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owalewskam\Desktop\2026\2_Kapital ludzki\Excel\"/>
    </mc:Choice>
  </mc:AlternateContent>
  <bookViews>
    <workbookView xWindow="0" yWindow="0" windowWidth="23040" windowHeight="8895" tabRatio="786"/>
  </bookViews>
  <sheets>
    <sheet name="Spis tablic" sheetId="1" r:id="rId1"/>
    <sheet name="1" sheetId="5" r:id="rId2"/>
    <sheet name="2" sheetId="6" r:id="rId3"/>
    <sheet name="3" sheetId="7" r:id="rId4"/>
    <sheet name="1 (4)" sheetId="8" r:id="rId5"/>
    <sheet name="2 (5)" sheetId="9" r:id="rId6"/>
    <sheet name="3 (6)" sheetId="10" r:id="rId7"/>
    <sheet name="4 (7)" sheetId="11" r:id="rId8"/>
    <sheet name="5 (8)" sheetId="12" r:id="rId9"/>
    <sheet name="6 (9)" sheetId="13" r:id="rId10"/>
    <sheet name="7 (10)" sheetId="14" r:id="rId11"/>
    <sheet name="8 (11)" sheetId="15" r:id="rId12"/>
    <sheet name="9 (12)" sheetId="16" r:id="rId13"/>
    <sheet name="10 (13)" sheetId="17" r:id="rId14"/>
    <sheet name="11 (14)" sheetId="18" r:id="rId15"/>
    <sheet name="12 (15)" sheetId="19" r:id="rId16"/>
    <sheet name="13 (16)" sheetId="20" r:id="rId17"/>
    <sheet name="14 (17)" sheetId="21" r:id="rId18"/>
    <sheet name="1 (18)" sheetId="22" r:id="rId19"/>
    <sheet name="2 (19)" sheetId="23" r:id="rId20"/>
    <sheet name="3 (20)" sheetId="24" r:id="rId21"/>
    <sheet name="4 (21)" sheetId="25" r:id="rId22"/>
    <sheet name="5 (22)" sheetId="26" r:id="rId23"/>
    <sheet name="1 (23)" sheetId="27" r:id="rId24"/>
    <sheet name="2 (24)" sheetId="28" r:id="rId25"/>
    <sheet name="3 (25)" sheetId="29" r:id="rId26"/>
    <sheet name="4 (26)" sheetId="30" r:id="rId27"/>
    <sheet name="5 (27)" sheetId="31" r:id="rId28"/>
    <sheet name="6 (28)" sheetId="32" r:id="rId29"/>
    <sheet name="1 (29)" sheetId="33" r:id="rId30"/>
    <sheet name="2 (30)" sheetId="34" r:id="rId31"/>
    <sheet name="3 (31)" sheetId="35" r:id="rId32"/>
    <sheet name="4 (32)" sheetId="36" r:id="rId33"/>
    <sheet name="5 (33)" sheetId="37" r:id="rId34"/>
    <sheet name="6 (34)" sheetId="38" r:id="rId35"/>
    <sheet name="7 (35)" sheetId="39" r:id="rId36"/>
    <sheet name="8 (36)" sheetId="40" r:id="rId37"/>
    <sheet name="9 (37)" sheetId="41" r:id="rId38"/>
    <sheet name="10 (38)" sheetId="42" r:id="rId39"/>
    <sheet name="11 (39)" sheetId="43" r:id="rId40"/>
    <sheet name="1 (40)" sheetId="44" r:id="rId41"/>
    <sheet name="2 (41)" sheetId="45" r:id="rId42"/>
    <sheet name="3 (42)" sheetId="46" r:id="rId43"/>
    <sheet name="4 (43)" sheetId="47" r:id="rId44"/>
    <sheet name="5 (44)" sheetId="48" r:id="rId45"/>
    <sheet name="6 (45)" sheetId="49" r:id="rId46"/>
    <sheet name="7 (46)" sheetId="50" r:id="rId47"/>
    <sheet name="8 (47)" sheetId="51" r:id="rId48"/>
    <sheet name="1 (48)" sheetId="52" r:id="rId49"/>
    <sheet name="2 (49)" sheetId="53" r:id="rId50"/>
    <sheet name="3 (50)" sheetId="54" r:id="rId51"/>
    <sheet name="4 (51)" sheetId="55" r:id="rId52"/>
    <sheet name="5 (52)" sheetId="56" r:id="rId53"/>
    <sheet name="6 (53)" sheetId="57" r:id="rId54"/>
    <sheet name="7 (54)" sheetId="58" r:id="rId55"/>
    <sheet name="8 (55)" sheetId="59" r:id="rId56"/>
    <sheet name="9 (56)" sheetId="60" r:id="rId57"/>
  </sheets>
  <definedNames>
    <definedName name="_xlnm._FilterDatabase" localSheetId="1" hidden="1">'1'!$A$5:$R$5</definedName>
    <definedName name="_xlnm._FilterDatabase" localSheetId="23" hidden="1">'1 (23)'!$A$6:$B$112</definedName>
    <definedName name="_xlnm._FilterDatabase" localSheetId="48" hidden="1">'1 (48)'!$A$7:$C$217</definedName>
    <definedName name="_xlnm._FilterDatabase" localSheetId="38" hidden="1">'10 (38)'!$A$5:$F$60</definedName>
    <definedName name="_xlnm._FilterDatabase" localSheetId="2" hidden="1">'2'!$A$5:$R$5</definedName>
    <definedName name="_xlnm._FilterDatabase" localSheetId="24" hidden="1">'2 (24)'!$A$5:$C$315</definedName>
    <definedName name="_xlnm._FilterDatabase" localSheetId="30" hidden="1">'2 (30)'!$A$5:$U$145</definedName>
    <definedName name="_xlnm._FilterDatabase" localSheetId="49" hidden="1">'2 (49)'!$A$7:$D$366</definedName>
    <definedName name="_xlnm._FilterDatabase" localSheetId="3" hidden="1">'3'!$A$5:$Q$5</definedName>
    <definedName name="_xlnm._FilterDatabase" localSheetId="25" hidden="1">'3 (25)'!$A$5:$C$213</definedName>
    <definedName name="_xlnm._FilterDatabase" localSheetId="42" hidden="1">'3 (42)'!$A$5:$X$1887</definedName>
    <definedName name="_xlnm._FilterDatabase" localSheetId="50" hidden="1">'3 (50)'!$A$7:$J$246</definedName>
    <definedName name="_xlnm._FilterDatabase" localSheetId="26" hidden="1">'4 (26)'!$A$5:$C$215</definedName>
    <definedName name="_xlnm._FilterDatabase" localSheetId="51" hidden="1">'4 (51)'!$A$7:$C$225</definedName>
    <definedName name="_xlnm._FilterDatabase" localSheetId="27" hidden="1">'5 (27)'!$A$5:$C$113</definedName>
    <definedName name="_xlnm._FilterDatabase" localSheetId="52" hidden="1">'5 (52)'!$A$5:$G$140</definedName>
    <definedName name="_xlnm._FilterDatabase" localSheetId="28" hidden="1">'6 (28)'!$A$4:$B$57</definedName>
    <definedName name="_xlnm._FilterDatabase" localSheetId="53" hidden="1">'6 (53)'!$A$5:$G$128</definedName>
    <definedName name="_xlnm._FilterDatabase" localSheetId="35" hidden="1">'7 (35)'!$A$6:$J$243</definedName>
    <definedName name="_xlnm._FilterDatabase" localSheetId="54" hidden="1">'7 (54)'!$A$5:$G$179</definedName>
    <definedName name="_xlnm._FilterDatabase" localSheetId="36" hidden="1">'8 (36)'!$A$6:$J$144</definedName>
    <definedName name="_xlnm._FilterDatabase" localSheetId="55" hidden="1">'8 (55)'!$A$5:$F$5</definedName>
    <definedName name="_xlnm._FilterDatabase" localSheetId="37" hidden="1">'9 (37)'!$A$6:$I$116</definedName>
    <definedName name="_xlnm._FilterDatabase" localSheetId="56" hidden="1">'9 (56)'!$A$5:$B$263</definedName>
    <definedName name="Spis_tablic">'Spis tablic'!$A$1</definedName>
    <definedName name="Tablica_1._Osoby_w_wieku_16_lat_i_więcej_według_samooceny_stanu_zdrowia">'1'!$A$1</definedName>
    <definedName name="Tablica_1__18_._Przepracowane_godziny_przypadające_na_1_zatrudnionego_według_sektorów_własności_i_województw">'1 (18)'!$A$1</definedName>
    <definedName name="Tablica_1__23_._Biblioteki_specjalistyczne_według_województw">'1 (23)'!$A$1</definedName>
    <definedName name="Tablica_1__29_._Personel_wewnętrzny1_B_R_według_poziomu_wykształcenia_i_województw">'1 (29)'!$A$1</definedName>
    <definedName name="Tablica_1__4_._Dostęp_do_wychowania_przedszkolnego_według_województw__podregionów_i_powiatów">'1 (4)'!$A$1</definedName>
    <definedName name="Tablica_1__40_._Wydatki_budżetu_państwa_według_działów">'1 (40)'!$A$1</definedName>
    <definedName name="Tablica_1__48_._Uczniowie_korzystający_z_zajęć_dodatkowych_i_specjalistycznych_w_szkołach_podstawowych1_według_województw">'1 (48)'!$A$1</definedName>
    <definedName name="Tablica_10__13_._Udział_studentów_studiów_magisterskich_jednolitych_w_liczbie_studentów_ogółema_według_płci_i_województw">'10 (13)'!$A$1</definedName>
    <definedName name="Tablica_10__38_._Umiejętności_cyfrowe_korzystających_z_Internetu_w_wieku_16_74_lata_według_klasy_miejsca_zamieszkania1">'10 (38)'!$A$1</definedName>
    <definedName name="Tablica_11__14_._Studenci_uczelnia_według_formy_studiów__płci_i_województw">'11 (14)'!$A$1</definedName>
    <definedName name="Tablica_11__39_._Poszczególne_umiejętności_cyfrowe_osób_w_wieku_16_74_lata1">'11 (39)'!$A$1</definedName>
    <definedName name="Tablica_12__15_._Absolwenci_uczelnia_według__formy_studiów__płci_i_województw">'12 (15)'!$A$1</definedName>
    <definedName name="Tablica_13__16_._Postępowania_o_nadanie_stopnia_doktoraa_na_100_tys._ludności_według_płci_i_województw">'13 (16)'!$A$1</definedName>
    <definedName name="Tablica_14__17_._Stopnie_naukowe_doktora_nadane_w_uczelniach_na_100_tys._ludności_według_płci_i_województw">'14 (17)'!$A$1</definedName>
    <definedName name="Tablica_2._Osoby_w_wieku_16_lat_i_więcej_według_występowania_ograniczonej_codziennej_aktywności">'2'!$A$1</definedName>
    <definedName name="Tablica_2__19_._Wskaźnik_absencji_pracowników_według_sektorów_własności_i_województw">'2 (19)'!$A$1</definedName>
    <definedName name="Tablica_2__24_._Uczestnicy_wybranych_imprez_organizowanych_w_instytucjach_kultury_według_województw1">'2 (24)'!$A$1</definedName>
    <definedName name="Tablica_2__30_._Personel_wewnętrzny1_B_R_według_grup_stanowisk_i_województw">'2 (30)'!$A$1</definedName>
    <definedName name="Tablica_2__41_._Wydatki_budżetów_jednostek_samorządu_terytorialnego_na_oświatę_i_wychowanie_oraz_ochronę_zdrowia_według_województw">'2 (41)'!$A$1</definedName>
    <definedName name="Tablica_2__49_._Zarejestrowane_osoby_bezrobotne_do_25_roku_życia_według_województw__płci_i_poziomu_wykształcenia">'2 (49)'!$A$1</definedName>
    <definedName name="Tablica_2__5_._Szkolne_koła_i_uczestnicy_zajęć_pozalekcyjnych_w_szkołach_dla_dzieci_i_młodzieży_według_województw__podregionów_i_powiatów">'2 (5)'!$A$1</definedName>
    <definedName name="Tablica_3._Osoby_w_wieku_16_lat_i_więcej_według_występowania_długotrwałych_problemów_zdrowotnych">'3'!$A$1</definedName>
    <definedName name="Tablica_3__20_._Wolne_miejsca_pracy_według_zawodów">'3 (20)'!$A$1</definedName>
    <definedName name="Tablica_3__25_._Absolwenci_wybranych_kursów_organizowanych_w_instytucjach_kultury_według_województw1">'3 (25)'!$A$1</definedName>
    <definedName name="Tablica_3__31_._Osoby_w_wieku_16_74_lata_korzystające_z_Internetu_w_sprawach_prywatnych_w_ciągu_ostatnich_3_miesięcy_według_celu__wieku_i_płci">'3 (31)'!$A$1</definedName>
    <definedName name="Tablica_3__42_._Wydatki_budżetów_jednostek_samorządu_terytorialnego_na_oświatę_i_wychowanie_oraz_ochronę_zdrowia_według_województw__podregionów_i_powiatów">'3 (42)'!$A$1</definedName>
    <definedName name="Tablica_3__50_._Zarejestrowane_osoby_bezrobotne_według_wieku_i_czasu_pozostawania_bez_pracy">'3 (50)'!$A$1</definedName>
    <definedName name="Tablica_3__6_._Uczniowie_uczestniczący_w_zajęciach_pozalekcyjnych_i_nadobowiązkowych_w_szkołach_dla_dzieci_młodzieży_według_województw__podregionów_i_powiatów">'3 (6)'!$A$1</definedName>
    <definedName name="Tablica_4__21_._Wskaźnik_wolnych_miejsc_pracy_według_makroregionów_i_regionów">'4 (21)'!$A$1</definedName>
    <definedName name="Tablica_4__26_._Czytelnicy_bibliotek_według_rodzaju_oraz_wypożyczenia_księgozbioru_na_zewnątrz_według_województw">'4 (26)'!$A$1</definedName>
    <definedName name="Tablica_4__32_._Osoby_w_wieku_16_74_lata_korzystające_z_Internetu_w_sprawach_prywatnych_w_ciągu_ostatnich_3_miesięcy_według_celu__wykształcenia_i_płci">'4 (32)'!$A$1</definedName>
    <definedName name="Tablica_4__43_._Nakłady_na_działalność_innowacyjną_w_przemyśle_według_województw">'4 (43)'!$A$1</definedName>
    <definedName name="Tablica_4__51_._Zarejestrowane_osoby_bezrobotne_według_poziomu_wykształcenia_i_czasu_pozostawania_bez_pracy">'4 (51)'!$A$1</definedName>
    <definedName name="Tablica_4__7_._Uczniowie_w_szkołach_dla_dzieci_i_młodzieży_otrzymujący_stypendia_Prezesa_Rady_Ministrów_i_ministra_właściwego_do_spraw_oświaty_i_wychowania_oraz_kultury_i_ochrony_dziedzictwa_narodowego_według_województw">'4 (7)'!$A$1</definedName>
    <definedName name="Tablica_5__22_._Przeciętne_wynagrodzenie_brutto_pracowników_według_poziomu_wykształcenia__płci_i_województw_za_październik">'5 (22)'!$A$1</definedName>
    <definedName name="Tablica_5__27_._Czytelnicy_bibliotek_publicznych_oraz_wypożyczenia_księgozbioru_na_1_czytelnika_według_województw">'5 (27)'!$A$1</definedName>
    <definedName name="Tablica_5__33_._Osoby_w_wieku_16_74_lata_korzystające_z_Internetu_w_sprawach_prywatnych_w_ciągu_ostatnich_3_miesięcy_według_celu_i_klasy_miejscowości_zamieszkania">'5 (33)'!$A$1</definedName>
    <definedName name="Tablica_5__44_._Nakłady_wewnętrzne_na_działalność_B_R_według_województw">'5 (44)'!$A$1</definedName>
    <definedName name="Tablica_5__52_._Frekwencja_wyborcza_według_wielkości_gminy">'5 (52)'!$A$1</definedName>
    <definedName name="Tablica_5__8_._Wyniki_egzaminów_gimnazjalnych_według_województw">'5 (8)'!$A$1</definedName>
    <definedName name="Tablica_6__28_._Seanse_i_widzowie_w_kinach_stałych_według_województw">'6 (28)'!$A$1</definedName>
    <definedName name="Tablica_6__34_._Osoby_w_wieku_16_74_lata_korzystające_z_Internetu_w_sprawach_prywatnych_w_ciągu_ostatnich_3_miesięcy_według_celu_i_statusu_zawodowego">'6 (34)'!$A$1</definedName>
    <definedName name="Tablica_6__45_._Nakłady_wewnętrzne_na_działalność_B_R_na_1_mieszkańca_według_województw">'6 (45)'!$A$1</definedName>
    <definedName name="Tablica_6__53_._Frekwencja_wyborcza_w_wyborach_do_Parlamentu_Europejskiego_i_w_wyborach_Prezydenta_Rzeczypospolitej_Polskiej_według_województw">'6 (53)'!$A$1</definedName>
    <definedName name="Tablica_6__9_.__Zdawalność_egzaminu_maturalnego_według_rodzaju_szkoły_oraz_województw__podregionów_i_powiatów">'6 (9)'!$A$1</definedName>
    <definedName name="Tablica_7__10_._Współczynniki_skolaryzacji_netto_dla_szkolnictwa_wyższegoa_według_płci_i_województw">'7 (10)'!$A$1</definedName>
    <definedName name="Tablica_7__35_._Umiejętności_cyfrowe_korzystających_z_Internetu_w_wieku_16_74_lata_według_wieku_i_płci">'7 (35)'!$A$1</definedName>
    <definedName name="Tablica_7__46_._Dostęp_do_pomocy_materialnej_dla_studentów_i_doktorantów_według_województw1">'7 (46)'!$A$1</definedName>
    <definedName name="Tablica_7__54_._Frekwencja_wyborcza_w_wyborach_do_Sejmu_i_Senatu_według_województw">'7 (54)'!$A$1</definedName>
    <definedName name="Tablica_8__11_._Udział_studentów_studiów_pierwszego_stopnia_w_liczbie_studentów_ogółema_według_płci_i_województw">'8 (11)'!$A$1</definedName>
    <definedName name="Tablica_8__36_._Umiejętności_cyfrowe_korzystających_z_Internetu_w_wieku_16_74_lata_według_wykształcenia_i_płci">'8 (36)'!$A$1</definedName>
    <definedName name="Tablica_8__47_._Jednostkowe_koszty_kształcenia">'8 (47)'!$A$1</definedName>
    <definedName name="Tablica_8__55_._Frekwencja_w_wyborach_samorządowych_według_województw">'8 (55)'!$A$1</definedName>
    <definedName name="Tablica_9__12_._Udział_studentów_studiów_drugiego_stopnia_w_liczbie_studentów_ogółema_według_płci_i_województw">'9 (12)'!$A$1</definedName>
    <definedName name="Tablica_9__37_._Umiejętności_cyfrowe_korzystających_z_Internetu_w_wieku_16_74_lata_według_statusu_zawodowego1">'9 (37)'!$A$1</definedName>
    <definedName name="Tablica_9__56_._Frekwencja_wyborcza_w_miastach_powyżej_250_tys._mieszkańców">'9 (56)'!$A$1</definedName>
    <definedName name="ZDROWIE">'Spis tablic'!$A$3</definedName>
  </definedNames>
  <calcPr calcId="162913"/>
</workbook>
</file>

<file path=xl/calcChain.xml><?xml version="1.0" encoding="utf-8"?>
<calcChain xmlns="http://schemas.openxmlformats.org/spreadsheetml/2006/main">
  <c r="S11" i="23" l="1"/>
  <c r="S10" i="23"/>
  <c r="S9" i="23"/>
  <c r="F85" i="9" l="1"/>
  <c r="F84" i="9"/>
</calcChain>
</file>

<file path=xl/comments1.xml><?xml version="1.0" encoding="utf-8"?>
<comments xmlns="http://schemas.openxmlformats.org/spreadsheetml/2006/main">
  <authors>
    <author/>
  </authors>
  <commentList>
    <comment ref="J669" authorId="0" shapeId="0">
      <text>
        <r>
          <rPr>
            <sz val="11"/>
            <rFont val="Calibri"/>
            <family val="2"/>
            <charset val="238"/>
          </rPr>
          <t>x</t>
        </r>
      </text>
    </comment>
    <comment ref="K669" authorId="0" shapeId="0">
      <text>
        <r>
          <rPr>
            <sz val="11"/>
            <rFont val="Calibri"/>
            <family val="2"/>
            <charset val="238"/>
          </rPr>
          <t>x</t>
        </r>
      </text>
    </comment>
    <comment ref="L669" authorId="0" shapeId="0">
      <text>
        <r>
          <rPr>
            <sz val="11"/>
            <rFont val="Calibri"/>
            <family val="2"/>
            <charset val="238"/>
          </rPr>
          <t>x</t>
        </r>
      </text>
    </comment>
    <comment ref="M669" authorId="0" shapeId="0">
      <text>
        <r>
          <rPr>
            <sz val="11"/>
            <rFont val="Calibri"/>
            <family val="2"/>
            <charset val="238"/>
          </rPr>
          <t>x</t>
        </r>
      </text>
    </comment>
    <comment ref="E795" authorId="0" shapeId="0">
      <text>
        <r>
          <rPr>
            <sz val="11"/>
            <rFont val="Calibri"/>
            <family val="2"/>
            <charset val="238"/>
          </rPr>
          <t>x</t>
        </r>
      </text>
    </comment>
    <comment ref="F795" authorId="0" shapeId="0">
      <text>
        <r>
          <rPr>
            <sz val="11"/>
            <rFont val="Calibri"/>
            <family val="2"/>
            <charset val="238"/>
          </rPr>
          <t>x</t>
        </r>
      </text>
    </comment>
    <comment ref="J1044" authorId="0" shapeId="0">
      <text>
        <r>
          <rPr>
            <sz val="11"/>
            <rFont val="Calibri"/>
            <family val="2"/>
            <charset val="238"/>
          </rPr>
          <t>x</t>
        </r>
      </text>
    </comment>
    <comment ref="J1053" authorId="0" shapeId="0">
      <text>
        <r>
          <rPr>
            <sz val="11"/>
            <rFont val="Calibri"/>
            <family val="2"/>
            <charset val="238"/>
          </rPr>
          <t>x</t>
        </r>
      </text>
    </comment>
    <comment ref="K1053" authorId="0" shapeId="0">
      <text>
        <r>
          <rPr>
            <sz val="11"/>
            <rFont val="Calibri"/>
            <family val="2"/>
            <charset val="238"/>
          </rPr>
          <t>x</t>
        </r>
      </text>
    </comment>
    <comment ref="L1053" authorId="0" shapeId="0">
      <text>
        <r>
          <rPr>
            <sz val="11"/>
            <rFont val="Calibri"/>
            <family val="2"/>
            <charset val="238"/>
          </rPr>
          <t>x</t>
        </r>
      </text>
    </comment>
    <comment ref="M1053" authorId="0" shapeId="0">
      <text>
        <r>
          <rPr>
            <sz val="11"/>
            <rFont val="Calibri"/>
            <family val="2"/>
            <charset val="238"/>
          </rPr>
          <t>x</t>
        </r>
      </text>
    </comment>
  </commentList>
</comments>
</file>

<file path=xl/sharedStrings.xml><?xml version="1.0" encoding="utf-8"?>
<sst xmlns="http://schemas.openxmlformats.org/spreadsheetml/2006/main" count="63389" uniqueCount="1910">
  <si>
    <t>ZDROWIE</t>
  </si>
  <si>
    <t>HEALTH</t>
  </si>
  <si>
    <t>Spis tablic</t>
  </si>
  <si>
    <t>Table of contents</t>
  </si>
  <si>
    <t xml:space="preserve">30-44 </t>
  </si>
  <si>
    <t xml:space="preserve">45-59 </t>
  </si>
  <si>
    <t xml:space="preserve">60-74 </t>
  </si>
  <si>
    <t>Źródło: badanie EU-SILC – Europejskie Badanie Warunków Życia Ludności.</t>
  </si>
  <si>
    <t>Source: EU-SILC survey – The European Union Statistics on Income and Living Conditions.</t>
  </si>
  <si>
    <r>
      <t xml:space="preserve">DOBRZE </t>
    </r>
    <r>
      <rPr>
        <sz val="9"/>
        <color theme="1" tint="0.34998626667073579"/>
        <rFont val="Arial"/>
        <family val="2"/>
        <charset val="238"/>
      </rPr>
      <t>GOOD</t>
    </r>
  </si>
  <si>
    <r>
      <t xml:space="preserve">BARDZO DOBRZE </t>
    </r>
    <r>
      <rPr>
        <b/>
        <sz val="9"/>
        <color rgb="FF595959"/>
        <rFont val="Arial"/>
        <family val="2"/>
        <charset val="238"/>
      </rPr>
      <t>VERY GOOD</t>
    </r>
  </si>
  <si>
    <r>
      <t xml:space="preserve">OGÓŁEM </t>
    </r>
    <r>
      <rPr>
        <b/>
        <sz val="9"/>
        <color theme="1" tint="0.34998626667073579"/>
        <rFont val="Arial"/>
        <family val="2"/>
        <charset val="238"/>
      </rPr>
      <t>GRAND</t>
    </r>
    <r>
      <rPr>
        <b/>
        <sz val="9"/>
        <color rgb="FF000000"/>
        <rFont val="Arial"/>
        <family val="2"/>
        <charset val="238"/>
      </rPr>
      <t xml:space="preserve"> </t>
    </r>
    <r>
      <rPr>
        <b/>
        <sz val="9"/>
        <color rgb="FF595959"/>
        <rFont val="Arial"/>
        <family val="2"/>
        <charset val="238"/>
      </rPr>
      <t>TOTAL</t>
    </r>
  </si>
  <si>
    <r>
      <t xml:space="preserve">DOBRZE </t>
    </r>
    <r>
      <rPr>
        <b/>
        <sz val="9"/>
        <color theme="1" tint="0.34998626667073579"/>
        <rFont val="Arial"/>
        <family val="2"/>
        <charset val="238"/>
      </rPr>
      <t>GOOD</t>
    </r>
  </si>
  <si>
    <r>
      <t xml:space="preserve">TAK SOBIE, ANI DOBRZE ANI ŹLE </t>
    </r>
    <r>
      <rPr>
        <b/>
        <sz val="9"/>
        <color rgb="FF595959"/>
        <rFont val="Arial"/>
        <family val="2"/>
        <charset val="238"/>
      </rPr>
      <t>NEITHER GOOD NOR BAD</t>
    </r>
  </si>
  <si>
    <r>
      <t xml:space="preserve">OGÓŁEM </t>
    </r>
    <r>
      <rPr>
        <b/>
        <sz val="9"/>
        <color theme="1" tint="0.34998626667073579"/>
        <rFont val="Arial"/>
        <family val="2"/>
        <charset val="238"/>
      </rPr>
      <t>GRAND TOTAL</t>
    </r>
  </si>
  <si>
    <r>
      <t xml:space="preserve">OGÓŁEM </t>
    </r>
    <r>
      <rPr>
        <b/>
        <sz val="9"/>
        <color theme="1" tint="0.34998626667073579"/>
        <rFont val="Arial"/>
        <family val="2"/>
        <charset val="238"/>
      </rPr>
      <t>TOTAL</t>
    </r>
  </si>
  <si>
    <r>
      <t xml:space="preserve">ŹLE </t>
    </r>
    <r>
      <rPr>
        <b/>
        <sz val="9"/>
        <color rgb="FF595959"/>
        <rFont val="Arial"/>
        <family val="2"/>
        <charset val="238"/>
      </rPr>
      <t>BAD</t>
    </r>
  </si>
  <si>
    <r>
      <t xml:space="preserve">BARDZO ŹLE </t>
    </r>
    <r>
      <rPr>
        <b/>
        <sz val="9"/>
        <color rgb="FF595959"/>
        <rFont val="Arial"/>
        <family val="2"/>
        <charset val="238"/>
      </rPr>
      <t>VERY BAD</t>
    </r>
  </si>
  <si>
    <r>
      <t xml:space="preserve">BEZ OGRANICZEŃ </t>
    </r>
    <r>
      <rPr>
        <b/>
        <sz val="9"/>
        <color rgb="FF595959"/>
        <rFont val="Arial"/>
        <family val="2"/>
        <charset val="238"/>
      </rPr>
      <t>UNLIMITED</t>
    </r>
  </si>
  <si>
    <r>
      <t xml:space="preserve">NIEZBYT POWAŻNE </t>
    </r>
    <r>
      <rPr>
        <b/>
        <sz val="9"/>
        <color rgb="FF595959"/>
        <rFont val="Arial"/>
        <family val="2"/>
        <charset val="238"/>
      </rPr>
      <t>NOT SEVERE</t>
    </r>
  </si>
  <si>
    <r>
      <t xml:space="preserve">POWAŻNE </t>
    </r>
    <r>
      <rPr>
        <b/>
        <sz val="9"/>
        <color rgb="FF595959"/>
        <rFont val="Arial"/>
        <family val="2"/>
        <charset val="238"/>
      </rPr>
      <t>SEVERE</t>
    </r>
  </si>
  <si>
    <r>
      <t xml:space="preserve">OGÓŁEM </t>
    </r>
    <r>
      <rPr>
        <b/>
        <sz val="9"/>
        <color rgb="FF595959"/>
        <rFont val="Arial"/>
        <family val="2"/>
        <charset val="238"/>
      </rPr>
      <t>GRAND TOTAL</t>
    </r>
  </si>
  <si>
    <r>
      <t xml:space="preserve">75 lat i więcej </t>
    </r>
    <r>
      <rPr>
        <sz val="9"/>
        <color theme="1" tint="0.34998626667073579"/>
        <rFont val="Arial"/>
        <family val="2"/>
        <charset val="238"/>
      </rPr>
      <t>and more</t>
    </r>
  </si>
  <si>
    <r>
      <t>16-29 lat</t>
    </r>
    <r>
      <rPr>
        <i/>
        <sz val="9"/>
        <color rgb="FF000000"/>
        <rFont val="Arial"/>
        <family val="2"/>
        <charset val="238"/>
      </rPr>
      <t xml:space="preserve"> </t>
    </r>
    <r>
      <rPr>
        <sz val="9"/>
        <color theme="1" tint="0.34998626667073579"/>
        <rFont val="Arial"/>
        <family val="2"/>
        <charset val="238"/>
      </rPr>
      <t>years</t>
    </r>
  </si>
  <si>
    <r>
      <t>75 lat i więcej</t>
    </r>
    <r>
      <rPr>
        <sz val="9"/>
        <color theme="1" tint="0.34998626667073579"/>
        <rFont val="Arial"/>
        <family val="2"/>
        <charset val="238"/>
      </rPr>
      <t xml:space="preserve"> and more</t>
    </r>
  </si>
  <si>
    <t>30-44</t>
  </si>
  <si>
    <t>45-59</t>
  </si>
  <si>
    <t>60-74</t>
  </si>
  <si>
    <r>
      <t xml:space="preserve">OGÓŁEM </t>
    </r>
    <r>
      <rPr>
        <b/>
        <sz val="9"/>
        <color rgb="FF595959"/>
        <rFont val="Arial"/>
        <family val="2"/>
        <charset val="238"/>
      </rPr>
      <t>TOTAL</t>
    </r>
  </si>
  <si>
    <r>
      <t xml:space="preserve">wiek
</t>
    </r>
    <r>
      <rPr>
        <sz val="9"/>
        <color rgb="FF595959"/>
        <rFont val="Arial"/>
        <family val="2"/>
        <charset val="238"/>
      </rPr>
      <t>age</t>
    </r>
  </si>
  <si>
    <r>
      <t xml:space="preserve">samoocena stanu zdrowia
</t>
    </r>
    <r>
      <rPr>
        <sz val="9"/>
        <color rgb="FF595959"/>
        <rFont val="Arial"/>
        <family val="2"/>
        <charset val="238"/>
      </rPr>
      <t>self-perceived general health</t>
    </r>
  </si>
  <si>
    <r>
      <t xml:space="preserve">miejsce zamieszkania
</t>
    </r>
    <r>
      <rPr>
        <sz val="9"/>
        <color rgb="FF595959"/>
        <rFont val="Arial"/>
        <family val="2"/>
        <charset val="238"/>
      </rPr>
      <t>place of residence</t>
    </r>
  </si>
  <si>
    <r>
      <t xml:space="preserve">ograniczenie codziennej aktywności
</t>
    </r>
    <r>
      <rPr>
        <sz val="9"/>
        <color rgb="FF595959"/>
        <rFont val="Arial"/>
        <family val="2"/>
        <charset val="238"/>
      </rPr>
      <t>limitation of daily activity</t>
    </r>
  </si>
  <si>
    <r>
      <t>w %</t>
    </r>
    <r>
      <rPr>
        <i/>
        <sz val="9"/>
        <color rgb="FF595959"/>
        <rFont val="Arial"/>
        <family val="2"/>
        <charset val="238"/>
      </rPr>
      <t> </t>
    </r>
    <r>
      <rPr>
        <sz val="9"/>
        <color rgb="FF595959"/>
        <rFont val="Arial"/>
        <family val="2"/>
        <charset val="238"/>
      </rPr>
      <t>in %</t>
    </r>
  </si>
  <si>
    <r>
      <t>w % </t>
    </r>
    <r>
      <rPr>
        <sz val="9"/>
        <color theme="1" tint="0.34998626667073579"/>
        <rFont val="Arial"/>
        <family val="2"/>
        <charset val="238"/>
      </rPr>
      <t>in %</t>
    </r>
  </si>
  <si>
    <r>
      <t xml:space="preserve">w % </t>
    </r>
    <r>
      <rPr>
        <sz val="9"/>
        <color rgb="FF595959"/>
        <rFont val="Arial"/>
        <family val="2"/>
        <charset val="238"/>
      </rPr>
      <t>in %</t>
    </r>
  </si>
  <si>
    <r>
      <t xml:space="preserve">MIASTA </t>
    </r>
    <r>
      <rPr>
        <b/>
        <sz val="9"/>
        <color rgb="FF595959"/>
        <rFont val="Arial"/>
        <family val="2"/>
        <charset val="238"/>
      </rPr>
      <t>URBAN AREAS</t>
    </r>
  </si>
  <si>
    <r>
      <t xml:space="preserve">WIEŚ </t>
    </r>
    <r>
      <rPr>
        <b/>
        <sz val="9"/>
        <color rgb="FF595959"/>
        <rFont val="Arial"/>
        <family val="2"/>
        <charset val="238"/>
      </rPr>
      <t>RURAL AREAS</t>
    </r>
  </si>
  <si>
    <r>
      <t xml:space="preserve">WYSZCZEGÓLNIENIE
</t>
    </r>
    <r>
      <rPr>
        <sz val="9"/>
        <color rgb="FF595959"/>
        <rFont val="Arial"/>
        <family val="2"/>
        <charset val="238"/>
      </rPr>
      <t>SPECIFICATION</t>
    </r>
    <r>
      <rPr>
        <sz val="9"/>
        <rFont val="Arial"/>
        <family val="2"/>
        <charset val="238"/>
      </rPr>
      <t/>
    </r>
  </si>
  <si>
    <t>Persons aged 16 years and more by self-perceived general health</t>
  </si>
  <si>
    <t>Persons aged 16 years and more by limitation of daily activity</t>
  </si>
  <si>
    <t>Persons aged 16 years and more by long-standing health problems</t>
  </si>
  <si>
    <t xml:space="preserve">Osoby w wieku 16 lat i więcej według samooceny stanu zdrowia </t>
  </si>
  <si>
    <t xml:space="preserve">Osoby w wieku 16 lat i więcej według występowania ograniczonej codziennej aktywności </t>
  </si>
  <si>
    <t>Osoby w wieku 16 lat i więcej według występowania długotrwałych problemów zdrowotnych</t>
  </si>
  <si>
    <t>Powrót/Back</t>
  </si>
  <si>
    <t>Tablica 1.</t>
  </si>
  <si>
    <t>Tablica 2.</t>
  </si>
  <si>
    <t>Tablica 3.</t>
  </si>
  <si>
    <t>Table 1.</t>
  </si>
  <si>
    <t>Table 2.</t>
  </si>
  <si>
    <t>Table 3.</t>
  </si>
  <si>
    <t xml:space="preserve">Tablica 1. Osoby w wieku 16 lat i więcej według samooceny stanu zdrowia </t>
  </si>
  <si>
    <t>Table 1. Persons aged 16 years and more by self-perceived general health</t>
  </si>
  <si>
    <t xml:space="preserve">Tablica 2. Osoby w wieku 16 lat i więcej według występowania ograniczonej codziennej aktywności </t>
  </si>
  <si>
    <t>Table 2. Persons aged 16 years and more by limitation of daily activity</t>
  </si>
  <si>
    <t>Tablica 3. Osoby w wieku 16 lat i więcej według występowania długotrwałych problemów zdrowotnych</t>
  </si>
  <si>
    <t>Table 3. Persons aged 16 years and more by long-standing health problems</t>
  </si>
  <si>
    <t>OGÓŁEM GRAND TOTAL</t>
  </si>
  <si>
    <t>a Zjawisko zaistniało w wielkości większej lub równej 20 ale mniejszej niż 50 przypadków z próby.</t>
  </si>
  <si>
    <r>
      <t>0,8</t>
    </r>
    <r>
      <rPr>
        <vertAlign val="superscript"/>
        <sz val="9"/>
        <rFont val="Arial"/>
        <family val="2"/>
        <charset val="238"/>
      </rPr>
      <t>a</t>
    </r>
  </si>
  <si>
    <r>
      <t>0,7</t>
    </r>
    <r>
      <rPr>
        <vertAlign val="superscript"/>
        <sz val="9"/>
        <rFont val="Arial"/>
        <family val="2"/>
        <charset val="238"/>
      </rPr>
      <t>a</t>
    </r>
  </si>
  <si>
    <r>
      <t>1,5</t>
    </r>
    <r>
      <rPr>
        <vertAlign val="superscript"/>
        <sz val="9"/>
        <rFont val="Arial"/>
        <family val="2"/>
        <charset val="238"/>
      </rPr>
      <t>a</t>
    </r>
  </si>
  <si>
    <r>
      <t>0,9</t>
    </r>
    <r>
      <rPr>
        <vertAlign val="superscript"/>
        <sz val="9"/>
        <rFont val="Arial"/>
        <family val="2"/>
        <charset val="238"/>
      </rPr>
      <t>a</t>
    </r>
  </si>
  <si>
    <t>a The phenomenon occurred in at least  20 but fewer than 50 cases in the sample.</t>
  </si>
  <si>
    <r>
      <t>MĘŻCZYŹNI</t>
    </r>
    <r>
      <rPr>
        <b/>
        <sz val="9"/>
        <color theme="1" tint="0.34998626667073579"/>
        <rFont val="Arial"/>
        <family val="2"/>
        <charset val="238"/>
      </rPr>
      <t xml:space="preserve"> MALES</t>
    </r>
  </si>
  <si>
    <r>
      <t xml:space="preserve">KOBIETY </t>
    </r>
    <r>
      <rPr>
        <b/>
        <sz val="9"/>
        <color theme="1" tint="0.34998626667073579"/>
        <rFont val="Arial"/>
        <family val="2"/>
        <charset val="238"/>
      </rPr>
      <t>FEMALES</t>
    </r>
  </si>
  <si>
    <r>
      <t xml:space="preserve">MIASTA </t>
    </r>
    <r>
      <rPr>
        <b/>
        <sz val="9"/>
        <color theme="1" tint="0.34998626667073579"/>
        <rFont val="Arial"/>
        <family val="2"/>
        <charset val="238"/>
      </rPr>
      <t>URBAN AREAS</t>
    </r>
  </si>
  <si>
    <r>
      <t xml:space="preserve">WIEŚ </t>
    </r>
    <r>
      <rPr>
        <b/>
        <sz val="9"/>
        <color theme="1" tint="0.34998626667073579"/>
        <rFont val="Arial"/>
        <family val="2"/>
        <charset val="238"/>
      </rPr>
      <t>RURAL AREAS</t>
    </r>
  </si>
  <si>
    <r>
      <t xml:space="preserve">OGÓŁEM </t>
    </r>
    <r>
      <rPr>
        <sz val="9"/>
        <color theme="1" tint="0.34998626667073579"/>
        <rFont val="Arial"/>
        <family val="2"/>
        <charset val="238"/>
      </rPr>
      <t>TOTAL</t>
    </r>
  </si>
  <si>
    <r>
      <t xml:space="preserve">MĘŻCZYŹNI </t>
    </r>
    <r>
      <rPr>
        <b/>
        <sz val="9"/>
        <color theme="1" tint="0.34998626667073579"/>
        <rFont val="Arial"/>
        <family val="2"/>
        <charset val="238"/>
      </rPr>
      <t>MALES</t>
    </r>
  </si>
  <si>
    <t>•</t>
  </si>
  <si>
    <r>
      <t xml:space="preserve">BARDZO DOBRZE </t>
    </r>
    <r>
      <rPr>
        <sz val="9"/>
        <color rgb="FF595959"/>
        <rFont val="Arial"/>
        <family val="2"/>
        <charset val="238"/>
      </rPr>
      <t>VERY GOOD</t>
    </r>
  </si>
  <si>
    <r>
      <t xml:space="preserve">TAK SOBIE, ANI DOBRZE ANI ŹLE </t>
    </r>
    <r>
      <rPr>
        <sz val="9"/>
        <color rgb="FF595959"/>
        <rFont val="Arial"/>
        <family val="2"/>
        <charset val="238"/>
      </rPr>
      <t>NEITHER GOOD NOR BAD</t>
    </r>
  </si>
  <si>
    <r>
      <t xml:space="preserve">ŹLE </t>
    </r>
    <r>
      <rPr>
        <sz val="9"/>
        <color rgb="FF595959"/>
        <rFont val="Arial"/>
        <family val="2"/>
        <charset val="238"/>
      </rPr>
      <t>BAD</t>
    </r>
  </si>
  <si>
    <r>
      <t xml:space="preserve">BARDZO ŹLE </t>
    </r>
    <r>
      <rPr>
        <sz val="9"/>
        <color rgb="FF595959"/>
        <rFont val="Arial"/>
        <family val="2"/>
        <charset val="238"/>
      </rPr>
      <t>VERY BAD</t>
    </r>
  </si>
  <si>
    <r>
      <t xml:space="preserve">POWAŻNE </t>
    </r>
    <r>
      <rPr>
        <sz val="9"/>
        <color rgb="FF595959"/>
        <rFont val="Arial"/>
        <family val="2"/>
        <charset val="238"/>
      </rPr>
      <t>SEVERE</t>
    </r>
  </si>
  <si>
    <r>
      <t xml:space="preserve">OGÓŁEM </t>
    </r>
    <r>
      <rPr>
        <sz val="9"/>
        <color rgb="FF595959"/>
        <rFont val="Arial"/>
        <family val="2"/>
        <charset val="238"/>
      </rPr>
      <t>TOTAL</t>
    </r>
  </si>
  <si>
    <r>
      <t xml:space="preserve">NIEZBYT POWAŻNE </t>
    </r>
    <r>
      <rPr>
        <sz val="9"/>
        <color rgb="FF595959"/>
        <rFont val="Arial"/>
        <family val="2"/>
        <charset val="238"/>
      </rPr>
      <t>NOT SEVERE</t>
    </r>
  </si>
  <si>
    <r>
      <t xml:space="preserve">BEZ OGRANICZEŃ </t>
    </r>
    <r>
      <rPr>
        <sz val="9"/>
        <color rgb="FF595959"/>
        <rFont val="Arial"/>
        <family val="2"/>
        <charset val="238"/>
      </rPr>
      <t>UNLIMITED</t>
    </r>
  </si>
  <si>
    <r>
      <t>MIASTA</t>
    </r>
    <r>
      <rPr>
        <b/>
        <sz val="9"/>
        <color rgb="FF595959"/>
        <rFont val="Arial"/>
        <family val="2"/>
        <charset val="238"/>
      </rPr>
      <t xml:space="preserve"> URBAN AREAS</t>
    </r>
  </si>
  <si>
    <r>
      <t xml:space="preserve">16-29 lat </t>
    </r>
    <r>
      <rPr>
        <sz val="9"/>
        <color rgb="FF595959"/>
        <rFont val="Arial"/>
        <family val="2"/>
        <charset val="238"/>
      </rPr>
      <t>years</t>
    </r>
  </si>
  <si>
    <r>
      <t xml:space="preserve">75 lat i więcej </t>
    </r>
    <r>
      <rPr>
        <sz val="9"/>
        <color rgb="FF595959"/>
        <rFont val="Arial"/>
        <family val="2"/>
        <charset val="238"/>
      </rPr>
      <t xml:space="preserve">and more </t>
    </r>
  </si>
  <si>
    <t>EDUKACJA</t>
  </si>
  <si>
    <t>EDUCATION</t>
  </si>
  <si>
    <t>Tablica 1 (4).</t>
  </si>
  <si>
    <t xml:space="preserve">Dostęp do wychowania przedszkolnego według województw, podregionów i powiatów </t>
  </si>
  <si>
    <t>Table 1 (4).</t>
  </si>
  <si>
    <t xml:space="preserve">Access to pre-primary education by voivodships, subregions and powiats </t>
  </si>
  <si>
    <t>Tablica 2 (5).</t>
  </si>
  <si>
    <t>Szkolne koła i uczestnicy zajęć pozalekcyjnych w szkołach dla dzieci i młodzieży według województw, podregionów i powiatów</t>
  </si>
  <si>
    <t>Table 2 (5).</t>
  </si>
  <si>
    <t>School interest groups and participants in extracurricular activities in schools for children and youth by voivodships, subregions and powiats</t>
  </si>
  <si>
    <t>Tablica 3 (6).</t>
  </si>
  <si>
    <t>Uczniowie uczestniczący w zajęciach pozalekcyjnych i nadobowiązkowych w szkołach dla dzieci młodzieży według województw, podregionów i powiatów</t>
  </si>
  <si>
    <t>Table 3 (6).</t>
  </si>
  <si>
    <t>Students attending extracurricular and optional activities in schools for children and youth by voivodships, subregions and powiats.</t>
  </si>
  <si>
    <t>Tablica 4 (7).</t>
  </si>
  <si>
    <t xml:space="preserve">Uczniowie w szkołach dla dzieci i młodzieży otrzymujący stypendia Prezesa Rady Ministrów i ministra właściwego do spraw oświaty i wychowania oraz kultury i ochrony dziedzictwa narodowego według województw </t>
  </si>
  <si>
    <t>Table 4 (7).</t>
  </si>
  <si>
    <t xml:space="preserve">Students in schools for children and youth receiving scholarships of the Prime Minister, the minister responsible for education and the minister responsible for culture and protection of national heritage by voivodships </t>
  </si>
  <si>
    <t>Tablica 5 (8).</t>
  </si>
  <si>
    <t>Wyniki egzaminów gimnazjalnych według województw</t>
  </si>
  <si>
    <t>Table 5 (8).</t>
  </si>
  <si>
    <t>Results of lower secondary school examinations by voivodships</t>
  </si>
  <si>
    <t>Tablica 6 (9).</t>
  </si>
  <si>
    <t>Zdawalność egzaminu maturalnego według województw, podregionów, powiatów i rodzaju szkoły</t>
  </si>
  <si>
    <t>Table 6 (9).</t>
  </si>
  <si>
    <t>Pass rates of the secondary school matriculation (matura) examination by type of school, voivodships, subregions and powiats</t>
  </si>
  <si>
    <t>Tablica 7 (10).</t>
  </si>
  <si>
    <t xml:space="preserve">Współczynniki skolaryzacji netto dla szkolnictwa wyższego według płci i województw </t>
  </si>
  <si>
    <t>Table 7 (10).</t>
  </si>
  <si>
    <t xml:space="preserve">Net enrollment rates for higher education by sex and voivodships </t>
  </si>
  <si>
    <t>Tablica 8 (11).</t>
  </si>
  <si>
    <t xml:space="preserve">Udział studentów studiów pierwszego stopnia w liczbie studentów ogółem według płci i województw </t>
  </si>
  <si>
    <t>Table 8 (11).</t>
  </si>
  <si>
    <t>Share of first-cycle programme students in the total number of students by sex and voivodships</t>
  </si>
  <si>
    <t>Tablica 9 (12).</t>
  </si>
  <si>
    <t xml:space="preserve">Udział studentów studiów drugiego stopnia w liczbie studentów ogółem według płci i województw </t>
  </si>
  <si>
    <t>Table 9 (12).</t>
  </si>
  <si>
    <t>Share of second-cycle programme students in the total number of students by sex and voivodships</t>
  </si>
  <si>
    <t>Tablica 10 (13).</t>
  </si>
  <si>
    <t xml:space="preserve">Udział studentów studiów magisterskich jednolitych w liczbie studentów ogółem według płci i województw </t>
  </si>
  <si>
    <t>Table 10 (13).</t>
  </si>
  <si>
    <t>Share of long-cycle programme students in the total number of students by sex and voivodships</t>
  </si>
  <si>
    <t>Tablica 11 (14).</t>
  </si>
  <si>
    <t xml:space="preserve">Studenci uczelni według formy studiów, płci i województw </t>
  </si>
  <si>
    <t>Table 11 (14).</t>
  </si>
  <si>
    <t>Students of higher education institutions by form of studies, sex and voivodships</t>
  </si>
  <si>
    <t>Tablica 12 (15).</t>
  </si>
  <si>
    <t xml:space="preserve">Absolwenci uczelni według, formy studiów, płci i województw </t>
  </si>
  <si>
    <t>Table 12 (15).</t>
  </si>
  <si>
    <t xml:space="preserve">Graduates of higher education institutions by form of studies, sex and voivodships </t>
  </si>
  <si>
    <t>Tablica 13 (16).</t>
  </si>
  <si>
    <t>Postępowania o nadanie stopnia doktora na 100 tys. ludności według płci i województw</t>
  </si>
  <si>
    <t>Table 13 (16).</t>
  </si>
  <si>
    <t>Procedures for conferment of a doctoral degree per 100 thousand population by sex and voivodships</t>
  </si>
  <si>
    <t>Tablica 14 (17).</t>
  </si>
  <si>
    <t xml:space="preserve">Stopnie naukowe doktora nadane w uczelniach na 100 tys. ludności według płci i województw </t>
  </si>
  <si>
    <t>Table 14 (17).</t>
  </si>
  <si>
    <t xml:space="preserve">Doctoral degrees conferred in higher education institutions per 100 thousand population by sex and voivodships </t>
  </si>
  <si>
    <t xml:space="preserve">Tablica 1 (4). Dostęp do wychowania przedszkolnego według województw, podregionów i powiatów </t>
  </si>
  <si>
    <t>Stan w dniu 30 września</t>
  </si>
  <si>
    <t>Table 1 (4). Access to pre-primary education by voivodships, subregions and powiats</t>
  </si>
  <si>
    <t>As of 30 September</t>
  </si>
  <si>
    <r>
      <t xml:space="preserve">WYSZCZEGÓLNIENIE
</t>
    </r>
    <r>
      <rPr>
        <sz val="9"/>
        <color theme="1" tint="0.34998626667073579"/>
        <rFont val="Arial"/>
        <family val="2"/>
        <charset val="238"/>
      </rPr>
      <t>SPECIFICATION</t>
    </r>
    <r>
      <rPr>
        <sz val="9"/>
        <color theme="1"/>
        <rFont val="Arial"/>
        <family val="2"/>
        <charset val="238"/>
      </rPr>
      <t xml:space="preserve">
a - ogółem </t>
    </r>
    <r>
      <rPr>
        <sz val="9"/>
        <color theme="1" tint="0.34998626667073579"/>
        <rFont val="Arial"/>
        <family val="2"/>
        <charset val="238"/>
      </rPr>
      <t>total</t>
    </r>
    <r>
      <rPr>
        <sz val="9"/>
        <color theme="1"/>
        <rFont val="Arial"/>
        <family val="2"/>
        <charset val="238"/>
      </rPr>
      <t xml:space="preserve">
b - miasta </t>
    </r>
    <r>
      <rPr>
        <sz val="9"/>
        <color theme="1" tint="0.34998626667073579"/>
        <rFont val="Arial"/>
        <family val="2"/>
        <charset val="238"/>
      </rPr>
      <t>urban areas</t>
    </r>
    <r>
      <rPr>
        <sz val="9"/>
        <color theme="1"/>
        <rFont val="Arial"/>
        <family val="2"/>
        <charset val="238"/>
      </rPr>
      <t xml:space="preserve">
c - wieś </t>
    </r>
    <r>
      <rPr>
        <sz val="9"/>
        <color theme="1" tint="0.34998626667073579"/>
        <rFont val="Arial"/>
        <family val="2"/>
        <charset val="238"/>
      </rPr>
      <t>rural areas</t>
    </r>
  </si>
  <si>
    <t>2007/08</t>
  </si>
  <si>
    <t>2008/09</t>
  </si>
  <si>
    <t>2009/10</t>
  </si>
  <si>
    <t>2010/11</t>
  </si>
  <si>
    <t>2011/12</t>
  </si>
  <si>
    <t>2012/13</t>
  </si>
  <si>
    <t>2013/14</t>
  </si>
  <si>
    <t>2014/15</t>
  </si>
  <si>
    <t>2015/16</t>
  </si>
  <si>
    <t>2016/17</t>
  </si>
  <si>
    <t>2017/18</t>
  </si>
  <si>
    <t>2018/19</t>
  </si>
  <si>
    <r>
      <t xml:space="preserve">województwo
</t>
    </r>
    <r>
      <rPr>
        <sz val="9"/>
        <color theme="1" tint="0.34998626667073579"/>
        <rFont val="Arial"/>
        <family val="2"/>
        <charset val="238"/>
      </rPr>
      <t>voivodship</t>
    </r>
  </si>
  <si>
    <r>
      <t xml:space="preserve">podregion
</t>
    </r>
    <r>
      <rPr>
        <sz val="9"/>
        <color theme="1" tint="0.34998626667073579"/>
        <rFont val="Arial"/>
        <family val="2"/>
        <charset val="238"/>
      </rPr>
      <t>subregion</t>
    </r>
  </si>
  <si>
    <r>
      <rPr>
        <sz val="9"/>
        <rFont val="Arial"/>
        <family val="2"/>
        <charset val="238"/>
      </rPr>
      <t>powiat</t>
    </r>
    <r>
      <rPr>
        <sz val="9"/>
        <color indexed="8"/>
        <rFont val="Arial"/>
        <family val="2"/>
        <charset val="238"/>
      </rPr>
      <t xml:space="preserve">
</t>
    </r>
    <r>
      <rPr>
        <sz val="9"/>
        <color theme="1" tint="0.34998626667073579"/>
        <rFont val="Arial"/>
        <family val="2"/>
        <charset val="238"/>
      </rPr>
      <t>powiat</t>
    </r>
  </si>
  <si>
    <r>
      <t xml:space="preserve"> liczba dzieci</t>
    </r>
    <r>
      <rPr>
        <vertAlign val="superscript"/>
        <sz val="9"/>
        <rFont val="Arial"/>
        <family val="2"/>
        <charset val="238"/>
      </rPr>
      <t>1</t>
    </r>
    <r>
      <rPr>
        <sz val="9"/>
        <rFont val="Arial"/>
        <family val="2"/>
        <charset val="238"/>
      </rPr>
      <t xml:space="preserve"> na 1 miejsce w placówkach wychowania przedszkolnego </t>
    </r>
    <r>
      <rPr>
        <sz val="9"/>
        <color theme="1" tint="0.34998626667073579"/>
        <rFont val="Arial"/>
        <family val="2"/>
        <charset val="238"/>
      </rPr>
      <t>number of children</t>
    </r>
    <r>
      <rPr>
        <vertAlign val="superscript"/>
        <sz val="9"/>
        <color theme="1" tint="0.34998626667073579"/>
        <rFont val="Arial"/>
        <family val="2"/>
        <charset val="238"/>
      </rPr>
      <t>1</t>
    </r>
    <r>
      <rPr>
        <sz val="9"/>
        <color theme="1" tint="0.34998626667073579"/>
        <rFont val="Arial"/>
        <family val="2"/>
        <charset val="238"/>
      </rPr>
      <t xml:space="preserve"> per place in pre-primary establishments</t>
    </r>
  </si>
  <si>
    <r>
      <t xml:space="preserve">POLSKA </t>
    </r>
    <r>
      <rPr>
        <b/>
        <sz val="9"/>
        <color theme="1" tint="0.34998626667073579"/>
        <rFont val="Arial"/>
        <family val="2"/>
        <charset val="238"/>
      </rPr>
      <t>POLAND</t>
    </r>
  </si>
  <si>
    <t>a</t>
  </si>
  <si>
    <t>b</t>
  </si>
  <si>
    <t>c</t>
  </si>
  <si>
    <t>DOLNOŚLĄSKIE</t>
  </si>
  <si>
    <t>jeleniogórski</t>
  </si>
  <si>
    <r>
      <t xml:space="preserve">RAZEM </t>
    </r>
    <r>
      <rPr>
        <b/>
        <sz val="9"/>
        <color rgb="FF595959"/>
        <rFont val="Arial"/>
        <family val="2"/>
        <charset val="238"/>
      </rPr>
      <t>TOTAL</t>
    </r>
  </si>
  <si>
    <t>bolesławiecki</t>
  </si>
  <si>
    <t>jaworski</t>
  </si>
  <si>
    <t>kamiennogórski</t>
  </si>
  <si>
    <t>lubański</t>
  </si>
  <si>
    <t>lwówecki</t>
  </si>
  <si>
    <t>zgorzelecki</t>
  </si>
  <si>
    <t>złotoryjski</t>
  </si>
  <si>
    <t>m.Jelenia Góra</t>
  </si>
  <si>
    <t>a=b</t>
  </si>
  <si>
    <t>legnicko-głogowski</t>
  </si>
  <si>
    <t>głogowski</t>
  </si>
  <si>
    <t>górowski</t>
  </si>
  <si>
    <t>legnicki</t>
  </si>
  <si>
    <t>lubiński</t>
  </si>
  <si>
    <t>m.Legnica</t>
  </si>
  <si>
    <t>polkowicki</t>
  </si>
  <si>
    <t>m. Wrocław</t>
  </si>
  <si>
    <t>m.Wrocław</t>
  </si>
  <si>
    <t>wałbrzyski</t>
  </si>
  <si>
    <t>dzierżoniowski</t>
  </si>
  <si>
    <t>kłodzki</t>
  </si>
  <si>
    <t>świdnicki</t>
  </si>
  <si>
    <t>ząbkowicki</t>
  </si>
  <si>
    <t>m. Wałbrzych</t>
  </si>
  <si>
    <t>wrocławski</t>
  </si>
  <si>
    <t>milicki</t>
  </si>
  <si>
    <t>oleśnicki</t>
  </si>
  <si>
    <t>oławski</t>
  </si>
  <si>
    <t>strzeliński</t>
  </si>
  <si>
    <t>średzki</t>
  </si>
  <si>
    <t>trzebnicki</t>
  </si>
  <si>
    <t>wołowski</t>
  </si>
  <si>
    <t>KUJAWSKO-POMORSKIE</t>
  </si>
  <si>
    <t>bydgosko-toruński</t>
  </si>
  <si>
    <t>bydgoski</t>
  </si>
  <si>
    <t>m.Bydgoszcz</t>
  </si>
  <si>
    <t>m.Toruń</t>
  </si>
  <si>
    <t>toruński</t>
  </si>
  <si>
    <t>grudziądzki</t>
  </si>
  <si>
    <t>brodnicki</t>
  </si>
  <si>
    <t>chełmiński</t>
  </si>
  <si>
    <t>golubsko-dobrzyński</t>
  </si>
  <si>
    <t>m.Grudziądz</t>
  </si>
  <si>
    <t>rypiński</t>
  </si>
  <si>
    <t>wąbrzeski</t>
  </si>
  <si>
    <t>włocławski</t>
  </si>
  <si>
    <t>aleksandrowski</t>
  </si>
  <si>
    <t>lipnowski</t>
  </si>
  <si>
    <t>m.Włocławek</t>
  </si>
  <si>
    <t>radziejowski</t>
  </si>
  <si>
    <t>inowrocławski</t>
  </si>
  <si>
    <t>mogileński</t>
  </si>
  <si>
    <t>nakielski</t>
  </si>
  <si>
    <t>żniński</t>
  </si>
  <si>
    <t>świecki</t>
  </si>
  <si>
    <t>sępoleński</t>
  </si>
  <si>
    <t>tucholski</t>
  </si>
  <si>
    <t>LUBELSKIE</t>
  </si>
  <si>
    <t>bialski</t>
  </si>
  <si>
    <t>m.Biała Podlaska</t>
  </si>
  <si>
    <t>parczewski</t>
  </si>
  <si>
    <t>radzyński</t>
  </si>
  <si>
    <t>włodawski</t>
  </si>
  <si>
    <t>chełmsko-zamojski</t>
  </si>
  <si>
    <t>biłgorajski</t>
  </si>
  <si>
    <t>chełmski</t>
  </si>
  <si>
    <t>hrubieszowski</t>
  </si>
  <si>
    <t>krasnostawski</t>
  </si>
  <si>
    <t>m.Chełm</t>
  </si>
  <si>
    <t>m.Zamość</t>
  </si>
  <si>
    <t>tomaszowski</t>
  </si>
  <si>
    <t>zamojski</t>
  </si>
  <si>
    <t>lubelski</t>
  </si>
  <si>
    <t>lubartowski</t>
  </si>
  <si>
    <t>łęczyński</t>
  </si>
  <si>
    <t>m.Lublin</t>
  </si>
  <si>
    <t>puławski</t>
  </si>
  <si>
    <t>janowski</t>
  </si>
  <si>
    <t>kraśnicki</t>
  </si>
  <si>
    <t>łukowski</t>
  </si>
  <si>
    <t>opolski</t>
  </si>
  <si>
    <t>rycki</t>
  </si>
  <si>
    <t>LUBUSKIE</t>
  </si>
  <si>
    <t xml:space="preserve"> gorzowski</t>
  </si>
  <si>
    <t>gorzowski</t>
  </si>
  <si>
    <t>m.Gorzów Wielkopolski</t>
  </si>
  <si>
    <t>międzyrzecki</t>
  </si>
  <si>
    <t>słubicki</t>
  </si>
  <si>
    <t>strzelecko-drezdenecki</t>
  </si>
  <si>
    <t>sulęciński</t>
  </si>
  <si>
    <t xml:space="preserve"> zielonogórski</t>
  </si>
  <si>
    <t>krośnieński</t>
  </si>
  <si>
    <t>m.Zielona Góra</t>
  </si>
  <si>
    <t>nowosolski</t>
  </si>
  <si>
    <t>świebodziński</t>
  </si>
  <si>
    <t>wschowski</t>
  </si>
  <si>
    <t>zielonogórski</t>
  </si>
  <si>
    <t>żagański</t>
  </si>
  <si>
    <t>żarski</t>
  </si>
  <si>
    <t>ŁÓDZKIE</t>
  </si>
  <si>
    <t xml:space="preserve"> łódzki</t>
  </si>
  <si>
    <t>brzeziński</t>
  </si>
  <si>
    <t>łódzki wschodni</t>
  </si>
  <si>
    <t>pabianicki</t>
  </si>
  <si>
    <t>zgierski</t>
  </si>
  <si>
    <t xml:space="preserve"> m. Łódź</t>
  </si>
  <si>
    <t>m.Łódź</t>
  </si>
  <si>
    <t xml:space="preserve"> piotrkowski</t>
  </si>
  <si>
    <t>bełchatowski</t>
  </si>
  <si>
    <t>m.Piotrków Trybunalski</t>
  </si>
  <si>
    <t>opoczyński</t>
  </si>
  <si>
    <t>piotrkowski</t>
  </si>
  <si>
    <t>radomszczański</t>
  </si>
  <si>
    <t xml:space="preserve"> sieradzki</t>
  </si>
  <si>
    <t>łaski</t>
  </si>
  <si>
    <t>pajęczański</t>
  </si>
  <si>
    <t>poddębicki</t>
  </si>
  <si>
    <t>sieradzki</t>
  </si>
  <si>
    <t>wieluński</t>
  </si>
  <si>
    <t>wieruszowski</t>
  </si>
  <si>
    <t>zduńskowolski</t>
  </si>
  <si>
    <t xml:space="preserve"> skierniewicki</t>
  </si>
  <si>
    <t>kutnowski</t>
  </si>
  <si>
    <t>łęczycki</t>
  </si>
  <si>
    <t>łowicki</t>
  </si>
  <si>
    <t>m.Skierniewice</t>
  </si>
  <si>
    <t>rawski</t>
  </si>
  <si>
    <t>skierniewicki</t>
  </si>
  <si>
    <t>a=c</t>
  </si>
  <si>
    <t>MAŁOPOLSKIE</t>
  </si>
  <si>
    <t xml:space="preserve"> krakowski</t>
  </si>
  <si>
    <t>bocheński</t>
  </si>
  <si>
    <t>krakowski</t>
  </si>
  <si>
    <t>miechowski</t>
  </si>
  <si>
    <t>myślenicki</t>
  </si>
  <si>
    <t>proszowicki</t>
  </si>
  <si>
    <t>wielicki</t>
  </si>
  <si>
    <t xml:space="preserve"> m. Kraków</t>
  </si>
  <si>
    <t>m.Kraków</t>
  </si>
  <si>
    <t xml:space="preserve"> nowosądecki</t>
  </si>
  <si>
    <t>gorlicki</t>
  </si>
  <si>
    <t>limanowski</t>
  </si>
  <si>
    <t>m.Nowy Sącz</t>
  </si>
  <si>
    <t>nowosądecki</t>
  </si>
  <si>
    <t xml:space="preserve"> oświęcimski</t>
  </si>
  <si>
    <t>chrzanowski</t>
  </si>
  <si>
    <t>olkuski</t>
  </si>
  <si>
    <t>oświęcimski</t>
  </si>
  <si>
    <t>wadowicki</t>
  </si>
  <si>
    <t xml:space="preserve"> tarnowski</t>
  </si>
  <si>
    <t>brzeski</t>
  </si>
  <si>
    <t>dąbrowski</t>
  </si>
  <si>
    <t>m.Tarnów</t>
  </si>
  <si>
    <t>tarnowski</t>
  </si>
  <si>
    <t>nowotarski</t>
  </si>
  <si>
    <t>suski</t>
  </si>
  <si>
    <t>tatrzański</t>
  </si>
  <si>
    <t>MAZOWIECKIE</t>
  </si>
  <si>
    <t>m. Warszawa</t>
  </si>
  <si>
    <t>warszawski wschodni</t>
  </si>
  <si>
    <t>legionowski</t>
  </si>
  <si>
    <t>miński</t>
  </si>
  <si>
    <t>otwocki</t>
  </si>
  <si>
    <t>wołomiński</t>
  </si>
  <si>
    <t>warszawski zachodni</t>
  </si>
  <si>
    <t>grodziski</t>
  </si>
  <si>
    <t>nowodworski</t>
  </si>
  <si>
    <t>piaseczyński</t>
  </si>
  <si>
    <t>pruszkowski</t>
  </si>
  <si>
    <t>ciechanowski</t>
  </si>
  <si>
    <t>mławski</t>
  </si>
  <si>
    <t>płoński</t>
  </si>
  <si>
    <t>pułtuski</t>
  </si>
  <si>
    <t>żuromiński</t>
  </si>
  <si>
    <t>ostrołęcki</t>
  </si>
  <si>
    <t>makowski</t>
  </si>
  <si>
    <t>ostrowski</t>
  </si>
  <si>
    <t>przasnyski</t>
  </si>
  <si>
    <t>wyszkowski</t>
  </si>
  <si>
    <t>m. Ostrołęka</t>
  </si>
  <si>
    <t>radomski</t>
  </si>
  <si>
    <t>białobrzeski</t>
  </si>
  <si>
    <t>kozienicki</t>
  </si>
  <si>
    <t>lipski</t>
  </si>
  <si>
    <t>przysuski</t>
  </si>
  <si>
    <t>szydłowiecki</t>
  </si>
  <si>
    <t>zwoleński</t>
  </si>
  <si>
    <t>m. Radom</t>
  </si>
  <si>
    <t>płocki</t>
  </si>
  <si>
    <t>gostyniński</t>
  </si>
  <si>
    <t>sierpecki</t>
  </si>
  <si>
    <t>m. Płock</t>
  </si>
  <si>
    <t>siedlecki</t>
  </si>
  <si>
    <t>garwoliński</t>
  </si>
  <si>
    <t>łosicki</t>
  </si>
  <si>
    <t>sokołowski</t>
  </si>
  <si>
    <t>węgrowski</t>
  </si>
  <si>
    <t>m. Siedlce</t>
  </si>
  <si>
    <t>żyrardowski</t>
  </si>
  <si>
    <t>grójecki</t>
  </si>
  <si>
    <t>sochaczewski</t>
  </si>
  <si>
    <t>OPOLSKIE</t>
  </si>
  <si>
    <t xml:space="preserve"> nyski</t>
  </si>
  <si>
    <t>głubczycki</t>
  </si>
  <si>
    <t>namysłowski</t>
  </si>
  <si>
    <t>nyski</t>
  </si>
  <si>
    <t>prudnicki</t>
  </si>
  <si>
    <t xml:space="preserve"> opolski</t>
  </si>
  <si>
    <t>kędzierzyńsko-kozielski</t>
  </si>
  <si>
    <t>kluczborski</t>
  </si>
  <si>
    <t>krapkowicki</t>
  </si>
  <si>
    <t>m.Opole</t>
  </si>
  <si>
    <t>oleski</t>
  </si>
  <si>
    <t>strzelecki</t>
  </si>
  <si>
    <t>PODKARPACKIE</t>
  </si>
  <si>
    <t xml:space="preserve"> krośnieński</t>
  </si>
  <si>
    <t>bieszczadzki</t>
  </si>
  <si>
    <t>brzozowski</t>
  </si>
  <si>
    <t>jasielski</t>
  </si>
  <si>
    <t>leski</t>
  </si>
  <si>
    <t>m.Krosno</t>
  </si>
  <si>
    <t>sanocki</t>
  </si>
  <si>
    <t xml:space="preserve"> przemyski</t>
  </si>
  <si>
    <t>jarosławski</t>
  </si>
  <si>
    <t>lubaczowski</t>
  </si>
  <si>
    <t>m.Przemyśl</t>
  </si>
  <si>
    <t>przemyski</t>
  </si>
  <si>
    <t>przeworski</t>
  </si>
  <si>
    <t xml:space="preserve"> rzeszowski</t>
  </si>
  <si>
    <t>kolbuszowski</t>
  </si>
  <si>
    <t>łańcucki</t>
  </si>
  <si>
    <t>m. Rzeszów</t>
  </si>
  <si>
    <t>ropczycko-sędziszowski</t>
  </si>
  <si>
    <t>rzeszowski</t>
  </si>
  <si>
    <t>strzyżowski</t>
  </si>
  <si>
    <t xml:space="preserve"> tarnobrzeski</t>
  </si>
  <si>
    <t>dębicki</t>
  </si>
  <si>
    <t>leżajski</t>
  </si>
  <si>
    <t>m.Tarnobrzeg</t>
  </si>
  <si>
    <t>mielecki</t>
  </si>
  <si>
    <t>niżański</t>
  </si>
  <si>
    <t>stalowowolski</t>
  </si>
  <si>
    <t>tarnobrzeski</t>
  </si>
  <si>
    <t>PODLASKIE</t>
  </si>
  <si>
    <t xml:space="preserve"> białostocki</t>
  </si>
  <si>
    <t>białostocki</t>
  </si>
  <si>
    <t>m.Białystok</t>
  </si>
  <si>
    <t>sokólski</t>
  </si>
  <si>
    <t xml:space="preserve"> łomżyński</t>
  </si>
  <si>
    <t>bielski</t>
  </si>
  <si>
    <t>hajnowski</t>
  </si>
  <si>
    <t>kolneński</t>
  </si>
  <si>
    <t>łomżyński</t>
  </si>
  <si>
    <t>m.Łomża</t>
  </si>
  <si>
    <t>siemiatycki</t>
  </si>
  <si>
    <t>wysokomazowiecki</t>
  </si>
  <si>
    <t>zambrowski</t>
  </si>
  <si>
    <t xml:space="preserve"> suwalski</t>
  </si>
  <si>
    <t>augustowski</t>
  </si>
  <si>
    <t>grajewski</t>
  </si>
  <si>
    <t>m.Suwałki</t>
  </si>
  <si>
    <t>moniecki</t>
  </si>
  <si>
    <t>sejneński</t>
  </si>
  <si>
    <t>suwalski</t>
  </si>
  <si>
    <t>POMORSKIE</t>
  </si>
  <si>
    <t xml:space="preserve"> gdański</t>
  </si>
  <si>
    <t>gdański</t>
  </si>
  <si>
    <t>kartuski</t>
  </si>
  <si>
    <t>pucki</t>
  </si>
  <si>
    <t>wejherowski</t>
  </si>
  <si>
    <t xml:space="preserve"> słupski</t>
  </si>
  <si>
    <t>bytowski</t>
  </si>
  <si>
    <t>lęborski</t>
  </si>
  <si>
    <t>m.Słupsk</t>
  </si>
  <si>
    <t>słupski</t>
  </si>
  <si>
    <t xml:space="preserve"> starogardzki</t>
  </si>
  <si>
    <t>kwidzyński</t>
  </si>
  <si>
    <t>malborski</t>
  </si>
  <si>
    <t>starogardzki</t>
  </si>
  <si>
    <t>sztumski</t>
  </si>
  <si>
    <t>tczewski</t>
  </si>
  <si>
    <t xml:space="preserve"> trójmiejski</t>
  </si>
  <si>
    <t>m.Gdańsk</t>
  </si>
  <si>
    <t>m.Gdynia</t>
  </si>
  <si>
    <t>m.Sopot</t>
  </si>
  <si>
    <t>chojnicki</t>
  </si>
  <si>
    <t>człuchowski</t>
  </si>
  <si>
    <t>kościerski</t>
  </si>
  <si>
    <t>ŚLĄSKIE</t>
  </si>
  <si>
    <t xml:space="preserve"> bielski</t>
  </si>
  <si>
    <t>cieszyński</t>
  </si>
  <si>
    <t>m.Bielsko-Biała</t>
  </si>
  <si>
    <t>żywiecki</t>
  </si>
  <si>
    <t xml:space="preserve"> bytomski</t>
  </si>
  <si>
    <t>lubliniecki</t>
  </si>
  <si>
    <t>m.Bytom</t>
  </si>
  <si>
    <t>m.Piekary Śląskie</t>
  </si>
  <si>
    <t>tarnogórski</t>
  </si>
  <si>
    <t xml:space="preserve"> częstochowski</t>
  </si>
  <si>
    <t>częstochowski</t>
  </si>
  <si>
    <t>kłobucki</t>
  </si>
  <si>
    <t>m.Częstochowa</t>
  </si>
  <si>
    <t>myszkowski</t>
  </si>
  <si>
    <t xml:space="preserve"> gliwicki</t>
  </si>
  <si>
    <t>gliwicki</t>
  </si>
  <si>
    <t>m.Gliwice</t>
  </si>
  <si>
    <t>m.Zabrze</t>
  </si>
  <si>
    <t xml:space="preserve"> katowicki</t>
  </si>
  <si>
    <t>m.Chorzów</t>
  </si>
  <si>
    <t>m.Katowice</t>
  </si>
  <si>
    <t>m.Mysłowice</t>
  </si>
  <si>
    <t>m.Ruda Śląska</t>
  </si>
  <si>
    <t>m.Siemianowice Śląskie</t>
  </si>
  <si>
    <t>m.Świętochłowice</t>
  </si>
  <si>
    <t xml:space="preserve"> rybnicki</t>
  </si>
  <si>
    <t>m.Jastrzębie-Zdrój</t>
  </si>
  <si>
    <t>m.Rybnik</t>
  </si>
  <si>
    <t>m.Żory</t>
  </si>
  <si>
    <t>raciborski</t>
  </si>
  <si>
    <t>rybnicki</t>
  </si>
  <si>
    <t>wodzisławski</t>
  </si>
  <si>
    <t xml:space="preserve"> sosnowiecki</t>
  </si>
  <si>
    <t>będziński</t>
  </si>
  <si>
    <t>m.Dąbrowa Górnicza</t>
  </si>
  <si>
    <t>m.Jaworzno</t>
  </si>
  <si>
    <t>m.Sosnowiec</t>
  </si>
  <si>
    <t>zawierciański</t>
  </si>
  <si>
    <t xml:space="preserve"> tyski</t>
  </si>
  <si>
    <t>bieruńsko-lędziński</t>
  </si>
  <si>
    <t>m.Tychy</t>
  </si>
  <si>
    <t>mikołowski</t>
  </si>
  <si>
    <t>pszczyński</t>
  </si>
  <si>
    <t>ŚWIĘTOKRZYSKIE</t>
  </si>
  <si>
    <t xml:space="preserve"> kielecki</t>
  </si>
  <si>
    <t>kielecki</t>
  </si>
  <si>
    <t>konecki</t>
  </si>
  <si>
    <t>m.Kielce</t>
  </si>
  <si>
    <t>ostrowiecki</t>
  </si>
  <si>
    <t>skarżyski</t>
  </si>
  <si>
    <t>starachowicki</t>
  </si>
  <si>
    <t xml:space="preserve"> sandomiersko-jędrzejowski</t>
  </si>
  <si>
    <t>buski</t>
  </si>
  <si>
    <t>jędrzejowski</t>
  </si>
  <si>
    <t>kazimierski</t>
  </si>
  <si>
    <t>opatowski</t>
  </si>
  <si>
    <t>pińczowski</t>
  </si>
  <si>
    <t>sandomierski</t>
  </si>
  <si>
    <t>staszowski</t>
  </si>
  <si>
    <t>włoszczowski</t>
  </si>
  <si>
    <t>WARMIŃSKO-MAZURSKIE</t>
  </si>
  <si>
    <t xml:space="preserve"> elbląski</t>
  </si>
  <si>
    <t>braniewski</t>
  </si>
  <si>
    <t>działdowski</t>
  </si>
  <si>
    <t>elbląski</t>
  </si>
  <si>
    <t>iławski</t>
  </si>
  <si>
    <t>m.Elbląg</t>
  </si>
  <si>
    <t>nowomiejski</t>
  </si>
  <si>
    <t>ostródzki</t>
  </si>
  <si>
    <t xml:space="preserve"> ełcki</t>
  </si>
  <si>
    <t>ełcki</t>
  </si>
  <si>
    <t>giżycki</t>
  </si>
  <si>
    <t>gołdapski</t>
  </si>
  <si>
    <t>olecki</t>
  </si>
  <si>
    <t>piski</t>
  </si>
  <si>
    <t>węgorzewski</t>
  </si>
  <si>
    <t xml:space="preserve"> olsztyński</t>
  </si>
  <si>
    <t>bartoszycki</t>
  </si>
  <si>
    <t>kętrzyński</t>
  </si>
  <si>
    <t>lidzbarski</t>
  </si>
  <si>
    <t>m.Olsztyn</t>
  </si>
  <si>
    <t>mrągowski</t>
  </si>
  <si>
    <t>nidzicki</t>
  </si>
  <si>
    <t>olsztyński</t>
  </si>
  <si>
    <t>szczycieński</t>
  </si>
  <si>
    <t>WIELKOPOLSKIE</t>
  </si>
  <si>
    <t xml:space="preserve"> kaliski</t>
  </si>
  <si>
    <t>jarociński</t>
  </si>
  <si>
    <t>kaliski</t>
  </si>
  <si>
    <t>kępiński</t>
  </si>
  <si>
    <t>krotoszyński</t>
  </si>
  <si>
    <t>m.Kalisz</t>
  </si>
  <si>
    <t>ostrzeszowski</t>
  </si>
  <si>
    <t>pleszewski</t>
  </si>
  <si>
    <t xml:space="preserve"> koniński</t>
  </si>
  <si>
    <t>gnieźnieński</t>
  </si>
  <si>
    <t>kolski</t>
  </si>
  <si>
    <t>koniński</t>
  </si>
  <si>
    <t>m.Konin</t>
  </si>
  <si>
    <t>słupecki</t>
  </si>
  <si>
    <t>turecki</t>
  </si>
  <si>
    <t>wrzesiński</t>
  </si>
  <si>
    <t xml:space="preserve"> leszczyński</t>
  </si>
  <si>
    <t>gostyński</t>
  </si>
  <si>
    <t>kościański</t>
  </si>
  <si>
    <t>leszczyński</t>
  </si>
  <si>
    <t>m.Leszno</t>
  </si>
  <si>
    <t>międzychodzki</t>
  </si>
  <si>
    <t>nowotomyski</t>
  </si>
  <si>
    <t>rawicki</t>
  </si>
  <si>
    <t>wolsztyński</t>
  </si>
  <si>
    <t xml:space="preserve"> m. Poznań</t>
  </si>
  <si>
    <t>m.Poznań</t>
  </si>
  <si>
    <t xml:space="preserve"> pilski</t>
  </si>
  <si>
    <t>chodzieski</t>
  </si>
  <si>
    <t>czarnkowsko-trzcianecki</t>
  </si>
  <si>
    <t>pilski</t>
  </si>
  <si>
    <t>wągrowiecki</t>
  </si>
  <si>
    <t>złotowski</t>
  </si>
  <si>
    <t xml:space="preserve"> poznański</t>
  </si>
  <si>
    <t>obornicki</t>
  </si>
  <si>
    <t>poznański</t>
  </si>
  <si>
    <t>szamotulski</t>
  </si>
  <si>
    <t>śremski</t>
  </si>
  <si>
    <t>ZACHODNIOPOMORSKIE</t>
  </si>
  <si>
    <t xml:space="preserve"> koszaliński</t>
  </si>
  <si>
    <t>białogardzki</t>
  </si>
  <si>
    <t>kołobrzeski</t>
  </si>
  <si>
    <t>koszaliński</t>
  </si>
  <si>
    <t>m. Koszalin</t>
  </si>
  <si>
    <t>sławieński</t>
  </si>
  <si>
    <t xml:space="preserve"> szczecinecko-pyrzycki</t>
  </si>
  <si>
    <t>choszczeński</t>
  </si>
  <si>
    <t>drawski</t>
  </si>
  <si>
    <t>łobeski</t>
  </si>
  <si>
    <t>myśliborski</t>
  </si>
  <si>
    <t>pyrzycki</t>
  </si>
  <si>
    <t>szczecinecki</t>
  </si>
  <si>
    <t>świdwiński</t>
  </si>
  <si>
    <t>wałecki</t>
  </si>
  <si>
    <t xml:space="preserve"> m. Szczecin</t>
  </si>
  <si>
    <t>m. Szczecin</t>
  </si>
  <si>
    <t xml:space="preserve"> szczeciński</t>
  </si>
  <si>
    <t>goleniowski</t>
  </si>
  <si>
    <t>gryficki</t>
  </si>
  <si>
    <t>gryfiński</t>
  </si>
  <si>
    <t>kamieński</t>
  </si>
  <si>
    <t>m. Świnoujście</t>
  </si>
  <si>
    <t>policki</t>
  </si>
  <si>
    <t>stargardzki</t>
  </si>
  <si>
    <t>1 W wieku 3-5 lat.</t>
  </si>
  <si>
    <t>Źródło: System Informacji Oświatowej (SIO), Baza Demografia GUS, www.demografia.stat.gov.pl/BazaDemografia/.</t>
  </si>
  <si>
    <t>1 Aged 3-5 years.</t>
  </si>
  <si>
    <t>Source: Education Information System, Statistics Poland Demography Database, www.demografia.stat.gov.pl/BazaDemografia/.</t>
  </si>
  <si>
    <t xml:space="preserve">Tablica 2 (5). Szkolne koła i uczestnicy zajęć pozalekcyjnych w szkołach dla dzieci i młodzieży według województw, podregionów i powiatów </t>
  </si>
  <si>
    <t>Table 2 (5). School interest groups and participants in extracurricular activities in schools for children and youth by voivodships, subregions and powiats</t>
  </si>
  <si>
    <r>
      <t xml:space="preserve">WYSZCZEGÓLNIENIE
SPECIFICATION
a - szkolne koła zajęć pozalekcyjnych </t>
    </r>
    <r>
      <rPr>
        <sz val="9"/>
        <color theme="1" tint="0.34998626667073579"/>
        <rFont val="Arial"/>
        <family val="2"/>
        <charset val="238"/>
      </rPr>
      <t>school special interest groups</t>
    </r>
    <r>
      <rPr>
        <sz val="9"/>
        <rFont val="Arial"/>
        <family val="2"/>
        <charset val="238"/>
      </rPr>
      <t xml:space="preserve">
b - uczestnicy zajęć pozalekcyjnych </t>
    </r>
    <r>
      <rPr>
        <sz val="9"/>
        <color theme="1" tint="0.34998626667073579"/>
        <rFont val="Arial"/>
        <family val="2"/>
        <charset val="238"/>
      </rPr>
      <t>participants in extracurricular and optional activities</t>
    </r>
  </si>
  <si>
    <r>
      <t xml:space="preserve">RAZEM </t>
    </r>
    <r>
      <rPr>
        <b/>
        <sz val="9"/>
        <color theme="1" tint="0.34998626667073579"/>
        <rFont val="Arial"/>
        <family val="2"/>
        <charset val="238"/>
      </rPr>
      <t>TOTAL</t>
    </r>
  </si>
  <si>
    <t xml:space="preserve"> ciechanowski</t>
  </si>
  <si>
    <t xml:space="preserve"> ostrołęcki</t>
  </si>
  <si>
    <t>m.Ostrołęka</t>
  </si>
  <si>
    <t xml:space="preserve"> radomski</t>
  </si>
  <si>
    <t>m.Radom</t>
  </si>
  <si>
    <t xml:space="preserve"> m. Warszawa</t>
  </si>
  <si>
    <t>m. st. Warszawa</t>
  </si>
  <si>
    <t xml:space="preserve"> warszawski wschodni</t>
  </si>
  <si>
    <t xml:space="preserve"> warszawski zachodni</t>
  </si>
  <si>
    <t xml:space="preserve"> płocki</t>
  </si>
  <si>
    <t>m.Płock</t>
  </si>
  <si>
    <t>m.Siedlce</t>
  </si>
  <si>
    <t>OGÓŁEM TOTAL</t>
  </si>
  <si>
    <t>m.Rzeszów</t>
  </si>
  <si>
    <t>m.Koszalin</t>
  </si>
  <si>
    <t>m.Szczecin</t>
  </si>
  <si>
    <t>m.Świnoujście</t>
  </si>
  <si>
    <t>Uwaga. Uczestnicy zajęć pozalekcyjnych wykazywani są tyle razy, w ilu typach zajęć uczestniczyli. Część uczniów szkół specjalnych uczęszcza na zajęcia pozalekcyjne i nadobowiązkowe w szkołach dla dzieci i młodzieży.</t>
  </si>
  <si>
    <t>Źródło: System Informacji Oświatowej (SIO).</t>
  </si>
  <si>
    <t>Note. Participants in extracurricular activities are indicated as many times as the number of types of activities they attended. Some students in special schools may also participate in extracurricular and optional activities in mainstream schools.</t>
  </si>
  <si>
    <t>Source: Education Information System.</t>
  </si>
  <si>
    <t>Tablica 3 (6). Uczniowie uczestniczący w zajęciach pozalekcyjnych i nadobowiązkowych w szkołach dla dzieci młodzieży według województw, podregionów i powiatów</t>
  </si>
  <si>
    <t>Table 3 (6). Students attending extracurricular and optional activities in schools for children and youth by voivodships, subregions and powiats.</t>
  </si>
  <si>
    <r>
      <t xml:space="preserve">Województwo
</t>
    </r>
    <r>
      <rPr>
        <sz val="9"/>
        <color theme="1" tint="0.34998626667073579"/>
        <rFont val="Arial"/>
        <family val="2"/>
        <charset val="238"/>
      </rPr>
      <t>Voivodship</t>
    </r>
  </si>
  <si>
    <r>
      <t xml:space="preserve">Podregion
</t>
    </r>
    <r>
      <rPr>
        <sz val="9"/>
        <color theme="1" tint="0.34998626667073579"/>
        <rFont val="Arial"/>
        <family val="2"/>
        <charset val="238"/>
      </rPr>
      <t>Subregion</t>
    </r>
  </si>
  <si>
    <r>
      <t xml:space="preserve">Powiat
</t>
    </r>
    <r>
      <rPr>
        <sz val="9"/>
        <color theme="1" tint="0.34998626667073579"/>
        <rFont val="Arial"/>
        <family val="2"/>
        <charset val="238"/>
      </rPr>
      <t>Powiat</t>
    </r>
  </si>
  <si>
    <r>
      <t xml:space="preserve">w % </t>
    </r>
    <r>
      <rPr>
        <sz val="9"/>
        <color theme="1" tint="0.34998626667073579"/>
        <rFont val="Arial"/>
        <family val="2"/>
        <charset val="238"/>
      </rPr>
      <t>in %</t>
    </r>
  </si>
  <si>
    <t xml:space="preserve"> bialski</t>
  </si>
  <si>
    <t xml:space="preserve"> chełmsko-zamojski</t>
  </si>
  <si>
    <t xml:space="preserve"> lubelski</t>
  </si>
  <si>
    <t xml:space="preserve"> puławski</t>
  </si>
  <si>
    <t xml:space="preserve">Tablica 4 (7). Uczniowie w szkołach dla dzieci i młodzieży otrzymujący stypendia Prezesa Rady Ministrów i ministra właściwego do spraw oświaty i wychowania oraz kultury i ochrony dziedzictwa narodowego według województw </t>
  </si>
  <si>
    <t xml:space="preserve">Table 4 (7). Students in schools for children and youth receiving scholarships of the Prime Minister, the minister responsible for education and the minister responsible for culture and protection of national heritage by voivodships </t>
  </si>
  <si>
    <r>
      <t xml:space="preserve">WOJEWÓDZTWA
</t>
    </r>
    <r>
      <rPr>
        <sz val="9"/>
        <color theme="1" tint="0.34998626667073579"/>
        <rFont val="Arial"/>
        <family val="2"/>
        <charset val="238"/>
      </rPr>
      <t>VOIVODSHIPS</t>
    </r>
  </si>
  <si>
    <t xml:space="preserve">Tablica 5 (8). Wyniki egzaminów gimnazjalnych według województw </t>
  </si>
  <si>
    <t>Table 5 (8). Results of lower secondary school examinations by voivodships</t>
  </si>
  <si>
    <r>
      <t xml:space="preserve">WYSZCZEGÓLNIENIE 
</t>
    </r>
    <r>
      <rPr>
        <sz val="9"/>
        <color theme="1" tint="0.34998626667073579"/>
        <rFont val="Arial"/>
        <family val="2"/>
        <charset val="238"/>
      </rPr>
      <t>SPECIFICATION</t>
    </r>
    <r>
      <rPr>
        <sz val="9"/>
        <rFont val="Arial"/>
        <family val="2"/>
        <charset val="238"/>
      </rPr>
      <t xml:space="preserve"> 
a - część humanistyczna - język polski </t>
    </r>
    <r>
      <rPr>
        <sz val="9"/>
        <color theme="1" tint="0.34998626667073579"/>
        <rFont val="Arial"/>
        <family val="2"/>
        <charset val="238"/>
      </rPr>
      <t xml:space="preserve">humanities part - Polish language
</t>
    </r>
    <r>
      <rPr>
        <sz val="9"/>
        <rFont val="Arial"/>
        <family val="2"/>
        <charset val="238"/>
      </rPr>
      <t>b - część humanistyczna - historia i wiedza o społeczeństwie</t>
    </r>
    <r>
      <rPr>
        <sz val="9"/>
        <color theme="1" tint="0.34998626667073579"/>
        <rFont val="Arial"/>
        <family val="2"/>
        <charset val="238"/>
      </rPr>
      <t xml:space="preserve"> humanities part - history and civics
</t>
    </r>
    <r>
      <rPr>
        <sz val="9"/>
        <rFont val="Arial"/>
        <family val="2"/>
        <charset val="238"/>
      </rPr>
      <t>c - część matematyczno-przyrodnicza - matematyka</t>
    </r>
    <r>
      <rPr>
        <sz val="9"/>
        <color theme="1" tint="0.34998626667073579"/>
        <rFont val="Arial"/>
        <family val="2"/>
        <charset val="238"/>
      </rPr>
      <t xml:space="preserve"> mathematics and science part - mathematics
</t>
    </r>
    <r>
      <rPr>
        <sz val="9"/>
        <rFont val="Arial"/>
        <family val="2"/>
        <charset val="238"/>
      </rPr>
      <t xml:space="preserve">d - część matematyczno-przyrodnicza - przedmioty przyrodnicze </t>
    </r>
    <r>
      <rPr>
        <sz val="9"/>
        <color theme="1" tint="0.34998626667073579"/>
        <rFont val="Arial"/>
        <family val="2"/>
        <charset val="238"/>
      </rPr>
      <t>mathematics and science part - science</t>
    </r>
  </si>
  <si>
    <r>
      <t xml:space="preserve">w % punktów możliwych do uzyskania
</t>
    </r>
    <r>
      <rPr>
        <sz val="9"/>
        <color theme="1" tint="0.34998626667073579"/>
        <rFont val="Arial"/>
        <family val="2"/>
        <charset val="238"/>
      </rPr>
      <t>in % of the maximum achievable score</t>
    </r>
  </si>
  <si>
    <t>d</t>
  </si>
  <si>
    <r>
      <t xml:space="preserve">Chłopcy </t>
    </r>
    <r>
      <rPr>
        <b/>
        <sz val="9"/>
        <color theme="1" tint="0.34998626667073579"/>
        <rFont val="Arial"/>
        <family val="2"/>
        <charset val="238"/>
      </rPr>
      <t>Males</t>
    </r>
  </si>
  <si>
    <r>
      <t xml:space="preserve">Dziewczęta </t>
    </r>
    <r>
      <rPr>
        <b/>
        <sz val="9"/>
        <color theme="1" tint="0.34998626667073579"/>
        <rFont val="Arial"/>
        <family val="2"/>
        <charset val="238"/>
      </rPr>
      <t>Females</t>
    </r>
  </si>
  <si>
    <r>
      <t xml:space="preserve">Wieś </t>
    </r>
    <r>
      <rPr>
        <b/>
        <sz val="9"/>
        <color theme="1" tint="0.34998626667073579"/>
        <rFont val="Arial"/>
        <family val="2"/>
        <charset val="238"/>
      </rPr>
      <t>Rural areas</t>
    </r>
  </si>
  <si>
    <r>
      <t xml:space="preserve">Miasta do 20 tys. mieszkańców </t>
    </r>
    <r>
      <rPr>
        <b/>
        <sz val="9"/>
        <color theme="1" tint="0.34998626667073579"/>
        <rFont val="Arial"/>
        <family val="2"/>
        <charset val="238"/>
      </rPr>
      <t>Urban areas with up to 20 thousand inhabitants</t>
    </r>
  </si>
  <si>
    <r>
      <t xml:space="preserve">Miasta od 20 tys. do 100 tys. mieszkańców </t>
    </r>
    <r>
      <rPr>
        <b/>
        <sz val="9"/>
        <color theme="1" tint="0.34998626667073579"/>
        <rFont val="Arial"/>
        <family val="2"/>
        <charset val="238"/>
      </rPr>
      <t>Urban areas with 20-100 thousand inhabitants</t>
    </r>
  </si>
  <si>
    <r>
      <t xml:space="preserve">Miasta powyżej 100 tys. mieszkańców </t>
    </r>
    <r>
      <rPr>
        <b/>
        <sz val="9"/>
        <color theme="1" tint="0.34998626667073579"/>
        <rFont val="Arial"/>
        <family val="2"/>
        <charset val="238"/>
      </rPr>
      <t>Urban areas with  100 thousand and more inhabitants</t>
    </r>
  </si>
  <si>
    <r>
      <t xml:space="preserve">Miasta powyżej 100 tys. mieszkańców </t>
    </r>
    <r>
      <rPr>
        <b/>
        <sz val="9"/>
        <color theme="1" tint="0.34998626667073579"/>
        <rFont val="Arial"/>
        <family val="2"/>
        <charset val="238"/>
      </rPr>
      <t>Urban areas with 100 thousand and more inhabitants</t>
    </r>
  </si>
  <si>
    <t>Źródło: Centralna Komisja Egzaminacyjna w Warszawie, Okręgowe Komisje Egzaminacyjne.</t>
  </si>
  <si>
    <t>Source: Central Examination Board in Warsaw, Regional Examination Boards.</t>
  </si>
  <si>
    <r>
      <t>Tablica 6 (9).  Zdawalność egzaminu maturalnego</t>
    </r>
    <r>
      <rPr>
        <b/>
        <vertAlign val="superscript"/>
        <sz val="9"/>
        <rFont val="Arial"/>
        <family val="2"/>
        <charset val="238"/>
      </rPr>
      <t>1</t>
    </r>
    <r>
      <rPr>
        <b/>
        <sz val="9"/>
        <rFont val="Arial"/>
        <family val="2"/>
        <charset val="238"/>
      </rPr>
      <t xml:space="preserve"> według rodzaju szkoły oraz województw, podregionów i powiatów </t>
    </r>
  </si>
  <si>
    <r>
      <t>Table 6 (9). Pass rates</t>
    </r>
    <r>
      <rPr>
        <vertAlign val="superscript"/>
        <sz val="9"/>
        <color rgb="FF595959"/>
        <rFont val="Arial"/>
        <family val="2"/>
        <charset val="238"/>
      </rPr>
      <t>1</t>
    </r>
    <r>
      <rPr>
        <sz val="9"/>
        <color rgb="FF595959"/>
        <rFont val="Arial"/>
        <family val="2"/>
        <charset val="238"/>
      </rPr>
      <t xml:space="preserve"> of the secondary school matriculation (m</t>
    </r>
    <r>
      <rPr>
        <sz val="9"/>
        <color theme="1" tint="0.34998626667073579"/>
        <rFont val="Arial"/>
        <family val="2"/>
        <charset val="238"/>
      </rPr>
      <t>atura) examination by type of school, voivodships, subregions and powiats</t>
    </r>
  </si>
  <si>
    <r>
      <t xml:space="preserve">WYSZCZEGÓLNIENIE
</t>
    </r>
    <r>
      <rPr>
        <sz val="9"/>
        <color theme="1" tint="0.34998626667073579"/>
        <rFont val="Arial"/>
        <family val="2"/>
        <charset val="238"/>
      </rPr>
      <t>SPECIFICATION</t>
    </r>
    <r>
      <rPr>
        <sz val="9"/>
        <rFont val="Arial"/>
        <family val="2"/>
        <charset val="238"/>
      </rPr>
      <t xml:space="preserve">
a - ogółem </t>
    </r>
    <r>
      <rPr>
        <sz val="9"/>
        <color theme="1" tint="0.34998626667073579"/>
        <rFont val="Arial"/>
        <family val="2"/>
        <charset val="238"/>
      </rPr>
      <t>total</t>
    </r>
    <r>
      <rPr>
        <sz val="9"/>
        <rFont val="Arial"/>
        <family val="2"/>
        <charset val="238"/>
      </rPr>
      <t xml:space="preserve">
b - miasta </t>
    </r>
    <r>
      <rPr>
        <sz val="9"/>
        <color theme="1" tint="0.34998626667073579"/>
        <rFont val="Arial"/>
        <family val="2"/>
        <charset val="238"/>
      </rPr>
      <t>urban areas</t>
    </r>
    <r>
      <rPr>
        <sz val="9"/>
        <rFont val="Arial"/>
        <family val="2"/>
        <charset val="238"/>
      </rPr>
      <t xml:space="preserve"> 
c - wieś </t>
    </r>
    <r>
      <rPr>
        <sz val="9"/>
        <color theme="1" tint="0.34998626667073579"/>
        <rFont val="Arial"/>
        <family val="2"/>
        <charset val="238"/>
      </rPr>
      <t>rural areas</t>
    </r>
  </si>
  <si>
    <r>
      <t xml:space="preserve">Województwo 
</t>
    </r>
    <r>
      <rPr>
        <sz val="9"/>
        <color theme="1" tint="0.34998626667073579"/>
        <rFont val="Arial"/>
        <family val="2"/>
        <charset val="238"/>
      </rPr>
      <t>Voivodship</t>
    </r>
  </si>
  <si>
    <r>
      <rPr>
        <sz val="9"/>
        <rFont val="Arial"/>
        <family val="2"/>
        <charset val="238"/>
      </rPr>
      <t>Powiat</t>
    </r>
    <r>
      <rPr>
        <sz val="9"/>
        <color indexed="8"/>
        <rFont val="Arial"/>
        <family val="2"/>
        <charset val="238"/>
      </rPr>
      <t xml:space="preserve">
</t>
    </r>
    <r>
      <rPr>
        <sz val="9"/>
        <color theme="1" tint="0.34998626667073579"/>
        <rFont val="Arial"/>
        <family val="2"/>
        <charset val="238"/>
      </rPr>
      <t>Powiat</t>
    </r>
  </si>
  <si>
    <r>
      <t xml:space="preserve">Typ szkoły
</t>
    </r>
    <r>
      <rPr>
        <sz val="9"/>
        <color theme="1" tint="0.34998626667073579"/>
        <rFont val="Arial"/>
        <family val="2"/>
        <charset val="238"/>
      </rPr>
      <t>Type of school</t>
    </r>
  </si>
  <si>
    <r>
      <t xml:space="preserve">w %
</t>
    </r>
    <r>
      <rPr>
        <sz val="9"/>
        <color theme="1" tint="0.34998626667073579"/>
        <rFont val="Arial"/>
        <family val="2"/>
        <charset val="238"/>
      </rPr>
      <t>in %</t>
    </r>
  </si>
  <si>
    <r>
      <t xml:space="preserve">Licea ogólnokształcące </t>
    </r>
    <r>
      <rPr>
        <b/>
        <sz val="9"/>
        <color theme="1" tint="0.34998626667073579"/>
        <rFont val="Arial"/>
        <family val="2"/>
        <charset val="238"/>
      </rPr>
      <t>General secondary schools</t>
    </r>
  </si>
  <si>
    <r>
      <t>Szkoły zawodowe</t>
    </r>
    <r>
      <rPr>
        <b/>
        <sz val="9"/>
        <color theme="1" tint="0.34998626667073579"/>
        <rFont val="Arial"/>
        <family val="2"/>
        <charset val="238"/>
      </rPr>
      <t xml:space="preserve"> Vocational schools</t>
    </r>
  </si>
  <si>
    <r>
      <t xml:space="preserve">Licea ogólnokształcące </t>
    </r>
    <r>
      <rPr>
        <sz val="9"/>
        <color theme="1" tint="0.34998626667073579"/>
        <rFont val="Arial"/>
        <family val="2"/>
        <charset val="238"/>
      </rPr>
      <t>General secondary schools</t>
    </r>
  </si>
  <si>
    <r>
      <t>Szkoły zawodowe</t>
    </r>
    <r>
      <rPr>
        <sz val="9"/>
        <color theme="1" tint="0.34998626667073579"/>
        <rFont val="Arial"/>
        <family val="2"/>
        <charset val="238"/>
      </rPr>
      <t xml:space="preserve"> Vocational schools</t>
    </r>
  </si>
  <si>
    <t xml:space="preserve">1 Udział absolwentów otrzymujących świadectwo dojrzałości do liczby absolwentów przystępujących do egzaminu. </t>
  </si>
  <si>
    <t xml:space="preserve">Uwaga. Łącznie ze szkołami specjalnymi i szkołami dla dorosłych. </t>
  </si>
  <si>
    <t>1 The share of graduates who obtained the matriculation certificate in all graduates who sat this type of exam.</t>
  </si>
  <si>
    <t xml:space="preserve">Note. Including special schools and schools for adults. </t>
  </si>
  <si>
    <r>
      <t>Tablica 7 (10). Współczynniki skolaryzacji netto dla szkolnictwa wyższego</t>
    </r>
    <r>
      <rPr>
        <b/>
        <vertAlign val="superscript"/>
        <sz val="9"/>
        <rFont val="Arial"/>
        <family val="2"/>
        <charset val="238"/>
      </rPr>
      <t>1</t>
    </r>
    <r>
      <rPr>
        <b/>
        <sz val="9"/>
        <rFont val="Arial"/>
        <family val="2"/>
        <charset val="238"/>
      </rPr>
      <t xml:space="preserve"> według płci i województw </t>
    </r>
  </si>
  <si>
    <r>
      <t>Table 7 (10). Net enrollment rates for higher education</t>
    </r>
    <r>
      <rPr>
        <vertAlign val="superscript"/>
        <sz val="9"/>
        <color rgb="FF595959"/>
        <rFont val="Arial"/>
        <family val="2"/>
        <charset val="238"/>
      </rPr>
      <t>1</t>
    </r>
    <r>
      <rPr>
        <sz val="9"/>
        <color rgb="FF595959"/>
        <rFont val="Arial"/>
        <family val="2"/>
        <charset val="238"/>
      </rPr>
      <t xml:space="preserve"> by sex and voivodships </t>
    </r>
  </si>
  <si>
    <r>
      <t xml:space="preserve">WYSZCZEGÓLNIENIE
</t>
    </r>
    <r>
      <rPr>
        <sz val="9"/>
        <color theme="1" tint="0.34998626667073579"/>
        <rFont val="Arial"/>
        <family val="2"/>
        <charset val="238"/>
      </rPr>
      <t>SPECIFICATION</t>
    </r>
    <r>
      <rPr>
        <sz val="9"/>
        <rFont val="Arial"/>
        <family val="2"/>
        <charset val="238"/>
      </rPr>
      <t xml:space="preserve">
a - ogółem </t>
    </r>
    <r>
      <rPr>
        <sz val="9"/>
        <color theme="1" tint="0.34998626667073579"/>
        <rFont val="Arial"/>
        <family val="2"/>
        <charset val="238"/>
      </rPr>
      <t>total</t>
    </r>
    <r>
      <rPr>
        <sz val="9"/>
        <rFont val="Arial"/>
        <family val="2"/>
        <charset val="238"/>
      </rPr>
      <t xml:space="preserve">
b - w tym kobiety </t>
    </r>
    <r>
      <rPr>
        <sz val="9"/>
        <color theme="1" tint="0.34998626667073579"/>
        <rFont val="Arial"/>
        <family val="2"/>
        <charset val="238"/>
      </rPr>
      <t xml:space="preserve">of whom females </t>
    </r>
  </si>
  <si>
    <t>2019/20</t>
  </si>
  <si>
    <t>2020/21</t>
  </si>
  <si>
    <t>2021/22</t>
  </si>
  <si>
    <t>2022/23</t>
  </si>
  <si>
    <t>2023/24</t>
  </si>
  <si>
    <t>2024/25</t>
  </si>
  <si>
    <r>
      <t>w %</t>
    </r>
    <r>
      <rPr>
        <sz val="9"/>
        <color theme="1" tint="0.34998626667073579"/>
        <rFont val="Arial"/>
        <family val="2"/>
        <charset val="238"/>
      </rPr>
      <t xml:space="preserve"> in %</t>
    </r>
  </si>
  <si>
    <t xml:space="preserve">1 Bez cudzoziemców. </t>
  </si>
  <si>
    <t xml:space="preserve">Uwaga. Do roku akademickiego 2017/18 służące do obliczenia wskaźnika dane na temat studentów uczelni dotyczą stanu w dniu 30 listopada, natomiast dane o liczbie ludności stanu w dniu 31 grudnia. </t>
  </si>
  <si>
    <t xml:space="preserve">Źródło: S-10 – Sprawozdanie o studiach wyższych, Zintegrowany System Informacji o Nauce i Szkolnictwie Wyższym POL-on, Baza Demografia GUS, www.demografia.stat.gov.pl/BazaDemografia/. </t>
  </si>
  <si>
    <t>1 Excluding foreigners.</t>
  </si>
  <si>
    <t>Note. Until the 2017/18 academic year, data on students of higher education institutions as of 30 November and on the population size as of 31 December, are used to calculate the indicator.</t>
  </si>
  <si>
    <t>Source: S-10 - Statistical report on tertiary education, POL-on - the Integrated System of Information on Science and Higher Education, Statistics Poland Demography Database, www.demografia.stat.gov.pl/BazaDemografia/.</t>
  </si>
  <si>
    <r>
      <t>Tablica 8 (11). Udział studentów studiów pierwszego stopnia w liczbie studentów ogółem</t>
    </r>
    <r>
      <rPr>
        <b/>
        <vertAlign val="superscript"/>
        <sz val="9"/>
        <rFont val="Arial"/>
        <family val="2"/>
        <charset val="238"/>
      </rPr>
      <t>1</t>
    </r>
    <r>
      <rPr>
        <b/>
        <sz val="9"/>
        <rFont val="Arial"/>
        <family val="2"/>
        <charset val="238"/>
      </rPr>
      <t xml:space="preserve"> według płci i województw </t>
    </r>
  </si>
  <si>
    <r>
      <t>Stan w dniu 31 grudnia</t>
    </r>
    <r>
      <rPr>
        <vertAlign val="superscript"/>
        <sz val="9"/>
        <rFont val="Arial"/>
        <family val="2"/>
        <charset val="238"/>
      </rPr>
      <t>2</t>
    </r>
  </si>
  <si>
    <r>
      <t>Table 8 (11). Share of first-cycle programme students in the total number of students</t>
    </r>
    <r>
      <rPr>
        <vertAlign val="superscript"/>
        <sz val="9"/>
        <color theme="1" tint="0.34998626667073579"/>
        <rFont val="Arial"/>
        <family val="2"/>
        <charset val="238"/>
      </rPr>
      <t>1</t>
    </r>
    <r>
      <rPr>
        <sz val="9"/>
        <color theme="1" tint="0.34998626667073579"/>
        <rFont val="Arial"/>
        <family val="2"/>
        <charset val="238"/>
      </rPr>
      <t xml:space="preserve"> by sex and voivodships </t>
    </r>
  </si>
  <si>
    <r>
      <t>As of 31 December</t>
    </r>
    <r>
      <rPr>
        <vertAlign val="superscript"/>
        <sz val="9"/>
        <color theme="1" tint="0.34998626667073579"/>
        <rFont val="Arial"/>
        <family val="2"/>
        <charset val="238"/>
      </rPr>
      <t>2</t>
    </r>
    <r>
      <rPr>
        <sz val="9"/>
        <color theme="1" tint="0.34998626667073579"/>
        <rFont val="Arial"/>
        <family val="2"/>
        <charset val="238"/>
      </rPr>
      <t xml:space="preserve"> </t>
    </r>
  </si>
  <si>
    <t>2 Do roku akademickiego 2017/18 stan w dniu 30 listopada.</t>
  </si>
  <si>
    <t>Uwaga. Studentów według województw wykazano zgodnie z siedzibą poszczególnych uczelni łącznie z filiami, zamiejscowymi podstawowymi jednostkami organizacyjnymi, zamiejscowymi ośrodkami dydaktycznymi oraz punktami konsultacyjnymi.</t>
  </si>
  <si>
    <t>Źródło: S-10 – Sprawozdanie o studiach wyższych, Zintegrowany System Informacji o Nauce i Szkolnictwie Wyższym POL-on.</t>
  </si>
  <si>
    <t>2 Until the 2017/18 academic year, as of 30 November.</t>
  </si>
  <si>
    <t>Note. Students by voivodships are presented according to the seat of a higher education institution, including branches, branch campuses and branch didactic centres and consultation points.</t>
  </si>
  <si>
    <t>Source: S-10 – Statistical report on tertiary education, POL-on - the Integrated System of Information on Science and Higher Education.</t>
  </si>
  <si>
    <r>
      <t>Tablica 9 (12). Udział studentów studiów drugiego stopnia w liczbie studentów ogółem</t>
    </r>
    <r>
      <rPr>
        <b/>
        <vertAlign val="superscript"/>
        <sz val="9"/>
        <rFont val="Arial"/>
        <family val="2"/>
        <charset val="238"/>
      </rPr>
      <t>1</t>
    </r>
    <r>
      <rPr>
        <b/>
        <sz val="9"/>
        <rFont val="Arial"/>
        <family val="2"/>
        <charset val="238"/>
      </rPr>
      <t xml:space="preserve"> według płci i województw </t>
    </r>
  </si>
  <si>
    <r>
      <t>Table 9 (12). Share of second-cycle programme students in the total number of students</t>
    </r>
    <r>
      <rPr>
        <vertAlign val="superscript"/>
        <sz val="9"/>
        <color theme="1" tint="0.34998626667073579"/>
        <rFont val="Arial"/>
        <family val="2"/>
        <charset val="238"/>
      </rPr>
      <t>1</t>
    </r>
    <r>
      <rPr>
        <sz val="9"/>
        <color theme="1" tint="0.34998626667073579"/>
        <rFont val="Arial"/>
        <family val="2"/>
        <charset val="238"/>
      </rPr>
      <t xml:space="preserve"> by sex and voivodships</t>
    </r>
  </si>
  <si>
    <r>
      <t>As of 31 December</t>
    </r>
    <r>
      <rPr>
        <vertAlign val="superscript"/>
        <sz val="9"/>
        <color theme="1" tint="0.34998626667073579"/>
        <rFont val="Arial"/>
        <family val="2"/>
        <charset val="238"/>
      </rPr>
      <t>2</t>
    </r>
  </si>
  <si>
    <t>2021/2022</t>
  </si>
  <si>
    <t xml:space="preserve">Source: S-10 – Statistical report on tertiary education, POL-on - the Integrated System of Information on Science and Higher Education. </t>
  </si>
  <si>
    <r>
      <t>Tablica 10 (13). Udział studentów studiów magisterskich jednolitych w liczbie studentów ogółem</t>
    </r>
    <r>
      <rPr>
        <b/>
        <vertAlign val="superscript"/>
        <sz val="9"/>
        <rFont val="Arial"/>
        <family val="2"/>
        <charset val="238"/>
      </rPr>
      <t>1</t>
    </r>
    <r>
      <rPr>
        <b/>
        <sz val="9"/>
        <rFont val="Arial"/>
        <family val="2"/>
        <charset val="238"/>
      </rPr>
      <t xml:space="preserve"> według płci i województw </t>
    </r>
  </si>
  <si>
    <r>
      <t>Stan w dniu 31 grudnia</t>
    </r>
    <r>
      <rPr>
        <vertAlign val="superscript"/>
        <sz val="9"/>
        <rFont val="Arial"/>
        <family val="2"/>
        <charset val="238"/>
      </rPr>
      <t>1</t>
    </r>
  </si>
  <si>
    <r>
      <t>Table 10 (13). Share of long-cycle programme students in the total number of students</t>
    </r>
    <r>
      <rPr>
        <vertAlign val="superscript"/>
        <sz val="9"/>
        <color theme="1" tint="0.34998626667073579"/>
        <rFont val="Arial"/>
        <family val="2"/>
        <charset val="238"/>
      </rPr>
      <t>1</t>
    </r>
    <r>
      <rPr>
        <sz val="9"/>
        <color theme="1" tint="0.34998626667073579"/>
        <rFont val="Arial"/>
        <family val="2"/>
        <charset val="238"/>
      </rPr>
      <t xml:space="preserve"> by sex and voivodships </t>
    </r>
  </si>
  <si>
    <t>-</t>
  </si>
  <si>
    <t xml:space="preserve">Uwaga. Studentów według województw wykazano zgodnie z siedzibą poszczególnych uczelni łącznie z filiami, zamiejscowymi podstawowymi jednostkami organizacyjnymi, zamiejscowymi ośrodkami dydaktycznymi oraz punktami konsultacyjnymi. </t>
  </si>
  <si>
    <r>
      <t>Tablica 11 (14). Studenci uczelni</t>
    </r>
    <r>
      <rPr>
        <b/>
        <vertAlign val="superscript"/>
        <sz val="9"/>
        <rFont val="Arial"/>
        <family val="2"/>
        <charset val="238"/>
      </rPr>
      <t>1</t>
    </r>
    <r>
      <rPr>
        <b/>
        <sz val="9"/>
        <rFont val="Arial"/>
        <family val="2"/>
        <charset val="238"/>
      </rPr>
      <t xml:space="preserve"> według formy studiów, płci i województw </t>
    </r>
  </si>
  <si>
    <r>
      <t>Table 11 (14). Students of higher education institutions</t>
    </r>
    <r>
      <rPr>
        <vertAlign val="superscript"/>
        <sz val="9"/>
        <color rgb="FF595959"/>
        <rFont val="Arial"/>
        <family val="2"/>
        <charset val="238"/>
      </rPr>
      <t>1</t>
    </r>
    <r>
      <rPr>
        <sz val="9"/>
        <color rgb="FF595959"/>
        <rFont val="Arial"/>
        <family val="2"/>
        <charset val="238"/>
      </rPr>
      <t xml:space="preserve"> by form of studies, sex and voivodships</t>
    </r>
  </si>
  <si>
    <r>
      <t xml:space="preserve">WYSZCZEGÓLNIENIE
</t>
    </r>
    <r>
      <rPr>
        <sz val="9"/>
        <color theme="1" tint="0.34998626667073579"/>
        <rFont val="Arial"/>
        <family val="2"/>
        <charset val="238"/>
      </rPr>
      <t>SPECIFICATION</t>
    </r>
    <r>
      <rPr>
        <sz val="9"/>
        <rFont val="Arial"/>
        <family val="2"/>
        <charset val="238"/>
      </rPr>
      <t xml:space="preserve">
a - ogółem w tys. osób</t>
    </r>
    <r>
      <rPr>
        <sz val="9"/>
        <color theme="1" tint="0.34998626667073579"/>
        <rFont val="Arial"/>
        <family val="2"/>
        <charset val="238"/>
      </rPr>
      <t xml:space="preserve"> total in thousand people </t>
    </r>
    <r>
      <rPr>
        <sz val="9"/>
        <rFont val="Arial"/>
        <family val="2"/>
        <charset val="238"/>
      </rPr>
      <t xml:space="preserve">
b - na studiach stacjonarnych w % </t>
    </r>
    <r>
      <rPr>
        <sz val="9"/>
        <color theme="1" tint="0.34998626667073579"/>
        <rFont val="Arial"/>
        <family val="2"/>
        <charset val="238"/>
      </rPr>
      <t>full-time programmes in %</t>
    </r>
    <r>
      <rPr>
        <sz val="9"/>
        <rFont val="Arial"/>
        <family val="2"/>
        <charset val="238"/>
      </rPr>
      <t xml:space="preserve">
c - na studiach niestacjonarnych w % </t>
    </r>
    <r>
      <rPr>
        <sz val="9"/>
        <color theme="1" tint="0.34998626667073579"/>
        <rFont val="Arial"/>
        <family val="2"/>
        <charset val="238"/>
      </rPr>
      <t>part-time programmes in %</t>
    </r>
  </si>
  <si>
    <r>
      <t xml:space="preserve">płeć
</t>
    </r>
    <r>
      <rPr>
        <sz val="9"/>
        <color theme="1" tint="0.34998626667073579"/>
        <rFont val="Arial"/>
        <family val="2"/>
        <charset val="238"/>
      </rPr>
      <t>sex</t>
    </r>
  </si>
  <si>
    <r>
      <t xml:space="preserve">Kobiety </t>
    </r>
    <r>
      <rPr>
        <b/>
        <sz val="9"/>
        <color theme="1" tint="0.34998626667073579"/>
        <rFont val="Arial"/>
        <family val="2"/>
        <charset val="238"/>
      </rPr>
      <t>Females</t>
    </r>
  </si>
  <si>
    <r>
      <t xml:space="preserve">Kobiety </t>
    </r>
    <r>
      <rPr>
        <sz val="9"/>
        <color theme="1" tint="0.34998626667073579"/>
        <rFont val="Arial"/>
        <family val="2"/>
        <charset val="238"/>
      </rPr>
      <t>Females</t>
    </r>
  </si>
  <si>
    <r>
      <t>Tablica 12 (15). Absolwenci uczelni</t>
    </r>
    <r>
      <rPr>
        <b/>
        <vertAlign val="superscript"/>
        <sz val="9"/>
        <rFont val="Arial"/>
        <family val="2"/>
        <charset val="238"/>
      </rPr>
      <t>1</t>
    </r>
    <r>
      <rPr>
        <b/>
        <sz val="9"/>
        <rFont val="Arial"/>
        <family val="2"/>
        <charset val="238"/>
      </rPr>
      <t xml:space="preserve"> według, formy studiów, płci i województw </t>
    </r>
  </si>
  <si>
    <r>
      <t>Table 12 (15). Graduates of higher education institutions</t>
    </r>
    <r>
      <rPr>
        <vertAlign val="superscript"/>
        <sz val="9"/>
        <color rgb="FF595959"/>
        <rFont val="Arial"/>
        <family val="2"/>
        <charset val="238"/>
      </rPr>
      <t>1</t>
    </r>
    <r>
      <rPr>
        <sz val="9"/>
        <color rgb="FF595959"/>
        <rFont val="Arial"/>
        <family val="2"/>
        <charset val="238"/>
      </rPr>
      <t xml:space="preserve"> by form of studies, sex and voivodships </t>
    </r>
  </si>
  <si>
    <r>
      <t xml:space="preserve">WYSZCZEGÓLNIENIE
</t>
    </r>
    <r>
      <rPr>
        <sz val="9"/>
        <color theme="1" tint="0.34998626667073579"/>
        <rFont val="Arial "/>
        <charset val="238"/>
      </rPr>
      <t>SPECIFICATION</t>
    </r>
    <r>
      <rPr>
        <sz val="9"/>
        <rFont val="Arial "/>
        <charset val="238"/>
      </rPr>
      <t xml:space="preserve">
a - ogółem w tys. osób </t>
    </r>
    <r>
      <rPr>
        <sz val="9"/>
        <color theme="1" tint="0.34998626667073579"/>
        <rFont val="Arial "/>
        <charset val="238"/>
      </rPr>
      <t xml:space="preserve">total in thousand people </t>
    </r>
    <r>
      <rPr>
        <sz val="9"/>
        <rFont val="Arial "/>
        <charset val="238"/>
      </rPr>
      <t xml:space="preserve">
b - na studiach stacjonarnych w % </t>
    </r>
    <r>
      <rPr>
        <sz val="9"/>
        <color theme="1" tint="0.34998626667073579"/>
        <rFont val="Arial "/>
        <charset val="238"/>
      </rPr>
      <t>full-time programmes in %</t>
    </r>
    <r>
      <rPr>
        <sz val="9"/>
        <rFont val="Arial "/>
        <charset val="238"/>
      </rPr>
      <t xml:space="preserve">
c - na studiach niestacjonarnych w %</t>
    </r>
    <r>
      <rPr>
        <sz val="9"/>
        <color theme="1" tint="0.34998626667073579"/>
        <rFont val="Arial "/>
        <charset val="238"/>
      </rPr>
      <t xml:space="preserve"> part-time programmes in %</t>
    </r>
  </si>
  <si>
    <t>2006/2007</t>
  </si>
  <si>
    <t>2007/2008</t>
  </si>
  <si>
    <t>2008/2009</t>
  </si>
  <si>
    <t>2009/2010</t>
  </si>
  <si>
    <t>2010/2011</t>
  </si>
  <si>
    <t>2011/2012</t>
  </si>
  <si>
    <t>2012/2013</t>
  </si>
  <si>
    <t>2013/2014</t>
  </si>
  <si>
    <t>2014/2015</t>
  </si>
  <si>
    <t>2015/2016</t>
  </si>
  <si>
    <t>2016/2017</t>
  </si>
  <si>
    <t>2017/2018</t>
  </si>
  <si>
    <r>
      <t xml:space="preserve">Kobiety </t>
    </r>
    <r>
      <rPr>
        <b/>
        <sz val="9"/>
        <color theme="1" tint="0.34998626667073579"/>
        <rFont val="Arial "/>
        <charset val="238"/>
      </rPr>
      <t>Females</t>
    </r>
  </si>
  <si>
    <r>
      <t xml:space="preserve">Kobiety </t>
    </r>
    <r>
      <rPr>
        <sz val="9"/>
        <color theme="1" tint="0.34998626667073579"/>
        <rFont val="Arial "/>
        <charset val="238"/>
      </rPr>
      <t>Females</t>
    </r>
  </si>
  <si>
    <t xml:space="preserve">Uwaga. Absolwentów według województw wykazano zgodnie z siedzibą poszczególnych uczelni łącznie z filiami, zamiejscowymi podstawowymi jednostkami organizacyjnymi, zamiejscowymi ośrodkami dydaktycznymi oraz punktami konsultacyjnymi; absolwenci wykazani są według stanu z poprzedniego roku akademickiego. </t>
  </si>
  <si>
    <t>Note. Graduates by voivodships are presented according to the seat of a higher education institution, including branches, branch campuses, branch didactic centres and consultation points; graduates are listed according to their status in the previous academic year.</t>
  </si>
  <si>
    <r>
      <t>Tablica 13 (16). Postępowania o nadanie stopnia doktora</t>
    </r>
    <r>
      <rPr>
        <b/>
        <vertAlign val="superscript"/>
        <sz val="9"/>
        <rFont val="Arial"/>
        <family val="2"/>
        <charset val="238"/>
      </rPr>
      <t>1</t>
    </r>
    <r>
      <rPr>
        <b/>
        <sz val="9"/>
        <rFont val="Arial"/>
        <family val="2"/>
        <charset val="238"/>
      </rPr>
      <t xml:space="preserve"> na 100 tys. ludności według płci i województw  </t>
    </r>
  </si>
  <si>
    <r>
      <t>Table 13 (16). Procedures for conferment of a doctoral degree</t>
    </r>
    <r>
      <rPr>
        <vertAlign val="superscript"/>
        <sz val="9"/>
        <color theme="1" tint="0.34998626667073579"/>
        <rFont val="Arial"/>
        <family val="2"/>
        <charset val="238"/>
      </rPr>
      <t>1</t>
    </r>
    <r>
      <rPr>
        <sz val="9"/>
        <color theme="1" tint="0.34998626667073579"/>
        <rFont val="Arial"/>
        <family val="2"/>
        <charset val="238"/>
      </rPr>
      <t xml:space="preserve"> per 100 thousand population by sex and voivodships</t>
    </r>
  </si>
  <si>
    <t>1 Do roku akademickiego 2019/2020 wszczęte przewody doktorskie na studiach doktoranckich.</t>
  </si>
  <si>
    <t xml:space="preserve">Uwaga. Do roku akademickiego 2012/2013 dane nie obejmują szkół resortu obrony narodowej i resortu spraw wewnętrznych. </t>
  </si>
  <si>
    <t xml:space="preserve">Źródło: S-12–Sprawozdanie o stypendiach naukowych, studiach podyplomowych i doktoranckich oraz zatrudnieniu w szkołach wyższych i Bazy Demografia GUS,www.demografia.stat.gov.pl/BazaDemografia/.
 </t>
  </si>
  <si>
    <t>1 Until the 2019/2020 academic year, launched conferment procedures for a doctoral degree in doctoral studies.</t>
  </si>
  <si>
    <t>Note. Data until the 2012/2013 academic year do not include the schools of the Ministry of National Defence and the Ministry of the Interior.</t>
  </si>
  <si>
    <t xml:space="preserve">Source: S-12–Statistical report on scholarship, postgraduate and doctoral studies and employment in higher education institutions,
Statistics Poland Demography Database, www.demografia.stat.gov.pl/BazaDemografia/.
</t>
  </si>
  <si>
    <t xml:space="preserve">Tablica 14 (17). Stopnie naukowe doktora nadane w uczelniach na 100 tys. ludności według płci i województw </t>
  </si>
  <si>
    <t xml:space="preserve">Table 14 (17). Doctoral degrees conferred in higher education institutions per 100 thousand population by sex and voivodships </t>
  </si>
  <si>
    <t>Źródło: dane Ministerstwa Nauki i Szkolnictwa Wyższego, Baza Demografia GUS, www.demografia.stat.gov.pl/BazaDemografia/.</t>
  </si>
  <si>
    <t>Source: data from the Ministry of Science and Higher Education, Statistics Poland Demography Database, www.demografia.stat.gov.pl/BazaDemografia/.</t>
  </si>
  <si>
    <t>RYNEK PRACY</t>
  </si>
  <si>
    <t>LABOUR MARKET</t>
  </si>
  <si>
    <t>Tablica 1 (18).</t>
  </si>
  <si>
    <t xml:space="preserve">Przepracowane godziny przypadające na 1 zatrudnionego według sektorów własności i województw </t>
  </si>
  <si>
    <t>Table 1 (18).</t>
  </si>
  <si>
    <t>Hours worked per employee by ownership sectors and voivodships</t>
  </si>
  <si>
    <t>Tablica 2 (19).</t>
  </si>
  <si>
    <t xml:space="preserve">Wskaźnik absencji pracowników według sektorów własności i województw </t>
  </si>
  <si>
    <t>Table 2 (19).</t>
  </si>
  <si>
    <t xml:space="preserve">Employee absence rate by ownership sectors and voivodships </t>
  </si>
  <si>
    <t>Tablica 3 (20).</t>
  </si>
  <si>
    <t xml:space="preserve">Wolne miejsca pracy według zawodów </t>
  </si>
  <si>
    <t>Table 3 (20).</t>
  </si>
  <si>
    <t xml:space="preserve">Job vacancies by occupations </t>
  </si>
  <si>
    <t>Tablica 4 (21).</t>
  </si>
  <si>
    <t xml:space="preserve">Wskaźnik wolnych miejsc pracy według makroregionów i regionów </t>
  </si>
  <si>
    <t>Table 4 (21).</t>
  </si>
  <si>
    <t xml:space="preserve">Job vacancy rate by macroregions and regions </t>
  </si>
  <si>
    <t>Tablica 5 (22).</t>
  </si>
  <si>
    <t>Przeciętne wynagrodzenie brutto pracowników według poziomu wykształcenia, płci i województw za październik</t>
  </si>
  <si>
    <t>Table 5 (22).</t>
  </si>
  <si>
    <t>Average gross employees' remuneration by educational attainment level, sex and voivodships for October</t>
  </si>
  <si>
    <t xml:space="preserve">Tablica 1 (18). Przepracowane godziny przypadające na 1 zatrudnionego według sektorów własności i województw </t>
  </si>
  <si>
    <t xml:space="preserve">Table 1 (18). Hours worked per employee by ownership sectors and voivodships </t>
  </si>
  <si>
    <r>
      <t xml:space="preserve">WYSZCZEGÓLNIENIE
</t>
    </r>
    <r>
      <rPr>
        <sz val="9"/>
        <color theme="1" tint="0.34998626667073579"/>
        <rFont val="Arial"/>
        <family val="2"/>
        <charset val="238"/>
      </rPr>
      <t>SPECIFICATION</t>
    </r>
    <r>
      <rPr>
        <sz val="9"/>
        <color theme="1"/>
        <rFont val="Arial"/>
        <family val="2"/>
        <charset val="238"/>
      </rPr>
      <t xml:space="preserve">
a – sektor publiczny </t>
    </r>
    <r>
      <rPr>
        <sz val="9"/>
        <color theme="1" tint="0.34998626667073579"/>
        <rFont val="Arial"/>
        <family val="2"/>
        <charset val="238"/>
      </rPr>
      <t>public sector</t>
    </r>
    <r>
      <rPr>
        <sz val="9"/>
        <color theme="1"/>
        <rFont val="Arial"/>
        <family val="2"/>
        <charset val="238"/>
      </rPr>
      <t xml:space="preserve">
b – sektor prywatny </t>
    </r>
    <r>
      <rPr>
        <sz val="9"/>
        <color theme="1" tint="0.34998626667073579"/>
        <rFont val="Arial"/>
        <family val="2"/>
        <charset val="238"/>
      </rPr>
      <t>private sector</t>
    </r>
  </si>
  <si>
    <r>
      <t>OGÓŁEM</t>
    </r>
    <r>
      <rPr>
        <b/>
        <sz val="9"/>
        <color theme="1" tint="0.34998626667073579"/>
        <rFont val="Arial"/>
        <family val="2"/>
        <charset val="238"/>
      </rPr>
      <t xml:space="preserve"> GRAND TOTAL</t>
    </r>
  </si>
  <si>
    <r>
      <t xml:space="preserve">W godzinach normalnych </t>
    </r>
    <r>
      <rPr>
        <b/>
        <sz val="9"/>
        <color theme="1" tint="0.34998626667073579"/>
        <rFont val="Arial"/>
        <family val="2"/>
        <charset val="238"/>
      </rPr>
      <t>In normal hours</t>
    </r>
  </si>
  <si>
    <r>
      <t xml:space="preserve">W godzinach nadliczbowych </t>
    </r>
    <r>
      <rPr>
        <b/>
        <sz val="9"/>
        <color theme="1" tint="0.34998626667073579"/>
        <rFont val="Arial"/>
        <family val="2"/>
        <charset val="238"/>
      </rPr>
      <t>In overtime hours</t>
    </r>
  </si>
  <si>
    <t>Dolnośląskie</t>
  </si>
  <si>
    <r>
      <t>OGÓŁEM</t>
    </r>
    <r>
      <rPr>
        <b/>
        <sz val="9"/>
        <color theme="1" tint="0.34998626667073579"/>
        <rFont val="Arial"/>
        <family val="2"/>
        <charset val="238"/>
      </rPr>
      <t xml:space="preserve"> TOTAL</t>
    </r>
  </si>
  <si>
    <r>
      <t xml:space="preserve">W godzinach normalnych </t>
    </r>
    <r>
      <rPr>
        <sz val="9"/>
        <color theme="1" tint="0.34998626667073579"/>
        <rFont val="Arial"/>
        <family val="2"/>
        <charset val="238"/>
      </rPr>
      <t>In normal hours</t>
    </r>
  </si>
  <si>
    <r>
      <t>W godzinach nadliczbowych</t>
    </r>
    <r>
      <rPr>
        <sz val="9"/>
        <color theme="1" tint="0.34998626667073579"/>
        <rFont val="Arial"/>
        <family val="2"/>
        <charset val="238"/>
      </rPr>
      <t xml:space="preserve"> In overtime hours</t>
    </r>
  </si>
  <si>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</si>
  <si>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</si>
  <si>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</si>
  <si>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</si>
  <si>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</si>
  <si>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</si>
  <si>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</si>
  <si>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</si>
  <si>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</si>
  <si>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</si>
  <si>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</si>
  <si>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</si>
  <si>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</si>
  <si>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</si>
  <si>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</si>
  <si>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Źródło: Z-06 – Sprawozdanie o pracujących, wynagrodzeniach i czasie pracy.</t>
  </si>
  <si>
    <t>Source: Z-06 – Report on employed persons, wages and salaries and hours worked.</t>
  </si>
  <si>
    <t xml:space="preserve">Tablica 2 (19). Wskaźnik absencji pracowników według sektorów własności i województw </t>
  </si>
  <si>
    <t xml:space="preserve">Table 2 (19). Employee absence rate by ownership sectors and voivodships </t>
  </si>
  <si>
    <r>
      <t xml:space="preserve">WYSZCZEGÓLNIENIE </t>
    </r>
    <r>
      <rPr>
        <sz val="9"/>
        <color theme="1" tint="0.34998626667073579"/>
        <rFont val="Arial"/>
        <family val="2"/>
        <charset val="238"/>
      </rPr>
      <t>SPECIFICATION</t>
    </r>
    <r>
      <rPr>
        <sz val="9"/>
        <color theme="1"/>
        <rFont val="Arial"/>
        <family val="2"/>
        <charset val="238"/>
      </rPr>
      <t xml:space="preserve">
a - ogółem</t>
    </r>
    <r>
      <rPr>
        <sz val="9"/>
        <color theme="1" tint="0.34998626667073579"/>
        <rFont val="Arial"/>
        <family val="2"/>
        <charset val="238"/>
      </rPr>
      <t xml:space="preserve"> total</t>
    </r>
    <r>
      <rPr>
        <sz val="9"/>
        <color theme="1"/>
        <rFont val="Arial"/>
        <family val="2"/>
        <charset val="238"/>
      </rPr>
      <t xml:space="preserve">
b - sektor publiczny</t>
    </r>
    <r>
      <rPr>
        <sz val="9"/>
        <color theme="1" tint="0.34998626667073579"/>
        <rFont val="Arial"/>
        <family val="2"/>
        <charset val="238"/>
      </rPr>
      <t xml:space="preserve"> public sector</t>
    </r>
    <r>
      <rPr>
        <sz val="9"/>
        <color theme="1"/>
        <rFont val="Arial"/>
        <family val="2"/>
        <charset val="238"/>
      </rPr>
      <t xml:space="preserve">
c - sektor prywatny </t>
    </r>
    <r>
      <rPr>
        <sz val="9"/>
        <color theme="1" tint="0.34998626667073579"/>
        <rFont val="Arial"/>
        <family val="2"/>
        <charset val="238"/>
      </rPr>
      <t>private sector</t>
    </r>
  </si>
  <si>
    <t xml:space="preserve">Tablica 3 (20). Wolne miejsca pracy według zawodów </t>
  </si>
  <si>
    <t xml:space="preserve">Table 3 (20). Job vacancies by occupations </t>
  </si>
  <si>
    <r>
      <t xml:space="preserve">WYSZCZEGÓLNIENIE
</t>
    </r>
    <r>
      <rPr>
        <sz val="9"/>
        <color theme="1" tint="0.34998626667073579"/>
        <rFont val="Arial"/>
        <family val="2"/>
        <charset val="238"/>
      </rPr>
      <t>SPECIFICATION</t>
    </r>
  </si>
  <si>
    <r>
      <t>2019</t>
    </r>
    <r>
      <rPr>
        <vertAlign val="superscript"/>
        <sz val="9"/>
        <color theme="1"/>
        <rFont val="Arial"/>
        <family val="2"/>
        <charset val="238"/>
      </rPr>
      <t>a</t>
    </r>
  </si>
  <si>
    <r>
      <t>2020</t>
    </r>
    <r>
      <rPr>
        <vertAlign val="superscript"/>
        <sz val="9"/>
        <color theme="1"/>
        <rFont val="Arial"/>
        <family val="2"/>
        <charset val="238"/>
      </rPr>
      <t>a</t>
    </r>
  </si>
  <si>
    <r>
      <t xml:space="preserve">w tys. </t>
    </r>
    <r>
      <rPr>
        <sz val="9"/>
        <color theme="1" tint="0.34998626667073579"/>
        <rFont val="Arial"/>
        <family val="2"/>
        <charset val="238"/>
      </rPr>
      <t>in thousands</t>
    </r>
  </si>
  <si>
    <r>
      <t xml:space="preserve">OGÓŁEM
</t>
    </r>
    <r>
      <rPr>
        <b/>
        <sz val="9"/>
        <color theme="1" tint="0.34998626667073579"/>
        <rFont val="Arial"/>
        <family val="2"/>
        <charset val="238"/>
      </rPr>
      <t xml:space="preserve">TOTAL </t>
    </r>
  </si>
  <si>
    <r>
      <t xml:space="preserve">Przedstawiciele władz publicznych, wyżsi urzędnicy i kierownicy
</t>
    </r>
    <r>
      <rPr>
        <sz val="9"/>
        <color theme="1" tint="0.34998626667073579"/>
        <rFont val="Arial"/>
        <family val="2"/>
        <charset val="238"/>
      </rPr>
      <t>Public government representatives, senior officials and managers</t>
    </r>
  </si>
  <si>
    <r>
      <t xml:space="preserve">Specjaliści
</t>
    </r>
    <r>
      <rPr>
        <sz val="9"/>
        <color theme="1" tint="0.34998626667073579"/>
        <rFont val="Arial"/>
        <family val="2"/>
        <charset val="238"/>
      </rPr>
      <t>Professionals</t>
    </r>
  </si>
  <si>
    <r>
      <t xml:space="preserve">Technicy i inny średni personel
</t>
    </r>
    <r>
      <rPr>
        <sz val="9"/>
        <color theme="1" tint="0.34998626667073579"/>
        <rFont val="Arial"/>
        <family val="2"/>
        <charset val="238"/>
      </rPr>
      <t>Technicians and associate professionals</t>
    </r>
  </si>
  <si>
    <r>
      <t xml:space="preserve">Pracownicy biurowi
</t>
    </r>
    <r>
      <rPr>
        <sz val="9"/>
        <color theme="1" tint="0.34998626667073579"/>
        <rFont val="Arial"/>
        <family val="2"/>
        <charset val="238"/>
      </rPr>
      <t>Clerical support workers</t>
    </r>
  </si>
  <si>
    <r>
      <t xml:space="preserve">Pracownicy usług i sprzedawcy
</t>
    </r>
    <r>
      <rPr>
        <sz val="9"/>
        <color theme="1" tint="0.34998626667073579"/>
        <rFont val="Arial"/>
        <family val="2"/>
        <charset val="238"/>
      </rPr>
      <t>Service and sales workers</t>
    </r>
  </si>
  <si>
    <r>
      <t xml:space="preserve">Rolnicy, ogrodnicy, leśnicy i rybacy
</t>
    </r>
    <r>
      <rPr>
        <sz val="9"/>
        <color theme="1" tint="0.34998626667073579"/>
        <rFont val="Arial"/>
        <family val="2"/>
        <charset val="238"/>
      </rPr>
      <t>Skilled agricultural and fishery workers</t>
    </r>
  </si>
  <si>
    <r>
      <t xml:space="preserve">Robotnicy przemysłowi i rzemieślnicy
</t>
    </r>
    <r>
      <rPr>
        <sz val="9"/>
        <color theme="1" tint="0.34998626667073579"/>
        <rFont val="Arial"/>
        <family val="2"/>
        <charset val="238"/>
      </rPr>
      <t>Craft and related trades workers</t>
    </r>
  </si>
  <si>
    <r>
      <t xml:space="preserve">Operatorzy i monterzy maszyn i urządzeń
</t>
    </r>
    <r>
      <rPr>
        <sz val="9"/>
        <color theme="1" tint="0.34998626667073579"/>
        <rFont val="Arial"/>
        <family val="2"/>
        <charset val="238"/>
      </rPr>
      <t>Plant and machine operators and assemblers</t>
    </r>
  </si>
  <si>
    <r>
      <t xml:space="preserve">Pracownicy wykonujący prace proste
</t>
    </r>
    <r>
      <rPr>
        <sz val="9"/>
        <color theme="1" tint="0.34998626667073579"/>
        <rFont val="Arial"/>
        <family val="2"/>
        <charset val="238"/>
      </rPr>
      <t>Elementary occupations</t>
    </r>
  </si>
  <si>
    <t>a Dane zmieniono w stosunku do opublikowanych w poprzedniej edycji publikacji.</t>
  </si>
  <si>
    <t>a Data have been changed in relation to those published in the previous edition of the publication.</t>
  </si>
  <si>
    <t>Źródło: Z-05 – Badanie popytu na pracę.</t>
  </si>
  <si>
    <t>Source: Z-05 – Labour demand survey.</t>
  </si>
  <si>
    <t xml:space="preserve">Tablica 4 (21). Wskaźnik wolnych miejsc pracy według makroregionów i regionów </t>
  </si>
  <si>
    <t xml:space="preserve">Table 4 (21). Job vacancy rate by macroregions and regions </t>
  </si>
  <si>
    <t>MAKROREGION POŁUDNIOWY</t>
  </si>
  <si>
    <t>MAKROREGION PÓŁNOCNO-ZACHODNI</t>
  </si>
  <si>
    <t>MAKROREGION POŁUDNIOWO-ZACHODNI</t>
  </si>
  <si>
    <t>MAKROREGION PÓŁNOCNY</t>
  </si>
  <si>
    <t>MAKROREGION CENTRALNY</t>
  </si>
  <si>
    <t>MAKROREGION WSCHODNI</t>
  </si>
  <si>
    <t>MAKROREGION WOJEWÓDZTWO MAZOWIECKIE</t>
  </si>
  <si>
    <t>WARSZAWSKI STOŁECZNY</t>
  </si>
  <si>
    <t>MAZOWIECKI REGIONALNY</t>
  </si>
  <si>
    <t>Source: Z-05 – Labour demand survey</t>
  </si>
  <si>
    <t>Tablica 5 (22). Przeciętne wynagrodzenie brutto pracowników według poziomu wykształcenia, płci i województw za październik</t>
  </si>
  <si>
    <t>Table 5 (22). Average gross employees' remuneration by educational attainment level, sex and voivodships for October</t>
  </si>
  <si>
    <r>
      <t xml:space="preserve">WYSZCZEGÓLNIENIE
</t>
    </r>
    <r>
      <rPr>
        <sz val="9"/>
        <color theme="1" tint="0.34998626667073579"/>
        <rFont val="Arial"/>
        <family val="2"/>
        <charset val="238"/>
      </rPr>
      <t xml:space="preserve">SPECIFICATION
</t>
    </r>
    <r>
      <rPr>
        <sz val="9"/>
        <rFont val="Arial"/>
        <family val="2"/>
        <charset val="238"/>
      </rPr>
      <t>a - w zł</t>
    </r>
    <r>
      <rPr>
        <sz val="9"/>
        <color theme="1" tint="0.34998626667073579"/>
        <rFont val="Arial"/>
        <family val="2"/>
        <charset val="238"/>
      </rPr>
      <t xml:space="preserve"> in PLN
</t>
    </r>
    <r>
      <rPr>
        <sz val="9"/>
        <rFont val="Arial"/>
        <family val="2"/>
        <charset val="238"/>
      </rPr>
      <t>b - w %</t>
    </r>
    <r>
      <rPr>
        <sz val="9"/>
        <color theme="1" tint="0.34998626667073579"/>
        <rFont val="Arial"/>
        <family val="2"/>
        <charset val="238"/>
      </rPr>
      <t xml:space="preserve"> in %
</t>
    </r>
    <r>
      <rPr>
        <sz val="9"/>
        <rFont val="Arial"/>
        <family val="2"/>
        <charset val="238"/>
      </rPr>
      <t xml:space="preserve">
</t>
    </r>
  </si>
  <si>
    <r>
      <t xml:space="preserve">poziom wykształcenia
</t>
    </r>
    <r>
      <rPr>
        <sz val="9"/>
        <color rgb="FFFF0000"/>
        <rFont val="Arial"/>
        <family val="2"/>
        <charset val="238"/>
      </rPr>
      <t xml:space="preserve"> </t>
    </r>
    <r>
      <rPr>
        <sz val="9"/>
        <color theme="1" tint="0.34998626667073579"/>
        <rFont val="Arial"/>
        <family val="2"/>
        <charset val="238"/>
      </rPr>
      <t>educational attainment level</t>
    </r>
  </si>
  <si>
    <r>
      <t xml:space="preserve">Wyższe ze stopniem naukowym co najmniej doktora oraz tytułem magistra, lekarza lub równorzędnym
</t>
    </r>
    <r>
      <rPr>
        <b/>
        <sz val="9"/>
        <color theme="1" tint="0.34998626667073579"/>
        <rFont val="Arial"/>
        <family val="2"/>
        <charset val="238"/>
      </rPr>
      <t>Higher education with at least a doctoral, master's, medical or equivalent degree</t>
    </r>
  </si>
  <si>
    <r>
      <t xml:space="preserve">POLSKA </t>
    </r>
    <r>
      <rPr>
        <sz val="9"/>
        <color theme="1" tint="0.34998626667073579"/>
        <rFont val="Arial"/>
        <family val="2"/>
        <charset val="238"/>
      </rPr>
      <t>POLAND</t>
    </r>
  </si>
  <si>
    <r>
      <t xml:space="preserve">Wyższe ze stopniem naukowym co najmniej doktora oraz tytułem magistra, lekarza lub równorzędnym
</t>
    </r>
    <r>
      <rPr>
        <sz val="9"/>
        <color theme="1" tint="0.34998626667073579"/>
        <rFont val="Arial"/>
        <family val="2"/>
        <charset val="238"/>
      </rPr>
      <t>Higher education with at least a doctoral, master's, medical or equivalent degree</t>
    </r>
  </si>
  <si>
    <r>
      <t xml:space="preserve">Mężczyźni </t>
    </r>
    <r>
      <rPr>
        <sz val="9"/>
        <color theme="1" tint="0.34998626667073579"/>
        <rFont val="Arial"/>
        <family val="2"/>
        <charset val="238"/>
      </rPr>
      <t>Males</t>
    </r>
  </si>
  <si>
    <r>
      <t xml:space="preserve">Wyższe ze stopniem naukowym co najmniej doktora 
</t>
    </r>
    <r>
      <rPr>
        <b/>
        <sz val="9"/>
        <color theme="1" tint="0.34998626667073579"/>
        <rFont val="Arial"/>
        <family val="2"/>
        <charset val="238"/>
      </rPr>
      <t xml:space="preserve">Higher education with at least a doctoral degree </t>
    </r>
  </si>
  <si>
    <r>
      <t xml:space="preserve">Wyższe ze stopniem naukowym co najmniej doktora 
</t>
    </r>
    <r>
      <rPr>
        <sz val="9"/>
        <color theme="1" tint="0.34998626667073579"/>
        <rFont val="Arial"/>
        <family val="2"/>
        <charset val="238"/>
      </rPr>
      <t xml:space="preserve">Higher education with at least a doctoral degree </t>
    </r>
  </si>
  <si>
    <r>
      <t xml:space="preserve">Wyższe z tytułem magistra, lekarza lub równorzędnym
</t>
    </r>
    <r>
      <rPr>
        <b/>
        <sz val="9"/>
        <color theme="1" tint="0.34998626667073579"/>
        <rFont val="Arial"/>
        <family val="2"/>
        <charset val="238"/>
      </rPr>
      <t>Higher education with a master's, medical or equivalent degree</t>
    </r>
  </si>
  <si>
    <r>
      <t xml:space="preserve">Wyższe z tytułem magistra, lekarza lub równorzędnym
</t>
    </r>
    <r>
      <rPr>
        <sz val="9"/>
        <color theme="1" tint="0.34998626667073579"/>
        <rFont val="Arial"/>
        <family val="2"/>
        <charset val="238"/>
      </rPr>
      <t>Higher education with a master's, medical or equivalent degree</t>
    </r>
  </si>
  <si>
    <r>
      <t xml:space="preserve">Wyższe z tytułem inżyniera, licencjata, dyplomowanego ekonomisty lub równorzędnym
</t>
    </r>
    <r>
      <rPr>
        <b/>
        <sz val="9"/>
        <color theme="1" tint="0.34998626667073579"/>
        <rFont val="Arial"/>
        <family val="2"/>
        <charset val="238"/>
      </rPr>
      <t>Higher education with an engineer's degree, a bachelor's degree, a degree in economics or equivalent</t>
    </r>
  </si>
  <si>
    <r>
      <t xml:space="preserve">Wyższe z tytułem inżyniera, licencjata, dyplomowanego ekonomisty lub równorzędnym
</t>
    </r>
    <r>
      <rPr>
        <sz val="9"/>
        <color theme="1" tint="0.34998626667073579"/>
        <rFont val="Arial"/>
        <family val="2"/>
        <charset val="238"/>
      </rPr>
      <t>Higher education with an engineer's degree, a bachelor's degree, a degree in economics or equivalent</t>
    </r>
  </si>
  <si>
    <r>
      <t xml:space="preserve">Policealne
</t>
    </r>
    <r>
      <rPr>
        <b/>
        <sz val="9"/>
        <color theme="1" tint="0.34998626667073579"/>
        <rFont val="Arial"/>
        <family val="2"/>
        <charset val="238"/>
      </rPr>
      <t>Post-secondary</t>
    </r>
  </si>
  <si>
    <r>
      <t xml:space="preserve">Policealne
</t>
    </r>
    <r>
      <rPr>
        <sz val="9"/>
        <color theme="1" tint="0.34998626667073579"/>
        <rFont val="Arial"/>
        <family val="2"/>
        <charset val="238"/>
      </rPr>
      <t>Post-secondary</t>
    </r>
  </si>
  <si>
    <r>
      <t xml:space="preserve">Średnie zawodowe
</t>
    </r>
    <r>
      <rPr>
        <b/>
        <sz val="9"/>
        <color theme="1" tint="0.34998626667073579"/>
        <rFont val="Arial"/>
        <family val="2"/>
        <charset val="238"/>
      </rPr>
      <t>Secondary vocational</t>
    </r>
  </si>
  <si>
    <r>
      <t xml:space="preserve">Średnie zawodowe
</t>
    </r>
    <r>
      <rPr>
        <sz val="9"/>
        <color theme="1" tint="0.34998626667073579"/>
        <rFont val="Arial"/>
        <family val="2"/>
        <charset val="238"/>
      </rPr>
      <t>Secondary vocational</t>
    </r>
  </si>
  <si>
    <r>
      <t xml:space="preserve">Średnie ogólnokształcące
</t>
    </r>
    <r>
      <rPr>
        <b/>
        <sz val="9"/>
        <color theme="1" tint="0.34998626667073579"/>
        <rFont val="Arial"/>
        <family val="2"/>
        <charset val="238"/>
      </rPr>
      <t>General secondary</t>
    </r>
  </si>
  <si>
    <r>
      <t xml:space="preserve">Średnie ogólnokształcące
</t>
    </r>
    <r>
      <rPr>
        <sz val="9"/>
        <color theme="1" tint="0.34998626667073579"/>
        <rFont val="Arial"/>
        <family val="2"/>
        <charset val="238"/>
      </rPr>
      <t>General secondary</t>
    </r>
  </si>
  <si>
    <r>
      <t xml:space="preserve">Zasadnicze zawodowe
</t>
    </r>
    <r>
      <rPr>
        <b/>
        <sz val="9"/>
        <color theme="1" tint="0.34998626667073579"/>
        <rFont val="Arial"/>
        <family val="2"/>
        <charset val="238"/>
      </rPr>
      <t>Basic vocational</t>
    </r>
  </si>
  <si>
    <r>
      <t xml:space="preserve">Zasadnicze zawodowe
</t>
    </r>
    <r>
      <rPr>
        <sz val="9"/>
        <color theme="1" tint="0.34998626667073579"/>
        <rFont val="Arial"/>
        <family val="2"/>
        <charset val="238"/>
      </rPr>
      <t>Basic vocational</t>
    </r>
  </si>
  <si>
    <r>
      <t xml:space="preserve">Gimnazjalne
</t>
    </r>
    <r>
      <rPr>
        <b/>
        <sz val="9"/>
        <color theme="1" tint="0.34998626667073579"/>
        <rFont val="Arial"/>
        <family val="2"/>
        <charset val="238"/>
      </rPr>
      <t>Lower secondary</t>
    </r>
  </si>
  <si>
    <r>
      <t xml:space="preserve">Gimnazjalne
</t>
    </r>
    <r>
      <rPr>
        <sz val="9"/>
        <color theme="1" tint="0.34998626667073579"/>
        <rFont val="Arial"/>
        <family val="2"/>
        <charset val="238"/>
      </rPr>
      <t>Lower secondary</t>
    </r>
  </si>
  <si>
    <r>
      <t xml:space="preserve">Podstawowe i niepełne podstawowe
</t>
    </r>
    <r>
      <rPr>
        <b/>
        <sz val="9"/>
        <color theme="1" tint="0.34998626667073579"/>
        <rFont val="Arial"/>
        <family val="2"/>
        <charset val="238"/>
      </rPr>
      <t>Primary and incomplete primary</t>
    </r>
  </si>
  <si>
    <r>
      <t xml:space="preserve">Podstawowe i niepełne podstawowe
</t>
    </r>
    <r>
      <rPr>
        <sz val="9"/>
        <color theme="1" tint="0.34998626667073579"/>
        <rFont val="Arial"/>
        <family val="2"/>
        <charset val="238"/>
      </rPr>
      <t>Primary and incomplete primary</t>
    </r>
  </si>
  <si>
    <t>–</t>
  </si>
  <si>
    <t>Źródło: Z-12 – Sprawozdanie o strukturze wynagrodzeń według zawodów.</t>
  </si>
  <si>
    <t>Source: Z-12 – Report on the structure of earnings by occupations.</t>
  </si>
  <si>
    <t>KULTURA</t>
  </si>
  <si>
    <t>CULTURE</t>
  </si>
  <si>
    <t>Tablica 1 (23).</t>
  </si>
  <si>
    <t>Biblioteki specjalistyczne według województw</t>
  </si>
  <si>
    <t>Table 1 (23).</t>
  </si>
  <si>
    <t>Specialist libraries by voivodships</t>
  </si>
  <si>
    <t>Tablica 2 (24).</t>
  </si>
  <si>
    <t>Uczestnicy wybranych imprez organizowanych w instytucjach kultury według województw</t>
  </si>
  <si>
    <t>Table 2 (24).</t>
  </si>
  <si>
    <t>Participants in selected events in cultural institutions by voivodships</t>
  </si>
  <si>
    <t>Tablica 3 (25).</t>
  </si>
  <si>
    <t>Absolwenci wybranych kursów organizowanych w instytucjach kultury według województw</t>
  </si>
  <si>
    <t>Table 3 (25).</t>
  </si>
  <si>
    <t>Graduates of selected courses in cultural institutions by voivodships</t>
  </si>
  <si>
    <t>Tablica 4 (26).</t>
  </si>
  <si>
    <t>Czytelnicy bibliotek według rodzaju oraz wypożyczenia księgozbioru na zewnątrz według województw</t>
  </si>
  <si>
    <t>Table 4 (26).</t>
  </si>
  <si>
    <t>Library users and collection lendings by voivodships</t>
  </si>
  <si>
    <t>Tablica 5 (27).</t>
  </si>
  <si>
    <t>Czytelnicy bibliotek publicznych oraz wypożyczenia księgozbioru na 1 czytelnika według województw</t>
  </si>
  <si>
    <t>Table 5 (27).</t>
  </si>
  <si>
    <t>Public library users and collection lendings per user by voivodships</t>
  </si>
  <si>
    <t>Tablica 6 (28).</t>
  </si>
  <si>
    <t>Seanse i widzowie w kinach stałych według województw</t>
  </si>
  <si>
    <t>Table 6 (28).</t>
  </si>
  <si>
    <t>Screenings and attendance in indoor cinemas by voivodships</t>
  </si>
  <si>
    <t>Tablica 1 (23). Biblioteki specjalistyczne według województw</t>
  </si>
  <si>
    <t>Stan w dniu 31 grudnia</t>
  </si>
  <si>
    <t>Table 1 (23). Specialist libraries by voivodships</t>
  </si>
  <si>
    <t>As of 31 December</t>
  </si>
  <si>
    <r>
      <t>WYSZCZEGÓLNIENIE
SPECIFICATION
a - naukowe</t>
    </r>
    <r>
      <rPr>
        <vertAlign val="superscript"/>
        <sz val="9"/>
        <rFont val="Arial"/>
        <family val="2"/>
        <charset val="238"/>
      </rPr>
      <t>1</t>
    </r>
    <r>
      <rPr>
        <sz val="9"/>
        <rFont val="Arial"/>
        <family val="2"/>
        <charset val="238"/>
      </rPr>
      <t xml:space="preserve"> </t>
    </r>
    <r>
      <rPr>
        <sz val="9"/>
        <color theme="1" tint="0.34998626667073579"/>
        <rFont val="Arial"/>
        <family val="2"/>
        <charset val="238"/>
      </rPr>
      <t>scientific</t>
    </r>
    <r>
      <rPr>
        <vertAlign val="superscript"/>
        <sz val="9"/>
        <color theme="1" tint="0.34998626667073579"/>
        <rFont val="Arial"/>
        <family val="2"/>
        <charset val="238"/>
      </rPr>
      <t>1</t>
    </r>
    <r>
      <rPr>
        <sz val="9"/>
        <rFont val="Arial"/>
        <family val="2"/>
        <charset val="238"/>
      </rPr>
      <t xml:space="preserve">
b - fachowe/zakładowe </t>
    </r>
    <r>
      <rPr>
        <sz val="9"/>
        <color theme="1" tint="0.34998626667073579"/>
        <rFont val="Arial"/>
        <family val="2"/>
        <charset val="238"/>
      </rPr>
      <t>specialised/institutional</t>
    </r>
    <r>
      <rPr>
        <sz val="9"/>
        <rFont val="Arial"/>
        <family val="2"/>
        <charset val="238"/>
      </rPr>
      <t xml:space="preserve">
c - fachowo-beletrystyczne </t>
    </r>
    <r>
      <rPr>
        <sz val="9"/>
        <color theme="1" tint="0.34998626667073579"/>
        <rFont val="Arial"/>
        <family val="2"/>
        <charset val="238"/>
      </rPr>
      <t>specialised and fiction</t>
    </r>
    <r>
      <rPr>
        <sz val="9"/>
        <rFont val="Arial"/>
        <family val="2"/>
        <charset val="238"/>
      </rPr>
      <t xml:space="preserve">
d - pedagogiczne </t>
    </r>
    <r>
      <rPr>
        <sz val="9"/>
        <color theme="1" tint="0.34998626667073579"/>
        <rFont val="Arial"/>
        <family val="2"/>
        <charset val="238"/>
      </rPr>
      <t>pedagogical</t>
    </r>
    <r>
      <rPr>
        <sz val="9"/>
        <rFont val="Arial"/>
        <family val="2"/>
        <charset val="238"/>
      </rPr>
      <t xml:space="preserve">
e - towarzystw naukowych </t>
    </r>
    <r>
      <rPr>
        <sz val="9"/>
        <color theme="1" tint="0.34998626667073579"/>
        <rFont val="Arial"/>
        <family val="2"/>
        <charset val="238"/>
      </rPr>
      <t>scientific societes</t>
    </r>
    <r>
      <rPr>
        <sz val="9"/>
        <rFont val="Arial"/>
        <family val="2"/>
        <charset val="238"/>
      </rPr>
      <t xml:space="preserve">
f - ośrodki inte </t>
    </r>
    <r>
      <rPr>
        <sz val="9"/>
        <color theme="1" tint="0.34998626667073579"/>
        <rFont val="Arial"/>
        <family val="2"/>
        <charset val="238"/>
      </rPr>
      <t xml:space="preserve">centres of scientific, technical and economic information </t>
    </r>
  </si>
  <si>
    <t>e</t>
  </si>
  <si>
    <t>f</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</si>
  <si>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</si>
  <si>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</si>
  <si>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</si>
  <si>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</si>
  <si>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</si>
  <si>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</si>
  <si>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</si>
  <si>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</si>
  <si>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</si>
  <si>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</si>
  <si>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</si>
  <si>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</si>
  <si>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</si>
  <si>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</si>
  <si>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</si>
  <si>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</si>
  <si>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1 Dane o bibliotekach naukowych uwzględniają 14 bibliotek publicznych oraz 1 bibliotekę pedagogiczną, które posiadały także status biblioteki naukowej.</t>
  </si>
  <si>
    <t>Źródło: K-04 – Sprawozdanie biblioteki: naukowej, fachowej, fachowo-beletrystycznej, pedagogicznej, towarzystwa naukowego, ośrodka informacji naukowej, technicznej i ekonomicznej, K-03 – Sprawozdanie biblioteki (od 2011 r.).</t>
  </si>
  <si>
    <t>1 Data on scientific libraries include 14 public libraries and one pedagogical library which also had the status of a scientific library.</t>
  </si>
  <si>
    <t>Source: K-04 – Report of scientific, specialist, specialist and fiction, pedagogical and scientific society library, scientific, technical and economic information centre. K-03 – Library report  (since 2011).</t>
  </si>
  <si>
    <r>
      <t>Tablica 2 (24). Uczestnicy wybranych imprez organizowanych w instytucjach kultury według województw</t>
    </r>
    <r>
      <rPr>
        <b/>
        <vertAlign val="superscript"/>
        <sz val="9"/>
        <color rgb="FF000000"/>
        <rFont val="Arial"/>
        <family val="2"/>
        <charset val="238"/>
      </rPr>
      <t>1</t>
    </r>
  </si>
  <si>
    <r>
      <t>Table 2 (24). Participants in selected events in cultural institutions by voivodships</t>
    </r>
    <r>
      <rPr>
        <vertAlign val="superscript"/>
        <sz val="9"/>
        <color theme="1" tint="0.34998626667073579"/>
        <rFont val="Arial"/>
        <family val="2"/>
        <charset val="238"/>
      </rPr>
      <t>1</t>
    </r>
  </si>
  <si>
    <r>
      <t xml:space="preserve">WYSZCZEGÓLNIENIE
</t>
    </r>
    <r>
      <rPr>
        <sz val="9"/>
        <color theme="1" tint="0.34998626667073579"/>
        <rFont val="Arial"/>
        <family val="2"/>
        <charset val="238"/>
      </rPr>
      <t>SPECIFICATION</t>
    </r>
    <r>
      <rPr>
        <sz val="9"/>
        <color rgb="FF000000"/>
        <rFont val="Arial"/>
        <family val="2"/>
        <charset val="238"/>
      </rPr>
      <t xml:space="preserve">
a - ogółem </t>
    </r>
    <r>
      <rPr>
        <sz val="9"/>
        <color theme="1" tint="0.34998626667073579"/>
        <rFont val="Arial"/>
        <family val="2"/>
        <charset val="238"/>
      </rPr>
      <t>total</t>
    </r>
    <r>
      <rPr>
        <sz val="9"/>
        <color rgb="FF000000"/>
        <rFont val="Arial"/>
        <family val="2"/>
        <charset val="238"/>
      </rPr>
      <t xml:space="preserve">
b - miasta </t>
    </r>
    <r>
      <rPr>
        <sz val="9"/>
        <color theme="1" tint="0.34998626667073579"/>
        <rFont val="Arial"/>
        <family val="2"/>
        <charset val="238"/>
      </rPr>
      <t>urban areas</t>
    </r>
    <r>
      <rPr>
        <sz val="9"/>
        <color rgb="FF000000"/>
        <rFont val="Arial"/>
        <family val="2"/>
        <charset val="238"/>
      </rPr>
      <t xml:space="preserve">
c - wieś </t>
    </r>
    <r>
      <rPr>
        <sz val="9"/>
        <color theme="1" tint="0.34998626667073579"/>
        <rFont val="Arial"/>
        <family val="2"/>
        <charset val="238"/>
      </rPr>
      <t>rural areas</t>
    </r>
  </si>
  <si>
    <r>
      <t xml:space="preserve">imprezy organizowane w instytucjach kultury
</t>
    </r>
    <r>
      <rPr>
        <sz val="9"/>
        <color theme="1" tint="0.34998626667073579"/>
        <rFont val="Arial"/>
        <family val="2"/>
        <charset val="238"/>
      </rPr>
      <t>events in selected cultural institutions</t>
    </r>
  </si>
  <si>
    <r>
      <t xml:space="preserve">Imprezy turystyczne i sportowo-rekreacyjne </t>
    </r>
    <r>
      <rPr>
        <b/>
        <sz val="9"/>
        <color theme="1" tint="0.34998626667073579"/>
        <rFont val="Arial"/>
        <family val="2"/>
        <charset val="238"/>
      </rPr>
      <t>Tourist and sport and recreation events</t>
    </r>
  </si>
  <si>
    <r>
      <t xml:space="preserve">Imprezy turystyczne i sportowo-rekreacyjne - uczestnicy </t>
    </r>
    <r>
      <rPr>
        <b/>
        <sz val="9"/>
        <color theme="1" tint="0.34998626667073579"/>
        <rFont val="Arial"/>
        <family val="2"/>
        <charset val="238"/>
      </rPr>
      <t>Tourist and sport and recreation events - participants</t>
    </r>
  </si>
  <si>
    <r>
      <t xml:space="preserve">Prelekcje, spotkania, wykłady </t>
    </r>
    <r>
      <rPr>
        <b/>
        <sz val="9"/>
        <color theme="0" tint="-0.499984740745262"/>
        <rFont val="Arial"/>
        <family val="2"/>
        <charset val="238"/>
      </rPr>
      <t>M</t>
    </r>
    <r>
      <rPr>
        <b/>
        <sz val="9"/>
        <color theme="1" tint="0.34998626667073579"/>
        <rFont val="Arial"/>
        <family val="2"/>
        <charset val="238"/>
      </rPr>
      <t>eetings, lectures</t>
    </r>
  </si>
  <si>
    <r>
      <t xml:space="preserve">Prelekcje, spotkania, wykłady - uczestnicy  </t>
    </r>
    <r>
      <rPr>
        <b/>
        <sz val="9"/>
        <color theme="1" tint="0.34998626667073579"/>
        <rFont val="Arial"/>
        <family val="2"/>
        <charset val="238"/>
      </rPr>
      <t>Meetings, lectures - participants</t>
    </r>
  </si>
  <si>
    <r>
      <t xml:space="preserve">Wystawy </t>
    </r>
    <r>
      <rPr>
        <b/>
        <sz val="9"/>
        <color theme="1" tint="0.34998626667073579"/>
        <rFont val="Arial"/>
        <family val="2"/>
        <charset val="238"/>
      </rPr>
      <t>Exhibitions</t>
    </r>
  </si>
  <si>
    <r>
      <t xml:space="preserve">Wystawy - uczestnicy </t>
    </r>
    <r>
      <rPr>
        <b/>
        <sz val="9"/>
        <color theme="1" tint="0.34998626667073579"/>
        <rFont val="Arial"/>
        <family val="2"/>
        <charset val="238"/>
      </rPr>
      <t>Exhibition participants</t>
    </r>
  </si>
  <si>
    <r>
      <t xml:space="preserve">Imprezy turystyczne i sportowo-rekreacyjne </t>
    </r>
    <r>
      <rPr>
        <sz val="9"/>
        <color theme="1" tint="0.34998626667073579"/>
        <rFont val="Arial"/>
        <family val="2"/>
        <charset val="238"/>
      </rPr>
      <t>Tourist and sport and recreation events</t>
    </r>
  </si>
  <si>
    <r>
      <t xml:space="preserve">Imprezy turystyczne i sportowo-rekreacyjne - uczestnicy </t>
    </r>
    <r>
      <rPr>
        <sz val="9"/>
        <color theme="1" tint="0.34998626667073579"/>
        <rFont val="Arial"/>
        <family val="2"/>
        <charset val="238"/>
      </rPr>
      <t>Tourist and sport and recreation events - participants</t>
    </r>
  </si>
  <si>
    <r>
      <t xml:space="preserve">Prelekcje, spotkania, wykłady </t>
    </r>
    <r>
      <rPr>
        <sz val="9"/>
        <color theme="0" tint="-0.499984740745262"/>
        <rFont val="Arial"/>
        <family val="2"/>
        <charset val="238"/>
      </rPr>
      <t>M</t>
    </r>
    <r>
      <rPr>
        <sz val="9"/>
        <color theme="1" tint="0.34998626667073579"/>
        <rFont val="Arial"/>
        <family val="2"/>
        <charset val="238"/>
      </rPr>
      <t>eetings, lectures</t>
    </r>
  </si>
  <si>
    <r>
      <t xml:space="preserve">Prelekcje, spotkania, wykłady - uczestnicy  </t>
    </r>
    <r>
      <rPr>
        <sz val="9"/>
        <color theme="1" tint="0.34998626667073579"/>
        <rFont val="Arial"/>
        <family val="2"/>
        <charset val="238"/>
      </rPr>
      <t>Meetings, lectures - participants</t>
    </r>
  </si>
  <si>
    <r>
      <t xml:space="preserve">Wystawy </t>
    </r>
    <r>
      <rPr>
        <sz val="9"/>
        <color theme="1" tint="0.34998626667073579"/>
        <rFont val="Arial"/>
        <family val="2"/>
        <charset val="238"/>
      </rPr>
      <t>Exhibitions</t>
    </r>
  </si>
  <si>
    <r>
      <t xml:space="preserve">Wystawy - uczestnicy </t>
    </r>
    <r>
      <rPr>
        <sz val="9"/>
        <color theme="1" tint="0.34998626667073579"/>
        <rFont val="Arial"/>
        <family val="2"/>
        <charset val="238"/>
      </rPr>
      <t>Exhibition participants</t>
    </r>
  </si>
  <si>
    <t>272 836</t>
  </si>
  <si>
    <t>1 750</t>
  </si>
  <si>
    <t>1 512</t>
  </si>
  <si>
    <t>163 596</t>
  </si>
  <si>
    <t>274 520</t>
  </si>
  <si>
    <t>154 782</t>
  </si>
  <si>
    <t>1 W ciągu roku.</t>
  </si>
  <si>
    <t>Źródło: K-07 – Sprawozdanie z działalności domu kultury, ośrodka kultury, klubu, świetlicy, K-07 – Sprawozdanie z działalności centrum kultury, domu kultury, ośrodka kultury, klubu, świetlicy (od 2015 r.).</t>
  </si>
  <si>
    <t>1 During the year.</t>
  </si>
  <si>
    <t>Source: K-07 – Report on the activity of a cultural establishment, cultural centre, club, community centre, K-07 – Report on the activity of a cenre of culture, cultural establishment, cultural centre, club, community centre (since 2015).</t>
  </si>
  <si>
    <r>
      <t>Tablica 3 (25). Absolwenci wybranych kursów organizowanych w instytucjach kultury według województw</t>
    </r>
    <r>
      <rPr>
        <b/>
        <vertAlign val="superscript"/>
        <sz val="9"/>
        <color rgb="FF000000"/>
        <rFont val="Arial"/>
        <family val="2"/>
        <charset val="238"/>
      </rPr>
      <t>1</t>
    </r>
  </si>
  <si>
    <r>
      <t>Table 3 (25). Graduates of selected courses in cultural institutions by voivodships</t>
    </r>
    <r>
      <rPr>
        <vertAlign val="superscript"/>
        <sz val="9"/>
        <color theme="1" tint="0.34998626667073579"/>
        <rFont val="Arial"/>
        <family val="2"/>
        <charset val="238"/>
      </rPr>
      <t>1</t>
    </r>
  </si>
  <si>
    <r>
      <t xml:space="preserve">WYSZCZEGÓLNIENIE
</t>
    </r>
    <r>
      <rPr>
        <sz val="9"/>
        <color theme="1" tint="0.34998626667073579"/>
        <rFont val="Arial"/>
        <family val="2"/>
        <charset val="238"/>
      </rPr>
      <t>SPECIFICATION</t>
    </r>
    <r>
      <rPr>
        <sz val="9"/>
        <color rgb="FF000000"/>
        <rFont val="Arial"/>
        <family val="2"/>
        <charset val="238"/>
      </rPr>
      <t xml:space="preserve">
a - kursy </t>
    </r>
    <r>
      <rPr>
        <sz val="9"/>
        <color theme="1" tint="0.34998626667073579"/>
        <rFont val="Arial"/>
        <family val="2"/>
        <charset val="238"/>
      </rPr>
      <t>courses</t>
    </r>
    <r>
      <rPr>
        <sz val="9"/>
        <color rgb="FF000000"/>
        <rFont val="Arial"/>
        <family val="2"/>
        <charset val="238"/>
      </rPr>
      <t xml:space="preserve">
b - absolwenci ogółem</t>
    </r>
    <r>
      <rPr>
        <sz val="9"/>
        <color theme="1" tint="0.34998626667073579"/>
        <rFont val="Arial"/>
        <family val="2"/>
        <charset val="238"/>
      </rPr>
      <t xml:space="preserve"> graduates total</t>
    </r>
    <r>
      <rPr>
        <sz val="9"/>
        <color rgb="FF000000"/>
        <rFont val="Arial"/>
        <family val="2"/>
        <charset val="238"/>
      </rPr>
      <t xml:space="preserve">
c - absolwenci w wieku poniżej 15 lat </t>
    </r>
    <r>
      <rPr>
        <sz val="9"/>
        <color theme="1" tint="0.34998626667073579"/>
        <rFont val="Arial"/>
        <family val="2"/>
        <charset val="238"/>
      </rPr>
      <t>graduates aged below 15 years</t>
    </r>
    <r>
      <rPr>
        <sz val="9"/>
        <color rgb="FF000000"/>
        <rFont val="Arial"/>
        <family val="2"/>
        <charset val="238"/>
      </rPr>
      <t xml:space="preserve">
d - absolwenci dzieci i młodzież szkolna </t>
    </r>
    <r>
      <rPr>
        <sz val="9"/>
        <color theme="1" tint="0.34998626667073579"/>
        <rFont val="Arial"/>
        <family val="2"/>
        <charset val="238"/>
      </rPr>
      <t>graduates school children and youth</t>
    </r>
  </si>
  <si>
    <r>
      <t xml:space="preserve">wybrane kursy
</t>
    </r>
    <r>
      <rPr>
        <sz val="9"/>
        <color theme="1" tint="0.34998626667073579"/>
        <rFont val="Arial"/>
        <family val="2"/>
        <charset val="238"/>
      </rPr>
      <t xml:space="preserve">selected courses </t>
    </r>
  </si>
  <si>
    <r>
      <t xml:space="preserve">Języki obce </t>
    </r>
    <r>
      <rPr>
        <b/>
        <sz val="9"/>
        <color theme="1" tint="0.34998626667073579"/>
        <rFont val="Arial"/>
        <family val="2"/>
        <charset val="238"/>
      </rPr>
      <t xml:space="preserve">Foreign languages </t>
    </r>
  </si>
  <si>
    <r>
      <t xml:space="preserve">Komputerowe </t>
    </r>
    <r>
      <rPr>
        <b/>
        <sz val="9"/>
        <color theme="1" tint="0.34998626667073579"/>
        <rFont val="Arial"/>
        <family val="2"/>
        <charset val="238"/>
      </rPr>
      <t>Computer/IT</t>
    </r>
  </si>
  <si>
    <r>
      <t xml:space="preserve">Wiedzy praktycznej </t>
    </r>
    <r>
      <rPr>
        <b/>
        <sz val="9"/>
        <color theme="1" tint="0.34998626667073579"/>
        <rFont val="Arial"/>
        <family val="2"/>
        <charset val="238"/>
      </rPr>
      <t>Practical knowledge</t>
    </r>
  </si>
  <si>
    <r>
      <t xml:space="preserve">Języki obce </t>
    </r>
    <r>
      <rPr>
        <sz val="9"/>
        <color theme="1" tint="0.34998626667073579"/>
        <rFont val="Arial"/>
        <family val="2"/>
        <charset val="238"/>
      </rPr>
      <t xml:space="preserve">Foreign languages </t>
    </r>
  </si>
  <si>
    <r>
      <t xml:space="preserve">Komputerowe </t>
    </r>
    <r>
      <rPr>
        <sz val="9"/>
        <color theme="1" tint="0.34998626667073579"/>
        <rFont val="Arial"/>
        <family val="2"/>
        <charset val="238"/>
      </rPr>
      <t>Computer/IT</t>
    </r>
  </si>
  <si>
    <r>
      <t xml:space="preserve">Wiedzy praktycznej </t>
    </r>
    <r>
      <rPr>
        <sz val="9"/>
        <color theme="1" tint="0.34998626667073579"/>
        <rFont val="Arial"/>
        <family val="2"/>
        <charset val="238"/>
      </rPr>
      <t>Practical knowledge</t>
    </r>
  </si>
  <si>
    <t>a W ciągu roku.</t>
  </si>
  <si>
    <t>a During the year.</t>
  </si>
  <si>
    <t>Source: K-07 – Report on the activity of a cultural establishment, cultural centre, club, community centre, K-07 – Report on the activity of a centre of culture, cultural establishment, cultural centre, club, community centre (since 2015).</t>
  </si>
  <si>
    <t>Tablica 4 (26). Czytelnicy bibliotek według rodzaju oraz wypożyczenia księgozbioru na zewnątrz według województw</t>
  </si>
  <si>
    <t>Table 4 (26). Library users and collection lendings by voivodships</t>
  </si>
  <si>
    <r>
      <t xml:space="preserve">WYSZCZEGÓLNIENIE
</t>
    </r>
    <r>
      <rPr>
        <sz val="9"/>
        <color theme="1" tint="0.34998626667073579"/>
        <rFont val="Arial"/>
        <family val="2"/>
        <charset val="238"/>
      </rPr>
      <t>SPECIFICATION</t>
    </r>
    <r>
      <rPr>
        <sz val="9"/>
        <color rgb="FF000000"/>
        <rFont val="Arial"/>
        <family val="2"/>
        <charset val="238"/>
      </rPr>
      <t xml:space="preserve">
a – czytelnicy w tys.</t>
    </r>
    <r>
      <rPr>
        <vertAlign val="superscript"/>
        <sz val="9"/>
        <color rgb="FF000000"/>
        <rFont val="Arial"/>
        <family val="2"/>
        <charset val="238"/>
      </rPr>
      <t>1</t>
    </r>
    <r>
      <rPr>
        <sz val="9"/>
        <color rgb="FF000000"/>
        <rFont val="Arial"/>
        <family val="2"/>
        <charset val="238"/>
      </rPr>
      <t xml:space="preserve"> </t>
    </r>
    <r>
      <rPr>
        <sz val="9"/>
        <color theme="1" tint="0.34998626667073579"/>
        <rFont val="Arial"/>
        <family val="2"/>
        <charset val="238"/>
      </rPr>
      <t>users in thousands</t>
    </r>
    <r>
      <rPr>
        <vertAlign val="superscript"/>
        <sz val="9"/>
        <color theme="1" tint="0.34998626667073579"/>
        <rFont val="Arial"/>
        <family val="2"/>
        <charset val="238"/>
      </rPr>
      <t>1</t>
    </r>
    <r>
      <rPr>
        <sz val="9"/>
        <color rgb="FF000000"/>
        <rFont val="Arial"/>
        <family val="2"/>
        <charset val="238"/>
      </rPr>
      <t xml:space="preserve">
b – </t>
    </r>
    <r>
      <rPr>
        <sz val="9"/>
        <color theme="1"/>
        <rFont val="Arial"/>
        <family val="2"/>
        <charset val="238"/>
      </rPr>
      <t>liczba wypożyczeń księgozbioru w tys.</t>
    </r>
    <r>
      <rPr>
        <vertAlign val="superscript"/>
        <sz val="9"/>
        <color theme="1"/>
        <rFont val="Arial"/>
        <family val="2"/>
        <charset val="238"/>
      </rPr>
      <t>1</t>
    </r>
    <r>
      <rPr>
        <sz val="9"/>
        <color theme="1" tint="0.34998626667073579"/>
        <rFont val="Arial"/>
        <family val="2"/>
        <charset val="238"/>
      </rPr>
      <t xml:space="preserve"> collection lendings in thousand vol.</t>
    </r>
    <r>
      <rPr>
        <vertAlign val="superscript"/>
        <sz val="9"/>
        <color theme="1" tint="0.34998626667073579"/>
        <rFont val="Arial"/>
        <family val="2"/>
        <charset val="238"/>
      </rPr>
      <t>1 </t>
    </r>
  </si>
  <si>
    <r>
      <t>2016</t>
    </r>
    <r>
      <rPr>
        <vertAlign val="superscript"/>
        <sz val="9"/>
        <color rgb="FF000000"/>
        <rFont val="Arial"/>
        <family val="2"/>
        <charset val="238"/>
      </rPr>
      <t xml:space="preserve"> 2</t>
    </r>
  </si>
  <si>
    <r>
      <t xml:space="preserve">biblioteki
</t>
    </r>
    <r>
      <rPr>
        <sz val="9"/>
        <color theme="1" tint="0.34998626667073579"/>
        <rFont val="Arial"/>
        <family val="2"/>
        <charset val="238"/>
      </rPr>
      <t>libraries</t>
    </r>
  </si>
  <si>
    <r>
      <t xml:space="preserve">Naukowe </t>
    </r>
    <r>
      <rPr>
        <b/>
        <sz val="9"/>
        <color theme="1" tint="0.34998626667073579"/>
        <rFont val="Arial"/>
        <family val="2"/>
        <charset val="238"/>
      </rPr>
      <t>Scientific</t>
    </r>
  </si>
  <si>
    <r>
      <t xml:space="preserve">Fachowe/zakładowe </t>
    </r>
    <r>
      <rPr>
        <b/>
        <sz val="9"/>
        <color theme="1" tint="0.34998626667073579"/>
        <rFont val="Arial"/>
        <family val="2"/>
        <charset val="238"/>
      </rPr>
      <t>Specialised/institutional</t>
    </r>
  </si>
  <si>
    <r>
      <t xml:space="preserve">Fachowo-beletrystyczne  </t>
    </r>
    <r>
      <rPr>
        <b/>
        <sz val="9"/>
        <color theme="1" tint="0.34998626667073579"/>
        <rFont val="Arial"/>
        <family val="2"/>
        <charset val="238"/>
      </rPr>
      <t xml:space="preserve">Specialised and fiction </t>
    </r>
  </si>
  <si>
    <r>
      <t xml:space="preserve">Pedagogiczne </t>
    </r>
    <r>
      <rPr>
        <b/>
        <sz val="9"/>
        <color theme="1" tint="0.34998626667073579"/>
        <rFont val="Arial"/>
        <family val="2"/>
        <charset val="238"/>
      </rPr>
      <t>Pedagogical</t>
    </r>
  </si>
  <si>
    <r>
      <t xml:space="preserve">Towarzystw naukowych </t>
    </r>
    <r>
      <rPr>
        <b/>
        <sz val="9"/>
        <color theme="1" tint="0.34998626667073579"/>
        <rFont val="Arial"/>
        <family val="2"/>
        <charset val="238"/>
      </rPr>
      <t>Scientific societies'</t>
    </r>
  </si>
  <si>
    <r>
      <t xml:space="preserve">Ośrodki inte </t>
    </r>
    <r>
      <rPr>
        <b/>
        <sz val="9"/>
        <color theme="1" tint="0.34998626667073579"/>
        <rFont val="Arial"/>
        <family val="2"/>
        <charset val="238"/>
      </rPr>
      <t>Centres of scientific, technical and economic information</t>
    </r>
  </si>
  <si>
    <r>
      <t xml:space="preserve">Naukowe </t>
    </r>
    <r>
      <rPr>
        <sz val="9"/>
        <color theme="1" tint="0.34998626667073579"/>
        <rFont val="Arial"/>
        <family val="2"/>
        <charset val="238"/>
      </rPr>
      <t>Scientific</t>
    </r>
  </si>
  <si>
    <r>
      <t xml:space="preserve">Fachowe/zakładowe </t>
    </r>
    <r>
      <rPr>
        <sz val="9"/>
        <color theme="1" tint="0.34998626667073579"/>
        <rFont val="Arial"/>
        <family val="2"/>
        <charset val="238"/>
      </rPr>
      <t>Specialised/institutional</t>
    </r>
  </si>
  <si>
    <r>
      <t xml:space="preserve">Fachowo-beletrystyczne  </t>
    </r>
    <r>
      <rPr>
        <sz val="9"/>
        <color theme="1" tint="0.34998626667073579"/>
        <rFont val="Arial"/>
        <family val="2"/>
        <charset val="238"/>
      </rPr>
      <t xml:space="preserve">Specialised and fiction </t>
    </r>
  </si>
  <si>
    <r>
      <t xml:space="preserve">Pedagogiczne </t>
    </r>
    <r>
      <rPr>
        <sz val="9"/>
        <color theme="1" tint="0.34998626667073579"/>
        <rFont val="Arial"/>
        <family val="2"/>
        <charset val="238"/>
      </rPr>
      <t>Pedagogical</t>
    </r>
  </si>
  <si>
    <r>
      <t xml:space="preserve">Towarzystw naukowych </t>
    </r>
    <r>
      <rPr>
        <sz val="9"/>
        <color theme="1" tint="0.34998626667073579"/>
        <rFont val="Arial"/>
        <family val="2"/>
        <charset val="238"/>
      </rPr>
      <t>Scientific societies'</t>
    </r>
  </si>
  <si>
    <r>
      <t xml:space="preserve">Ośrodki inte </t>
    </r>
    <r>
      <rPr>
        <sz val="9"/>
        <color theme="1" tint="0.34998626667073579"/>
        <rFont val="Arial"/>
        <family val="2"/>
        <charset val="238"/>
      </rPr>
      <t>Centres of scientific, technical and economic information</t>
    </r>
  </si>
  <si>
    <t xml:space="preserve">b Dane o bibliotekach naukowych uwzględniają 14 bibliotek publicznych oraz 1 bibliotekę pedagogiczną, które posiadały także status biblioteki naukowej.
</t>
  </si>
  <si>
    <t xml:space="preserve">Źródło: K-04 – Sprawozdanie biblioteki: naukowej, fachowej, fachowo-beletrystycznej, pedagogicznej, towarzystwa naukowego, ośrodka informacji naukowej, technicznej i ekonomicznej, K-03 – Sprawozdanie biblioteki (od 2011 r.).
</t>
  </si>
  <si>
    <t xml:space="preserve">b Data on scientific libraries include 14 public libraries and one pedagogical library which also had the status of a scientific library. </t>
  </si>
  <si>
    <t xml:space="preserve">Source: K-04 – Report of scientific, specialist, specialised and fictional, pedagogical and scientific society library, scientific, technical and economic information centre. K-03 – Library report (since 2011).
</t>
  </si>
  <si>
    <t>Tablica 5 (27). Czytelnicy bibliotek publicznych oraz wypożyczenia księgozbioru na 1 czytelnika według województw</t>
  </si>
  <si>
    <t>Table 5 (27). Public library users and collection lendings per user by voivodships</t>
  </si>
  <si>
    <r>
      <t xml:space="preserve">WYSZCZEGÓLNIENIE
</t>
    </r>
    <r>
      <rPr>
        <sz val="9"/>
        <color theme="1" tint="0.34998626667073579"/>
        <rFont val="Arial"/>
        <family val="2"/>
        <charset val="238"/>
      </rPr>
      <t>SPECIFICATION</t>
    </r>
    <r>
      <rPr>
        <sz val="9"/>
        <color rgb="FF000000"/>
        <rFont val="Arial"/>
        <family val="2"/>
        <charset val="238"/>
      </rPr>
      <t xml:space="preserve">
a - ogółem </t>
    </r>
    <r>
      <rPr>
        <sz val="9"/>
        <color theme="1" tint="0.34998626667073579"/>
        <rFont val="Arial"/>
        <family val="2"/>
        <charset val="238"/>
      </rPr>
      <t>grand total</t>
    </r>
    <r>
      <rPr>
        <sz val="9"/>
        <color rgb="FF000000"/>
        <rFont val="Arial"/>
        <family val="2"/>
        <charset val="238"/>
      </rPr>
      <t xml:space="preserve">
b - miasta </t>
    </r>
    <r>
      <rPr>
        <sz val="9"/>
        <color theme="1" tint="0.34998626667073579"/>
        <rFont val="Arial"/>
        <family val="2"/>
        <charset val="238"/>
      </rPr>
      <t>urban areas</t>
    </r>
    <r>
      <rPr>
        <sz val="9"/>
        <color rgb="FF000000"/>
        <rFont val="Arial"/>
        <family val="2"/>
        <charset val="238"/>
      </rPr>
      <t xml:space="preserve">
c - wieś</t>
    </r>
    <r>
      <rPr>
        <sz val="9"/>
        <color theme="1" tint="0.34998626667073579"/>
        <rFont val="Arial"/>
        <family val="2"/>
        <charset val="238"/>
      </rPr>
      <t xml:space="preserve"> rural areas</t>
    </r>
  </si>
  <si>
    <r>
      <t xml:space="preserve">czytelnicy bibliotek publicznych i wypożyczenia księgozbioru na 1 czytelnika 
</t>
    </r>
    <r>
      <rPr>
        <sz val="9"/>
        <color theme="1" tint="0.34998626667073579"/>
        <rFont val="Arial"/>
        <family val="2"/>
        <charset val="238"/>
      </rPr>
      <t>public library users and collection lendings per user</t>
    </r>
  </si>
  <si>
    <r>
      <t>Liczba wypożyczonych woluminów na 1 czytelnika</t>
    </r>
    <r>
      <rPr>
        <b/>
        <vertAlign val="superscript"/>
        <sz val="9"/>
        <color rgb="FF000000"/>
        <rFont val="Arial"/>
        <family val="2"/>
        <charset val="238"/>
      </rPr>
      <t>1,2</t>
    </r>
    <r>
      <rPr>
        <b/>
        <sz val="9"/>
        <color rgb="FF000000"/>
        <rFont val="Arial"/>
        <family val="2"/>
        <charset val="238"/>
      </rPr>
      <t xml:space="preserve"> </t>
    </r>
    <r>
      <rPr>
        <b/>
        <sz val="9"/>
        <color theme="1" tint="0.34998626667073579"/>
        <rFont val="Arial"/>
        <family val="2"/>
        <charset val="238"/>
      </rPr>
      <t>Collection lendings per user in vol.</t>
    </r>
    <r>
      <rPr>
        <b/>
        <vertAlign val="superscript"/>
        <sz val="9"/>
        <color theme="1" tint="0.34998626667073579"/>
        <rFont val="Arial"/>
        <family val="2"/>
        <charset val="238"/>
      </rPr>
      <t>1,2</t>
    </r>
    <r>
      <rPr>
        <b/>
        <sz val="9"/>
        <color theme="1" tint="0.34998626667073579"/>
        <rFont val="Arial"/>
        <family val="2"/>
        <charset val="238"/>
      </rPr>
      <t> </t>
    </r>
  </si>
  <si>
    <r>
      <t>Czytelnicy na 1 tys. ludności</t>
    </r>
    <r>
      <rPr>
        <b/>
        <vertAlign val="superscript"/>
        <sz val="9"/>
        <color rgb="FF000000"/>
        <rFont val="Arial"/>
        <family val="2"/>
        <charset val="238"/>
      </rPr>
      <t>1</t>
    </r>
    <r>
      <rPr>
        <b/>
        <sz val="9"/>
        <color theme="1" tint="0.34998626667073579"/>
        <rFont val="Arial"/>
        <family val="2"/>
        <charset val="238"/>
      </rPr>
      <t xml:space="preserve"> Users per thousand population</t>
    </r>
    <r>
      <rPr>
        <b/>
        <vertAlign val="superscript"/>
        <sz val="9"/>
        <color theme="1" tint="0.34998626667073579"/>
        <rFont val="Arial"/>
        <family val="2"/>
        <charset val="238"/>
      </rPr>
      <t>1</t>
    </r>
  </si>
  <si>
    <r>
      <t>Liczba wypożyczonych woluminów na 1 czytelnika</t>
    </r>
    <r>
      <rPr>
        <vertAlign val="superscript"/>
        <sz val="9"/>
        <color rgb="FF000000"/>
        <rFont val="Arial"/>
        <family val="2"/>
        <charset val="238"/>
      </rPr>
      <t>1,2</t>
    </r>
    <r>
      <rPr>
        <sz val="9"/>
        <color rgb="FF000000"/>
        <rFont val="Arial"/>
        <family val="2"/>
        <charset val="238"/>
      </rPr>
      <t xml:space="preserve"> </t>
    </r>
    <r>
      <rPr>
        <sz val="9"/>
        <color theme="1" tint="0.34998626667073579"/>
        <rFont val="Arial"/>
        <family val="2"/>
        <charset val="238"/>
      </rPr>
      <t>Collection lendings per user in vol.</t>
    </r>
    <r>
      <rPr>
        <vertAlign val="superscript"/>
        <sz val="9"/>
        <color theme="1" tint="0.34998626667073579"/>
        <rFont val="Arial"/>
        <family val="2"/>
        <charset val="238"/>
      </rPr>
      <t>1,2</t>
    </r>
    <r>
      <rPr>
        <sz val="9"/>
        <color theme="1" tint="0.34998626667073579"/>
        <rFont val="Arial"/>
        <family val="2"/>
        <charset val="238"/>
      </rPr>
      <t> </t>
    </r>
  </si>
  <si>
    <r>
      <t>Czytelnicy na 1 tys. ludności</t>
    </r>
    <r>
      <rPr>
        <vertAlign val="superscript"/>
        <sz val="9"/>
        <color rgb="FF000000"/>
        <rFont val="Arial"/>
        <family val="2"/>
        <charset val="238"/>
      </rPr>
      <t>1</t>
    </r>
    <r>
      <rPr>
        <sz val="9"/>
        <color theme="1" tint="0.34998626667073579"/>
        <rFont val="Arial"/>
        <family val="2"/>
        <charset val="238"/>
      </rPr>
      <t xml:space="preserve"> Users per thousand population</t>
    </r>
    <r>
      <rPr>
        <vertAlign val="superscript"/>
        <sz val="9"/>
        <color theme="1" tint="0.34998626667073579"/>
        <rFont val="Arial"/>
        <family val="2"/>
        <charset val="238"/>
      </rPr>
      <t>1</t>
    </r>
  </si>
  <si>
    <t xml:space="preserve">1 W ciągu roku, łącznie z punktami bibliotecznymi.
</t>
  </si>
  <si>
    <t xml:space="preserve">2 Bez wypożyczeń międzybibliotecznych.
</t>
  </si>
  <si>
    <t>Źródło: K-03 – Sprawozdanie biblioteki publicznej (od 2011 r. K-03 Sprawozdanie biblioteki).</t>
  </si>
  <si>
    <t>1 During a year, including library service points.</t>
  </si>
  <si>
    <t>2 Excluding interlibrary lendings.</t>
  </si>
  <si>
    <t xml:space="preserve">Source: K-03 – Report of public library (since 2011 K-03 – Library report).
</t>
  </si>
  <si>
    <t>Tablica 6 (28). Seanse i widzowie w kinach stałych według województw</t>
  </si>
  <si>
    <t>Table 6 (28). Screenings and attendance in indoor cinemas by voivodships</t>
  </si>
  <si>
    <r>
      <t xml:space="preserve">WYSZCZEGÓLNIENIE
</t>
    </r>
    <r>
      <rPr>
        <sz val="9"/>
        <color theme="1" tint="0.34998626667073579"/>
        <rFont val="Arial"/>
        <family val="2"/>
        <charset val="238"/>
      </rPr>
      <t>SPECIFICATION</t>
    </r>
    <r>
      <rPr>
        <sz val="9"/>
        <color rgb="FF000000"/>
        <rFont val="Arial"/>
        <family val="2"/>
        <charset val="238"/>
      </rPr>
      <t xml:space="preserve">
a - seanse na 1 kino </t>
    </r>
    <r>
      <rPr>
        <sz val="9"/>
        <color theme="1" tint="0.34998626667073579"/>
        <rFont val="Arial"/>
        <family val="2"/>
        <charset val="238"/>
      </rPr>
      <t xml:space="preserve">screenings per cinema </t>
    </r>
    <r>
      <rPr>
        <sz val="9"/>
        <color rgb="FF000000"/>
        <rFont val="Arial"/>
        <family val="2"/>
        <charset val="238"/>
      </rPr>
      <t xml:space="preserve">
b - widzowie na 1 seans </t>
    </r>
    <r>
      <rPr>
        <sz val="9"/>
        <rFont val="Arial"/>
        <family val="2"/>
        <charset val="238"/>
      </rPr>
      <t>attendance</t>
    </r>
    <r>
      <rPr>
        <sz val="9"/>
        <color rgb="FF00B050"/>
        <rFont val="Arial"/>
        <family val="2"/>
        <charset val="238"/>
      </rPr>
      <t xml:space="preserve"> </t>
    </r>
    <r>
      <rPr>
        <sz val="9"/>
        <color theme="1" tint="0.34998626667073579"/>
        <rFont val="Arial"/>
        <family val="2"/>
        <charset val="238"/>
      </rPr>
      <t>per screening</t>
    </r>
    <r>
      <rPr>
        <sz val="9"/>
        <color rgb="FF000000"/>
        <rFont val="Arial"/>
        <family val="2"/>
        <charset val="238"/>
      </rPr>
      <t xml:space="preserve">
c - widzowie na 1000 ludności </t>
    </r>
    <r>
      <rPr>
        <sz val="9"/>
        <color theme="1" tint="0.34998626667073579"/>
        <rFont val="Arial"/>
        <family val="2"/>
        <charset val="238"/>
      </rPr>
      <t>attendance per 1,000 populatio</t>
    </r>
    <r>
      <rPr>
        <sz val="9"/>
        <rFont val="Arial"/>
        <family val="2"/>
        <charset val="238"/>
      </rPr>
      <t>n</t>
    </r>
  </si>
  <si>
    <t>Źródło: K-08 – Sprawozdanie kina.</t>
  </si>
  <si>
    <t>Source: K-08 – Cinema report.</t>
  </si>
  <si>
    <t>NAUKA, TECHNOLOGIA I INNOWACJE</t>
  </si>
  <si>
    <t>SCIENCE, TECHNOLOGY AND INNOVATION</t>
  </si>
  <si>
    <t>Tablica 1 (29).</t>
  </si>
  <si>
    <t>Personel wewnętrzny B+R według poziomu wykształcenia i województw</t>
  </si>
  <si>
    <t>Table 1 (29).</t>
  </si>
  <si>
    <t>R&amp;D internal personnel by educational attainment level and voivodships</t>
  </si>
  <si>
    <t>Tablica 2 (30).</t>
  </si>
  <si>
    <t>Personel wewnętrzny B+R według grup stanowisk i województw</t>
  </si>
  <si>
    <t>Table 2 (30).</t>
  </si>
  <si>
    <t>R&amp;D internal personnel by occupational groups and voivodships</t>
  </si>
  <si>
    <t>Tablica 3 (31).</t>
  </si>
  <si>
    <t>Osoby w wieku 16-74 lata korzystające z Internetu w sprawach prywatnych w ciągu ostatnich 3 miesięcy według celu, wieku i płci</t>
  </si>
  <si>
    <t>Table 3 (31).</t>
  </si>
  <si>
    <t>Persons aged 16-74 using the Internet for private purposes in the last 3 months by purpose of use, age and sex</t>
  </si>
  <si>
    <t>Tablica 4 (32).</t>
  </si>
  <si>
    <t>Osoby w wieku 16-74 lata korzystające z Internetu w sprawach prywatnych w ciągu ostatnich 3 miesięcy według celu, wykształcenia i płci</t>
  </si>
  <si>
    <t>Table 4 (32).</t>
  </si>
  <si>
    <t>Persons aged 16-74 using the Internet for private purposes in the last 3 months by purpose of use, educational attainment level and sex</t>
  </si>
  <si>
    <t>Tablica 5 (33).</t>
  </si>
  <si>
    <t>Osoby w wieku 16-74 lata korzystające z Internetu w sprawach prywatnych w ciągu ostatnich 3 miesięcy według celu i klasy miejscowości zamieszkania</t>
  </si>
  <si>
    <t>Table 5 (33).</t>
  </si>
  <si>
    <t>Persons aged 16-74 using the Internet for private purposes in the last 3 months by purpose of use and class of locality</t>
  </si>
  <si>
    <t>Tablica 6 (34).</t>
  </si>
  <si>
    <t>Osoby w wieku 16-74 lata korzystające z Internetu w sprawach prywatnych w ciągu ostatnich 3 miesięcy według celu i statusu zawodowego</t>
  </si>
  <si>
    <t>Table 6 (34).</t>
  </si>
  <si>
    <t>Persons aged 16-74 using the Internet for private purposes in the last 3 months by purpose of use and occupational status</t>
  </si>
  <si>
    <t>Tablica 7 (35).</t>
  </si>
  <si>
    <t>Umiejętności cyfrowe korzystających z Internetu w wieku 16-74 lata według wieku i płci</t>
  </si>
  <si>
    <t>Table 7 (35).</t>
  </si>
  <si>
    <t>Digital skills of Internet users aged 16-74 by age and sex</t>
  </si>
  <si>
    <t>Tablica 8 (36).</t>
  </si>
  <si>
    <t>Umiejętności cyfrowe korzystających z Internetu w wieku 16-74 lata według wykształcenia i płci</t>
  </si>
  <si>
    <t>Table 8 (36).</t>
  </si>
  <si>
    <t>Digital skills of Internet users aged 16-74 by educational attainment level and sex</t>
  </si>
  <si>
    <t>Tablica 9 (37).</t>
  </si>
  <si>
    <t>Umiejętności cyfrowe korzystających z Internetu w wieku 16-74 lata według statusu zawodowego</t>
  </si>
  <si>
    <t>Table 9 (37).</t>
  </si>
  <si>
    <t>Digital skills of Internet users aged 16-74  by occupational status</t>
  </si>
  <si>
    <t>Tablica 10 (38).</t>
  </si>
  <si>
    <t>Umiejętności cyfrowe korzystających z Internetu w wieku 16-74 lata według klasy miejsca zamieszkania</t>
  </si>
  <si>
    <t>Table 10 (38).</t>
  </si>
  <si>
    <t>Digital skills of Internet users aged 16-74  by class of locality</t>
  </si>
  <si>
    <t>Tablica 11 (39).</t>
  </si>
  <si>
    <t>Poszczególne umiejętności cyfrowe osób w wieku 16-74 lata</t>
  </si>
  <si>
    <t>Table 11 (39).</t>
  </si>
  <si>
    <t>Particular digital skills of persons aged 16-74</t>
  </si>
  <si>
    <r>
      <t>Tablica 1 (29). Personel wewnętrzny</t>
    </r>
    <r>
      <rPr>
        <b/>
        <vertAlign val="superscript"/>
        <sz val="9"/>
        <color rgb="FF000000"/>
        <rFont val="Arial"/>
        <family val="2"/>
        <charset val="238"/>
      </rPr>
      <t>1</t>
    </r>
    <r>
      <rPr>
        <b/>
        <sz val="9"/>
        <color rgb="FF000000"/>
        <rFont val="Arial"/>
        <family val="2"/>
        <charset val="238"/>
      </rPr>
      <t xml:space="preserve"> B+R według poziomu wykształcenia i województw</t>
    </r>
  </si>
  <si>
    <r>
      <t>Table 1 (29). R&amp;D internal personnel</t>
    </r>
    <r>
      <rPr>
        <vertAlign val="superscript"/>
        <sz val="9"/>
        <color theme="1" tint="0.34998626667073579"/>
        <rFont val="Arial"/>
        <family val="2"/>
        <charset val="238"/>
      </rPr>
      <t>1</t>
    </r>
    <r>
      <rPr>
        <sz val="9"/>
        <color theme="1" tint="0.34998626667073579"/>
        <rFont val="Arial"/>
        <family val="2"/>
        <charset val="238"/>
      </rPr>
      <t xml:space="preserve"> by educational attainment level and voivodships</t>
    </r>
  </si>
  <si>
    <r>
      <t xml:space="preserve">WYSZCZEGÓLNIENIE
</t>
    </r>
    <r>
      <rPr>
        <sz val="9"/>
        <color theme="1" tint="0.34998626667073579"/>
        <rFont val="Arial"/>
        <family val="2"/>
        <charset val="238"/>
      </rPr>
      <t>SPECIFICATION</t>
    </r>
    <r>
      <rPr>
        <sz val="9"/>
        <color rgb="FF000000"/>
        <rFont val="Arial"/>
        <family val="2"/>
        <charset val="238"/>
      </rPr>
      <t xml:space="preserve">
a – ogółem </t>
    </r>
    <r>
      <rPr>
        <sz val="9"/>
        <color theme="1" tint="0.34998626667073579"/>
        <rFont val="Arial"/>
        <family val="2"/>
        <charset val="238"/>
      </rPr>
      <t>total</t>
    </r>
    <r>
      <rPr>
        <sz val="9"/>
        <color rgb="FF000000"/>
        <rFont val="Arial"/>
        <family val="2"/>
        <charset val="238"/>
      </rPr>
      <t xml:space="preserve">
b – z tytułem naukowym profesora </t>
    </r>
    <r>
      <rPr>
        <sz val="9"/>
        <color theme="1" tint="0.34998626667073579"/>
        <rFont val="Arial"/>
        <family val="2"/>
        <charset val="238"/>
      </rPr>
      <t>with full professor title</t>
    </r>
    <r>
      <rPr>
        <sz val="9"/>
        <color rgb="FF000000"/>
        <rFont val="Arial"/>
        <family val="2"/>
        <charset val="238"/>
      </rPr>
      <t xml:space="preserve">
c – ze stopniem naukowym doktora habilitowanego </t>
    </r>
    <r>
      <rPr>
        <sz val="9"/>
        <color theme="1" tint="0.34998626667073579"/>
        <rFont val="Arial"/>
        <family val="2"/>
        <charset val="238"/>
      </rPr>
      <t>with scientific degree of habilitated doctor</t>
    </r>
    <r>
      <rPr>
        <sz val="9"/>
        <color rgb="FF000000"/>
        <rFont val="Arial"/>
        <family val="2"/>
        <charset val="238"/>
      </rPr>
      <t xml:space="preserve">
d – ze stopniem naukowym doktora  </t>
    </r>
    <r>
      <rPr>
        <sz val="9"/>
        <color theme="1" tint="0.34998626667073579"/>
        <rFont val="Arial"/>
        <family val="2"/>
        <charset val="238"/>
      </rPr>
      <t xml:space="preserve">with doctoral degree </t>
    </r>
    <r>
      <rPr>
        <sz val="9"/>
        <color rgb="FF000000"/>
        <rFont val="Arial"/>
        <family val="2"/>
        <charset val="238"/>
      </rPr>
      <t xml:space="preserve">
e – pozostałe z wykształceniem wyższym others </t>
    </r>
    <r>
      <rPr>
        <sz val="9"/>
        <color theme="1" tint="0.34998626667073579"/>
        <rFont val="Arial"/>
        <family val="2"/>
        <charset val="238"/>
      </rPr>
      <t>with tertiary education</t>
    </r>
    <r>
      <rPr>
        <sz val="9"/>
        <color rgb="FF000000"/>
        <rFont val="Arial"/>
        <family val="2"/>
        <charset val="238"/>
      </rPr>
      <t xml:space="preserve">
f – z wykształceniem pozostałym </t>
    </r>
    <r>
      <rPr>
        <sz val="9"/>
        <color theme="1" tint="0.34998626667073579"/>
        <rFont val="Arial"/>
        <family val="2"/>
        <charset val="238"/>
      </rPr>
      <t>with other educational attainment level</t>
    </r>
  </si>
  <si>
    <t>10 345 </t>
  </si>
  <si>
    <t>13 053 </t>
  </si>
  <si>
    <t> 46 445</t>
  </si>
  <si>
    <t> 45 839</t>
  </si>
  <si>
    <t>2 263 </t>
  </si>
  <si>
    <t>4 099 </t>
  </si>
  <si>
    <t> 21 309</t>
  </si>
  <si>
    <t> 19 199</t>
  </si>
  <si>
    <t> 6 763</t>
  </si>
  <si>
    <t>832 </t>
  </si>
  <si>
    <t>997 </t>
  </si>
  <si>
    <t> 3 993</t>
  </si>
  <si>
    <t> 2 047</t>
  </si>
  <si>
    <t>782 </t>
  </si>
  <si>
    <r>
      <t xml:space="preserve">KOBIETY </t>
    </r>
    <r>
      <rPr>
        <sz val="9"/>
        <color theme="1" tint="0.34998626667073579"/>
        <rFont val="Arial"/>
        <family val="2"/>
        <charset val="238"/>
      </rPr>
      <t>FEMALES</t>
    </r>
  </si>
  <si>
    <t> 1 736</t>
  </si>
  <si>
    <t> 834</t>
  </si>
  <si>
    <t> 396</t>
  </si>
  <si>
    <t> •</t>
  </si>
  <si>
    <t> 1 279</t>
  </si>
  <si>
    <t> 569</t>
  </si>
  <si>
    <t> 91</t>
  </si>
  <si>
    <t>610 </t>
  </si>
  <si>
    <t>831 </t>
  </si>
  <si>
    <t> 3 080</t>
  </si>
  <si>
    <t> 2 066</t>
  </si>
  <si>
    <t> 1 527</t>
  </si>
  <si>
    <t> 1 053</t>
  </si>
  <si>
    <t> 342</t>
  </si>
  <si>
    <t> 269</t>
  </si>
  <si>
    <t> 101</t>
  </si>
  <si>
    <t> 27</t>
  </si>
  <si>
    <t>689 </t>
  </si>
  <si>
    <t> 3 237</t>
  </si>
  <si>
    <t> 2 222</t>
  </si>
  <si>
    <t> 1 653</t>
  </si>
  <si>
    <t> 1 318</t>
  </si>
  <si>
    <t> 329</t>
  </si>
  <si>
    <t>1 562 </t>
  </si>
  <si>
    <t> 5 961</t>
  </si>
  <si>
    <t>920 </t>
  </si>
  <si>
    <t>366 </t>
  </si>
  <si>
    <t> 2 595</t>
  </si>
  <si>
    <t>415 </t>
  </si>
  <si>
    <t>2 645 </t>
  </si>
  <si>
    <t> 10 362</t>
  </si>
  <si>
    <t> 16 149</t>
  </si>
  <si>
    <t>579 </t>
  </si>
  <si>
    <t> 4 447</t>
  </si>
  <si>
    <t> 6 330</t>
  </si>
  <si>
    <t>126 </t>
  </si>
  <si>
    <t> 673</t>
  </si>
  <si>
    <t> 406</t>
  </si>
  <si>
    <t> 306</t>
  </si>
  <si>
    <t> 207</t>
  </si>
  <si>
    <t>198 </t>
  </si>
  <si>
    <t> 1 158</t>
  </si>
  <si>
    <t> 3 440</t>
  </si>
  <si>
    <t> 950</t>
  </si>
  <si>
    <t>244 </t>
  </si>
  <si>
    <t> 812</t>
  </si>
  <si>
    <t>63 </t>
  </si>
  <si>
    <t> 558</t>
  </si>
  <si>
    <t> 409</t>
  </si>
  <si>
    <t>504 </t>
  </si>
  <si>
    <t> 2 689</t>
  </si>
  <si>
    <t> 2 575</t>
  </si>
  <si>
    <t>92 </t>
  </si>
  <si>
    <t> 1 228</t>
  </si>
  <si>
    <t> 1 022</t>
  </si>
  <si>
    <t>794 </t>
  </si>
  <si>
    <t> 4 449</t>
  </si>
  <si>
    <t> 3 751</t>
  </si>
  <si>
    <t>173 </t>
  </si>
  <si>
    <t> 1 979</t>
  </si>
  <si>
    <t> 1 313</t>
  </si>
  <si>
    <t>100 </t>
  </si>
  <si>
    <t> 536</t>
  </si>
  <si>
    <t> 178</t>
  </si>
  <si>
    <t> 482</t>
  </si>
  <si>
    <t> 230</t>
  </si>
  <si>
    <t>1 023 </t>
  </si>
  <si>
    <t> 1 272</t>
  </si>
  <si>
    <t> 4 250</t>
  </si>
  <si>
    <t> 4 593</t>
  </si>
  <si>
    <t>208 </t>
  </si>
  <si>
    <t> 375</t>
  </si>
  <si>
    <t> 2 004</t>
  </si>
  <si>
    <t> 2 466</t>
  </si>
  <si>
    <t> 593</t>
  </si>
  <si>
    <t> 300</t>
  </si>
  <si>
    <t>1 Do 2015 r.zatrudnieni w B+R.</t>
  </si>
  <si>
    <t>Źródło: PNT-01 – Sprawozdanie o działalności badawczej i rozwojowej (B+R).</t>
  </si>
  <si>
    <t>1 Until 2015, employment in R&amp;D.</t>
  </si>
  <si>
    <t>Source: PNT-01 – Report on research and development (R&amp;D).</t>
  </si>
  <si>
    <r>
      <t>Tablica 2 (30). Personel wewnętrzny</t>
    </r>
    <r>
      <rPr>
        <b/>
        <vertAlign val="superscript"/>
        <sz val="9"/>
        <color rgb="FF000000"/>
        <rFont val="Arial"/>
        <family val="2"/>
        <charset val="238"/>
      </rPr>
      <t>1</t>
    </r>
    <r>
      <rPr>
        <b/>
        <sz val="9"/>
        <color rgb="FF000000"/>
        <rFont val="Arial"/>
        <family val="2"/>
        <charset val="238"/>
      </rPr>
      <t xml:space="preserve"> B+R według grup stanowisk i województw</t>
    </r>
  </si>
  <si>
    <r>
      <t>Table 2 (30). R&amp;D internal personnel</t>
    </r>
    <r>
      <rPr>
        <vertAlign val="superscript"/>
        <sz val="9"/>
        <color theme="1" tint="0.34998626667073579"/>
        <rFont val="Arial"/>
        <family val="2"/>
        <charset val="238"/>
      </rPr>
      <t>1</t>
    </r>
    <r>
      <rPr>
        <sz val="9"/>
        <color theme="1" tint="0.34998626667073579"/>
        <rFont val="Arial"/>
        <family val="2"/>
        <charset val="238"/>
      </rPr>
      <t xml:space="preserve"> by occupational groups and voivodships</t>
    </r>
  </si>
  <si>
    <r>
      <t xml:space="preserve">WYSZCZEGÓLNIENIE
</t>
    </r>
    <r>
      <rPr>
        <sz val="9"/>
        <color theme="1" tint="0.34998626667073579"/>
        <rFont val="Arial"/>
        <family val="2"/>
        <charset val="238"/>
      </rPr>
      <t>SPECIFICATION</t>
    </r>
    <r>
      <rPr>
        <sz val="9"/>
        <color rgb="FF000000"/>
        <rFont val="Arial"/>
        <family val="2"/>
        <charset val="238"/>
      </rPr>
      <t xml:space="preserve">
a – ogółem </t>
    </r>
    <r>
      <rPr>
        <sz val="9"/>
        <color theme="1" tint="0.34998626667073579"/>
        <rFont val="Arial"/>
        <family val="2"/>
        <charset val="238"/>
      </rPr>
      <t>total</t>
    </r>
    <r>
      <rPr>
        <sz val="9"/>
        <color rgb="FF000000"/>
        <rFont val="Arial"/>
        <family val="2"/>
        <charset val="238"/>
      </rPr>
      <t xml:space="preserve">
b – pracownicy naukowo-badawczy </t>
    </r>
    <r>
      <rPr>
        <sz val="9"/>
        <color theme="1" tint="0.34998626667073579"/>
        <rFont val="Arial"/>
        <family val="2"/>
        <charset val="238"/>
      </rPr>
      <t>researchers</t>
    </r>
    <r>
      <rPr>
        <sz val="9"/>
        <color rgb="FF000000"/>
        <rFont val="Arial"/>
        <family val="2"/>
        <charset val="238"/>
      </rPr>
      <t xml:space="preserve">
c – technicy i pracownicy równorzędni </t>
    </r>
    <r>
      <rPr>
        <sz val="9"/>
        <color theme="1" tint="0.34998626667073579"/>
        <rFont val="Arial"/>
        <family val="2"/>
        <charset val="238"/>
      </rPr>
      <t>technicians and equivalent staff</t>
    </r>
    <r>
      <rPr>
        <sz val="9"/>
        <color rgb="FF000000"/>
        <rFont val="Arial"/>
        <family val="2"/>
        <charset val="238"/>
      </rPr>
      <t xml:space="preserve">
d – pozostały </t>
    </r>
    <r>
      <rPr>
        <sz val="9"/>
        <rFont val="Arial"/>
        <family val="2"/>
        <charset val="238"/>
      </rPr>
      <t>personel</t>
    </r>
    <r>
      <rPr>
        <sz val="9"/>
        <color theme="1" tint="0.34998626667073579"/>
        <rFont val="Arial"/>
        <family val="2"/>
        <charset val="238"/>
      </rPr>
      <t xml:space="preserve"> other supporting staff</t>
    </r>
  </si>
  <si>
    <t>Tablica 3 (31). Osoby w wieku 16-74 lata korzystające z Internetu w sprawach prywatnych w ciągu ostatnich 3 miesięcy według celu, wieku i płci</t>
  </si>
  <si>
    <t>Table 3 (31). Persons aged 16-74 using the Internet for private purposes in the last 3 months by purpose of use, age and sex</t>
  </si>
  <si>
    <r>
      <t xml:space="preserve">WYSZCZEGÓLNIENIE
</t>
    </r>
    <r>
      <rPr>
        <sz val="9"/>
        <color theme="1" tint="0.34998626667073579"/>
        <rFont val="Arial"/>
        <family val="2"/>
        <charset val="238"/>
      </rPr>
      <t>SPECIFICATION</t>
    </r>
    <r>
      <rPr>
        <sz val="9"/>
        <color rgb="FF000000"/>
        <rFont val="Arial"/>
        <family val="2"/>
        <charset val="238"/>
      </rPr>
      <t xml:space="preserve">
a – ogółem </t>
    </r>
    <r>
      <rPr>
        <sz val="9"/>
        <color theme="1" tint="0.34998626667073579"/>
        <rFont val="Arial"/>
        <family val="2"/>
        <charset val="238"/>
      </rPr>
      <t>total</t>
    </r>
    <r>
      <rPr>
        <sz val="9"/>
        <color rgb="FF000000"/>
        <rFont val="Arial"/>
        <family val="2"/>
        <charset val="238"/>
      </rPr>
      <t xml:space="preserve">
b – kobiety </t>
    </r>
    <r>
      <rPr>
        <sz val="9"/>
        <color theme="1" tint="0.34998626667073579"/>
        <rFont val="Arial"/>
        <family val="2"/>
        <charset val="238"/>
      </rPr>
      <t>females</t>
    </r>
    <r>
      <rPr>
        <sz val="9"/>
        <color rgb="FF000000"/>
        <rFont val="Arial"/>
        <family val="2"/>
        <charset val="238"/>
      </rPr>
      <t xml:space="preserve">
c – mężczyźni </t>
    </r>
    <r>
      <rPr>
        <sz val="9"/>
        <color theme="1" tint="0.34998626667073579"/>
        <rFont val="Arial"/>
        <family val="2"/>
        <charset val="238"/>
      </rPr>
      <t>males</t>
    </r>
  </si>
  <si>
    <r>
      <t xml:space="preserve">dane
</t>
    </r>
    <r>
      <rPr>
        <sz val="9"/>
        <color theme="1" tint="0.34998626667073579"/>
        <rFont val="Arial"/>
        <family val="2"/>
        <charset val="238"/>
      </rPr>
      <t>data</t>
    </r>
  </si>
  <si>
    <r>
      <t xml:space="preserve">flaga
</t>
    </r>
    <r>
      <rPr>
        <sz val="9"/>
        <color theme="1" tint="0.34998626667073579"/>
        <rFont val="Arial"/>
        <family val="2"/>
        <charset val="238"/>
      </rPr>
      <t>flag</t>
    </r>
  </si>
  <si>
    <r>
      <t xml:space="preserve">cel korzystania z Internetu
</t>
    </r>
    <r>
      <rPr>
        <sz val="9"/>
        <color theme="1" tint="0.34998626667073579"/>
        <rFont val="Arial"/>
        <family val="2"/>
        <charset val="238"/>
      </rPr>
      <t>purpose of Internet use</t>
    </r>
  </si>
  <si>
    <r>
      <t xml:space="preserve">wiek
</t>
    </r>
    <r>
      <rPr>
        <sz val="9"/>
        <color theme="1" tint="0.34998626667073579"/>
        <rFont val="Arial"/>
        <family val="2"/>
        <charset val="238"/>
      </rPr>
      <t>age</t>
    </r>
  </si>
  <si>
    <t>w tys.osób
in thousand persons</t>
  </si>
  <si>
    <r>
      <t xml:space="preserve">16-24 lata </t>
    </r>
    <r>
      <rPr>
        <b/>
        <sz val="9"/>
        <color theme="1" tint="0.34998626667073579"/>
        <rFont val="Arial"/>
        <family val="2"/>
        <charset val="238"/>
      </rPr>
      <t>years</t>
    </r>
  </si>
  <si>
    <r>
      <t xml:space="preserve">25-34 lata </t>
    </r>
    <r>
      <rPr>
        <b/>
        <sz val="9"/>
        <color theme="1" tint="0.34998626667073579"/>
        <rFont val="Arial"/>
        <family val="2"/>
        <charset val="238"/>
      </rPr>
      <t>years</t>
    </r>
  </si>
  <si>
    <r>
      <t xml:space="preserve">35-44 lata </t>
    </r>
    <r>
      <rPr>
        <b/>
        <sz val="9"/>
        <color theme="1" tint="0.34998626667073579"/>
        <rFont val="Arial"/>
        <family val="2"/>
        <charset val="238"/>
      </rPr>
      <t>years</t>
    </r>
  </si>
  <si>
    <r>
      <t xml:space="preserve">45-54 lata </t>
    </r>
    <r>
      <rPr>
        <b/>
        <sz val="9"/>
        <color theme="1" tint="0.34998626667073579"/>
        <rFont val="Arial"/>
        <family val="2"/>
        <charset val="238"/>
      </rPr>
      <t>years</t>
    </r>
  </si>
  <si>
    <r>
      <t xml:space="preserve">55-64 lata </t>
    </r>
    <r>
      <rPr>
        <b/>
        <sz val="9"/>
        <color theme="1" tint="0.34998626667073579"/>
        <rFont val="Arial"/>
        <family val="2"/>
        <charset val="238"/>
      </rPr>
      <t>years</t>
    </r>
  </si>
  <si>
    <r>
      <t xml:space="preserve">65-74 lata </t>
    </r>
    <r>
      <rPr>
        <b/>
        <sz val="9"/>
        <color theme="1" tint="0.34998626667073579"/>
        <rFont val="Arial"/>
        <family val="2"/>
        <charset val="238"/>
      </rPr>
      <t>years</t>
    </r>
  </si>
  <si>
    <t>(v)</t>
  </si>
  <si>
    <r>
      <t xml:space="preserve">Czytanie online wiadomości, gazet lub czasopism </t>
    </r>
    <r>
      <rPr>
        <b/>
        <sz val="9"/>
        <color theme="1" tint="0.34998626667073579"/>
        <rFont val="Arial"/>
        <family val="2"/>
        <charset val="238"/>
      </rPr>
      <t>Reading online news, newspapers or magazines</t>
    </r>
  </si>
  <si>
    <r>
      <t xml:space="preserve">Czytanie online wiadomości, gazet lub czasopism </t>
    </r>
    <r>
      <rPr>
        <sz val="9"/>
        <color theme="1" tint="0.34998626667073579"/>
        <rFont val="Arial"/>
        <family val="2"/>
        <charset val="238"/>
      </rPr>
      <t>Reading online news, newspapers or magazines</t>
    </r>
  </si>
  <si>
    <r>
      <t xml:space="preserve">16-24 lata </t>
    </r>
    <r>
      <rPr>
        <sz val="9"/>
        <color theme="1" tint="0.34998626667073579"/>
        <rFont val="Arial"/>
        <family val="2"/>
        <charset val="238"/>
      </rPr>
      <t>years</t>
    </r>
  </si>
  <si>
    <r>
      <t xml:space="preserve">25-34 lata </t>
    </r>
    <r>
      <rPr>
        <sz val="9"/>
        <color theme="1" tint="0.34998626667073579"/>
        <rFont val="Arial"/>
        <family val="2"/>
        <charset val="238"/>
      </rPr>
      <t>years</t>
    </r>
  </si>
  <si>
    <r>
      <t xml:space="preserve">35-44 lata </t>
    </r>
    <r>
      <rPr>
        <sz val="9"/>
        <color theme="1" tint="0.34998626667073579"/>
        <rFont val="Arial"/>
        <family val="2"/>
        <charset val="238"/>
      </rPr>
      <t>years</t>
    </r>
  </si>
  <si>
    <r>
      <t xml:space="preserve">45-54 lata </t>
    </r>
    <r>
      <rPr>
        <sz val="9"/>
        <color theme="1" tint="0.34998626667073579"/>
        <rFont val="Arial"/>
        <family val="2"/>
        <charset val="238"/>
      </rPr>
      <t>years</t>
    </r>
  </si>
  <si>
    <r>
      <t xml:space="preserve">55-64 lata </t>
    </r>
    <r>
      <rPr>
        <sz val="9"/>
        <color theme="1" tint="0.34998626667073579"/>
        <rFont val="Arial"/>
        <family val="2"/>
        <charset val="238"/>
      </rPr>
      <t>years</t>
    </r>
  </si>
  <si>
    <r>
      <t xml:space="preserve">65-74 lata </t>
    </r>
    <r>
      <rPr>
        <sz val="9"/>
        <color theme="1" tint="0.34998626667073579"/>
        <rFont val="Arial"/>
        <family val="2"/>
        <charset val="238"/>
      </rPr>
      <t>years</t>
    </r>
  </si>
  <si>
    <r>
      <t xml:space="preserve">Czytanie, pobieranie czasopism online </t>
    </r>
    <r>
      <rPr>
        <b/>
        <sz val="9"/>
        <color theme="1" tint="0.34998626667073579"/>
        <rFont val="Arial"/>
        <family val="2"/>
        <charset val="238"/>
      </rPr>
      <t>Reading or downloading online newspapers or magazines</t>
    </r>
  </si>
  <si>
    <r>
      <t xml:space="preserve">Czytanie, pobieranie czasopism online </t>
    </r>
    <r>
      <rPr>
        <sz val="9"/>
        <color theme="1" tint="0.34998626667073579"/>
        <rFont val="Arial"/>
        <family val="2"/>
        <charset val="238"/>
      </rPr>
      <t>Reading or downloading online newspapers or magazines</t>
    </r>
  </si>
  <si>
    <r>
      <t>Granie w gry komputerowe lub ich pobieranie</t>
    </r>
    <r>
      <rPr>
        <b/>
        <vertAlign val="superscript"/>
        <sz val="9"/>
        <color rgb="FF000000"/>
        <rFont val="Arial"/>
        <family val="2"/>
        <charset val="238"/>
      </rPr>
      <t>1</t>
    </r>
    <r>
      <rPr>
        <b/>
        <sz val="9"/>
        <color rgb="FF000000"/>
        <rFont val="Arial"/>
        <family val="2"/>
        <charset val="238"/>
      </rPr>
      <t xml:space="preserve"> </t>
    </r>
    <r>
      <rPr>
        <b/>
        <sz val="9"/>
        <color theme="1" tint="0.34998626667073579"/>
        <rFont val="Arial"/>
        <family val="2"/>
        <charset val="238"/>
      </rPr>
      <t>Playing or downloading computer games</t>
    </r>
    <r>
      <rPr>
        <b/>
        <vertAlign val="superscript"/>
        <sz val="9"/>
        <color theme="1" tint="0.34998626667073579"/>
        <rFont val="Arial"/>
        <family val="2"/>
        <charset val="238"/>
      </rPr>
      <t>1</t>
    </r>
  </si>
  <si>
    <r>
      <t>Granie w gry komputerowe lub ich pobieranie</t>
    </r>
    <r>
      <rPr>
        <b/>
        <vertAlign val="superscript"/>
        <sz val="9"/>
        <color rgb="FF000000"/>
        <rFont val="Arial"/>
        <family val="2"/>
        <charset val="238"/>
      </rPr>
      <t>1</t>
    </r>
    <r>
      <rPr>
        <b/>
        <sz val="9"/>
        <color rgb="FF000000"/>
        <rFont val="Arial"/>
        <family val="2"/>
        <charset val="238"/>
      </rPr>
      <t xml:space="preserve"> </t>
    </r>
    <r>
      <rPr>
        <b/>
        <sz val="9"/>
        <color theme="1" tint="0.34998626667073579"/>
        <rFont val="Arial"/>
        <family val="2"/>
        <charset val="238"/>
      </rPr>
      <t>Playing or downloading computer games</t>
    </r>
    <r>
      <rPr>
        <b/>
        <vertAlign val="superscript"/>
        <sz val="9"/>
        <color theme="1" tint="0.34998626667073579"/>
        <rFont val="Arial"/>
        <family val="2"/>
        <charset val="238"/>
      </rPr>
      <t>1</t>
    </r>
    <r>
      <rPr>
        <sz val="11"/>
        <color theme="1"/>
        <rFont val="Calibri"/>
        <family val="2"/>
        <charset val="238"/>
        <scheme val="minor"/>
      </rPr>
      <t/>
    </r>
  </si>
  <si>
    <r>
      <t>Granie w gry komputerowe lub ich pobieranie</t>
    </r>
    <r>
      <rPr>
        <vertAlign val="superscript"/>
        <sz val="9"/>
        <color rgb="FF000000"/>
        <rFont val="Arial"/>
        <family val="2"/>
        <charset val="238"/>
      </rPr>
      <t>1</t>
    </r>
    <r>
      <rPr>
        <sz val="9"/>
        <color rgb="FF000000"/>
        <rFont val="Arial"/>
        <family val="2"/>
        <charset val="238"/>
      </rPr>
      <t xml:space="preserve"> </t>
    </r>
    <r>
      <rPr>
        <sz val="9"/>
        <color theme="1" tint="0.34998626667073579"/>
        <rFont val="Arial"/>
        <family val="2"/>
        <charset val="238"/>
      </rPr>
      <t>Playing or downloading computer games</t>
    </r>
    <r>
      <rPr>
        <vertAlign val="superscript"/>
        <sz val="9"/>
        <color theme="1" tint="0.34998626667073579"/>
        <rFont val="Arial"/>
        <family val="2"/>
        <charset val="238"/>
      </rPr>
      <t>1</t>
    </r>
  </si>
  <si>
    <r>
      <t>Granie w gry komputerowe lub ich pobieranie</t>
    </r>
    <r>
      <rPr>
        <vertAlign val="superscript"/>
        <sz val="9"/>
        <color rgb="FF000000"/>
        <rFont val="Arial"/>
        <family val="2"/>
        <charset val="238"/>
      </rPr>
      <t>1</t>
    </r>
    <r>
      <rPr>
        <sz val="9"/>
        <color rgb="FF000000"/>
        <rFont val="Arial"/>
        <family val="2"/>
        <charset val="238"/>
      </rPr>
      <t xml:space="preserve"> </t>
    </r>
    <r>
      <rPr>
        <sz val="9"/>
        <color theme="1" tint="0.34998626667073579"/>
        <rFont val="Arial"/>
        <family val="2"/>
        <charset val="238"/>
      </rPr>
      <t>Playing or downloading computer games</t>
    </r>
    <r>
      <rPr>
        <vertAlign val="superscript"/>
        <sz val="9"/>
        <color theme="1" tint="0.34998626667073579"/>
        <rFont val="Arial"/>
        <family val="2"/>
        <charset val="238"/>
      </rPr>
      <t>1</t>
    </r>
    <r>
      <rPr>
        <sz val="11"/>
        <color theme="1"/>
        <rFont val="Calibri"/>
        <family val="2"/>
        <charset val="238"/>
        <scheme val="minor"/>
      </rPr>
      <t/>
    </r>
  </si>
  <si>
    <r>
      <t xml:space="preserve">Granie w gry, pobieranie plików z grami, muzyką, filmami, grafiką </t>
    </r>
    <r>
      <rPr>
        <b/>
        <sz val="9"/>
        <color theme="1" tint="0.34998626667073579"/>
        <rFont val="Arial"/>
        <family val="2"/>
        <charset val="238"/>
      </rPr>
      <t>Playing or downloading games, music, films, images</t>
    </r>
  </si>
  <si>
    <r>
      <t xml:space="preserve">Granie w gry, pobieranie plików z grami, muzyką, filmami, grafiką </t>
    </r>
    <r>
      <rPr>
        <sz val="9"/>
        <color theme="1" tint="0.34998626667073579"/>
        <rFont val="Arial"/>
        <family val="2"/>
        <charset val="238"/>
      </rPr>
      <t>Playing or downloading games, music, films, images</t>
    </r>
  </si>
  <si>
    <r>
      <t>Korzystanie z komunikatorów internetowych</t>
    </r>
    <r>
      <rPr>
        <b/>
        <sz val="9"/>
        <color theme="1" tint="0.34998626667073579"/>
        <rFont val="Arial"/>
        <family val="2"/>
        <charset val="238"/>
      </rPr>
      <t xml:space="preserve"> Using instant messengers</t>
    </r>
  </si>
  <si>
    <r>
      <t>Korzystanie z komunikatorów internetowych</t>
    </r>
    <r>
      <rPr>
        <sz val="9"/>
        <color theme="1" tint="0.34998626667073579"/>
        <rFont val="Arial"/>
        <family val="2"/>
        <charset val="238"/>
      </rPr>
      <t xml:space="preserve"> Using instant messengers</t>
    </r>
  </si>
  <si>
    <r>
      <t>Wysyłanie, odbieranie e-maili (np. Poczta WP,Poczta Onet, Poczta Interia, GMail)</t>
    </r>
    <r>
      <rPr>
        <b/>
        <vertAlign val="superscript"/>
        <sz val="9"/>
        <color rgb="FF000000"/>
        <rFont val="Arial"/>
        <family val="2"/>
        <charset val="238"/>
      </rPr>
      <t>2</t>
    </r>
    <r>
      <rPr>
        <b/>
        <sz val="9"/>
        <color rgb="FF000000"/>
        <rFont val="Arial"/>
        <family val="2"/>
        <charset val="238"/>
      </rPr>
      <t xml:space="preserve"> </t>
    </r>
    <r>
      <rPr>
        <b/>
        <sz val="9"/>
        <color theme="1" tint="0.34998626667073579"/>
        <rFont val="Arial"/>
        <family val="2"/>
        <charset val="238"/>
      </rPr>
      <t>Sending, receiving e-mails (e.g. Poczta WP,Poczta Onet, Poczta Interia, GMail)</t>
    </r>
    <r>
      <rPr>
        <b/>
        <vertAlign val="superscript"/>
        <sz val="9"/>
        <color theme="1" tint="0.34998626667073579"/>
        <rFont val="Arial"/>
        <family val="2"/>
        <charset val="238"/>
      </rPr>
      <t>2</t>
    </r>
  </si>
  <si>
    <r>
      <t>Wysyłanie, odbieranie e-maili (np. Poczta WP,Poczta Onet, Poczta Interia, GMail)</t>
    </r>
    <r>
      <rPr>
        <b/>
        <vertAlign val="superscript"/>
        <sz val="9"/>
        <color rgb="FF000000"/>
        <rFont val="Arial"/>
        <family val="2"/>
        <charset val="238"/>
      </rPr>
      <t>2</t>
    </r>
    <r>
      <rPr>
        <b/>
        <sz val="9"/>
        <color rgb="FF000000"/>
        <rFont val="Arial"/>
        <family val="2"/>
        <charset val="238"/>
      </rPr>
      <t xml:space="preserve"> </t>
    </r>
    <r>
      <rPr>
        <b/>
        <sz val="9"/>
        <color theme="1" tint="0.34998626667073579"/>
        <rFont val="Arial"/>
        <family val="2"/>
        <charset val="238"/>
      </rPr>
      <t>Sending, receiving e-mails (e.g. Poczta WP,Poczta Onet, Poczta Interia, GMail)</t>
    </r>
    <r>
      <rPr>
        <b/>
        <vertAlign val="superscript"/>
        <sz val="9"/>
        <color theme="1" tint="0.34998626667073579"/>
        <rFont val="Arial"/>
        <family val="2"/>
        <charset val="238"/>
      </rPr>
      <t>2</t>
    </r>
    <r>
      <rPr>
        <sz val="11"/>
        <color theme="1"/>
        <rFont val="Calibri"/>
        <family val="2"/>
        <charset val="238"/>
        <scheme val="minor"/>
      </rPr>
      <t/>
    </r>
  </si>
  <si>
    <r>
      <t>Wysyłanie, odbieranie e-maili (np. Poczta WP,Poczta Onet, Poczta Interia, GMail)</t>
    </r>
    <r>
      <rPr>
        <vertAlign val="superscript"/>
        <sz val="9"/>
        <color rgb="FF000000"/>
        <rFont val="Arial"/>
        <family val="2"/>
        <charset val="238"/>
      </rPr>
      <t>2</t>
    </r>
    <r>
      <rPr>
        <sz val="9"/>
        <color rgb="FF000000"/>
        <rFont val="Arial"/>
        <family val="2"/>
        <charset val="238"/>
      </rPr>
      <t xml:space="preserve"> </t>
    </r>
    <r>
      <rPr>
        <sz val="9"/>
        <color theme="1" tint="0.34998626667073579"/>
        <rFont val="Arial"/>
        <family val="2"/>
        <charset val="238"/>
      </rPr>
      <t>Sending, receiving e-mails (e.g. Poczta WP,Poczta Onet, Poczta Interia, GMail)</t>
    </r>
    <r>
      <rPr>
        <vertAlign val="superscript"/>
        <sz val="9"/>
        <color theme="1" tint="0.34998626667073579"/>
        <rFont val="Arial"/>
        <family val="2"/>
        <charset val="238"/>
      </rPr>
      <t>2</t>
    </r>
    <r>
      <rPr>
        <sz val="11"/>
        <color theme="1"/>
        <rFont val="Calibri"/>
        <family val="2"/>
        <charset val="238"/>
        <scheme val="minor"/>
      </rPr>
      <t/>
    </r>
  </si>
  <si>
    <r>
      <t xml:space="preserve">Korzystanie z serwisów dotyczących usług związanych z podróżą i zakwaterowaniem </t>
    </r>
    <r>
      <rPr>
        <b/>
        <sz val="9"/>
        <color theme="1" tint="0.34998626667073579"/>
        <rFont val="Arial"/>
        <family val="2"/>
        <charset val="238"/>
      </rPr>
      <t>Using services related to travel and accomodation</t>
    </r>
  </si>
  <si>
    <r>
      <t xml:space="preserve">Korzystanie z serwisów dotyczących usług związanych z podróżą i zakwaterowaniem </t>
    </r>
    <r>
      <rPr>
        <sz val="9"/>
        <color theme="1" tint="0.34998626667073579"/>
        <rFont val="Arial"/>
        <family val="2"/>
        <charset val="238"/>
      </rPr>
      <t>Using services related to travel and accomodation</t>
    </r>
  </si>
  <si>
    <r>
      <t xml:space="preserve">Korzystanie z serwisów społecznościowych (np. Facebook) </t>
    </r>
    <r>
      <rPr>
        <b/>
        <sz val="9"/>
        <color theme="1" tint="0.34998626667073579"/>
        <rFont val="Arial"/>
        <family val="2"/>
        <charset val="238"/>
      </rPr>
      <t>Using social networking services (e.g. Facebook)</t>
    </r>
  </si>
  <si>
    <r>
      <t xml:space="preserve">Korzystanie z serwisów społecznościowych (np. Facebook) </t>
    </r>
    <r>
      <rPr>
        <sz val="9"/>
        <color theme="1" tint="0.34998626667073579"/>
        <rFont val="Arial"/>
        <family val="2"/>
        <charset val="238"/>
      </rPr>
      <t>Using social networking services (e.g. Facebook)</t>
    </r>
  </si>
  <si>
    <r>
      <t xml:space="preserve">Korzystanie z serwisów społecznościowych ułatwiających kontakty zawodowe (np. LinkedIn) </t>
    </r>
    <r>
      <rPr>
        <b/>
        <sz val="9"/>
        <color theme="1" tint="0.34998626667073579"/>
        <rFont val="Arial"/>
        <family val="2"/>
        <charset val="238"/>
      </rPr>
      <t>Using business-oriented social networking services (e.g. LinkedIn)</t>
    </r>
  </si>
  <si>
    <r>
      <t xml:space="preserve">Korzystanie z serwisów społecznościowych ułatwiających kontakty zawodowe (np. LinkedIn) </t>
    </r>
    <r>
      <rPr>
        <sz val="9"/>
        <color theme="1" tint="0.34998626667073579"/>
        <rFont val="Arial"/>
        <family val="2"/>
        <charset val="238"/>
      </rPr>
      <t>Using business-oriented social networking services (e.g. LinkedIn)</t>
    </r>
  </si>
  <si>
    <r>
      <t>Bankowość internetowa (przez stronę internetową lub aplikację)</t>
    </r>
    <r>
      <rPr>
        <b/>
        <vertAlign val="superscript"/>
        <sz val="9"/>
        <color rgb="FF000000"/>
        <rFont val="Arial"/>
        <family val="2"/>
        <charset val="238"/>
      </rPr>
      <t>3</t>
    </r>
    <r>
      <rPr>
        <b/>
        <sz val="9"/>
        <color rgb="FF000000"/>
        <rFont val="Arial"/>
        <family val="2"/>
        <charset val="238"/>
      </rPr>
      <t xml:space="preserve">  </t>
    </r>
    <r>
      <rPr>
        <b/>
        <sz val="9"/>
        <color theme="1" tint="0.34998626667073579"/>
        <rFont val="Arial"/>
        <family val="2"/>
        <charset val="238"/>
      </rPr>
      <t>Internet banking (via website or app)</t>
    </r>
    <r>
      <rPr>
        <b/>
        <vertAlign val="superscript"/>
        <sz val="9"/>
        <color theme="1" tint="0.34998626667073579"/>
        <rFont val="Arial"/>
        <family val="2"/>
        <charset val="238"/>
      </rPr>
      <t>3</t>
    </r>
  </si>
  <si>
    <r>
      <t>Bankowość internetowa (przez stronę internetową lub aplikację)</t>
    </r>
    <r>
      <rPr>
        <vertAlign val="superscript"/>
        <sz val="9"/>
        <color rgb="FF000000"/>
        <rFont val="Arial"/>
        <family val="2"/>
        <charset val="238"/>
      </rPr>
      <t>3</t>
    </r>
    <r>
      <rPr>
        <sz val="9"/>
        <color rgb="FF000000"/>
        <rFont val="Arial"/>
        <family val="2"/>
        <charset val="238"/>
      </rPr>
      <t xml:space="preserve">  </t>
    </r>
    <r>
      <rPr>
        <sz val="9"/>
        <color theme="1" tint="0.34998626667073579"/>
        <rFont val="Arial"/>
        <family val="2"/>
        <charset val="238"/>
      </rPr>
      <t>Internet banking (via website or app)</t>
    </r>
    <r>
      <rPr>
        <vertAlign val="superscript"/>
        <sz val="9"/>
        <color theme="1" tint="0.34998626667073579"/>
        <rFont val="Arial"/>
        <family val="2"/>
        <charset val="238"/>
      </rPr>
      <t>3</t>
    </r>
  </si>
  <si>
    <r>
      <t>Bankowość internetowa (przez stronę internetową lub aplikację)</t>
    </r>
    <r>
      <rPr>
        <vertAlign val="superscript"/>
        <sz val="9"/>
        <color rgb="FF000000"/>
        <rFont val="Arial"/>
        <family val="2"/>
        <charset val="238"/>
      </rPr>
      <t>3</t>
    </r>
    <r>
      <rPr>
        <sz val="9"/>
        <color rgb="FF000000"/>
        <rFont val="Arial"/>
        <family val="2"/>
        <charset val="238"/>
      </rPr>
      <t xml:space="preserve">  </t>
    </r>
    <r>
      <rPr>
        <sz val="9"/>
        <color theme="1" tint="0.34998626667073579"/>
        <rFont val="Arial"/>
        <family val="2"/>
        <charset val="238"/>
      </rPr>
      <t>Internet banking (via website or app)</t>
    </r>
    <r>
      <rPr>
        <vertAlign val="superscript"/>
        <sz val="9"/>
        <color theme="1" tint="0.34998626667073579"/>
        <rFont val="Arial"/>
        <family val="2"/>
        <charset val="238"/>
      </rPr>
      <t>3</t>
    </r>
    <r>
      <rPr>
        <sz val="11"/>
        <color theme="1"/>
        <rFont val="Calibri"/>
        <family val="2"/>
        <charset val="238"/>
        <scheme val="minor"/>
      </rPr>
      <t/>
    </r>
  </si>
  <si>
    <r>
      <t xml:space="preserve">Oglądanie TV emitowanej przez nadawcę telewizyjnego przez Internet </t>
    </r>
    <r>
      <rPr>
        <b/>
        <sz val="9"/>
        <color theme="1" tint="0.34998626667073579"/>
        <rFont val="Arial"/>
        <family val="2"/>
        <charset val="238"/>
      </rPr>
      <t>Watching web television</t>
    </r>
  </si>
  <si>
    <r>
      <t xml:space="preserve">Oglądanie TV emitowanej przez nadawcę telewizyjnego przez Internet </t>
    </r>
    <r>
      <rPr>
        <sz val="9"/>
        <color theme="1" tint="0.34998626667073579"/>
        <rFont val="Arial"/>
        <family val="2"/>
        <charset val="238"/>
      </rPr>
      <t>Watching web television</t>
    </r>
  </si>
  <si>
    <r>
      <t>Pobieranie programów komputerowych</t>
    </r>
    <r>
      <rPr>
        <b/>
        <sz val="9"/>
        <color theme="1" tint="0.34998626667073579"/>
        <rFont val="Arial"/>
        <family val="2"/>
        <charset val="238"/>
      </rPr>
      <t xml:space="preserve"> Downloading software</t>
    </r>
  </si>
  <si>
    <r>
      <t>Pobieranie programów komputerowych</t>
    </r>
    <r>
      <rPr>
        <sz val="9"/>
        <color theme="1" tint="0.34998626667073579"/>
        <rFont val="Arial"/>
        <family val="2"/>
        <charset val="238"/>
      </rPr>
      <t xml:space="preserve"> Downloading software</t>
    </r>
  </si>
  <si>
    <r>
      <t xml:space="preserve">Poszukiwanie informacji dotyczący edukacji lub ofert szkoleniowych </t>
    </r>
    <r>
      <rPr>
        <b/>
        <sz val="9"/>
        <color theme="1" tint="0.34998626667073579"/>
        <rFont val="Arial"/>
        <family val="2"/>
        <charset val="238"/>
      </rPr>
      <t>Searching for education or training offers</t>
    </r>
  </si>
  <si>
    <r>
      <t xml:space="preserve">Poszukiwanie informacji dotyczący edukacji lub ofert szkoleniowych </t>
    </r>
    <r>
      <rPr>
        <sz val="9"/>
        <color theme="1" tint="0.34998626667073579"/>
        <rFont val="Arial"/>
        <family val="2"/>
        <charset val="238"/>
      </rPr>
      <t>Searching for education or training offers</t>
    </r>
  </si>
  <si>
    <r>
      <t xml:space="preserve">Słuchanie radia internetowego </t>
    </r>
    <r>
      <rPr>
        <b/>
        <sz val="9"/>
        <color theme="1" tint="0.34998626667073579"/>
        <rFont val="Arial"/>
        <family val="2"/>
        <charset val="238"/>
      </rPr>
      <t>Listening to web radio</t>
    </r>
  </si>
  <si>
    <r>
      <t xml:space="preserve">Słuchanie radia internetowego </t>
    </r>
    <r>
      <rPr>
        <sz val="9"/>
        <color theme="1" tint="0.34998626667073579"/>
        <rFont val="Arial"/>
        <family val="2"/>
        <charset val="238"/>
      </rPr>
      <t>Listening to web radio</t>
    </r>
  </si>
  <si>
    <r>
      <t xml:space="preserve">Słuchanie radia lub oglądanie telewizji przez Internet </t>
    </r>
    <r>
      <rPr>
        <b/>
        <sz val="9"/>
        <color theme="1" tint="0.34998626667073579"/>
        <rFont val="Arial"/>
        <family val="2"/>
        <charset val="238"/>
      </rPr>
      <t>Listening to the radio or watching web television</t>
    </r>
  </si>
  <si>
    <r>
      <t xml:space="preserve">Słuchanie radia lub oglądanie telewizji przez Internet </t>
    </r>
    <r>
      <rPr>
        <sz val="9"/>
        <color theme="1" tint="0.34998626667073579"/>
        <rFont val="Arial"/>
        <family val="2"/>
        <charset val="238"/>
      </rPr>
      <t>Listening to the radio or watching web television</t>
    </r>
  </si>
  <si>
    <r>
      <t>Wyszukiwanie informacji na temat zdrowia własnego lub bliskich osób</t>
    </r>
    <r>
      <rPr>
        <b/>
        <vertAlign val="superscript"/>
        <sz val="9"/>
        <rFont val="Arial"/>
        <family val="2"/>
        <charset val="238"/>
      </rPr>
      <t>4</t>
    </r>
    <r>
      <rPr>
        <b/>
        <sz val="9"/>
        <rFont val="Arial"/>
        <family val="2"/>
        <charset val="238"/>
      </rPr>
      <t xml:space="preserve"> </t>
    </r>
    <r>
      <rPr>
        <b/>
        <sz val="9"/>
        <color theme="1" tint="0.34998626667073579"/>
        <rFont val="Arial"/>
        <family val="2"/>
        <charset val="238"/>
      </rPr>
      <t>Searching health information about own or family health</t>
    </r>
    <r>
      <rPr>
        <b/>
        <vertAlign val="superscript"/>
        <sz val="9"/>
        <color theme="1" tint="0.34998626667073579"/>
        <rFont val="Arial"/>
        <family val="2"/>
        <charset val="238"/>
      </rPr>
      <t>4</t>
    </r>
    <r>
      <rPr>
        <sz val="11"/>
        <color theme="1"/>
        <rFont val="Calibri"/>
        <family val="2"/>
        <charset val="238"/>
        <scheme val="minor"/>
      </rPr>
      <t/>
    </r>
  </si>
  <si>
    <r>
      <t>Wyszukiwanie informacji na temat zdrowia własnego lub bliskich osób</t>
    </r>
    <r>
      <rPr>
        <vertAlign val="superscript"/>
        <sz val="9"/>
        <rFont val="Arial"/>
        <family val="2"/>
        <charset val="238"/>
      </rPr>
      <t>4</t>
    </r>
    <r>
      <rPr>
        <sz val="9"/>
        <rFont val="Arial"/>
        <family val="2"/>
        <charset val="238"/>
      </rPr>
      <t xml:space="preserve"> </t>
    </r>
    <r>
      <rPr>
        <sz val="9"/>
        <color theme="1" tint="0.34998626667073579"/>
        <rFont val="Arial"/>
        <family val="2"/>
        <charset val="238"/>
      </rPr>
      <t>Searching health information about own or family health</t>
    </r>
    <r>
      <rPr>
        <vertAlign val="superscript"/>
        <sz val="9"/>
        <color theme="1" tint="0.34998626667073579"/>
        <rFont val="Arial"/>
        <family val="2"/>
        <charset val="238"/>
      </rPr>
      <t>4</t>
    </r>
    <r>
      <rPr>
        <sz val="11"/>
        <color theme="1"/>
        <rFont val="Calibri"/>
        <family val="2"/>
        <charset val="238"/>
        <scheme val="minor"/>
      </rPr>
      <t/>
    </r>
  </si>
  <si>
    <r>
      <t>Wykonywanie rozmów głosowych lub wideo (np. Skype, Messenger, WhatsApp, Hangout)</t>
    </r>
    <r>
      <rPr>
        <b/>
        <vertAlign val="superscript"/>
        <sz val="9"/>
        <rFont val="Arial"/>
        <family val="2"/>
        <charset val="238"/>
      </rPr>
      <t>5</t>
    </r>
    <r>
      <rPr>
        <b/>
        <sz val="9"/>
        <rFont val="Arial"/>
        <family val="2"/>
        <charset val="238"/>
      </rPr>
      <t xml:space="preserve"> </t>
    </r>
    <r>
      <rPr>
        <b/>
        <sz val="9"/>
        <color theme="1" tint="0.34998626667073579"/>
        <rFont val="Arial"/>
        <family val="2"/>
        <charset val="238"/>
      </rPr>
      <t>Calls or video calls (e.g. Skype, Messenger, WhatsApp, Hangout)</t>
    </r>
    <r>
      <rPr>
        <b/>
        <vertAlign val="superscript"/>
        <sz val="9"/>
        <color theme="1" tint="0.34998626667073579"/>
        <rFont val="Arial"/>
        <family val="2"/>
        <charset val="238"/>
      </rPr>
      <t>5</t>
    </r>
  </si>
  <si>
    <r>
      <t>Wykonywanie rozmów głosowych lub wideo (np. Skype, Messenger, WhatsApp, Hangout)</t>
    </r>
    <r>
      <rPr>
        <vertAlign val="superscript"/>
        <sz val="9"/>
        <rFont val="Arial"/>
        <family val="2"/>
        <charset val="238"/>
      </rPr>
      <t>5</t>
    </r>
    <r>
      <rPr>
        <sz val="9"/>
        <rFont val="Arial"/>
        <family val="2"/>
        <charset val="238"/>
      </rPr>
      <t xml:space="preserve"> </t>
    </r>
    <r>
      <rPr>
        <sz val="9"/>
        <color theme="1" tint="0.34998626667073579"/>
        <rFont val="Arial"/>
        <family val="2"/>
        <charset val="238"/>
      </rPr>
      <t>Calls or video calls (e.g. Skype, Messenger, WhatsApp, Hangout)</t>
    </r>
    <r>
      <rPr>
        <vertAlign val="superscript"/>
        <sz val="9"/>
        <color theme="1" tint="0.34998626667073579"/>
        <rFont val="Arial"/>
        <family val="2"/>
        <charset val="238"/>
      </rPr>
      <t>5</t>
    </r>
  </si>
  <si>
    <r>
      <t>Wykonywanie rozmów głosowych lub wideo (np. Skype, Messenger, WhatsApp, Hangout)</t>
    </r>
    <r>
      <rPr>
        <vertAlign val="superscript"/>
        <sz val="9"/>
        <rFont val="Arial"/>
        <family val="2"/>
        <charset val="238"/>
      </rPr>
      <t>5</t>
    </r>
    <r>
      <rPr>
        <sz val="9"/>
        <rFont val="Arial"/>
        <family val="2"/>
        <charset val="238"/>
      </rPr>
      <t xml:space="preserve"> </t>
    </r>
    <r>
      <rPr>
        <sz val="9"/>
        <color theme="1" tint="0.34998626667073579"/>
        <rFont val="Arial"/>
        <family val="2"/>
        <charset val="238"/>
      </rPr>
      <t>Calls or video calls (e.g. Skype, Messenger, WhatsApp, Hangout)</t>
    </r>
    <r>
      <rPr>
        <vertAlign val="superscript"/>
        <sz val="9"/>
        <color theme="1" tint="0.34998626667073579"/>
        <rFont val="Arial"/>
        <family val="2"/>
        <charset val="238"/>
      </rPr>
      <t>5</t>
    </r>
    <r>
      <rPr>
        <sz val="11"/>
        <color theme="1"/>
        <rFont val="Calibri"/>
        <family val="2"/>
        <charset val="238"/>
        <scheme val="minor"/>
      </rPr>
      <t/>
    </r>
  </si>
  <si>
    <r>
      <t xml:space="preserve">Udział w czatach, grupach lub forach dyskusyjnych online </t>
    </r>
    <r>
      <rPr>
        <b/>
        <sz val="9"/>
        <color theme="1" tint="0.34998626667073579"/>
        <rFont val="Arial"/>
        <family val="2"/>
        <charset val="238"/>
      </rPr>
      <t>Using chat sites, discussion groups or online forums</t>
    </r>
  </si>
  <si>
    <r>
      <t xml:space="preserve">Udział w czatach, grupach lub forach dyskusyjnych online </t>
    </r>
    <r>
      <rPr>
        <sz val="9"/>
        <color theme="1" tint="0.34998626667073579"/>
        <rFont val="Arial"/>
        <family val="2"/>
        <charset val="238"/>
      </rPr>
      <t>Using chat sites, discussion groups or online forums</t>
    </r>
  </si>
  <si>
    <r>
      <t xml:space="preserve">Wyszukiwanie informacji o towarach lub usługach </t>
    </r>
    <r>
      <rPr>
        <b/>
        <sz val="9"/>
        <color theme="1" tint="0.34998626667073579"/>
        <rFont val="Arial"/>
        <family val="2"/>
        <charset val="238"/>
      </rPr>
      <t>Searching for information about goods or services</t>
    </r>
  </si>
  <si>
    <r>
      <t xml:space="preserve">Wyszukiwanie informacji o towarach lub usługach </t>
    </r>
    <r>
      <rPr>
        <sz val="9"/>
        <color theme="1" tint="0.34998626667073579"/>
        <rFont val="Arial"/>
        <family val="2"/>
        <charset val="238"/>
      </rPr>
      <t>Searching for information about goods or services</t>
    </r>
  </si>
  <si>
    <t>1 Do 2018 r. granie w gry lub pobieranie plików z grami.</t>
  </si>
  <si>
    <t>2 Do 2018 r. korzystanie z poczty elektronicznej.</t>
  </si>
  <si>
    <t>3 Do 2018 r. korzystanie z usług bankowych.</t>
  </si>
  <si>
    <t>4 Do 2018 r. wyszukiwanie informacji związanych ze zdrowiem.</t>
  </si>
  <si>
    <t>5 Do 2015 r. telefonowanie przez Internet oraz odbywanie wideokonferencji, w latach 2016-2018 r.telefonowanie przez Internet i/lub korzystanie z kamery internetowej do wideorozmów przez Internet, w latach 2019-2020 rozmowy głosowe lub wideo.</t>
  </si>
  <si>
    <t>Flaga (v) - dane obarczone dużym błędem losowym.</t>
  </si>
  <si>
    <t>Źródło: Wykorzystanie technologii informacyjno–komunikacyjnych w przedsiębiorstwach i gospodarstwach domowych (tablice publikacyjne).</t>
  </si>
  <si>
    <t>1 Until 2018 – playing or downloading games.</t>
  </si>
  <si>
    <t>2 Until 2018 – using electronic mail.</t>
  </si>
  <si>
    <t>3 Until 2018 – using the Internet banking.</t>
  </si>
  <si>
    <t>4 Until 2018 – searching health information.</t>
  </si>
  <si>
    <t>5 Until 2015 – telephoning over the Internet, video conferencing, in 2016-2018 – telephoning over the Internet and/or use of the web camera for video calls over the Internet.</t>
  </si>
  <si>
    <t>Flag (v) - data burdened with a large random error.</t>
  </si>
  <si>
    <t>Source: Use of information and communication technologies in enterprises and households (publication tables).</t>
  </si>
  <si>
    <t>Tablica 4 (32). Osoby w wieku 16-74 lata korzystające z Internetu w sprawach prywatnych w ciągu ostatnich 3 miesięcy według celu, wykształcenia i płci</t>
  </si>
  <si>
    <t>Table 4 (32). Persons aged 16-74 using the Internet for private purposes in the last 3 months by purpose of use, educational attainment level and sex</t>
  </si>
  <si>
    <r>
      <t xml:space="preserve">cel korzystania z Inetrnetu
</t>
    </r>
    <r>
      <rPr>
        <sz val="9"/>
        <color theme="1" tint="0.34998626667073579"/>
        <rFont val="Arial"/>
        <family val="2"/>
        <charset val="238"/>
      </rPr>
      <t>purpose of Internet use</t>
    </r>
  </si>
  <si>
    <r>
      <t xml:space="preserve">poziom wykształcenia
</t>
    </r>
    <r>
      <rPr>
        <sz val="9"/>
        <color theme="1" tint="0.34998626667073579"/>
        <rFont val="Arial"/>
        <family val="2"/>
        <charset val="238"/>
      </rPr>
      <t>educational level</t>
    </r>
  </si>
  <si>
    <r>
      <t>Wykształcenie niższe niż średnie</t>
    </r>
    <r>
      <rPr>
        <b/>
        <sz val="9"/>
        <color theme="1" tint="0.34998626667073579"/>
        <rFont val="Arial"/>
        <family val="2"/>
        <charset val="238"/>
      </rPr>
      <t xml:space="preserve"> Lower than secondary education</t>
    </r>
  </si>
  <si>
    <r>
      <t xml:space="preserve">Wykształcenie średnie </t>
    </r>
    <r>
      <rPr>
        <b/>
        <sz val="9"/>
        <color theme="1" tint="0.34998626667073579"/>
        <rFont val="Arial"/>
        <family val="2"/>
        <charset val="238"/>
      </rPr>
      <t>Secondary education</t>
    </r>
  </si>
  <si>
    <r>
      <t xml:space="preserve">Wykształcenie wyższe </t>
    </r>
    <r>
      <rPr>
        <b/>
        <sz val="9"/>
        <color theme="1" tint="0.34998626667073579"/>
        <rFont val="Arial"/>
        <family val="2"/>
        <charset val="238"/>
      </rPr>
      <t>Tertiary education</t>
    </r>
  </si>
  <si>
    <r>
      <t>Wykształcenie niższe niż średnie</t>
    </r>
    <r>
      <rPr>
        <sz val="9"/>
        <color theme="1" tint="0.34998626667073579"/>
        <rFont val="Arial"/>
        <family val="2"/>
        <charset val="238"/>
      </rPr>
      <t xml:space="preserve"> Lower than secondary education</t>
    </r>
  </si>
  <si>
    <r>
      <t xml:space="preserve">Wykształcenie średnie </t>
    </r>
    <r>
      <rPr>
        <sz val="9"/>
        <color theme="1" tint="0.34998626667073579"/>
        <rFont val="Arial"/>
        <family val="2"/>
        <charset val="238"/>
      </rPr>
      <t>Secondary education</t>
    </r>
  </si>
  <si>
    <r>
      <t xml:space="preserve">Wykształcenie wyższe </t>
    </r>
    <r>
      <rPr>
        <sz val="9"/>
        <color theme="1" tint="0.34998626667073579"/>
        <rFont val="Arial"/>
        <family val="2"/>
        <charset val="238"/>
      </rPr>
      <t>Tertiary education</t>
    </r>
  </si>
  <si>
    <r>
      <t>Wysyłanie, odbieranie e-maili (np. Poczta WP,Poczta Onet, Poczta Interia, GMail)</t>
    </r>
    <r>
      <rPr>
        <b/>
        <vertAlign val="superscript"/>
        <sz val="9"/>
        <color rgb="FF000000"/>
        <rFont val="Arial"/>
        <family val="2"/>
        <charset val="238"/>
      </rPr>
      <t>2</t>
    </r>
    <r>
      <rPr>
        <b/>
        <sz val="9"/>
        <color rgb="FF000000"/>
        <rFont val="Arial"/>
        <family val="2"/>
        <charset val="238"/>
      </rPr>
      <t xml:space="preserve"> Sending, receiving e-mails (e.g. Poczta WP,Poczta Onet, Poczta Interia, GMail)</t>
    </r>
    <r>
      <rPr>
        <b/>
        <vertAlign val="superscript"/>
        <sz val="9"/>
        <color rgb="FF000000"/>
        <rFont val="Arial"/>
        <family val="2"/>
        <charset val="238"/>
      </rPr>
      <t>2</t>
    </r>
  </si>
  <si>
    <r>
      <t>Wysyłanie, odbieranie e-maili (np. Poczta WP,Poczta Onet, Poczta Interia, GMail)</t>
    </r>
    <r>
      <rPr>
        <vertAlign val="superscript"/>
        <sz val="9"/>
        <color rgb="FF000000"/>
        <rFont val="Arial"/>
        <family val="2"/>
        <charset val="238"/>
      </rPr>
      <t>2</t>
    </r>
    <r>
      <rPr>
        <sz val="9"/>
        <color rgb="FF000000"/>
        <rFont val="Arial"/>
        <family val="2"/>
        <charset val="238"/>
      </rPr>
      <t xml:space="preserve"> Sending, receiving e-mails (e.g. Poczta WP,Poczta Onet, Poczta Interia, GMail)</t>
    </r>
    <r>
      <rPr>
        <vertAlign val="superscript"/>
        <sz val="9"/>
        <color rgb="FF000000"/>
        <rFont val="Arial"/>
        <family val="2"/>
        <charset val="238"/>
      </rPr>
      <t>2</t>
    </r>
  </si>
  <si>
    <r>
      <t>Wysyłanie, odbieranie e-maili (np. Poczta WP,Poczta Onet, Poczta Interia, GMail)</t>
    </r>
    <r>
      <rPr>
        <vertAlign val="superscript"/>
        <sz val="9"/>
        <color rgb="FF000000"/>
        <rFont val="Arial"/>
        <family val="2"/>
        <charset val="238"/>
      </rPr>
      <t>2</t>
    </r>
    <r>
      <rPr>
        <sz val="9"/>
        <color rgb="FF000000"/>
        <rFont val="Arial"/>
        <family val="2"/>
        <charset val="238"/>
      </rPr>
      <t xml:space="preserve"> Sending, receiving e-mails (e.g. Poczta WP,Poczta Onet, Poczta Interia, GMail)</t>
    </r>
    <r>
      <rPr>
        <vertAlign val="superscript"/>
        <sz val="9"/>
        <color rgb="FF000000"/>
        <rFont val="Arial"/>
        <family val="2"/>
        <charset val="238"/>
      </rPr>
      <t>2</t>
    </r>
    <r>
      <rPr>
        <sz val="11"/>
        <color theme="1"/>
        <rFont val="Calibri"/>
        <family val="2"/>
        <charset val="238"/>
        <scheme val="minor"/>
      </rPr>
      <t/>
    </r>
  </si>
  <si>
    <r>
      <t xml:space="preserve">Korzystanie z serwisów dotyczących usług związanych z podróżą i zakwaterowaniem </t>
    </r>
    <r>
      <rPr>
        <b/>
        <sz val="9"/>
        <color theme="1" tint="0.34998626667073579"/>
        <rFont val="Arial"/>
        <family val="2"/>
        <charset val="238"/>
      </rPr>
      <t>Using services related to travel and accommodation</t>
    </r>
  </si>
  <si>
    <r>
      <t xml:space="preserve">Korzystanie z serwisów dotyczących usług związanych z podróżą i zakwaterowaniem </t>
    </r>
    <r>
      <rPr>
        <sz val="9"/>
        <color theme="1" tint="0.34998626667073579"/>
        <rFont val="Arial"/>
        <family val="2"/>
        <charset val="238"/>
      </rPr>
      <t>Using services related to travel and accommodation</t>
    </r>
  </si>
  <si>
    <t>Korzystanie z serwisów społecznościowych (np. Facebook) Using social networking services (e.g. Facebook)</t>
  </si>
  <si>
    <r>
      <t xml:space="preserve">Wykształcenie wyższe </t>
    </r>
    <r>
      <rPr>
        <sz val="9"/>
        <color theme="1" tint="0.34998626667073579"/>
        <rFont val="Arial"/>
        <family val="2"/>
        <charset val="238"/>
      </rPr>
      <t>Tertiaty education</t>
    </r>
  </si>
  <si>
    <t>Korzystanie z serwisów społecznościowych ułatwiających kontakty zawodowe (np. LinkedIn) Using business-oriented social networking services (e.g. LinkedIn)</t>
  </si>
  <si>
    <r>
      <t>Wyszukiwanie informacji na temat zdrowia własnego lub bliskich osób</t>
    </r>
    <r>
      <rPr>
        <vertAlign val="superscript"/>
        <sz val="9"/>
        <rFont val="Arial"/>
        <family val="2"/>
        <charset val="238"/>
      </rPr>
      <t>4</t>
    </r>
    <r>
      <rPr>
        <sz val="9"/>
        <rFont val="Arial"/>
        <family val="2"/>
        <charset val="238"/>
      </rPr>
      <t xml:space="preserve"> </t>
    </r>
    <r>
      <rPr>
        <sz val="9"/>
        <color theme="1" tint="0.34998626667073579"/>
        <rFont val="Arial"/>
        <family val="2"/>
        <charset val="238"/>
      </rPr>
      <t>Searching health information about own or family health</t>
    </r>
    <r>
      <rPr>
        <vertAlign val="superscript"/>
        <sz val="9"/>
        <color theme="1" tint="0.34998626667073579"/>
        <rFont val="Arial"/>
        <family val="2"/>
        <charset val="238"/>
      </rPr>
      <t>4</t>
    </r>
  </si>
  <si>
    <r>
      <t>Wykonywanie rozmów głosowych lub wideo (np. Skype, Messenger, WhatsApp, Hangout)</t>
    </r>
    <r>
      <rPr>
        <b/>
        <vertAlign val="superscript"/>
        <sz val="9"/>
        <rFont val="Arial"/>
        <family val="2"/>
        <charset val="238"/>
      </rPr>
      <t>5</t>
    </r>
    <r>
      <rPr>
        <b/>
        <sz val="9"/>
        <color theme="1" tint="0.34998626667073579"/>
        <rFont val="Arial"/>
        <family val="2"/>
        <charset val="238"/>
      </rPr>
      <t xml:space="preserve"> Calls or video calls (e.g. Skype, Messenger, WhatsApp, Hangout)</t>
    </r>
    <r>
      <rPr>
        <b/>
        <vertAlign val="superscript"/>
        <sz val="9"/>
        <color theme="1" tint="0.34998626667073579"/>
        <rFont val="Arial"/>
        <family val="2"/>
        <charset val="238"/>
      </rPr>
      <t>5</t>
    </r>
  </si>
  <si>
    <r>
      <t>Wykonywanie rozmów głosowych lub wideo (np. Skype, Messenger, WhatsApp, Hangout)</t>
    </r>
    <r>
      <rPr>
        <vertAlign val="superscript"/>
        <sz val="9"/>
        <rFont val="Arial"/>
        <family val="2"/>
        <charset val="238"/>
      </rPr>
      <t>5</t>
    </r>
    <r>
      <rPr>
        <sz val="9"/>
        <color theme="1" tint="0.34998626667073579"/>
        <rFont val="Arial"/>
        <family val="2"/>
        <charset val="238"/>
      </rPr>
      <t xml:space="preserve"> Calls or video calls (e.g. Skype, Messenger, WhatsApp, Hangout)</t>
    </r>
    <r>
      <rPr>
        <vertAlign val="superscript"/>
        <sz val="9"/>
        <color theme="1" tint="0.34998626667073579"/>
        <rFont val="Arial"/>
        <family val="2"/>
        <charset val="238"/>
      </rPr>
      <t>5</t>
    </r>
  </si>
  <si>
    <r>
      <t>Wykonywanie rozmów głosowych lub wideo (np. Skype, Messenger, WhatsApp, Hangout)</t>
    </r>
    <r>
      <rPr>
        <vertAlign val="superscript"/>
        <sz val="9"/>
        <rFont val="Arial"/>
        <family val="2"/>
        <charset val="238"/>
      </rPr>
      <t>5</t>
    </r>
    <r>
      <rPr>
        <sz val="9"/>
        <color theme="1" tint="0.34998626667073579"/>
        <rFont val="Arial"/>
        <family val="2"/>
        <charset val="238"/>
      </rPr>
      <t xml:space="preserve"> Calls or video calls (e.g. Skype, Messenger, WhatsApp, Hangout)</t>
    </r>
    <r>
      <rPr>
        <vertAlign val="superscript"/>
        <sz val="9"/>
        <color theme="1" tint="0.34998626667073579"/>
        <rFont val="Arial"/>
        <family val="2"/>
        <charset val="238"/>
      </rPr>
      <t>5</t>
    </r>
    <r>
      <rPr>
        <sz val="11"/>
        <color theme="1"/>
        <rFont val="Calibri"/>
        <family val="2"/>
        <charset val="238"/>
        <scheme val="minor"/>
      </rPr>
      <t/>
    </r>
  </si>
  <si>
    <t>1 Do 2018 r.granie w gry lub pobieranie plików z grami.</t>
  </si>
  <si>
    <t>2 Do 2018 r.korzystanie z poczty elektronicznej.</t>
  </si>
  <si>
    <t>3 Do 2018 r.korzystanie z usług bankowych.</t>
  </si>
  <si>
    <t>4 Do 2018 r.wyszukiwanie informacji związanych ze zdrowiem.</t>
  </si>
  <si>
    <t>5 Do 2015 r.telefonowanie przez Internet oraz odbywanie wideokonferencji, w latach 2016-2018 r.telefonowanie przez Internet i/lub korzystanie z kamery internetowej do wideorozmów przez Internet, w latach 2019-2020 rozmowy głosowe lub wideo.</t>
  </si>
  <si>
    <t>5 Until 2015 – telephoning over the Internet, video conferencing, 2016-2018 – telephoning over the Internet and/or use of the web camera for video calls over the Internet.</t>
  </si>
  <si>
    <t>Tablica 5 (33). Osoby w wieku 16-74 lata korzystające z Internetu w sprawach prywatnych w ciągu ostatnich 3 miesięcy według celu i klasy miejscowości zamieszkania</t>
  </si>
  <si>
    <t>Table 5 (33). Persons aged 16-74 using the Internet for private purposes in the last 3 months by purpose of use and class of locality</t>
  </si>
  <si>
    <r>
      <t xml:space="preserve">WYSZCZEGÓLNIENIE
</t>
    </r>
    <r>
      <rPr>
        <sz val="9"/>
        <color theme="1" tint="0.34998626667073579"/>
        <rFont val="Arial"/>
        <family val="2"/>
        <charset val="238"/>
      </rPr>
      <t>SPECIFICATION</t>
    </r>
    <r>
      <rPr>
        <sz val="9"/>
        <color rgb="FF000000"/>
        <rFont val="Arial"/>
        <family val="2"/>
        <charset val="238"/>
      </rPr>
      <t xml:space="preserve">
a – ogółem </t>
    </r>
    <r>
      <rPr>
        <sz val="9"/>
        <color theme="1" tint="0.34998626667073579"/>
        <rFont val="Arial"/>
        <family val="2"/>
        <charset val="238"/>
      </rPr>
      <t>total</t>
    </r>
    <r>
      <rPr>
        <sz val="9"/>
        <color rgb="FF000000"/>
        <rFont val="Arial"/>
        <family val="2"/>
        <charset val="238"/>
      </rPr>
      <t xml:space="preserve">
b – miasta ogółem</t>
    </r>
    <r>
      <rPr>
        <sz val="9"/>
        <color theme="1" tint="0.34998626667073579"/>
        <rFont val="Arial"/>
        <family val="2"/>
        <charset val="238"/>
      </rPr>
      <t xml:space="preserve"> total urban areas</t>
    </r>
    <r>
      <rPr>
        <sz val="9"/>
        <color rgb="FF000000"/>
        <rFont val="Arial"/>
        <family val="2"/>
        <charset val="238"/>
      </rPr>
      <t xml:space="preserve">
c – miasta powyżej 100 tys. mieszkańców </t>
    </r>
    <r>
      <rPr>
        <sz val="9"/>
        <color theme="1" tint="0.34998626667073579"/>
        <rFont val="Arial"/>
        <family val="2"/>
        <charset val="238"/>
      </rPr>
      <t>urban areas with more than 100 thousand inhabitants</t>
    </r>
    <r>
      <rPr>
        <sz val="9"/>
        <color rgb="FF000000"/>
        <rFont val="Arial"/>
        <family val="2"/>
        <charset val="238"/>
      </rPr>
      <t xml:space="preserve">
d – miasta do 100 tys. mieszkańców </t>
    </r>
    <r>
      <rPr>
        <sz val="9"/>
        <color theme="1" tint="0.34998626667073579"/>
        <rFont val="Arial"/>
        <family val="2"/>
        <charset val="238"/>
      </rPr>
      <t>urban areas with up to 100 thousand inhabitants</t>
    </r>
    <r>
      <rPr>
        <sz val="9"/>
        <color rgb="FF000000"/>
        <rFont val="Arial"/>
        <family val="2"/>
        <charset val="238"/>
      </rPr>
      <t xml:space="preserve">
e – wieś </t>
    </r>
    <r>
      <rPr>
        <sz val="9"/>
        <color theme="1" tint="0.34998626667073579"/>
        <rFont val="Arial"/>
        <family val="2"/>
        <charset val="238"/>
      </rPr>
      <t>rural areas</t>
    </r>
  </si>
  <si>
    <t>w tys.osób in thousand persons</t>
  </si>
  <si>
    <r>
      <t>Wysyłanie, odbieranie e-maili (np. Poczta WP,Poczta Onet, Poczta Interia, GMail)</t>
    </r>
    <r>
      <rPr>
        <vertAlign val="superscript"/>
        <sz val="9"/>
        <color rgb="FF000000"/>
        <rFont val="Arial"/>
        <family val="2"/>
        <charset val="238"/>
      </rPr>
      <t>2</t>
    </r>
    <r>
      <rPr>
        <sz val="9"/>
        <color rgb="FF000000"/>
        <rFont val="Arial"/>
        <family val="2"/>
        <charset val="238"/>
      </rPr>
      <t xml:space="preserve"> </t>
    </r>
    <r>
      <rPr>
        <sz val="9"/>
        <color theme="1" tint="0.34998626667073579"/>
        <rFont val="Arial"/>
        <family val="2"/>
        <charset val="238"/>
      </rPr>
      <t>Sending, receiving e-mails (e.g. Poczta WP,Poczta Onet, Poczta Interia, GMail)</t>
    </r>
    <r>
      <rPr>
        <vertAlign val="superscript"/>
        <sz val="9"/>
        <color theme="1" tint="0.34998626667073579"/>
        <rFont val="Arial"/>
        <family val="2"/>
        <charset val="238"/>
      </rPr>
      <t>2</t>
    </r>
  </si>
  <si>
    <r>
      <t>Korzystanie z serwisów społecznościowych ułatwiających kontakty zawodowe (np. LinkedIn)</t>
    </r>
    <r>
      <rPr>
        <sz val="9"/>
        <color theme="1" tint="0.34998626667073579"/>
        <rFont val="Arial"/>
        <family val="2"/>
        <charset val="238"/>
      </rPr>
      <t xml:space="preserve"> Using business-oriented social networking services (e.g. LinkedIn)</t>
    </r>
  </si>
  <si>
    <r>
      <rPr>
        <sz val="9"/>
        <rFont val="Arial"/>
        <family val="2"/>
        <charset val="238"/>
      </rPr>
      <t>Wykonywanie rozmów głosowych lub wideo (np. Skype, Messenger, WhatsApp, Hangout)</t>
    </r>
    <r>
      <rPr>
        <vertAlign val="superscript"/>
        <sz val="9"/>
        <rFont val="Arial"/>
        <family val="2"/>
        <charset val="238"/>
      </rPr>
      <t>5</t>
    </r>
    <r>
      <rPr>
        <sz val="9"/>
        <color theme="1" tint="0.34998626667073579"/>
        <rFont val="Arial"/>
        <family val="2"/>
        <charset val="238"/>
      </rPr>
      <t xml:space="preserve"> Calls or video calls (e.g. Skype, Messenger, WhatsApp, Hangout)</t>
    </r>
    <r>
      <rPr>
        <vertAlign val="superscript"/>
        <sz val="9"/>
        <color theme="1" tint="0.34998626667073579"/>
        <rFont val="Arial"/>
        <family val="2"/>
        <charset val="238"/>
      </rPr>
      <t>5</t>
    </r>
  </si>
  <si>
    <t>Tablica 6 (34). Osoby w wieku 16-74 lata korzystające z Internetu w sprawach prywatnych w ciągu ostatnich 3 miesięcy według celu i statusu zawodowego</t>
  </si>
  <si>
    <t>Table 6 (34). Persons aged 16-74 using the Internet for private purposes in the last 3 months by purpose of use and occupational status</t>
  </si>
  <si>
    <r>
      <t xml:space="preserve">WYSZCZEGÓLNIENIE
</t>
    </r>
    <r>
      <rPr>
        <sz val="9"/>
        <color theme="1" tint="0.34998626667073579"/>
        <rFont val="Arial"/>
        <family val="2"/>
        <charset val="238"/>
      </rPr>
      <t>SPECIFICATION</t>
    </r>
    <r>
      <rPr>
        <sz val="9"/>
        <color rgb="FF000000"/>
        <rFont val="Arial"/>
        <family val="2"/>
        <charset val="238"/>
      </rPr>
      <t xml:space="preserve">
a – ogółem </t>
    </r>
    <r>
      <rPr>
        <sz val="9"/>
        <color theme="1" tint="0.34998626667073579"/>
        <rFont val="Arial"/>
        <family val="2"/>
        <charset val="238"/>
      </rPr>
      <t>total</t>
    </r>
    <r>
      <rPr>
        <sz val="9"/>
        <color rgb="FF000000"/>
        <rFont val="Arial"/>
        <family val="2"/>
        <charset val="238"/>
      </rPr>
      <t xml:space="preserve">
b – aktywni zawodowo (c+g) </t>
    </r>
    <r>
      <rPr>
        <sz val="9"/>
        <color theme="1" tint="0.34998626667073579"/>
        <rFont val="Arial"/>
        <family val="2"/>
        <charset val="238"/>
      </rPr>
      <t>economically active (c+g)</t>
    </r>
    <r>
      <rPr>
        <sz val="9"/>
        <color rgb="FF000000"/>
        <rFont val="Arial"/>
        <family val="2"/>
        <charset val="238"/>
      </rPr>
      <t xml:space="preserve">
c – pracujący ogółem (d+e+f) </t>
    </r>
    <r>
      <rPr>
        <sz val="9"/>
        <color theme="1" tint="0.34998626667073579"/>
        <rFont val="Arial"/>
        <family val="2"/>
        <charset val="238"/>
      </rPr>
      <t xml:space="preserve">total employed persons (d+e+f) </t>
    </r>
    <r>
      <rPr>
        <sz val="9"/>
        <color rgb="FF000000"/>
        <rFont val="Arial"/>
        <family val="2"/>
        <charset val="238"/>
      </rPr>
      <t xml:space="preserve">
d – pracujący najemnie </t>
    </r>
    <r>
      <rPr>
        <sz val="9"/>
        <color theme="1" tint="0.34998626667073579"/>
        <rFont val="Arial"/>
        <family val="2"/>
        <charset val="238"/>
      </rPr>
      <t>employees</t>
    </r>
    <r>
      <rPr>
        <sz val="9"/>
        <color rgb="FF000000"/>
        <rFont val="Arial"/>
        <family val="2"/>
        <charset val="238"/>
      </rPr>
      <t xml:space="preserve">
e – pracujący na rachunek własny</t>
    </r>
    <r>
      <rPr>
        <sz val="9"/>
        <color theme="1" tint="0.34998626667073579"/>
        <rFont val="Arial"/>
        <family val="2"/>
        <charset val="238"/>
      </rPr>
      <t xml:space="preserve"> self-employed</t>
    </r>
    <r>
      <rPr>
        <sz val="9"/>
        <color rgb="FF000000"/>
        <rFont val="Arial"/>
        <family val="2"/>
        <charset val="238"/>
      </rPr>
      <t xml:space="preserve">
f – rolnicy </t>
    </r>
    <r>
      <rPr>
        <sz val="9"/>
        <color theme="1" tint="0.34998626667073579"/>
        <rFont val="Arial"/>
        <family val="2"/>
        <charset val="238"/>
      </rPr>
      <t>farmers</t>
    </r>
    <r>
      <rPr>
        <sz val="9"/>
        <color rgb="FF000000"/>
        <rFont val="Arial"/>
        <family val="2"/>
        <charset val="238"/>
      </rPr>
      <t xml:space="preserve">
g – bezrobotni </t>
    </r>
    <r>
      <rPr>
        <sz val="9"/>
        <color theme="1" tint="0.34998626667073579"/>
        <rFont val="Arial"/>
        <family val="2"/>
        <charset val="238"/>
      </rPr>
      <t>unemployed</t>
    </r>
    <r>
      <rPr>
        <sz val="9"/>
        <color rgb="FF000000"/>
        <rFont val="Arial"/>
        <family val="2"/>
        <charset val="238"/>
      </rPr>
      <t xml:space="preserve">
h – bierni zawodowo (i+j)  </t>
    </r>
    <r>
      <rPr>
        <sz val="9"/>
        <color theme="1" tint="0.34998626667073579"/>
        <rFont val="Arial"/>
        <family val="2"/>
        <charset val="238"/>
      </rPr>
      <t>economically inactive (i+j)</t>
    </r>
    <r>
      <rPr>
        <sz val="9"/>
        <color rgb="FF000000"/>
        <rFont val="Arial"/>
        <family val="2"/>
        <charset val="238"/>
      </rPr>
      <t xml:space="preserve">
i – uczący się </t>
    </r>
    <r>
      <rPr>
        <sz val="9"/>
        <color theme="1" tint="0.34998626667073579"/>
        <rFont val="Arial"/>
        <family val="2"/>
        <charset val="238"/>
      </rPr>
      <t>persons in education</t>
    </r>
    <r>
      <rPr>
        <sz val="9"/>
        <color rgb="FF000000"/>
        <rFont val="Arial"/>
        <family val="2"/>
        <charset val="238"/>
      </rPr>
      <t xml:space="preserve">
j – emeryci, renciści i inni </t>
    </r>
    <r>
      <rPr>
        <sz val="9"/>
        <color theme="1" tint="0.34998626667073579"/>
        <rFont val="Arial"/>
        <family val="2"/>
        <charset val="238"/>
      </rPr>
      <t>retirees, pensioners and others</t>
    </r>
  </si>
  <si>
    <t>w tys. osób in thousand persons</t>
  </si>
  <si>
    <t>g</t>
  </si>
  <si>
    <t>h</t>
  </si>
  <si>
    <t>i</t>
  </si>
  <si>
    <t>j</t>
  </si>
  <si>
    <r>
      <t>Wyszukiwanie informacji na temat zdrowia własnego lub bliskich osób</t>
    </r>
    <r>
      <rPr>
        <vertAlign val="superscript"/>
        <sz val="9"/>
        <rFont val="Arial"/>
        <family val="2"/>
        <charset val="238"/>
      </rPr>
      <t>4</t>
    </r>
    <r>
      <rPr>
        <sz val="9"/>
        <rFont val="Arial"/>
        <family val="2"/>
        <charset val="238"/>
      </rPr>
      <t xml:space="preserve"> </t>
    </r>
    <r>
      <rPr>
        <sz val="9"/>
        <color theme="1" tint="0.34998626667073579"/>
        <rFont val="Arial"/>
        <family val="2"/>
        <charset val="238"/>
      </rPr>
      <t>Searching health information about own or family health</t>
    </r>
    <r>
      <rPr>
        <vertAlign val="superscript"/>
        <sz val="9"/>
        <color theme="1" tint="0.34998626667073579"/>
        <rFont val="Arial"/>
        <family val="2"/>
        <charset val="238"/>
      </rPr>
      <t>5</t>
    </r>
    <r>
      <rPr>
        <sz val="11"/>
        <color theme="1"/>
        <rFont val="Calibri"/>
        <family val="2"/>
        <charset val="238"/>
        <scheme val="minor"/>
      </rPr>
      <t/>
    </r>
  </si>
  <si>
    <r>
      <t>Wyszukiwanie informacji na temat zdrowia własnego lub bliskich osób</t>
    </r>
    <r>
      <rPr>
        <vertAlign val="superscript"/>
        <sz val="9"/>
        <rFont val="Arial"/>
        <family val="2"/>
        <charset val="238"/>
      </rPr>
      <t>4</t>
    </r>
    <r>
      <rPr>
        <sz val="9"/>
        <rFont val="Arial"/>
        <family val="2"/>
        <charset val="238"/>
      </rPr>
      <t xml:space="preserve"> </t>
    </r>
    <r>
      <rPr>
        <sz val="9"/>
        <color theme="1" tint="0.34998626667073579"/>
        <rFont val="Arial"/>
        <family val="2"/>
        <charset val="238"/>
      </rPr>
      <t>Searching health information about own or family health</t>
    </r>
    <r>
      <rPr>
        <vertAlign val="superscript"/>
        <sz val="9"/>
        <color theme="1" tint="0.34998626667073579"/>
        <rFont val="Arial"/>
        <family val="2"/>
        <charset val="238"/>
      </rPr>
      <t>6</t>
    </r>
    <r>
      <rPr>
        <sz val="11"/>
        <color theme="1"/>
        <rFont val="Calibri"/>
        <family val="2"/>
        <charset val="238"/>
        <scheme val="minor"/>
      </rPr>
      <t/>
    </r>
  </si>
  <si>
    <r>
      <t>Wyszukiwanie informacji na temat zdrowia własnego lub bliskich osób</t>
    </r>
    <r>
      <rPr>
        <vertAlign val="superscript"/>
        <sz val="9"/>
        <rFont val="Arial"/>
        <family val="2"/>
        <charset val="238"/>
      </rPr>
      <t>4</t>
    </r>
    <r>
      <rPr>
        <sz val="9"/>
        <rFont val="Arial"/>
        <family val="2"/>
        <charset val="238"/>
      </rPr>
      <t xml:space="preserve"> </t>
    </r>
    <r>
      <rPr>
        <sz val="9"/>
        <color theme="1" tint="0.34998626667073579"/>
        <rFont val="Arial"/>
        <family val="2"/>
        <charset val="238"/>
      </rPr>
      <t>Searching health information about own or family health</t>
    </r>
    <r>
      <rPr>
        <vertAlign val="superscript"/>
        <sz val="9"/>
        <color theme="1" tint="0.34998626667073579"/>
        <rFont val="Arial"/>
        <family val="2"/>
        <charset val="238"/>
      </rPr>
      <t>7</t>
    </r>
    <r>
      <rPr>
        <sz val="11"/>
        <color theme="1"/>
        <rFont val="Calibri"/>
        <family val="2"/>
        <charset val="238"/>
        <scheme val="minor"/>
      </rPr>
      <t/>
    </r>
  </si>
  <si>
    <r>
      <t>Wyszukiwanie informacji na temat zdrowia własnego lub bliskich osób</t>
    </r>
    <r>
      <rPr>
        <vertAlign val="superscript"/>
        <sz val="9"/>
        <rFont val="Arial"/>
        <family val="2"/>
        <charset val="238"/>
      </rPr>
      <t>4</t>
    </r>
    <r>
      <rPr>
        <sz val="9"/>
        <rFont val="Arial"/>
        <family val="2"/>
        <charset val="238"/>
      </rPr>
      <t xml:space="preserve"> </t>
    </r>
    <r>
      <rPr>
        <sz val="9"/>
        <color theme="1" tint="0.34998626667073579"/>
        <rFont val="Arial"/>
        <family val="2"/>
        <charset val="238"/>
      </rPr>
      <t>Searching health information about own or family health</t>
    </r>
    <r>
      <rPr>
        <vertAlign val="superscript"/>
        <sz val="9"/>
        <color theme="1" tint="0.34998626667073579"/>
        <rFont val="Arial"/>
        <family val="2"/>
        <charset val="238"/>
      </rPr>
      <t>8</t>
    </r>
    <r>
      <rPr>
        <sz val="11"/>
        <color theme="1"/>
        <rFont val="Calibri"/>
        <family val="2"/>
        <charset val="238"/>
        <scheme val="minor"/>
      </rPr>
      <t/>
    </r>
  </si>
  <si>
    <r>
      <t>Wyszukiwanie informacji na temat zdrowia własnego lub bliskich osób</t>
    </r>
    <r>
      <rPr>
        <vertAlign val="superscript"/>
        <sz val="9"/>
        <rFont val="Arial"/>
        <family val="2"/>
        <charset val="238"/>
      </rPr>
      <t>4</t>
    </r>
    <r>
      <rPr>
        <sz val="9"/>
        <rFont val="Arial"/>
        <family val="2"/>
        <charset val="238"/>
      </rPr>
      <t xml:space="preserve"> </t>
    </r>
    <r>
      <rPr>
        <sz val="9"/>
        <color theme="1" tint="0.34998626667073579"/>
        <rFont val="Arial"/>
        <family val="2"/>
        <charset val="238"/>
      </rPr>
      <t>Searching health information about own or family health</t>
    </r>
    <r>
      <rPr>
        <vertAlign val="superscript"/>
        <sz val="9"/>
        <color theme="1" tint="0.34998626667073579"/>
        <rFont val="Arial"/>
        <family val="2"/>
        <charset val="238"/>
      </rPr>
      <t>9</t>
    </r>
    <r>
      <rPr>
        <sz val="11"/>
        <color theme="1"/>
        <rFont val="Calibri"/>
        <family val="2"/>
        <charset val="238"/>
        <scheme val="minor"/>
      </rPr>
      <t/>
    </r>
  </si>
  <si>
    <r>
      <t>Wyszukiwanie informacji na temat zdrowia własnego lub bliskich osób</t>
    </r>
    <r>
      <rPr>
        <vertAlign val="superscript"/>
        <sz val="9"/>
        <rFont val="Arial"/>
        <family val="2"/>
        <charset val="238"/>
      </rPr>
      <t>4</t>
    </r>
    <r>
      <rPr>
        <sz val="9"/>
        <rFont val="Arial"/>
        <family val="2"/>
        <charset val="238"/>
      </rPr>
      <t xml:space="preserve"> </t>
    </r>
    <r>
      <rPr>
        <sz val="9"/>
        <color theme="1" tint="0.34998626667073579"/>
        <rFont val="Arial"/>
        <family val="2"/>
        <charset val="238"/>
      </rPr>
      <t>Searching health information about own or family health</t>
    </r>
    <r>
      <rPr>
        <vertAlign val="superscript"/>
        <sz val="9"/>
        <color theme="1" tint="0.34998626667073579"/>
        <rFont val="Arial"/>
        <family val="2"/>
        <charset val="238"/>
      </rPr>
      <t>10</t>
    </r>
    <r>
      <rPr>
        <sz val="11"/>
        <color theme="1"/>
        <rFont val="Calibri"/>
        <family val="2"/>
        <charset val="238"/>
        <scheme val="minor"/>
      </rPr>
      <t/>
    </r>
  </si>
  <si>
    <r>
      <t>Wyszukiwanie informacji na temat zdrowia własnego lub bliskich osób</t>
    </r>
    <r>
      <rPr>
        <vertAlign val="superscript"/>
        <sz val="9"/>
        <rFont val="Arial"/>
        <family val="2"/>
        <charset val="238"/>
      </rPr>
      <t>4</t>
    </r>
    <r>
      <rPr>
        <sz val="9"/>
        <rFont val="Arial"/>
        <family val="2"/>
        <charset val="238"/>
      </rPr>
      <t xml:space="preserve"> </t>
    </r>
    <r>
      <rPr>
        <sz val="9"/>
        <color theme="1" tint="0.34998626667073579"/>
        <rFont val="Arial"/>
        <family val="2"/>
        <charset val="238"/>
      </rPr>
      <t>Searching health information about own or family health</t>
    </r>
    <r>
      <rPr>
        <vertAlign val="superscript"/>
        <sz val="9"/>
        <color theme="1" tint="0.34998626667073579"/>
        <rFont val="Arial"/>
        <family val="2"/>
        <charset val="238"/>
      </rPr>
      <t>11</t>
    </r>
    <r>
      <rPr>
        <sz val="11"/>
        <color theme="1"/>
        <rFont val="Calibri"/>
        <family val="2"/>
        <charset val="238"/>
        <scheme val="minor"/>
      </rPr>
      <t/>
    </r>
  </si>
  <si>
    <r>
      <t>Wyszukiwanie informacji na temat zdrowia własnego lub bliskich osób</t>
    </r>
    <r>
      <rPr>
        <vertAlign val="superscript"/>
        <sz val="9"/>
        <rFont val="Arial"/>
        <family val="2"/>
        <charset val="238"/>
      </rPr>
      <t>4</t>
    </r>
    <r>
      <rPr>
        <sz val="9"/>
        <rFont val="Arial"/>
        <family val="2"/>
        <charset val="238"/>
      </rPr>
      <t xml:space="preserve"> </t>
    </r>
    <r>
      <rPr>
        <sz val="9"/>
        <color theme="1" tint="0.34998626667073579"/>
        <rFont val="Arial"/>
        <family val="2"/>
        <charset val="238"/>
      </rPr>
      <t>Searching health information about own or family health</t>
    </r>
    <r>
      <rPr>
        <vertAlign val="superscript"/>
        <sz val="9"/>
        <color theme="1" tint="0.34998626667073579"/>
        <rFont val="Arial"/>
        <family val="2"/>
        <charset val="238"/>
      </rPr>
      <t>12</t>
    </r>
    <r>
      <rPr>
        <sz val="11"/>
        <color theme="1"/>
        <rFont val="Calibri"/>
        <family val="2"/>
        <charset val="238"/>
        <scheme val="minor"/>
      </rPr>
      <t/>
    </r>
  </si>
  <si>
    <r>
      <t>Wyszukiwanie informacji na temat zdrowia własnego lub bliskich osób</t>
    </r>
    <r>
      <rPr>
        <vertAlign val="superscript"/>
        <sz val="9"/>
        <rFont val="Arial"/>
        <family val="2"/>
        <charset val="238"/>
      </rPr>
      <t>4</t>
    </r>
    <r>
      <rPr>
        <sz val="9"/>
        <rFont val="Arial"/>
        <family val="2"/>
        <charset val="238"/>
      </rPr>
      <t xml:space="preserve"> </t>
    </r>
    <r>
      <rPr>
        <sz val="9"/>
        <color theme="1" tint="0.34998626667073579"/>
        <rFont val="Arial"/>
        <family val="2"/>
        <charset val="238"/>
      </rPr>
      <t>Searching health information about own or family health</t>
    </r>
    <r>
      <rPr>
        <vertAlign val="superscript"/>
        <sz val="9"/>
        <color theme="1" tint="0.34998626667073579"/>
        <rFont val="Arial"/>
        <family val="2"/>
        <charset val="238"/>
      </rPr>
      <t>13</t>
    </r>
    <r>
      <rPr>
        <sz val="11"/>
        <color theme="1"/>
        <rFont val="Calibri"/>
        <family val="2"/>
        <charset val="238"/>
        <scheme val="minor"/>
      </rPr>
      <t/>
    </r>
  </si>
  <si>
    <t>4 Do 2018 r. wyszukiwanie informacji związanych ze zdrowiem</t>
  </si>
  <si>
    <t>Tablica 7 (35). Umiejętności cyfrowe korzystających z Internetu w wieku 16-74 lata według wieku i płci</t>
  </si>
  <si>
    <t>Table 7 (35). Digital skills of Internet users aged 16-74 by age and sex</t>
  </si>
  <si>
    <r>
      <t>WYSZCZEGÓLNIENIE
SPECIFICATION
a - w tys. osób</t>
    </r>
    <r>
      <rPr>
        <sz val="9"/>
        <color theme="1" tint="0.34998626667073579"/>
        <rFont val="Arial"/>
        <family val="2"/>
        <charset val="238"/>
      </rPr>
      <t xml:space="preserve"> in thousand persons</t>
    </r>
    <r>
      <rPr>
        <sz val="9"/>
        <color rgb="FF000000"/>
        <rFont val="Arial"/>
        <family val="2"/>
        <charset val="238"/>
      </rPr>
      <t xml:space="preserve">
b - w % danej kategorii</t>
    </r>
    <r>
      <rPr>
        <sz val="9"/>
        <color theme="1" tint="0.34998626667073579"/>
        <rFont val="Arial"/>
        <family val="2"/>
        <charset val="238"/>
      </rPr>
      <t xml:space="preserve"> in % of selected category</t>
    </r>
  </si>
  <si>
    <r>
      <t xml:space="preserve">umiejętności cyfrowe
</t>
    </r>
    <r>
      <rPr>
        <sz val="9"/>
        <color theme="1" tint="0.34998626667073579"/>
        <rFont val="Arial"/>
        <family val="2"/>
        <charset val="238"/>
      </rPr>
      <t>digital skills</t>
    </r>
  </si>
  <si>
    <r>
      <t xml:space="preserve">Osoby korzystające kiedykolwiek z Internetu </t>
    </r>
    <r>
      <rPr>
        <b/>
        <sz val="9"/>
        <color theme="1" tint="0.34998626667073579"/>
        <rFont val="Arial"/>
        <family val="2"/>
        <charset val="238"/>
      </rPr>
      <t>Persons who have ever used the Internet</t>
    </r>
  </si>
  <si>
    <r>
      <t xml:space="preserve">Osoby korzystające kiedykolwiek z Internetu </t>
    </r>
    <r>
      <rPr>
        <sz val="9"/>
        <color theme="1" tint="0.34998626667073579"/>
        <rFont val="Arial"/>
        <family val="2"/>
        <charset val="238"/>
      </rPr>
      <t>Persons who have ever used the Internet</t>
    </r>
  </si>
  <si>
    <r>
      <t xml:space="preserve">Ogółem </t>
    </r>
    <r>
      <rPr>
        <sz val="9"/>
        <color theme="1" tint="0.34998626667073579"/>
        <rFont val="Arial"/>
        <family val="2"/>
        <charset val="238"/>
      </rPr>
      <t>Total</t>
    </r>
  </si>
  <si>
    <r>
      <t xml:space="preserve">Mężczyźni </t>
    </r>
    <r>
      <rPr>
        <b/>
        <sz val="9"/>
        <color theme="1" tint="0.34998626667073579"/>
        <rFont val="Arial"/>
        <family val="2"/>
        <charset val="238"/>
      </rPr>
      <t>Males</t>
    </r>
  </si>
  <si>
    <r>
      <rPr>
        <b/>
        <sz val="9"/>
        <rFont val="Arial"/>
        <family val="2"/>
        <charset val="238"/>
      </rPr>
      <t>Osoby posiadające ograniczone umiejętności cyfrowe</t>
    </r>
    <r>
      <rPr>
        <b/>
        <sz val="9"/>
        <color rgb="FF00B050"/>
        <rFont val="Arial"/>
        <family val="2"/>
        <charset val="238"/>
      </rPr>
      <t xml:space="preserve">  </t>
    </r>
    <r>
      <rPr>
        <b/>
        <sz val="9"/>
        <color theme="1" tint="0.34998626667073579"/>
        <rFont val="Arial"/>
        <family val="2"/>
        <charset val="238"/>
      </rPr>
      <t>Persons with limited digital skills</t>
    </r>
  </si>
  <si>
    <r>
      <rPr>
        <sz val="9"/>
        <rFont val="Arial"/>
        <family val="2"/>
        <charset val="238"/>
      </rPr>
      <t>Osoby posiadające ograniczone umiejętności cyfrowe</t>
    </r>
    <r>
      <rPr>
        <sz val="9"/>
        <color rgb="FF00B050"/>
        <rFont val="Arial"/>
        <family val="2"/>
        <charset val="238"/>
      </rPr>
      <t xml:space="preserve">  </t>
    </r>
    <r>
      <rPr>
        <sz val="9"/>
        <color theme="1" tint="0.34998626667073579"/>
        <rFont val="Arial"/>
        <family val="2"/>
        <charset val="238"/>
      </rPr>
      <t>Persons with limited digital skills</t>
    </r>
  </si>
  <si>
    <r>
      <rPr>
        <b/>
        <sz val="9"/>
        <rFont val="Arial"/>
        <family val="2"/>
        <charset val="238"/>
      </rPr>
      <t xml:space="preserve">Osoby posiadające wąskie umiejętności cyfrowe  </t>
    </r>
    <r>
      <rPr>
        <b/>
        <sz val="9"/>
        <color theme="1" tint="0.34998626667073579"/>
        <rFont val="Arial"/>
        <family val="2"/>
        <charset val="238"/>
      </rPr>
      <t>Persons with narrow digital skills</t>
    </r>
  </si>
  <si>
    <r>
      <rPr>
        <sz val="9"/>
        <rFont val="Arial"/>
        <family val="2"/>
        <charset val="238"/>
      </rPr>
      <t xml:space="preserve">Osoby posiadające wąskie umiejętności cyfrowe  </t>
    </r>
    <r>
      <rPr>
        <sz val="9"/>
        <color theme="1" tint="0.34998626667073579"/>
        <rFont val="Arial"/>
        <family val="2"/>
        <charset val="238"/>
      </rPr>
      <t>Persons with narrow digital skills</t>
    </r>
  </si>
  <si>
    <r>
      <rPr>
        <b/>
        <sz val="9"/>
        <rFont val="Arial"/>
        <family val="2"/>
        <charset val="238"/>
      </rPr>
      <t xml:space="preserve">Osoby posiadające niskie umiejętności cyfrowe  </t>
    </r>
    <r>
      <rPr>
        <b/>
        <sz val="9"/>
        <color theme="1" tint="0.34998626667073579"/>
        <rFont val="Arial"/>
        <family val="2"/>
        <charset val="238"/>
      </rPr>
      <t>Persons with low digital skills</t>
    </r>
  </si>
  <si>
    <r>
      <rPr>
        <sz val="9"/>
        <rFont val="Arial"/>
        <family val="2"/>
        <charset val="238"/>
      </rPr>
      <t xml:space="preserve">Osoby posiadające niskie umiejętności cyfrowe  </t>
    </r>
    <r>
      <rPr>
        <sz val="9"/>
        <color theme="1" tint="0.34998626667073579"/>
        <rFont val="Arial"/>
        <family val="2"/>
        <charset val="238"/>
      </rPr>
      <t>Persons with low digital skills</t>
    </r>
  </si>
  <si>
    <r>
      <rPr>
        <b/>
        <sz val="9"/>
        <rFont val="Arial"/>
        <family val="2"/>
        <charset val="238"/>
      </rPr>
      <t>Osoby posiadające podstawowe umiejętności cyfrowe</t>
    </r>
    <r>
      <rPr>
        <b/>
        <sz val="9"/>
        <color rgb="FFFF0000"/>
        <rFont val="Arial"/>
        <family val="2"/>
        <charset val="238"/>
      </rPr>
      <t xml:space="preserve">  </t>
    </r>
    <r>
      <rPr>
        <b/>
        <sz val="9"/>
        <color theme="1" tint="0.34998626667073579"/>
        <rFont val="Arial"/>
        <family val="2"/>
        <charset val="238"/>
      </rPr>
      <t>Persons with basic digital skills</t>
    </r>
  </si>
  <si>
    <r>
      <rPr>
        <sz val="9"/>
        <rFont val="Arial"/>
        <family val="2"/>
        <charset val="238"/>
      </rPr>
      <t>Osoby posiadające podstawowe umiejętności cyfrowe</t>
    </r>
    <r>
      <rPr>
        <sz val="9"/>
        <color rgb="FFFF0000"/>
        <rFont val="Arial"/>
        <family val="2"/>
        <charset val="238"/>
      </rPr>
      <t xml:space="preserve">  </t>
    </r>
    <r>
      <rPr>
        <sz val="9"/>
        <color theme="1" tint="0.34998626667073579"/>
        <rFont val="Arial"/>
        <family val="2"/>
        <charset val="238"/>
      </rPr>
      <t>Persons with basic digital skills</t>
    </r>
  </si>
  <si>
    <t/>
  </si>
  <si>
    <r>
      <rPr>
        <b/>
        <sz val="9"/>
        <rFont val="Arial"/>
        <family val="2"/>
        <charset val="238"/>
      </rPr>
      <t>Osoby posiadające ponadpodstawowe umiejętności cyfrowe</t>
    </r>
    <r>
      <rPr>
        <b/>
        <sz val="9"/>
        <color rgb="FFFF0000"/>
        <rFont val="Arial"/>
        <family val="2"/>
        <charset val="238"/>
      </rPr>
      <t xml:space="preserve"> </t>
    </r>
    <r>
      <rPr>
        <b/>
        <sz val="9"/>
        <color rgb="FF00B050"/>
        <rFont val="Arial"/>
        <family val="2"/>
        <charset val="238"/>
      </rPr>
      <t xml:space="preserve"> </t>
    </r>
    <r>
      <rPr>
        <b/>
        <sz val="9"/>
        <color theme="1" tint="0.34998626667073579"/>
        <rFont val="Arial"/>
        <family val="2"/>
        <charset val="238"/>
      </rPr>
      <t>Persons with above basic digital skills</t>
    </r>
  </si>
  <si>
    <r>
      <rPr>
        <sz val="9"/>
        <rFont val="Arial"/>
        <family val="2"/>
        <charset val="238"/>
      </rPr>
      <t>Osoby posiadające ponadpodstawowe umiejętności cyfrowe</t>
    </r>
    <r>
      <rPr>
        <sz val="9"/>
        <color rgb="FFFF0000"/>
        <rFont val="Arial"/>
        <family val="2"/>
        <charset val="238"/>
      </rPr>
      <t xml:space="preserve"> </t>
    </r>
    <r>
      <rPr>
        <sz val="9"/>
        <color rgb="FF00B050"/>
        <rFont val="Arial"/>
        <family val="2"/>
        <charset val="238"/>
      </rPr>
      <t xml:space="preserve"> </t>
    </r>
    <r>
      <rPr>
        <sz val="9"/>
        <color theme="1" tint="0.34998626667073579"/>
        <rFont val="Arial"/>
        <family val="2"/>
        <charset val="238"/>
      </rPr>
      <t>Persons with above basic digital skills</t>
    </r>
  </si>
  <si>
    <t>1 W związku ze zmianą metodologii naliczania wskaźników umiejętności cyfrowych, dane prezentowane od 2021 roku nie są porównywalne do danych z lat 2015-2020. Dane za lata 2015-2020 można znaleźć w publikacji "Kapitał ludzki w Polsce w latach 2018-2022" oraz w tablicach publikacyjnych „Wykorzystanie technologii informacyjno-komunikacyjnych w gospodarstwach domowych” (2015-2020).</t>
  </si>
  <si>
    <t>1 Due to a change in the methodology used to calculate digital skills indicators, data presented from 2021 onwards are not comparable with data for the years 2015–2020. Data for the period 2015–2020 are available in the publication “Human Capital in Poland in 2018–2022” and in the publication tables “Information and Communication Technology Usage in Households” (2015–2020).</t>
  </si>
  <si>
    <t>Source: Use of information and communication technologies (ICT) in enterprises and households (publication tables).</t>
  </si>
  <si>
    <t>Tablica 8 (36). Umiejętności cyfrowe korzystających z Internetu w wieku 16-74 lata według wykształcenia i płci</t>
  </si>
  <si>
    <t>Table 8 (36).  Digital skills of Internet users aged 16-74 by educational attainment level and sex</t>
  </si>
  <si>
    <r>
      <t xml:space="preserve">WYSZCZEGÓLNIENIE
</t>
    </r>
    <r>
      <rPr>
        <sz val="9"/>
        <color theme="1" tint="0.34998626667073579"/>
        <rFont val="Arial"/>
        <family val="2"/>
        <charset val="238"/>
      </rPr>
      <t>SPECIFICATION</t>
    </r>
    <r>
      <rPr>
        <sz val="9"/>
        <color rgb="FF000000"/>
        <rFont val="Arial"/>
        <family val="2"/>
        <charset val="238"/>
      </rPr>
      <t xml:space="preserve">
a - w tys. osób </t>
    </r>
    <r>
      <rPr>
        <sz val="9"/>
        <color theme="1" tint="0.34998626667073579"/>
        <rFont val="Arial"/>
        <family val="2"/>
        <charset val="238"/>
      </rPr>
      <t>in thousand persons</t>
    </r>
    <r>
      <rPr>
        <sz val="9"/>
        <color rgb="FF000000"/>
        <rFont val="Arial"/>
        <family val="2"/>
        <charset val="238"/>
      </rPr>
      <t xml:space="preserve">
b - w % danej kategorii </t>
    </r>
    <r>
      <rPr>
        <sz val="9"/>
        <color theme="1" tint="0.34998626667073579"/>
        <rFont val="Arial"/>
        <family val="2"/>
        <charset val="238"/>
      </rPr>
      <t>in % of selected category</t>
    </r>
  </si>
  <si>
    <r>
      <rPr>
        <sz val="9"/>
        <rFont val="Arial"/>
        <family val="2"/>
        <charset val="238"/>
      </rPr>
      <t>umiejętności cyfrowe</t>
    </r>
    <r>
      <rPr>
        <sz val="9"/>
        <color rgb="FFFF0000"/>
        <rFont val="Arial"/>
        <family val="2"/>
        <charset val="238"/>
      </rPr>
      <t xml:space="preserve">
</t>
    </r>
    <r>
      <rPr>
        <sz val="9"/>
        <color theme="1" tint="0.34998626667073579"/>
        <rFont val="Arial"/>
        <family val="2"/>
        <charset val="238"/>
      </rPr>
      <t>digital skills</t>
    </r>
  </si>
  <si>
    <r>
      <t xml:space="preserve">wykształcenie
</t>
    </r>
    <r>
      <rPr>
        <sz val="9"/>
        <color theme="1" tint="0.34998626667073579"/>
        <rFont val="Arial"/>
        <family val="2"/>
        <charset val="238"/>
      </rPr>
      <t>educational attainment</t>
    </r>
  </si>
  <si>
    <r>
      <t>Z wykształceniem niższym niż średnie</t>
    </r>
    <r>
      <rPr>
        <sz val="9"/>
        <color theme="1" tint="0.34998626667073579"/>
        <rFont val="Arial"/>
        <family val="2"/>
        <charset val="238"/>
      </rPr>
      <t xml:space="preserve"> With lower than secondary education</t>
    </r>
  </si>
  <si>
    <r>
      <t xml:space="preserve">Z wykształceniem średnim </t>
    </r>
    <r>
      <rPr>
        <sz val="9"/>
        <color theme="1" tint="0.34998626667073579"/>
        <rFont val="Arial"/>
        <family val="2"/>
        <charset val="238"/>
      </rPr>
      <t>With secondary education</t>
    </r>
  </si>
  <si>
    <r>
      <t xml:space="preserve">Z wykształceniem wyższym </t>
    </r>
    <r>
      <rPr>
        <sz val="9"/>
        <color theme="1" tint="0.34998626667073579"/>
        <rFont val="Arial"/>
        <family val="2"/>
        <charset val="238"/>
      </rPr>
      <t>With tertiaty education</t>
    </r>
  </si>
  <si>
    <r>
      <t xml:space="preserve">Z wykształceniem wyższym </t>
    </r>
    <r>
      <rPr>
        <sz val="9"/>
        <color theme="1" tint="0.34998626667073579"/>
        <rFont val="Arial"/>
        <family val="2"/>
        <charset val="238"/>
      </rPr>
      <t>With tertiary education</t>
    </r>
  </si>
  <si>
    <t>Source: Use of information and communication technologies (ICT) in enterprises and households (publiccation tables).</t>
  </si>
  <si>
    <r>
      <t>Tablica 9 (37). Umiejętności cyfrowe korzystających z Internetu w wieku 16-74 lata według statusu zawodowego</t>
    </r>
    <r>
      <rPr>
        <b/>
        <vertAlign val="superscript"/>
        <sz val="9"/>
        <rFont val="Arial"/>
        <family val="2"/>
        <charset val="238"/>
      </rPr>
      <t>1</t>
    </r>
  </si>
  <si>
    <r>
      <t>Table 9 (37). Digital skills of Internet users aged 16-74  by occupational status</t>
    </r>
    <r>
      <rPr>
        <vertAlign val="superscript"/>
        <sz val="9"/>
        <color theme="1" tint="0.34998626667073579"/>
        <rFont val="Arial"/>
        <family val="2"/>
        <charset val="238"/>
      </rPr>
      <t>1</t>
    </r>
  </si>
  <si>
    <r>
      <rPr>
        <sz val="9"/>
        <rFont val="Arial"/>
        <family val="2"/>
        <charset val="238"/>
      </rPr>
      <t>dane</t>
    </r>
    <r>
      <rPr>
        <sz val="9"/>
        <color rgb="FFFF0000"/>
        <rFont val="Arial"/>
        <family val="2"/>
        <charset val="238"/>
      </rPr>
      <t xml:space="preserve">
</t>
    </r>
    <r>
      <rPr>
        <sz val="9"/>
        <color theme="1" tint="0.499984740745262"/>
        <rFont val="Arial"/>
        <family val="2"/>
        <charset val="238"/>
      </rPr>
      <t>data</t>
    </r>
  </si>
  <si>
    <r>
      <rPr>
        <sz val="9"/>
        <color theme="1"/>
        <rFont val="Arial"/>
        <family val="2"/>
        <charset val="238"/>
      </rPr>
      <t>flaga</t>
    </r>
    <r>
      <rPr>
        <sz val="9"/>
        <color rgb="FFFF0000"/>
        <rFont val="Arial"/>
        <family val="2"/>
        <charset val="238"/>
      </rPr>
      <t xml:space="preserve">
</t>
    </r>
    <r>
      <rPr>
        <sz val="9"/>
        <color theme="1" tint="0.34998626667073579"/>
        <rFont val="Arial"/>
        <family val="2"/>
        <charset val="238"/>
      </rPr>
      <t>flag</t>
    </r>
  </si>
  <si>
    <r>
      <rPr>
        <sz val="9"/>
        <rFont val="Arial"/>
        <family val="2"/>
        <charset val="238"/>
      </rPr>
      <t>status na rynku pracy</t>
    </r>
    <r>
      <rPr>
        <sz val="9"/>
        <color rgb="FF000000"/>
        <rFont val="Arial"/>
        <family val="2"/>
        <charset val="238"/>
      </rPr>
      <t xml:space="preserve">
</t>
    </r>
    <r>
      <rPr>
        <sz val="9"/>
        <color theme="1" tint="0.34998626667073579"/>
        <rFont val="Arial"/>
        <family val="2"/>
        <charset val="238"/>
      </rPr>
      <t>occupational status</t>
    </r>
  </si>
  <si>
    <r>
      <t xml:space="preserve">Aktywni zawodowo </t>
    </r>
    <r>
      <rPr>
        <sz val="9"/>
        <color theme="1" tint="0.34998626667073579"/>
        <rFont val="Arial"/>
        <family val="2"/>
        <charset val="238"/>
      </rPr>
      <t>Economically active</t>
    </r>
  </si>
  <si>
    <r>
      <t xml:space="preserve">Aktywni zawodowo - pracujący ogółem </t>
    </r>
    <r>
      <rPr>
        <sz val="9"/>
        <color theme="1" tint="0.34998626667073579"/>
        <rFont val="Arial"/>
        <family val="2"/>
        <charset val="238"/>
      </rPr>
      <t>Economically active - employed persons total</t>
    </r>
  </si>
  <si>
    <r>
      <t xml:space="preserve">Aktywni zawodowo - pracujący najemnie </t>
    </r>
    <r>
      <rPr>
        <sz val="9"/>
        <color theme="1" tint="0.34998626667073579"/>
        <rFont val="Arial"/>
        <family val="2"/>
        <charset val="238"/>
      </rPr>
      <t>Economically active - employees</t>
    </r>
  </si>
  <si>
    <r>
      <t xml:space="preserve">Aktywni zawodowo - pracujący na rachunek własny </t>
    </r>
    <r>
      <rPr>
        <sz val="9"/>
        <color theme="1" tint="0.34998626667073579"/>
        <rFont val="Arial"/>
        <family val="2"/>
        <charset val="238"/>
      </rPr>
      <t>Economically active - self-employed</t>
    </r>
  </si>
  <si>
    <r>
      <t xml:space="preserve">Aktywni zawodowo - rolnicy </t>
    </r>
    <r>
      <rPr>
        <sz val="9"/>
        <color theme="1" tint="0.34998626667073579"/>
        <rFont val="Arial"/>
        <family val="2"/>
        <charset val="238"/>
      </rPr>
      <t>Economically active - farmers</t>
    </r>
  </si>
  <si>
    <r>
      <t xml:space="preserve">Aktywni zawodowo - bezrobotni </t>
    </r>
    <r>
      <rPr>
        <sz val="9"/>
        <color theme="1" tint="0.34998626667073579"/>
        <rFont val="Arial"/>
        <family val="2"/>
        <charset val="238"/>
      </rPr>
      <t>Economically active - unemployed</t>
    </r>
  </si>
  <si>
    <r>
      <t xml:space="preserve">Bierni zawodowo ogółem </t>
    </r>
    <r>
      <rPr>
        <sz val="9"/>
        <color theme="1" tint="0.34998626667073579"/>
        <rFont val="Arial"/>
        <family val="2"/>
        <charset val="238"/>
      </rPr>
      <t>Economically inactive total</t>
    </r>
  </si>
  <si>
    <r>
      <t xml:space="preserve">Bierni zawodowo - uczący się </t>
    </r>
    <r>
      <rPr>
        <sz val="9"/>
        <color theme="1" tint="0.34998626667073579"/>
        <rFont val="Arial"/>
        <family val="2"/>
        <charset val="238"/>
      </rPr>
      <t>Economically inactive - persons in education</t>
    </r>
  </si>
  <si>
    <r>
      <t xml:space="preserve">Bierni zawodowo - emeryci, renciści i inni </t>
    </r>
    <r>
      <rPr>
        <sz val="9"/>
        <color theme="1" tint="0.34998626667073579"/>
        <rFont val="Arial"/>
        <family val="2"/>
        <charset val="238"/>
      </rPr>
      <t>Economically inactive -</t>
    </r>
    <r>
      <rPr>
        <sz val="9"/>
        <color rgb="FF000000"/>
        <rFont val="Arial"/>
        <family val="2"/>
        <charset val="238"/>
      </rPr>
      <t xml:space="preserve"> </t>
    </r>
    <r>
      <rPr>
        <sz val="9"/>
        <color theme="1" tint="0.34998626667073579"/>
        <rFont val="Arial"/>
        <family val="2"/>
        <charset val="238"/>
      </rPr>
      <t>retirees, pensioners and others</t>
    </r>
  </si>
  <si>
    <r>
      <rPr>
        <b/>
        <sz val="9"/>
        <rFont val="Arial"/>
        <family val="2"/>
        <charset val="238"/>
      </rPr>
      <t>Osoby posiadające wąskie umiejętności cyfrowe</t>
    </r>
    <r>
      <rPr>
        <b/>
        <sz val="9"/>
        <color rgb="FF00B050"/>
        <rFont val="Arial"/>
        <family val="2"/>
        <charset val="238"/>
      </rPr>
      <t xml:space="preserve"> </t>
    </r>
    <r>
      <rPr>
        <b/>
        <sz val="9"/>
        <color theme="1" tint="0.34998626667073579"/>
        <rFont val="Arial"/>
        <family val="2"/>
        <charset val="238"/>
      </rPr>
      <t>Persons with narrow digital skills</t>
    </r>
  </si>
  <si>
    <r>
      <rPr>
        <sz val="9"/>
        <rFont val="Arial"/>
        <family val="2"/>
        <charset val="238"/>
      </rPr>
      <t>Osoby posiadające wąskie umiejętności cyfrowe</t>
    </r>
    <r>
      <rPr>
        <sz val="9"/>
        <color rgb="FF00B050"/>
        <rFont val="Arial"/>
        <family val="2"/>
        <charset val="238"/>
      </rPr>
      <t xml:space="preserve"> </t>
    </r>
    <r>
      <rPr>
        <sz val="9"/>
        <color theme="1" tint="0.34998626667073579"/>
        <rFont val="Arial"/>
        <family val="2"/>
        <charset val="238"/>
      </rPr>
      <t>Persons with narrow digital skills</t>
    </r>
  </si>
  <si>
    <r>
      <rPr>
        <b/>
        <sz val="9"/>
        <rFont val="Arial"/>
        <family val="2"/>
        <charset val="238"/>
      </rPr>
      <t>Osoby posiadające niskie umiejętności cyfrowe</t>
    </r>
    <r>
      <rPr>
        <b/>
        <sz val="9"/>
        <color rgb="FFFF0000"/>
        <rFont val="Arial"/>
        <family val="2"/>
        <charset val="238"/>
      </rPr>
      <t xml:space="preserve"> </t>
    </r>
    <r>
      <rPr>
        <b/>
        <sz val="9"/>
        <color rgb="FF00B050"/>
        <rFont val="Arial"/>
        <family val="2"/>
        <charset val="238"/>
      </rPr>
      <t xml:space="preserve"> </t>
    </r>
    <r>
      <rPr>
        <b/>
        <sz val="9"/>
        <color theme="1" tint="0.34998626667073579"/>
        <rFont val="Arial"/>
        <family val="2"/>
        <charset val="238"/>
      </rPr>
      <t>Persons with low digital skills</t>
    </r>
  </si>
  <si>
    <r>
      <rPr>
        <sz val="9"/>
        <rFont val="Arial"/>
        <family val="2"/>
        <charset val="238"/>
      </rPr>
      <t>Osoby posiadające niskie umiejętności cyfrowe</t>
    </r>
    <r>
      <rPr>
        <sz val="9"/>
        <color rgb="FFFF0000"/>
        <rFont val="Arial"/>
        <family val="2"/>
        <charset val="238"/>
      </rPr>
      <t xml:space="preserve"> </t>
    </r>
    <r>
      <rPr>
        <sz val="9"/>
        <color rgb="FF00B050"/>
        <rFont val="Arial"/>
        <family val="2"/>
        <charset val="238"/>
      </rPr>
      <t xml:space="preserve"> </t>
    </r>
    <r>
      <rPr>
        <sz val="9"/>
        <color theme="1" tint="0.34998626667073579"/>
        <rFont val="Arial"/>
        <family val="2"/>
        <charset val="238"/>
      </rPr>
      <t>Persons with low digital skills</t>
    </r>
  </si>
  <si>
    <r>
      <t xml:space="preserve">Bierni zawodowo - uczący się </t>
    </r>
    <r>
      <rPr>
        <sz val="9"/>
        <color theme="1" tint="0.34998626667073579"/>
        <rFont val="Arial"/>
        <family val="2"/>
        <charset val="238"/>
      </rPr>
      <t>Economically inactive -persons in education</t>
    </r>
  </si>
  <si>
    <r>
      <rPr>
        <b/>
        <sz val="9"/>
        <rFont val="Arial"/>
        <family val="2"/>
        <charset val="238"/>
      </rPr>
      <t>Osoby posiadające ponadpodstawowe umiejętności cyfrowe</t>
    </r>
    <r>
      <rPr>
        <b/>
        <sz val="9"/>
        <color rgb="FFFF0000"/>
        <rFont val="Arial"/>
        <family val="2"/>
        <charset val="238"/>
      </rPr>
      <t xml:space="preserve"> </t>
    </r>
    <r>
      <rPr>
        <b/>
        <sz val="9"/>
        <color rgb="FF00B050"/>
        <rFont val="Arial"/>
        <family val="2"/>
        <charset val="238"/>
      </rPr>
      <t xml:space="preserve"> </t>
    </r>
    <r>
      <rPr>
        <b/>
        <sz val="9"/>
        <color theme="1" tint="0.499984740745262"/>
        <rFont val="Arial"/>
        <family val="2"/>
        <charset val="238"/>
      </rPr>
      <t>Persons with above basic digital skills</t>
    </r>
  </si>
  <si>
    <r>
      <rPr>
        <sz val="9"/>
        <rFont val="Arial"/>
        <family val="2"/>
        <charset val="238"/>
      </rPr>
      <t>Osoby posiadające ponadpodstawowe umiejętności cyfrowe</t>
    </r>
    <r>
      <rPr>
        <sz val="9"/>
        <color rgb="FFFF0000"/>
        <rFont val="Arial"/>
        <family val="2"/>
        <charset val="238"/>
      </rPr>
      <t xml:space="preserve"> </t>
    </r>
    <r>
      <rPr>
        <sz val="9"/>
        <color rgb="FF00B050"/>
        <rFont val="Arial"/>
        <family val="2"/>
        <charset val="238"/>
      </rPr>
      <t xml:space="preserve"> </t>
    </r>
    <r>
      <rPr>
        <sz val="9"/>
        <color theme="1" tint="0.499984740745262"/>
        <rFont val="Arial"/>
        <family val="2"/>
        <charset val="238"/>
      </rPr>
      <t>Persons with above basic digital skills</t>
    </r>
  </si>
  <si>
    <t>1 Due to a change in the methodology used to calculate digital skills indicators, data presented from 2021 onwards are not comparable with data from 2015–2020. Data for 2015–2020 can be found in the publication “Human Capital in Poland 2018–2022” and in the publication tables “Use of information and communication technologies in households” (2015–2020).</t>
  </si>
  <si>
    <r>
      <t>Tablica 10 (38). Umiejętności cyfrowe korzystających z Internetu w wieku 16-74 lata według klasy miejsca zamieszkania</t>
    </r>
    <r>
      <rPr>
        <b/>
        <vertAlign val="superscript"/>
        <sz val="9"/>
        <rFont val="Arial"/>
        <family val="2"/>
        <charset val="238"/>
      </rPr>
      <t>1</t>
    </r>
  </si>
  <si>
    <r>
      <t>Table 10 (38). Digital skills of Internet users aged 16-74  by class of locality</t>
    </r>
    <r>
      <rPr>
        <vertAlign val="superscript"/>
        <sz val="9"/>
        <color theme="1" tint="0.34998626667073579"/>
        <rFont val="Arial"/>
        <family val="2"/>
        <charset val="238"/>
      </rPr>
      <t>1</t>
    </r>
  </si>
  <si>
    <r>
      <t xml:space="preserve">WYSZCZEGÓLNIENIE
</t>
    </r>
    <r>
      <rPr>
        <sz val="9"/>
        <color theme="1" tint="0.34998626667073579"/>
        <rFont val="Arial"/>
        <family val="2"/>
        <charset val="238"/>
      </rPr>
      <t>SPECIFICATION</t>
    </r>
    <r>
      <rPr>
        <sz val="9"/>
        <color rgb="FF000000"/>
        <rFont val="Arial"/>
        <family val="2"/>
        <charset val="238"/>
      </rPr>
      <t xml:space="preserve">
a - w tys.osób</t>
    </r>
    <r>
      <rPr>
        <sz val="9"/>
        <color theme="1" tint="0.34998626667073579"/>
        <rFont val="Arial"/>
        <family val="2"/>
        <charset val="238"/>
      </rPr>
      <t xml:space="preserve"> in thousand persons</t>
    </r>
    <r>
      <rPr>
        <sz val="9"/>
        <color rgb="FF000000"/>
        <rFont val="Arial"/>
        <family val="2"/>
        <charset val="238"/>
      </rPr>
      <t xml:space="preserve">
b - w % danej kategorii </t>
    </r>
    <r>
      <rPr>
        <sz val="9"/>
        <color theme="1" tint="0.34998626667073579"/>
        <rFont val="Arial"/>
        <family val="2"/>
        <charset val="238"/>
      </rPr>
      <t>in % of selected category</t>
    </r>
  </si>
  <si>
    <r>
      <t xml:space="preserve">miejsce zamieszkania
</t>
    </r>
    <r>
      <rPr>
        <sz val="9"/>
        <color theme="1" tint="0.34998626667073579"/>
        <rFont val="Arial"/>
        <family val="2"/>
        <charset val="238"/>
      </rPr>
      <t>place of residence</t>
    </r>
  </si>
  <si>
    <r>
      <t xml:space="preserve">Miasta ogółem </t>
    </r>
    <r>
      <rPr>
        <sz val="9"/>
        <color theme="1" tint="0.34998626667073579"/>
        <rFont val="Arial"/>
        <family val="2"/>
        <charset val="238"/>
      </rPr>
      <t>Urban areas total</t>
    </r>
  </si>
  <si>
    <r>
      <t xml:space="preserve">Miasta powyżej 100 tys.mieszkańców </t>
    </r>
    <r>
      <rPr>
        <sz val="9"/>
        <color theme="1" tint="0.34998626667073579"/>
        <rFont val="Arial"/>
        <family val="2"/>
        <charset val="238"/>
      </rPr>
      <t>Urban areas more than 100 thousand inhabitants</t>
    </r>
  </si>
  <si>
    <r>
      <t xml:space="preserve">Miasta do 100 tys.mieszkańców </t>
    </r>
    <r>
      <rPr>
        <sz val="9"/>
        <color theme="1" tint="0.34998626667073579"/>
        <rFont val="Arial"/>
        <family val="2"/>
        <charset val="238"/>
      </rPr>
      <t>Urban areas up to 100 thousand inhabitants</t>
    </r>
  </si>
  <si>
    <r>
      <t xml:space="preserve">Wieś </t>
    </r>
    <r>
      <rPr>
        <sz val="9"/>
        <color theme="1" tint="0.34998626667073579"/>
        <rFont val="Arial"/>
        <family val="2"/>
        <charset val="238"/>
      </rPr>
      <t>Rural areas</t>
    </r>
  </si>
  <si>
    <r>
      <t>Tablica 11 (39). Poszczególne umiejętności cyfrowe osób w wieku 16-74 lata</t>
    </r>
    <r>
      <rPr>
        <b/>
        <vertAlign val="superscript"/>
        <sz val="9"/>
        <rFont val="Arial"/>
        <family val="2"/>
        <charset val="238"/>
      </rPr>
      <t>1</t>
    </r>
    <r>
      <rPr>
        <b/>
        <sz val="9"/>
        <rFont val="Arial"/>
        <family val="2"/>
        <charset val="238"/>
      </rPr>
      <t xml:space="preserve"> </t>
    </r>
  </si>
  <si>
    <r>
      <t>Table 11 (39). Particular digital skills of persons aged 16-74</t>
    </r>
    <r>
      <rPr>
        <vertAlign val="superscript"/>
        <sz val="9"/>
        <color theme="1" tint="0.34998626667073579"/>
        <rFont val="Arial"/>
        <family val="2"/>
        <charset val="238"/>
      </rPr>
      <t>1</t>
    </r>
    <r>
      <rPr>
        <sz val="9"/>
        <color theme="1" tint="0.34998626667073579"/>
        <rFont val="Arial"/>
        <family val="2"/>
        <charset val="238"/>
      </rPr>
      <t xml:space="preserve"> </t>
    </r>
  </si>
  <si>
    <r>
      <t xml:space="preserve">WYSZCZEGÓLNIENIE
</t>
    </r>
    <r>
      <rPr>
        <sz val="9"/>
        <color theme="1" tint="0.34998626667073579"/>
        <rFont val="Arial"/>
        <family val="2"/>
        <charset val="238"/>
      </rPr>
      <t>SPECIFICATION</t>
    </r>
    <r>
      <rPr>
        <sz val="9"/>
        <color rgb="FF000000"/>
        <rFont val="Arial"/>
        <family val="2"/>
        <charset val="238"/>
      </rPr>
      <t xml:space="preserve"> 
a - osoby posiadające doświadczenie w korzystaniu z Internetu, ale nieposiadające żadnych umiejętności </t>
    </r>
    <r>
      <rPr>
        <sz val="9"/>
        <color theme="1" tint="0.34998626667073579"/>
        <rFont val="Arial"/>
        <family val="2"/>
        <charset val="238"/>
      </rPr>
      <t xml:space="preserve">individuals having internet experience but no skills
</t>
    </r>
    <r>
      <rPr>
        <sz val="9"/>
        <color rgb="FF000000"/>
        <rFont val="Arial"/>
        <family val="2"/>
        <charset val="238"/>
      </rPr>
      <t xml:space="preserve">b - osoby posiadające podstawowe umiejętności </t>
    </r>
    <r>
      <rPr>
        <sz val="9"/>
        <color theme="1" tint="0.34998626667073579"/>
        <rFont val="Arial"/>
        <family val="2"/>
        <charset val="238"/>
      </rPr>
      <t xml:space="preserve">individuals having basic skills
</t>
    </r>
    <r>
      <rPr>
        <sz val="9"/>
        <color rgb="FF000000"/>
        <rFont val="Arial"/>
        <family val="2"/>
        <charset val="238"/>
      </rPr>
      <t xml:space="preserve">c - osoby posiadające ponadpodstawowe umiejętności </t>
    </r>
    <r>
      <rPr>
        <sz val="9"/>
        <color theme="1" tint="0.34998626667073579"/>
        <rFont val="Arial"/>
        <family val="2"/>
        <charset val="238"/>
      </rPr>
      <t>individuals having above basic skills</t>
    </r>
    <r>
      <rPr>
        <sz val="9"/>
        <color rgb="FF000000"/>
        <rFont val="Arial"/>
        <family val="2"/>
        <charset val="238"/>
      </rPr>
      <t/>
    </r>
  </si>
  <si>
    <r>
      <t xml:space="preserve">Dane
</t>
    </r>
    <r>
      <rPr>
        <sz val="9"/>
        <color theme="1" tint="0.34998626667073579"/>
        <rFont val="Arial"/>
        <family val="2"/>
        <charset val="238"/>
      </rPr>
      <t>Data</t>
    </r>
  </si>
  <si>
    <r>
      <t xml:space="preserve">Flaga
</t>
    </r>
    <r>
      <rPr>
        <sz val="9"/>
        <color theme="1" tint="0.34998626667073579"/>
        <rFont val="Arial"/>
        <family val="2"/>
        <charset val="238"/>
      </rPr>
      <t>Flag</t>
    </r>
  </si>
  <si>
    <t>Dane
Data</t>
  </si>
  <si>
    <t>Flaga
Flag</t>
  </si>
  <si>
    <r>
      <t xml:space="preserve">cechy społeczno-ekonomiczne
</t>
    </r>
    <r>
      <rPr>
        <sz val="9"/>
        <color theme="1" tint="0.34998626667073579"/>
        <rFont val="Arial"/>
        <family val="2"/>
        <charset val="238"/>
      </rPr>
      <t>socio-economic characteristics</t>
    </r>
  </si>
  <si>
    <r>
      <t xml:space="preserve">umiejętności
</t>
    </r>
    <r>
      <rPr>
        <sz val="9"/>
        <color theme="1" tint="0.34998626667073579"/>
        <rFont val="Arial"/>
        <family val="2"/>
        <charset val="238"/>
      </rPr>
      <t>skills</t>
    </r>
  </si>
  <si>
    <r>
      <t>Korzystania z informacji i danych</t>
    </r>
    <r>
      <rPr>
        <b/>
        <vertAlign val="superscript"/>
        <sz val="9"/>
        <color rgb="FF000000"/>
        <rFont val="Arial"/>
        <family val="2"/>
        <charset val="238"/>
      </rPr>
      <t xml:space="preserve">2 </t>
    </r>
    <r>
      <rPr>
        <b/>
        <sz val="9"/>
        <color theme="1" tint="0.34998626667073579"/>
        <rFont val="Arial"/>
        <family val="2"/>
        <charset val="238"/>
      </rPr>
      <t>Information and data literacy</t>
    </r>
    <r>
      <rPr>
        <b/>
        <vertAlign val="superscript"/>
        <sz val="9"/>
        <color theme="1" tint="0.34998626667073579"/>
        <rFont val="Arial"/>
        <family val="2"/>
        <charset val="238"/>
      </rPr>
      <t>2</t>
    </r>
  </si>
  <si>
    <r>
      <t>W zakresie komunikacji i współpracy</t>
    </r>
    <r>
      <rPr>
        <b/>
        <vertAlign val="superscript"/>
        <sz val="9"/>
        <color rgb="FF000000"/>
        <rFont val="Arial"/>
        <family val="2"/>
        <charset val="238"/>
      </rPr>
      <t xml:space="preserve">3 </t>
    </r>
    <r>
      <rPr>
        <b/>
        <sz val="9"/>
        <color theme="1" tint="0.34998626667073579"/>
        <rFont val="Arial"/>
        <family val="2"/>
        <charset val="238"/>
      </rPr>
      <t xml:space="preserve"> Communication and collaboration</t>
    </r>
    <r>
      <rPr>
        <b/>
        <vertAlign val="superscript"/>
        <sz val="9"/>
        <color theme="1" tint="0.34998626667073579"/>
        <rFont val="Arial"/>
        <family val="2"/>
        <charset val="238"/>
      </rPr>
      <t>3</t>
    </r>
  </si>
  <si>
    <r>
      <t>Tworzenia treści cyfrowych</t>
    </r>
    <r>
      <rPr>
        <b/>
        <vertAlign val="superscript"/>
        <sz val="9"/>
        <color rgb="FF000000"/>
        <rFont val="Arial"/>
        <family val="2"/>
        <charset val="238"/>
      </rPr>
      <t xml:space="preserve">4 </t>
    </r>
    <r>
      <rPr>
        <b/>
        <sz val="9"/>
        <color theme="1" tint="0.34998626667073579"/>
        <rFont val="Arial"/>
        <family val="2"/>
        <charset val="238"/>
      </rPr>
      <t xml:space="preserve"> Digital content creation</t>
    </r>
    <r>
      <rPr>
        <b/>
        <vertAlign val="superscript"/>
        <sz val="9"/>
        <color theme="1" tint="0.34998626667073579"/>
        <rFont val="Arial"/>
        <family val="2"/>
        <charset val="238"/>
      </rPr>
      <t>4</t>
    </r>
  </si>
  <si>
    <r>
      <t>Związane z bezpieczeństwem</t>
    </r>
    <r>
      <rPr>
        <b/>
        <vertAlign val="superscript"/>
        <sz val="9"/>
        <color rgb="FF000000"/>
        <rFont val="Arial"/>
        <family val="2"/>
        <charset val="238"/>
      </rPr>
      <t xml:space="preserve">5  </t>
    </r>
    <r>
      <rPr>
        <b/>
        <sz val="9"/>
        <color theme="1" tint="0.34998626667073579"/>
        <rFont val="Arial"/>
        <family val="2"/>
        <charset val="238"/>
      </rPr>
      <t>Safety</t>
    </r>
    <r>
      <rPr>
        <b/>
        <vertAlign val="superscript"/>
        <sz val="9"/>
        <color theme="1" tint="0.34998626667073579"/>
        <rFont val="Arial"/>
        <family val="2"/>
        <charset val="238"/>
      </rPr>
      <t>5</t>
    </r>
  </si>
  <si>
    <r>
      <t>Rozwiązywania problemów</t>
    </r>
    <r>
      <rPr>
        <b/>
        <vertAlign val="superscript"/>
        <sz val="9"/>
        <color rgb="FF000000"/>
        <rFont val="Arial"/>
        <family val="2"/>
        <charset val="238"/>
      </rPr>
      <t xml:space="preserve">6 </t>
    </r>
    <r>
      <rPr>
        <b/>
        <sz val="9"/>
        <color theme="1" tint="0.34998626667073579"/>
        <rFont val="Arial"/>
        <family val="2"/>
        <charset val="238"/>
      </rPr>
      <t>Problem solving</t>
    </r>
    <r>
      <rPr>
        <b/>
        <vertAlign val="superscript"/>
        <sz val="9"/>
        <color theme="1" tint="0.34998626667073579"/>
        <rFont val="Arial"/>
        <family val="2"/>
        <charset val="238"/>
      </rPr>
      <t>6</t>
    </r>
  </si>
  <si>
    <r>
      <t>Korzystania z informacji i danych</t>
    </r>
    <r>
      <rPr>
        <vertAlign val="superscript"/>
        <sz val="9"/>
        <color rgb="FF000000"/>
        <rFont val="Arial"/>
        <family val="2"/>
        <charset val="238"/>
      </rPr>
      <t xml:space="preserve">2 </t>
    </r>
    <r>
      <rPr>
        <sz val="9"/>
        <color theme="1" tint="0.34998626667073579"/>
        <rFont val="Arial"/>
        <family val="2"/>
        <charset val="238"/>
      </rPr>
      <t>Information and data literacy</t>
    </r>
    <r>
      <rPr>
        <vertAlign val="superscript"/>
        <sz val="9"/>
        <color theme="1" tint="0.34998626667073579"/>
        <rFont val="Arial"/>
        <family val="2"/>
        <charset val="238"/>
      </rPr>
      <t>2</t>
    </r>
  </si>
  <si>
    <r>
      <t>W zakresie komunikacji i współpracy</t>
    </r>
    <r>
      <rPr>
        <vertAlign val="superscript"/>
        <sz val="9"/>
        <color rgb="FF000000"/>
        <rFont val="Arial"/>
        <family val="2"/>
        <charset val="238"/>
      </rPr>
      <t xml:space="preserve">3 </t>
    </r>
    <r>
      <rPr>
        <sz val="9"/>
        <color theme="1" tint="0.34998626667073579"/>
        <rFont val="Arial"/>
        <family val="2"/>
        <charset val="238"/>
      </rPr>
      <t xml:space="preserve"> Communication and collaboration</t>
    </r>
    <r>
      <rPr>
        <vertAlign val="superscript"/>
        <sz val="9"/>
        <color theme="1" tint="0.34998626667073579"/>
        <rFont val="Arial"/>
        <family val="2"/>
        <charset val="238"/>
      </rPr>
      <t>3</t>
    </r>
  </si>
  <si>
    <r>
      <t>Tworzenia treści cyfrowych</t>
    </r>
    <r>
      <rPr>
        <vertAlign val="superscript"/>
        <sz val="9"/>
        <color rgb="FF000000"/>
        <rFont val="Arial"/>
        <family val="2"/>
        <charset val="238"/>
      </rPr>
      <t xml:space="preserve">4 </t>
    </r>
    <r>
      <rPr>
        <sz val="9"/>
        <color theme="1" tint="0.34998626667073579"/>
        <rFont val="Arial"/>
        <family val="2"/>
        <charset val="238"/>
      </rPr>
      <t xml:space="preserve"> Digital content creation</t>
    </r>
    <r>
      <rPr>
        <vertAlign val="superscript"/>
        <sz val="9"/>
        <color theme="1" tint="0.34998626667073579"/>
        <rFont val="Arial"/>
        <family val="2"/>
        <charset val="238"/>
      </rPr>
      <t>4</t>
    </r>
  </si>
  <si>
    <r>
      <t>Związane z bezpieczeństwem</t>
    </r>
    <r>
      <rPr>
        <vertAlign val="superscript"/>
        <sz val="9"/>
        <color rgb="FF000000"/>
        <rFont val="Arial"/>
        <family val="2"/>
        <charset val="238"/>
      </rPr>
      <t xml:space="preserve">5  </t>
    </r>
    <r>
      <rPr>
        <sz val="9"/>
        <color theme="1" tint="0.34998626667073579"/>
        <rFont val="Arial"/>
        <family val="2"/>
        <charset val="238"/>
      </rPr>
      <t>Safety</t>
    </r>
    <r>
      <rPr>
        <vertAlign val="superscript"/>
        <sz val="9"/>
        <color theme="1" tint="0.34998626667073579"/>
        <rFont val="Arial"/>
        <family val="2"/>
        <charset val="238"/>
      </rPr>
      <t>5</t>
    </r>
  </si>
  <si>
    <r>
      <t>Rozwiązywania problemów</t>
    </r>
    <r>
      <rPr>
        <vertAlign val="superscript"/>
        <sz val="9"/>
        <color rgb="FF000000"/>
        <rFont val="Arial"/>
        <family val="2"/>
        <charset val="238"/>
      </rPr>
      <t xml:space="preserve">6 </t>
    </r>
    <r>
      <rPr>
        <sz val="9"/>
        <color theme="1" tint="0.34998626667073579"/>
        <rFont val="Arial"/>
        <family val="2"/>
        <charset val="238"/>
      </rPr>
      <t>Problem solving</t>
    </r>
    <r>
      <rPr>
        <vertAlign val="superscript"/>
        <sz val="9"/>
        <color theme="1" tint="0.34998626667073579"/>
        <rFont val="Arial"/>
        <family val="2"/>
        <charset val="238"/>
      </rPr>
      <t>6</t>
    </r>
  </si>
  <si>
    <t>2 Wyszukiwanie w Internecie informacji o towarach lub usługach; wyszukiwanie w Internecie informacji związanych ze zdrowiem (np. o urazach, chorobach, odżywianiu, poprawie zdrowia itp•); czytanie online wiadomości, gazet lub czasopism; osoby, które nie sprawdzały prawdziwości treści znalezionych w Internecie, ponieważ wiedziały, że treść lub źródło nie jest wiarygodne oraz osoby, które sprawdzały prawdziwość treści znalezionych w Internecie.</t>
  </si>
  <si>
    <t>3 Wysyłanie, odbieranie poczty elektronicznej; korzystanie z serwisów społecznościowych (tworzenie profilu użytkownika, wysyłanie wiadomości do znajomych lub inne formy uczestnictwa w takich serwisach, jak np. Facebook, Twitter, Instagram, Nasza klasa itp.; wykonywanie rozmów głosowych lub wideo przez Internet; korzystanie z komunikatorów; wyrażanie opinii w sprawach społecznych lub politycznych na stronach internetowych lub w serwisach społecznościowych; udział online w konsultacjach społecznych; głosowanie w sprawach obywatelskich lub politycznych.</t>
  </si>
  <si>
    <t>4 Korzystanie z edytorów tekstu; korzystanie z arkuszy kalkulacyjnych; edytowanie zdjęć, plików video lub audio; kopiowanie lub przenoszenie plików; tworzenie plików (np. dokumentów, zdjęć, wideo) łączących kilka elementów takich jak tekst, obrazki, tabele, wykresy, animacje lub dźwięk (np. Microsoft Power Point, OpenOffice Impress, LibreOffice Impress); korzystanie z zaawansowanych narzędzi (funkcji, formuł, makro, Visual Basic) w celu organizacji, analizy lub zarządzania danymi; kodowanie/programowanie w języku programowania.</t>
  </si>
  <si>
    <t>5 Sprawdzanie, czy strona, na której mają być podane informacje osobiste, jest bezpieczna; czytanie zasad polityki prywatności przed udostępnieniem/podaniem informacji osobistych; odmowa dostępu do swojej lokalizacji geograficznej; ograniczanie dostępu do swojego profilu, własnych treści na portalu społecznościowym lub współdzielonej przestrzeni w Internecie; odmowa wykorzystania informacji osobistych w celach reklamowych; zmiana ustawień w swojej przeglądarce internetowej, aby zapobiec lub ograniczyć liczbę ciasteczek (cookies) instalowanych na dowolnym urządzeniu.</t>
  </si>
  <si>
    <t>6 Pobieranie lub instalowanie aplikacji (apki) lub oprogramowania; zmienianie ustawień dowolnego oprogramowania, aplikacji (apek) lub urządzeń (np. zmiana wersji językowej, wersji kolorystycznej, rozmiaru czcionki, dostosowanie paska narzędzi/menu); kupowanie przez Internet towarów lub usług do prywatnego użytku w ciągu ostatnich 12 miesięcy; sprzedawanie towarów lub usług przez stronę internetową lub aplikację; uczestniczenie w kursie online lub korzystanie z materiałów szkoleniowych online innych niż pełny kurs online; korzystanie z bankowości internetowej przez stronę internetową lub aplikację; szukanie pracy, aplikowanie o pracę, wysyłanie CV.</t>
  </si>
  <si>
    <t>1 Due to a change in the methodology used to calculate digital skills indicators, data presented from 2021 onwards are not comparable with data for the years 2015–2020. Data for the years 2015–2020 can be found in the publication “Human Capital in Poland in 2018–2022” and in the publication tables “Information and Communication Technologies Usage in Households” (2015–2020).</t>
  </si>
  <si>
    <t>2 Searching for information about goods or services on the Internet; searching health information (e.g. on injuries, illnesses, noutrition, health improvement, etc.); reading online news, newspapers or magazines; people who did not check the accuracy of content found on the Internet because they knew that the content or source was not reliable and people who checked the accuracy of content found on the Internet.</t>
  </si>
  <si>
    <t>3 Sending, receiving e-mail; social networking (creating a user profile, sending messages to friends or other forms of participation in such services as Facebook, Twitter, Instagram, Nasza Klasa, etc.; online calls or video calls; instant messaging; expressing opinions on social or political issues on websites or social networking sites; online participation in public consultations; voting on civic or political issues.</t>
  </si>
  <si>
    <t>4 Using word processors ; using spreadsheets; using software to edit photos, video or audio files; copying or moving files; creating files (e.g. documents, photos, video) combining several elements such as  a text, images, tables, charts, animation or sound (e.g. Microsoft Power Point, OpenOffice Impress, LibreOffice Impress); using advanced tools (functions, formulas, macros, Visual Basic) to organise, analyse or manage data; coding/programming in a programming language.</t>
  </si>
  <si>
    <t>5 Checking the security of the site on which  personal information is to be provided; reading the privacy policy before sharing/providing personal information; denial of access to one's geographic location; limiting access to one's profile,  own content on a social networking site or a shared space on the Internet; refusal to use personal information for advertising purposes; changing the settings in one's web browser to prevent or limit the number of cookies installed on any device.</t>
  </si>
  <si>
    <t>6 Downloading or installing applications (apps) or software; changing the settings of any software, applications (apps) or devices (e.g. changing the language version, color version, font size, customising the toolbar/menu); purchasing goods or services online for private use in the last 12 months; selling goods or services via a website or application; participating in an online course or using online training materials other than a full online course; using online banking via a website or application; looking for a job, applying for a job, sending a CV.</t>
  </si>
  <si>
    <t>Source: Use of Information and Communication Technologies in Enterprises and Households (publication tables).</t>
  </si>
  <si>
    <t>EKONOMICZNE UWARUNKOWANIA ROZWOJU KAPITAŁU LUDZKIEGO</t>
  </si>
  <si>
    <t>ECONOMIC DETERMINANTS OF HUMAN CAPITAL DEVELOPMENT</t>
  </si>
  <si>
    <t>Tablica 1 (40).</t>
  </si>
  <si>
    <t>Wydatki budżetu państwa według działów</t>
  </si>
  <si>
    <t>Table 1 (40).</t>
  </si>
  <si>
    <t>State budget expenditure by divisions</t>
  </si>
  <si>
    <t>Tablica 2 (41).</t>
  </si>
  <si>
    <t>Wydatki budżetów jednostek samorządu terytorialnego na oświatę i wychowanie oraz ochronę zdrowia według województw</t>
  </si>
  <si>
    <t>Table 2 (41).</t>
  </si>
  <si>
    <t>Budgetary expenditure of local government units on education and health care by voivodships</t>
  </si>
  <si>
    <t>Tablica 3 (42).</t>
  </si>
  <si>
    <t>Wydatki budżetów jednostek samorządu terytorialnego na oświatę i wychowanie oraz ochronę zdrowia według województw, podregionów i powiatów</t>
  </si>
  <si>
    <t>Table 3 (42).</t>
  </si>
  <si>
    <t>Budgetary expenditure of local government units on education and health care by voivodships, subregions and powiats</t>
  </si>
  <si>
    <t xml:space="preserve">Tablica 4 (43). </t>
  </si>
  <si>
    <t>Nakłady na działalność innowacyjną w przemyśle według województw</t>
  </si>
  <si>
    <t>Table 4 (43).</t>
  </si>
  <si>
    <t>Innovation expenditure in industrial sector by voivodships</t>
  </si>
  <si>
    <t xml:space="preserve">Tablica 5 (44). </t>
  </si>
  <si>
    <t>Nakłady wewnętrzne na działalność B+R według województw</t>
  </si>
  <si>
    <t>Table 5 (44).</t>
  </si>
  <si>
    <t>Intramural expenditures on R&amp;D by voivodships</t>
  </si>
  <si>
    <t>Tablica 6 (45).</t>
  </si>
  <si>
    <t>Nakłady wewnętrzne na działalność B+R na 1 mieszkańca według województw</t>
  </si>
  <si>
    <t>Table 6 (45).</t>
  </si>
  <si>
    <t>Intramural expenditures on R&amp;D per inhabitant by voivodships</t>
  </si>
  <si>
    <t xml:space="preserve">Tablica 7 (46). </t>
  </si>
  <si>
    <t>Dostęp do pomocy materialnej dla studentów i doktorantów według województw</t>
  </si>
  <si>
    <t>Table 7 (46).</t>
  </si>
  <si>
    <t>Access to financial assistance for degree students by voivodships</t>
  </si>
  <si>
    <t xml:space="preserve">Tablica 8 (47). </t>
  </si>
  <si>
    <t>Jednostkowe koszty kształcenia</t>
  </si>
  <si>
    <t>Table 8 (47).</t>
  </si>
  <si>
    <t>Costs of education per student</t>
  </si>
  <si>
    <t>Tablica 1 (40). Wydatki budżetu państwa według działów</t>
  </si>
  <si>
    <t>Table 1 (40). State budget expenditure by divisions</t>
  </si>
  <si>
    <r>
      <t xml:space="preserve">WYSZCZEGÓLNIENIE
</t>
    </r>
    <r>
      <rPr>
        <sz val="9"/>
        <color theme="1" tint="0.34998626667073579"/>
        <rFont val="Arial"/>
        <family val="2"/>
        <charset val="238"/>
      </rPr>
      <t>SPECIFICATION</t>
    </r>
    <r>
      <rPr>
        <sz val="9"/>
        <rFont val="Arial"/>
        <family val="2"/>
        <charset val="238"/>
      </rPr>
      <t xml:space="preserve">
a – w mln zł </t>
    </r>
    <r>
      <rPr>
        <sz val="9"/>
        <color theme="1" tint="0.34998626667073579"/>
        <rFont val="Arial"/>
        <family val="2"/>
        <charset val="238"/>
      </rPr>
      <t>in million PLN</t>
    </r>
    <r>
      <rPr>
        <sz val="9"/>
        <rFont val="Arial"/>
        <family val="2"/>
        <charset val="238"/>
      </rPr>
      <t xml:space="preserve">
b – w % PKB (w cenach bieżących)</t>
    </r>
    <r>
      <rPr>
        <sz val="9"/>
        <color theme="1" tint="0.34998626667073579"/>
        <rFont val="Arial"/>
        <family val="2"/>
        <charset val="238"/>
      </rPr>
      <t xml:space="preserve"> in % of GDP (at current prices)</t>
    </r>
  </si>
  <si>
    <r>
      <t xml:space="preserve">Edukacyjna opieka wychowawcza </t>
    </r>
    <r>
      <rPr>
        <sz val="9"/>
        <color theme="1" tint="0.34998626667073579"/>
        <rFont val="Arial"/>
        <family val="2"/>
        <charset val="238"/>
      </rPr>
      <t>Educational care</t>
    </r>
  </si>
  <si>
    <r>
      <t xml:space="preserve">Nauka </t>
    </r>
    <r>
      <rPr>
        <sz val="9"/>
        <color theme="1" tint="0.34998626667073579"/>
        <rFont val="Arial"/>
        <family val="2"/>
        <charset val="238"/>
      </rPr>
      <t>Science</t>
    </r>
  </si>
  <si>
    <r>
      <t xml:space="preserve">Ochrona zdrowia </t>
    </r>
    <r>
      <rPr>
        <sz val="9"/>
        <color theme="1" tint="0.34998626667073579"/>
        <rFont val="Arial"/>
        <family val="2"/>
        <charset val="238"/>
      </rPr>
      <t>Health care</t>
    </r>
  </si>
  <si>
    <r>
      <t xml:space="preserve">Oświata i wychowanie </t>
    </r>
    <r>
      <rPr>
        <sz val="9"/>
        <color theme="1" tint="0.34998626667073579"/>
        <rFont val="Arial"/>
        <family val="2"/>
        <charset val="238"/>
      </rPr>
      <t>Education</t>
    </r>
  </si>
  <si>
    <r>
      <t xml:space="preserve">Szkolnictwo wyższe </t>
    </r>
    <r>
      <rPr>
        <sz val="9"/>
        <color theme="1" tint="0.34998626667073579"/>
        <rFont val="Arial"/>
        <family val="2"/>
        <charset val="238"/>
      </rPr>
      <t>Higher education</t>
    </r>
  </si>
  <si>
    <r>
      <t xml:space="preserve">Szkolnictwo wyższe i nauka </t>
    </r>
    <r>
      <rPr>
        <sz val="9"/>
        <color theme="1" tint="0.34998626667073579"/>
        <rFont val="Arial"/>
        <family val="2"/>
        <charset val="238"/>
      </rPr>
      <t>Higher education and science</t>
    </r>
  </si>
  <si>
    <t>Źródło: dane Ministerstwa Finansów.</t>
  </si>
  <si>
    <t>Source: data from the Ministry of Finance.</t>
  </si>
  <si>
    <t>Tablica 2 (41). Wydatki budżetów jednostek samorządu terytorialnego na oświatę i wychowanie oraz ochronę zdrowia według województw</t>
  </si>
  <si>
    <t>Table 2 (41). Budgetary expenditure of local government units on education and health care by voivodships</t>
  </si>
  <si>
    <r>
      <t xml:space="preserve">WYSZCZEGÓLNIENIE
</t>
    </r>
    <r>
      <rPr>
        <sz val="9"/>
        <color theme="1" tint="0.34998626667073579"/>
        <rFont val="Arial"/>
        <family val="2"/>
        <charset val="238"/>
      </rPr>
      <t>SPECIFICATION</t>
    </r>
    <r>
      <rPr>
        <sz val="9"/>
        <color rgb="FF000000"/>
        <rFont val="Arial"/>
        <family val="2"/>
        <charset val="238"/>
      </rPr>
      <t xml:space="preserve">
a – w tys. zł </t>
    </r>
    <r>
      <rPr>
        <sz val="9"/>
        <color theme="1" tint="0.34998626667073579"/>
        <rFont val="Arial"/>
        <family val="2"/>
        <charset val="238"/>
      </rPr>
      <t>in thousand PLN</t>
    </r>
    <r>
      <rPr>
        <sz val="9"/>
        <color rgb="FF000000"/>
        <rFont val="Arial"/>
        <family val="2"/>
        <charset val="238"/>
      </rPr>
      <t xml:space="preserve">
b – na 1 mieszkańca w zł </t>
    </r>
    <r>
      <rPr>
        <sz val="9"/>
        <color theme="1" tint="0.34998626667073579"/>
        <rFont val="Arial"/>
        <family val="2"/>
        <charset val="238"/>
      </rPr>
      <t>per capita in PLN</t>
    </r>
  </si>
  <si>
    <t>2010</t>
  </si>
  <si>
    <t>2011</t>
  </si>
  <si>
    <t>2012</t>
  </si>
  <si>
    <t>2013</t>
  </si>
  <si>
    <t>2014</t>
  </si>
  <si>
    <t>2015</t>
  </si>
  <si>
    <t>2016</t>
  </si>
  <si>
    <t>2017</t>
  </si>
  <si>
    <t>2018</t>
  </si>
  <si>
    <t>2019</t>
  </si>
  <si>
    <t>2020</t>
  </si>
  <si>
    <r>
      <t xml:space="preserve">województwo 
</t>
    </r>
    <r>
      <rPr>
        <sz val="9"/>
        <color theme="1" tint="0.34998626667073579"/>
        <rFont val="Arial"/>
        <family val="2"/>
        <charset val="238"/>
      </rPr>
      <t>voivodship</t>
    </r>
  </si>
  <si>
    <r>
      <t xml:space="preserve">dział
</t>
    </r>
    <r>
      <rPr>
        <sz val="9"/>
        <color theme="1" tint="0.34998626667073579"/>
        <rFont val="Arial"/>
        <family val="2"/>
        <charset val="238"/>
      </rPr>
      <t>division</t>
    </r>
  </si>
  <si>
    <r>
      <t xml:space="preserve">Ochrona zdrowia </t>
    </r>
    <r>
      <rPr>
        <b/>
        <sz val="9"/>
        <color theme="1" tint="0.34998626667073579"/>
        <rFont val="Arial"/>
        <family val="2"/>
        <charset val="238"/>
      </rPr>
      <t>Health care</t>
    </r>
  </si>
  <si>
    <r>
      <t xml:space="preserve">Oświata i wychowanie </t>
    </r>
    <r>
      <rPr>
        <b/>
        <sz val="9"/>
        <color theme="1" tint="0.34998626667073579"/>
        <rFont val="Arial"/>
        <family val="2"/>
        <charset val="238"/>
      </rPr>
      <t>Education</t>
    </r>
  </si>
  <si>
    <t xml:space="preserve">Źródło:dane Ministerstwa Finansów, Baza Demografia GUS, demografia.stat.gov.pl/BazaDemografia/.
</t>
  </si>
  <si>
    <t>Source: data from the Ministry of Finance, Statistics Poland Demography Database, demografia.stat.gov.pl/BazaDemografia/.</t>
  </si>
  <si>
    <t>Tablica 3 (42). Wydatki budżetów jednostek samorządu terytorialnego na oświatę i wychowanie oraz ochronę zdrowia według województw, podregionów i powiatów</t>
  </si>
  <si>
    <t>Table 3 (42). Budgetary expenditure of local government units on education and health care by voivodships, subregions and powiats</t>
  </si>
  <si>
    <r>
      <t xml:space="preserve">WYSZCZEGÓLNIENIE
</t>
    </r>
    <r>
      <rPr>
        <sz val="9"/>
        <color theme="1" tint="0.34998626667073579"/>
        <rFont val="Arial"/>
        <family val="2"/>
        <charset val="238"/>
      </rPr>
      <t>SPECIFICATION</t>
    </r>
    <r>
      <rPr>
        <sz val="9"/>
        <color rgb="FF000000"/>
        <rFont val="Arial"/>
        <family val="2"/>
        <charset val="238"/>
      </rPr>
      <t xml:space="preserve">
a – w tys. zł i</t>
    </r>
    <r>
      <rPr>
        <sz val="9"/>
        <color theme="1" tint="0.34998626667073579"/>
        <rFont val="Arial"/>
        <family val="2"/>
        <charset val="238"/>
      </rPr>
      <t>n thousand PLN</t>
    </r>
    <r>
      <rPr>
        <sz val="9"/>
        <color rgb="FF000000"/>
        <rFont val="Arial"/>
        <family val="2"/>
        <charset val="238"/>
      </rPr>
      <t xml:space="preserve">
b – na 1 mieszkańca w zł </t>
    </r>
    <r>
      <rPr>
        <sz val="9"/>
        <color theme="1" tint="0.34998626667073579"/>
        <rFont val="Arial"/>
        <family val="2"/>
        <charset val="238"/>
      </rPr>
      <t>per capita in PLN</t>
    </r>
  </si>
  <si>
    <r>
      <t xml:space="preserve">powiat
</t>
    </r>
    <r>
      <rPr>
        <sz val="9"/>
        <color theme="1" tint="0.34998626667073579"/>
        <rFont val="Arial"/>
        <family val="2"/>
        <charset val="238"/>
      </rPr>
      <t>powiat</t>
    </r>
  </si>
  <si>
    <t>w tys. zł     in thousand PLN</t>
  </si>
  <si>
    <t>karkonoski</t>
  </si>
  <si>
    <t>m. Jelenia Góra</t>
  </si>
  <si>
    <t>m. Legnica</t>
  </si>
  <si>
    <t>m. Wałbrzych od 2013</t>
  </si>
  <si>
    <t>Bydgosko-toruński</t>
  </si>
  <si>
    <t>m. Bydgoszcz</t>
  </si>
  <si>
    <t>m. Toruń</t>
  </si>
  <si>
    <t>m. Grudziądz</t>
  </si>
  <si>
    <t>m. Włocławek</t>
  </si>
  <si>
    <t>m. Biała Podlaska</t>
  </si>
  <si>
    <t>m. Chełm</t>
  </si>
  <si>
    <t>m. Zamość</t>
  </si>
  <si>
    <t>m. Lublin</t>
  </si>
  <si>
    <t>Ochrona zdrowia Health care</t>
  </si>
  <si>
    <t>m. Gorzów Wielkopolski</t>
  </si>
  <si>
    <t>m. Zielona Góra</t>
  </si>
  <si>
    <t>łódzki</t>
  </si>
  <si>
    <t>m. Łódź</t>
  </si>
  <si>
    <t>m. Piotrków Trybunalski</t>
  </si>
  <si>
    <t>m. Skierniewice</t>
  </si>
  <si>
    <t>m. Kraków</t>
  </si>
  <si>
    <t>m. Nowy Sącz</t>
  </si>
  <si>
    <t>m. Tarnów</t>
  </si>
  <si>
    <t>RAZEM TOTAL</t>
  </si>
  <si>
    <t>Oświata i wychowanie Education</t>
  </si>
  <si>
    <t>m. Opole</t>
  </si>
  <si>
    <t>m. Krosno</t>
  </si>
  <si>
    <t>m. Przemyśl</t>
  </si>
  <si>
    <t>m. Tarnobrzeg</t>
  </si>
  <si>
    <t>m. Białystok</t>
  </si>
  <si>
    <t>m. Łomża</t>
  </si>
  <si>
    <t>m. Suwałki</t>
  </si>
  <si>
    <t>m. Słupsk</t>
  </si>
  <si>
    <t>trójmiejski</t>
  </si>
  <si>
    <t>m. Gdańsk</t>
  </si>
  <si>
    <t>m. Gdynia</t>
  </si>
  <si>
    <t>m. Sopot</t>
  </si>
  <si>
    <t>m. Bielsko-Biała</t>
  </si>
  <si>
    <t>bytomski</t>
  </si>
  <si>
    <t>m. Bytom</t>
  </si>
  <si>
    <t>m. Piekary Śląskie</t>
  </si>
  <si>
    <t>m. Częstochowa</t>
  </si>
  <si>
    <t>m. Gliwice</t>
  </si>
  <si>
    <t>m. Zabrze</t>
  </si>
  <si>
    <t>katowicki</t>
  </si>
  <si>
    <t>m. Chorzów</t>
  </si>
  <si>
    <t>m. Katowice</t>
  </si>
  <si>
    <t>m. Mysłowice</t>
  </si>
  <si>
    <t>m. Ruda Śląska</t>
  </si>
  <si>
    <t>m. Siemianowice Śląskie</t>
  </si>
  <si>
    <t>m. Świętochłowice</t>
  </si>
  <si>
    <t>m. Jastrzębie-Zdrój</t>
  </si>
  <si>
    <t>m. Rybnik</t>
  </si>
  <si>
    <t>m. Żory</t>
  </si>
  <si>
    <t>sosnowiecki</t>
  </si>
  <si>
    <t>m. Dąbrowa Górnicza</t>
  </si>
  <si>
    <t>m. Jaworzno</t>
  </si>
  <si>
    <t>m. Sosnowiec</t>
  </si>
  <si>
    <t>tyski</t>
  </si>
  <si>
    <t>m. Tychy</t>
  </si>
  <si>
    <t>m. Kielce</t>
  </si>
  <si>
    <t>sandomiersko-jedrzejowski</t>
  </si>
  <si>
    <t>m. Elbląg</t>
  </si>
  <si>
    <t>m. Olsztyn</t>
  </si>
  <si>
    <t>m. Kalisz</t>
  </si>
  <si>
    <t>m. Konin</t>
  </si>
  <si>
    <t>m. Leszno</t>
  </si>
  <si>
    <t>m. Poznań</t>
  </si>
  <si>
    <t>szczecinecko-pyrzycki</t>
  </si>
  <si>
    <t>szczeciński</t>
  </si>
  <si>
    <t>Tablica 4 (43). Nakłady na działalność innowacyjną w przemyśle według województw</t>
  </si>
  <si>
    <t>Table 4 (43). Innovation expenditure in industrial sector by voivodships</t>
  </si>
  <si>
    <r>
      <t xml:space="preserve">WYSZCZEGÓLNIENIE
</t>
    </r>
    <r>
      <rPr>
        <sz val="9"/>
        <color theme="1" tint="0.34998626667073579"/>
        <rFont val="Arial"/>
        <family val="2"/>
        <charset val="238"/>
      </rPr>
      <t>SPECIFICATION</t>
    </r>
    <r>
      <rPr>
        <sz val="9"/>
        <color rgb="FF000000"/>
        <rFont val="Arial"/>
        <family val="2"/>
        <charset val="238"/>
      </rPr>
      <t xml:space="preserve">
a – ogółem </t>
    </r>
    <r>
      <rPr>
        <sz val="9"/>
        <color theme="1" tint="0.34998626667073579"/>
        <rFont val="Arial"/>
        <family val="2"/>
        <charset val="238"/>
      </rPr>
      <t>total</t>
    </r>
    <r>
      <rPr>
        <sz val="9"/>
        <color rgb="FF000000"/>
        <rFont val="Arial"/>
        <family val="2"/>
        <charset val="238"/>
      </rPr>
      <t xml:space="preserve">
b – na działalność B+R </t>
    </r>
    <r>
      <rPr>
        <sz val="9"/>
        <color theme="1" tint="0.34998626667073579"/>
        <rFont val="Arial"/>
        <family val="2"/>
        <charset val="238"/>
      </rPr>
      <t>on R&amp;D</t>
    </r>
    <r>
      <rPr>
        <sz val="9"/>
        <color rgb="FF000000"/>
        <rFont val="Arial"/>
        <family val="2"/>
        <charset val="238"/>
      </rPr>
      <t xml:space="preserve">
c – na szkolenia personelu związane z działalnością innowacyjną </t>
    </r>
    <r>
      <rPr>
        <sz val="9"/>
        <color theme="1" tint="0.34998626667073579"/>
        <rFont val="Arial"/>
        <family val="2"/>
        <charset val="238"/>
      </rPr>
      <t>on staff training connected with innovation activity</t>
    </r>
  </si>
  <si>
    <r>
      <t>w mln zł</t>
    </r>
    <r>
      <rPr>
        <sz val="9"/>
        <color theme="1" tint="0.34998626667073579"/>
        <rFont val="Arial"/>
        <family val="2"/>
        <charset val="238"/>
      </rPr>
      <t> in million PLN</t>
    </r>
  </si>
  <si>
    <t>.</t>
  </si>
  <si>
    <t>Uwaga. Nakłady na B+R obejmują nakłady wewnętrzne i zewnętrzne ogółem.</t>
  </si>
  <si>
    <t>Źródło: PNT-02 – Sprawozdanie o innowacjach w przemyśle.</t>
  </si>
  <si>
    <t>Note. R&amp;D expenditures comprise the total intramural and extramural expenditures.</t>
  </si>
  <si>
    <t>Source: PNT-02 – Report on innovations in industry.</t>
  </si>
  <si>
    <t>Tablica 5 (44). Nakłady wewnętrzne na działalność B+R według województw</t>
  </si>
  <si>
    <t>Table 5 (44). Intramural expenditures on R&amp;D by voivodships</t>
  </si>
  <si>
    <r>
      <t xml:space="preserve">WYSZCZEGÓLNIENIE
</t>
    </r>
    <r>
      <rPr>
        <sz val="9"/>
        <color theme="1" tint="0.34998626667073579"/>
        <rFont val="Arial"/>
        <family val="2"/>
        <charset val="238"/>
      </rPr>
      <t>SPECIFICATION</t>
    </r>
    <r>
      <rPr>
        <sz val="9"/>
        <rFont val="Arial"/>
        <family val="2"/>
        <charset val="238"/>
      </rPr>
      <t xml:space="preserve">
a – ogółem </t>
    </r>
    <r>
      <rPr>
        <sz val="9"/>
        <color theme="1" tint="0.34998626667073579"/>
        <rFont val="Arial"/>
        <family val="2"/>
        <charset val="238"/>
      </rPr>
      <t>total</t>
    </r>
    <r>
      <rPr>
        <sz val="9"/>
        <rFont val="Arial"/>
        <family val="2"/>
        <charset val="238"/>
      </rPr>
      <t xml:space="preserve">
b – bieżące </t>
    </r>
    <r>
      <rPr>
        <sz val="9"/>
        <color theme="1" tint="0.34998626667073579"/>
        <rFont val="Arial"/>
        <family val="2"/>
        <charset val="238"/>
      </rPr>
      <t>current</t>
    </r>
    <r>
      <rPr>
        <sz val="9"/>
        <rFont val="Arial"/>
        <family val="2"/>
        <charset val="238"/>
      </rPr>
      <t xml:space="preserve">
c – w tym osobowe </t>
    </r>
    <r>
      <rPr>
        <sz val="9"/>
        <color theme="1" tint="0.34998626667073579"/>
        <rFont val="Arial"/>
        <family val="2"/>
        <charset val="238"/>
      </rPr>
      <t>of which personnel</t>
    </r>
  </si>
  <si>
    <r>
      <t xml:space="preserve">nakłady wewnętrzne
</t>
    </r>
    <r>
      <rPr>
        <sz val="9"/>
        <color theme="1" tint="0.34998626667073579"/>
        <rFont val="Arial"/>
        <family val="2"/>
        <charset val="238"/>
      </rPr>
      <t>intramural expenditures</t>
    </r>
  </si>
  <si>
    <r>
      <t xml:space="preserve">w mln zł </t>
    </r>
    <r>
      <rPr>
        <sz val="9"/>
        <color theme="1" tint="0.34998626667073579"/>
        <rFont val="Arial"/>
        <family val="2"/>
        <charset val="238"/>
      </rPr>
      <t>in million PLN</t>
    </r>
  </si>
  <si>
    <t>Źródło: PNT-01 – Sprawozdanie o działalności badawczej i rozwojowej (B+R), PNT-01/s – Sprawozdanie o działalności badawczej i rozwojowej (B+R) w szkolnictwie wyższym.</t>
  </si>
  <si>
    <t>Source: PNT-01 – Report on research and development (R&amp;D), PNT-01/s – Report on research and development (R&amp;D) in higher education institutions.</t>
  </si>
  <si>
    <t>Tablica 6 (45). Nakłady wewnętrzne na działalność B+R na 1 mieszkańca według województw</t>
  </si>
  <si>
    <t>Table 6 (45). Intramural expenditures on R&amp;D per inhabitant by voivodships</t>
  </si>
  <si>
    <r>
      <t>2010</t>
    </r>
    <r>
      <rPr>
        <sz val="9"/>
        <color rgb="FFFF0000"/>
        <rFont val="Arial"/>
        <family val="2"/>
        <charset val="238"/>
      </rPr>
      <t xml:space="preserve"> </t>
    </r>
  </si>
  <si>
    <t xml:space="preserve">2011 </t>
  </si>
  <si>
    <t xml:space="preserve">2012 </t>
  </si>
  <si>
    <t xml:space="preserve">2013 </t>
  </si>
  <si>
    <t xml:space="preserve">2014 </t>
  </si>
  <si>
    <t xml:space="preserve">2015 </t>
  </si>
  <si>
    <t xml:space="preserve">2016 </t>
  </si>
  <si>
    <t xml:space="preserve">2017 </t>
  </si>
  <si>
    <r>
      <t>2019</t>
    </r>
    <r>
      <rPr>
        <sz val="9"/>
        <color rgb="FFFF0000"/>
        <rFont val="Arial"/>
        <family val="2"/>
        <charset val="238"/>
      </rPr>
      <t xml:space="preserve"> </t>
    </r>
  </si>
  <si>
    <r>
      <t xml:space="preserve">w zł </t>
    </r>
    <r>
      <rPr>
        <sz val="9"/>
        <color theme="1" tint="0.34998626667073579"/>
        <rFont val="Arial"/>
        <family val="2"/>
        <charset val="238"/>
      </rPr>
      <t>in PLN</t>
    </r>
  </si>
  <si>
    <t>Źródło: PNT-01 – Sprawozdanie o działalności badawczej i rozwojowej (B+R), PNT-01/s – Sprawozdanie o działalności badawczej i rozwojowej (B+R) w szkolnictwie wyższym, Baza Demografia GUS, demografia.stat.gov.pl/BazaDemografia/.</t>
  </si>
  <si>
    <t>Source: PNT-01 – Report on research and development (R&amp;D), PNT-01/s – Report on research and development (R&amp;D) in higher education institutions, Statistics Poland Demography Database, demografia.stat.gov.pl/BazaDemografia/.</t>
  </si>
  <si>
    <r>
      <t>Tablica 7 (46). Dostęp do pomocy materialnej dla studentów i doktorantów według województw</t>
    </r>
    <r>
      <rPr>
        <b/>
        <vertAlign val="superscript"/>
        <sz val="9"/>
        <color rgb="FF000000"/>
        <rFont val="Arial"/>
        <family val="2"/>
        <charset val="238"/>
      </rPr>
      <t>1</t>
    </r>
    <r>
      <rPr>
        <b/>
        <sz val="9"/>
        <color rgb="FF000000"/>
        <rFont val="Arial"/>
        <family val="2"/>
        <charset val="238"/>
      </rPr>
      <t xml:space="preserve"> </t>
    </r>
  </si>
  <si>
    <r>
      <t>Table 7 (46). Access to financial assistance for degree students by voivodships</t>
    </r>
    <r>
      <rPr>
        <vertAlign val="superscript"/>
        <sz val="9"/>
        <color theme="1" tint="0.34998626667073579"/>
        <rFont val="Arial"/>
        <family val="2"/>
        <charset val="238"/>
      </rPr>
      <t>1</t>
    </r>
  </si>
  <si>
    <r>
      <t xml:space="preserve">WYSZCZEGÓLNIENIE
</t>
    </r>
    <r>
      <rPr>
        <sz val="9"/>
        <color theme="1" tint="0.34998626667073579"/>
        <rFont val="Arial"/>
        <family val="2"/>
        <charset val="238"/>
      </rPr>
      <t>SPECIFICATION</t>
    </r>
    <r>
      <rPr>
        <sz val="9"/>
        <rFont val="Arial"/>
        <family val="2"/>
        <charset val="238"/>
      </rPr>
      <t xml:space="preserve">
a - studenci i doktoranci otrzymujący stypendia i zapomogi </t>
    </r>
    <r>
      <rPr>
        <sz val="9"/>
        <color theme="1" tint="0.34998626667073579"/>
        <rFont val="Arial"/>
        <family val="2"/>
        <charset val="238"/>
      </rPr>
      <t>students, including doctoral students, receiving grant and aid</t>
    </r>
    <r>
      <rPr>
        <sz val="9"/>
        <rFont val="Arial"/>
        <family val="2"/>
        <charset val="238"/>
      </rPr>
      <t xml:space="preserve">
b - studenci i doktoranci otrzymujący stypendia o charakterze socjalnym i zapomogi </t>
    </r>
    <r>
      <rPr>
        <sz val="9"/>
        <color theme="1" tint="0.34998626667073579"/>
        <rFont val="Arial"/>
        <family val="2"/>
        <charset val="238"/>
      </rPr>
      <t>students, including doctoral students, receiving maintenance grant and aid</t>
    </r>
  </si>
  <si>
    <r>
      <t>w %</t>
    </r>
    <r>
      <rPr>
        <sz val="9"/>
        <color theme="1" tint="0.34998626667073579"/>
        <rFont val="Arial"/>
        <family val="2"/>
        <charset val="238"/>
      </rPr>
      <t> in %</t>
    </r>
  </si>
  <si>
    <r>
      <t xml:space="preserve">POLSKA </t>
    </r>
    <r>
      <rPr>
        <b/>
        <sz val="9"/>
        <color theme="1" tint="0.34998626667073579"/>
        <rFont val="Arial"/>
        <family val="2"/>
        <charset val="238"/>
      </rPr>
      <t>POLAND</t>
    </r>
    <r>
      <rPr>
        <b/>
        <sz val="9"/>
        <color rgb="FF000000"/>
        <rFont val="Arial"/>
        <family val="2"/>
        <charset val="238"/>
      </rPr>
      <t xml:space="preserve"> </t>
    </r>
  </si>
  <si>
    <t>1 Do 2012 r. dane nie obejmują szkół resortu obrony narodowej i resortu spraw wewnętrznych.</t>
  </si>
  <si>
    <t>Źródło: Zintegrowany System Informacji o Szkolnictwie Wyższym i Nauce POL-on; sprawozdania GUS - S-10, S-11, S-12.</t>
  </si>
  <si>
    <t>1 Until 2012 data do not include academies of the ministry of national defence and the ministry of the interior.</t>
  </si>
  <si>
    <t>Source: POL-on, the Integrated System of Information on Science and Higher Education; statistical reports - S-10, S-11, S-12.</t>
  </si>
  <si>
    <t>Tablica 8 (47). Jednostkowe koszty kształcenia</t>
  </si>
  <si>
    <t>Table 8 (47). Costs of education per student</t>
  </si>
  <si>
    <r>
      <t xml:space="preserve">WYSZCZEGÓLNIENIE
</t>
    </r>
    <r>
      <rPr>
        <sz val="9"/>
        <color theme="1" tint="0.34998626667073579"/>
        <rFont val="Arial"/>
        <family val="2"/>
        <charset val="238"/>
      </rPr>
      <t>SPECIFICATION</t>
    </r>
    <r>
      <rPr>
        <sz val="9"/>
        <rFont val="Arial"/>
        <family val="2"/>
        <charset val="238"/>
      </rPr>
      <t xml:space="preserve">
a - suma kosztów własnych podstawowej działalności operacyjnej, wykorzystanego funduszu stypendialnego</t>
    </r>
    <r>
      <rPr>
        <b/>
        <sz val="9"/>
        <rFont val="Arial"/>
        <family val="2"/>
        <charset val="238"/>
      </rPr>
      <t xml:space="preserve"> </t>
    </r>
    <r>
      <rPr>
        <sz val="9"/>
        <rFont val="Arial"/>
        <family val="2"/>
        <charset val="238"/>
      </rPr>
      <t xml:space="preserve">dla studentów i własnego funduszu stypendialnego na 1 studenta  </t>
    </r>
    <r>
      <rPr>
        <sz val="9"/>
        <color theme="1" tint="0.34998626667073579"/>
        <rFont val="Arial"/>
        <family val="2"/>
        <charset val="238"/>
      </rPr>
      <t>the sum of primary operating expenses, the utilised student scholarship fund and the institution's own scholarship fund per student</t>
    </r>
    <r>
      <rPr>
        <sz val="9"/>
        <rFont val="Arial"/>
        <family val="2"/>
        <charset val="238"/>
      </rPr>
      <t xml:space="preserve">
b - suma kosztów własnych podstawowej działalności dydaktycznej, wykorzystanego funduszu stypendialnego dla studentów i własnego funduszu  stypendialnego na 1 studenta </t>
    </r>
    <r>
      <rPr>
        <sz val="9"/>
        <color theme="1" tint="0.34998626667073579"/>
        <rFont val="Arial"/>
        <family val="2"/>
        <charset val="238"/>
      </rPr>
      <t>the sum of teaching activity costs, the utilised student scholarship fund and the institution's own scholarship fund per student</t>
    </r>
  </si>
  <si>
    <r>
      <t xml:space="preserve">Uczelnie publiczne </t>
    </r>
    <r>
      <rPr>
        <sz val="9"/>
        <color theme="1" tint="0.34998626667073579"/>
        <rFont val="Arial"/>
        <family val="2"/>
        <charset val="238"/>
      </rPr>
      <t xml:space="preserve">Public higher eduction institutions </t>
    </r>
  </si>
  <si>
    <r>
      <t>Uczelnie niepubliczne</t>
    </r>
    <r>
      <rPr>
        <sz val="9"/>
        <color theme="1" tint="0.34998626667073579"/>
        <rFont val="Arial"/>
        <family val="2"/>
        <charset val="238"/>
      </rPr>
      <t xml:space="preserve"> Non-public higher eduction institutions</t>
    </r>
  </si>
  <si>
    <t>Źródło: „Szkolnictwo wyższe i jego finanse” (lata 2007-2024), GUS, Warszawa, Gdańsk</t>
  </si>
  <si>
    <t>Source: “Higher education and its finance” (years 2007-2024), Statistics Poland, Warsaw, Gdańsk</t>
  </si>
  <si>
    <t>SPOŁECZNE UWARUNKOWANIA ROZWOJU KAPITAŁU LUDZKIEGO</t>
  </si>
  <si>
    <t>SOCIAL DETERMINANTS OF HUMAN CAPITAL DEVELOPMENT</t>
  </si>
  <si>
    <t>Tablica 1 (48).</t>
  </si>
  <si>
    <t>Uczniowie korzystający z zajęć dodatkowych i specjalistycznych w szkołach podstawowych według województw</t>
  </si>
  <si>
    <t>Table 1 (48).</t>
  </si>
  <si>
    <t>Pupils attending additional and specialist classes in primary schools by voivodships</t>
  </si>
  <si>
    <t>Tablica 2 (49).</t>
  </si>
  <si>
    <t>Zarejestrowane osoby bezrobotne do 25 roku życia według województw, płci i poziomu wykształcenia</t>
  </si>
  <si>
    <t>Table 2 (49).</t>
  </si>
  <si>
    <t>Registered unemployed persons aged up to 25 years by voivodships, sex and educational attainment level</t>
  </si>
  <si>
    <t>Tablica 3 (50).</t>
  </si>
  <si>
    <t>Zarejestrowane osoby bezrobotne według wieku i czasu pozostawania bez pracy</t>
  </si>
  <si>
    <t>Table 3 (50).</t>
  </si>
  <si>
    <t>Registered unemployed persons by age and duration of unemployment</t>
  </si>
  <si>
    <t>Tablica 4 (51).</t>
  </si>
  <si>
    <t>Zarejestrowane osoby bezrobotne według poziomu wykształcenia i czasu pozostawania bez pracy</t>
  </si>
  <si>
    <t>Table 4 (51).</t>
  </si>
  <si>
    <t>Registered unemployed persons by educational attainment level and duration of unemployment</t>
  </si>
  <si>
    <t>Tablica 5 (52).</t>
  </si>
  <si>
    <t>Frekwencja wyborcza według wielkości gminy</t>
  </si>
  <si>
    <t>Table 5 (52).</t>
  </si>
  <si>
    <t>Voter turnout by number of inhabitants in a gmina</t>
  </si>
  <si>
    <t>Tablica 6 (53).</t>
  </si>
  <si>
    <t>Frekwencja wyborcza w wyborach do Parlamentu Europejskiego i w wyborach Prezydenta Rzeczypospolitej Polskiej według województw</t>
  </si>
  <si>
    <t>Table 6 (53).</t>
  </si>
  <si>
    <t>Voter turnout in the elections to the European Parliament and the elections of the President of the Republic of Poland by voivodships</t>
  </si>
  <si>
    <t>Tablica 7 (54).</t>
  </si>
  <si>
    <t>Frekwencja wyborcza w wyborach do Sejmu i Senatu według województw</t>
  </si>
  <si>
    <t>Table 7 (54).</t>
  </si>
  <si>
    <t>Voter turnout in the elections to the Sejm and Senate by voivodships</t>
  </si>
  <si>
    <t>Tablica 8 (55).</t>
  </si>
  <si>
    <t>Frekwencja w wyborach samorządowych według województw</t>
  </si>
  <si>
    <t>Table 8 (55).</t>
  </si>
  <si>
    <t>Voter turnout in local government elections by voivodships</t>
  </si>
  <si>
    <t>Tablica 9 (56).</t>
  </si>
  <si>
    <t>Frekwencja wyborcza w miastach powyżej 250 tys. mieszkańców</t>
  </si>
  <si>
    <t>Table 9 (56).</t>
  </si>
  <si>
    <t>Voter turnout in urban areas with 250 thousand inhabitants and more</t>
  </si>
  <si>
    <r>
      <t>Tablica 1 (48). Uczniowie korzystający z zajęć dodatkowych i specjalistycznych w szkołach podstawowych</t>
    </r>
    <r>
      <rPr>
        <b/>
        <vertAlign val="superscript"/>
        <sz val="10"/>
        <rFont val="Arial"/>
        <family val="2"/>
        <charset val="238"/>
      </rPr>
      <t>1</t>
    </r>
    <r>
      <rPr>
        <b/>
        <sz val="10"/>
        <rFont val="Arial"/>
        <family val="2"/>
        <charset val="238"/>
      </rPr>
      <t xml:space="preserve"> według województw</t>
    </r>
  </si>
  <si>
    <r>
      <t>Table 1 (48). Pupils attending additional and specialist classes in primary schools</t>
    </r>
    <r>
      <rPr>
        <vertAlign val="superscript"/>
        <sz val="10"/>
        <color theme="1" tint="0.34998626667073579"/>
        <rFont val="Arial"/>
        <family val="2"/>
        <charset val="238"/>
      </rPr>
      <t>1</t>
    </r>
    <r>
      <rPr>
        <sz val="10"/>
        <color theme="1" tint="0.34998626667073579"/>
        <rFont val="Arial"/>
        <family val="2"/>
        <charset val="238"/>
      </rPr>
      <t xml:space="preserve"> by voivodships</t>
    </r>
  </si>
  <si>
    <r>
      <t xml:space="preserve">WYSZCZEGÓLNIENIE
</t>
    </r>
    <r>
      <rPr>
        <sz val="9"/>
        <color theme="1" tint="0.34998626667073579"/>
        <rFont val="Arial "/>
        <charset val="238"/>
      </rPr>
      <t>SPECIFICATION</t>
    </r>
    <r>
      <rPr>
        <sz val="9"/>
        <rFont val="Arial "/>
        <charset val="238"/>
      </rPr>
      <t xml:space="preserve">
a – ogółem </t>
    </r>
    <r>
      <rPr>
        <sz val="9"/>
        <color theme="1" tint="0.34998626667073579"/>
        <rFont val="Arial "/>
        <charset val="238"/>
      </rPr>
      <t>total</t>
    </r>
    <r>
      <rPr>
        <sz val="9"/>
        <rFont val="Arial "/>
        <charset val="238"/>
      </rPr>
      <t xml:space="preserve">
b – miasta </t>
    </r>
    <r>
      <rPr>
        <sz val="9"/>
        <color theme="1" tint="0.34998626667073579"/>
        <rFont val="Arial "/>
        <charset val="238"/>
      </rPr>
      <t>urban areas</t>
    </r>
    <r>
      <rPr>
        <sz val="9"/>
        <rFont val="Arial "/>
        <charset val="238"/>
      </rPr>
      <t xml:space="preserve">
c – wieś </t>
    </r>
    <r>
      <rPr>
        <sz val="9"/>
        <color theme="1" tint="0.34998626667073579"/>
        <rFont val="Arial "/>
        <charset val="238"/>
      </rPr>
      <t>rural areas</t>
    </r>
  </si>
  <si>
    <t>województwo
voivodship</t>
  </si>
  <si>
    <r>
      <t xml:space="preserve">uczniowie korzystający w szkole z zajęć
</t>
    </r>
    <r>
      <rPr>
        <sz val="9"/>
        <color theme="1" tint="0.34998626667073579"/>
        <rFont val="Arial "/>
        <charset val="238"/>
      </rPr>
      <t>pupils attending additional classes in school</t>
    </r>
  </si>
  <si>
    <t xml:space="preserve">POLSKA POLAND </t>
  </si>
  <si>
    <r>
      <t xml:space="preserve">Dydaktyczno-wyrównawczych </t>
    </r>
    <r>
      <rPr>
        <b/>
        <sz val="9"/>
        <color theme="1" tint="0.34998626667073579"/>
        <rFont val="Arial "/>
        <charset val="238"/>
      </rPr>
      <t>Educational support and remedial</t>
    </r>
  </si>
  <si>
    <r>
      <t xml:space="preserve">Korekcyjno-kompensacyjnych </t>
    </r>
    <r>
      <rPr>
        <b/>
        <sz val="9"/>
        <color theme="1" tint="0.34998626667073579"/>
        <rFont val="Arial "/>
        <charset val="238"/>
      </rPr>
      <t>Corrective and compensatory</t>
    </r>
  </si>
  <si>
    <r>
      <t xml:space="preserve">Logopedycznych </t>
    </r>
    <r>
      <rPr>
        <b/>
        <sz val="9"/>
        <color theme="1" tint="0.34998626667073579"/>
        <rFont val="Arial "/>
        <charset val="238"/>
      </rPr>
      <t>Speech therapy</t>
    </r>
  </si>
  <si>
    <r>
      <t>Rozwijających kompetencje emocjonalno-społeczne</t>
    </r>
    <r>
      <rPr>
        <b/>
        <vertAlign val="superscript"/>
        <sz val="9"/>
        <rFont val="Arial "/>
        <charset val="238"/>
      </rPr>
      <t>2</t>
    </r>
    <r>
      <rPr>
        <b/>
        <sz val="9"/>
        <rFont val="Arial "/>
        <charset val="238"/>
      </rPr>
      <t xml:space="preserve"> </t>
    </r>
    <r>
      <rPr>
        <b/>
        <sz val="9"/>
        <color theme="1" tint="0.34998626667073579"/>
        <rFont val="Arial "/>
        <charset val="238"/>
      </rPr>
      <t>Developing emotional and social competencies</t>
    </r>
    <r>
      <rPr>
        <b/>
        <vertAlign val="superscript"/>
        <sz val="9"/>
        <color theme="1" tint="0.34998626667073579"/>
        <rFont val="Arial "/>
        <charset val="238"/>
      </rPr>
      <t>2</t>
    </r>
  </si>
  <si>
    <r>
      <t xml:space="preserve">Dydaktyczno-wyrównawczych </t>
    </r>
    <r>
      <rPr>
        <sz val="9"/>
        <color theme="1" tint="0.34998626667073579"/>
        <rFont val="Arial "/>
        <charset val="238"/>
      </rPr>
      <t>Educational support and remedial</t>
    </r>
  </si>
  <si>
    <r>
      <t xml:space="preserve">Korekcyjno-kompensacyjnych </t>
    </r>
    <r>
      <rPr>
        <sz val="9"/>
        <color theme="1" tint="0.34998626667073579"/>
        <rFont val="Arial "/>
        <charset val="238"/>
      </rPr>
      <t>Corrective and compensatory</t>
    </r>
  </si>
  <si>
    <r>
      <t xml:space="preserve">Logopedycznych </t>
    </r>
    <r>
      <rPr>
        <sz val="9"/>
        <color theme="1" tint="0.34998626667073579"/>
        <rFont val="Arial "/>
        <charset val="238"/>
      </rPr>
      <t>Speech therapy</t>
    </r>
  </si>
  <si>
    <r>
      <t>Rozwijających kompetencje emocjonalno-społeczne</t>
    </r>
    <r>
      <rPr>
        <vertAlign val="superscript"/>
        <sz val="9"/>
        <rFont val="Arial "/>
        <charset val="238"/>
      </rPr>
      <t>2</t>
    </r>
    <r>
      <rPr>
        <sz val="9"/>
        <rFont val="Arial "/>
        <charset val="238"/>
      </rPr>
      <t xml:space="preserve"> </t>
    </r>
    <r>
      <rPr>
        <sz val="9"/>
        <color theme="1" tint="0.34998626667073579"/>
        <rFont val="Arial "/>
        <charset val="238"/>
      </rPr>
      <t>Developing emotional and social competencies</t>
    </r>
    <r>
      <rPr>
        <vertAlign val="superscript"/>
        <sz val="9"/>
        <color theme="1" tint="0.34998626667073579"/>
        <rFont val="Arial "/>
        <charset val="238"/>
      </rPr>
      <t>2</t>
    </r>
  </si>
  <si>
    <t xml:space="preserve">1 Bez szkół specjalnych.  </t>
  </si>
  <si>
    <t>2 Do roku szkolnego 2018/19 - zajęcia socjoterapeutyczne.</t>
  </si>
  <si>
    <t>Źródło: Ministerstwo Edukacji Narodowej.</t>
  </si>
  <si>
    <t xml:space="preserve">1 Excluding special schools.  </t>
  </si>
  <si>
    <t>2 Until the 2018/19 school year - sociotherapy classes.</t>
  </si>
  <si>
    <t>Source: Ministry of National Education.</t>
  </si>
  <si>
    <t>Tablica 2 (49). Zarejestrowane osoby bezrobotne do 25 roku życia według województw, płci i poziomu wykształcenia</t>
  </si>
  <si>
    <t>Table 2 (49). Registered unemployed persons aged up to 25 years by voivodships, sex and educational attainment level</t>
  </si>
  <si>
    <t>wiek 
age</t>
  </si>
  <si>
    <r>
      <t xml:space="preserve">poziom wykształcenia
</t>
    </r>
    <r>
      <rPr>
        <sz val="9"/>
        <color theme="1" tint="0.34998626667073579"/>
        <rFont val="Arial"/>
        <family val="2"/>
        <charset val="238"/>
      </rPr>
      <t>level of education</t>
    </r>
  </si>
  <si>
    <r>
      <t xml:space="preserve">Do 25 roku życia </t>
    </r>
    <r>
      <rPr>
        <b/>
        <sz val="9"/>
        <color theme="1" tint="0.34998626667073579"/>
        <rFont val="Arial"/>
        <family val="2"/>
        <charset val="238"/>
      </rPr>
      <t>Up to 25 years</t>
    </r>
  </si>
  <si>
    <r>
      <t xml:space="preserve">Wyższe </t>
    </r>
    <r>
      <rPr>
        <b/>
        <sz val="9"/>
        <color theme="1" tint="0.34998626667073579"/>
        <rFont val="Arial"/>
        <family val="2"/>
        <charset val="238"/>
      </rPr>
      <t>Tertiary</t>
    </r>
  </si>
  <si>
    <r>
      <t xml:space="preserve">Policealne i średnie zawodowe </t>
    </r>
    <r>
      <rPr>
        <b/>
        <sz val="9"/>
        <color theme="1" tint="0.34998626667073579"/>
        <rFont val="Arial"/>
        <family val="2"/>
        <charset val="238"/>
      </rPr>
      <t>Post-secondary and vocational secondary</t>
    </r>
  </si>
  <si>
    <r>
      <t xml:space="preserve">Średnie ogólnokształcące </t>
    </r>
    <r>
      <rPr>
        <b/>
        <sz val="9"/>
        <color theme="1" tint="0.34998626667073579"/>
        <rFont val="Arial"/>
        <family val="2"/>
        <charset val="238"/>
      </rPr>
      <t>General secondary</t>
    </r>
  </si>
  <si>
    <r>
      <t xml:space="preserve">Zasadnicze zawodowe </t>
    </r>
    <r>
      <rPr>
        <b/>
        <sz val="9"/>
        <color theme="1" tint="0.34998626667073579"/>
        <rFont val="Arial"/>
        <family val="2"/>
        <charset val="238"/>
      </rPr>
      <t>Basic vocational</t>
    </r>
  </si>
  <si>
    <r>
      <t>Gimnazjalne i poniżej</t>
    </r>
    <r>
      <rPr>
        <b/>
        <sz val="9"/>
        <color theme="1" tint="0.34998626667073579"/>
        <rFont val="Arial"/>
        <family val="2"/>
        <charset val="238"/>
      </rPr>
      <t xml:space="preserve"> Lower secondary and below</t>
    </r>
  </si>
  <si>
    <r>
      <t xml:space="preserve">Do 25 roku życia </t>
    </r>
    <r>
      <rPr>
        <sz val="9"/>
        <color theme="1" tint="0.34998626667073579"/>
        <rFont val="Arial"/>
        <family val="2"/>
        <charset val="238"/>
      </rPr>
      <t>Up to 25 years</t>
    </r>
  </si>
  <si>
    <r>
      <t xml:space="preserve">Wyższe </t>
    </r>
    <r>
      <rPr>
        <sz val="9"/>
        <color theme="1" tint="0.34998626667073579"/>
        <rFont val="Arial"/>
        <family val="2"/>
        <charset val="238"/>
      </rPr>
      <t>Tertiary</t>
    </r>
  </si>
  <si>
    <r>
      <t xml:space="preserve">RAZEM </t>
    </r>
    <r>
      <rPr>
        <sz val="9"/>
        <color theme="1" tint="0.34998626667073579"/>
        <rFont val="Arial"/>
        <family val="2"/>
        <charset val="238"/>
      </rPr>
      <t>TOTAL</t>
    </r>
  </si>
  <si>
    <r>
      <t xml:space="preserve">Policealne i średnie zawodowe </t>
    </r>
    <r>
      <rPr>
        <sz val="9"/>
        <color theme="1" tint="0.34998626667073579"/>
        <rFont val="Arial"/>
        <family val="2"/>
        <charset val="238"/>
      </rPr>
      <t>Post-secondary and vocational secondary</t>
    </r>
  </si>
  <si>
    <r>
      <t xml:space="preserve">Średnie ogólnokształcące </t>
    </r>
    <r>
      <rPr>
        <sz val="9"/>
        <color theme="1" tint="0.34998626667073579"/>
        <rFont val="Arial"/>
        <family val="2"/>
        <charset val="238"/>
      </rPr>
      <t>General secondary</t>
    </r>
  </si>
  <si>
    <r>
      <t xml:space="preserve">Zasadnicze zawodowe </t>
    </r>
    <r>
      <rPr>
        <sz val="9"/>
        <color theme="1" tint="0.34998626667073579"/>
        <rFont val="Arial"/>
        <family val="2"/>
        <charset val="238"/>
      </rPr>
      <t>Basic vocational</t>
    </r>
  </si>
  <si>
    <r>
      <t>Gimnazjalne i poniżej</t>
    </r>
    <r>
      <rPr>
        <sz val="9"/>
        <color theme="1" tint="0.34998626667073579"/>
        <rFont val="Arial"/>
        <family val="2"/>
        <charset val="238"/>
      </rPr>
      <t xml:space="preserve"> Lower secondary and below</t>
    </r>
  </si>
  <si>
    <t>Źródło: Ministerstwo Rodziny, Pracy i Polityki Społecznej.</t>
  </si>
  <si>
    <t>Source: Ministry of Family, Labour and Social Policy.</t>
  </si>
  <si>
    <t>Tablica 3 (50). Zarejestrowane osoby bezrobotne według wieku i czasu pozostawania bez pracy</t>
  </si>
  <si>
    <t>Table 3 (50). Registered unemployed persons  by age and duration of unemployment</t>
  </si>
  <si>
    <r>
      <t xml:space="preserve">WYSZCZEGÓLNIENIE
</t>
    </r>
    <r>
      <rPr>
        <sz val="9"/>
        <color theme="1" tint="0.34998626667073579"/>
        <rFont val="Arial"/>
        <family val="2"/>
        <charset val="238"/>
      </rPr>
      <t>SPECIFICATION</t>
    </r>
    <r>
      <rPr>
        <sz val="9"/>
        <rFont val="Arial "/>
        <charset val="238"/>
      </rPr>
      <t/>
    </r>
  </si>
  <si>
    <r>
      <t xml:space="preserve">Bezrobotni
</t>
    </r>
    <r>
      <rPr>
        <sz val="9"/>
        <color theme="1" tint="0.34998626667073579"/>
        <rFont val="Arial"/>
        <family val="2"/>
        <charset val="238"/>
      </rPr>
      <t>Unemployed persons</t>
    </r>
  </si>
  <si>
    <r>
      <t xml:space="preserve">Czas pozostawania bez pracy
</t>
    </r>
    <r>
      <rPr>
        <sz val="9"/>
        <color theme="1" tint="0.34998626667073579"/>
        <rFont val="Arial"/>
        <family val="2"/>
        <charset val="238"/>
      </rPr>
      <t>Duration of unemployment</t>
    </r>
  </si>
  <si>
    <r>
      <t xml:space="preserve">wiek w latach 
</t>
    </r>
    <r>
      <rPr>
        <sz val="9"/>
        <color theme="1" tint="0.34998626667073579"/>
        <rFont val="Arial"/>
        <family val="2"/>
        <charset val="238"/>
      </rPr>
      <t>age in years</t>
    </r>
  </si>
  <si>
    <r>
      <t xml:space="preserve">rok
</t>
    </r>
    <r>
      <rPr>
        <sz val="9"/>
        <color theme="1" tint="0.34998626667073579"/>
        <rFont val="Arial"/>
        <family val="2"/>
        <charset val="238"/>
      </rPr>
      <t>year</t>
    </r>
  </si>
  <si>
    <r>
      <t xml:space="preserve">do 1 miesiąca
</t>
    </r>
    <r>
      <rPr>
        <sz val="9"/>
        <color theme="1" tint="0.34998626667073579"/>
        <rFont val="Arial"/>
        <family val="2"/>
        <charset val="238"/>
      </rPr>
      <t>up to 1 month</t>
    </r>
  </si>
  <si>
    <t>1-3</t>
  </si>
  <si>
    <t>3-6</t>
  </si>
  <si>
    <t>6-12</t>
  </si>
  <si>
    <t>12-24</t>
  </si>
  <si>
    <r>
      <t xml:space="preserve">powyżej 
24 miesięcy
</t>
    </r>
    <r>
      <rPr>
        <sz val="9"/>
        <color theme="1" tint="0.34998626667073579"/>
        <rFont val="Arial"/>
        <family val="2"/>
        <charset val="238"/>
      </rPr>
      <t>more than 
24 months</t>
    </r>
  </si>
  <si>
    <r>
      <t xml:space="preserve">Kobiety </t>
    </r>
    <r>
      <rPr>
        <b/>
        <sz val="9"/>
        <color rgb="FF595959"/>
        <rFont val="Arial"/>
        <family val="2"/>
        <charset val="238"/>
      </rPr>
      <t>Females</t>
    </r>
  </si>
  <si>
    <t xml:space="preserve">18-24 </t>
  </si>
  <si>
    <t>18-24</t>
  </si>
  <si>
    <r>
      <t xml:space="preserve">Kobiety </t>
    </r>
    <r>
      <rPr>
        <sz val="9"/>
        <color rgb="FF595959"/>
        <rFont val="Arial"/>
        <family val="2"/>
        <charset val="238"/>
      </rPr>
      <t>Females</t>
    </r>
  </si>
  <si>
    <t xml:space="preserve">25-34 </t>
  </si>
  <si>
    <t>25-34</t>
  </si>
  <si>
    <t xml:space="preserve">35-44 </t>
  </si>
  <si>
    <t>35-44</t>
  </si>
  <si>
    <t xml:space="preserve">45-54 </t>
  </si>
  <si>
    <t>45-54</t>
  </si>
  <si>
    <t xml:space="preserve">55-59 </t>
  </si>
  <si>
    <t>55-59</t>
  </si>
  <si>
    <r>
      <t>60 i więcej</t>
    </r>
    <r>
      <rPr>
        <b/>
        <sz val="9"/>
        <color rgb="FFFF0000"/>
        <rFont val="Arial"/>
        <family val="2"/>
        <charset val="238"/>
      </rPr>
      <t xml:space="preserve"> </t>
    </r>
    <r>
      <rPr>
        <b/>
        <sz val="9"/>
        <color theme="1" tint="0.34998626667073579"/>
        <rFont val="Arial"/>
        <family val="2"/>
        <charset val="238"/>
      </rPr>
      <t>60 and over</t>
    </r>
  </si>
  <si>
    <t>Tablica 4 (51). Zarejestrowane osoby bezrobotne według poziomu wykształcenia i czasu pozostawania bez pracy</t>
  </si>
  <si>
    <t>Table 4 (51). Registered unemployed persons by educational attainment level and duration of unemployment</t>
  </si>
  <si>
    <r>
      <t xml:space="preserve">WYSZCZEGÓLNIENIE
</t>
    </r>
    <r>
      <rPr>
        <sz val="9"/>
        <color rgb="FF595959"/>
        <rFont val="Arial"/>
        <family val="2"/>
        <charset val="238"/>
      </rPr>
      <t>SPECIFICATION</t>
    </r>
  </si>
  <si>
    <r>
      <t xml:space="preserve">Liczba 
bezrobotnych
</t>
    </r>
    <r>
      <rPr>
        <sz val="9"/>
        <color rgb="FF595959"/>
        <rFont val="Arial"/>
        <family val="2"/>
        <charset val="238"/>
      </rPr>
      <t>Unemployed persons</t>
    </r>
  </si>
  <si>
    <r>
      <t xml:space="preserve">Czas pozostawania bez pracy
</t>
    </r>
    <r>
      <rPr>
        <sz val="9"/>
        <color rgb="FF595959"/>
        <rFont val="Arial"/>
        <family val="2"/>
        <charset val="238"/>
      </rPr>
      <t>Duration of unemployment</t>
    </r>
  </si>
  <si>
    <r>
      <t xml:space="preserve">poziom wykształcenia
</t>
    </r>
    <r>
      <rPr>
        <sz val="9"/>
        <color rgb="FF595959"/>
        <rFont val="Arial"/>
        <family val="2"/>
        <charset val="238"/>
      </rPr>
      <t>educational attainment level</t>
    </r>
  </si>
  <si>
    <r>
      <t xml:space="preserve">płeć
</t>
    </r>
    <r>
      <rPr>
        <sz val="9"/>
        <color rgb="FF595959"/>
        <rFont val="Arial"/>
        <family val="2"/>
        <charset val="238"/>
      </rPr>
      <t>sex</t>
    </r>
  </si>
  <si>
    <r>
      <t xml:space="preserve">rok
</t>
    </r>
    <r>
      <rPr>
        <sz val="9"/>
        <color rgb="FF595959"/>
        <rFont val="Arial"/>
        <family val="2"/>
        <charset val="238"/>
      </rPr>
      <t>year</t>
    </r>
  </si>
  <si>
    <r>
      <t xml:space="preserve">do 1 miesiąca
</t>
    </r>
    <r>
      <rPr>
        <sz val="9"/>
        <color rgb="FF595959"/>
        <rFont val="Arial"/>
        <family val="2"/>
        <charset val="238"/>
      </rPr>
      <t>up to 1 month</t>
    </r>
  </si>
  <si>
    <r>
      <t xml:space="preserve">powyżej 
24 miesięcy
</t>
    </r>
    <r>
      <rPr>
        <sz val="9"/>
        <color rgb="FF595959"/>
        <rFont val="Arial"/>
        <family val="2"/>
        <charset val="238"/>
      </rPr>
      <t>more than 
24 months</t>
    </r>
  </si>
  <si>
    <r>
      <t xml:space="preserve">Wyższe </t>
    </r>
    <r>
      <rPr>
        <b/>
        <sz val="9"/>
        <color rgb="FF595959"/>
        <rFont val="Arial"/>
        <family val="2"/>
        <charset val="238"/>
      </rPr>
      <t>Tertiary</t>
    </r>
  </si>
  <si>
    <r>
      <t xml:space="preserve">Wyższe </t>
    </r>
    <r>
      <rPr>
        <sz val="9"/>
        <color rgb="FF595959"/>
        <rFont val="Arial"/>
        <family val="2"/>
        <charset val="238"/>
      </rPr>
      <t>Tertiary</t>
    </r>
  </si>
  <si>
    <r>
      <t xml:space="preserve">Policealne i średnie branżowe/zawodowe </t>
    </r>
    <r>
      <rPr>
        <b/>
        <sz val="9"/>
        <color theme="1" tint="0.34998626667073579"/>
        <rFont val="Arial"/>
        <family val="2"/>
        <charset val="238"/>
      </rPr>
      <t>Post-secondary and secondary vocational</t>
    </r>
  </si>
  <si>
    <t>Policealne i średnie branżowe/zawodowe Post-secondary and secondary vocational</t>
  </si>
  <si>
    <r>
      <t xml:space="preserve">Policealne i średnie branżowe/zawodowe </t>
    </r>
    <r>
      <rPr>
        <sz val="9"/>
        <color theme="1" tint="0.34998626667073579"/>
        <rFont val="Arial"/>
        <family val="2"/>
        <charset val="238"/>
      </rPr>
      <t>Post-secondary and secondary vocational</t>
    </r>
  </si>
  <si>
    <r>
      <t>Kobiety</t>
    </r>
    <r>
      <rPr>
        <sz val="9"/>
        <color theme="1" tint="0.34998626667073579"/>
        <rFont val="Arial"/>
        <family val="2"/>
        <charset val="238"/>
      </rPr>
      <t xml:space="preserve"> Females</t>
    </r>
  </si>
  <si>
    <r>
      <t xml:space="preserve">Średnie ogólnokształcące </t>
    </r>
    <r>
      <rPr>
        <b/>
        <sz val="9"/>
        <color rgb="FF595959"/>
        <rFont val="Arial"/>
        <family val="2"/>
        <charset val="238"/>
      </rPr>
      <t>General secondary</t>
    </r>
  </si>
  <si>
    <r>
      <t xml:space="preserve">Średnie ogólnokształcące </t>
    </r>
    <r>
      <rPr>
        <sz val="9"/>
        <color rgb="FF595959"/>
        <rFont val="Arial"/>
        <family val="2"/>
        <charset val="238"/>
      </rPr>
      <t>General secondary</t>
    </r>
  </si>
  <si>
    <r>
      <t xml:space="preserve">Zasadnicze zawodowe/branżowe </t>
    </r>
    <r>
      <rPr>
        <b/>
        <sz val="9"/>
        <color theme="1" tint="0.34998626667073579"/>
        <rFont val="Arial"/>
        <family val="2"/>
        <charset val="238"/>
      </rPr>
      <t>Basic vocational</t>
    </r>
  </si>
  <si>
    <r>
      <t xml:space="preserve">Zasadnicze zawodowe/branżowe </t>
    </r>
    <r>
      <rPr>
        <sz val="9"/>
        <color theme="1" tint="0.34998626667073579"/>
        <rFont val="Arial"/>
        <family val="2"/>
        <charset val="238"/>
      </rPr>
      <t>Basic vocational</t>
    </r>
  </si>
  <si>
    <r>
      <t xml:space="preserve">Gimnazjalne/podstawowe i poniżej </t>
    </r>
    <r>
      <rPr>
        <b/>
        <sz val="9"/>
        <color theme="1" tint="0.34998626667073579"/>
        <rFont val="Arial"/>
        <family val="2"/>
        <charset val="238"/>
      </rPr>
      <t>Lower secondary and below</t>
    </r>
  </si>
  <si>
    <r>
      <t xml:space="preserve">Gimnazjalne/podstawowe i poniżej </t>
    </r>
    <r>
      <rPr>
        <sz val="9"/>
        <color theme="1" tint="0.34998626667073579"/>
        <rFont val="Arial"/>
        <family val="2"/>
        <charset val="238"/>
      </rPr>
      <t>Lower secondary and below</t>
    </r>
  </si>
  <si>
    <t>Tablica 5 (52). Frekwencja wyborcza według wielkości gminy</t>
  </si>
  <si>
    <t>Table 5 (52). Voter turnout by number of inhabitants in a gmina</t>
  </si>
  <si>
    <r>
      <rPr>
        <sz val="9"/>
        <color rgb="FF000000"/>
        <rFont val="Arial"/>
        <family val="2"/>
        <charset val="238"/>
      </rPr>
      <t xml:space="preserve">WYSZCZEGÓLNIENIE
</t>
    </r>
    <r>
      <rPr>
        <sz val="9"/>
        <color rgb="FF595959"/>
        <rFont val="Arial"/>
        <family val="2"/>
        <charset val="238"/>
      </rPr>
      <t>SPECIFICATION</t>
    </r>
  </si>
  <si>
    <r>
      <rPr>
        <sz val="9"/>
        <color rgb="FF000000"/>
        <rFont val="Arial"/>
        <family val="2"/>
        <charset val="238"/>
      </rPr>
      <t xml:space="preserve">Uprawnieni do głosowania
</t>
    </r>
    <r>
      <rPr>
        <sz val="9"/>
        <color rgb="FF595959"/>
        <rFont val="Arial"/>
        <family val="2"/>
        <charset val="238"/>
      </rPr>
      <t>Persons entitled to vote</t>
    </r>
  </si>
  <si>
    <r>
      <rPr>
        <sz val="9"/>
        <color rgb="FF000000"/>
        <rFont val="Arial"/>
        <family val="2"/>
        <charset val="238"/>
      </rPr>
      <t xml:space="preserve">Liczba kart wydanych
</t>
    </r>
    <r>
      <rPr>
        <sz val="9"/>
        <color rgb="FF595959"/>
        <rFont val="Arial"/>
        <family val="2"/>
        <charset val="238"/>
      </rPr>
      <t>Ballot papers issued</t>
    </r>
  </si>
  <si>
    <r>
      <rPr>
        <sz val="9"/>
        <color rgb="FF000000"/>
        <rFont val="Arial"/>
        <family val="2"/>
        <charset val="238"/>
      </rPr>
      <t xml:space="preserve">Liczba głosów
</t>
    </r>
    <r>
      <rPr>
        <sz val="9"/>
        <color rgb="FF595959"/>
        <rFont val="Arial"/>
        <family val="2"/>
        <charset val="238"/>
      </rPr>
      <t>Votes</t>
    </r>
  </si>
  <si>
    <r>
      <t>Frekwencja</t>
    </r>
    <r>
      <rPr>
        <vertAlign val="superscript"/>
        <sz val="9"/>
        <color rgb="FF000000"/>
        <rFont val="Arial"/>
        <family val="2"/>
        <charset val="238"/>
      </rPr>
      <t xml:space="preserve">a </t>
    </r>
    <r>
      <rPr>
        <sz val="9"/>
        <color rgb="FF000000"/>
        <rFont val="Arial"/>
        <family val="2"/>
        <charset val="238"/>
      </rPr>
      <t xml:space="preserve">w %
</t>
    </r>
    <r>
      <rPr>
        <sz val="9"/>
        <color rgb="FF595959"/>
        <rFont val="Arial"/>
        <family val="2"/>
        <charset val="238"/>
      </rPr>
      <t>Voter turnout</t>
    </r>
    <r>
      <rPr>
        <vertAlign val="superscript"/>
        <sz val="9"/>
        <color rgb="FF595959"/>
        <rFont val="Arial"/>
        <family val="2"/>
        <charset val="238"/>
      </rPr>
      <t>a</t>
    </r>
    <r>
      <rPr>
        <sz val="9"/>
        <color rgb="FF595959"/>
        <rFont val="Arial"/>
        <family val="2"/>
        <charset val="238"/>
      </rPr>
      <t xml:space="preserve"> in %</t>
    </r>
  </si>
  <si>
    <r>
      <rPr>
        <sz val="9"/>
        <color rgb="FF000000"/>
        <rFont val="Arial"/>
        <family val="2"/>
        <charset val="238"/>
      </rPr>
      <t xml:space="preserve">wielkość gminy
</t>
    </r>
    <r>
      <rPr>
        <sz val="9"/>
        <color rgb="FF595959"/>
        <rFont val="Arial"/>
        <family val="2"/>
        <charset val="238"/>
      </rPr>
      <t>number of inhabitants in gmina</t>
    </r>
  </si>
  <si>
    <r>
      <rPr>
        <sz val="9"/>
        <color rgb="FF000000"/>
        <rFont val="Arial"/>
        <family val="2"/>
        <charset val="238"/>
      </rPr>
      <t xml:space="preserve">wybory
</t>
    </r>
    <r>
      <rPr>
        <sz val="9"/>
        <color rgb="FF595959"/>
        <rFont val="Arial"/>
        <family val="2"/>
        <charset val="238"/>
      </rPr>
      <t>election</t>
    </r>
  </si>
  <si>
    <r>
      <rPr>
        <sz val="9"/>
        <color rgb="FF000000"/>
        <rFont val="Arial"/>
        <family val="2"/>
        <charset val="238"/>
      </rPr>
      <t xml:space="preserve">oddanych
</t>
    </r>
    <r>
      <rPr>
        <sz val="9"/>
        <color rgb="FF595959"/>
        <rFont val="Arial"/>
        <family val="2"/>
        <charset val="238"/>
      </rPr>
      <t>cast</t>
    </r>
  </si>
  <si>
    <r>
      <rPr>
        <sz val="9"/>
        <color rgb="FF000000"/>
        <rFont val="Arial"/>
        <family val="2"/>
        <charset val="238"/>
      </rPr>
      <t xml:space="preserve">ważnych
</t>
    </r>
    <r>
      <rPr>
        <sz val="9"/>
        <color rgb="FF595959"/>
        <rFont val="Arial"/>
        <family val="2"/>
        <charset val="238"/>
      </rPr>
      <t>valid</t>
    </r>
  </si>
  <si>
    <r>
      <t xml:space="preserve">POLSKA </t>
    </r>
    <r>
      <rPr>
        <b/>
        <sz val="9"/>
        <color rgb="FF595959"/>
        <rFont val="Arial"/>
        <family val="2"/>
        <charset val="238"/>
      </rPr>
      <t>POLAND</t>
    </r>
  </si>
  <si>
    <r>
      <rPr>
        <b/>
        <sz val="9"/>
        <rFont val="Arial"/>
        <family val="2"/>
        <charset val="238"/>
      </rPr>
      <t xml:space="preserve">Do Sejmu w 2007 r. </t>
    </r>
    <r>
      <rPr>
        <b/>
        <sz val="9"/>
        <color rgb="FF595959"/>
        <rFont val="Arial"/>
        <family val="2"/>
        <charset val="238"/>
      </rPr>
      <t>To the Sejm in 2007</t>
    </r>
  </si>
  <si>
    <r>
      <rPr>
        <b/>
        <sz val="9"/>
        <rFont val="Arial"/>
        <family val="2"/>
        <charset val="238"/>
      </rPr>
      <t xml:space="preserve">POLSKA </t>
    </r>
    <r>
      <rPr>
        <b/>
        <sz val="9"/>
        <color rgb="FF595959"/>
        <rFont val="Arial"/>
        <family val="2"/>
        <charset val="238"/>
      </rPr>
      <t>POLAND</t>
    </r>
  </si>
  <si>
    <r>
      <rPr>
        <b/>
        <sz val="9"/>
        <rFont val="Arial"/>
        <family val="2"/>
        <charset val="238"/>
      </rPr>
      <t xml:space="preserve">Do Senatu w 2007 r. </t>
    </r>
    <r>
      <rPr>
        <b/>
        <sz val="9"/>
        <color rgb="FF595959"/>
        <rFont val="Arial"/>
        <family val="2"/>
        <charset val="238"/>
      </rPr>
      <t>To the Senate in 2007</t>
    </r>
  </si>
  <si>
    <r>
      <rPr>
        <b/>
        <sz val="9"/>
        <color rgb="FF000000"/>
        <rFont val="Arial"/>
        <family val="2"/>
        <charset val="238"/>
      </rPr>
      <t xml:space="preserve">Do Parlamentu Europejskiego w 2009 r. </t>
    </r>
    <r>
      <rPr>
        <b/>
        <sz val="9"/>
        <color rgb="FF595959"/>
        <rFont val="Arial"/>
        <family val="2"/>
        <charset val="238"/>
      </rPr>
      <t>To the European Parliament in 2009</t>
    </r>
  </si>
  <si>
    <r>
      <rPr>
        <b/>
        <sz val="9"/>
        <color rgb="FF000000"/>
        <rFont val="Arial"/>
        <family val="2"/>
        <charset val="238"/>
      </rPr>
      <t xml:space="preserve">Prezydenta Rzeczypospolitej Polskiej w 2010 r. </t>
    </r>
    <r>
      <rPr>
        <b/>
        <sz val="9"/>
        <color rgb="FF595959"/>
        <rFont val="Arial"/>
        <family val="2"/>
        <charset val="238"/>
      </rPr>
      <t>Of the President of the Republic of Poland in 2010</t>
    </r>
  </si>
  <si>
    <r>
      <t xml:space="preserve">Do Sejmu w 2011 r. </t>
    </r>
    <r>
      <rPr>
        <b/>
        <sz val="9"/>
        <color theme="1" tint="0.34998626667073579"/>
        <rFont val="Arial"/>
        <family val="2"/>
        <charset val="238"/>
      </rPr>
      <t>To the Sejm in 2011</t>
    </r>
  </si>
  <si>
    <r>
      <t xml:space="preserve">Do Senatu w 2011 r. </t>
    </r>
    <r>
      <rPr>
        <b/>
        <sz val="9"/>
        <color theme="1" tint="0.34998626667073579"/>
        <rFont val="Arial"/>
        <family val="2"/>
        <charset val="238"/>
      </rPr>
      <t>To the Senate in 2011</t>
    </r>
  </si>
  <si>
    <r>
      <t xml:space="preserve">Do Parlamentu Europejskiego w 2014 r. </t>
    </r>
    <r>
      <rPr>
        <b/>
        <sz val="9"/>
        <color theme="1" tint="0.34998626667073579"/>
        <rFont val="Arial"/>
        <family val="2"/>
        <charset val="238"/>
      </rPr>
      <t>To the European Parliament in 2014</t>
    </r>
  </si>
  <si>
    <r>
      <t xml:space="preserve">Do Sejmu w 2015 r. </t>
    </r>
    <r>
      <rPr>
        <b/>
        <sz val="9"/>
        <color theme="1" tint="0.34998626667073579"/>
        <rFont val="Arial"/>
        <family val="2"/>
        <charset val="238"/>
      </rPr>
      <t>To the Sejm in 2015</t>
    </r>
  </si>
  <si>
    <t>POLSKA POLAND</t>
  </si>
  <si>
    <t>Do Senatu w 2015 r. To the Senate in 2015</t>
  </si>
  <si>
    <r>
      <t xml:space="preserve">Prezydenta Rzeczypospolitej Polskiej w 2015 r. </t>
    </r>
    <r>
      <rPr>
        <b/>
        <sz val="9"/>
        <color theme="1" tint="0.34998626667073579"/>
        <rFont val="Arial"/>
        <family val="2"/>
        <charset val="238"/>
      </rPr>
      <t>Of the President of the Republic of Poland in 2015</t>
    </r>
  </si>
  <si>
    <r>
      <t xml:space="preserve">Do Sejmu w 2019 r. </t>
    </r>
    <r>
      <rPr>
        <b/>
        <sz val="9"/>
        <color theme="1" tint="0.34998626667073579"/>
        <rFont val="Arial"/>
        <family val="2"/>
        <charset val="238"/>
      </rPr>
      <t>To the Sejm in 2019</t>
    </r>
  </si>
  <si>
    <r>
      <t xml:space="preserve">Do Senatu w 2019 r. </t>
    </r>
    <r>
      <rPr>
        <b/>
        <sz val="9"/>
        <color theme="1" tint="0.34998626667073579"/>
        <rFont val="Arial"/>
        <family val="2"/>
        <charset val="238"/>
      </rPr>
      <t>To the Senate in 2019</t>
    </r>
  </si>
  <si>
    <r>
      <t>Do Parlamentu Europejskiego w 2019 r.</t>
    </r>
    <r>
      <rPr>
        <b/>
        <sz val="9"/>
        <color theme="1" tint="0.34998626667073579"/>
        <rFont val="Arial"/>
        <family val="2"/>
        <charset val="238"/>
      </rPr>
      <t xml:space="preserve"> To the European Parliament in 2019</t>
    </r>
  </si>
  <si>
    <r>
      <t xml:space="preserve">Prezydenta Rzeczypospolitej Polskiej w 2020 r. </t>
    </r>
    <r>
      <rPr>
        <b/>
        <sz val="9"/>
        <color theme="1" tint="0.34998626667073579"/>
        <rFont val="Arial"/>
        <family val="2"/>
        <charset val="238"/>
      </rPr>
      <t>Of the President of the Republic of Poland in 2020</t>
    </r>
  </si>
  <si>
    <r>
      <t xml:space="preserve">Do Sejmu w 2023r. </t>
    </r>
    <r>
      <rPr>
        <b/>
        <sz val="9"/>
        <color theme="1" tint="0.34998626667073579"/>
        <rFont val="Arial"/>
        <family val="2"/>
        <charset val="238"/>
      </rPr>
      <t>To the Sejm in 2023</t>
    </r>
  </si>
  <si>
    <r>
      <t xml:space="preserve">Do Senatu w 2023 r. </t>
    </r>
    <r>
      <rPr>
        <b/>
        <sz val="9"/>
        <color theme="1" tint="0.34998626667073579"/>
        <rFont val="Arial"/>
        <family val="2"/>
        <charset val="238"/>
      </rPr>
      <t>To the Senate in 2023</t>
    </r>
  </si>
  <si>
    <r>
      <t xml:space="preserve">Do Parlamentu Europejskiego w 2024 r. </t>
    </r>
    <r>
      <rPr>
        <b/>
        <sz val="9"/>
        <color theme="1" tint="0.34998626667073579"/>
        <rFont val="Arial"/>
        <family val="2"/>
        <charset val="238"/>
      </rPr>
      <t>To the European Parliament in 2024</t>
    </r>
  </si>
  <si>
    <r>
      <t xml:space="preserve">Miasta </t>
    </r>
    <r>
      <rPr>
        <sz val="9"/>
        <color theme="1" tint="0.34998626667073579"/>
        <rFont val="Arial"/>
        <family val="2"/>
        <charset val="238"/>
      </rPr>
      <t xml:space="preserve">Urban areas </t>
    </r>
  </si>
  <si>
    <t>Do Sejmu w 2007 r. To the Sejm in 2007</t>
  </si>
  <si>
    <r>
      <t xml:space="preserve">Do Senatu w 2007 r. </t>
    </r>
    <r>
      <rPr>
        <sz val="9"/>
        <color theme="1" tint="0.34998626667073579"/>
        <rFont val="Arial"/>
        <family val="2"/>
        <charset val="238"/>
      </rPr>
      <t>To the Senate in 2007</t>
    </r>
  </si>
  <si>
    <r>
      <t xml:space="preserve">Do Parlamentu Europejskiego w 2009 r. </t>
    </r>
    <r>
      <rPr>
        <sz val="9"/>
        <color theme="1" tint="0.34998626667073579"/>
        <rFont val="Arial"/>
        <family val="2"/>
        <charset val="238"/>
      </rPr>
      <t>To the European Parliament in 2009</t>
    </r>
  </si>
  <si>
    <r>
      <t xml:space="preserve">Prezydenta Rzeczypospolitej Polskiej w 2010 r. </t>
    </r>
    <r>
      <rPr>
        <sz val="9"/>
        <color theme="1" tint="0.34998626667073579"/>
        <rFont val="Arial"/>
        <family val="2"/>
        <charset val="238"/>
      </rPr>
      <t>Of the President of the Republic of Poland in 2010</t>
    </r>
  </si>
  <si>
    <r>
      <t xml:space="preserve">Do Sejmu w 2011 r. </t>
    </r>
    <r>
      <rPr>
        <sz val="9"/>
        <color theme="1" tint="0.34998626667073579"/>
        <rFont val="Arial"/>
        <family val="2"/>
        <charset val="238"/>
      </rPr>
      <t>To the Sejm in 2011</t>
    </r>
  </si>
  <si>
    <r>
      <t xml:space="preserve">Do Senatu w 2011 r. </t>
    </r>
    <r>
      <rPr>
        <sz val="9"/>
        <color theme="1" tint="0.34998626667073579"/>
        <rFont val="Arial"/>
        <family val="2"/>
        <charset val="238"/>
      </rPr>
      <t>To the Senate in 2011</t>
    </r>
  </si>
  <si>
    <r>
      <t xml:space="preserve">Do Sejmu w 2019 r. </t>
    </r>
    <r>
      <rPr>
        <sz val="9"/>
        <color theme="1" tint="0.34998626667073579"/>
        <rFont val="Arial"/>
        <family val="2"/>
        <charset val="238"/>
      </rPr>
      <t>To the Sejm in 2019</t>
    </r>
  </si>
  <si>
    <r>
      <t xml:space="preserve">Do Senatu w 2019 r. </t>
    </r>
    <r>
      <rPr>
        <sz val="9"/>
        <color theme="1" tint="0.34998626667073579"/>
        <rFont val="Arial"/>
        <family val="2"/>
        <charset val="238"/>
      </rPr>
      <t>To the Senate in 2019</t>
    </r>
  </si>
  <si>
    <r>
      <t xml:space="preserve">Do Parlamentu Europejskiego w 2019 r. </t>
    </r>
    <r>
      <rPr>
        <sz val="9"/>
        <color theme="1" tint="0.34998626667073579"/>
        <rFont val="Arial"/>
        <family val="2"/>
        <charset val="238"/>
      </rPr>
      <t>To the European Parliament in 2019</t>
    </r>
  </si>
  <si>
    <r>
      <t xml:space="preserve">Prezydenta Rzeczypospolitej Polskiej w 2020 r. </t>
    </r>
    <r>
      <rPr>
        <sz val="9"/>
        <color theme="1" tint="0.34998626667073579"/>
        <rFont val="Arial"/>
        <family val="2"/>
        <charset val="238"/>
      </rPr>
      <t>Of the President of the Republic of Poland in 2020</t>
    </r>
  </si>
  <si>
    <t>17 777 457</t>
  </si>
  <si>
    <t>12 142 359</t>
  </si>
  <si>
    <t>12 273 147</t>
  </si>
  <si>
    <t>12 167 086</t>
  </si>
  <si>
    <r>
      <t xml:space="preserve">Do Sejmu w 2023r. </t>
    </r>
    <r>
      <rPr>
        <sz val="9"/>
        <color theme="1" tint="0.34998626667073579"/>
        <rFont val="Arial"/>
        <family val="2"/>
        <charset val="238"/>
      </rPr>
      <t>To the Sejm in 2023</t>
    </r>
  </si>
  <si>
    <r>
      <t xml:space="preserve">Do Senatu w 2023 r. </t>
    </r>
    <r>
      <rPr>
        <sz val="9"/>
        <color theme="1" tint="0.34998626667073579"/>
        <rFont val="Arial"/>
        <family val="2"/>
        <charset val="238"/>
      </rPr>
      <t>To the Senate in 2023</t>
    </r>
  </si>
  <si>
    <r>
      <t xml:space="preserve">Do Parlamentu Europejskiego w 2024 r. </t>
    </r>
    <r>
      <rPr>
        <sz val="9"/>
        <color theme="1" tint="0.34998626667073579"/>
        <rFont val="Arial"/>
        <family val="2"/>
        <charset val="238"/>
      </rPr>
      <t>To the European Parliament in 2024</t>
    </r>
  </si>
  <si>
    <t>Wieś Rural areas</t>
  </si>
  <si>
    <t>11 965 264</t>
  </si>
  <si>
    <t>7 869 670</t>
  </si>
  <si>
    <t>7 945 068</t>
  </si>
  <si>
    <t>7 875 514</t>
  </si>
  <si>
    <r>
      <t xml:space="preserve">Gminy do 5 000 mieszkańców </t>
    </r>
    <r>
      <rPr>
        <sz val="9"/>
        <color theme="1" tint="0.34998626667073579"/>
        <rFont val="Arial"/>
        <family val="2"/>
        <charset val="238"/>
      </rPr>
      <t>Gminas to 5 000 inhabitants</t>
    </r>
  </si>
  <si>
    <r>
      <t xml:space="preserve">Do Sejmu w 2007 r. </t>
    </r>
    <r>
      <rPr>
        <sz val="9"/>
        <color theme="1" tint="0.34998626667073579"/>
        <rFont val="Arial"/>
        <family val="2"/>
        <charset val="238"/>
      </rPr>
      <t>To the Sejm in 2007</t>
    </r>
  </si>
  <si>
    <r>
      <t>Do Parlamentu Europejskiego w 2009 r.</t>
    </r>
    <r>
      <rPr>
        <sz val="9"/>
        <color theme="1" tint="0.34998626667073579"/>
        <rFont val="Arial"/>
        <family val="2"/>
        <charset val="238"/>
      </rPr>
      <t xml:space="preserve"> To the European Parliament in 2009</t>
    </r>
  </si>
  <si>
    <t>3 505 183</t>
  </si>
  <si>
    <t>2 240 266</t>
  </si>
  <si>
    <t>2 273 268</t>
  </si>
  <si>
    <t>2 252 756</t>
  </si>
  <si>
    <r>
      <rPr>
        <sz val="9"/>
        <color rgb="FF000000"/>
        <rFont val="Arial"/>
        <family val="2"/>
        <charset val="238"/>
      </rPr>
      <t>Gminy od 5 001 do 10 000</t>
    </r>
    <r>
      <rPr>
        <sz val="9"/>
        <color rgb="FF595959"/>
        <rFont val="Arial"/>
        <family val="2"/>
        <charset val="238"/>
      </rPr>
      <t xml:space="preserve"> Gminas from 5 001 to 10 000 inhabitants</t>
    </r>
  </si>
  <si>
    <t>6 007 866</t>
  </si>
  <si>
    <t>3 877 245</t>
  </si>
  <si>
    <t>3 940 047</t>
  </si>
  <si>
    <t>3 906 042</t>
  </si>
  <si>
    <r>
      <t>Gminy od 10 001 do 20 000</t>
    </r>
    <r>
      <rPr>
        <sz val="9"/>
        <color rgb="FF595959"/>
        <rFont val="Arial"/>
        <family val="2"/>
        <charset val="238"/>
      </rPr>
      <t xml:space="preserve"> Gminas from 10 001 to 20 000 inhabitants</t>
    </r>
  </si>
  <si>
    <t>5 991 678</t>
  </si>
  <si>
    <t>3 948 944</t>
  </si>
  <si>
    <t>4 039 467</t>
  </si>
  <si>
    <t>4 005 687</t>
  </si>
  <si>
    <r>
      <t xml:space="preserve">Gminy od 20 001 do 50 000 </t>
    </r>
    <r>
      <rPr>
        <sz val="9"/>
        <color rgb="FF595959"/>
        <rFont val="Arial"/>
        <family val="2"/>
        <charset val="238"/>
      </rPr>
      <t>Gminas from 20 001 to 50 000 inhabitants</t>
    </r>
  </si>
  <si>
    <t>5 262 750</t>
  </si>
  <si>
    <t>3 498 173</t>
  </si>
  <si>
    <t>3 614 220</t>
  </si>
  <si>
    <t>3 583 249</t>
  </si>
  <si>
    <r>
      <t>Gminy od 20 001 do 50 000</t>
    </r>
    <r>
      <rPr>
        <sz val="9"/>
        <color theme="1" tint="0.34998626667073579"/>
        <rFont val="Arial"/>
        <family val="2"/>
        <charset val="238"/>
      </rPr>
      <t xml:space="preserve"> Gminas from 50 001 to 100 000 inhabitants</t>
    </r>
  </si>
  <si>
    <t>2 294 915</t>
  </si>
  <si>
    <t>1 476 802</t>
  </si>
  <si>
    <t>1 560 563</t>
  </si>
  <si>
    <t>1 548 044</t>
  </si>
  <si>
    <r>
      <t xml:space="preserve">Gminy od 100 001 do 200 000 </t>
    </r>
    <r>
      <rPr>
        <sz val="9"/>
        <color rgb="FF595959"/>
        <rFont val="Arial"/>
        <family val="2"/>
        <charset val="238"/>
      </rPr>
      <t>Gminas from 100 001 to 200 000 inhabitants</t>
    </r>
  </si>
  <si>
    <t>2 228 299</t>
  </si>
  <si>
    <t>1 388 367</t>
  </si>
  <si>
    <t>1 546 994</t>
  </si>
  <si>
    <t>1 533 949</t>
  </si>
  <si>
    <r>
      <rPr>
        <sz val="9"/>
        <color rgb="FF000000"/>
        <rFont val="Arial"/>
        <family val="2"/>
        <charset val="238"/>
      </rPr>
      <t xml:space="preserve">Gminy od 200 001 do 500 000 </t>
    </r>
    <r>
      <rPr>
        <sz val="9"/>
        <color rgb="FF595959"/>
        <rFont val="Arial"/>
        <family val="2"/>
        <charset val="238"/>
      </rPr>
      <t>Gminas from 200 001 to 500 000 inhabitants</t>
    </r>
  </si>
  <si>
    <t>2 022 364</t>
  </si>
  <si>
    <t>1 436 627</t>
  </si>
  <si>
    <t>1 451 893</t>
  </si>
  <si>
    <t>1 439 118</t>
  </si>
  <si>
    <r>
      <rPr>
        <sz val="9"/>
        <color rgb="FF000000"/>
        <rFont val="Arial"/>
        <family val="2"/>
        <charset val="238"/>
      </rPr>
      <t xml:space="preserve">Gminy powyżej 500 000 </t>
    </r>
    <r>
      <rPr>
        <sz val="9"/>
        <color rgb="FF595959"/>
        <rFont val="Arial"/>
        <family val="2"/>
        <charset val="238"/>
      </rPr>
      <t>Gminas of more than 500 000 inhabitants</t>
    </r>
  </si>
  <si>
    <t>2 955 488</t>
  </si>
  <si>
    <t>2 181 119</t>
  </si>
  <si>
    <t>2 210 183</t>
  </si>
  <si>
    <t>2 190 066</t>
  </si>
  <si>
    <t>a W przypadku wyborów do Sejmu i Senatu oraz Prezydenta Rzeczypospolitej Polskiej frekwencja była liczona jako stosunek liczby wydanych kart do liczby uprawnionych, w przypadku wyborów do Parlamentu Europejskiego to stosunek liczby oddanych głosów do liczby uprawnionych.</t>
  </si>
  <si>
    <t>Źródło: dane Państwowej Komisji Wyborczej.</t>
  </si>
  <si>
    <t>a In the elections to the Sejm and Senate and presidential elections, the voter turnout was the ratio of number of ballot papers issued to the number of persons entitled to vote, in the election to the European Parliament, it was the ratio of the number of votes cast to the number of persons entitled to vote.</t>
  </si>
  <si>
    <t>Source: data from the National Electoral Commission.</t>
  </si>
  <si>
    <t>Tablica 6 (53). Frekwencja wyborcza w wyborach do Parlamentu Europejskiego i w wyborach Prezydenta Rzeczypospolitej Polskiej według województw</t>
  </si>
  <si>
    <t xml:space="preserve">Table 6 (53). Voter turnout in the elections to the European Parliament and the elections of the President of the Republic of Poland by voivodships </t>
  </si>
  <si>
    <r>
      <t>Frekwencja</t>
    </r>
    <r>
      <rPr>
        <vertAlign val="superscript"/>
        <sz val="9"/>
        <color rgb="FF000000"/>
        <rFont val="Arial"/>
        <family val="2"/>
        <charset val="238"/>
      </rPr>
      <t xml:space="preserve">a 
</t>
    </r>
    <r>
      <rPr>
        <sz val="9"/>
        <color rgb="FF000000"/>
        <rFont val="Arial"/>
        <family val="2"/>
        <charset val="238"/>
      </rPr>
      <t xml:space="preserve">w %
</t>
    </r>
    <r>
      <rPr>
        <sz val="9"/>
        <color rgb="FF595959"/>
        <rFont val="Arial"/>
        <family val="2"/>
        <charset val="238"/>
      </rPr>
      <t>Voter turnout</t>
    </r>
    <r>
      <rPr>
        <vertAlign val="superscript"/>
        <sz val="9"/>
        <color rgb="FF595959"/>
        <rFont val="Arial"/>
        <family val="2"/>
        <charset val="238"/>
      </rPr>
      <t>a</t>
    </r>
    <r>
      <rPr>
        <sz val="9"/>
        <color rgb="FF595959"/>
        <rFont val="Arial"/>
        <family val="2"/>
        <charset val="238"/>
      </rPr>
      <t xml:space="preserve"> in %</t>
    </r>
  </si>
  <si>
    <r>
      <rPr>
        <sz val="9"/>
        <color rgb="FF000000"/>
        <rFont val="Arial"/>
        <family val="2"/>
        <charset val="238"/>
      </rPr>
      <t xml:space="preserve">województwo
</t>
    </r>
    <r>
      <rPr>
        <sz val="9"/>
        <color rgb="FF595959"/>
        <rFont val="Arial "/>
      </rPr>
      <t>voivodship</t>
    </r>
  </si>
  <si>
    <r>
      <rPr>
        <b/>
        <sz val="9"/>
        <color rgb="FF000000"/>
        <rFont val="Arial"/>
        <family val="2"/>
        <charset val="238"/>
      </rPr>
      <t xml:space="preserve">Do Parlamentu Europejskiego w 2014 r. </t>
    </r>
    <r>
      <rPr>
        <b/>
        <sz val="9"/>
        <color rgb="FF595959"/>
        <rFont val="Arial"/>
        <family val="2"/>
        <charset val="238"/>
      </rPr>
      <t>To the European Parliament in 2014</t>
    </r>
  </si>
  <si>
    <r>
      <rPr>
        <b/>
        <sz val="9"/>
        <color rgb="FF000000"/>
        <rFont val="Arial"/>
        <family val="2"/>
        <charset val="238"/>
      </rPr>
      <t xml:space="preserve">Prezydenta Rzeczypospolitej Polskiej w 2015 r. </t>
    </r>
    <r>
      <rPr>
        <b/>
        <sz val="9"/>
        <color rgb="FF595959"/>
        <rFont val="Arial"/>
        <family val="2"/>
        <charset val="238"/>
      </rPr>
      <t>Of the President of the Republic of Poland in 2015</t>
    </r>
  </si>
  <si>
    <r>
      <rPr>
        <b/>
        <sz val="9"/>
        <color rgb="FF000000"/>
        <rFont val="Arial"/>
        <family val="2"/>
        <charset val="238"/>
      </rPr>
      <t xml:space="preserve">Do Parlamentu Europejskiego w 2019 r. </t>
    </r>
    <r>
      <rPr>
        <b/>
        <sz val="9"/>
        <color rgb="FF595959"/>
        <rFont val="Arial"/>
        <family val="2"/>
        <charset val="238"/>
      </rPr>
      <t>To the European Parliament in 2019</t>
    </r>
  </si>
  <si>
    <r>
      <rPr>
        <b/>
        <sz val="9"/>
        <color rgb="FF000000"/>
        <rFont val="Arial"/>
        <family val="2"/>
        <charset val="238"/>
      </rPr>
      <t xml:space="preserve">Prezydenta Rzeczypospolitej Polskiej w 2020 r. </t>
    </r>
    <r>
      <rPr>
        <b/>
        <sz val="9"/>
        <color rgb="FF595959"/>
        <rFont val="Arial"/>
        <family val="2"/>
        <charset val="238"/>
      </rPr>
      <t>Of the President of the Republic of Poland in 2020</t>
    </r>
  </si>
  <si>
    <r>
      <t xml:space="preserve">Do Parlamentu Europejskiego w 2009 r. </t>
    </r>
    <r>
      <rPr>
        <sz val="9"/>
        <color rgb="FF595959"/>
        <rFont val="Arial"/>
        <family val="2"/>
        <charset val="238"/>
      </rPr>
      <t>To the European Parliament in 2009</t>
    </r>
  </si>
  <si>
    <r>
      <t xml:space="preserve">Prezydenta Rzeczypospolitej Polskiej w 2010 r. </t>
    </r>
    <r>
      <rPr>
        <sz val="9"/>
        <color rgb="FF595959"/>
        <rFont val="Arial"/>
        <family val="2"/>
        <charset val="238"/>
      </rPr>
      <t>Of the President of the Republic of Poland in 2010</t>
    </r>
  </si>
  <si>
    <r>
      <t xml:space="preserve">Do Parlamentu Europejskiego w 2014 r. </t>
    </r>
    <r>
      <rPr>
        <sz val="9"/>
        <color rgb="FF595959"/>
        <rFont val="Arial"/>
        <family val="2"/>
        <charset val="238"/>
      </rPr>
      <t>To the European Parliament in 2014</t>
    </r>
  </si>
  <si>
    <r>
      <t xml:space="preserve">Prezydenta Rzeczypospolitej Polskiej w 2015 r. </t>
    </r>
    <r>
      <rPr>
        <sz val="9"/>
        <color rgb="FF595959"/>
        <rFont val="Arial"/>
        <family val="2"/>
        <charset val="238"/>
      </rPr>
      <t>Of the President of the Republic of Poland in 2015</t>
    </r>
  </si>
  <si>
    <r>
      <t xml:space="preserve">Do Parlamentu Europejskiego w 2019 r. </t>
    </r>
    <r>
      <rPr>
        <sz val="9"/>
        <color rgb="FF595959"/>
        <rFont val="Arial"/>
        <family val="2"/>
        <charset val="238"/>
      </rPr>
      <t>To the European Parliament in 2019</t>
    </r>
  </si>
  <si>
    <r>
      <t xml:space="preserve">Prezydenta Rzeczypospolitej Polskiej w 2020 r. </t>
    </r>
    <r>
      <rPr>
        <sz val="9"/>
        <color rgb="FF595959"/>
        <rFont val="Arial"/>
        <family val="2"/>
        <charset val="238"/>
      </rPr>
      <t>Of the President of the Republic of Poland in 2020</t>
    </r>
  </si>
  <si>
    <t>a W przypadku wyborów Prezydenta Rzeczypospolitej Polskiej frekwencja była liczona jako stosunek liczby wydanych kart do liczby uprawnionych; w przypadku wyborów do Parlamentu Europejskiego to stosunek liczby oddanych głosów do liczby uprawnionych.</t>
  </si>
  <si>
    <t xml:space="preserve">a In the elections of the President of the Republic of Poland, the voter turnout was the ratio of the number of ballot papers issued to the number of persons entitled to vote, in the European Parliament elections, it was the ratio of the number of votes cast to the number persons entitled to vote. </t>
  </si>
  <si>
    <t>Tablica 7 (54). Frekwencja wyborcza w wyborach do Sejmu i Senatu według województw</t>
  </si>
  <si>
    <t>Table 7 (54). Voter turnout in the elections to the Sejm and Senate by voivodships</t>
  </si>
  <si>
    <r>
      <rPr>
        <sz val="9"/>
        <color rgb="FF000000"/>
        <rFont val="Arial"/>
        <family val="2"/>
        <charset val="238"/>
      </rPr>
      <t xml:space="preserve">WYSZCZEGÓLNIENIE
</t>
    </r>
    <r>
      <rPr>
        <sz val="9"/>
        <color rgb="FF595959"/>
        <rFont val="Arial "/>
      </rPr>
      <t>SPECIFICATION</t>
    </r>
  </si>
  <si>
    <r>
      <rPr>
        <sz val="9"/>
        <color rgb="FF000000"/>
        <rFont val="Arial"/>
        <family val="2"/>
        <charset val="238"/>
      </rPr>
      <t xml:space="preserve">Uprawnieni do głosowania
</t>
    </r>
    <r>
      <rPr>
        <sz val="9"/>
        <color rgb="FF595959"/>
        <rFont val="Arial "/>
      </rPr>
      <t>Persons entitled to vote</t>
    </r>
  </si>
  <si>
    <r>
      <rPr>
        <sz val="9"/>
        <color rgb="FF000000"/>
        <rFont val="Arial"/>
        <family val="2"/>
        <charset val="238"/>
      </rPr>
      <t xml:space="preserve">Liczba kart wydanych
</t>
    </r>
    <r>
      <rPr>
        <sz val="9"/>
        <color rgb="FF595959"/>
        <rFont val="Arial "/>
      </rPr>
      <t>Ballot papers issued</t>
    </r>
  </si>
  <si>
    <r>
      <rPr>
        <sz val="9"/>
        <color rgb="FF000000"/>
        <rFont val="Arial"/>
        <family val="2"/>
        <charset val="238"/>
      </rPr>
      <t xml:space="preserve">Liczba głosów
</t>
    </r>
    <r>
      <rPr>
        <sz val="9"/>
        <color rgb="FF595959"/>
        <rFont val="Arial "/>
      </rPr>
      <t>Votes</t>
    </r>
  </si>
  <si>
    <r>
      <t>Frekwencja</t>
    </r>
    <r>
      <rPr>
        <vertAlign val="superscript"/>
        <sz val="9"/>
        <color rgb="FF000000"/>
        <rFont val="Arial "/>
      </rPr>
      <t xml:space="preserve">a </t>
    </r>
    <r>
      <rPr>
        <sz val="9"/>
        <color rgb="FF000000"/>
        <rFont val="Arial "/>
      </rPr>
      <t xml:space="preserve">w %
</t>
    </r>
    <r>
      <rPr>
        <sz val="9"/>
        <color rgb="FF595959"/>
        <rFont val="Arial "/>
      </rPr>
      <t>Voter turnout</t>
    </r>
    <r>
      <rPr>
        <vertAlign val="superscript"/>
        <sz val="9"/>
        <color rgb="FF595959"/>
        <rFont val="Arial "/>
      </rPr>
      <t xml:space="preserve">a 
</t>
    </r>
    <r>
      <rPr>
        <sz val="9"/>
        <color rgb="FF595959"/>
        <rFont val="Arial "/>
      </rPr>
      <t>in %</t>
    </r>
  </si>
  <si>
    <r>
      <rPr>
        <sz val="9"/>
        <color rgb="FF000000"/>
        <rFont val="Arial"/>
        <family val="2"/>
        <charset val="238"/>
      </rPr>
      <t xml:space="preserve">wybory
</t>
    </r>
    <r>
      <rPr>
        <sz val="9"/>
        <color rgb="FF595959"/>
        <rFont val="Arial "/>
      </rPr>
      <t>election</t>
    </r>
  </si>
  <si>
    <r>
      <rPr>
        <sz val="9"/>
        <color rgb="FF000000"/>
        <rFont val="Arial"/>
        <family val="2"/>
        <charset val="238"/>
      </rPr>
      <t xml:space="preserve">oddanych
</t>
    </r>
    <r>
      <rPr>
        <sz val="9"/>
        <color rgb="FF595959"/>
        <rFont val="Arial "/>
      </rPr>
      <t>cast</t>
    </r>
  </si>
  <si>
    <r>
      <rPr>
        <sz val="9"/>
        <color rgb="FF000000"/>
        <rFont val="Arial"/>
        <family val="2"/>
        <charset val="238"/>
      </rPr>
      <t xml:space="preserve">ważnych
</t>
    </r>
    <r>
      <rPr>
        <sz val="9"/>
        <color rgb="FF595959"/>
        <rFont val="Arial "/>
      </rPr>
      <t>valid</t>
    </r>
  </si>
  <si>
    <r>
      <rPr>
        <b/>
        <sz val="9"/>
        <rFont val="Arial"/>
        <family val="2"/>
        <charset val="238"/>
      </rPr>
      <t xml:space="preserve">POLSKA </t>
    </r>
    <r>
      <rPr>
        <b/>
        <sz val="9"/>
        <color rgb="FF595959"/>
        <rFont val="Arial "/>
      </rPr>
      <t>POLAND</t>
    </r>
  </si>
  <si>
    <r>
      <rPr>
        <b/>
        <sz val="9"/>
        <rFont val="Arial"/>
        <family val="2"/>
        <charset val="238"/>
      </rPr>
      <t xml:space="preserve"> Do Sejmu w 2007 r.</t>
    </r>
    <r>
      <rPr>
        <b/>
        <sz val="9"/>
        <color rgb="FF595959"/>
        <rFont val="Arial "/>
      </rPr>
      <t xml:space="preserve"> To the Sejm in 2007</t>
    </r>
  </si>
  <si>
    <r>
      <rPr>
        <b/>
        <sz val="9"/>
        <rFont val="Arial"/>
        <family val="2"/>
        <charset val="238"/>
      </rPr>
      <t xml:space="preserve"> Do Senatu w 2007 r. </t>
    </r>
    <r>
      <rPr>
        <b/>
        <sz val="9"/>
        <color rgb="FF595959"/>
        <rFont val="Arial "/>
      </rPr>
      <t>To the Senate in 2007</t>
    </r>
  </si>
  <si>
    <r>
      <rPr>
        <b/>
        <sz val="9"/>
        <rFont val="Arial"/>
        <family val="2"/>
        <charset val="238"/>
      </rPr>
      <t xml:space="preserve"> Do Sejmu w 2011 r. </t>
    </r>
    <r>
      <rPr>
        <b/>
        <sz val="9"/>
        <color rgb="FF595959"/>
        <rFont val="Arial "/>
      </rPr>
      <t>To the Sejm in 2011</t>
    </r>
  </si>
  <si>
    <r>
      <rPr>
        <b/>
        <sz val="9"/>
        <rFont val="Arial"/>
        <family val="2"/>
        <charset val="238"/>
      </rPr>
      <t xml:space="preserve"> Do Senatu w 2011 r. </t>
    </r>
    <r>
      <rPr>
        <b/>
        <sz val="9"/>
        <color rgb="FF595959"/>
        <rFont val="Arial "/>
      </rPr>
      <t>To the Senate in 2011</t>
    </r>
  </si>
  <si>
    <r>
      <rPr>
        <b/>
        <sz val="9"/>
        <rFont val="Arial"/>
        <family val="2"/>
        <charset val="238"/>
      </rPr>
      <t xml:space="preserve"> Do Sejmu w 2015 r. </t>
    </r>
    <r>
      <rPr>
        <b/>
        <sz val="9"/>
        <color rgb="FF595959"/>
        <rFont val="Arial "/>
      </rPr>
      <t>To the Sejm in 2015</t>
    </r>
  </si>
  <si>
    <r>
      <rPr>
        <b/>
        <sz val="9"/>
        <rFont val="Arial"/>
        <family val="2"/>
        <charset val="238"/>
      </rPr>
      <t xml:space="preserve"> Do Senatu w 2015 r. </t>
    </r>
    <r>
      <rPr>
        <b/>
        <sz val="9"/>
        <color rgb="FF595959"/>
        <rFont val="Arial "/>
      </rPr>
      <t>To the Senate in 2015</t>
    </r>
  </si>
  <si>
    <r>
      <rPr>
        <b/>
        <sz val="9"/>
        <rFont val="Arial"/>
        <family val="2"/>
        <charset val="238"/>
      </rPr>
      <t xml:space="preserve"> Do Sejmu w 2019 r. </t>
    </r>
    <r>
      <rPr>
        <b/>
        <sz val="9"/>
        <color rgb="FF595959"/>
        <rFont val="Arial "/>
      </rPr>
      <t>To the Sejm in 2019</t>
    </r>
  </si>
  <si>
    <r>
      <rPr>
        <b/>
        <sz val="9"/>
        <rFont val="Arial"/>
        <family val="2"/>
        <charset val="238"/>
      </rPr>
      <t xml:space="preserve"> Do Senatu w 2019 r. </t>
    </r>
    <r>
      <rPr>
        <b/>
        <sz val="9"/>
        <color rgb="FF595959"/>
        <rFont val="Arial "/>
      </rPr>
      <t>To the Senate in 2019</t>
    </r>
  </si>
  <si>
    <r>
      <t xml:space="preserve">POLSKA </t>
    </r>
    <r>
      <rPr>
        <b/>
        <sz val="9"/>
        <rFont val="Arial "/>
      </rPr>
      <t>POLAND</t>
    </r>
  </si>
  <si>
    <r>
      <t xml:space="preserve"> Do Sejmu w 2023 r. </t>
    </r>
    <r>
      <rPr>
        <b/>
        <sz val="9"/>
        <color theme="1" tint="0.34998626667073579"/>
        <rFont val="Arial "/>
        <charset val="238"/>
      </rPr>
      <t>To the Sejm in 2023</t>
    </r>
  </si>
  <si>
    <r>
      <t xml:space="preserve"> Do Senatu w 2023 r. </t>
    </r>
    <r>
      <rPr>
        <b/>
        <sz val="9"/>
        <color theme="1" tint="0.34998626667073579"/>
        <rFont val="Arial "/>
        <charset val="238"/>
      </rPr>
      <t>To the Senate in 2023</t>
    </r>
  </si>
  <si>
    <r>
      <t xml:space="preserve"> Do Sejmu w 2007 r.</t>
    </r>
    <r>
      <rPr>
        <sz val="9"/>
        <color rgb="FF595959"/>
        <rFont val="Arial "/>
      </rPr>
      <t xml:space="preserve"> To the Sejm in 2007</t>
    </r>
  </si>
  <si>
    <r>
      <t xml:space="preserve"> Do Senatu w 2007 r. </t>
    </r>
    <r>
      <rPr>
        <sz val="9"/>
        <color rgb="FF595959"/>
        <rFont val="Arial "/>
      </rPr>
      <t>To the Senate in 2007</t>
    </r>
  </si>
  <si>
    <r>
      <t xml:space="preserve"> Do Sejmu w 2011 r. </t>
    </r>
    <r>
      <rPr>
        <sz val="9"/>
        <color rgb="FF595959"/>
        <rFont val="Arial "/>
      </rPr>
      <t>To the Sejm in 2011</t>
    </r>
  </si>
  <si>
    <r>
      <t xml:space="preserve"> Do Senatu w 2011 r. </t>
    </r>
    <r>
      <rPr>
        <sz val="9"/>
        <color rgb="FF595959"/>
        <rFont val="Arial "/>
      </rPr>
      <t>To the Senate in 2011</t>
    </r>
  </si>
  <si>
    <r>
      <t xml:space="preserve"> Do Sejmu w 2015 r. </t>
    </r>
    <r>
      <rPr>
        <sz val="9"/>
        <color rgb="FF595959"/>
        <rFont val="Arial "/>
      </rPr>
      <t>To the Sejm in 2015</t>
    </r>
  </si>
  <si>
    <r>
      <t xml:space="preserve"> Do Senatu w 2015 r. </t>
    </r>
    <r>
      <rPr>
        <sz val="9"/>
        <color rgb="FF595959"/>
        <rFont val="Arial "/>
      </rPr>
      <t>To the Senate in 2015</t>
    </r>
  </si>
  <si>
    <r>
      <t xml:space="preserve"> Do Sejmu w 2019 r. </t>
    </r>
    <r>
      <rPr>
        <sz val="9"/>
        <color rgb="FF595959"/>
        <rFont val="Arial "/>
      </rPr>
      <t>To the Sejm in 2019</t>
    </r>
  </si>
  <si>
    <r>
      <t xml:space="preserve"> Do Senatu w 2019 r. </t>
    </r>
    <r>
      <rPr>
        <sz val="9"/>
        <color rgb="FF595959"/>
        <rFont val="Arial "/>
      </rPr>
      <t>To the Senate in 2019</t>
    </r>
  </si>
  <si>
    <r>
      <t xml:space="preserve"> Do Sejmu w 2023 r. </t>
    </r>
    <r>
      <rPr>
        <sz val="9"/>
        <color theme="1" tint="0.34998626667073579"/>
        <rFont val="Arial "/>
        <charset val="238"/>
      </rPr>
      <t>To the Sejm in 2023</t>
    </r>
  </si>
  <si>
    <r>
      <t xml:space="preserve"> Do Senatu w 2023 r. </t>
    </r>
    <r>
      <rPr>
        <sz val="9"/>
        <color theme="1" tint="0.34998626667073579"/>
        <rFont val="Arial "/>
        <charset val="238"/>
      </rPr>
      <t>To the Senate in 2023</t>
    </r>
  </si>
  <si>
    <t>a W przypadku wyborów do Sejmu i Senatu w 2007 r. i 2015 r. frekwencja była liczona jako stosunek liczby wydanych kart do liczby uprawnionych, od 2011 r. frekwencję określa się jako stosunek liczby głosów ważnych do liczby osób uprawnionych do głosowania.</t>
  </si>
  <si>
    <t>a In the elections to the Sejm and Senate in 2007 and 2015, the voter tournout was the ratio of the number of ballot papers issued to the number of persons entitled to vote, since 2011  - the ratio of the number of valid votes to the number of persons entitled to vote.</t>
  </si>
  <si>
    <t>Tablica 8 (55). Frekwencja w wyborach samorządowych według województw</t>
  </si>
  <si>
    <t>Table 8 (55). Voter turnout in local government elections by voivodships</t>
  </si>
  <si>
    <r>
      <t xml:space="preserve">WYSZCZEGÓLNIENIE
</t>
    </r>
    <r>
      <rPr>
        <sz val="9"/>
        <color theme="1" tint="0.34998626667073579"/>
        <rFont val="Arial "/>
        <charset val="238"/>
      </rPr>
      <t>SPECIFICATION</t>
    </r>
    <r>
      <rPr>
        <sz val="9"/>
        <rFont val="Arial "/>
      </rPr>
      <t xml:space="preserve">
a - uprawnieni do głosowania </t>
    </r>
    <r>
      <rPr>
        <sz val="9"/>
        <color theme="1" tint="0.34998626667073579"/>
        <rFont val="Arial "/>
        <charset val="238"/>
      </rPr>
      <t>persons entitled to vote</t>
    </r>
    <r>
      <rPr>
        <sz val="9"/>
        <rFont val="Arial "/>
      </rPr>
      <t xml:space="preserve">
b - liczba kart wydanych </t>
    </r>
    <r>
      <rPr>
        <sz val="9"/>
        <color theme="1" tint="0.34998626667073579"/>
        <rFont val="Arial "/>
        <charset val="238"/>
      </rPr>
      <t>ballot papers issued</t>
    </r>
    <r>
      <rPr>
        <sz val="9"/>
        <rFont val="Arial "/>
      </rPr>
      <t xml:space="preserve">
c - frekwencja (stosunek liczby wydanych kart do liczby uprawnionych) w % v</t>
    </r>
    <r>
      <rPr>
        <sz val="9"/>
        <color theme="1" tint="0.34998626667073579"/>
        <rFont val="Arial "/>
        <charset val="238"/>
      </rPr>
      <t>oter turnout (the ratio of ballot papers issued to persons entitled to vote) in %</t>
    </r>
  </si>
  <si>
    <r>
      <t xml:space="preserve">Uprawnieni do głosowania
</t>
    </r>
    <r>
      <rPr>
        <sz val="9"/>
        <color theme="1" tint="0.34998626667073579"/>
        <rFont val="Arial "/>
        <charset val="238"/>
      </rPr>
      <t>Persons entitled to vote</t>
    </r>
  </si>
  <si>
    <r>
      <t>2024</t>
    </r>
    <r>
      <rPr>
        <vertAlign val="superscript"/>
        <sz val="9"/>
        <rFont val="Arial"/>
        <family val="2"/>
        <charset val="238"/>
      </rPr>
      <t>a</t>
    </r>
  </si>
  <si>
    <r>
      <t>POLSKA</t>
    </r>
    <r>
      <rPr>
        <b/>
        <sz val="9"/>
        <color theme="1" tint="0.34998626667073579"/>
        <rFont val="Arial"/>
        <family val="2"/>
        <charset val="238"/>
      </rPr>
      <t xml:space="preserve"> </t>
    </r>
    <r>
      <rPr>
        <b/>
        <sz val="9"/>
        <color theme="1" tint="0.34998626667073579"/>
        <rFont val="Arial "/>
      </rPr>
      <t>POLAND</t>
    </r>
  </si>
  <si>
    <r>
      <t xml:space="preserve">POLSKA </t>
    </r>
    <r>
      <rPr>
        <b/>
        <sz val="9"/>
        <color theme="1" tint="0.34998626667073579"/>
        <rFont val="Arial "/>
        <charset val="238"/>
      </rPr>
      <t>POLAND</t>
    </r>
  </si>
  <si>
    <t xml:space="preserve">a Od 2018 r. wybory odbywają się co 5 lat (wcześniej co 4 lata) - więcej na ten temat w uwagach metodycznych. </t>
  </si>
  <si>
    <t>a Since 2018, elections have been held every five years (previously every four years); see the methodological notes for further details.</t>
  </si>
  <si>
    <t>Tablica 9 (56). Frekwencja wyborcza w miastach powyżej 250 tys. mieszkańców</t>
  </si>
  <si>
    <t>Table 9 (56). Voter turnout in urban areas with 250 thousand inhabitants and more</t>
  </si>
  <si>
    <r>
      <t xml:space="preserve">Uprawnieni do głosowania
</t>
    </r>
    <r>
      <rPr>
        <sz val="9"/>
        <color theme="1" tint="0.34998626667073579"/>
        <rFont val="Arial"/>
        <family val="2"/>
        <charset val="238"/>
      </rPr>
      <t>Persons entitled to vote</t>
    </r>
  </si>
  <si>
    <r>
      <t xml:space="preserve">Liczba kart wydanych
</t>
    </r>
    <r>
      <rPr>
        <sz val="9"/>
        <color theme="1" tint="0.34998626667073579"/>
        <rFont val="Arial"/>
        <family val="2"/>
        <charset val="238"/>
      </rPr>
      <t>Ballot papers issued</t>
    </r>
  </si>
  <si>
    <r>
      <t xml:space="preserve">Liczba głosów
</t>
    </r>
    <r>
      <rPr>
        <sz val="9"/>
        <color theme="1" tint="0.34998626667073579"/>
        <rFont val="Arial"/>
        <family val="2"/>
        <charset val="238"/>
      </rPr>
      <t>Votes</t>
    </r>
  </si>
  <si>
    <r>
      <t>Frekwencja</t>
    </r>
    <r>
      <rPr>
        <vertAlign val="superscript"/>
        <sz val="9"/>
        <rFont val="Arial"/>
        <family val="2"/>
        <charset val="238"/>
      </rPr>
      <t xml:space="preserve">ab 
</t>
    </r>
    <r>
      <rPr>
        <sz val="9"/>
        <rFont val="Arial"/>
        <family val="2"/>
        <charset val="238"/>
      </rPr>
      <t xml:space="preserve">w %
</t>
    </r>
    <r>
      <rPr>
        <sz val="9"/>
        <color theme="1" tint="0.34998626667073579"/>
        <rFont val="Arial"/>
        <family val="2"/>
        <charset val="238"/>
      </rPr>
      <t>Voter turnout</t>
    </r>
    <r>
      <rPr>
        <vertAlign val="superscript"/>
        <sz val="9"/>
        <color theme="1" tint="0.34998626667073579"/>
        <rFont val="Arial"/>
        <family val="2"/>
        <charset val="238"/>
      </rPr>
      <t xml:space="preserve">ab
</t>
    </r>
    <r>
      <rPr>
        <sz val="9"/>
        <color theme="1" tint="0.34998626667073579"/>
        <rFont val="Arial"/>
        <family val="2"/>
        <charset val="238"/>
      </rPr>
      <t>in %</t>
    </r>
  </si>
  <si>
    <r>
      <t xml:space="preserve">oddanych
</t>
    </r>
    <r>
      <rPr>
        <sz val="9"/>
        <color theme="1" tint="0.34998626667073579"/>
        <rFont val="Arial"/>
        <family val="2"/>
        <charset val="238"/>
      </rPr>
      <t>cast</t>
    </r>
  </si>
  <si>
    <r>
      <t xml:space="preserve">ważnych
</t>
    </r>
    <r>
      <rPr>
        <sz val="9"/>
        <color theme="1" tint="0.34998626667073579"/>
        <rFont val="Arial"/>
        <family val="2"/>
        <charset val="238"/>
      </rPr>
      <t>valid</t>
    </r>
  </si>
  <si>
    <r>
      <rPr>
        <b/>
        <sz val="9"/>
        <color rgb="FF000000"/>
        <rFont val="Arial"/>
        <family val="2"/>
        <charset val="238"/>
      </rPr>
      <t xml:space="preserve">POLSKA </t>
    </r>
    <r>
      <rPr>
        <b/>
        <sz val="9"/>
        <color rgb="FF595959"/>
        <rFont val="Arial "/>
      </rPr>
      <t>POLAND</t>
    </r>
  </si>
  <si>
    <r>
      <t xml:space="preserve">Do Sejmu w 2007 r. </t>
    </r>
    <r>
      <rPr>
        <b/>
        <sz val="9"/>
        <color theme="1" tint="0.34998626667073579"/>
        <rFont val="Arial"/>
        <family val="2"/>
        <charset val="238"/>
      </rPr>
      <t>To the Sejm in 2007</t>
    </r>
  </si>
  <si>
    <r>
      <t xml:space="preserve">Do Senatu w 2007 r. </t>
    </r>
    <r>
      <rPr>
        <b/>
        <sz val="9"/>
        <color theme="1" tint="0.34998626667073579"/>
        <rFont val="Arial"/>
        <family val="2"/>
        <charset val="238"/>
      </rPr>
      <t>To the Senate in 2007</t>
    </r>
  </si>
  <si>
    <r>
      <t xml:space="preserve">Do Parlamentu Europejskiego w 2009 r. </t>
    </r>
    <r>
      <rPr>
        <b/>
        <sz val="9"/>
        <color theme="1" tint="0.34998626667073579"/>
        <rFont val="Arial"/>
        <family val="2"/>
        <charset val="238"/>
      </rPr>
      <t>To the European Parliament in 2009</t>
    </r>
  </si>
  <si>
    <r>
      <t xml:space="preserve">Samorządowe w 2010 r. </t>
    </r>
    <r>
      <rPr>
        <b/>
        <sz val="9"/>
        <color theme="1" tint="0.34998626667073579"/>
        <rFont val="Arial"/>
        <family val="2"/>
        <charset val="238"/>
      </rPr>
      <t>Self-government in 2010</t>
    </r>
  </si>
  <si>
    <r>
      <t xml:space="preserve">Prezydenta Rzeczypospolitej Polskiej w 2010 r. </t>
    </r>
    <r>
      <rPr>
        <b/>
        <sz val="9"/>
        <color theme="1" tint="0.34998626667073579"/>
        <rFont val="Arial"/>
        <family val="2"/>
        <charset val="238"/>
      </rPr>
      <t>Of the President of the Republic of Poland in 2010</t>
    </r>
  </si>
  <si>
    <r>
      <t xml:space="preserve">Do Sejmu w 2011 r. </t>
    </r>
    <r>
      <rPr>
        <b/>
        <sz val="9"/>
        <color theme="1" tint="0.34998626667073579"/>
        <rFont val="Arial "/>
        <charset val="238"/>
      </rPr>
      <t>To the Sejm in 2011</t>
    </r>
  </si>
  <si>
    <r>
      <t xml:space="preserve">Do Senatu w 2011 r. </t>
    </r>
    <r>
      <rPr>
        <b/>
        <sz val="9"/>
        <color theme="1" tint="0.34998626667073579"/>
        <rFont val="Arial "/>
        <charset val="238"/>
      </rPr>
      <t>To the Senate in 2011</t>
    </r>
  </si>
  <si>
    <r>
      <t xml:space="preserve">Samorządowe w 2014 r. </t>
    </r>
    <r>
      <rPr>
        <b/>
        <sz val="9"/>
        <color theme="1" tint="0.34998626667073579"/>
        <rFont val="Arial"/>
        <family val="2"/>
        <charset val="238"/>
      </rPr>
      <t>Self-government in 2014</t>
    </r>
  </si>
  <si>
    <r>
      <t xml:space="preserve">Do Senatu w 2015 r. </t>
    </r>
    <r>
      <rPr>
        <b/>
        <sz val="9"/>
        <color theme="1" tint="0.34998626667073579"/>
        <rFont val="Arial"/>
        <family val="2"/>
        <charset val="238"/>
      </rPr>
      <t>To the Senate in 2015</t>
    </r>
  </si>
  <si>
    <r>
      <t xml:space="preserve">Samorządowe w 2018 r. </t>
    </r>
    <r>
      <rPr>
        <b/>
        <sz val="9"/>
        <color theme="1" tint="0.34998626667073579"/>
        <rFont val="Arial"/>
        <family val="2"/>
        <charset val="238"/>
      </rPr>
      <t>Self-government in 2018</t>
    </r>
  </si>
  <si>
    <r>
      <t xml:space="preserve">Do Parlamentu Europejskiego w 2019 r. </t>
    </r>
    <r>
      <rPr>
        <b/>
        <sz val="9"/>
        <color theme="1" tint="0.34998626667073579"/>
        <rFont val="Arial"/>
        <family val="2"/>
        <charset val="238"/>
      </rPr>
      <t>To the European Parliament in 2019</t>
    </r>
  </si>
  <si>
    <r>
      <t xml:space="preserve">Do Sejmu w 2023 r. </t>
    </r>
    <r>
      <rPr>
        <b/>
        <sz val="9"/>
        <color theme="1" tint="0.34998626667073579"/>
        <rFont val="Arial"/>
        <family val="2"/>
        <charset val="238"/>
      </rPr>
      <t>To the Sejm in 2023</t>
    </r>
  </si>
  <si>
    <r>
      <t xml:space="preserve">Samorządowe w 2024 r. </t>
    </r>
    <r>
      <rPr>
        <b/>
        <sz val="9"/>
        <color theme="1" tint="0.34998626667073579"/>
        <rFont val="Arial"/>
        <family val="2"/>
        <charset val="238"/>
      </rPr>
      <t>Self-government in 2024</t>
    </r>
  </si>
  <si>
    <t xml:space="preserve">Białystok </t>
  </si>
  <si>
    <r>
      <t xml:space="preserve">Samorządowe w 2010 r. </t>
    </r>
    <r>
      <rPr>
        <sz val="9"/>
        <color theme="1" tint="0.34998626667073579"/>
        <rFont val="Arial"/>
        <family val="2"/>
        <charset val="238"/>
      </rPr>
      <t>Self-government in 2010</t>
    </r>
  </si>
  <si>
    <t>228 515</t>
  </si>
  <si>
    <t>95 462</t>
  </si>
  <si>
    <r>
      <t xml:space="preserve">Do Sejmu w 2011 r. </t>
    </r>
    <r>
      <rPr>
        <sz val="9"/>
        <color theme="1" tint="0.34998626667073579"/>
        <rFont val="Arial "/>
        <charset val="238"/>
      </rPr>
      <t>To the Sejm in 2011</t>
    </r>
  </si>
  <si>
    <r>
      <t xml:space="preserve">Do Senatu w 2011 r. </t>
    </r>
    <r>
      <rPr>
        <sz val="9"/>
        <color theme="1" tint="0.34998626667073579"/>
        <rFont val="Arial "/>
        <charset val="238"/>
      </rPr>
      <t>To the Senate in 2011</t>
    </r>
  </si>
  <si>
    <r>
      <t xml:space="preserve">Samorządowe w 2014 r. </t>
    </r>
    <r>
      <rPr>
        <sz val="9"/>
        <color theme="1" tint="0.34998626667073579"/>
        <rFont val="Arial"/>
        <family val="2"/>
        <charset val="238"/>
      </rPr>
      <t>Self-government in 2014</t>
    </r>
  </si>
  <si>
    <r>
      <t xml:space="preserve">Do Parlamentu Europejskiego w 2014 r. </t>
    </r>
    <r>
      <rPr>
        <sz val="9"/>
        <color theme="1" tint="0.34998626667073579"/>
        <rFont val="Arial"/>
        <family val="2"/>
        <charset val="238"/>
      </rPr>
      <t>To the European Parliament in 2014</t>
    </r>
  </si>
  <si>
    <r>
      <t xml:space="preserve">Do Sejmu w 2015 r. </t>
    </r>
    <r>
      <rPr>
        <sz val="9"/>
        <color theme="1" tint="0.34998626667073579"/>
        <rFont val="Arial"/>
        <family val="2"/>
        <charset val="238"/>
      </rPr>
      <t>To the Sejm in 2015</t>
    </r>
  </si>
  <si>
    <r>
      <t xml:space="preserve">Do Senatu w 2015 r. </t>
    </r>
    <r>
      <rPr>
        <sz val="9"/>
        <color theme="1" tint="0.34998626667073579"/>
        <rFont val="Arial"/>
        <family val="2"/>
        <charset val="238"/>
      </rPr>
      <t>To the Senate in 2015</t>
    </r>
  </si>
  <si>
    <r>
      <t xml:space="preserve">Prezydenta Rzeczypospolitej Polskiej w 2015 r. </t>
    </r>
    <r>
      <rPr>
        <sz val="9"/>
        <color theme="1" tint="0.34998626667073579"/>
        <rFont val="Arial"/>
        <family val="2"/>
        <charset val="238"/>
      </rPr>
      <t>Of the President of the Republic of Poland in 2015</t>
    </r>
  </si>
  <si>
    <r>
      <t xml:space="preserve">Samorządowe w 2018 r. </t>
    </r>
    <r>
      <rPr>
        <sz val="9"/>
        <color theme="1" tint="0.34998626667073579"/>
        <rFont val="Arial"/>
        <family val="2"/>
        <charset val="238"/>
      </rPr>
      <t>Self-government in 2018</t>
    </r>
  </si>
  <si>
    <t>146 909</t>
  </si>
  <si>
    <t>148 461</t>
  </si>
  <si>
    <r>
      <t xml:space="preserve">Do Sejmu w 2023 r. </t>
    </r>
    <r>
      <rPr>
        <sz val="9"/>
        <color theme="1" tint="0.34998626667073579"/>
        <rFont val="Arial"/>
        <family val="2"/>
        <charset val="238"/>
      </rPr>
      <t>To the Sejm in 2023</t>
    </r>
  </si>
  <si>
    <r>
      <t xml:space="preserve">Samorządowe w 2024 r. </t>
    </r>
    <r>
      <rPr>
        <sz val="9"/>
        <color theme="1" tint="0.34998626667073579"/>
        <rFont val="Arial"/>
        <family val="2"/>
        <charset val="238"/>
      </rPr>
      <t>Self-government in 2024</t>
    </r>
  </si>
  <si>
    <t xml:space="preserve">Bydgoszcz </t>
  </si>
  <si>
    <t>287 369</t>
  </si>
  <si>
    <t>112 448</t>
  </si>
  <si>
    <t xml:space="preserve">Gdańsk </t>
  </si>
  <si>
    <t>359 848</t>
  </si>
  <si>
    <t>143 087</t>
  </si>
  <si>
    <t xml:space="preserve">Katowice </t>
  </si>
  <si>
    <t>252 094</t>
  </si>
  <si>
    <t>99 391</t>
  </si>
  <si>
    <t xml:space="preserve">Kraków </t>
  </si>
  <si>
    <t>586 072</t>
  </si>
  <si>
    <t>253 241</t>
  </si>
  <si>
    <t xml:space="preserve">Lublin </t>
  </si>
  <si>
    <t>274 609</t>
  </si>
  <si>
    <t>109 495</t>
  </si>
  <si>
    <t xml:space="preserve">Łódź </t>
  </si>
  <si>
    <t>594 950</t>
  </si>
  <si>
    <t>207 862</t>
  </si>
  <si>
    <t xml:space="preserve">Poznań </t>
  </si>
  <si>
    <t>431 932</t>
  </si>
  <si>
    <t>165 991</t>
  </si>
  <si>
    <t xml:space="preserve">Szczecin </t>
  </si>
  <si>
    <t>318 488</t>
  </si>
  <si>
    <t>119 333</t>
  </si>
  <si>
    <t xml:space="preserve">Warszawa </t>
  </si>
  <si>
    <t>1 341 788</t>
  </si>
  <si>
    <t>649 049</t>
  </si>
  <si>
    <t xml:space="preserve">Wrocław </t>
  </si>
  <si>
    <t>498 844</t>
  </si>
  <si>
    <t>196 530</t>
  </si>
  <si>
    <t xml:space="preserve">a W przypadku wyborów do Sejmu i Senatu w 2007 r. oraz wyborów Prezydenta Rzeczypospolitej Polskiej w 2010 r. frekwencja byla liczona jako stosunek liczby wydanych kart do liczby uprawnionych, w przypadku wyborów do Parlamentu Europejskiego, wyborów do Sejmu i Senatu w 2019 r. oraz wyborów Prezydenta Rzeczypospolitej Polskiej w 2020 r. to stosunek liczby oddanych głosów do liczby uprawnionych. </t>
  </si>
  <si>
    <t>b Dla wyborów do Sejmu i Senatu w 2011 r. frekwencję wyliczono jako stosunek liczby głosów ważnych do liczby osób uprawnionych do głosowania.</t>
  </si>
  <si>
    <t xml:space="preserve">a In the elections to the Sejm and Senate in 2007 and the election of the President of the Republic of Poland in 2010, the voter turnout was the ratio of the number of ballot papers issued to the number of persons entitled to vote, in the European Parliament elections ,the elections to the Sejm and Senate in 2019 and the election of the President of the Republic of Poland in 2020, it was the ratio of the number of votes cast to the number persons entitled to vote. </t>
  </si>
  <si>
    <t>b In the elections to the Sejm and Senate in 2011, the voter turnout is the ratio of the number of votes valid to the number of persons entitled to vote.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</si>
</sst>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4" formatCode="_-* #,##0.00\ &quot;zł&quot;_-;\-* #,##0.00\ &quot;zł&quot;_-;_-* &quot;-&quot;??\ &quot;zł&quot;_-;_-@_-"/>
    <numFmt numFmtId="43" formatCode="_-* #,##0.00_-;\-* #,##0.00_-;_-* &quot;-&quot;??_-;_-@_-"/>
    <numFmt numFmtId="164" formatCode="0.0"/>
    <numFmt numFmtId="165" formatCode="#,##0.0"/>
    <numFmt numFmtId="166" formatCode="[$-10409]0;\(0\);&quot;-&quot;"/>
    <numFmt numFmtId="167" formatCode="[$-10409]0.0;\(0.0\);&quot;-&quot;"/>
    <numFmt numFmtId="168" formatCode="[$-10409]#,##0.0;\(#,##0.0\)"/>
    <numFmt numFmtId="169" formatCode="[$-10409]#,##0.0;\(#,##0.0\);&quot;-&quot;"/>
    <numFmt numFmtId="170" formatCode="[$-10409]#,##0;\(#,##0\)"/>
    <numFmt numFmtId="171" formatCode="#,##0.00_ ;\-#,##0.00\ "/>
    <numFmt numFmtId="172" formatCode="_-* ###0\ __;\-*###0\ __;_-* &quot;-   &quot;;_-@_-"/>
    <numFmt numFmtId="173" formatCode="_-* #,##0.0;* \-#,##0.0;_-* &quot;-   &quot;;_-@_-"/>
    <numFmt numFmtId="174" formatCode="_-* ###0.0;\-*###0.0;_-* &quot;-   &quot;;_-@_-"/>
    <numFmt numFmtId="175" formatCode="[$-10409]0.0;\(0.0\)"/>
    <numFmt numFmtId="176" formatCode="_-* #,##0.00\ _z_ł_-;\-* #,##0.00\ _z_ł_-;_-* &quot;-&quot;??\ _z_ł_-;_-@_-"/>
  </numFmts>
  <fonts count="100">
    <font>
      <sz val="11"/>
      <color rgb="FF000000"/>
      <name val="Calibri"/>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0"/>
      <name val="Arial CE"/>
      <charset val="238"/>
    </font>
    <font>
      <sz val="11"/>
      <name val="Calibri"/>
      <family val="2"/>
      <charset val="238"/>
    </font>
    <font>
      <u/>
      <sz val="11"/>
      <color rgb="FF0000FF"/>
      <name val="Calibri"/>
      <family val="2"/>
      <charset val="238"/>
    </font>
    <font>
      <sz val="9"/>
      <color rgb="FF000000"/>
      <name val="Arial"/>
      <family val="2"/>
      <charset val="238"/>
    </font>
    <font>
      <b/>
      <sz val="10"/>
      <color rgb="FF000000"/>
      <name val="Arial"/>
      <family val="2"/>
      <charset val="238"/>
    </font>
    <font>
      <sz val="10"/>
      <color rgb="FF595959"/>
      <name val="Arial"/>
      <family val="2"/>
      <charset val="238"/>
    </font>
    <font>
      <sz val="9"/>
      <color rgb="FF595959"/>
      <name val="Arial"/>
      <family val="2"/>
      <charset val="238"/>
    </font>
    <font>
      <sz val="9"/>
      <name val="Arial"/>
      <family val="2"/>
      <charset val="238"/>
    </font>
    <font>
      <b/>
      <sz val="9"/>
      <name val="Arial"/>
      <family val="2"/>
      <charset val="238"/>
    </font>
    <font>
      <b/>
      <sz val="9"/>
      <color rgb="FF595959"/>
      <name val="Arial"/>
      <family val="2"/>
      <charset val="238"/>
    </font>
    <font>
      <b/>
      <sz val="9"/>
      <color rgb="FF000000"/>
      <name val="Arial"/>
      <family val="2"/>
      <charset val="238"/>
    </font>
    <font>
      <i/>
      <sz val="9"/>
      <color rgb="FF000000"/>
      <name val="Arial"/>
      <family val="2"/>
      <charset val="238"/>
    </font>
    <font>
      <b/>
      <sz val="9"/>
      <color rgb="FFFF0000"/>
      <name val="Arial"/>
      <family val="2"/>
      <charset val="238"/>
    </font>
    <font>
      <i/>
      <sz val="9"/>
      <color rgb="FF595959"/>
      <name val="Arial"/>
      <family val="2"/>
      <charset val="238"/>
    </font>
    <font>
      <b/>
      <sz val="11"/>
      <color rgb="FF000000"/>
      <name val="Calibri"/>
      <family val="2"/>
      <charset val="238"/>
    </font>
    <font>
      <sz val="11"/>
      <color rgb="FF000000"/>
      <name val="Calibri"/>
      <family val="2"/>
      <charset val="238"/>
    </font>
    <font>
      <b/>
      <sz val="9"/>
      <color theme="1" tint="0.34998626667073579"/>
      <name val="Arial"/>
      <family val="2"/>
      <charset val="238"/>
    </font>
    <font>
      <sz val="9"/>
      <color theme="1" tint="0.34998626667073579"/>
      <name val="Arial"/>
      <family val="2"/>
      <charset val="238"/>
    </font>
    <font>
      <sz val="10"/>
      <name val="Arial "/>
      <charset val="238"/>
    </font>
    <font>
      <sz val="10"/>
      <color theme="1" tint="0.34998626667073579"/>
      <name val="Arial "/>
      <charset val="238"/>
    </font>
    <font>
      <sz val="10"/>
      <color theme="1" tint="0.34998626667073579"/>
      <name val="Arial"/>
      <family val="2"/>
      <charset val="238"/>
    </font>
    <font>
      <sz val="11"/>
      <color theme="1"/>
      <name val="Czcionka tekstu podstawowego"/>
      <family val="2"/>
      <charset val="238"/>
    </font>
    <font>
      <b/>
      <sz val="12"/>
      <name val="Arial "/>
      <charset val="238"/>
    </font>
    <font>
      <b/>
      <sz val="12"/>
      <color theme="1" tint="0.34998626667073579"/>
      <name val="Arial "/>
      <charset val="238"/>
    </font>
    <font>
      <sz val="11"/>
      <color rgb="FF000000"/>
      <name val="Calibri"/>
      <family val="2"/>
      <scheme val="minor"/>
    </font>
    <font>
      <i/>
      <sz val="11"/>
      <color rgb="FF7F7F7F"/>
      <name val="Calibri"/>
      <family val="2"/>
      <charset val="238"/>
    </font>
    <font>
      <b/>
      <sz val="9"/>
      <color theme="1"/>
      <name val="Arial"/>
      <family val="2"/>
      <charset val="238"/>
    </font>
    <font>
      <sz val="9"/>
      <color theme="1"/>
      <name val="Arial"/>
      <family val="2"/>
      <charset val="238"/>
    </font>
    <font>
      <vertAlign val="superscript"/>
      <sz val="9"/>
      <name val="Arial"/>
      <family val="2"/>
      <charset val="238"/>
    </font>
    <font>
      <u/>
      <sz val="9"/>
      <color rgb="FF0000FF"/>
      <name val="Arial"/>
      <family val="2"/>
      <charset val="238"/>
    </font>
    <font>
      <b/>
      <sz val="11"/>
      <color theme="1"/>
      <name val="Calibri"/>
      <family val="2"/>
      <charset val="238"/>
      <scheme val="minor"/>
    </font>
    <font>
      <sz val="12"/>
      <name val="Arial "/>
      <charset val="238"/>
    </font>
    <font>
      <b/>
      <sz val="10"/>
      <name val="Arial"/>
      <family val="2"/>
      <charset val="238"/>
    </font>
    <font>
      <sz val="9"/>
      <color rgb="FFFF0000"/>
      <name val="Arial"/>
      <family val="2"/>
      <charset val="238"/>
    </font>
    <font>
      <sz val="10"/>
      <color indexed="8"/>
      <name val="Arial"/>
      <family val="2"/>
      <charset val="238"/>
    </font>
    <font>
      <sz val="9"/>
      <color indexed="8"/>
      <name val="Arial"/>
      <family val="2"/>
      <charset val="238"/>
    </font>
    <font>
      <vertAlign val="superscript"/>
      <sz val="9"/>
      <color theme="1" tint="0.34998626667073579"/>
      <name val="Arial"/>
      <family val="2"/>
      <charset val="238"/>
    </font>
    <font>
      <u/>
      <sz val="10"/>
      <color rgb="FF0000FF"/>
      <name val="Arial"/>
      <family val="2"/>
      <charset val="238"/>
    </font>
    <font>
      <b/>
      <sz val="10"/>
      <name val="Arial "/>
      <charset val="238"/>
    </font>
    <font>
      <sz val="9"/>
      <name val="Arial "/>
      <charset val="238"/>
    </font>
    <font>
      <b/>
      <sz val="9"/>
      <name val="Arial "/>
      <charset val="238"/>
    </font>
    <font>
      <sz val="9"/>
      <color theme="1" tint="0.34998626667073579"/>
      <name val="Arial "/>
      <charset val="238"/>
    </font>
    <font>
      <b/>
      <vertAlign val="superscript"/>
      <sz val="9"/>
      <name val="Arial"/>
      <family val="2"/>
      <charset val="238"/>
    </font>
    <font>
      <vertAlign val="superscript"/>
      <sz val="9"/>
      <color rgb="FF595959"/>
      <name val="Arial"/>
      <family val="2"/>
      <charset val="238"/>
    </font>
    <font>
      <sz val="9"/>
      <name val="Calibri"/>
      <family val="2"/>
      <charset val="238"/>
    </font>
    <font>
      <i/>
      <sz val="9"/>
      <name val="Arial "/>
      <charset val="238"/>
    </font>
    <font>
      <b/>
      <sz val="10"/>
      <color theme="1" tint="0.34998626667073579"/>
      <name val="Arial"/>
      <family val="2"/>
      <charset val="238"/>
    </font>
    <font>
      <i/>
      <sz val="9"/>
      <name val="Arial"/>
      <family val="2"/>
      <charset val="238"/>
    </font>
    <font>
      <b/>
      <sz val="9"/>
      <color theme="1" tint="0.34998626667073579"/>
      <name val="Arial "/>
      <charset val="238"/>
    </font>
    <font>
      <sz val="9"/>
      <color theme="1"/>
      <name val="Arial "/>
      <charset val="238"/>
    </font>
    <font>
      <sz val="9"/>
      <color indexed="8"/>
      <name val="Arial "/>
      <charset val="238"/>
    </font>
    <font>
      <b/>
      <sz val="12"/>
      <name val="Arial"/>
      <family val="2"/>
      <charset val="238"/>
    </font>
    <font>
      <b/>
      <sz val="12"/>
      <color theme="1" tint="0.34998626667073579"/>
      <name val="Arial"/>
      <family val="2"/>
      <charset val="238"/>
    </font>
    <font>
      <sz val="10"/>
      <color rgb="FF000000"/>
      <name val="Arial"/>
      <family val="2"/>
      <charset val="238"/>
    </font>
    <font>
      <sz val="9"/>
      <color rgb="FF000000"/>
      <name val="Calibri"/>
      <family val="2"/>
      <charset val="238"/>
    </font>
    <font>
      <vertAlign val="superscript"/>
      <sz val="9"/>
      <color theme="1"/>
      <name val="Arial"/>
      <family val="2"/>
      <charset val="238"/>
    </font>
    <font>
      <sz val="10"/>
      <color theme="1"/>
      <name val="Arial"/>
      <family val="2"/>
      <charset val="238"/>
    </font>
    <font>
      <sz val="11"/>
      <color indexed="8"/>
      <name val="Calibri"/>
      <family val="2"/>
      <charset val="238"/>
    </font>
    <font>
      <b/>
      <vertAlign val="superscript"/>
      <sz val="9"/>
      <color rgb="FF000000"/>
      <name val="Arial"/>
      <family val="2"/>
      <charset val="238"/>
    </font>
    <font>
      <b/>
      <sz val="9"/>
      <color theme="0" tint="-0.499984740745262"/>
      <name val="Arial"/>
      <family val="2"/>
      <charset val="238"/>
    </font>
    <font>
      <sz val="9"/>
      <color theme="0" tint="-0.499984740745262"/>
      <name val="Arial"/>
      <family val="2"/>
      <charset val="238"/>
    </font>
    <font>
      <vertAlign val="superscript"/>
      <sz val="9"/>
      <color rgb="FF000000"/>
      <name val="Arial"/>
      <family val="2"/>
      <charset val="238"/>
    </font>
    <font>
      <sz val="9"/>
      <color rgb="FFFF0000"/>
      <name val="Arial "/>
      <charset val="238"/>
    </font>
    <font>
      <b/>
      <vertAlign val="superscript"/>
      <sz val="9"/>
      <color theme="1" tint="0.34998626667073579"/>
      <name val="Arial"/>
      <family val="2"/>
      <charset val="238"/>
    </font>
    <font>
      <sz val="9"/>
      <color rgb="FF00B050"/>
      <name val="Arial"/>
      <family val="2"/>
      <charset val="238"/>
    </font>
    <font>
      <sz val="10"/>
      <color rgb="FFFF0000"/>
      <name val="Arial"/>
      <family val="2"/>
      <charset val="238"/>
    </font>
    <font>
      <sz val="9"/>
      <color theme="0"/>
      <name val="Calibri"/>
      <family val="2"/>
      <charset val="238"/>
    </font>
    <font>
      <sz val="9"/>
      <color theme="2" tint="-0.499984740745262"/>
      <name val="Arial "/>
      <charset val="238"/>
    </font>
    <font>
      <sz val="9"/>
      <color rgb="FFF10D0C"/>
      <name val="Arial"/>
      <family val="2"/>
      <charset val="238"/>
    </font>
    <font>
      <sz val="9"/>
      <color theme="2" tint="-0.499984740745262"/>
      <name val="Arial"/>
      <family val="2"/>
      <charset val="238"/>
    </font>
    <font>
      <b/>
      <sz val="9"/>
      <color rgb="FF00B050"/>
      <name val="Arial"/>
      <family val="2"/>
      <charset val="238"/>
    </font>
    <font>
      <sz val="9"/>
      <color rgb="FFFF0000"/>
      <name val="Arial 9"/>
      <charset val="238"/>
    </font>
    <font>
      <sz val="9"/>
      <color theme="1" tint="0.499984740745262"/>
      <name val="Arial"/>
      <family val="2"/>
      <charset val="238"/>
    </font>
    <font>
      <b/>
      <sz val="9"/>
      <color theme="1" tint="0.499984740745262"/>
      <name val="Arial"/>
      <family val="2"/>
      <charset val="238"/>
    </font>
    <font>
      <sz val="10"/>
      <color rgb="FF000000"/>
      <name val="Calibri"/>
      <family val="2"/>
      <charset val="238"/>
    </font>
    <font>
      <sz val="9"/>
      <color rgb="FF000000"/>
      <name val="Arial Narrow"/>
      <family val="2"/>
      <charset val="238"/>
    </font>
    <font>
      <u/>
      <sz val="11"/>
      <color theme="10"/>
      <name val="Calibri"/>
      <family val="2"/>
      <charset val="238"/>
      <scheme val="minor"/>
    </font>
    <font>
      <b/>
      <vertAlign val="superscript"/>
      <sz val="10"/>
      <name val="Arial"/>
      <family val="2"/>
      <charset val="238"/>
    </font>
    <font>
      <u/>
      <sz val="10"/>
      <color theme="10"/>
      <name val="Arial CE"/>
      <charset val="238"/>
    </font>
    <font>
      <vertAlign val="superscript"/>
      <sz val="10"/>
      <color theme="1" tint="0.34998626667073579"/>
      <name val="Arial"/>
      <family val="2"/>
      <charset val="238"/>
    </font>
    <font>
      <b/>
      <vertAlign val="superscript"/>
      <sz val="9"/>
      <name val="Arial "/>
      <charset val="238"/>
    </font>
    <font>
      <b/>
      <vertAlign val="superscript"/>
      <sz val="9"/>
      <color theme="1" tint="0.34998626667073579"/>
      <name val="Arial "/>
      <charset val="238"/>
    </font>
    <font>
      <vertAlign val="superscript"/>
      <sz val="9"/>
      <name val="Arial "/>
      <charset val="238"/>
    </font>
    <font>
      <vertAlign val="superscript"/>
      <sz val="9"/>
      <color theme="1" tint="0.34998626667073579"/>
      <name val="Arial "/>
      <charset val="238"/>
    </font>
    <font>
      <u/>
      <sz val="9"/>
      <color theme="10"/>
      <name val="Arial"/>
      <family val="2"/>
      <charset val="238"/>
    </font>
    <font>
      <sz val="12"/>
      <name val="Arial CE"/>
      <charset val="238"/>
    </font>
    <font>
      <sz val="9"/>
      <color rgb="FF595959"/>
      <name val="Arial "/>
    </font>
    <font>
      <vertAlign val="superscript"/>
      <sz val="9"/>
      <color rgb="FF000000"/>
      <name val="Arial "/>
    </font>
    <font>
      <sz val="9"/>
      <color rgb="FF000000"/>
      <name val="Arial "/>
    </font>
    <font>
      <vertAlign val="superscript"/>
      <sz val="9"/>
      <color rgb="FF595959"/>
      <name val="Arial "/>
    </font>
    <font>
      <b/>
      <sz val="9"/>
      <color rgb="FF595959"/>
      <name val="Arial "/>
    </font>
    <font>
      <b/>
      <sz val="9"/>
      <name val="Arial "/>
    </font>
    <font>
      <sz val="11"/>
      <name val="Calibri"/>
      <family val="2"/>
      <charset val="238"/>
      <scheme val="minor"/>
    </font>
    <font>
      <sz val="9"/>
      <name val="Arial "/>
    </font>
    <font>
      <b/>
      <sz val="9"/>
      <color theme="1" tint="0.34998626667073579"/>
      <name val="Arial "/>
    </font>
  </fonts>
  <fills count="4">
    <fill>
      <patternFill patternType="none"/>
    </fill>
    <fill>
      <patternFill patternType="gray125"/>
    </fill>
    <fill>
      <patternFill patternType="solid">
        <fgColor rgb="FFD3D3D3"/>
        <bgColor rgb="FFC0C0C0"/>
      </patternFill>
    </fill>
    <fill>
      <patternFill patternType="solid">
        <fgColor theme="0"/>
        <bgColor indexed="64"/>
      </patternFill>
    </fill>
  </fills>
  <borders count="5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auto="1"/>
      </bottom>
      <diagonal/>
    </border>
    <border>
      <left style="thin">
        <color rgb="FF595959"/>
      </left>
      <right style="thin">
        <color rgb="FF595959"/>
      </right>
      <top/>
      <bottom/>
      <diagonal/>
    </border>
    <border>
      <left style="thin">
        <color rgb="FF595959"/>
      </left>
      <right/>
      <top/>
      <bottom/>
      <diagonal/>
    </border>
    <border>
      <left style="thin">
        <color rgb="FF595959"/>
      </left>
      <right style="thin">
        <color rgb="FF595959"/>
      </right>
      <top style="thin">
        <color rgb="FF595959"/>
      </top>
      <bottom/>
      <diagonal/>
    </border>
    <border>
      <left style="thin">
        <color rgb="FF595959"/>
      </left>
      <right style="thin">
        <color indexed="64"/>
      </right>
      <top style="thin">
        <color auto="1"/>
      </top>
      <bottom/>
      <diagonal/>
    </border>
    <border>
      <left style="thin">
        <color rgb="FF595959"/>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style="thin">
        <color rgb="FFD3D3D3"/>
      </bottom>
      <diagonal/>
    </border>
    <border>
      <left style="thin">
        <color indexed="64"/>
      </left>
      <right style="thin">
        <color indexed="64"/>
      </right>
      <top style="thin">
        <color indexed="64"/>
      </top>
      <bottom style="thin">
        <color rgb="FFD3D3D3"/>
      </bottom>
      <diagonal/>
    </border>
    <border>
      <left style="thin">
        <color indexed="64"/>
      </left>
      <right/>
      <top style="thin">
        <color indexed="64"/>
      </top>
      <bottom style="thin">
        <color rgb="FFD3D3D3"/>
      </bottom>
      <diagonal/>
    </border>
    <border>
      <left style="thin">
        <color indexed="64"/>
      </left>
      <right/>
      <top style="thin">
        <color rgb="FFD3D3D3"/>
      </top>
      <bottom style="thin">
        <color rgb="FFD3D3D3"/>
      </bottom>
      <diagonal/>
    </border>
    <border>
      <left style="thin">
        <color indexed="64"/>
      </left>
      <right style="thin">
        <color indexed="64"/>
      </right>
      <top style="thin">
        <color rgb="FFD3D3D3"/>
      </top>
      <bottom style="thin">
        <color rgb="FFD3D3D3"/>
      </bottom>
      <diagonal/>
    </border>
    <border>
      <left style="thin">
        <color indexed="64"/>
      </left>
      <right/>
      <top style="thin">
        <color rgb="FFD3D3D3"/>
      </top>
      <bottom/>
      <diagonal/>
    </border>
    <border>
      <left style="thin">
        <color indexed="64"/>
      </left>
      <right style="thin">
        <color indexed="64"/>
      </right>
      <top style="thin">
        <color rgb="FFD3D3D3"/>
      </top>
      <bottom/>
      <diagonal/>
    </border>
    <border>
      <left style="thin">
        <color indexed="64"/>
      </left>
      <right style="thin">
        <color indexed="64"/>
      </right>
      <top/>
      <bottom style="thin">
        <color rgb="FFD3D3D3"/>
      </bottom>
      <diagonal/>
    </border>
    <border>
      <left style="thin">
        <color rgb="FFD3D3D3"/>
      </left>
      <right/>
      <top style="thin">
        <color auto="1"/>
      </top>
      <bottom style="thin">
        <color rgb="FFD3D3D3"/>
      </bottom>
      <diagonal/>
    </border>
    <border>
      <left style="thin">
        <color rgb="FF000000"/>
      </left>
      <right/>
      <top/>
      <bottom/>
      <diagonal/>
    </border>
    <border>
      <left style="thin">
        <color rgb="FF000000"/>
      </left>
      <right style="thin">
        <color indexed="64"/>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rgb="FF000000"/>
      </top>
      <bottom/>
      <diagonal/>
    </border>
    <border>
      <left style="thin">
        <color rgb="FF000000"/>
      </left>
      <right style="thin">
        <color rgb="FF000000"/>
      </right>
      <top/>
      <bottom/>
      <diagonal/>
    </border>
    <border>
      <left style="thin">
        <color indexed="64"/>
      </left>
      <right/>
      <top style="thin">
        <color indexed="64"/>
      </top>
      <bottom style="thin">
        <color rgb="FF000000"/>
      </bottom>
      <diagonal/>
    </border>
    <border>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top style="thin">
        <color indexed="64"/>
      </top>
      <bottom/>
      <diagonal/>
    </border>
    <border>
      <left/>
      <right style="thin">
        <color rgb="FF000000"/>
      </right>
      <top/>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s>
  <cellStyleXfs count="51">
    <xf numFmtId="0" fontId="0" fillId="0" borderId="0"/>
    <xf numFmtId="0" fontId="7" fillId="0" borderId="0" applyBorder="0" applyProtection="0"/>
    <xf numFmtId="0" fontId="20" fillId="2" borderId="1">
      <alignment horizontal="left" vertical="center" wrapText="1"/>
    </xf>
    <xf numFmtId="0" fontId="20" fillId="2" borderId="1">
      <alignment horizontal="left" vertical="center" wrapText="1"/>
    </xf>
    <xf numFmtId="0" fontId="4" fillId="0" borderId="0"/>
    <xf numFmtId="0" fontId="4" fillId="0" borderId="0"/>
    <xf numFmtId="0" fontId="5" fillId="0" borderId="0"/>
    <xf numFmtId="0" fontId="5" fillId="0" borderId="0"/>
    <xf numFmtId="0" fontId="20" fillId="0" borderId="0"/>
    <xf numFmtId="0" fontId="20" fillId="0" borderId="0"/>
    <xf numFmtId="0" fontId="4" fillId="0" borderId="0"/>
    <xf numFmtId="0" fontId="20" fillId="0" borderId="0"/>
    <xf numFmtId="0" fontId="6" fillId="0" borderId="0"/>
    <xf numFmtId="0" fontId="5" fillId="0" borderId="0"/>
    <xf numFmtId="0" fontId="4" fillId="0" borderId="0"/>
    <xf numFmtId="0" fontId="5" fillId="0" borderId="0"/>
    <xf numFmtId="9" fontId="26" fillId="0" borderId="0" applyFont="0" applyFill="0" applyBorder="0" applyAlignment="0" applyProtection="0"/>
    <xf numFmtId="0" fontId="3" fillId="0" borderId="0"/>
    <xf numFmtId="0" fontId="20" fillId="0" borderId="0"/>
    <xf numFmtId="0" fontId="3" fillId="0" borderId="0"/>
    <xf numFmtId="0" fontId="29" fillId="0" borderId="0"/>
    <xf numFmtId="0" fontId="26" fillId="0" borderId="0"/>
    <xf numFmtId="0" fontId="4" fillId="0" borderId="0"/>
    <xf numFmtId="0" fontId="3" fillId="0" borderId="0"/>
    <xf numFmtId="0" fontId="3" fillId="0" borderId="0"/>
    <xf numFmtId="0" fontId="3" fillId="0" borderId="0"/>
    <xf numFmtId="0" fontId="26" fillId="0" borderId="0"/>
    <xf numFmtId="0" fontId="30" fillId="0" borderId="0" applyBorder="0" applyProtection="0"/>
    <xf numFmtId="0" fontId="2" fillId="0" borderId="0"/>
    <xf numFmtId="0" fontId="2" fillId="0" borderId="0"/>
    <xf numFmtId="0" fontId="2" fillId="0" borderId="0"/>
    <xf numFmtId="0" fontId="2" fillId="0" borderId="0"/>
    <xf numFmtId="0" fontId="2" fillId="0" borderId="0"/>
    <xf numFmtId="43" fontId="20" fillId="0" borderId="0" applyFont="0" applyFill="0" applyBorder="0" applyAlignment="0" applyProtection="0"/>
    <xf numFmtId="44" fontId="20" fillId="0" borderId="0" applyFont="0" applyFill="0" applyBorder="0" applyAlignment="0" applyProtection="0"/>
    <xf numFmtId="0" fontId="39" fillId="0" borderId="0"/>
    <xf numFmtId="0" fontId="1" fillId="0" borderId="0"/>
    <xf numFmtId="0" fontId="1" fillId="0" borderId="0"/>
    <xf numFmtId="0" fontId="62" fillId="0" borderId="0"/>
    <xf numFmtId="0" fontId="1" fillId="0" borderId="0"/>
    <xf numFmtId="0" fontId="1" fillId="0" borderId="0"/>
    <xf numFmtId="0" fontId="1" fillId="0" borderId="0"/>
    <xf numFmtId="0" fontId="62" fillId="0" borderId="0"/>
    <xf numFmtId="0" fontId="29" fillId="0" borderId="0"/>
    <xf numFmtId="0" fontId="4" fillId="0" borderId="0"/>
    <xf numFmtId="0" fontId="1" fillId="0" borderId="0"/>
    <xf numFmtId="0" fontId="83" fillId="0" borderId="0" applyNumberFormat="0" applyFill="0" applyBorder="0" applyAlignment="0" applyProtection="0"/>
    <xf numFmtId="0" fontId="90" fillId="0" borderId="0"/>
    <xf numFmtId="176" fontId="1" fillId="0" borderId="0" applyFont="0" applyFill="0" applyBorder="0" applyAlignment="0" applyProtection="0"/>
    <xf numFmtId="0" fontId="20" fillId="0" borderId="0"/>
    <xf numFmtId="0" fontId="81" fillId="0" borderId="0" applyNumberFormat="0" applyFill="0" applyBorder="0" applyAlignment="0" applyProtection="0"/>
  </cellStyleXfs>
  <cellXfs count="1913">
    <xf numFmtId="0" fontId="0" fillId="0" borderId="0" xfId="0"/>
    <xf numFmtId="0" fontId="8" fillId="0" borderId="0" xfId="0" applyFont="1"/>
    <xf numFmtId="0" fontId="9" fillId="0" borderId="0" xfId="0" applyFont="1"/>
    <xf numFmtId="0" fontId="8" fillId="0" borderId="0" xfId="0" applyFont="1" applyAlignment="1">
      <alignment vertical="center"/>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164" fontId="15" fillId="0" borderId="6" xfId="0" applyNumberFormat="1" applyFont="1" applyBorder="1" applyAlignment="1">
      <alignment horizontal="right" vertical="top"/>
    </xf>
    <xf numFmtId="0" fontId="15" fillId="0" borderId="0" xfId="0" applyFont="1"/>
    <xf numFmtId="0" fontId="8" fillId="0" borderId="8" xfId="0" applyFont="1" applyBorder="1" applyAlignment="1">
      <alignment horizontal="left" vertical="top"/>
    </xf>
    <xf numFmtId="164" fontId="8" fillId="0" borderId="6" xfId="0" applyNumberFormat="1" applyFont="1" applyBorder="1" applyAlignment="1">
      <alignment horizontal="right" vertical="top"/>
    </xf>
    <xf numFmtId="0" fontId="10" fillId="0" borderId="0" xfId="0" applyFont="1"/>
    <xf numFmtId="0" fontId="8" fillId="0" borderId="6" xfId="0" applyFont="1" applyBorder="1" applyAlignment="1">
      <alignment horizontal="left" vertical="top" wrapText="1"/>
    </xf>
    <xf numFmtId="0" fontId="11" fillId="0" borderId="0" xfId="0" applyFont="1" applyAlignment="1">
      <alignment vertical="center"/>
    </xf>
    <xf numFmtId="0" fontId="11" fillId="0" borderId="0" xfId="0" applyFont="1"/>
    <xf numFmtId="0" fontId="16" fillId="0" borderId="0" xfId="0" applyFont="1" applyAlignment="1">
      <alignment horizontal="left" vertical="center"/>
    </xf>
    <xf numFmtId="0" fontId="17" fillId="0" borderId="0" xfId="0" applyFont="1"/>
    <xf numFmtId="164" fontId="8" fillId="0" borderId="0" xfId="0" applyNumberFormat="1" applyFont="1"/>
    <xf numFmtId="0" fontId="8" fillId="0" borderId="4" xfId="0" applyFont="1" applyBorder="1" applyAlignment="1">
      <alignment horizontal="center" vertical="center"/>
    </xf>
    <xf numFmtId="164" fontId="8" fillId="0" borderId="7" xfId="0" applyNumberFormat="1" applyFont="1" applyBorder="1" applyAlignment="1">
      <alignment horizontal="right" vertical="top"/>
    </xf>
    <xf numFmtId="164" fontId="8" fillId="0" borderId="6" xfId="0" applyNumberFormat="1" applyFont="1" applyBorder="1" applyAlignment="1">
      <alignment horizontal="right" vertical="top" wrapText="1"/>
    </xf>
    <xf numFmtId="0" fontId="13" fillId="0" borderId="2" xfId="0" applyFont="1" applyBorder="1" applyAlignment="1">
      <alignment horizontal="left" vertical="top" wrapText="1"/>
    </xf>
    <xf numFmtId="0" fontId="13" fillId="0" borderId="3" xfId="0" applyFont="1" applyBorder="1" applyAlignment="1">
      <alignment horizontal="left" vertical="top" wrapText="1"/>
    </xf>
    <xf numFmtId="164" fontId="15" fillId="0" borderId="8" xfId="0" applyNumberFormat="1" applyFont="1" applyBorder="1" applyAlignment="1">
      <alignment horizontal="right" vertical="top"/>
    </xf>
    <xf numFmtId="0" fontId="15" fillId="0" borderId="0" xfId="0" applyFont="1" applyAlignment="1">
      <alignment horizontal="right" vertical="top"/>
    </xf>
    <xf numFmtId="164" fontId="15" fillId="0" borderId="7" xfId="0" applyNumberFormat="1" applyFont="1" applyBorder="1" applyAlignment="1">
      <alignment horizontal="right" vertical="top"/>
    </xf>
    <xf numFmtId="0" fontId="13" fillId="0" borderId="8" xfId="0" applyFont="1" applyBorder="1" applyAlignment="1">
      <alignment horizontal="left" vertical="top" wrapText="1"/>
    </xf>
    <xf numFmtId="0" fontId="15" fillId="0" borderId="7" xfId="0" applyFont="1" applyBorder="1" applyAlignment="1">
      <alignment horizontal="left" vertical="top"/>
    </xf>
    <xf numFmtId="164" fontId="8" fillId="0" borderId="8" xfId="0" applyNumberFormat="1" applyFont="1" applyBorder="1" applyAlignment="1">
      <alignment horizontal="right" vertical="top"/>
    </xf>
    <xf numFmtId="0" fontId="8" fillId="0" borderId="0" xfId="0" applyFont="1" applyAlignment="1">
      <alignment horizontal="right" vertical="top"/>
    </xf>
    <xf numFmtId="0" fontId="12" fillId="0" borderId="7" xfId="0" applyFont="1" applyBorder="1" applyAlignment="1">
      <alignment horizontal="left" vertical="top" wrapText="1"/>
    </xf>
    <xf numFmtId="0" fontId="19" fillId="0" borderId="0" xfId="0" applyFont="1"/>
    <xf numFmtId="0" fontId="15" fillId="0" borderId="6" xfId="0" applyFont="1" applyBorder="1" applyAlignment="1">
      <alignment horizontal="left" vertical="top" wrapText="1"/>
    </xf>
    <xf numFmtId="0" fontId="23" fillId="0" borderId="0" xfId="0" applyFont="1"/>
    <xf numFmtId="0" fontId="24" fillId="0" borderId="0" xfId="0" applyFont="1"/>
    <xf numFmtId="0" fontId="15" fillId="0" borderId="8" xfId="0" applyFont="1" applyBorder="1" applyAlignment="1">
      <alignment horizontal="left" vertical="top"/>
    </xf>
    <xf numFmtId="0" fontId="15" fillId="0" borderId="2" xfId="0" applyFont="1" applyBorder="1" applyAlignment="1">
      <alignment horizontal="left" vertical="top"/>
    </xf>
    <xf numFmtId="164" fontId="15" fillId="0" borderId="10" xfId="0" applyNumberFormat="1" applyFont="1" applyBorder="1" applyAlignment="1">
      <alignment horizontal="right" vertical="top"/>
    </xf>
    <xf numFmtId="164" fontId="15" fillId="0" borderId="3" xfId="0" applyNumberFormat="1" applyFont="1" applyBorder="1" applyAlignment="1">
      <alignment horizontal="right" vertical="top"/>
    </xf>
    <xf numFmtId="0" fontId="8" fillId="0" borderId="0" xfId="0" applyFont="1" applyAlignment="1">
      <alignment horizontal="left" vertical="top" wrapText="1"/>
    </xf>
    <xf numFmtId="0" fontId="23" fillId="0" borderId="11" xfId="1" applyFont="1" applyBorder="1" applyProtection="1"/>
    <xf numFmtId="0" fontId="25" fillId="0" borderId="0" xfId="1" applyFont="1" applyBorder="1" applyAlignment="1" applyProtection="1">
      <alignment vertical="top"/>
    </xf>
    <xf numFmtId="0" fontId="25" fillId="0" borderId="0" xfId="0" applyFont="1" applyAlignment="1">
      <alignment vertical="top"/>
    </xf>
    <xf numFmtId="0" fontId="25" fillId="0" borderId="12" xfId="1" applyFont="1" applyBorder="1" applyAlignment="1" applyProtection="1">
      <alignment vertical="top"/>
    </xf>
    <xf numFmtId="0" fontId="27" fillId="0" borderId="0" xfId="0" applyFont="1"/>
    <xf numFmtId="0" fontId="28" fillId="0" borderId="0" xfId="0" applyFont="1" applyAlignment="1">
      <alignment vertical="top"/>
    </xf>
    <xf numFmtId="0" fontId="28" fillId="0" borderId="0" xfId="0" applyFont="1"/>
    <xf numFmtId="0" fontId="24" fillId="0" borderId="0" xfId="0" applyFont="1" applyAlignment="1">
      <alignment vertical="top"/>
    </xf>
    <xf numFmtId="0" fontId="8" fillId="0" borderId="1" xfId="0" applyFont="1" applyBorder="1" applyAlignment="1">
      <alignment horizontal="center" vertical="center"/>
    </xf>
    <xf numFmtId="0" fontId="8" fillId="0" borderId="1" xfId="0" applyFont="1" applyBorder="1" applyAlignment="1">
      <alignment horizontal="center"/>
    </xf>
    <xf numFmtId="0" fontId="15" fillId="0" borderId="0" xfId="0" applyFont="1" applyBorder="1"/>
    <xf numFmtId="0" fontId="8" fillId="0" borderId="0" xfId="0" applyFont="1" applyBorder="1"/>
    <xf numFmtId="0" fontId="8" fillId="0" borderId="5" xfId="0" applyFont="1" applyBorder="1" applyAlignment="1">
      <alignment horizontal="center"/>
    </xf>
    <xf numFmtId="0" fontId="19" fillId="0" borderId="0" xfId="0" applyFont="1" applyBorder="1"/>
    <xf numFmtId="0" fontId="0" fillId="0" borderId="0" xfId="0" applyBorder="1"/>
    <xf numFmtId="0" fontId="11" fillId="0" borderId="0" xfId="0" applyFont="1" applyBorder="1"/>
    <xf numFmtId="0" fontId="8" fillId="0" borderId="9" xfId="0" applyFont="1" applyBorder="1" applyAlignment="1">
      <alignment horizontal="center" vertical="center" wrapText="1"/>
    </xf>
    <xf numFmtId="0" fontId="15" fillId="0" borderId="6" xfId="0" applyFont="1" applyFill="1" applyBorder="1" applyAlignment="1">
      <alignment horizontal="left" vertical="top" wrapText="1"/>
    </xf>
    <xf numFmtId="0" fontId="15" fillId="0" borderId="7" xfId="0" applyFont="1" applyFill="1" applyBorder="1" applyAlignment="1">
      <alignment horizontal="left" vertical="top" wrapText="1"/>
    </xf>
    <xf numFmtId="0" fontId="8" fillId="0" borderId="6" xfId="0" applyFont="1" applyFill="1" applyBorder="1" applyAlignment="1">
      <alignment horizontal="left" vertical="top" wrapText="1"/>
    </xf>
    <xf numFmtId="0" fontId="8" fillId="0" borderId="7" xfId="0" applyFont="1" applyFill="1" applyBorder="1" applyAlignment="1">
      <alignment horizontal="left" vertical="top" wrapText="1"/>
    </xf>
    <xf numFmtId="164" fontId="8" fillId="0" borderId="0" xfId="0" applyNumberFormat="1" applyFont="1" applyFill="1" applyAlignment="1">
      <alignment horizontal="right"/>
    </xf>
    <xf numFmtId="0" fontId="0" fillId="0" borderId="0" xfId="0" applyFill="1" applyBorder="1"/>
    <xf numFmtId="0" fontId="0" fillId="0" borderId="0" xfId="0" applyFill="1"/>
    <xf numFmtId="0" fontId="19" fillId="0" borderId="0" xfId="0" applyFont="1" applyFill="1" applyBorder="1"/>
    <xf numFmtId="0" fontId="19" fillId="0" borderId="0" xfId="0" applyFont="1" applyFill="1"/>
    <xf numFmtId="164" fontId="31" fillId="0" borderId="15" xfId="0" applyNumberFormat="1" applyFont="1" applyBorder="1" applyAlignment="1">
      <alignment horizontal="right" vertical="top" wrapText="1" indent="1"/>
    </xf>
    <xf numFmtId="164" fontId="31" fillId="0" borderId="0" xfId="0" applyNumberFormat="1" applyFont="1" applyAlignment="1" applyProtection="1">
      <alignment horizontal="right" vertical="top" wrapText="1" indent="1"/>
      <protection locked="0"/>
    </xf>
    <xf numFmtId="164" fontId="31" fillId="0" borderId="13" xfId="0" applyNumberFormat="1" applyFont="1" applyBorder="1" applyAlignment="1">
      <alignment horizontal="right" vertical="top" wrapText="1" indent="1"/>
    </xf>
    <xf numFmtId="164" fontId="32" fillId="0" borderId="13" xfId="0" applyNumberFormat="1" applyFont="1" applyBorder="1" applyAlignment="1">
      <alignment horizontal="right" vertical="top" wrapText="1" indent="1"/>
    </xf>
    <xf numFmtId="0" fontId="8" fillId="0" borderId="0" xfId="0" applyFont="1" applyAlignment="1">
      <alignment horizontal="right"/>
    </xf>
    <xf numFmtId="0" fontId="15" fillId="0" borderId="0" xfId="0" applyFont="1" applyAlignment="1">
      <alignment horizontal="right"/>
    </xf>
    <xf numFmtId="0" fontId="11" fillId="0" borderId="0" xfId="0" applyFont="1" applyAlignment="1">
      <alignment horizontal="right"/>
    </xf>
    <xf numFmtId="0" fontId="8" fillId="0" borderId="8" xfId="0" applyFont="1" applyFill="1" applyBorder="1" applyAlignment="1">
      <alignment horizontal="left" vertical="top"/>
    </xf>
    <xf numFmtId="0" fontId="12" fillId="0" borderId="7" xfId="0" applyFont="1" applyFill="1" applyBorder="1" applyAlignment="1">
      <alignment horizontal="left" vertical="top" wrapText="1"/>
    </xf>
    <xf numFmtId="164" fontId="8" fillId="0" borderId="6" xfId="0" applyNumberFormat="1" applyFont="1" applyFill="1" applyBorder="1" applyAlignment="1">
      <alignment horizontal="right" vertical="top"/>
    </xf>
    <xf numFmtId="164" fontId="8" fillId="0" borderId="8" xfId="0" applyNumberFormat="1" applyFont="1" applyFill="1" applyBorder="1" applyAlignment="1">
      <alignment horizontal="right" vertical="top"/>
    </xf>
    <xf numFmtId="0" fontId="8" fillId="0" borderId="0" xfId="0" applyFont="1" applyFill="1" applyAlignment="1">
      <alignment horizontal="right" vertical="top"/>
    </xf>
    <xf numFmtId="164" fontId="8" fillId="0" borderId="7" xfId="0" applyNumberFormat="1" applyFont="1" applyFill="1" applyBorder="1" applyAlignment="1">
      <alignment horizontal="right" vertical="top"/>
    </xf>
    <xf numFmtId="164" fontId="32" fillId="0" borderId="13" xfId="0" applyNumberFormat="1" applyFont="1" applyFill="1" applyBorder="1" applyAlignment="1">
      <alignment horizontal="right" vertical="top" wrapText="1" indent="1"/>
    </xf>
    <xf numFmtId="0" fontId="8" fillId="0" borderId="0" xfId="0" applyFont="1" applyFill="1"/>
    <xf numFmtId="0" fontId="12" fillId="0" borderId="0" xfId="0" applyFont="1" applyAlignment="1">
      <alignment horizontal="right" vertical="center"/>
    </xf>
    <xf numFmtId="0" fontId="13" fillId="0" borderId="0" xfId="0" applyFont="1" applyAlignment="1">
      <alignment horizontal="right" vertical="center"/>
    </xf>
    <xf numFmtId="0" fontId="13" fillId="0" borderId="7" xfId="0" applyFont="1" applyFill="1" applyBorder="1" applyAlignment="1">
      <alignment horizontal="right" vertical="center"/>
    </xf>
    <xf numFmtId="164" fontId="13" fillId="0" borderId="14" xfId="0" applyNumberFormat="1" applyFont="1" applyBorder="1" applyAlignment="1">
      <alignment horizontal="right" vertical="center" wrapText="1"/>
    </xf>
    <xf numFmtId="164" fontId="12" fillId="0" borderId="14" xfId="0" applyNumberFormat="1" applyFont="1" applyBorder="1" applyAlignment="1">
      <alignment horizontal="right" vertical="center" wrapText="1"/>
    </xf>
    <xf numFmtId="0" fontId="9" fillId="0" borderId="0" xfId="0" applyFont="1" applyBorder="1"/>
    <xf numFmtId="0" fontId="10" fillId="0" borderId="0" xfId="0" applyFont="1" applyBorder="1"/>
    <xf numFmtId="164" fontId="13" fillId="0" borderId="3" xfId="0" applyNumberFormat="1" applyFont="1" applyFill="1" applyBorder="1" applyAlignment="1">
      <alignment horizontal="right" vertical="center"/>
    </xf>
    <xf numFmtId="0" fontId="16" fillId="0" borderId="0" xfId="0" applyFont="1" applyFill="1" applyAlignment="1">
      <alignment vertical="center"/>
    </xf>
    <xf numFmtId="164" fontId="8" fillId="0" borderId="0" xfId="0" applyNumberFormat="1" applyFont="1" applyFill="1" applyBorder="1" applyAlignment="1">
      <alignment horizontal="right" wrapText="1"/>
    </xf>
    <xf numFmtId="164" fontId="8" fillId="0" borderId="0" xfId="0" applyNumberFormat="1" applyFont="1" applyFill="1" applyBorder="1" applyAlignment="1">
      <alignment horizontal="right"/>
    </xf>
    <xf numFmtId="0" fontId="8" fillId="0" borderId="0" xfId="0" applyFont="1" applyFill="1" applyBorder="1" applyAlignment="1">
      <alignment horizontal="right"/>
    </xf>
    <xf numFmtId="0" fontId="13" fillId="0" borderId="6" xfId="0" applyFont="1" applyBorder="1" applyAlignment="1">
      <alignment horizontal="left" vertical="top" wrapText="1"/>
    </xf>
    <xf numFmtId="0" fontId="8" fillId="0" borderId="3" xfId="0" applyFont="1" applyFill="1" applyBorder="1"/>
    <xf numFmtId="164" fontId="8" fillId="0" borderId="0" xfId="0" applyNumberFormat="1" applyFont="1" applyFill="1"/>
    <xf numFmtId="0" fontId="12" fillId="0" borderId="0" xfId="0" applyFont="1" applyAlignment="1">
      <alignment horizontal="left" vertical="center"/>
    </xf>
    <xf numFmtId="0" fontId="13" fillId="0" borderId="6" xfId="0" applyFont="1" applyFill="1" applyBorder="1" applyAlignment="1">
      <alignment horizontal="left" vertical="top" wrapText="1"/>
    </xf>
    <xf numFmtId="0" fontId="12" fillId="0" borderId="6" xfId="0" applyFont="1" applyFill="1" applyBorder="1" applyAlignment="1">
      <alignment horizontal="left" vertical="top" wrapText="1"/>
    </xf>
    <xf numFmtId="0" fontId="22" fillId="0" borderId="0" xfId="0" applyFont="1" applyAlignment="1">
      <alignment horizontal="left" vertical="center"/>
    </xf>
    <xf numFmtId="164" fontId="13" fillId="0" borderId="6" xfId="0" applyNumberFormat="1" applyFont="1" applyFill="1" applyBorder="1" applyAlignment="1">
      <alignment horizontal="right"/>
    </xf>
    <xf numFmtId="164" fontId="13" fillId="0" borderId="0" xfId="0" applyNumberFormat="1" applyFont="1" applyFill="1" applyAlignment="1">
      <alignment horizontal="right"/>
    </xf>
    <xf numFmtId="164" fontId="13" fillId="0" borderId="3" xfId="0" applyNumberFormat="1" applyFont="1" applyFill="1" applyBorder="1" applyAlignment="1">
      <alignment horizontal="right"/>
    </xf>
    <xf numFmtId="164" fontId="13" fillId="0" borderId="7" xfId="0" applyNumberFormat="1" applyFont="1" applyFill="1" applyBorder="1" applyAlignment="1">
      <alignment horizontal="right"/>
    </xf>
    <xf numFmtId="164" fontId="12" fillId="0" borderId="6" xfId="0" applyNumberFormat="1" applyFont="1" applyFill="1" applyBorder="1" applyAlignment="1">
      <alignment horizontal="right"/>
    </xf>
    <xf numFmtId="164" fontId="12" fillId="0" borderId="0" xfId="0" applyNumberFormat="1" applyFont="1" applyFill="1" applyAlignment="1">
      <alignment horizontal="right"/>
    </xf>
    <xf numFmtId="164" fontId="12" fillId="0" borderId="7" xfId="0" applyNumberFormat="1" applyFont="1" applyFill="1" applyBorder="1" applyAlignment="1">
      <alignment horizontal="right"/>
    </xf>
    <xf numFmtId="164" fontId="13" fillId="0" borderId="6" xfId="0" applyNumberFormat="1" applyFont="1" applyFill="1" applyBorder="1" applyAlignment="1">
      <alignment horizontal="right" wrapText="1"/>
    </xf>
    <xf numFmtId="164" fontId="12" fillId="0" borderId="6" xfId="0" applyNumberFormat="1" applyFont="1" applyFill="1" applyBorder="1" applyAlignment="1">
      <alignment horizontal="right" wrapText="1"/>
    </xf>
    <xf numFmtId="0" fontId="13" fillId="0" borderId="6" xfId="0" applyFont="1" applyFill="1" applyBorder="1" applyAlignment="1">
      <alignment horizontal="right"/>
    </xf>
    <xf numFmtId="0" fontId="13" fillId="0" borderId="7" xfId="0" applyFont="1" applyFill="1" applyBorder="1" applyAlignment="1">
      <alignment horizontal="right"/>
    </xf>
    <xf numFmtId="0" fontId="12" fillId="0" borderId="6" xfId="0" applyFont="1" applyFill="1" applyBorder="1" applyAlignment="1">
      <alignment horizontal="right"/>
    </xf>
    <xf numFmtId="0" fontId="12" fillId="0" borderId="7" xfId="0" applyFont="1" applyFill="1" applyBorder="1" applyAlignment="1">
      <alignment horizontal="right"/>
    </xf>
    <xf numFmtId="0" fontId="12" fillId="0" borderId="5" xfId="0" applyFont="1" applyBorder="1" applyAlignment="1">
      <alignment horizontal="center" vertical="center"/>
    </xf>
    <xf numFmtId="0" fontId="8" fillId="0" borderId="1" xfId="0" applyFont="1" applyBorder="1" applyAlignment="1">
      <alignment horizontal="center" wrapText="1"/>
    </xf>
    <xf numFmtId="0" fontId="12" fillId="0" borderId="5" xfId="0" applyFont="1" applyBorder="1" applyAlignment="1">
      <alignment horizontal="center"/>
    </xf>
    <xf numFmtId="164" fontId="13" fillId="0" borderId="13" xfId="0" applyNumberFormat="1" applyFont="1" applyFill="1" applyBorder="1" applyAlignment="1">
      <alignment horizontal="right" wrapText="1"/>
    </xf>
    <xf numFmtId="164" fontId="12" fillId="0" borderId="13" xfId="0" applyNumberFormat="1" applyFont="1" applyFill="1" applyBorder="1" applyAlignment="1">
      <alignment horizontal="right" wrapText="1"/>
    </xf>
    <xf numFmtId="164" fontId="13" fillId="0" borderId="14" xfId="0" applyNumberFormat="1" applyFont="1" applyFill="1" applyBorder="1" applyAlignment="1">
      <alignment horizontal="right" wrapText="1"/>
    </xf>
    <xf numFmtId="164" fontId="12" fillId="0" borderId="14" xfId="0" applyNumberFormat="1" applyFont="1" applyFill="1" applyBorder="1" applyAlignment="1">
      <alignment horizontal="right" wrapText="1"/>
    </xf>
    <xf numFmtId="0" fontId="12" fillId="0" borderId="0" xfId="0" applyFont="1" applyAlignment="1">
      <alignment horizontal="left"/>
    </xf>
    <xf numFmtId="0" fontId="8" fillId="0" borderId="0" xfId="0" applyFont="1" applyFill="1" applyBorder="1" applyAlignment="1">
      <alignment horizontal="left" wrapText="1"/>
    </xf>
    <xf numFmtId="164" fontId="32" fillId="0" borderId="0" xfId="0" applyNumberFormat="1" applyFont="1" applyFill="1" applyBorder="1" applyAlignment="1">
      <alignment horizontal="right" wrapText="1"/>
    </xf>
    <xf numFmtId="164" fontId="12" fillId="0" borderId="0" xfId="0" applyNumberFormat="1" applyFont="1" applyBorder="1" applyAlignment="1">
      <alignment horizontal="right" wrapText="1"/>
    </xf>
    <xf numFmtId="0" fontId="19" fillId="0" borderId="0" xfId="0" applyFont="1" applyBorder="1" applyAlignment="1"/>
    <xf numFmtId="0" fontId="19" fillId="0" borderId="0" xfId="0" applyFont="1" applyAlignment="1"/>
    <xf numFmtId="0" fontId="8" fillId="0" borderId="4" xfId="0" applyFont="1" applyBorder="1" applyAlignment="1">
      <alignment horizontal="center" vertical="center" wrapText="1"/>
    </xf>
    <xf numFmtId="0" fontId="8" fillId="0" borderId="5" xfId="0" applyFont="1" applyBorder="1" applyAlignment="1">
      <alignment horizontal="center" vertical="center"/>
    </xf>
    <xf numFmtId="0" fontId="11" fillId="0" borderId="0" xfId="0" applyFont="1" applyAlignment="1">
      <alignment horizontal="left" vertical="center"/>
    </xf>
    <xf numFmtId="0" fontId="15" fillId="0" borderId="0" xfId="0" applyFont="1" applyAlignment="1"/>
    <xf numFmtId="0" fontId="13" fillId="0" borderId="0" xfId="0" applyFont="1" applyAlignment="1">
      <alignment horizontal="left" vertical="center"/>
    </xf>
    <xf numFmtId="0" fontId="15" fillId="0" borderId="0" xfId="0" applyFont="1" applyAlignment="1">
      <alignment horizontal="left" vertical="center"/>
    </xf>
    <xf numFmtId="0" fontId="11" fillId="0" borderId="0" xfId="0" applyFont="1" applyAlignment="1">
      <alignment horizontal="left" vertical="center" indent="11"/>
    </xf>
    <xf numFmtId="0" fontId="15" fillId="0" borderId="0" xfId="0" applyFont="1" applyAlignment="1">
      <alignment vertical="center"/>
    </xf>
    <xf numFmtId="0" fontId="13" fillId="0" borderId="0" xfId="0" applyFont="1" applyAlignment="1">
      <alignment vertical="center"/>
    </xf>
    <xf numFmtId="0" fontId="34" fillId="0" borderId="0" xfId="1" applyFont="1"/>
    <xf numFmtId="0" fontId="11" fillId="0" borderId="0" xfId="0" applyFont="1" applyAlignment="1">
      <alignment horizontal="left" vertical="center" indent="13"/>
    </xf>
    <xf numFmtId="164" fontId="31" fillId="0" borderId="16" xfId="0" applyNumberFormat="1" applyFont="1" applyBorder="1" applyAlignment="1">
      <alignment horizontal="right" wrapText="1" indent="1"/>
    </xf>
    <xf numFmtId="164" fontId="31" fillId="0" borderId="10" xfId="0" applyNumberFormat="1" applyFont="1" applyBorder="1" applyAlignment="1" applyProtection="1">
      <alignment horizontal="right" wrapText="1" indent="1" readingOrder="1"/>
      <protection locked="0"/>
    </xf>
    <xf numFmtId="164" fontId="13" fillId="0" borderId="0" xfId="0" applyNumberFormat="1" applyFont="1" applyBorder="1" applyAlignment="1">
      <alignment horizontal="right" wrapText="1" indent="1"/>
    </xf>
    <xf numFmtId="164" fontId="32" fillId="0" borderId="17" xfId="0" applyNumberFormat="1" applyFont="1" applyBorder="1" applyAlignment="1">
      <alignment horizontal="right" wrapText="1" indent="1"/>
    </xf>
    <xf numFmtId="164" fontId="32" fillId="0" borderId="6" xfId="0" applyNumberFormat="1" applyFont="1" applyBorder="1" applyAlignment="1">
      <alignment horizontal="right" wrapText="1" indent="1"/>
    </xf>
    <xf numFmtId="164" fontId="12" fillId="0" borderId="0" xfId="0" applyNumberFormat="1" applyFont="1" applyBorder="1" applyAlignment="1">
      <alignment horizontal="right" wrapText="1" indent="1"/>
    </xf>
    <xf numFmtId="164" fontId="32" fillId="0" borderId="8" xfId="0" applyNumberFormat="1" applyFont="1" applyBorder="1" applyAlignment="1">
      <alignment horizontal="right" wrapText="1" indent="1"/>
    </xf>
    <xf numFmtId="164" fontId="31" fillId="0" borderId="8" xfId="0" applyNumberFormat="1" applyFont="1" applyBorder="1" applyAlignment="1">
      <alignment horizontal="right" wrapText="1" indent="1"/>
    </xf>
    <xf numFmtId="164" fontId="31" fillId="0" borderId="6" xfId="0" applyNumberFormat="1" applyFont="1" applyBorder="1" applyAlignment="1" applyProtection="1">
      <alignment horizontal="right" wrapText="1" indent="1" readingOrder="1"/>
      <protection locked="0"/>
    </xf>
    <xf numFmtId="0" fontId="8" fillId="0" borderId="4" xfId="0" applyFont="1" applyBorder="1" applyAlignment="1">
      <alignment horizontal="center" vertical="center" wrapText="1"/>
    </xf>
    <xf numFmtId="0" fontId="8" fillId="0" borderId="5"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left"/>
    </xf>
    <xf numFmtId="0" fontId="11" fillId="0" borderId="0" xfId="0" applyFont="1" applyAlignment="1">
      <alignment horizontal="left" vertical="center"/>
    </xf>
    <xf numFmtId="0" fontId="8" fillId="0" borderId="4" xfId="0" applyFont="1" applyBorder="1" applyAlignment="1">
      <alignment horizontal="center" vertical="center" wrapText="1"/>
    </xf>
    <xf numFmtId="0" fontId="8" fillId="0" borderId="5"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left"/>
    </xf>
    <xf numFmtId="0" fontId="11" fillId="0" borderId="0" xfId="0" applyFont="1" applyAlignment="1">
      <alignment horizontal="left" vertical="center"/>
    </xf>
    <xf numFmtId="0" fontId="8" fillId="0" borderId="3" xfId="0" applyFont="1" applyBorder="1" applyAlignment="1">
      <alignment horizontal="center" vertical="center"/>
    </xf>
    <xf numFmtId="0" fontId="8" fillId="0" borderId="11" xfId="0" applyFont="1" applyBorder="1" applyAlignment="1">
      <alignment horizontal="center" vertical="center"/>
    </xf>
    <xf numFmtId="0" fontId="36" fillId="0" borderId="0" xfId="0" applyFont="1" applyAlignment="1">
      <alignment vertical="top"/>
    </xf>
    <xf numFmtId="0" fontId="23" fillId="0" borderId="11" xfId="1" applyFont="1" applyBorder="1"/>
    <xf numFmtId="0" fontId="25" fillId="0" borderId="12" xfId="1" applyFont="1" applyBorder="1" applyAlignment="1">
      <alignment vertical="top"/>
    </xf>
    <xf numFmtId="0" fontId="4" fillId="0" borderId="11" xfId="1" applyFont="1" applyBorder="1"/>
    <xf numFmtId="0" fontId="13" fillId="0" borderId="0" xfId="0" applyFont="1" applyAlignment="1"/>
    <xf numFmtId="0" fontId="13" fillId="0" borderId="0" xfId="0" applyFont="1"/>
    <xf numFmtId="0" fontId="13" fillId="0" borderId="0" xfId="0" applyFont="1" applyAlignment="1">
      <alignment horizontal="center"/>
    </xf>
    <xf numFmtId="0" fontId="37" fillId="0" borderId="0" xfId="0" applyFont="1"/>
    <xf numFmtId="0" fontId="12" fillId="0" borderId="0" xfId="0" applyFont="1" applyAlignment="1">
      <alignment horizontal="left" indent="8"/>
    </xf>
    <xf numFmtId="0" fontId="12" fillId="0" borderId="0" xfId="0" applyFont="1"/>
    <xf numFmtId="0" fontId="12" fillId="0" borderId="0" xfId="0" applyFont="1" applyAlignment="1">
      <alignment horizontal="center"/>
    </xf>
    <xf numFmtId="0" fontId="12" fillId="0" borderId="0" xfId="0" applyFont="1" applyAlignment="1">
      <alignment horizontal="right"/>
    </xf>
    <xf numFmtId="0" fontId="12" fillId="0" borderId="0" xfId="0" applyFont="1" applyAlignment="1">
      <alignment vertical="center"/>
    </xf>
    <xf numFmtId="0" fontId="4" fillId="0" borderId="0" xfId="0" applyFont="1"/>
    <xf numFmtId="0" fontId="38" fillId="0" borderId="0" xfId="0" applyFont="1"/>
    <xf numFmtId="0" fontId="22" fillId="0" borderId="0" xfId="0" applyFont="1" applyAlignment="1">
      <alignment horizontal="left" indent="7"/>
    </xf>
    <xf numFmtId="0" fontId="32" fillId="0" borderId="4" xfId="0" applyFont="1" applyBorder="1" applyAlignment="1">
      <alignment horizontal="left" vertical="center" wrapText="1" indent="18"/>
    </xf>
    <xf numFmtId="0" fontId="32" fillId="0" borderId="1" xfId="0" applyFont="1" applyBorder="1" applyAlignment="1">
      <alignment horizontal="left" vertical="center" wrapText="1" indent="18"/>
    </xf>
    <xf numFmtId="49" fontId="32" fillId="0" borderId="1" xfId="13" applyNumberFormat="1" applyFont="1" applyBorder="1" applyAlignment="1">
      <alignment horizontal="center" vertical="center"/>
    </xf>
    <xf numFmtId="49" fontId="12" fillId="0" borderId="1" xfId="13" applyNumberFormat="1" applyFont="1" applyBorder="1" applyAlignment="1">
      <alignment horizontal="center" vertical="center"/>
    </xf>
    <xf numFmtId="49" fontId="12" fillId="0" borderId="5" xfId="13" applyNumberFormat="1" applyFont="1" applyBorder="1" applyAlignment="1">
      <alignment horizontal="center" vertical="center"/>
    </xf>
    <xf numFmtId="0" fontId="32" fillId="0" borderId="4" xfId="0" applyFont="1" applyBorder="1" applyAlignment="1">
      <alignment horizontal="center" vertical="center" wrapText="1"/>
    </xf>
    <xf numFmtId="0" fontId="32" fillId="0" borderId="1" xfId="0" applyFont="1" applyBorder="1" applyAlignment="1">
      <alignment horizontal="center" vertical="center" wrapText="1"/>
    </xf>
    <xf numFmtId="0" fontId="40" fillId="0" borderId="1" xfId="35" applyFont="1" applyBorder="1" applyAlignment="1">
      <alignment horizontal="center" vertical="center" wrapText="1"/>
    </xf>
    <xf numFmtId="0" fontId="12" fillId="0" borderId="7" xfId="0" applyFont="1" applyBorder="1" applyAlignment="1">
      <alignment horizontal="center" vertical="center"/>
    </xf>
    <xf numFmtId="0" fontId="12" fillId="0" borderId="0" xfId="0" applyFont="1" applyBorder="1" applyAlignment="1">
      <alignment horizontal="center" vertical="center"/>
    </xf>
    <xf numFmtId="0" fontId="32" fillId="0" borderId="4" xfId="0" applyFont="1" applyBorder="1" applyAlignment="1">
      <alignment horizontal="center" vertical="center" wrapText="1"/>
    </xf>
    <xf numFmtId="0" fontId="32" fillId="0" borderId="1" xfId="0" applyFont="1" applyBorder="1" applyAlignment="1">
      <alignment horizontal="center" vertical="center" wrapText="1"/>
    </xf>
    <xf numFmtId="0" fontId="12" fillId="0" borderId="1" xfId="35" applyFont="1" applyBorder="1" applyAlignment="1">
      <alignment horizontal="center" vertical="center" wrapText="1"/>
    </xf>
    <xf numFmtId="0" fontId="12" fillId="0" borderId="1" xfId="0" applyFont="1" applyBorder="1" applyAlignment="1">
      <alignment horizontal="center" vertical="center"/>
    </xf>
    <xf numFmtId="0" fontId="13" fillId="0" borderId="8" xfId="0" applyFont="1" applyBorder="1" applyAlignment="1">
      <alignment vertical="top"/>
    </xf>
    <xf numFmtId="0" fontId="13" fillId="0" borderId="10" xfId="0" applyFont="1" applyBorder="1" applyAlignment="1">
      <alignment horizontal="left" vertical="top" wrapText="1"/>
    </xf>
    <xf numFmtId="0" fontId="15" fillId="0" borderId="2" xfId="35" applyFont="1" applyBorder="1" applyAlignment="1">
      <alignment horizontal="center" vertical="top"/>
    </xf>
    <xf numFmtId="4" fontId="13" fillId="0" borderId="10" xfId="0" applyNumberFormat="1" applyFont="1" applyBorder="1" applyAlignment="1">
      <alignment horizontal="right" vertical="top"/>
    </xf>
    <xf numFmtId="4" fontId="13" fillId="0" borderId="3" xfId="0" applyNumberFormat="1" applyFont="1" applyBorder="1" applyAlignment="1">
      <alignment horizontal="right" vertical="top"/>
    </xf>
    <xf numFmtId="0" fontId="13" fillId="0" borderId="7" xfId="0" applyFont="1" applyBorder="1" applyAlignment="1">
      <alignment horizontal="left" vertical="top" wrapText="1"/>
    </xf>
    <xf numFmtId="49" fontId="13" fillId="0" borderId="8" xfId="5" applyNumberFormat="1" applyFont="1" applyBorder="1" applyAlignment="1">
      <alignment horizontal="center" vertical="top"/>
    </xf>
    <xf numFmtId="4" fontId="13" fillId="0" borderId="6" xfId="0" applyNumberFormat="1" applyFont="1" applyBorder="1" applyAlignment="1">
      <alignment horizontal="right" vertical="top"/>
    </xf>
    <xf numFmtId="4" fontId="13" fillId="0" borderId="7" xfId="0" applyNumberFormat="1" applyFont="1" applyBorder="1" applyAlignment="1">
      <alignment horizontal="right" vertical="top"/>
    </xf>
    <xf numFmtId="49" fontId="13" fillId="0" borderId="8" xfId="14" applyNumberFormat="1" applyFont="1" applyBorder="1" applyAlignment="1">
      <alignment horizontal="center" vertical="top"/>
    </xf>
    <xf numFmtId="0" fontId="15" fillId="0" borderId="8" xfId="35" applyFont="1" applyBorder="1" applyAlignment="1">
      <alignment horizontal="left" vertical="top"/>
    </xf>
    <xf numFmtId="0" fontId="15" fillId="0" borderId="8" xfId="35" applyFont="1" applyBorder="1" applyAlignment="1">
      <alignment horizontal="center" vertical="top"/>
    </xf>
    <xf numFmtId="0" fontId="15" fillId="0" borderId="6" xfId="35" applyFont="1" applyBorder="1" applyAlignment="1">
      <alignment horizontal="left" vertical="top"/>
    </xf>
    <xf numFmtId="0" fontId="13" fillId="0" borderId="6" xfId="0" applyFont="1" applyBorder="1" applyAlignment="1">
      <alignment horizontal="right" vertical="top"/>
    </xf>
    <xf numFmtId="0" fontId="8" fillId="0" borderId="8" xfId="35" applyFont="1" applyBorder="1" applyAlignment="1">
      <alignment horizontal="left" vertical="top"/>
    </xf>
    <xf numFmtId="0" fontId="8" fillId="0" borderId="6" xfId="35" applyFont="1" applyBorder="1" applyAlignment="1">
      <alignment horizontal="left" vertical="top"/>
    </xf>
    <xf numFmtId="0" fontId="8" fillId="0" borderId="7" xfId="35" applyFont="1" applyBorder="1" applyAlignment="1">
      <alignment horizontal="left" vertical="top"/>
    </xf>
    <xf numFmtId="0" fontId="8" fillId="0" borderId="8" xfId="35" applyFont="1" applyBorder="1" applyAlignment="1">
      <alignment horizontal="center" vertical="top"/>
    </xf>
    <xf numFmtId="4" fontId="12" fillId="0" borderId="6" xfId="0" applyNumberFormat="1" applyFont="1" applyBorder="1" applyAlignment="1">
      <alignment horizontal="right" vertical="top"/>
    </xf>
    <xf numFmtId="4" fontId="12" fillId="0" borderId="7" xfId="0" applyNumberFormat="1" applyFont="1" applyBorder="1" applyAlignment="1">
      <alignment horizontal="right" vertical="top"/>
    </xf>
    <xf numFmtId="49" fontId="12" fillId="0" borderId="8" xfId="5" applyNumberFormat="1" applyFont="1" applyBorder="1" applyAlignment="1">
      <alignment horizontal="center" vertical="top"/>
    </xf>
    <xf numFmtId="49" fontId="12" fillId="0" borderId="8" xfId="14" applyNumberFormat="1" applyFont="1" applyBorder="1" applyAlignment="1">
      <alignment horizontal="center" vertical="top"/>
    </xf>
    <xf numFmtId="0" fontId="12" fillId="0" borderId="7" xfId="35" applyFont="1" applyBorder="1" applyAlignment="1">
      <alignment horizontal="left" vertical="top"/>
    </xf>
    <xf numFmtId="0" fontId="8" fillId="0" borderId="8" xfId="35" applyFont="1" applyBorder="1" applyAlignment="1">
      <alignment horizontal="left" vertical="top" wrapText="1"/>
    </xf>
    <xf numFmtId="0" fontId="8" fillId="0" borderId="6" xfId="35" applyFont="1" applyBorder="1" applyAlignment="1">
      <alignment horizontal="left" vertical="top" wrapText="1"/>
    </xf>
    <xf numFmtId="0" fontId="8" fillId="0" borderId="7" xfId="35" applyFont="1" applyBorder="1" applyAlignment="1">
      <alignment horizontal="left" vertical="top" wrapText="1"/>
    </xf>
    <xf numFmtId="0" fontId="12" fillId="0" borderId="6" xfId="0" applyFont="1" applyBorder="1" applyAlignment="1">
      <alignment horizontal="right" vertical="top"/>
    </xf>
    <xf numFmtId="0" fontId="15" fillId="0" borderId="7" xfId="35" applyFont="1" applyBorder="1" applyAlignment="1">
      <alignment horizontal="left" vertical="top"/>
    </xf>
    <xf numFmtId="0" fontId="12" fillId="0" borderId="8" xfId="35" applyFont="1" applyBorder="1" applyAlignment="1">
      <alignment horizontal="left" vertical="top"/>
    </xf>
    <xf numFmtId="0" fontId="12" fillId="0" borderId="8" xfId="35" applyFont="1" applyBorder="1" applyAlignment="1">
      <alignment horizontal="center" vertical="top"/>
    </xf>
    <xf numFmtId="0" fontId="12" fillId="0" borderId="0" xfId="5" applyFont="1"/>
    <xf numFmtId="0" fontId="8" fillId="0" borderId="0" xfId="35" applyFont="1" applyBorder="1" applyAlignment="1">
      <alignment horizontal="left" vertical="top"/>
    </xf>
    <xf numFmtId="0" fontId="12" fillId="0" borderId="0" xfId="35" applyFont="1" applyBorder="1" applyAlignment="1">
      <alignment horizontal="left" vertical="top"/>
    </xf>
    <xf numFmtId="49" fontId="12" fillId="0" borderId="0" xfId="14" applyNumberFormat="1" applyFont="1" applyBorder="1" applyAlignment="1">
      <alignment horizontal="center" vertical="top"/>
    </xf>
    <xf numFmtId="0" fontId="12" fillId="0" borderId="0" xfId="0" applyFont="1" applyBorder="1" applyAlignment="1">
      <alignment horizontal="right" vertical="top"/>
    </xf>
    <xf numFmtId="4" fontId="12" fillId="0" borderId="0" xfId="0" applyNumberFormat="1" applyFont="1" applyBorder="1" applyAlignment="1">
      <alignment horizontal="right" vertical="top"/>
    </xf>
    <xf numFmtId="0" fontId="22" fillId="0" borderId="0" xfId="5" applyFont="1"/>
    <xf numFmtId="0" fontId="12" fillId="0" borderId="0" xfId="5" applyFont="1" applyAlignment="1">
      <alignment horizontal="center"/>
    </xf>
    <xf numFmtId="0" fontId="22" fillId="0" borderId="0" xfId="0" applyFont="1"/>
    <xf numFmtId="0" fontId="22" fillId="0" borderId="0" xfId="5" applyFont="1" applyAlignment="1">
      <alignment horizontal="center"/>
    </xf>
    <xf numFmtId="1" fontId="12" fillId="0" borderId="0" xfId="0" applyNumberFormat="1" applyFont="1"/>
    <xf numFmtId="0" fontId="12" fillId="0" borderId="0" xfId="0" applyFont="1" applyBorder="1"/>
    <xf numFmtId="0" fontId="4" fillId="0" borderId="0" xfId="0" applyFont="1" applyBorder="1"/>
    <xf numFmtId="0" fontId="42" fillId="0" borderId="0" xfId="1" applyFont="1"/>
    <xf numFmtId="0" fontId="12" fillId="0" borderId="0" xfId="0" applyFont="1" applyAlignment="1">
      <alignment horizontal="left" indent="9"/>
    </xf>
    <xf numFmtId="0" fontId="13" fillId="0" borderId="0" xfId="0" applyFont="1" applyAlignment="1">
      <alignment horizontal="left" indent="6"/>
    </xf>
    <xf numFmtId="1" fontId="12" fillId="0" borderId="0" xfId="0" applyNumberFormat="1" applyFont="1" applyAlignment="1">
      <alignment horizontal="left" indent="6"/>
    </xf>
    <xf numFmtId="0" fontId="12" fillId="0" borderId="0" xfId="0" applyFont="1" applyAlignment="1">
      <alignment horizontal="left" indent="6"/>
    </xf>
    <xf numFmtId="0" fontId="12" fillId="0" borderId="0" xfId="0" applyFont="1" applyBorder="1" applyAlignment="1">
      <alignment horizontal="left" indent="6"/>
    </xf>
    <xf numFmtId="0" fontId="4" fillId="0" borderId="0" xfId="0" applyFont="1" applyBorder="1" applyAlignment="1">
      <alignment horizontal="left" indent="6"/>
    </xf>
    <xf numFmtId="0" fontId="4" fillId="0" borderId="0" xfId="0" applyFont="1" applyAlignment="1">
      <alignment horizontal="left" indent="6"/>
    </xf>
    <xf numFmtId="0" fontId="22" fillId="0" borderId="0" xfId="0" applyFont="1" applyAlignment="1">
      <alignment horizontal="center"/>
    </xf>
    <xf numFmtId="0" fontId="22" fillId="0" borderId="0" xfId="0" applyFont="1" applyAlignment="1">
      <alignment horizontal="left" indent="6"/>
    </xf>
    <xf numFmtId="0" fontId="22" fillId="0" borderId="0" xfId="0" applyFont="1" applyBorder="1" applyAlignment="1">
      <alignment horizontal="left" indent="6"/>
    </xf>
    <xf numFmtId="0" fontId="25" fillId="0" borderId="0" xfId="0" applyFont="1" applyBorder="1" applyAlignment="1">
      <alignment horizontal="left" indent="6"/>
    </xf>
    <xf numFmtId="0" fontId="25" fillId="0" borderId="0" xfId="0" applyFont="1" applyAlignment="1">
      <alignment horizontal="left" indent="6"/>
    </xf>
    <xf numFmtId="0" fontId="22" fillId="0" borderId="0" xfId="0" applyFont="1" applyAlignment="1">
      <alignment horizontal="left" indent="8"/>
    </xf>
    <xf numFmtId="0" fontId="12" fillId="0" borderId="4" xfId="0" applyFont="1" applyBorder="1" applyAlignment="1">
      <alignment horizontal="left" vertical="center" wrapText="1" indent="5"/>
    </xf>
    <xf numFmtId="0" fontId="12" fillId="0" borderId="1" xfId="0" applyFont="1" applyBorder="1" applyAlignment="1">
      <alignment horizontal="left" vertical="center" wrapText="1" indent="5"/>
    </xf>
    <xf numFmtId="49" fontId="8" fillId="0" borderId="1" xfId="0" applyNumberFormat="1" applyFont="1" applyBorder="1" applyAlignment="1">
      <alignment horizontal="center" vertical="center"/>
    </xf>
    <xf numFmtId="49" fontId="8" fillId="0" borderId="5" xfId="0" applyNumberFormat="1" applyFont="1" applyBorder="1" applyAlignment="1">
      <alignment horizontal="center" vertical="center"/>
    </xf>
    <xf numFmtId="49" fontId="12" fillId="0" borderId="0" xfId="13" applyNumberFormat="1" applyFont="1" applyBorder="1" applyAlignment="1">
      <alignment vertical="center"/>
    </xf>
    <xf numFmtId="0" fontId="12" fillId="0" borderId="4" xfId="0" applyFont="1" applyBorder="1" applyAlignment="1">
      <alignment horizontal="center"/>
    </xf>
    <xf numFmtId="0" fontId="12" fillId="0" borderId="1" xfId="0" applyFont="1" applyBorder="1" applyAlignment="1">
      <alignment horizontal="center"/>
    </xf>
    <xf numFmtId="0" fontId="12" fillId="0" borderId="0" xfId="0" applyFont="1" applyBorder="1" applyAlignment="1">
      <alignment horizontal="center"/>
    </xf>
    <xf numFmtId="0" fontId="13" fillId="0" borderId="8" xfId="0" applyFont="1" applyBorder="1" applyAlignment="1">
      <alignment horizontal="center" vertical="center"/>
    </xf>
    <xf numFmtId="3" fontId="13" fillId="0" borderId="10" xfId="0" applyNumberFormat="1" applyFont="1" applyBorder="1" applyAlignment="1">
      <alignment horizontal="right" vertical="top"/>
    </xf>
    <xf numFmtId="3" fontId="13" fillId="0" borderId="3" xfId="0" applyNumberFormat="1" applyFont="1" applyBorder="1" applyAlignment="1">
      <alignment horizontal="right" vertical="top"/>
    </xf>
    <xf numFmtId="3" fontId="13" fillId="0" borderId="6" xfId="0" applyNumberFormat="1" applyFont="1" applyBorder="1" applyAlignment="1">
      <alignment horizontal="right" vertical="top"/>
    </xf>
    <xf numFmtId="3" fontId="13" fillId="0" borderId="7" xfId="0" applyNumberFormat="1" applyFont="1" applyBorder="1" applyAlignment="1">
      <alignment horizontal="right" vertical="top"/>
    </xf>
    <xf numFmtId="0" fontId="13" fillId="0" borderId="8" xfId="35" applyFont="1" applyBorder="1" applyAlignment="1">
      <alignment horizontal="left" vertical="top"/>
    </xf>
    <xf numFmtId="0" fontId="13" fillId="0" borderId="0" xfId="0" applyFont="1" applyBorder="1"/>
    <xf numFmtId="0" fontId="13" fillId="0" borderId="6" xfId="35" applyFont="1" applyBorder="1" applyAlignment="1">
      <alignment horizontal="left" vertical="top"/>
    </xf>
    <xf numFmtId="0" fontId="12" fillId="0" borderId="6" xfId="35" applyFont="1" applyBorder="1" applyAlignment="1">
      <alignment horizontal="left" vertical="top"/>
    </xf>
    <xf numFmtId="0" fontId="12" fillId="0" borderId="8" xfId="0" applyFont="1" applyBorder="1" applyAlignment="1">
      <alignment horizontal="center" vertical="center"/>
    </xf>
    <xf numFmtId="3" fontId="12" fillId="0" borderId="6" xfId="0" applyNumberFormat="1" applyFont="1" applyBorder="1" applyAlignment="1">
      <alignment horizontal="right" vertical="top"/>
    </xf>
    <xf numFmtId="3" fontId="12" fillId="0" borderId="7" xfId="0" applyNumberFormat="1" applyFont="1" applyBorder="1" applyAlignment="1">
      <alignment horizontal="right" vertical="top"/>
    </xf>
    <xf numFmtId="0" fontId="12" fillId="0" borderId="8" xfId="35" applyFont="1" applyBorder="1" applyAlignment="1">
      <alignment horizontal="left" vertical="top" wrapText="1"/>
    </xf>
    <xf numFmtId="0" fontId="12" fillId="0" borderId="6" xfId="35" applyFont="1" applyBorder="1" applyAlignment="1">
      <alignment horizontal="left" vertical="top" wrapText="1"/>
    </xf>
    <xf numFmtId="0" fontId="12" fillId="0" borderId="7" xfId="35" applyFont="1" applyBorder="1" applyAlignment="1">
      <alignment horizontal="left" vertical="top" wrapText="1"/>
    </xf>
    <xf numFmtId="0" fontId="12" fillId="0" borderId="0" xfId="0" applyFont="1" applyFill="1" applyAlignment="1">
      <alignment vertical="top"/>
    </xf>
    <xf numFmtId="0" fontId="12" fillId="0" borderId="0" xfId="0" applyFont="1" applyFill="1" applyAlignment="1">
      <alignment horizontal="center" vertical="top"/>
    </xf>
    <xf numFmtId="0" fontId="12" fillId="0" borderId="0" xfId="0" applyFont="1" applyFill="1"/>
    <xf numFmtId="0" fontId="12" fillId="0" borderId="0" xfId="0" applyFont="1" applyFill="1" applyBorder="1"/>
    <xf numFmtId="0" fontId="22" fillId="0" borderId="0" xfId="0" applyFont="1" applyFill="1"/>
    <xf numFmtId="0" fontId="12" fillId="0" borderId="0" xfId="0" applyFont="1" applyFill="1" applyAlignment="1">
      <alignment horizontal="center"/>
    </xf>
    <xf numFmtId="164" fontId="12" fillId="0" borderId="0" xfId="0" applyNumberFormat="1" applyFont="1" applyAlignment="1">
      <alignment horizontal="left"/>
    </xf>
    <xf numFmtId="0" fontId="22" fillId="0" borderId="0" xfId="0" applyFont="1" applyBorder="1"/>
    <xf numFmtId="0" fontId="25" fillId="0" borderId="0" xfId="0" applyFont="1"/>
    <xf numFmtId="0" fontId="12" fillId="0" borderId="4" xfId="0" applyFont="1" applyBorder="1" applyAlignment="1">
      <alignment horizontal="center" vertical="center" wrapText="1"/>
    </xf>
    <xf numFmtId="0" fontId="12" fillId="0" borderId="1" xfId="0" applyFont="1" applyBorder="1" applyAlignment="1">
      <alignment horizontal="center" vertical="center" wrapText="1"/>
    </xf>
    <xf numFmtId="49" fontId="8" fillId="0" borderId="1" xfId="0" applyNumberFormat="1" applyFont="1" applyBorder="1" applyAlignment="1">
      <alignment horizontal="center" vertical="center"/>
    </xf>
    <xf numFmtId="49" fontId="8" fillId="0" borderId="5" xfId="0" applyNumberFormat="1" applyFont="1" applyBorder="1" applyAlignment="1">
      <alignment horizontal="center" vertical="center"/>
    </xf>
    <xf numFmtId="49" fontId="8" fillId="0" borderId="0" xfId="0" applyNumberFormat="1" applyFont="1" applyBorder="1" applyAlignment="1">
      <alignment horizontal="center" vertical="center"/>
    </xf>
    <xf numFmtId="0" fontId="12" fillId="0" borderId="5" xfId="0" applyFont="1" applyBorder="1" applyAlignment="1">
      <alignment horizontal="center" vertical="center"/>
    </xf>
    <xf numFmtId="0" fontId="12" fillId="0" borderId="9" xfId="0" applyFont="1" applyBorder="1" applyAlignment="1">
      <alignment horizontal="center" vertical="center"/>
    </xf>
    <xf numFmtId="0" fontId="12" fillId="0" borderId="4" xfId="0" applyFont="1" applyBorder="1" applyAlignment="1">
      <alignment horizontal="center" wrapText="1"/>
    </xf>
    <xf numFmtId="0" fontId="12" fillId="0" borderId="1" xfId="0" applyFont="1" applyBorder="1" applyAlignment="1">
      <alignment horizontal="center" wrapText="1"/>
    </xf>
    <xf numFmtId="0" fontId="12" fillId="0" borderId="5" xfId="0" applyFont="1" applyBorder="1" applyAlignment="1">
      <alignment horizontal="center" wrapText="1"/>
    </xf>
    <xf numFmtId="0" fontId="12" fillId="0" borderId="0" xfId="0" applyFont="1" applyBorder="1" applyAlignment="1">
      <alignment horizontal="center" wrapText="1"/>
    </xf>
    <xf numFmtId="164" fontId="13" fillId="0" borderId="10" xfId="0" applyNumberFormat="1" applyFont="1" applyBorder="1" applyAlignment="1">
      <alignment horizontal="right" vertical="top"/>
    </xf>
    <xf numFmtId="0" fontId="13" fillId="0" borderId="10" xfId="0" applyFont="1" applyBorder="1" applyAlignment="1">
      <alignment horizontal="right" vertical="top"/>
    </xf>
    <xf numFmtId="164" fontId="13" fillId="0" borderId="3" xfId="0" applyNumberFormat="1" applyFont="1" applyBorder="1" applyAlignment="1">
      <alignment horizontal="right" vertical="top"/>
    </xf>
    <xf numFmtId="0" fontId="13" fillId="0" borderId="0" xfId="35" applyFont="1" applyAlignment="1">
      <alignment wrapText="1"/>
    </xf>
    <xf numFmtId="164" fontId="13" fillId="0" borderId="6" xfId="0" applyNumberFormat="1" applyFont="1" applyBorder="1" applyAlignment="1">
      <alignment horizontal="right" vertical="top"/>
    </xf>
    <xf numFmtId="164" fontId="13" fillId="0" borderId="7" xfId="0" applyNumberFormat="1" applyFont="1" applyBorder="1" applyAlignment="1">
      <alignment horizontal="right" vertical="top"/>
    </xf>
    <xf numFmtId="0" fontId="13" fillId="0" borderId="6" xfId="35" applyFont="1" applyBorder="1" applyAlignment="1">
      <alignment wrapText="1"/>
    </xf>
    <xf numFmtId="0" fontId="12" fillId="0" borderId="0" xfId="35" applyFont="1" applyAlignment="1">
      <alignment wrapText="1"/>
    </xf>
    <xf numFmtId="0" fontId="12" fillId="0" borderId="6" xfId="35" applyFont="1" applyBorder="1" applyAlignment="1">
      <alignment wrapText="1"/>
    </xf>
    <xf numFmtId="164" fontId="12" fillId="0" borderId="6" xfId="0" applyNumberFormat="1" applyFont="1" applyBorder="1" applyAlignment="1">
      <alignment horizontal="right" vertical="top"/>
    </xf>
    <xf numFmtId="164" fontId="12" fillId="0" borderId="7" xfId="0" applyNumberFormat="1" applyFont="1" applyBorder="1" applyAlignment="1">
      <alignment horizontal="right" vertical="top"/>
    </xf>
    <xf numFmtId="0" fontId="12" fillId="0" borderId="7" xfId="35" applyFont="1" applyBorder="1" applyAlignment="1">
      <alignment wrapText="1"/>
    </xf>
    <xf numFmtId="0" fontId="12" fillId="0" borderId="7" xfId="35" applyFont="1" applyBorder="1"/>
    <xf numFmtId="0" fontId="13" fillId="0" borderId="6" xfId="35" applyFont="1" applyBorder="1"/>
    <xf numFmtId="0" fontId="12" fillId="0" borderId="6" xfId="35" applyFont="1" applyBorder="1"/>
    <xf numFmtId="0" fontId="13" fillId="0" borderId="7" xfId="35" applyFont="1" applyBorder="1"/>
    <xf numFmtId="0" fontId="40" fillId="0" borderId="6" xfId="35" applyFont="1" applyBorder="1" applyAlignment="1">
      <alignment wrapText="1"/>
    </xf>
    <xf numFmtId="0" fontId="40" fillId="0" borderId="7" xfId="35" applyFont="1" applyBorder="1"/>
    <xf numFmtId="0" fontId="22" fillId="0" borderId="0" xfId="0" applyFont="1" applyFill="1" applyBorder="1"/>
    <xf numFmtId="0" fontId="13" fillId="0" borderId="0" xfId="4" applyFont="1"/>
    <xf numFmtId="0" fontId="43" fillId="0" borderId="0" xfId="4" applyFont="1" applyBorder="1"/>
    <xf numFmtId="0" fontId="43" fillId="0" borderId="0" xfId="4" applyFont="1"/>
    <xf numFmtId="0" fontId="22" fillId="0" borderId="0" xfId="4" applyFont="1"/>
    <xf numFmtId="0" fontId="21" fillId="0" borderId="0" xfId="4" applyFont="1"/>
    <xf numFmtId="0" fontId="24" fillId="0" borderId="0" xfId="4" applyFont="1" applyBorder="1"/>
    <xf numFmtId="0" fontId="24" fillId="0" borderId="0" xfId="4" applyFont="1"/>
    <xf numFmtId="0" fontId="12" fillId="0" borderId="2" xfId="4" applyFont="1" applyBorder="1" applyAlignment="1">
      <alignment horizontal="center" vertical="center" wrapText="1"/>
    </xf>
    <xf numFmtId="49" fontId="12" fillId="0" borderId="1" xfId="5" applyNumberFormat="1" applyFont="1" applyBorder="1" applyAlignment="1">
      <alignment horizontal="center" vertical="center"/>
    </xf>
    <xf numFmtId="49" fontId="12" fillId="0" borderId="5" xfId="5" applyNumberFormat="1" applyFont="1" applyBorder="1" applyAlignment="1">
      <alignment horizontal="center" vertical="center"/>
    </xf>
    <xf numFmtId="49" fontId="12" fillId="0" borderId="0" xfId="5" applyNumberFormat="1" applyFont="1" applyBorder="1" applyAlignment="1">
      <alignment horizontal="center" vertical="center"/>
    </xf>
    <xf numFmtId="0" fontId="44" fillId="0" borderId="0" xfId="4" applyFont="1"/>
    <xf numFmtId="0" fontId="12" fillId="0" borderId="4" xfId="4" applyFont="1" applyBorder="1" applyAlignment="1">
      <alignment horizontal="center" vertical="center" wrapText="1"/>
    </xf>
    <xf numFmtId="0" fontId="12" fillId="0" borderId="1" xfId="4" applyFont="1" applyBorder="1" applyAlignment="1">
      <alignment horizontal="center" vertical="center"/>
    </xf>
    <xf numFmtId="0" fontId="12" fillId="0" borderId="1" xfId="4" applyFont="1" applyBorder="1" applyAlignment="1">
      <alignment horizontal="center" vertical="center" wrapText="1"/>
    </xf>
    <xf numFmtId="0" fontId="12" fillId="0" borderId="5" xfId="4" applyFont="1" applyBorder="1" applyAlignment="1">
      <alignment horizontal="center" vertical="center" wrapText="1"/>
    </xf>
    <xf numFmtId="0" fontId="44" fillId="0" borderId="0" xfId="4" applyFont="1" applyBorder="1" applyAlignment="1">
      <alignment horizontal="center" vertical="center" wrapText="1"/>
    </xf>
    <xf numFmtId="0" fontId="44" fillId="0" borderId="0" xfId="4" applyFont="1" applyBorder="1"/>
    <xf numFmtId="3" fontId="13" fillId="0" borderId="10" xfId="4" applyNumberFormat="1" applyFont="1" applyBorder="1" applyAlignment="1">
      <alignment horizontal="right" vertical="top"/>
    </xf>
    <xf numFmtId="0" fontId="13" fillId="0" borderId="10" xfId="4" applyFont="1" applyBorder="1" applyAlignment="1">
      <alignment horizontal="right" vertical="top"/>
    </xf>
    <xf numFmtId="0" fontId="13" fillId="0" borderId="3" xfId="4" applyFont="1" applyBorder="1" applyAlignment="1">
      <alignment horizontal="right" vertical="top"/>
    </xf>
    <xf numFmtId="0" fontId="45" fillId="0" borderId="0" xfId="4" applyFont="1" applyBorder="1" applyAlignment="1">
      <alignment horizontal="right" vertical="top"/>
    </xf>
    <xf numFmtId="0" fontId="12" fillId="0" borderId="0" xfId="14" applyFont="1" applyAlignment="1">
      <alignment horizontal="left" vertical="top"/>
    </xf>
    <xf numFmtId="3" fontId="12" fillId="0" borderId="6" xfId="4" applyNumberFormat="1" applyFont="1" applyBorder="1" applyAlignment="1">
      <alignment horizontal="right" vertical="top"/>
    </xf>
    <xf numFmtId="0" fontId="12" fillId="0" borderId="6" xfId="4" applyFont="1" applyBorder="1" applyAlignment="1">
      <alignment horizontal="right" vertical="top"/>
    </xf>
    <xf numFmtId="0" fontId="12" fillId="0" borderId="7" xfId="4" applyFont="1" applyBorder="1" applyAlignment="1">
      <alignment horizontal="right" vertical="top"/>
    </xf>
    <xf numFmtId="0" fontId="44" fillId="0" borderId="0" xfId="4" applyFont="1" applyBorder="1" applyAlignment="1">
      <alignment horizontal="right" vertical="top"/>
    </xf>
    <xf numFmtId="0" fontId="12" fillId="0" borderId="0" xfId="4" applyFont="1"/>
    <xf numFmtId="0" fontId="46" fillId="0" borderId="0" xfId="4" applyFont="1" applyBorder="1"/>
    <xf numFmtId="0" fontId="46" fillId="0" borderId="0" xfId="4" applyFont="1"/>
    <xf numFmtId="0" fontId="13" fillId="0" borderId="0" xfId="5" applyFont="1"/>
    <xf numFmtId="0" fontId="22" fillId="0" borderId="0" xfId="5" applyFont="1" applyAlignment="1">
      <alignment horizontal="left" indent="6"/>
    </xf>
    <xf numFmtId="0" fontId="12" fillId="0" borderId="4" xfId="5" applyFont="1" applyBorder="1" applyAlignment="1">
      <alignment horizontal="left" vertical="center" wrapText="1" indent="14"/>
    </xf>
    <xf numFmtId="0" fontId="12" fillId="0" borderId="1" xfId="5" applyFont="1" applyBorder="1" applyAlignment="1">
      <alignment horizontal="left" vertical="center" wrapText="1" indent="14"/>
    </xf>
    <xf numFmtId="0" fontId="12" fillId="0" borderId="1" xfId="5" applyFont="1" applyBorder="1" applyAlignment="1">
      <alignment horizontal="center" vertical="center" wrapText="1"/>
    </xf>
    <xf numFmtId="0" fontId="12" fillId="0" borderId="1" xfId="5" applyFont="1" applyBorder="1" applyAlignment="1">
      <alignment horizontal="center" vertical="center"/>
    </xf>
    <xf numFmtId="0" fontId="12" fillId="0" borderId="5" xfId="5" applyFont="1" applyBorder="1" applyAlignment="1">
      <alignment horizontal="center" vertical="center"/>
    </xf>
    <xf numFmtId="0" fontId="12" fillId="0" borderId="0" xfId="5" applyFont="1" applyBorder="1" applyAlignment="1">
      <alignment horizontal="center" vertical="center"/>
    </xf>
    <xf numFmtId="0" fontId="12" fillId="0" borderId="3" xfId="5" applyFont="1" applyBorder="1" applyAlignment="1">
      <alignment horizontal="center" vertical="center" wrapText="1"/>
    </xf>
    <xf numFmtId="0" fontId="12" fillId="0" borderId="11" xfId="5" applyFont="1" applyBorder="1" applyAlignment="1">
      <alignment horizontal="center" vertical="center" wrapText="1"/>
    </xf>
    <xf numFmtId="0" fontId="12" fillId="0" borderId="0" xfId="5" applyFont="1" applyBorder="1" applyAlignment="1">
      <alignment horizontal="center" vertical="center" wrapText="1"/>
    </xf>
    <xf numFmtId="0" fontId="12" fillId="0" borderId="4" xfId="5" applyFont="1" applyBorder="1" applyAlignment="1">
      <alignment horizontal="center"/>
    </xf>
    <xf numFmtId="0" fontId="12" fillId="0" borderId="1" xfId="5" applyFont="1" applyBorder="1" applyAlignment="1">
      <alignment horizontal="center"/>
    </xf>
    <xf numFmtId="0" fontId="12" fillId="0" borderId="5" xfId="5" applyFont="1" applyBorder="1" applyAlignment="1">
      <alignment horizontal="center"/>
    </xf>
    <xf numFmtId="0" fontId="12" fillId="0" borderId="0" xfId="5" applyFont="1" applyBorder="1" applyAlignment="1">
      <alignment horizontal="center"/>
    </xf>
    <xf numFmtId="0" fontId="13" fillId="0" borderId="0" xfId="5" applyFont="1" applyAlignment="1">
      <alignment horizontal="center" vertical="top"/>
    </xf>
    <xf numFmtId="1" fontId="13" fillId="0" borderId="10" xfId="0" applyNumberFormat="1" applyFont="1" applyBorder="1" applyAlignment="1">
      <alignment horizontal="right" vertical="top"/>
    </xf>
    <xf numFmtId="0" fontId="13" fillId="0" borderId="3" xfId="0" applyFont="1" applyBorder="1" applyAlignment="1">
      <alignment horizontal="right" vertical="top"/>
    </xf>
    <xf numFmtId="0" fontId="13" fillId="0" borderId="7" xfId="0" applyFont="1" applyBorder="1"/>
    <xf numFmtId="0" fontId="13" fillId="0" borderId="7" xfId="0" applyFont="1" applyBorder="1" applyAlignment="1">
      <alignment horizontal="right" vertical="top"/>
    </xf>
    <xf numFmtId="0" fontId="13" fillId="0" borderId="7" xfId="4" applyFont="1" applyBorder="1" applyAlignment="1">
      <alignment horizontal="left" vertical="top"/>
    </xf>
    <xf numFmtId="0" fontId="15" fillId="0" borderId="7" xfId="4" applyFont="1" applyBorder="1" applyAlignment="1">
      <alignment horizontal="left" vertical="top"/>
    </xf>
    <xf numFmtId="0" fontId="12" fillId="0" borderId="8" xfId="4" applyFont="1" applyBorder="1" applyAlignment="1">
      <alignment horizontal="left" vertical="top"/>
    </xf>
    <xf numFmtId="0" fontId="12" fillId="0" borderId="0" xfId="5" applyFont="1" applyAlignment="1">
      <alignment horizontal="center" vertical="top"/>
    </xf>
    <xf numFmtId="1" fontId="12" fillId="0" borderId="6" xfId="0" applyNumberFormat="1" applyFont="1" applyBorder="1" applyAlignment="1">
      <alignment horizontal="right" vertical="top"/>
    </xf>
    <xf numFmtId="0" fontId="12" fillId="0" borderId="7" xfId="0" applyFont="1" applyBorder="1" applyAlignment="1">
      <alignment horizontal="right" vertical="top"/>
    </xf>
    <xf numFmtId="0" fontId="12" fillId="0" borderId="7" xfId="0" applyFont="1" applyBorder="1"/>
    <xf numFmtId="0" fontId="12" fillId="0" borderId="0" xfId="0" applyFont="1" applyAlignment="1">
      <alignment wrapText="1"/>
    </xf>
    <xf numFmtId="0" fontId="12" fillId="0" borderId="0" xfId="0" applyFont="1" applyAlignment="1">
      <alignment horizontal="center" wrapText="1"/>
    </xf>
    <xf numFmtId="0" fontId="22" fillId="0" borderId="0" xfId="0" applyFont="1" applyAlignment="1">
      <alignment horizontal="left"/>
    </xf>
    <xf numFmtId="0" fontId="12" fillId="0" borderId="4" xfId="0" applyFont="1" applyBorder="1" applyAlignment="1">
      <alignment horizontal="left" vertical="center" wrapText="1" indent="29"/>
    </xf>
    <xf numFmtId="0" fontId="12" fillId="0" borderId="1" xfId="0" applyFont="1" applyBorder="1" applyAlignment="1">
      <alignment horizontal="left" vertical="center" indent="29"/>
    </xf>
    <xf numFmtId="0" fontId="12" fillId="0" borderId="0" xfId="0" applyFont="1" applyBorder="1" applyAlignment="1">
      <alignment horizontal="center" vertical="center"/>
    </xf>
    <xf numFmtId="0" fontId="12" fillId="0" borderId="9" xfId="0" applyFont="1" applyBorder="1" applyAlignment="1">
      <alignment horizontal="center" vertical="center" wrapText="1"/>
    </xf>
    <xf numFmtId="0" fontId="12" fillId="0" borderId="4" xfId="0" applyFont="1" applyBorder="1" applyAlignment="1">
      <alignment horizontal="center" vertical="center"/>
    </xf>
    <xf numFmtId="0" fontId="40" fillId="0" borderId="1" xfId="35" applyFont="1" applyBorder="1" applyAlignment="1">
      <alignment horizontal="center" vertical="center" wrapText="1"/>
    </xf>
    <xf numFmtId="0" fontId="12" fillId="0" borderId="1"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 xfId="0" applyFont="1" applyBorder="1" applyAlignment="1">
      <alignment horizontal="center" vertical="top"/>
    </xf>
    <xf numFmtId="1" fontId="12" fillId="0" borderId="1" xfId="0" applyNumberFormat="1" applyFont="1" applyBorder="1" applyAlignment="1">
      <alignment horizontal="center"/>
    </xf>
    <xf numFmtId="0" fontId="13" fillId="0" borderId="11" xfId="0" applyFont="1" applyBorder="1" applyAlignment="1">
      <alignment horizontal="left" vertical="top"/>
    </xf>
    <xf numFmtId="0" fontId="13" fillId="0" borderId="8" xfId="0" applyFont="1" applyBorder="1" applyAlignment="1">
      <alignment horizontal="left" vertical="top"/>
    </xf>
    <xf numFmtId="0" fontId="13" fillId="0" borderId="10" xfId="0" applyFont="1" applyBorder="1" applyAlignment="1">
      <alignment horizontal="left" vertical="top"/>
    </xf>
    <xf numFmtId="164" fontId="13" fillId="0" borderId="10" xfId="0" applyNumberFormat="1" applyFont="1" applyBorder="1" applyAlignment="1">
      <alignment horizontal="right" vertical="top" wrapText="1"/>
    </xf>
    <xf numFmtId="0" fontId="13" fillId="0" borderId="0" xfId="0" applyFont="1" applyAlignment="1">
      <alignment horizontal="left" vertical="top"/>
    </xf>
    <xf numFmtId="0" fontId="13" fillId="0" borderId="6" xfId="0" applyFont="1" applyBorder="1" applyAlignment="1">
      <alignment horizontal="left" vertical="top"/>
    </xf>
    <xf numFmtId="164" fontId="13" fillId="0" borderId="6" xfId="0" applyNumberFormat="1" applyFont="1" applyBorder="1" applyAlignment="1">
      <alignment horizontal="right" vertical="top" wrapText="1"/>
    </xf>
    <xf numFmtId="0" fontId="13" fillId="0" borderId="0" xfId="35" applyFont="1" applyAlignment="1">
      <alignment horizontal="left" vertical="top" wrapText="1"/>
    </xf>
    <xf numFmtId="0" fontId="45" fillId="0" borderId="0" xfId="5" applyFont="1"/>
    <xf numFmtId="0" fontId="13" fillId="0" borderId="6" xfId="35" applyFont="1" applyBorder="1" applyAlignment="1">
      <alignment horizontal="left" vertical="top" wrapText="1"/>
    </xf>
    <xf numFmtId="0" fontId="12" fillId="0" borderId="0" xfId="35" applyFont="1" applyAlignment="1">
      <alignment horizontal="left" vertical="top" wrapText="1"/>
    </xf>
    <xf numFmtId="0" fontId="12" fillId="0" borderId="8" xfId="0" applyFont="1" applyBorder="1" applyAlignment="1">
      <alignment horizontal="left" vertical="top"/>
    </xf>
    <xf numFmtId="0" fontId="12" fillId="0" borderId="6" xfId="0" applyFont="1" applyBorder="1" applyAlignment="1">
      <alignment horizontal="left" vertical="top"/>
    </xf>
    <xf numFmtId="0" fontId="44" fillId="0" borderId="0" xfId="5" applyFont="1"/>
    <xf numFmtId="0" fontId="13" fillId="0" borderId="7" xfId="35" applyFont="1" applyBorder="1" applyAlignment="1">
      <alignment horizontal="left" vertical="top" wrapText="1"/>
    </xf>
    <xf numFmtId="164" fontId="49" fillId="0" borderId="6" xfId="0" applyNumberFormat="1" applyFont="1" applyBorder="1" applyAlignment="1">
      <alignment horizontal="right" vertical="top"/>
    </xf>
    <xf numFmtId="0" fontId="13" fillId="0" borderId="0" xfId="0" applyFont="1" applyAlignment="1">
      <alignment vertical="top"/>
    </xf>
    <xf numFmtId="0" fontId="12" fillId="0" borderId="0" xfId="0" applyFont="1" applyAlignment="1">
      <alignment vertical="top"/>
    </xf>
    <xf numFmtId="0" fontId="13" fillId="0" borderId="8" xfId="5" applyFont="1" applyBorder="1" applyAlignment="1">
      <alignment horizontal="left" vertical="top" wrapText="1"/>
    </xf>
    <xf numFmtId="0" fontId="12" fillId="0" borderId="8" xfId="5" applyFont="1" applyBorder="1" applyAlignment="1">
      <alignment horizontal="left" vertical="top" wrapText="1"/>
    </xf>
    <xf numFmtId="0" fontId="17" fillId="0" borderId="8" xfId="5" applyFont="1" applyBorder="1" applyAlignment="1">
      <alignment horizontal="left" vertical="top" wrapText="1"/>
    </xf>
    <xf numFmtId="0" fontId="38" fillId="0" borderId="8" xfId="5" applyFont="1" applyBorder="1" applyAlignment="1">
      <alignment horizontal="left" vertical="top" wrapText="1"/>
    </xf>
    <xf numFmtId="0" fontId="17" fillId="0" borderId="8" xfId="0" applyFont="1" applyBorder="1" applyAlignment="1">
      <alignment horizontal="left" vertical="top"/>
    </xf>
    <xf numFmtId="164" fontId="12" fillId="0" borderId="6" xfId="0" applyNumberFormat="1" applyFont="1" applyBorder="1" applyAlignment="1">
      <alignment horizontal="right" vertical="top" wrapText="1"/>
    </xf>
    <xf numFmtId="0" fontId="22" fillId="0" borderId="0" xfId="0" applyFont="1" applyAlignment="1">
      <alignment wrapText="1"/>
    </xf>
    <xf numFmtId="0" fontId="4" fillId="0" borderId="0" xfId="5"/>
    <xf numFmtId="0" fontId="22" fillId="0" borderId="0" xfId="5" applyFont="1" applyAlignment="1">
      <alignment horizontal="left" indent="5"/>
    </xf>
    <xf numFmtId="0" fontId="25" fillId="0" borderId="0" xfId="5" applyFont="1"/>
    <xf numFmtId="0" fontId="12" fillId="0" borderId="11" xfId="5" applyFont="1" applyBorder="1" applyAlignment="1">
      <alignment horizontal="left" vertical="center" wrapText="1" indent="2"/>
    </xf>
    <xf numFmtId="0" fontId="12" fillId="0" borderId="2" xfId="5" applyFont="1" applyBorder="1" applyAlignment="1">
      <alignment horizontal="left" vertical="center" wrapText="1" indent="2"/>
    </xf>
    <xf numFmtId="0" fontId="12" fillId="0" borderId="12" xfId="5" applyFont="1" applyBorder="1" applyAlignment="1">
      <alignment horizontal="left" vertical="center" wrapText="1" indent="2"/>
    </xf>
    <xf numFmtId="0" fontId="12" fillId="0" borderId="18" xfId="5" applyFont="1" applyBorder="1" applyAlignment="1">
      <alignment horizontal="left" vertical="center" wrapText="1" indent="2"/>
    </xf>
    <xf numFmtId="0" fontId="12" fillId="0" borderId="4" xfId="5" applyFont="1" applyBorder="1" applyAlignment="1">
      <alignment horizontal="center" vertical="top" wrapText="1"/>
    </xf>
    <xf numFmtId="0" fontId="12" fillId="0" borderId="1" xfId="5" applyFont="1" applyBorder="1" applyAlignment="1">
      <alignment horizontal="center" vertical="top" wrapText="1"/>
    </xf>
    <xf numFmtId="0" fontId="12" fillId="0" borderId="5" xfId="5" applyFont="1" applyBorder="1" applyAlignment="1">
      <alignment horizontal="center" vertical="top" wrapText="1"/>
    </xf>
    <xf numFmtId="0" fontId="13" fillId="0" borderId="10" xfId="5" applyFont="1" applyBorder="1" applyAlignment="1">
      <alignment horizontal="right" vertical="top"/>
    </xf>
    <xf numFmtId="164" fontId="13" fillId="0" borderId="10" xfId="5" applyNumberFormat="1" applyFont="1" applyBorder="1" applyAlignment="1">
      <alignment horizontal="right" vertical="top"/>
    </xf>
    <xf numFmtId="164" fontId="13" fillId="0" borderId="3" xfId="5" applyNumberFormat="1" applyFont="1" applyBorder="1" applyAlignment="1">
      <alignment horizontal="right" vertical="top"/>
    </xf>
    <xf numFmtId="0" fontId="13" fillId="0" borderId="2" xfId="5" applyFont="1" applyBorder="1"/>
    <xf numFmtId="0" fontId="13" fillId="0" borderId="8" xfId="5" applyFont="1" applyBorder="1" applyAlignment="1">
      <alignment horizontal="center" vertical="top"/>
    </xf>
    <xf numFmtId="0" fontId="13" fillId="0" borderId="6" xfId="5" applyFont="1" applyBorder="1" applyAlignment="1">
      <alignment horizontal="right" vertical="top"/>
    </xf>
    <xf numFmtId="164" fontId="13" fillId="0" borderId="6" xfId="5" applyNumberFormat="1" applyFont="1" applyBorder="1" applyAlignment="1">
      <alignment horizontal="right" vertical="top"/>
    </xf>
    <xf numFmtId="164" fontId="13" fillId="0" borderId="7" xfId="5" applyNumberFormat="1" applyFont="1" applyBorder="1" applyAlignment="1">
      <alignment horizontal="right" vertical="top"/>
    </xf>
    <xf numFmtId="0" fontId="13" fillId="0" borderId="8" xfId="5" applyFont="1" applyBorder="1"/>
    <xf numFmtId="0" fontId="12" fillId="0" borderId="6" xfId="5" applyFont="1" applyBorder="1" applyAlignment="1">
      <alignment horizontal="right" vertical="top"/>
    </xf>
    <xf numFmtId="164" fontId="12" fillId="0" borderId="6" xfId="5" applyNumberFormat="1" applyFont="1" applyBorder="1" applyAlignment="1">
      <alignment horizontal="right" vertical="top"/>
    </xf>
    <xf numFmtId="164" fontId="12" fillId="0" borderId="7" xfId="5" applyNumberFormat="1" applyFont="1" applyBorder="1" applyAlignment="1">
      <alignment horizontal="right" vertical="top"/>
    </xf>
    <xf numFmtId="0" fontId="12" fillId="0" borderId="8" xfId="5" applyFont="1" applyBorder="1"/>
    <xf numFmtId="0" fontId="12" fillId="0" borderId="8" xfId="5" applyFont="1" applyBorder="1" applyAlignment="1">
      <alignment horizontal="center" vertical="top"/>
    </xf>
    <xf numFmtId="164" fontId="12" fillId="0" borderId="8" xfId="5" applyNumberFormat="1" applyFont="1" applyBorder="1"/>
    <xf numFmtId="164" fontId="12" fillId="0" borderId="0" xfId="5" applyNumberFormat="1" applyFont="1"/>
    <xf numFmtId="0" fontId="12" fillId="0" borderId="0" xfId="5" applyFont="1" applyBorder="1" applyAlignment="1">
      <alignment horizontal="right" vertical="top"/>
    </xf>
    <xf numFmtId="164" fontId="12" fillId="0" borderId="0" xfId="5" applyNumberFormat="1" applyFont="1" applyBorder="1" applyAlignment="1">
      <alignment horizontal="right" vertical="top"/>
    </xf>
    <xf numFmtId="0" fontId="12" fillId="0" borderId="0" xfId="5" applyFont="1" applyBorder="1"/>
    <xf numFmtId="0" fontId="44" fillId="0" borderId="0" xfId="5" applyFont="1" applyAlignment="1">
      <alignment horizontal="left"/>
    </xf>
    <xf numFmtId="0" fontId="44" fillId="0" borderId="0" xfId="5" applyFont="1" applyAlignment="1">
      <alignment horizontal="left" wrapText="1"/>
    </xf>
    <xf numFmtId="0" fontId="23" fillId="0" borderId="0" xfId="5" applyFont="1"/>
    <xf numFmtId="0" fontId="46" fillId="0" borderId="0" xfId="5" applyFont="1"/>
    <xf numFmtId="0" fontId="50" fillId="0" borderId="0" xfId="5" applyFont="1"/>
    <xf numFmtId="0" fontId="34" fillId="0" borderId="0" xfId="1" applyFont="1" applyAlignment="1">
      <alignment vertical="center"/>
    </xf>
    <xf numFmtId="0" fontId="12" fillId="0" borderId="0" xfId="5" applyFont="1" applyFill="1" applyAlignment="1">
      <alignment horizontal="left" indent="9"/>
    </xf>
    <xf numFmtId="0" fontId="12" fillId="0" borderId="0" xfId="5" applyFont="1" applyFill="1" applyAlignment="1">
      <alignment horizontal="left" indent="5"/>
    </xf>
    <xf numFmtId="0" fontId="13" fillId="0" borderId="0" xfId="5" applyFont="1" applyFill="1" applyAlignment="1">
      <alignment horizontal="left" indent="5"/>
    </xf>
    <xf numFmtId="0" fontId="13" fillId="0" borderId="0" xfId="5" applyFont="1" applyAlignment="1">
      <alignment horizontal="left" indent="5"/>
    </xf>
    <xf numFmtId="0" fontId="37" fillId="0" borderId="0" xfId="5" applyFont="1"/>
    <xf numFmtId="0" fontId="22" fillId="0" borderId="0" xfId="0" applyFont="1" applyFill="1" applyAlignment="1">
      <alignment horizontal="left" vertical="center"/>
    </xf>
    <xf numFmtId="0" fontId="21" fillId="0" borderId="0" xfId="5" applyFont="1" applyAlignment="1">
      <alignment horizontal="left" indent="5"/>
    </xf>
    <xf numFmtId="0" fontId="21" fillId="0" borderId="0" xfId="5" applyFont="1" applyAlignment="1">
      <alignment horizontal="left"/>
    </xf>
    <xf numFmtId="0" fontId="51" fillId="0" borderId="0" xfId="5" applyFont="1" applyAlignment="1">
      <alignment horizontal="left"/>
    </xf>
    <xf numFmtId="0" fontId="22" fillId="0" borderId="0" xfId="5" applyFont="1" applyFill="1" applyAlignment="1">
      <alignment horizontal="left" indent="8"/>
    </xf>
    <xf numFmtId="0" fontId="12" fillId="0" borderId="11" xfId="5" applyFont="1" applyBorder="1" applyAlignment="1">
      <alignment horizontal="left" vertical="center" wrapText="1" indent="1"/>
    </xf>
    <xf numFmtId="0" fontId="12" fillId="0" borderId="2" xfId="5" applyFont="1" applyBorder="1" applyAlignment="1">
      <alignment horizontal="left" vertical="center" wrapText="1" indent="1"/>
    </xf>
    <xf numFmtId="0" fontId="12" fillId="0" borderId="12" xfId="5" applyFont="1" applyBorder="1" applyAlignment="1">
      <alignment horizontal="left" vertical="center" wrapText="1" indent="1"/>
    </xf>
    <xf numFmtId="0" fontId="12" fillId="0" borderId="18" xfId="5" applyFont="1" applyBorder="1" applyAlignment="1">
      <alignment horizontal="left" vertical="center" wrapText="1" indent="1"/>
    </xf>
    <xf numFmtId="0" fontId="31" fillId="0" borderId="10" xfId="5" applyFont="1" applyBorder="1" applyAlignment="1">
      <alignment horizontal="right" vertical="top" wrapText="1"/>
    </xf>
    <xf numFmtId="164" fontId="13" fillId="0" borderId="10" xfId="15" applyNumberFormat="1" applyFont="1" applyBorder="1" applyAlignment="1">
      <alignment horizontal="right" vertical="top"/>
    </xf>
    <xf numFmtId="0" fontId="13" fillId="0" borderId="10" xfId="5" applyFont="1" applyBorder="1"/>
    <xf numFmtId="0" fontId="31" fillId="0" borderId="6" xfId="5" applyFont="1" applyBorder="1" applyAlignment="1">
      <alignment horizontal="right" vertical="top" wrapText="1"/>
    </xf>
    <xf numFmtId="164" fontId="13" fillId="0" borderId="6" xfId="15" applyNumberFormat="1" applyFont="1" applyBorder="1" applyAlignment="1">
      <alignment horizontal="right" vertical="top"/>
    </xf>
    <xf numFmtId="0" fontId="13" fillId="0" borderId="6" xfId="5" applyFont="1" applyBorder="1"/>
    <xf numFmtId="0" fontId="32" fillId="0" borderId="6" xfId="5" applyFont="1" applyBorder="1" applyAlignment="1">
      <alignment horizontal="right" vertical="top" wrapText="1"/>
    </xf>
    <xf numFmtId="164" fontId="12" fillId="0" borderId="6" xfId="15" applyNumberFormat="1" applyFont="1" applyBorder="1" applyAlignment="1">
      <alignment horizontal="right" vertical="top"/>
    </xf>
    <xf numFmtId="0" fontId="12" fillId="0" borderId="6" xfId="5" applyFont="1" applyBorder="1"/>
    <xf numFmtId="164" fontId="12" fillId="0" borderId="6" xfId="5" applyNumberFormat="1" applyFont="1" applyBorder="1" applyAlignment="1">
      <alignment horizontal="right" vertical="top" wrapText="1"/>
    </xf>
    <xf numFmtId="0" fontId="12" fillId="0" borderId="6" xfId="5" applyFont="1" applyBorder="1" applyAlignment="1">
      <alignment vertical="top"/>
    </xf>
    <xf numFmtId="164" fontId="12" fillId="0" borderId="0" xfId="5" applyNumberFormat="1" applyFont="1" applyAlignment="1">
      <alignment vertical="top"/>
    </xf>
    <xf numFmtId="0" fontId="12" fillId="0" borderId="0" xfId="5" applyFont="1" applyAlignment="1">
      <alignment vertical="top"/>
    </xf>
    <xf numFmtId="164" fontId="12" fillId="0" borderId="6" xfId="5" applyNumberFormat="1" applyFont="1" applyBorder="1"/>
    <xf numFmtId="164" fontId="32" fillId="0" borderId="6" xfId="5" applyNumberFormat="1" applyFont="1" applyBorder="1" applyAlignment="1">
      <alignment horizontal="right" vertical="top" wrapText="1"/>
    </xf>
    <xf numFmtId="164" fontId="40" fillId="0" borderId="6" xfId="15" applyNumberFormat="1" applyFont="1" applyBorder="1" applyAlignment="1">
      <alignment horizontal="right" vertical="top"/>
    </xf>
    <xf numFmtId="0" fontId="12" fillId="0" borderId="0" xfId="14" applyFont="1" applyAlignment="1">
      <alignment horizontal="left"/>
    </xf>
    <xf numFmtId="0" fontId="32" fillId="0" borderId="0" xfId="5" applyFont="1" applyBorder="1" applyAlignment="1">
      <alignment horizontal="right" vertical="top" wrapText="1"/>
    </xf>
    <xf numFmtId="164" fontId="32" fillId="0" borderId="0" xfId="5" applyNumberFormat="1" applyFont="1" applyBorder="1" applyAlignment="1">
      <alignment horizontal="right" vertical="top" wrapText="1"/>
    </xf>
    <xf numFmtId="164" fontId="12" fillId="0" borderId="0" xfId="15" applyNumberFormat="1" applyFont="1" applyBorder="1" applyAlignment="1">
      <alignment horizontal="right" vertical="top"/>
    </xf>
    <xf numFmtId="0" fontId="12" fillId="0" borderId="0" xfId="5" applyFont="1" applyAlignment="1">
      <alignment horizontal="left"/>
    </xf>
    <xf numFmtId="0" fontId="22" fillId="0" borderId="0" xfId="5" applyFont="1" applyAlignment="1">
      <alignment horizontal="left"/>
    </xf>
    <xf numFmtId="0" fontId="22" fillId="0" borderId="0" xfId="5" applyFont="1" applyFill="1" applyAlignment="1"/>
    <xf numFmtId="0" fontId="12" fillId="0" borderId="0" xfId="5" applyFont="1" applyFill="1"/>
    <xf numFmtId="0" fontId="13" fillId="0" borderId="10" xfId="5" applyFont="1" applyBorder="1" applyAlignment="1">
      <alignment vertical="top"/>
    </xf>
    <xf numFmtId="164" fontId="13" fillId="0" borderId="10" xfId="5" applyNumberFormat="1" applyFont="1" applyBorder="1" applyAlignment="1">
      <alignment vertical="top"/>
    </xf>
    <xf numFmtId="164" fontId="13" fillId="0" borderId="3" xfId="5" applyNumberFormat="1" applyFont="1" applyBorder="1" applyAlignment="1">
      <alignment vertical="top"/>
    </xf>
    <xf numFmtId="164" fontId="31" fillId="0" borderId="6" xfId="5" applyNumberFormat="1" applyFont="1" applyBorder="1" applyAlignment="1">
      <alignment horizontal="right" vertical="top" wrapText="1"/>
    </xf>
    <xf numFmtId="0" fontId="13" fillId="0" borderId="6" xfId="5" applyFont="1" applyBorder="1" applyAlignment="1">
      <alignment vertical="top"/>
    </xf>
    <xf numFmtId="164" fontId="13" fillId="0" borderId="6" xfId="5" applyNumberFormat="1" applyFont="1" applyBorder="1" applyAlignment="1">
      <alignment vertical="top"/>
    </xf>
    <xf numFmtId="164" fontId="13" fillId="0" borderId="7" xfId="5" applyNumberFormat="1" applyFont="1" applyBorder="1" applyAlignment="1">
      <alignment vertical="top"/>
    </xf>
    <xf numFmtId="164" fontId="12" fillId="0" borderId="6" xfId="5" applyNumberFormat="1" applyFont="1" applyBorder="1" applyAlignment="1">
      <alignment vertical="top"/>
    </xf>
    <xf numFmtId="164" fontId="12" fillId="0" borderId="7" xfId="5" applyNumberFormat="1" applyFont="1" applyBorder="1" applyAlignment="1">
      <alignment vertical="top"/>
    </xf>
    <xf numFmtId="164" fontId="32" fillId="0" borderId="0" xfId="5" applyNumberFormat="1" applyFont="1" applyBorder="1" applyAlignment="1">
      <alignment horizontal="right" wrapText="1"/>
    </xf>
    <xf numFmtId="0" fontId="32" fillId="0" borderId="0" xfId="5" applyFont="1" applyBorder="1" applyAlignment="1">
      <alignment horizontal="right" wrapText="1"/>
    </xf>
    <xf numFmtId="164" fontId="12" fillId="0" borderId="0" xfId="5" applyNumberFormat="1" applyFont="1" applyBorder="1" applyAlignment="1"/>
    <xf numFmtId="0" fontId="12" fillId="0" borderId="0" xfId="5" applyFont="1" applyBorder="1" applyAlignment="1"/>
    <xf numFmtId="0" fontId="12" fillId="0" borderId="0" xfId="5" applyFont="1" applyAlignment="1"/>
    <xf numFmtId="164" fontId="12" fillId="0" borderId="0" xfId="5" applyNumberFormat="1" applyFont="1" applyBorder="1" applyAlignment="1">
      <alignment vertical="top"/>
    </xf>
    <xf numFmtId="0" fontId="12" fillId="0" borderId="0" xfId="5" applyFont="1" applyBorder="1" applyAlignment="1">
      <alignment vertical="top"/>
    </xf>
    <xf numFmtId="0" fontId="52" fillId="0" borderId="0" xfId="5" applyFont="1"/>
    <xf numFmtId="0" fontId="52" fillId="0" borderId="0" xfId="5" applyFont="1" applyAlignment="1">
      <alignment horizontal="left"/>
    </xf>
    <xf numFmtId="0" fontId="13" fillId="0" borderId="0" xfId="0" applyFont="1" applyFill="1" applyAlignment="1">
      <alignment vertical="center"/>
    </xf>
    <xf numFmtId="0" fontId="13" fillId="0" borderId="0" xfId="5" applyFont="1" applyFill="1"/>
    <xf numFmtId="0" fontId="12" fillId="0" borderId="0" xfId="5" applyFont="1" applyFill="1" applyAlignment="1">
      <alignment horizontal="left" indent="10"/>
    </xf>
    <xf numFmtId="0" fontId="22" fillId="0" borderId="0" xfId="5" applyFont="1" applyFill="1" applyAlignment="1">
      <alignment horizontal="left" indent="9"/>
    </xf>
    <xf numFmtId="0" fontId="12" fillId="0" borderId="5" xfId="5" applyFont="1" applyBorder="1" applyAlignment="1">
      <alignment horizontal="center" vertical="center" wrapText="1"/>
    </xf>
    <xf numFmtId="0" fontId="12" fillId="0" borderId="9" xfId="5" applyFont="1" applyBorder="1" applyAlignment="1">
      <alignment horizontal="center" vertical="center" wrapText="1"/>
    </xf>
    <xf numFmtId="0" fontId="12" fillId="0" borderId="0" xfId="5" applyFont="1" applyBorder="1" applyAlignment="1">
      <alignment horizontal="center" vertical="top"/>
    </xf>
    <xf numFmtId="0" fontId="12" fillId="0" borderId="0" xfId="5" applyFont="1" applyAlignment="1">
      <alignment horizontal="left" indent="11"/>
    </xf>
    <xf numFmtId="0" fontId="12" fillId="0" borderId="0" xfId="5" applyFont="1" applyAlignment="1">
      <alignment horizontal="left" indent="5"/>
    </xf>
    <xf numFmtId="0" fontId="22" fillId="0" borderId="0" xfId="5" applyFont="1" applyAlignment="1">
      <alignment horizontal="left" indent="9"/>
    </xf>
    <xf numFmtId="0" fontId="12" fillId="0" borderId="4" xfId="5" applyFont="1" applyBorder="1" applyAlignment="1">
      <alignment horizontal="left" vertical="center" wrapText="1" indent="4"/>
    </xf>
    <xf numFmtId="0" fontId="12" fillId="0" borderId="1" xfId="5" applyFont="1" applyBorder="1" applyAlignment="1">
      <alignment horizontal="left" vertical="center" wrapText="1" indent="4"/>
    </xf>
    <xf numFmtId="49" fontId="12" fillId="0" borderId="10" xfId="5" applyNumberFormat="1" applyFont="1" applyBorder="1" applyAlignment="1">
      <alignment horizontal="center" vertical="center"/>
    </xf>
    <xf numFmtId="49" fontId="12" fillId="0" borderId="3" xfId="5" applyNumberFormat="1" applyFont="1" applyBorder="1" applyAlignment="1">
      <alignment horizontal="center" vertical="center"/>
    </xf>
    <xf numFmtId="49" fontId="8" fillId="0" borderId="3" xfId="0" applyNumberFormat="1" applyFont="1" applyBorder="1" applyAlignment="1">
      <alignment horizontal="center" vertical="center"/>
    </xf>
    <xf numFmtId="0" fontId="12" fillId="0" borderId="4" xfId="5" applyFont="1" applyBorder="1" applyAlignment="1">
      <alignment horizontal="center" vertical="center" wrapText="1"/>
    </xf>
    <xf numFmtId="0" fontId="12" fillId="0" borderId="1" xfId="5" applyFont="1" applyBorder="1" applyAlignment="1">
      <alignment horizontal="center" vertical="center" wrapText="1"/>
    </xf>
    <xf numFmtId="49" fontId="12" fillId="0" borderId="19" xfId="5" applyNumberFormat="1" applyFont="1" applyBorder="1" applyAlignment="1">
      <alignment horizontal="center" vertical="center"/>
    </xf>
    <xf numFmtId="49" fontId="12" fillId="0" borderId="20" xfId="5" applyNumberFormat="1" applyFont="1" applyBorder="1" applyAlignment="1">
      <alignment horizontal="center" vertical="center"/>
    </xf>
    <xf numFmtId="49" fontId="8" fillId="0" borderId="7" xfId="0" applyNumberFormat="1" applyFont="1" applyBorder="1" applyAlignment="1">
      <alignment horizontal="center" vertical="center"/>
    </xf>
    <xf numFmtId="0" fontId="13" fillId="0" borderId="7" xfId="5" applyFont="1" applyBorder="1" applyAlignment="1">
      <alignment horizontal="left" vertical="top"/>
    </xf>
    <xf numFmtId="0" fontId="13" fillId="0" borderId="8" xfId="5" applyFont="1" applyBorder="1" applyAlignment="1">
      <alignment horizontal="center" vertical="top" wrapText="1"/>
    </xf>
    <xf numFmtId="165" fontId="13" fillId="0" borderId="10" xfId="5" applyNumberFormat="1" applyFont="1" applyBorder="1" applyAlignment="1">
      <alignment horizontal="right" vertical="top"/>
    </xf>
    <xf numFmtId="165" fontId="13" fillId="0" borderId="10" xfId="5" applyNumberFormat="1" applyFont="1" applyBorder="1" applyAlignment="1">
      <alignment horizontal="right" vertical="top" wrapText="1"/>
    </xf>
    <xf numFmtId="165" fontId="13" fillId="0" borderId="10" xfId="10" applyNumberFormat="1" applyFont="1" applyBorder="1" applyAlignment="1">
      <alignment horizontal="right" vertical="top"/>
    </xf>
    <xf numFmtId="164" fontId="12" fillId="0" borderId="10" xfId="5" applyNumberFormat="1" applyFont="1" applyBorder="1"/>
    <xf numFmtId="0" fontId="13" fillId="0" borderId="8" xfId="5" applyFont="1" applyBorder="1" applyAlignment="1">
      <alignment horizontal="center"/>
    </xf>
    <xf numFmtId="165" fontId="13" fillId="0" borderId="6" xfId="5" applyNumberFormat="1" applyFont="1" applyBorder="1" applyAlignment="1">
      <alignment horizontal="right" vertical="top"/>
    </xf>
    <xf numFmtId="165" fontId="13" fillId="0" borderId="6" xfId="10" applyNumberFormat="1" applyFont="1" applyBorder="1" applyAlignment="1">
      <alignment horizontal="right" vertical="top"/>
    </xf>
    <xf numFmtId="165" fontId="13" fillId="0" borderId="6" xfId="5" applyNumberFormat="1" applyFont="1" applyBorder="1" applyAlignment="1">
      <alignment horizontal="right" vertical="top" wrapText="1"/>
    </xf>
    <xf numFmtId="164" fontId="13" fillId="0" borderId="6" xfId="5" applyNumberFormat="1" applyFont="1" applyBorder="1"/>
    <xf numFmtId="0" fontId="13" fillId="0" borderId="8" xfId="14" applyFont="1" applyBorder="1" applyAlignment="1">
      <alignment horizontal="left" vertical="top"/>
    </xf>
    <xf numFmtId="0" fontId="13" fillId="0" borderId="6" xfId="15" applyFont="1" applyBorder="1" applyAlignment="1">
      <alignment horizontal="right" vertical="top"/>
    </xf>
    <xf numFmtId="0" fontId="13" fillId="0" borderId="6" xfId="5" applyFont="1" applyBorder="1" applyAlignment="1">
      <alignment horizontal="right" vertical="top" wrapText="1"/>
    </xf>
    <xf numFmtId="0" fontId="12" fillId="0" borderId="8" xfId="14" applyFont="1" applyBorder="1" applyAlignment="1">
      <alignment horizontal="left" vertical="top"/>
    </xf>
    <xf numFmtId="0" fontId="12" fillId="0" borderId="7" xfId="5" applyFont="1" applyBorder="1" applyAlignment="1">
      <alignment horizontal="left" vertical="top"/>
    </xf>
    <xf numFmtId="0" fontId="12" fillId="0" borderId="8" xfId="5" applyFont="1" applyBorder="1" applyAlignment="1">
      <alignment horizontal="center"/>
    </xf>
    <xf numFmtId="165" fontId="12" fillId="0" borderId="6" xfId="5" applyNumberFormat="1" applyFont="1" applyBorder="1" applyAlignment="1">
      <alignment horizontal="right" vertical="top"/>
    </xf>
    <xf numFmtId="0" fontId="12" fillId="0" borderId="6" xfId="15" applyFont="1" applyBorder="1" applyAlignment="1">
      <alignment horizontal="right" vertical="top"/>
    </xf>
    <xf numFmtId="165" fontId="12" fillId="0" borderId="6" xfId="10" applyNumberFormat="1" applyFont="1" applyBorder="1" applyAlignment="1">
      <alignment horizontal="right" vertical="top"/>
    </xf>
    <xf numFmtId="0" fontId="12" fillId="0" borderId="6" xfId="5" applyFont="1" applyBorder="1" applyAlignment="1">
      <alignment horizontal="right" vertical="top" wrapText="1"/>
    </xf>
    <xf numFmtId="164" fontId="13" fillId="0" borderId="6" xfId="5" applyNumberFormat="1" applyFont="1" applyBorder="1" applyAlignment="1">
      <alignment horizontal="right" vertical="top" wrapText="1"/>
    </xf>
    <xf numFmtId="164" fontId="13" fillId="0" borderId="0" xfId="5" applyNumberFormat="1" applyFont="1"/>
    <xf numFmtId="0" fontId="12" fillId="0" borderId="0" xfId="5" applyFont="1" applyBorder="1" applyAlignment="1">
      <alignment horizontal="left" vertical="top"/>
    </xf>
    <xf numFmtId="0" fontId="12" fillId="0" borderId="0" xfId="5" applyFont="1" applyBorder="1" applyAlignment="1">
      <alignment horizontal="right" vertical="top" wrapText="1"/>
    </xf>
    <xf numFmtId="165" fontId="12" fillId="0" borderId="0" xfId="5" applyNumberFormat="1" applyFont="1" applyBorder="1" applyAlignment="1">
      <alignment horizontal="right" vertical="top"/>
    </xf>
    <xf numFmtId="165" fontId="12" fillId="0" borderId="0" xfId="10" applyNumberFormat="1" applyFont="1" applyBorder="1" applyAlignment="1">
      <alignment horizontal="right" vertical="top"/>
    </xf>
    <xf numFmtId="164" fontId="12" fillId="0" borderId="0" xfId="5" applyNumberFormat="1" applyFont="1" applyBorder="1"/>
    <xf numFmtId="0" fontId="44" fillId="0" borderId="0" xfId="5" applyFont="1" applyAlignment="1">
      <alignment horizontal="center"/>
    </xf>
    <xf numFmtId="0" fontId="46" fillId="0" borderId="0" xfId="5" applyFont="1" applyAlignment="1">
      <alignment horizontal="left" indent="5"/>
    </xf>
    <xf numFmtId="0" fontId="46" fillId="0" borderId="0" xfId="5" applyFont="1" applyAlignment="1">
      <alignment horizontal="center"/>
    </xf>
    <xf numFmtId="0" fontId="24" fillId="0" borderId="0" xfId="5" applyFont="1"/>
    <xf numFmtId="0" fontId="44" fillId="0" borderId="4" xfId="5" applyFont="1" applyBorder="1" applyAlignment="1">
      <alignment horizontal="left" vertical="center" wrapText="1" indent="6"/>
    </xf>
    <xf numFmtId="0" fontId="44" fillId="0" borderId="1" xfId="5" applyFont="1" applyBorder="1" applyAlignment="1">
      <alignment horizontal="left" vertical="center" wrapText="1" indent="6"/>
    </xf>
    <xf numFmtId="0" fontId="44" fillId="0" borderId="1" xfId="5" applyFont="1" applyBorder="1" applyAlignment="1">
      <alignment horizontal="center" vertical="center"/>
    </xf>
    <xf numFmtId="0" fontId="44" fillId="0" borderId="5" xfId="5" applyFont="1" applyBorder="1" applyAlignment="1">
      <alignment horizontal="center" vertical="center"/>
    </xf>
    <xf numFmtId="49" fontId="12" fillId="0" borderId="5" xfId="5" applyNumberFormat="1" applyFont="1" applyBorder="1" applyAlignment="1">
      <alignment horizontal="center" vertical="center"/>
    </xf>
    <xf numFmtId="0" fontId="44" fillId="0" borderId="4" xfId="5" applyFont="1" applyBorder="1" applyAlignment="1">
      <alignment horizontal="center" vertical="top" wrapText="1"/>
    </xf>
    <xf numFmtId="0" fontId="44" fillId="0" borderId="1" xfId="5" applyFont="1" applyBorder="1" applyAlignment="1">
      <alignment horizontal="center" vertical="top" wrapText="1"/>
    </xf>
    <xf numFmtId="0" fontId="44" fillId="0" borderId="1" xfId="5" applyFont="1" applyBorder="1" applyAlignment="1">
      <alignment horizontal="center" wrapText="1"/>
    </xf>
    <xf numFmtId="0" fontId="44" fillId="0" borderId="5" xfId="5" applyFont="1" applyBorder="1" applyAlignment="1">
      <alignment horizontal="center" vertical="top" wrapText="1"/>
    </xf>
    <xf numFmtId="0" fontId="45" fillId="0" borderId="2" xfId="5" applyFont="1" applyBorder="1" applyAlignment="1">
      <alignment horizontal="center" vertical="top" wrapText="1"/>
    </xf>
    <xf numFmtId="164" fontId="45" fillId="0" borderId="10" xfId="10" applyNumberFormat="1" applyFont="1" applyBorder="1" applyAlignment="1">
      <alignment horizontal="right" vertical="top"/>
    </xf>
    <xf numFmtId="0" fontId="45" fillId="0" borderId="10" xfId="5" applyFont="1" applyBorder="1" applyAlignment="1">
      <alignment horizontal="right" vertical="top" wrapText="1"/>
    </xf>
    <xf numFmtId="0" fontId="45" fillId="0" borderId="10" xfId="10" applyFont="1" applyBorder="1" applyAlignment="1">
      <alignment horizontal="right" vertical="top"/>
    </xf>
    <xf numFmtId="164" fontId="45" fillId="0" borderId="10" xfId="5" applyNumberFormat="1" applyFont="1" applyBorder="1" applyAlignment="1">
      <alignment horizontal="right" vertical="top"/>
    </xf>
    <xf numFmtId="0" fontId="45" fillId="0" borderId="10" xfId="5" applyFont="1" applyBorder="1" applyAlignment="1">
      <alignment horizontal="right" vertical="top"/>
    </xf>
    <xf numFmtId="0" fontId="45" fillId="0" borderId="3" xfId="5" applyFont="1" applyBorder="1" applyAlignment="1">
      <alignment horizontal="right" vertical="top"/>
    </xf>
    <xf numFmtId="0" fontId="45" fillId="0" borderId="10" xfId="5" applyFont="1" applyBorder="1" applyAlignment="1">
      <alignment horizontal="right"/>
    </xf>
    <xf numFmtId="0" fontId="45" fillId="0" borderId="0" xfId="5" applyFont="1" applyAlignment="1">
      <alignment horizontal="right"/>
    </xf>
    <xf numFmtId="0" fontId="45" fillId="0" borderId="8" xfId="5" applyFont="1" applyBorder="1" applyAlignment="1">
      <alignment horizontal="center"/>
    </xf>
    <xf numFmtId="0" fontId="45" fillId="0" borderId="6" xfId="10" applyFont="1" applyBorder="1" applyAlignment="1">
      <alignment horizontal="right" vertical="top"/>
    </xf>
    <xf numFmtId="164" fontId="45" fillId="0" borderId="6" xfId="5" applyNumberFormat="1" applyFont="1" applyBorder="1" applyAlignment="1">
      <alignment horizontal="right" vertical="top"/>
    </xf>
    <xf numFmtId="164" fontId="45" fillId="0" borderId="6" xfId="10" applyNumberFormat="1" applyFont="1" applyBorder="1" applyAlignment="1">
      <alignment horizontal="right" vertical="top"/>
    </xf>
    <xf numFmtId="0" fontId="45" fillId="0" borderId="6" xfId="5" applyFont="1" applyBorder="1" applyAlignment="1">
      <alignment horizontal="right" vertical="top"/>
    </xf>
    <xf numFmtId="0" fontId="45" fillId="0" borderId="6" xfId="0" applyFont="1" applyBorder="1" applyAlignment="1">
      <alignment horizontal="right" vertical="top"/>
    </xf>
    <xf numFmtId="164" fontId="45" fillId="0" borderId="7" xfId="5" applyNumberFormat="1" applyFont="1" applyBorder="1" applyAlignment="1">
      <alignment horizontal="right" vertical="top"/>
    </xf>
    <xf numFmtId="0" fontId="45" fillId="0" borderId="6" xfId="5" applyFont="1" applyBorder="1" applyAlignment="1">
      <alignment horizontal="right"/>
    </xf>
    <xf numFmtId="0" fontId="45" fillId="0" borderId="7" xfId="5" applyFont="1" applyBorder="1" applyAlignment="1">
      <alignment horizontal="left" vertical="top"/>
    </xf>
    <xf numFmtId="0" fontId="45" fillId="0" borderId="8" xfId="5" applyFont="1" applyBorder="1" applyAlignment="1">
      <alignment horizontal="center" vertical="top" wrapText="1"/>
    </xf>
    <xf numFmtId="164" fontId="45" fillId="0" borderId="6" xfId="16" applyNumberFormat="1" applyFont="1" applyFill="1" applyBorder="1" applyAlignment="1">
      <alignment horizontal="right" vertical="top"/>
    </xf>
    <xf numFmtId="0" fontId="45" fillId="0" borderId="6" xfId="5" applyFont="1" applyBorder="1" applyAlignment="1">
      <alignment horizontal="right" vertical="top" wrapText="1"/>
    </xf>
    <xf numFmtId="0" fontId="45" fillId="0" borderId="8" xfId="14" applyFont="1" applyBorder="1" applyAlignment="1">
      <alignment horizontal="left" vertical="top"/>
    </xf>
    <xf numFmtId="0" fontId="45" fillId="0" borderId="6" xfId="10" applyFont="1" applyBorder="1" applyAlignment="1">
      <alignment horizontal="right" vertical="top" wrapText="1"/>
    </xf>
    <xf numFmtId="164" fontId="45" fillId="0" borderId="6" xfId="5" applyNumberFormat="1" applyFont="1" applyBorder="1" applyAlignment="1">
      <alignment horizontal="right"/>
    </xf>
    <xf numFmtId="0" fontId="44" fillId="0" borderId="8" xfId="14" applyFont="1" applyBorder="1" applyAlignment="1">
      <alignment horizontal="left" vertical="top"/>
    </xf>
    <xf numFmtId="0" fontId="44" fillId="0" borderId="7" xfId="5" applyFont="1" applyBorder="1" applyAlignment="1">
      <alignment horizontal="left" vertical="top"/>
    </xf>
    <xf numFmtId="0" fontId="44" fillId="0" borderId="8" xfId="5" applyFont="1" applyBorder="1" applyAlignment="1">
      <alignment horizontal="center"/>
    </xf>
    <xf numFmtId="0" fontId="44" fillId="0" borderId="6" xfId="10" applyFont="1" applyBorder="1" applyAlignment="1">
      <alignment horizontal="right" vertical="top"/>
    </xf>
    <xf numFmtId="0" fontId="44" fillId="0" borderId="6" xfId="5" applyFont="1" applyBorder="1" applyAlignment="1">
      <alignment horizontal="right" vertical="top"/>
    </xf>
    <xf numFmtId="164" fontId="44" fillId="0" borderId="6" xfId="5" applyNumberFormat="1" applyFont="1" applyBorder="1" applyAlignment="1">
      <alignment horizontal="right" vertical="top"/>
    </xf>
    <xf numFmtId="164" fontId="44" fillId="0" borderId="7" xfId="5" applyNumberFormat="1" applyFont="1" applyBorder="1" applyAlignment="1">
      <alignment horizontal="right" vertical="top"/>
    </xf>
    <xf numFmtId="0" fontId="44" fillId="0" borderId="6" xfId="5" applyFont="1" applyBorder="1" applyAlignment="1">
      <alignment horizontal="right"/>
    </xf>
    <xf numFmtId="0" fontId="44" fillId="0" borderId="0" xfId="5" applyFont="1" applyAlignment="1">
      <alignment horizontal="right"/>
    </xf>
    <xf numFmtId="0" fontId="44" fillId="0" borderId="6" xfId="10" applyFont="1" applyBorder="1" applyAlignment="1">
      <alignment horizontal="right" vertical="top" wrapText="1"/>
    </xf>
    <xf numFmtId="0" fontId="44" fillId="0" borderId="6" xfId="0" applyFont="1" applyBorder="1" applyAlignment="1">
      <alignment horizontal="right" vertical="top"/>
    </xf>
    <xf numFmtId="164" fontId="45" fillId="0" borderId="0" xfId="5" applyNumberFormat="1" applyFont="1" applyAlignment="1">
      <alignment horizontal="right"/>
    </xf>
    <xf numFmtId="164" fontId="44" fillId="0" borderId="6" xfId="10" applyNumberFormat="1" applyFont="1" applyBorder="1" applyAlignment="1">
      <alignment horizontal="right" vertical="top"/>
    </xf>
    <xf numFmtId="164" fontId="45" fillId="0" borderId="6" xfId="10" applyNumberFormat="1" applyFont="1" applyBorder="1" applyAlignment="1">
      <alignment horizontal="right" vertical="top" wrapText="1"/>
    </xf>
    <xf numFmtId="164" fontId="45" fillId="0" borderId="6" xfId="36" applyNumberFormat="1" applyFont="1" applyBorder="1" applyAlignment="1">
      <alignment horizontal="right" vertical="top"/>
    </xf>
    <xf numFmtId="164" fontId="44" fillId="0" borderId="6" xfId="5" applyNumberFormat="1" applyFont="1" applyBorder="1" applyAlignment="1">
      <alignment horizontal="right"/>
    </xf>
    <xf numFmtId="164" fontId="45" fillId="0" borderId="6" xfId="15" applyNumberFormat="1" applyFont="1" applyBorder="1" applyAlignment="1">
      <alignment horizontal="right" vertical="top"/>
    </xf>
    <xf numFmtId="164" fontId="44" fillId="0" borderId="0" xfId="5" applyNumberFormat="1" applyFont="1" applyAlignment="1">
      <alignment horizontal="right"/>
    </xf>
    <xf numFmtId="164" fontId="44" fillId="0" borderId="6" xfId="36" applyNumberFormat="1" applyFont="1" applyBorder="1" applyAlignment="1">
      <alignment horizontal="right" vertical="top"/>
    </xf>
    <xf numFmtId="164" fontId="44" fillId="0" borderId="6" xfId="10" applyNumberFormat="1" applyFont="1" applyBorder="1" applyAlignment="1">
      <alignment horizontal="right" vertical="top" wrapText="1"/>
    </xf>
    <xf numFmtId="164" fontId="44" fillId="0" borderId="6" xfId="0" applyNumberFormat="1" applyFont="1" applyBorder="1" applyAlignment="1">
      <alignment horizontal="right" vertical="top"/>
    </xf>
    <xf numFmtId="0" fontId="44" fillId="0" borderId="0" xfId="5" applyFont="1" applyBorder="1" applyAlignment="1">
      <alignment horizontal="left" vertical="top"/>
    </xf>
    <xf numFmtId="0" fontId="44" fillId="0" borderId="0" xfId="5" applyFont="1" applyBorder="1" applyAlignment="1">
      <alignment horizontal="center"/>
    </xf>
    <xf numFmtId="0" fontId="44" fillId="0" borderId="0" xfId="10" applyFont="1" applyBorder="1" applyAlignment="1">
      <alignment horizontal="right" vertical="top" wrapText="1"/>
    </xf>
    <xf numFmtId="0" fontId="44" fillId="0" borderId="0" xfId="10" applyFont="1" applyBorder="1" applyAlignment="1">
      <alignment horizontal="right" vertical="top"/>
    </xf>
    <xf numFmtId="164" fontId="44" fillId="0" borderId="0" xfId="5" applyNumberFormat="1" applyFont="1" applyBorder="1" applyAlignment="1">
      <alignment horizontal="right" vertical="top"/>
    </xf>
    <xf numFmtId="164" fontId="44" fillId="0" borderId="0" xfId="36" applyNumberFormat="1" applyFont="1" applyBorder="1" applyAlignment="1">
      <alignment horizontal="right" vertical="top"/>
    </xf>
    <xf numFmtId="0" fontId="44" fillId="0" borderId="0" xfId="5" applyFont="1" applyBorder="1" applyAlignment="1">
      <alignment horizontal="right" vertical="top"/>
    </xf>
    <xf numFmtId="0" fontId="44" fillId="0" borderId="0" xfId="0" applyFont="1" applyBorder="1" applyAlignment="1">
      <alignment horizontal="right" vertical="top"/>
    </xf>
    <xf numFmtId="164" fontId="44" fillId="0" borderId="0" xfId="5" applyNumberFormat="1" applyFont="1" applyBorder="1" applyAlignment="1">
      <alignment horizontal="right"/>
    </xf>
    <xf numFmtId="0" fontId="54" fillId="0" borderId="0" xfId="10" applyFont="1" applyAlignment="1">
      <alignment horizontal="right" wrapText="1"/>
    </xf>
    <xf numFmtId="0" fontId="54" fillId="0" borderId="0" xfId="10" applyFont="1"/>
    <xf numFmtId="164" fontId="44" fillId="0" borderId="0" xfId="5" applyNumberFormat="1" applyFont="1"/>
    <xf numFmtId="0" fontId="55" fillId="0" borderId="0" xfId="15" applyFont="1"/>
    <xf numFmtId="164" fontId="54" fillId="0" borderId="0" xfId="36" applyNumberFormat="1" applyFont="1"/>
    <xf numFmtId="0" fontId="46" fillId="0" borderId="0" xfId="5" applyFont="1" applyAlignment="1">
      <alignment horizontal="left"/>
    </xf>
    <xf numFmtId="0" fontId="46" fillId="0" borderId="0" xfId="5" applyFont="1" applyAlignment="1">
      <alignment horizontal="left" wrapText="1"/>
    </xf>
    <xf numFmtId="0" fontId="12" fillId="0" borderId="4" xfId="5" applyFont="1" applyBorder="1" applyAlignment="1">
      <alignment horizontal="left" vertical="center" wrapText="1" indent="1"/>
    </xf>
    <xf numFmtId="0" fontId="12" fillId="0" borderId="1" xfId="5" applyFont="1" applyBorder="1" applyAlignment="1">
      <alignment horizontal="left" vertical="center" wrapText="1" indent="1"/>
    </xf>
    <xf numFmtId="0" fontId="31" fillId="0" borderId="10" xfId="10" applyFont="1" applyBorder="1" applyAlignment="1">
      <alignment horizontal="right" vertical="top"/>
    </xf>
    <xf numFmtId="164" fontId="31" fillId="0" borderId="10" xfId="10" applyNumberFormat="1" applyFont="1" applyBorder="1" applyAlignment="1">
      <alignment horizontal="right" vertical="top"/>
    </xf>
    <xf numFmtId="0" fontId="13" fillId="0" borderId="2" xfId="5" applyFont="1" applyBorder="1" applyAlignment="1">
      <alignment horizontal="right"/>
    </xf>
    <xf numFmtId="164" fontId="13" fillId="0" borderId="10" xfId="5" applyNumberFormat="1" applyFont="1" applyBorder="1" applyAlignment="1">
      <alignment horizontal="right"/>
    </xf>
    <xf numFmtId="0" fontId="13" fillId="0" borderId="10" xfId="5" applyFont="1" applyBorder="1" applyAlignment="1">
      <alignment horizontal="right"/>
    </xf>
    <xf numFmtId="0" fontId="13" fillId="0" borderId="0" xfId="5" applyFont="1" applyAlignment="1">
      <alignment horizontal="right"/>
    </xf>
    <xf numFmtId="164" fontId="31" fillId="0" borderId="6" xfId="10" applyNumberFormat="1" applyFont="1" applyBorder="1" applyAlignment="1">
      <alignment horizontal="right" vertical="top"/>
    </xf>
    <xf numFmtId="0" fontId="31" fillId="0" borderId="6" xfId="10" applyFont="1" applyBorder="1" applyAlignment="1">
      <alignment horizontal="right" vertical="top"/>
    </xf>
    <xf numFmtId="0" fontId="13" fillId="0" borderId="8" xfId="5" applyFont="1" applyBorder="1" applyAlignment="1">
      <alignment horizontal="right"/>
    </xf>
    <xf numFmtId="164" fontId="13" fillId="0" borderId="6" xfId="5" applyNumberFormat="1" applyFont="1" applyBorder="1" applyAlignment="1">
      <alignment horizontal="right"/>
    </xf>
    <xf numFmtId="0" fontId="13" fillId="0" borderId="6" xfId="5" applyFont="1" applyBorder="1" applyAlignment="1">
      <alignment horizontal="right"/>
    </xf>
    <xf numFmtId="0" fontId="12" fillId="0" borderId="8" xfId="5" applyFont="1" applyBorder="1" applyAlignment="1">
      <alignment horizontal="center" vertical="top" wrapText="1"/>
    </xf>
    <xf numFmtId="0" fontId="32" fillId="0" borderId="6" xfId="10" applyFont="1" applyBorder="1" applyAlignment="1">
      <alignment horizontal="right" vertical="top" wrapText="1"/>
    </xf>
    <xf numFmtId="0" fontId="12" fillId="0" borderId="8" xfId="5" applyFont="1" applyBorder="1" applyAlignment="1">
      <alignment horizontal="right"/>
    </xf>
    <xf numFmtId="0" fontId="12" fillId="0" borderId="6" xfId="5" applyFont="1" applyBorder="1" applyAlignment="1">
      <alignment horizontal="right"/>
    </xf>
    <xf numFmtId="0" fontId="12" fillId="0" borderId="0" xfId="5" applyFont="1" applyAlignment="1">
      <alignment horizontal="right"/>
    </xf>
    <xf numFmtId="164" fontId="32" fillId="0" borderId="6" xfId="10" applyNumberFormat="1" applyFont="1" applyBorder="1" applyAlignment="1">
      <alignment horizontal="right" vertical="top" wrapText="1"/>
    </xf>
    <xf numFmtId="164" fontId="12" fillId="0" borderId="6" xfId="5" applyNumberFormat="1" applyFont="1" applyBorder="1" applyAlignment="1">
      <alignment horizontal="right"/>
    </xf>
    <xf numFmtId="164" fontId="12" fillId="0" borderId="0" xfId="5" applyNumberFormat="1" applyFont="1" applyAlignment="1">
      <alignment horizontal="right"/>
    </xf>
    <xf numFmtId="0" fontId="32" fillId="0" borderId="6" xfId="10" applyFont="1" applyBorder="1" applyAlignment="1">
      <alignment horizontal="right" vertical="top"/>
    </xf>
    <xf numFmtId="0" fontId="12" fillId="0" borderId="0" xfId="5" applyFont="1" applyAlignment="1">
      <alignment horizontal="center" vertical="top" wrapText="1"/>
    </xf>
    <xf numFmtId="0" fontId="12" fillId="0" borderId="0" xfId="5" applyFont="1" applyAlignment="1">
      <alignment horizontal="left" wrapText="1"/>
    </xf>
    <xf numFmtId="164" fontId="8" fillId="0" borderId="0" xfId="0" applyNumberFormat="1" applyFont="1" applyBorder="1" applyAlignment="1">
      <alignment horizontal="right" vertical="top"/>
    </xf>
    <xf numFmtId="0" fontId="12" fillId="0" borderId="0" xfId="5" applyFont="1" applyBorder="1" applyAlignment="1">
      <alignment horizontal="right"/>
    </xf>
    <xf numFmtId="0" fontId="12" fillId="0" borderId="0" xfId="5" applyFont="1" applyAlignment="1">
      <alignment horizontal="left" vertical="top" wrapText="1"/>
    </xf>
    <xf numFmtId="0" fontId="22" fillId="0" borderId="0" xfId="5" applyFont="1" applyAlignment="1">
      <alignment horizontal="left" vertical="top" wrapText="1"/>
    </xf>
    <xf numFmtId="0" fontId="12" fillId="0" borderId="0" xfId="5" applyFont="1" applyAlignment="1">
      <alignment horizontal="left" vertical="top" wrapText="1"/>
    </xf>
    <xf numFmtId="0" fontId="22" fillId="0" borderId="0" xfId="0" applyFont="1" applyFill="1" applyAlignment="1">
      <alignment vertical="top"/>
    </xf>
    <xf numFmtId="0" fontId="22" fillId="0" borderId="0" xfId="0" applyFont="1" applyAlignment="1">
      <alignment vertical="top"/>
    </xf>
    <xf numFmtId="0" fontId="22" fillId="0" borderId="0" xfId="5" applyFont="1" applyAlignment="1">
      <alignment horizontal="left" vertical="top" wrapText="1"/>
    </xf>
    <xf numFmtId="0" fontId="12" fillId="0" borderId="4" xfId="5" applyFont="1" applyBorder="1" applyAlignment="1">
      <alignment horizontal="center" vertical="center" wrapText="1"/>
    </xf>
    <xf numFmtId="0" fontId="13" fillId="0" borderId="2" xfId="0" applyFont="1" applyBorder="1" applyAlignment="1">
      <alignment horizontal="center" vertical="top"/>
    </xf>
    <xf numFmtId="164" fontId="31" fillId="0" borderId="10" xfId="7" applyNumberFormat="1" applyFont="1" applyBorder="1" applyAlignment="1">
      <alignment horizontal="right" vertical="top"/>
    </xf>
    <xf numFmtId="0" fontId="13" fillId="0" borderId="8" xfId="0" applyFont="1" applyBorder="1" applyAlignment="1">
      <alignment horizontal="center" vertical="top"/>
    </xf>
    <xf numFmtId="164" fontId="31" fillId="0" borderId="6" xfId="7" applyNumberFormat="1" applyFont="1" applyBorder="1" applyAlignment="1">
      <alignment horizontal="right" vertical="top"/>
    </xf>
    <xf numFmtId="0" fontId="12" fillId="0" borderId="8" xfId="14" applyFont="1" applyBorder="1" applyAlignment="1">
      <alignment horizontal="center" vertical="top"/>
    </xf>
    <xf numFmtId="164" fontId="32" fillId="0" borderId="6" xfId="7" applyNumberFormat="1" applyFont="1" applyBorder="1" applyAlignment="1">
      <alignment horizontal="right" vertical="top"/>
    </xf>
    <xf numFmtId="0" fontId="22" fillId="0" borderId="0" xfId="5" applyFont="1" applyFill="1"/>
    <xf numFmtId="0" fontId="56" fillId="0" borderId="0" xfId="0" applyFont="1"/>
    <xf numFmtId="0" fontId="57" fillId="0" borderId="0" xfId="0" applyFont="1" applyAlignment="1">
      <alignment vertical="top"/>
    </xf>
    <xf numFmtId="0" fontId="23" fillId="0" borderId="0" xfId="0" applyFont="1" applyAlignment="1">
      <alignment vertical="top"/>
    </xf>
    <xf numFmtId="0" fontId="58" fillId="0" borderId="0" xfId="0" applyFont="1"/>
    <xf numFmtId="0" fontId="4" fillId="0" borderId="0" xfId="1" applyFont="1"/>
    <xf numFmtId="0" fontId="25" fillId="0" borderId="0" xfId="0" applyFont="1" applyAlignment="1">
      <alignment horizontal="left" vertical="center"/>
    </xf>
    <xf numFmtId="0" fontId="25" fillId="0" borderId="12" xfId="0" applyFont="1" applyBorder="1" applyAlignment="1">
      <alignment horizontal="left" vertical="center"/>
    </xf>
    <xf numFmtId="0" fontId="32" fillId="0" borderId="0" xfId="0" applyFont="1" applyAlignment="1"/>
    <xf numFmtId="0" fontId="34" fillId="0" borderId="0" xfId="1" applyFont="1" applyAlignment="1"/>
    <xf numFmtId="0" fontId="8" fillId="0" borderId="0" xfId="0" applyFont="1" applyAlignment="1"/>
    <xf numFmtId="0" fontId="0" fillId="0" borderId="0" xfId="0" applyBorder="1" applyAlignment="1"/>
    <xf numFmtId="0" fontId="0" fillId="0" borderId="0" xfId="0" applyAlignment="1"/>
    <xf numFmtId="0" fontId="22" fillId="0" borderId="0" xfId="0" applyFont="1" applyAlignment="1">
      <alignment horizontal="left" indent="5"/>
    </xf>
    <xf numFmtId="0" fontId="32" fillId="0" borderId="0" xfId="0" applyFont="1"/>
    <xf numFmtId="0" fontId="32" fillId="0" borderId="11" xfId="0" applyFont="1" applyBorder="1" applyAlignment="1">
      <alignment horizontal="left" vertical="center" wrapText="1" indent="14"/>
    </xf>
    <xf numFmtId="0" fontId="32" fillId="0" borderId="2" xfId="0" applyFont="1" applyBorder="1" applyAlignment="1">
      <alignment horizontal="left" vertical="center" wrapText="1" indent="14"/>
    </xf>
    <xf numFmtId="0" fontId="32" fillId="0" borderId="10" xfId="0" applyFont="1" applyBorder="1" applyAlignment="1">
      <alignment horizontal="center" vertical="center"/>
    </xf>
    <xf numFmtId="0" fontId="32" fillId="0" borderId="3" xfId="0" applyFont="1" applyBorder="1" applyAlignment="1">
      <alignment horizontal="center" vertical="center"/>
    </xf>
    <xf numFmtId="0" fontId="32" fillId="0" borderId="1" xfId="0" applyFont="1" applyBorder="1" applyAlignment="1">
      <alignment horizontal="center" vertical="center"/>
    </xf>
    <xf numFmtId="0" fontId="32" fillId="0" borderId="5" xfId="0" applyFont="1" applyBorder="1" applyAlignment="1">
      <alignment horizontal="center" vertical="center"/>
    </xf>
    <xf numFmtId="0" fontId="0" fillId="0" borderId="0" xfId="0" applyBorder="1" applyAlignment="1">
      <alignment horizontal="center" vertical="center"/>
    </xf>
    <xf numFmtId="0" fontId="0" fillId="0" borderId="0" xfId="0" applyAlignment="1">
      <alignment horizontal="center" vertical="center"/>
    </xf>
    <xf numFmtId="0" fontId="31" fillId="0" borderId="8" xfId="0" applyFont="1" applyBorder="1" applyAlignment="1">
      <alignment horizontal="left" vertical="top"/>
    </xf>
    <xf numFmtId="0" fontId="31" fillId="0" borderId="7" xfId="0" applyFont="1" applyBorder="1" applyAlignment="1">
      <alignment horizontal="left" vertical="top" wrapText="1"/>
    </xf>
    <xf numFmtId="0" fontId="31" fillId="0" borderId="0" xfId="0" applyFont="1" applyAlignment="1">
      <alignment horizontal="center" vertical="top"/>
    </xf>
    <xf numFmtId="3" fontId="31" fillId="0" borderId="6" xfId="0" applyNumberFormat="1" applyFont="1" applyBorder="1" applyAlignment="1">
      <alignment horizontal="right" vertical="top" wrapText="1"/>
    </xf>
    <xf numFmtId="3" fontId="31" fillId="0" borderId="6" xfId="0" applyNumberFormat="1" applyFont="1" applyBorder="1" applyAlignment="1">
      <alignment horizontal="right" vertical="top"/>
    </xf>
    <xf numFmtId="1" fontId="31" fillId="0" borderId="6" xfId="0" applyNumberFormat="1" applyFont="1" applyBorder="1" applyAlignment="1">
      <alignment horizontal="right" vertical="top"/>
    </xf>
    <xf numFmtId="3" fontId="31" fillId="0" borderId="0" xfId="0" applyNumberFormat="1" applyFont="1" applyAlignment="1">
      <alignment horizontal="right" vertical="top"/>
    </xf>
    <xf numFmtId="0" fontId="13" fillId="0" borderId="0" xfId="0" applyFont="1" applyAlignment="1">
      <alignment horizontal="right" vertical="top"/>
    </xf>
    <xf numFmtId="0" fontId="13" fillId="0" borderId="6" xfId="0" applyFont="1" applyBorder="1"/>
    <xf numFmtId="0" fontId="13" fillId="0" borderId="6" xfId="0" applyNumberFormat="1" applyFont="1" applyFill="1" applyBorder="1" applyAlignment="1">
      <alignment horizontal="right"/>
    </xf>
    <xf numFmtId="0" fontId="13" fillId="0" borderId="7" xfId="0" applyNumberFormat="1" applyFont="1" applyFill="1" applyBorder="1" applyAlignment="1">
      <alignment horizontal="right"/>
    </xf>
    <xf numFmtId="0" fontId="31" fillId="0" borderId="6" xfId="0" applyFont="1" applyBorder="1"/>
    <xf numFmtId="0" fontId="31" fillId="0" borderId="6" xfId="0" applyNumberFormat="1" applyFont="1" applyFill="1" applyBorder="1" applyAlignment="1">
      <alignment horizontal="right"/>
    </xf>
    <xf numFmtId="0" fontId="31" fillId="0" borderId="7" xfId="0" applyNumberFormat="1" applyFont="1" applyFill="1" applyBorder="1" applyAlignment="1">
      <alignment horizontal="right"/>
    </xf>
    <xf numFmtId="0" fontId="31" fillId="0" borderId="0" xfId="0" applyFont="1" applyAlignment="1">
      <alignment horizontal="left" vertical="top"/>
    </xf>
    <xf numFmtId="0" fontId="35" fillId="0" borderId="0" xfId="0" applyFont="1" applyBorder="1"/>
    <xf numFmtId="0" fontId="35" fillId="0" borderId="0" xfId="0" applyFont="1"/>
    <xf numFmtId="0" fontId="32" fillId="0" borderId="0" xfId="0" applyFont="1" applyAlignment="1">
      <alignment horizontal="left" vertical="top"/>
    </xf>
    <xf numFmtId="0" fontId="32" fillId="0" borderId="7" xfId="0" applyFont="1" applyBorder="1" applyAlignment="1">
      <alignment horizontal="left" vertical="top" wrapText="1"/>
    </xf>
    <xf numFmtId="0" fontId="32" fillId="0" borderId="0" xfId="0" applyFont="1" applyAlignment="1">
      <alignment horizontal="center" vertical="top"/>
    </xf>
    <xf numFmtId="3" fontId="32" fillId="0" borderId="6" xfId="0" applyNumberFormat="1" applyFont="1" applyBorder="1" applyAlignment="1">
      <alignment horizontal="right" vertical="top" wrapText="1"/>
    </xf>
    <xf numFmtId="3" fontId="32" fillId="0" borderId="6" xfId="0" applyNumberFormat="1" applyFont="1" applyBorder="1" applyAlignment="1">
      <alignment horizontal="right" vertical="top"/>
    </xf>
    <xf numFmtId="1" fontId="32" fillId="0" borderId="6" xfId="0" applyNumberFormat="1" applyFont="1" applyBorder="1" applyAlignment="1">
      <alignment horizontal="right" vertical="top"/>
    </xf>
    <xf numFmtId="3" fontId="32" fillId="0" borderId="0" xfId="0" applyNumberFormat="1" applyFont="1" applyAlignment="1">
      <alignment horizontal="right" vertical="top"/>
    </xf>
    <xf numFmtId="0" fontId="12" fillId="0" borderId="0" xfId="0" applyFont="1" applyAlignment="1">
      <alignment horizontal="right" vertical="top"/>
    </xf>
    <xf numFmtId="0" fontId="12" fillId="0" borderId="6" xfId="0" applyFont="1" applyBorder="1"/>
    <xf numFmtId="0" fontId="12" fillId="0" borderId="6" xfId="0" applyNumberFormat="1" applyFont="1" applyFill="1" applyBorder="1" applyAlignment="1">
      <alignment horizontal="right"/>
    </xf>
    <xf numFmtId="0" fontId="12" fillId="0" borderId="7" xfId="0" applyNumberFormat="1" applyFont="1" applyFill="1" applyBorder="1" applyAlignment="1">
      <alignment horizontal="right"/>
    </xf>
    <xf numFmtId="0" fontId="32" fillId="0" borderId="6" xfId="0" applyFont="1" applyBorder="1"/>
    <xf numFmtId="0" fontId="32" fillId="0" borderId="6" xfId="0" applyNumberFormat="1" applyFont="1" applyFill="1" applyBorder="1" applyAlignment="1">
      <alignment horizontal="right"/>
    </xf>
    <xf numFmtId="0" fontId="32" fillId="0" borderId="7" xfId="0" applyNumberFormat="1" applyFont="1" applyFill="1" applyBorder="1" applyAlignment="1">
      <alignment horizontal="right"/>
    </xf>
    <xf numFmtId="0" fontId="32" fillId="0" borderId="0" xfId="0" applyFont="1" applyAlignment="1">
      <alignment horizontal="left"/>
    </xf>
    <xf numFmtId="0" fontId="22" fillId="0" borderId="0" xfId="0" applyFont="1" applyFill="1" applyAlignment="1">
      <alignment horizontal="left"/>
    </xf>
    <xf numFmtId="0" fontId="59" fillId="0" borderId="0" xfId="0" applyFont="1"/>
    <xf numFmtId="2" fontId="8" fillId="0" borderId="0" xfId="0" applyNumberFormat="1" applyFont="1"/>
    <xf numFmtId="0" fontId="32" fillId="0" borderId="11" xfId="7" applyFont="1" applyBorder="1" applyAlignment="1">
      <alignment horizontal="left" vertical="center" wrapText="1" indent="2"/>
    </xf>
    <xf numFmtId="0" fontId="32" fillId="0" borderId="2" xfId="7" applyFont="1" applyBorder="1" applyAlignment="1">
      <alignment horizontal="left" vertical="center" indent="2"/>
    </xf>
    <xf numFmtId="0" fontId="32" fillId="0" borderId="10" xfId="7" applyFont="1" applyBorder="1" applyAlignment="1">
      <alignment horizontal="center" vertical="center"/>
    </xf>
    <xf numFmtId="0" fontId="59" fillId="0" borderId="12" xfId="0" applyFont="1" applyBorder="1" applyAlignment="1">
      <alignment horizontal="left" vertical="center" indent="2"/>
    </xf>
    <xf numFmtId="0" fontId="59" fillId="0" borderId="18" xfId="0" applyFont="1" applyBorder="1" applyAlignment="1">
      <alignment horizontal="left" vertical="center" indent="2"/>
    </xf>
    <xf numFmtId="0" fontId="12" fillId="0" borderId="5" xfId="7" applyFont="1" applyBorder="1" applyAlignment="1">
      <alignment horizontal="center" vertical="center"/>
    </xf>
    <xf numFmtId="0" fontId="12" fillId="0" borderId="9" xfId="7" applyFont="1" applyBorder="1" applyAlignment="1">
      <alignment horizontal="center" vertical="center"/>
    </xf>
    <xf numFmtId="0" fontId="12" fillId="0" borderId="12" xfId="7" applyFont="1" applyBorder="1" applyAlignment="1">
      <alignment horizontal="center" vertical="center"/>
    </xf>
    <xf numFmtId="0" fontId="38" fillId="0" borderId="0" xfId="0" applyFont="1" applyAlignment="1">
      <alignment vertical="center"/>
    </xf>
    <xf numFmtId="0" fontId="32" fillId="0" borderId="9" xfId="7" applyFont="1" applyBorder="1" applyAlignment="1">
      <alignment horizontal="center" wrapText="1"/>
    </xf>
    <xf numFmtId="0" fontId="32" fillId="0" borderId="4" xfId="7" applyFont="1" applyBorder="1" applyAlignment="1">
      <alignment horizontal="center"/>
    </xf>
    <xf numFmtId="0" fontId="32" fillId="0" borderId="1" xfId="7" applyFont="1" applyBorder="1" applyAlignment="1">
      <alignment horizontal="center" vertical="center"/>
    </xf>
    <xf numFmtId="0" fontId="32" fillId="0" borderId="5" xfId="0" applyFont="1" applyBorder="1" applyAlignment="1">
      <alignment horizontal="center"/>
    </xf>
    <xf numFmtId="2" fontId="32" fillId="0" borderId="1" xfId="0" applyNumberFormat="1" applyFont="1" applyBorder="1" applyAlignment="1">
      <alignment horizontal="center"/>
    </xf>
    <xf numFmtId="0" fontId="31" fillId="0" borderId="0" xfId="7" applyFont="1" applyAlignment="1">
      <alignment horizontal="left" vertical="top" wrapText="1"/>
    </xf>
    <xf numFmtId="0" fontId="31" fillId="0" borderId="8" xfId="7" applyFont="1" applyBorder="1" applyAlignment="1">
      <alignment horizontal="center" vertical="top" wrapText="1"/>
    </xf>
    <xf numFmtId="2" fontId="31" fillId="0" borderId="6" xfId="7" applyNumberFormat="1" applyFont="1" applyBorder="1" applyAlignment="1">
      <alignment horizontal="right" vertical="top"/>
    </xf>
    <xf numFmtId="2" fontId="31" fillId="0" borderId="7" xfId="7" applyNumberFormat="1" applyFont="1" applyBorder="1" applyAlignment="1">
      <alignment horizontal="right" vertical="top"/>
    </xf>
    <xf numFmtId="2" fontId="31" fillId="0" borderId="7" xfId="0" applyNumberFormat="1" applyFont="1" applyBorder="1" applyAlignment="1">
      <alignment horizontal="right" vertical="top"/>
    </xf>
    <xf numFmtId="2" fontId="31" fillId="0" borderId="6" xfId="0" applyNumberFormat="1" applyFont="1" applyBorder="1" applyAlignment="1">
      <alignment horizontal="right" vertical="top"/>
    </xf>
    <xf numFmtId="2" fontId="31" fillId="0" borderId="0" xfId="0" applyNumberFormat="1" applyFont="1" applyAlignment="1">
      <alignment horizontal="right" vertical="top"/>
    </xf>
    <xf numFmtId="2" fontId="13" fillId="0" borderId="6" xfId="0" applyNumberFormat="1" applyFont="1" applyBorder="1" applyAlignment="1">
      <alignment horizontal="right" vertical="top"/>
    </xf>
    <xf numFmtId="2" fontId="13" fillId="0" borderId="0" xfId="0" applyNumberFormat="1" applyFont="1" applyAlignment="1">
      <alignment horizontal="right" vertical="top"/>
    </xf>
    <xf numFmtId="2" fontId="31" fillId="0" borderId="6" xfId="0" applyNumberFormat="1" applyFont="1" applyBorder="1"/>
    <xf numFmtId="2" fontId="31" fillId="0" borderId="10" xfId="0" applyNumberFormat="1" applyFont="1" applyBorder="1"/>
    <xf numFmtId="2" fontId="13" fillId="0" borderId="0" xfId="0" applyNumberFormat="1" applyFont="1" applyFill="1" applyBorder="1" applyAlignment="1">
      <alignment horizontal="right"/>
    </xf>
    <xf numFmtId="2" fontId="15" fillId="0" borderId="7" xfId="0" applyNumberFormat="1" applyFont="1" applyBorder="1"/>
    <xf numFmtId="0" fontId="31" fillId="0" borderId="8" xfId="7" applyFont="1" applyBorder="1" applyAlignment="1">
      <alignment horizontal="center" vertical="top"/>
    </xf>
    <xf numFmtId="0" fontId="32" fillId="0" borderId="0" xfId="7" applyFont="1" applyAlignment="1">
      <alignment vertical="top"/>
    </xf>
    <xf numFmtId="0" fontId="32" fillId="0" borderId="8" xfId="7" applyFont="1" applyBorder="1" applyAlignment="1">
      <alignment horizontal="center" vertical="top" wrapText="1"/>
    </xf>
    <xf numFmtId="2" fontId="32" fillId="0" borderId="6" xfId="7" applyNumberFormat="1" applyFont="1" applyBorder="1" applyAlignment="1">
      <alignment horizontal="right" vertical="top"/>
    </xf>
    <xf numFmtId="2" fontId="32" fillId="0" borderId="7" xfId="7" applyNumberFormat="1" applyFont="1" applyBorder="1" applyAlignment="1">
      <alignment horizontal="right" vertical="top"/>
    </xf>
    <xf numFmtId="2" fontId="32" fillId="0" borderId="7" xfId="0" applyNumberFormat="1" applyFont="1" applyBorder="1" applyAlignment="1">
      <alignment horizontal="right" vertical="top"/>
    </xf>
    <xf numFmtId="2" fontId="32" fillId="0" borderId="6" xfId="0" applyNumberFormat="1" applyFont="1" applyBorder="1" applyAlignment="1">
      <alignment horizontal="right" vertical="top"/>
    </xf>
    <xf numFmtId="2" fontId="32" fillId="0" borderId="0" xfId="0" applyNumberFormat="1" applyFont="1" applyAlignment="1">
      <alignment horizontal="right" vertical="top"/>
    </xf>
    <xf numFmtId="2" fontId="12" fillId="0" borderId="6" xfId="0" applyNumberFormat="1" applyFont="1" applyBorder="1" applyAlignment="1">
      <alignment horizontal="right" vertical="top"/>
    </xf>
    <xf numFmtId="2" fontId="12" fillId="0" borderId="0" xfId="0" applyNumberFormat="1" applyFont="1" applyAlignment="1">
      <alignment horizontal="right" vertical="top"/>
    </xf>
    <xf numFmtId="2" fontId="32" fillId="0" borderId="6" xfId="0" applyNumberFormat="1" applyFont="1" applyBorder="1"/>
    <xf numFmtId="2" fontId="12" fillId="0" borderId="0" xfId="0" applyNumberFormat="1" applyFont="1" applyFill="1" applyBorder="1"/>
    <xf numFmtId="2" fontId="8" fillId="0" borderId="7" xfId="0" applyNumberFormat="1" applyFont="1" applyBorder="1"/>
    <xf numFmtId="0" fontId="32" fillId="0" borderId="8" xfId="7" applyFont="1" applyBorder="1" applyAlignment="1">
      <alignment horizontal="center" vertical="top"/>
    </xf>
    <xf numFmtId="2" fontId="8" fillId="0" borderId="8" xfId="0" applyNumberFormat="1" applyFont="1" applyBorder="1"/>
    <xf numFmtId="2" fontId="32" fillId="0" borderId="7" xfId="0" applyNumberFormat="1" applyFont="1" applyBorder="1"/>
    <xf numFmtId="0" fontId="31" fillId="0" borderId="0" xfId="0" applyFont="1" applyAlignment="1">
      <alignment vertical="center"/>
    </xf>
    <xf numFmtId="0" fontId="12" fillId="0" borderId="2" xfId="4" applyFont="1" applyBorder="1" applyAlignment="1">
      <alignment horizontal="center" vertical="center" wrapText="1"/>
    </xf>
    <xf numFmtId="0" fontId="12" fillId="0" borderId="10" xfId="4" applyFont="1" applyBorder="1" applyAlignment="1">
      <alignment horizontal="center" vertical="center"/>
    </xf>
    <xf numFmtId="0" fontId="8" fillId="0" borderId="18" xfId="0" applyFont="1" applyBorder="1" applyAlignment="1">
      <alignment horizontal="center" vertical="center" wrapText="1"/>
    </xf>
    <xf numFmtId="0" fontId="12" fillId="0" borderId="5" xfId="4" applyFont="1" applyBorder="1" applyAlignment="1">
      <alignment horizontal="center" vertical="center"/>
    </xf>
    <xf numFmtId="0" fontId="12" fillId="0" borderId="9" xfId="4" applyFont="1" applyBorder="1" applyAlignment="1">
      <alignment horizontal="center" vertical="center"/>
    </xf>
    <xf numFmtId="0" fontId="12" fillId="0" borderId="12" xfId="4" applyFont="1" applyBorder="1" applyAlignment="1">
      <alignment horizontal="center" vertical="center"/>
    </xf>
    <xf numFmtId="0" fontId="13" fillId="0" borderId="8" xfId="4" applyFont="1" applyBorder="1" applyAlignment="1">
      <alignment horizontal="left" vertical="top" wrapText="1"/>
    </xf>
    <xf numFmtId="164" fontId="13" fillId="0" borderId="7" xfId="4" applyNumberFormat="1" applyFont="1" applyBorder="1" applyAlignment="1">
      <alignment horizontal="right" vertical="top"/>
    </xf>
    <xf numFmtId="0" fontId="31" fillId="0" borderId="6" xfId="0" applyFont="1" applyBorder="1" applyAlignment="1">
      <alignment horizontal="right" vertical="top"/>
    </xf>
    <xf numFmtId="164" fontId="31" fillId="0" borderId="7" xfId="0" applyNumberFormat="1" applyFont="1" applyBorder="1" applyAlignment="1">
      <alignment horizontal="right" vertical="top"/>
    </xf>
    <xf numFmtId="164" fontId="31" fillId="0" borderId="6" xfId="0" applyNumberFormat="1" applyFont="1" applyBorder="1" applyAlignment="1">
      <alignment horizontal="right" vertical="top"/>
    </xf>
    <xf numFmtId="164" fontId="31" fillId="0" borderId="10" xfId="0" applyNumberFormat="1" applyFont="1" applyBorder="1" applyAlignment="1">
      <alignment horizontal="right" vertical="top"/>
    </xf>
    <xf numFmtId="164" fontId="31" fillId="0" borderId="10" xfId="0" applyNumberFormat="1" applyFont="1" applyBorder="1" applyAlignment="1">
      <alignment vertical="top"/>
    </xf>
    <xf numFmtId="164" fontId="13" fillId="0" borderId="0" xfId="0" applyNumberFormat="1" applyFont="1" applyAlignment="1">
      <alignment horizontal="right" vertical="top"/>
    </xf>
    <xf numFmtId="0" fontId="31" fillId="0" borderId="10" xfId="0" applyFont="1" applyBorder="1" applyAlignment="1">
      <alignment vertical="top"/>
    </xf>
    <xf numFmtId="164" fontId="13" fillId="0" borderId="10" xfId="37" applyNumberFormat="1" applyFont="1" applyFill="1" applyBorder="1" applyAlignment="1" applyProtection="1">
      <alignment horizontal="right" vertical="top"/>
    </xf>
    <xf numFmtId="164" fontId="13" fillId="0" borderId="3" xfId="37" applyNumberFormat="1" applyFont="1" applyFill="1" applyBorder="1" applyAlignment="1" applyProtection="1">
      <alignment horizontal="right" vertical="top"/>
    </xf>
    <xf numFmtId="0" fontId="12" fillId="0" borderId="8" xfId="4" applyFont="1" applyBorder="1" applyAlignment="1">
      <alignment horizontal="left" vertical="top" wrapText="1"/>
    </xf>
    <xf numFmtId="164" fontId="12" fillId="0" borderId="7" xfId="4" applyNumberFormat="1" applyFont="1" applyBorder="1" applyAlignment="1">
      <alignment horizontal="right" vertical="top"/>
    </xf>
    <xf numFmtId="0" fontId="32" fillId="0" borderId="7" xfId="0" applyFont="1" applyBorder="1" applyAlignment="1">
      <alignment horizontal="right" vertical="top"/>
    </xf>
    <xf numFmtId="164" fontId="32" fillId="0" borderId="7" xfId="0" applyNumberFormat="1" applyFont="1" applyBorder="1" applyAlignment="1">
      <alignment horizontal="right" vertical="top"/>
    </xf>
    <xf numFmtId="164" fontId="32" fillId="0" borderId="6" xfId="0" applyNumberFormat="1" applyFont="1" applyBorder="1" applyAlignment="1">
      <alignment horizontal="right" vertical="top"/>
    </xf>
    <xf numFmtId="164" fontId="32" fillId="0" borderId="6" xfId="0" applyNumberFormat="1" applyFont="1" applyBorder="1" applyAlignment="1">
      <alignment vertical="top"/>
    </xf>
    <xf numFmtId="164" fontId="12" fillId="0" borderId="0" xfId="0" applyNumberFormat="1" applyFont="1" applyAlignment="1">
      <alignment horizontal="right" vertical="top"/>
    </xf>
    <xf numFmtId="0" fontId="8" fillId="0" borderId="6" xfId="0" applyFont="1" applyBorder="1" applyAlignment="1">
      <alignment horizontal="right" vertical="top"/>
    </xf>
    <xf numFmtId="164" fontId="12" fillId="0" borderId="6" xfId="37" applyNumberFormat="1" applyFont="1" applyFill="1" applyBorder="1" applyAlignment="1" applyProtection="1">
      <alignment horizontal="right" vertical="top"/>
    </xf>
    <xf numFmtId="164" fontId="12" fillId="0" borderId="7" xfId="37" applyNumberFormat="1" applyFont="1" applyFill="1" applyBorder="1" applyAlignment="1" applyProtection="1">
      <alignment horizontal="right" vertical="top"/>
    </xf>
    <xf numFmtId="0" fontId="32" fillId="0" borderId="6" xfId="0" applyFont="1" applyBorder="1" applyAlignment="1">
      <alignment horizontal="right" vertical="top"/>
    </xf>
    <xf numFmtId="0" fontId="32" fillId="0" borderId="0" xfId="18" applyFont="1" applyAlignment="1">
      <alignment horizontal="left"/>
    </xf>
    <xf numFmtId="164" fontId="12" fillId="0" borderId="0" xfId="4" applyNumberFormat="1" applyFont="1" applyAlignment="1">
      <alignment horizontal="right" vertical="top"/>
    </xf>
    <xf numFmtId="164" fontId="12" fillId="0" borderId="0" xfId="5" applyNumberFormat="1" applyFont="1" applyAlignment="1">
      <alignment horizontal="right" vertical="top"/>
    </xf>
    <xf numFmtId="0" fontId="32" fillId="0" borderId="0" xfId="0" applyFont="1" applyAlignment="1">
      <alignment horizontal="right" vertical="top"/>
    </xf>
    <xf numFmtId="164" fontId="32" fillId="0" borderId="0" xfId="0" applyNumberFormat="1" applyFont="1" applyAlignment="1">
      <alignment horizontal="right" vertical="top"/>
    </xf>
    <xf numFmtId="164" fontId="32" fillId="0" borderId="0" xfId="0" applyNumberFormat="1" applyFont="1" applyAlignment="1">
      <alignment vertical="top"/>
    </xf>
    <xf numFmtId="0" fontId="22" fillId="0" borderId="0" xfId="18" applyFont="1" applyAlignment="1">
      <alignment horizontal="left"/>
    </xf>
    <xf numFmtId="0" fontId="22" fillId="0" borderId="0" xfId="4" applyFont="1" applyFill="1" applyAlignment="1">
      <alignment wrapText="1"/>
    </xf>
    <xf numFmtId="0" fontId="59" fillId="0" borderId="0" xfId="0" applyFont="1" applyBorder="1"/>
    <xf numFmtId="0" fontId="12" fillId="0" borderId="0" xfId="0" applyFont="1" applyAlignment="1">
      <alignment horizontal="left" indent="1"/>
    </xf>
    <xf numFmtId="0" fontId="12" fillId="0" borderId="11" xfId="0" applyFont="1" applyBorder="1" applyAlignment="1">
      <alignment horizontal="center" vertical="center" wrapText="1"/>
    </xf>
    <xf numFmtId="0" fontId="59" fillId="0" borderId="2" xfId="0" applyFont="1" applyBorder="1" applyAlignment="1">
      <alignment horizontal="center" vertical="center" wrapText="1"/>
    </xf>
    <xf numFmtId="0" fontId="12" fillId="0" borderId="3" xfId="0" applyFont="1" applyBorder="1" applyAlignment="1">
      <alignment horizontal="center" vertical="center"/>
    </xf>
    <xf numFmtId="0" fontId="59" fillId="0" borderId="12" xfId="0" applyFont="1" applyBorder="1" applyAlignment="1">
      <alignment horizontal="center" vertical="center" wrapText="1"/>
    </xf>
    <xf numFmtId="0" fontId="59" fillId="0" borderId="18" xfId="0" applyFont="1" applyBorder="1" applyAlignment="1">
      <alignment horizontal="center" vertical="center" wrapText="1"/>
    </xf>
    <xf numFmtId="0" fontId="12" fillId="0" borderId="4" xfId="0" applyFont="1" applyBorder="1" applyAlignment="1">
      <alignment horizontal="center" vertical="center" wrapText="1"/>
    </xf>
    <xf numFmtId="0" fontId="13" fillId="0" borderId="8" xfId="0" applyFont="1" applyBorder="1" applyAlignment="1">
      <alignment horizontal="left" vertical="center"/>
    </xf>
    <xf numFmtId="2" fontId="13" fillId="0" borderId="7" xfId="0" applyNumberFormat="1" applyFont="1" applyBorder="1" applyAlignment="1">
      <alignment horizontal="right" vertical="top"/>
    </xf>
    <xf numFmtId="4" fontId="13" fillId="0" borderId="3" xfId="0" applyNumberFormat="1" applyFont="1" applyBorder="1"/>
    <xf numFmtId="4" fontId="13" fillId="0" borderId="7" xfId="0" applyNumberFormat="1" applyFont="1" applyBorder="1"/>
    <xf numFmtId="2" fontId="15" fillId="0" borderId="7" xfId="0" applyNumberFormat="1" applyFont="1" applyBorder="1" applyAlignment="1">
      <alignment horizontal="right" vertical="top" wrapText="1"/>
    </xf>
    <xf numFmtId="2" fontId="13" fillId="0" borderId="7" xfId="0" applyNumberFormat="1" applyFont="1" applyBorder="1" applyAlignment="1">
      <alignment horizontal="right" vertical="top" wrapText="1"/>
    </xf>
    <xf numFmtId="2" fontId="13" fillId="0" borderId="6" xfId="0" applyNumberFormat="1" applyFont="1" applyBorder="1" applyAlignment="1">
      <alignment horizontal="right" vertical="top" wrapText="1"/>
    </xf>
    <xf numFmtId="0" fontId="12" fillId="0" borderId="0" xfId="0" applyFont="1" applyAlignment="1">
      <alignment horizontal="left" vertical="top"/>
    </xf>
    <xf numFmtId="2" fontId="8" fillId="0" borderId="7" xfId="0" applyNumberFormat="1" applyFont="1" applyBorder="1" applyAlignment="1">
      <alignment horizontal="right" vertical="top" wrapText="1"/>
    </xf>
    <xf numFmtId="2" fontId="12" fillId="0" borderId="7" xfId="0" applyNumberFormat="1" applyFont="1" applyBorder="1" applyAlignment="1">
      <alignment horizontal="right" vertical="top" wrapText="1"/>
    </xf>
    <xf numFmtId="2" fontId="12" fillId="0" borderId="6" xfId="0" applyNumberFormat="1" applyFont="1" applyBorder="1" applyAlignment="1">
      <alignment horizontal="right" vertical="top" wrapText="1"/>
    </xf>
    <xf numFmtId="4" fontId="12" fillId="0" borderId="7" xfId="0" applyNumberFormat="1" applyFont="1" applyBorder="1"/>
    <xf numFmtId="2" fontId="8" fillId="0" borderId="7" xfId="0" applyNumberFormat="1" applyFont="1" applyBorder="1" applyAlignment="1">
      <alignment horizontal="right" vertical="top"/>
    </xf>
    <xf numFmtId="2" fontId="12" fillId="0" borderId="7" xfId="0" applyNumberFormat="1" applyFont="1" applyBorder="1" applyAlignment="1">
      <alignment horizontal="right" vertical="top"/>
    </xf>
    <xf numFmtId="2" fontId="15" fillId="0" borderId="7" xfId="0" applyNumberFormat="1" applyFont="1" applyBorder="1" applyAlignment="1">
      <alignment horizontal="right" vertical="top"/>
    </xf>
    <xf numFmtId="0" fontId="13" fillId="0" borderId="0" xfId="0" applyFont="1" applyAlignment="1">
      <alignment horizontal="left" vertical="top" wrapText="1"/>
    </xf>
    <xf numFmtId="0" fontId="12" fillId="0" borderId="0" xfId="0" applyFont="1" applyAlignment="1">
      <alignment horizontal="left" vertical="top" wrapText="1"/>
    </xf>
    <xf numFmtId="0" fontId="8" fillId="0" borderId="0" xfId="0" applyFont="1" applyAlignment="1">
      <alignment horizontal="right" vertical="center" wrapText="1"/>
    </xf>
    <xf numFmtId="0" fontId="22" fillId="0" borderId="0" xfId="4" applyFont="1" applyFill="1"/>
    <xf numFmtId="0" fontId="31" fillId="0" borderId="0" xfId="0" applyFont="1" applyFill="1"/>
    <xf numFmtId="0" fontId="31" fillId="0" borderId="0" xfId="0" applyFont="1"/>
    <xf numFmtId="0" fontId="22" fillId="0" borderId="0" xfId="0" applyFont="1" applyFill="1" applyAlignment="1">
      <alignment horizontal="left" indent="6"/>
    </xf>
    <xf numFmtId="0" fontId="12" fillId="0" borderId="11" xfId="0" applyFont="1" applyBorder="1" applyAlignment="1">
      <alignment horizontal="left" vertical="top" wrapText="1" indent="42"/>
    </xf>
    <xf numFmtId="0" fontId="12" fillId="0" borderId="2" xfId="0" applyFont="1" applyBorder="1" applyAlignment="1">
      <alignment horizontal="left" vertical="top" wrapText="1" indent="42"/>
    </xf>
    <xf numFmtId="0" fontId="12" fillId="0" borderId="10" xfId="0" applyFont="1" applyBorder="1" applyAlignment="1">
      <alignment horizontal="center" vertical="center"/>
    </xf>
    <xf numFmtId="0" fontId="12" fillId="0" borderId="3" xfId="0" applyFont="1" applyBorder="1" applyAlignment="1">
      <alignment horizontal="center" vertical="center"/>
    </xf>
    <xf numFmtId="0" fontId="12" fillId="0" borderId="2" xfId="0" applyFont="1" applyBorder="1" applyAlignment="1">
      <alignment horizontal="center" vertical="center" wrapText="1"/>
    </xf>
    <xf numFmtId="0" fontId="12" fillId="0" borderId="10"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6" xfId="0" applyFont="1" applyBorder="1" applyAlignment="1">
      <alignment horizontal="center" vertical="center"/>
    </xf>
    <xf numFmtId="0" fontId="12" fillId="0" borderId="7" xfId="0" applyFont="1" applyBorder="1"/>
    <xf numFmtId="0" fontId="12" fillId="0" borderId="1" xfId="0" applyFont="1" applyFill="1" applyBorder="1" applyAlignment="1">
      <alignment horizontal="center" vertical="center" wrapText="1"/>
    </xf>
    <xf numFmtId="1" fontId="32" fillId="0" borderId="5" xfId="0" applyNumberFormat="1" applyFont="1" applyBorder="1" applyAlignment="1">
      <alignment horizontal="center" vertical="top"/>
    </xf>
    <xf numFmtId="0" fontId="31" fillId="0" borderId="2" xfId="7" applyFont="1" applyBorder="1" applyAlignment="1">
      <alignment horizontal="left" vertical="top" wrapText="1"/>
    </xf>
    <xf numFmtId="0" fontId="13" fillId="0" borderId="10" xfId="0" applyFont="1" applyFill="1" applyBorder="1" applyAlignment="1">
      <alignment horizontal="left" vertical="top" wrapText="1"/>
    </xf>
    <xf numFmtId="0" fontId="13" fillId="0" borderId="3" xfId="0" applyFont="1" applyBorder="1" applyAlignment="1">
      <alignment horizontal="left" vertical="top"/>
    </xf>
    <xf numFmtId="0" fontId="13" fillId="0" borderId="8" xfId="0" applyFont="1" applyBorder="1" applyAlignment="1">
      <alignment horizontal="center" vertical="top" wrapText="1"/>
    </xf>
    <xf numFmtId="4" fontId="13" fillId="0" borderId="10" xfId="0" applyNumberFormat="1" applyFont="1" applyBorder="1" applyAlignment="1">
      <alignment vertical="top"/>
    </xf>
    <xf numFmtId="0" fontId="31" fillId="0" borderId="8" xfId="7" applyFont="1" applyBorder="1" applyAlignment="1">
      <alignment horizontal="left" vertical="top" wrapText="1"/>
    </xf>
    <xf numFmtId="0" fontId="13" fillId="0" borderId="7" xfId="0" applyFont="1" applyBorder="1" applyAlignment="1">
      <alignment horizontal="left" vertical="top"/>
    </xf>
    <xf numFmtId="4" fontId="13" fillId="0" borderId="6" xfId="0" applyNumberFormat="1" applyFont="1" applyBorder="1" applyAlignment="1">
      <alignment vertical="top"/>
    </xf>
    <xf numFmtId="0" fontId="35" fillId="0" borderId="0" xfId="0" applyFont="1" applyAlignment="1">
      <alignment vertical="top"/>
    </xf>
    <xf numFmtId="0" fontId="32" fillId="0" borderId="8" xfId="7" applyFont="1" applyBorder="1" applyAlignment="1">
      <alignment horizontal="left" vertical="top" wrapText="1"/>
    </xf>
    <xf numFmtId="0" fontId="12" fillId="0" borderId="8" xfId="0" applyFont="1" applyBorder="1" applyAlignment="1">
      <alignment horizontal="center" vertical="top" wrapText="1"/>
    </xf>
    <xf numFmtId="4" fontId="12" fillId="0" borderId="6" xfId="0" applyNumberFormat="1" applyFont="1" applyBorder="1" applyAlignment="1">
      <alignment vertical="top"/>
    </xf>
    <xf numFmtId="0" fontId="0" fillId="0" borderId="0" xfId="0" applyAlignment="1">
      <alignment vertical="top"/>
    </xf>
    <xf numFmtId="4" fontId="13" fillId="0" borderId="7" xfId="0" applyNumberFormat="1" applyFont="1" applyBorder="1" applyAlignment="1">
      <alignment vertical="top"/>
    </xf>
    <xf numFmtId="0" fontId="12" fillId="0" borderId="6" xfId="0" applyFont="1" applyBorder="1" applyAlignment="1">
      <alignment horizontal="left" vertical="top" wrapText="1"/>
    </xf>
    <xf numFmtId="4" fontId="12" fillId="0" borderId="7" xfId="0" applyNumberFormat="1" applyFont="1" applyBorder="1" applyAlignment="1">
      <alignment vertical="top"/>
    </xf>
    <xf numFmtId="4" fontId="12" fillId="0" borderId="6" xfId="0" applyNumberFormat="1" applyFont="1" applyBorder="1" applyAlignment="1">
      <alignment horizontal="center" vertical="top"/>
    </xf>
    <xf numFmtId="4" fontId="12" fillId="0" borderId="7" xfId="0" applyNumberFormat="1" applyFont="1" applyBorder="1" applyAlignment="1">
      <alignment horizontal="center" vertical="top"/>
    </xf>
    <xf numFmtId="2" fontId="32" fillId="0" borderId="0" xfId="0" applyNumberFormat="1" applyFont="1"/>
    <xf numFmtId="2" fontId="32" fillId="0" borderId="0" xfId="0" applyNumberFormat="1" applyFont="1" applyFill="1"/>
    <xf numFmtId="2" fontId="22" fillId="0" borderId="0" xfId="0" applyNumberFormat="1" applyFont="1"/>
    <xf numFmtId="2" fontId="22" fillId="0" borderId="0" xfId="0" applyNumberFormat="1" applyFont="1" applyFill="1"/>
    <xf numFmtId="0" fontId="32" fillId="0" borderId="0" xfId="0" applyFont="1" applyFill="1"/>
    <xf numFmtId="0" fontId="25" fillId="0" borderId="0" xfId="1" applyFont="1" applyAlignment="1">
      <alignment vertical="top"/>
    </xf>
    <xf numFmtId="0" fontId="25" fillId="0" borderId="0" xfId="1" applyFont="1" applyFill="1" applyAlignment="1">
      <alignment vertical="top"/>
    </xf>
    <xf numFmtId="0" fontId="61" fillId="0" borderId="0" xfId="0" applyFont="1"/>
    <xf numFmtId="0" fontId="32" fillId="0" borderId="0" xfId="0" applyFont="1" applyAlignment="1">
      <alignment horizontal="left" indent="10"/>
    </xf>
    <xf numFmtId="0" fontId="32" fillId="0" borderId="0" xfId="0" applyFont="1" applyAlignment="1">
      <alignment horizontal="left" indent="5"/>
    </xf>
    <xf numFmtId="0" fontId="11" fillId="0" borderId="0" xfId="0" applyFont="1" applyAlignment="1">
      <alignment horizontal="left"/>
    </xf>
    <xf numFmtId="0" fontId="12" fillId="0" borderId="9" xfId="0" applyFont="1" applyFill="1" applyBorder="1" applyAlignment="1">
      <alignment horizontal="left" vertical="center" wrapText="1" indent="3"/>
    </xf>
    <xf numFmtId="0" fontId="12" fillId="0" borderId="4" xfId="0" applyFont="1" applyFill="1" applyBorder="1" applyAlignment="1">
      <alignment horizontal="left" vertical="center" wrapText="1" indent="3"/>
    </xf>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10" xfId="0" applyFont="1" applyBorder="1" applyAlignment="1">
      <alignment horizontal="center" vertical="center" wrapText="1"/>
    </xf>
    <xf numFmtId="0" fontId="8" fillId="3" borderId="10"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15" fillId="0" borderId="11" xfId="0" applyFont="1" applyBorder="1" applyAlignment="1">
      <alignment horizontal="left" vertical="top"/>
    </xf>
    <xf numFmtId="49" fontId="15" fillId="0" borderId="2" xfId="0" applyNumberFormat="1" applyFont="1" applyBorder="1" applyAlignment="1">
      <alignment horizontal="center" vertical="top"/>
    </xf>
    <xf numFmtId="3" fontId="15" fillId="0" borderId="10" xfId="0" applyNumberFormat="1" applyFont="1" applyBorder="1" applyAlignment="1">
      <alignment horizontal="right" vertical="top"/>
    </xf>
    <xf numFmtId="3" fontId="31" fillId="0" borderId="10" xfId="38" applyNumberFormat="1" applyFont="1" applyBorder="1" applyAlignment="1">
      <alignment horizontal="right" vertical="top"/>
    </xf>
    <xf numFmtId="3" fontId="31" fillId="0" borderId="10" xfId="39" applyNumberFormat="1" applyFont="1" applyBorder="1" applyAlignment="1">
      <alignment horizontal="right" vertical="top"/>
    </xf>
    <xf numFmtId="3" fontId="31" fillId="0" borderId="10" xfId="0" applyNumberFormat="1" applyFont="1" applyBorder="1" applyAlignment="1">
      <alignment horizontal="right" vertical="top"/>
    </xf>
    <xf numFmtId="3" fontId="31" fillId="0" borderId="3" xfId="39" applyNumberFormat="1" applyFont="1" applyBorder="1" applyAlignment="1">
      <alignment horizontal="right" vertical="top"/>
    </xf>
    <xf numFmtId="166" fontId="15" fillId="0" borderId="21" xfId="20" applyNumberFormat="1" applyFont="1" applyBorder="1" applyAlignment="1">
      <alignment horizontal="right" wrapText="1" readingOrder="1"/>
    </xf>
    <xf numFmtId="166" fontId="15" fillId="0" borderId="22" xfId="20" applyNumberFormat="1" applyFont="1" applyBorder="1" applyAlignment="1">
      <alignment horizontal="right" wrapText="1" readingOrder="1"/>
    </xf>
    <xf numFmtId="0" fontId="31" fillId="0" borderId="10" xfId="0" applyFont="1" applyBorder="1"/>
    <xf numFmtId="166" fontId="15" fillId="0" borderId="23" xfId="20" applyNumberFormat="1" applyFont="1" applyBorder="1" applyAlignment="1">
      <alignment horizontal="right" wrapText="1" readingOrder="1"/>
    </xf>
    <xf numFmtId="0" fontId="15" fillId="0" borderId="0" xfId="0" applyFont="1" applyAlignment="1">
      <alignment horizontal="left" vertical="top"/>
    </xf>
    <xf numFmtId="49" fontId="15" fillId="0" borderId="8" xfId="0" applyNumberFormat="1" applyFont="1" applyBorder="1" applyAlignment="1">
      <alignment horizontal="center" vertical="top"/>
    </xf>
    <xf numFmtId="0" fontId="15" fillId="0" borderId="6" xfId="0" applyFont="1" applyBorder="1" applyAlignment="1">
      <alignment horizontal="right" vertical="top"/>
    </xf>
    <xf numFmtId="3" fontId="13" fillId="0" borderId="6" xfId="21" applyNumberFormat="1" applyFont="1" applyBorder="1" applyAlignment="1">
      <alignment horizontal="right" vertical="top"/>
    </xf>
    <xf numFmtId="3" fontId="31" fillId="0" borderId="6" xfId="22" applyNumberFormat="1" applyFont="1" applyBorder="1" applyAlignment="1">
      <alignment horizontal="right" vertical="top"/>
    </xf>
    <xf numFmtId="1" fontId="13" fillId="0" borderId="6" xfId="40" applyNumberFormat="1" applyFont="1" applyBorder="1" applyAlignment="1">
      <alignment horizontal="right" vertical="top"/>
    </xf>
    <xf numFmtId="166" fontId="15" fillId="0" borderId="24" xfId="20" applyNumberFormat="1" applyFont="1" applyBorder="1" applyAlignment="1">
      <alignment horizontal="right" wrapText="1" readingOrder="1"/>
    </xf>
    <xf numFmtId="166" fontId="15" fillId="0" borderId="25" xfId="20" applyNumberFormat="1" applyFont="1" applyBorder="1" applyAlignment="1">
      <alignment horizontal="right" wrapText="1" readingOrder="1"/>
    </xf>
    <xf numFmtId="0" fontId="31" fillId="0" borderId="7" xfId="0" applyFont="1" applyBorder="1"/>
    <xf numFmtId="3" fontId="13" fillId="0" borderId="6" xfId="41" applyNumberFormat="1" applyFont="1" applyBorder="1" applyAlignment="1">
      <alignment horizontal="right" vertical="top"/>
    </xf>
    <xf numFmtId="1" fontId="13" fillId="0" borderId="6" xfId="0" applyNumberFormat="1" applyFont="1" applyBorder="1" applyAlignment="1">
      <alignment horizontal="right" vertical="top"/>
    </xf>
    <xf numFmtId="49" fontId="31" fillId="0" borderId="6" xfId="42" applyNumberFormat="1" applyFont="1" applyBorder="1" applyAlignment="1">
      <alignment horizontal="right" vertical="top"/>
    </xf>
    <xf numFmtId="49" fontId="13" fillId="0" borderId="7" xfId="0" applyNumberFormat="1" applyFont="1" applyBorder="1" applyAlignment="1">
      <alignment horizontal="right" vertical="top"/>
    </xf>
    <xf numFmtId="3" fontId="13" fillId="0" borderId="6" xfId="41" quotePrefix="1" applyNumberFormat="1" applyFont="1" applyBorder="1" applyAlignment="1">
      <alignment horizontal="right" vertical="top"/>
    </xf>
    <xf numFmtId="49" fontId="8" fillId="0" borderId="0" xfId="0" applyNumberFormat="1" applyFont="1" applyAlignment="1">
      <alignment horizontal="left" vertical="top"/>
    </xf>
    <xf numFmtId="49" fontId="8" fillId="0" borderId="8" xfId="0" applyNumberFormat="1" applyFont="1" applyBorder="1" applyAlignment="1">
      <alignment horizontal="center" vertical="top"/>
    </xf>
    <xf numFmtId="49" fontId="32" fillId="0" borderId="6" xfId="38" applyNumberFormat="1" applyFont="1" applyBorder="1" applyAlignment="1">
      <alignment horizontal="right" vertical="top"/>
    </xf>
    <xf numFmtId="1" fontId="32" fillId="0" borderId="6" xfId="39" applyNumberFormat="1" applyFont="1" applyBorder="1" applyAlignment="1">
      <alignment horizontal="right" vertical="top"/>
    </xf>
    <xf numFmtId="1" fontId="32" fillId="0" borderId="7" xfId="39" applyNumberFormat="1" applyFont="1" applyBorder="1" applyAlignment="1">
      <alignment horizontal="right" vertical="top"/>
    </xf>
    <xf numFmtId="166" fontId="8" fillId="0" borderId="24" xfId="20" applyNumberFormat="1" applyFont="1" applyBorder="1" applyAlignment="1">
      <alignment horizontal="right" wrapText="1" readingOrder="1"/>
    </xf>
    <xf numFmtId="166" fontId="8" fillId="0" borderId="25" xfId="20" applyNumberFormat="1" applyFont="1" applyBorder="1" applyAlignment="1">
      <alignment horizontal="right" wrapText="1" readingOrder="1"/>
    </xf>
    <xf numFmtId="0" fontId="32" fillId="0" borderId="7" xfId="0" applyFont="1" applyBorder="1"/>
    <xf numFmtId="3" fontId="32" fillId="0" borderId="6" xfId="22" applyNumberFormat="1" applyFont="1" applyBorder="1" applyAlignment="1">
      <alignment horizontal="right" vertical="top"/>
    </xf>
    <xf numFmtId="3" fontId="12" fillId="0" borderId="6" xfId="40" applyNumberFormat="1" applyFont="1" applyBorder="1" applyAlignment="1">
      <alignment horizontal="right" vertical="top"/>
    </xf>
    <xf numFmtId="3" fontId="12" fillId="0" borderId="6" xfId="41" applyNumberFormat="1" applyFont="1" applyBorder="1" applyAlignment="1">
      <alignment horizontal="right" vertical="top"/>
    </xf>
    <xf numFmtId="3" fontId="32" fillId="0" borderId="6" xfId="42" applyNumberFormat="1" applyFont="1" applyBorder="1" applyAlignment="1">
      <alignment horizontal="right" vertical="top"/>
    </xf>
    <xf numFmtId="1" fontId="12" fillId="0" borderId="6" xfId="40" applyNumberFormat="1" applyFont="1" applyBorder="1" applyAlignment="1">
      <alignment horizontal="right" vertical="top"/>
    </xf>
    <xf numFmtId="49" fontId="12" fillId="0" borderId="7" xfId="0" applyNumberFormat="1" applyFont="1" applyBorder="1" applyAlignment="1">
      <alignment horizontal="right" vertical="top"/>
    </xf>
    <xf numFmtId="3" fontId="12" fillId="0" borderId="6" xfId="41" quotePrefix="1" applyNumberFormat="1" applyFont="1" applyBorder="1" applyAlignment="1">
      <alignment horizontal="right" vertical="top"/>
    </xf>
    <xf numFmtId="0" fontId="32" fillId="0" borderId="7" xfId="0" applyFont="1" applyBorder="1" applyAlignment="1">
      <alignment horizontal="right"/>
    </xf>
    <xf numFmtId="0" fontId="8" fillId="0" borderId="7" xfId="0" applyFont="1" applyBorder="1" applyAlignment="1">
      <alignment horizontal="right" vertical="top"/>
    </xf>
    <xf numFmtId="1" fontId="12" fillId="0" borderId="7" xfId="0" applyNumberFormat="1" applyFont="1" applyBorder="1" applyAlignment="1">
      <alignment horizontal="right" vertical="top"/>
    </xf>
    <xf numFmtId="166" fontId="8" fillId="0" borderId="24" xfId="20" applyNumberFormat="1" applyFont="1" applyBorder="1" applyAlignment="1">
      <alignment horizontal="right" wrapText="1"/>
    </xf>
    <xf numFmtId="166" fontId="8" fillId="0" borderId="25" xfId="20" applyNumberFormat="1" applyFont="1" applyBorder="1" applyAlignment="1">
      <alignment horizontal="right" wrapText="1"/>
    </xf>
    <xf numFmtId="0" fontId="8" fillId="0" borderId="25" xfId="0" applyFont="1" applyBorder="1" applyAlignment="1">
      <alignment horizontal="right" vertical="top"/>
    </xf>
    <xf numFmtId="0" fontId="22" fillId="0" borderId="0" xfId="0" applyFont="1" applyFill="1" applyAlignment="1">
      <alignment vertical="center"/>
    </xf>
    <xf numFmtId="0" fontId="22" fillId="0" borderId="0" xfId="0" applyFont="1" applyAlignment="1">
      <alignment vertical="center"/>
    </xf>
    <xf numFmtId="0" fontId="32" fillId="0" borderId="0" xfId="0" applyFont="1" applyAlignment="1">
      <alignment vertical="center"/>
    </xf>
    <xf numFmtId="0" fontId="31" fillId="0" borderId="0" xfId="0" applyFont="1" applyAlignment="1">
      <alignment wrapText="1"/>
    </xf>
    <xf numFmtId="0" fontId="32" fillId="0" borderId="0" xfId="0" applyFont="1" applyAlignment="1">
      <alignment horizontal="left" wrapText="1"/>
    </xf>
    <xf numFmtId="0" fontId="8" fillId="0" borderId="4" xfId="0" applyFont="1" applyBorder="1" applyAlignment="1">
      <alignment horizontal="left" vertical="center" wrapText="1" indent="37"/>
    </xf>
    <xf numFmtId="0" fontId="8" fillId="0" borderId="1" xfId="0" applyFont="1" applyBorder="1" applyAlignment="1">
      <alignment horizontal="left" vertical="center" wrapText="1" indent="37"/>
    </xf>
    <xf numFmtId="0" fontId="32" fillId="3" borderId="5" xfId="0" applyFont="1" applyFill="1" applyBorder="1" applyAlignment="1">
      <alignment horizontal="center" vertical="center" wrapText="1"/>
    </xf>
    <xf numFmtId="0" fontId="32" fillId="0" borderId="5" xfId="0" applyFont="1" applyBorder="1" applyAlignment="1">
      <alignment horizontal="center" vertical="center" wrapText="1"/>
    </xf>
    <xf numFmtId="0" fontId="32" fillId="3" borderId="5" xfId="0" applyFont="1" applyFill="1" applyBorder="1" applyAlignment="1">
      <alignment horizontal="center" vertical="center" wrapText="1"/>
    </xf>
    <xf numFmtId="0" fontId="15" fillId="0" borderId="3" xfId="0" applyFont="1" applyBorder="1" applyAlignment="1">
      <alignment horizontal="left" vertical="top" wrapText="1"/>
    </xf>
    <xf numFmtId="0" fontId="31" fillId="0" borderId="0" xfId="0" applyFont="1" applyAlignment="1">
      <alignment horizontal="center" vertical="top" wrapText="1"/>
    </xf>
    <xf numFmtId="3" fontId="31" fillId="0" borderId="10" xfId="0" applyNumberFormat="1" applyFont="1" applyBorder="1" applyAlignment="1">
      <alignment horizontal="right" wrapText="1"/>
    </xf>
    <xf numFmtId="3" fontId="31" fillId="0" borderId="10" xfId="0" applyNumberFormat="1" applyFont="1" applyBorder="1" applyAlignment="1">
      <alignment horizontal="right"/>
    </xf>
    <xf numFmtId="3" fontId="31" fillId="0" borderId="22" xfId="0" applyNumberFormat="1" applyFont="1" applyBorder="1"/>
    <xf numFmtId="3" fontId="31" fillId="0" borderId="23" xfId="0" applyNumberFormat="1" applyFont="1" applyBorder="1"/>
    <xf numFmtId="3" fontId="13" fillId="0" borderId="22" xfId="0" applyNumberFormat="1" applyFont="1" applyBorder="1"/>
    <xf numFmtId="3" fontId="13" fillId="0" borderId="23" xfId="0" applyNumberFormat="1" applyFont="1" applyBorder="1"/>
    <xf numFmtId="166" fontId="15" fillId="0" borderId="2" xfId="20" applyNumberFormat="1" applyFont="1" applyBorder="1" applyAlignment="1">
      <alignment wrapText="1" readingOrder="1"/>
    </xf>
    <xf numFmtId="3" fontId="15" fillId="0" borderId="3" xfId="20" applyNumberFormat="1" applyFont="1" applyBorder="1" applyAlignment="1">
      <alignment wrapText="1" readingOrder="1"/>
    </xf>
    <xf numFmtId="0" fontId="15" fillId="0" borderId="7" xfId="0" applyFont="1" applyBorder="1" applyAlignment="1">
      <alignment horizontal="left" vertical="top" wrapText="1"/>
    </xf>
    <xf numFmtId="3" fontId="31" fillId="0" borderId="6" xfId="0" applyNumberFormat="1" applyFont="1" applyBorder="1" applyAlignment="1">
      <alignment horizontal="right" wrapText="1"/>
    </xf>
    <xf numFmtId="3" fontId="31" fillId="0" borderId="6" xfId="0" applyNumberFormat="1" applyFont="1" applyBorder="1" applyAlignment="1">
      <alignment horizontal="right"/>
    </xf>
    <xf numFmtId="3" fontId="15" fillId="0" borderId="25" xfId="20" applyNumberFormat="1" applyFont="1" applyBorder="1" applyAlignment="1">
      <alignment horizontal="right" wrapText="1"/>
    </xf>
    <xf numFmtId="3" fontId="15" fillId="0" borderId="24" xfId="20" applyNumberFormat="1" applyFont="1" applyBorder="1" applyAlignment="1">
      <alignment horizontal="right" wrapText="1"/>
    </xf>
    <xf numFmtId="3" fontId="13" fillId="0" borderId="25" xfId="20" applyNumberFormat="1" applyFont="1" applyBorder="1" applyAlignment="1">
      <alignment horizontal="right" wrapText="1"/>
    </xf>
    <xf numFmtId="3" fontId="13" fillId="0" borderId="24" xfId="20" applyNumberFormat="1" applyFont="1" applyBorder="1" applyAlignment="1">
      <alignment horizontal="right" wrapText="1"/>
    </xf>
    <xf numFmtId="3" fontId="15" fillId="0" borderId="8" xfId="20" applyNumberFormat="1" applyFont="1" applyBorder="1" applyAlignment="1">
      <alignment wrapText="1" readingOrder="1"/>
    </xf>
    <xf numFmtId="3" fontId="15" fillId="0" borderId="7" xfId="20" applyNumberFormat="1" applyFont="1" applyBorder="1" applyAlignment="1">
      <alignment wrapText="1" readingOrder="1"/>
    </xf>
    <xf numFmtId="3" fontId="15" fillId="0" borderId="8" xfId="20" applyNumberFormat="1" applyFont="1" applyBorder="1" applyAlignment="1">
      <alignment horizontal="right" wrapText="1" readingOrder="1"/>
    </xf>
    <xf numFmtId="3" fontId="15" fillId="0" borderId="6" xfId="0" applyNumberFormat="1" applyFont="1" applyBorder="1" applyAlignment="1">
      <alignment horizontal="right" wrapText="1"/>
    </xf>
    <xf numFmtId="3" fontId="15" fillId="0" borderId="7" xfId="43" applyNumberFormat="1" applyFont="1" applyBorder="1" applyAlignment="1">
      <alignment wrapText="1" readingOrder="1"/>
    </xf>
    <xf numFmtId="3" fontId="31" fillId="0" borderId="25" xfId="0" applyNumberFormat="1" applyFont="1" applyBorder="1"/>
    <xf numFmtId="3" fontId="31" fillId="0" borderId="24" xfId="0" applyNumberFormat="1" applyFont="1" applyBorder="1"/>
    <xf numFmtId="3" fontId="13" fillId="0" borderId="25" xfId="0" applyNumberFormat="1" applyFont="1" applyBorder="1"/>
    <xf numFmtId="3" fontId="13" fillId="0" borderId="24" xfId="0" applyNumberFormat="1" applyFont="1" applyBorder="1"/>
    <xf numFmtId="3" fontId="15" fillId="0" borderId="6" xfId="20" applyNumberFormat="1" applyFont="1" applyBorder="1" applyAlignment="1">
      <alignment horizontal="right" wrapText="1"/>
    </xf>
    <xf numFmtId="0" fontId="8" fillId="0" borderId="7" xfId="0" applyFont="1" applyBorder="1" applyAlignment="1">
      <alignment horizontal="left" vertical="top" wrapText="1"/>
    </xf>
    <xf numFmtId="0" fontId="32" fillId="0" borderId="0" xfId="0" applyFont="1" applyAlignment="1">
      <alignment horizontal="center" vertical="top" wrapText="1"/>
    </xf>
    <xf numFmtId="3" fontId="32" fillId="0" borderId="6" xfId="0" applyNumberFormat="1" applyFont="1" applyBorder="1" applyAlignment="1">
      <alignment horizontal="right" wrapText="1"/>
    </xf>
    <xf numFmtId="3" fontId="32" fillId="0" borderId="6" xfId="0" applyNumberFormat="1" applyFont="1" applyBorder="1" applyAlignment="1">
      <alignment horizontal="right"/>
    </xf>
    <xf numFmtId="3" fontId="8" fillId="0" borderId="25" xfId="20" applyNumberFormat="1" applyFont="1" applyBorder="1" applyAlignment="1">
      <alignment horizontal="right" wrapText="1"/>
    </xf>
    <xf numFmtId="3" fontId="8" fillId="0" borderId="24" xfId="20" applyNumberFormat="1" applyFont="1" applyBorder="1" applyAlignment="1">
      <alignment horizontal="right" wrapText="1"/>
    </xf>
    <xf numFmtId="3" fontId="12" fillId="0" borderId="25" xfId="20" applyNumberFormat="1" applyFont="1" applyBorder="1" applyAlignment="1">
      <alignment horizontal="right" wrapText="1"/>
    </xf>
    <xf numFmtId="3" fontId="12" fillId="0" borderId="24" xfId="20" applyNumberFormat="1" applyFont="1" applyBorder="1" applyAlignment="1">
      <alignment horizontal="right" wrapText="1"/>
    </xf>
    <xf numFmtId="166" fontId="8" fillId="0" borderId="8" xfId="20" applyNumberFormat="1" applyFont="1" applyBorder="1" applyAlignment="1">
      <alignment wrapText="1" readingOrder="1"/>
    </xf>
    <xf numFmtId="3" fontId="8" fillId="0" borderId="7" xfId="20" applyNumberFormat="1" applyFont="1" applyBorder="1" applyAlignment="1">
      <alignment wrapText="1" readingOrder="1"/>
    </xf>
    <xf numFmtId="0" fontId="8" fillId="0" borderId="8" xfId="0" applyFont="1" applyBorder="1" applyAlignment="1">
      <alignment horizontal="left" vertical="top" wrapText="1"/>
    </xf>
    <xf numFmtId="3" fontId="8" fillId="0" borderId="6" xfId="0" applyNumberFormat="1" applyFont="1" applyBorder="1" applyAlignment="1">
      <alignment horizontal="right" wrapText="1"/>
    </xf>
    <xf numFmtId="166" fontId="8" fillId="0" borderId="8" xfId="43" applyNumberFormat="1" applyFont="1" applyBorder="1" applyAlignment="1">
      <alignment wrapText="1" readingOrder="1"/>
    </xf>
    <xf numFmtId="3" fontId="8" fillId="0" borderId="7" xfId="43" applyNumberFormat="1" applyFont="1" applyBorder="1" applyAlignment="1">
      <alignment wrapText="1" readingOrder="1"/>
    </xf>
    <xf numFmtId="3" fontId="8" fillId="0" borderId="6" xfId="20" applyNumberFormat="1" applyFont="1" applyBorder="1" applyAlignment="1">
      <alignment horizontal="right" wrapText="1"/>
    </xf>
    <xf numFmtId="3" fontId="12" fillId="0" borderId="25" xfId="20" applyNumberFormat="1" applyFont="1" applyBorder="1" applyAlignment="1">
      <alignment horizontal="right" wrapText="1" readingOrder="1"/>
    </xf>
    <xf numFmtId="3" fontId="8" fillId="0" borderId="8" xfId="0" applyNumberFormat="1" applyFont="1" applyBorder="1" applyAlignment="1">
      <alignment horizontal="left" vertical="top"/>
    </xf>
    <xf numFmtId="0" fontId="32" fillId="0" borderId="0" xfId="0" applyFont="1" applyAlignment="1">
      <alignment wrapText="1"/>
    </xf>
    <xf numFmtId="3" fontId="12" fillId="0" borderId="26" xfId="20" applyNumberFormat="1" applyFont="1" applyBorder="1" applyAlignment="1">
      <alignment horizontal="right" wrapText="1"/>
    </xf>
    <xf numFmtId="3" fontId="12" fillId="0" borderId="7" xfId="20" applyNumberFormat="1" applyFont="1" applyBorder="1" applyAlignment="1">
      <alignment horizontal="right" wrapText="1" readingOrder="1"/>
    </xf>
    <xf numFmtId="3" fontId="12" fillId="0" borderId="21" xfId="20" applyNumberFormat="1" applyFont="1" applyBorder="1" applyAlignment="1">
      <alignment horizontal="right" wrapText="1"/>
    </xf>
    <xf numFmtId="0" fontId="32" fillId="0" borderId="6" xfId="0" applyFont="1" applyBorder="1" applyAlignment="1">
      <alignment horizontal="right"/>
    </xf>
    <xf numFmtId="3" fontId="8" fillId="0" borderId="0" xfId="0" applyNumberFormat="1" applyFont="1" applyAlignment="1">
      <alignment horizontal="left"/>
    </xf>
    <xf numFmtId="3" fontId="8" fillId="0" borderId="0" xfId="0" applyNumberFormat="1" applyFont="1" applyAlignment="1">
      <alignment horizontal="right" vertical="top" wrapText="1"/>
    </xf>
    <xf numFmtId="3" fontId="32" fillId="0" borderId="0" xfId="0" applyNumberFormat="1" applyFont="1" applyAlignment="1">
      <alignment horizontal="right" vertical="top" wrapText="1"/>
    </xf>
    <xf numFmtId="3" fontId="8" fillId="0" borderId="0" xfId="20" applyNumberFormat="1" applyFont="1" applyAlignment="1">
      <alignment horizontal="right" vertical="top" wrapText="1"/>
    </xf>
    <xf numFmtId="0" fontId="32" fillId="0" borderId="0" xfId="0" applyFont="1" applyAlignment="1">
      <alignment vertical="center" wrapText="1"/>
    </xf>
    <xf numFmtId="0" fontId="32" fillId="0" borderId="0" xfId="0" applyFont="1" applyFill="1" applyAlignment="1">
      <alignment wrapText="1"/>
    </xf>
    <xf numFmtId="0" fontId="8" fillId="0" borderId="4" xfId="0" applyFont="1" applyBorder="1" applyAlignment="1">
      <alignment horizontal="left" vertical="center" wrapText="1" indent="3"/>
    </xf>
    <xf numFmtId="0" fontId="8" fillId="0" borderId="1" xfId="0" applyFont="1" applyBorder="1" applyAlignment="1">
      <alignment horizontal="left" vertical="center" wrapText="1" indent="3"/>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3" borderId="1" xfId="0" applyFont="1" applyFill="1" applyBorder="1" applyAlignment="1">
      <alignment horizontal="center" vertical="center"/>
    </xf>
    <xf numFmtId="0" fontId="8" fillId="3" borderId="5" xfId="0" applyFont="1" applyFill="1" applyBorder="1" applyAlignment="1">
      <alignment horizontal="center" vertical="center"/>
    </xf>
    <xf numFmtId="0" fontId="15" fillId="0" borderId="3" xfId="0" applyFont="1" applyBorder="1" applyAlignment="1">
      <alignment vertical="center" wrapText="1"/>
    </xf>
    <xf numFmtId="0" fontId="15" fillId="0" borderId="2" xfId="0" applyFont="1" applyBorder="1" applyAlignment="1">
      <alignment horizontal="center" vertical="top" wrapText="1"/>
    </xf>
    <xf numFmtId="3" fontId="15" fillId="0" borderId="10" xfId="20" applyNumberFormat="1" applyFont="1" applyBorder="1" applyAlignment="1">
      <alignment horizontal="right" vertical="top" wrapText="1"/>
    </xf>
    <xf numFmtId="166" fontId="15" fillId="0" borderId="22" xfId="20" applyNumberFormat="1" applyFont="1" applyBorder="1" applyAlignment="1">
      <alignment horizontal="right" wrapText="1"/>
    </xf>
    <xf numFmtId="166" fontId="15" fillId="0" borderId="23" xfId="20" applyNumberFormat="1" applyFont="1" applyBorder="1" applyAlignment="1">
      <alignment horizontal="right" wrapText="1"/>
    </xf>
    <xf numFmtId="3" fontId="15" fillId="0" borderId="22" xfId="20" applyNumberFormat="1" applyFont="1" applyBorder="1" applyAlignment="1">
      <alignment horizontal="right" wrapText="1" readingOrder="1"/>
    </xf>
    <xf numFmtId="3" fontId="15" fillId="0" borderId="23" xfId="20" applyNumberFormat="1" applyFont="1" applyBorder="1" applyAlignment="1">
      <alignment horizontal="right" wrapText="1" readingOrder="1"/>
    </xf>
    <xf numFmtId="0" fontId="15" fillId="0" borderId="7" xfId="0" applyFont="1" applyBorder="1" applyAlignment="1">
      <alignment vertical="center" wrapText="1"/>
    </xf>
    <xf numFmtId="0" fontId="15" fillId="0" borderId="8" xfId="0" applyFont="1" applyBorder="1" applyAlignment="1">
      <alignment horizontal="center" vertical="top" wrapText="1"/>
    </xf>
    <xf numFmtId="3" fontId="15" fillId="0" borderId="6" xfId="0" applyNumberFormat="1" applyFont="1" applyBorder="1" applyAlignment="1">
      <alignment horizontal="right" vertical="top"/>
    </xf>
    <xf numFmtId="3" fontId="31" fillId="0" borderId="6" xfId="44" applyNumberFormat="1" applyFont="1" applyBorder="1" applyAlignment="1">
      <alignment horizontal="right" vertical="top"/>
    </xf>
    <xf numFmtId="3" fontId="15" fillId="0" borderId="6" xfId="20" applyNumberFormat="1" applyFont="1" applyBorder="1" applyAlignment="1">
      <alignment horizontal="right" vertical="top" wrapText="1"/>
    </xf>
    <xf numFmtId="166" fontId="15" fillId="0" borderId="25" xfId="20" applyNumberFormat="1" applyFont="1" applyBorder="1" applyAlignment="1">
      <alignment horizontal="right" wrapText="1"/>
    </xf>
    <xf numFmtId="166" fontId="15" fillId="0" borderId="24" xfId="20" applyNumberFormat="1" applyFont="1" applyBorder="1" applyAlignment="1">
      <alignment horizontal="right" wrapText="1"/>
    </xf>
    <xf numFmtId="166" fontId="15" fillId="0" borderId="26" xfId="20" applyNumberFormat="1" applyFont="1" applyBorder="1" applyAlignment="1">
      <alignment horizontal="right" wrapText="1"/>
    </xf>
    <xf numFmtId="3" fontId="15" fillId="0" borderId="25" xfId="20" applyNumberFormat="1" applyFont="1" applyBorder="1" applyAlignment="1">
      <alignment horizontal="right" wrapText="1" readingOrder="1"/>
    </xf>
    <xf numFmtId="3" fontId="15" fillId="0" borderId="24" xfId="20" applyNumberFormat="1" applyFont="1" applyBorder="1" applyAlignment="1">
      <alignment horizontal="right" wrapText="1" readingOrder="1"/>
    </xf>
    <xf numFmtId="3" fontId="31" fillId="0" borderId="7" xfId="0" applyNumberFormat="1" applyFont="1" applyBorder="1" applyAlignment="1">
      <alignment horizontal="right" vertical="top"/>
    </xf>
    <xf numFmtId="0" fontId="15" fillId="0" borderId="8" xfId="0" applyFont="1" applyBorder="1" applyAlignment="1">
      <alignment horizontal="center" vertical="top"/>
    </xf>
    <xf numFmtId="0" fontId="15" fillId="0" borderId="7" xfId="0" applyFont="1" applyBorder="1" applyAlignment="1">
      <alignment vertical="center"/>
    </xf>
    <xf numFmtId="0" fontId="8" fillId="0" borderId="8" xfId="0" applyFont="1" applyBorder="1"/>
    <xf numFmtId="0" fontId="8" fillId="0" borderId="7" xfId="0" applyFont="1" applyBorder="1" applyAlignment="1">
      <alignment vertical="center" wrapText="1"/>
    </xf>
    <xf numFmtId="0" fontId="8" fillId="0" borderId="0" xfId="0" applyFont="1" applyAlignment="1">
      <alignment horizontal="center" vertical="top" wrapText="1"/>
    </xf>
    <xf numFmtId="3" fontId="8" fillId="0" borderId="6" xfId="0" applyNumberFormat="1" applyFont="1" applyBorder="1" applyAlignment="1">
      <alignment horizontal="right" vertical="top"/>
    </xf>
    <xf numFmtId="3" fontId="8" fillId="0" borderId="6" xfId="20" applyNumberFormat="1" applyFont="1" applyBorder="1" applyAlignment="1">
      <alignment horizontal="right" vertical="top" wrapText="1"/>
    </xf>
    <xf numFmtId="3" fontId="8" fillId="0" borderId="24" xfId="20" applyNumberFormat="1" applyFont="1" applyBorder="1" applyAlignment="1">
      <alignment horizontal="right" wrapText="1" readingOrder="1"/>
    </xf>
    <xf numFmtId="3" fontId="32" fillId="0" borderId="6" xfId="44" applyNumberFormat="1" applyFont="1" applyBorder="1" applyAlignment="1">
      <alignment horizontal="right" vertical="top"/>
    </xf>
    <xf numFmtId="166" fontId="8" fillId="0" borderId="26" xfId="20" applyNumberFormat="1" applyFont="1" applyBorder="1" applyAlignment="1">
      <alignment horizontal="right" wrapText="1"/>
    </xf>
    <xf numFmtId="3" fontId="32" fillId="0" borderId="7" xfId="0" applyNumberFormat="1" applyFont="1" applyBorder="1" applyAlignment="1">
      <alignment horizontal="right" vertical="top"/>
    </xf>
    <xf numFmtId="0" fontId="8" fillId="0" borderId="0" xfId="0" applyFont="1" applyAlignment="1">
      <alignment horizontal="center" vertical="top"/>
    </xf>
    <xf numFmtId="0" fontId="8" fillId="0" borderId="8" xfId="0" applyFont="1" applyBorder="1" applyAlignment="1">
      <alignment vertical="center"/>
    </xf>
    <xf numFmtId="0" fontId="8" fillId="0" borderId="7" xfId="0" applyFont="1" applyBorder="1" applyAlignment="1">
      <alignment vertical="center"/>
    </xf>
    <xf numFmtId="0" fontId="12" fillId="0" borderId="6" xfId="0" applyFont="1" applyBorder="1" applyAlignment="1">
      <alignment horizontal="right"/>
    </xf>
    <xf numFmtId="0" fontId="12" fillId="0" borderId="7" xfId="0" applyFont="1" applyBorder="1" applyAlignment="1">
      <alignment horizontal="right"/>
    </xf>
    <xf numFmtId="0" fontId="8" fillId="0" borderId="8" xfId="0" applyFont="1" applyBorder="1" applyAlignment="1">
      <alignment horizontal="center" vertical="top" wrapText="1"/>
    </xf>
    <xf numFmtId="0" fontId="8" fillId="0" borderId="8" xfId="0" applyFont="1" applyBorder="1" applyAlignment="1">
      <alignment horizontal="center" vertical="top"/>
    </xf>
    <xf numFmtId="166" fontId="8" fillId="0" borderId="27" xfId="20" applyNumberFormat="1" applyFont="1" applyBorder="1" applyAlignment="1">
      <alignment horizontal="right" wrapText="1"/>
    </xf>
    <xf numFmtId="166" fontId="8" fillId="0" borderId="26" xfId="20" applyNumberFormat="1" applyFont="1" applyBorder="1" applyAlignment="1">
      <alignment horizontal="right" wrapText="1" readingOrder="1"/>
    </xf>
    <xf numFmtId="0" fontId="32" fillId="0" borderId="0" xfId="0" applyFont="1" applyAlignment="1">
      <alignment horizontal="left" vertical="center"/>
    </xf>
    <xf numFmtId="0" fontId="12" fillId="0" borderId="0" xfId="0" applyFont="1" applyFill="1" applyAlignment="1">
      <alignment horizontal="left" vertical="center"/>
    </xf>
    <xf numFmtId="0" fontId="8" fillId="0" borderId="9" xfId="0" applyFont="1" applyBorder="1" applyAlignment="1">
      <alignment horizontal="left" vertical="center" wrapText="1" indent="8"/>
    </xf>
    <xf numFmtId="0" fontId="8" fillId="0" borderId="4" xfId="0" applyFont="1" applyBorder="1" applyAlignment="1">
      <alignment horizontal="left" vertical="center" wrapText="1" indent="8"/>
    </xf>
    <xf numFmtId="0" fontId="8" fillId="3" borderId="10"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8" fillId="3" borderId="20" xfId="0" applyFont="1" applyFill="1" applyBorder="1" applyAlignment="1">
      <alignment horizontal="center" vertical="center" wrapText="1"/>
    </xf>
    <xf numFmtId="49" fontId="15" fillId="0" borderId="3" xfId="0" applyNumberFormat="1" applyFont="1" applyBorder="1" applyAlignment="1">
      <alignment horizontal="left" vertical="top"/>
    </xf>
    <xf numFmtId="0" fontId="15" fillId="0" borderId="0" xfId="0" applyFont="1" applyAlignment="1">
      <alignment horizontal="center" vertical="top" wrapText="1"/>
    </xf>
    <xf numFmtId="165" fontId="15" fillId="0" borderId="10" xfId="0" applyNumberFormat="1" applyFont="1" applyBorder="1" applyAlignment="1">
      <alignment horizontal="right" vertical="top"/>
    </xf>
    <xf numFmtId="165" fontId="15" fillId="0" borderId="10" xfId="0" applyNumberFormat="1" applyFont="1" applyBorder="1" applyAlignment="1">
      <alignment horizontal="right" vertical="top" wrapText="1"/>
    </xf>
    <xf numFmtId="165" fontId="13" fillId="0" borderId="10" xfId="21" applyNumberFormat="1" applyFont="1" applyBorder="1" applyAlignment="1">
      <alignment horizontal="right" vertical="top" wrapText="1"/>
    </xf>
    <xf numFmtId="165" fontId="13" fillId="0" borderId="3" xfId="0" applyNumberFormat="1" applyFont="1" applyBorder="1" applyAlignment="1">
      <alignment horizontal="right" vertical="top"/>
    </xf>
    <xf numFmtId="49" fontId="13" fillId="0" borderId="7" xfId="0" applyNumberFormat="1" applyFont="1" applyFill="1" applyBorder="1" applyAlignment="1">
      <alignment horizontal="left" vertical="top"/>
    </xf>
    <xf numFmtId="165" fontId="15" fillId="0" borderId="6" xfId="0" applyNumberFormat="1" applyFont="1" applyBorder="1" applyAlignment="1">
      <alignment horizontal="right" vertical="top"/>
    </xf>
    <xf numFmtId="165" fontId="15" fillId="0" borderId="6" xfId="0" applyNumberFormat="1" applyFont="1" applyBorder="1" applyAlignment="1">
      <alignment horizontal="right" vertical="top" wrapText="1"/>
    </xf>
    <xf numFmtId="165" fontId="31" fillId="0" borderId="6" xfId="0" applyNumberFormat="1" applyFont="1" applyBorder="1" applyAlignment="1">
      <alignment horizontal="right" vertical="top"/>
    </xf>
    <xf numFmtId="165" fontId="31" fillId="0" borderId="7" xfId="0" applyNumberFormat="1" applyFont="1" applyBorder="1" applyAlignment="1">
      <alignment horizontal="right" vertical="top"/>
    </xf>
    <xf numFmtId="167" fontId="13" fillId="0" borderId="25" xfId="20" applyNumberFormat="1" applyFont="1" applyBorder="1" applyAlignment="1">
      <alignment horizontal="right" wrapText="1" readingOrder="1"/>
    </xf>
    <xf numFmtId="165" fontId="13" fillId="0" borderId="7" xfId="0" applyNumberFormat="1" applyFont="1" applyBorder="1" applyAlignment="1">
      <alignment horizontal="right" vertical="top"/>
    </xf>
    <xf numFmtId="164" fontId="31" fillId="0" borderId="6" xfId="0" applyNumberFormat="1" applyFont="1" applyBorder="1"/>
    <xf numFmtId="164" fontId="31" fillId="0" borderId="0" xfId="0" applyNumberFormat="1" applyFont="1"/>
    <xf numFmtId="165" fontId="13" fillId="0" borderId="6" xfId="0" applyNumberFormat="1" applyFont="1" applyBorder="1" applyAlignment="1">
      <alignment horizontal="right" vertical="top"/>
    </xf>
    <xf numFmtId="0" fontId="15" fillId="0" borderId="0" xfId="0" applyFont="1" applyAlignment="1">
      <alignment horizontal="center" vertical="top"/>
    </xf>
    <xf numFmtId="165" fontId="31" fillId="0" borderId="6" xfId="0" applyNumberFormat="1" applyFont="1" applyBorder="1" applyAlignment="1">
      <alignment vertical="top"/>
    </xf>
    <xf numFmtId="165" fontId="13" fillId="0" borderId="6" xfId="0" applyNumberFormat="1" applyFont="1" applyBorder="1" applyAlignment="1">
      <alignment vertical="top"/>
    </xf>
    <xf numFmtId="165" fontId="13" fillId="0" borderId="6" xfId="4" applyNumberFormat="1" applyFont="1" applyBorder="1" applyAlignment="1">
      <alignment vertical="top"/>
    </xf>
    <xf numFmtId="165" fontId="31" fillId="0" borderId="6" xfId="14" applyNumberFormat="1" applyFont="1" applyBorder="1" applyAlignment="1">
      <alignment horizontal="right" vertical="top"/>
    </xf>
    <xf numFmtId="165" fontId="13" fillId="0" borderId="6" xfId="14" applyNumberFormat="1" applyFont="1" applyBorder="1" applyAlignment="1">
      <alignment horizontal="right" vertical="top"/>
    </xf>
    <xf numFmtId="165" fontId="13" fillId="0" borderId="6" xfId="8" applyNumberFormat="1" applyFont="1" applyBorder="1" applyAlignment="1">
      <alignment horizontal="right" vertical="top"/>
    </xf>
    <xf numFmtId="49" fontId="8" fillId="0" borderId="8" xfId="0" applyNumberFormat="1" applyFont="1" applyBorder="1" applyAlignment="1">
      <alignment horizontal="left" vertical="top"/>
    </xf>
    <xf numFmtId="49" fontId="8" fillId="0" borderId="7" xfId="0" applyNumberFormat="1" applyFont="1" applyBorder="1" applyAlignment="1">
      <alignment horizontal="left" vertical="top"/>
    </xf>
    <xf numFmtId="165" fontId="8" fillId="0" borderId="6" xfId="0" applyNumberFormat="1" applyFont="1" applyBorder="1" applyAlignment="1">
      <alignment horizontal="right" vertical="top"/>
    </xf>
    <xf numFmtId="165" fontId="8" fillId="0" borderId="6" xfId="0" applyNumberFormat="1" applyFont="1" applyBorder="1" applyAlignment="1">
      <alignment horizontal="right" vertical="top" wrapText="1"/>
    </xf>
    <xf numFmtId="165" fontId="32" fillId="0" borderId="6" xfId="0" applyNumberFormat="1" applyFont="1" applyBorder="1" applyAlignment="1">
      <alignment horizontal="right" vertical="top"/>
    </xf>
    <xf numFmtId="165" fontId="32" fillId="0" borderId="7" xfId="0" applyNumberFormat="1" applyFont="1" applyBorder="1" applyAlignment="1">
      <alignment horizontal="right" vertical="top"/>
    </xf>
    <xf numFmtId="165" fontId="12" fillId="0" borderId="6" xfId="0" applyNumberFormat="1" applyFont="1" applyBorder="1" applyAlignment="1">
      <alignment horizontal="right" vertical="top"/>
    </xf>
    <xf numFmtId="165" fontId="12" fillId="0" borderId="7" xfId="0" applyNumberFormat="1" applyFont="1" applyBorder="1" applyAlignment="1">
      <alignment horizontal="right" vertical="top"/>
    </xf>
    <xf numFmtId="49" fontId="12" fillId="0" borderId="7" xfId="0" applyNumberFormat="1" applyFont="1" applyFill="1" applyBorder="1" applyAlignment="1">
      <alignment horizontal="left" vertical="top"/>
    </xf>
    <xf numFmtId="165" fontId="32" fillId="0" borderId="7" xfId="0" applyNumberFormat="1" applyFont="1" applyBorder="1" applyAlignment="1">
      <alignment vertical="top"/>
    </xf>
    <xf numFmtId="165" fontId="12" fillId="0" borderId="7" xfId="0" applyNumberFormat="1" applyFont="1" applyBorder="1" applyAlignment="1">
      <alignment vertical="top"/>
    </xf>
    <xf numFmtId="164" fontId="32" fillId="0" borderId="6" xfId="0" applyNumberFormat="1" applyFont="1" applyBorder="1"/>
    <xf numFmtId="165" fontId="32" fillId="0" borderId="6" xfId="0" applyNumberFormat="1" applyFont="1" applyBorder="1" applyAlignment="1">
      <alignment horizontal="right" vertical="top" wrapText="1"/>
    </xf>
    <xf numFmtId="165" fontId="32" fillId="0" borderId="6" xfId="14" applyNumberFormat="1" applyFont="1" applyBorder="1" applyAlignment="1">
      <alignment horizontal="right" vertical="top"/>
    </xf>
    <xf numFmtId="165" fontId="12" fillId="0" borderId="6" xfId="14" applyNumberFormat="1" applyFont="1" applyBorder="1" applyAlignment="1">
      <alignment horizontal="right" vertical="top"/>
    </xf>
    <xf numFmtId="165" fontId="12" fillId="0" borderId="7" xfId="0" applyNumberFormat="1" applyFont="1" applyBorder="1" applyAlignment="1">
      <alignment horizontal="right" vertical="top" wrapText="1"/>
    </xf>
    <xf numFmtId="165" fontId="12" fillId="0" borderId="6" xfId="8" applyNumberFormat="1" applyFont="1" applyBorder="1" applyAlignment="1">
      <alignment horizontal="right" vertical="top"/>
    </xf>
    <xf numFmtId="165" fontId="32" fillId="0" borderId="7" xfId="0" applyNumberFormat="1" applyFont="1" applyBorder="1" applyAlignment="1">
      <alignment horizontal="right" vertical="top" wrapText="1"/>
    </xf>
    <xf numFmtId="165" fontId="12" fillId="0" borderId="6" xfId="0" applyNumberFormat="1" applyFont="1" applyFill="1" applyBorder="1" applyAlignment="1">
      <alignment horizontal="right" vertical="top"/>
    </xf>
    <xf numFmtId="164" fontId="32" fillId="0" borderId="0" xfId="0" applyNumberFormat="1" applyFont="1"/>
    <xf numFmtId="165" fontId="12" fillId="0" borderId="6" xfId="0" applyNumberFormat="1" applyFont="1" applyBorder="1" applyAlignment="1">
      <alignment horizontal="right" vertical="top" wrapText="1"/>
    </xf>
    <xf numFmtId="164" fontId="32" fillId="0" borderId="0" xfId="34" applyNumberFormat="1" applyFont="1"/>
    <xf numFmtId="165" fontId="12" fillId="0" borderId="0" xfId="0" applyNumberFormat="1" applyFont="1" applyBorder="1" applyAlignment="1">
      <alignment horizontal="right" vertical="top" wrapText="1"/>
    </xf>
    <xf numFmtId="165" fontId="12" fillId="0" borderId="6" xfId="22" applyNumberFormat="1" applyFont="1" applyBorder="1" applyAlignment="1">
      <alignment vertical="top"/>
    </xf>
    <xf numFmtId="165" fontId="32" fillId="0" borderId="6" xfId="0" applyNumberFormat="1" applyFont="1" applyBorder="1" applyAlignment="1">
      <alignment vertical="top"/>
    </xf>
    <xf numFmtId="164" fontId="32" fillId="0" borderId="0" xfId="0" applyNumberFormat="1" applyFont="1" applyFill="1"/>
    <xf numFmtId="165" fontId="12" fillId="0" borderId="6" xfId="0" applyNumberFormat="1" applyFont="1" applyBorder="1" applyAlignment="1">
      <alignment vertical="top"/>
    </xf>
    <xf numFmtId="0" fontId="32" fillId="0" borderId="8" xfId="0" applyFont="1" applyBorder="1"/>
    <xf numFmtId="165" fontId="12" fillId="0" borderId="7" xfId="0" applyNumberFormat="1" applyFont="1" applyBorder="1" applyAlignment="1">
      <alignment horizontal="right" wrapText="1"/>
    </xf>
    <xf numFmtId="0" fontId="32" fillId="0" borderId="8" xfId="0" applyFont="1" applyFill="1" applyBorder="1"/>
    <xf numFmtId="165" fontId="12" fillId="0" borderId="7" xfId="0" applyNumberFormat="1" applyFont="1" applyBorder="1" applyAlignment="1">
      <alignment horizontal="right"/>
    </xf>
    <xf numFmtId="165" fontId="12" fillId="0" borderId="6" xfId="0" applyNumberFormat="1" applyFont="1" applyBorder="1" applyAlignment="1">
      <alignment horizontal="right" wrapText="1"/>
    </xf>
    <xf numFmtId="165" fontId="12" fillId="0" borderId="6" xfId="0" applyNumberFormat="1" applyFont="1" applyBorder="1" applyAlignment="1">
      <alignment horizontal="right"/>
    </xf>
    <xf numFmtId="0" fontId="22" fillId="0" borderId="0" xfId="0" applyFont="1" applyFill="1" applyAlignment="1"/>
    <xf numFmtId="0" fontId="67" fillId="0" borderId="0" xfId="0" applyFont="1"/>
    <xf numFmtId="0" fontId="8" fillId="0" borderId="9" xfId="0" applyFont="1" applyBorder="1" applyAlignment="1">
      <alignment horizontal="left" vertical="center" wrapText="1" indent="34"/>
    </xf>
    <xf numFmtId="0" fontId="8" fillId="0" borderId="4" xfId="0" applyFont="1" applyBorder="1" applyAlignment="1">
      <alignment horizontal="left" vertical="center" wrapText="1" indent="34"/>
    </xf>
    <xf numFmtId="0" fontId="8" fillId="3" borderId="10" xfId="0" applyFont="1" applyFill="1" applyBorder="1" applyAlignment="1">
      <alignment horizontal="center" vertical="center"/>
    </xf>
    <xf numFmtId="0" fontId="8" fillId="3" borderId="3" xfId="0" applyFont="1" applyFill="1" applyBorder="1" applyAlignment="1">
      <alignment horizontal="center" vertical="center"/>
    </xf>
    <xf numFmtId="0" fontId="8" fillId="0" borderId="5" xfId="0" applyFont="1" applyBorder="1" applyAlignment="1">
      <alignment horizontal="center" vertical="center" wrapText="1"/>
    </xf>
    <xf numFmtId="0" fontId="8" fillId="3" borderId="19" xfId="0" applyFont="1" applyFill="1" applyBorder="1" applyAlignment="1">
      <alignment horizontal="center" vertical="center"/>
    </xf>
    <xf numFmtId="0" fontId="8" fillId="3" borderId="20" xfId="0" applyFont="1" applyFill="1" applyBorder="1" applyAlignment="1">
      <alignment horizontal="center" vertical="center"/>
    </xf>
    <xf numFmtId="0" fontId="8" fillId="0" borderId="20" xfId="0" applyFont="1" applyBorder="1" applyAlignment="1">
      <alignment horizontal="center" vertical="center"/>
    </xf>
    <xf numFmtId="0" fontId="15" fillId="0" borderId="10" xfId="0" applyFont="1" applyBorder="1" applyAlignment="1">
      <alignment horizontal="left" vertical="top"/>
    </xf>
    <xf numFmtId="165" fontId="31" fillId="0" borderId="6" xfId="18" quotePrefix="1" applyNumberFormat="1" applyFont="1" applyBorder="1" applyAlignment="1">
      <alignment horizontal="right" vertical="top"/>
    </xf>
    <xf numFmtId="165" fontId="13" fillId="0" borderId="6" xfId="45" quotePrefix="1" applyNumberFormat="1" applyFont="1" applyBorder="1" applyAlignment="1">
      <alignment horizontal="right" vertical="top"/>
    </xf>
    <xf numFmtId="165" fontId="13" fillId="0" borderId="6" xfId="0" quotePrefix="1" applyNumberFormat="1" applyFont="1" applyBorder="1" applyAlignment="1">
      <alignment horizontal="right" vertical="top"/>
    </xf>
    <xf numFmtId="165" fontId="13" fillId="0" borderId="10" xfId="0" quotePrefix="1" applyNumberFormat="1" applyFont="1" applyBorder="1" applyAlignment="1">
      <alignment horizontal="right"/>
    </xf>
    <xf numFmtId="168" fontId="15" fillId="0" borderId="10" xfId="20" applyNumberFormat="1" applyFont="1" applyBorder="1" applyAlignment="1">
      <alignment horizontal="right" wrapText="1" readingOrder="1"/>
    </xf>
    <xf numFmtId="169" fontId="15" fillId="0" borderId="3" xfId="20" applyNumberFormat="1" applyFont="1" applyBorder="1" applyAlignment="1">
      <alignment horizontal="right" wrapText="1" readingOrder="1"/>
    </xf>
    <xf numFmtId="0" fontId="15" fillId="0" borderId="6" xfId="0" applyFont="1" applyBorder="1" applyAlignment="1">
      <alignment horizontal="left" vertical="top"/>
    </xf>
    <xf numFmtId="165" fontId="31" fillId="0" borderId="6" xfId="18" applyNumberFormat="1" applyFont="1" applyBorder="1" applyAlignment="1">
      <alignment horizontal="right" vertical="top"/>
    </xf>
    <xf numFmtId="165" fontId="13" fillId="0" borderId="6" xfId="45" applyNumberFormat="1" applyFont="1" applyBorder="1" applyAlignment="1">
      <alignment horizontal="right" vertical="top"/>
    </xf>
    <xf numFmtId="165" fontId="13" fillId="0" borderId="6" xfId="0" applyNumberFormat="1" applyFont="1" applyBorder="1"/>
    <xf numFmtId="168" fontId="15" fillId="0" borderId="6" xfId="20" applyNumberFormat="1" applyFont="1" applyBorder="1" applyAlignment="1">
      <alignment horizontal="right" wrapText="1" readingOrder="1"/>
    </xf>
    <xf numFmtId="169" fontId="15" fillId="0" borderId="7" xfId="20" applyNumberFormat="1" applyFont="1" applyBorder="1" applyAlignment="1">
      <alignment horizontal="right" wrapText="1" readingOrder="1"/>
    </xf>
    <xf numFmtId="167" fontId="15" fillId="0" borderId="6" xfId="20" applyNumberFormat="1" applyFont="1" applyBorder="1" applyAlignment="1">
      <alignment horizontal="right" wrapText="1" readingOrder="1"/>
    </xf>
    <xf numFmtId="3" fontId="31" fillId="0" borderId="6" xfId="18" quotePrefix="1" applyNumberFormat="1" applyFont="1" applyBorder="1" applyAlignment="1">
      <alignment horizontal="right" vertical="top"/>
    </xf>
    <xf numFmtId="3" fontId="13" fillId="0" borderId="6" xfId="45" quotePrefix="1" applyNumberFormat="1" applyFont="1" applyBorder="1" applyAlignment="1">
      <alignment horizontal="right" vertical="top"/>
    </xf>
    <xf numFmtId="3" fontId="13" fillId="0" borderId="6" xfId="0" quotePrefix="1" applyNumberFormat="1" applyFont="1" applyBorder="1" applyAlignment="1">
      <alignment horizontal="right" vertical="top"/>
    </xf>
    <xf numFmtId="1" fontId="31" fillId="0" borderId="7" xfId="0" applyNumberFormat="1" applyFont="1" applyBorder="1" applyAlignment="1">
      <alignment horizontal="right" vertical="top"/>
    </xf>
    <xf numFmtId="1" fontId="13" fillId="0" borderId="6" xfId="0" quotePrefix="1" applyNumberFormat="1" applyFont="1" applyBorder="1" applyAlignment="1">
      <alignment horizontal="right"/>
    </xf>
    <xf numFmtId="3" fontId="13" fillId="0" borderId="6" xfId="0" applyNumberFormat="1" applyFont="1" applyBorder="1"/>
    <xf numFmtId="3" fontId="15" fillId="0" borderId="7" xfId="20" applyNumberFormat="1" applyFont="1" applyBorder="1" applyAlignment="1">
      <alignment horizontal="right" wrapText="1" readingOrder="1"/>
    </xf>
    <xf numFmtId="3" fontId="31" fillId="0" borderId="6" xfId="18" applyNumberFormat="1" applyFont="1" applyBorder="1" applyAlignment="1">
      <alignment horizontal="right" vertical="top"/>
    </xf>
    <xf numFmtId="3" fontId="13" fillId="0" borderId="6" xfId="45" applyNumberFormat="1" applyFont="1" applyBorder="1" applyAlignment="1">
      <alignment horizontal="right" vertical="top"/>
    </xf>
    <xf numFmtId="1" fontId="13" fillId="0" borderId="7" xfId="0" applyNumberFormat="1" applyFont="1" applyBorder="1" applyAlignment="1">
      <alignment horizontal="right" vertical="top"/>
    </xf>
    <xf numFmtId="0" fontId="8" fillId="0" borderId="0" xfId="0" applyFont="1" applyAlignment="1">
      <alignment horizontal="left" vertical="top"/>
    </xf>
    <xf numFmtId="0" fontId="8" fillId="0" borderId="6" xfId="0" applyFont="1" applyBorder="1" applyAlignment="1">
      <alignment horizontal="left" vertical="top"/>
    </xf>
    <xf numFmtId="165" fontId="32" fillId="0" borderId="6" xfId="18" applyNumberFormat="1" applyFont="1" applyBorder="1" applyAlignment="1">
      <alignment horizontal="right" vertical="top"/>
    </xf>
    <xf numFmtId="165" fontId="12" fillId="0" borderId="6" xfId="45" applyNumberFormat="1" applyFont="1" applyBorder="1" applyAlignment="1">
      <alignment horizontal="right" vertical="top"/>
    </xf>
    <xf numFmtId="165" fontId="12" fillId="0" borderId="6" xfId="0" quotePrefix="1" applyNumberFormat="1" applyFont="1" applyBorder="1" applyAlignment="1">
      <alignment horizontal="right"/>
    </xf>
    <xf numFmtId="169" fontId="8" fillId="0" borderId="6" xfId="20" applyNumberFormat="1" applyFont="1" applyBorder="1" applyAlignment="1">
      <alignment horizontal="right" wrapText="1" readingOrder="1"/>
    </xf>
    <xf numFmtId="169" fontId="8" fillId="0" borderId="7" xfId="20" applyNumberFormat="1" applyFont="1" applyBorder="1" applyAlignment="1">
      <alignment horizontal="right" wrapText="1" readingOrder="1"/>
    </xf>
    <xf numFmtId="165" fontId="12" fillId="0" borderId="6" xfId="0" applyNumberFormat="1" applyFont="1" applyBorder="1"/>
    <xf numFmtId="3" fontId="32" fillId="0" borderId="6" xfId="18" applyNumberFormat="1" applyFont="1" applyBorder="1" applyAlignment="1">
      <alignment horizontal="right" vertical="top"/>
    </xf>
    <xf numFmtId="1" fontId="32" fillId="0" borderId="7" xfId="0" applyNumberFormat="1" applyFont="1" applyBorder="1" applyAlignment="1">
      <alignment horizontal="right" vertical="top"/>
    </xf>
    <xf numFmtId="1" fontId="12" fillId="0" borderId="6" xfId="0" quotePrefix="1" applyNumberFormat="1" applyFont="1" applyBorder="1" applyAlignment="1">
      <alignment horizontal="right"/>
    </xf>
    <xf numFmtId="170" fontId="8" fillId="0" borderId="6" xfId="20" applyNumberFormat="1" applyFont="1" applyBorder="1" applyAlignment="1">
      <alignment horizontal="right" wrapText="1" readingOrder="1"/>
    </xf>
    <xf numFmtId="3" fontId="8" fillId="0" borderId="7" xfId="20" applyNumberFormat="1" applyFont="1" applyBorder="1" applyAlignment="1">
      <alignment horizontal="right" wrapText="1" readingOrder="1"/>
    </xf>
    <xf numFmtId="3" fontId="12" fillId="0" borderId="6" xfId="45" applyNumberFormat="1" applyFont="1" applyBorder="1" applyAlignment="1">
      <alignment horizontal="right" vertical="top"/>
    </xf>
    <xf numFmtId="165" fontId="38" fillId="0" borderId="7" xfId="0" applyNumberFormat="1" applyFont="1" applyBorder="1" applyAlignment="1">
      <alignment horizontal="right" vertical="top"/>
    </xf>
    <xf numFmtId="1" fontId="38" fillId="0" borderId="7" xfId="0" applyNumberFormat="1" applyFont="1" applyBorder="1" applyAlignment="1">
      <alignment horizontal="right" vertical="top"/>
    </xf>
    <xf numFmtId="170" fontId="8" fillId="0" borderId="28" xfId="20" applyNumberFormat="1" applyFont="1" applyBorder="1" applyAlignment="1">
      <alignment horizontal="right" wrapText="1" readingOrder="1"/>
    </xf>
    <xf numFmtId="3" fontId="8" fillId="0" borderId="21" xfId="20" applyNumberFormat="1" applyFont="1" applyBorder="1" applyAlignment="1">
      <alignment horizontal="right" wrapText="1" readingOrder="1"/>
    </xf>
    <xf numFmtId="0" fontId="32" fillId="0" borderId="0" xfId="0" applyFont="1" applyAlignment="1">
      <alignment horizontal="left" vertical="center" indent="5"/>
    </xf>
    <xf numFmtId="0" fontId="8" fillId="0" borderId="9" xfId="0" applyFont="1" applyBorder="1" applyAlignment="1">
      <alignment horizontal="left" vertical="center" wrapText="1" indent="2"/>
    </xf>
    <xf numFmtId="0" fontId="8" fillId="0" borderId="4" xfId="0" applyFont="1" applyBorder="1" applyAlignment="1">
      <alignment horizontal="left" vertical="center" wrapText="1" indent="2"/>
    </xf>
    <xf numFmtId="3" fontId="31" fillId="0" borderId="10" xfId="0" applyNumberFormat="1" applyFont="1" applyBorder="1" applyAlignment="1">
      <alignment horizontal="right" vertical="top" wrapText="1"/>
    </xf>
    <xf numFmtId="3" fontId="31" fillId="0" borderId="10" xfId="13" applyNumberFormat="1" applyFont="1" applyBorder="1" applyAlignment="1">
      <alignment horizontal="right" vertical="top" wrapText="1"/>
    </xf>
    <xf numFmtId="3" fontId="13" fillId="0" borderId="10" xfId="0" applyNumberFormat="1" applyFont="1" applyBorder="1" applyAlignment="1">
      <alignment horizontal="right" vertical="top" wrapText="1"/>
    </xf>
    <xf numFmtId="3" fontId="31" fillId="0" borderId="10" xfId="0" applyNumberFormat="1" applyFont="1" applyBorder="1" applyAlignment="1">
      <alignment vertical="top"/>
    </xf>
    <xf numFmtId="3" fontId="13" fillId="0" borderId="10" xfId="26" applyNumberFormat="1" applyFont="1" applyBorder="1" applyAlignment="1">
      <alignment vertical="top"/>
    </xf>
    <xf numFmtId="3" fontId="13" fillId="0" borderId="10" xfId="0" applyNumberFormat="1" applyFont="1" applyBorder="1"/>
    <xf numFmtId="3" fontId="13" fillId="0" borderId="3" xfId="26" applyNumberFormat="1" applyFont="1" applyBorder="1" applyAlignment="1">
      <alignment vertical="top"/>
    </xf>
    <xf numFmtId="3" fontId="15" fillId="0" borderId="29" xfId="20" applyNumberFormat="1" applyFont="1" applyBorder="1" applyAlignment="1">
      <alignment horizontal="right" vertical="top" wrapText="1" readingOrder="1"/>
    </xf>
    <xf numFmtId="3" fontId="13" fillId="0" borderId="6" xfId="13" applyNumberFormat="1" applyFont="1" applyBorder="1" applyAlignment="1">
      <alignment horizontal="right" vertical="top"/>
    </xf>
    <xf numFmtId="3" fontId="13" fillId="0" borderId="6" xfId="0" applyNumberFormat="1" applyFont="1" applyBorder="1" applyAlignment="1">
      <alignment vertical="top"/>
    </xf>
    <xf numFmtId="3" fontId="31" fillId="0" borderId="6" xfId="0" applyNumberFormat="1" applyFont="1" applyBorder="1" applyAlignment="1">
      <alignment vertical="top"/>
    </xf>
    <xf numFmtId="3" fontId="13" fillId="0" borderId="6" xfId="0" applyNumberFormat="1" applyFont="1" applyBorder="1" applyAlignment="1">
      <alignment horizontal="right"/>
    </xf>
    <xf numFmtId="3" fontId="13" fillId="0" borderId="7" xfId="0" applyNumberFormat="1" applyFont="1" applyBorder="1"/>
    <xf numFmtId="3" fontId="15" fillId="0" borderId="6" xfId="0" applyNumberFormat="1" applyFont="1" applyBorder="1" applyAlignment="1">
      <alignment vertical="top" wrapText="1"/>
    </xf>
    <xf numFmtId="3" fontId="15" fillId="0" borderId="6" xfId="0" applyNumberFormat="1" applyFont="1" applyBorder="1" applyAlignment="1">
      <alignment horizontal="right" vertical="top" wrapText="1"/>
    </xf>
    <xf numFmtId="3" fontId="32" fillId="0" borderId="6" xfId="13" applyNumberFormat="1" applyFont="1" applyBorder="1" applyAlignment="1">
      <alignment horizontal="right" vertical="top" wrapText="1"/>
    </xf>
    <xf numFmtId="3" fontId="12" fillId="0" borderId="6" xfId="0" applyNumberFormat="1" applyFont="1" applyBorder="1" applyAlignment="1">
      <alignment horizontal="right" vertical="top" wrapText="1"/>
    </xf>
    <xf numFmtId="3" fontId="12" fillId="0" borderId="6" xfId="26" applyNumberFormat="1" applyFont="1" applyBorder="1" applyAlignment="1">
      <alignment horizontal="right" vertical="top"/>
    </xf>
    <xf numFmtId="3" fontId="12" fillId="0" borderId="6" xfId="0" applyNumberFormat="1" applyFont="1" applyBorder="1" applyAlignment="1">
      <alignment horizontal="right"/>
    </xf>
    <xf numFmtId="3" fontId="12" fillId="0" borderId="7" xfId="26" applyNumberFormat="1" applyFont="1" applyBorder="1" applyAlignment="1">
      <alignment horizontal="right" vertical="top"/>
    </xf>
    <xf numFmtId="1" fontId="12" fillId="0" borderId="6" xfId="0" applyNumberFormat="1" applyFont="1" applyBorder="1" applyAlignment="1">
      <alignment horizontal="right"/>
    </xf>
    <xf numFmtId="3" fontId="12" fillId="0" borderId="7" xfId="0" applyNumberFormat="1" applyFont="1" applyBorder="1" applyAlignment="1">
      <alignment horizontal="right"/>
    </xf>
    <xf numFmtId="3" fontId="32" fillId="0" borderId="6" xfId="13" applyNumberFormat="1" applyFont="1" applyBorder="1" applyAlignment="1">
      <alignment horizontal="right" vertical="top"/>
    </xf>
    <xf numFmtId="3" fontId="12" fillId="0" borderId="6" xfId="0" applyNumberFormat="1" applyFont="1" applyBorder="1" applyAlignment="1">
      <alignment vertical="top"/>
    </xf>
    <xf numFmtId="3" fontId="32" fillId="0" borderId="6" xfId="0" applyNumberFormat="1" applyFont="1" applyBorder="1" applyAlignment="1">
      <alignment vertical="top"/>
    </xf>
    <xf numFmtId="3" fontId="12" fillId="0" borderId="7" xfId="0" applyNumberFormat="1" applyFont="1" applyBorder="1"/>
    <xf numFmtId="1" fontId="12" fillId="0" borderId="6" xfId="0" applyNumberFormat="1" applyFont="1" applyBorder="1"/>
    <xf numFmtId="1" fontId="12" fillId="0" borderId="7" xfId="0" applyNumberFormat="1" applyFont="1" applyBorder="1"/>
    <xf numFmtId="3" fontId="8" fillId="0" borderId="6" xfId="0" applyNumberFormat="1" applyFont="1" applyBorder="1" applyAlignment="1">
      <alignment vertical="top" wrapText="1"/>
    </xf>
    <xf numFmtId="0" fontId="25" fillId="0" borderId="12" xfId="0" applyFont="1" applyBorder="1" applyAlignment="1">
      <alignment vertical="top"/>
    </xf>
    <xf numFmtId="0" fontId="4" fillId="0" borderId="11" xfId="1" applyFont="1" applyBorder="1" applyProtection="1"/>
    <xf numFmtId="0" fontId="28" fillId="0" borderId="12" xfId="0" applyFont="1" applyBorder="1" applyAlignment="1">
      <alignment vertical="top"/>
    </xf>
    <xf numFmtId="0" fontId="23" fillId="0" borderId="12" xfId="0" applyFont="1" applyBorder="1" applyAlignment="1">
      <alignment vertical="top"/>
    </xf>
    <xf numFmtId="0" fontId="8" fillId="0" borderId="0" xfId="0" applyFont="1" applyAlignment="1">
      <alignment horizontal="center"/>
    </xf>
    <xf numFmtId="3" fontId="8" fillId="0" borderId="0" xfId="0" applyNumberFormat="1" applyFont="1" applyAlignment="1"/>
    <xf numFmtId="0" fontId="58" fillId="0" borderId="0" xfId="0" applyFont="1" applyAlignment="1"/>
    <xf numFmtId="3" fontId="22" fillId="0" borderId="0" xfId="0" applyNumberFormat="1" applyFont="1" applyAlignment="1">
      <alignment horizontal="center"/>
    </xf>
    <xf numFmtId="0" fontId="21" fillId="0" borderId="0" xfId="0" applyFont="1" applyAlignment="1">
      <alignment horizontal="center"/>
    </xf>
    <xf numFmtId="0" fontId="25" fillId="0" borderId="0" xfId="0" applyFont="1" applyAlignment="1">
      <alignment horizontal="center"/>
    </xf>
    <xf numFmtId="0" fontId="8" fillId="0" borderId="4" xfId="0" applyFont="1" applyBorder="1" applyAlignment="1">
      <alignment horizontal="left" vertical="center" wrapText="1" indent="4"/>
    </xf>
    <xf numFmtId="0" fontId="8" fillId="0" borderId="1" xfId="0" applyFont="1" applyBorder="1" applyAlignment="1">
      <alignment horizontal="left" vertical="center" wrapText="1" indent="4"/>
    </xf>
    <xf numFmtId="0" fontId="8" fillId="0" borderId="1" xfId="33" applyNumberFormat="1" applyFont="1" applyBorder="1" applyAlignment="1">
      <alignment horizontal="center" vertical="center"/>
    </xf>
    <xf numFmtId="3" fontId="8" fillId="0" borderId="1" xfId="0" applyNumberFormat="1" applyFont="1" applyBorder="1" applyAlignment="1">
      <alignment horizontal="center" vertical="center"/>
    </xf>
    <xf numFmtId="0" fontId="15" fillId="0" borderId="3" xfId="0" applyFont="1" applyBorder="1" applyAlignment="1">
      <alignment horizontal="left" vertical="top"/>
    </xf>
    <xf numFmtId="0" fontId="15" fillId="0" borderId="2" xfId="0" applyFont="1" applyBorder="1" applyAlignment="1">
      <alignment horizontal="center" vertical="top"/>
    </xf>
    <xf numFmtId="3" fontId="15" fillId="0" borderId="10" xfId="0" applyNumberFormat="1" applyFont="1" applyBorder="1" applyAlignment="1">
      <alignment horizontal="right" vertical="top" wrapText="1"/>
    </xf>
    <xf numFmtId="3" fontId="13" fillId="0" borderId="10" xfId="0" applyNumberFormat="1" applyFont="1" applyBorder="1" applyAlignment="1" applyProtection="1">
      <alignment horizontal="right" vertical="top" wrapText="1"/>
      <protection locked="0"/>
    </xf>
    <xf numFmtId="3" fontId="15" fillId="0" borderId="10" xfId="0" applyNumberFormat="1" applyFont="1" applyBorder="1" applyAlignment="1" applyProtection="1">
      <alignment horizontal="right" vertical="top" wrapText="1"/>
      <protection locked="0"/>
    </xf>
    <xf numFmtId="3" fontId="15" fillId="0" borderId="3" xfId="20" applyNumberFormat="1" applyFont="1" applyBorder="1" applyAlignment="1">
      <alignment horizontal="right" vertical="top" wrapText="1"/>
    </xf>
    <xf numFmtId="3" fontId="31" fillId="0" borderId="6" xfId="0" applyNumberFormat="1" applyFont="1" applyBorder="1" applyAlignment="1">
      <alignment horizontal="right" vertical="center" wrapText="1"/>
    </xf>
    <xf numFmtId="3" fontId="31" fillId="0" borderId="7" xfId="0" applyNumberFormat="1" applyFont="1" applyBorder="1" applyAlignment="1">
      <alignment horizontal="right" vertical="center" wrapText="1"/>
    </xf>
    <xf numFmtId="3" fontId="15" fillId="0" borderId="3" xfId="0" applyNumberFormat="1" applyFont="1" applyBorder="1" applyAlignment="1">
      <alignment horizontal="right" vertical="center"/>
    </xf>
    <xf numFmtId="3" fontId="15" fillId="0" borderId="7" xfId="0" applyNumberFormat="1" applyFont="1" applyBorder="1" applyAlignment="1">
      <alignment horizontal="right" vertical="center" wrapText="1"/>
    </xf>
    <xf numFmtId="0" fontId="70" fillId="0" borderId="0" xfId="0" applyFont="1"/>
    <xf numFmtId="3" fontId="13" fillId="0" borderId="6" xfId="0" applyNumberFormat="1" applyFont="1" applyBorder="1" applyAlignment="1" applyProtection="1">
      <alignment horizontal="right" vertical="top" wrapText="1"/>
      <protection locked="0"/>
    </xf>
    <xf numFmtId="3" fontId="15" fillId="0" borderId="7" xfId="20" applyNumberFormat="1" applyFont="1" applyBorder="1" applyAlignment="1">
      <alignment horizontal="right" vertical="top" wrapText="1"/>
    </xf>
    <xf numFmtId="3" fontId="15" fillId="0" borderId="7" xfId="0" applyNumberFormat="1" applyFont="1" applyBorder="1" applyAlignment="1">
      <alignment horizontal="right" vertical="center"/>
    </xf>
    <xf numFmtId="3" fontId="15" fillId="0" borderId="7" xfId="0" applyNumberFormat="1" applyFont="1" applyBorder="1" applyAlignment="1">
      <alignment vertical="center"/>
    </xf>
    <xf numFmtId="3" fontId="15" fillId="0" borderId="6" xfId="0" applyNumberFormat="1" applyFont="1" applyBorder="1" applyAlignment="1" applyProtection="1">
      <alignment horizontal="right" vertical="top" wrapText="1"/>
      <protection locked="0"/>
    </xf>
    <xf numFmtId="3" fontId="15" fillId="0" borderId="7" xfId="0" applyNumberFormat="1" applyFont="1" applyBorder="1" applyAlignment="1">
      <alignment horizontal="right" vertical="top" wrapText="1"/>
    </xf>
    <xf numFmtId="3" fontId="15" fillId="0" borderId="7" xfId="0" applyNumberFormat="1" applyFont="1" applyBorder="1" applyAlignment="1">
      <alignment horizontal="right" vertical="top"/>
    </xf>
    <xf numFmtId="0" fontId="8" fillId="0" borderId="7" xfId="0" applyFont="1" applyBorder="1" applyAlignment="1">
      <alignment horizontal="left" vertical="top"/>
    </xf>
    <xf numFmtId="3" fontId="8" fillId="0" borderId="6" xfId="0" applyNumberFormat="1" applyFont="1" applyBorder="1" applyAlignment="1">
      <alignment horizontal="right" vertical="top" wrapText="1"/>
    </xf>
    <xf numFmtId="3" fontId="12" fillId="0" borderId="6" xfId="0" applyNumberFormat="1" applyFont="1" applyBorder="1" applyAlignment="1" applyProtection="1">
      <alignment horizontal="right" vertical="top" wrapText="1"/>
      <protection locked="0"/>
    </xf>
    <xf numFmtId="3" fontId="8" fillId="0" borderId="7" xfId="0" applyNumberFormat="1" applyFont="1" applyBorder="1" applyAlignment="1">
      <alignment horizontal="right" vertical="top" wrapText="1"/>
    </xf>
    <xf numFmtId="3" fontId="32" fillId="0" borderId="6" xfId="0" applyNumberFormat="1" applyFont="1" applyBorder="1" applyAlignment="1">
      <alignment horizontal="right" vertical="center" wrapText="1"/>
    </xf>
    <xf numFmtId="3" fontId="8" fillId="0" borderId="7" xfId="0" applyNumberFormat="1" applyFont="1" applyBorder="1" applyAlignment="1">
      <alignment horizontal="right" vertical="center" wrapText="1"/>
    </xf>
    <xf numFmtId="3" fontId="32" fillId="0" borderId="7" xfId="0" applyNumberFormat="1" applyFont="1" applyBorder="1" applyAlignment="1">
      <alignment horizontal="right" vertical="center" wrapText="1"/>
    </xf>
    <xf numFmtId="3" fontId="31" fillId="0" borderId="7" xfId="0" quotePrefix="1" applyNumberFormat="1" applyFont="1" applyBorder="1" applyAlignment="1">
      <alignment horizontal="right" vertical="center" wrapText="1"/>
    </xf>
    <xf numFmtId="3" fontId="15" fillId="0" borderId="7" xfId="0" quotePrefix="1" applyNumberFormat="1" applyFont="1" applyBorder="1" applyAlignment="1">
      <alignment horizontal="right" vertical="center" wrapText="1"/>
    </xf>
    <xf numFmtId="3" fontId="8" fillId="0" borderId="7" xfId="0" quotePrefix="1" applyNumberFormat="1" applyFont="1" applyBorder="1" applyAlignment="1">
      <alignment horizontal="right" vertical="center" wrapText="1"/>
    </xf>
    <xf numFmtId="3" fontId="8" fillId="0" borderId="0" xfId="0" applyNumberFormat="1" applyFont="1"/>
    <xf numFmtId="0" fontId="22" fillId="0" borderId="0" xfId="0" applyFont="1" applyAlignment="1"/>
    <xf numFmtId="0" fontId="8" fillId="0" borderId="4" xfId="0" applyFont="1" applyBorder="1" applyAlignment="1">
      <alignment horizontal="left" vertical="center" wrapText="1" indent="10"/>
    </xf>
    <xf numFmtId="0" fontId="8" fillId="0" borderId="1" xfId="0" applyFont="1" applyBorder="1" applyAlignment="1">
      <alignment horizontal="left" vertical="center" wrapText="1" indent="10"/>
    </xf>
    <xf numFmtId="0" fontId="12" fillId="0" borderId="5" xfId="0" applyFont="1" applyBorder="1" applyAlignment="1">
      <alignment horizontal="center" vertical="center" wrapText="1"/>
    </xf>
    <xf numFmtId="0" fontId="15" fillId="0" borderId="8" xfId="0" applyFont="1" applyBorder="1" applyAlignment="1">
      <alignment horizontal="center" vertical="center"/>
    </xf>
    <xf numFmtId="3" fontId="15" fillId="0" borderId="3" xfId="0" applyNumberFormat="1" applyFont="1" applyBorder="1" applyAlignment="1">
      <alignment horizontal="right" vertical="top"/>
    </xf>
    <xf numFmtId="3" fontId="15" fillId="0" borderId="0" xfId="0" applyNumberFormat="1" applyFont="1" applyBorder="1" applyAlignment="1">
      <alignment horizontal="right" vertical="top"/>
    </xf>
    <xf numFmtId="0" fontId="8" fillId="0" borderId="8" xfId="0" applyFont="1" applyBorder="1" applyAlignment="1">
      <alignment horizontal="center" vertical="center"/>
    </xf>
    <xf numFmtId="3" fontId="8" fillId="0" borderId="7" xfId="0" applyNumberFormat="1" applyFont="1" applyBorder="1" applyAlignment="1">
      <alignment horizontal="right" vertical="top"/>
    </xf>
    <xf numFmtId="3" fontId="8" fillId="0" borderId="0" xfId="0" applyNumberFormat="1" applyFont="1" applyBorder="1" applyAlignment="1">
      <alignment horizontal="right" vertical="top"/>
    </xf>
    <xf numFmtId="3" fontId="32" fillId="0" borderId="7" xfId="0" applyNumberFormat="1" applyFont="1" applyBorder="1" applyAlignment="1">
      <alignment horizontal="right" vertical="top" wrapText="1"/>
    </xf>
    <xf numFmtId="3" fontId="32" fillId="0" borderId="0" xfId="0" applyNumberFormat="1" applyFont="1" applyBorder="1" applyAlignment="1">
      <alignment horizontal="right" vertical="center" wrapText="1"/>
    </xf>
    <xf numFmtId="4" fontId="12" fillId="0" borderId="0" xfId="0" applyNumberFormat="1" applyFont="1"/>
    <xf numFmtId="0" fontId="8" fillId="0" borderId="0" xfId="0" applyFont="1" applyAlignment="1">
      <alignment horizontal="left" indent="15"/>
    </xf>
    <xf numFmtId="4" fontId="12" fillId="0" borderId="12" xfId="0" applyNumberFormat="1" applyFont="1" applyBorder="1"/>
    <xf numFmtId="4" fontId="12" fillId="0" borderId="0" xfId="0" applyNumberFormat="1" applyFont="1" applyAlignment="1">
      <alignment horizontal="right"/>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5" xfId="0" applyFont="1" applyBorder="1" applyAlignment="1">
      <alignment horizontal="center" wrapText="1"/>
    </xf>
    <xf numFmtId="0" fontId="8" fillId="0" borderId="4" xfId="0" applyFont="1" applyBorder="1" applyAlignment="1">
      <alignment horizontal="center" wrapText="1"/>
    </xf>
    <xf numFmtId="0" fontId="15" fillId="0" borderId="8" xfId="0" applyFont="1" applyBorder="1" applyAlignment="1">
      <alignment horizontal="left" vertical="top" wrapText="1"/>
    </xf>
    <xf numFmtId="0" fontId="49" fillId="0" borderId="7" xfId="0" applyFont="1" applyBorder="1" applyAlignment="1">
      <alignment vertical="top"/>
    </xf>
    <xf numFmtId="0" fontId="49" fillId="0" borderId="10" xfId="0" applyFont="1" applyBorder="1"/>
    <xf numFmtId="0" fontId="49" fillId="0" borderId="6" xfId="0" applyFont="1" applyBorder="1"/>
    <xf numFmtId="4" fontId="13" fillId="0" borderId="6" xfId="0" applyNumberFormat="1" applyFont="1" applyBorder="1" applyAlignment="1">
      <alignment horizontal="right" vertical="top" wrapText="1"/>
    </xf>
    <xf numFmtId="4" fontId="12" fillId="0" borderId="6" xfId="0" applyNumberFormat="1" applyFont="1" applyBorder="1" applyAlignment="1">
      <alignment horizontal="right" vertical="top" wrapText="1"/>
    </xf>
    <xf numFmtId="171" fontId="13" fillId="0" borderId="6" xfId="0" applyNumberFormat="1" applyFont="1" applyBorder="1" applyAlignment="1">
      <alignment horizontal="right" vertical="top"/>
    </xf>
    <xf numFmtId="171" fontId="13" fillId="0" borderId="6" xfId="4" applyNumberFormat="1" applyFont="1" applyBorder="1" applyAlignment="1">
      <alignment horizontal="right" vertical="top"/>
    </xf>
    <xf numFmtId="171" fontId="12" fillId="0" borderId="6" xfId="0" applyNumberFormat="1" applyFont="1" applyBorder="1" applyAlignment="1">
      <alignment horizontal="right" vertical="top"/>
    </xf>
    <xf numFmtId="171" fontId="12" fillId="0" borderId="6" xfId="4" applyNumberFormat="1" applyFont="1" applyBorder="1" applyAlignment="1">
      <alignment horizontal="right" vertical="top"/>
    </xf>
    <xf numFmtId="0" fontId="15" fillId="0" borderId="7" xfId="0" applyFont="1" applyBorder="1"/>
    <xf numFmtId="4" fontId="12" fillId="0" borderId="6" xfId="4" applyNumberFormat="1" applyFont="1" applyBorder="1" applyAlignment="1">
      <alignment horizontal="right" vertical="top"/>
    </xf>
    <xf numFmtId="0" fontId="8" fillId="0" borderId="7" xfId="0" applyFont="1" applyBorder="1"/>
    <xf numFmtId="0" fontId="71" fillId="0" borderId="7" xfId="0" applyFont="1" applyBorder="1" applyAlignment="1">
      <alignment vertical="top"/>
    </xf>
    <xf numFmtId="0" fontId="12" fillId="0" borderId="8" xfId="0" applyFont="1" applyBorder="1" applyAlignment="1">
      <alignment horizontal="left" vertical="top" wrapText="1"/>
    </xf>
    <xf numFmtId="172" fontId="13" fillId="0" borderId="6" xfId="4" applyNumberFormat="1" applyFont="1" applyBorder="1" applyAlignment="1">
      <alignment horizontal="right" vertical="top"/>
    </xf>
    <xf numFmtId="172" fontId="12" fillId="0" borderId="6" xfId="4" applyNumberFormat="1" applyFont="1" applyBorder="1" applyAlignment="1">
      <alignment horizontal="right" vertical="top"/>
    </xf>
    <xf numFmtId="4" fontId="8" fillId="0" borderId="0" xfId="0" applyNumberFormat="1" applyFont="1"/>
    <xf numFmtId="0" fontId="8" fillId="0" borderId="0" xfId="0" applyFont="1" applyAlignment="1">
      <alignment horizontal="left" vertical="center"/>
    </xf>
    <xf numFmtId="0" fontId="33" fillId="0" borderId="0" xfId="0" applyFont="1"/>
    <xf numFmtId="0" fontId="44" fillId="0" borderId="0" xfId="0" applyFont="1"/>
    <xf numFmtId="0" fontId="12" fillId="0" borderId="0" xfId="0" applyFont="1" applyAlignment="1">
      <alignment horizontal="center" vertical="top"/>
    </xf>
    <xf numFmtId="0" fontId="72" fillId="0" borderId="0" xfId="0" applyFont="1" applyBorder="1"/>
    <xf numFmtId="0" fontId="8" fillId="0" borderId="0" xfId="0" applyFont="1" applyAlignment="1">
      <alignment horizontal="left" vertical="center" wrapText="1"/>
    </xf>
    <xf numFmtId="0" fontId="8" fillId="0" borderId="0" xfId="0" applyFont="1" applyAlignment="1">
      <alignment horizontal="left" vertical="center" indent="15"/>
    </xf>
    <xf numFmtId="0" fontId="8" fillId="0" borderId="11" xfId="0" applyFont="1" applyBorder="1" applyAlignment="1">
      <alignment horizontal="left" vertical="center" wrapText="1" indent="49"/>
    </xf>
    <xf numFmtId="0" fontId="8" fillId="0" borderId="12" xfId="0" applyFont="1" applyBorder="1" applyAlignment="1">
      <alignment horizontal="left" vertical="center" wrapText="1" indent="49"/>
    </xf>
    <xf numFmtId="4" fontId="12" fillId="0" borderId="5" xfId="0" applyNumberFormat="1" applyFont="1" applyBorder="1" applyAlignment="1">
      <alignment horizontal="center" vertical="center" wrapText="1"/>
    </xf>
    <xf numFmtId="4" fontId="12" fillId="0" borderId="9" xfId="0" applyNumberFormat="1" applyFont="1" applyBorder="1" applyAlignment="1">
      <alignment horizontal="center" vertical="center" wrapText="1"/>
    </xf>
    <xf numFmtId="0" fontId="15" fillId="0" borderId="2" xfId="0" applyFont="1" applyBorder="1" applyAlignment="1">
      <alignment horizontal="left" vertical="top" wrapText="1"/>
    </xf>
    <xf numFmtId="0" fontId="15" fillId="0" borderId="11" xfId="0" applyFont="1" applyBorder="1" applyAlignment="1">
      <alignment horizontal="left" vertical="top" wrapText="1"/>
    </xf>
    <xf numFmtId="4" fontId="13" fillId="0" borderId="10" xfId="0" applyNumberFormat="1" applyFont="1" applyBorder="1" applyAlignment="1">
      <alignment horizontal="right" vertical="top" wrapText="1"/>
    </xf>
    <xf numFmtId="171" fontId="13" fillId="0" borderId="10" xfId="0" applyNumberFormat="1" applyFont="1" applyBorder="1" applyAlignment="1">
      <alignment horizontal="right" vertical="top"/>
    </xf>
    <xf numFmtId="0" fontId="13" fillId="0" borderId="3" xfId="0" applyFont="1" applyBorder="1" applyAlignment="1">
      <alignment horizontal="right"/>
    </xf>
    <xf numFmtId="0" fontId="13" fillId="0" borderId="10" xfId="0" applyFont="1" applyBorder="1" applyAlignment="1">
      <alignment horizontal="right"/>
    </xf>
    <xf numFmtId="0" fontId="15" fillId="0" borderId="0" xfId="0" applyFont="1" applyAlignment="1">
      <alignment horizontal="left" vertical="top" wrapText="1"/>
    </xf>
    <xf numFmtId="0" fontId="13" fillId="0" borderId="7" xfId="0" applyFont="1" applyBorder="1" applyAlignment="1">
      <alignment horizontal="right"/>
    </xf>
    <xf numFmtId="0" fontId="13" fillId="0" borderId="6" xfId="0" applyFont="1" applyBorder="1" applyAlignment="1">
      <alignment horizontal="right"/>
    </xf>
    <xf numFmtId="4" fontId="13" fillId="0" borderId="6" xfId="4" applyNumberFormat="1" applyFont="1" applyBorder="1" applyAlignment="1">
      <alignment horizontal="right" vertical="top"/>
    </xf>
    <xf numFmtId="0" fontId="8" fillId="0" borderId="0" xfId="0" applyFont="1" applyAlignment="1">
      <alignment wrapText="1"/>
    </xf>
    <xf numFmtId="0" fontId="33" fillId="0" borderId="0" xfId="0" applyFont="1" applyAlignment="1">
      <alignment wrapText="1"/>
    </xf>
    <xf numFmtId="0" fontId="12" fillId="0" borderId="0" xfId="0" applyFont="1" applyAlignment="1"/>
    <xf numFmtId="0" fontId="12" fillId="0" borderId="0" xfId="0" applyFont="1" applyAlignment="1">
      <alignment horizontal="left" wrapText="1"/>
    </xf>
    <xf numFmtId="0" fontId="22" fillId="0" borderId="0" xfId="0" applyFont="1" applyAlignment="1">
      <alignment horizontal="left" wrapText="1"/>
    </xf>
    <xf numFmtId="0" fontId="72" fillId="0" borderId="0" xfId="0" applyFont="1" applyBorder="1" applyAlignment="1">
      <alignment wrapText="1"/>
    </xf>
    <xf numFmtId="0" fontId="73" fillId="0" borderId="0" xfId="0" applyFont="1"/>
    <xf numFmtId="0" fontId="8" fillId="0" borderId="11" xfId="0" applyFont="1" applyBorder="1" applyAlignment="1">
      <alignment horizontal="left" vertical="center" wrapText="1" indent="1"/>
    </xf>
    <xf numFmtId="0" fontId="8" fillId="0" borderId="0" xfId="0" applyFont="1" applyBorder="1" applyAlignment="1">
      <alignment horizontal="left" vertical="center" wrapText="1" indent="1"/>
    </xf>
    <xf numFmtId="0" fontId="8" fillId="0" borderId="12" xfId="0" applyFont="1" applyBorder="1" applyAlignment="1">
      <alignment horizontal="left" vertical="center" wrapText="1" indent="1"/>
    </xf>
    <xf numFmtId="4" fontId="12" fillId="0" borderId="5" xfId="0" applyNumberFormat="1" applyFont="1" applyBorder="1" applyAlignment="1">
      <alignment horizontal="center" vertical="center"/>
    </xf>
    <xf numFmtId="4" fontId="12" fillId="0" borderId="9" xfId="0" applyNumberFormat="1" applyFont="1" applyBorder="1" applyAlignment="1">
      <alignment horizontal="center" vertical="center"/>
    </xf>
    <xf numFmtId="0" fontId="12" fillId="0" borderId="10" xfId="0" applyFont="1" applyBorder="1"/>
    <xf numFmtId="0" fontId="8" fillId="0" borderId="0" xfId="0" applyFont="1" applyBorder="1" applyAlignment="1">
      <alignment horizontal="left" vertical="top" wrapText="1"/>
    </xf>
    <xf numFmtId="0" fontId="8" fillId="0" borderId="0" xfId="0" applyFont="1" applyAlignment="1">
      <alignment horizontal="left" wrapText="1"/>
    </xf>
    <xf numFmtId="0" fontId="74" fillId="0" borderId="0" xfId="0" applyFont="1" applyBorder="1" applyAlignment="1"/>
    <xf numFmtId="4" fontId="32" fillId="0" borderId="0" xfId="0" applyNumberFormat="1" applyFont="1"/>
    <xf numFmtId="4" fontId="22" fillId="0" borderId="0" xfId="0" applyNumberFormat="1" applyFont="1"/>
    <xf numFmtId="0" fontId="8" fillId="0" borderId="0" xfId="0" applyFont="1" applyAlignment="1">
      <alignment horizontal="left" vertical="center" wrapText="1" indent="1"/>
    </xf>
    <xf numFmtId="0" fontId="8" fillId="0" borderId="19" xfId="0" applyFont="1" applyBorder="1" applyAlignment="1">
      <alignment horizontal="center" vertical="center" wrapText="1"/>
    </xf>
    <xf numFmtId="0" fontId="8" fillId="0" borderId="19" xfId="0" applyFont="1" applyBorder="1" applyAlignment="1">
      <alignment horizontal="center" vertical="center"/>
    </xf>
    <xf numFmtId="0" fontId="8" fillId="0" borderId="20" xfId="0" applyFont="1" applyBorder="1" applyAlignment="1">
      <alignment horizontal="center" vertical="center" wrapText="1"/>
    </xf>
    <xf numFmtId="171" fontId="13" fillId="0" borderId="3" xfId="0" applyNumberFormat="1" applyFont="1" applyBorder="1" applyAlignment="1">
      <alignment horizontal="right" vertical="top"/>
    </xf>
    <xf numFmtId="171" fontId="13" fillId="0" borderId="7" xfId="0" applyNumberFormat="1" applyFont="1" applyBorder="1" applyAlignment="1">
      <alignment horizontal="right" vertical="top"/>
    </xf>
    <xf numFmtId="0" fontId="8" fillId="0" borderId="10" xfId="0" applyFont="1" applyBorder="1"/>
    <xf numFmtId="171" fontId="13" fillId="0" borderId="10" xfId="0" applyNumberFormat="1" applyFont="1" applyFill="1" applyBorder="1" applyAlignment="1">
      <alignment horizontal="right" vertical="top"/>
    </xf>
    <xf numFmtId="0" fontId="8" fillId="0" borderId="6" xfId="0" applyFont="1" applyBorder="1"/>
    <xf numFmtId="171" fontId="13" fillId="0" borderId="6" xfId="0" applyNumberFormat="1" applyFont="1" applyFill="1" applyBorder="1" applyAlignment="1">
      <alignment horizontal="right" vertical="top"/>
    </xf>
    <xf numFmtId="171" fontId="12" fillId="0" borderId="7" xfId="0" applyNumberFormat="1" applyFont="1" applyBorder="1" applyAlignment="1">
      <alignment horizontal="right" vertical="top"/>
    </xf>
    <xf numFmtId="171" fontId="12" fillId="0" borderId="6" xfId="0" applyNumberFormat="1" applyFont="1" applyFill="1" applyBorder="1" applyAlignment="1">
      <alignment horizontal="right" vertical="top"/>
    </xf>
    <xf numFmtId="4" fontId="12" fillId="0" borderId="6" xfId="0" applyNumberFormat="1" applyFont="1" applyFill="1" applyBorder="1" applyAlignment="1">
      <alignment horizontal="right" vertical="top"/>
    </xf>
    <xf numFmtId="0" fontId="12" fillId="0" borderId="6" xfId="0" applyFont="1" applyFill="1" applyBorder="1" applyAlignment="1">
      <alignment horizontal="right" vertical="top"/>
    </xf>
    <xf numFmtId="0" fontId="46" fillId="0" borderId="0" xfId="0" applyFont="1" applyBorder="1"/>
    <xf numFmtId="0" fontId="8" fillId="0" borderId="0" xfId="0" applyFont="1" applyAlignment="1">
      <alignment horizontal="center" vertical="center"/>
    </xf>
    <xf numFmtId="0" fontId="16" fillId="0" borderId="0" xfId="0" applyFont="1" applyAlignment="1">
      <alignment horizontal="left" indent="15"/>
    </xf>
    <xf numFmtId="0" fontId="58" fillId="0" borderId="0" xfId="0" applyFont="1" applyAlignment="1">
      <alignment horizontal="center" vertical="center"/>
    </xf>
    <xf numFmtId="0" fontId="8" fillId="0" borderId="2" xfId="0" applyFont="1" applyBorder="1" applyAlignment="1">
      <alignment horizontal="left" vertical="center" wrapText="1" indent="49"/>
    </xf>
    <xf numFmtId="0" fontId="58" fillId="0" borderId="0" xfId="0" applyFont="1" applyBorder="1" applyAlignment="1">
      <alignment horizontal="center" vertical="center"/>
    </xf>
    <xf numFmtId="0" fontId="8" fillId="0" borderId="18" xfId="0" applyFont="1" applyBorder="1" applyAlignment="1">
      <alignment horizontal="left" vertical="center" wrapText="1" indent="49"/>
    </xf>
    <xf numFmtId="0" fontId="12" fillId="0" borderId="10"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20" xfId="0" applyFont="1" applyBorder="1" applyAlignment="1">
      <alignment horizontal="center" vertical="center" wrapText="1"/>
    </xf>
    <xf numFmtId="164" fontId="12" fillId="0" borderId="7" xfId="0" applyNumberFormat="1" applyFont="1" applyBorder="1" applyAlignment="1">
      <alignment horizontal="right"/>
    </xf>
    <xf numFmtId="4" fontId="12" fillId="0" borderId="30" xfId="0" applyNumberFormat="1" applyFont="1" applyBorder="1" applyAlignment="1">
      <alignment horizontal="right" vertical="top"/>
    </xf>
    <xf numFmtId="173" fontId="13" fillId="0" borderId="7" xfId="4" applyNumberFormat="1" applyFont="1" applyBorder="1" applyAlignment="1">
      <alignment horizontal="right" vertical="top"/>
    </xf>
    <xf numFmtId="173" fontId="12" fillId="0" borderId="7" xfId="4" applyNumberFormat="1" applyFont="1" applyBorder="1" applyAlignment="1">
      <alignment horizontal="right" vertical="top"/>
    </xf>
    <xf numFmtId="173" fontId="12" fillId="0" borderId="6" xfId="4" applyNumberFormat="1" applyFont="1" applyBorder="1" applyAlignment="1">
      <alignment horizontal="right" vertical="top"/>
    </xf>
    <xf numFmtId="0" fontId="17" fillId="0" borderId="8" xfId="0" applyFont="1" applyBorder="1" applyAlignment="1">
      <alignment horizontal="left" vertical="top" wrapText="1"/>
    </xf>
    <xf numFmtId="0" fontId="38" fillId="0" borderId="8" xfId="0" applyFont="1" applyBorder="1" applyAlignment="1">
      <alignment horizontal="left" vertical="top" wrapText="1"/>
    </xf>
    <xf numFmtId="174" fontId="13" fillId="0" borderId="6" xfId="4" applyNumberFormat="1" applyFont="1" applyBorder="1" applyAlignment="1">
      <alignment horizontal="right" vertical="top"/>
    </xf>
    <xf numFmtId="174" fontId="13" fillId="0" borderId="7" xfId="4" applyNumberFormat="1" applyFont="1" applyBorder="1" applyAlignment="1">
      <alignment horizontal="right" vertical="top"/>
    </xf>
    <xf numFmtId="174" fontId="12" fillId="0" borderId="6" xfId="4" applyNumberFormat="1" applyFont="1" applyBorder="1" applyAlignment="1">
      <alignment horizontal="right" vertical="top"/>
    </xf>
    <xf numFmtId="174" fontId="12" fillId="0" borderId="7" xfId="4" applyNumberFormat="1" applyFont="1" applyBorder="1" applyAlignment="1">
      <alignment horizontal="right" vertical="top"/>
    </xf>
    <xf numFmtId="0" fontId="8" fillId="0" borderId="30" xfId="20" applyFont="1" applyBorder="1" applyAlignment="1">
      <alignment horizontal="right" vertical="top" wrapText="1" readingOrder="1"/>
    </xf>
    <xf numFmtId="0" fontId="38" fillId="0" borderId="0" xfId="0" applyFont="1" applyAlignment="1">
      <alignment wrapText="1"/>
    </xf>
    <xf numFmtId="0" fontId="76" fillId="0" borderId="0" xfId="0" applyFont="1" applyAlignment="1">
      <alignment wrapText="1"/>
    </xf>
    <xf numFmtId="0" fontId="11" fillId="0" borderId="0" xfId="0" applyFont="1" applyFill="1" applyAlignment="1"/>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1" fontId="12" fillId="0" borderId="5" xfId="0" applyNumberFormat="1" applyFont="1" applyBorder="1" applyAlignment="1">
      <alignment horizontal="center" vertical="center"/>
    </xf>
    <xf numFmtId="1" fontId="12" fillId="0" borderId="4" xfId="0" applyNumberFormat="1" applyFont="1" applyBorder="1" applyAlignment="1">
      <alignment horizontal="center" vertical="center"/>
    </xf>
    <xf numFmtId="1" fontId="12" fillId="0" borderId="9" xfId="0" applyNumberFormat="1" applyFont="1" applyBorder="1" applyAlignment="1">
      <alignment horizontal="center" vertical="center"/>
    </xf>
    <xf numFmtId="0" fontId="8" fillId="0" borderId="20" xfId="0" applyFont="1" applyBorder="1" applyAlignment="1">
      <alignment horizontal="center" vertical="center" wrapText="1"/>
    </xf>
    <xf numFmtId="0" fontId="8" fillId="0" borderId="0" xfId="0" applyFont="1" applyBorder="1" applyAlignment="1">
      <alignment horizontal="center" vertical="center"/>
    </xf>
    <xf numFmtId="0" fontId="38" fillId="0" borderId="4" xfId="0" applyFont="1" applyBorder="1" applyAlignment="1">
      <alignment horizontal="center" vertical="center" wrapText="1"/>
    </xf>
    <xf numFmtId="0" fontId="15" fillId="0" borderId="2" xfId="6" applyFont="1" applyBorder="1" applyAlignment="1">
      <alignment horizontal="center" vertical="top" wrapText="1"/>
    </xf>
    <xf numFmtId="4" fontId="15" fillId="0" borderId="7" xfId="0" applyNumberFormat="1" applyFont="1" applyBorder="1" applyAlignment="1">
      <alignment horizontal="right" vertical="top"/>
    </xf>
    <xf numFmtId="4" fontId="15" fillId="0" borderId="10" xfId="0" applyNumberFormat="1" applyFont="1" applyBorder="1" applyAlignment="1">
      <alignment horizontal="right" vertical="top"/>
    </xf>
    <xf numFmtId="0" fontId="8" fillId="0" borderId="7" xfId="0" applyFont="1" applyBorder="1" applyAlignment="1">
      <alignment vertical="top" wrapText="1"/>
    </xf>
    <xf numFmtId="0" fontId="8" fillId="0" borderId="8" xfId="6" applyFont="1" applyBorder="1" applyAlignment="1">
      <alignment horizontal="center" vertical="top" wrapText="1"/>
    </xf>
    <xf numFmtId="4" fontId="8" fillId="0" borderId="7" xfId="0" applyNumberFormat="1" applyFont="1" applyBorder="1" applyAlignment="1">
      <alignment horizontal="right" vertical="top"/>
    </xf>
    <xf numFmtId="4" fontId="8" fillId="0" borderId="6" xfId="0" applyNumberFormat="1" applyFont="1" applyBorder="1" applyAlignment="1">
      <alignment horizontal="right" vertical="top"/>
    </xf>
    <xf numFmtId="0" fontId="15" fillId="0" borderId="8" xfId="6" applyFont="1" applyBorder="1" applyAlignment="1">
      <alignment horizontal="center" vertical="top" wrapText="1"/>
    </xf>
    <xf numFmtId="4" fontId="15" fillId="0" borderId="6" xfId="0" applyNumberFormat="1" applyFont="1" applyBorder="1" applyAlignment="1">
      <alignment horizontal="right" vertical="top"/>
    </xf>
    <xf numFmtId="173" fontId="13" fillId="0" borderId="6" xfId="4" applyNumberFormat="1" applyFont="1" applyBorder="1" applyAlignment="1">
      <alignment horizontal="right" vertical="top"/>
    </xf>
    <xf numFmtId="0" fontId="8" fillId="0" borderId="0" xfId="0" applyFont="1" applyBorder="1" applyAlignment="1">
      <alignment vertical="top" wrapText="1"/>
    </xf>
    <xf numFmtId="0" fontId="8" fillId="0" borderId="0" xfId="6" applyFont="1" applyBorder="1" applyAlignment="1">
      <alignment horizontal="center" vertical="top" wrapText="1"/>
    </xf>
    <xf numFmtId="173" fontId="12" fillId="0" borderId="0" xfId="4" applyNumberFormat="1" applyFont="1" applyBorder="1" applyAlignment="1">
      <alignment horizontal="right" vertical="top"/>
    </xf>
    <xf numFmtId="0" fontId="65" fillId="0" borderId="0" xfId="0" applyFont="1" applyFill="1" applyAlignment="1">
      <alignment horizontal="left"/>
    </xf>
    <xf numFmtId="0" fontId="65" fillId="0" borderId="0" xfId="0" applyFont="1" applyBorder="1"/>
    <xf numFmtId="0" fontId="76" fillId="0" borderId="0" xfId="0" applyFont="1" applyAlignment="1"/>
    <xf numFmtId="0" fontId="67" fillId="0" borderId="0" xfId="0" applyFont="1" applyAlignment="1"/>
    <xf numFmtId="1" fontId="12" fillId="0" borderId="1" xfId="0" applyNumberFormat="1" applyFont="1" applyBorder="1" applyAlignment="1">
      <alignment horizontal="center"/>
    </xf>
    <xf numFmtId="0" fontId="8" fillId="0" borderId="1" xfId="0" applyFont="1" applyBorder="1" applyAlignment="1">
      <alignment horizontal="center"/>
    </xf>
    <xf numFmtId="0" fontId="8" fillId="0" borderId="5" xfId="0" applyFont="1" applyBorder="1" applyAlignment="1">
      <alignment horizontal="center"/>
    </xf>
    <xf numFmtId="0" fontId="58" fillId="0" borderId="0" xfId="0" applyFont="1" applyBorder="1"/>
    <xf numFmtId="0" fontId="38" fillId="0" borderId="10" xfId="0" applyFont="1" applyBorder="1" applyAlignment="1">
      <alignment horizontal="center" vertical="center" wrapText="1"/>
    </xf>
    <xf numFmtId="0" fontId="38" fillId="0" borderId="19" xfId="0" applyFont="1" applyBorder="1" applyAlignment="1">
      <alignment horizontal="center" vertical="center" wrapText="1"/>
    </xf>
    <xf numFmtId="4" fontId="13" fillId="0" borderId="0" xfId="0" applyNumberFormat="1" applyFont="1" applyBorder="1" applyAlignment="1">
      <alignment horizontal="right" vertical="top"/>
    </xf>
    <xf numFmtId="175" fontId="8" fillId="0" borderId="6" xfId="20" applyNumberFormat="1" applyFont="1" applyBorder="1" applyAlignment="1">
      <alignment horizontal="right" vertical="top" wrapText="1" readingOrder="1"/>
    </xf>
    <xf numFmtId="175" fontId="8" fillId="0" borderId="31" xfId="20" applyNumberFormat="1" applyFont="1" applyBorder="1" applyAlignment="1">
      <alignment horizontal="right" vertical="top" wrapText="1" readingOrder="1"/>
    </xf>
    <xf numFmtId="174" fontId="13" fillId="0" borderId="0" xfId="4" applyNumberFormat="1" applyFont="1" applyBorder="1" applyAlignment="1">
      <alignment horizontal="right" vertical="top"/>
    </xf>
    <xf numFmtId="174" fontId="12" fillId="0" borderId="0" xfId="4" applyNumberFormat="1" applyFont="1" applyBorder="1" applyAlignment="1">
      <alignment horizontal="right" vertical="top"/>
    </xf>
    <xf numFmtId="0" fontId="8" fillId="0" borderId="0" xfId="20" applyFont="1" applyBorder="1" applyAlignment="1">
      <alignment horizontal="right" vertical="top" wrapText="1" readingOrder="1"/>
    </xf>
    <xf numFmtId="0" fontId="32" fillId="0" borderId="0" xfId="0" applyFont="1" applyBorder="1" applyAlignment="1">
      <alignment horizontal="left" vertical="top" wrapText="1"/>
    </xf>
    <xf numFmtId="0" fontId="69" fillId="0" borderId="0" xfId="0" applyFont="1" applyAlignment="1">
      <alignment wrapText="1"/>
    </xf>
    <xf numFmtId="0" fontId="69" fillId="0" borderId="0" xfId="0" applyFont="1"/>
    <xf numFmtId="4" fontId="69" fillId="0" borderId="0" xfId="0" applyNumberFormat="1" applyFont="1"/>
    <xf numFmtId="0" fontId="8" fillId="0" borderId="4" xfId="0" applyFont="1" applyBorder="1" applyAlignment="1">
      <alignment horizontal="left" vertical="center" wrapText="1" indent="42"/>
    </xf>
    <xf numFmtId="0" fontId="8" fillId="0" borderId="1" xfId="0" applyFont="1" applyBorder="1" applyAlignment="1">
      <alignment horizontal="left" vertical="center" wrapText="1" indent="42"/>
    </xf>
    <xf numFmtId="4" fontId="15" fillId="0" borderId="3" xfId="0" applyNumberFormat="1" applyFont="1" applyBorder="1" applyAlignment="1">
      <alignment horizontal="right" vertical="top"/>
    </xf>
    <xf numFmtId="0" fontId="15" fillId="0" borderId="0" xfId="0" applyFont="1" applyBorder="1" applyAlignment="1">
      <alignment horizontal="left" vertical="top" wrapText="1"/>
    </xf>
    <xf numFmtId="0" fontId="17" fillId="0" borderId="0" xfId="0" applyFont="1" applyBorder="1" applyAlignment="1">
      <alignment horizontal="left" vertical="top" wrapText="1"/>
    </xf>
    <xf numFmtId="0" fontId="38" fillId="0" borderId="0" xfId="0" applyFont="1" applyBorder="1" applyAlignment="1">
      <alignment horizontal="left" vertical="top" wrapText="1"/>
    </xf>
    <xf numFmtId="0" fontId="69" fillId="0" borderId="0" xfId="0" applyFont="1" applyFill="1"/>
    <xf numFmtId="4" fontId="69" fillId="0" borderId="0" xfId="0" applyNumberFormat="1" applyFont="1" applyFill="1"/>
    <xf numFmtId="0" fontId="12" fillId="0" borderId="1" xfId="0" applyFont="1" applyBorder="1" applyAlignment="1">
      <alignment horizontal="center" vertical="center"/>
    </xf>
    <xf numFmtId="0" fontId="38" fillId="0" borderId="0" xfId="0" applyFont="1" applyBorder="1"/>
    <xf numFmtId="0" fontId="8" fillId="0" borderId="9" xfId="0" applyFont="1" applyBorder="1" applyAlignment="1">
      <alignment horizontal="center" vertical="center" wrapText="1"/>
    </xf>
    <xf numFmtId="0" fontId="8" fillId="0" borderId="0" xfId="0" applyFont="1" applyBorder="1" applyAlignment="1">
      <alignment vertical="center" wrapText="1"/>
    </xf>
    <xf numFmtId="173" fontId="13" fillId="0" borderId="10" xfId="4" applyNumberFormat="1" applyFont="1" applyBorder="1" applyAlignment="1">
      <alignment horizontal="right" vertical="top"/>
    </xf>
    <xf numFmtId="164" fontId="12" fillId="0" borderId="6" xfId="0" applyNumberFormat="1" applyFont="1" applyBorder="1" applyAlignment="1">
      <alignment horizontal="right"/>
    </xf>
    <xf numFmtId="164" fontId="12" fillId="0" borderId="30" xfId="0" applyNumberFormat="1" applyFont="1" applyBorder="1" applyAlignment="1">
      <alignment horizontal="right"/>
    </xf>
    <xf numFmtId="0" fontId="8" fillId="0" borderId="0" xfId="0" applyFont="1" applyAlignment="1">
      <alignment vertical="center" wrapText="1"/>
    </xf>
    <xf numFmtId="173" fontId="12" fillId="0" borderId="0" xfId="4" applyNumberFormat="1" applyFont="1" applyAlignment="1">
      <alignment horizontal="right" vertical="top"/>
    </xf>
    <xf numFmtId="0" fontId="57" fillId="0" borderId="12" xfId="0" applyFont="1" applyBorder="1" applyAlignment="1">
      <alignment vertical="top"/>
    </xf>
    <xf numFmtId="0" fontId="79" fillId="0" borderId="0" xfId="0" applyFont="1" applyAlignment="1"/>
    <xf numFmtId="0" fontId="79" fillId="0" borderId="0" xfId="0" applyFont="1" applyAlignment="1">
      <alignment vertical="center"/>
    </xf>
    <xf numFmtId="0" fontId="12" fillId="0" borderId="4" xfId="0" applyFont="1" applyFill="1" applyBorder="1" applyAlignment="1">
      <alignment horizontal="left" vertical="center" wrapText="1" indent="1"/>
    </xf>
    <xf numFmtId="0" fontId="12" fillId="0" borderId="1" xfId="0" applyFont="1" applyFill="1" applyBorder="1" applyAlignment="1">
      <alignment horizontal="left" vertical="center" wrapText="1" indent="1"/>
    </xf>
    <xf numFmtId="0" fontId="12" fillId="0" borderId="4" xfId="0" applyFont="1" applyFill="1" applyBorder="1" applyAlignment="1">
      <alignment horizontal="center" vertical="center" wrapText="1"/>
    </xf>
    <xf numFmtId="0" fontId="13" fillId="0" borderId="0" xfId="0" applyFont="1" applyFill="1" applyAlignment="1">
      <alignment horizontal="left"/>
    </xf>
    <xf numFmtId="0" fontId="13" fillId="0" borderId="0" xfId="0" applyFont="1" applyFill="1" applyAlignment="1">
      <alignment horizontal="center"/>
    </xf>
    <xf numFmtId="3" fontId="15" fillId="0" borderId="10" xfId="0" applyNumberFormat="1" applyFont="1" applyBorder="1" applyAlignment="1">
      <alignment horizontal="right"/>
    </xf>
    <xf numFmtId="3" fontId="15" fillId="0" borderId="3" xfId="0" applyNumberFormat="1" applyFont="1" applyBorder="1" applyAlignment="1">
      <alignment horizontal="right"/>
    </xf>
    <xf numFmtId="3" fontId="13" fillId="0" borderId="10" xfId="0" applyNumberFormat="1" applyFont="1" applyBorder="1" applyAlignment="1">
      <alignment horizontal="right"/>
    </xf>
    <xf numFmtId="3" fontId="13" fillId="0" borderId="0" xfId="0" applyNumberFormat="1" applyFont="1" applyAlignment="1">
      <alignment horizontal="right"/>
    </xf>
    <xf numFmtId="164" fontId="15" fillId="0" borderId="6" xfId="0" applyNumberFormat="1" applyFont="1" applyBorder="1" applyAlignment="1">
      <alignment horizontal="right"/>
    </xf>
    <xf numFmtId="165" fontId="15" fillId="0" borderId="6" xfId="0" applyNumberFormat="1" applyFont="1" applyBorder="1" applyAlignment="1">
      <alignment horizontal="right"/>
    </xf>
    <xf numFmtId="0" fontId="15" fillId="0" borderId="6" xfId="0" applyFont="1" applyBorder="1" applyAlignment="1">
      <alignment horizontal="right"/>
    </xf>
    <xf numFmtId="164" fontId="15" fillId="0" borderId="7" xfId="0" applyNumberFormat="1" applyFont="1" applyBorder="1" applyAlignment="1">
      <alignment horizontal="right"/>
    </xf>
    <xf numFmtId="165" fontId="13" fillId="0" borderId="6" xfId="0" applyNumberFormat="1" applyFont="1" applyBorder="1" applyAlignment="1">
      <alignment horizontal="right"/>
    </xf>
    <xf numFmtId="165" fontId="13" fillId="0" borderId="0" xfId="0" applyNumberFormat="1" applyFont="1" applyAlignment="1">
      <alignment horizontal="right"/>
    </xf>
    <xf numFmtId="0" fontId="12" fillId="0" borderId="0" xfId="0" applyFont="1" applyFill="1" applyAlignment="1">
      <alignment horizontal="left"/>
    </xf>
    <xf numFmtId="0" fontId="8" fillId="0" borderId="6" xfId="0" applyFont="1" applyBorder="1" applyAlignment="1">
      <alignment horizontal="right"/>
    </xf>
    <xf numFmtId="3" fontId="8" fillId="0" borderId="6" xfId="0" applyNumberFormat="1" applyFont="1" applyBorder="1" applyAlignment="1">
      <alignment horizontal="right"/>
    </xf>
    <xf numFmtId="3" fontId="8" fillId="0" borderId="7" xfId="0" applyNumberFormat="1" applyFont="1" applyBorder="1" applyAlignment="1">
      <alignment horizontal="right"/>
    </xf>
    <xf numFmtId="3" fontId="12" fillId="0" borderId="0" xfId="0" applyNumberFormat="1" applyFont="1" applyAlignment="1">
      <alignment horizontal="right"/>
    </xf>
    <xf numFmtId="164" fontId="8" fillId="0" borderId="6" xfId="0" applyNumberFormat="1" applyFont="1" applyBorder="1" applyAlignment="1">
      <alignment horizontal="right"/>
    </xf>
    <xf numFmtId="165" fontId="8" fillId="0" borderId="6" xfId="0" applyNumberFormat="1" applyFont="1" applyBorder="1" applyAlignment="1">
      <alignment horizontal="right"/>
    </xf>
    <xf numFmtId="164" fontId="8" fillId="0" borderId="7" xfId="0" applyNumberFormat="1" applyFont="1" applyBorder="1" applyAlignment="1">
      <alignment horizontal="right"/>
    </xf>
    <xf numFmtId="165" fontId="12" fillId="0" borderId="0" xfId="0" applyNumberFormat="1" applyFont="1" applyAlignment="1">
      <alignment horizontal="right"/>
    </xf>
    <xf numFmtId="3" fontId="12" fillId="0" borderId="7" xfId="8" applyNumberFormat="1" applyFont="1" applyBorder="1" applyAlignment="1">
      <alignment horizontal="right"/>
    </xf>
    <xf numFmtId="0" fontId="8" fillId="0" borderId="7" xfId="0" applyFont="1" applyBorder="1" applyAlignment="1">
      <alignment horizontal="right"/>
    </xf>
    <xf numFmtId="164" fontId="8" fillId="0" borderId="0" xfId="0" applyNumberFormat="1" applyFont="1" applyAlignment="1">
      <alignment horizontal="right"/>
    </xf>
    <xf numFmtId="0" fontId="80" fillId="0" borderId="0" xfId="0" applyFont="1"/>
    <xf numFmtId="1" fontId="8" fillId="0" borderId="1" xfId="35" applyNumberFormat="1" applyFont="1" applyBorder="1" applyAlignment="1">
      <alignment horizontal="center" vertical="center"/>
    </xf>
    <xf numFmtId="49" fontId="32" fillId="0" borderId="1" xfId="35" applyNumberFormat="1" applyFont="1" applyBorder="1" applyAlignment="1">
      <alignment horizontal="center" vertical="center"/>
    </xf>
    <xf numFmtId="0" fontId="8" fillId="0" borderId="4" xfId="35" applyFont="1" applyBorder="1" applyAlignment="1">
      <alignment horizontal="center" vertical="center"/>
    </xf>
    <xf numFmtId="0" fontId="8" fillId="0" borderId="1" xfId="35" applyFont="1" applyBorder="1" applyAlignment="1">
      <alignment horizontal="center" vertical="center"/>
    </xf>
    <xf numFmtId="0" fontId="8" fillId="0" borderId="5" xfId="35" applyFont="1" applyBorder="1" applyAlignment="1">
      <alignment horizontal="center" vertical="center"/>
    </xf>
    <xf numFmtId="0" fontId="15" fillId="0" borderId="2" xfId="0" applyFont="1" applyBorder="1" applyAlignment="1">
      <alignment horizontal="left"/>
    </xf>
    <xf numFmtId="0" fontId="15" fillId="0" borderId="3" xfId="0" applyFont="1" applyBorder="1" applyAlignment="1">
      <alignment horizontal="left"/>
    </xf>
    <xf numFmtId="0" fontId="15" fillId="0" borderId="2" xfId="0" applyFont="1" applyBorder="1" applyAlignment="1">
      <alignment horizontal="center"/>
    </xf>
    <xf numFmtId="165" fontId="15" fillId="0" borderId="10" xfId="35" applyNumberFormat="1" applyFont="1" applyBorder="1" applyAlignment="1">
      <alignment horizontal="right" wrapText="1"/>
    </xf>
    <xf numFmtId="165" fontId="15" fillId="0" borderId="10" xfId="0" applyNumberFormat="1" applyFont="1" applyBorder="1" applyAlignment="1">
      <alignment horizontal="right"/>
    </xf>
    <xf numFmtId="165" fontId="15" fillId="0" borderId="3" xfId="0" applyNumberFormat="1" applyFont="1" applyBorder="1" applyAlignment="1">
      <alignment horizontal="right"/>
    </xf>
    <xf numFmtId="165" fontId="15" fillId="0" borderId="7" xfId="0" applyNumberFormat="1" applyFont="1" applyBorder="1" applyAlignment="1">
      <alignment horizontal="right"/>
    </xf>
    <xf numFmtId="165" fontId="13" fillId="0" borderId="6" xfId="0" applyNumberFormat="1" applyFont="1" applyFill="1" applyBorder="1"/>
    <xf numFmtId="165" fontId="13" fillId="0" borderId="7" xfId="0" applyNumberFormat="1" applyFont="1" applyFill="1" applyBorder="1"/>
    <xf numFmtId="0" fontId="15" fillId="0" borderId="8" xfId="0" applyFont="1" applyBorder="1" applyAlignment="1">
      <alignment horizontal="left"/>
    </xf>
    <xf numFmtId="0" fontId="15" fillId="0" borderId="7" xfId="0" applyFont="1" applyBorder="1" applyAlignment="1">
      <alignment horizontal="left"/>
    </xf>
    <xf numFmtId="0" fontId="15" fillId="0" borderId="8" xfId="0" applyFont="1" applyBorder="1" applyAlignment="1">
      <alignment horizontal="center"/>
    </xf>
    <xf numFmtId="4" fontId="15" fillId="0" borderId="6" xfId="35" applyNumberFormat="1" applyFont="1" applyBorder="1" applyAlignment="1">
      <alignment horizontal="right" wrapText="1"/>
    </xf>
    <xf numFmtId="4" fontId="15" fillId="0" borderId="6" xfId="0" applyNumberFormat="1" applyFont="1" applyBorder="1" applyAlignment="1">
      <alignment horizontal="right"/>
    </xf>
    <xf numFmtId="2" fontId="15" fillId="0" borderId="6" xfId="0" applyNumberFormat="1" applyFont="1" applyBorder="1" applyAlignment="1">
      <alignment horizontal="right"/>
    </xf>
    <xf numFmtId="4" fontId="15" fillId="0" borderId="7" xfId="0" applyNumberFormat="1" applyFont="1" applyBorder="1" applyAlignment="1">
      <alignment horizontal="right"/>
    </xf>
    <xf numFmtId="4" fontId="13" fillId="0" borderId="6" xfId="0" applyNumberFormat="1" applyFont="1" applyFill="1" applyBorder="1" applyAlignment="1">
      <alignment horizontal="right" vertical="top"/>
    </xf>
    <xf numFmtId="4" fontId="13" fillId="0" borderId="7" xfId="0" applyNumberFormat="1" applyFont="1" applyFill="1" applyBorder="1" applyAlignment="1">
      <alignment horizontal="right" vertical="top"/>
    </xf>
    <xf numFmtId="165" fontId="15" fillId="0" borderId="6" xfId="35" applyNumberFormat="1" applyFont="1" applyBorder="1" applyAlignment="1">
      <alignment horizontal="right" wrapText="1"/>
    </xf>
    <xf numFmtId="4" fontId="15" fillId="0" borderId="6" xfId="0" applyNumberFormat="1" applyFont="1" applyBorder="1" applyAlignment="1">
      <alignment horizontal="right" wrapText="1"/>
    </xf>
    <xf numFmtId="165" fontId="8" fillId="0" borderId="6" xfId="35" applyNumberFormat="1" applyFont="1" applyBorder="1" applyAlignment="1">
      <alignment horizontal="right" vertical="top" wrapText="1"/>
    </xf>
    <xf numFmtId="165" fontId="8" fillId="0" borderId="7" xfId="0" applyNumberFormat="1" applyFont="1" applyBorder="1" applyAlignment="1">
      <alignment horizontal="right" vertical="top"/>
    </xf>
    <xf numFmtId="165" fontId="12" fillId="0" borderId="6" xfId="0" applyNumberFormat="1" applyFont="1" applyFill="1" applyBorder="1"/>
    <xf numFmtId="165" fontId="12" fillId="0" borderId="7" xfId="0" applyNumberFormat="1" applyFont="1" applyFill="1" applyBorder="1"/>
    <xf numFmtId="4" fontId="8" fillId="0" borderId="6" xfId="35" applyNumberFormat="1" applyFont="1" applyBorder="1" applyAlignment="1">
      <alignment horizontal="right" vertical="top" wrapText="1"/>
    </xf>
    <xf numFmtId="2" fontId="8" fillId="0" borderId="6" xfId="0" applyNumberFormat="1" applyFont="1" applyBorder="1" applyAlignment="1">
      <alignment horizontal="right" vertical="top"/>
    </xf>
    <xf numFmtId="4" fontId="12" fillId="0" borderId="7" xfId="0" applyNumberFormat="1" applyFont="1" applyFill="1" applyBorder="1" applyAlignment="1">
      <alignment horizontal="right" vertical="top"/>
    </xf>
    <xf numFmtId="4" fontId="8" fillId="0" borderId="6" xfId="0" applyNumberFormat="1" applyFont="1" applyBorder="1" applyAlignment="1">
      <alignment horizontal="right" vertical="top" wrapText="1"/>
    </xf>
    <xf numFmtId="0" fontId="8" fillId="0" borderId="0" xfId="0" applyFont="1" applyAlignment="1">
      <alignment horizontal="justify" vertical="center"/>
    </xf>
    <xf numFmtId="0" fontId="8" fillId="0" borderId="4" xfId="0" applyFont="1" applyBorder="1" applyAlignment="1">
      <alignment horizontal="left" vertical="center" wrapText="1" indent="25"/>
    </xf>
    <xf numFmtId="0" fontId="8" fillId="0" borderId="1" xfId="0" applyFont="1" applyBorder="1" applyAlignment="1">
      <alignment horizontal="left" vertical="center" indent="25"/>
    </xf>
    <xf numFmtId="49" fontId="12" fillId="0" borderId="1" xfId="35" applyNumberFormat="1" applyFont="1" applyBorder="1" applyAlignment="1">
      <alignment horizontal="center" vertical="center"/>
    </xf>
    <xf numFmtId="0" fontId="8" fillId="0" borderId="4" xfId="35" applyFont="1" applyBorder="1" applyAlignment="1">
      <alignment horizontal="center" vertical="center" wrapText="1"/>
    </xf>
    <xf numFmtId="0" fontId="8" fillId="0" borderId="1" xfId="35" applyFont="1" applyBorder="1" applyAlignment="1">
      <alignment horizontal="center" vertical="center" wrapText="1"/>
    </xf>
    <xf numFmtId="1" fontId="8" fillId="0" borderId="1" xfId="35" applyNumberFormat="1" applyFont="1" applyBorder="1" applyAlignment="1">
      <alignment horizontal="center" vertical="center"/>
    </xf>
    <xf numFmtId="165" fontId="15" fillId="0" borderId="3" xfId="0" applyNumberFormat="1" applyFont="1" applyBorder="1" applyAlignment="1">
      <alignment horizontal="right" vertical="top"/>
    </xf>
    <xf numFmtId="165" fontId="13" fillId="0" borderId="10" xfId="0" applyNumberFormat="1" applyFont="1" applyBorder="1" applyAlignment="1">
      <alignment horizontal="right" vertical="top"/>
    </xf>
    <xf numFmtId="165" fontId="15" fillId="0" borderId="7" xfId="0" applyNumberFormat="1" applyFont="1" applyBorder="1" applyAlignment="1">
      <alignment horizontal="right" vertical="top"/>
    </xf>
    <xf numFmtId="0" fontId="12" fillId="0" borderId="8" xfId="0" applyFont="1" applyBorder="1" applyAlignment="1">
      <alignment horizontal="center" vertical="top"/>
    </xf>
    <xf numFmtId="0" fontId="12" fillId="0" borderId="6" xfId="0" applyFont="1" applyFill="1" applyBorder="1" applyAlignment="1">
      <alignment vertical="top"/>
    </xf>
    <xf numFmtId="165" fontId="13" fillId="0" borderId="7" xfId="0" applyNumberFormat="1" applyFont="1" applyFill="1" applyBorder="1" applyAlignment="1">
      <alignment horizontal="right" vertical="top"/>
    </xf>
    <xf numFmtId="165" fontId="12" fillId="0" borderId="7" xfId="0" applyNumberFormat="1" applyFont="1" applyFill="1" applyBorder="1" applyAlignment="1">
      <alignment horizontal="right" vertical="top"/>
    </xf>
    <xf numFmtId="0" fontId="12" fillId="0" borderId="8" xfId="0" applyFont="1" applyFill="1" applyBorder="1" applyAlignment="1">
      <alignment horizontal="left" vertical="top"/>
    </xf>
    <xf numFmtId="0" fontId="8" fillId="0" borderId="6" xfId="0" applyFont="1" applyFill="1" applyBorder="1" applyAlignment="1">
      <alignment horizontal="left" vertical="top"/>
    </xf>
    <xf numFmtId="0" fontId="12" fillId="0" borderId="6" xfId="0" applyFont="1" applyFill="1" applyBorder="1" applyAlignment="1">
      <alignment horizontal="left" vertical="top"/>
    </xf>
    <xf numFmtId="0" fontId="8" fillId="0" borderId="7" xfId="0" applyFont="1" applyFill="1" applyBorder="1" applyAlignment="1">
      <alignment horizontal="left" vertical="top"/>
    </xf>
    <xf numFmtId="0" fontId="12" fillId="0" borderId="8" xfId="0" applyFont="1" applyFill="1" applyBorder="1" applyAlignment="1">
      <alignment horizontal="center" vertical="top"/>
    </xf>
    <xf numFmtId="165" fontId="8" fillId="0" borderId="6" xfId="0" applyNumberFormat="1" applyFont="1" applyFill="1" applyBorder="1" applyAlignment="1">
      <alignment horizontal="right" vertical="top"/>
    </xf>
    <xf numFmtId="165" fontId="8" fillId="0" borderId="7" xfId="0" applyNumberFormat="1" applyFont="1" applyFill="1" applyBorder="1" applyAlignment="1">
      <alignment horizontal="right" vertical="top"/>
    </xf>
    <xf numFmtId="4" fontId="8" fillId="0" borderId="6" xfId="0" applyNumberFormat="1" applyFont="1" applyFill="1" applyBorder="1" applyAlignment="1">
      <alignment horizontal="right" vertical="top"/>
    </xf>
    <xf numFmtId="4" fontId="8" fillId="0" borderId="7" xfId="0" applyNumberFormat="1" applyFont="1" applyFill="1" applyBorder="1" applyAlignment="1">
      <alignment horizontal="right" vertical="top"/>
    </xf>
    <xf numFmtId="0" fontId="12" fillId="0" borderId="7" xfId="0" applyFont="1" applyFill="1" applyBorder="1" applyAlignment="1">
      <alignment horizontal="left" vertical="top"/>
    </xf>
    <xf numFmtId="0" fontId="13" fillId="0" borderId="8" xfId="0" applyFont="1" applyFill="1" applyBorder="1" applyAlignment="1">
      <alignment horizontal="left" vertical="top"/>
    </xf>
    <xf numFmtId="0" fontId="13" fillId="0" borderId="6" xfId="0" applyFont="1" applyFill="1" applyBorder="1" applyAlignment="1">
      <alignment horizontal="left" vertical="top"/>
    </xf>
    <xf numFmtId="0" fontId="13" fillId="0" borderId="7" xfId="0" applyFont="1" applyFill="1" applyBorder="1" applyAlignment="1">
      <alignment horizontal="left" vertical="top"/>
    </xf>
    <xf numFmtId="0" fontId="13" fillId="0" borderId="8" xfId="0" applyFont="1" applyFill="1" applyBorder="1" applyAlignment="1">
      <alignment horizontal="center" vertical="top"/>
    </xf>
    <xf numFmtId="165" fontId="13" fillId="0" borderId="6" xfId="0" applyNumberFormat="1" applyFont="1" applyFill="1" applyBorder="1" applyAlignment="1">
      <alignment horizontal="right" vertical="top"/>
    </xf>
    <xf numFmtId="0" fontId="13" fillId="0" borderId="0" xfId="0" applyFont="1" applyFill="1"/>
    <xf numFmtId="165" fontId="8" fillId="0" borderId="0" xfId="0" applyNumberFormat="1" applyFont="1"/>
    <xf numFmtId="165" fontId="12" fillId="0" borderId="0" xfId="0" applyNumberFormat="1" applyFont="1"/>
    <xf numFmtId="4" fontId="8" fillId="0" borderId="0" xfId="0" applyNumberFormat="1" applyFont="1" applyAlignment="1">
      <alignment horizontal="right" vertical="top"/>
    </xf>
    <xf numFmtId="4" fontId="12" fillId="0" borderId="0" xfId="0" applyNumberFormat="1" applyFont="1" applyAlignment="1">
      <alignment horizontal="right" vertical="top"/>
    </xf>
    <xf numFmtId="0" fontId="8" fillId="0" borderId="1" xfId="0" applyFont="1" applyBorder="1" applyAlignment="1">
      <alignment horizontal="left" vertical="center" wrapText="1" indent="2"/>
    </xf>
    <xf numFmtId="0" fontId="17" fillId="0" borderId="0" xfId="0" applyFont="1" applyBorder="1" applyAlignment="1">
      <alignment vertical="center"/>
    </xf>
    <xf numFmtId="165" fontId="13" fillId="0" borderId="10" xfId="0" applyNumberFormat="1" applyFont="1" applyBorder="1" applyAlignment="1">
      <alignment horizontal="right" vertical="top" wrapText="1"/>
    </xf>
    <xf numFmtId="165" fontId="13" fillId="0" borderId="6" xfId="0" applyNumberFormat="1" applyFont="1" applyBorder="1" applyAlignment="1">
      <alignment horizontal="right" vertical="top" wrapText="1"/>
    </xf>
    <xf numFmtId="0" fontId="15" fillId="0" borderId="0" xfId="0" applyFont="1" applyAlignment="1">
      <alignment vertical="top"/>
    </xf>
    <xf numFmtId="0" fontId="12" fillId="0" borderId="4" xfId="0" applyFont="1" applyBorder="1" applyAlignment="1">
      <alignment horizontal="left" vertical="center" wrapText="1" indent="3"/>
    </xf>
    <xf numFmtId="0" fontId="12" fillId="0" borderId="1" xfId="0" applyFont="1" applyBorder="1" applyAlignment="1">
      <alignment horizontal="left" vertical="center" wrapText="1" indent="3"/>
    </xf>
    <xf numFmtId="1" fontId="8" fillId="0" borderId="1" xfId="0" applyNumberFormat="1" applyFont="1" applyBorder="1" applyAlignment="1">
      <alignment horizontal="center" vertical="center"/>
    </xf>
    <xf numFmtId="0" fontId="15" fillId="0" borderId="10" xfId="0" applyFont="1" applyBorder="1" applyAlignment="1">
      <alignment horizontal="center" vertical="top"/>
    </xf>
    <xf numFmtId="165" fontId="13" fillId="0" borderId="3" xfId="0" applyNumberFormat="1" applyFont="1" applyBorder="1"/>
    <xf numFmtId="165" fontId="13" fillId="0" borderId="0" xfId="0" applyNumberFormat="1" applyFont="1" applyAlignment="1">
      <alignment horizontal="right" vertical="top"/>
    </xf>
    <xf numFmtId="0" fontId="15" fillId="0" borderId="6" xfId="0" applyFont="1" applyBorder="1" applyAlignment="1">
      <alignment horizontal="center" vertical="top"/>
    </xf>
    <xf numFmtId="0" fontId="8" fillId="0" borderId="6" xfId="0" applyFont="1" applyBorder="1" applyAlignment="1">
      <alignment horizontal="center" vertical="top"/>
    </xf>
    <xf numFmtId="165" fontId="12" fillId="0" borderId="0" xfId="0" applyNumberFormat="1" applyFont="1" applyAlignment="1">
      <alignment horizontal="right" vertical="top"/>
    </xf>
    <xf numFmtId="1" fontId="8" fillId="0" borderId="0" xfId="0" applyNumberFormat="1" applyFont="1"/>
    <xf numFmtId="49" fontId="12" fillId="0" borderId="1" xfId="0" applyNumberFormat="1" applyFont="1" applyBorder="1" applyAlignment="1">
      <alignment horizontal="center" vertical="center"/>
    </xf>
    <xf numFmtId="0" fontId="15" fillId="0" borderId="10" xfId="0" applyFont="1" applyBorder="1" applyAlignment="1">
      <alignment horizontal="right" vertical="top"/>
    </xf>
    <xf numFmtId="0" fontId="15" fillId="0" borderId="3" xfId="0" applyFont="1" applyBorder="1" applyAlignment="1">
      <alignment horizontal="right" vertical="top"/>
    </xf>
    <xf numFmtId="165" fontId="13" fillId="0" borderId="0" xfId="12" applyNumberFormat="1" applyFont="1"/>
    <xf numFmtId="165" fontId="12" fillId="0" borderId="0" xfId="12" applyNumberFormat="1" applyFont="1"/>
    <xf numFmtId="0" fontId="22" fillId="0" borderId="0" xfId="0" applyFont="1" applyAlignment="1">
      <alignment horizontal="left" indent="15"/>
    </xf>
    <xf numFmtId="0" fontId="12" fillId="0" borderId="11" xfId="0" applyFont="1" applyFill="1" applyBorder="1" applyAlignment="1">
      <alignment horizontal="left" vertical="center" wrapText="1" indent="3"/>
    </xf>
    <xf numFmtId="0" fontId="12" fillId="0" borderId="2" xfId="0" applyFont="1" applyFill="1" applyBorder="1" applyAlignment="1">
      <alignment horizontal="left" vertical="center" wrapText="1" indent="3"/>
    </xf>
    <xf numFmtId="0" fontId="12" fillId="0" borderId="12" xfId="0" applyFont="1" applyFill="1" applyBorder="1" applyAlignment="1">
      <alignment horizontal="left" vertical="center" wrapText="1" indent="3"/>
    </xf>
    <xf numFmtId="0" fontId="12" fillId="0" borderId="18" xfId="0" applyFont="1" applyFill="1" applyBorder="1" applyAlignment="1">
      <alignment horizontal="left" vertical="center" wrapText="1" indent="3"/>
    </xf>
    <xf numFmtId="165" fontId="38" fillId="0" borderId="0" xfId="0" applyNumberFormat="1" applyFont="1" applyAlignment="1">
      <alignment horizontal="right" vertical="center"/>
    </xf>
    <xf numFmtId="165" fontId="38" fillId="0" borderId="0" xfId="0" applyNumberFormat="1" applyFont="1"/>
    <xf numFmtId="164" fontId="38" fillId="0" borderId="0" xfId="0" applyNumberFormat="1" applyFont="1"/>
    <xf numFmtId="165" fontId="8" fillId="0" borderId="0" xfId="0" applyNumberFormat="1" applyFont="1" applyAlignment="1">
      <alignment horizontal="right" vertical="center"/>
    </xf>
    <xf numFmtId="0" fontId="38" fillId="0" borderId="0" xfId="0" applyFont="1" applyAlignment="1">
      <alignment vertical="top"/>
    </xf>
    <xf numFmtId="0" fontId="34" fillId="0" borderId="0" xfId="1" applyFont="1" applyFill="1" applyAlignment="1">
      <alignment vertical="center"/>
    </xf>
    <xf numFmtId="0" fontId="12" fillId="0" borderId="0" xfId="0" applyFont="1" applyFill="1" applyAlignment="1">
      <alignment horizontal="left" vertical="center" indent="7"/>
    </xf>
    <xf numFmtId="0" fontId="12" fillId="0" borderId="1"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11" xfId="0" applyFont="1" applyFill="1" applyBorder="1" applyAlignment="1">
      <alignment horizontal="center" vertical="center"/>
    </xf>
    <xf numFmtId="0" fontId="12" fillId="0" borderId="5" xfId="0" applyFont="1" applyFill="1" applyBorder="1" applyAlignment="1">
      <alignment horizontal="center" vertical="center" wrapText="1"/>
    </xf>
    <xf numFmtId="0" fontId="13" fillId="0" borderId="0" xfId="0" applyFont="1" applyFill="1" applyAlignment="1">
      <alignment horizontal="left" vertical="top"/>
    </xf>
    <xf numFmtId="1" fontId="13" fillId="0" borderId="10" xfId="0" applyNumberFormat="1" applyFont="1" applyFill="1" applyBorder="1" applyAlignment="1">
      <alignment horizontal="right" vertical="top"/>
    </xf>
    <xf numFmtId="1" fontId="13" fillId="0" borderId="10" xfId="0" applyNumberFormat="1" applyFont="1" applyFill="1" applyBorder="1" applyAlignment="1">
      <alignment horizontal="right" vertical="top" wrapText="1"/>
    </xf>
    <xf numFmtId="1" fontId="13" fillId="0" borderId="10" xfId="33" applyNumberFormat="1" applyFont="1" applyFill="1" applyBorder="1" applyAlignment="1">
      <alignment horizontal="right" vertical="top"/>
    </xf>
    <xf numFmtId="1" fontId="13" fillId="0" borderId="3" xfId="11" applyNumberFormat="1" applyFont="1" applyFill="1" applyBorder="1" applyAlignment="1">
      <alignment horizontal="right" vertical="top" wrapText="1"/>
    </xf>
    <xf numFmtId="1" fontId="13" fillId="0" borderId="10" xfId="33" applyNumberFormat="1" applyFont="1" applyBorder="1" applyAlignment="1">
      <alignment horizontal="right" vertical="top"/>
    </xf>
    <xf numFmtId="1" fontId="13" fillId="0" borderId="6" xfId="0" applyNumberFormat="1" applyFont="1" applyFill="1" applyBorder="1" applyAlignment="1">
      <alignment horizontal="right" vertical="top"/>
    </xf>
    <xf numFmtId="1" fontId="13" fillId="0" borderId="6" xfId="0" applyNumberFormat="1" applyFont="1" applyFill="1" applyBorder="1" applyAlignment="1">
      <alignment horizontal="right" vertical="top" wrapText="1"/>
    </xf>
    <xf numFmtId="1" fontId="13" fillId="0" borderId="6" xfId="33" applyNumberFormat="1" applyFont="1" applyFill="1" applyBorder="1" applyAlignment="1">
      <alignment horizontal="right" vertical="top"/>
    </xf>
    <xf numFmtId="0" fontId="12" fillId="0" borderId="0" xfId="0" applyFont="1" applyFill="1" applyAlignment="1">
      <alignment horizontal="left" vertical="top"/>
    </xf>
    <xf numFmtId="1" fontId="12" fillId="0" borderId="6" xfId="0" applyNumberFormat="1" applyFont="1" applyFill="1" applyBorder="1" applyAlignment="1">
      <alignment horizontal="right" vertical="top"/>
    </xf>
    <xf numFmtId="1" fontId="12" fillId="0" borderId="6" xfId="0" applyNumberFormat="1" applyFont="1" applyFill="1" applyBorder="1" applyAlignment="1">
      <alignment horizontal="right" vertical="top" wrapText="1"/>
    </xf>
    <xf numFmtId="1" fontId="12" fillId="0" borderId="6" xfId="33" applyNumberFormat="1" applyFont="1" applyFill="1" applyBorder="1" applyAlignment="1">
      <alignment horizontal="right" vertical="top"/>
    </xf>
    <xf numFmtId="1" fontId="12" fillId="0" borderId="7" xfId="0" applyNumberFormat="1" applyFont="1" applyFill="1" applyBorder="1" applyAlignment="1">
      <alignment horizontal="right" vertical="top"/>
    </xf>
    <xf numFmtId="1" fontId="12" fillId="0" borderId="6" xfId="33" applyNumberFormat="1" applyFont="1" applyBorder="1" applyAlignment="1">
      <alignment horizontal="right" vertical="top"/>
    </xf>
    <xf numFmtId="0" fontId="56" fillId="0" borderId="0" xfId="0" applyFont="1" applyFill="1" applyAlignment="1">
      <alignment horizontal="left"/>
    </xf>
    <xf numFmtId="0" fontId="4" fillId="0" borderId="0" xfId="0" applyFont="1" applyFill="1"/>
    <xf numFmtId="0" fontId="4" fillId="0" borderId="0" xfId="1" applyFont="1" applyBorder="1"/>
    <xf numFmtId="0" fontId="57" fillId="0" borderId="12" xfId="0" applyFont="1" applyFill="1" applyBorder="1" applyAlignment="1">
      <alignment horizontal="left" vertical="top"/>
    </xf>
    <xf numFmtId="0" fontId="25" fillId="0" borderId="12" xfId="0" applyFont="1" applyFill="1" applyBorder="1"/>
    <xf numFmtId="0" fontId="37" fillId="0" borderId="0" xfId="41" applyFont="1" applyFill="1" applyAlignment="1"/>
    <xf numFmtId="0" fontId="43" fillId="0" borderId="0" xfId="41" applyFont="1" applyFill="1" applyAlignment="1">
      <alignment horizontal="left" vertical="top"/>
    </xf>
    <xf numFmtId="0" fontId="23" fillId="0" borderId="0" xfId="41" applyFont="1" applyFill="1" applyAlignment="1">
      <alignment horizontal="left" vertical="top"/>
    </xf>
    <xf numFmtId="0" fontId="23" fillId="0" borderId="0" xfId="41" applyFont="1" applyFill="1" applyAlignment="1"/>
    <xf numFmtId="0" fontId="83" fillId="0" borderId="0" xfId="46" applyFill="1" applyAlignment="1">
      <alignment vertical="center"/>
    </xf>
    <xf numFmtId="0" fontId="23" fillId="0" borderId="0" xfId="41" applyFont="1" applyFill="1"/>
    <xf numFmtId="0" fontId="4" fillId="0" borderId="0" xfId="41" applyFont="1" applyFill="1" applyAlignment="1">
      <alignment horizontal="left" vertical="top" indent="10"/>
    </xf>
    <xf numFmtId="0" fontId="23" fillId="0" borderId="0" xfId="41" applyFont="1" applyFill="1" applyAlignment="1">
      <alignment vertical="top"/>
    </xf>
    <xf numFmtId="0" fontId="25" fillId="0" borderId="0" xfId="41" applyFont="1" applyFill="1" applyAlignment="1">
      <alignment horizontal="left" vertical="center"/>
    </xf>
    <xf numFmtId="0" fontId="25" fillId="0" borderId="32" xfId="41" applyFont="1" applyFill="1" applyBorder="1" applyAlignment="1">
      <alignment horizontal="left" vertical="top" indent="8"/>
    </xf>
    <xf numFmtId="0" fontId="23" fillId="0" borderId="12" xfId="41" applyFont="1" applyFill="1" applyBorder="1" applyAlignment="1">
      <alignment vertical="top"/>
    </xf>
    <xf numFmtId="0" fontId="44" fillId="0" borderId="4" xfId="41" applyFont="1" applyFill="1" applyBorder="1" applyAlignment="1">
      <alignment horizontal="left" vertical="center" wrapText="1" indent="21"/>
    </xf>
    <xf numFmtId="0" fontId="44" fillId="0" borderId="1" xfId="41" applyFont="1" applyFill="1" applyBorder="1" applyAlignment="1">
      <alignment horizontal="left" vertical="center" wrapText="1" indent="21"/>
    </xf>
    <xf numFmtId="0" fontId="44" fillId="0" borderId="1" xfId="41" applyFont="1" applyFill="1" applyBorder="1" applyAlignment="1">
      <alignment horizontal="center" vertical="center" wrapText="1"/>
    </xf>
    <xf numFmtId="0" fontId="44" fillId="0" borderId="5" xfId="41" applyFont="1" applyFill="1" applyBorder="1" applyAlignment="1">
      <alignment horizontal="center" vertical="center" wrapText="1"/>
    </xf>
    <xf numFmtId="0" fontId="12" fillId="0" borderId="33" xfId="41" applyFont="1" applyFill="1" applyBorder="1" applyAlignment="1">
      <alignment horizontal="center" vertical="center" wrapText="1"/>
    </xf>
    <xf numFmtId="0" fontId="12" fillId="0" borderId="34" xfId="41" applyFont="1" applyFill="1" applyBorder="1" applyAlignment="1">
      <alignment horizontal="center" vertical="center" wrapText="1"/>
    </xf>
    <xf numFmtId="0" fontId="44" fillId="0" borderId="0" xfId="41" applyFont="1" applyFill="1" applyAlignment="1"/>
    <xf numFmtId="0" fontId="44" fillId="0" borderId="0" xfId="41" applyFont="1" applyFill="1"/>
    <xf numFmtId="0" fontId="44" fillId="0" borderId="4" xfId="41" applyFont="1" applyFill="1" applyBorder="1" applyAlignment="1">
      <alignment horizontal="center" vertical="center" wrapText="1"/>
    </xf>
    <xf numFmtId="0" fontId="6" fillId="0" borderId="35" xfId="41" applyFont="1" applyFill="1" applyBorder="1"/>
    <xf numFmtId="0" fontId="6" fillId="0" borderId="36" xfId="41" applyFont="1" applyFill="1" applyBorder="1"/>
    <xf numFmtId="0" fontId="44" fillId="0" borderId="4" xfId="41" applyFont="1" applyFill="1" applyBorder="1" applyAlignment="1">
      <alignment horizontal="center" vertical="center"/>
    </xf>
    <xf numFmtId="0" fontId="44" fillId="0" borderId="1" xfId="41" applyFont="1" applyFill="1" applyBorder="1" applyAlignment="1">
      <alignment horizontal="center" vertical="center" wrapText="1"/>
    </xf>
    <xf numFmtId="0" fontId="44" fillId="0" borderId="1" xfId="41" applyFont="1" applyFill="1" applyBorder="1" applyAlignment="1">
      <alignment horizontal="center" vertical="center"/>
    </xf>
    <xf numFmtId="0" fontId="44" fillId="0" borderId="5" xfId="41" applyFont="1" applyFill="1" applyBorder="1" applyAlignment="1">
      <alignment horizontal="center" vertical="center"/>
    </xf>
    <xf numFmtId="0" fontId="12" fillId="0" borderId="37" xfId="41" applyFont="1" applyFill="1" applyBorder="1" applyAlignment="1">
      <alignment horizontal="center" vertical="center" wrapText="1"/>
    </xf>
    <xf numFmtId="0" fontId="12" fillId="0" borderId="38" xfId="41" applyFont="1" applyFill="1" applyBorder="1" applyAlignment="1">
      <alignment horizontal="center" vertical="center"/>
    </xf>
    <xf numFmtId="0" fontId="45" fillId="0" borderId="2" xfId="41" applyFont="1" applyFill="1" applyBorder="1" applyAlignment="1">
      <alignment horizontal="left" vertical="top"/>
    </xf>
    <xf numFmtId="3" fontId="45" fillId="0" borderId="3" xfId="41" applyNumberFormat="1" applyFont="1" applyFill="1" applyBorder="1" applyAlignment="1">
      <alignment horizontal="left" vertical="top" wrapText="1"/>
    </xf>
    <xf numFmtId="3" fontId="45" fillId="0" borderId="2" xfId="41" applyNumberFormat="1" applyFont="1" applyFill="1" applyBorder="1" applyAlignment="1">
      <alignment horizontal="center" vertical="top" wrapText="1"/>
    </xf>
    <xf numFmtId="3" fontId="45" fillId="0" borderId="10" xfId="41" applyNumberFormat="1" applyFont="1" applyFill="1" applyBorder="1" applyAlignment="1">
      <alignment horizontal="right" vertical="top" wrapText="1"/>
    </xf>
    <xf numFmtId="3" fontId="45" fillId="0" borderId="10" xfId="41" applyNumberFormat="1" applyFont="1" applyFill="1" applyBorder="1" applyAlignment="1" applyProtection="1">
      <alignment horizontal="right" vertical="top" wrapText="1"/>
    </xf>
    <xf numFmtId="3" fontId="45" fillId="0" borderId="3" xfId="41" applyNumberFormat="1" applyFont="1" applyFill="1" applyBorder="1" applyAlignment="1" applyProtection="1">
      <alignment horizontal="right" vertical="top" wrapText="1"/>
    </xf>
    <xf numFmtId="3" fontId="13" fillId="0" borderId="10" xfId="41" applyNumberFormat="1" applyFont="1" applyFill="1" applyBorder="1" applyAlignment="1" applyProtection="1">
      <alignment horizontal="right" vertical="top" wrapText="1"/>
    </xf>
    <xf numFmtId="3" fontId="13" fillId="0" borderId="33" xfId="41" applyNumberFormat="1" applyFont="1" applyFill="1" applyBorder="1" applyAlignment="1">
      <alignment horizontal="right" vertical="top" wrapText="1"/>
    </xf>
    <xf numFmtId="3" fontId="13" fillId="0" borderId="34" xfId="41" applyNumberFormat="1" applyFont="1" applyFill="1" applyBorder="1" applyAlignment="1">
      <alignment horizontal="right" vertical="top" wrapText="1"/>
    </xf>
    <xf numFmtId="3" fontId="45" fillId="0" borderId="39" xfId="41" applyNumberFormat="1" applyFont="1" applyFill="1" applyBorder="1" applyAlignment="1">
      <alignment vertical="top"/>
    </xf>
    <xf numFmtId="3" fontId="45" fillId="0" borderId="0" xfId="41" applyNumberFormat="1" applyFont="1" applyFill="1" applyBorder="1" applyAlignment="1">
      <alignment vertical="top"/>
    </xf>
    <xf numFmtId="3" fontId="45" fillId="0" borderId="0" xfId="41" applyNumberFormat="1" applyFont="1" applyFill="1" applyAlignment="1"/>
    <xf numFmtId="0" fontId="45" fillId="0" borderId="0" xfId="41" applyFont="1" applyFill="1"/>
    <xf numFmtId="0" fontId="45" fillId="0" borderId="8" xfId="41" applyFont="1" applyFill="1" applyBorder="1" applyAlignment="1">
      <alignment horizontal="left" vertical="top"/>
    </xf>
    <xf numFmtId="3" fontId="45" fillId="0" borderId="7" xfId="41" applyNumberFormat="1" applyFont="1" applyFill="1" applyBorder="1" applyAlignment="1">
      <alignment horizontal="left" vertical="top" wrapText="1"/>
    </xf>
    <xf numFmtId="3" fontId="45" fillId="0" borderId="8" xfId="41" applyNumberFormat="1" applyFont="1" applyFill="1" applyBorder="1" applyAlignment="1">
      <alignment horizontal="center" vertical="top" wrapText="1"/>
    </xf>
    <xf numFmtId="3" fontId="45" fillId="0" borderId="6" xfId="41" applyNumberFormat="1" applyFont="1" applyFill="1" applyBorder="1" applyAlignment="1">
      <alignment horizontal="right" vertical="top" wrapText="1"/>
    </xf>
    <xf numFmtId="3" fontId="45" fillId="0" borderId="6" xfId="41" applyNumberFormat="1" applyFont="1" applyFill="1" applyBorder="1" applyAlignment="1" applyProtection="1">
      <alignment horizontal="right" vertical="top" wrapText="1"/>
    </xf>
    <xf numFmtId="3" fontId="45" fillId="0" borderId="7" xfId="41" applyNumberFormat="1" applyFont="1" applyFill="1" applyBorder="1" applyAlignment="1" applyProtection="1">
      <alignment horizontal="right" vertical="top" wrapText="1"/>
    </xf>
    <xf numFmtId="3" fontId="13" fillId="0" borderId="6" xfId="41" applyNumberFormat="1" applyFont="1" applyFill="1" applyBorder="1" applyAlignment="1" applyProtection="1">
      <alignment horizontal="right" vertical="top" wrapText="1"/>
    </xf>
    <xf numFmtId="3" fontId="13" fillId="0" borderId="40" xfId="41" applyNumberFormat="1" applyFont="1" applyFill="1" applyBorder="1" applyAlignment="1">
      <alignment horizontal="right" vertical="top" wrapText="1"/>
    </xf>
    <xf numFmtId="3" fontId="13" fillId="0" borderId="30" xfId="41" applyNumberFormat="1" applyFont="1" applyFill="1" applyBorder="1" applyAlignment="1">
      <alignment horizontal="right" vertical="top" wrapText="1"/>
    </xf>
    <xf numFmtId="3" fontId="45" fillId="0" borderId="6" xfId="41" applyNumberFormat="1" applyFont="1" applyFill="1" applyBorder="1" applyAlignment="1">
      <alignment vertical="top"/>
    </xf>
    <xf numFmtId="0" fontId="45" fillId="0" borderId="0" xfId="41" applyFont="1" applyFill="1" applyAlignment="1"/>
    <xf numFmtId="3" fontId="44" fillId="0" borderId="8" xfId="41" applyNumberFormat="1" applyFont="1" applyFill="1" applyBorder="1" applyAlignment="1">
      <alignment horizontal="left" vertical="top"/>
    </xf>
    <xf numFmtId="3" fontId="44" fillId="0" borderId="7" xfId="41" applyNumberFormat="1" applyFont="1" applyFill="1" applyBorder="1" applyAlignment="1">
      <alignment horizontal="left" vertical="top" wrapText="1"/>
    </xf>
    <xf numFmtId="3" fontId="44" fillId="0" borderId="8" xfId="41" applyNumberFormat="1" applyFont="1" applyFill="1" applyBorder="1" applyAlignment="1">
      <alignment horizontal="center" vertical="top" wrapText="1"/>
    </xf>
    <xf numFmtId="3" fontId="44" fillId="0" borderId="6" xfId="41" applyNumberFormat="1" applyFont="1" applyFill="1" applyBorder="1" applyAlignment="1">
      <alignment horizontal="right" vertical="top" wrapText="1"/>
    </xf>
    <xf numFmtId="3" fontId="44" fillId="0" borderId="6" xfId="41" applyNumberFormat="1" applyFont="1" applyFill="1" applyBorder="1" applyAlignment="1" applyProtection="1">
      <alignment horizontal="right" vertical="top" wrapText="1"/>
    </xf>
    <xf numFmtId="3" fontId="44" fillId="0" borderId="7" xfId="41" applyNumberFormat="1" applyFont="1" applyFill="1" applyBorder="1" applyAlignment="1" applyProtection="1">
      <alignment horizontal="right" vertical="top" wrapText="1"/>
    </xf>
    <xf numFmtId="3" fontId="12" fillId="0" borderId="6" xfId="41" applyNumberFormat="1" applyFont="1" applyFill="1" applyBorder="1" applyAlignment="1" applyProtection="1">
      <alignment horizontal="right" vertical="top" wrapText="1"/>
    </xf>
    <xf numFmtId="3" fontId="12" fillId="0" borderId="40" xfId="41" applyNumberFormat="1" applyFont="1" applyFill="1" applyBorder="1" applyAlignment="1">
      <alignment horizontal="right" vertical="top" wrapText="1"/>
    </xf>
    <xf numFmtId="3" fontId="12" fillId="0" borderId="30" xfId="41" applyNumberFormat="1" applyFont="1" applyFill="1" applyBorder="1" applyAlignment="1">
      <alignment horizontal="right" vertical="top" wrapText="1"/>
    </xf>
    <xf numFmtId="3" fontId="12" fillId="0" borderId="6" xfId="41" applyNumberFormat="1" applyFont="1" applyFill="1" applyBorder="1" applyAlignment="1">
      <alignment vertical="top"/>
    </xf>
    <xf numFmtId="3" fontId="44" fillId="0" borderId="0" xfId="41" applyNumberFormat="1" applyFont="1" applyFill="1" applyBorder="1" applyAlignment="1">
      <alignment vertical="top"/>
    </xf>
    <xf numFmtId="3" fontId="44" fillId="0" borderId="0" xfId="41" applyNumberFormat="1" applyFont="1" applyFill="1" applyAlignment="1"/>
    <xf numFmtId="3" fontId="12" fillId="0" borderId="0" xfId="41" applyNumberFormat="1" applyFont="1" applyFill="1" applyBorder="1" applyAlignment="1">
      <alignment horizontal="right" vertical="top"/>
    </xf>
    <xf numFmtId="3" fontId="12" fillId="0" borderId="40" xfId="41" applyNumberFormat="1" applyFont="1" applyFill="1" applyBorder="1" applyAlignment="1">
      <alignment horizontal="right" vertical="top"/>
    </xf>
    <xf numFmtId="3" fontId="44" fillId="0" borderId="6" xfId="41" applyNumberFormat="1" applyFont="1" applyFill="1" applyBorder="1" applyAlignment="1">
      <alignment vertical="top"/>
    </xf>
    <xf numFmtId="3" fontId="44" fillId="0" borderId="0" xfId="41" applyNumberFormat="1" applyFont="1" applyFill="1" applyBorder="1" applyAlignment="1">
      <alignment horizontal="left"/>
    </xf>
    <xf numFmtId="0" fontId="44" fillId="0" borderId="0" xfId="41" applyFont="1" applyFill="1" applyAlignment="1">
      <alignment horizontal="left"/>
    </xf>
    <xf numFmtId="3" fontId="46" fillId="0" borderId="0" xfId="41" applyNumberFormat="1" applyFont="1" applyFill="1" applyBorder="1" applyAlignment="1">
      <alignment horizontal="left" vertical="top"/>
    </xf>
    <xf numFmtId="0" fontId="46" fillId="0" borderId="0" xfId="41" applyFont="1" applyFill="1" applyAlignment="1"/>
    <xf numFmtId="0" fontId="13" fillId="0" borderId="0" xfId="41" applyFont="1" applyAlignment="1">
      <alignment vertical="center"/>
    </xf>
    <xf numFmtId="3" fontId="13" fillId="0" borderId="0" xfId="41" applyNumberFormat="1" applyFont="1" applyFill="1"/>
    <xf numFmtId="3" fontId="13" fillId="0" borderId="0" xfId="41" applyNumberFormat="1" applyFont="1" applyFill="1" applyAlignment="1">
      <alignment wrapText="1"/>
    </xf>
    <xf numFmtId="0" fontId="12" fillId="0" borderId="0" xfId="41" applyFont="1"/>
    <xf numFmtId="0" fontId="89" fillId="0" borderId="0" xfId="46" applyFont="1" applyAlignment="1">
      <alignment vertical="center"/>
    </xf>
    <xf numFmtId="0" fontId="23" fillId="0" borderId="0" xfId="41" applyFont="1"/>
    <xf numFmtId="0" fontId="12" fillId="0" borderId="0" xfId="41" applyFont="1" applyAlignment="1">
      <alignment horizontal="left" vertical="center" indent="10"/>
    </xf>
    <xf numFmtId="0" fontId="12" fillId="0" borderId="0" xfId="47" applyFont="1" applyFill="1"/>
    <xf numFmtId="0" fontId="12" fillId="0" borderId="0" xfId="47" applyFont="1" applyFill="1" applyAlignment="1">
      <alignment wrapText="1"/>
    </xf>
    <xf numFmtId="3" fontId="12" fillId="0" borderId="0" xfId="41" applyNumberFormat="1" applyFont="1"/>
    <xf numFmtId="0" fontId="22" fillId="0" borderId="0" xfId="41" applyFont="1" applyAlignment="1">
      <alignment horizontal="left" vertical="center"/>
    </xf>
    <xf numFmtId="3" fontId="12" fillId="0" borderId="0" xfId="41" applyNumberFormat="1" applyFont="1" applyFill="1"/>
    <xf numFmtId="3" fontId="12" fillId="0" borderId="0" xfId="41" applyNumberFormat="1" applyFont="1" applyFill="1" applyAlignment="1">
      <alignment wrapText="1"/>
    </xf>
    <xf numFmtId="0" fontId="22" fillId="0" borderId="0" xfId="41" applyFont="1" applyAlignment="1">
      <alignment horizontal="left" vertical="center" indent="8"/>
    </xf>
    <xf numFmtId="3" fontId="12" fillId="0" borderId="4" xfId="47" applyNumberFormat="1" applyFont="1" applyFill="1" applyBorder="1" applyAlignment="1">
      <alignment horizontal="center" vertical="center" wrapText="1"/>
    </xf>
    <xf numFmtId="3" fontId="12" fillId="0" borderId="1" xfId="47" applyNumberFormat="1" applyFont="1" applyFill="1" applyBorder="1" applyAlignment="1">
      <alignment horizontal="center" vertical="center" wrapText="1"/>
    </xf>
    <xf numFmtId="0" fontId="12" fillId="0" borderId="1" xfId="48" applyNumberFormat="1" applyFont="1" applyFill="1" applyBorder="1" applyAlignment="1">
      <alignment horizontal="center" vertical="center"/>
    </xf>
    <xf numFmtId="0" fontId="12" fillId="0" borderId="5" xfId="48" applyNumberFormat="1" applyFont="1" applyFill="1" applyBorder="1" applyAlignment="1">
      <alignment horizontal="center" vertical="center"/>
    </xf>
    <xf numFmtId="0" fontId="44" fillId="0" borderId="0" xfId="41" applyFont="1"/>
    <xf numFmtId="0" fontId="12" fillId="0" borderId="4" xfId="41" applyFont="1" applyBorder="1" applyAlignment="1">
      <alignment horizontal="center" vertical="center" wrapText="1"/>
    </xf>
    <xf numFmtId="3" fontId="12" fillId="0" borderId="1" xfId="47" applyNumberFormat="1" applyFont="1" applyFill="1" applyBorder="1" applyAlignment="1">
      <alignment horizontal="center" vertical="center" wrapText="1"/>
    </xf>
    <xf numFmtId="3" fontId="12" fillId="0" borderId="5" xfId="47" applyNumberFormat="1" applyFont="1" applyFill="1" applyBorder="1" applyAlignment="1">
      <alignment horizontal="center" vertical="center" wrapText="1"/>
    </xf>
    <xf numFmtId="3" fontId="12" fillId="0" borderId="4" xfId="41" applyNumberFormat="1" applyFont="1" applyFill="1" applyBorder="1" applyAlignment="1">
      <alignment horizontal="center" vertical="center"/>
    </xf>
    <xf numFmtId="3" fontId="12" fillId="0" borderId="1" xfId="41" applyNumberFormat="1" applyFont="1" applyFill="1" applyBorder="1" applyAlignment="1">
      <alignment horizontal="center" vertical="center" wrapText="1"/>
    </xf>
    <xf numFmtId="3" fontId="12" fillId="0" borderId="1" xfId="41" applyNumberFormat="1" applyFont="1" applyFill="1" applyBorder="1" applyAlignment="1">
      <alignment horizontal="center" vertical="center"/>
    </xf>
    <xf numFmtId="3" fontId="12" fillId="0" borderId="5" xfId="41" applyNumberFormat="1" applyFont="1" applyFill="1" applyBorder="1" applyAlignment="1">
      <alignment horizontal="center" vertical="center"/>
    </xf>
    <xf numFmtId="3" fontId="12" fillId="0" borderId="10" xfId="41" applyNumberFormat="1" applyFont="1" applyFill="1" applyBorder="1" applyAlignment="1">
      <alignment horizontal="center" vertical="center"/>
    </xf>
    <xf numFmtId="3" fontId="12" fillId="0" borderId="3" xfId="41" applyNumberFormat="1" applyFont="1" applyFill="1" applyBorder="1" applyAlignment="1">
      <alignment horizontal="center" vertical="center"/>
    </xf>
    <xf numFmtId="0" fontId="12" fillId="0" borderId="41" xfId="41" applyFont="1" applyBorder="1"/>
    <xf numFmtId="3" fontId="15" fillId="0" borderId="42" xfId="41" applyNumberFormat="1" applyFont="1" applyFill="1" applyBorder="1" applyAlignment="1">
      <alignment horizontal="left" vertical="top"/>
    </xf>
    <xf numFmtId="3" fontId="15" fillId="0" borderId="43" xfId="41" applyNumberFormat="1" applyFont="1" applyFill="1" applyBorder="1" applyAlignment="1">
      <alignment horizontal="left" vertical="top"/>
    </xf>
    <xf numFmtId="3" fontId="15" fillId="0" borderId="43" xfId="41" applyNumberFormat="1" applyFont="1" applyFill="1" applyBorder="1" applyAlignment="1">
      <alignment horizontal="left" vertical="top" wrapText="1"/>
    </xf>
    <xf numFmtId="3" fontId="15" fillId="0" borderId="44" xfId="41" applyNumberFormat="1" applyFont="1" applyFill="1" applyBorder="1" applyAlignment="1">
      <alignment horizontal="left" vertical="top"/>
    </xf>
    <xf numFmtId="3" fontId="13" fillId="0" borderId="43" xfId="41" applyNumberFormat="1" applyFont="1" applyFill="1" applyBorder="1" applyAlignment="1">
      <alignment horizontal="right" vertical="top"/>
    </xf>
    <xf numFmtId="3" fontId="13" fillId="0" borderId="44" xfId="41" applyNumberFormat="1" applyFont="1" applyFill="1" applyBorder="1" applyAlignment="1">
      <alignment horizontal="right" vertical="top"/>
    </xf>
    <xf numFmtId="3" fontId="13" fillId="0" borderId="33" xfId="41" applyNumberFormat="1" applyFont="1" applyBorder="1" applyAlignment="1">
      <alignment horizontal="right" vertical="top"/>
    </xf>
    <xf numFmtId="3" fontId="13" fillId="0" borderId="33" xfId="41" applyNumberFormat="1" applyFont="1" applyBorder="1"/>
    <xf numFmtId="3" fontId="13" fillId="0" borderId="34" xfId="41" applyNumberFormat="1" applyFont="1" applyBorder="1"/>
    <xf numFmtId="0" fontId="13" fillId="0" borderId="0" xfId="41" applyFont="1"/>
    <xf numFmtId="0" fontId="45" fillId="0" borderId="0" xfId="41" applyFont="1"/>
    <xf numFmtId="3" fontId="15" fillId="0" borderId="45" xfId="41" applyNumberFormat="1" applyFont="1" applyFill="1" applyBorder="1" applyAlignment="1">
      <alignment horizontal="left" vertical="top"/>
    </xf>
    <xf numFmtId="3" fontId="15" fillId="0" borderId="40" xfId="41" applyNumberFormat="1" applyFont="1" applyFill="1" applyBorder="1" applyAlignment="1">
      <alignment horizontal="left" vertical="top"/>
    </xf>
    <xf numFmtId="3" fontId="15" fillId="0" borderId="40" xfId="41" applyNumberFormat="1" applyFont="1" applyFill="1" applyBorder="1" applyAlignment="1">
      <alignment horizontal="left" vertical="top" wrapText="1"/>
    </xf>
    <xf numFmtId="3" fontId="15" fillId="0" borderId="30" xfId="41" applyNumberFormat="1" applyFont="1" applyFill="1" applyBorder="1" applyAlignment="1">
      <alignment horizontal="left" vertical="top"/>
    </xf>
    <xf numFmtId="3" fontId="13" fillId="0" borderId="40" xfId="41" applyNumberFormat="1" applyFont="1" applyFill="1" applyBorder="1" applyAlignment="1">
      <alignment horizontal="right" vertical="top"/>
    </xf>
    <xf numFmtId="3" fontId="13" fillId="0" borderId="30" xfId="41" applyNumberFormat="1" applyFont="1" applyFill="1" applyBorder="1" applyAlignment="1">
      <alignment horizontal="right" vertical="top"/>
    </xf>
    <xf numFmtId="3" fontId="13" fillId="0" borderId="40" xfId="41" applyNumberFormat="1" applyFont="1" applyBorder="1" applyAlignment="1">
      <alignment horizontal="right" vertical="top"/>
    </xf>
    <xf numFmtId="3" fontId="13" fillId="0" borderId="40" xfId="41" applyNumberFormat="1" applyFont="1" applyBorder="1"/>
    <xf numFmtId="3" fontId="13" fillId="0" borderId="30" xfId="41" applyNumberFormat="1" applyFont="1" applyBorder="1"/>
    <xf numFmtId="0" fontId="13" fillId="0" borderId="40" xfId="41" applyFont="1" applyBorder="1"/>
    <xf numFmtId="0" fontId="13" fillId="0" borderId="7" xfId="49" applyFont="1" applyFill="1" applyBorder="1" applyAlignment="1">
      <alignment horizontal="right" wrapText="1"/>
    </xf>
    <xf numFmtId="0" fontId="13" fillId="0" borderId="40" xfId="41" applyFont="1" applyBorder="1" applyAlignment="1">
      <alignment horizontal="right" wrapText="1"/>
    </xf>
    <xf numFmtId="0" fontId="13" fillId="0" borderId="30" xfId="41" applyFont="1" applyBorder="1"/>
    <xf numFmtId="3" fontId="8" fillId="0" borderId="45" xfId="41" applyNumberFormat="1" applyFont="1" applyFill="1" applyBorder="1" applyAlignment="1">
      <alignment horizontal="left" vertical="top"/>
    </xf>
    <xf numFmtId="3" fontId="8" fillId="0" borderId="40" xfId="41" applyNumberFormat="1" applyFont="1" applyFill="1" applyBorder="1" applyAlignment="1">
      <alignment horizontal="left" vertical="top"/>
    </xf>
    <xf numFmtId="3" fontId="8" fillId="0" borderId="40" xfId="41" applyNumberFormat="1" applyFont="1" applyFill="1" applyBorder="1" applyAlignment="1">
      <alignment horizontal="left" vertical="top" wrapText="1"/>
    </xf>
    <xf numFmtId="3" fontId="12" fillId="0" borderId="30" xfId="41" applyNumberFormat="1" applyFont="1" applyFill="1" applyBorder="1" applyAlignment="1">
      <alignment horizontal="right" vertical="top"/>
    </xf>
    <xf numFmtId="3" fontId="8" fillId="0" borderId="30" xfId="41" applyNumberFormat="1" applyFont="1" applyFill="1" applyBorder="1" applyAlignment="1">
      <alignment horizontal="left" vertical="top"/>
    </xf>
    <xf numFmtId="3" fontId="12" fillId="0" borderId="0" xfId="49" applyNumberFormat="1" applyFont="1"/>
    <xf numFmtId="3" fontId="8" fillId="0" borderId="0" xfId="41" applyNumberFormat="1" applyFont="1" applyFill="1"/>
    <xf numFmtId="3" fontId="8" fillId="0" borderId="0" xfId="41" applyNumberFormat="1" applyFont="1" applyFill="1" applyAlignment="1">
      <alignment wrapText="1"/>
    </xf>
    <xf numFmtId="3" fontId="22" fillId="0" borderId="0" xfId="49" applyNumberFormat="1" applyFont="1"/>
    <xf numFmtId="3" fontId="44" fillId="0" borderId="0" xfId="41" applyNumberFormat="1" applyFont="1" applyFill="1"/>
    <xf numFmtId="3" fontId="44" fillId="0" borderId="0" xfId="41" applyNumberFormat="1" applyFont="1" applyFill="1" applyAlignment="1">
      <alignment wrapText="1"/>
    </xf>
    <xf numFmtId="0" fontId="12" fillId="0" borderId="0" xfId="41" applyFont="1" applyAlignment="1">
      <alignment vertical="center"/>
    </xf>
    <xf numFmtId="0" fontId="12" fillId="0" borderId="0" xfId="41" applyFont="1" applyAlignment="1">
      <alignment horizontal="center" vertical="center"/>
    </xf>
    <xf numFmtId="3" fontId="13" fillId="0" borderId="0" xfId="47" applyNumberFormat="1" applyFont="1"/>
    <xf numFmtId="0" fontId="89" fillId="0" borderId="0" xfId="46" applyFont="1" applyBorder="1" applyAlignment="1">
      <alignment vertical="center"/>
    </xf>
    <xf numFmtId="0" fontId="13" fillId="0" borderId="0" xfId="47" applyFont="1"/>
    <xf numFmtId="0" fontId="12" fillId="0" borderId="0" xfId="41" applyFont="1" applyAlignment="1">
      <alignment horizontal="left" vertical="center" indent="7"/>
    </xf>
    <xf numFmtId="0" fontId="12" fillId="0" borderId="0" xfId="41" applyFont="1" applyAlignment="1">
      <alignment horizontal="left" vertical="center" indent="5"/>
    </xf>
    <xf numFmtId="0" fontId="13" fillId="0" borderId="0" xfId="47" applyFont="1" applyBorder="1"/>
    <xf numFmtId="3" fontId="12" fillId="0" borderId="0" xfId="47" applyNumberFormat="1" applyFont="1"/>
    <xf numFmtId="0" fontId="12" fillId="0" borderId="0" xfId="47" applyFont="1" applyBorder="1"/>
    <xf numFmtId="0" fontId="12" fillId="0" borderId="0" xfId="47" applyFont="1"/>
    <xf numFmtId="0" fontId="22" fillId="0" borderId="0" xfId="41" applyFont="1" applyAlignment="1">
      <alignment horizontal="left" vertical="center" indent="7"/>
    </xf>
    <xf numFmtId="3" fontId="12" fillId="0" borderId="1" xfId="47" applyNumberFormat="1" applyFont="1" applyFill="1" applyBorder="1" applyAlignment="1">
      <alignment horizontal="center" vertical="center"/>
    </xf>
    <xf numFmtId="3" fontId="12" fillId="0" borderId="5" xfId="47" applyNumberFormat="1" applyFont="1" applyFill="1" applyBorder="1" applyAlignment="1">
      <alignment horizontal="center" vertical="center"/>
    </xf>
    <xf numFmtId="0" fontId="12" fillId="0" borderId="0" xfId="47" applyFont="1" applyFill="1" applyBorder="1"/>
    <xf numFmtId="3" fontId="12" fillId="0" borderId="4" xfId="47" applyNumberFormat="1" applyFont="1" applyFill="1" applyBorder="1" applyAlignment="1">
      <alignment horizontal="center" vertical="center" wrapText="1"/>
    </xf>
    <xf numFmtId="3" fontId="12" fillId="0" borderId="1" xfId="47" quotePrefix="1" applyNumberFormat="1" applyFont="1" applyFill="1" applyBorder="1" applyAlignment="1">
      <alignment horizontal="center" vertical="center"/>
    </xf>
    <xf numFmtId="0" fontId="12" fillId="0" borderId="4" xfId="41" applyFont="1" applyBorder="1" applyAlignment="1">
      <alignment horizontal="center" vertical="center"/>
    </xf>
    <xf numFmtId="0" fontId="12" fillId="0" borderId="1" xfId="41" applyFont="1" applyBorder="1" applyAlignment="1">
      <alignment horizontal="center" vertical="center"/>
    </xf>
    <xf numFmtId="0" fontId="12" fillId="0" borderId="5" xfId="41" applyFont="1" applyBorder="1" applyAlignment="1">
      <alignment horizontal="center" vertical="center"/>
    </xf>
    <xf numFmtId="0" fontId="13" fillId="0" borderId="46" xfId="41" applyFont="1" applyBorder="1" applyAlignment="1">
      <alignment horizontal="left" vertical="top"/>
    </xf>
    <xf numFmtId="0" fontId="13" fillId="0" borderId="34" xfId="41" applyFont="1" applyBorder="1" applyAlignment="1">
      <alignment horizontal="center" vertical="top"/>
    </xf>
    <xf numFmtId="3" fontId="13" fillId="0" borderId="34" xfId="41" applyNumberFormat="1" applyFont="1" applyBorder="1" applyAlignment="1">
      <alignment horizontal="right" vertical="top"/>
    </xf>
    <xf numFmtId="0" fontId="13" fillId="0" borderId="45" xfId="41" applyFont="1" applyBorder="1" applyAlignment="1">
      <alignment horizontal="left" vertical="top"/>
    </xf>
    <xf numFmtId="0" fontId="13" fillId="0" borderId="30" xfId="41" applyFont="1" applyBorder="1" applyAlignment="1">
      <alignment horizontal="center" vertical="top"/>
    </xf>
    <xf numFmtId="3" fontId="13" fillId="0" borderId="30" xfId="41" applyNumberFormat="1" applyFont="1" applyBorder="1" applyAlignment="1">
      <alignment horizontal="right" vertical="top"/>
    </xf>
    <xf numFmtId="0" fontId="13" fillId="0" borderId="40" xfId="41" applyFont="1" applyBorder="1" applyAlignment="1">
      <alignment horizontal="left" vertical="top"/>
    </xf>
    <xf numFmtId="0" fontId="12" fillId="0" borderId="45" xfId="41" applyFont="1" applyBorder="1" applyAlignment="1">
      <alignment horizontal="left" vertical="top"/>
    </xf>
    <xf numFmtId="0" fontId="12" fillId="0" borderId="40" xfId="41" applyFont="1" applyBorder="1" applyAlignment="1">
      <alignment horizontal="left" vertical="top"/>
    </xf>
    <xf numFmtId="0" fontId="12" fillId="0" borderId="30" xfId="41" applyFont="1" applyBorder="1" applyAlignment="1">
      <alignment horizontal="center" vertical="top"/>
    </xf>
    <xf numFmtId="3" fontId="12" fillId="0" borderId="40" xfId="41" applyNumberFormat="1" applyFont="1" applyBorder="1" applyAlignment="1">
      <alignment horizontal="right" vertical="top"/>
    </xf>
    <xf numFmtId="3" fontId="12" fillId="0" borderId="30" xfId="41" applyNumberFormat="1" applyFont="1" applyBorder="1" applyAlignment="1">
      <alignment horizontal="right" vertical="top"/>
    </xf>
    <xf numFmtId="164" fontId="12" fillId="0" borderId="0" xfId="47" applyNumberFormat="1" applyFont="1" applyBorder="1"/>
    <xf numFmtId="164" fontId="13" fillId="0" borderId="0" xfId="47" applyNumberFormat="1" applyFont="1" applyBorder="1"/>
    <xf numFmtId="3" fontId="13" fillId="0" borderId="0" xfId="41" applyNumberFormat="1" applyFont="1" applyBorder="1" applyAlignment="1">
      <alignment horizontal="right" vertical="top"/>
    </xf>
    <xf numFmtId="0" fontId="12" fillId="0" borderId="0" xfId="41" applyFont="1" applyAlignment="1">
      <alignment horizontal="left"/>
    </xf>
    <xf numFmtId="0" fontId="12" fillId="0" borderId="0" xfId="41" applyFont="1" applyAlignment="1">
      <alignment horizontal="center"/>
    </xf>
    <xf numFmtId="0" fontId="12" fillId="0" borderId="0" xfId="47" applyFont="1" applyAlignment="1">
      <alignment horizontal="left"/>
    </xf>
    <xf numFmtId="0" fontId="12" fillId="0" borderId="0" xfId="47" applyFont="1" applyAlignment="1">
      <alignment horizontal="center"/>
    </xf>
    <xf numFmtId="0" fontId="13" fillId="0" borderId="0" xfId="49" applyFont="1" applyAlignment="1">
      <alignment vertical="center"/>
    </xf>
    <xf numFmtId="0" fontId="13" fillId="0" borderId="0" xfId="49" applyFont="1" applyAlignment="1">
      <alignment horizontal="left"/>
    </xf>
    <xf numFmtId="0" fontId="12" fillId="0" borderId="0" xfId="49" applyFont="1" applyAlignment="1">
      <alignment horizontal="center" vertical="center"/>
    </xf>
    <xf numFmtId="3" fontId="13" fillId="0" borderId="0" xfId="49" applyNumberFormat="1" applyFont="1"/>
    <xf numFmtId="0" fontId="6" fillId="0" borderId="0" xfId="49" applyFont="1" applyBorder="1"/>
    <xf numFmtId="0" fontId="12" fillId="0" borderId="0" xfId="49" applyFont="1" applyAlignment="1">
      <alignment horizontal="left" vertical="center" indent="10"/>
    </xf>
    <xf numFmtId="0" fontId="22" fillId="0" borderId="0" xfId="49" applyFont="1" applyAlignment="1">
      <alignment horizontal="left" vertical="center"/>
    </xf>
    <xf numFmtId="0" fontId="12" fillId="0" borderId="0" xfId="49" applyFont="1" applyAlignment="1">
      <alignment horizontal="left"/>
    </xf>
    <xf numFmtId="0" fontId="22" fillId="0" borderId="0" xfId="49" applyFont="1" applyAlignment="1">
      <alignment horizontal="left" vertical="center" indent="8"/>
    </xf>
    <xf numFmtId="3" fontId="12" fillId="0" borderId="47" xfId="49" applyNumberFormat="1" applyFont="1" applyBorder="1" applyAlignment="1">
      <alignment horizontal="center" vertical="center" wrapText="1"/>
    </xf>
    <xf numFmtId="0" fontId="12" fillId="0" borderId="47" xfId="49" applyFont="1" applyBorder="1"/>
    <xf numFmtId="0" fontId="12" fillId="0" borderId="48" xfId="49" applyFont="1" applyBorder="1"/>
    <xf numFmtId="3" fontId="12" fillId="0" borderId="33" xfId="49" applyNumberFormat="1" applyFont="1" applyBorder="1" applyAlignment="1">
      <alignment horizontal="center" vertical="center" wrapText="1"/>
    </xf>
    <xf numFmtId="3" fontId="12" fillId="0" borderId="38" xfId="49" applyNumberFormat="1" applyFont="1" applyBorder="1" applyAlignment="1">
      <alignment horizontal="center" vertical="center" wrapText="1"/>
    </xf>
    <xf numFmtId="3" fontId="12" fillId="0" borderId="48" xfId="49" applyNumberFormat="1" applyFont="1" applyBorder="1" applyAlignment="1">
      <alignment horizontal="center" vertical="center" wrapText="1"/>
    </xf>
    <xf numFmtId="3" fontId="12" fillId="0" borderId="37" xfId="49" applyNumberFormat="1" applyFont="1" applyBorder="1" applyAlignment="1">
      <alignment horizontal="center" vertical="center" wrapText="1"/>
    </xf>
    <xf numFmtId="0" fontId="12" fillId="0" borderId="35" xfId="49" applyFont="1" applyBorder="1"/>
    <xf numFmtId="3" fontId="12" fillId="0" borderId="37" xfId="49" quotePrefix="1" applyNumberFormat="1" applyFont="1" applyBorder="1" applyAlignment="1">
      <alignment horizontal="center" vertical="center"/>
    </xf>
    <xf numFmtId="3" fontId="12" fillId="0" borderId="38" xfId="49" applyNumberFormat="1" applyFont="1" applyBorder="1" applyAlignment="1">
      <alignment horizontal="center" vertical="center" wrapText="1"/>
    </xf>
    <xf numFmtId="1" fontId="12" fillId="0" borderId="48" xfId="49" applyNumberFormat="1" applyFont="1" applyBorder="1" applyAlignment="1">
      <alignment horizontal="center" vertical="center" wrapText="1"/>
    </xf>
    <xf numFmtId="1" fontId="12" fillId="0" borderId="37" xfId="49" applyNumberFormat="1" applyFont="1" applyBorder="1" applyAlignment="1">
      <alignment horizontal="center" vertical="center" wrapText="1"/>
    </xf>
    <xf numFmtId="1" fontId="12" fillId="0" borderId="38" xfId="49" applyNumberFormat="1" applyFont="1" applyBorder="1" applyAlignment="1">
      <alignment horizontal="center" vertical="center" wrapText="1"/>
    </xf>
    <xf numFmtId="0" fontId="13" fillId="0" borderId="45" xfId="49" applyFont="1" applyBorder="1" applyAlignment="1">
      <alignment horizontal="left" vertical="top"/>
    </xf>
    <xf numFmtId="0" fontId="13" fillId="0" borderId="34" xfId="49" applyFont="1" applyBorder="1" applyAlignment="1">
      <alignment horizontal="center" vertical="top"/>
    </xf>
    <xf numFmtId="3" fontId="13" fillId="0" borderId="33" xfId="49" applyNumberFormat="1" applyFont="1" applyBorder="1" applyAlignment="1">
      <alignment horizontal="right" vertical="top"/>
    </xf>
    <xf numFmtId="3" fontId="13" fillId="0" borderId="34" xfId="49" applyNumberFormat="1" applyFont="1" applyBorder="1" applyAlignment="1">
      <alignment horizontal="right" vertical="top"/>
    </xf>
    <xf numFmtId="0" fontId="13" fillId="0" borderId="30" xfId="49" applyFont="1" applyBorder="1" applyAlignment="1">
      <alignment horizontal="center" vertical="top"/>
    </xf>
    <xf numFmtId="3" fontId="13" fillId="0" borderId="40" xfId="49" applyNumberFormat="1" applyFont="1" applyBorder="1" applyAlignment="1">
      <alignment horizontal="right" vertical="top"/>
    </xf>
    <xf numFmtId="3" fontId="13" fillId="0" borderId="30" xfId="49" applyNumberFormat="1" applyFont="1" applyBorder="1" applyAlignment="1">
      <alignment horizontal="right" vertical="top"/>
    </xf>
    <xf numFmtId="0" fontId="13" fillId="0" borderId="40" xfId="49" applyFont="1" applyBorder="1" applyAlignment="1">
      <alignment horizontal="left" vertical="top"/>
    </xf>
    <xf numFmtId="0" fontId="12" fillId="0" borderId="45" xfId="49" applyFont="1" applyBorder="1" applyAlignment="1">
      <alignment horizontal="left" vertical="top"/>
    </xf>
    <xf numFmtId="0" fontId="12" fillId="0" borderId="40" xfId="49" applyFont="1" applyBorder="1" applyAlignment="1">
      <alignment horizontal="left" vertical="top"/>
    </xf>
    <xf numFmtId="0" fontId="12" fillId="0" borderId="30" xfId="49" applyFont="1" applyBorder="1" applyAlignment="1">
      <alignment horizontal="center" vertical="top"/>
    </xf>
    <xf numFmtId="3" fontId="12" fillId="0" borderId="40" xfId="49" applyNumberFormat="1" applyFont="1" applyBorder="1" applyAlignment="1">
      <alignment horizontal="right" vertical="top"/>
    </xf>
    <xf numFmtId="3" fontId="12" fillId="0" borderId="30" xfId="49" applyNumberFormat="1" applyFont="1" applyBorder="1" applyAlignment="1">
      <alignment horizontal="right" vertical="top"/>
    </xf>
    <xf numFmtId="0" fontId="13" fillId="0" borderId="45" xfId="49" applyFont="1" applyFill="1" applyBorder="1" applyAlignment="1">
      <alignment horizontal="left" vertical="top"/>
    </xf>
    <xf numFmtId="0" fontId="12" fillId="0" borderId="45" xfId="49" applyFont="1" applyFill="1" applyBorder="1" applyAlignment="1">
      <alignment horizontal="left" vertical="top"/>
    </xf>
    <xf numFmtId="0" fontId="12" fillId="0" borderId="0" xfId="49" applyFont="1" applyAlignment="1">
      <alignment horizontal="center"/>
    </xf>
    <xf numFmtId="0" fontId="12" fillId="0" borderId="0" xfId="49" applyFont="1"/>
    <xf numFmtId="3" fontId="12" fillId="0" borderId="0" xfId="49" applyNumberFormat="1" applyFont="1" applyAlignment="1">
      <alignment horizontal="center"/>
    </xf>
    <xf numFmtId="0" fontId="6" fillId="0" borderId="0" xfId="49" applyFont="1"/>
    <xf numFmtId="0" fontId="37" fillId="0" borderId="0" xfId="41" applyFont="1" applyAlignment="1">
      <alignment vertical="center"/>
    </xf>
    <xf numFmtId="0" fontId="4" fillId="0" borderId="0" xfId="41" applyFont="1" applyAlignment="1">
      <alignment horizontal="left" vertical="top"/>
    </xf>
    <xf numFmtId="3" fontId="4" fillId="0" borderId="0" xfId="41" applyNumberFormat="1" applyFont="1"/>
    <xf numFmtId="0" fontId="81" fillId="0" borderId="0" xfId="50" applyAlignment="1">
      <alignment vertical="center"/>
    </xf>
    <xf numFmtId="0" fontId="25" fillId="0" borderId="0" xfId="41" applyFont="1" applyAlignment="1">
      <alignment horizontal="left" vertical="center"/>
    </xf>
    <xf numFmtId="164" fontId="4" fillId="0" borderId="0" xfId="41" applyNumberFormat="1" applyFont="1"/>
    <xf numFmtId="0" fontId="8" fillId="0" borderId="47" xfId="41" applyFont="1" applyBorder="1" applyAlignment="1">
      <alignment horizontal="center" vertical="center" wrapText="1"/>
    </xf>
    <xf numFmtId="0" fontId="6" fillId="0" borderId="48" xfId="41" applyFont="1" applyBorder="1"/>
    <xf numFmtId="0" fontId="8" fillId="0" borderId="33" xfId="41" applyFont="1" applyBorder="1" applyAlignment="1">
      <alignment horizontal="center" vertical="center" wrapText="1"/>
    </xf>
    <xf numFmtId="0" fontId="8" fillId="0" borderId="38" xfId="41" applyFont="1" applyBorder="1" applyAlignment="1">
      <alignment horizontal="center" vertical="center" wrapText="1"/>
    </xf>
    <xf numFmtId="164" fontId="8" fillId="0" borderId="34" xfId="41" applyNumberFormat="1" applyFont="1" applyBorder="1" applyAlignment="1">
      <alignment horizontal="center" vertical="center" wrapText="1"/>
    </xf>
    <xf numFmtId="0" fontId="8" fillId="0" borderId="48" xfId="41" applyFont="1" applyBorder="1" applyAlignment="1">
      <alignment horizontal="center" vertical="center" wrapText="1"/>
    </xf>
    <xf numFmtId="0" fontId="8" fillId="0" borderId="37" xfId="41" applyFont="1" applyBorder="1" applyAlignment="1">
      <alignment horizontal="center" vertical="center" wrapText="1"/>
    </xf>
    <xf numFmtId="0" fontId="6" fillId="0" borderId="35" xfId="41" applyFont="1" applyBorder="1"/>
    <xf numFmtId="0" fontId="6" fillId="0" borderId="36" xfId="41" applyFont="1" applyBorder="1"/>
    <xf numFmtId="0" fontId="12" fillId="0" borderId="48" xfId="41" applyFont="1" applyBorder="1" applyAlignment="1">
      <alignment horizontal="center" vertical="center" wrapText="1"/>
    </xf>
    <xf numFmtId="0" fontId="12" fillId="0" borderId="37" xfId="41" applyFont="1" applyBorder="1" applyAlignment="1">
      <alignment horizontal="center" vertical="center" wrapText="1"/>
    </xf>
    <xf numFmtId="1" fontId="12" fillId="0" borderId="38" xfId="41" applyNumberFormat="1" applyFont="1" applyBorder="1" applyAlignment="1">
      <alignment horizontal="center" vertical="center" wrapText="1"/>
    </xf>
    <xf numFmtId="0" fontId="13" fillId="0" borderId="46" xfId="41" applyFont="1" applyBorder="1" applyAlignment="1">
      <alignment horizontal="left" vertical="top" wrapText="1"/>
    </xf>
    <xf numFmtId="0" fontId="13" fillId="0" borderId="33" xfId="41" applyFont="1" applyBorder="1" applyAlignment="1">
      <alignment horizontal="left" vertical="top" wrapText="1"/>
    </xf>
    <xf numFmtId="164" fontId="13" fillId="0" borderId="34" xfId="41" applyNumberFormat="1" applyFont="1" applyBorder="1" applyAlignment="1">
      <alignment horizontal="right" vertical="top"/>
    </xf>
    <xf numFmtId="3" fontId="13" fillId="0" borderId="0" xfId="41" applyNumberFormat="1" applyFont="1"/>
    <xf numFmtId="0" fontId="13" fillId="0" borderId="45" xfId="41" applyFont="1" applyBorder="1" applyAlignment="1">
      <alignment horizontal="left" vertical="top" wrapText="1"/>
    </xf>
    <xf numFmtId="0" fontId="13" fillId="0" borderId="40" xfId="41" applyFont="1" applyBorder="1" applyAlignment="1">
      <alignment horizontal="left" vertical="top" wrapText="1"/>
    </xf>
    <xf numFmtId="164" fontId="13" fillId="0" borderId="30" xfId="41" applyNumberFormat="1" applyFont="1" applyBorder="1" applyAlignment="1">
      <alignment horizontal="right" vertical="top"/>
    </xf>
    <xf numFmtId="0" fontId="15" fillId="0" borderId="40" xfId="41" applyFont="1" applyBorder="1" applyAlignment="1">
      <alignment horizontal="left" vertical="top" wrapText="1"/>
    </xf>
    <xf numFmtId="3" fontId="13" fillId="0" borderId="40" xfId="41" applyNumberFormat="1" applyFont="1" applyBorder="1" applyAlignment="1">
      <alignment horizontal="right" wrapText="1"/>
    </xf>
    <xf numFmtId="0" fontId="12" fillId="0" borderId="45" xfId="41" applyFont="1" applyBorder="1" applyAlignment="1">
      <alignment horizontal="left" vertical="top" wrapText="1"/>
    </xf>
    <xf numFmtId="0" fontId="12" fillId="0" borderId="40" xfId="41" applyFont="1" applyBorder="1" applyAlignment="1">
      <alignment horizontal="left" vertical="top" wrapText="1"/>
    </xf>
    <xf numFmtId="164" fontId="12" fillId="0" borderId="30" xfId="41" applyNumberFormat="1" applyFont="1" applyBorder="1" applyAlignment="1">
      <alignment horizontal="right" vertical="top"/>
    </xf>
    <xf numFmtId="0" fontId="8" fillId="0" borderId="45" xfId="41" applyFont="1" applyBorder="1" applyAlignment="1">
      <alignment horizontal="left" vertical="top" wrapText="1"/>
    </xf>
    <xf numFmtId="164" fontId="12" fillId="0" borderId="0" xfId="41" applyNumberFormat="1" applyFont="1"/>
    <xf numFmtId="0" fontId="22" fillId="0" borderId="0" xfId="41" applyFont="1" applyAlignment="1">
      <alignment horizontal="left"/>
    </xf>
    <xf numFmtId="0" fontId="22" fillId="0" borderId="0" xfId="41" applyFont="1" applyFill="1" applyAlignment="1">
      <alignment horizontal="left"/>
    </xf>
    <xf numFmtId="0" fontId="4" fillId="0" borderId="0" xfId="41" applyFont="1" applyAlignment="1">
      <alignment vertical="top"/>
    </xf>
    <xf numFmtId="0" fontId="4" fillId="0" borderId="0" xfId="41" applyFont="1" applyAlignment="1">
      <alignment horizontal="left" vertical="center"/>
    </xf>
    <xf numFmtId="3" fontId="4" fillId="0" borderId="0" xfId="41" applyNumberFormat="1" applyFont="1" applyBorder="1"/>
    <xf numFmtId="0" fontId="8" fillId="0" borderId="34" xfId="41" applyFont="1" applyBorder="1" applyAlignment="1">
      <alignment horizontal="center" vertical="center" wrapText="1"/>
    </xf>
    <xf numFmtId="3" fontId="12" fillId="0" borderId="0" xfId="41" applyNumberFormat="1" applyFont="1" applyBorder="1"/>
    <xf numFmtId="0" fontId="12" fillId="0" borderId="46" xfId="41" applyFont="1" applyBorder="1" applyAlignment="1">
      <alignment horizontal="center" vertical="center" wrapText="1"/>
    </xf>
    <xf numFmtId="0" fontId="12" fillId="0" borderId="33" xfId="41" applyFont="1" applyBorder="1" applyAlignment="1">
      <alignment horizontal="center" vertical="center" wrapText="1"/>
    </xf>
    <xf numFmtId="0" fontId="12" fillId="0" borderId="34" xfId="41" applyFont="1" applyBorder="1" applyAlignment="1">
      <alignment horizontal="center" vertical="center" wrapText="1"/>
    </xf>
    <xf numFmtId="0" fontId="15" fillId="0" borderId="33" xfId="41" applyFont="1" applyBorder="1" applyAlignment="1">
      <alignment horizontal="left" vertical="top" wrapText="1"/>
    </xf>
    <xf numFmtId="4" fontId="13" fillId="0" borderId="34" xfId="41" applyNumberFormat="1" applyFont="1" applyBorder="1" applyAlignment="1">
      <alignment horizontal="right" vertical="top"/>
    </xf>
    <xf numFmtId="3" fontId="13" fillId="0" borderId="0" xfId="41" applyNumberFormat="1" applyFont="1" applyBorder="1"/>
    <xf numFmtId="4" fontId="13" fillId="0" borderId="30" xfId="41" applyNumberFormat="1" applyFont="1" applyBorder="1" applyAlignment="1">
      <alignment horizontal="right" vertical="top"/>
    </xf>
    <xf numFmtId="4" fontId="13" fillId="0" borderId="0" xfId="41" applyNumberFormat="1" applyFont="1" applyBorder="1"/>
    <xf numFmtId="4" fontId="13" fillId="0" borderId="0" xfId="41" applyNumberFormat="1" applyFont="1"/>
    <xf numFmtId="2" fontId="13" fillId="0" borderId="30" xfId="41" applyNumberFormat="1" applyFont="1" applyBorder="1" applyAlignment="1">
      <alignment horizontal="right" vertical="top"/>
    </xf>
    <xf numFmtId="0" fontId="12" fillId="0" borderId="45" xfId="41" applyFont="1" applyBorder="1" applyAlignment="1">
      <alignment vertical="center"/>
    </xf>
    <xf numFmtId="0" fontId="8" fillId="0" borderId="40" xfId="41" applyFont="1" applyBorder="1" applyAlignment="1">
      <alignment horizontal="left" vertical="top" wrapText="1"/>
    </xf>
    <xf numFmtId="2" fontId="12" fillId="0" borderId="30" xfId="41" applyNumberFormat="1" applyFont="1" applyBorder="1" applyAlignment="1">
      <alignment horizontal="right" vertical="top"/>
    </xf>
    <xf numFmtId="3" fontId="12" fillId="0" borderId="40" xfId="41" applyNumberFormat="1" applyFont="1" applyBorder="1" applyAlignment="1">
      <alignment horizontal="right" wrapText="1"/>
    </xf>
    <xf numFmtId="0" fontId="12" fillId="0" borderId="45" xfId="41" applyFont="1" applyBorder="1" applyAlignment="1">
      <alignment vertical="center" wrapText="1"/>
    </xf>
    <xf numFmtId="3" fontId="12" fillId="0" borderId="40" xfId="41" applyNumberFormat="1" applyFont="1" applyBorder="1"/>
    <xf numFmtId="2" fontId="12" fillId="0" borderId="30" xfId="41" applyNumberFormat="1" applyFont="1" applyBorder="1"/>
    <xf numFmtId="2" fontId="12" fillId="0" borderId="0" xfId="41" applyNumberFormat="1" applyFont="1" applyBorder="1" applyAlignment="1">
      <alignment horizontal="right" vertical="top"/>
    </xf>
    <xf numFmtId="0" fontId="12" fillId="0" borderId="0" xfId="41" applyFont="1" applyAlignment="1">
      <alignment vertical="top"/>
    </xf>
    <xf numFmtId="0" fontId="22" fillId="0" borderId="0" xfId="41" applyFont="1"/>
    <xf numFmtId="0" fontId="4" fillId="0" borderId="0" xfId="41" applyFont="1" applyAlignment="1">
      <alignment vertical="center"/>
    </xf>
    <xf numFmtId="0" fontId="4" fillId="0" borderId="0" xfId="41" applyFont="1"/>
    <xf numFmtId="3" fontId="23" fillId="0" borderId="0" xfId="41" applyNumberFormat="1" applyFont="1" applyBorder="1"/>
    <xf numFmtId="3" fontId="23" fillId="0" borderId="0" xfId="41" applyNumberFormat="1" applyFont="1"/>
    <xf numFmtId="2" fontId="4" fillId="0" borderId="0" xfId="41" applyNumberFormat="1" applyFont="1"/>
    <xf numFmtId="2" fontId="8" fillId="0" borderId="34" xfId="41" applyNumberFormat="1" applyFont="1" applyBorder="1" applyAlignment="1">
      <alignment horizontal="center" vertical="center" wrapText="1"/>
    </xf>
    <xf numFmtId="3" fontId="44" fillId="0" borderId="0" xfId="41" applyNumberFormat="1" applyFont="1" applyBorder="1"/>
    <xf numFmtId="3" fontId="44" fillId="0" borderId="0" xfId="41" applyNumberFormat="1" applyFont="1"/>
    <xf numFmtId="2" fontId="13" fillId="0" borderId="34" xfId="41" applyNumberFormat="1" applyFont="1" applyBorder="1" applyAlignment="1">
      <alignment horizontal="right" vertical="top"/>
    </xf>
    <xf numFmtId="3" fontId="45" fillId="0" borderId="0" xfId="41" applyNumberFormat="1" applyFont="1" applyBorder="1"/>
    <xf numFmtId="3" fontId="45" fillId="0" borderId="0" xfId="41" applyNumberFormat="1" applyFont="1"/>
    <xf numFmtId="3" fontId="45" fillId="0" borderId="0" xfId="41" applyNumberFormat="1" applyFont="1" applyBorder="1" applyAlignment="1">
      <alignment horizontal="left"/>
    </xf>
    <xf numFmtId="3" fontId="45" fillId="0" borderId="0" xfId="41" applyNumberFormat="1" applyFont="1" applyAlignment="1">
      <alignment horizontal="left"/>
    </xf>
    <xf numFmtId="2" fontId="13" fillId="0" borderId="0" xfId="41" applyNumberFormat="1" applyFont="1" applyBorder="1" applyAlignment="1">
      <alignment horizontal="right" vertical="top"/>
    </xf>
    <xf numFmtId="4" fontId="45" fillId="0" borderId="0" xfId="41" applyNumberFormat="1" applyFont="1" applyBorder="1"/>
    <xf numFmtId="3" fontId="44" fillId="0" borderId="40" xfId="41" applyNumberFormat="1" applyFont="1" applyBorder="1"/>
    <xf numFmtId="2" fontId="44" fillId="0" borderId="30" xfId="41" applyNumberFormat="1" applyFont="1" applyBorder="1"/>
    <xf numFmtId="3" fontId="44" fillId="0" borderId="0" xfId="41" applyNumberFormat="1" applyFont="1" applyAlignment="1">
      <alignment horizontal="left"/>
    </xf>
    <xf numFmtId="2" fontId="12" fillId="0" borderId="0" xfId="41" applyNumberFormat="1" applyFont="1" applyAlignment="1">
      <alignment horizontal="left"/>
    </xf>
    <xf numFmtId="0" fontId="22" fillId="0" borderId="0" xfId="41" applyFont="1" applyFill="1"/>
    <xf numFmtId="2" fontId="12" fillId="0" borderId="0" xfId="41" applyNumberFormat="1" applyFont="1"/>
    <xf numFmtId="2" fontId="44" fillId="0" borderId="0" xfId="41" applyNumberFormat="1" applyFont="1"/>
    <xf numFmtId="0" fontId="37" fillId="0" borderId="0" xfId="41" applyFont="1" applyFill="1" applyAlignment="1">
      <alignment vertical="center"/>
    </xf>
    <xf numFmtId="0" fontId="4" fillId="0" borderId="0" xfId="41" applyFont="1" applyFill="1" applyAlignment="1">
      <alignment vertical="center"/>
    </xf>
    <xf numFmtId="0" fontId="4" fillId="0" borderId="0" xfId="41" applyFont="1" applyFill="1"/>
    <xf numFmtId="0" fontId="81" fillId="0" borderId="0" xfId="50" applyFill="1" applyAlignment="1">
      <alignment vertical="center"/>
    </xf>
    <xf numFmtId="0" fontId="4" fillId="0" borderId="0" xfId="41" applyFont="1" applyFill="1" applyAlignment="1">
      <alignment horizontal="left" vertical="center"/>
    </xf>
    <xf numFmtId="3" fontId="37" fillId="0" borderId="0" xfId="41" applyNumberFormat="1" applyFont="1" applyFill="1"/>
    <xf numFmtId="0" fontId="97" fillId="0" borderId="0" xfId="41" applyFont="1" applyFill="1"/>
    <xf numFmtId="0" fontId="43" fillId="0" borderId="0" xfId="41" applyFont="1" applyFill="1"/>
    <xf numFmtId="0" fontId="12" fillId="0" borderId="49" xfId="41" applyFont="1" applyFill="1" applyBorder="1" applyAlignment="1">
      <alignment horizontal="left" vertical="center" wrapText="1" indent="1"/>
    </xf>
    <xf numFmtId="0" fontId="6" fillId="0" borderId="49" xfId="41" applyFont="1" applyFill="1" applyBorder="1" applyAlignment="1">
      <alignment horizontal="left" indent="1"/>
    </xf>
    <xf numFmtId="0" fontId="12" fillId="0" borderId="41" xfId="41" applyFont="1" applyFill="1" applyBorder="1" applyAlignment="1">
      <alignment horizontal="center" vertical="center" wrapText="1"/>
    </xf>
    <xf numFmtId="0" fontId="12" fillId="0" borderId="50" xfId="41" applyFont="1" applyFill="1" applyBorder="1" applyAlignment="1">
      <alignment horizontal="center" vertical="center" wrapText="1"/>
    </xf>
    <xf numFmtId="0" fontId="6" fillId="0" borderId="32" xfId="41" applyFont="1" applyFill="1" applyBorder="1" applyAlignment="1">
      <alignment horizontal="left" indent="1"/>
    </xf>
    <xf numFmtId="0" fontId="12" fillId="0" borderId="51" xfId="41" applyFont="1" applyFill="1" applyBorder="1" applyAlignment="1">
      <alignment horizontal="center" vertical="center" wrapText="1"/>
    </xf>
    <xf numFmtId="0" fontId="12" fillId="0" borderId="37" xfId="41" applyFont="1" applyFill="1" applyBorder="1" applyAlignment="1">
      <alignment horizontal="center" vertical="center"/>
    </xf>
    <xf numFmtId="0" fontId="12" fillId="0" borderId="48" xfId="41" applyFont="1" applyFill="1" applyBorder="1" applyAlignment="1">
      <alignment horizontal="center" vertical="center" wrapText="1"/>
    </xf>
    <xf numFmtId="0" fontId="12" fillId="0" borderId="38" xfId="41" applyFont="1" applyFill="1" applyBorder="1" applyAlignment="1">
      <alignment horizontal="center" vertical="center" wrapText="1"/>
    </xf>
    <xf numFmtId="0" fontId="13" fillId="0" borderId="0" xfId="41" applyFont="1" applyFill="1" applyAlignment="1">
      <alignment horizontal="left" vertical="top"/>
    </xf>
    <xf numFmtId="0" fontId="13" fillId="0" borderId="46" xfId="41" applyFont="1" applyFill="1" applyBorder="1" applyAlignment="1">
      <alignment horizontal="center" vertical="top"/>
    </xf>
    <xf numFmtId="3" fontId="13" fillId="0" borderId="33" xfId="41" applyNumberFormat="1" applyFont="1" applyFill="1" applyBorder="1" applyAlignment="1">
      <alignment horizontal="right" vertical="top"/>
    </xf>
    <xf numFmtId="3" fontId="13" fillId="0" borderId="30" xfId="41" applyNumberFormat="1" applyFont="1" applyFill="1" applyBorder="1"/>
    <xf numFmtId="0" fontId="13" fillId="0" borderId="45" xfId="41" applyFont="1" applyFill="1" applyBorder="1" applyAlignment="1">
      <alignment horizontal="center" vertical="top"/>
    </xf>
    <xf numFmtId="3" fontId="45" fillId="0" borderId="0" xfId="41" applyNumberFormat="1" applyFont="1" applyFill="1"/>
    <xf numFmtId="164" fontId="13" fillId="0" borderId="40" xfId="41" applyNumberFormat="1" applyFont="1" applyFill="1" applyBorder="1" applyAlignment="1">
      <alignment horizontal="right" vertical="top"/>
    </xf>
    <xf numFmtId="164" fontId="13" fillId="0" borderId="30" xfId="41" applyNumberFormat="1" applyFont="1" applyFill="1" applyBorder="1"/>
    <xf numFmtId="0" fontId="12" fillId="0" borderId="0" xfId="41" applyFont="1" applyFill="1" applyAlignment="1">
      <alignment horizontal="left" vertical="top"/>
    </xf>
    <xf numFmtId="0" fontId="12" fillId="0" borderId="45" xfId="41" applyFont="1" applyFill="1" applyBorder="1" applyAlignment="1">
      <alignment horizontal="center" vertical="top"/>
    </xf>
    <xf numFmtId="3" fontId="12" fillId="0" borderId="30" xfId="41" applyNumberFormat="1" applyFont="1" applyFill="1" applyBorder="1"/>
    <xf numFmtId="164" fontId="12" fillId="0" borderId="40" xfId="41" applyNumberFormat="1" applyFont="1" applyFill="1" applyBorder="1" applyAlignment="1">
      <alignment horizontal="right" vertical="top"/>
    </xf>
    <xf numFmtId="164" fontId="12" fillId="0" borderId="30" xfId="41" applyNumberFormat="1" applyFont="1" applyFill="1" applyBorder="1"/>
    <xf numFmtId="0" fontId="12" fillId="0" borderId="0" xfId="41" applyFont="1" applyFill="1" applyAlignment="1">
      <alignment horizontal="left" vertical="top" wrapText="1"/>
    </xf>
    <xf numFmtId="0" fontId="12" fillId="0" borderId="0" xfId="41" applyFont="1" applyFill="1" applyAlignment="1"/>
    <xf numFmtId="0" fontId="12" fillId="0" borderId="0" xfId="41" applyFont="1" applyFill="1" applyBorder="1" applyAlignment="1">
      <alignment horizontal="center" vertical="top"/>
    </xf>
    <xf numFmtId="164" fontId="12" fillId="0" borderId="0" xfId="41" applyNumberFormat="1" applyFont="1" applyFill="1" applyBorder="1" applyAlignment="1">
      <alignment horizontal="right" vertical="top"/>
    </xf>
    <xf numFmtId="164" fontId="12" fillId="0" borderId="0" xfId="41" applyNumberFormat="1" applyFont="1" applyFill="1" applyBorder="1"/>
    <xf numFmtId="0" fontId="12" fillId="0" borderId="0" xfId="41" applyFont="1" applyFill="1" applyAlignment="1">
      <alignment horizontal="left" vertical="center"/>
    </xf>
    <xf numFmtId="0" fontId="12" fillId="0" borderId="0" xfId="41" applyFont="1" applyFill="1"/>
    <xf numFmtId="0" fontId="22" fillId="0" borderId="0" xfId="41" applyFont="1" applyFill="1" applyAlignment="1">
      <alignment horizontal="left" vertical="center"/>
    </xf>
    <xf numFmtId="0" fontId="81" fillId="0" borderId="0" xfId="50"/>
    <xf numFmtId="0" fontId="12" fillId="0" borderId="49" xfId="41" applyFont="1" applyBorder="1" applyAlignment="1">
      <alignment horizontal="center" vertical="center" wrapText="1"/>
    </xf>
    <xf numFmtId="0" fontId="6" fillId="0" borderId="46" xfId="41" applyFont="1" applyBorder="1"/>
    <xf numFmtId="0" fontId="12" fillId="0" borderId="33" xfId="41" applyFont="1" applyBorder="1" applyAlignment="1">
      <alignment horizontal="center" vertical="center" wrapText="1"/>
    </xf>
    <xf numFmtId="0" fontId="12" fillId="0" borderId="38" xfId="41" applyFont="1" applyBorder="1" applyAlignment="1">
      <alignment horizontal="center" vertical="center" wrapText="1"/>
    </xf>
    <xf numFmtId="0" fontId="12" fillId="0" borderId="34" xfId="41" applyFont="1" applyBorder="1" applyAlignment="1">
      <alignment horizontal="center" vertical="center" wrapText="1"/>
    </xf>
    <xf numFmtId="0" fontId="6" fillId="0" borderId="32" xfId="41" applyFont="1" applyBorder="1"/>
    <xf numFmtId="0" fontId="6" fillId="0" borderId="52" xfId="41" applyFont="1" applyBorder="1"/>
    <xf numFmtId="0" fontId="12" fillId="0" borderId="53" xfId="41" applyFont="1" applyBorder="1" applyAlignment="1">
      <alignment horizontal="center" vertical="center" wrapText="1"/>
    </xf>
    <xf numFmtId="0" fontId="12" fillId="0" borderId="54" xfId="41" applyFont="1" applyBorder="1" applyAlignment="1">
      <alignment horizontal="center" vertical="center" wrapText="1"/>
    </xf>
    <xf numFmtId="0" fontId="12" fillId="0" borderId="55" xfId="41" applyFont="1" applyBorder="1" applyAlignment="1">
      <alignment horizontal="center" vertical="center" wrapText="1"/>
    </xf>
    <xf numFmtId="0" fontId="15" fillId="0" borderId="45" xfId="41" applyFont="1" applyBorder="1" applyAlignment="1">
      <alignment horizontal="left" vertical="top"/>
    </xf>
    <xf numFmtId="0" fontId="13" fillId="0" borderId="30" xfId="41" applyFont="1" applyBorder="1" applyAlignment="1">
      <alignment horizontal="left" vertical="top" wrapText="1"/>
    </xf>
    <xf numFmtId="4" fontId="13" fillId="0" borderId="0" xfId="41" applyNumberFormat="1" applyFont="1" applyAlignment="1">
      <alignment horizontal="right" vertical="top"/>
    </xf>
    <xf numFmtId="0" fontId="13" fillId="0" borderId="30" xfId="41" applyFont="1" applyBorder="1" applyAlignment="1">
      <alignment horizontal="left" vertical="top"/>
    </xf>
    <xf numFmtId="4" fontId="13" fillId="0" borderId="0" xfId="41" applyNumberFormat="1" applyFont="1" applyFill="1" applyAlignment="1">
      <alignment horizontal="right" vertical="top"/>
    </xf>
    <xf numFmtId="4" fontId="13" fillId="0" borderId="30" xfId="41" applyNumberFormat="1" applyFont="1" applyBorder="1"/>
    <xf numFmtId="3" fontId="13" fillId="0" borderId="31" xfId="41" applyNumberFormat="1" applyFont="1" applyBorder="1"/>
    <xf numFmtId="4" fontId="12" fillId="0" borderId="0" xfId="41" applyNumberFormat="1" applyFont="1" applyAlignment="1">
      <alignment horizontal="right" vertical="top"/>
    </xf>
    <xf numFmtId="0" fontId="12" fillId="0" borderId="30" xfId="41" applyFont="1" applyBorder="1" applyAlignment="1">
      <alignment horizontal="left" vertical="top" wrapText="1"/>
    </xf>
    <xf numFmtId="0" fontId="12" fillId="0" borderId="30" xfId="41" applyFont="1" applyBorder="1" applyAlignment="1">
      <alignment horizontal="left" vertical="top"/>
    </xf>
    <xf numFmtId="3" fontId="12" fillId="0" borderId="40" xfId="41" applyNumberFormat="1" applyFont="1" applyBorder="1" applyAlignment="1">
      <alignment horizontal="right"/>
    </xf>
    <xf numFmtId="4" fontId="12" fillId="0" borderId="30" xfId="41" applyNumberFormat="1" applyFont="1" applyBorder="1" applyAlignment="1">
      <alignment horizontal="right"/>
    </xf>
    <xf numFmtId="4" fontId="12" fillId="0" borderId="0" xfId="41" applyNumberFormat="1" applyFont="1" applyBorder="1" applyAlignment="1">
      <alignment horizontal="right"/>
    </xf>
    <xf numFmtId="4" fontId="12" fillId="0" borderId="0" xfId="41" applyNumberFormat="1" applyFont="1"/>
    <xf numFmtId="3" fontId="12" fillId="0" borderId="40" xfId="41" applyNumberFormat="1" applyFont="1" applyFill="1" applyBorder="1" applyAlignment="1">
      <alignment horizontal="right"/>
    </xf>
    <xf numFmtId="4" fontId="12" fillId="0" borderId="30" xfId="41" applyNumberFormat="1" applyFont="1" applyBorder="1" applyAlignment="1">
      <alignment horizontal="right" vertical="top"/>
    </xf>
    <xf numFmtId="4" fontId="12" fillId="0" borderId="7" xfId="41" applyNumberFormat="1" applyFont="1" applyBorder="1" applyAlignment="1">
      <alignment horizontal="right" vertical="top"/>
    </xf>
    <xf numFmtId="3" fontId="12" fillId="0" borderId="6" xfId="41" applyNumberFormat="1" applyFont="1" applyBorder="1"/>
    <xf numFmtId="3" fontId="12" fillId="0" borderId="6" xfId="41" applyNumberFormat="1" applyFont="1" applyBorder="1" applyAlignment="1">
      <alignment horizontal="right"/>
    </xf>
    <xf numFmtId="4" fontId="12" fillId="0" borderId="7" xfId="41" applyNumberFormat="1" applyFont="1" applyBorder="1" applyAlignment="1">
      <alignment horizontal="right"/>
    </xf>
    <xf numFmtId="0" fontId="22" fillId="0" borderId="0" xfId="41" applyFont="1" applyFill="1" applyAlignment="1">
      <alignment vertical="center"/>
    </xf>
  </cellXfs>
  <cellStyles count="51">
    <cellStyle name="[StdExit()]" xfId="15"/>
    <cellStyle name="Dziesiętny" xfId="33" builtinId="3"/>
    <cellStyle name="Dziesiętny 2" xfId="48"/>
    <cellStyle name="Excel Built-in Explanatory Text" xfId="27"/>
    <cellStyle name="Hiperłącze" xfId="1" builtinId="8"/>
    <cellStyle name="Hiperłącze 2" xfId="46"/>
    <cellStyle name="Hiperłącze 3" xfId="50"/>
    <cellStyle name="Kolumna" xfId="2"/>
    <cellStyle name="Kolumna 2" xfId="3"/>
    <cellStyle name="Normal" xfId="20"/>
    <cellStyle name="Normal 2" xfId="43"/>
    <cellStyle name="Normal 4" xfId="17"/>
    <cellStyle name="Normal 4 2" xfId="28"/>
    <cellStyle name="Normal 4 3" xfId="36"/>
    <cellStyle name="Normalny" xfId="0" builtinId="0"/>
    <cellStyle name="Normalny 11" xfId="26"/>
    <cellStyle name="Normalny 2" xfId="4"/>
    <cellStyle name="Normalny 2 3" xfId="14"/>
    <cellStyle name="Normalny 2 3 2" xfId="22"/>
    <cellStyle name="Normalny 2 4" xfId="13"/>
    <cellStyle name="Normalny 2 6 2" xfId="24"/>
    <cellStyle name="Normalny 2 6 2 2" xfId="31"/>
    <cellStyle name="Normalny 2 6 2 3" xfId="41"/>
    <cellStyle name="Normalny 2 7 2" xfId="23"/>
    <cellStyle name="Normalny 2 7 2 2" xfId="30"/>
    <cellStyle name="Normalny 2 7 2 3" xfId="40"/>
    <cellStyle name="Normalny 2 8" xfId="19"/>
    <cellStyle name="Normalny 2 8 2" xfId="29"/>
    <cellStyle name="Normalny 2 8 3" xfId="39"/>
    <cellStyle name="Normalny 2 9" xfId="25"/>
    <cellStyle name="Normalny 2 9 2" xfId="32"/>
    <cellStyle name="Normalny 2 9 3" xfId="45"/>
    <cellStyle name="Normalny 3" xfId="5"/>
    <cellStyle name="Normalny 3 2" xfId="6"/>
    <cellStyle name="Normalny 3 3" xfId="21"/>
    <cellStyle name="Normalny 3 3 2" xfId="37"/>
    <cellStyle name="Normalny 4" xfId="7"/>
    <cellStyle name="Normalny 5" xfId="8"/>
    <cellStyle name="Normalny 5 2" xfId="9"/>
    <cellStyle name="Normalny 6" xfId="10"/>
    <cellStyle name="Normalny 6 2" xfId="49"/>
    <cellStyle name="Normalny 7" xfId="11"/>
    <cellStyle name="Normalny 8" xfId="12"/>
    <cellStyle name="Normalny 9" xfId="18"/>
    <cellStyle name="Normalny_Arkusz1" xfId="35"/>
    <cellStyle name="Normalny_k08-t17_t20" xfId="44"/>
    <cellStyle name="Normalny_miesięczna tab08.03" xfId="47"/>
    <cellStyle name="Normalny_Tabl 41(53)" xfId="38"/>
    <cellStyle name="Normalny_Tabl.54(66)" xfId="42"/>
    <cellStyle name="Procentowy 2" xfId="16"/>
    <cellStyle name="Walutowy" xfId="34" builtinId="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3D3D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003366"/>
      <rgbColor rgb="FF00B050"/>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2</xdr:row>
      <xdr:rowOff>0</xdr:rowOff>
    </xdr:from>
    <xdr:to>
      <xdr:col>7</xdr:col>
      <xdr:colOff>9525</xdr:colOff>
      <xdr:row>2</xdr:row>
      <xdr:rowOff>9525</xdr:rowOff>
    </xdr:to>
    <xdr:pic>
      <xdr:nvPicPr>
        <xdr:cNvPr id="2" name="Picture 1" descr="http://pe2009.pkw.gov.pl/PUE/img/bardotg2.png">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363325" y="352425"/>
          <a:ext cx="9525" cy="9525"/>
        </a:xfrm>
        <a:prstGeom prst="rect">
          <a:avLst/>
        </a:prstGeom>
        <a:noFill/>
      </xdr:spPr>
    </xdr:pic>
    <xdr:clientData/>
  </xdr:twoCellAnchor>
  <xdr:twoCellAnchor editAs="oneCell">
    <xdr:from>
      <xdr:col>7</xdr:col>
      <xdr:colOff>0</xdr:colOff>
      <xdr:row>2</xdr:row>
      <xdr:rowOff>0</xdr:rowOff>
    </xdr:from>
    <xdr:to>
      <xdr:col>7</xdr:col>
      <xdr:colOff>9525</xdr:colOff>
      <xdr:row>2</xdr:row>
      <xdr:rowOff>9525</xdr:rowOff>
    </xdr:to>
    <xdr:pic>
      <xdr:nvPicPr>
        <xdr:cNvPr id="3" name="Picture 2" descr="http://pe2009.pkw.gov.pl/PUE/img/bardotg2.png">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363325" y="352425"/>
          <a:ext cx="9525" cy="9525"/>
        </a:xfrm>
        <a:prstGeom prst="rect">
          <a:avLst/>
        </a:prstGeom>
        <a:noFill/>
      </xdr:spPr>
    </xdr:pic>
    <xdr:clientData/>
  </xdr:twoCellAnchor>
  <xdr:twoCellAnchor editAs="oneCell">
    <xdr:from>
      <xdr:col>7</xdr:col>
      <xdr:colOff>0</xdr:colOff>
      <xdr:row>2</xdr:row>
      <xdr:rowOff>0</xdr:rowOff>
    </xdr:from>
    <xdr:to>
      <xdr:col>7</xdr:col>
      <xdr:colOff>9525</xdr:colOff>
      <xdr:row>2</xdr:row>
      <xdr:rowOff>9525</xdr:rowOff>
    </xdr:to>
    <xdr:pic>
      <xdr:nvPicPr>
        <xdr:cNvPr id="4" name="Picture 3" descr="http://pe2009.pkw.gov.pl/PUE/img/bardotg2.png">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363325" y="352425"/>
          <a:ext cx="9525" cy="9525"/>
        </a:xfrm>
        <a:prstGeom prst="rect">
          <a:avLst/>
        </a:prstGeom>
        <a:noFill/>
      </xdr:spPr>
    </xdr:pic>
    <xdr:clientData/>
  </xdr:twoCellAnchor>
  <xdr:twoCellAnchor editAs="oneCell">
    <xdr:from>
      <xdr:col>7</xdr:col>
      <xdr:colOff>0</xdr:colOff>
      <xdr:row>2</xdr:row>
      <xdr:rowOff>0</xdr:rowOff>
    </xdr:from>
    <xdr:to>
      <xdr:col>7</xdr:col>
      <xdr:colOff>9525</xdr:colOff>
      <xdr:row>2</xdr:row>
      <xdr:rowOff>9525</xdr:rowOff>
    </xdr:to>
    <xdr:pic>
      <xdr:nvPicPr>
        <xdr:cNvPr id="5" name="Picture 4" descr="http://pe2009.pkw.gov.pl/PUE/img/bardotg2.png">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363325" y="352425"/>
          <a:ext cx="9525" cy="9525"/>
        </a:xfrm>
        <a:prstGeom prst="rect">
          <a:avLst/>
        </a:prstGeom>
        <a:noFill/>
      </xdr:spPr>
    </xdr:pic>
    <xdr:clientData/>
  </xdr:twoCellAnchor>
  <xdr:twoCellAnchor editAs="oneCell">
    <xdr:from>
      <xdr:col>7</xdr:col>
      <xdr:colOff>0</xdr:colOff>
      <xdr:row>2</xdr:row>
      <xdr:rowOff>0</xdr:rowOff>
    </xdr:from>
    <xdr:to>
      <xdr:col>7</xdr:col>
      <xdr:colOff>9525</xdr:colOff>
      <xdr:row>2</xdr:row>
      <xdr:rowOff>9525</xdr:rowOff>
    </xdr:to>
    <xdr:pic>
      <xdr:nvPicPr>
        <xdr:cNvPr id="6" name="Picture 5" descr="http://pe2009.pkw.gov.pl/PUE/img/bardotg2.png">
          <a:extLst>
            <a:ext uri="{FF2B5EF4-FFF2-40B4-BE49-F238E27FC236}">
              <a16:creationId xmlns:a16="http://schemas.microsoft.com/office/drawing/2014/main" id="{00000000-0008-0000-0E00-000006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363325" y="352425"/>
          <a:ext cx="9525" cy="9525"/>
        </a:xfrm>
        <a:prstGeom prst="rect">
          <a:avLst/>
        </a:prstGeom>
        <a:noFill/>
      </xdr:spPr>
    </xdr:pic>
    <xdr:clientData/>
  </xdr:twoCellAnchor>
  <xdr:twoCellAnchor editAs="oneCell">
    <xdr:from>
      <xdr:col>7</xdr:col>
      <xdr:colOff>0</xdr:colOff>
      <xdr:row>2</xdr:row>
      <xdr:rowOff>0</xdr:rowOff>
    </xdr:from>
    <xdr:to>
      <xdr:col>7</xdr:col>
      <xdr:colOff>9525</xdr:colOff>
      <xdr:row>2</xdr:row>
      <xdr:rowOff>9525</xdr:rowOff>
    </xdr:to>
    <xdr:pic>
      <xdr:nvPicPr>
        <xdr:cNvPr id="7" name="Picture 6" descr="http://pe2009.pkw.gov.pl/PUE/img/bardotg2.png">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363325" y="352425"/>
          <a:ext cx="9525" cy="9525"/>
        </a:xfrm>
        <a:prstGeom prst="rect">
          <a:avLst/>
        </a:prstGeom>
        <a:noFill/>
      </xdr:spPr>
    </xdr:pic>
    <xdr:clientData/>
  </xdr:twoCellAnchor>
  <xdr:twoCellAnchor editAs="oneCell">
    <xdr:from>
      <xdr:col>7</xdr:col>
      <xdr:colOff>0</xdr:colOff>
      <xdr:row>2</xdr:row>
      <xdr:rowOff>0</xdr:rowOff>
    </xdr:from>
    <xdr:to>
      <xdr:col>7</xdr:col>
      <xdr:colOff>9525</xdr:colOff>
      <xdr:row>2</xdr:row>
      <xdr:rowOff>9525</xdr:rowOff>
    </xdr:to>
    <xdr:pic>
      <xdr:nvPicPr>
        <xdr:cNvPr id="8" name="Picture 7" descr="http://pe2009.pkw.gov.pl/PUE/img/bardotg2.png">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363325" y="352425"/>
          <a:ext cx="9525" cy="9525"/>
        </a:xfrm>
        <a:prstGeom prst="rect">
          <a:avLst/>
        </a:prstGeom>
        <a:noFill/>
      </xdr:spPr>
    </xdr:pic>
    <xdr:clientData/>
  </xdr:twoCellAnchor>
  <xdr:twoCellAnchor editAs="oneCell">
    <xdr:from>
      <xdr:col>7</xdr:col>
      <xdr:colOff>0</xdr:colOff>
      <xdr:row>2</xdr:row>
      <xdr:rowOff>0</xdr:rowOff>
    </xdr:from>
    <xdr:to>
      <xdr:col>7</xdr:col>
      <xdr:colOff>9525</xdr:colOff>
      <xdr:row>2</xdr:row>
      <xdr:rowOff>9525</xdr:rowOff>
    </xdr:to>
    <xdr:pic>
      <xdr:nvPicPr>
        <xdr:cNvPr id="9" name="Picture 8" descr="http://pe2009.pkw.gov.pl/PUE/img/bardotg2.png">
          <a:extLst>
            <a:ext uri="{FF2B5EF4-FFF2-40B4-BE49-F238E27FC236}">
              <a16:creationId xmlns:a16="http://schemas.microsoft.com/office/drawing/2014/main" id="{00000000-0008-0000-0E00-000009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363325" y="352425"/>
          <a:ext cx="9525" cy="9525"/>
        </a:xfrm>
        <a:prstGeom prst="rect">
          <a:avLst/>
        </a:prstGeom>
        <a:noFill/>
      </xdr:spPr>
    </xdr:pic>
    <xdr:clientData/>
  </xdr:twoCellAnchor>
  <xdr:twoCellAnchor editAs="oneCell">
    <xdr:from>
      <xdr:col>7</xdr:col>
      <xdr:colOff>0</xdr:colOff>
      <xdr:row>2</xdr:row>
      <xdr:rowOff>0</xdr:rowOff>
    </xdr:from>
    <xdr:to>
      <xdr:col>7</xdr:col>
      <xdr:colOff>9525</xdr:colOff>
      <xdr:row>2</xdr:row>
      <xdr:rowOff>9525</xdr:rowOff>
    </xdr:to>
    <xdr:pic>
      <xdr:nvPicPr>
        <xdr:cNvPr id="10" name="Picture 9" descr="http://pe2009.pkw.gov.pl/PUE/img/bardotg2.png">
          <a:extLst>
            <a:ext uri="{FF2B5EF4-FFF2-40B4-BE49-F238E27FC236}">
              <a16:creationId xmlns:a16="http://schemas.microsoft.com/office/drawing/2014/main" id="{00000000-0008-0000-0E00-00000A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363325" y="352425"/>
          <a:ext cx="9525" cy="9525"/>
        </a:xfrm>
        <a:prstGeom prst="rect">
          <a:avLst/>
        </a:prstGeom>
        <a:noFill/>
      </xdr:spPr>
    </xdr:pic>
    <xdr:clientData/>
  </xdr:twoCellAnchor>
  <xdr:twoCellAnchor editAs="oneCell">
    <xdr:from>
      <xdr:col>7</xdr:col>
      <xdr:colOff>0</xdr:colOff>
      <xdr:row>2</xdr:row>
      <xdr:rowOff>0</xdr:rowOff>
    </xdr:from>
    <xdr:to>
      <xdr:col>7</xdr:col>
      <xdr:colOff>9525</xdr:colOff>
      <xdr:row>2</xdr:row>
      <xdr:rowOff>9525</xdr:rowOff>
    </xdr:to>
    <xdr:pic>
      <xdr:nvPicPr>
        <xdr:cNvPr id="11" name="Picture 10" descr="http://pe2009.pkw.gov.pl/PUE/img/bardotg2.png">
          <a:extLst>
            <a:ext uri="{FF2B5EF4-FFF2-40B4-BE49-F238E27FC236}">
              <a16:creationId xmlns:a16="http://schemas.microsoft.com/office/drawing/2014/main" id="{00000000-0008-0000-0E00-00000B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363325" y="352425"/>
          <a:ext cx="9525" cy="9525"/>
        </a:xfrm>
        <a:prstGeom prst="rect">
          <a:avLst/>
        </a:prstGeom>
        <a:noFill/>
      </xdr:spPr>
    </xdr:pic>
    <xdr:clientData/>
  </xdr:twoCellAnchor>
  <xdr:twoCellAnchor editAs="oneCell">
    <xdr:from>
      <xdr:col>7</xdr:col>
      <xdr:colOff>0</xdr:colOff>
      <xdr:row>2</xdr:row>
      <xdr:rowOff>0</xdr:rowOff>
    </xdr:from>
    <xdr:to>
      <xdr:col>7</xdr:col>
      <xdr:colOff>9525</xdr:colOff>
      <xdr:row>2</xdr:row>
      <xdr:rowOff>9525</xdr:rowOff>
    </xdr:to>
    <xdr:pic>
      <xdr:nvPicPr>
        <xdr:cNvPr id="12" name="Picture 11" descr="http://pe2009.pkw.gov.pl/PUE/img/bardotg2.png">
          <a:extLst>
            <a:ext uri="{FF2B5EF4-FFF2-40B4-BE49-F238E27FC236}">
              <a16:creationId xmlns:a16="http://schemas.microsoft.com/office/drawing/2014/main" id="{00000000-0008-0000-0E00-00000C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363325" y="352425"/>
          <a:ext cx="9525" cy="9525"/>
        </a:xfrm>
        <a:prstGeom prst="rect">
          <a:avLst/>
        </a:prstGeom>
        <a:noFill/>
      </xdr:spPr>
    </xdr:pic>
    <xdr:clientData/>
  </xdr:twoCellAnchor>
  <xdr:twoCellAnchor editAs="oneCell">
    <xdr:from>
      <xdr:col>6</xdr:col>
      <xdr:colOff>0</xdr:colOff>
      <xdr:row>2</xdr:row>
      <xdr:rowOff>0</xdr:rowOff>
    </xdr:from>
    <xdr:to>
      <xdr:col>6</xdr:col>
      <xdr:colOff>9525</xdr:colOff>
      <xdr:row>2</xdr:row>
      <xdr:rowOff>9525</xdr:rowOff>
    </xdr:to>
    <xdr:pic>
      <xdr:nvPicPr>
        <xdr:cNvPr id="13" name="Picture 12" descr="http://pe2009.pkw.gov.pl/PUE/img/bardotg2.png">
          <a:extLst>
            <a:ext uri="{FF2B5EF4-FFF2-40B4-BE49-F238E27FC236}">
              <a16:creationId xmlns:a16="http://schemas.microsoft.com/office/drawing/2014/main" id="{00000000-0008-0000-0E00-00000D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420350" y="352425"/>
          <a:ext cx="9525" cy="9525"/>
        </a:xfrm>
        <a:prstGeom prst="rect">
          <a:avLst/>
        </a:prstGeom>
        <a:noFill/>
      </xdr:spPr>
    </xdr:pic>
    <xdr:clientData/>
  </xdr:twoCellAnchor>
  <xdr:twoCellAnchor editAs="oneCell">
    <xdr:from>
      <xdr:col>6</xdr:col>
      <xdr:colOff>0</xdr:colOff>
      <xdr:row>2</xdr:row>
      <xdr:rowOff>0</xdr:rowOff>
    </xdr:from>
    <xdr:to>
      <xdr:col>6</xdr:col>
      <xdr:colOff>9525</xdr:colOff>
      <xdr:row>2</xdr:row>
      <xdr:rowOff>9525</xdr:rowOff>
    </xdr:to>
    <xdr:pic>
      <xdr:nvPicPr>
        <xdr:cNvPr id="14" name="Picture 13" descr="http://pe2009.pkw.gov.pl/PUE/img/bardotg2.png">
          <a:extLst>
            <a:ext uri="{FF2B5EF4-FFF2-40B4-BE49-F238E27FC236}">
              <a16:creationId xmlns:a16="http://schemas.microsoft.com/office/drawing/2014/main" id="{00000000-0008-0000-0E00-00000E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420350" y="352425"/>
          <a:ext cx="9525" cy="9525"/>
        </a:xfrm>
        <a:prstGeom prst="rect">
          <a:avLst/>
        </a:prstGeom>
        <a:noFill/>
      </xdr:spPr>
    </xdr:pic>
    <xdr:clientData/>
  </xdr:twoCellAnchor>
  <xdr:twoCellAnchor editAs="oneCell">
    <xdr:from>
      <xdr:col>6</xdr:col>
      <xdr:colOff>0</xdr:colOff>
      <xdr:row>2</xdr:row>
      <xdr:rowOff>0</xdr:rowOff>
    </xdr:from>
    <xdr:to>
      <xdr:col>6</xdr:col>
      <xdr:colOff>9525</xdr:colOff>
      <xdr:row>2</xdr:row>
      <xdr:rowOff>9525</xdr:rowOff>
    </xdr:to>
    <xdr:pic>
      <xdr:nvPicPr>
        <xdr:cNvPr id="15" name="Picture 14" descr="http://pe2009.pkw.gov.pl/PUE/img/bardotg2.png">
          <a:extLst>
            <a:ext uri="{FF2B5EF4-FFF2-40B4-BE49-F238E27FC236}">
              <a16:creationId xmlns:a16="http://schemas.microsoft.com/office/drawing/2014/main" id="{00000000-0008-0000-0E00-00000F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420350" y="352425"/>
          <a:ext cx="9525" cy="9525"/>
        </a:xfrm>
        <a:prstGeom prst="rect">
          <a:avLst/>
        </a:prstGeom>
        <a:noFill/>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AppData/Local/Microsoft/Windows/INetCache/Content.Outlook/YFVA3KR3/3_EDUKACJA.xlsx" TargetMode="External"/><Relationship Id="rId18" Type="http://schemas.openxmlformats.org/officeDocument/2006/relationships/hyperlink" Target="../../../../../AppData/Local/Microsoft/Windows/INetCache/Content.Outlook/YFVA3KR3/3_EDUKACJA.xlsx" TargetMode="External"/><Relationship Id="rId26" Type="http://schemas.openxmlformats.org/officeDocument/2006/relationships/hyperlink" Target="../../../../../AppData/Local/Microsoft/Windows/INetCache/Content.Outlook/YFVA3KR3/3_EDUKACJA.xlsx" TargetMode="External"/><Relationship Id="rId39" Type="http://schemas.openxmlformats.org/officeDocument/2006/relationships/hyperlink" Target="../../../../../AppData/Local/Microsoft/Windows/INetCache/Content.Outlook/YFVA3KR3/4_RYNEK_PRACY.xlsx" TargetMode="External"/><Relationship Id="rId21" Type="http://schemas.openxmlformats.org/officeDocument/2006/relationships/hyperlink" Target="../../../../../AppData/Local/Microsoft/Windows/INetCache/Content.Outlook/YFVA3KR3/3_EDUKACJA.xlsx" TargetMode="External"/><Relationship Id="rId34" Type="http://schemas.openxmlformats.org/officeDocument/2006/relationships/hyperlink" Target="../../../../../AppData/Local/Microsoft/Windows/INetCache/Content.Outlook/YFVA3KR3/3_EDUKACJA.xlsx" TargetMode="External"/><Relationship Id="rId42" Type="http://schemas.openxmlformats.org/officeDocument/2006/relationships/hyperlink" Target="../../miszket/AppData/Local/AppData/Local/Microsoft/Windows/INetCache/Content.Outlook/YFVA3KR3/5_KULTURA.xlsx" TargetMode="External"/><Relationship Id="rId47" Type="http://schemas.openxmlformats.org/officeDocument/2006/relationships/printerSettings" Target="../printerSettings/printerSettings1.bin"/><Relationship Id="rId7" Type="http://schemas.openxmlformats.org/officeDocument/2006/relationships/hyperlink" Target="../../../../../AppData/Local/Microsoft/Windows/INetCache/Content.Outlook/YFVA3KR3/3_EDUKACJA.xlsx" TargetMode="External"/><Relationship Id="rId2" Type="http://schemas.openxmlformats.org/officeDocument/2006/relationships/hyperlink" Target="../../../../../AppData/Local/AppData/Local/Microsoft/Windows/INetCache/Content.Outlook/4BQ5BXR0/2_ZDROWIE.xlsx" TargetMode="External"/><Relationship Id="rId16" Type="http://schemas.openxmlformats.org/officeDocument/2006/relationships/hyperlink" Target="../../../../../AppData/Local/Microsoft/Windows/INetCache/Content.Outlook/YFVA3KR3/3_EDUKACJA.xlsx" TargetMode="External"/><Relationship Id="rId29" Type="http://schemas.openxmlformats.org/officeDocument/2006/relationships/hyperlink" Target="../../../../../AppData/Local/Microsoft/Windows/INetCache/Content.Outlook/YFVA3KR3/3_EDUKACJA.xlsx" TargetMode="External"/><Relationship Id="rId1" Type="http://schemas.openxmlformats.org/officeDocument/2006/relationships/hyperlink" Target="../../../../../AppData/Local/AppData/Local/Microsoft/Windows/INetCache/Content.Outlook/4BQ5BXR0/2_ZDROWIE.xlsx" TargetMode="External"/><Relationship Id="rId6" Type="http://schemas.openxmlformats.org/officeDocument/2006/relationships/hyperlink" Target="../../../../../AppData/Local/AppData/Local/Microsoft/Windows/INetCache/Content.Outlook/4BQ5BXR0/2_ZDROWIE.xlsx" TargetMode="External"/><Relationship Id="rId11" Type="http://schemas.openxmlformats.org/officeDocument/2006/relationships/hyperlink" Target="../../../../../AppData/Local/Microsoft/Windows/INetCache/Content.Outlook/YFVA3KR3/3_EDUKACJA.xlsx" TargetMode="External"/><Relationship Id="rId24" Type="http://schemas.openxmlformats.org/officeDocument/2006/relationships/hyperlink" Target="../../../../../AppData/Local/Microsoft/Windows/INetCache/Content.Outlook/YFVA3KR3/3_EDUKACJA.xlsx" TargetMode="External"/><Relationship Id="rId32" Type="http://schemas.openxmlformats.org/officeDocument/2006/relationships/hyperlink" Target="../../../../../AppData/Local/Microsoft/Windows/INetCache/Content.Outlook/YFVA3KR3/3_EDUKACJA.xlsx" TargetMode="External"/><Relationship Id="rId37" Type="http://schemas.openxmlformats.org/officeDocument/2006/relationships/hyperlink" Target="../../../../../AppData/Local/Microsoft/Windows/INetCache/Content.Outlook/YFVA3KR3/4_RYNEK_PRACY.xlsx" TargetMode="External"/><Relationship Id="rId40" Type="http://schemas.openxmlformats.org/officeDocument/2006/relationships/hyperlink" Target="../../../../../AppData/Local/Microsoft/Windows/INetCache/Content.Outlook/YFVA3KR3/4_RYNEK_PRACY.xlsx" TargetMode="External"/><Relationship Id="rId45" Type="http://schemas.openxmlformats.org/officeDocument/2006/relationships/hyperlink" Target="../../miszket/AppData/Local/AppData/Local/Microsoft/Windows/INetCache/Content.Outlook/YFVA3KR3/5_KULTURA.xlsx" TargetMode="External"/><Relationship Id="rId5" Type="http://schemas.openxmlformats.org/officeDocument/2006/relationships/hyperlink" Target="../../../../../AppData/Local/AppData/Local/Microsoft/Windows/INetCache/Content.Outlook/4BQ5BXR0/2_ZDROWIE.xlsx" TargetMode="External"/><Relationship Id="rId15" Type="http://schemas.openxmlformats.org/officeDocument/2006/relationships/hyperlink" Target="../../../../../AppData/Local/Microsoft/Windows/INetCache/Content.Outlook/YFVA3KR3/3_EDUKACJA.xlsx" TargetMode="External"/><Relationship Id="rId23" Type="http://schemas.openxmlformats.org/officeDocument/2006/relationships/hyperlink" Target="../../../../../AppData/Local/Microsoft/Windows/INetCache/Content.Outlook/YFVA3KR3/3_EDUKACJA.xlsx" TargetMode="External"/><Relationship Id="rId28" Type="http://schemas.openxmlformats.org/officeDocument/2006/relationships/hyperlink" Target="../../../../../AppData/Local/Microsoft/Windows/INetCache/Content.Outlook/YFVA3KR3/3_EDUKACJA.xlsx" TargetMode="External"/><Relationship Id="rId36" Type="http://schemas.openxmlformats.org/officeDocument/2006/relationships/hyperlink" Target="../../../../../AppData/Local/Microsoft/Windows/INetCache/Content.Outlook/YFVA3KR3/4_RYNEK_PRACY.xlsx" TargetMode="External"/><Relationship Id="rId10" Type="http://schemas.openxmlformats.org/officeDocument/2006/relationships/hyperlink" Target="../../../../../AppData/Local/Microsoft/Windows/INetCache/Content.Outlook/YFVA3KR3/3_EDUKACJA.xlsx" TargetMode="External"/><Relationship Id="rId19" Type="http://schemas.openxmlformats.org/officeDocument/2006/relationships/hyperlink" Target="../../../../../AppData/Local/Microsoft/Windows/INetCache/Content.Outlook/YFVA3KR3/3_EDUKACJA.xlsx" TargetMode="External"/><Relationship Id="rId31" Type="http://schemas.openxmlformats.org/officeDocument/2006/relationships/hyperlink" Target="../../../../../AppData/Local/Microsoft/Windows/INetCache/Content.Outlook/YFVA3KR3/3_EDUKACJA.xlsx" TargetMode="External"/><Relationship Id="rId44" Type="http://schemas.openxmlformats.org/officeDocument/2006/relationships/hyperlink" Target="../../miszket/AppData/Local/AppData/Local/Microsoft/Windows/INetCache/Content.Outlook/YFVA3KR3/5_KULTURA.xlsx" TargetMode="External"/><Relationship Id="rId4" Type="http://schemas.openxmlformats.org/officeDocument/2006/relationships/hyperlink" Target="../../../../../AppData/Local/AppData/Local/Microsoft/Windows/INetCache/Content.Outlook/4BQ5BXR0/2_ZDROWIE.xlsx" TargetMode="External"/><Relationship Id="rId9" Type="http://schemas.openxmlformats.org/officeDocument/2006/relationships/hyperlink" Target="../../../../../AppData/Local/Microsoft/Windows/INetCache/Content.Outlook/YFVA3KR3/3_EDUKACJA.xlsx" TargetMode="External"/><Relationship Id="rId14" Type="http://schemas.openxmlformats.org/officeDocument/2006/relationships/hyperlink" Target="../../../../../AppData/Local/Microsoft/Windows/INetCache/Content.Outlook/YFVA3KR3/3_EDUKACJA.xlsx" TargetMode="External"/><Relationship Id="rId22" Type="http://schemas.openxmlformats.org/officeDocument/2006/relationships/hyperlink" Target="../../../../../AppData/Local/Microsoft/Windows/INetCache/Content.Outlook/YFVA3KR3/3_EDUKACJA.xlsx" TargetMode="External"/><Relationship Id="rId27" Type="http://schemas.openxmlformats.org/officeDocument/2006/relationships/hyperlink" Target="../../../../../AppData/Local/Microsoft/Windows/INetCache/Content.Outlook/YFVA3KR3/3_EDUKACJA.xlsx" TargetMode="External"/><Relationship Id="rId30" Type="http://schemas.openxmlformats.org/officeDocument/2006/relationships/hyperlink" Target="../../../../../AppData/Local/Microsoft/Windows/INetCache/Content.Outlook/YFVA3KR3/3_EDUKACJA.xlsx" TargetMode="External"/><Relationship Id="rId35" Type="http://schemas.openxmlformats.org/officeDocument/2006/relationships/hyperlink" Target="../../../../../AppData/Local/Microsoft/Windows/INetCache/Content.Outlook/YFVA3KR3/4_RYNEK_PRACY.xlsx" TargetMode="External"/><Relationship Id="rId43" Type="http://schemas.openxmlformats.org/officeDocument/2006/relationships/hyperlink" Target="../../miszket/AppData/Local/AppData/Local/Microsoft/Windows/INetCache/Content.Outlook/YFVA3KR3/5_KULTURA.xlsx" TargetMode="External"/><Relationship Id="rId8" Type="http://schemas.openxmlformats.org/officeDocument/2006/relationships/hyperlink" Target="../../../../../AppData/Local/Microsoft/Windows/INetCache/Content.Outlook/YFVA3KR3/3_EDUKACJA.xlsx" TargetMode="External"/><Relationship Id="rId3" Type="http://schemas.openxmlformats.org/officeDocument/2006/relationships/hyperlink" Target="../../../../../AppData/Local/AppData/Local/Microsoft/Windows/INetCache/Content.Outlook/4BQ5BXR0/2_ZDROWIE.xlsx" TargetMode="External"/><Relationship Id="rId12" Type="http://schemas.openxmlformats.org/officeDocument/2006/relationships/hyperlink" Target="../../../../../AppData/Local/Microsoft/Windows/INetCache/Content.Outlook/YFVA3KR3/3_EDUKACJA.xlsx" TargetMode="External"/><Relationship Id="rId17" Type="http://schemas.openxmlformats.org/officeDocument/2006/relationships/hyperlink" Target="../../../../../AppData/Local/Microsoft/Windows/INetCache/Content.Outlook/YFVA3KR3/3_EDUKACJA.xlsx" TargetMode="External"/><Relationship Id="rId25" Type="http://schemas.openxmlformats.org/officeDocument/2006/relationships/hyperlink" Target="../../../../../AppData/Local/Microsoft/Windows/INetCache/Content.Outlook/YFVA3KR3/3_EDUKACJA.xlsx" TargetMode="External"/><Relationship Id="rId33" Type="http://schemas.openxmlformats.org/officeDocument/2006/relationships/hyperlink" Target="../../../../../AppData/Local/Microsoft/Windows/INetCache/Content.Outlook/YFVA3KR3/3_EDUKACJA.xlsx" TargetMode="External"/><Relationship Id="rId38" Type="http://schemas.openxmlformats.org/officeDocument/2006/relationships/hyperlink" Target="../../../../../AppData/Local/Microsoft/Windows/INetCache/Content.Outlook/YFVA3KR3/4_RYNEK_PRACY.xlsx" TargetMode="External"/><Relationship Id="rId46" Type="http://schemas.openxmlformats.org/officeDocument/2006/relationships/hyperlink" Target="../../miszket/AppData/Local/AppData/Local/Microsoft/Windows/INetCache/Content.Outlook/YFVA3KR3/5_KULTURA.xlsx" TargetMode="External"/><Relationship Id="rId20" Type="http://schemas.openxmlformats.org/officeDocument/2006/relationships/hyperlink" Target="../../../../../AppData/Local/Microsoft/Windows/INetCache/Content.Outlook/YFVA3KR3/3_EDUKACJA.xlsx" TargetMode="External"/><Relationship Id="rId41" Type="http://schemas.openxmlformats.org/officeDocument/2006/relationships/hyperlink" Target="../../miszket/AppData/Local/AppData/Local/Microsoft/Windows/INetCache/Content.Outlook/YFVA3KR3/5_KULTURA.xlsx"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8"/>
  <sheetViews>
    <sheetView showGridLines="0" tabSelected="1" zoomScaleNormal="100" workbookViewId="0"/>
  </sheetViews>
  <sheetFormatPr defaultColWidth="9.140625" defaultRowHeight="12.75"/>
  <cols>
    <col min="1" max="1" width="14.7109375" style="32" customWidth="1"/>
    <col min="2" max="2" width="179.42578125" style="32" customWidth="1"/>
    <col min="3" max="1025" width="8.5703125" style="32" customWidth="1"/>
    <col min="1026" max="16384" width="9.140625" style="32"/>
  </cols>
  <sheetData>
    <row r="1" spans="1:2" ht="16.5" customHeight="1">
      <c r="A1" s="43" t="s">
        <v>2</v>
      </c>
    </row>
    <row r="2" spans="1:2" s="33" customFormat="1" ht="16.5" customHeight="1">
      <c r="A2" s="45" t="s">
        <v>3</v>
      </c>
    </row>
    <row r="3" spans="1:2" ht="27" customHeight="1">
      <c r="A3" s="43" t="s">
        <v>0</v>
      </c>
    </row>
    <row r="4" spans="1:2" s="46" customFormat="1" ht="18.75" customHeight="1">
      <c r="A4" s="44" t="s">
        <v>1</v>
      </c>
    </row>
    <row r="5" spans="1:2" ht="13.5" customHeight="1">
      <c r="A5" s="39" t="s">
        <v>46</v>
      </c>
      <c r="B5" s="39" t="s">
        <v>42</v>
      </c>
    </row>
    <row r="6" spans="1:2" s="41" customFormat="1" ht="13.5" customHeight="1">
      <c r="A6" s="40" t="s">
        <v>49</v>
      </c>
      <c r="B6" s="42" t="s">
        <v>39</v>
      </c>
    </row>
    <row r="7" spans="1:2" ht="13.5" customHeight="1">
      <c r="A7" s="39" t="s">
        <v>47</v>
      </c>
      <c r="B7" s="39" t="s">
        <v>43</v>
      </c>
    </row>
    <row r="8" spans="1:2" s="41" customFormat="1" ht="13.5" customHeight="1">
      <c r="A8" s="40" t="s">
        <v>50</v>
      </c>
      <c r="B8" s="42" t="s">
        <v>40</v>
      </c>
    </row>
    <row r="9" spans="1:2" ht="13.5" customHeight="1">
      <c r="A9" s="39" t="s">
        <v>48</v>
      </c>
      <c r="B9" s="39" t="s">
        <v>44</v>
      </c>
    </row>
    <row r="10" spans="1:2" s="41" customFormat="1" ht="13.5" customHeight="1">
      <c r="A10" s="42" t="s">
        <v>51</v>
      </c>
      <c r="B10" s="42" t="s">
        <v>41</v>
      </c>
    </row>
    <row r="11" spans="1:2" ht="27.75" customHeight="1">
      <c r="A11" s="43" t="s">
        <v>83</v>
      </c>
      <c r="B11" s="43"/>
    </row>
    <row r="12" spans="1:2" ht="15.75">
      <c r="A12" s="44" t="s">
        <v>84</v>
      </c>
      <c r="B12" s="157"/>
    </row>
    <row r="13" spans="1:2">
      <c r="A13" s="158" t="s">
        <v>85</v>
      </c>
      <c r="B13" s="158" t="s">
        <v>86</v>
      </c>
    </row>
    <row r="14" spans="1:2">
      <c r="A14" s="40" t="s">
        <v>87</v>
      </c>
      <c r="B14" s="159" t="s">
        <v>88</v>
      </c>
    </row>
    <row r="15" spans="1:2">
      <c r="A15" s="158" t="s">
        <v>89</v>
      </c>
      <c r="B15" s="158" t="s">
        <v>90</v>
      </c>
    </row>
    <row r="16" spans="1:2">
      <c r="A16" s="40" t="s">
        <v>91</v>
      </c>
      <c r="B16" s="159" t="s">
        <v>92</v>
      </c>
    </row>
    <row r="17" spans="1:2">
      <c r="A17" s="158" t="s">
        <v>93</v>
      </c>
      <c r="B17" s="158" t="s">
        <v>94</v>
      </c>
    </row>
    <row r="18" spans="1:2">
      <c r="A18" s="40" t="s">
        <v>95</v>
      </c>
      <c r="B18" s="159" t="s">
        <v>96</v>
      </c>
    </row>
    <row r="19" spans="1:2">
      <c r="A19" s="158" t="s">
        <v>97</v>
      </c>
      <c r="B19" s="158" t="s">
        <v>98</v>
      </c>
    </row>
    <row r="20" spans="1:2">
      <c r="A20" s="40" t="s">
        <v>99</v>
      </c>
      <c r="B20" s="159" t="s">
        <v>100</v>
      </c>
    </row>
    <row r="21" spans="1:2">
      <c r="A21" s="160" t="s">
        <v>101</v>
      </c>
      <c r="B21" s="160" t="s">
        <v>102</v>
      </c>
    </row>
    <row r="22" spans="1:2">
      <c r="A22" s="40" t="s">
        <v>103</v>
      </c>
      <c r="B22" s="159" t="s">
        <v>104</v>
      </c>
    </row>
    <row r="23" spans="1:2">
      <c r="A23" s="160" t="s">
        <v>105</v>
      </c>
      <c r="B23" s="160" t="s">
        <v>106</v>
      </c>
    </row>
    <row r="24" spans="1:2">
      <c r="A24" s="40" t="s">
        <v>107</v>
      </c>
      <c r="B24" s="159" t="s">
        <v>108</v>
      </c>
    </row>
    <row r="25" spans="1:2">
      <c r="A25" s="160" t="s">
        <v>109</v>
      </c>
      <c r="B25" s="160" t="s">
        <v>110</v>
      </c>
    </row>
    <row r="26" spans="1:2">
      <c r="A26" s="40" t="s">
        <v>111</v>
      </c>
      <c r="B26" s="159" t="s">
        <v>112</v>
      </c>
    </row>
    <row r="27" spans="1:2">
      <c r="A27" s="160" t="s">
        <v>113</v>
      </c>
      <c r="B27" s="160" t="s">
        <v>114</v>
      </c>
    </row>
    <row r="28" spans="1:2">
      <c r="A28" s="40" t="s">
        <v>115</v>
      </c>
      <c r="B28" s="159" t="s">
        <v>116</v>
      </c>
    </row>
    <row r="29" spans="1:2">
      <c r="A29" s="160" t="s">
        <v>117</v>
      </c>
      <c r="B29" s="160" t="s">
        <v>118</v>
      </c>
    </row>
    <row r="30" spans="1:2">
      <c r="A30" s="40" t="s">
        <v>119</v>
      </c>
      <c r="B30" s="159" t="s">
        <v>120</v>
      </c>
    </row>
    <row r="31" spans="1:2">
      <c r="A31" s="160" t="s">
        <v>121</v>
      </c>
      <c r="B31" s="160" t="s">
        <v>122</v>
      </c>
    </row>
    <row r="32" spans="1:2">
      <c r="A32" s="40" t="s">
        <v>123</v>
      </c>
      <c r="B32" s="159" t="s">
        <v>124</v>
      </c>
    </row>
    <row r="33" spans="1:2">
      <c r="A33" s="160" t="s">
        <v>125</v>
      </c>
      <c r="B33" s="160" t="s">
        <v>126</v>
      </c>
    </row>
    <row r="34" spans="1:2">
      <c r="A34" s="40" t="s">
        <v>127</v>
      </c>
      <c r="B34" s="159" t="s">
        <v>128</v>
      </c>
    </row>
    <row r="35" spans="1:2">
      <c r="A35" s="160" t="s">
        <v>129</v>
      </c>
      <c r="B35" s="160" t="s">
        <v>130</v>
      </c>
    </row>
    <row r="36" spans="1:2">
      <c r="A36" s="40" t="s">
        <v>131</v>
      </c>
      <c r="B36" s="159" t="s">
        <v>132</v>
      </c>
    </row>
    <row r="37" spans="1:2">
      <c r="A37" s="160" t="s">
        <v>133</v>
      </c>
      <c r="B37" s="160" t="s">
        <v>134</v>
      </c>
    </row>
    <row r="38" spans="1:2">
      <c r="A38" s="40" t="s">
        <v>135</v>
      </c>
      <c r="B38" s="159" t="s">
        <v>136</v>
      </c>
    </row>
    <row r="39" spans="1:2">
      <c r="A39" s="160" t="s">
        <v>137</v>
      </c>
      <c r="B39" s="160" t="s">
        <v>138</v>
      </c>
    </row>
    <row r="40" spans="1:2">
      <c r="A40" s="42" t="s">
        <v>139</v>
      </c>
      <c r="B40" s="159" t="s">
        <v>140</v>
      </c>
    </row>
    <row r="41" spans="1:2" ht="27" customHeight="1">
      <c r="A41" s="654" t="s">
        <v>752</v>
      </c>
    </row>
    <row r="42" spans="1:2" ht="15.75">
      <c r="A42" s="655" t="s">
        <v>753</v>
      </c>
      <c r="B42" s="656"/>
    </row>
    <row r="43" spans="1:2">
      <c r="A43" s="160" t="s">
        <v>754</v>
      </c>
      <c r="B43" s="160" t="s">
        <v>755</v>
      </c>
    </row>
    <row r="44" spans="1:2">
      <c r="A44" s="42" t="s">
        <v>756</v>
      </c>
      <c r="B44" s="159" t="s">
        <v>757</v>
      </c>
    </row>
    <row r="45" spans="1:2">
      <c r="A45" s="160" t="s">
        <v>758</v>
      </c>
      <c r="B45" s="160" t="s">
        <v>759</v>
      </c>
    </row>
    <row r="46" spans="1:2">
      <c r="A46" s="42" t="s">
        <v>760</v>
      </c>
      <c r="B46" s="159" t="s">
        <v>761</v>
      </c>
    </row>
    <row r="47" spans="1:2">
      <c r="A47" s="657" t="s">
        <v>762</v>
      </c>
      <c r="B47" s="658" t="s">
        <v>763</v>
      </c>
    </row>
    <row r="48" spans="1:2">
      <c r="A48" s="42" t="s">
        <v>764</v>
      </c>
      <c r="B48" s="659" t="s">
        <v>765</v>
      </c>
    </row>
    <row r="49" spans="1:2">
      <c r="A49" s="160" t="s">
        <v>766</v>
      </c>
      <c r="B49" s="160" t="s">
        <v>767</v>
      </c>
    </row>
    <row r="50" spans="1:2">
      <c r="A50" s="42" t="s">
        <v>768</v>
      </c>
      <c r="B50" s="159" t="s">
        <v>769</v>
      </c>
    </row>
    <row r="51" spans="1:2">
      <c r="A51" s="657" t="s">
        <v>770</v>
      </c>
      <c r="B51" s="658" t="s">
        <v>771</v>
      </c>
    </row>
    <row r="52" spans="1:2">
      <c r="A52" s="42" t="s">
        <v>772</v>
      </c>
      <c r="B52" s="660" t="s">
        <v>773</v>
      </c>
    </row>
    <row r="53" spans="1:2" ht="26.25" customHeight="1">
      <c r="A53" s="43" t="s">
        <v>865</v>
      </c>
    </row>
    <row r="54" spans="1:2" ht="15.75">
      <c r="A54" s="44" t="s">
        <v>866</v>
      </c>
      <c r="B54" s="656"/>
    </row>
    <row r="55" spans="1:2">
      <c r="A55" s="160" t="s">
        <v>867</v>
      </c>
      <c r="B55" s="160" t="s">
        <v>868</v>
      </c>
    </row>
    <row r="56" spans="1:2">
      <c r="A56" s="42" t="s">
        <v>869</v>
      </c>
      <c r="B56" s="856" t="s">
        <v>870</v>
      </c>
    </row>
    <row r="57" spans="1:2">
      <c r="A57" s="160" t="s">
        <v>871</v>
      </c>
      <c r="B57" s="160" t="s">
        <v>872</v>
      </c>
    </row>
    <row r="58" spans="1:2">
      <c r="A58" s="42" t="s">
        <v>873</v>
      </c>
      <c r="B58" s="857" t="s">
        <v>874</v>
      </c>
    </row>
    <row r="59" spans="1:2">
      <c r="A59" s="160" t="s">
        <v>875</v>
      </c>
      <c r="B59" s="160" t="s">
        <v>876</v>
      </c>
    </row>
    <row r="60" spans="1:2">
      <c r="A60" s="42" t="s">
        <v>877</v>
      </c>
      <c r="B60" s="856" t="s">
        <v>878</v>
      </c>
    </row>
    <row r="61" spans="1:2">
      <c r="A61" s="160" t="s">
        <v>879</v>
      </c>
      <c r="B61" s="160" t="s">
        <v>880</v>
      </c>
    </row>
    <row r="62" spans="1:2">
      <c r="A62" s="42" t="s">
        <v>881</v>
      </c>
      <c r="B62" s="856" t="s">
        <v>882</v>
      </c>
    </row>
    <row r="63" spans="1:2">
      <c r="A63" s="160" t="s">
        <v>883</v>
      </c>
      <c r="B63" s="160" t="s">
        <v>884</v>
      </c>
    </row>
    <row r="64" spans="1:2">
      <c r="A64" s="42" t="s">
        <v>885</v>
      </c>
      <c r="B64" s="856" t="s">
        <v>886</v>
      </c>
    </row>
    <row r="65" spans="1:2">
      <c r="A65" s="160" t="s">
        <v>887</v>
      </c>
      <c r="B65" s="160" t="s">
        <v>888</v>
      </c>
    </row>
    <row r="66" spans="1:2">
      <c r="A66" s="42" t="s">
        <v>889</v>
      </c>
      <c r="B66" s="159" t="s">
        <v>890</v>
      </c>
    </row>
    <row r="67" spans="1:2" ht="29.25" customHeight="1">
      <c r="A67" s="43" t="s">
        <v>997</v>
      </c>
    </row>
    <row r="68" spans="1:2" ht="15.75">
      <c r="A68" s="1177" t="s">
        <v>998</v>
      </c>
      <c r="B68" s="1178"/>
    </row>
    <row r="69" spans="1:2">
      <c r="A69" s="170" t="s">
        <v>999</v>
      </c>
      <c r="B69" s="658" t="s">
        <v>1000</v>
      </c>
    </row>
    <row r="70" spans="1:2">
      <c r="A70" s="1175" t="s">
        <v>1001</v>
      </c>
      <c r="B70" s="1175" t="s">
        <v>1002</v>
      </c>
    </row>
    <row r="71" spans="1:2">
      <c r="A71" s="170" t="s">
        <v>1003</v>
      </c>
      <c r="B71" s="658" t="s">
        <v>1004</v>
      </c>
    </row>
    <row r="72" spans="1:2">
      <c r="A72" s="41" t="s">
        <v>1005</v>
      </c>
      <c r="B72" s="41" t="s">
        <v>1006</v>
      </c>
    </row>
    <row r="73" spans="1:2">
      <c r="A73" s="1176" t="s">
        <v>1007</v>
      </c>
      <c r="B73" s="1176" t="s">
        <v>1008</v>
      </c>
    </row>
    <row r="74" spans="1:2">
      <c r="A74" s="42" t="s">
        <v>1009</v>
      </c>
      <c r="B74" s="42" t="s">
        <v>1010</v>
      </c>
    </row>
    <row r="75" spans="1:2">
      <c r="A75" s="1176" t="s">
        <v>1011</v>
      </c>
      <c r="B75" s="1176" t="s">
        <v>1012</v>
      </c>
    </row>
    <row r="76" spans="1:2">
      <c r="A76" s="42" t="s">
        <v>1013</v>
      </c>
      <c r="B76" s="42" t="s">
        <v>1014</v>
      </c>
    </row>
    <row r="77" spans="1:2">
      <c r="A77" s="1176" t="s">
        <v>1015</v>
      </c>
      <c r="B77" s="1176" t="s">
        <v>1016</v>
      </c>
    </row>
    <row r="78" spans="1:2">
      <c r="A78" s="42" t="s">
        <v>1017</v>
      </c>
      <c r="B78" s="42" t="s">
        <v>1018</v>
      </c>
    </row>
    <row r="79" spans="1:2">
      <c r="A79" s="1176" t="s">
        <v>1019</v>
      </c>
      <c r="B79" s="1176" t="s">
        <v>1020</v>
      </c>
    </row>
    <row r="80" spans="1:2">
      <c r="A80" s="42" t="s">
        <v>1021</v>
      </c>
      <c r="B80" s="42" t="s">
        <v>1022</v>
      </c>
    </row>
    <row r="81" spans="1:2">
      <c r="A81" s="1176" t="s">
        <v>1023</v>
      </c>
      <c r="B81" s="1176" t="s">
        <v>1024</v>
      </c>
    </row>
    <row r="82" spans="1:2">
      <c r="A82" s="42" t="s">
        <v>1025</v>
      </c>
      <c r="B82" s="42" t="s">
        <v>1026</v>
      </c>
    </row>
    <row r="83" spans="1:2">
      <c r="A83" s="1176" t="s">
        <v>1027</v>
      </c>
      <c r="B83" s="1176" t="s">
        <v>1028</v>
      </c>
    </row>
    <row r="84" spans="1:2">
      <c r="A84" s="42" t="s">
        <v>1029</v>
      </c>
      <c r="B84" s="42" t="s">
        <v>1030</v>
      </c>
    </row>
    <row r="85" spans="1:2">
      <c r="A85" s="1176" t="s">
        <v>1031</v>
      </c>
      <c r="B85" s="1176" t="s">
        <v>1032</v>
      </c>
    </row>
    <row r="86" spans="1:2">
      <c r="A86" s="42" t="s">
        <v>1033</v>
      </c>
      <c r="B86" s="42" t="s">
        <v>1034</v>
      </c>
    </row>
    <row r="87" spans="1:2">
      <c r="A87" s="1176" t="s">
        <v>1035</v>
      </c>
      <c r="B87" s="1176" t="s">
        <v>1036</v>
      </c>
    </row>
    <row r="88" spans="1:2">
      <c r="A88" s="42" t="s">
        <v>1037</v>
      </c>
      <c r="B88" s="42" t="s">
        <v>1038</v>
      </c>
    </row>
    <row r="89" spans="1:2">
      <c r="A89" s="657" t="s">
        <v>1039</v>
      </c>
      <c r="B89" s="658" t="s">
        <v>1040</v>
      </c>
    </row>
    <row r="90" spans="1:2">
      <c r="A90" s="1175" t="s">
        <v>1041</v>
      </c>
      <c r="B90" s="1175" t="s">
        <v>1042</v>
      </c>
    </row>
    <row r="91" spans="1:2" ht="27" customHeight="1">
      <c r="A91" s="654" t="s">
        <v>1368</v>
      </c>
    </row>
    <row r="92" spans="1:2" ht="15.75">
      <c r="A92" s="1392" t="s">
        <v>1369</v>
      </c>
      <c r="B92" s="1178"/>
    </row>
    <row r="93" spans="1:2">
      <c r="A93" s="657" t="s">
        <v>1370</v>
      </c>
      <c r="B93" s="658" t="s">
        <v>1371</v>
      </c>
    </row>
    <row r="94" spans="1:2">
      <c r="A94" s="1175" t="s">
        <v>1372</v>
      </c>
      <c r="B94" s="1175" t="s">
        <v>1373</v>
      </c>
    </row>
    <row r="95" spans="1:2">
      <c r="A95" s="657" t="s">
        <v>1374</v>
      </c>
      <c r="B95" s="658" t="s">
        <v>1375</v>
      </c>
    </row>
    <row r="96" spans="1:2">
      <c r="A96" s="1175" t="s">
        <v>1376</v>
      </c>
      <c r="B96" s="42" t="s">
        <v>1377</v>
      </c>
    </row>
    <row r="97" spans="1:2">
      <c r="A97" s="657" t="s">
        <v>1378</v>
      </c>
      <c r="B97" s="658" t="s">
        <v>1379</v>
      </c>
    </row>
    <row r="98" spans="1:2">
      <c r="A98" s="1175" t="s">
        <v>1380</v>
      </c>
      <c r="B98" s="159" t="s">
        <v>1381</v>
      </c>
    </row>
    <row r="99" spans="1:2">
      <c r="A99" s="657" t="s">
        <v>1382</v>
      </c>
      <c r="B99" s="658" t="s">
        <v>1383</v>
      </c>
    </row>
    <row r="100" spans="1:2">
      <c r="A100" s="1175" t="s">
        <v>1384</v>
      </c>
      <c r="B100" s="1175" t="s">
        <v>1385</v>
      </c>
    </row>
    <row r="101" spans="1:2">
      <c r="A101" s="657" t="s">
        <v>1386</v>
      </c>
      <c r="B101" s="658" t="s">
        <v>1387</v>
      </c>
    </row>
    <row r="102" spans="1:2">
      <c r="A102" s="1175" t="s">
        <v>1388</v>
      </c>
      <c r="B102" s="1175" t="s">
        <v>1389</v>
      </c>
    </row>
    <row r="103" spans="1:2">
      <c r="A103" s="657" t="s">
        <v>1390</v>
      </c>
      <c r="B103" s="658" t="s">
        <v>1391</v>
      </c>
    </row>
    <row r="104" spans="1:2">
      <c r="A104" s="1175" t="s">
        <v>1392</v>
      </c>
      <c r="B104" s="1175" t="s">
        <v>1393</v>
      </c>
    </row>
    <row r="105" spans="1:2">
      <c r="A105" s="657" t="s">
        <v>1394</v>
      </c>
      <c r="B105" s="658" t="s">
        <v>1395</v>
      </c>
    </row>
    <row r="106" spans="1:2">
      <c r="A106" s="1175" t="s">
        <v>1396</v>
      </c>
      <c r="B106" s="1175" t="s">
        <v>1397</v>
      </c>
    </row>
    <row r="107" spans="1:2">
      <c r="A107" s="657" t="s">
        <v>1398</v>
      </c>
      <c r="B107" s="658" t="s">
        <v>1399</v>
      </c>
    </row>
    <row r="108" spans="1:2">
      <c r="A108" s="1175" t="s">
        <v>1400</v>
      </c>
      <c r="B108" s="1175" t="s">
        <v>1401</v>
      </c>
    </row>
    <row r="109" spans="1:2" ht="27" customHeight="1">
      <c r="A109" s="1542" t="s">
        <v>1554</v>
      </c>
      <c r="B109" s="1543"/>
    </row>
    <row r="110" spans="1:2" ht="15.75">
      <c r="A110" s="1545" t="s">
        <v>1555</v>
      </c>
      <c r="B110" s="1546"/>
    </row>
    <row r="111" spans="1:2">
      <c r="A111" s="229" t="s">
        <v>1556</v>
      </c>
      <c r="B111" s="1544" t="s">
        <v>1557</v>
      </c>
    </row>
    <row r="112" spans="1:2">
      <c r="A112" s="1175" t="s">
        <v>1558</v>
      </c>
      <c r="B112" s="1175" t="s">
        <v>1559</v>
      </c>
    </row>
    <row r="113" spans="1:2">
      <c r="A113" s="229" t="s">
        <v>1560</v>
      </c>
      <c r="B113" s="1544" t="s">
        <v>1561</v>
      </c>
    </row>
    <row r="114" spans="1:2">
      <c r="A114" s="1175" t="s">
        <v>1562</v>
      </c>
      <c r="B114" s="1175" t="s">
        <v>1563</v>
      </c>
    </row>
    <row r="115" spans="1:2">
      <c r="A115" s="229" t="s">
        <v>1564</v>
      </c>
      <c r="B115" s="1544" t="s">
        <v>1565</v>
      </c>
    </row>
    <row r="116" spans="1:2">
      <c r="A116" s="1175" t="s">
        <v>1566</v>
      </c>
      <c r="B116" s="1175" t="s">
        <v>1567</v>
      </c>
    </row>
    <row r="117" spans="1:2">
      <c r="A117" s="229" t="s">
        <v>1568</v>
      </c>
      <c r="B117" s="1544" t="s">
        <v>1569</v>
      </c>
    </row>
    <row r="118" spans="1:2">
      <c r="A118" s="1175" t="s">
        <v>1570</v>
      </c>
      <c r="B118" s="1175" t="s">
        <v>1571</v>
      </c>
    </row>
    <row r="119" spans="1:2">
      <c r="A119" s="229" t="s">
        <v>1572</v>
      </c>
      <c r="B119" s="1544" t="s">
        <v>1573</v>
      </c>
    </row>
    <row r="120" spans="1:2">
      <c r="A120" s="1175" t="s">
        <v>1574</v>
      </c>
      <c r="B120" s="1175" t="s">
        <v>1575</v>
      </c>
    </row>
    <row r="121" spans="1:2">
      <c r="A121" s="229" t="s">
        <v>1576</v>
      </c>
      <c r="B121" s="1544" t="s">
        <v>1577</v>
      </c>
    </row>
    <row r="122" spans="1:2">
      <c r="A122" s="1175" t="s">
        <v>1578</v>
      </c>
      <c r="B122" s="1175" t="s">
        <v>1579</v>
      </c>
    </row>
    <row r="123" spans="1:2">
      <c r="A123" s="229" t="s">
        <v>1580</v>
      </c>
      <c r="B123" s="1544" t="s">
        <v>1581</v>
      </c>
    </row>
    <row r="124" spans="1:2">
      <c r="A124" s="1175" t="s">
        <v>1582</v>
      </c>
      <c r="B124" s="1175" t="s">
        <v>1583</v>
      </c>
    </row>
    <row r="125" spans="1:2">
      <c r="A125" s="229" t="s">
        <v>1584</v>
      </c>
      <c r="B125" s="1544" t="s">
        <v>1585</v>
      </c>
    </row>
    <row r="126" spans="1:2">
      <c r="A126" s="1175" t="s">
        <v>1586</v>
      </c>
      <c r="B126" s="1175" t="s">
        <v>1587</v>
      </c>
    </row>
    <row r="127" spans="1:2">
      <c r="A127" s="229" t="s">
        <v>1588</v>
      </c>
      <c r="B127" s="1544" t="s">
        <v>1589</v>
      </c>
    </row>
    <row r="128" spans="1:2">
      <c r="A128" s="1175" t="s">
        <v>1590</v>
      </c>
      <c r="B128" s="1175" t="s">
        <v>1591</v>
      </c>
    </row>
  </sheetData>
  <hyperlinks>
    <hyperlink ref="A5" location="'2.1'!A1" display="Tabl. 2.1."/>
    <hyperlink ref="A7" location="'2.2'!A1" display="Tabl. 2.2."/>
    <hyperlink ref="A9" location="'2.3'!A1" display="Tabl. 2.3."/>
    <hyperlink ref="B5" r:id="rId1" location="'2.1'!A1" display="2_ZDROWIE.xlsx - '2.1'!A1"/>
    <hyperlink ref="B6" r:id="rId2" location="'2.1'!A1" display="2_ZDROWIE.xlsx - '2.1'!A1"/>
    <hyperlink ref="B7" r:id="rId3" location="'2.2'!A1" display="2_ZDROWIE.xlsx - '2.2'!A1"/>
    <hyperlink ref="B8" r:id="rId4" location="'2.2'!A1" display="2_ZDROWIE.xlsx - '2.2'!A1"/>
    <hyperlink ref="B9" r:id="rId5" location="'2.3'!A1" display="2_ZDROWIE.xlsx - '2.3'!A1"/>
    <hyperlink ref="B10" r:id="rId6" location="'2.3'!A1" display="2_ZDROWIE.xlsx - '2.3'!A1"/>
    <hyperlink ref="A5:B5" location="'1'!A1" display="Tabl. 1."/>
    <hyperlink ref="A7:B7" location="'2'!A1" display="Tabl. 2."/>
    <hyperlink ref="A9:B9" location="'3'!A1" display="Tabl. 3."/>
    <hyperlink ref="A6:B6" location="'1'!A1" display="Table 1."/>
    <hyperlink ref="A8:B8" location="'2'!A1" display="Table 2."/>
    <hyperlink ref="A10:B10" location="'3'!A1" display="Table 3."/>
    <hyperlink ref="A13" location="'3.1'!A1" display="'3.1'!A1"/>
    <hyperlink ref="A27" location="'3.8'!A1" display="Tabl. 3.8."/>
    <hyperlink ref="A29" location="'3.9'!A1" display="Tabl. 3.9."/>
    <hyperlink ref="A31" location="'3.10'!A1" display="Tabl. 3.10."/>
    <hyperlink ref="A37" location="'3.13'!A1" display="Tabl. 3.13."/>
    <hyperlink ref="A39" location="'3.14'!A1" display="Tabl. 3.14."/>
    <hyperlink ref="A33" location="'3.11'!A1" display="Tabl. 3.11."/>
    <hyperlink ref="A35" location="'3.12'!A1" display="Tabl. 3.12."/>
    <hyperlink ref="A15:B15" location="'2 (5)'!A1" display="Tabl. 2 (5)."/>
    <hyperlink ref="A17" location="'3.3'!A1" display="Tabl. 3.3."/>
    <hyperlink ref="A15" location="'3.2'!A1" display="Tabl. 3.2."/>
    <hyperlink ref="A19" location="'3.4'!A1" display="Tabl. 3.4."/>
    <hyperlink ref="A21" location="'3.5'!A1" display="Tabl. 3.5."/>
    <hyperlink ref="A23" location="'3.6'!A1" display="Tabl. 3.6."/>
    <hyperlink ref="A25" location="'3.7'!A1" display="Tabl. 3.7."/>
    <hyperlink ref="B13" r:id="rId7" location="'3.1'!A1" display="3_EDUKACJA.xlsx - '3.1'!A1"/>
    <hyperlink ref="B14" r:id="rId8" location="'3.1'!A1" display="3_EDUKACJA.xlsx - '3.1'!A1"/>
    <hyperlink ref="B15" r:id="rId9" location="'3.2'!A1" display="3_EDUKACJA.xlsx - '3.2'!A1"/>
    <hyperlink ref="B16" r:id="rId10" location="'3.2'!A1" display="3_EDUKACJA.xlsx - '3.2'!A1"/>
    <hyperlink ref="B17" r:id="rId11" location="'3.3'!A1" display="3_EDUKACJA.xlsx - '3.3'!A1"/>
    <hyperlink ref="B18" r:id="rId12" location="'3.3'!A1" display="3_EDUKACJA.xlsx - '3.3'!A1"/>
    <hyperlink ref="B19" r:id="rId13" location="'3.4'!A1" display="3_EDUKACJA.xlsx - '3.4'!A1"/>
    <hyperlink ref="B20" r:id="rId14" location="'3.4'!A1" display="3_EDUKACJA.xlsx - '3.4'!A1"/>
    <hyperlink ref="B21" r:id="rId15" location="'3.5'!A1" display="3_EDUKACJA.xlsx - '3.5'!A1"/>
    <hyperlink ref="B22" r:id="rId16" location="'3.5'!A1" display="3_EDUKACJA.xlsx - '3.5'!A1"/>
    <hyperlink ref="B23" r:id="rId17" location="'3.6'!A1" display="3_EDUKACJA.xlsx - '3.6'!A1"/>
    <hyperlink ref="B24" r:id="rId18" location="'3.6'!A1" display="3_EDUKACJA.xlsx - '3.6'!A1"/>
    <hyperlink ref="B25" r:id="rId19" location="'3.7'!A1" display="3_EDUKACJA.xlsx - '3.7'!A1"/>
    <hyperlink ref="B26" r:id="rId20" location="'3.7'!A1" display="3_EDUKACJA.xlsx - '3.7'!A1"/>
    <hyperlink ref="B27" r:id="rId21" location="'3.8'!A1" display="3_EDUKACJA.xlsx - '3.8'!A1"/>
    <hyperlink ref="B28" r:id="rId22" location="'3.8'!A1" display="3_EDUKACJA.xlsx - '3.8'!A1"/>
    <hyperlink ref="B29" r:id="rId23" location="'3.9'!A1" display="3_EDUKACJA.xlsx - '3.9'!A1"/>
    <hyperlink ref="B30" r:id="rId24" location="'3.9'!A1" display="3_EDUKACJA.xlsx - '3.9'!A1"/>
    <hyperlink ref="B31" r:id="rId25" location="'3.10'!A1" display="3_EDUKACJA.xlsx - '3.10'!A1"/>
    <hyperlink ref="B32" r:id="rId26" location="'3.10'!A1" display="3_EDUKACJA.xlsx - '3.10'!A1"/>
    <hyperlink ref="B33" r:id="rId27" location="'3.11'!A1" display="3_EDUKACJA.xlsx - '3.11'!A1"/>
    <hyperlink ref="B34" r:id="rId28" location="'3.11'!A1" display="3_EDUKACJA.xlsx - '3.11'!A1"/>
    <hyperlink ref="B35" r:id="rId29" location="'3.12'!A1" display="3_EDUKACJA.xlsx - '3.12'!A1"/>
    <hyperlink ref="B36" r:id="rId30" location="'3.12'!A1" display="3_EDUKACJA.xlsx - '3.12'!A1"/>
    <hyperlink ref="B37" r:id="rId31" location="'3.13'!A1" display="3_EDUKACJA.xlsx - '3.13'!A1"/>
    <hyperlink ref="B38" r:id="rId32" location="'3.13'!A1" display="3_EDUKACJA.xlsx - '3.13'!A1"/>
    <hyperlink ref="B39" r:id="rId33" location="'3.14'!A1" display="3_EDUKACJA.xlsx - '3.14'!A1"/>
    <hyperlink ref="B40" r:id="rId34" location="'3.14'!A1" display="3_EDUKACJA.xlsx - '3.14'!A1"/>
    <hyperlink ref="A13:B13" location="'1 (4)'!A1" display="Tabl. 1 (4)."/>
    <hyperlink ref="A17:B17" location="'3 (6)'!A1" display="Tabl. 3 (6)."/>
    <hyperlink ref="A19:B19" location="'4 (7)'!A1" display="Tabl. 4 (7)."/>
    <hyperlink ref="A21:B21" location="'5 (8)'!A1" display="Tablica 5 (8)."/>
    <hyperlink ref="A14:B14" location="'1 (4)'!A1" display="Table 1 (4)."/>
    <hyperlink ref="A16:B16" location="'2 (5)'!A1" display="Table 2 (5)."/>
    <hyperlink ref="A18:B18" location="'3 (6)'!A1" display="Table 3 (6)."/>
    <hyperlink ref="A20:B20" location="'4 (7)'!A1" display="Table 4 (7)."/>
    <hyperlink ref="A22:B22" location="'5 (8)'!A1" display="Table 5 (8)."/>
    <hyperlink ref="A23:B23" location="'6 (9)'!A1" display="Tablica 6 (9)."/>
    <hyperlink ref="A24:B24" location="'6 (9)'!A1" display="Table 6 (9)."/>
    <hyperlink ref="A25:B25" location="'7 (10)'!A1" display="Tablica 7 (10)."/>
    <hyperlink ref="A26:B26" location="'7 (10)'!A1" display="Table 7 (10)."/>
    <hyperlink ref="A27:B27" location="'8 (11)'!A1" display="Tablica 8 (11)."/>
    <hyperlink ref="A28:B28" location="'8 (11)'!A1" display="Table 8 (11)."/>
    <hyperlink ref="A29:B29" location="'9 (12)'!A1" display="Tablica 9 (12)."/>
    <hyperlink ref="A30:B30" location="'9 (12)'!A1" display="Table 9 (12)."/>
    <hyperlink ref="A31:B31" location="'10 (13)'!A1" display="Tablica 10 (13)."/>
    <hyperlink ref="A32:B32" location="'10 (13)'!A1" display="Table 10 (13)."/>
    <hyperlink ref="A33:B33" location="'11 (14)'!A1" display="Tablica 11 (14)."/>
    <hyperlink ref="A34:B34" location="'11 (14)'!A1" display="Table 11 (14)."/>
    <hyperlink ref="A39:B39" location="'14 (17)'!A1" display="Tablica 14 (17)."/>
    <hyperlink ref="A40:B40" location="'14 (17)'!A1" display="Table 14 (17)."/>
    <hyperlink ref="A37:B37" location="'13 (16)'!A1" display="Tablica 13 (16)."/>
    <hyperlink ref="A38:B38" location="'13 (16)'!A1" display="Table 13 (16)."/>
    <hyperlink ref="A36:B36" location="'12 (15)'!A1" display="Table 12 (15)."/>
    <hyperlink ref="A35:B35" location="'12 (15)'!A1" display="Tablica 12 (15)."/>
    <hyperlink ref="A33:B34" location="'11 (14)'!A1" display="Tablica 11 (14)."/>
    <hyperlink ref="A31:B32" location="'10 (13)'!A1" display="Tablica 10 (13)."/>
    <hyperlink ref="A29:B30" location="'9 (12)'!A1" display="Tablica 9 (12)."/>
    <hyperlink ref="A27:B28" location="'8 (11)'!A1" display="Tablica 8 (11)."/>
    <hyperlink ref="A21:B22" location="'5 (8)'!A1" display="Tablica 5 (8)."/>
    <hyperlink ref="A23:B24" location="'6 (9)'!A1" display="Tablica 6 (9)."/>
    <hyperlink ref="A25:B26" location="'7 (10)'!A1" display="Tablica 7 (10)."/>
    <hyperlink ref="A43" location="'4.1'!A1" display="Tabl. 4.1."/>
    <hyperlink ref="A45" location="'4.2'!A1" display="Tabl. 4.2."/>
    <hyperlink ref="A49" location="'4.4'!A1" display="Tabl. 4.4."/>
    <hyperlink ref="B43" r:id="rId35" location="'4.1'!A1" display="4_RYNEK_PRACY.xlsx - '4.1'!A1"/>
    <hyperlink ref="B44" r:id="rId36" location="'4.1'!A1" display="4_RYNEK_PRACY.xlsx - '4.1'!A1"/>
    <hyperlink ref="B45" r:id="rId37" location="'4.2'!A1" display="4_RYNEK_PRACY.xlsx - '4.2'!A1"/>
    <hyperlink ref="B46" r:id="rId38" location="'4.2'!A1" display="4_RYNEK_PRACY.xlsx - '4.2'!A1"/>
    <hyperlink ref="B49" r:id="rId39" location="'4.4'!A1" display="4_RYNEK_PRACY.xlsx - '4.4'!A1"/>
    <hyperlink ref="B50" r:id="rId40" location="'4.4'!A1" display="4_RYNEK_PRACY.xlsx - '4.4'!A1"/>
    <hyperlink ref="A43:B44" location="'1 (18)'!A1" display="Tablica 1 (18)."/>
    <hyperlink ref="A45:B46" location="'2 (19)'!A1" display="Tablica 2 (19)."/>
    <hyperlink ref="A49:B50" location="'4 (21)'!A1" display="Tablica 4 (21)."/>
    <hyperlink ref="B47" location="Tablica_3__20_._Wolne_miejsca_pracy_według_zawodów" display="Wolne miejsca pracy według zawodów "/>
    <hyperlink ref="B51" location="Tablica_5__22_._Przeciętne_wynagrodzenie_brutto_pracowników_według_poziomu_wykształcenia__płci_i_województw_za_październik" display="Przeciętne wynagrodzenie brutto pracowników według poziomu wykształcenia, płci i województw za październik"/>
    <hyperlink ref="A55" location="'5.1'!A1" display="Tabl. 5.1."/>
    <hyperlink ref="A57" location="'5.2'!A1" display="Tabl. 5.2."/>
    <hyperlink ref="A59" location="'5.3'!A1" display="Tabl. 5.3."/>
    <hyperlink ref="A63" location="'5.5'!A1" display="Tabl. 5.5."/>
    <hyperlink ref="A61" location="'5.4'!A1" display="Tabl. 5.4."/>
    <hyperlink ref="A65" location="'5.6'!A1" display="Tabl. 5.6."/>
    <hyperlink ref="B55" r:id="rId41" location="'5.1'!A1" display="5_KULTURA.xlsx - '5.1'!A1"/>
    <hyperlink ref="B56" r:id="rId42" location="'5.1'!A1" display="5_KULTURA.xlsx - '5.1'!A1"/>
    <hyperlink ref="B57" r:id="rId43" location="'5.2'!A1" display="5_KULTURA.xlsx - '5.2'!A1"/>
    <hyperlink ref="B58" r:id="rId44" location="'5.2'!A1" display="5_KULTURA.xlsx - '5.2'!A1"/>
    <hyperlink ref="B59" r:id="rId45" location="'5.3'!A1" display="5_KULTURA.xlsx - '5.3'!A1"/>
    <hyperlink ref="B60" r:id="rId46" location="'5.3'!A1" display="5_KULTURA.xlsx - '5.3'!A1"/>
    <hyperlink ref="A56" location="'5 (22)'!A1" display="Tablica 5 (22)."/>
    <hyperlink ref="A58" location="'5 (22)'!A1" display="Tablica 5 (22)."/>
    <hyperlink ref="A60" location="'5 (22)'!A1" display="Tablica 5 (22)."/>
    <hyperlink ref="A62" location="'5 (22)'!A1" display="Tablica 5 (22)."/>
    <hyperlink ref="A64" location="'5 (22)'!A1" display="Tablica 5 (22)."/>
    <hyperlink ref="A66" location="'5 (22)'!A1" display="Tablica 5 (22)."/>
    <hyperlink ref="A55:B56" location="'1 (23)'!A1" display="Tablica 1 (23)."/>
    <hyperlink ref="A57:B58" location="'2 (24)'!A1" display="Tablica 2 (24)."/>
    <hyperlink ref="A59:B60" location="'3 (25)'!A1" display="Tablica 3 (25)."/>
    <hyperlink ref="B61" location="Tablica_4__26_._Czytelnicy_bibliotek_według_rodzaju_oraz_wypożyczenia_księgozbioru_na_zewnątrz_według_województw" display="Czytelnicy bibliotek według rodzaju oraz wypożyczenia księgozbioru na zewnątrz według województw"/>
    <hyperlink ref="B63" location="Tablica_5__27_._Czytelnicy_bibliotek_publicznych_oraz_wypożyczenia_księgozbioru_na_1_czytelnika_według_województw" display="Czytelnicy bibliotek publicznych oraz wypożyczenia księgozbioru na 1 czytelnika według województw"/>
    <hyperlink ref="B65" location="Tablica_6__28_._Seanse_i_widzowie_w_kinach_stałych_według_województw" display="Seanse i widzowie w kinach stałych według województw"/>
    <hyperlink ref="A73" location="'6.3'!A1" display="Tabl. 6.3."/>
    <hyperlink ref="A75" location="'6.4'!A1" display="Tabl. 6.4."/>
    <hyperlink ref="A77" location="'6.5'!A1" display="Tabl. 6.5."/>
    <hyperlink ref="A79" location="'6.6'!A1" display="Tabl. 6.6."/>
    <hyperlink ref="A81" location="'6.7'!A1" display="Tabl. 6.7."/>
    <hyperlink ref="A83" location="'6.8'!A1" display="Tabl. 6.8."/>
    <hyperlink ref="A85" location="'6.9'!A1" display="Tabl. 6.9."/>
    <hyperlink ref="A87" location="'6.10'!A1" display="Tabl. 6.10."/>
    <hyperlink ref="B73" location="Tablica_3__31_._Osoby_w_wieku_16_74_lata_korzystające_z_Internetu_w_sprawach_prywatnych_w_ciągu_ostatnich_3_miesięcy_według_celu__wieku_i_płci" display="Osoby w wieku 16-74 lata korzystające z Internetu w sprawach prywatnych w ciągu ostatnich 3 miesięcy według celu, wieku i płci"/>
    <hyperlink ref="B77" location="Tablica_5__33_._Osoby_w_wieku_16_74_lata_korzystające_z_Internetu_w_sprawach_prywatnych_w_ciągu_ostatnich_3_miesięcy_według_celu_i_klasy_miejscowości_zamieszkania" display="Osoby w wieku 16-74 lata korzystające z Internetu w sprawach prywatnych w ciągu ostatnich 3 miesięcy według celu i klasy miejscowości zamieszkania"/>
    <hyperlink ref="A74" location="'5 (22)'!A1" display="Tablica 5 (22)."/>
    <hyperlink ref="A76" location="'5 (22)'!A1" display="Tablica 5 (22)."/>
    <hyperlink ref="A78" location="'5 (22)'!A1" display="Tablica 5 (22)."/>
    <hyperlink ref="A80" location="'5 (22)'!A1" display="Tablica 5 (22)."/>
    <hyperlink ref="A82" location="'5 (22)'!A1" display="Tablica 5 (22)."/>
    <hyperlink ref="A84" location="'5 (22)'!A1" display="Tablica 5 (22)."/>
    <hyperlink ref="A86" location="'5 (22)'!A1" display="Tablica 5 (22)."/>
    <hyperlink ref="A88" location="'5 (22)'!A1" display="Tablica 5 (22)."/>
    <hyperlink ref="B87" location="Tablica_10__38_._Umiejętności_cyfrowe_korzystających_z_Internetu_w_wieku_16_74_lata_według_klasy_miejsca_zamieszkania1" display="Umiejętności cyfrowe korzystających z Internetu w wieku 16-74 lata według klasy miejsca zamieszkania"/>
    <hyperlink ref="B85" location="Tablica_9__37_._Umiejętności_cyfrowe_korzystających_z_Internetu_w_wieku_16_74_lata_według_statusu_zawodowego1" display="Umiejętności cyfrowe korzystających z Internetu w wieku 16-74 lata według statusu zawodowego"/>
    <hyperlink ref="B83" location="Tablica_8__36_._Umiejętności_cyfrowe_korzystających_z_Internetu_w_wieku_16_74_lata_według_wykształcenia_i_płci" display="Umiejętności cyfrowe korzystających z Internetu w wieku 16-74 lata według wykształcenia i płci"/>
    <hyperlink ref="B81" location="Tablica_7__35_._Umiejętności_cyfrowe_korzystających_z_Internetu_w_wieku_16_74_lata_według_wieku_i_płci" display="Umiejętności cyfrowe korzystających z Internetu w wieku 16-74 lata według wieku i płci"/>
    <hyperlink ref="B79" location="Tablica_6__34_._Osoby_w_wieku_16_74_lata_korzystające_z_Internetu_w_sprawach_prywatnych_w_ciągu_ostatnich_3_miesięcy_według_celu_i_statusu_zawodowego" display="Osoby w wieku 16-74 lata korzystające z Internetu w sprawach prywatnych w ciągu ostatnich 3 miesięcy według celu i statusu zawodowego"/>
    <hyperlink ref="B75" location="Tablica_4__32_._Osoby_w_wieku_16_74_lata_korzystające_z_Internetu_w_sprawach_prywatnych_w_ciągu_ostatnich_3_miesięcy_według_celu__wykształcenia_i_płci" display="Osoby w wieku 16-74 lata korzystające z Internetu w sprawach prywatnych w ciągu ostatnich 3 miesięcy według celu, wykształcenia i płci"/>
    <hyperlink ref="B69" location="Tablica_1__29_._Personel_wewnętrzny1_B_R_według_poziomu_wykształcenia_i_województw" display="Personel wewnętrzny B+R według poziomu wykształcenia i województw"/>
    <hyperlink ref="B71" location="Tablica_2__30_._Personel_wewnętrzny1_B_R_według_grup_stanowisk_i_województw" display="Personel wewnętrzny B+R według grup stanowisk i województw"/>
    <hyperlink ref="B89" location="Tablica_11__39_._Poszczególne_umiejętności_cyfrowe_osób_w_wieku_16_74_lata1" display="Poszczególne umiejętności cyfrowe osób w wieku 16-74 lata"/>
    <hyperlink ref="B93" location="Tablica_1__40_._Wydatki_budżetu_państwa_według_działów" display="Wydatki budżetu państwa według działów"/>
    <hyperlink ref="B95" location="Tablica_2__41_._Wydatki_budżetów_jednostek_samorządu_terytorialnego_na_oświatę_i_wychowanie_oraz_ochronę_zdrowia_według_województw" display="Wydatki budżetów jednostek samorządu terytorialnego na oświatę i wychowanie oraz ochronę zdrowia według województw"/>
    <hyperlink ref="B97" location="Tablica_3__42_._Wydatki_budżetów_jednostek_samorządu_terytorialnego_na_oświatę_i_wychowanie_oraz_ochronę_zdrowia_według_województw__podregionów_i_powiatów" display="Wydatki budżetów jednostek samorządu terytorialnego na oświatę i wychowanie oraz ochronę zdrowia według województw, podregionów i powiatów"/>
    <hyperlink ref="B99" location="Tablica_4__43_._Nakłady_na_działalność_innowacyjną_w_przemyśle_według_województw" display="Nakłady na działalność innowacyjną w przemyśle według województw"/>
    <hyperlink ref="B101" location="Tablica_5__44_._Nakłady_wewnętrzne_na_działalność_B_R_według_województw" display="Nakłady wewnętrzne na działalność B+R według województw"/>
    <hyperlink ref="B103" location="Tablica_6__45_._Nakłady_wewnętrzne_na_działalność_B_R_na_1_mieszkańca_według_województw" display="Nakłady wewnętrzne na działalność B+R na 1 mieszkańca według województw"/>
    <hyperlink ref="B105" location="Tablica_7__46_._Dostęp_do_pomocy_materialnej_dla_studentów_i_doktorantów_według_województw1" display="Dostęp do pomocy materialnej dla studentów i doktorantów według województw"/>
    <hyperlink ref="B107" location="Tablica_8__47_._Jednostkowe_koszty_kształcenia" display="Koszty jednostkowe kształcenia"/>
    <hyperlink ref="B111" location="Tablica_1__48_._Uczniowie_korzystający_z_zajęć_dodatkowych_i_specjalistycznych_w_szkołach_podstawowych1_według_województw" display="Uczniowie korzystający z zajęć dodatkowych i specjalistycznych w szkołach podstawowych według województw"/>
    <hyperlink ref="B113" location="Tablica_2__49_._Zarejestrowane_osoby_bezrobotne_do_25_roku_życia_według_województw__płci_i_poziomu_wykształcenia" display="Zarejestrowane osoby bezrobotne do 25 roku życia według województw, płci i poziomu wykształcenia"/>
    <hyperlink ref="B115" location="Tablica_3__50_._Zarejestrowane_osoby_bezrobotne_według_wieku_i_czasu_pozostawania_bez_pracy" display="Zarejestrowane osoby bezrobotne według wieku i czasu pozostawania bez pracy"/>
    <hyperlink ref="B117" location="Tablica_4__51_._Zarejestrowane_osoby_bezrobotne_według_poziomu_wykształcenia_i_czasu_pozostawania_bez_pracy" display="Zarejestrowane osoby bezrobotne według poziomu wykształcenia i czasu pozostawania bez pracy"/>
    <hyperlink ref="B119" location="Tablica_5__52_._Frekwencja_wyborcza_według_wielkości_gminy" display="Frekwencja wyborcza według wielkości gminy"/>
    <hyperlink ref="B121" location="Tablica_6__53_._Frekwencja_wyborcza_w_wyborach_do_Parlamentu_Europejskiego_i_w_wyborach_Prezydenta_Rzeczypospolitej_Polskiej_według_województw" display="Frekwencja wyborcza w wyborach do Parlamentu Europejskiego i w wyborach Prezydenta Rzeczypospolitej Polskiej według województw"/>
    <hyperlink ref="B123" location="Tablica_7__54_._Frekwencja_wyborcza_w_wyborach_do_Sejmu_i_Senatu_według_województw" display="Frekwencja wyborcza w wyborach do Sejmu i Senatu według województw"/>
    <hyperlink ref="B127" location="Tablica_9__56_._Frekwencja_wyborcza_w_miastach_powyżej_250_tys._mieszkańców" display="Frekwencja wyborcza w miastach powyżej 250 tys. mieszkańców"/>
    <hyperlink ref="B125" location="Tablica_8__55_._Frekwencja_w_wyborach_samorządowych_według_województw" display="Frekwencja w wyborach samorządowych według województw"/>
  </hyperlinks>
  <pageMargins left="0.7" right="0.7" top="0.75" bottom="0.75" header="0.51180555555555496" footer="0.51180555555555496"/>
  <pageSetup paperSize="9" firstPageNumber="0" orientation="portrait" horizontalDpi="300" verticalDpi="300" r:id="rId4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19"/>
  <sheetViews>
    <sheetView zoomScaleNormal="100" workbookViewId="0"/>
  </sheetViews>
  <sheetFormatPr defaultColWidth="9.140625" defaultRowHeight="12"/>
  <cols>
    <col min="1" max="1" width="22.85546875" style="166" customWidth="1"/>
    <col min="2" max="2" width="2.7109375" style="166" customWidth="1"/>
    <col min="3" max="3" width="25.42578125" style="166" customWidth="1"/>
    <col min="4" max="4" width="25.140625" style="166" customWidth="1"/>
    <col min="5" max="5" width="44.140625" style="166" customWidth="1"/>
    <col min="6" max="17" width="10.7109375" style="166" customWidth="1"/>
    <col min="18" max="16384" width="9.140625" style="166"/>
  </cols>
  <sheetData>
    <row r="1" spans="1:24" s="170" customFormat="1" ht="15" customHeight="1">
      <c r="A1" s="133" t="s">
        <v>664</v>
      </c>
      <c r="B1" s="166"/>
      <c r="C1" s="166"/>
      <c r="D1" s="166"/>
      <c r="E1" s="166"/>
      <c r="F1" s="134" t="s">
        <v>45</v>
      </c>
      <c r="G1" s="166"/>
      <c r="H1" s="166"/>
      <c r="I1" s="171"/>
      <c r="J1" s="166"/>
      <c r="K1" s="166"/>
      <c r="L1" s="166"/>
      <c r="M1" s="166"/>
      <c r="N1" s="166"/>
      <c r="O1" s="166"/>
      <c r="P1" s="166"/>
      <c r="Q1" s="166"/>
    </row>
    <row r="2" spans="1:24" s="275" customFormat="1" ht="13.5">
      <c r="A2" s="149" t="s">
        <v>665</v>
      </c>
      <c r="B2" s="365"/>
      <c r="C2" s="365"/>
      <c r="D2" s="365"/>
      <c r="E2" s="365"/>
      <c r="F2" s="365"/>
      <c r="G2" s="365"/>
      <c r="H2" s="365"/>
      <c r="I2" s="365"/>
      <c r="J2" s="365"/>
      <c r="K2" s="365"/>
      <c r="L2" s="365"/>
      <c r="M2" s="365"/>
      <c r="N2" s="365"/>
      <c r="O2" s="365"/>
      <c r="P2" s="365"/>
      <c r="Q2" s="365"/>
    </row>
    <row r="3" spans="1:24" ht="77.25" customHeight="1">
      <c r="A3" s="366" t="s">
        <v>666</v>
      </c>
      <c r="B3" s="367"/>
      <c r="C3" s="367"/>
      <c r="D3" s="367"/>
      <c r="E3" s="367"/>
      <c r="F3" s="47">
        <v>2007</v>
      </c>
      <c r="G3" s="47">
        <v>2008</v>
      </c>
      <c r="H3" s="47">
        <v>2009</v>
      </c>
      <c r="I3" s="47">
        <v>2010</v>
      </c>
      <c r="J3" s="47">
        <v>2011</v>
      </c>
      <c r="K3" s="47">
        <v>2012</v>
      </c>
      <c r="L3" s="47">
        <v>2013</v>
      </c>
      <c r="M3" s="47">
        <v>2014</v>
      </c>
      <c r="N3" s="186">
        <v>2015</v>
      </c>
      <c r="O3" s="186">
        <v>2016</v>
      </c>
      <c r="P3" s="186">
        <v>2017</v>
      </c>
      <c r="Q3" s="112">
        <v>2018</v>
      </c>
      <c r="R3" s="368"/>
      <c r="S3" s="368"/>
      <c r="T3" s="368"/>
      <c r="U3" s="368"/>
      <c r="V3" s="368"/>
      <c r="W3" s="368"/>
      <c r="X3" s="368"/>
    </row>
    <row r="4" spans="1:24" ht="34.15" customHeight="1">
      <c r="A4" s="369" t="s">
        <v>667</v>
      </c>
      <c r="B4" s="370"/>
      <c r="C4" s="184" t="s">
        <v>640</v>
      </c>
      <c r="D4" s="371" t="s">
        <v>668</v>
      </c>
      <c r="E4" s="372" t="s">
        <v>669</v>
      </c>
      <c r="F4" s="373" t="s">
        <v>670</v>
      </c>
      <c r="G4" s="369"/>
      <c r="H4" s="369"/>
      <c r="I4" s="369"/>
      <c r="J4" s="369"/>
      <c r="K4" s="369"/>
      <c r="L4" s="369"/>
      <c r="M4" s="369"/>
      <c r="N4" s="369"/>
      <c r="O4" s="369"/>
      <c r="P4" s="369"/>
      <c r="Q4" s="369"/>
      <c r="R4" s="228"/>
      <c r="S4" s="228"/>
      <c r="T4" s="228"/>
      <c r="U4" s="228"/>
      <c r="V4" s="228"/>
      <c r="W4" s="228"/>
      <c r="X4" s="228"/>
    </row>
    <row r="5" spans="1:24" ht="12.75" customHeight="1">
      <c r="A5" s="249">
        <v>1</v>
      </c>
      <c r="B5" s="374">
        <v>2</v>
      </c>
      <c r="C5" s="250">
        <v>3</v>
      </c>
      <c r="D5" s="375">
        <v>4</v>
      </c>
      <c r="E5" s="375">
        <v>5</v>
      </c>
      <c r="F5" s="250">
        <v>6</v>
      </c>
      <c r="G5" s="250">
        <v>7</v>
      </c>
      <c r="H5" s="250">
        <v>8</v>
      </c>
      <c r="I5" s="250">
        <v>9</v>
      </c>
      <c r="J5" s="250">
        <v>10</v>
      </c>
      <c r="K5" s="250">
        <v>11</v>
      </c>
      <c r="L5" s="250">
        <v>12</v>
      </c>
      <c r="M5" s="250">
        <v>13</v>
      </c>
      <c r="N5" s="250">
        <v>14</v>
      </c>
      <c r="O5" s="250">
        <v>15</v>
      </c>
      <c r="P5" s="250">
        <v>16</v>
      </c>
      <c r="Q5" s="114">
        <v>17</v>
      </c>
      <c r="R5" s="251"/>
      <c r="S5" s="251"/>
      <c r="T5" s="251"/>
      <c r="U5" s="251"/>
      <c r="V5" s="251"/>
      <c r="W5" s="251"/>
      <c r="X5" s="251"/>
    </row>
    <row r="6" spans="1:24" s="162" customFormat="1" ht="12.75" customHeight="1">
      <c r="A6" s="376" t="s">
        <v>162</v>
      </c>
      <c r="B6" s="377" t="s">
        <v>163</v>
      </c>
      <c r="C6" s="188" t="s">
        <v>14</v>
      </c>
      <c r="D6" s="188" t="s">
        <v>14</v>
      </c>
      <c r="E6" s="378" t="s">
        <v>671</v>
      </c>
      <c r="F6" s="379">
        <v>94.586519999999993</v>
      </c>
      <c r="G6" s="379">
        <v>92.482770000000002</v>
      </c>
      <c r="H6" s="379">
        <v>92.721559999999997</v>
      </c>
      <c r="I6" s="379">
        <v>90.822329999999994</v>
      </c>
      <c r="J6" s="379">
        <v>88.815420000000003</v>
      </c>
      <c r="K6" s="287">
        <v>89.964820000000003</v>
      </c>
      <c r="L6" s="287">
        <v>91.060460000000006</v>
      </c>
      <c r="M6" s="287">
        <v>87.704459999999997</v>
      </c>
      <c r="N6" s="287">
        <v>86.631370000000004</v>
      </c>
      <c r="O6" s="287">
        <v>87.986810000000006</v>
      </c>
      <c r="P6" s="287">
        <v>88.1</v>
      </c>
      <c r="Q6" s="289">
        <v>89.5</v>
      </c>
    </row>
    <row r="7" spans="1:24" s="162" customFormat="1" ht="12.75" customHeight="1">
      <c r="A7" s="380" t="s">
        <v>162</v>
      </c>
      <c r="B7" s="377" t="s">
        <v>163</v>
      </c>
      <c r="C7" s="92" t="s">
        <v>14</v>
      </c>
      <c r="D7" s="92" t="s">
        <v>14</v>
      </c>
      <c r="E7" s="381" t="s">
        <v>672</v>
      </c>
      <c r="F7" s="382">
        <v>81.632230000000007</v>
      </c>
      <c r="G7" s="382">
        <v>76.730329999999995</v>
      </c>
      <c r="H7" s="382">
        <v>77.712230000000005</v>
      </c>
      <c r="I7" s="382">
        <v>73.332030000000003</v>
      </c>
      <c r="J7" s="382">
        <v>72.562049999999999</v>
      </c>
      <c r="K7" s="382">
        <v>74.609049999999996</v>
      </c>
      <c r="L7" s="291">
        <v>77.36551</v>
      </c>
      <c r="M7" s="291">
        <v>68.577439999999996</v>
      </c>
      <c r="N7" s="291">
        <v>71.38373</v>
      </c>
      <c r="O7" s="291">
        <v>75.132829999999998</v>
      </c>
      <c r="P7" s="291">
        <v>76.3</v>
      </c>
      <c r="Q7" s="292">
        <v>79.099999999999994</v>
      </c>
    </row>
    <row r="8" spans="1:24" s="162" customFormat="1" ht="12.75" customHeight="1">
      <c r="A8" s="380" t="s">
        <v>162</v>
      </c>
      <c r="B8" s="377" t="s">
        <v>164</v>
      </c>
      <c r="C8" s="92" t="s">
        <v>14</v>
      </c>
      <c r="D8" s="92" t="s">
        <v>14</v>
      </c>
      <c r="E8" s="381" t="s">
        <v>671</v>
      </c>
      <c r="F8" s="382">
        <v>94.8</v>
      </c>
      <c r="G8" s="382">
        <v>92.7</v>
      </c>
      <c r="H8" s="382">
        <v>92.9</v>
      </c>
      <c r="I8" s="382">
        <v>91.1</v>
      </c>
      <c r="J8" s="382">
        <v>89.1</v>
      </c>
      <c r="K8" s="291">
        <v>90.2</v>
      </c>
      <c r="L8" s="291">
        <v>91.3</v>
      </c>
      <c r="M8" s="291">
        <v>88</v>
      </c>
      <c r="N8" s="291">
        <v>87</v>
      </c>
      <c r="O8" s="291">
        <v>88.270020000000002</v>
      </c>
      <c r="P8" s="291">
        <v>88.4</v>
      </c>
      <c r="Q8" s="292">
        <v>89.7</v>
      </c>
    </row>
    <row r="9" spans="1:24" s="162" customFormat="1" ht="12.75" customHeight="1">
      <c r="A9" s="380" t="s">
        <v>162</v>
      </c>
      <c r="B9" s="377" t="s">
        <v>164</v>
      </c>
      <c r="C9" s="92" t="s">
        <v>14</v>
      </c>
      <c r="D9" s="92" t="s">
        <v>14</v>
      </c>
      <c r="E9" s="381" t="s">
        <v>672</v>
      </c>
      <c r="F9" s="382">
        <v>82.1</v>
      </c>
      <c r="G9" s="382">
        <v>77.3</v>
      </c>
      <c r="H9" s="382">
        <v>78.3</v>
      </c>
      <c r="I9" s="382">
        <v>74.099999999999994</v>
      </c>
      <c r="J9" s="382">
        <v>73.5</v>
      </c>
      <c r="K9" s="382">
        <v>75.400000000000006</v>
      </c>
      <c r="L9" s="291">
        <v>78</v>
      </c>
      <c r="M9" s="291">
        <v>69.3</v>
      </c>
      <c r="N9" s="291">
        <v>72.2</v>
      </c>
      <c r="O9" s="291">
        <v>75.796049999999994</v>
      </c>
      <c r="P9" s="291">
        <v>76.8</v>
      </c>
      <c r="Q9" s="292">
        <v>79.8</v>
      </c>
    </row>
    <row r="10" spans="1:24" s="162" customFormat="1" ht="12.75" customHeight="1">
      <c r="A10" s="380" t="s">
        <v>162</v>
      </c>
      <c r="B10" s="377" t="s">
        <v>165</v>
      </c>
      <c r="C10" s="92" t="s">
        <v>14</v>
      </c>
      <c r="D10" s="92" t="s">
        <v>14</v>
      </c>
      <c r="E10" s="381" t="s">
        <v>671</v>
      </c>
      <c r="F10" s="382">
        <v>88.8</v>
      </c>
      <c r="G10" s="382">
        <v>86.2</v>
      </c>
      <c r="H10" s="382">
        <v>85.8</v>
      </c>
      <c r="I10" s="382">
        <v>80.5</v>
      </c>
      <c r="J10" s="382">
        <v>79.7</v>
      </c>
      <c r="K10" s="291">
        <v>81.599999999999994</v>
      </c>
      <c r="L10" s="291">
        <v>82</v>
      </c>
      <c r="M10" s="291">
        <v>75.900000000000006</v>
      </c>
      <c r="N10" s="291">
        <v>73.5</v>
      </c>
      <c r="O10" s="291">
        <v>76.571979999999996</v>
      </c>
      <c r="P10" s="291">
        <v>77.2</v>
      </c>
      <c r="Q10" s="292">
        <v>78</v>
      </c>
    </row>
    <row r="11" spans="1:24" s="162" customFormat="1" ht="12.75" customHeight="1">
      <c r="A11" s="380" t="s">
        <v>162</v>
      </c>
      <c r="B11" s="377" t="s">
        <v>165</v>
      </c>
      <c r="C11" s="92" t="s">
        <v>14</v>
      </c>
      <c r="D11" s="92" t="s">
        <v>14</v>
      </c>
      <c r="E11" s="381" t="s">
        <v>672</v>
      </c>
      <c r="F11" s="382">
        <v>76.8</v>
      </c>
      <c r="G11" s="382">
        <v>71.7</v>
      </c>
      <c r="H11" s="382">
        <v>71.5</v>
      </c>
      <c r="I11" s="382">
        <v>64.5</v>
      </c>
      <c r="J11" s="382">
        <v>60.7</v>
      </c>
      <c r="K11" s="382">
        <v>64.2</v>
      </c>
      <c r="L11" s="291">
        <v>67.900000000000006</v>
      </c>
      <c r="M11" s="291">
        <v>57.5</v>
      </c>
      <c r="N11" s="291">
        <v>59.3</v>
      </c>
      <c r="O11" s="291">
        <v>64.783079999999998</v>
      </c>
      <c r="P11" s="291">
        <v>67.2</v>
      </c>
      <c r="Q11" s="292">
        <v>67.5</v>
      </c>
    </row>
    <row r="12" spans="1:24" s="384" customFormat="1" ht="12.75" customHeight="1">
      <c r="A12" s="383" t="s">
        <v>166</v>
      </c>
      <c r="B12" s="377" t="s">
        <v>163</v>
      </c>
      <c r="C12" s="192" t="s">
        <v>15</v>
      </c>
      <c r="D12" s="92" t="s">
        <v>15</v>
      </c>
      <c r="E12" s="381" t="s">
        <v>671</v>
      </c>
      <c r="F12" s="291">
        <v>93.8</v>
      </c>
      <c r="G12" s="291">
        <v>90.8</v>
      </c>
      <c r="H12" s="291">
        <v>93.1</v>
      </c>
      <c r="I12" s="291">
        <v>90.8</v>
      </c>
      <c r="J12" s="291">
        <v>87.1</v>
      </c>
      <c r="K12" s="291">
        <v>86.5</v>
      </c>
      <c r="L12" s="291">
        <v>90.1</v>
      </c>
      <c r="M12" s="291">
        <v>87.1</v>
      </c>
      <c r="N12" s="291">
        <v>87.4</v>
      </c>
      <c r="O12" s="291">
        <v>87.879339999999999</v>
      </c>
      <c r="P12" s="291">
        <v>87.6</v>
      </c>
      <c r="Q12" s="292">
        <v>87.4</v>
      </c>
    </row>
    <row r="13" spans="1:24" s="384" customFormat="1" ht="12.75" customHeight="1">
      <c r="A13" s="383" t="s">
        <v>166</v>
      </c>
      <c r="B13" s="377" t="s">
        <v>163</v>
      </c>
      <c r="C13" s="192" t="s">
        <v>15</v>
      </c>
      <c r="D13" s="92" t="s">
        <v>15</v>
      </c>
      <c r="E13" s="381" t="s">
        <v>672</v>
      </c>
      <c r="F13" s="291">
        <v>73.900000000000006</v>
      </c>
      <c r="G13" s="291">
        <v>70.099999999999994</v>
      </c>
      <c r="H13" s="291">
        <v>74.7</v>
      </c>
      <c r="I13" s="291">
        <v>71.900000000000006</v>
      </c>
      <c r="J13" s="291">
        <v>70.3</v>
      </c>
      <c r="K13" s="291">
        <v>71.900000000000006</v>
      </c>
      <c r="L13" s="291">
        <v>75.099999999999994</v>
      </c>
      <c r="M13" s="291">
        <v>65.5</v>
      </c>
      <c r="N13" s="291">
        <v>68.2</v>
      </c>
      <c r="O13" s="291">
        <v>69.122569999999996</v>
      </c>
      <c r="P13" s="291">
        <v>68.2</v>
      </c>
      <c r="Q13" s="292">
        <v>72.7</v>
      </c>
    </row>
    <row r="14" spans="1:24" s="384" customFormat="1" ht="12.75" customHeight="1">
      <c r="A14" s="383" t="s">
        <v>166</v>
      </c>
      <c r="B14" s="377" t="s">
        <v>164</v>
      </c>
      <c r="C14" s="192" t="s">
        <v>15</v>
      </c>
      <c r="D14" s="92" t="s">
        <v>15</v>
      </c>
      <c r="E14" s="381" t="s">
        <v>671</v>
      </c>
      <c r="F14" s="291">
        <v>93.9</v>
      </c>
      <c r="G14" s="291">
        <v>90.9</v>
      </c>
      <c r="H14" s="291">
        <v>93.1</v>
      </c>
      <c r="I14" s="291">
        <v>91</v>
      </c>
      <c r="J14" s="291">
        <v>87.2</v>
      </c>
      <c r="K14" s="291">
        <v>86.4</v>
      </c>
      <c r="L14" s="291">
        <v>90.3</v>
      </c>
      <c r="M14" s="291">
        <v>87.2</v>
      </c>
      <c r="N14" s="291">
        <v>87.5</v>
      </c>
      <c r="O14" s="291">
        <v>87.997060000000005</v>
      </c>
      <c r="P14" s="291">
        <v>87.7</v>
      </c>
      <c r="Q14" s="292">
        <v>87.5</v>
      </c>
    </row>
    <row r="15" spans="1:24" s="384" customFormat="1" ht="12.75" customHeight="1">
      <c r="A15" s="383" t="s">
        <v>166</v>
      </c>
      <c r="B15" s="377" t="s">
        <v>164</v>
      </c>
      <c r="C15" s="192" t="s">
        <v>15</v>
      </c>
      <c r="D15" s="92" t="s">
        <v>15</v>
      </c>
      <c r="E15" s="381" t="s">
        <v>672</v>
      </c>
      <c r="F15" s="291">
        <v>74.400000000000006</v>
      </c>
      <c r="G15" s="291">
        <v>70.5</v>
      </c>
      <c r="H15" s="291">
        <v>75.099999999999994</v>
      </c>
      <c r="I15" s="291">
        <v>72.5</v>
      </c>
      <c r="J15" s="291">
        <v>71</v>
      </c>
      <c r="K15" s="291">
        <v>72.8</v>
      </c>
      <c r="L15" s="291">
        <v>75.7</v>
      </c>
      <c r="M15" s="291">
        <v>66.099999999999994</v>
      </c>
      <c r="N15" s="291">
        <v>69.599999999999994</v>
      </c>
      <c r="O15" s="291">
        <v>69.796689999999998</v>
      </c>
      <c r="P15" s="291">
        <v>69.099999999999994</v>
      </c>
      <c r="Q15" s="292">
        <v>73.2</v>
      </c>
    </row>
    <row r="16" spans="1:24" s="384" customFormat="1" ht="12.75" customHeight="1">
      <c r="A16" s="383" t="s">
        <v>166</v>
      </c>
      <c r="B16" s="377" t="s">
        <v>165</v>
      </c>
      <c r="C16" s="192" t="s">
        <v>15</v>
      </c>
      <c r="D16" s="92" t="s">
        <v>15</v>
      </c>
      <c r="E16" s="381" t="s">
        <v>671</v>
      </c>
      <c r="F16" s="291">
        <v>81.400000000000006</v>
      </c>
      <c r="G16" s="291">
        <v>78.400000000000006</v>
      </c>
      <c r="H16" s="291">
        <v>88.8</v>
      </c>
      <c r="I16" s="291">
        <v>76.099999999999994</v>
      </c>
      <c r="J16" s="291">
        <v>72.2</v>
      </c>
      <c r="K16" s="291">
        <v>91</v>
      </c>
      <c r="L16" s="291">
        <v>66.400000000000006</v>
      </c>
      <c r="M16" s="291">
        <v>80.8</v>
      </c>
      <c r="N16" s="291">
        <v>71</v>
      </c>
      <c r="O16" s="291">
        <v>72.619050000000001</v>
      </c>
      <c r="P16" s="291">
        <v>76.8</v>
      </c>
      <c r="Q16" s="292">
        <v>74.2</v>
      </c>
    </row>
    <row r="17" spans="1:17" s="384" customFormat="1" ht="12.75" customHeight="1">
      <c r="A17" s="383" t="s">
        <v>166</v>
      </c>
      <c r="B17" s="377" t="s">
        <v>165</v>
      </c>
      <c r="C17" s="192" t="s">
        <v>15</v>
      </c>
      <c r="D17" s="92" t="s">
        <v>15</v>
      </c>
      <c r="E17" s="381" t="s">
        <v>672</v>
      </c>
      <c r="F17" s="291">
        <v>60.6</v>
      </c>
      <c r="G17" s="291">
        <v>60.8</v>
      </c>
      <c r="H17" s="291">
        <v>65.3</v>
      </c>
      <c r="I17" s="291">
        <v>53.7</v>
      </c>
      <c r="J17" s="291">
        <v>49.8</v>
      </c>
      <c r="K17" s="291">
        <v>46.1</v>
      </c>
      <c r="L17" s="291">
        <v>59</v>
      </c>
      <c r="M17" s="291">
        <v>49.4</v>
      </c>
      <c r="N17" s="291">
        <v>33.9</v>
      </c>
      <c r="O17" s="291">
        <v>45.833329999999997</v>
      </c>
      <c r="P17" s="291">
        <v>34.799999999999997</v>
      </c>
      <c r="Q17" s="292">
        <v>55.5</v>
      </c>
    </row>
    <row r="18" spans="1:17" s="384" customFormat="1" ht="12.75" customHeight="1">
      <c r="A18" s="383" t="s">
        <v>166</v>
      </c>
      <c r="B18" s="377"/>
      <c r="C18" s="385" t="s">
        <v>167</v>
      </c>
      <c r="D18" s="92" t="s">
        <v>168</v>
      </c>
      <c r="E18" s="381" t="s">
        <v>671</v>
      </c>
      <c r="F18" s="291">
        <v>95.161289999999994</v>
      </c>
      <c r="G18" s="291">
        <v>92.183000000000007</v>
      </c>
      <c r="H18" s="291">
        <v>93.560479999999998</v>
      </c>
      <c r="I18" s="291">
        <v>91.191900000000004</v>
      </c>
      <c r="J18" s="291">
        <v>87.709919999999997</v>
      </c>
      <c r="K18" s="291">
        <v>89.483900000000006</v>
      </c>
      <c r="L18" s="291">
        <v>89.749799999999993</v>
      </c>
      <c r="M18" s="291">
        <v>87.376459999999994</v>
      </c>
      <c r="N18" s="291">
        <v>85.756680000000003</v>
      </c>
      <c r="O18" s="291">
        <v>86.278700000000001</v>
      </c>
      <c r="P18" s="291">
        <v>84.3</v>
      </c>
      <c r="Q18" s="292">
        <v>83.1</v>
      </c>
    </row>
    <row r="19" spans="1:17" s="384" customFormat="1" ht="12.75" customHeight="1">
      <c r="A19" s="383" t="s">
        <v>166</v>
      </c>
      <c r="B19" s="377"/>
      <c r="C19" s="385" t="s">
        <v>167</v>
      </c>
      <c r="D19" s="92" t="s">
        <v>168</v>
      </c>
      <c r="E19" s="381" t="s">
        <v>672</v>
      </c>
      <c r="F19" s="291">
        <v>80.380229999999997</v>
      </c>
      <c r="G19" s="291">
        <v>75.486009999999993</v>
      </c>
      <c r="H19" s="291">
        <v>80.391199999999998</v>
      </c>
      <c r="I19" s="291">
        <v>77.860839999999996</v>
      </c>
      <c r="J19" s="291">
        <v>75.910690000000002</v>
      </c>
      <c r="K19" s="291">
        <v>76.51052</v>
      </c>
      <c r="L19" s="291">
        <v>78.500330000000005</v>
      </c>
      <c r="M19" s="291">
        <v>66.327269999999999</v>
      </c>
      <c r="N19" s="291">
        <v>70.013300000000001</v>
      </c>
      <c r="O19" s="291">
        <v>72.474940000000004</v>
      </c>
      <c r="P19" s="291">
        <v>71.2</v>
      </c>
      <c r="Q19" s="292">
        <v>76.7</v>
      </c>
    </row>
    <row r="20" spans="1:17" s="389" customFormat="1" ht="12.75" customHeight="1">
      <c r="A20" s="386" t="s">
        <v>166</v>
      </c>
      <c r="B20" s="387"/>
      <c r="C20" s="265" t="s">
        <v>167</v>
      </c>
      <c r="D20" s="265" t="s">
        <v>169</v>
      </c>
      <c r="E20" s="388" t="s">
        <v>673</v>
      </c>
      <c r="F20" s="296">
        <v>97.45917</v>
      </c>
      <c r="G20" s="296">
        <v>93.805310000000006</v>
      </c>
      <c r="H20" s="296">
        <v>94.912279999999996</v>
      </c>
      <c r="I20" s="296">
        <v>92.773439999999994</v>
      </c>
      <c r="J20" s="296">
        <v>90.413939999999997</v>
      </c>
      <c r="K20" s="296">
        <v>92.682929999999999</v>
      </c>
      <c r="L20" s="296">
        <v>91.879350000000002</v>
      </c>
      <c r="M20" s="296">
        <v>86.737399999999994</v>
      </c>
      <c r="N20" s="296">
        <v>91.594200000000001</v>
      </c>
      <c r="O20" s="296">
        <v>90.153850000000006</v>
      </c>
      <c r="P20" s="296">
        <v>83</v>
      </c>
      <c r="Q20" s="297">
        <v>81.3</v>
      </c>
    </row>
    <row r="21" spans="1:17" s="389" customFormat="1" ht="12.75" customHeight="1">
      <c r="A21" s="386" t="s">
        <v>166</v>
      </c>
      <c r="B21" s="387"/>
      <c r="C21" s="265" t="s">
        <v>167</v>
      </c>
      <c r="D21" s="265" t="s">
        <v>169</v>
      </c>
      <c r="E21" s="388" t="s">
        <v>674</v>
      </c>
      <c r="F21" s="296">
        <v>83.835620000000006</v>
      </c>
      <c r="G21" s="296">
        <v>82.484080000000006</v>
      </c>
      <c r="H21" s="296">
        <v>88.333330000000004</v>
      </c>
      <c r="I21" s="296">
        <v>85.171099999999996</v>
      </c>
      <c r="J21" s="296">
        <v>90.657439999999994</v>
      </c>
      <c r="K21" s="296">
        <v>91.73554</v>
      </c>
      <c r="L21" s="296">
        <v>90.977440000000001</v>
      </c>
      <c r="M21" s="296">
        <v>77.821010000000001</v>
      </c>
      <c r="N21" s="296">
        <v>81.388009999999994</v>
      </c>
      <c r="O21" s="296">
        <v>84.860560000000007</v>
      </c>
      <c r="P21" s="296">
        <v>81</v>
      </c>
      <c r="Q21" s="297">
        <v>88</v>
      </c>
    </row>
    <row r="22" spans="1:17" s="389" customFormat="1" ht="12.75" customHeight="1">
      <c r="A22" s="386" t="s">
        <v>166</v>
      </c>
      <c r="B22" s="387"/>
      <c r="C22" s="265" t="s">
        <v>167</v>
      </c>
      <c r="D22" s="265" t="s">
        <v>170</v>
      </c>
      <c r="E22" s="388" t="s">
        <v>673</v>
      </c>
      <c r="F22" s="296">
        <v>98.347110000000001</v>
      </c>
      <c r="G22" s="296">
        <v>87.323939999999993</v>
      </c>
      <c r="H22" s="296">
        <v>94.573639999999997</v>
      </c>
      <c r="I22" s="296">
        <v>92.626729999999995</v>
      </c>
      <c r="J22" s="296">
        <v>82.4</v>
      </c>
      <c r="K22" s="296">
        <v>85.641030000000001</v>
      </c>
      <c r="L22" s="296">
        <v>86.592179999999999</v>
      </c>
      <c r="M22" s="296">
        <v>90.769229999999993</v>
      </c>
      <c r="N22" s="296">
        <v>80</v>
      </c>
      <c r="O22" s="296">
        <v>76.666669999999996</v>
      </c>
      <c r="P22" s="296">
        <v>79.7</v>
      </c>
      <c r="Q22" s="297">
        <v>78.7</v>
      </c>
    </row>
    <row r="23" spans="1:17" s="389" customFormat="1" ht="12.75" customHeight="1">
      <c r="A23" s="386" t="s">
        <v>166</v>
      </c>
      <c r="B23" s="387"/>
      <c r="C23" s="265" t="s">
        <v>167</v>
      </c>
      <c r="D23" s="265" t="s">
        <v>170</v>
      </c>
      <c r="E23" s="388" t="s">
        <v>674</v>
      </c>
      <c r="F23" s="296">
        <v>70.682730000000006</v>
      </c>
      <c r="G23" s="296">
        <v>80.213899999999995</v>
      </c>
      <c r="H23" s="296">
        <v>68.604650000000007</v>
      </c>
      <c r="I23" s="296">
        <v>75.543480000000002</v>
      </c>
      <c r="J23" s="296">
        <v>59.574469999999998</v>
      </c>
      <c r="K23" s="296">
        <v>73.949579999999997</v>
      </c>
      <c r="L23" s="296">
        <v>68.461539999999999</v>
      </c>
      <c r="M23" s="296">
        <v>63.636360000000003</v>
      </c>
      <c r="N23" s="296">
        <v>68.656720000000007</v>
      </c>
      <c r="O23" s="296">
        <v>71.578950000000006</v>
      </c>
      <c r="P23" s="296">
        <v>61.4</v>
      </c>
      <c r="Q23" s="297">
        <v>69.5</v>
      </c>
    </row>
    <row r="24" spans="1:17" s="389" customFormat="1" ht="12.75" customHeight="1">
      <c r="A24" s="386" t="s">
        <v>166</v>
      </c>
      <c r="B24" s="387"/>
      <c r="C24" s="265" t="s">
        <v>167</v>
      </c>
      <c r="D24" s="265" t="s">
        <v>167</v>
      </c>
      <c r="E24" s="388" t="s">
        <v>673</v>
      </c>
      <c r="F24" s="296">
        <v>91.60839</v>
      </c>
      <c r="G24" s="296">
        <v>89.682540000000003</v>
      </c>
      <c r="H24" s="296">
        <v>94.262299999999996</v>
      </c>
      <c r="I24" s="296">
        <v>87.878789999999995</v>
      </c>
      <c r="J24" s="296">
        <v>88.288290000000003</v>
      </c>
      <c r="K24" s="296">
        <v>92.592590000000001</v>
      </c>
      <c r="L24" s="296">
        <v>88.461539999999999</v>
      </c>
      <c r="M24" s="296">
        <v>66.304349999999999</v>
      </c>
      <c r="N24" s="296">
        <v>58.695650000000001</v>
      </c>
      <c r="O24" s="296">
        <v>68.888890000000004</v>
      </c>
      <c r="P24" s="296">
        <v>75</v>
      </c>
      <c r="Q24" s="297">
        <v>82.5</v>
      </c>
    </row>
    <row r="25" spans="1:17" s="389" customFormat="1" ht="12.75" customHeight="1">
      <c r="A25" s="386" t="s">
        <v>166</v>
      </c>
      <c r="B25" s="387"/>
      <c r="C25" s="265" t="s">
        <v>167</v>
      </c>
      <c r="D25" s="265" t="s">
        <v>167</v>
      </c>
      <c r="E25" s="388" t="s">
        <v>674</v>
      </c>
      <c r="F25" s="296">
        <v>61.111109999999996</v>
      </c>
      <c r="G25" s="296">
        <v>88.888890000000004</v>
      </c>
      <c r="H25" s="296">
        <v>69.230770000000007</v>
      </c>
      <c r="I25" s="296">
        <v>65.909090000000006</v>
      </c>
      <c r="J25" s="296">
        <v>69.767439999999993</v>
      </c>
      <c r="K25" s="296">
        <v>80.434780000000003</v>
      </c>
      <c r="L25" s="296">
        <v>61.538460000000001</v>
      </c>
      <c r="M25" s="296">
        <v>24.137930000000001</v>
      </c>
      <c r="N25" s="296">
        <v>50</v>
      </c>
      <c r="O25" s="296">
        <v>50</v>
      </c>
      <c r="P25" s="296">
        <v>43.6</v>
      </c>
      <c r="Q25" s="297">
        <v>68</v>
      </c>
    </row>
    <row r="26" spans="1:17" s="389" customFormat="1" ht="12.75" customHeight="1">
      <c r="A26" s="386" t="s">
        <v>166</v>
      </c>
      <c r="B26" s="387"/>
      <c r="C26" s="265" t="s">
        <v>167</v>
      </c>
      <c r="D26" s="265" t="s">
        <v>171</v>
      </c>
      <c r="E26" s="388" t="s">
        <v>673</v>
      </c>
      <c r="F26" s="296">
        <v>92.156859999999995</v>
      </c>
      <c r="G26" s="296">
        <v>94.634150000000005</v>
      </c>
      <c r="H26" s="296">
        <v>88.053100000000001</v>
      </c>
      <c r="I26" s="296">
        <v>93.888890000000004</v>
      </c>
      <c r="J26" s="296">
        <v>94.152050000000003</v>
      </c>
      <c r="K26" s="296">
        <v>93.854749999999996</v>
      </c>
      <c r="L26" s="296">
        <v>98.75</v>
      </c>
      <c r="M26" s="296">
        <v>95.394739999999999</v>
      </c>
      <c r="N26" s="296">
        <v>90.604029999999995</v>
      </c>
      <c r="O26" s="296">
        <v>95.364239999999995</v>
      </c>
      <c r="P26" s="296">
        <v>89.5</v>
      </c>
      <c r="Q26" s="297">
        <v>93.8</v>
      </c>
    </row>
    <row r="27" spans="1:17" s="389" customFormat="1" ht="12.75" customHeight="1">
      <c r="A27" s="386" t="s">
        <v>166</v>
      </c>
      <c r="B27" s="387"/>
      <c r="C27" s="265" t="s">
        <v>167</v>
      </c>
      <c r="D27" s="265" t="s">
        <v>171</v>
      </c>
      <c r="E27" s="388" t="s">
        <v>674</v>
      </c>
      <c r="F27" s="296">
        <v>78.155339999999995</v>
      </c>
      <c r="G27" s="296">
        <v>75.373130000000003</v>
      </c>
      <c r="H27" s="296">
        <v>75</v>
      </c>
      <c r="I27" s="296">
        <v>77.310919999999996</v>
      </c>
      <c r="J27" s="296">
        <v>67.010310000000004</v>
      </c>
      <c r="K27" s="296">
        <v>58.992809999999999</v>
      </c>
      <c r="L27" s="296">
        <v>76.470590000000001</v>
      </c>
      <c r="M27" s="296">
        <v>55.284550000000003</v>
      </c>
      <c r="N27" s="296">
        <v>51.5625</v>
      </c>
      <c r="O27" s="296">
        <v>53.125</v>
      </c>
      <c r="P27" s="296">
        <v>53.8</v>
      </c>
      <c r="Q27" s="297">
        <v>66</v>
      </c>
    </row>
    <row r="28" spans="1:17" ht="12.75" customHeight="1">
      <c r="A28" s="386" t="s">
        <v>166</v>
      </c>
      <c r="B28" s="387"/>
      <c r="C28" s="265" t="s">
        <v>167</v>
      </c>
      <c r="D28" s="265" t="s">
        <v>172</v>
      </c>
      <c r="E28" s="388" t="s">
        <v>673</v>
      </c>
      <c r="F28" s="296">
        <v>95.049499999999995</v>
      </c>
      <c r="G28" s="296">
        <v>94.265230000000003</v>
      </c>
      <c r="H28" s="296">
        <v>91.258740000000003</v>
      </c>
      <c r="I28" s="296">
        <v>92.207790000000003</v>
      </c>
      <c r="J28" s="296">
        <v>86.868690000000001</v>
      </c>
      <c r="K28" s="296">
        <v>87.676060000000007</v>
      </c>
      <c r="L28" s="296">
        <v>94.331980000000001</v>
      </c>
      <c r="M28" s="296">
        <v>89.669420000000002</v>
      </c>
      <c r="N28" s="296">
        <v>84.051720000000003</v>
      </c>
      <c r="O28" s="296">
        <v>88.37209</v>
      </c>
      <c r="P28" s="296">
        <v>88.5</v>
      </c>
      <c r="Q28" s="297">
        <v>78.599999999999994</v>
      </c>
    </row>
    <row r="29" spans="1:17" ht="12.75" customHeight="1">
      <c r="A29" s="386" t="s">
        <v>166</v>
      </c>
      <c r="B29" s="387"/>
      <c r="C29" s="265" t="s">
        <v>167</v>
      </c>
      <c r="D29" s="265" t="s">
        <v>172</v>
      </c>
      <c r="E29" s="388" t="s">
        <v>674</v>
      </c>
      <c r="F29" s="296">
        <v>88.440860000000001</v>
      </c>
      <c r="G29" s="296">
        <v>69.01961</v>
      </c>
      <c r="H29" s="296">
        <v>89.320390000000003</v>
      </c>
      <c r="I29" s="296">
        <v>87.735849999999999</v>
      </c>
      <c r="J29" s="296">
        <v>78.651690000000002</v>
      </c>
      <c r="K29" s="296">
        <v>87.719300000000004</v>
      </c>
      <c r="L29" s="296">
        <v>83.766229999999993</v>
      </c>
      <c r="M29" s="296">
        <v>67.320260000000005</v>
      </c>
      <c r="N29" s="296">
        <v>59.589039999999997</v>
      </c>
      <c r="O29" s="296">
        <v>70.921989999999994</v>
      </c>
      <c r="P29" s="296">
        <v>62.2</v>
      </c>
      <c r="Q29" s="297">
        <v>83.3</v>
      </c>
    </row>
    <row r="30" spans="1:17" ht="12.75" customHeight="1">
      <c r="A30" s="386" t="s">
        <v>166</v>
      </c>
      <c r="B30" s="377"/>
      <c r="C30" s="265" t="s">
        <v>167</v>
      </c>
      <c r="D30" s="265" t="s">
        <v>173</v>
      </c>
      <c r="E30" s="388" t="s">
        <v>673</v>
      </c>
      <c r="F30" s="296">
        <v>91.358019999999996</v>
      </c>
      <c r="G30" s="296">
        <v>88.888890000000004</v>
      </c>
      <c r="H30" s="296">
        <v>89.754099999999994</v>
      </c>
      <c r="I30" s="296">
        <v>85.589519999999993</v>
      </c>
      <c r="J30" s="296">
        <v>75.773200000000003</v>
      </c>
      <c r="K30" s="296">
        <v>84.079599999999999</v>
      </c>
      <c r="L30" s="296">
        <v>80</v>
      </c>
      <c r="M30" s="296">
        <v>83.783779999999993</v>
      </c>
      <c r="N30" s="296">
        <v>83.333330000000004</v>
      </c>
      <c r="O30" s="296">
        <v>80</v>
      </c>
      <c r="P30" s="296">
        <v>75.2</v>
      </c>
      <c r="Q30" s="297">
        <v>83.3</v>
      </c>
    </row>
    <row r="31" spans="1:17" ht="12.75" customHeight="1">
      <c r="A31" s="386" t="s">
        <v>166</v>
      </c>
      <c r="B31" s="377"/>
      <c r="C31" s="265" t="s">
        <v>167</v>
      </c>
      <c r="D31" s="265" t="s">
        <v>173</v>
      </c>
      <c r="E31" s="388" t="s">
        <v>674</v>
      </c>
      <c r="F31" s="296">
        <v>62.209299999999999</v>
      </c>
      <c r="G31" s="296">
        <v>72.033900000000003</v>
      </c>
      <c r="H31" s="296">
        <v>71.83099</v>
      </c>
      <c r="I31" s="296">
        <v>73.10924</v>
      </c>
      <c r="J31" s="296">
        <v>69.44444</v>
      </c>
      <c r="K31" s="296">
        <v>66.666669999999996</v>
      </c>
      <c r="L31" s="296">
        <v>76</v>
      </c>
      <c r="M31" s="296">
        <v>62.33766</v>
      </c>
      <c r="N31" s="296">
        <v>65</v>
      </c>
      <c r="O31" s="296">
        <v>70.909090000000006</v>
      </c>
      <c r="P31" s="296">
        <v>75</v>
      </c>
      <c r="Q31" s="297">
        <v>78.2</v>
      </c>
    </row>
    <row r="32" spans="1:17" s="162" customFormat="1" ht="12.75" customHeight="1">
      <c r="A32" s="386" t="s">
        <v>166</v>
      </c>
      <c r="B32" s="377"/>
      <c r="C32" s="265" t="s">
        <v>167</v>
      </c>
      <c r="D32" s="265" t="s">
        <v>176</v>
      </c>
      <c r="E32" s="388" t="s">
        <v>673</v>
      </c>
      <c r="F32" s="296">
        <v>95.78313</v>
      </c>
      <c r="G32" s="296">
        <v>95.779219999999995</v>
      </c>
      <c r="H32" s="296">
        <v>94.664630000000002</v>
      </c>
      <c r="I32" s="296">
        <v>92.964820000000003</v>
      </c>
      <c r="J32" s="296">
        <v>92.478629999999995</v>
      </c>
      <c r="K32" s="296">
        <v>90.600920000000002</v>
      </c>
      <c r="L32" s="296">
        <v>91.914190000000005</v>
      </c>
      <c r="M32" s="296">
        <v>89.299610000000001</v>
      </c>
      <c r="N32" s="296">
        <v>89.902910000000006</v>
      </c>
      <c r="O32" s="296">
        <v>88.461539999999999</v>
      </c>
      <c r="P32" s="296">
        <v>89.3</v>
      </c>
      <c r="Q32" s="297">
        <v>82.7</v>
      </c>
    </row>
    <row r="33" spans="1:17" s="162" customFormat="1" ht="12.75" customHeight="1">
      <c r="A33" s="386" t="s">
        <v>166</v>
      </c>
      <c r="B33" s="377"/>
      <c r="C33" s="265" t="s">
        <v>167</v>
      </c>
      <c r="D33" s="265" t="s">
        <v>176</v>
      </c>
      <c r="E33" s="388" t="s">
        <v>674</v>
      </c>
      <c r="F33" s="296">
        <v>81.873109999999997</v>
      </c>
      <c r="G33" s="296">
        <v>78.510999999999996</v>
      </c>
      <c r="H33" s="296">
        <v>84.018259999999998</v>
      </c>
      <c r="I33" s="296">
        <v>78.671329999999998</v>
      </c>
      <c r="J33" s="296">
        <v>74.358969999999999</v>
      </c>
      <c r="K33" s="296">
        <v>80.748660000000001</v>
      </c>
      <c r="L33" s="296">
        <v>78.390799999999999</v>
      </c>
      <c r="M33" s="296">
        <v>72.237200000000001</v>
      </c>
      <c r="N33" s="296">
        <v>76.881720000000001</v>
      </c>
      <c r="O33" s="296">
        <v>74.635570000000001</v>
      </c>
      <c r="P33" s="296">
        <v>76</v>
      </c>
      <c r="Q33" s="297">
        <v>68.7</v>
      </c>
    </row>
    <row r="34" spans="1:17" s="162" customFormat="1" ht="12.75" customHeight="1">
      <c r="A34" s="386" t="s">
        <v>166</v>
      </c>
      <c r="B34" s="387"/>
      <c r="C34" s="265" t="s">
        <v>167</v>
      </c>
      <c r="D34" s="265" t="s">
        <v>174</v>
      </c>
      <c r="E34" s="388" t="s">
        <v>673</v>
      </c>
      <c r="F34" s="296">
        <v>96.135270000000006</v>
      </c>
      <c r="G34" s="296">
        <v>91.443849999999998</v>
      </c>
      <c r="H34" s="296">
        <v>94.009219999999999</v>
      </c>
      <c r="I34" s="296">
        <v>87.532470000000004</v>
      </c>
      <c r="J34" s="296">
        <v>83.495149999999995</v>
      </c>
      <c r="K34" s="296">
        <v>85.981309999999993</v>
      </c>
      <c r="L34" s="296">
        <v>84.545450000000002</v>
      </c>
      <c r="M34" s="296">
        <v>84.037559999999999</v>
      </c>
      <c r="N34" s="296">
        <v>82.622950000000003</v>
      </c>
      <c r="O34" s="296">
        <v>84.642859999999999</v>
      </c>
      <c r="P34" s="296">
        <v>79</v>
      </c>
      <c r="Q34" s="297">
        <v>81.599999999999994</v>
      </c>
    </row>
    <row r="35" spans="1:17" s="162" customFormat="1" ht="12.75" customHeight="1">
      <c r="A35" s="386" t="s">
        <v>166</v>
      </c>
      <c r="B35" s="387"/>
      <c r="C35" s="265" t="s">
        <v>167</v>
      </c>
      <c r="D35" s="265" t="s">
        <v>174</v>
      </c>
      <c r="E35" s="388" t="s">
        <v>674</v>
      </c>
      <c r="F35" s="296">
        <v>82.819379999999995</v>
      </c>
      <c r="G35" s="296">
        <v>71.390370000000004</v>
      </c>
      <c r="H35" s="296">
        <v>74.603170000000006</v>
      </c>
      <c r="I35" s="296">
        <v>72.289159999999995</v>
      </c>
      <c r="J35" s="296">
        <v>83.928569999999993</v>
      </c>
      <c r="K35" s="296">
        <v>66.326530000000005</v>
      </c>
      <c r="L35" s="296">
        <v>72.321430000000007</v>
      </c>
      <c r="M35" s="296">
        <v>64.550259999999994</v>
      </c>
      <c r="N35" s="296">
        <v>66.513760000000005</v>
      </c>
      <c r="O35" s="296">
        <v>70.995670000000004</v>
      </c>
      <c r="P35" s="296">
        <v>75.900000000000006</v>
      </c>
      <c r="Q35" s="297">
        <v>76.7</v>
      </c>
    </row>
    <row r="36" spans="1:17" s="162" customFormat="1" ht="12.75" customHeight="1">
      <c r="A36" s="386" t="s">
        <v>166</v>
      </c>
      <c r="B36" s="387"/>
      <c r="C36" s="265" t="s">
        <v>167</v>
      </c>
      <c r="D36" s="265" t="s">
        <v>175</v>
      </c>
      <c r="E36" s="388" t="s">
        <v>673</v>
      </c>
      <c r="F36" s="296">
        <v>92.376679999999993</v>
      </c>
      <c r="G36" s="296">
        <v>82.513660000000002</v>
      </c>
      <c r="H36" s="296">
        <v>99.28058</v>
      </c>
      <c r="I36" s="296">
        <v>91.489360000000005</v>
      </c>
      <c r="J36" s="296">
        <v>90.780140000000003</v>
      </c>
      <c r="K36" s="296">
        <v>95.412840000000003</v>
      </c>
      <c r="L36" s="296">
        <v>91.338579999999993</v>
      </c>
      <c r="M36" s="296">
        <v>97.222219999999993</v>
      </c>
      <c r="N36" s="296">
        <v>86.315790000000007</v>
      </c>
      <c r="O36" s="296">
        <v>86.075950000000006</v>
      </c>
      <c r="P36" s="296">
        <v>92.8</v>
      </c>
      <c r="Q36" s="297">
        <v>98.1</v>
      </c>
    </row>
    <row r="37" spans="1:17" ht="12.75" customHeight="1">
      <c r="A37" s="386" t="s">
        <v>166</v>
      </c>
      <c r="B37" s="387"/>
      <c r="C37" s="265" t="s">
        <v>167</v>
      </c>
      <c r="D37" s="265" t="s">
        <v>175</v>
      </c>
      <c r="E37" s="388" t="s">
        <v>674</v>
      </c>
      <c r="F37" s="296">
        <v>83.333330000000004</v>
      </c>
      <c r="G37" s="296">
        <v>62.711860000000001</v>
      </c>
      <c r="H37" s="296">
        <v>0</v>
      </c>
      <c r="I37" s="296">
        <v>0</v>
      </c>
      <c r="J37" s="296">
        <v>51.282049999999998</v>
      </c>
      <c r="K37" s="296">
        <v>58.585859999999997</v>
      </c>
      <c r="L37" s="296">
        <v>71.428569999999993</v>
      </c>
      <c r="M37" s="296">
        <v>45.454549999999998</v>
      </c>
      <c r="N37" s="296">
        <v>64.367819999999995</v>
      </c>
      <c r="O37" s="296">
        <v>61.403509999999997</v>
      </c>
      <c r="P37" s="296">
        <v>59.2</v>
      </c>
      <c r="Q37" s="297">
        <v>0</v>
      </c>
    </row>
    <row r="38" spans="1:17" s="162" customFormat="1" ht="12.75" customHeight="1">
      <c r="A38" s="383" t="s">
        <v>166</v>
      </c>
      <c r="B38" s="377"/>
      <c r="C38" s="385" t="s">
        <v>178</v>
      </c>
      <c r="D38" s="92" t="s">
        <v>168</v>
      </c>
      <c r="E38" s="381" t="s">
        <v>671</v>
      </c>
      <c r="F38" s="291">
        <v>93.021749999999997</v>
      </c>
      <c r="G38" s="291">
        <v>91.530609999999996</v>
      </c>
      <c r="H38" s="291">
        <v>92.772670000000005</v>
      </c>
      <c r="I38" s="291">
        <v>88.105879999999999</v>
      </c>
      <c r="J38" s="291">
        <v>79.742519999999999</v>
      </c>
      <c r="K38" s="291">
        <v>85.986230000000006</v>
      </c>
      <c r="L38" s="291">
        <v>87.201300000000003</v>
      </c>
      <c r="M38" s="291">
        <v>82.5</v>
      </c>
      <c r="N38" s="291">
        <v>84.644729999999996</v>
      </c>
      <c r="O38" s="291">
        <v>85.104219999999998</v>
      </c>
      <c r="P38" s="291">
        <v>83.4</v>
      </c>
      <c r="Q38" s="292">
        <v>83.3</v>
      </c>
    </row>
    <row r="39" spans="1:17" s="162" customFormat="1" ht="12.75" customHeight="1">
      <c r="A39" s="383" t="s">
        <v>166</v>
      </c>
      <c r="B39" s="377"/>
      <c r="C39" s="385" t="s">
        <v>178</v>
      </c>
      <c r="D39" s="92" t="s">
        <v>168</v>
      </c>
      <c r="E39" s="381" t="s">
        <v>672</v>
      </c>
      <c r="F39" s="291">
        <v>73.622699999999995</v>
      </c>
      <c r="G39" s="291">
        <v>72.409409999999994</v>
      </c>
      <c r="H39" s="291">
        <v>72.732389999999995</v>
      </c>
      <c r="I39" s="291">
        <v>70.754720000000006</v>
      </c>
      <c r="J39" s="291">
        <v>69.044499999999999</v>
      </c>
      <c r="K39" s="291">
        <v>68.361959999999996</v>
      </c>
      <c r="L39" s="291">
        <v>70.863079999999997</v>
      </c>
      <c r="M39" s="291">
        <v>61.785710000000002</v>
      </c>
      <c r="N39" s="291">
        <v>70.494420000000005</v>
      </c>
      <c r="O39" s="291">
        <v>62.915779999999998</v>
      </c>
      <c r="P39" s="291">
        <v>60.8</v>
      </c>
      <c r="Q39" s="292">
        <v>65.900000000000006</v>
      </c>
    </row>
    <row r="40" spans="1:17" ht="12.75" customHeight="1">
      <c r="A40" s="386" t="s">
        <v>166</v>
      </c>
      <c r="B40" s="387"/>
      <c r="C40" s="265" t="s">
        <v>178</v>
      </c>
      <c r="D40" s="265" t="s">
        <v>179</v>
      </c>
      <c r="E40" s="388" t="s">
        <v>673</v>
      </c>
      <c r="F40" s="296">
        <v>95.645859999999999</v>
      </c>
      <c r="G40" s="296">
        <v>92.492490000000004</v>
      </c>
      <c r="H40" s="296">
        <v>93.853819999999999</v>
      </c>
      <c r="I40" s="296">
        <v>85.924710000000005</v>
      </c>
      <c r="J40" s="296">
        <v>81.366460000000004</v>
      </c>
      <c r="K40" s="296">
        <v>91.528930000000003</v>
      </c>
      <c r="L40" s="296">
        <v>88.068179999999998</v>
      </c>
      <c r="M40" s="296">
        <v>85.774060000000006</v>
      </c>
      <c r="N40" s="296">
        <v>85.950410000000005</v>
      </c>
      <c r="O40" s="296">
        <v>82.653059999999996</v>
      </c>
      <c r="P40" s="296">
        <v>87.7</v>
      </c>
      <c r="Q40" s="297">
        <v>82.5</v>
      </c>
    </row>
    <row r="41" spans="1:17" ht="12.75" customHeight="1">
      <c r="A41" s="386" t="s">
        <v>166</v>
      </c>
      <c r="B41" s="387"/>
      <c r="C41" s="265" t="s">
        <v>178</v>
      </c>
      <c r="D41" s="265" t="s">
        <v>179</v>
      </c>
      <c r="E41" s="388" t="s">
        <v>674</v>
      </c>
      <c r="F41" s="296">
        <v>77.092510000000004</v>
      </c>
      <c r="G41" s="296">
        <v>64.236900000000006</v>
      </c>
      <c r="H41" s="296">
        <v>75.813950000000006</v>
      </c>
      <c r="I41" s="296">
        <v>67.400880000000001</v>
      </c>
      <c r="J41" s="296">
        <v>71.753990000000002</v>
      </c>
      <c r="K41" s="296">
        <v>73.086420000000004</v>
      </c>
      <c r="L41" s="296">
        <v>74.557519999999997</v>
      </c>
      <c r="M41" s="296">
        <v>68.693690000000004</v>
      </c>
      <c r="N41" s="296">
        <v>70.806100000000001</v>
      </c>
      <c r="O41" s="296">
        <v>71.16883</v>
      </c>
      <c r="P41" s="296">
        <v>62.8</v>
      </c>
      <c r="Q41" s="297">
        <v>77.5</v>
      </c>
    </row>
    <row r="42" spans="1:17" ht="12.75" customHeight="1">
      <c r="A42" s="386" t="s">
        <v>166</v>
      </c>
      <c r="B42" s="387"/>
      <c r="C42" s="265" t="s">
        <v>178</v>
      </c>
      <c r="D42" s="265" t="s">
        <v>180</v>
      </c>
      <c r="E42" s="388" t="s">
        <v>673</v>
      </c>
      <c r="F42" s="296">
        <v>94.298249999999996</v>
      </c>
      <c r="G42" s="296">
        <v>94.382019999999997</v>
      </c>
      <c r="H42" s="296">
        <v>93.953490000000002</v>
      </c>
      <c r="I42" s="296">
        <v>90.361450000000005</v>
      </c>
      <c r="J42" s="296">
        <v>82.513660000000002</v>
      </c>
      <c r="K42" s="296">
        <v>83.974360000000004</v>
      </c>
      <c r="L42" s="296">
        <v>86.451610000000002</v>
      </c>
      <c r="M42" s="296">
        <v>85.483869999999996</v>
      </c>
      <c r="N42" s="296">
        <v>84.313730000000007</v>
      </c>
      <c r="O42" s="296">
        <v>81.159419999999997</v>
      </c>
      <c r="P42" s="296">
        <v>83.3</v>
      </c>
      <c r="Q42" s="297">
        <v>82.2</v>
      </c>
    </row>
    <row r="43" spans="1:17" ht="12.75" customHeight="1">
      <c r="A43" s="386" t="s">
        <v>166</v>
      </c>
      <c r="B43" s="387"/>
      <c r="C43" s="265" t="s">
        <v>178</v>
      </c>
      <c r="D43" s="265" t="s">
        <v>180</v>
      </c>
      <c r="E43" s="388" t="s">
        <v>674</v>
      </c>
      <c r="F43" s="296">
        <v>61.702129999999997</v>
      </c>
      <c r="G43" s="296">
        <v>77.570089999999993</v>
      </c>
      <c r="H43" s="296">
        <v>63.380279999999999</v>
      </c>
      <c r="I43" s="296">
        <v>66.265060000000005</v>
      </c>
      <c r="J43" s="296">
        <v>63.736260000000001</v>
      </c>
      <c r="K43" s="296">
        <v>87.058819999999997</v>
      </c>
      <c r="L43" s="296">
        <v>68.8172</v>
      </c>
      <c r="M43" s="296">
        <v>60</v>
      </c>
      <c r="N43" s="296">
        <v>63.380279999999999</v>
      </c>
      <c r="O43" s="296">
        <v>66.101690000000005</v>
      </c>
      <c r="P43" s="296">
        <v>63.1</v>
      </c>
      <c r="Q43" s="297">
        <v>77.400000000000006</v>
      </c>
    </row>
    <row r="44" spans="1:17" ht="12.75" customHeight="1">
      <c r="A44" s="386" t="s">
        <v>166</v>
      </c>
      <c r="B44" s="387"/>
      <c r="C44" s="265" t="s">
        <v>178</v>
      </c>
      <c r="D44" s="265" t="s">
        <v>181</v>
      </c>
      <c r="E44" s="388" t="s">
        <v>673</v>
      </c>
      <c r="F44" s="296">
        <v>89.583330000000004</v>
      </c>
      <c r="G44" s="296">
        <v>95.161289999999994</v>
      </c>
      <c r="H44" s="296">
        <v>90.163929999999993</v>
      </c>
      <c r="I44" s="296">
        <v>91.525419999999997</v>
      </c>
      <c r="J44" s="296">
        <v>81.818179999999998</v>
      </c>
      <c r="K44" s="296">
        <v>92.857140000000001</v>
      </c>
      <c r="L44" s="296">
        <v>96.551720000000003</v>
      </c>
      <c r="M44" s="296">
        <v>83.720929999999996</v>
      </c>
      <c r="N44" s="296">
        <v>46.153849999999998</v>
      </c>
      <c r="O44" s="296">
        <v>94.736840000000001</v>
      </c>
      <c r="P44" s="296">
        <v>81.8</v>
      </c>
      <c r="Q44" s="297">
        <v>75</v>
      </c>
    </row>
    <row r="45" spans="1:17" ht="12.75" customHeight="1">
      <c r="A45" s="386" t="s">
        <v>166</v>
      </c>
      <c r="B45" s="387"/>
      <c r="C45" s="265" t="s">
        <v>178</v>
      </c>
      <c r="D45" s="265" t="s">
        <v>181</v>
      </c>
      <c r="E45" s="388" t="s">
        <v>674</v>
      </c>
      <c r="F45" s="296">
        <v>71.2</v>
      </c>
      <c r="G45" s="296">
        <v>83.333330000000004</v>
      </c>
      <c r="H45" s="296">
        <v>64.948449999999994</v>
      </c>
      <c r="I45" s="296">
        <v>66.666669999999996</v>
      </c>
      <c r="J45" s="296">
        <v>52.380949999999999</v>
      </c>
      <c r="K45" s="296">
        <v>66.666669999999996</v>
      </c>
      <c r="L45" s="296">
        <v>71.111109999999996</v>
      </c>
      <c r="M45" s="296">
        <v>53.703699999999998</v>
      </c>
      <c r="N45" s="296">
        <v>28.571429999999999</v>
      </c>
      <c r="O45" s="296">
        <v>73.469390000000004</v>
      </c>
      <c r="P45" s="296">
        <v>60</v>
      </c>
      <c r="Q45" s="297">
        <v>76.5</v>
      </c>
    </row>
    <row r="46" spans="1:17" ht="12.75" customHeight="1">
      <c r="A46" s="386" t="s">
        <v>166</v>
      </c>
      <c r="B46" s="387"/>
      <c r="C46" s="265" t="s">
        <v>178</v>
      </c>
      <c r="D46" s="265" t="s">
        <v>182</v>
      </c>
      <c r="E46" s="388" t="s">
        <v>673</v>
      </c>
      <c r="F46" s="296">
        <v>94.642859999999999</v>
      </c>
      <c r="G46" s="296">
        <v>89.130430000000004</v>
      </c>
      <c r="H46" s="296">
        <v>91.695499999999996</v>
      </c>
      <c r="I46" s="296">
        <v>90.011349999999993</v>
      </c>
      <c r="J46" s="296">
        <v>87.707179999999994</v>
      </c>
      <c r="K46" s="296">
        <v>82.865579999999994</v>
      </c>
      <c r="L46" s="296">
        <v>86.827200000000005</v>
      </c>
      <c r="M46" s="296">
        <v>84.437089999999998</v>
      </c>
      <c r="N46" s="296">
        <v>85.967740000000006</v>
      </c>
      <c r="O46" s="296">
        <v>89.454549999999998</v>
      </c>
      <c r="P46" s="296">
        <v>87.9</v>
      </c>
      <c r="Q46" s="297">
        <v>84.1</v>
      </c>
    </row>
    <row r="47" spans="1:17" ht="12.75" customHeight="1">
      <c r="A47" s="386" t="s">
        <v>166</v>
      </c>
      <c r="B47" s="387"/>
      <c r="C47" s="265" t="s">
        <v>178</v>
      </c>
      <c r="D47" s="265" t="s">
        <v>182</v>
      </c>
      <c r="E47" s="388" t="s">
        <v>674</v>
      </c>
      <c r="F47" s="296">
        <v>70.303030000000007</v>
      </c>
      <c r="G47" s="296">
        <v>70.798900000000003</v>
      </c>
      <c r="H47" s="296">
        <v>67.832170000000005</v>
      </c>
      <c r="I47" s="296">
        <v>69.902910000000006</v>
      </c>
      <c r="J47" s="296">
        <v>69.623660000000001</v>
      </c>
      <c r="K47" s="296">
        <v>61.654139999999998</v>
      </c>
      <c r="L47" s="296">
        <v>64.732140000000001</v>
      </c>
      <c r="M47" s="296">
        <v>52.197800000000001</v>
      </c>
      <c r="N47" s="296">
        <v>83.818770000000001</v>
      </c>
      <c r="O47" s="296">
        <v>54.2654</v>
      </c>
      <c r="P47" s="296">
        <v>56.1</v>
      </c>
      <c r="Q47" s="297">
        <v>58.4</v>
      </c>
    </row>
    <row r="48" spans="1:17" ht="12.75" customHeight="1">
      <c r="A48" s="386" t="s">
        <v>166</v>
      </c>
      <c r="B48" s="387"/>
      <c r="C48" s="265" t="s">
        <v>178</v>
      </c>
      <c r="D48" s="265" t="s">
        <v>183</v>
      </c>
      <c r="E48" s="388" t="s">
        <v>673</v>
      </c>
      <c r="F48" s="296">
        <v>94.105890000000002</v>
      </c>
      <c r="G48" s="296">
        <v>92.850239999999999</v>
      </c>
      <c r="H48" s="296">
        <v>94.040970000000002</v>
      </c>
      <c r="I48" s="296">
        <v>88.990830000000003</v>
      </c>
      <c r="J48" s="296">
        <v>71.225380000000001</v>
      </c>
      <c r="K48" s="296">
        <v>86.160250000000005</v>
      </c>
      <c r="L48" s="296">
        <v>87.007450000000006</v>
      </c>
      <c r="M48" s="296">
        <v>80.585679999999996</v>
      </c>
      <c r="N48" s="296">
        <v>84.713380000000001</v>
      </c>
      <c r="O48" s="296">
        <v>85.204759999999993</v>
      </c>
      <c r="P48" s="296">
        <v>77.900000000000006</v>
      </c>
      <c r="Q48" s="297">
        <v>83.3</v>
      </c>
    </row>
    <row r="49" spans="1:17" ht="12.75" customHeight="1">
      <c r="A49" s="386" t="s">
        <v>166</v>
      </c>
      <c r="B49" s="387"/>
      <c r="C49" s="265" t="s">
        <v>178</v>
      </c>
      <c r="D49" s="265" t="s">
        <v>183</v>
      </c>
      <c r="E49" s="388" t="s">
        <v>674</v>
      </c>
      <c r="F49" s="296">
        <v>77.568129999999996</v>
      </c>
      <c r="G49" s="296">
        <v>76.082470000000001</v>
      </c>
      <c r="H49" s="296">
        <v>76.014759999999995</v>
      </c>
      <c r="I49" s="296">
        <v>69.863010000000003</v>
      </c>
      <c r="J49" s="296">
        <v>66.379310000000004</v>
      </c>
      <c r="K49" s="296">
        <v>64.269139999999993</v>
      </c>
      <c r="L49" s="296">
        <v>74.278220000000005</v>
      </c>
      <c r="M49" s="296">
        <v>63.920450000000002</v>
      </c>
      <c r="N49" s="296">
        <v>66.382980000000003</v>
      </c>
      <c r="O49" s="296">
        <v>62.32687</v>
      </c>
      <c r="P49" s="296">
        <v>62.2</v>
      </c>
      <c r="Q49" s="297">
        <v>59.5</v>
      </c>
    </row>
    <row r="50" spans="1:17" ht="12.75" customHeight="1">
      <c r="A50" s="386" t="s">
        <v>166</v>
      </c>
      <c r="B50" s="387"/>
      <c r="C50" s="265" t="s">
        <v>178</v>
      </c>
      <c r="D50" s="265" t="s">
        <v>184</v>
      </c>
      <c r="E50" s="388" t="s">
        <v>673</v>
      </c>
      <c r="F50" s="296">
        <v>74.449340000000007</v>
      </c>
      <c r="G50" s="296">
        <v>87.134500000000003</v>
      </c>
      <c r="H50" s="296">
        <v>87.55556</v>
      </c>
      <c r="I50" s="296">
        <v>79.620850000000004</v>
      </c>
      <c r="J50" s="296">
        <v>82.644630000000006</v>
      </c>
      <c r="K50" s="296">
        <v>78.5124</v>
      </c>
      <c r="L50" s="296">
        <v>85.714290000000005</v>
      </c>
      <c r="M50" s="296">
        <v>69.724770000000007</v>
      </c>
      <c r="N50" s="296">
        <v>78.75</v>
      </c>
      <c r="O50" s="296">
        <v>70.731710000000007</v>
      </c>
      <c r="P50" s="296">
        <v>96</v>
      </c>
      <c r="Q50" s="297">
        <v>84.4</v>
      </c>
    </row>
    <row r="51" spans="1:17" ht="12.75" customHeight="1">
      <c r="A51" s="386" t="s">
        <v>166</v>
      </c>
      <c r="B51" s="387"/>
      <c r="C51" s="265" t="s">
        <v>178</v>
      </c>
      <c r="D51" s="265" t="s">
        <v>184</v>
      </c>
      <c r="E51" s="388" t="s">
        <v>674</v>
      </c>
      <c r="F51" s="296">
        <v>75.238100000000003</v>
      </c>
      <c r="G51" s="296">
        <v>82.178219999999996</v>
      </c>
      <c r="H51" s="296">
        <v>80.740740000000002</v>
      </c>
      <c r="I51" s="296">
        <v>94.957980000000006</v>
      </c>
      <c r="J51" s="296">
        <v>82.828280000000007</v>
      </c>
      <c r="K51" s="296">
        <v>75.912409999999994</v>
      </c>
      <c r="L51" s="296">
        <v>70.491799999999998</v>
      </c>
      <c r="M51" s="296">
        <v>63.235289999999999</v>
      </c>
      <c r="N51" s="296">
        <v>59.86842</v>
      </c>
      <c r="O51" s="296">
        <v>62.773719999999997</v>
      </c>
      <c r="P51" s="296">
        <v>62.1</v>
      </c>
      <c r="Q51" s="297">
        <v>64.3</v>
      </c>
    </row>
    <row r="52" spans="1:17" s="162" customFormat="1" ht="12.75" customHeight="1">
      <c r="A52" s="383" t="s">
        <v>166</v>
      </c>
      <c r="B52" s="377"/>
      <c r="C52" s="385" t="s">
        <v>185</v>
      </c>
      <c r="D52" s="92" t="s">
        <v>168</v>
      </c>
      <c r="E52" s="381" t="s">
        <v>671</v>
      </c>
      <c r="F52" s="291">
        <v>93.863240000000005</v>
      </c>
      <c r="G52" s="291">
        <v>87.025000000000006</v>
      </c>
      <c r="H52" s="291">
        <v>93.255070000000003</v>
      </c>
      <c r="I52" s="291">
        <v>92.578969999999998</v>
      </c>
      <c r="J52" s="291">
        <v>90.113640000000004</v>
      </c>
      <c r="K52" s="291">
        <v>86.396240000000006</v>
      </c>
      <c r="L52" s="291">
        <v>92.627309999999994</v>
      </c>
      <c r="M52" s="291">
        <v>88.775509999999997</v>
      </c>
      <c r="N52" s="291">
        <v>89.448909999999998</v>
      </c>
      <c r="O52" s="291">
        <v>92.058390000000003</v>
      </c>
      <c r="P52" s="291">
        <v>90.5</v>
      </c>
      <c r="Q52" s="292">
        <v>90.3</v>
      </c>
    </row>
    <row r="53" spans="1:17" s="162" customFormat="1" ht="12.75" customHeight="1">
      <c r="A53" s="383" t="s">
        <v>166</v>
      </c>
      <c r="B53" s="377"/>
      <c r="C53" s="385" t="s">
        <v>185</v>
      </c>
      <c r="D53" s="92" t="s">
        <v>168</v>
      </c>
      <c r="E53" s="381" t="s">
        <v>672</v>
      </c>
      <c r="F53" s="291">
        <v>73.990560000000002</v>
      </c>
      <c r="G53" s="291">
        <v>67.162329999999997</v>
      </c>
      <c r="H53" s="291">
        <v>69.300229999999999</v>
      </c>
      <c r="I53" s="291">
        <v>63.521129999999999</v>
      </c>
      <c r="J53" s="291">
        <v>72.208839999999995</v>
      </c>
      <c r="K53" s="291">
        <v>71.812079999999995</v>
      </c>
      <c r="L53" s="291">
        <v>77.396780000000007</v>
      </c>
      <c r="M53" s="291">
        <v>74.345550000000003</v>
      </c>
      <c r="N53" s="291">
        <v>75.292000000000002</v>
      </c>
      <c r="O53" s="291">
        <v>76.501769999999993</v>
      </c>
      <c r="P53" s="291">
        <v>76.3</v>
      </c>
      <c r="Q53" s="292">
        <v>78.2</v>
      </c>
    </row>
    <row r="54" spans="1:17" ht="12.75" customHeight="1">
      <c r="A54" s="386" t="s">
        <v>166</v>
      </c>
      <c r="B54" s="377"/>
      <c r="C54" s="265" t="s">
        <v>185</v>
      </c>
      <c r="D54" s="265" t="s">
        <v>186</v>
      </c>
      <c r="E54" s="388" t="s">
        <v>673</v>
      </c>
      <c r="F54" s="296">
        <v>93.863240000000005</v>
      </c>
      <c r="G54" s="296">
        <v>87.025000000000006</v>
      </c>
      <c r="H54" s="296">
        <v>93.255070000000003</v>
      </c>
      <c r="I54" s="296">
        <v>92.578969999999998</v>
      </c>
      <c r="J54" s="296">
        <v>90.113640000000004</v>
      </c>
      <c r="K54" s="296">
        <v>86.396240000000006</v>
      </c>
      <c r="L54" s="296">
        <v>92.627309999999994</v>
      </c>
      <c r="M54" s="296">
        <v>88.775509999999997</v>
      </c>
      <c r="N54" s="296">
        <v>89.448909999999998</v>
      </c>
      <c r="O54" s="296">
        <v>92.058390000000003</v>
      </c>
      <c r="P54" s="296">
        <v>90.5</v>
      </c>
      <c r="Q54" s="297">
        <v>90.3</v>
      </c>
    </row>
    <row r="55" spans="1:17" ht="12.75" customHeight="1">
      <c r="A55" s="386" t="s">
        <v>166</v>
      </c>
      <c r="B55" s="377"/>
      <c r="C55" s="265" t="s">
        <v>185</v>
      </c>
      <c r="D55" s="265" t="s">
        <v>186</v>
      </c>
      <c r="E55" s="388" t="s">
        <v>674</v>
      </c>
      <c r="F55" s="296">
        <v>73.990560000000002</v>
      </c>
      <c r="G55" s="296">
        <v>67.162329999999997</v>
      </c>
      <c r="H55" s="296">
        <v>69.300229999999999</v>
      </c>
      <c r="I55" s="296">
        <v>63.521129999999999</v>
      </c>
      <c r="J55" s="296">
        <v>72.208839999999995</v>
      </c>
      <c r="K55" s="296">
        <v>71.812079999999995</v>
      </c>
      <c r="L55" s="296">
        <v>77.396780000000007</v>
      </c>
      <c r="M55" s="296">
        <v>74.345550000000003</v>
      </c>
      <c r="N55" s="296">
        <v>75.292000000000002</v>
      </c>
      <c r="O55" s="296">
        <v>76.501769999999993</v>
      </c>
      <c r="P55" s="296">
        <v>76.3</v>
      </c>
      <c r="Q55" s="297">
        <v>78.2</v>
      </c>
    </row>
    <row r="56" spans="1:17" s="162" customFormat="1" ht="12.75" customHeight="1">
      <c r="A56" s="383" t="s">
        <v>166</v>
      </c>
      <c r="B56" s="377"/>
      <c r="C56" s="390" t="s">
        <v>187</v>
      </c>
      <c r="D56" s="92" t="s">
        <v>168</v>
      </c>
      <c r="E56" s="381" t="s">
        <v>671</v>
      </c>
      <c r="F56" s="291">
        <v>94.880979999999994</v>
      </c>
      <c r="G56" s="291">
        <v>93.945149999999998</v>
      </c>
      <c r="H56" s="291">
        <v>93.092619999999997</v>
      </c>
      <c r="I56" s="291">
        <v>91.141850000000005</v>
      </c>
      <c r="J56" s="291">
        <v>88.276079999999993</v>
      </c>
      <c r="K56" s="291">
        <v>86.608339999999998</v>
      </c>
      <c r="L56" s="291">
        <v>88.648089999999996</v>
      </c>
      <c r="M56" s="291">
        <v>88.316149999999993</v>
      </c>
      <c r="N56" s="291">
        <v>88.182969999999997</v>
      </c>
      <c r="O56" s="291">
        <v>86.526949999999999</v>
      </c>
      <c r="P56" s="291">
        <v>90.2</v>
      </c>
      <c r="Q56" s="292">
        <v>89.6</v>
      </c>
    </row>
    <row r="57" spans="1:17" s="162" customFormat="1" ht="12.75" customHeight="1">
      <c r="A57" s="383" t="s">
        <v>166</v>
      </c>
      <c r="B57" s="377"/>
      <c r="C57" s="385" t="s">
        <v>187</v>
      </c>
      <c r="D57" s="92" t="s">
        <v>168</v>
      </c>
      <c r="E57" s="381" t="s">
        <v>672</v>
      </c>
      <c r="F57" s="291">
        <v>67.962559999999996</v>
      </c>
      <c r="G57" s="291">
        <v>64.205609999999993</v>
      </c>
      <c r="H57" s="291">
        <v>72.151899999999998</v>
      </c>
      <c r="I57" s="291">
        <v>71.330280000000002</v>
      </c>
      <c r="J57" s="291">
        <v>64.378169999999997</v>
      </c>
      <c r="K57" s="291">
        <v>69.630970000000005</v>
      </c>
      <c r="L57" s="291">
        <v>71.534199999999998</v>
      </c>
      <c r="M57" s="291">
        <v>62.384720000000002</v>
      </c>
      <c r="N57" s="291">
        <v>59.726959999999998</v>
      </c>
      <c r="O57" s="291">
        <v>64.162350000000004</v>
      </c>
      <c r="P57" s="291">
        <v>67.8</v>
      </c>
      <c r="Q57" s="292">
        <v>68.3</v>
      </c>
    </row>
    <row r="58" spans="1:17" ht="12.75" customHeight="1">
      <c r="A58" s="386" t="s">
        <v>166</v>
      </c>
      <c r="B58" s="387"/>
      <c r="C58" s="265" t="s">
        <v>187</v>
      </c>
      <c r="D58" s="265" t="s">
        <v>188</v>
      </c>
      <c r="E58" s="388" t="s">
        <v>673</v>
      </c>
      <c r="F58" s="296">
        <v>96.024460000000005</v>
      </c>
      <c r="G58" s="296">
        <v>95.840270000000004</v>
      </c>
      <c r="H58" s="296">
        <v>96.241829999999993</v>
      </c>
      <c r="I58" s="296">
        <v>95.088409999999996</v>
      </c>
      <c r="J58" s="296">
        <v>91.61148</v>
      </c>
      <c r="K58" s="296">
        <v>92.931389999999993</v>
      </c>
      <c r="L58" s="296">
        <v>94.911500000000004</v>
      </c>
      <c r="M58" s="296">
        <v>94.117649999999998</v>
      </c>
      <c r="N58" s="296">
        <v>89.972139999999996</v>
      </c>
      <c r="O58" s="296">
        <v>90.55556</v>
      </c>
      <c r="P58" s="296">
        <v>88.3</v>
      </c>
      <c r="Q58" s="297">
        <v>92.4</v>
      </c>
    </row>
    <row r="59" spans="1:17" ht="12.75" customHeight="1">
      <c r="A59" s="386" t="s">
        <v>166</v>
      </c>
      <c r="B59" s="387"/>
      <c r="C59" s="265" t="s">
        <v>187</v>
      </c>
      <c r="D59" s="265" t="s">
        <v>188</v>
      </c>
      <c r="E59" s="388" t="s">
        <v>674</v>
      </c>
      <c r="F59" s="296">
        <v>73.207549999999998</v>
      </c>
      <c r="G59" s="296">
        <v>73.568280000000001</v>
      </c>
      <c r="H59" s="296">
        <v>83.606560000000002</v>
      </c>
      <c r="I59" s="296">
        <v>83.333330000000004</v>
      </c>
      <c r="J59" s="296">
        <v>76.288659999999993</v>
      </c>
      <c r="K59" s="296">
        <v>84.44444</v>
      </c>
      <c r="L59" s="296">
        <v>82.165610000000001</v>
      </c>
      <c r="M59" s="296">
        <v>70.680629999999994</v>
      </c>
      <c r="N59" s="296">
        <v>73.9726</v>
      </c>
      <c r="O59" s="296">
        <v>71.72775</v>
      </c>
      <c r="P59" s="296">
        <v>65.7</v>
      </c>
      <c r="Q59" s="297">
        <v>74.900000000000006</v>
      </c>
    </row>
    <row r="60" spans="1:17" ht="12.75" customHeight="1">
      <c r="A60" s="386" t="s">
        <v>166</v>
      </c>
      <c r="B60" s="387"/>
      <c r="C60" s="265" t="s">
        <v>187</v>
      </c>
      <c r="D60" s="265" t="s">
        <v>189</v>
      </c>
      <c r="E60" s="388" t="s">
        <v>673</v>
      </c>
      <c r="F60" s="296">
        <v>91.987179999999995</v>
      </c>
      <c r="G60" s="296">
        <v>92.247190000000003</v>
      </c>
      <c r="H60" s="296">
        <v>91.446029999999993</v>
      </c>
      <c r="I60" s="296">
        <v>92.124110000000002</v>
      </c>
      <c r="J60" s="296">
        <v>91.633989999999997</v>
      </c>
      <c r="K60" s="296">
        <v>89.044939999999997</v>
      </c>
      <c r="L60" s="296">
        <v>90.136989999999997</v>
      </c>
      <c r="M60" s="296">
        <v>88.149349999999998</v>
      </c>
      <c r="N60" s="296">
        <v>88.029470000000003</v>
      </c>
      <c r="O60" s="296">
        <v>82.459310000000002</v>
      </c>
      <c r="P60" s="296">
        <v>93</v>
      </c>
      <c r="Q60" s="297">
        <v>90.1</v>
      </c>
    </row>
    <row r="61" spans="1:17" ht="12.75" customHeight="1">
      <c r="A61" s="386" t="s">
        <v>166</v>
      </c>
      <c r="B61" s="387"/>
      <c r="C61" s="265" t="s">
        <v>187</v>
      </c>
      <c r="D61" s="265" t="s">
        <v>189</v>
      </c>
      <c r="E61" s="388" t="s">
        <v>674</v>
      </c>
      <c r="F61" s="296">
        <v>61.637430000000002</v>
      </c>
      <c r="G61" s="296">
        <v>55.512569999999997</v>
      </c>
      <c r="H61" s="296">
        <v>61.206899999999997</v>
      </c>
      <c r="I61" s="296">
        <v>72.055430000000001</v>
      </c>
      <c r="J61" s="296">
        <v>53.955379999999998</v>
      </c>
      <c r="K61" s="296">
        <v>68.705879999999993</v>
      </c>
      <c r="L61" s="296">
        <v>70.281999999999996</v>
      </c>
      <c r="M61" s="296">
        <v>55.809130000000003</v>
      </c>
      <c r="N61" s="296">
        <v>56.367919999999998</v>
      </c>
      <c r="O61" s="296">
        <v>60.70288</v>
      </c>
      <c r="P61" s="296">
        <v>63.1</v>
      </c>
      <c r="Q61" s="297">
        <v>61.1</v>
      </c>
    </row>
    <row r="62" spans="1:17" ht="12.75" customHeight="1">
      <c r="A62" s="386" t="s">
        <v>166</v>
      </c>
      <c r="B62" s="387"/>
      <c r="C62" s="265" t="s">
        <v>187</v>
      </c>
      <c r="D62" s="265" t="s">
        <v>192</v>
      </c>
      <c r="E62" s="388" t="s">
        <v>673</v>
      </c>
      <c r="F62" s="391" t="s">
        <v>71</v>
      </c>
      <c r="G62" s="391" t="s">
        <v>71</v>
      </c>
      <c r="H62" s="391" t="s">
        <v>71</v>
      </c>
      <c r="I62" s="391" t="s">
        <v>71</v>
      </c>
      <c r="J62" s="391" t="s">
        <v>71</v>
      </c>
      <c r="K62" s="391" t="s">
        <v>71</v>
      </c>
      <c r="L62" s="296">
        <v>87.323939999999993</v>
      </c>
      <c r="M62" s="296">
        <v>84.651899999999998</v>
      </c>
      <c r="N62" s="296">
        <v>87.346220000000002</v>
      </c>
      <c r="O62" s="296">
        <v>85.283019999999993</v>
      </c>
      <c r="P62" s="296">
        <v>89.4</v>
      </c>
      <c r="Q62" s="297">
        <v>90.1</v>
      </c>
    </row>
    <row r="63" spans="1:17" ht="12.75" customHeight="1">
      <c r="A63" s="386" t="s">
        <v>166</v>
      </c>
      <c r="B63" s="387"/>
      <c r="C63" s="265" t="s">
        <v>187</v>
      </c>
      <c r="D63" s="265" t="s">
        <v>192</v>
      </c>
      <c r="E63" s="388" t="s">
        <v>674</v>
      </c>
      <c r="F63" s="391" t="s">
        <v>71</v>
      </c>
      <c r="G63" s="391" t="s">
        <v>71</v>
      </c>
      <c r="H63" s="391" t="s">
        <v>71</v>
      </c>
      <c r="I63" s="391" t="s">
        <v>71</v>
      </c>
      <c r="J63" s="391" t="s">
        <v>71</v>
      </c>
      <c r="K63" s="391" t="s">
        <v>71</v>
      </c>
      <c r="L63" s="296">
        <v>60.763890000000004</v>
      </c>
      <c r="M63" s="296">
        <v>64.634150000000005</v>
      </c>
      <c r="N63" s="296">
        <v>49.572650000000003</v>
      </c>
      <c r="O63" s="296">
        <v>59.765630000000002</v>
      </c>
      <c r="P63" s="296">
        <v>64.599999999999994</v>
      </c>
      <c r="Q63" s="297">
        <v>68.2</v>
      </c>
    </row>
    <row r="64" spans="1:17" s="162" customFormat="1" ht="12.75" customHeight="1">
      <c r="A64" s="386" t="s">
        <v>166</v>
      </c>
      <c r="B64" s="387"/>
      <c r="C64" s="265" t="s">
        <v>187</v>
      </c>
      <c r="D64" s="265" t="s">
        <v>190</v>
      </c>
      <c r="E64" s="388" t="s">
        <v>673</v>
      </c>
      <c r="F64" s="296">
        <v>95.918369999999996</v>
      </c>
      <c r="G64" s="296">
        <v>93.980990000000006</v>
      </c>
      <c r="H64" s="296">
        <v>93.114750000000001</v>
      </c>
      <c r="I64" s="296">
        <v>91.275170000000003</v>
      </c>
      <c r="J64" s="296">
        <v>87.875150000000005</v>
      </c>
      <c r="K64" s="296">
        <v>74.494950000000003</v>
      </c>
      <c r="L64" s="296">
        <v>88.047340000000005</v>
      </c>
      <c r="M64" s="296">
        <v>87.36842</v>
      </c>
      <c r="N64" s="296">
        <v>87.831509999999994</v>
      </c>
      <c r="O64" s="296">
        <v>88.557990000000004</v>
      </c>
      <c r="P64" s="296">
        <v>91.3</v>
      </c>
      <c r="Q64" s="297">
        <v>88.3</v>
      </c>
    </row>
    <row r="65" spans="1:17" s="162" customFormat="1" ht="12.75" customHeight="1">
      <c r="A65" s="386" t="s">
        <v>166</v>
      </c>
      <c r="B65" s="387"/>
      <c r="C65" s="265" t="s">
        <v>187</v>
      </c>
      <c r="D65" s="265" t="s">
        <v>190</v>
      </c>
      <c r="E65" s="388" t="s">
        <v>674</v>
      </c>
      <c r="F65" s="296">
        <v>70.689660000000003</v>
      </c>
      <c r="G65" s="296">
        <v>70.446100000000001</v>
      </c>
      <c r="H65" s="296">
        <v>73.82114</v>
      </c>
      <c r="I65" s="296">
        <v>70.599249999999998</v>
      </c>
      <c r="J65" s="296">
        <v>66.666669999999996</v>
      </c>
      <c r="K65" s="296">
        <v>68.73563</v>
      </c>
      <c r="L65" s="296">
        <v>74.675319999999999</v>
      </c>
      <c r="M65" s="296">
        <v>60.981310000000001</v>
      </c>
      <c r="N65" s="296">
        <v>57.493189999999998</v>
      </c>
      <c r="O65" s="296">
        <v>67.293229999999994</v>
      </c>
      <c r="P65" s="296">
        <v>69.599999999999994</v>
      </c>
      <c r="Q65" s="297">
        <v>72.2</v>
      </c>
    </row>
    <row r="66" spans="1:17" ht="12.75" customHeight="1">
      <c r="A66" s="386" t="s">
        <v>166</v>
      </c>
      <c r="B66" s="387"/>
      <c r="C66" s="265" t="s">
        <v>187</v>
      </c>
      <c r="D66" s="265" t="s">
        <v>187</v>
      </c>
      <c r="E66" s="388" t="s">
        <v>673</v>
      </c>
      <c r="F66" s="296">
        <v>95.157889999999995</v>
      </c>
      <c r="G66" s="296">
        <v>95.568860000000001</v>
      </c>
      <c r="H66" s="296">
        <v>92.353530000000006</v>
      </c>
      <c r="I66" s="296">
        <v>86.095020000000005</v>
      </c>
      <c r="J66" s="296">
        <v>81.986140000000006</v>
      </c>
      <c r="K66" s="296">
        <v>90.168180000000007</v>
      </c>
      <c r="L66" s="296">
        <v>51.063830000000003</v>
      </c>
      <c r="M66" s="296">
        <v>66.666669999999996</v>
      </c>
      <c r="N66" s="296">
        <v>33.333329999999997</v>
      </c>
      <c r="O66" s="296">
        <v>64.285709999999995</v>
      </c>
      <c r="P66" s="296">
        <v>56.5</v>
      </c>
      <c r="Q66" s="297">
        <v>61.4</v>
      </c>
    </row>
    <row r="67" spans="1:17" ht="12.75" customHeight="1">
      <c r="A67" s="386" t="s">
        <v>166</v>
      </c>
      <c r="B67" s="387"/>
      <c r="C67" s="265" t="s">
        <v>187</v>
      </c>
      <c r="D67" s="265" t="s">
        <v>187</v>
      </c>
      <c r="E67" s="388" t="s">
        <v>674</v>
      </c>
      <c r="F67" s="296">
        <v>69.696969999999993</v>
      </c>
      <c r="G67" s="296">
        <v>61.846690000000002</v>
      </c>
      <c r="H67" s="296">
        <v>80.050510000000003</v>
      </c>
      <c r="I67" s="296">
        <v>69.101119999999995</v>
      </c>
      <c r="J67" s="296">
        <v>64.857140000000001</v>
      </c>
      <c r="K67" s="296">
        <v>62.5</v>
      </c>
      <c r="L67" s="296">
        <v>82.608699999999999</v>
      </c>
      <c r="M67" s="296">
        <v>53.333329999999997</v>
      </c>
      <c r="N67" s="296">
        <v>44.827590000000001</v>
      </c>
      <c r="O67" s="296">
        <v>33.333329999999997</v>
      </c>
      <c r="P67" s="296">
        <v>87.5</v>
      </c>
      <c r="Q67" s="297">
        <v>62.5</v>
      </c>
    </row>
    <row r="68" spans="1:17" ht="12.75" customHeight="1">
      <c r="A68" s="386" t="s">
        <v>166</v>
      </c>
      <c r="B68" s="387"/>
      <c r="C68" s="265" t="s">
        <v>187</v>
      </c>
      <c r="D68" s="265" t="s">
        <v>191</v>
      </c>
      <c r="E68" s="388" t="s">
        <v>673</v>
      </c>
      <c r="F68" s="296">
        <v>96.640829999999994</v>
      </c>
      <c r="G68" s="296">
        <v>91.463409999999996</v>
      </c>
      <c r="H68" s="296">
        <v>94.44444</v>
      </c>
      <c r="I68" s="296">
        <v>95.918369999999996</v>
      </c>
      <c r="J68" s="296">
        <v>94.921880000000002</v>
      </c>
      <c r="K68" s="296">
        <v>96.261679999999998</v>
      </c>
      <c r="L68" s="296">
        <v>84.536079999999998</v>
      </c>
      <c r="M68" s="296">
        <v>97.014930000000007</v>
      </c>
      <c r="N68" s="296">
        <v>95.495500000000007</v>
      </c>
      <c r="O68" s="296">
        <v>91.62791</v>
      </c>
      <c r="P68" s="296">
        <v>94.4</v>
      </c>
      <c r="Q68" s="297">
        <v>95.7</v>
      </c>
    </row>
    <row r="69" spans="1:17" ht="12.75" customHeight="1">
      <c r="A69" s="386" t="s">
        <v>166</v>
      </c>
      <c r="B69" s="387"/>
      <c r="C69" s="265" t="s">
        <v>187</v>
      </c>
      <c r="D69" s="265" t="s">
        <v>191</v>
      </c>
      <c r="E69" s="388" t="s">
        <v>674</v>
      </c>
      <c r="F69" s="296">
        <v>71.375460000000004</v>
      </c>
      <c r="G69" s="296">
        <v>65.492959999999997</v>
      </c>
      <c r="H69" s="296">
        <v>69.406390000000002</v>
      </c>
      <c r="I69" s="296">
        <v>62.926830000000002</v>
      </c>
      <c r="J69" s="296">
        <v>70.925110000000004</v>
      </c>
      <c r="K69" s="296">
        <v>68.75</v>
      </c>
      <c r="L69" s="296">
        <v>72.844830000000002</v>
      </c>
      <c r="M69" s="296">
        <v>75.886520000000004</v>
      </c>
      <c r="N69" s="296">
        <v>79.775279999999995</v>
      </c>
      <c r="O69" s="296">
        <v>69.369370000000004</v>
      </c>
      <c r="P69" s="296">
        <v>84.5</v>
      </c>
      <c r="Q69" s="297">
        <v>64.2</v>
      </c>
    </row>
    <row r="70" spans="1:17" s="162" customFormat="1" ht="12.75" customHeight="1">
      <c r="A70" s="383" t="s">
        <v>166</v>
      </c>
      <c r="B70" s="377"/>
      <c r="C70" s="385" t="s">
        <v>193</v>
      </c>
      <c r="D70" s="92" t="s">
        <v>168</v>
      </c>
      <c r="E70" s="381" t="s">
        <v>671</v>
      </c>
      <c r="F70" s="291">
        <v>90.913179999999997</v>
      </c>
      <c r="G70" s="291">
        <v>91.260869999999997</v>
      </c>
      <c r="H70" s="291">
        <v>92.393640000000005</v>
      </c>
      <c r="I70" s="291">
        <v>89.557270000000003</v>
      </c>
      <c r="J70" s="291">
        <v>87.296419999999998</v>
      </c>
      <c r="K70" s="291">
        <v>82.816749999999999</v>
      </c>
      <c r="L70" s="291">
        <v>91.4756</v>
      </c>
      <c r="M70" s="291">
        <v>87.58708</v>
      </c>
      <c r="N70" s="291">
        <v>86.983050000000006</v>
      </c>
      <c r="O70" s="291">
        <v>85.912409999999994</v>
      </c>
      <c r="P70" s="291">
        <v>85</v>
      </c>
      <c r="Q70" s="292">
        <v>86.1</v>
      </c>
    </row>
    <row r="71" spans="1:17" s="162" customFormat="1" ht="12.75" customHeight="1">
      <c r="A71" s="383" t="s">
        <v>166</v>
      </c>
      <c r="B71" s="377"/>
      <c r="C71" s="385" t="s">
        <v>193</v>
      </c>
      <c r="D71" s="92" t="s">
        <v>168</v>
      </c>
      <c r="E71" s="381" t="s">
        <v>672</v>
      </c>
      <c r="F71" s="291">
        <v>73.576310000000007</v>
      </c>
      <c r="G71" s="291">
        <v>72.019990000000007</v>
      </c>
      <c r="H71" s="291">
        <v>80.015309999999999</v>
      </c>
      <c r="I71" s="291">
        <v>70.377020000000002</v>
      </c>
      <c r="J71" s="291">
        <v>70.816329999999994</v>
      </c>
      <c r="K71" s="291">
        <v>74.331019999999995</v>
      </c>
      <c r="L71" s="291">
        <v>79.061030000000002</v>
      </c>
      <c r="M71" s="291">
        <v>64.378479999999996</v>
      </c>
      <c r="N71" s="291">
        <v>64.457830000000001</v>
      </c>
      <c r="O71" s="291">
        <v>70.987650000000002</v>
      </c>
      <c r="P71" s="291">
        <v>64.900000000000006</v>
      </c>
      <c r="Q71" s="292">
        <v>76.3</v>
      </c>
    </row>
    <row r="72" spans="1:17" ht="12.75" customHeight="1">
      <c r="A72" s="386" t="s">
        <v>166</v>
      </c>
      <c r="B72" s="377"/>
      <c r="C72" s="265" t="s">
        <v>193</v>
      </c>
      <c r="D72" s="265" t="s">
        <v>194</v>
      </c>
      <c r="E72" s="388" t="s">
        <v>673</v>
      </c>
      <c r="F72" s="296">
        <v>89.743589999999998</v>
      </c>
      <c r="G72" s="296">
        <v>90.295360000000002</v>
      </c>
      <c r="H72" s="296">
        <v>92.543859999999995</v>
      </c>
      <c r="I72" s="296">
        <v>90.566040000000001</v>
      </c>
      <c r="J72" s="296">
        <v>84.177220000000005</v>
      </c>
      <c r="K72" s="296">
        <v>91.925470000000004</v>
      </c>
      <c r="L72" s="296">
        <v>88.819879999999998</v>
      </c>
      <c r="M72" s="296">
        <v>87.654319999999998</v>
      </c>
      <c r="N72" s="296">
        <v>86.619720000000001</v>
      </c>
      <c r="O72" s="296">
        <v>85.889570000000006</v>
      </c>
      <c r="P72" s="296">
        <v>87.6</v>
      </c>
      <c r="Q72" s="297">
        <v>94.1</v>
      </c>
    </row>
    <row r="73" spans="1:17" ht="12.75" customHeight="1">
      <c r="A73" s="386" t="s">
        <v>166</v>
      </c>
      <c r="B73" s="377"/>
      <c r="C73" s="265" t="s">
        <v>193</v>
      </c>
      <c r="D73" s="265" t="s">
        <v>194</v>
      </c>
      <c r="E73" s="388" t="s">
        <v>674</v>
      </c>
      <c r="F73" s="296">
        <v>87.155959999999993</v>
      </c>
      <c r="G73" s="296">
        <v>81.045749999999998</v>
      </c>
      <c r="H73" s="296">
        <v>86.324789999999993</v>
      </c>
      <c r="I73" s="296">
        <v>88.622749999999996</v>
      </c>
      <c r="J73" s="296">
        <v>76.377949999999998</v>
      </c>
      <c r="K73" s="296">
        <v>83.734939999999995</v>
      </c>
      <c r="L73" s="296">
        <v>85.310730000000007</v>
      </c>
      <c r="M73" s="296">
        <v>65.838509999999999</v>
      </c>
      <c r="N73" s="296">
        <v>73.880600000000001</v>
      </c>
      <c r="O73" s="296">
        <v>76.635509999999996</v>
      </c>
      <c r="P73" s="296">
        <v>85.6</v>
      </c>
      <c r="Q73" s="297">
        <v>77.400000000000006</v>
      </c>
    </row>
    <row r="74" spans="1:17" ht="12.75" customHeight="1">
      <c r="A74" s="386" t="s">
        <v>166</v>
      </c>
      <c r="B74" s="387"/>
      <c r="C74" s="265" t="s">
        <v>193</v>
      </c>
      <c r="D74" s="265" t="s">
        <v>195</v>
      </c>
      <c r="E74" s="388" t="s">
        <v>673</v>
      </c>
      <c r="F74" s="296">
        <v>90.58296</v>
      </c>
      <c r="G74" s="296">
        <v>90.496449999999996</v>
      </c>
      <c r="H74" s="296">
        <v>90.84084</v>
      </c>
      <c r="I74" s="296">
        <v>88.305080000000004</v>
      </c>
      <c r="J74" s="296">
        <v>85.034009999999995</v>
      </c>
      <c r="K74" s="296">
        <v>63.48921</v>
      </c>
      <c r="L74" s="296">
        <v>89.300409999999999</v>
      </c>
      <c r="M74" s="296">
        <v>85.616439999999997</v>
      </c>
      <c r="N74" s="296">
        <v>87.313429999999997</v>
      </c>
      <c r="O74" s="296">
        <v>85.872579999999999</v>
      </c>
      <c r="P74" s="296">
        <v>82.1</v>
      </c>
      <c r="Q74" s="297">
        <v>85.8</v>
      </c>
    </row>
    <row r="75" spans="1:17" ht="12.75" customHeight="1">
      <c r="A75" s="386" t="s">
        <v>166</v>
      </c>
      <c r="B75" s="387"/>
      <c r="C75" s="265" t="s">
        <v>193</v>
      </c>
      <c r="D75" s="265" t="s">
        <v>195</v>
      </c>
      <c r="E75" s="388" t="s">
        <v>674</v>
      </c>
      <c r="F75" s="296">
        <v>72.36842</v>
      </c>
      <c r="G75" s="296">
        <v>75.151520000000005</v>
      </c>
      <c r="H75" s="296">
        <v>84.943179999999998</v>
      </c>
      <c r="I75" s="296">
        <v>76.21951</v>
      </c>
      <c r="J75" s="296">
        <v>69.642859999999999</v>
      </c>
      <c r="K75" s="296">
        <v>75.874129999999994</v>
      </c>
      <c r="L75" s="296">
        <v>78.137649999999994</v>
      </c>
      <c r="M75" s="296">
        <v>68.30986</v>
      </c>
      <c r="N75" s="296">
        <v>75.845410000000001</v>
      </c>
      <c r="O75" s="296">
        <v>78.96996</v>
      </c>
      <c r="P75" s="296">
        <v>80.5</v>
      </c>
      <c r="Q75" s="297">
        <v>88.5</v>
      </c>
    </row>
    <row r="76" spans="1:17" ht="12.75" customHeight="1">
      <c r="A76" s="386" t="s">
        <v>166</v>
      </c>
      <c r="B76" s="387"/>
      <c r="C76" s="265" t="s">
        <v>193</v>
      </c>
      <c r="D76" s="265" t="s">
        <v>196</v>
      </c>
      <c r="E76" s="388" t="s">
        <v>673</v>
      </c>
      <c r="F76" s="296">
        <v>90.730339999999998</v>
      </c>
      <c r="G76" s="296">
        <v>93.315510000000003</v>
      </c>
      <c r="H76" s="296">
        <v>95.876289999999997</v>
      </c>
      <c r="I76" s="296">
        <v>90.163929999999993</v>
      </c>
      <c r="J76" s="296">
        <v>91.843969999999999</v>
      </c>
      <c r="K76" s="296">
        <v>89.591080000000005</v>
      </c>
      <c r="L76" s="296">
        <v>90.601500000000001</v>
      </c>
      <c r="M76" s="296">
        <v>85.9375</v>
      </c>
      <c r="N76" s="296">
        <v>87.719300000000004</v>
      </c>
      <c r="O76" s="296">
        <v>87.677729999999997</v>
      </c>
      <c r="P76" s="296">
        <v>86.8</v>
      </c>
      <c r="Q76" s="297">
        <v>90.3</v>
      </c>
    </row>
    <row r="77" spans="1:17" ht="12.75" customHeight="1">
      <c r="A77" s="386" t="s">
        <v>166</v>
      </c>
      <c r="B77" s="387"/>
      <c r="C77" s="265" t="s">
        <v>193</v>
      </c>
      <c r="D77" s="265" t="s">
        <v>196</v>
      </c>
      <c r="E77" s="388" t="s">
        <v>674</v>
      </c>
      <c r="F77" s="296">
        <v>72.333330000000004</v>
      </c>
      <c r="G77" s="296">
        <v>72.511849999999995</v>
      </c>
      <c r="H77" s="296">
        <v>75</v>
      </c>
      <c r="I77" s="296">
        <v>55.844160000000002</v>
      </c>
      <c r="J77" s="296">
        <v>73.333330000000004</v>
      </c>
      <c r="K77" s="296">
        <v>73.891630000000006</v>
      </c>
      <c r="L77" s="296">
        <v>84.239130000000003</v>
      </c>
      <c r="M77" s="296">
        <v>65.625</v>
      </c>
      <c r="N77" s="296">
        <v>71.666669999999996</v>
      </c>
      <c r="O77" s="296">
        <v>67.010310000000004</v>
      </c>
      <c r="P77" s="296">
        <v>58.8</v>
      </c>
      <c r="Q77" s="297">
        <v>78.599999999999994</v>
      </c>
    </row>
    <row r="78" spans="1:17" ht="12.75" customHeight="1">
      <c r="A78" s="386" t="s">
        <v>166</v>
      </c>
      <c r="B78" s="387"/>
      <c r="C78" s="265" t="s">
        <v>193</v>
      </c>
      <c r="D78" s="265" t="s">
        <v>197</v>
      </c>
      <c r="E78" s="388" t="s">
        <v>673</v>
      </c>
      <c r="F78" s="296">
        <v>88.37209</v>
      </c>
      <c r="G78" s="296">
        <v>86.938779999999994</v>
      </c>
      <c r="H78" s="296">
        <v>97.276259999999994</v>
      </c>
      <c r="I78" s="296">
        <v>78.087649999999996</v>
      </c>
      <c r="J78" s="296">
        <v>80</v>
      </c>
      <c r="K78" s="296">
        <v>88.775509999999997</v>
      </c>
      <c r="L78" s="296">
        <v>89.808920000000001</v>
      </c>
      <c r="M78" s="296">
        <v>85.227270000000004</v>
      </c>
      <c r="N78" s="296">
        <v>79.861109999999996</v>
      </c>
      <c r="O78" s="296">
        <v>85.714290000000005</v>
      </c>
      <c r="P78" s="296">
        <v>88.2</v>
      </c>
      <c r="Q78" s="297">
        <v>73.599999999999994</v>
      </c>
    </row>
    <row r="79" spans="1:17" ht="12.75" customHeight="1">
      <c r="A79" s="386" t="s">
        <v>166</v>
      </c>
      <c r="B79" s="387"/>
      <c r="C79" s="265" t="s">
        <v>193</v>
      </c>
      <c r="D79" s="265" t="s">
        <v>197</v>
      </c>
      <c r="E79" s="388" t="s">
        <v>674</v>
      </c>
      <c r="F79" s="296">
        <v>65.137609999999995</v>
      </c>
      <c r="G79" s="296">
        <v>64.457830000000001</v>
      </c>
      <c r="H79" s="296">
        <v>69.832400000000007</v>
      </c>
      <c r="I79" s="296">
        <v>74.509799999999998</v>
      </c>
      <c r="J79" s="296">
        <v>79.629630000000006</v>
      </c>
      <c r="K79" s="296">
        <v>54.20561</v>
      </c>
      <c r="L79" s="296">
        <v>72.727270000000004</v>
      </c>
      <c r="M79" s="296">
        <v>60.377360000000003</v>
      </c>
      <c r="N79" s="296">
        <v>38.805970000000002</v>
      </c>
      <c r="O79" s="296">
        <v>60.396039999999999</v>
      </c>
      <c r="P79" s="296">
        <v>40.799999999999997</v>
      </c>
      <c r="Q79" s="297">
        <v>69.2</v>
      </c>
    </row>
    <row r="80" spans="1:17" ht="12.75" customHeight="1">
      <c r="A80" s="386" t="s">
        <v>166</v>
      </c>
      <c r="B80" s="387"/>
      <c r="C80" s="265" t="s">
        <v>193</v>
      </c>
      <c r="D80" s="265" t="s">
        <v>198</v>
      </c>
      <c r="E80" s="388" t="s">
        <v>673</v>
      </c>
      <c r="F80" s="296">
        <v>97.058819999999997</v>
      </c>
      <c r="G80" s="296">
        <v>98.648650000000004</v>
      </c>
      <c r="H80" s="296">
        <v>98.49624</v>
      </c>
      <c r="I80" s="296">
        <v>96.721310000000003</v>
      </c>
      <c r="J80" s="296">
        <v>94.845359999999999</v>
      </c>
      <c r="K80" s="296">
        <v>94.285709999999995</v>
      </c>
      <c r="L80" s="296">
        <v>94.642859999999999</v>
      </c>
      <c r="M80" s="296">
        <v>88</v>
      </c>
      <c r="N80" s="296">
        <v>88.235290000000006</v>
      </c>
      <c r="O80" s="296">
        <v>74.390240000000006</v>
      </c>
      <c r="P80" s="296">
        <v>83.6</v>
      </c>
      <c r="Q80" s="297">
        <v>87.3</v>
      </c>
    </row>
    <row r="81" spans="1:17" ht="12.75" customHeight="1">
      <c r="A81" s="386" t="s">
        <v>166</v>
      </c>
      <c r="B81" s="387"/>
      <c r="C81" s="265" t="s">
        <v>193</v>
      </c>
      <c r="D81" s="265" t="s">
        <v>198</v>
      </c>
      <c r="E81" s="388" t="s">
        <v>674</v>
      </c>
      <c r="F81" s="296">
        <v>78.947370000000006</v>
      </c>
      <c r="G81" s="296">
        <v>72.131150000000005</v>
      </c>
      <c r="H81" s="296">
        <v>77.450980000000001</v>
      </c>
      <c r="I81" s="296">
        <v>56.25</v>
      </c>
      <c r="J81" s="296">
        <v>48.235289999999999</v>
      </c>
      <c r="K81" s="296">
        <v>73.469390000000004</v>
      </c>
      <c r="L81" s="296">
        <v>72.222219999999993</v>
      </c>
      <c r="M81" s="296">
        <v>50.724640000000001</v>
      </c>
      <c r="N81" s="296">
        <v>65.753420000000006</v>
      </c>
      <c r="O81" s="296">
        <v>71.69811</v>
      </c>
      <c r="P81" s="296">
        <v>68.3</v>
      </c>
      <c r="Q81" s="297">
        <v>82.9</v>
      </c>
    </row>
    <row r="82" spans="1:17" ht="12.75" customHeight="1">
      <c r="A82" s="386" t="s">
        <v>166</v>
      </c>
      <c r="B82" s="387"/>
      <c r="C82" s="265" t="s">
        <v>193</v>
      </c>
      <c r="D82" s="265" t="s">
        <v>199</v>
      </c>
      <c r="E82" s="388" t="s">
        <v>673</v>
      </c>
      <c r="F82" s="296">
        <v>92.508139999999997</v>
      </c>
      <c r="G82" s="296">
        <v>93.684209999999993</v>
      </c>
      <c r="H82" s="296">
        <v>82.934129999999996</v>
      </c>
      <c r="I82" s="296">
        <v>92.803030000000007</v>
      </c>
      <c r="J82" s="296">
        <v>90.225560000000002</v>
      </c>
      <c r="K82" s="296">
        <v>89.591080000000005</v>
      </c>
      <c r="L82" s="296">
        <v>93.43629</v>
      </c>
      <c r="M82" s="296">
        <v>92.727270000000004</v>
      </c>
      <c r="N82" s="296">
        <v>88.663970000000006</v>
      </c>
      <c r="O82" s="296">
        <v>86.976740000000007</v>
      </c>
      <c r="P82" s="296">
        <v>82.4</v>
      </c>
      <c r="Q82" s="297">
        <v>79.900000000000006</v>
      </c>
    </row>
    <row r="83" spans="1:17" ht="12.75" customHeight="1">
      <c r="A83" s="386" t="s">
        <v>166</v>
      </c>
      <c r="B83" s="387"/>
      <c r="C83" s="265" t="s">
        <v>193</v>
      </c>
      <c r="D83" s="265" t="s">
        <v>199</v>
      </c>
      <c r="E83" s="388" t="s">
        <v>674</v>
      </c>
      <c r="F83" s="296">
        <v>70.386269999999996</v>
      </c>
      <c r="G83" s="296">
        <v>64.480869999999996</v>
      </c>
      <c r="H83" s="296">
        <v>78.723399999999998</v>
      </c>
      <c r="I83" s="296">
        <v>67.346940000000004</v>
      </c>
      <c r="J83" s="296">
        <v>78.632480000000001</v>
      </c>
      <c r="K83" s="296">
        <v>66.666669999999996</v>
      </c>
      <c r="L83" s="296">
        <v>75</v>
      </c>
      <c r="M83" s="296">
        <v>63.716810000000002</v>
      </c>
      <c r="N83" s="296">
        <v>50.485439999999997</v>
      </c>
      <c r="O83" s="296">
        <v>66.071430000000007</v>
      </c>
      <c r="P83" s="296">
        <v>55.5</v>
      </c>
      <c r="Q83" s="297">
        <v>62.3</v>
      </c>
    </row>
    <row r="84" spans="1:17" ht="12.75" customHeight="1">
      <c r="A84" s="386" t="s">
        <v>166</v>
      </c>
      <c r="B84" s="387"/>
      <c r="C84" s="265" t="s">
        <v>193</v>
      </c>
      <c r="D84" s="265" t="s">
        <v>200</v>
      </c>
      <c r="E84" s="388" t="s">
        <v>673</v>
      </c>
      <c r="F84" s="296">
        <v>90.225560000000002</v>
      </c>
      <c r="G84" s="296">
        <v>89.259259999999998</v>
      </c>
      <c r="H84" s="296">
        <v>95.669290000000004</v>
      </c>
      <c r="I84" s="296">
        <v>96.019900000000007</v>
      </c>
      <c r="J84" s="296">
        <v>92.574259999999995</v>
      </c>
      <c r="K84" s="296">
        <v>95.588239999999999</v>
      </c>
      <c r="L84" s="296">
        <v>95.876289999999997</v>
      </c>
      <c r="M84" s="296">
        <v>92.134829999999994</v>
      </c>
      <c r="N84" s="296">
        <v>91.666669999999996</v>
      </c>
      <c r="O84" s="296">
        <v>88.484849999999994</v>
      </c>
      <c r="P84" s="296">
        <v>91.1</v>
      </c>
      <c r="Q84" s="297">
        <v>97.7</v>
      </c>
    </row>
    <row r="85" spans="1:17" ht="12.75" customHeight="1">
      <c r="A85" s="386" t="s">
        <v>166</v>
      </c>
      <c r="B85" s="387"/>
      <c r="C85" s="265" t="s">
        <v>193</v>
      </c>
      <c r="D85" s="265" t="s">
        <v>200</v>
      </c>
      <c r="E85" s="388" t="s">
        <v>674</v>
      </c>
      <c r="F85" s="296">
        <v>82.653059999999996</v>
      </c>
      <c r="G85" s="296">
        <v>76.774190000000004</v>
      </c>
      <c r="H85" s="296">
        <v>87.820509999999999</v>
      </c>
      <c r="I85" s="296">
        <v>70.80292</v>
      </c>
      <c r="J85" s="296">
        <v>66.29213</v>
      </c>
      <c r="K85" s="296">
        <v>91.262140000000002</v>
      </c>
      <c r="L85" s="296">
        <v>91.743120000000005</v>
      </c>
      <c r="M85" s="296">
        <v>74.683539999999994</v>
      </c>
      <c r="N85" s="296">
        <v>85.294120000000007</v>
      </c>
      <c r="O85" s="296">
        <v>89.156630000000007</v>
      </c>
      <c r="P85" s="296">
        <v>81.5</v>
      </c>
      <c r="Q85" s="297">
        <v>88.7</v>
      </c>
    </row>
    <row r="86" spans="1:17" ht="12.75" customHeight="1">
      <c r="A86" s="386" t="s">
        <v>166</v>
      </c>
      <c r="B86" s="377"/>
      <c r="C86" s="265" t="s">
        <v>193</v>
      </c>
      <c r="D86" s="265" t="s">
        <v>193</v>
      </c>
      <c r="E86" s="388" t="s">
        <v>673</v>
      </c>
      <c r="F86" s="296">
        <v>93.24324</v>
      </c>
      <c r="G86" s="296">
        <v>86.111109999999996</v>
      </c>
      <c r="H86" s="296">
        <v>91.044780000000003</v>
      </c>
      <c r="I86" s="296">
        <v>91.666669999999996</v>
      </c>
      <c r="J86" s="296">
        <v>75</v>
      </c>
      <c r="K86" s="296">
        <v>91.139240000000001</v>
      </c>
      <c r="L86" s="296">
        <v>95.454549999999998</v>
      </c>
      <c r="M86" s="296">
        <v>81.632649999999998</v>
      </c>
      <c r="N86" s="296">
        <v>74.468090000000004</v>
      </c>
      <c r="O86" s="296">
        <v>85</v>
      </c>
      <c r="P86" s="296">
        <v>76.8</v>
      </c>
      <c r="Q86" s="297">
        <v>79.599999999999994</v>
      </c>
    </row>
    <row r="87" spans="1:17" ht="12.75" customHeight="1">
      <c r="A87" s="386" t="s">
        <v>166</v>
      </c>
      <c r="B87" s="377"/>
      <c r="C87" s="265" t="s">
        <v>193</v>
      </c>
      <c r="D87" s="265" t="s">
        <v>193</v>
      </c>
      <c r="E87" s="388" t="s">
        <v>674</v>
      </c>
      <c r="F87" s="296">
        <v>67.391300000000001</v>
      </c>
      <c r="G87" s="296">
        <v>64.19753</v>
      </c>
      <c r="H87" s="296">
        <v>73.239440000000002</v>
      </c>
      <c r="I87" s="296">
        <v>39.0625</v>
      </c>
      <c r="J87" s="296">
        <v>64.102559999999997</v>
      </c>
      <c r="K87" s="296">
        <v>47.36842</v>
      </c>
      <c r="L87" s="296">
        <v>50</v>
      </c>
      <c r="M87" s="296">
        <v>51.351349999999996</v>
      </c>
      <c r="N87" s="296">
        <v>28.571429999999999</v>
      </c>
      <c r="O87" s="296">
        <v>52.808990000000001</v>
      </c>
      <c r="P87" s="296">
        <v>38.5</v>
      </c>
      <c r="Q87" s="297">
        <v>49.2</v>
      </c>
    </row>
    <row r="88" spans="1:17" s="162" customFormat="1" ht="12.75" customHeight="1">
      <c r="A88" s="383" t="s">
        <v>201</v>
      </c>
      <c r="B88" s="377" t="s">
        <v>163</v>
      </c>
      <c r="C88" s="192" t="s">
        <v>15</v>
      </c>
      <c r="D88" s="92" t="s">
        <v>15</v>
      </c>
      <c r="E88" s="381" t="s">
        <v>671</v>
      </c>
      <c r="F88" s="291">
        <v>94.6</v>
      </c>
      <c r="G88" s="291">
        <v>92.9</v>
      </c>
      <c r="H88" s="291">
        <v>93.7</v>
      </c>
      <c r="I88" s="291">
        <v>92</v>
      </c>
      <c r="J88" s="291">
        <v>87.8</v>
      </c>
      <c r="K88" s="291">
        <v>91.2</v>
      </c>
      <c r="L88" s="291">
        <v>90.7</v>
      </c>
      <c r="M88" s="291">
        <v>88.2</v>
      </c>
      <c r="N88" s="291">
        <v>86.5</v>
      </c>
      <c r="O88" s="291">
        <v>88.001919999999998</v>
      </c>
      <c r="P88" s="291">
        <v>87.7</v>
      </c>
      <c r="Q88" s="292">
        <v>88.8</v>
      </c>
    </row>
    <row r="89" spans="1:17" s="392" customFormat="1" ht="12.75" customHeight="1">
      <c r="A89" s="383" t="s">
        <v>201</v>
      </c>
      <c r="B89" s="377" t="s">
        <v>163</v>
      </c>
      <c r="C89" s="192" t="s">
        <v>15</v>
      </c>
      <c r="D89" s="92" t="s">
        <v>15</v>
      </c>
      <c r="E89" s="381" t="s">
        <v>672</v>
      </c>
      <c r="F89" s="291">
        <v>82.1</v>
      </c>
      <c r="G89" s="291">
        <v>78.8</v>
      </c>
      <c r="H89" s="291">
        <v>81</v>
      </c>
      <c r="I89" s="291">
        <v>76.5</v>
      </c>
      <c r="J89" s="291">
        <v>74.599999999999994</v>
      </c>
      <c r="K89" s="291">
        <v>74.7</v>
      </c>
      <c r="L89" s="291">
        <v>80.3</v>
      </c>
      <c r="M89" s="291">
        <v>72.7</v>
      </c>
      <c r="N89" s="291">
        <v>72.599999999999994</v>
      </c>
      <c r="O89" s="291">
        <v>76.582880000000003</v>
      </c>
      <c r="P89" s="291">
        <v>76.8</v>
      </c>
      <c r="Q89" s="292">
        <v>80</v>
      </c>
    </row>
    <row r="90" spans="1:17" s="392" customFormat="1" ht="12.75" customHeight="1">
      <c r="A90" s="383" t="s">
        <v>201</v>
      </c>
      <c r="B90" s="377" t="s">
        <v>164</v>
      </c>
      <c r="C90" s="192" t="s">
        <v>15</v>
      </c>
      <c r="D90" s="92" t="s">
        <v>15</v>
      </c>
      <c r="E90" s="381" t="s">
        <v>671</v>
      </c>
      <c r="F90" s="291">
        <v>95</v>
      </c>
      <c r="G90" s="291">
        <v>93.4</v>
      </c>
      <c r="H90" s="291">
        <v>94.1</v>
      </c>
      <c r="I90" s="291">
        <v>92.5</v>
      </c>
      <c r="J90" s="291">
        <v>88.4</v>
      </c>
      <c r="K90" s="291">
        <v>91.6</v>
      </c>
      <c r="L90" s="291">
        <v>91.3</v>
      </c>
      <c r="M90" s="291">
        <v>89.1</v>
      </c>
      <c r="N90" s="291">
        <v>87.5</v>
      </c>
      <c r="O90" s="291">
        <v>88.780190000000005</v>
      </c>
      <c r="P90" s="291">
        <v>88</v>
      </c>
      <c r="Q90" s="292">
        <v>88.9</v>
      </c>
    </row>
    <row r="91" spans="1:17" s="162" customFormat="1" ht="12.75" customHeight="1">
      <c r="A91" s="383" t="s">
        <v>201</v>
      </c>
      <c r="B91" s="377" t="s">
        <v>164</v>
      </c>
      <c r="C91" s="192" t="s">
        <v>15</v>
      </c>
      <c r="D91" s="92" t="s">
        <v>15</v>
      </c>
      <c r="E91" s="381" t="s">
        <v>672</v>
      </c>
      <c r="F91" s="291">
        <v>82.5</v>
      </c>
      <c r="G91" s="291">
        <v>79</v>
      </c>
      <c r="H91" s="291">
        <v>81.2</v>
      </c>
      <c r="I91" s="291">
        <v>76.5</v>
      </c>
      <c r="J91" s="291">
        <v>74.599999999999994</v>
      </c>
      <c r="K91" s="291">
        <v>74.7</v>
      </c>
      <c r="L91" s="291">
        <v>80.3</v>
      </c>
      <c r="M91" s="291">
        <v>73.8</v>
      </c>
      <c r="N91" s="291">
        <v>73.3</v>
      </c>
      <c r="O91" s="291">
        <v>77.470929999999996</v>
      </c>
      <c r="P91" s="291">
        <v>77.3</v>
      </c>
      <c r="Q91" s="292">
        <v>80.8</v>
      </c>
    </row>
    <row r="92" spans="1:17" s="162" customFormat="1" ht="12.75" customHeight="1">
      <c r="A92" s="383" t="s">
        <v>201</v>
      </c>
      <c r="B92" s="377" t="s">
        <v>165</v>
      </c>
      <c r="C92" s="192" t="s">
        <v>15</v>
      </c>
      <c r="D92" s="92" t="s">
        <v>15</v>
      </c>
      <c r="E92" s="381" t="s">
        <v>671</v>
      </c>
      <c r="F92" s="291">
        <v>81.7</v>
      </c>
      <c r="G92" s="291">
        <v>80.099999999999994</v>
      </c>
      <c r="H92" s="291">
        <v>82.3</v>
      </c>
      <c r="I92" s="291">
        <v>73.8</v>
      </c>
      <c r="J92" s="291">
        <v>68.400000000000006</v>
      </c>
      <c r="K92" s="291">
        <v>75</v>
      </c>
      <c r="L92" s="291">
        <v>72.2</v>
      </c>
      <c r="M92" s="291">
        <v>62</v>
      </c>
      <c r="N92" s="291">
        <v>56.9</v>
      </c>
      <c r="O92" s="291">
        <v>62.139919999999996</v>
      </c>
      <c r="P92" s="291">
        <v>74.900000000000006</v>
      </c>
      <c r="Q92" s="292">
        <v>82.9</v>
      </c>
    </row>
    <row r="93" spans="1:17" s="162" customFormat="1" ht="12.75" customHeight="1">
      <c r="A93" s="383" t="s">
        <v>201</v>
      </c>
      <c r="B93" s="377" t="s">
        <v>165</v>
      </c>
      <c r="C93" s="192" t="s">
        <v>15</v>
      </c>
      <c r="D93" s="92" t="s">
        <v>15</v>
      </c>
      <c r="E93" s="381" t="s">
        <v>672</v>
      </c>
      <c r="F93" s="291">
        <v>78.599999999999994</v>
      </c>
      <c r="G93" s="291">
        <v>77.3</v>
      </c>
      <c r="H93" s="291">
        <v>80.099999999999994</v>
      </c>
      <c r="I93" s="291">
        <v>75.7</v>
      </c>
      <c r="J93" s="291">
        <v>74.599999999999994</v>
      </c>
      <c r="K93" s="291">
        <v>74.900000000000006</v>
      </c>
      <c r="L93" s="291">
        <v>79.400000000000006</v>
      </c>
      <c r="M93" s="291">
        <v>60.9</v>
      </c>
      <c r="N93" s="291">
        <v>65.099999999999994</v>
      </c>
      <c r="O93" s="291">
        <v>67.578950000000006</v>
      </c>
      <c r="P93" s="291">
        <v>71.8</v>
      </c>
      <c r="Q93" s="292">
        <v>71.599999999999994</v>
      </c>
    </row>
    <row r="94" spans="1:17" s="162" customFormat="1" ht="12.75" customHeight="1">
      <c r="A94" s="383" t="s">
        <v>201</v>
      </c>
      <c r="B94" s="377"/>
      <c r="C94" s="385" t="s">
        <v>202</v>
      </c>
      <c r="D94" s="92" t="s">
        <v>168</v>
      </c>
      <c r="E94" s="381" t="s">
        <v>671</v>
      </c>
      <c r="F94" s="291">
        <v>95.203670000000002</v>
      </c>
      <c r="G94" s="291">
        <v>92.057220000000001</v>
      </c>
      <c r="H94" s="291">
        <v>93.388580000000005</v>
      </c>
      <c r="I94" s="291">
        <v>92.336780000000005</v>
      </c>
      <c r="J94" s="291">
        <v>89.057239999999993</v>
      </c>
      <c r="K94" s="291">
        <v>91.008619999999993</v>
      </c>
      <c r="L94" s="291">
        <v>90.324889999999996</v>
      </c>
      <c r="M94" s="291">
        <v>88.072230000000005</v>
      </c>
      <c r="N94" s="291">
        <v>87.598529999999997</v>
      </c>
      <c r="O94" s="291">
        <v>89.062939999999998</v>
      </c>
      <c r="P94" s="291">
        <v>87.9</v>
      </c>
      <c r="Q94" s="292">
        <v>87.3</v>
      </c>
    </row>
    <row r="95" spans="1:17" s="162" customFormat="1" ht="12.75" customHeight="1">
      <c r="A95" s="383" t="s">
        <v>201</v>
      </c>
      <c r="B95" s="377"/>
      <c r="C95" s="390" t="s">
        <v>202</v>
      </c>
      <c r="D95" s="92" t="s">
        <v>168</v>
      </c>
      <c r="E95" s="381" t="s">
        <v>672</v>
      </c>
      <c r="F95" s="291">
        <v>79.815780000000004</v>
      </c>
      <c r="G95" s="291">
        <v>76.582520000000002</v>
      </c>
      <c r="H95" s="291">
        <v>78.949370000000002</v>
      </c>
      <c r="I95" s="291">
        <v>74.689130000000006</v>
      </c>
      <c r="J95" s="291">
        <v>74.666160000000005</v>
      </c>
      <c r="K95" s="291">
        <v>74.3309</v>
      </c>
      <c r="L95" s="291">
        <v>82.260540000000006</v>
      </c>
      <c r="M95" s="291">
        <v>75.575850000000003</v>
      </c>
      <c r="N95" s="291">
        <v>73.33905</v>
      </c>
      <c r="O95" s="291">
        <v>80.169669999999996</v>
      </c>
      <c r="P95" s="291">
        <v>79.5</v>
      </c>
      <c r="Q95" s="292">
        <v>80.2</v>
      </c>
    </row>
    <row r="96" spans="1:17" s="133" customFormat="1" ht="12.75" customHeight="1">
      <c r="A96" s="386" t="s">
        <v>201</v>
      </c>
      <c r="B96" s="387"/>
      <c r="C96" s="266" t="s">
        <v>202</v>
      </c>
      <c r="D96" s="265" t="s">
        <v>203</v>
      </c>
      <c r="E96" s="388" t="s">
        <v>673</v>
      </c>
      <c r="F96" s="296">
        <v>98.882679999999993</v>
      </c>
      <c r="G96" s="296">
        <v>97.350989999999996</v>
      </c>
      <c r="H96" s="296">
        <v>96.153850000000006</v>
      </c>
      <c r="I96" s="296">
        <v>90.566040000000001</v>
      </c>
      <c r="J96" s="296">
        <v>93.292680000000004</v>
      </c>
      <c r="K96" s="296">
        <v>90.604029999999995</v>
      </c>
      <c r="L96" s="296">
        <v>86.507940000000005</v>
      </c>
      <c r="M96" s="296">
        <v>76.923079999999999</v>
      </c>
      <c r="N96" s="296">
        <v>75</v>
      </c>
      <c r="O96" s="296">
        <v>76.056340000000006</v>
      </c>
      <c r="P96" s="296">
        <v>83.8</v>
      </c>
      <c r="Q96" s="297">
        <v>73.599999999999994</v>
      </c>
    </row>
    <row r="97" spans="1:17" s="392" customFormat="1" ht="12.75" customHeight="1">
      <c r="A97" s="386" t="s">
        <v>201</v>
      </c>
      <c r="B97" s="387"/>
      <c r="C97" s="266" t="s">
        <v>202</v>
      </c>
      <c r="D97" s="265" t="s">
        <v>203</v>
      </c>
      <c r="E97" s="388" t="s">
        <v>674</v>
      </c>
      <c r="F97" s="296">
        <v>78.980890000000002</v>
      </c>
      <c r="G97" s="296">
        <v>69.902910000000006</v>
      </c>
      <c r="H97" s="296">
        <v>82.035929999999993</v>
      </c>
      <c r="I97" s="296">
        <v>62.06897</v>
      </c>
      <c r="J97" s="296">
        <v>70.588239999999999</v>
      </c>
      <c r="K97" s="296">
        <v>79.245279999999994</v>
      </c>
      <c r="L97" s="296">
        <v>75.833330000000004</v>
      </c>
      <c r="M97" s="296">
        <v>69.811319999999995</v>
      </c>
      <c r="N97" s="296">
        <v>40.816330000000001</v>
      </c>
      <c r="O97" s="296">
        <v>60.869570000000003</v>
      </c>
      <c r="P97" s="296">
        <v>53.8</v>
      </c>
      <c r="Q97" s="297">
        <v>62.1</v>
      </c>
    </row>
    <row r="98" spans="1:17" ht="12.75" customHeight="1">
      <c r="A98" s="386" t="s">
        <v>201</v>
      </c>
      <c r="B98" s="387"/>
      <c r="C98" s="266" t="s">
        <v>202</v>
      </c>
      <c r="D98" s="265" t="s">
        <v>204</v>
      </c>
      <c r="E98" s="388" t="s">
        <v>673</v>
      </c>
      <c r="F98" s="296">
        <v>95.412540000000007</v>
      </c>
      <c r="G98" s="296">
        <v>91.424710000000005</v>
      </c>
      <c r="H98" s="296">
        <v>93.179630000000003</v>
      </c>
      <c r="I98" s="296">
        <v>92.277159999999995</v>
      </c>
      <c r="J98" s="296">
        <v>88.467740000000006</v>
      </c>
      <c r="K98" s="296">
        <v>90.977440000000001</v>
      </c>
      <c r="L98" s="296">
        <v>90.36027</v>
      </c>
      <c r="M98" s="296">
        <v>87.991500000000002</v>
      </c>
      <c r="N98" s="296">
        <v>86.962959999999995</v>
      </c>
      <c r="O98" s="296">
        <v>86.71096</v>
      </c>
      <c r="P98" s="296">
        <v>84</v>
      </c>
      <c r="Q98" s="297">
        <v>87.2</v>
      </c>
    </row>
    <row r="99" spans="1:17" ht="12.75" customHeight="1">
      <c r="A99" s="386" t="s">
        <v>201</v>
      </c>
      <c r="B99" s="387"/>
      <c r="C99" s="265" t="s">
        <v>202</v>
      </c>
      <c r="D99" s="265" t="s">
        <v>204</v>
      </c>
      <c r="E99" s="388" t="s">
        <v>674</v>
      </c>
      <c r="F99" s="296">
        <v>85.988789999999995</v>
      </c>
      <c r="G99" s="296">
        <v>81.071430000000007</v>
      </c>
      <c r="H99" s="296">
        <v>78.965519999999998</v>
      </c>
      <c r="I99" s="296">
        <v>76.068380000000005</v>
      </c>
      <c r="J99" s="296">
        <v>75.983990000000006</v>
      </c>
      <c r="K99" s="296">
        <v>75.283900000000003</v>
      </c>
      <c r="L99" s="296">
        <v>83.770290000000003</v>
      </c>
      <c r="M99" s="296">
        <v>78.152749999999997</v>
      </c>
      <c r="N99" s="296">
        <v>76.725840000000005</v>
      </c>
      <c r="O99" s="296">
        <v>82.520330000000001</v>
      </c>
      <c r="P99" s="296">
        <v>82.9</v>
      </c>
      <c r="Q99" s="297">
        <v>84.9</v>
      </c>
    </row>
    <row r="100" spans="1:17" ht="12.75" customHeight="1">
      <c r="A100" s="386" t="s">
        <v>201</v>
      </c>
      <c r="B100" s="387"/>
      <c r="C100" s="265" t="s">
        <v>202</v>
      </c>
      <c r="D100" s="265" t="s">
        <v>205</v>
      </c>
      <c r="E100" s="388" t="s">
        <v>673</v>
      </c>
      <c r="F100" s="296">
        <v>96.306190000000001</v>
      </c>
      <c r="G100" s="296">
        <v>94.778720000000007</v>
      </c>
      <c r="H100" s="296">
        <v>94.67456</v>
      </c>
      <c r="I100" s="296">
        <v>93.219489999999993</v>
      </c>
      <c r="J100" s="296">
        <v>91.501270000000005</v>
      </c>
      <c r="K100" s="296">
        <v>92.860979999999998</v>
      </c>
      <c r="L100" s="296">
        <v>91.950959999999995</v>
      </c>
      <c r="M100" s="296">
        <v>90.417829999999995</v>
      </c>
      <c r="N100" s="296">
        <v>91.390309999999999</v>
      </c>
      <c r="O100" s="296">
        <v>93.840350000000001</v>
      </c>
      <c r="P100" s="296">
        <v>94.3</v>
      </c>
      <c r="Q100" s="297">
        <v>88.9</v>
      </c>
    </row>
    <row r="101" spans="1:17" ht="12.75" customHeight="1">
      <c r="A101" s="386" t="s">
        <v>201</v>
      </c>
      <c r="B101" s="387"/>
      <c r="C101" s="265" t="s">
        <v>202</v>
      </c>
      <c r="D101" s="265" t="s">
        <v>205</v>
      </c>
      <c r="E101" s="388" t="s">
        <v>674</v>
      </c>
      <c r="F101" s="296">
        <v>74.372380000000007</v>
      </c>
      <c r="G101" s="296">
        <v>72.716350000000006</v>
      </c>
      <c r="H101" s="296">
        <v>79.44444</v>
      </c>
      <c r="I101" s="296">
        <v>75.601370000000003</v>
      </c>
      <c r="J101" s="296">
        <v>74.745189999999994</v>
      </c>
      <c r="K101" s="296">
        <v>72.748819999999995</v>
      </c>
      <c r="L101" s="296">
        <v>80.911330000000007</v>
      </c>
      <c r="M101" s="296">
        <v>71.173850000000002</v>
      </c>
      <c r="N101" s="296">
        <v>70.496889999999993</v>
      </c>
      <c r="O101" s="296">
        <v>76.034480000000002</v>
      </c>
      <c r="P101" s="296">
        <v>75</v>
      </c>
      <c r="Q101" s="297">
        <v>67.5</v>
      </c>
    </row>
    <row r="102" spans="1:17" ht="12.75" customHeight="1">
      <c r="A102" s="386" t="s">
        <v>201</v>
      </c>
      <c r="B102" s="387"/>
      <c r="C102" s="265" t="s">
        <v>202</v>
      </c>
      <c r="D102" s="265" t="s">
        <v>206</v>
      </c>
      <c r="E102" s="388" t="s">
        <v>673</v>
      </c>
      <c r="F102" s="296">
        <v>77.674419999999998</v>
      </c>
      <c r="G102" s="296">
        <v>68.783069999999995</v>
      </c>
      <c r="H102" s="296">
        <v>80.102040000000002</v>
      </c>
      <c r="I102" s="296">
        <v>83.333330000000004</v>
      </c>
      <c r="J102" s="296">
        <v>60.83916</v>
      </c>
      <c r="K102" s="296">
        <v>69.281049999999993</v>
      </c>
      <c r="L102" s="296">
        <v>70</v>
      </c>
      <c r="M102" s="296">
        <v>66.071430000000007</v>
      </c>
      <c r="N102" s="296">
        <v>57.522120000000001</v>
      </c>
      <c r="O102" s="296">
        <v>66.355140000000006</v>
      </c>
      <c r="P102" s="296">
        <v>58.3</v>
      </c>
      <c r="Q102" s="297">
        <v>67.5</v>
      </c>
    </row>
    <row r="103" spans="1:17" ht="12.75" customHeight="1">
      <c r="A103" s="386" t="s">
        <v>201</v>
      </c>
      <c r="B103" s="387"/>
      <c r="C103" s="265" t="s">
        <v>202</v>
      </c>
      <c r="D103" s="265" t="s">
        <v>206</v>
      </c>
      <c r="E103" s="388" t="s">
        <v>674</v>
      </c>
      <c r="F103" s="296">
        <v>62.22222</v>
      </c>
      <c r="G103" s="296">
        <v>64.233580000000003</v>
      </c>
      <c r="H103" s="296">
        <v>70</v>
      </c>
      <c r="I103" s="296">
        <v>62</v>
      </c>
      <c r="J103" s="296">
        <v>60.19417</v>
      </c>
      <c r="K103" s="296">
        <v>69.44444</v>
      </c>
      <c r="L103" s="296">
        <v>75</v>
      </c>
      <c r="M103" s="296">
        <v>60</v>
      </c>
      <c r="N103" s="296">
        <v>71.428569999999993</v>
      </c>
      <c r="O103" s="296">
        <v>93.333330000000004</v>
      </c>
      <c r="P103" s="296">
        <v>90.9</v>
      </c>
      <c r="Q103" s="297">
        <v>69.400000000000006</v>
      </c>
    </row>
    <row r="104" spans="1:17" s="162" customFormat="1" ht="12.75" customHeight="1">
      <c r="A104" s="383" t="s">
        <v>201</v>
      </c>
      <c r="B104" s="377"/>
      <c r="C104" s="385" t="s">
        <v>207</v>
      </c>
      <c r="D104" s="92" t="s">
        <v>168</v>
      </c>
      <c r="E104" s="381" t="s">
        <v>671</v>
      </c>
      <c r="F104" s="291">
        <v>94.923410000000004</v>
      </c>
      <c r="G104" s="291">
        <v>93.259020000000007</v>
      </c>
      <c r="H104" s="291">
        <v>94.287059999999997</v>
      </c>
      <c r="I104" s="291">
        <v>93.487620000000007</v>
      </c>
      <c r="J104" s="291">
        <v>84.457639999999998</v>
      </c>
      <c r="K104" s="291">
        <v>91.603499999999997</v>
      </c>
      <c r="L104" s="291">
        <v>92.11618</v>
      </c>
      <c r="M104" s="291">
        <v>87.652810000000002</v>
      </c>
      <c r="N104" s="291">
        <v>87.612319999999997</v>
      </c>
      <c r="O104" s="291">
        <v>89.113190000000003</v>
      </c>
      <c r="P104" s="291">
        <v>87.1</v>
      </c>
      <c r="Q104" s="292">
        <v>91.7</v>
      </c>
    </row>
    <row r="105" spans="1:17" s="162" customFormat="1" ht="12.75" customHeight="1">
      <c r="A105" s="383" t="s">
        <v>201</v>
      </c>
      <c r="B105" s="377"/>
      <c r="C105" s="385" t="s">
        <v>207</v>
      </c>
      <c r="D105" s="92" t="s">
        <v>168</v>
      </c>
      <c r="E105" s="381" t="s">
        <v>672</v>
      </c>
      <c r="F105" s="291">
        <v>83.69265</v>
      </c>
      <c r="G105" s="291">
        <v>83.499009999999998</v>
      </c>
      <c r="H105" s="291">
        <v>85.619169999999997</v>
      </c>
      <c r="I105" s="291">
        <v>81.327160000000006</v>
      </c>
      <c r="J105" s="291">
        <v>83.17568</v>
      </c>
      <c r="K105" s="291">
        <v>82.934870000000004</v>
      </c>
      <c r="L105" s="291">
        <v>84.748699999999999</v>
      </c>
      <c r="M105" s="291">
        <v>77.399100000000004</v>
      </c>
      <c r="N105" s="291">
        <v>79.190209999999993</v>
      </c>
      <c r="O105" s="291">
        <v>81.758030000000005</v>
      </c>
      <c r="P105" s="291">
        <v>78.099999999999994</v>
      </c>
      <c r="Q105" s="292">
        <v>85.5</v>
      </c>
    </row>
    <row r="106" spans="1:17" ht="12.75" customHeight="1">
      <c r="A106" s="386" t="s">
        <v>201</v>
      </c>
      <c r="B106" s="387"/>
      <c r="C106" s="265" t="s">
        <v>207</v>
      </c>
      <c r="D106" s="265" t="s">
        <v>208</v>
      </c>
      <c r="E106" s="388" t="s">
        <v>673</v>
      </c>
      <c r="F106" s="296">
        <v>98.845269999999999</v>
      </c>
      <c r="G106" s="296">
        <v>98.891350000000003</v>
      </c>
      <c r="H106" s="296">
        <v>98.953969999999998</v>
      </c>
      <c r="I106" s="296">
        <v>95.744680000000002</v>
      </c>
      <c r="J106" s="296">
        <v>94.724220000000003</v>
      </c>
      <c r="K106" s="296">
        <v>94.495410000000007</v>
      </c>
      <c r="L106" s="296">
        <v>92.740049999999997</v>
      </c>
      <c r="M106" s="296">
        <v>88.008570000000006</v>
      </c>
      <c r="N106" s="296">
        <v>92.054789999999997</v>
      </c>
      <c r="O106" s="296">
        <v>91.594200000000001</v>
      </c>
      <c r="P106" s="296">
        <v>87.6</v>
      </c>
      <c r="Q106" s="297">
        <v>91</v>
      </c>
    </row>
    <row r="107" spans="1:17" ht="12.75" customHeight="1">
      <c r="A107" s="386" t="s">
        <v>201</v>
      </c>
      <c r="B107" s="387"/>
      <c r="C107" s="265" t="s">
        <v>207</v>
      </c>
      <c r="D107" s="265" t="s">
        <v>208</v>
      </c>
      <c r="E107" s="388" t="s">
        <v>674</v>
      </c>
      <c r="F107" s="296">
        <v>89.175259999999994</v>
      </c>
      <c r="G107" s="296">
        <v>93.258430000000004</v>
      </c>
      <c r="H107" s="296">
        <v>92.307689999999994</v>
      </c>
      <c r="I107" s="296">
        <v>86.507940000000005</v>
      </c>
      <c r="J107" s="296">
        <v>87.588650000000001</v>
      </c>
      <c r="K107" s="296">
        <v>87.019229999999993</v>
      </c>
      <c r="L107" s="296">
        <v>89.237669999999994</v>
      </c>
      <c r="M107" s="296">
        <v>77.990430000000003</v>
      </c>
      <c r="N107" s="296">
        <v>81.720429999999993</v>
      </c>
      <c r="O107" s="296">
        <v>86.829269999999994</v>
      </c>
      <c r="P107" s="296">
        <v>86.8</v>
      </c>
      <c r="Q107" s="297">
        <v>97.1</v>
      </c>
    </row>
    <row r="108" spans="1:17" ht="12.75" customHeight="1">
      <c r="A108" s="386" t="s">
        <v>201</v>
      </c>
      <c r="B108" s="377"/>
      <c r="C108" s="265" t="s">
        <v>207</v>
      </c>
      <c r="D108" s="265" t="s">
        <v>209</v>
      </c>
      <c r="E108" s="388" t="s">
        <v>673</v>
      </c>
      <c r="F108" s="296">
        <v>97.967479999999995</v>
      </c>
      <c r="G108" s="296">
        <v>95.196510000000004</v>
      </c>
      <c r="H108" s="296">
        <v>96.846850000000003</v>
      </c>
      <c r="I108" s="296">
        <v>98.84393</v>
      </c>
      <c r="J108" s="296">
        <v>100</v>
      </c>
      <c r="K108" s="296">
        <v>97.484279999999998</v>
      </c>
      <c r="L108" s="296">
        <v>100</v>
      </c>
      <c r="M108" s="296">
        <v>96.453900000000004</v>
      </c>
      <c r="N108" s="296">
        <v>94.656490000000005</v>
      </c>
      <c r="O108" s="296">
        <v>95</v>
      </c>
      <c r="P108" s="296">
        <v>92.7</v>
      </c>
      <c r="Q108" s="297">
        <v>93.3</v>
      </c>
    </row>
    <row r="109" spans="1:17" ht="12.75" customHeight="1">
      <c r="A109" s="386" t="s">
        <v>201</v>
      </c>
      <c r="B109" s="377"/>
      <c r="C109" s="265" t="s">
        <v>207</v>
      </c>
      <c r="D109" s="265" t="s">
        <v>209</v>
      </c>
      <c r="E109" s="388" t="s">
        <v>674</v>
      </c>
      <c r="F109" s="296">
        <v>82</v>
      </c>
      <c r="G109" s="296">
        <v>84.971100000000007</v>
      </c>
      <c r="H109" s="296">
        <v>86.956519999999998</v>
      </c>
      <c r="I109" s="296">
        <v>95.161289999999994</v>
      </c>
      <c r="J109" s="296">
        <v>99.259259999999998</v>
      </c>
      <c r="K109" s="296">
        <v>93.006990000000002</v>
      </c>
      <c r="L109" s="296">
        <v>94.701989999999995</v>
      </c>
      <c r="M109" s="296">
        <v>88.636359999999996</v>
      </c>
      <c r="N109" s="296">
        <v>86.065569999999994</v>
      </c>
      <c r="O109" s="296">
        <v>86.956519999999998</v>
      </c>
      <c r="P109" s="296">
        <v>89.9</v>
      </c>
      <c r="Q109" s="297">
        <v>90.7</v>
      </c>
    </row>
    <row r="110" spans="1:17" ht="12.75" customHeight="1">
      <c r="A110" s="386" t="s">
        <v>201</v>
      </c>
      <c r="B110" s="377"/>
      <c r="C110" s="265" t="s">
        <v>207</v>
      </c>
      <c r="D110" s="265" t="s">
        <v>210</v>
      </c>
      <c r="E110" s="388" t="s">
        <v>673</v>
      </c>
      <c r="F110" s="296">
        <v>91.666669999999996</v>
      </c>
      <c r="G110" s="296">
        <v>80.924859999999995</v>
      </c>
      <c r="H110" s="296">
        <v>90.243899999999996</v>
      </c>
      <c r="I110" s="296">
        <v>95.394739999999999</v>
      </c>
      <c r="J110" s="296">
        <v>90.277780000000007</v>
      </c>
      <c r="K110" s="296">
        <v>92.857140000000001</v>
      </c>
      <c r="L110" s="296">
        <v>90.756299999999996</v>
      </c>
      <c r="M110" s="296">
        <v>90.26549</v>
      </c>
      <c r="N110" s="296">
        <v>91.666669999999996</v>
      </c>
      <c r="O110" s="296">
        <v>96.590909999999994</v>
      </c>
      <c r="P110" s="296">
        <v>88.3</v>
      </c>
      <c r="Q110" s="297">
        <v>81.5</v>
      </c>
    </row>
    <row r="111" spans="1:17" ht="12.75" customHeight="1">
      <c r="A111" s="386" t="s">
        <v>201</v>
      </c>
      <c r="B111" s="377"/>
      <c r="C111" s="265" t="s">
        <v>207</v>
      </c>
      <c r="D111" s="265" t="s">
        <v>210</v>
      </c>
      <c r="E111" s="388" t="s">
        <v>674</v>
      </c>
      <c r="F111" s="296">
        <v>83.108109999999996</v>
      </c>
      <c r="G111" s="296">
        <v>69.285709999999995</v>
      </c>
      <c r="H111" s="296">
        <v>62.376240000000003</v>
      </c>
      <c r="I111" s="296">
        <v>56.25</v>
      </c>
      <c r="J111" s="296">
        <v>56.75676</v>
      </c>
      <c r="K111" s="296">
        <v>63.1068</v>
      </c>
      <c r="L111" s="296">
        <v>68.354429999999994</v>
      </c>
      <c r="M111" s="296">
        <v>65.909090000000006</v>
      </c>
      <c r="N111" s="296">
        <v>46</v>
      </c>
      <c r="O111" s="296">
        <v>70.370369999999994</v>
      </c>
      <c r="P111" s="296">
        <v>59.5</v>
      </c>
      <c r="Q111" s="297">
        <v>80.3</v>
      </c>
    </row>
    <row r="112" spans="1:17" ht="12.75" customHeight="1">
      <c r="A112" s="386" t="s">
        <v>201</v>
      </c>
      <c r="B112" s="387"/>
      <c r="C112" s="265" t="s">
        <v>207</v>
      </c>
      <c r="D112" s="265" t="s">
        <v>207</v>
      </c>
      <c r="E112" s="388" t="s">
        <v>673</v>
      </c>
      <c r="F112" s="296">
        <v>94.117649999999998</v>
      </c>
      <c r="G112" s="296">
        <v>97.435900000000004</v>
      </c>
      <c r="H112" s="296">
        <v>100</v>
      </c>
      <c r="I112" s="296">
        <v>94.871790000000004</v>
      </c>
      <c r="J112" s="296">
        <v>80</v>
      </c>
      <c r="K112" s="296">
        <v>93.548389999999998</v>
      </c>
      <c r="L112" s="296">
        <v>100</v>
      </c>
      <c r="M112" s="296">
        <v>76.470590000000001</v>
      </c>
      <c r="N112" s="296">
        <v>75</v>
      </c>
      <c r="O112" s="296">
        <v>64.705879999999993</v>
      </c>
      <c r="P112" s="296">
        <v>86.7</v>
      </c>
      <c r="Q112" s="297">
        <v>100</v>
      </c>
    </row>
    <row r="113" spans="1:17" ht="12.75" customHeight="1">
      <c r="A113" s="386" t="s">
        <v>201</v>
      </c>
      <c r="B113" s="387"/>
      <c r="C113" s="265" t="s">
        <v>207</v>
      </c>
      <c r="D113" s="265" t="s">
        <v>207</v>
      </c>
      <c r="E113" s="388" t="s">
        <v>674</v>
      </c>
      <c r="F113" s="296">
        <v>0</v>
      </c>
      <c r="G113" s="296">
        <v>33.333329999999997</v>
      </c>
      <c r="H113" s="296">
        <v>0</v>
      </c>
      <c r="I113" s="296">
        <v>100</v>
      </c>
      <c r="J113" s="296">
        <v>75</v>
      </c>
      <c r="K113" s="296">
        <v>94.117649999999998</v>
      </c>
      <c r="L113" s="296">
        <v>93.75</v>
      </c>
      <c r="M113" s="296">
        <v>0</v>
      </c>
      <c r="N113" s="296">
        <v>88.888890000000004</v>
      </c>
      <c r="O113" s="296">
        <v>92.307689999999994</v>
      </c>
      <c r="P113" s="296">
        <v>90.9</v>
      </c>
      <c r="Q113" s="297">
        <v>81.8</v>
      </c>
    </row>
    <row r="114" spans="1:17" ht="12.75" customHeight="1">
      <c r="A114" s="386" t="s">
        <v>201</v>
      </c>
      <c r="B114" s="387"/>
      <c r="C114" s="265" t="s">
        <v>207</v>
      </c>
      <c r="D114" s="265" t="s">
        <v>211</v>
      </c>
      <c r="E114" s="388" t="s">
        <v>673</v>
      </c>
      <c r="F114" s="296">
        <v>91.384619999999998</v>
      </c>
      <c r="G114" s="296">
        <v>91.169719999999998</v>
      </c>
      <c r="H114" s="296">
        <v>90.442890000000006</v>
      </c>
      <c r="I114" s="296">
        <v>90.455839999999995</v>
      </c>
      <c r="J114" s="296">
        <v>72.716350000000006</v>
      </c>
      <c r="K114" s="296">
        <v>88.774000000000001</v>
      </c>
      <c r="L114" s="296">
        <v>89.967640000000003</v>
      </c>
      <c r="M114" s="296">
        <v>86.188810000000004</v>
      </c>
      <c r="N114" s="296">
        <v>85.738259999999997</v>
      </c>
      <c r="O114" s="296">
        <v>85.110290000000006</v>
      </c>
      <c r="P114" s="296">
        <v>83.6</v>
      </c>
      <c r="Q114" s="297">
        <v>93</v>
      </c>
    </row>
    <row r="115" spans="1:17" ht="12.75" customHeight="1">
      <c r="A115" s="386" t="s">
        <v>201</v>
      </c>
      <c r="B115" s="387"/>
      <c r="C115" s="265" t="s">
        <v>207</v>
      </c>
      <c r="D115" s="265" t="s">
        <v>211</v>
      </c>
      <c r="E115" s="388" t="s">
        <v>674</v>
      </c>
      <c r="F115" s="296">
        <v>80.599140000000006</v>
      </c>
      <c r="G115" s="296">
        <v>80.176990000000004</v>
      </c>
      <c r="H115" s="296">
        <v>82.616820000000004</v>
      </c>
      <c r="I115" s="296">
        <v>83.657589999999999</v>
      </c>
      <c r="J115" s="296">
        <v>81.25</v>
      </c>
      <c r="K115" s="296">
        <v>82.579189999999997</v>
      </c>
      <c r="L115" s="296">
        <v>79.764709999999994</v>
      </c>
      <c r="M115" s="296">
        <v>77.541370000000001</v>
      </c>
      <c r="N115" s="296">
        <v>79.34272</v>
      </c>
      <c r="O115" s="296">
        <v>77.836410000000001</v>
      </c>
      <c r="P115" s="296">
        <v>75.400000000000006</v>
      </c>
      <c r="Q115" s="297">
        <v>77.900000000000006</v>
      </c>
    </row>
    <row r="116" spans="1:17" ht="12.75" customHeight="1">
      <c r="A116" s="386" t="s">
        <v>201</v>
      </c>
      <c r="B116" s="387"/>
      <c r="C116" s="265" t="s">
        <v>207</v>
      </c>
      <c r="D116" s="260" t="s">
        <v>212</v>
      </c>
      <c r="E116" s="388" t="s">
        <v>673</v>
      </c>
      <c r="F116" s="296">
        <v>99.572649999999996</v>
      </c>
      <c r="G116" s="296">
        <v>100</v>
      </c>
      <c r="H116" s="296">
        <v>98.636359999999996</v>
      </c>
      <c r="I116" s="296">
        <v>92.891000000000005</v>
      </c>
      <c r="J116" s="296">
        <v>95.384619999999998</v>
      </c>
      <c r="K116" s="296">
        <v>86.057689999999994</v>
      </c>
      <c r="L116" s="296">
        <v>92.237440000000007</v>
      </c>
      <c r="M116" s="296">
        <v>91.237110000000001</v>
      </c>
      <c r="N116" s="296">
        <v>83.091790000000003</v>
      </c>
      <c r="O116" s="296">
        <v>91.329480000000004</v>
      </c>
      <c r="P116" s="296">
        <v>88.3</v>
      </c>
      <c r="Q116" s="297">
        <v>95.8</v>
      </c>
    </row>
    <row r="117" spans="1:17" ht="12.75" customHeight="1">
      <c r="A117" s="386" t="s">
        <v>201</v>
      </c>
      <c r="B117" s="387"/>
      <c r="C117" s="265" t="s">
        <v>207</v>
      </c>
      <c r="D117" s="260" t="s">
        <v>212</v>
      </c>
      <c r="E117" s="388" t="s">
        <v>674</v>
      </c>
      <c r="F117" s="296">
        <v>90.647480000000002</v>
      </c>
      <c r="G117" s="296">
        <v>91.634979999999999</v>
      </c>
      <c r="H117" s="296">
        <v>91.197180000000003</v>
      </c>
      <c r="I117" s="296">
        <v>67.364019999999996</v>
      </c>
      <c r="J117" s="296">
        <v>77.490769999999998</v>
      </c>
      <c r="K117" s="296">
        <v>77.777780000000007</v>
      </c>
      <c r="L117" s="296">
        <v>87.564769999999996</v>
      </c>
      <c r="M117" s="296">
        <v>79.032259999999994</v>
      </c>
      <c r="N117" s="296">
        <v>88.111890000000002</v>
      </c>
      <c r="O117" s="296">
        <v>81.176469999999995</v>
      </c>
      <c r="P117" s="296">
        <v>66.7</v>
      </c>
      <c r="Q117" s="297">
        <v>83.3</v>
      </c>
    </row>
    <row r="118" spans="1:17" ht="12.75" customHeight="1">
      <c r="A118" s="386" t="s">
        <v>201</v>
      </c>
      <c r="B118" s="387"/>
      <c r="C118" s="265" t="s">
        <v>207</v>
      </c>
      <c r="D118" s="260" t="s">
        <v>213</v>
      </c>
      <c r="E118" s="388" t="s">
        <v>673</v>
      </c>
      <c r="F118" s="296">
        <v>98.657719999999998</v>
      </c>
      <c r="G118" s="296">
        <v>100</v>
      </c>
      <c r="H118" s="296">
        <v>93.893129999999999</v>
      </c>
      <c r="I118" s="296">
        <v>92.792789999999997</v>
      </c>
      <c r="J118" s="296">
        <v>88.775509999999997</v>
      </c>
      <c r="K118" s="296">
        <v>98.913039999999995</v>
      </c>
      <c r="L118" s="296">
        <v>91.60839</v>
      </c>
      <c r="M118" s="296">
        <v>77.272729999999996</v>
      </c>
      <c r="N118" s="296">
        <v>81.300809999999998</v>
      </c>
      <c r="O118" s="296">
        <v>89</v>
      </c>
      <c r="P118" s="296">
        <v>93.3</v>
      </c>
      <c r="Q118" s="297">
        <v>91.8</v>
      </c>
    </row>
    <row r="119" spans="1:17" ht="12.75" customHeight="1">
      <c r="A119" s="386" t="s">
        <v>201</v>
      </c>
      <c r="B119" s="387"/>
      <c r="C119" s="265" t="s">
        <v>207</v>
      </c>
      <c r="D119" s="260" t="s">
        <v>213</v>
      </c>
      <c r="E119" s="388" t="s">
        <v>674</v>
      </c>
      <c r="F119" s="296">
        <v>78.947370000000006</v>
      </c>
      <c r="G119" s="296">
        <v>73.469390000000004</v>
      </c>
      <c r="H119" s="296">
        <v>87.341769999999997</v>
      </c>
      <c r="I119" s="296">
        <v>88.235290000000006</v>
      </c>
      <c r="J119" s="296">
        <v>92.753619999999998</v>
      </c>
      <c r="K119" s="296">
        <v>92.857140000000001</v>
      </c>
      <c r="L119" s="296">
        <v>88.059700000000007</v>
      </c>
      <c r="M119" s="296">
        <v>64.935059999999993</v>
      </c>
      <c r="N119" s="296">
        <v>86.567160000000001</v>
      </c>
      <c r="O119" s="296">
        <v>90.277780000000007</v>
      </c>
      <c r="P119" s="296">
        <v>87.5</v>
      </c>
      <c r="Q119" s="297">
        <v>84.4</v>
      </c>
    </row>
    <row r="120" spans="1:17" s="162" customFormat="1" ht="12.75" customHeight="1">
      <c r="A120" s="383" t="s">
        <v>201</v>
      </c>
      <c r="B120" s="377"/>
      <c r="C120" s="259" t="s">
        <v>219</v>
      </c>
      <c r="D120" s="92" t="s">
        <v>168</v>
      </c>
      <c r="E120" s="381" t="s">
        <v>671</v>
      </c>
      <c r="F120" s="291">
        <v>93.109620000000007</v>
      </c>
      <c r="G120" s="291">
        <v>93.013769999999994</v>
      </c>
      <c r="H120" s="291">
        <v>92.496250000000003</v>
      </c>
      <c r="I120" s="291">
        <v>89.753420000000006</v>
      </c>
      <c r="J120" s="291">
        <v>87.728309999999993</v>
      </c>
      <c r="K120" s="291">
        <v>91.414749999999998</v>
      </c>
      <c r="L120" s="291">
        <v>90.789469999999994</v>
      </c>
      <c r="M120" s="291">
        <v>86.71875</v>
      </c>
      <c r="N120" s="291">
        <v>87.704340000000002</v>
      </c>
      <c r="O120" s="291">
        <v>85.930409999999995</v>
      </c>
      <c r="P120" s="291">
        <v>88.5</v>
      </c>
      <c r="Q120" s="292">
        <v>88.6</v>
      </c>
    </row>
    <row r="121" spans="1:17" s="162" customFormat="1" ht="12.75" customHeight="1">
      <c r="A121" s="383" t="s">
        <v>201</v>
      </c>
      <c r="B121" s="377"/>
      <c r="C121" s="259" t="s">
        <v>219</v>
      </c>
      <c r="D121" s="92" t="s">
        <v>168</v>
      </c>
      <c r="E121" s="381" t="s">
        <v>672</v>
      </c>
      <c r="F121" s="291">
        <v>85.144930000000002</v>
      </c>
      <c r="G121" s="291">
        <v>82.296300000000002</v>
      </c>
      <c r="H121" s="291">
        <v>82.780519999999996</v>
      </c>
      <c r="I121" s="291">
        <v>83.655540000000002</v>
      </c>
      <c r="J121" s="291">
        <v>73.015870000000007</v>
      </c>
      <c r="K121" s="291">
        <v>78.642529999999994</v>
      </c>
      <c r="L121" s="291">
        <v>80.762709999999998</v>
      </c>
      <c r="M121" s="291">
        <v>70.553939999999997</v>
      </c>
      <c r="N121" s="291">
        <v>71.817300000000003</v>
      </c>
      <c r="O121" s="291">
        <v>70.381230000000002</v>
      </c>
      <c r="P121" s="291">
        <v>76.5</v>
      </c>
      <c r="Q121" s="292">
        <v>79.7</v>
      </c>
    </row>
    <row r="122" spans="1:17" ht="12.75" customHeight="1">
      <c r="A122" s="386" t="s">
        <v>201</v>
      </c>
      <c r="B122" s="387"/>
      <c r="C122" s="260" t="s">
        <v>219</v>
      </c>
      <c r="D122" s="260" t="s">
        <v>219</v>
      </c>
      <c r="E122" s="388" t="s">
        <v>673</v>
      </c>
      <c r="F122" s="296">
        <v>93.573520000000002</v>
      </c>
      <c r="G122" s="296">
        <v>94.93177</v>
      </c>
      <c r="H122" s="296">
        <v>94.111459999999994</v>
      </c>
      <c r="I122" s="296">
        <v>90.389290000000003</v>
      </c>
      <c r="J122" s="296">
        <v>92.700729999999993</v>
      </c>
      <c r="K122" s="296">
        <v>93.333330000000004</v>
      </c>
      <c r="L122" s="296">
        <v>91.012659999999997</v>
      </c>
      <c r="M122" s="296">
        <v>86.445369999999997</v>
      </c>
      <c r="N122" s="296">
        <v>87.933430000000001</v>
      </c>
      <c r="O122" s="296">
        <v>84.782610000000005</v>
      </c>
      <c r="P122" s="296">
        <v>89</v>
      </c>
      <c r="Q122" s="297">
        <v>88.4</v>
      </c>
    </row>
    <row r="123" spans="1:17" ht="12.75" customHeight="1">
      <c r="A123" s="386" t="s">
        <v>201</v>
      </c>
      <c r="B123" s="387"/>
      <c r="C123" s="260" t="s">
        <v>219</v>
      </c>
      <c r="D123" s="260" t="s">
        <v>219</v>
      </c>
      <c r="E123" s="388" t="s">
        <v>674</v>
      </c>
      <c r="F123" s="296">
        <v>84.567899999999995</v>
      </c>
      <c r="G123" s="296">
        <v>80.845439999999996</v>
      </c>
      <c r="H123" s="296">
        <v>82.437749999999994</v>
      </c>
      <c r="I123" s="296">
        <v>85.714290000000005</v>
      </c>
      <c r="J123" s="296">
        <v>77.117379999999997</v>
      </c>
      <c r="K123" s="296">
        <v>80.519480000000001</v>
      </c>
      <c r="L123" s="296">
        <v>79.473680000000002</v>
      </c>
      <c r="M123" s="296">
        <v>67.391300000000001</v>
      </c>
      <c r="N123" s="296">
        <v>70.495050000000006</v>
      </c>
      <c r="O123" s="296">
        <v>68.993840000000006</v>
      </c>
      <c r="P123" s="296">
        <v>73.400000000000006</v>
      </c>
      <c r="Q123" s="297">
        <v>81.3</v>
      </c>
    </row>
    <row r="124" spans="1:17" s="393" customFormat="1" ht="12.75" customHeight="1">
      <c r="A124" s="386" t="s">
        <v>201</v>
      </c>
      <c r="B124" s="387"/>
      <c r="C124" s="260" t="s">
        <v>219</v>
      </c>
      <c r="D124" s="260" t="s">
        <v>220</v>
      </c>
      <c r="E124" s="388" t="s">
        <v>673</v>
      </c>
      <c r="F124" s="296">
        <v>97.124600000000001</v>
      </c>
      <c r="G124" s="296">
        <v>96.979870000000005</v>
      </c>
      <c r="H124" s="296">
        <v>95.256919999999994</v>
      </c>
      <c r="I124" s="296">
        <v>91.566270000000003</v>
      </c>
      <c r="J124" s="296">
        <v>94.117649999999998</v>
      </c>
      <c r="K124" s="296">
        <v>93.644069999999999</v>
      </c>
      <c r="L124" s="296">
        <v>95.384619999999998</v>
      </c>
      <c r="M124" s="296">
        <v>89.729730000000004</v>
      </c>
      <c r="N124" s="296">
        <v>84.126980000000003</v>
      </c>
      <c r="O124" s="296">
        <v>89.080460000000002</v>
      </c>
      <c r="P124" s="296">
        <v>90.6</v>
      </c>
      <c r="Q124" s="297">
        <v>90.5</v>
      </c>
    </row>
    <row r="125" spans="1:17" s="393" customFormat="1" ht="12.75" customHeight="1">
      <c r="A125" s="386" t="s">
        <v>201</v>
      </c>
      <c r="B125" s="387"/>
      <c r="C125" s="260" t="s">
        <v>219</v>
      </c>
      <c r="D125" s="260" t="s">
        <v>220</v>
      </c>
      <c r="E125" s="388" t="s">
        <v>674</v>
      </c>
      <c r="F125" s="296">
        <v>86.206900000000005</v>
      </c>
      <c r="G125" s="296">
        <v>88.271600000000007</v>
      </c>
      <c r="H125" s="296">
        <v>89.719629999999995</v>
      </c>
      <c r="I125" s="296">
        <v>91.91919</v>
      </c>
      <c r="J125" s="296">
        <v>70.063689999999994</v>
      </c>
      <c r="K125" s="296">
        <v>89.864859999999993</v>
      </c>
      <c r="L125" s="296">
        <v>91.111109999999996</v>
      </c>
      <c r="M125" s="296">
        <v>89.017340000000004</v>
      </c>
      <c r="N125" s="296">
        <v>89.304810000000003</v>
      </c>
      <c r="O125" s="296">
        <v>86.781610000000001</v>
      </c>
      <c r="P125" s="296">
        <v>91.5</v>
      </c>
      <c r="Q125" s="297">
        <v>93</v>
      </c>
    </row>
    <row r="126" spans="1:17" ht="12.75" customHeight="1">
      <c r="A126" s="386" t="s">
        <v>201</v>
      </c>
      <c r="B126" s="387"/>
      <c r="C126" s="260" t="s">
        <v>219</v>
      </c>
      <c r="D126" s="260" t="s">
        <v>221</v>
      </c>
      <c r="E126" s="388" t="s">
        <v>673</v>
      </c>
      <c r="F126" s="296">
        <v>92.639139999999998</v>
      </c>
      <c r="G126" s="296">
        <v>88.571430000000007</v>
      </c>
      <c r="H126" s="296">
        <v>92.888890000000004</v>
      </c>
      <c r="I126" s="296">
        <v>91.885440000000003</v>
      </c>
      <c r="J126" s="296">
        <v>82.170540000000003</v>
      </c>
      <c r="K126" s="296">
        <v>92.682929999999999</v>
      </c>
      <c r="L126" s="296">
        <v>88.101979999999998</v>
      </c>
      <c r="M126" s="296">
        <v>90.443690000000004</v>
      </c>
      <c r="N126" s="296">
        <v>89.781019999999998</v>
      </c>
      <c r="O126" s="296">
        <v>85.714290000000005</v>
      </c>
      <c r="P126" s="296">
        <v>83.9</v>
      </c>
      <c r="Q126" s="297">
        <v>83.9</v>
      </c>
    </row>
    <row r="127" spans="1:17" ht="12.75" customHeight="1">
      <c r="A127" s="386" t="s">
        <v>201</v>
      </c>
      <c r="B127" s="387"/>
      <c r="C127" s="260" t="s">
        <v>219</v>
      </c>
      <c r="D127" s="260" t="s">
        <v>221</v>
      </c>
      <c r="E127" s="388" t="s">
        <v>674</v>
      </c>
      <c r="F127" s="296">
        <v>85.925929999999994</v>
      </c>
      <c r="G127" s="296">
        <v>89.247309999999999</v>
      </c>
      <c r="H127" s="296">
        <v>77.682400000000001</v>
      </c>
      <c r="I127" s="296">
        <v>73.839659999999995</v>
      </c>
      <c r="J127" s="296">
        <v>64.393940000000001</v>
      </c>
      <c r="K127" s="296">
        <v>62.804879999999997</v>
      </c>
      <c r="L127" s="296">
        <v>73.617019999999997</v>
      </c>
      <c r="M127" s="296">
        <v>65.517240000000001</v>
      </c>
      <c r="N127" s="296">
        <v>65.168539999999993</v>
      </c>
      <c r="O127" s="296">
        <v>66.203699999999998</v>
      </c>
      <c r="P127" s="296">
        <v>72.900000000000006</v>
      </c>
      <c r="Q127" s="297">
        <v>70.5</v>
      </c>
    </row>
    <row r="128" spans="1:17" ht="12.75" customHeight="1">
      <c r="A128" s="386" t="s">
        <v>201</v>
      </c>
      <c r="B128" s="387"/>
      <c r="C128" s="260" t="s">
        <v>219</v>
      </c>
      <c r="D128" s="260" t="s">
        <v>222</v>
      </c>
      <c r="E128" s="388" t="s">
        <v>673</v>
      </c>
      <c r="F128" s="296">
        <v>88.757400000000004</v>
      </c>
      <c r="G128" s="296">
        <v>87.675070000000005</v>
      </c>
      <c r="H128" s="296">
        <v>85.507249999999999</v>
      </c>
      <c r="I128" s="296">
        <v>84.179100000000005</v>
      </c>
      <c r="J128" s="296">
        <v>78.171090000000007</v>
      </c>
      <c r="K128" s="296">
        <v>82.5</v>
      </c>
      <c r="L128" s="296">
        <v>90.310079999999999</v>
      </c>
      <c r="M128" s="296">
        <v>79.710139999999996</v>
      </c>
      <c r="N128" s="296">
        <v>87.443950000000001</v>
      </c>
      <c r="O128" s="296">
        <v>87.845299999999995</v>
      </c>
      <c r="P128" s="296">
        <v>90.1</v>
      </c>
      <c r="Q128" s="297">
        <v>92.2</v>
      </c>
    </row>
    <row r="129" spans="1:17" ht="12.75" customHeight="1">
      <c r="A129" s="386" t="s">
        <v>201</v>
      </c>
      <c r="B129" s="387"/>
      <c r="C129" s="260" t="s">
        <v>219</v>
      </c>
      <c r="D129" s="260" t="s">
        <v>222</v>
      </c>
      <c r="E129" s="388" t="s">
        <v>674</v>
      </c>
      <c r="F129" s="296">
        <v>85.862070000000003</v>
      </c>
      <c r="G129" s="296">
        <v>77.551019999999994</v>
      </c>
      <c r="H129" s="296">
        <v>82.608699999999999</v>
      </c>
      <c r="I129" s="296">
        <v>80.666669999999996</v>
      </c>
      <c r="J129" s="296">
        <v>72.891570000000002</v>
      </c>
      <c r="K129" s="296">
        <v>77.401129999999995</v>
      </c>
      <c r="L129" s="296">
        <v>83.589740000000006</v>
      </c>
      <c r="M129" s="296">
        <v>66.666669999999996</v>
      </c>
      <c r="N129" s="296">
        <v>62.893079999999998</v>
      </c>
      <c r="O129" s="296">
        <v>61.643839999999997</v>
      </c>
      <c r="P129" s="296">
        <v>71.8</v>
      </c>
      <c r="Q129" s="297">
        <v>75.2</v>
      </c>
    </row>
    <row r="130" spans="1:17" s="162" customFormat="1" ht="12.75" customHeight="1">
      <c r="A130" s="383" t="s">
        <v>201</v>
      </c>
      <c r="B130" s="377"/>
      <c r="C130" s="259" t="s">
        <v>223</v>
      </c>
      <c r="D130" s="92" t="s">
        <v>168</v>
      </c>
      <c r="E130" s="381" t="s">
        <v>671</v>
      </c>
      <c r="F130" s="291">
        <v>92.395439999999994</v>
      </c>
      <c r="G130" s="291">
        <v>94.528040000000004</v>
      </c>
      <c r="H130" s="291">
        <v>94.210530000000006</v>
      </c>
      <c r="I130" s="291">
        <v>93.572500000000005</v>
      </c>
      <c r="J130" s="291">
        <v>81.152649999999994</v>
      </c>
      <c r="K130" s="291">
        <v>89.949749999999995</v>
      </c>
      <c r="L130" s="291">
        <v>89.692589999999996</v>
      </c>
      <c r="M130" s="291">
        <v>88.808660000000003</v>
      </c>
      <c r="N130" s="291">
        <v>79.811319999999995</v>
      </c>
      <c r="O130" s="291">
        <v>80.7971</v>
      </c>
      <c r="P130" s="291">
        <v>80.099999999999994</v>
      </c>
      <c r="Q130" s="292">
        <v>82.7</v>
      </c>
    </row>
    <row r="131" spans="1:17" s="162" customFormat="1" ht="12.75" customHeight="1">
      <c r="A131" s="383" t="s">
        <v>201</v>
      </c>
      <c r="B131" s="377"/>
      <c r="C131" s="259" t="s">
        <v>223</v>
      </c>
      <c r="D131" s="92" t="s">
        <v>168</v>
      </c>
      <c r="E131" s="381" t="s">
        <v>672</v>
      </c>
      <c r="F131" s="291">
        <v>81.109449999999995</v>
      </c>
      <c r="G131" s="291">
        <v>75.944059999999993</v>
      </c>
      <c r="H131" s="291">
        <v>82.067850000000007</v>
      </c>
      <c r="I131" s="291">
        <v>78.056430000000006</v>
      </c>
      <c r="J131" s="291">
        <v>74.794070000000005</v>
      </c>
      <c r="K131" s="291">
        <v>72.252250000000004</v>
      </c>
      <c r="L131" s="291">
        <v>78.597790000000003</v>
      </c>
      <c r="M131" s="291">
        <v>69.565219999999997</v>
      </c>
      <c r="N131" s="291">
        <v>68.939390000000003</v>
      </c>
      <c r="O131" s="291">
        <v>74.789919999999995</v>
      </c>
      <c r="P131" s="291">
        <v>71.8</v>
      </c>
      <c r="Q131" s="292">
        <v>79.2</v>
      </c>
    </row>
    <row r="132" spans="1:17" ht="12.75" customHeight="1">
      <c r="A132" s="386" t="s">
        <v>201</v>
      </c>
      <c r="B132" s="387"/>
      <c r="C132" s="260" t="s">
        <v>223</v>
      </c>
      <c r="D132" s="260" t="s">
        <v>224</v>
      </c>
      <c r="E132" s="388" t="s">
        <v>673</v>
      </c>
      <c r="F132" s="296">
        <v>94.230770000000007</v>
      </c>
      <c r="G132" s="296">
        <v>95.024879999999996</v>
      </c>
      <c r="H132" s="296">
        <v>98.952879999999993</v>
      </c>
      <c r="I132" s="296">
        <v>94.736840000000001</v>
      </c>
      <c r="J132" s="296">
        <v>91.891890000000004</v>
      </c>
      <c r="K132" s="296">
        <v>89.051090000000002</v>
      </c>
      <c r="L132" s="296">
        <v>92.361109999999996</v>
      </c>
      <c r="M132" s="296">
        <v>85.245900000000006</v>
      </c>
      <c r="N132" s="296">
        <v>84.033609999999996</v>
      </c>
      <c r="O132" s="296">
        <v>84.426230000000004</v>
      </c>
      <c r="P132" s="296">
        <v>84</v>
      </c>
      <c r="Q132" s="297">
        <v>83.2</v>
      </c>
    </row>
    <row r="133" spans="1:17" ht="12.75" customHeight="1">
      <c r="A133" s="386" t="s">
        <v>201</v>
      </c>
      <c r="B133" s="387"/>
      <c r="C133" s="260" t="s">
        <v>223</v>
      </c>
      <c r="D133" s="260" t="s">
        <v>224</v>
      </c>
      <c r="E133" s="388" t="s">
        <v>674</v>
      </c>
      <c r="F133" s="296">
        <v>77.777780000000007</v>
      </c>
      <c r="G133" s="296">
        <v>87.022900000000007</v>
      </c>
      <c r="H133" s="296">
        <v>72.058819999999997</v>
      </c>
      <c r="I133" s="296">
        <v>74.038460000000001</v>
      </c>
      <c r="J133" s="296">
        <v>68.115939999999995</v>
      </c>
      <c r="K133" s="296">
        <v>62.135919999999999</v>
      </c>
      <c r="L133" s="296">
        <v>64.130430000000004</v>
      </c>
      <c r="M133" s="296">
        <v>63.095239999999997</v>
      </c>
      <c r="N133" s="296">
        <v>65.882350000000002</v>
      </c>
      <c r="O133" s="296">
        <v>64.893619999999999</v>
      </c>
      <c r="P133" s="296">
        <v>64</v>
      </c>
      <c r="Q133" s="297">
        <v>68.2</v>
      </c>
    </row>
    <row r="134" spans="1:17" ht="12.75" customHeight="1">
      <c r="A134" s="386" t="s">
        <v>201</v>
      </c>
      <c r="B134" s="387"/>
      <c r="C134" s="260" t="s">
        <v>223</v>
      </c>
      <c r="D134" s="260" t="s">
        <v>223</v>
      </c>
      <c r="E134" s="388" t="s">
        <v>673</v>
      </c>
      <c r="F134" s="296">
        <v>89.25</v>
      </c>
      <c r="G134" s="296">
        <v>92.757660000000001</v>
      </c>
      <c r="H134" s="296">
        <v>92.284869999999998</v>
      </c>
      <c r="I134" s="296">
        <v>92.25806</v>
      </c>
      <c r="J134" s="296">
        <v>69.565219999999997</v>
      </c>
      <c r="K134" s="296">
        <v>88.255030000000005</v>
      </c>
      <c r="L134" s="296">
        <v>89.451480000000004</v>
      </c>
      <c r="M134" s="296">
        <v>89.084509999999995</v>
      </c>
      <c r="N134" s="296">
        <v>75.655429999999996</v>
      </c>
      <c r="O134" s="296">
        <v>78.275859999999994</v>
      </c>
      <c r="P134" s="296">
        <v>74.5</v>
      </c>
      <c r="Q134" s="297">
        <v>81.400000000000006</v>
      </c>
    </row>
    <row r="135" spans="1:17" ht="12.75" customHeight="1">
      <c r="A135" s="386" t="s">
        <v>201</v>
      </c>
      <c r="B135" s="387"/>
      <c r="C135" s="260" t="s">
        <v>223</v>
      </c>
      <c r="D135" s="260" t="s">
        <v>223</v>
      </c>
      <c r="E135" s="388" t="s">
        <v>674</v>
      </c>
      <c r="F135" s="296">
        <v>80</v>
      </c>
      <c r="G135" s="296">
        <v>68.376069999999999</v>
      </c>
      <c r="H135" s="296">
        <v>83.24324</v>
      </c>
      <c r="I135" s="296">
        <v>73.557689999999994</v>
      </c>
      <c r="J135" s="296">
        <v>72.413790000000006</v>
      </c>
      <c r="K135" s="296">
        <v>65.128209999999996</v>
      </c>
      <c r="L135" s="296">
        <v>80.104709999999997</v>
      </c>
      <c r="M135" s="296">
        <v>69.230770000000007</v>
      </c>
      <c r="N135" s="296">
        <v>67.772509999999997</v>
      </c>
      <c r="O135" s="296">
        <v>74.509799999999998</v>
      </c>
      <c r="P135" s="296">
        <v>73.599999999999994</v>
      </c>
      <c r="Q135" s="297">
        <v>81</v>
      </c>
    </row>
    <row r="136" spans="1:17" ht="12.75" customHeight="1">
      <c r="A136" s="386" t="s">
        <v>201</v>
      </c>
      <c r="B136" s="387"/>
      <c r="C136" s="260" t="s">
        <v>223</v>
      </c>
      <c r="D136" s="265" t="s">
        <v>225</v>
      </c>
      <c r="E136" s="388" t="s">
        <v>673</v>
      </c>
      <c r="F136" s="296">
        <v>97.237570000000005</v>
      </c>
      <c r="G136" s="296">
        <v>97.660820000000001</v>
      </c>
      <c r="H136" s="296">
        <v>93.103449999999995</v>
      </c>
      <c r="I136" s="296">
        <v>94.680850000000007</v>
      </c>
      <c r="J136" s="296">
        <v>93.604650000000007</v>
      </c>
      <c r="K136" s="296">
        <v>93.827160000000006</v>
      </c>
      <c r="L136" s="296">
        <v>87.790700000000001</v>
      </c>
      <c r="M136" s="296">
        <v>91.216220000000007</v>
      </c>
      <c r="N136" s="296">
        <v>84.027780000000007</v>
      </c>
      <c r="O136" s="296">
        <v>82.857140000000001</v>
      </c>
      <c r="P136" s="296">
        <v>85.6</v>
      </c>
      <c r="Q136" s="297">
        <v>84.6</v>
      </c>
    </row>
    <row r="137" spans="1:17" ht="12.75" customHeight="1">
      <c r="A137" s="386" t="s">
        <v>201</v>
      </c>
      <c r="B137" s="387"/>
      <c r="C137" s="260" t="s">
        <v>223</v>
      </c>
      <c r="D137" s="265" t="s">
        <v>225</v>
      </c>
      <c r="E137" s="388" t="s">
        <v>674</v>
      </c>
      <c r="F137" s="296">
        <v>83.389830000000003</v>
      </c>
      <c r="G137" s="296">
        <v>76.857140000000001</v>
      </c>
      <c r="H137" s="296">
        <v>85.906040000000004</v>
      </c>
      <c r="I137" s="296">
        <v>82.208590000000001</v>
      </c>
      <c r="J137" s="296">
        <v>80.075190000000006</v>
      </c>
      <c r="K137" s="296">
        <v>81.712059999999994</v>
      </c>
      <c r="L137" s="296">
        <v>82.625479999999996</v>
      </c>
      <c r="M137" s="296">
        <v>72.680409999999995</v>
      </c>
      <c r="N137" s="296">
        <v>71.120689999999996</v>
      </c>
      <c r="O137" s="296">
        <v>79.039299999999997</v>
      </c>
      <c r="P137" s="296">
        <v>73.2</v>
      </c>
      <c r="Q137" s="297">
        <v>80.2</v>
      </c>
    </row>
    <row r="138" spans="1:17" s="162" customFormat="1" ht="12.75" customHeight="1">
      <c r="A138" s="383" t="s">
        <v>201</v>
      </c>
      <c r="B138" s="377"/>
      <c r="C138" s="385" t="s">
        <v>214</v>
      </c>
      <c r="D138" s="92" t="s">
        <v>168</v>
      </c>
      <c r="E138" s="381" t="s">
        <v>671</v>
      </c>
      <c r="F138" s="291">
        <v>94.754099999999994</v>
      </c>
      <c r="G138" s="291">
        <v>94.159930000000003</v>
      </c>
      <c r="H138" s="291">
        <v>95.062299999999993</v>
      </c>
      <c r="I138" s="291">
        <v>91.12903</v>
      </c>
      <c r="J138" s="291">
        <v>90.335920000000002</v>
      </c>
      <c r="K138" s="291">
        <v>91.43186</v>
      </c>
      <c r="L138" s="291">
        <v>90.476190000000003</v>
      </c>
      <c r="M138" s="291">
        <v>90.031549999999996</v>
      </c>
      <c r="N138" s="291">
        <v>84.32056</v>
      </c>
      <c r="O138" s="291">
        <v>88.933869999999999</v>
      </c>
      <c r="P138" s="291">
        <v>89.5</v>
      </c>
      <c r="Q138" s="292">
        <v>92.7</v>
      </c>
    </row>
    <row r="139" spans="1:17" s="162" customFormat="1" ht="12.75" customHeight="1">
      <c r="A139" s="383" t="s">
        <v>201</v>
      </c>
      <c r="B139" s="377"/>
      <c r="C139" s="385" t="s">
        <v>214</v>
      </c>
      <c r="D139" s="92" t="s">
        <v>168</v>
      </c>
      <c r="E139" s="381" t="s">
        <v>672</v>
      </c>
      <c r="F139" s="291">
        <v>81.818179999999998</v>
      </c>
      <c r="G139" s="291">
        <v>76.154889999999995</v>
      </c>
      <c r="H139" s="291">
        <v>78.174859999999995</v>
      </c>
      <c r="I139" s="291">
        <v>67.938929999999999</v>
      </c>
      <c r="J139" s="291">
        <v>66.618600000000001</v>
      </c>
      <c r="K139" s="291">
        <v>65.588909999999998</v>
      </c>
      <c r="L139" s="291">
        <v>71.835710000000006</v>
      </c>
      <c r="M139" s="291">
        <v>64.231499999999997</v>
      </c>
      <c r="N139" s="291">
        <v>66.417910000000006</v>
      </c>
      <c r="O139" s="291">
        <v>70.636790000000005</v>
      </c>
      <c r="P139" s="291">
        <v>71.8</v>
      </c>
      <c r="Q139" s="292">
        <v>74.2</v>
      </c>
    </row>
    <row r="140" spans="1:17" ht="12.75" customHeight="1">
      <c r="A140" s="386" t="s">
        <v>201</v>
      </c>
      <c r="B140" s="387"/>
      <c r="C140" s="265" t="s">
        <v>214</v>
      </c>
      <c r="D140" s="265" t="s">
        <v>215</v>
      </c>
      <c r="E140" s="388" t="s">
        <v>673</v>
      </c>
      <c r="F140" s="296">
        <v>94.954130000000006</v>
      </c>
      <c r="G140" s="296">
        <v>92.233009999999993</v>
      </c>
      <c r="H140" s="296">
        <v>94.642859999999999</v>
      </c>
      <c r="I140" s="296">
        <v>88.235290000000006</v>
      </c>
      <c r="J140" s="296">
        <v>83.255809999999997</v>
      </c>
      <c r="K140" s="296">
        <v>87.113399999999999</v>
      </c>
      <c r="L140" s="296">
        <v>95.161289999999994</v>
      </c>
      <c r="M140" s="296">
        <v>89.617490000000004</v>
      </c>
      <c r="N140" s="296">
        <v>82.183909999999997</v>
      </c>
      <c r="O140" s="296">
        <v>87.951809999999995</v>
      </c>
      <c r="P140" s="296">
        <v>91.6</v>
      </c>
      <c r="Q140" s="297">
        <v>86.9</v>
      </c>
    </row>
    <row r="141" spans="1:17" ht="12.75" customHeight="1">
      <c r="A141" s="386" t="s">
        <v>201</v>
      </c>
      <c r="B141" s="387"/>
      <c r="C141" s="265" t="s">
        <v>214</v>
      </c>
      <c r="D141" s="265" t="s">
        <v>215</v>
      </c>
      <c r="E141" s="388" t="s">
        <v>674</v>
      </c>
      <c r="F141" s="296">
        <v>76.666669999999996</v>
      </c>
      <c r="G141" s="296">
        <v>74.860339999999994</v>
      </c>
      <c r="H141" s="296">
        <v>69.014080000000007</v>
      </c>
      <c r="I141" s="296">
        <v>65.822779999999995</v>
      </c>
      <c r="J141" s="296">
        <v>56.989249999999998</v>
      </c>
      <c r="K141" s="296">
        <v>54.929580000000001</v>
      </c>
      <c r="L141" s="296">
        <v>63.380279999999999</v>
      </c>
      <c r="M141" s="296">
        <v>50.649349999999998</v>
      </c>
      <c r="N141" s="296">
        <v>41.935479999999998</v>
      </c>
      <c r="O141" s="296">
        <v>42.253520000000002</v>
      </c>
      <c r="P141" s="296">
        <v>50</v>
      </c>
      <c r="Q141" s="297">
        <v>60.2</v>
      </c>
    </row>
    <row r="142" spans="1:17" ht="12.75" customHeight="1">
      <c r="A142" s="386" t="s">
        <v>201</v>
      </c>
      <c r="B142" s="387"/>
      <c r="C142" s="265" t="s">
        <v>214</v>
      </c>
      <c r="D142" s="265" t="s">
        <v>216</v>
      </c>
      <c r="E142" s="388" t="s">
        <v>673</v>
      </c>
      <c r="F142" s="296">
        <v>87.285219999999995</v>
      </c>
      <c r="G142" s="296">
        <v>87.878789999999995</v>
      </c>
      <c r="H142" s="296">
        <v>95.219120000000004</v>
      </c>
      <c r="I142" s="296">
        <v>87.557599999999994</v>
      </c>
      <c r="J142" s="296">
        <v>92.452830000000006</v>
      </c>
      <c r="K142" s="296">
        <v>92.964820000000003</v>
      </c>
      <c r="L142" s="296">
        <v>99.115039999999993</v>
      </c>
      <c r="M142" s="296">
        <v>91.443849999999998</v>
      </c>
      <c r="N142" s="296">
        <v>84.905659999999997</v>
      </c>
      <c r="O142" s="296">
        <v>85.972849999999994</v>
      </c>
      <c r="P142" s="296">
        <v>84.1</v>
      </c>
      <c r="Q142" s="297">
        <v>90.1</v>
      </c>
    </row>
    <row r="143" spans="1:17" ht="12.75" customHeight="1">
      <c r="A143" s="386" t="s">
        <v>201</v>
      </c>
      <c r="B143" s="387"/>
      <c r="C143" s="265" t="s">
        <v>214</v>
      </c>
      <c r="D143" s="265" t="s">
        <v>216</v>
      </c>
      <c r="E143" s="388" t="s">
        <v>674</v>
      </c>
      <c r="F143" s="296">
        <v>71.497579999999999</v>
      </c>
      <c r="G143" s="296">
        <v>71.497579999999999</v>
      </c>
      <c r="H143" s="296">
        <v>77.570089999999993</v>
      </c>
      <c r="I143" s="296">
        <v>62.67606</v>
      </c>
      <c r="J143" s="296">
        <v>54.285710000000002</v>
      </c>
      <c r="K143" s="296">
        <v>75.163399999999996</v>
      </c>
      <c r="L143" s="296">
        <v>78.151259999999994</v>
      </c>
      <c r="M143" s="296">
        <v>60.975610000000003</v>
      </c>
      <c r="N143" s="296">
        <v>68.478260000000006</v>
      </c>
      <c r="O143" s="296">
        <v>68.354429999999994</v>
      </c>
      <c r="P143" s="296">
        <v>71.2</v>
      </c>
      <c r="Q143" s="297">
        <v>81</v>
      </c>
    </row>
    <row r="144" spans="1:17" s="133" customFormat="1" ht="12.75" customHeight="1">
      <c r="A144" s="386" t="s">
        <v>201</v>
      </c>
      <c r="B144" s="387"/>
      <c r="C144" s="265" t="s">
        <v>214</v>
      </c>
      <c r="D144" s="265" t="s">
        <v>217</v>
      </c>
      <c r="E144" s="388" t="s">
        <v>673</v>
      </c>
      <c r="F144" s="296">
        <v>96.610169999999997</v>
      </c>
      <c r="G144" s="296">
        <v>95.195859999999996</v>
      </c>
      <c r="H144" s="296">
        <v>95.286720000000003</v>
      </c>
      <c r="I144" s="296">
        <v>92.803970000000007</v>
      </c>
      <c r="J144" s="296">
        <v>91.729960000000005</v>
      </c>
      <c r="K144" s="296">
        <v>91.324200000000005</v>
      </c>
      <c r="L144" s="296">
        <v>88.145319999999998</v>
      </c>
      <c r="M144" s="296">
        <v>91.703059999999994</v>
      </c>
      <c r="N144" s="296">
        <v>86.561260000000004</v>
      </c>
      <c r="O144" s="296">
        <v>90.786519999999996</v>
      </c>
      <c r="P144" s="296">
        <v>91.4</v>
      </c>
      <c r="Q144" s="297">
        <v>95.2</v>
      </c>
    </row>
    <row r="145" spans="1:17" s="392" customFormat="1" ht="12.75" customHeight="1">
      <c r="A145" s="386" t="s">
        <v>201</v>
      </c>
      <c r="B145" s="387"/>
      <c r="C145" s="265" t="s">
        <v>214</v>
      </c>
      <c r="D145" s="265" t="s">
        <v>217</v>
      </c>
      <c r="E145" s="388" t="s">
        <v>674</v>
      </c>
      <c r="F145" s="296">
        <v>83.490570000000005</v>
      </c>
      <c r="G145" s="296">
        <v>74.550479999999993</v>
      </c>
      <c r="H145" s="296">
        <v>81.562880000000007</v>
      </c>
      <c r="I145" s="296">
        <v>71.573599999999999</v>
      </c>
      <c r="J145" s="296">
        <v>67.577640000000002</v>
      </c>
      <c r="K145" s="296">
        <v>64.953890000000001</v>
      </c>
      <c r="L145" s="296">
        <v>71.070930000000004</v>
      </c>
      <c r="M145" s="296">
        <v>67.71772</v>
      </c>
      <c r="N145" s="296">
        <v>68.661420000000007</v>
      </c>
      <c r="O145" s="296">
        <v>75.145629999999997</v>
      </c>
      <c r="P145" s="296">
        <v>78.099999999999994</v>
      </c>
      <c r="Q145" s="297">
        <v>78.3</v>
      </c>
    </row>
    <row r="146" spans="1:17" ht="12.75" customHeight="1">
      <c r="A146" s="386" t="s">
        <v>201</v>
      </c>
      <c r="B146" s="387"/>
      <c r="C146" s="265" t="s">
        <v>214</v>
      </c>
      <c r="D146" s="265" t="s">
        <v>218</v>
      </c>
      <c r="E146" s="388" t="s">
        <v>673</v>
      </c>
      <c r="F146" s="296">
        <v>94.029849999999996</v>
      </c>
      <c r="G146" s="296">
        <v>98.913039999999995</v>
      </c>
      <c r="H146" s="296">
        <v>97.714290000000005</v>
      </c>
      <c r="I146" s="296">
        <v>88.659790000000001</v>
      </c>
      <c r="J146" s="296">
        <v>89.071039999999996</v>
      </c>
      <c r="K146" s="296">
        <v>94.375</v>
      </c>
      <c r="L146" s="296">
        <v>93.75</v>
      </c>
      <c r="M146" s="296">
        <v>91.41104</v>
      </c>
      <c r="N146" s="296">
        <v>87.341769999999997</v>
      </c>
      <c r="O146" s="296">
        <v>85.6</v>
      </c>
      <c r="P146" s="296">
        <v>90.1</v>
      </c>
      <c r="Q146" s="297">
        <v>95.8</v>
      </c>
    </row>
    <row r="147" spans="1:17" ht="12.75" customHeight="1">
      <c r="A147" s="386" t="s">
        <v>201</v>
      </c>
      <c r="B147" s="387"/>
      <c r="C147" s="265" t="s">
        <v>214</v>
      </c>
      <c r="D147" s="265" t="s">
        <v>218</v>
      </c>
      <c r="E147" s="388" t="s">
        <v>674</v>
      </c>
      <c r="F147" s="296">
        <v>85.338350000000005</v>
      </c>
      <c r="G147" s="296">
        <v>80.269059999999996</v>
      </c>
      <c r="H147" s="296">
        <v>69.506730000000005</v>
      </c>
      <c r="I147" s="296">
        <v>56.551720000000003</v>
      </c>
      <c r="J147" s="296">
        <v>72.832369999999997</v>
      </c>
      <c r="K147" s="296">
        <v>68.041240000000002</v>
      </c>
      <c r="L147" s="296">
        <v>76.39752</v>
      </c>
      <c r="M147" s="296">
        <v>73.493979999999993</v>
      </c>
      <c r="N147" s="296">
        <v>72.413790000000006</v>
      </c>
      <c r="O147" s="296">
        <v>70.866140000000001</v>
      </c>
      <c r="P147" s="296">
        <v>63.4</v>
      </c>
      <c r="Q147" s="297">
        <v>67</v>
      </c>
    </row>
    <row r="148" spans="1:17" ht="12.75" customHeight="1">
      <c r="A148" s="386" t="s">
        <v>201</v>
      </c>
      <c r="B148" s="387"/>
      <c r="C148" s="265" t="s">
        <v>214</v>
      </c>
      <c r="D148" s="265" t="s">
        <v>214</v>
      </c>
      <c r="E148" s="388" t="s">
        <v>673</v>
      </c>
      <c r="F148" s="296">
        <v>95.102040000000002</v>
      </c>
      <c r="G148" s="296">
        <v>93.150679999999994</v>
      </c>
      <c r="H148" s="296">
        <v>92.21311</v>
      </c>
      <c r="I148" s="296">
        <v>89.830510000000004</v>
      </c>
      <c r="J148" s="296">
        <v>87.857140000000001</v>
      </c>
      <c r="K148" s="296">
        <v>93.406589999999994</v>
      </c>
      <c r="L148" s="296">
        <v>85.029939999999996</v>
      </c>
      <c r="M148" s="296">
        <v>75.735290000000006</v>
      </c>
      <c r="N148" s="296">
        <v>69.277109999999993</v>
      </c>
      <c r="O148" s="296">
        <v>83.75</v>
      </c>
      <c r="P148" s="296">
        <v>75.3</v>
      </c>
      <c r="Q148" s="297">
        <v>78.599999999999994</v>
      </c>
    </row>
    <row r="149" spans="1:17" ht="12.75" customHeight="1">
      <c r="A149" s="386" t="s">
        <v>201</v>
      </c>
      <c r="B149" s="387"/>
      <c r="C149" s="265" t="s">
        <v>214</v>
      </c>
      <c r="D149" s="265" t="s">
        <v>214</v>
      </c>
      <c r="E149" s="388" t="s">
        <v>674</v>
      </c>
      <c r="F149" s="296">
        <v>87.931030000000007</v>
      </c>
      <c r="G149" s="296">
        <v>86.428569999999993</v>
      </c>
      <c r="H149" s="296">
        <v>81.656800000000004</v>
      </c>
      <c r="I149" s="296">
        <v>66.025639999999996</v>
      </c>
      <c r="J149" s="296">
        <v>75.177300000000002</v>
      </c>
      <c r="K149" s="296">
        <v>59.836069999999999</v>
      </c>
      <c r="L149" s="296">
        <v>69.105689999999996</v>
      </c>
      <c r="M149" s="296">
        <v>48.571429999999999</v>
      </c>
      <c r="N149" s="296">
        <v>61.538460000000001</v>
      </c>
      <c r="O149" s="296">
        <v>67.857140000000001</v>
      </c>
      <c r="P149" s="296">
        <v>63.9</v>
      </c>
      <c r="Q149" s="297">
        <v>66.7</v>
      </c>
    </row>
    <row r="150" spans="1:17" s="162" customFormat="1" ht="12.75" customHeight="1">
      <c r="A150" s="383" t="s">
        <v>226</v>
      </c>
      <c r="B150" s="377" t="s">
        <v>163</v>
      </c>
      <c r="C150" s="192" t="s">
        <v>15</v>
      </c>
      <c r="D150" s="92" t="s">
        <v>15</v>
      </c>
      <c r="E150" s="381" t="s">
        <v>671</v>
      </c>
      <c r="F150" s="291">
        <v>95.6</v>
      </c>
      <c r="G150" s="291">
        <v>93.6</v>
      </c>
      <c r="H150" s="291">
        <v>94.3</v>
      </c>
      <c r="I150" s="291">
        <v>91.8</v>
      </c>
      <c r="J150" s="291">
        <v>90.7</v>
      </c>
      <c r="K150" s="291">
        <v>91.2</v>
      </c>
      <c r="L150" s="291">
        <v>91.2</v>
      </c>
      <c r="M150" s="291">
        <v>88.6</v>
      </c>
      <c r="N150" s="291">
        <v>87.9</v>
      </c>
      <c r="O150" s="291">
        <v>87.161869999999993</v>
      </c>
      <c r="P150" s="291">
        <v>87.6</v>
      </c>
      <c r="Q150" s="292">
        <v>91.4</v>
      </c>
    </row>
    <row r="151" spans="1:17" s="162" customFormat="1" ht="12.75" customHeight="1">
      <c r="A151" s="383" t="s">
        <v>226</v>
      </c>
      <c r="B151" s="377" t="s">
        <v>163</v>
      </c>
      <c r="C151" s="192" t="s">
        <v>15</v>
      </c>
      <c r="D151" s="92" t="s">
        <v>15</v>
      </c>
      <c r="E151" s="381" t="s">
        <v>672</v>
      </c>
      <c r="F151" s="291">
        <v>81.400000000000006</v>
      </c>
      <c r="G151" s="291">
        <v>77.400000000000006</v>
      </c>
      <c r="H151" s="291">
        <v>76</v>
      </c>
      <c r="I151" s="291">
        <v>66.900000000000006</v>
      </c>
      <c r="J151" s="291">
        <v>65.8</v>
      </c>
      <c r="K151" s="291">
        <v>70.599999999999994</v>
      </c>
      <c r="L151" s="291">
        <v>71.8</v>
      </c>
      <c r="M151" s="291">
        <v>61.3</v>
      </c>
      <c r="N151" s="291">
        <v>66.900000000000006</v>
      </c>
      <c r="O151" s="291">
        <v>70.911259999999999</v>
      </c>
      <c r="P151" s="291">
        <v>73.900000000000006</v>
      </c>
      <c r="Q151" s="292">
        <v>75.8</v>
      </c>
    </row>
    <row r="152" spans="1:17" s="162" customFormat="1" ht="12.75" customHeight="1">
      <c r="A152" s="383" t="s">
        <v>226</v>
      </c>
      <c r="B152" s="377" t="s">
        <v>164</v>
      </c>
      <c r="C152" s="192" t="s">
        <v>15</v>
      </c>
      <c r="D152" s="92" t="s">
        <v>15</v>
      </c>
      <c r="E152" s="381" t="s">
        <v>671</v>
      </c>
      <c r="F152" s="291">
        <v>96.4</v>
      </c>
      <c r="G152" s="291">
        <v>94</v>
      </c>
      <c r="H152" s="291">
        <v>95.2</v>
      </c>
      <c r="I152" s="291">
        <v>92.9</v>
      </c>
      <c r="J152" s="291">
        <v>91.6</v>
      </c>
      <c r="K152" s="291">
        <v>92.4</v>
      </c>
      <c r="L152" s="291">
        <v>92.4</v>
      </c>
      <c r="M152" s="291">
        <v>89.6</v>
      </c>
      <c r="N152" s="291">
        <v>88.9</v>
      </c>
      <c r="O152" s="291">
        <v>87.602029999999999</v>
      </c>
      <c r="P152" s="291">
        <v>87.8</v>
      </c>
      <c r="Q152" s="292">
        <v>91.7</v>
      </c>
    </row>
    <row r="153" spans="1:17" s="162" customFormat="1" ht="12.75" customHeight="1">
      <c r="A153" s="383" t="s">
        <v>226</v>
      </c>
      <c r="B153" s="377" t="s">
        <v>164</v>
      </c>
      <c r="C153" s="192" t="s">
        <v>15</v>
      </c>
      <c r="D153" s="92" t="s">
        <v>15</v>
      </c>
      <c r="E153" s="381" t="s">
        <v>672</v>
      </c>
      <c r="F153" s="291">
        <v>82.1</v>
      </c>
      <c r="G153" s="291">
        <v>78.8</v>
      </c>
      <c r="H153" s="291">
        <v>77.8</v>
      </c>
      <c r="I153" s="291">
        <v>69.900000000000006</v>
      </c>
      <c r="J153" s="291">
        <v>68.7</v>
      </c>
      <c r="K153" s="291">
        <v>72.900000000000006</v>
      </c>
      <c r="L153" s="291">
        <v>74.3</v>
      </c>
      <c r="M153" s="291">
        <v>62.7</v>
      </c>
      <c r="N153" s="291">
        <v>68.7</v>
      </c>
      <c r="O153" s="291">
        <v>72.164950000000005</v>
      </c>
      <c r="P153" s="291">
        <v>75.3</v>
      </c>
      <c r="Q153" s="292">
        <v>77.400000000000006</v>
      </c>
    </row>
    <row r="154" spans="1:17" s="162" customFormat="1" ht="12.75" customHeight="1">
      <c r="A154" s="383" t="s">
        <v>226</v>
      </c>
      <c r="B154" s="377" t="s">
        <v>165</v>
      </c>
      <c r="C154" s="192" t="s">
        <v>15</v>
      </c>
      <c r="D154" s="92" t="s">
        <v>15</v>
      </c>
      <c r="E154" s="381" t="s">
        <v>671</v>
      </c>
      <c r="F154" s="291">
        <v>87.1</v>
      </c>
      <c r="G154" s="291">
        <v>89.4</v>
      </c>
      <c r="H154" s="291">
        <v>85.4</v>
      </c>
      <c r="I154" s="291">
        <v>78.400000000000006</v>
      </c>
      <c r="J154" s="291">
        <v>78.900000000000006</v>
      </c>
      <c r="K154" s="291">
        <v>75.3</v>
      </c>
      <c r="L154" s="291">
        <v>75.5</v>
      </c>
      <c r="M154" s="291">
        <v>71.2</v>
      </c>
      <c r="N154" s="291">
        <v>70.599999999999994</v>
      </c>
      <c r="O154" s="291">
        <v>76.857749999999996</v>
      </c>
      <c r="P154" s="291">
        <v>81.900000000000006</v>
      </c>
      <c r="Q154" s="292">
        <v>81</v>
      </c>
    </row>
    <row r="155" spans="1:17" s="162" customFormat="1" ht="12.75" customHeight="1">
      <c r="A155" s="383" t="s">
        <v>226</v>
      </c>
      <c r="B155" s="377" t="s">
        <v>165</v>
      </c>
      <c r="C155" s="192" t="s">
        <v>15</v>
      </c>
      <c r="D155" s="92" t="s">
        <v>15</v>
      </c>
      <c r="E155" s="381" t="s">
        <v>672</v>
      </c>
      <c r="F155" s="291">
        <v>77.3</v>
      </c>
      <c r="G155" s="291">
        <v>69.099999999999994</v>
      </c>
      <c r="H155" s="291">
        <v>63.6</v>
      </c>
      <c r="I155" s="291">
        <v>47.3</v>
      </c>
      <c r="J155" s="291">
        <v>40.9</v>
      </c>
      <c r="K155" s="291">
        <v>46.2</v>
      </c>
      <c r="L155" s="291">
        <v>44</v>
      </c>
      <c r="M155" s="291">
        <v>42.5</v>
      </c>
      <c r="N155" s="291">
        <v>43.8</v>
      </c>
      <c r="O155" s="291">
        <v>55.13514</v>
      </c>
      <c r="P155" s="291">
        <v>55.7</v>
      </c>
      <c r="Q155" s="292">
        <v>54.5</v>
      </c>
    </row>
    <row r="156" spans="1:17" s="162" customFormat="1" ht="12.75" customHeight="1">
      <c r="A156" s="383" t="s">
        <v>226</v>
      </c>
      <c r="B156" s="394"/>
      <c r="C156" s="385" t="s">
        <v>643</v>
      </c>
      <c r="D156" s="92" t="s">
        <v>168</v>
      </c>
      <c r="E156" s="381" t="s">
        <v>671</v>
      </c>
      <c r="F156" s="291">
        <v>95.429689999999994</v>
      </c>
      <c r="G156" s="291">
        <v>94.600849999999994</v>
      </c>
      <c r="H156" s="291">
        <v>93.782589999999999</v>
      </c>
      <c r="I156" s="291">
        <v>91.875259999999997</v>
      </c>
      <c r="J156" s="291">
        <v>89.402529999999999</v>
      </c>
      <c r="K156" s="291">
        <v>93.853970000000004</v>
      </c>
      <c r="L156" s="291">
        <v>92.439019999999999</v>
      </c>
      <c r="M156" s="291">
        <v>91.754289999999997</v>
      </c>
      <c r="N156" s="291">
        <v>89.41377</v>
      </c>
      <c r="O156" s="291">
        <v>90.276110000000003</v>
      </c>
      <c r="P156" s="291">
        <v>76</v>
      </c>
      <c r="Q156" s="292">
        <v>91.7</v>
      </c>
    </row>
    <row r="157" spans="1:17" s="162" customFormat="1" ht="12.75" customHeight="1">
      <c r="A157" s="383" t="s">
        <v>226</v>
      </c>
      <c r="B157" s="394"/>
      <c r="C157" s="385" t="s">
        <v>643</v>
      </c>
      <c r="D157" s="92" t="s">
        <v>168</v>
      </c>
      <c r="E157" s="381" t="s">
        <v>672</v>
      </c>
      <c r="F157" s="291">
        <v>81.043959999999998</v>
      </c>
      <c r="G157" s="291">
        <v>76.768429999999995</v>
      </c>
      <c r="H157" s="291">
        <v>75.222549999999998</v>
      </c>
      <c r="I157" s="291">
        <v>67.926109999999994</v>
      </c>
      <c r="J157" s="291">
        <v>63.359439999999999</v>
      </c>
      <c r="K157" s="291">
        <v>72.774870000000007</v>
      </c>
      <c r="L157" s="291">
        <v>71.829520000000002</v>
      </c>
      <c r="M157" s="291">
        <v>58.616900000000001</v>
      </c>
      <c r="N157" s="291">
        <v>63.576160000000002</v>
      </c>
      <c r="O157" s="291">
        <v>67.973119999999994</v>
      </c>
      <c r="P157" s="291">
        <v>69.8</v>
      </c>
      <c r="Q157" s="292">
        <v>77.099999999999994</v>
      </c>
    </row>
    <row r="158" spans="1:17" ht="12.75" customHeight="1">
      <c r="A158" s="386" t="s">
        <v>226</v>
      </c>
      <c r="B158" s="395"/>
      <c r="C158" s="265" t="s">
        <v>643</v>
      </c>
      <c r="D158" s="265" t="s">
        <v>227</v>
      </c>
      <c r="E158" s="388" t="s">
        <v>673</v>
      </c>
      <c r="F158" s="296">
        <v>92.829459999999997</v>
      </c>
      <c r="G158" s="296">
        <v>92.137100000000004</v>
      </c>
      <c r="H158" s="296">
        <v>91.365459999999999</v>
      </c>
      <c r="I158" s="296">
        <v>88.062280000000001</v>
      </c>
      <c r="J158" s="296">
        <v>91.262140000000002</v>
      </c>
      <c r="K158" s="296">
        <v>91.020409999999998</v>
      </c>
      <c r="L158" s="296">
        <v>89.0625</v>
      </c>
      <c r="M158" s="296">
        <v>85.55556</v>
      </c>
      <c r="N158" s="296">
        <v>90.287769999999995</v>
      </c>
      <c r="O158" s="296">
        <v>88.805970000000002</v>
      </c>
      <c r="P158" s="296">
        <v>94.6</v>
      </c>
      <c r="Q158" s="297">
        <v>96.7</v>
      </c>
    </row>
    <row r="159" spans="1:17" ht="12.75" customHeight="1">
      <c r="A159" s="386" t="s">
        <v>226</v>
      </c>
      <c r="B159" s="395"/>
      <c r="C159" s="265" t="s">
        <v>643</v>
      </c>
      <c r="D159" s="265" t="s">
        <v>227</v>
      </c>
      <c r="E159" s="388" t="s">
        <v>674</v>
      </c>
      <c r="F159" s="296">
        <v>83.428569999999993</v>
      </c>
      <c r="G159" s="296">
        <v>75.549449999999993</v>
      </c>
      <c r="H159" s="296">
        <v>73.796790000000001</v>
      </c>
      <c r="I159" s="296">
        <v>61.764710000000001</v>
      </c>
      <c r="J159" s="296">
        <v>58.260869999999997</v>
      </c>
      <c r="K159" s="296">
        <v>71.024730000000005</v>
      </c>
      <c r="L159" s="296">
        <v>72.5</v>
      </c>
      <c r="M159" s="296">
        <v>55.94059</v>
      </c>
      <c r="N159" s="296">
        <v>58.235289999999999</v>
      </c>
      <c r="O159" s="296">
        <v>66.400000000000006</v>
      </c>
      <c r="P159" s="296">
        <v>69.2</v>
      </c>
      <c r="Q159" s="297">
        <v>71.900000000000006</v>
      </c>
    </row>
    <row r="160" spans="1:17" ht="12.75" customHeight="1">
      <c r="A160" s="386" t="s">
        <v>226</v>
      </c>
      <c r="B160" s="395"/>
      <c r="C160" s="265" t="s">
        <v>643</v>
      </c>
      <c r="D160" s="265" t="s">
        <v>228</v>
      </c>
      <c r="E160" s="388" t="s">
        <v>673</v>
      </c>
      <c r="F160" s="296">
        <v>97.397400000000005</v>
      </c>
      <c r="G160" s="296">
        <v>95.281310000000005</v>
      </c>
      <c r="H160" s="296">
        <v>94.227010000000007</v>
      </c>
      <c r="I160" s="296">
        <v>96.847830000000002</v>
      </c>
      <c r="J160" s="296">
        <v>92.872339999999994</v>
      </c>
      <c r="K160" s="296">
        <v>96.914289999999994</v>
      </c>
      <c r="L160" s="296">
        <v>92.790700000000001</v>
      </c>
      <c r="M160" s="296">
        <v>94.795540000000003</v>
      </c>
      <c r="N160" s="296">
        <v>90.842489999999998</v>
      </c>
      <c r="O160" s="296">
        <v>89.974940000000004</v>
      </c>
      <c r="P160" s="296">
        <v>61.3</v>
      </c>
      <c r="Q160" s="297">
        <v>91.2</v>
      </c>
    </row>
    <row r="161" spans="1:17" ht="12.75" customHeight="1">
      <c r="A161" s="386" t="s">
        <v>226</v>
      </c>
      <c r="B161" s="395"/>
      <c r="C161" s="265" t="s">
        <v>643</v>
      </c>
      <c r="D161" s="265" t="s">
        <v>228</v>
      </c>
      <c r="E161" s="388" t="s">
        <v>674</v>
      </c>
      <c r="F161" s="296">
        <v>85.982910000000004</v>
      </c>
      <c r="G161" s="296">
        <v>82.061070000000001</v>
      </c>
      <c r="H161" s="296">
        <v>78.5124</v>
      </c>
      <c r="I161" s="296">
        <v>76.645439999999994</v>
      </c>
      <c r="J161" s="296">
        <v>75.743709999999993</v>
      </c>
      <c r="K161" s="296">
        <v>81.063829999999996</v>
      </c>
      <c r="L161" s="296">
        <v>76.923079999999999</v>
      </c>
      <c r="M161" s="296">
        <v>57.002459999999999</v>
      </c>
      <c r="N161" s="296">
        <v>60.174419999999998</v>
      </c>
      <c r="O161" s="296">
        <v>69.970849999999999</v>
      </c>
      <c r="P161" s="296">
        <v>70.900000000000006</v>
      </c>
      <c r="Q161" s="297">
        <v>79.599999999999994</v>
      </c>
    </row>
    <row r="162" spans="1:17" ht="12.75" customHeight="1">
      <c r="A162" s="386" t="s">
        <v>226</v>
      </c>
      <c r="B162" s="395"/>
      <c r="C162" s="265" t="s">
        <v>643</v>
      </c>
      <c r="D162" s="265" t="s">
        <v>229</v>
      </c>
      <c r="E162" s="388" t="s">
        <v>673</v>
      </c>
      <c r="F162" s="296">
        <v>95.488720000000001</v>
      </c>
      <c r="G162" s="296">
        <v>94.042550000000006</v>
      </c>
      <c r="H162" s="296">
        <v>95.546559999999999</v>
      </c>
      <c r="I162" s="296">
        <v>93.133049999999997</v>
      </c>
      <c r="J162" s="296">
        <v>95.55556</v>
      </c>
      <c r="K162" s="296">
        <v>90</v>
      </c>
      <c r="L162" s="296">
        <v>95.428569999999993</v>
      </c>
      <c r="M162" s="296">
        <v>86.111109999999996</v>
      </c>
      <c r="N162" s="296">
        <v>87.116560000000007</v>
      </c>
      <c r="O162" s="296">
        <v>87.323939999999993</v>
      </c>
      <c r="P162" s="296">
        <v>90</v>
      </c>
      <c r="Q162" s="297">
        <v>89.7</v>
      </c>
    </row>
    <row r="163" spans="1:17" ht="12.75" customHeight="1">
      <c r="A163" s="386" t="s">
        <v>226</v>
      </c>
      <c r="B163" s="395"/>
      <c r="C163" s="265" t="s">
        <v>643</v>
      </c>
      <c r="D163" s="265" t="s">
        <v>229</v>
      </c>
      <c r="E163" s="388" t="s">
        <v>674</v>
      </c>
      <c r="F163" s="296">
        <v>68.663589999999999</v>
      </c>
      <c r="G163" s="296">
        <v>55.76923</v>
      </c>
      <c r="H163" s="296">
        <v>74.857140000000001</v>
      </c>
      <c r="I163" s="296">
        <v>62.5</v>
      </c>
      <c r="J163" s="296">
        <v>50</v>
      </c>
      <c r="K163" s="296">
        <v>68.456379999999996</v>
      </c>
      <c r="L163" s="296">
        <v>70.707070000000002</v>
      </c>
      <c r="M163" s="296">
        <v>58.407080000000001</v>
      </c>
      <c r="N163" s="296">
        <v>65.853660000000005</v>
      </c>
      <c r="O163" s="296">
        <v>71.739130000000003</v>
      </c>
      <c r="P163" s="296">
        <v>75.599999999999994</v>
      </c>
      <c r="Q163" s="297">
        <v>82</v>
      </c>
    </row>
    <row r="164" spans="1:17" ht="12.75" customHeight="1">
      <c r="A164" s="386" t="s">
        <v>226</v>
      </c>
      <c r="B164" s="395"/>
      <c r="C164" s="265" t="s">
        <v>643</v>
      </c>
      <c r="D164" s="265" t="s">
        <v>230</v>
      </c>
      <c r="E164" s="388" t="s">
        <v>673</v>
      </c>
      <c r="F164" s="296">
        <v>94.750659999999996</v>
      </c>
      <c r="G164" s="296">
        <v>95.110020000000006</v>
      </c>
      <c r="H164" s="296">
        <v>95.037220000000005</v>
      </c>
      <c r="I164" s="296">
        <v>89.0625</v>
      </c>
      <c r="J164" s="296">
        <v>82.010580000000004</v>
      </c>
      <c r="K164" s="296">
        <v>91.642650000000003</v>
      </c>
      <c r="L164" s="296">
        <v>95.846649999999997</v>
      </c>
      <c r="M164" s="296">
        <v>93.939390000000003</v>
      </c>
      <c r="N164" s="296">
        <v>85.173500000000004</v>
      </c>
      <c r="O164" s="296">
        <v>91.696749999999994</v>
      </c>
      <c r="P164" s="296">
        <v>86.1</v>
      </c>
      <c r="Q164" s="297">
        <v>91</v>
      </c>
    </row>
    <row r="165" spans="1:17" ht="12.75" customHeight="1">
      <c r="A165" s="386" t="s">
        <v>226</v>
      </c>
      <c r="B165" s="395"/>
      <c r="C165" s="265" t="s">
        <v>643</v>
      </c>
      <c r="D165" s="265" t="s">
        <v>230</v>
      </c>
      <c r="E165" s="388" t="s">
        <v>674</v>
      </c>
      <c r="F165" s="296">
        <v>88.961039999999997</v>
      </c>
      <c r="G165" s="296">
        <v>87.845299999999995</v>
      </c>
      <c r="H165" s="296">
        <v>79.545450000000002</v>
      </c>
      <c r="I165" s="296">
        <v>70</v>
      </c>
      <c r="J165" s="296">
        <v>61.864409999999999</v>
      </c>
      <c r="K165" s="296">
        <v>73.469390000000004</v>
      </c>
      <c r="L165" s="296">
        <v>67.96875</v>
      </c>
      <c r="M165" s="296">
        <v>77.678569999999993</v>
      </c>
      <c r="N165" s="296">
        <v>89.320390000000003</v>
      </c>
      <c r="O165" s="296">
        <v>80.327870000000004</v>
      </c>
      <c r="P165" s="296">
        <v>74.8</v>
      </c>
      <c r="Q165" s="297">
        <v>86.1</v>
      </c>
    </row>
    <row r="166" spans="1:17" s="392" customFormat="1" ht="12.75" customHeight="1">
      <c r="A166" s="386" t="s">
        <v>226</v>
      </c>
      <c r="B166" s="395"/>
      <c r="C166" s="265" t="s">
        <v>643</v>
      </c>
      <c r="D166" s="265" t="s">
        <v>231</v>
      </c>
      <c r="E166" s="388" t="s">
        <v>673</v>
      </c>
      <c r="F166" s="296">
        <v>94.472359999999995</v>
      </c>
      <c r="G166" s="296">
        <v>95.726500000000001</v>
      </c>
      <c r="H166" s="296">
        <v>93.188850000000002</v>
      </c>
      <c r="I166" s="296">
        <v>86.956519999999998</v>
      </c>
      <c r="J166" s="296">
        <v>80.357140000000001</v>
      </c>
      <c r="K166" s="296">
        <v>94.841269999999994</v>
      </c>
      <c r="L166" s="296">
        <v>90.944879999999998</v>
      </c>
      <c r="M166" s="296">
        <v>91.45729</v>
      </c>
      <c r="N166" s="296">
        <v>91.111109999999996</v>
      </c>
      <c r="O166" s="296">
        <v>93.922650000000004</v>
      </c>
      <c r="P166" s="296">
        <v>93.1</v>
      </c>
      <c r="Q166" s="297">
        <v>90.8</v>
      </c>
    </row>
    <row r="167" spans="1:17" s="392" customFormat="1" ht="12.75" customHeight="1">
      <c r="A167" s="386" t="s">
        <v>226</v>
      </c>
      <c r="B167" s="395"/>
      <c r="C167" s="265" t="s">
        <v>643</v>
      </c>
      <c r="D167" s="265" t="s">
        <v>231</v>
      </c>
      <c r="E167" s="388" t="s">
        <v>674</v>
      </c>
      <c r="F167" s="296">
        <v>66</v>
      </c>
      <c r="G167" s="296">
        <v>67.796610000000001</v>
      </c>
      <c r="H167" s="296">
        <v>62.589930000000003</v>
      </c>
      <c r="I167" s="296">
        <v>52.884619999999998</v>
      </c>
      <c r="J167" s="296">
        <v>48.235289999999999</v>
      </c>
      <c r="K167" s="296">
        <v>43.298969999999997</v>
      </c>
      <c r="L167" s="296">
        <v>50.632910000000003</v>
      </c>
      <c r="M167" s="296">
        <v>46.753250000000001</v>
      </c>
      <c r="N167" s="296">
        <v>50</v>
      </c>
      <c r="O167" s="296">
        <v>43.023260000000001</v>
      </c>
      <c r="P167" s="296">
        <v>45.9</v>
      </c>
      <c r="Q167" s="297">
        <v>58.1</v>
      </c>
    </row>
    <row r="168" spans="1:17" s="162" customFormat="1" ht="12.75" customHeight="1">
      <c r="A168" s="383" t="s">
        <v>226</v>
      </c>
      <c r="B168" s="377"/>
      <c r="C168" s="385" t="s">
        <v>644</v>
      </c>
      <c r="D168" s="92" t="s">
        <v>168</v>
      </c>
      <c r="E168" s="381" t="s">
        <v>671</v>
      </c>
      <c r="F168" s="291">
        <v>94.834559999999996</v>
      </c>
      <c r="G168" s="291">
        <v>91.652270000000001</v>
      </c>
      <c r="H168" s="291">
        <v>95.314310000000006</v>
      </c>
      <c r="I168" s="291">
        <v>92.395750000000007</v>
      </c>
      <c r="J168" s="291">
        <v>90.885750000000002</v>
      </c>
      <c r="K168" s="291">
        <v>91.634370000000004</v>
      </c>
      <c r="L168" s="291">
        <v>92.687880000000007</v>
      </c>
      <c r="M168" s="291">
        <v>88.233779999999996</v>
      </c>
      <c r="N168" s="291">
        <v>88.654430000000005</v>
      </c>
      <c r="O168" s="291">
        <v>90.243899999999996</v>
      </c>
      <c r="P168" s="291">
        <v>89.6</v>
      </c>
      <c r="Q168" s="292">
        <v>90.7</v>
      </c>
    </row>
    <row r="169" spans="1:17" s="162" customFormat="1" ht="12.75" customHeight="1">
      <c r="A169" s="383" t="s">
        <v>226</v>
      </c>
      <c r="B169" s="377"/>
      <c r="C169" s="385" t="s">
        <v>644</v>
      </c>
      <c r="D169" s="92" t="s">
        <v>168</v>
      </c>
      <c r="E169" s="381" t="s">
        <v>672</v>
      </c>
      <c r="F169" s="291">
        <v>84.085049999999995</v>
      </c>
      <c r="G169" s="291">
        <v>76.658479999999997</v>
      </c>
      <c r="H169" s="291">
        <v>73.99391</v>
      </c>
      <c r="I169" s="291">
        <v>62.429009999999998</v>
      </c>
      <c r="J169" s="291">
        <v>63.900590000000001</v>
      </c>
      <c r="K169" s="291">
        <v>69.172929999999994</v>
      </c>
      <c r="L169" s="291">
        <v>68.877809999999997</v>
      </c>
      <c r="M169" s="291">
        <v>57.352939999999997</v>
      </c>
      <c r="N169" s="291">
        <v>61.500309999999999</v>
      </c>
      <c r="O169" s="291">
        <v>65.137029999999996</v>
      </c>
      <c r="P169" s="291">
        <v>69.900000000000006</v>
      </c>
      <c r="Q169" s="292">
        <v>71.5</v>
      </c>
    </row>
    <row r="170" spans="1:17" ht="12.75" customHeight="1">
      <c r="A170" s="386" t="s">
        <v>226</v>
      </c>
      <c r="B170" s="387"/>
      <c r="C170" s="265" t="s">
        <v>644</v>
      </c>
      <c r="D170" s="265" t="s">
        <v>233</v>
      </c>
      <c r="E170" s="388" t="s">
        <v>673</v>
      </c>
      <c r="F170" s="296">
        <v>98.03013</v>
      </c>
      <c r="G170" s="296">
        <v>93.355860000000007</v>
      </c>
      <c r="H170" s="296">
        <v>95.413870000000003</v>
      </c>
      <c r="I170" s="296">
        <v>93.583539999999999</v>
      </c>
      <c r="J170" s="296">
        <v>89.012349999999998</v>
      </c>
      <c r="K170" s="296">
        <v>90.335570000000004</v>
      </c>
      <c r="L170" s="296">
        <v>93.631439999999998</v>
      </c>
      <c r="M170" s="296">
        <v>87.628870000000006</v>
      </c>
      <c r="N170" s="296">
        <v>88.727860000000007</v>
      </c>
      <c r="O170" s="296">
        <v>93.445689999999999</v>
      </c>
      <c r="P170" s="296">
        <v>90.4</v>
      </c>
      <c r="Q170" s="297">
        <v>92.3</v>
      </c>
    </row>
    <row r="171" spans="1:17" ht="12.75" customHeight="1">
      <c r="A171" s="386" t="s">
        <v>226</v>
      </c>
      <c r="B171" s="387"/>
      <c r="C171" s="265" t="s">
        <v>644</v>
      </c>
      <c r="D171" s="265" t="s">
        <v>233</v>
      </c>
      <c r="E171" s="388" t="s">
        <v>674</v>
      </c>
      <c r="F171" s="296">
        <v>87.157529999999994</v>
      </c>
      <c r="G171" s="296">
        <v>80.154139999999998</v>
      </c>
      <c r="H171" s="296">
        <v>78.817729999999997</v>
      </c>
      <c r="I171" s="296">
        <v>71.400000000000006</v>
      </c>
      <c r="J171" s="296">
        <v>75.849059999999994</v>
      </c>
      <c r="K171" s="296">
        <v>72.259510000000006</v>
      </c>
      <c r="L171" s="296">
        <v>73.894739999999999</v>
      </c>
      <c r="M171" s="296">
        <v>63.819099999999999</v>
      </c>
      <c r="N171" s="296">
        <v>70.149249999999995</v>
      </c>
      <c r="O171" s="296">
        <v>71.045580000000001</v>
      </c>
      <c r="P171" s="296">
        <v>80.3</v>
      </c>
      <c r="Q171" s="297">
        <v>74.3</v>
      </c>
    </row>
    <row r="172" spans="1:17" s="133" customFormat="1" ht="12.75" customHeight="1">
      <c r="A172" s="386" t="s">
        <v>226</v>
      </c>
      <c r="B172" s="387"/>
      <c r="C172" s="265" t="s">
        <v>644</v>
      </c>
      <c r="D172" s="265" t="s">
        <v>234</v>
      </c>
      <c r="E172" s="388" t="s">
        <v>673</v>
      </c>
      <c r="F172" s="296">
        <v>73.232320000000001</v>
      </c>
      <c r="G172" s="296">
        <v>87.5</v>
      </c>
      <c r="H172" s="296">
        <v>86.285709999999995</v>
      </c>
      <c r="I172" s="296">
        <v>74.107140000000001</v>
      </c>
      <c r="J172" s="296">
        <v>79.365080000000006</v>
      </c>
      <c r="K172" s="296">
        <v>85.55556</v>
      </c>
      <c r="L172" s="296">
        <v>84.210530000000006</v>
      </c>
      <c r="M172" s="296">
        <v>78.571430000000007</v>
      </c>
      <c r="N172" s="296">
        <v>86.666669999999996</v>
      </c>
      <c r="O172" s="296">
        <v>84.905659999999997</v>
      </c>
      <c r="P172" s="296">
        <v>86.1</v>
      </c>
      <c r="Q172" s="297">
        <v>81</v>
      </c>
    </row>
    <row r="173" spans="1:17" s="392" customFormat="1" ht="12.75" customHeight="1">
      <c r="A173" s="386" t="s">
        <v>226</v>
      </c>
      <c r="B173" s="387"/>
      <c r="C173" s="265" t="s">
        <v>644</v>
      </c>
      <c r="D173" s="265" t="s">
        <v>234</v>
      </c>
      <c r="E173" s="388" t="s">
        <v>674</v>
      </c>
      <c r="F173" s="296">
        <v>80.952380000000005</v>
      </c>
      <c r="G173" s="296">
        <v>67.391300000000001</v>
      </c>
      <c r="H173" s="296">
        <v>55.294119999999999</v>
      </c>
      <c r="I173" s="296">
        <v>44.318179999999998</v>
      </c>
      <c r="J173" s="296">
        <v>32.051279999999998</v>
      </c>
      <c r="K173" s="296">
        <v>33.333329999999997</v>
      </c>
      <c r="L173" s="296">
        <v>14.28571</v>
      </c>
      <c r="M173" s="296">
        <v>40</v>
      </c>
      <c r="N173" s="296">
        <v>50</v>
      </c>
      <c r="O173" s="296">
        <v>68.75</v>
      </c>
      <c r="P173" s="296">
        <v>47.6</v>
      </c>
      <c r="Q173" s="297">
        <v>52.9</v>
      </c>
    </row>
    <row r="174" spans="1:17" ht="12.75" customHeight="1">
      <c r="A174" s="386" t="s">
        <v>226</v>
      </c>
      <c r="B174" s="387"/>
      <c r="C174" s="265" t="s">
        <v>644</v>
      </c>
      <c r="D174" s="265" t="s">
        <v>235</v>
      </c>
      <c r="E174" s="388" t="s">
        <v>673</v>
      </c>
      <c r="F174" s="296">
        <v>98.687659999999994</v>
      </c>
      <c r="G174" s="296">
        <v>55.495980000000003</v>
      </c>
      <c r="H174" s="296">
        <v>93.472579999999994</v>
      </c>
      <c r="I174" s="296">
        <v>94.670050000000003</v>
      </c>
      <c r="J174" s="296">
        <v>94.78022</v>
      </c>
      <c r="K174" s="296">
        <v>96.820809999999994</v>
      </c>
      <c r="L174" s="296">
        <v>96.116500000000002</v>
      </c>
      <c r="M174" s="296">
        <v>92.090400000000002</v>
      </c>
      <c r="N174" s="296">
        <v>85.593220000000002</v>
      </c>
      <c r="O174" s="296">
        <v>93.255129999999994</v>
      </c>
      <c r="P174" s="296">
        <v>91.9</v>
      </c>
      <c r="Q174" s="297">
        <v>95.3</v>
      </c>
    </row>
    <row r="175" spans="1:17" ht="12.75" customHeight="1">
      <c r="A175" s="386" t="s">
        <v>226</v>
      </c>
      <c r="B175" s="387"/>
      <c r="C175" s="265" t="s">
        <v>644</v>
      </c>
      <c r="D175" s="265" t="s">
        <v>235</v>
      </c>
      <c r="E175" s="388" t="s">
        <v>674</v>
      </c>
      <c r="F175" s="296">
        <v>88.427300000000002</v>
      </c>
      <c r="G175" s="296">
        <v>85.223370000000003</v>
      </c>
      <c r="H175" s="296">
        <v>78.041539999999998</v>
      </c>
      <c r="I175" s="296">
        <v>48.32714</v>
      </c>
      <c r="J175" s="296">
        <v>55.154640000000001</v>
      </c>
      <c r="K175" s="296">
        <v>63.212440000000001</v>
      </c>
      <c r="L175" s="296">
        <v>58.518520000000002</v>
      </c>
      <c r="M175" s="296">
        <v>39.682540000000003</v>
      </c>
      <c r="N175" s="296">
        <v>34.065930000000002</v>
      </c>
      <c r="O175" s="296">
        <v>60.824739999999998</v>
      </c>
      <c r="P175" s="296">
        <v>44.4</v>
      </c>
      <c r="Q175" s="297">
        <v>68.7</v>
      </c>
    </row>
    <row r="176" spans="1:17" ht="12.75" customHeight="1">
      <c r="A176" s="386" t="s">
        <v>226</v>
      </c>
      <c r="B176" s="387"/>
      <c r="C176" s="265" t="s">
        <v>644</v>
      </c>
      <c r="D176" s="265" t="s">
        <v>236</v>
      </c>
      <c r="E176" s="388" t="s">
        <v>673</v>
      </c>
      <c r="F176" s="296">
        <v>96.017700000000005</v>
      </c>
      <c r="G176" s="296">
        <v>96.304850000000002</v>
      </c>
      <c r="H176" s="296">
        <v>95.283019999999993</v>
      </c>
      <c r="I176" s="296">
        <v>94.698800000000006</v>
      </c>
      <c r="J176" s="296">
        <v>94.632769999999994</v>
      </c>
      <c r="K176" s="296">
        <v>91.168090000000007</v>
      </c>
      <c r="L176" s="296">
        <v>90.909090000000006</v>
      </c>
      <c r="M176" s="296">
        <v>87.64479</v>
      </c>
      <c r="N176" s="296">
        <v>91.911760000000001</v>
      </c>
      <c r="O176" s="296">
        <v>92.276420000000002</v>
      </c>
      <c r="P176" s="296">
        <v>93</v>
      </c>
      <c r="Q176" s="297">
        <v>93.5</v>
      </c>
    </row>
    <row r="177" spans="1:17" ht="12.75" customHeight="1">
      <c r="A177" s="386" t="s">
        <v>226</v>
      </c>
      <c r="B177" s="387"/>
      <c r="C177" s="265" t="s">
        <v>644</v>
      </c>
      <c r="D177" s="265" t="s">
        <v>236</v>
      </c>
      <c r="E177" s="388" t="s">
        <v>674</v>
      </c>
      <c r="F177" s="296">
        <v>80.645160000000004</v>
      </c>
      <c r="G177" s="296">
        <v>66.030529999999999</v>
      </c>
      <c r="H177" s="296">
        <v>67.55556</v>
      </c>
      <c r="I177" s="296">
        <v>57.142859999999999</v>
      </c>
      <c r="J177" s="296">
        <v>56.08466</v>
      </c>
      <c r="K177" s="296">
        <v>50</v>
      </c>
      <c r="L177" s="296">
        <v>50.993380000000002</v>
      </c>
      <c r="M177" s="296">
        <v>39.24051</v>
      </c>
      <c r="N177" s="296">
        <v>49.142859999999999</v>
      </c>
      <c r="O177" s="296">
        <v>50.53763</v>
      </c>
      <c r="P177" s="296">
        <v>58.7</v>
      </c>
      <c r="Q177" s="297">
        <v>66</v>
      </c>
    </row>
    <row r="178" spans="1:17" ht="12.75" customHeight="1">
      <c r="A178" s="386" t="s">
        <v>226</v>
      </c>
      <c r="B178" s="377"/>
      <c r="C178" s="265" t="s">
        <v>644</v>
      </c>
      <c r="D178" s="265" t="s">
        <v>237</v>
      </c>
      <c r="E178" s="388" t="s">
        <v>673</v>
      </c>
      <c r="F178" s="296">
        <v>95.338980000000006</v>
      </c>
      <c r="G178" s="296">
        <v>94.801760000000002</v>
      </c>
      <c r="H178" s="296">
        <v>96.066429999999997</v>
      </c>
      <c r="I178" s="296">
        <v>94.043319999999994</v>
      </c>
      <c r="J178" s="296">
        <v>93.346190000000007</v>
      </c>
      <c r="K178" s="296">
        <v>91.493570000000005</v>
      </c>
      <c r="L178" s="296">
        <v>91.091089999999994</v>
      </c>
      <c r="M178" s="296">
        <v>86.75</v>
      </c>
      <c r="N178" s="296">
        <v>90.752970000000005</v>
      </c>
      <c r="O178" s="296">
        <v>92.899410000000003</v>
      </c>
      <c r="P178" s="296">
        <v>91.1</v>
      </c>
      <c r="Q178" s="297">
        <v>90.4</v>
      </c>
    </row>
    <row r="179" spans="1:17" ht="12.75" customHeight="1">
      <c r="A179" s="386" t="s">
        <v>226</v>
      </c>
      <c r="B179" s="377"/>
      <c r="C179" s="265" t="s">
        <v>644</v>
      </c>
      <c r="D179" s="265" t="s">
        <v>237</v>
      </c>
      <c r="E179" s="388" t="s">
        <v>674</v>
      </c>
      <c r="F179" s="296">
        <v>81.166669999999996</v>
      </c>
      <c r="G179" s="296">
        <v>68.953069999999997</v>
      </c>
      <c r="H179" s="296">
        <v>63.322879999999998</v>
      </c>
      <c r="I179" s="296">
        <v>64.523809999999997</v>
      </c>
      <c r="J179" s="296">
        <v>61.84834</v>
      </c>
      <c r="K179" s="296">
        <v>67.460319999999996</v>
      </c>
      <c r="L179" s="296">
        <v>76.338030000000003</v>
      </c>
      <c r="M179" s="296">
        <v>61.407769999999999</v>
      </c>
      <c r="N179" s="296">
        <v>64.480869999999996</v>
      </c>
      <c r="O179" s="296">
        <v>64.0625</v>
      </c>
      <c r="P179" s="296">
        <v>69.8</v>
      </c>
      <c r="Q179" s="297">
        <v>73.7</v>
      </c>
    </row>
    <row r="180" spans="1:17" ht="12.75" customHeight="1">
      <c r="A180" s="386" t="s">
        <v>226</v>
      </c>
      <c r="B180" s="387"/>
      <c r="C180" s="265" t="s">
        <v>644</v>
      </c>
      <c r="D180" s="265" t="s">
        <v>238</v>
      </c>
      <c r="E180" s="388" t="s">
        <v>673</v>
      </c>
      <c r="F180" s="296">
        <v>96.341459999999998</v>
      </c>
      <c r="G180" s="296">
        <v>97.995710000000003</v>
      </c>
      <c r="H180" s="296">
        <v>98.809520000000006</v>
      </c>
      <c r="I180" s="296">
        <v>94.545450000000002</v>
      </c>
      <c r="J180" s="296">
        <v>92.831800000000001</v>
      </c>
      <c r="K180" s="296">
        <v>91.609979999999993</v>
      </c>
      <c r="L180" s="296">
        <v>95.208659999999995</v>
      </c>
      <c r="M180" s="296">
        <v>91.854839999999996</v>
      </c>
      <c r="N180" s="296">
        <v>88.201790000000003</v>
      </c>
      <c r="O180" s="296">
        <v>88.089529999999996</v>
      </c>
      <c r="P180" s="296">
        <v>89</v>
      </c>
      <c r="Q180" s="297">
        <v>89.7</v>
      </c>
    </row>
    <row r="181" spans="1:17" ht="12.75" customHeight="1">
      <c r="A181" s="386" t="s">
        <v>226</v>
      </c>
      <c r="B181" s="387"/>
      <c r="C181" s="265" t="s">
        <v>644</v>
      </c>
      <c r="D181" s="265" t="s">
        <v>238</v>
      </c>
      <c r="E181" s="388" t="s">
        <v>674</v>
      </c>
      <c r="F181" s="296">
        <v>84.867590000000007</v>
      </c>
      <c r="G181" s="296">
        <v>82.642489999999995</v>
      </c>
      <c r="H181" s="296">
        <v>84.562839999999994</v>
      </c>
      <c r="I181" s="296">
        <v>69.269949999999994</v>
      </c>
      <c r="J181" s="296">
        <v>68.823530000000005</v>
      </c>
      <c r="K181" s="296">
        <v>73.514849999999996</v>
      </c>
      <c r="L181" s="296">
        <v>78.104579999999999</v>
      </c>
      <c r="M181" s="296">
        <v>67.280159999999995</v>
      </c>
      <c r="N181" s="296">
        <v>69.670330000000007</v>
      </c>
      <c r="O181" s="296">
        <v>74.637680000000003</v>
      </c>
      <c r="P181" s="296">
        <v>76.900000000000006</v>
      </c>
      <c r="Q181" s="297">
        <v>76.3</v>
      </c>
    </row>
    <row r="182" spans="1:17" ht="12.75" customHeight="1">
      <c r="A182" s="386" t="s">
        <v>226</v>
      </c>
      <c r="B182" s="387"/>
      <c r="C182" s="265" t="s">
        <v>644</v>
      </c>
      <c r="D182" s="265" t="s">
        <v>239</v>
      </c>
      <c r="E182" s="388" t="s">
        <v>673</v>
      </c>
      <c r="F182" s="296">
        <v>89.84263</v>
      </c>
      <c r="G182" s="296">
        <v>90.536280000000005</v>
      </c>
      <c r="H182" s="296">
        <v>89.968649999999997</v>
      </c>
      <c r="I182" s="296">
        <v>82.847340000000003</v>
      </c>
      <c r="J182" s="296">
        <v>81.718459999999993</v>
      </c>
      <c r="K182" s="296">
        <v>93.067229999999995</v>
      </c>
      <c r="L182" s="296">
        <v>87.719300000000004</v>
      </c>
      <c r="M182" s="296">
        <v>82.25806</v>
      </c>
      <c r="N182" s="296">
        <v>88</v>
      </c>
      <c r="O182" s="296">
        <v>85.633799999999994</v>
      </c>
      <c r="P182" s="296">
        <v>84.4</v>
      </c>
      <c r="Q182" s="297">
        <v>88.1</v>
      </c>
    </row>
    <row r="183" spans="1:17" ht="12.75" customHeight="1">
      <c r="A183" s="386" t="s">
        <v>226</v>
      </c>
      <c r="B183" s="387"/>
      <c r="C183" s="265" t="s">
        <v>644</v>
      </c>
      <c r="D183" s="265" t="s">
        <v>239</v>
      </c>
      <c r="E183" s="388" t="s">
        <v>674</v>
      </c>
      <c r="F183" s="296">
        <v>80.309730000000002</v>
      </c>
      <c r="G183" s="296">
        <v>72.506739999999994</v>
      </c>
      <c r="H183" s="296">
        <v>66.779660000000007</v>
      </c>
      <c r="I183" s="296">
        <v>48.611109999999996</v>
      </c>
      <c r="J183" s="296">
        <v>50.381680000000003</v>
      </c>
      <c r="K183" s="296">
        <v>73.221760000000003</v>
      </c>
      <c r="L183" s="296">
        <v>48.728810000000003</v>
      </c>
      <c r="M183" s="296">
        <v>41.493780000000001</v>
      </c>
      <c r="N183" s="296">
        <v>44.198900000000002</v>
      </c>
      <c r="O183" s="296">
        <v>46.581200000000003</v>
      </c>
      <c r="P183" s="296">
        <v>50</v>
      </c>
      <c r="Q183" s="297">
        <v>52</v>
      </c>
    </row>
    <row r="184" spans="1:17" ht="12.75" customHeight="1">
      <c r="A184" s="386" t="s">
        <v>226</v>
      </c>
      <c r="B184" s="387"/>
      <c r="C184" s="265" t="s">
        <v>644</v>
      </c>
      <c r="D184" s="265" t="s">
        <v>240</v>
      </c>
      <c r="E184" s="388" t="s">
        <v>673</v>
      </c>
      <c r="F184" s="296">
        <v>95.412840000000003</v>
      </c>
      <c r="G184" s="296">
        <v>85.430459999999997</v>
      </c>
      <c r="H184" s="296">
        <v>93</v>
      </c>
      <c r="I184" s="296">
        <v>92.405060000000006</v>
      </c>
      <c r="J184" s="296">
        <v>82.222219999999993</v>
      </c>
      <c r="K184" s="296">
        <v>77.777780000000007</v>
      </c>
      <c r="L184" s="296">
        <v>92.753619999999998</v>
      </c>
      <c r="M184" s="296">
        <v>72.580650000000006</v>
      </c>
      <c r="N184" s="296">
        <v>61.904760000000003</v>
      </c>
      <c r="O184" s="296">
        <v>75.862070000000003</v>
      </c>
      <c r="P184" s="296">
        <v>86.7</v>
      </c>
      <c r="Q184" s="297">
        <v>100</v>
      </c>
    </row>
    <row r="185" spans="1:17" ht="12.75" customHeight="1">
      <c r="A185" s="386" t="s">
        <v>226</v>
      </c>
      <c r="B185" s="387"/>
      <c r="C185" s="265" t="s">
        <v>644</v>
      </c>
      <c r="D185" s="265" t="s">
        <v>240</v>
      </c>
      <c r="E185" s="388" t="s">
        <v>674</v>
      </c>
      <c r="F185" s="296">
        <v>93.103449999999995</v>
      </c>
      <c r="G185" s="296">
        <v>79.411760000000001</v>
      </c>
      <c r="H185" s="296">
        <v>72.222219999999993</v>
      </c>
      <c r="I185" s="296">
        <v>63.636360000000003</v>
      </c>
      <c r="J185" s="296">
        <v>84.210530000000006</v>
      </c>
      <c r="K185" s="296">
        <v>87.5</v>
      </c>
      <c r="L185" s="296">
        <v>83.333330000000004</v>
      </c>
      <c r="M185" s="296">
        <v>50</v>
      </c>
      <c r="N185" s="296">
        <v>83.333330000000004</v>
      </c>
      <c r="O185" s="296">
        <v>77.272729999999996</v>
      </c>
      <c r="P185" s="296">
        <v>83.3</v>
      </c>
      <c r="Q185" s="297">
        <v>82.4</v>
      </c>
    </row>
    <row r="186" spans="1:17" s="162" customFormat="1" ht="12.75" customHeight="1">
      <c r="A186" s="383" t="s">
        <v>226</v>
      </c>
      <c r="B186" s="377"/>
      <c r="C186" s="385" t="s">
        <v>645</v>
      </c>
      <c r="D186" s="92" t="s">
        <v>168</v>
      </c>
      <c r="E186" s="381" t="s">
        <v>671</v>
      </c>
      <c r="F186" s="291">
        <v>96.338430000000002</v>
      </c>
      <c r="G186" s="291">
        <v>93.958799999999997</v>
      </c>
      <c r="H186" s="291">
        <v>93.992930000000001</v>
      </c>
      <c r="I186" s="291">
        <v>91.099580000000003</v>
      </c>
      <c r="J186" s="291">
        <v>90.941890000000001</v>
      </c>
      <c r="K186" s="291">
        <v>91.205079999999995</v>
      </c>
      <c r="L186" s="291">
        <v>90.077129999999997</v>
      </c>
      <c r="M186" s="291">
        <v>88.98621</v>
      </c>
      <c r="N186" s="291">
        <v>88.083389999999994</v>
      </c>
      <c r="O186" s="291">
        <v>86.361310000000003</v>
      </c>
      <c r="P186" s="291">
        <v>90.1</v>
      </c>
      <c r="Q186" s="292">
        <v>92.3</v>
      </c>
    </row>
    <row r="187" spans="1:17" s="162" customFormat="1" ht="12.75" customHeight="1">
      <c r="A187" s="383" t="s">
        <v>226</v>
      </c>
      <c r="B187" s="377"/>
      <c r="C187" s="385" t="s">
        <v>645</v>
      </c>
      <c r="D187" s="92" t="s">
        <v>168</v>
      </c>
      <c r="E187" s="381" t="s">
        <v>672</v>
      </c>
      <c r="F187" s="291">
        <v>79.091729999999998</v>
      </c>
      <c r="G187" s="291">
        <v>79.331000000000003</v>
      </c>
      <c r="H187" s="291">
        <v>80.459159999999997</v>
      </c>
      <c r="I187" s="291">
        <v>73.036339999999996</v>
      </c>
      <c r="J187" s="291">
        <v>69.721940000000004</v>
      </c>
      <c r="K187" s="291">
        <v>74.822109999999995</v>
      </c>
      <c r="L187" s="291">
        <v>75.945239999999998</v>
      </c>
      <c r="M187" s="291">
        <v>70.792079999999999</v>
      </c>
      <c r="N187" s="291">
        <v>73.942239999999998</v>
      </c>
      <c r="O187" s="291">
        <v>78.773579999999995</v>
      </c>
      <c r="P187" s="291">
        <v>80.599999999999994</v>
      </c>
      <c r="Q187" s="292">
        <v>80.900000000000006</v>
      </c>
    </row>
    <row r="188" spans="1:17" ht="12.75" customHeight="1">
      <c r="A188" s="386" t="s">
        <v>226</v>
      </c>
      <c r="B188" s="387"/>
      <c r="C188" s="265" t="s">
        <v>645</v>
      </c>
      <c r="D188" s="265" t="s">
        <v>242</v>
      </c>
      <c r="E188" s="388" t="s">
        <v>673</v>
      </c>
      <c r="F188" s="296">
        <v>94.135800000000003</v>
      </c>
      <c r="G188" s="296">
        <v>95.118110000000001</v>
      </c>
      <c r="H188" s="296">
        <v>94.041870000000003</v>
      </c>
      <c r="I188" s="296">
        <v>94.320139999999995</v>
      </c>
      <c r="J188" s="296">
        <v>90.92559</v>
      </c>
      <c r="K188" s="296">
        <v>91.38655</v>
      </c>
      <c r="L188" s="296">
        <v>92.505350000000007</v>
      </c>
      <c r="M188" s="296">
        <v>91.048029999999997</v>
      </c>
      <c r="N188" s="296">
        <v>85.822779999999995</v>
      </c>
      <c r="O188" s="296">
        <v>55.470739999999999</v>
      </c>
      <c r="P188" s="296">
        <v>87.3</v>
      </c>
      <c r="Q188" s="297">
        <v>94.8</v>
      </c>
    </row>
    <row r="189" spans="1:17" ht="12.75" customHeight="1">
      <c r="A189" s="386" t="s">
        <v>226</v>
      </c>
      <c r="B189" s="387"/>
      <c r="C189" s="265" t="s">
        <v>645</v>
      </c>
      <c r="D189" s="265" t="s">
        <v>242</v>
      </c>
      <c r="E189" s="388" t="s">
        <v>674</v>
      </c>
      <c r="F189" s="296">
        <v>69.398910000000001</v>
      </c>
      <c r="G189" s="296">
        <v>80.693070000000006</v>
      </c>
      <c r="H189" s="296">
        <v>75.657889999999995</v>
      </c>
      <c r="I189" s="296">
        <v>65.829149999999998</v>
      </c>
      <c r="J189" s="296">
        <v>72.413790000000006</v>
      </c>
      <c r="K189" s="296">
        <v>80.128209999999996</v>
      </c>
      <c r="L189" s="296">
        <v>73.648650000000004</v>
      </c>
      <c r="M189" s="296">
        <v>62.745100000000001</v>
      </c>
      <c r="N189" s="296">
        <v>75.172409999999999</v>
      </c>
      <c r="O189" s="296">
        <v>72.946860000000001</v>
      </c>
      <c r="P189" s="296">
        <v>72.599999999999994</v>
      </c>
      <c r="Q189" s="297">
        <v>75</v>
      </c>
    </row>
    <row r="190" spans="1:17" ht="12.75" customHeight="1">
      <c r="A190" s="386" t="s">
        <v>226</v>
      </c>
      <c r="B190" s="387"/>
      <c r="C190" s="265" t="s">
        <v>645</v>
      </c>
      <c r="D190" s="265" t="s">
        <v>241</v>
      </c>
      <c r="E190" s="388" t="s">
        <v>673</v>
      </c>
      <c r="F190" s="296">
        <v>96.732029999999995</v>
      </c>
      <c r="G190" s="296">
        <v>94.318179999999998</v>
      </c>
      <c r="H190" s="296">
        <v>79.411760000000001</v>
      </c>
      <c r="I190" s="296">
        <v>81.038960000000003</v>
      </c>
      <c r="J190" s="296">
        <v>84.68468</v>
      </c>
      <c r="K190" s="296">
        <v>78.947370000000006</v>
      </c>
      <c r="L190" s="296">
        <v>86.938779999999994</v>
      </c>
      <c r="M190" s="296">
        <v>74.898790000000005</v>
      </c>
      <c r="N190" s="296">
        <v>70.588239999999999</v>
      </c>
      <c r="O190" s="296">
        <v>79.754599999999996</v>
      </c>
      <c r="P190" s="296">
        <v>84.5</v>
      </c>
      <c r="Q190" s="297">
        <v>74.8</v>
      </c>
    </row>
    <row r="191" spans="1:17" ht="12.75" customHeight="1">
      <c r="A191" s="386" t="s">
        <v>226</v>
      </c>
      <c r="B191" s="387"/>
      <c r="C191" s="265" t="s">
        <v>645</v>
      </c>
      <c r="D191" s="265" t="s">
        <v>241</v>
      </c>
      <c r="E191" s="388" t="s">
        <v>674</v>
      </c>
      <c r="F191" s="296">
        <v>72.853189999999998</v>
      </c>
      <c r="G191" s="296">
        <v>75.217389999999995</v>
      </c>
      <c r="H191" s="296">
        <v>76.538460000000001</v>
      </c>
      <c r="I191" s="296">
        <v>59.493670000000002</v>
      </c>
      <c r="J191" s="296">
        <v>55.844160000000002</v>
      </c>
      <c r="K191" s="296">
        <v>48.68421</v>
      </c>
      <c r="L191" s="296">
        <v>50.641030000000001</v>
      </c>
      <c r="M191" s="296">
        <v>38.75</v>
      </c>
      <c r="N191" s="296">
        <v>44.642859999999999</v>
      </c>
      <c r="O191" s="296">
        <v>47.36842</v>
      </c>
      <c r="P191" s="296">
        <v>50</v>
      </c>
      <c r="Q191" s="297">
        <v>50</v>
      </c>
    </row>
    <row r="192" spans="1:17" ht="12.75" customHeight="1">
      <c r="A192" s="386" t="s">
        <v>226</v>
      </c>
      <c r="B192" s="387"/>
      <c r="C192" s="265" t="s">
        <v>645</v>
      </c>
      <c r="D192" s="265" t="s">
        <v>243</v>
      </c>
      <c r="E192" s="388" t="s">
        <v>673</v>
      </c>
      <c r="F192" s="296">
        <v>91.185410000000005</v>
      </c>
      <c r="G192" s="296">
        <v>89.602450000000005</v>
      </c>
      <c r="H192" s="296">
        <v>89.383560000000003</v>
      </c>
      <c r="I192" s="296">
        <v>87.037040000000005</v>
      </c>
      <c r="J192" s="296">
        <v>92.079210000000003</v>
      </c>
      <c r="K192" s="296">
        <v>80.794700000000006</v>
      </c>
      <c r="L192" s="296">
        <v>84.946240000000003</v>
      </c>
      <c r="M192" s="296">
        <v>89.473680000000002</v>
      </c>
      <c r="N192" s="296">
        <v>83.687939999999998</v>
      </c>
      <c r="O192" s="296">
        <v>88.135589999999993</v>
      </c>
      <c r="P192" s="296">
        <v>67.2</v>
      </c>
      <c r="Q192" s="297">
        <v>57.1</v>
      </c>
    </row>
    <row r="193" spans="1:17" ht="12.75" customHeight="1">
      <c r="A193" s="386" t="s">
        <v>226</v>
      </c>
      <c r="B193" s="387"/>
      <c r="C193" s="265" t="s">
        <v>645</v>
      </c>
      <c r="D193" s="265" t="s">
        <v>243</v>
      </c>
      <c r="E193" s="388" t="s">
        <v>674</v>
      </c>
      <c r="F193" s="296">
        <v>70.810810000000004</v>
      </c>
      <c r="G193" s="296">
        <v>66.831680000000006</v>
      </c>
      <c r="H193" s="296">
        <v>80.303030000000007</v>
      </c>
      <c r="I193" s="296">
        <v>64.088399999999993</v>
      </c>
      <c r="J193" s="296">
        <v>64.102559999999997</v>
      </c>
      <c r="K193" s="296">
        <v>70.322580000000002</v>
      </c>
      <c r="L193" s="296">
        <v>76.760559999999998</v>
      </c>
      <c r="M193" s="296">
        <v>77.894739999999999</v>
      </c>
      <c r="N193" s="296">
        <v>64.406779999999998</v>
      </c>
      <c r="O193" s="296">
        <v>69.343069999999997</v>
      </c>
      <c r="P193" s="296">
        <v>73.599999999999994</v>
      </c>
      <c r="Q193" s="297">
        <v>76.8</v>
      </c>
    </row>
    <row r="194" spans="1:17" ht="12.75" customHeight="1">
      <c r="A194" s="386" t="s">
        <v>226</v>
      </c>
      <c r="B194" s="387"/>
      <c r="C194" s="265" t="s">
        <v>645</v>
      </c>
      <c r="D194" s="265" t="s">
        <v>244</v>
      </c>
      <c r="E194" s="388" t="s">
        <v>673</v>
      </c>
      <c r="F194" s="296">
        <v>97.001009999999994</v>
      </c>
      <c r="G194" s="296">
        <v>93.97045</v>
      </c>
      <c r="H194" s="296">
        <v>95.678849999999997</v>
      </c>
      <c r="I194" s="296">
        <v>91.483440000000002</v>
      </c>
      <c r="J194" s="296">
        <v>91.585679999999996</v>
      </c>
      <c r="K194" s="296">
        <v>92.431430000000006</v>
      </c>
      <c r="L194" s="296">
        <v>92.773060000000001</v>
      </c>
      <c r="M194" s="296">
        <v>89.34639</v>
      </c>
      <c r="N194" s="296">
        <v>89.184229999999999</v>
      </c>
      <c r="O194" s="296">
        <v>90.251779999999997</v>
      </c>
      <c r="P194" s="296">
        <v>91</v>
      </c>
      <c r="Q194" s="297">
        <v>93.1</v>
      </c>
    </row>
    <row r="195" spans="1:17" ht="12.75" customHeight="1">
      <c r="A195" s="386" t="s">
        <v>226</v>
      </c>
      <c r="B195" s="387"/>
      <c r="C195" s="265" t="s">
        <v>645</v>
      </c>
      <c r="D195" s="265" t="s">
        <v>244</v>
      </c>
      <c r="E195" s="388" t="s">
        <v>674</v>
      </c>
      <c r="F195" s="296">
        <v>81.512609999999995</v>
      </c>
      <c r="G195" s="296">
        <v>80.976010000000002</v>
      </c>
      <c r="H195" s="296">
        <v>81.03295</v>
      </c>
      <c r="I195" s="296">
        <v>80.021029999999996</v>
      </c>
      <c r="J195" s="296">
        <v>71.847740000000002</v>
      </c>
      <c r="K195" s="296">
        <v>78.872050000000002</v>
      </c>
      <c r="L195" s="296">
        <v>78.723399999999998</v>
      </c>
      <c r="M195" s="296">
        <v>78.523489999999995</v>
      </c>
      <c r="N195" s="296">
        <v>81.827730000000003</v>
      </c>
      <c r="O195" s="296">
        <v>87.375420000000005</v>
      </c>
      <c r="P195" s="296">
        <v>88.8</v>
      </c>
      <c r="Q195" s="297">
        <v>86.8</v>
      </c>
    </row>
    <row r="196" spans="1:17" ht="12.75" customHeight="1">
      <c r="A196" s="386" t="s">
        <v>226</v>
      </c>
      <c r="B196" s="387"/>
      <c r="C196" s="265" t="s">
        <v>645</v>
      </c>
      <c r="D196" s="265" t="s">
        <v>190</v>
      </c>
      <c r="E196" s="388" t="s">
        <v>673</v>
      </c>
      <c r="F196" s="296">
        <v>97.333330000000004</v>
      </c>
      <c r="G196" s="296">
        <v>95.88015</v>
      </c>
      <c r="H196" s="296">
        <v>95.307919999999996</v>
      </c>
      <c r="I196" s="296">
        <v>95.517240000000001</v>
      </c>
      <c r="J196" s="296">
        <v>88.518519999999995</v>
      </c>
      <c r="K196" s="296">
        <v>96.108949999999993</v>
      </c>
      <c r="L196" s="296">
        <v>52.439019999999999</v>
      </c>
      <c r="M196" s="296">
        <v>93.75</v>
      </c>
      <c r="N196" s="296">
        <v>95.192310000000006</v>
      </c>
      <c r="O196" s="296">
        <v>91.794870000000003</v>
      </c>
      <c r="P196" s="296">
        <v>95</v>
      </c>
      <c r="Q196" s="297">
        <v>92.7</v>
      </c>
    </row>
    <row r="197" spans="1:17" ht="12.75" customHeight="1">
      <c r="A197" s="386" t="s">
        <v>226</v>
      </c>
      <c r="B197" s="387"/>
      <c r="C197" s="265" t="s">
        <v>645</v>
      </c>
      <c r="D197" s="265" t="s">
        <v>190</v>
      </c>
      <c r="E197" s="388" t="s">
        <v>674</v>
      </c>
      <c r="F197" s="296">
        <v>91.935479999999998</v>
      </c>
      <c r="G197" s="296">
        <v>86.875</v>
      </c>
      <c r="H197" s="296">
        <v>88.571430000000007</v>
      </c>
      <c r="I197" s="296">
        <v>70.289860000000004</v>
      </c>
      <c r="J197" s="296">
        <v>77.5</v>
      </c>
      <c r="K197" s="296">
        <v>85</v>
      </c>
      <c r="L197" s="296">
        <v>90.099010000000007</v>
      </c>
      <c r="M197" s="296">
        <v>59.821429999999999</v>
      </c>
      <c r="N197" s="296">
        <v>58.490569999999998</v>
      </c>
      <c r="O197" s="296">
        <v>72.941180000000003</v>
      </c>
      <c r="P197" s="296">
        <v>64.7</v>
      </c>
      <c r="Q197" s="297">
        <v>77.8</v>
      </c>
    </row>
    <row r="198" spans="1:17" s="162" customFormat="1" ht="12.75" customHeight="1">
      <c r="A198" s="383" t="s">
        <v>226</v>
      </c>
      <c r="B198" s="377"/>
      <c r="C198" s="385" t="s">
        <v>646</v>
      </c>
      <c r="D198" s="92" t="s">
        <v>168</v>
      </c>
      <c r="E198" s="381" t="s">
        <v>671</v>
      </c>
      <c r="F198" s="291">
        <v>95.744100000000003</v>
      </c>
      <c r="G198" s="291">
        <v>95.255679999999998</v>
      </c>
      <c r="H198" s="291">
        <v>93.782240000000002</v>
      </c>
      <c r="I198" s="291">
        <v>91.794569999999993</v>
      </c>
      <c r="J198" s="291">
        <v>90.75282</v>
      </c>
      <c r="K198" s="291">
        <v>88.946250000000006</v>
      </c>
      <c r="L198" s="291">
        <v>89.846149999999994</v>
      </c>
      <c r="M198" s="291">
        <v>86.713999999999999</v>
      </c>
      <c r="N198" s="291">
        <v>85.584599999999995</v>
      </c>
      <c r="O198" s="291">
        <v>81.9114</v>
      </c>
      <c r="P198" s="291">
        <v>88.2</v>
      </c>
      <c r="Q198" s="292">
        <v>90.4</v>
      </c>
    </row>
    <row r="199" spans="1:17" s="133" customFormat="1" ht="12.75" customHeight="1">
      <c r="A199" s="383" t="s">
        <v>226</v>
      </c>
      <c r="B199" s="377"/>
      <c r="C199" s="385" t="s">
        <v>646</v>
      </c>
      <c r="D199" s="92" t="s">
        <v>168</v>
      </c>
      <c r="E199" s="381" t="s">
        <v>672</v>
      </c>
      <c r="F199" s="291">
        <v>80.45326</v>
      </c>
      <c r="G199" s="291">
        <v>76.846850000000003</v>
      </c>
      <c r="H199" s="291">
        <v>75.141239999999996</v>
      </c>
      <c r="I199" s="291">
        <v>65.873959999999997</v>
      </c>
      <c r="J199" s="291">
        <v>65.534589999999994</v>
      </c>
      <c r="K199" s="291">
        <v>65.749660000000006</v>
      </c>
      <c r="L199" s="291">
        <v>71.374340000000004</v>
      </c>
      <c r="M199" s="291">
        <v>58.171520000000001</v>
      </c>
      <c r="N199" s="291">
        <v>67.634119999999996</v>
      </c>
      <c r="O199" s="291">
        <v>70.925929999999994</v>
      </c>
      <c r="P199" s="291">
        <v>73.099999999999994</v>
      </c>
      <c r="Q199" s="292">
        <v>73.400000000000006</v>
      </c>
    </row>
    <row r="200" spans="1:17" s="392" customFormat="1" ht="12.75" customHeight="1">
      <c r="A200" s="386" t="s">
        <v>226</v>
      </c>
      <c r="B200" s="387"/>
      <c r="C200" s="265" t="s">
        <v>646</v>
      </c>
      <c r="D200" s="265" t="s">
        <v>246</v>
      </c>
      <c r="E200" s="388" t="s">
        <v>673</v>
      </c>
      <c r="F200" s="296">
        <v>96.358540000000005</v>
      </c>
      <c r="G200" s="296">
        <v>94.495410000000007</v>
      </c>
      <c r="H200" s="296">
        <v>89.634150000000005</v>
      </c>
      <c r="I200" s="296">
        <v>88.571430000000007</v>
      </c>
      <c r="J200" s="296">
        <v>90.236689999999996</v>
      </c>
      <c r="K200" s="296">
        <v>88.023949999999999</v>
      </c>
      <c r="L200" s="296">
        <v>87.14734</v>
      </c>
      <c r="M200" s="296">
        <v>87.985870000000006</v>
      </c>
      <c r="N200" s="296">
        <v>79.522180000000006</v>
      </c>
      <c r="O200" s="296">
        <v>86.328130000000002</v>
      </c>
      <c r="P200" s="296">
        <v>83.3</v>
      </c>
      <c r="Q200" s="297">
        <v>96.5</v>
      </c>
    </row>
    <row r="201" spans="1:17" ht="12.75" customHeight="1">
      <c r="A201" s="386" t="s">
        <v>226</v>
      </c>
      <c r="B201" s="387"/>
      <c r="C201" s="265" t="s">
        <v>646</v>
      </c>
      <c r="D201" s="265" t="s">
        <v>246</v>
      </c>
      <c r="E201" s="388" t="s">
        <v>674</v>
      </c>
      <c r="F201" s="296">
        <v>76.86833</v>
      </c>
      <c r="G201" s="296">
        <v>68.656720000000007</v>
      </c>
      <c r="H201" s="296">
        <v>70.142179999999996</v>
      </c>
      <c r="I201" s="296">
        <v>36.31841</v>
      </c>
      <c r="J201" s="296">
        <v>38.202249999999999</v>
      </c>
      <c r="K201" s="296">
        <v>33.823529999999998</v>
      </c>
      <c r="L201" s="296">
        <v>43.689320000000002</v>
      </c>
      <c r="M201" s="296">
        <v>44.654089999999997</v>
      </c>
      <c r="N201" s="296">
        <v>50.78125</v>
      </c>
      <c r="O201" s="296">
        <v>50.4</v>
      </c>
      <c r="P201" s="296">
        <v>35.5</v>
      </c>
      <c r="Q201" s="297">
        <v>57.1</v>
      </c>
    </row>
    <row r="202" spans="1:17" ht="12.75" customHeight="1">
      <c r="A202" s="386" t="s">
        <v>226</v>
      </c>
      <c r="B202" s="377"/>
      <c r="C202" s="265" t="s">
        <v>646</v>
      </c>
      <c r="D202" s="265" t="s">
        <v>247</v>
      </c>
      <c r="E202" s="388" t="s">
        <v>673</v>
      </c>
      <c r="F202" s="296">
        <v>95.987160000000003</v>
      </c>
      <c r="G202" s="296">
        <v>93.203879999999998</v>
      </c>
      <c r="H202" s="296">
        <v>97.657390000000007</v>
      </c>
      <c r="I202" s="296">
        <v>88.702290000000005</v>
      </c>
      <c r="J202" s="296">
        <v>86.842110000000005</v>
      </c>
      <c r="K202" s="296">
        <v>84.947839999999999</v>
      </c>
      <c r="L202" s="296">
        <v>86.666669999999996</v>
      </c>
      <c r="M202" s="296">
        <v>76.782749999999993</v>
      </c>
      <c r="N202" s="296">
        <v>79.731989999999996</v>
      </c>
      <c r="O202" s="296">
        <v>79.637100000000004</v>
      </c>
      <c r="P202" s="296">
        <v>80.900000000000006</v>
      </c>
      <c r="Q202" s="297">
        <v>83</v>
      </c>
    </row>
    <row r="203" spans="1:17" ht="12.75" customHeight="1">
      <c r="A203" s="386" t="s">
        <v>226</v>
      </c>
      <c r="B203" s="377"/>
      <c r="C203" s="265" t="s">
        <v>646</v>
      </c>
      <c r="D203" s="265" t="s">
        <v>247</v>
      </c>
      <c r="E203" s="388" t="s">
        <v>674</v>
      </c>
      <c r="F203" s="296">
        <v>83.68056</v>
      </c>
      <c r="G203" s="296">
        <v>73.556229999999999</v>
      </c>
      <c r="H203" s="296">
        <v>60.169490000000003</v>
      </c>
      <c r="I203" s="296">
        <v>49.553570000000001</v>
      </c>
      <c r="J203" s="296">
        <v>50.73892</v>
      </c>
      <c r="K203" s="296">
        <v>58.682630000000003</v>
      </c>
      <c r="L203" s="296">
        <v>42.857140000000001</v>
      </c>
      <c r="M203" s="296">
        <v>43.75</v>
      </c>
      <c r="N203" s="296">
        <v>55.68862</v>
      </c>
      <c r="O203" s="296">
        <v>67.333330000000004</v>
      </c>
      <c r="P203" s="296">
        <v>57.1</v>
      </c>
      <c r="Q203" s="297">
        <v>52.7</v>
      </c>
    </row>
    <row r="204" spans="1:17" ht="12.75" customHeight="1">
      <c r="A204" s="386" t="s">
        <v>226</v>
      </c>
      <c r="B204" s="377"/>
      <c r="C204" s="265" t="s">
        <v>646</v>
      </c>
      <c r="D204" s="265" t="s">
        <v>248</v>
      </c>
      <c r="E204" s="388" t="s">
        <v>673</v>
      </c>
      <c r="F204" s="296">
        <v>94.899039999999999</v>
      </c>
      <c r="G204" s="296">
        <v>97.179789999999997</v>
      </c>
      <c r="H204" s="296">
        <v>92.617450000000005</v>
      </c>
      <c r="I204" s="296">
        <v>91.708539999999999</v>
      </c>
      <c r="J204" s="296">
        <v>90.706320000000005</v>
      </c>
      <c r="K204" s="296">
        <v>88.488209999999995</v>
      </c>
      <c r="L204" s="296">
        <v>92.582030000000003</v>
      </c>
      <c r="M204" s="296">
        <v>89.670659999999998</v>
      </c>
      <c r="N204" s="296">
        <v>90.186920000000001</v>
      </c>
      <c r="O204" s="296">
        <v>69.888480000000001</v>
      </c>
      <c r="P204" s="296">
        <v>96.6</v>
      </c>
      <c r="Q204" s="297">
        <v>94.7</v>
      </c>
    </row>
    <row r="205" spans="1:17" ht="12.75" customHeight="1">
      <c r="A205" s="386" t="s">
        <v>226</v>
      </c>
      <c r="B205" s="377"/>
      <c r="C205" s="265" t="s">
        <v>646</v>
      </c>
      <c r="D205" s="265" t="s">
        <v>248</v>
      </c>
      <c r="E205" s="388" t="s">
        <v>674</v>
      </c>
      <c r="F205" s="296">
        <v>90.606650000000002</v>
      </c>
      <c r="G205" s="296">
        <v>86.427149999999997</v>
      </c>
      <c r="H205" s="296">
        <v>84.716160000000002</v>
      </c>
      <c r="I205" s="296">
        <v>83.967389999999995</v>
      </c>
      <c r="J205" s="296">
        <v>77.450980000000001</v>
      </c>
      <c r="K205" s="296">
        <v>83.809520000000006</v>
      </c>
      <c r="L205" s="296">
        <v>87.5</v>
      </c>
      <c r="M205" s="296">
        <v>78.542509999999993</v>
      </c>
      <c r="N205" s="296">
        <v>79.668049999999994</v>
      </c>
      <c r="O205" s="296">
        <v>75.285169999999994</v>
      </c>
      <c r="P205" s="296">
        <v>85.5</v>
      </c>
      <c r="Q205" s="297">
        <v>88.4</v>
      </c>
    </row>
    <row r="206" spans="1:17" ht="12.75" customHeight="1">
      <c r="A206" s="386" t="s">
        <v>226</v>
      </c>
      <c r="B206" s="377"/>
      <c r="C206" s="265" t="s">
        <v>646</v>
      </c>
      <c r="D206" s="265" t="s">
        <v>249</v>
      </c>
      <c r="E206" s="388" t="s">
        <v>673</v>
      </c>
      <c r="F206" s="296">
        <v>96.311480000000003</v>
      </c>
      <c r="G206" s="296">
        <v>95.020750000000007</v>
      </c>
      <c r="H206" s="296">
        <v>89.575289999999995</v>
      </c>
      <c r="I206" s="296">
        <v>86.784139999999994</v>
      </c>
      <c r="J206" s="296">
        <v>82.027649999999994</v>
      </c>
      <c r="K206" s="296">
        <v>89.729730000000004</v>
      </c>
      <c r="L206" s="296">
        <v>80.487799999999993</v>
      </c>
      <c r="M206" s="296">
        <v>87.5</v>
      </c>
      <c r="N206" s="296">
        <v>85.714290000000005</v>
      </c>
      <c r="O206" s="296">
        <v>75.581400000000002</v>
      </c>
      <c r="P206" s="296">
        <v>82.6</v>
      </c>
      <c r="Q206" s="297">
        <v>90.5</v>
      </c>
    </row>
    <row r="207" spans="1:17" ht="12.75" customHeight="1">
      <c r="A207" s="386" t="s">
        <v>226</v>
      </c>
      <c r="B207" s="377"/>
      <c r="C207" s="266" t="s">
        <v>646</v>
      </c>
      <c r="D207" s="265" t="s">
        <v>249</v>
      </c>
      <c r="E207" s="388" t="s">
        <v>674</v>
      </c>
      <c r="F207" s="296">
        <v>69.585250000000002</v>
      </c>
      <c r="G207" s="296">
        <v>64.532020000000003</v>
      </c>
      <c r="H207" s="296">
        <v>63.313609999999997</v>
      </c>
      <c r="I207" s="296">
        <v>53.043480000000002</v>
      </c>
      <c r="J207" s="296">
        <v>48.412700000000001</v>
      </c>
      <c r="K207" s="296">
        <v>50.78125</v>
      </c>
      <c r="L207" s="296">
        <v>62</v>
      </c>
      <c r="M207" s="296">
        <v>50.515459999999997</v>
      </c>
      <c r="N207" s="296">
        <v>52.5</v>
      </c>
      <c r="O207" s="296">
        <v>58.181820000000002</v>
      </c>
      <c r="P207" s="296">
        <v>71.7</v>
      </c>
      <c r="Q207" s="297">
        <v>47.5</v>
      </c>
    </row>
    <row r="208" spans="1:17" ht="12.75" customHeight="1">
      <c r="A208" s="386" t="s">
        <v>226</v>
      </c>
      <c r="B208" s="377"/>
      <c r="C208" s="266" t="s">
        <v>646</v>
      </c>
      <c r="D208" s="265" t="s">
        <v>245</v>
      </c>
      <c r="E208" s="388" t="s">
        <v>673</v>
      </c>
      <c r="F208" s="296">
        <v>96.431920000000005</v>
      </c>
      <c r="G208" s="296">
        <v>94.557199999999995</v>
      </c>
      <c r="H208" s="296">
        <v>98.096190000000007</v>
      </c>
      <c r="I208" s="296">
        <v>95.386269999999996</v>
      </c>
      <c r="J208" s="296">
        <v>94.891300000000001</v>
      </c>
      <c r="K208" s="296">
        <v>91.987179999999995</v>
      </c>
      <c r="L208" s="296">
        <v>95.842699999999994</v>
      </c>
      <c r="M208" s="296">
        <v>92.46172</v>
      </c>
      <c r="N208" s="296">
        <v>89.803920000000005</v>
      </c>
      <c r="O208" s="296">
        <v>89.2517</v>
      </c>
      <c r="P208" s="296">
        <v>89.3</v>
      </c>
      <c r="Q208" s="297">
        <v>88.8</v>
      </c>
    </row>
    <row r="209" spans="1:17" ht="12.75" customHeight="1">
      <c r="A209" s="386" t="s">
        <v>226</v>
      </c>
      <c r="B209" s="377"/>
      <c r="C209" s="266" t="s">
        <v>646</v>
      </c>
      <c r="D209" s="265" t="s">
        <v>245</v>
      </c>
      <c r="E209" s="388" t="s">
        <v>674</v>
      </c>
      <c r="F209" s="296">
        <v>78.338759999999994</v>
      </c>
      <c r="G209" s="296">
        <v>75.646550000000005</v>
      </c>
      <c r="H209" s="296">
        <v>81.127979999999994</v>
      </c>
      <c r="I209" s="296">
        <v>73.298429999999996</v>
      </c>
      <c r="J209" s="296">
        <v>75.968990000000005</v>
      </c>
      <c r="K209" s="296">
        <v>71.703299999999999</v>
      </c>
      <c r="L209" s="296">
        <v>85</v>
      </c>
      <c r="M209" s="296">
        <v>64.959569999999999</v>
      </c>
      <c r="N209" s="296">
        <v>81.931460000000001</v>
      </c>
      <c r="O209" s="296">
        <v>79.797979999999995</v>
      </c>
      <c r="P209" s="296">
        <v>88</v>
      </c>
      <c r="Q209" s="297">
        <v>82.4</v>
      </c>
    </row>
    <row r="210" spans="1:17" ht="12.75" customHeight="1">
      <c r="A210" s="386" t="s">
        <v>226</v>
      </c>
      <c r="B210" s="394"/>
      <c r="C210" s="266" t="s">
        <v>646</v>
      </c>
      <c r="D210" s="265" t="s">
        <v>250</v>
      </c>
      <c r="E210" s="388" t="s">
        <v>673</v>
      </c>
      <c r="F210" s="296">
        <v>94.66019</v>
      </c>
      <c r="G210" s="296">
        <v>96.99248</v>
      </c>
      <c r="H210" s="296">
        <v>87.140119999999996</v>
      </c>
      <c r="I210" s="296">
        <v>94.158879999999996</v>
      </c>
      <c r="J210" s="296">
        <v>92.600899999999996</v>
      </c>
      <c r="K210" s="296">
        <v>89.686099999999996</v>
      </c>
      <c r="L210" s="296">
        <v>84.897959999999998</v>
      </c>
      <c r="M210" s="296">
        <v>83.454989999999995</v>
      </c>
      <c r="N210" s="296">
        <v>82.89855</v>
      </c>
      <c r="O210" s="296">
        <v>86.850149999999999</v>
      </c>
      <c r="P210" s="296">
        <v>87.3</v>
      </c>
      <c r="Q210" s="297">
        <v>94.4</v>
      </c>
    </row>
    <row r="211" spans="1:17" ht="12.75" customHeight="1">
      <c r="A211" s="386" t="s">
        <v>226</v>
      </c>
      <c r="B211" s="394"/>
      <c r="C211" s="265" t="s">
        <v>646</v>
      </c>
      <c r="D211" s="265" t="s">
        <v>250</v>
      </c>
      <c r="E211" s="388" t="s">
        <v>674</v>
      </c>
      <c r="F211" s="296">
        <v>77.857140000000001</v>
      </c>
      <c r="G211" s="296">
        <v>80.21978</v>
      </c>
      <c r="H211" s="296">
        <v>73.786410000000004</v>
      </c>
      <c r="I211" s="296">
        <v>69.897959999999998</v>
      </c>
      <c r="J211" s="296">
        <v>71.538460000000001</v>
      </c>
      <c r="K211" s="296">
        <v>64.534880000000001</v>
      </c>
      <c r="L211" s="296">
        <v>67.692310000000006</v>
      </c>
      <c r="M211" s="296">
        <v>46.153849999999998</v>
      </c>
      <c r="N211" s="296">
        <v>57</v>
      </c>
      <c r="O211" s="296">
        <v>71.052629999999994</v>
      </c>
      <c r="P211" s="296">
        <v>67.2</v>
      </c>
      <c r="Q211" s="297">
        <v>74.3</v>
      </c>
    </row>
    <row r="212" spans="1:17" s="162" customFormat="1" ht="12.75" customHeight="1">
      <c r="A212" s="383" t="s">
        <v>251</v>
      </c>
      <c r="B212" s="377" t="s">
        <v>163</v>
      </c>
      <c r="C212" s="192" t="s">
        <v>15</v>
      </c>
      <c r="D212" s="92" t="s">
        <v>15</v>
      </c>
      <c r="E212" s="381" t="s">
        <v>671</v>
      </c>
      <c r="F212" s="291">
        <v>91.7</v>
      </c>
      <c r="G212" s="291">
        <v>91.4</v>
      </c>
      <c r="H212" s="291">
        <v>92</v>
      </c>
      <c r="I212" s="291">
        <v>91.3</v>
      </c>
      <c r="J212" s="291">
        <v>90.2</v>
      </c>
      <c r="K212" s="291">
        <v>91.4</v>
      </c>
      <c r="L212" s="291">
        <v>92.2</v>
      </c>
      <c r="M212" s="291">
        <v>88.1</v>
      </c>
      <c r="N212" s="291">
        <v>88</v>
      </c>
      <c r="O212" s="291">
        <v>87.245040000000003</v>
      </c>
      <c r="P212" s="291">
        <v>88.8</v>
      </c>
      <c r="Q212" s="292">
        <v>87.6</v>
      </c>
    </row>
    <row r="213" spans="1:17" s="162" customFormat="1" ht="12.75" customHeight="1">
      <c r="A213" s="383" t="s">
        <v>251</v>
      </c>
      <c r="B213" s="377" t="s">
        <v>163</v>
      </c>
      <c r="C213" s="192" t="s">
        <v>15</v>
      </c>
      <c r="D213" s="92" t="s">
        <v>15</v>
      </c>
      <c r="E213" s="381" t="s">
        <v>672</v>
      </c>
      <c r="F213" s="291">
        <v>79.2</v>
      </c>
      <c r="G213" s="291">
        <v>74.5</v>
      </c>
      <c r="H213" s="291">
        <v>75.7</v>
      </c>
      <c r="I213" s="291">
        <v>75.8</v>
      </c>
      <c r="J213" s="291">
        <v>73.900000000000006</v>
      </c>
      <c r="K213" s="291">
        <v>79.900000000000006</v>
      </c>
      <c r="L213" s="291">
        <v>82.6</v>
      </c>
      <c r="M213" s="291">
        <v>74.900000000000006</v>
      </c>
      <c r="N213" s="291">
        <v>76.3</v>
      </c>
      <c r="O213" s="291">
        <v>78.637200000000007</v>
      </c>
      <c r="P213" s="291">
        <v>82.5</v>
      </c>
      <c r="Q213" s="292">
        <v>82.9</v>
      </c>
    </row>
    <row r="214" spans="1:17" s="162" customFormat="1" ht="12.75" customHeight="1">
      <c r="A214" s="383" t="s">
        <v>251</v>
      </c>
      <c r="B214" s="377" t="s">
        <v>164</v>
      </c>
      <c r="C214" s="192" t="s">
        <v>15</v>
      </c>
      <c r="D214" s="92" t="s">
        <v>15</v>
      </c>
      <c r="E214" s="381" t="s">
        <v>671</v>
      </c>
      <c r="F214" s="291">
        <v>92.1</v>
      </c>
      <c r="G214" s="291">
        <v>91.5</v>
      </c>
      <c r="H214" s="291">
        <v>92.2</v>
      </c>
      <c r="I214" s="291">
        <v>91.5</v>
      </c>
      <c r="J214" s="291">
        <v>90.2</v>
      </c>
      <c r="K214" s="291">
        <v>91.4</v>
      </c>
      <c r="L214" s="291">
        <v>92.2</v>
      </c>
      <c r="M214" s="291">
        <v>88.2</v>
      </c>
      <c r="N214" s="291">
        <v>88</v>
      </c>
      <c r="O214" s="291">
        <v>87.245040000000003</v>
      </c>
      <c r="P214" s="291">
        <v>88.8</v>
      </c>
      <c r="Q214" s="292">
        <v>87.7</v>
      </c>
    </row>
    <row r="215" spans="1:17" s="162" customFormat="1" ht="12.75" customHeight="1">
      <c r="A215" s="383" t="s">
        <v>251</v>
      </c>
      <c r="B215" s="377" t="s">
        <v>164</v>
      </c>
      <c r="C215" s="192" t="s">
        <v>15</v>
      </c>
      <c r="D215" s="92" t="s">
        <v>15</v>
      </c>
      <c r="E215" s="381" t="s">
        <v>672</v>
      </c>
      <c r="F215" s="291">
        <v>80.3</v>
      </c>
      <c r="G215" s="291">
        <v>75.3</v>
      </c>
      <c r="H215" s="291">
        <v>76.5</v>
      </c>
      <c r="I215" s="291">
        <v>75.900000000000006</v>
      </c>
      <c r="J215" s="291">
        <v>74.400000000000006</v>
      </c>
      <c r="K215" s="291">
        <v>80.400000000000006</v>
      </c>
      <c r="L215" s="291">
        <v>82.7</v>
      </c>
      <c r="M215" s="291">
        <v>74.900000000000006</v>
      </c>
      <c r="N215" s="291">
        <v>76.900000000000006</v>
      </c>
      <c r="O215" s="291">
        <v>79.094409999999996</v>
      </c>
      <c r="P215" s="291">
        <v>83.2</v>
      </c>
      <c r="Q215" s="292">
        <v>83.5</v>
      </c>
    </row>
    <row r="216" spans="1:17" s="162" customFormat="1" ht="12.75" customHeight="1">
      <c r="A216" s="383" t="s">
        <v>251</v>
      </c>
      <c r="B216" s="377" t="s">
        <v>165</v>
      </c>
      <c r="C216" s="192" t="s">
        <v>15</v>
      </c>
      <c r="D216" s="92" t="s">
        <v>15</v>
      </c>
      <c r="E216" s="381" t="s">
        <v>671</v>
      </c>
      <c r="F216" s="291">
        <v>53.6</v>
      </c>
      <c r="G216" s="291">
        <v>76</v>
      </c>
      <c r="H216" s="291">
        <v>53.3</v>
      </c>
      <c r="I216" s="291">
        <v>41.2</v>
      </c>
      <c r="J216" s="291">
        <v>0</v>
      </c>
      <c r="K216" s="291">
        <v>100</v>
      </c>
      <c r="L216" s="291">
        <v>100</v>
      </c>
      <c r="M216" s="291">
        <v>66.7</v>
      </c>
      <c r="N216" s="291">
        <v>0</v>
      </c>
      <c r="O216" s="291">
        <v>0</v>
      </c>
      <c r="P216" s="291">
        <v>0</v>
      </c>
      <c r="Q216" s="292">
        <v>0</v>
      </c>
    </row>
    <row r="217" spans="1:17" s="162" customFormat="1" ht="12.75" customHeight="1">
      <c r="A217" s="383" t="s">
        <v>251</v>
      </c>
      <c r="B217" s="377" t="s">
        <v>165</v>
      </c>
      <c r="C217" s="192" t="s">
        <v>15</v>
      </c>
      <c r="D217" s="92" t="s">
        <v>15</v>
      </c>
      <c r="E217" s="381" t="s">
        <v>672</v>
      </c>
      <c r="F217" s="291">
        <v>63</v>
      </c>
      <c r="G217" s="291">
        <v>62.7</v>
      </c>
      <c r="H217" s="291">
        <v>59.9</v>
      </c>
      <c r="I217" s="291">
        <v>74.5</v>
      </c>
      <c r="J217" s="291">
        <v>64.2</v>
      </c>
      <c r="K217" s="291">
        <v>67.900000000000006</v>
      </c>
      <c r="L217" s="291">
        <v>79.400000000000006</v>
      </c>
      <c r="M217" s="291">
        <v>76.3</v>
      </c>
      <c r="N217" s="291">
        <v>60.9</v>
      </c>
      <c r="O217" s="291">
        <v>68.75</v>
      </c>
      <c r="P217" s="291">
        <v>71.3</v>
      </c>
      <c r="Q217" s="292">
        <v>73.5</v>
      </c>
    </row>
    <row r="218" spans="1:17" s="162" customFormat="1" ht="12.75" customHeight="1">
      <c r="A218" s="383" t="s">
        <v>251</v>
      </c>
      <c r="B218" s="394"/>
      <c r="C218" s="385" t="s">
        <v>252</v>
      </c>
      <c r="D218" s="92" t="s">
        <v>168</v>
      </c>
      <c r="E218" s="381" t="s">
        <v>671</v>
      </c>
      <c r="F218" s="291">
        <v>89.955629999999999</v>
      </c>
      <c r="G218" s="291">
        <v>91.566760000000002</v>
      </c>
      <c r="H218" s="291">
        <v>92.680809999999994</v>
      </c>
      <c r="I218" s="291">
        <v>92.475149999999999</v>
      </c>
      <c r="J218" s="291">
        <v>91.154259999999994</v>
      </c>
      <c r="K218" s="291">
        <v>93.077370000000002</v>
      </c>
      <c r="L218" s="291">
        <v>93.379390000000001</v>
      </c>
      <c r="M218" s="291">
        <v>88.727959999999996</v>
      </c>
      <c r="N218" s="291">
        <v>89.605729999999994</v>
      </c>
      <c r="O218" s="291">
        <v>87.169809999999998</v>
      </c>
      <c r="P218" s="291">
        <v>86.4</v>
      </c>
      <c r="Q218" s="292">
        <v>88.6</v>
      </c>
    </row>
    <row r="219" spans="1:17" s="162" customFormat="1" ht="12.75" customHeight="1">
      <c r="A219" s="383" t="s">
        <v>251</v>
      </c>
      <c r="B219" s="394"/>
      <c r="C219" s="385" t="s">
        <v>252</v>
      </c>
      <c r="D219" s="92" t="s">
        <v>168</v>
      </c>
      <c r="E219" s="381" t="s">
        <v>672</v>
      </c>
      <c r="F219" s="291">
        <v>78.183890000000005</v>
      </c>
      <c r="G219" s="291">
        <v>74.442040000000006</v>
      </c>
      <c r="H219" s="291">
        <v>71.74888</v>
      </c>
      <c r="I219" s="291">
        <v>73.415329999999997</v>
      </c>
      <c r="J219" s="291">
        <v>72.106260000000006</v>
      </c>
      <c r="K219" s="291">
        <v>79.067639999999997</v>
      </c>
      <c r="L219" s="291">
        <v>81.402439999999999</v>
      </c>
      <c r="M219" s="291">
        <v>73.804100000000005</v>
      </c>
      <c r="N219" s="291">
        <v>79.484030000000004</v>
      </c>
      <c r="O219" s="291">
        <v>80.121949999999998</v>
      </c>
      <c r="P219" s="291">
        <v>82.2</v>
      </c>
      <c r="Q219" s="292">
        <v>82.4</v>
      </c>
    </row>
    <row r="220" spans="1:17" ht="12.75" customHeight="1">
      <c r="A220" s="386" t="s">
        <v>251</v>
      </c>
      <c r="B220" s="395"/>
      <c r="C220" s="265" t="s">
        <v>252</v>
      </c>
      <c r="D220" s="265" t="s">
        <v>253</v>
      </c>
      <c r="E220" s="388" t="s">
        <v>673</v>
      </c>
      <c r="F220" s="296">
        <v>79.6875</v>
      </c>
      <c r="G220" s="296">
        <v>84.337350000000001</v>
      </c>
      <c r="H220" s="296">
        <v>88.554220000000001</v>
      </c>
      <c r="I220" s="296">
        <v>89.634150000000005</v>
      </c>
      <c r="J220" s="296">
        <v>83.035709999999995</v>
      </c>
      <c r="K220" s="296">
        <v>87.5</v>
      </c>
      <c r="L220" s="296">
        <v>93.893129999999999</v>
      </c>
      <c r="M220" s="296">
        <v>87.5</v>
      </c>
      <c r="N220" s="296">
        <v>82.90598</v>
      </c>
      <c r="O220" s="296">
        <v>79.527559999999994</v>
      </c>
      <c r="P220" s="296">
        <v>87.8</v>
      </c>
      <c r="Q220" s="297">
        <v>82</v>
      </c>
    </row>
    <row r="221" spans="1:17" ht="12.75" customHeight="1">
      <c r="A221" s="386" t="s">
        <v>251</v>
      </c>
      <c r="B221" s="395"/>
      <c r="C221" s="265" t="s">
        <v>252</v>
      </c>
      <c r="D221" s="265" t="s">
        <v>253</v>
      </c>
      <c r="E221" s="388" t="s">
        <v>674</v>
      </c>
      <c r="F221" s="296">
        <v>71.212119999999999</v>
      </c>
      <c r="G221" s="296">
        <v>76.923079999999999</v>
      </c>
      <c r="H221" s="296">
        <v>48.051949999999998</v>
      </c>
      <c r="I221" s="296">
        <v>70.833330000000004</v>
      </c>
      <c r="J221" s="296">
        <v>72.131150000000005</v>
      </c>
      <c r="K221" s="296">
        <v>74.074070000000006</v>
      </c>
      <c r="L221" s="296">
        <v>74.626869999999997</v>
      </c>
      <c r="M221" s="296">
        <v>81.395349999999993</v>
      </c>
      <c r="N221" s="296">
        <v>67.692310000000006</v>
      </c>
      <c r="O221" s="296">
        <v>76.190479999999994</v>
      </c>
      <c r="P221" s="296">
        <v>77</v>
      </c>
      <c r="Q221" s="297">
        <v>86.4</v>
      </c>
    </row>
    <row r="222" spans="1:17" ht="12.75" customHeight="1">
      <c r="A222" s="386" t="s">
        <v>251</v>
      </c>
      <c r="B222" s="395"/>
      <c r="C222" s="265" t="s">
        <v>252</v>
      </c>
      <c r="D222" s="265" t="s">
        <v>254</v>
      </c>
      <c r="E222" s="388" t="s">
        <v>673</v>
      </c>
      <c r="F222" s="296">
        <v>89.743589999999998</v>
      </c>
      <c r="G222" s="296">
        <v>91.899640000000005</v>
      </c>
      <c r="H222" s="296">
        <v>93.987819999999999</v>
      </c>
      <c r="I222" s="296">
        <v>93.648070000000004</v>
      </c>
      <c r="J222" s="296">
        <v>93.20487</v>
      </c>
      <c r="K222" s="296">
        <v>93.923240000000007</v>
      </c>
      <c r="L222" s="296">
        <v>92.502759999999995</v>
      </c>
      <c r="M222" s="296">
        <v>89.856800000000007</v>
      </c>
      <c r="N222" s="296">
        <v>92.143810000000002</v>
      </c>
      <c r="O222" s="296">
        <v>90.871369999999999</v>
      </c>
      <c r="P222" s="296">
        <v>87.1</v>
      </c>
      <c r="Q222" s="297">
        <v>87.8</v>
      </c>
    </row>
    <row r="223" spans="1:17" ht="12.75" customHeight="1">
      <c r="A223" s="386" t="s">
        <v>251</v>
      </c>
      <c r="B223" s="395"/>
      <c r="C223" s="265" t="s">
        <v>252</v>
      </c>
      <c r="D223" s="265" t="s">
        <v>254</v>
      </c>
      <c r="E223" s="388" t="s">
        <v>674</v>
      </c>
      <c r="F223" s="296">
        <v>79.634150000000005</v>
      </c>
      <c r="G223" s="296">
        <v>77.355069999999998</v>
      </c>
      <c r="H223" s="296">
        <v>76.785709999999995</v>
      </c>
      <c r="I223" s="296">
        <v>73.553719999999998</v>
      </c>
      <c r="J223" s="296">
        <v>77.551019999999994</v>
      </c>
      <c r="K223" s="296">
        <v>78.534030000000001</v>
      </c>
      <c r="L223" s="296">
        <v>80.353629999999995</v>
      </c>
      <c r="M223" s="296">
        <v>72.400760000000005</v>
      </c>
      <c r="N223" s="296">
        <v>83.298969999999997</v>
      </c>
      <c r="O223" s="296">
        <v>89.890110000000007</v>
      </c>
      <c r="P223" s="296">
        <v>87</v>
      </c>
      <c r="Q223" s="297">
        <v>87.9</v>
      </c>
    </row>
    <row r="224" spans="1:17" ht="12.75" customHeight="1">
      <c r="A224" s="386" t="s">
        <v>251</v>
      </c>
      <c r="B224" s="395"/>
      <c r="C224" s="265" t="s">
        <v>252</v>
      </c>
      <c r="D224" s="265" t="s">
        <v>255</v>
      </c>
      <c r="E224" s="388" t="s">
        <v>673</v>
      </c>
      <c r="F224" s="296">
        <v>94.170400000000001</v>
      </c>
      <c r="G224" s="296">
        <v>94.329899999999995</v>
      </c>
      <c r="H224" s="296">
        <v>94.270830000000004</v>
      </c>
      <c r="I224" s="296">
        <v>93.867919999999998</v>
      </c>
      <c r="J224" s="296">
        <v>88.505750000000006</v>
      </c>
      <c r="K224" s="296">
        <v>92.553190000000001</v>
      </c>
      <c r="L224" s="296">
        <v>93.714290000000005</v>
      </c>
      <c r="M224" s="296">
        <v>90.322580000000002</v>
      </c>
      <c r="N224" s="296">
        <v>89.928060000000002</v>
      </c>
      <c r="O224" s="296">
        <v>92.727270000000004</v>
      </c>
      <c r="P224" s="296">
        <v>84</v>
      </c>
      <c r="Q224" s="297">
        <v>90.1</v>
      </c>
    </row>
    <row r="225" spans="1:17" ht="12.75" customHeight="1">
      <c r="A225" s="386" t="s">
        <v>251</v>
      </c>
      <c r="B225" s="395"/>
      <c r="C225" s="265" t="s">
        <v>252</v>
      </c>
      <c r="D225" s="265" t="s">
        <v>255</v>
      </c>
      <c r="E225" s="388" t="s">
        <v>674</v>
      </c>
      <c r="F225" s="296">
        <v>77.659570000000002</v>
      </c>
      <c r="G225" s="296">
        <v>71.37809</v>
      </c>
      <c r="H225" s="296">
        <v>73.825500000000005</v>
      </c>
      <c r="I225" s="296">
        <v>81.938329999999993</v>
      </c>
      <c r="J225" s="296">
        <v>60.747660000000003</v>
      </c>
      <c r="K225" s="296">
        <v>74.311930000000004</v>
      </c>
      <c r="L225" s="296">
        <v>79.870130000000003</v>
      </c>
      <c r="M225" s="296">
        <v>62.962960000000002</v>
      </c>
      <c r="N225" s="296">
        <v>64.948449999999994</v>
      </c>
      <c r="O225" s="296">
        <v>55.244759999999999</v>
      </c>
      <c r="P225" s="296">
        <v>71.7</v>
      </c>
      <c r="Q225" s="297">
        <v>66.400000000000006</v>
      </c>
    </row>
    <row r="226" spans="1:17" ht="12.75" customHeight="1">
      <c r="A226" s="386" t="s">
        <v>251</v>
      </c>
      <c r="B226" s="395"/>
      <c r="C226" s="265" t="s">
        <v>252</v>
      </c>
      <c r="D226" s="265" t="s">
        <v>256</v>
      </c>
      <c r="E226" s="388" t="s">
        <v>673</v>
      </c>
      <c r="F226" s="296">
        <v>90.877189999999999</v>
      </c>
      <c r="G226" s="296">
        <v>96.208529999999996</v>
      </c>
      <c r="H226" s="296">
        <v>89.637309999999999</v>
      </c>
      <c r="I226" s="296">
        <v>90</v>
      </c>
      <c r="J226" s="296">
        <v>88.043480000000002</v>
      </c>
      <c r="K226" s="296">
        <v>88.397790000000001</v>
      </c>
      <c r="L226" s="296">
        <v>96.460179999999994</v>
      </c>
      <c r="M226" s="296">
        <v>89.0625</v>
      </c>
      <c r="N226" s="296">
        <v>89.285709999999995</v>
      </c>
      <c r="O226" s="296">
        <v>63.076920000000001</v>
      </c>
      <c r="P226" s="296">
        <v>90.3</v>
      </c>
      <c r="Q226" s="297">
        <v>94.6</v>
      </c>
    </row>
    <row r="227" spans="1:17" ht="12.75" customHeight="1">
      <c r="A227" s="386" t="s">
        <v>251</v>
      </c>
      <c r="B227" s="395"/>
      <c r="C227" s="265" t="s">
        <v>252</v>
      </c>
      <c r="D227" s="265" t="s">
        <v>256</v>
      </c>
      <c r="E227" s="388" t="s">
        <v>674</v>
      </c>
      <c r="F227" s="296">
        <v>78.861789999999999</v>
      </c>
      <c r="G227" s="296">
        <v>78.423240000000007</v>
      </c>
      <c r="H227" s="296">
        <v>76.439790000000002</v>
      </c>
      <c r="I227" s="296">
        <v>69.480519999999999</v>
      </c>
      <c r="J227" s="296">
        <v>72.432429999999997</v>
      </c>
      <c r="K227" s="296">
        <v>82.222219999999993</v>
      </c>
      <c r="L227" s="296">
        <v>88.435370000000006</v>
      </c>
      <c r="M227" s="296">
        <v>87.5</v>
      </c>
      <c r="N227" s="296">
        <v>83.673469999999995</v>
      </c>
      <c r="O227" s="296">
        <v>70.689660000000003</v>
      </c>
      <c r="P227" s="296">
        <v>79.3</v>
      </c>
      <c r="Q227" s="297">
        <v>85.3</v>
      </c>
    </row>
    <row r="228" spans="1:17" ht="12.75" customHeight="1">
      <c r="A228" s="386" t="s">
        <v>251</v>
      </c>
      <c r="B228" s="395"/>
      <c r="C228" s="265" t="s">
        <v>252</v>
      </c>
      <c r="D228" s="265" t="s">
        <v>257</v>
      </c>
      <c r="E228" s="388" t="s">
        <v>673</v>
      </c>
      <c r="F228" s="296">
        <v>98.529409999999999</v>
      </c>
      <c r="G228" s="296">
        <v>95.378150000000005</v>
      </c>
      <c r="H228" s="296">
        <v>96.385540000000006</v>
      </c>
      <c r="I228" s="296">
        <v>96.244129999999998</v>
      </c>
      <c r="J228" s="296">
        <v>93.939390000000003</v>
      </c>
      <c r="K228" s="296">
        <v>96.774190000000004</v>
      </c>
      <c r="L228" s="296">
        <v>95.212770000000006</v>
      </c>
      <c r="M228" s="296">
        <v>86.62791</v>
      </c>
      <c r="N228" s="296">
        <v>85.416669999999996</v>
      </c>
      <c r="O228" s="296">
        <v>93.793099999999995</v>
      </c>
      <c r="P228" s="296">
        <v>94.5</v>
      </c>
      <c r="Q228" s="297">
        <v>96.9</v>
      </c>
    </row>
    <row r="229" spans="1:17" ht="12.75" customHeight="1">
      <c r="A229" s="386" t="s">
        <v>251</v>
      </c>
      <c r="B229" s="395"/>
      <c r="C229" s="265" t="s">
        <v>252</v>
      </c>
      <c r="D229" s="265" t="s">
        <v>257</v>
      </c>
      <c r="E229" s="388" t="s">
        <v>674</v>
      </c>
      <c r="F229" s="296">
        <v>83.163269999999997</v>
      </c>
      <c r="G229" s="296">
        <v>70.7483</v>
      </c>
      <c r="H229" s="296">
        <v>60.330579999999998</v>
      </c>
      <c r="I229" s="296">
        <v>75.862070000000003</v>
      </c>
      <c r="J229" s="296">
        <v>79.518069999999994</v>
      </c>
      <c r="K229" s="296">
        <v>90.361450000000005</v>
      </c>
      <c r="L229" s="296">
        <v>95.161289999999994</v>
      </c>
      <c r="M229" s="296">
        <v>77.419349999999994</v>
      </c>
      <c r="N229" s="296">
        <v>78.846149999999994</v>
      </c>
      <c r="O229" s="296">
        <v>86.842110000000005</v>
      </c>
      <c r="P229" s="296">
        <v>87.5</v>
      </c>
      <c r="Q229" s="297">
        <v>78.599999999999994</v>
      </c>
    </row>
    <row r="230" spans="1:17" ht="12.75" customHeight="1">
      <c r="A230" s="386" t="s">
        <v>251</v>
      </c>
      <c r="B230" s="395"/>
      <c r="C230" s="265" t="s">
        <v>252</v>
      </c>
      <c r="D230" s="265" t="s">
        <v>258</v>
      </c>
      <c r="E230" s="388" t="s">
        <v>673</v>
      </c>
      <c r="F230" s="296">
        <v>82.872929999999997</v>
      </c>
      <c r="G230" s="296">
        <v>83.720929999999996</v>
      </c>
      <c r="H230" s="296">
        <v>84.102559999999997</v>
      </c>
      <c r="I230" s="296">
        <v>83.798879999999997</v>
      </c>
      <c r="J230" s="296">
        <v>86.826350000000005</v>
      </c>
      <c r="K230" s="296">
        <v>93.442620000000005</v>
      </c>
      <c r="L230" s="296">
        <v>90</v>
      </c>
      <c r="M230" s="296">
        <v>82.352940000000004</v>
      </c>
      <c r="N230" s="296">
        <v>84.615380000000002</v>
      </c>
      <c r="O230" s="296">
        <v>85.55556</v>
      </c>
      <c r="P230" s="296">
        <v>63.1</v>
      </c>
      <c r="Q230" s="297">
        <v>78.8</v>
      </c>
    </row>
    <row r="231" spans="1:17" ht="12.75" customHeight="1">
      <c r="A231" s="386" t="s">
        <v>251</v>
      </c>
      <c r="B231" s="395"/>
      <c r="C231" s="265" t="s">
        <v>252</v>
      </c>
      <c r="D231" s="265" t="s">
        <v>258</v>
      </c>
      <c r="E231" s="388" t="s">
        <v>674</v>
      </c>
      <c r="F231" s="296">
        <v>61.333329999999997</v>
      </c>
      <c r="G231" s="296">
        <v>51.612900000000003</v>
      </c>
      <c r="H231" s="296">
        <v>59.34066</v>
      </c>
      <c r="I231" s="296">
        <v>47.36842</v>
      </c>
      <c r="J231" s="296">
        <v>28.571429999999999</v>
      </c>
      <c r="K231" s="296">
        <v>87.096770000000006</v>
      </c>
      <c r="L231" s="296">
        <v>66.666669999999996</v>
      </c>
      <c r="M231" s="296">
        <v>80</v>
      </c>
      <c r="N231" s="296">
        <v>76.470590000000001</v>
      </c>
      <c r="O231" s="296">
        <v>84.615380000000002</v>
      </c>
      <c r="P231" s="296">
        <v>69.400000000000006</v>
      </c>
      <c r="Q231" s="297">
        <v>65.400000000000006</v>
      </c>
    </row>
    <row r="232" spans="1:17" s="162" customFormat="1" ht="12.75" customHeight="1">
      <c r="A232" s="383" t="s">
        <v>251</v>
      </c>
      <c r="B232" s="394"/>
      <c r="C232" s="385" t="s">
        <v>259</v>
      </c>
      <c r="D232" s="92" t="s">
        <v>168</v>
      </c>
      <c r="E232" s="381" t="s">
        <v>671</v>
      </c>
      <c r="F232" s="291">
        <v>92.817819999999998</v>
      </c>
      <c r="G232" s="291">
        <v>91.230369999999994</v>
      </c>
      <c r="H232" s="291">
        <v>91.577340000000007</v>
      </c>
      <c r="I232" s="291">
        <v>90.550920000000005</v>
      </c>
      <c r="J232" s="291">
        <v>89.592169999999996</v>
      </c>
      <c r="K232" s="291">
        <v>90.369579999999999</v>
      </c>
      <c r="L232" s="291">
        <v>91.551299999999998</v>
      </c>
      <c r="M232" s="291">
        <v>87.784199999999998</v>
      </c>
      <c r="N232" s="291">
        <v>87.151700000000005</v>
      </c>
      <c r="O232" s="291">
        <v>87.287409999999994</v>
      </c>
      <c r="P232" s="291">
        <v>90.2</v>
      </c>
      <c r="Q232" s="292">
        <v>87.1</v>
      </c>
    </row>
    <row r="233" spans="1:17" s="162" customFormat="1" ht="12.75" customHeight="1">
      <c r="A233" s="383" t="s">
        <v>251</v>
      </c>
      <c r="B233" s="394"/>
      <c r="C233" s="385" t="s">
        <v>259</v>
      </c>
      <c r="D233" s="92" t="s">
        <v>168</v>
      </c>
      <c r="E233" s="381" t="s">
        <v>672</v>
      </c>
      <c r="F233" s="291">
        <v>79.866439999999997</v>
      </c>
      <c r="G233" s="291">
        <v>74.524100000000004</v>
      </c>
      <c r="H233" s="291">
        <v>77.897000000000006</v>
      </c>
      <c r="I233" s="291">
        <v>77.050780000000003</v>
      </c>
      <c r="J233" s="291">
        <v>74.932469999999995</v>
      </c>
      <c r="K233" s="291">
        <v>80.420810000000003</v>
      </c>
      <c r="L233" s="291">
        <v>83.333330000000004</v>
      </c>
      <c r="M233" s="291">
        <v>75.52364</v>
      </c>
      <c r="N233" s="291">
        <v>74.600129999999993</v>
      </c>
      <c r="O233" s="291">
        <v>77.736689999999996</v>
      </c>
      <c r="P233" s="291">
        <v>82.8</v>
      </c>
      <c r="Q233" s="292">
        <v>83.2</v>
      </c>
    </row>
    <row r="234" spans="1:17" ht="12.75" customHeight="1">
      <c r="A234" s="386" t="s">
        <v>251</v>
      </c>
      <c r="B234" s="395"/>
      <c r="C234" s="265" t="s">
        <v>259</v>
      </c>
      <c r="D234" s="265" t="s">
        <v>260</v>
      </c>
      <c r="E234" s="388" t="s">
        <v>673</v>
      </c>
      <c r="F234" s="296">
        <v>83.540369999999996</v>
      </c>
      <c r="G234" s="296">
        <v>86.363640000000004</v>
      </c>
      <c r="H234" s="296">
        <v>94.527360000000002</v>
      </c>
      <c r="I234" s="296">
        <v>88.481679999999997</v>
      </c>
      <c r="J234" s="296">
        <v>91.666669999999996</v>
      </c>
      <c r="K234" s="296">
        <v>91.370559999999998</v>
      </c>
      <c r="L234" s="296">
        <v>95.505619999999993</v>
      </c>
      <c r="M234" s="296">
        <v>86.746989999999997</v>
      </c>
      <c r="N234" s="296">
        <v>88.435370000000006</v>
      </c>
      <c r="O234" s="296">
        <v>77.857140000000001</v>
      </c>
      <c r="P234" s="296">
        <v>86.6</v>
      </c>
      <c r="Q234" s="297">
        <v>90.8</v>
      </c>
    </row>
    <row r="235" spans="1:17" ht="12.75" customHeight="1">
      <c r="A235" s="386" t="s">
        <v>251</v>
      </c>
      <c r="B235" s="395"/>
      <c r="C235" s="265" t="s">
        <v>259</v>
      </c>
      <c r="D235" s="265" t="s">
        <v>260</v>
      </c>
      <c r="E235" s="388" t="s">
        <v>674</v>
      </c>
      <c r="F235" s="296">
        <v>70.588239999999999</v>
      </c>
      <c r="G235" s="296">
        <v>68.852459999999994</v>
      </c>
      <c r="H235" s="296">
        <v>76.381910000000005</v>
      </c>
      <c r="I235" s="296">
        <v>74.172190000000001</v>
      </c>
      <c r="J235" s="296">
        <v>72.549019999999999</v>
      </c>
      <c r="K235" s="296">
        <v>81.176469999999995</v>
      </c>
      <c r="L235" s="296">
        <v>91.304349999999999</v>
      </c>
      <c r="M235" s="296">
        <v>73.584909999999994</v>
      </c>
      <c r="N235" s="296">
        <v>72.289159999999995</v>
      </c>
      <c r="O235" s="296">
        <v>61.971829999999997</v>
      </c>
      <c r="P235" s="296">
        <v>77.3</v>
      </c>
      <c r="Q235" s="297">
        <v>69.599999999999994</v>
      </c>
    </row>
    <row r="236" spans="1:17" ht="12.75" customHeight="1">
      <c r="A236" s="386" t="s">
        <v>251</v>
      </c>
      <c r="B236" s="394"/>
      <c r="C236" s="265" t="s">
        <v>259</v>
      </c>
      <c r="D236" s="265" t="s">
        <v>261</v>
      </c>
      <c r="E236" s="388" t="s">
        <v>673</v>
      </c>
      <c r="F236" s="296">
        <v>93.343649999999997</v>
      </c>
      <c r="G236" s="296">
        <v>91.522880000000001</v>
      </c>
      <c r="H236" s="296">
        <v>90.163929999999993</v>
      </c>
      <c r="I236" s="296">
        <v>90.316400000000002</v>
      </c>
      <c r="J236" s="296">
        <v>88.663020000000003</v>
      </c>
      <c r="K236" s="296">
        <v>89.223299999999995</v>
      </c>
      <c r="L236" s="296">
        <v>89.540130000000005</v>
      </c>
      <c r="M236" s="296">
        <v>81.763530000000003</v>
      </c>
      <c r="N236" s="296">
        <v>87.655420000000007</v>
      </c>
      <c r="O236" s="296">
        <v>87.869820000000004</v>
      </c>
      <c r="P236" s="296">
        <v>93.3</v>
      </c>
      <c r="Q236" s="297">
        <v>89.5</v>
      </c>
    </row>
    <row r="237" spans="1:17" ht="12.75" customHeight="1">
      <c r="A237" s="386" t="s">
        <v>251</v>
      </c>
      <c r="B237" s="394"/>
      <c r="C237" s="265" t="s">
        <v>259</v>
      </c>
      <c r="D237" s="265" t="s">
        <v>261</v>
      </c>
      <c r="E237" s="388" t="s">
        <v>674</v>
      </c>
      <c r="F237" s="296">
        <v>84.501059999999995</v>
      </c>
      <c r="G237" s="296">
        <v>80.825569999999999</v>
      </c>
      <c r="H237" s="296">
        <v>81.287430000000001</v>
      </c>
      <c r="I237" s="296">
        <v>78.609629999999996</v>
      </c>
      <c r="J237" s="296">
        <v>80.990099999999998</v>
      </c>
      <c r="K237" s="296">
        <v>93.21705</v>
      </c>
      <c r="L237" s="296">
        <v>92.100539999999995</v>
      </c>
      <c r="M237" s="296">
        <v>77.152900000000002</v>
      </c>
      <c r="N237" s="296">
        <v>84.44444</v>
      </c>
      <c r="O237" s="296">
        <v>85.948480000000004</v>
      </c>
      <c r="P237" s="296">
        <v>89.7</v>
      </c>
      <c r="Q237" s="297">
        <v>85.9</v>
      </c>
    </row>
    <row r="238" spans="1:17" ht="12.75" customHeight="1">
      <c r="A238" s="386" t="s">
        <v>251</v>
      </c>
      <c r="B238" s="395"/>
      <c r="C238" s="265" t="s">
        <v>259</v>
      </c>
      <c r="D238" s="265" t="s">
        <v>262</v>
      </c>
      <c r="E238" s="388" t="s">
        <v>673</v>
      </c>
      <c r="F238" s="296">
        <v>89.956329999999994</v>
      </c>
      <c r="G238" s="296">
        <v>93.080359999999999</v>
      </c>
      <c r="H238" s="296">
        <v>94.524500000000003</v>
      </c>
      <c r="I238" s="296">
        <v>92.150170000000003</v>
      </c>
      <c r="J238" s="296">
        <v>95.473249999999993</v>
      </c>
      <c r="K238" s="296">
        <v>91.935479999999998</v>
      </c>
      <c r="L238" s="296">
        <v>96.566519999999997</v>
      </c>
      <c r="M238" s="296">
        <v>94.827590000000001</v>
      </c>
      <c r="N238" s="296">
        <v>83.490570000000005</v>
      </c>
      <c r="O238" s="296">
        <v>87.567570000000003</v>
      </c>
      <c r="P238" s="296">
        <v>85.9</v>
      </c>
      <c r="Q238" s="297">
        <v>87</v>
      </c>
    </row>
    <row r="239" spans="1:17" ht="12.75" customHeight="1">
      <c r="A239" s="386" t="s">
        <v>251</v>
      </c>
      <c r="B239" s="395"/>
      <c r="C239" s="265" t="s">
        <v>259</v>
      </c>
      <c r="D239" s="265" t="s">
        <v>262</v>
      </c>
      <c r="E239" s="388" t="s">
        <v>674</v>
      </c>
      <c r="F239" s="296">
        <v>75.362319999999997</v>
      </c>
      <c r="G239" s="296">
        <v>63.598329999999997</v>
      </c>
      <c r="H239" s="296">
        <v>71.290319999999994</v>
      </c>
      <c r="I239" s="296">
        <v>71.875</v>
      </c>
      <c r="J239" s="296">
        <v>66.541349999999994</v>
      </c>
      <c r="K239" s="296">
        <v>61.591700000000003</v>
      </c>
      <c r="L239" s="296">
        <v>83.467740000000006</v>
      </c>
      <c r="M239" s="296">
        <v>63.223140000000001</v>
      </c>
      <c r="N239" s="296">
        <v>50.205759999999998</v>
      </c>
      <c r="O239" s="296">
        <v>57.978720000000003</v>
      </c>
      <c r="P239" s="296">
        <v>63</v>
      </c>
      <c r="Q239" s="297">
        <v>66.7</v>
      </c>
    </row>
    <row r="240" spans="1:17" ht="12.75" customHeight="1">
      <c r="A240" s="386" t="s">
        <v>251</v>
      </c>
      <c r="B240" s="395"/>
      <c r="C240" s="265" t="s">
        <v>259</v>
      </c>
      <c r="D240" s="265" t="s">
        <v>263</v>
      </c>
      <c r="E240" s="388" t="s">
        <v>673</v>
      </c>
      <c r="F240" s="296">
        <v>96.438360000000003</v>
      </c>
      <c r="G240" s="296">
        <v>92.011020000000002</v>
      </c>
      <c r="H240" s="296">
        <v>90.027699999999996</v>
      </c>
      <c r="I240" s="296">
        <v>85.209000000000003</v>
      </c>
      <c r="J240" s="296">
        <v>89.156630000000007</v>
      </c>
      <c r="K240" s="296">
        <v>88.847579999999994</v>
      </c>
      <c r="L240" s="296">
        <v>91.093119999999999</v>
      </c>
      <c r="M240" s="296">
        <v>83.027519999999996</v>
      </c>
      <c r="N240" s="296">
        <v>83.098590000000002</v>
      </c>
      <c r="O240" s="296">
        <v>84.974090000000004</v>
      </c>
      <c r="P240" s="296">
        <v>93.2</v>
      </c>
      <c r="Q240" s="297">
        <v>84.2</v>
      </c>
    </row>
    <row r="241" spans="1:17" ht="12.75" customHeight="1">
      <c r="A241" s="386" t="s">
        <v>251</v>
      </c>
      <c r="B241" s="395"/>
      <c r="C241" s="265" t="s">
        <v>259</v>
      </c>
      <c r="D241" s="265" t="s">
        <v>263</v>
      </c>
      <c r="E241" s="388" t="s">
        <v>674</v>
      </c>
      <c r="F241" s="296">
        <v>88.757400000000004</v>
      </c>
      <c r="G241" s="296">
        <v>80.722890000000007</v>
      </c>
      <c r="H241" s="296">
        <v>86.219080000000005</v>
      </c>
      <c r="I241" s="296">
        <v>81.180809999999994</v>
      </c>
      <c r="J241" s="296">
        <v>78.688519999999997</v>
      </c>
      <c r="K241" s="296">
        <v>80.714290000000005</v>
      </c>
      <c r="L241" s="296">
        <v>75.739639999999994</v>
      </c>
      <c r="M241" s="296">
        <v>81.08108</v>
      </c>
      <c r="N241" s="296">
        <v>82.681560000000005</v>
      </c>
      <c r="O241" s="296">
        <v>86.619720000000001</v>
      </c>
      <c r="P241" s="296">
        <v>89.3</v>
      </c>
      <c r="Q241" s="297">
        <v>92</v>
      </c>
    </row>
    <row r="242" spans="1:17" ht="12.75" customHeight="1">
      <c r="A242" s="386" t="s">
        <v>251</v>
      </c>
      <c r="B242" s="395"/>
      <c r="C242" s="265" t="s">
        <v>259</v>
      </c>
      <c r="D242" s="265" t="s">
        <v>264</v>
      </c>
      <c r="E242" s="388" t="s">
        <v>673</v>
      </c>
      <c r="F242" s="296">
        <v>92.647059999999996</v>
      </c>
      <c r="G242" s="296">
        <v>84.792630000000003</v>
      </c>
      <c r="H242" s="296">
        <v>85.227270000000004</v>
      </c>
      <c r="I242" s="296">
        <v>93.333330000000004</v>
      </c>
      <c r="J242" s="296">
        <v>81.25</v>
      </c>
      <c r="K242" s="296">
        <v>91.45299</v>
      </c>
      <c r="L242" s="296">
        <v>95.652169999999998</v>
      </c>
      <c r="M242" s="296">
        <v>94.074070000000006</v>
      </c>
      <c r="N242" s="296">
        <v>89.090909999999994</v>
      </c>
      <c r="O242" s="296">
        <v>91.228070000000002</v>
      </c>
      <c r="P242" s="296">
        <v>89.8</v>
      </c>
      <c r="Q242" s="297">
        <v>79.2</v>
      </c>
    </row>
    <row r="243" spans="1:17" ht="12.75" customHeight="1">
      <c r="A243" s="386" t="s">
        <v>251</v>
      </c>
      <c r="B243" s="395"/>
      <c r="C243" s="265" t="s">
        <v>259</v>
      </c>
      <c r="D243" s="265" t="s">
        <v>264</v>
      </c>
      <c r="E243" s="388" t="s">
        <v>674</v>
      </c>
      <c r="F243" s="296">
        <v>67.647059999999996</v>
      </c>
      <c r="G243" s="296">
        <v>70.588239999999999</v>
      </c>
      <c r="H243" s="296">
        <v>62</v>
      </c>
      <c r="I243" s="296">
        <v>70</v>
      </c>
      <c r="J243" s="296">
        <v>75.362319999999997</v>
      </c>
      <c r="K243" s="296">
        <v>87.254900000000006</v>
      </c>
      <c r="L243" s="296">
        <v>86.170209999999997</v>
      </c>
      <c r="M243" s="296">
        <v>81.818179999999998</v>
      </c>
      <c r="N243" s="296">
        <v>74.712639999999993</v>
      </c>
      <c r="O243" s="296">
        <v>81.538460000000001</v>
      </c>
      <c r="P243" s="296">
        <v>79.3</v>
      </c>
      <c r="Q243" s="297">
        <v>86.5</v>
      </c>
    </row>
    <row r="244" spans="1:17" ht="12.75" customHeight="1">
      <c r="A244" s="386" t="s">
        <v>251</v>
      </c>
      <c r="B244" s="395"/>
      <c r="C244" s="265" t="s">
        <v>259</v>
      </c>
      <c r="D244" s="265" t="s">
        <v>265</v>
      </c>
      <c r="E244" s="388" t="s">
        <v>673</v>
      </c>
      <c r="F244" s="296">
        <v>96.296300000000002</v>
      </c>
      <c r="G244" s="296">
        <v>92.513369999999995</v>
      </c>
      <c r="H244" s="296">
        <v>86.74033</v>
      </c>
      <c r="I244" s="296">
        <v>95.364239999999995</v>
      </c>
      <c r="J244" s="296">
        <v>92.028989999999993</v>
      </c>
      <c r="K244" s="296">
        <v>91.935479999999998</v>
      </c>
      <c r="L244" s="296">
        <v>92.537310000000005</v>
      </c>
      <c r="M244" s="296">
        <v>91.869919999999993</v>
      </c>
      <c r="N244" s="296">
        <v>81.060609999999997</v>
      </c>
      <c r="O244" s="296">
        <v>92.372879999999995</v>
      </c>
      <c r="P244" s="296">
        <v>84.5</v>
      </c>
      <c r="Q244" s="297">
        <v>75.599999999999994</v>
      </c>
    </row>
    <row r="245" spans="1:17" ht="12.75" customHeight="1">
      <c r="A245" s="386" t="s">
        <v>251</v>
      </c>
      <c r="B245" s="395"/>
      <c r="C245" s="265" t="s">
        <v>259</v>
      </c>
      <c r="D245" s="265" t="s">
        <v>265</v>
      </c>
      <c r="E245" s="388" t="s">
        <v>674</v>
      </c>
      <c r="F245" s="296">
        <v>88.271600000000007</v>
      </c>
      <c r="G245" s="296">
        <v>79.710139999999996</v>
      </c>
      <c r="H245" s="296">
        <v>78.378380000000007</v>
      </c>
      <c r="I245" s="296">
        <v>78.151259999999994</v>
      </c>
      <c r="J245" s="296">
        <v>74.285709999999995</v>
      </c>
      <c r="K245" s="296">
        <v>81.25</v>
      </c>
      <c r="L245" s="296">
        <v>69.841269999999994</v>
      </c>
      <c r="M245" s="296">
        <v>70.786519999999996</v>
      </c>
      <c r="N245" s="296">
        <v>65.079369999999997</v>
      </c>
      <c r="O245" s="296">
        <v>84.210530000000006</v>
      </c>
      <c r="P245" s="296">
        <v>80.900000000000006</v>
      </c>
      <c r="Q245" s="297">
        <v>87.1</v>
      </c>
    </row>
    <row r="246" spans="1:17" ht="12.75" customHeight="1">
      <c r="A246" s="386" t="s">
        <v>251</v>
      </c>
      <c r="B246" s="395"/>
      <c r="C246" s="265" t="s">
        <v>259</v>
      </c>
      <c r="D246" s="265" t="s">
        <v>266</v>
      </c>
      <c r="E246" s="388" t="s">
        <v>673</v>
      </c>
      <c r="F246" s="296">
        <v>92.602739999999997</v>
      </c>
      <c r="G246" s="296">
        <v>91.122720000000001</v>
      </c>
      <c r="H246" s="296">
        <v>91.554050000000004</v>
      </c>
      <c r="I246" s="296">
        <v>86.622069999999994</v>
      </c>
      <c r="J246" s="296">
        <v>88.996759999999995</v>
      </c>
      <c r="K246" s="296">
        <v>95.061729999999997</v>
      </c>
      <c r="L246" s="296">
        <v>94.158079999999998</v>
      </c>
      <c r="M246" s="296">
        <v>92.635660000000001</v>
      </c>
      <c r="N246" s="296">
        <v>85.65401</v>
      </c>
      <c r="O246" s="296">
        <v>83.703699999999998</v>
      </c>
      <c r="P246" s="296">
        <v>81</v>
      </c>
      <c r="Q246" s="297">
        <v>81.3</v>
      </c>
    </row>
    <row r="247" spans="1:17" ht="12.75" customHeight="1">
      <c r="A247" s="386" t="s">
        <v>251</v>
      </c>
      <c r="B247" s="395"/>
      <c r="C247" s="265" t="s">
        <v>259</v>
      </c>
      <c r="D247" s="265" t="s">
        <v>266</v>
      </c>
      <c r="E247" s="388" t="s">
        <v>674</v>
      </c>
      <c r="F247" s="296">
        <v>75.169300000000007</v>
      </c>
      <c r="G247" s="296">
        <v>65.822779999999995</v>
      </c>
      <c r="H247" s="296">
        <v>66.517859999999999</v>
      </c>
      <c r="I247" s="296">
        <v>73.835130000000007</v>
      </c>
      <c r="J247" s="296">
        <v>70.305679999999995</v>
      </c>
      <c r="K247" s="296">
        <v>73.03922</v>
      </c>
      <c r="L247" s="296">
        <v>82.550340000000006</v>
      </c>
      <c r="M247" s="296">
        <v>77.852350000000001</v>
      </c>
      <c r="N247" s="296">
        <v>66.233770000000007</v>
      </c>
      <c r="O247" s="296">
        <v>72.413790000000006</v>
      </c>
      <c r="P247" s="296">
        <v>75.2</v>
      </c>
      <c r="Q247" s="297">
        <v>81.599999999999994</v>
      </c>
    </row>
    <row r="248" spans="1:17" ht="12.75" customHeight="1">
      <c r="A248" s="386" t="s">
        <v>251</v>
      </c>
      <c r="B248" s="395"/>
      <c r="C248" s="265" t="s">
        <v>259</v>
      </c>
      <c r="D248" s="265" t="s">
        <v>267</v>
      </c>
      <c r="E248" s="388" t="s">
        <v>673</v>
      </c>
      <c r="F248" s="296">
        <v>95.672330000000002</v>
      </c>
      <c r="G248" s="296">
        <v>93.034829999999999</v>
      </c>
      <c r="H248" s="296">
        <v>95.702479999999994</v>
      </c>
      <c r="I248" s="296">
        <v>93.911439999999999</v>
      </c>
      <c r="J248" s="296">
        <v>90.018829999999994</v>
      </c>
      <c r="K248" s="296">
        <v>88.712869999999995</v>
      </c>
      <c r="L248" s="296">
        <v>89.527720000000002</v>
      </c>
      <c r="M248" s="296">
        <v>94.193550000000002</v>
      </c>
      <c r="N248" s="296">
        <v>91.646190000000004</v>
      </c>
      <c r="O248" s="296">
        <v>90.566040000000001</v>
      </c>
      <c r="P248" s="296">
        <v>93.2</v>
      </c>
      <c r="Q248" s="297">
        <v>91.1</v>
      </c>
    </row>
    <row r="249" spans="1:17" ht="12.75" customHeight="1">
      <c r="A249" s="386" t="s">
        <v>251</v>
      </c>
      <c r="B249" s="395"/>
      <c r="C249" s="265" t="s">
        <v>259</v>
      </c>
      <c r="D249" s="265" t="s">
        <v>267</v>
      </c>
      <c r="E249" s="388" t="s">
        <v>674</v>
      </c>
      <c r="F249" s="296">
        <v>76.470590000000001</v>
      </c>
      <c r="G249" s="296">
        <v>72.794120000000007</v>
      </c>
      <c r="H249" s="296">
        <v>82.412059999999997</v>
      </c>
      <c r="I249" s="296">
        <v>81.395349999999993</v>
      </c>
      <c r="J249" s="296">
        <v>74.836600000000004</v>
      </c>
      <c r="K249" s="296">
        <v>78.137649999999994</v>
      </c>
      <c r="L249" s="296">
        <v>72.623570000000001</v>
      </c>
      <c r="M249" s="296">
        <v>77.98742</v>
      </c>
      <c r="N249" s="296">
        <v>81.08108</v>
      </c>
      <c r="O249" s="296">
        <v>79.385959999999997</v>
      </c>
      <c r="P249" s="296">
        <v>87.4</v>
      </c>
      <c r="Q249" s="297">
        <v>88</v>
      </c>
    </row>
    <row r="250" spans="1:17" s="162" customFormat="1" ht="12.75" customHeight="1">
      <c r="A250" s="383" t="s">
        <v>268</v>
      </c>
      <c r="B250" s="377" t="s">
        <v>163</v>
      </c>
      <c r="C250" s="192" t="s">
        <v>15</v>
      </c>
      <c r="D250" s="92" t="s">
        <v>15</v>
      </c>
      <c r="E250" s="381" t="s">
        <v>671</v>
      </c>
      <c r="F250" s="291">
        <v>94.834010000000006</v>
      </c>
      <c r="G250" s="291">
        <v>91.868470000000002</v>
      </c>
      <c r="H250" s="291">
        <v>92.647409999999994</v>
      </c>
      <c r="I250" s="291">
        <v>91.342650000000006</v>
      </c>
      <c r="J250" s="291">
        <v>88.902670000000001</v>
      </c>
      <c r="K250" s="291">
        <v>90.218800000000002</v>
      </c>
      <c r="L250" s="291">
        <v>91.438630000000003</v>
      </c>
      <c r="M250" s="291">
        <v>86.803240000000002</v>
      </c>
      <c r="N250" s="291">
        <v>87.419989999999999</v>
      </c>
      <c r="O250" s="291">
        <v>85.90634</v>
      </c>
      <c r="P250" s="291">
        <v>89.1</v>
      </c>
      <c r="Q250" s="292">
        <v>90.3</v>
      </c>
    </row>
    <row r="251" spans="1:17" s="162" customFormat="1" ht="12.75" customHeight="1">
      <c r="A251" s="383" t="s">
        <v>268</v>
      </c>
      <c r="B251" s="377" t="s">
        <v>163</v>
      </c>
      <c r="C251" s="192" t="s">
        <v>15</v>
      </c>
      <c r="D251" s="92" t="s">
        <v>15</v>
      </c>
      <c r="E251" s="381" t="s">
        <v>672</v>
      </c>
      <c r="F251" s="291">
        <v>84.898099999999999</v>
      </c>
      <c r="G251" s="291">
        <v>79.198660000000004</v>
      </c>
      <c r="H251" s="291">
        <v>78.273740000000004</v>
      </c>
      <c r="I251" s="291">
        <v>74.313890000000001</v>
      </c>
      <c r="J251" s="291">
        <v>74.062889999999996</v>
      </c>
      <c r="K251" s="291">
        <v>73.586860000000001</v>
      </c>
      <c r="L251" s="291">
        <v>77.400509999999997</v>
      </c>
      <c r="M251" s="291">
        <v>68.314679999999996</v>
      </c>
      <c r="N251" s="291">
        <v>70.072479999999999</v>
      </c>
      <c r="O251" s="291">
        <v>77.333579999999998</v>
      </c>
      <c r="P251" s="291">
        <v>77.2</v>
      </c>
      <c r="Q251" s="292">
        <v>80.099999999999994</v>
      </c>
    </row>
    <row r="252" spans="1:17" s="162" customFormat="1" ht="12.75" customHeight="1">
      <c r="A252" s="383" t="s">
        <v>268</v>
      </c>
      <c r="B252" s="377" t="s">
        <v>164</v>
      </c>
      <c r="C252" s="192" t="s">
        <v>15</v>
      </c>
      <c r="D252" s="92" t="s">
        <v>15</v>
      </c>
      <c r="E252" s="381" t="s">
        <v>671</v>
      </c>
      <c r="F252" s="291">
        <v>95.1</v>
      </c>
      <c r="G252" s="291">
        <v>92</v>
      </c>
      <c r="H252" s="291">
        <v>92.9</v>
      </c>
      <c r="I252" s="291">
        <v>91.6</v>
      </c>
      <c r="J252" s="291">
        <v>89.1</v>
      </c>
      <c r="K252" s="291">
        <v>90.5</v>
      </c>
      <c r="L252" s="291">
        <v>91.8</v>
      </c>
      <c r="M252" s="291">
        <v>87.4</v>
      </c>
      <c r="N252" s="291">
        <v>87.8</v>
      </c>
      <c r="O252" s="291">
        <v>86.180859999999996</v>
      </c>
      <c r="P252" s="291">
        <v>89.2</v>
      </c>
      <c r="Q252" s="292">
        <v>90.6</v>
      </c>
    </row>
    <row r="253" spans="1:17" s="162" customFormat="1" ht="12.75" customHeight="1">
      <c r="A253" s="383" t="s">
        <v>268</v>
      </c>
      <c r="B253" s="377" t="s">
        <v>164</v>
      </c>
      <c r="C253" s="192" t="s">
        <v>15</v>
      </c>
      <c r="D253" s="92" t="s">
        <v>15</v>
      </c>
      <c r="E253" s="381" t="s">
        <v>672</v>
      </c>
      <c r="F253" s="291">
        <v>85.7</v>
      </c>
      <c r="G253" s="291">
        <v>79.900000000000006</v>
      </c>
      <c r="H253" s="291">
        <v>78.2</v>
      </c>
      <c r="I253" s="291">
        <v>74.5</v>
      </c>
      <c r="J253" s="291">
        <v>75.2</v>
      </c>
      <c r="K253" s="291">
        <v>73.8</v>
      </c>
      <c r="L253" s="291">
        <v>77.900000000000006</v>
      </c>
      <c r="M253" s="291">
        <v>69.099999999999994</v>
      </c>
      <c r="N253" s="291">
        <v>70.400000000000006</v>
      </c>
      <c r="O253" s="291">
        <v>77.790999999999997</v>
      </c>
      <c r="P253" s="291">
        <v>77.900000000000006</v>
      </c>
      <c r="Q253" s="292">
        <v>80.599999999999994</v>
      </c>
    </row>
    <row r="254" spans="1:17" s="162" customFormat="1" ht="12.75" customHeight="1">
      <c r="A254" s="383" t="s">
        <v>268</v>
      </c>
      <c r="B254" s="377" t="s">
        <v>165</v>
      </c>
      <c r="C254" s="192" t="s">
        <v>15</v>
      </c>
      <c r="D254" s="92" t="s">
        <v>15</v>
      </c>
      <c r="E254" s="381" t="s">
        <v>671</v>
      </c>
      <c r="F254" s="291">
        <v>80.3</v>
      </c>
      <c r="G254" s="291">
        <v>82.8</v>
      </c>
      <c r="H254" s="291">
        <v>79.2</v>
      </c>
      <c r="I254" s="291">
        <v>77.599999999999994</v>
      </c>
      <c r="J254" s="291">
        <v>76.099999999999994</v>
      </c>
      <c r="K254" s="291">
        <v>82.3</v>
      </c>
      <c r="L254" s="291">
        <v>81.099999999999994</v>
      </c>
      <c r="M254" s="291">
        <v>66.2</v>
      </c>
      <c r="N254" s="291">
        <v>72.5</v>
      </c>
      <c r="O254" s="291">
        <v>73.333330000000004</v>
      </c>
      <c r="P254" s="291">
        <v>85.9</v>
      </c>
      <c r="Q254" s="292">
        <v>76.8</v>
      </c>
    </row>
    <row r="255" spans="1:17" s="162" customFormat="1" ht="12.75" customHeight="1">
      <c r="A255" s="383" t="s">
        <v>268</v>
      </c>
      <c r="B255" s="377" t="s">
        <v>165</v>
      </c>
      <c r="C255" s="192" t="s">
        <v>15</v>
      </c>
      <c r="D255" s="92" t="s">
        <v>15</v>
      </c>
      <c r="E255" s="381" t="s">
        <v>672</v>
      </c>
      <c r="F255" s="291">
        <v>79.2</v>
      </c>
      <c r="G255" s="291">
        <v>74.900000000000006</v>
      </c>
      <c r="H255" s="291">
        <v>78.8</v>
      </c>
      <c r="I255" s="291">
        <v>72.599999999999994</v>
      </c>
      <c r="J255" s="291">
        <v>63.4</v>
      </c>
      <c r="K255" s="291">
        <v>71.3</v>
      </c>
      <c r="L255" s="291">
        <v>71.599999999999994</v>
      </c>
      <c r="M255" s="291">
        <v>58.4</v>
      </c>
      <c r="N255" s="291">
        <v>65.8</v>
      </c>
      <c r="O255" s="291">
        <v>70.447760000000002</v>
      </c>
      <c r="P255" s="291">
        <v>66.599999999999994</v>
      </c>
      <c r="Q255" s="292">
        <v>72.5</v>
      </c>
    </row>
    <row r="256" spans="1:17" s="162" customFormat="1" ht="12.75" customHeight="1">
      <c r="A256" s="383" t="s">
        <v>268</v>
      </c>
      <c r="B256" s="394"/>
      <c r="C256" s="385" t="s">
        <v>269</v>
      </c>
      <c r="D256" s="92" t="s">
        <v>168</v>
      </c>
      <c r="E256" s="381" t="s">
        <v>671</v>
      </c>
      <c r="F256" s="291">
        <v>94.377759999999995</v>
      </c>
      <c r="G256" s="291">
        <v>92.599739999999997</v>
      </c>
      <c r="H256" s="291">
        <v>94.255179999999996</v>
      </c>
      <c r="I256" s="291">
        <v>90.275859999999994</v>
      </c>
      <c r="J256" s="291">
        <v>74.706739999999996</v>
      </c>
      <c r="K256" s="291">
        <v>88.410340000000005</v>
      </c>
      <c r="L256" s="291">
        <v>90.342680000000001</v>
      </c>
      <c r="M256" s="291">
        <v>85.104669999999999</v>
      </c>
      <c r="N256" s="291">
        <v>85.756100000000004</v>
      </c>
      <c r="O256" s="291">
        <v>87.000929999999997</v>
      </c>
      <c r="P256" s="291">
        <v>73.099999999999994</v>
      </c>
      <c r="Q256" s="292">
        <v>88</v>
      </c>
    </row>
    <row r="257" spans="1:17" s="162" customFormat="1" ht="12.75" customHeight="1">
      <c r="A257" s="383" t="s">
        <v>268</v>
      </c>
      <c r="B257" s="394"/>
      <c r="C257" s="385" t="s">
        <v>269</v>
      </c>
      <c r="D257" s="92" t="s">
        <v>168</v>
      </c>
      <c r="E257" s="381" t="s">
        <v>672</v>
      </c>
      <c r="F257" s="291">
        <v>87.055840000000003</v>
      </c>
      <c r="G257" s="291">
        <v>82.485879999999995</v>
      </c>
      <c r="H257" s="291">
        <v>82.134</v>
      </c>
      <c r="I257" s="291">
        <v>76.452119999999994</v>
      </c>
      <c r="J257" s="291">
        <v>76.334779999999995</v>
      </c>
      <c r="K257" s="291">
        <v>75.653369999999995</v>
      </c>
      <c r="L257" s="291">
        <v>73.975040000000007</v>
      </c>
      <c r="M257" s="291">
        <v>69.981579999999994</v>
      </c>
      <c r="N257" s="291">
        <v>70.608109999999996</v>
      </c>
      <c r="O257" s="291">
        <v>74.954300000000003</v>
      </c>
      <c r="P257" s="291">
        <v>79.400000000000006</v>
      </c>
      <c r="Q257" s="292">
        <v>83.3</v>
      </c>
    </row>
    <row r="258" spans="1:17" ht="12.75" customHeight="1">
      <c r="A258" s="386" t="s">
        <v>268</v>
      </c>
      <c r="B258" s="395"/>
      <c r="C258" s="265" t="s">
        <v>269</v>
      </c>
      <c r="D258" s="265" t="s">
        <v>270</v>
      </c>
      <c r="E258" s="388" t="s">
        <v>673</v>
      </c>
      <c r="F258" s="296">
        <v>85.534589999999994</v>
      </c>
      <c r="G258" s="296">
        <v>92.346940000000004</v>
      </c>
      <c r="H258" s="296">
        <v>92.253519999999995</v>
      </c>
      <c r="I258" s="296">
        <v>77.34375</v>
      </c>
      <c r="J258" s="296">
        <v>69.696969999999993</v>
      </c>
      <c r="K258" s="296">
        <v>84.337350000000001</v>
      </c>
      <c r="L258" s="296">
        <v>91.397850000000005</v>
      </c>
      <c r="M258" s="296">
        <v>74.647890000000004</v>
      </c>
      <c r="N258" s="296">
        <v>62.5</v>
      </c>
      <c r="O258" s="296">
        <v>70.370369999999994</v>
      </c>
      <c r="P258" s="296">
        <v>76.5</v>
      </c>
      <c r="Q258" s="297">
        <v>57.8</v>
      </c>
    </row>
    <row r="259" spans="1:17" ht="12.75" customHeight="1">
      <c r="A259" s="386" t="s">
        <v>268</v>
      </c>
      <c r="B259" s="395"/>
      <c r="C259" s="265" t="s">
        <v>269</v>
      </c>
      <c r="D259" s="265" t="s">
        <v>270</v>
      </c>
      <c r="E259" s="388" t="s">
        <v>674</v>
      </c>
      <c r="F259" s="296">
        <v>80.672269999999997</v>
      </c>
      <c r="G259" s="296">
        <v>73.529409999999999</v>
      </c>
      <c r="H259" s="296">
        <v>83.823530000000005</v>
      </c>
      <c r="I259" s="296">
        <v>46.428570000000001</v>
      </c>
      <c r="J259" s="296">
        <v>70.454549999999998</v>
      </c>
      <c r="K259" s="296">
        <v>73.770489999999995</v>
      </c>
      <c r="L259" s="296">
        <v>75.510199999999998</v>
      </c>
      <c r="M259" s="296">
        <v>64</v>
      </c>
      <c r="N259" s="296">
        <v>73.076920000000001</v>
      </c>
      <c r="O259" s="296">
        <v>50.79365</v>
      </c>
      <c r="P259" s="296">
        <v>83.3</v>
      </c>
      <c r="Q259" s="297">
        <v>55</v>
      </c>
    </row>
    <row r="260" spans="1:17" s="162" customFormat="1" ht="12.75" customHeight="1">
      <c r="A260" s="386" t="s">
        <v>268</v>
      </c>
      <c r="B260" s="395"/>
      <c r="C260" s="265" t="s">
        <v>269</v>
      </c>
      <c r="D260" s="265" t="s">
        <v>271</v>
      </c>
      <c r="E260" s="388" t="s">
        <v>673</v>
      </c>
      <c r="F260" s="296">
        <v>98.245609999999999</v>
      </c>
      <c r="G260" s="296">
        <v>94.117649999999998</v>
      </c>
      <c r="H260" s="296">
        <v>94.67456</v>
      </c>
      <c r="I260" s="296">
        <v>95.104900000000001</v>
      </c>
      <c r="J260" s="296">
        <v>91.216220000000007</v>
      </c>
      <c r="K260" s="296">
        <v>92.307689999999994</v>
      </c>
      <c r="L260" s="296">
        <v>97.029700000000005</v>
      </c>
      <c r="M260" s="296">
        <v>95.041319999999999</v>
      </c>
      <c r="N260" s="296">
        <v>87.407409999999999</v>
      </c>
      <c r="O260" s="296">
        <v>90.259739999999994</v>
      </c>
      <c r="P260" s="296">
        <v>86.9</v>
      </c>
      <c r="Q260" s="297">
        <v>97.9</v>
      </c>
    </row>
    <row r="261" spans="1:17" s="162" customFormat="1" ht="12.75" customHeight="1">
      <c r="A261" s="386" t="s">
        <v>268</v>
      </c>
      <c r="B261" s="395"/>
      <c r="C261" s="265" t="s">
        <v>269</v>
      </c>
      <c r="D261" s="265" t="s">
        <v>271</v>
      </c>
      <c r="E261" s="388" t="s">
        <v>674</v>
      </c>
      <c r="F261" s="296">
        <v>75.789469999999994</v>
      </c>
      <c r="G261" s="296">
        <v>63.333329999999997</v>
      </c>
      <c r="H261" s="296">
        <v>72.5</v>
      </c>
      <c r="I261" s="296">
        <v>62.105260000000001</v>
      </c>
      <c r="J261" s="296">
        <v>64.285709999999995</v>
      </c>
      <c r="K261" s="296">
        <v>59.036140000000003</v>
      </c>
      <c r="L261" s="296">
        <v>65.789469999999994</v>
      </c>
      <c r="M261" s="296">
        <v>57.692309999999999</v>
      </c>
      <c r="N261" s="296">
        <v>81.818179999999998</v>
      </c>
      <c r="O261" s="296">
        <v>82.758619999999993</v>
      </c>
      <c r="P261" s="296">
        <v>88.9</v>
      </c>
      <c r="Q261" s="297">
        <v>91.2</v>
      </c>
    </row>
    <row r="262" spans="1:17" ht="12.75" customHeight="1">
      <c r="A262" s="386" t="s">
        <v>268</v>
      </c>
      <c r="B262" s="395"/>
      <c r="C262" s="265" t="s">
        <v>269</v>
      </c>
      <c r="D262" s="265" t="s">
        <v>272</v>
      </c>
      <c r="E262" s="388" t="s">
        <v>673</v>
      </c>
      <c r="F262" s="296">
        <v>97.642439999999993</v>
      </c>
      <c r="G262" s="296">
        <v>93.177390000000003</v>
      </c>
      <c r="H262" s="296">
        <v>95.519350000000003</v>
      </c>
      <c r="I262" s="296">
        <v>92.527469999999994</v>
      </c>
      <c r="J262" s="296">
        <v>54.025419999999997</v>
      </c>
      <c r="K262" s="296">
        <v>90.654210000000006</v>
      </c>
      <c r="L262" s="296">
        <v>94.061760000000007</v>
      </c>
      <c r="M262" s="296">
        <v>83.61045</v>
      </c>
      <c r="N262" s="296">
        <v>86.943619999999996</v>
      </c>
      <c r="O262" s="296">
        <v>92.691029999999998</v>
      </c>
      <c r="P262" s="296">
        <v>48.9</v>
      </c>
      <c r="Q262" s="297">
        <v>88.9</v>
      </c>
    </row>
    <row r="263" spans="1:17" ht="12.75" customHeight="1">
      <c r="A263" s="386" t="s">
        <v>268</v>
      </c>
      <c r="B263" s="395"/>
      <c r="C263" s="265" t="s">
        <v>269</v>
      </c>
      <c r="D263" s="265" t="s">
        <v>272</v>
      </c>
      <c r="E263" s="388" t="s">
        <v>674</v>
      </c>
      <c r="F263" s="296">
        <v>92.272729999999996</v>
      </c>
      <c r="G263" s="296">
        <v>86.464089999999999</v>
      </c>
      <c r="H263" s="296">
        <v>88.588589999999996</v>
      </c>
      <c r="I263" s="296">
        <v>89.0625</v>
      </c>
      <c r="J263" s="296">
        <v>89.723320000000001</v>
      </c>
      <c r="K263" s="296">
        <v>92.070480000000003</v>
      </c>
      <c r="L263" s="296">
        <v>83.809520000000006</v>
      </c>
      <c r="M263" s="296">
        <v>81.712059999999994</v>
      </c>
      <c r="N263" s="296">
        <v>82.142859999999999</v>
      </c>
      <c r="O263" s="296">
        <v>86.854460000000003</v>
      </c>
      <c r="P263" s="296">
        <v>83.8</v>
      </c>
      <c r="Q263" s="297">
        <v>95.7</v>
      </c>
    </row>
    <row r="264" spans="1:17" ht="12.75" customHeight="1">
      <c r="A264" s="386" t="s">
        <v>268</v>
      </c>
      <c r="B264" s="395"/>
      <c r="C264" s="265" t="s">
        <v>269</v>
      </c>
      <c r="D264" s="265" t="s">
        <v>273</v>
      </c>
      <c r="E264" s="388" t="s">
        <v>673</v>
      </c>
      <c r="F264" s="296">
        <v>93.145160000000004</v>
      </c>
      <c r="G264" s="296">
        <v>91.851849999999999</v>
      </c>
      <c r="H264" s="296">
        <v>93.669060000000002</v>
      </c>
      <c r="I264" s="296">
        <v>90.193370000000002</v>
      </c>
      <c r="J264" s="296">
        <v>86.821709999999996</v>
      </c>
      <c r="K264" s="296">
        <v>86.516850000000005</v>
      </c>
      <c r="L264" s="296">
        <v>86.846040000000002</v>
      </c>
      <c r="M264" s="296">
        <v>85.373609999999999</v>
      </c>
      <c r="N264" s="296">
        <v>86.732669999999999</v>
      </c>
      <c r="O264" s="296">
        <v>85.397409999999994</v>
      </c>
      <c r="P264" s="296">
        <v>87</v>
      </c>
      <c r="Q264" s="297">
        <v>89.9</v>
      </c>
    </row>
    <row r="265" spans="1:17" ht="12.75" customHeight="1">
      <c r="A265" s="386" t="s">
        <v>268</v>
      </c>
      <c r="B265" s="395"/>
      <c r="C265" s="265" t="s">
        <v>269</v>
      </c>
      <c r="D265" s="265" t="s">
        <v>273</v>
      </c>
      <c r="E265" s="388" t="s">
        <v>674</v>
      </c>
      <c r="F265" s="296">
        <v>86.174239999999998</v>
      </c>
      <c r="G265" s="296">
        <v>84.931510000000003</v>
      </c>
      <c r="H265" s="296">
        <v>77.538460000000001</v>
      </c>
      <c r="I265" s="296">
        <v>75.652169999999998</v>
      </c>
      <c r="J265" s="296">
        <v>69.798659999999998</v>
      </c>
      <c r="K265" s="296">
        <v>69.382019999999997</v>
      </c>
      <c r="L265" s="296">
        <v>67.256640000000004</v>
      </c>
      <c r="M265" s="296">
        <v>58.695650000000001</v>
      </c>
      <c r="N265" s="296">
        <v>58.823529999999998</v>
      </c>
      <c r="O265" s="296">
        <v>69.834710000000001</v>
      </c>
      <c r="P265" s="296">
        <v>73.5</v>
      </c>
      <c r="Q265" s="297">
        <v>77.2</v>
      </c>
    </row>
    <row r="266" spans="1:17" s="162" customFormat="1" ht="12.75" customHeight="1">
      <c r="A266" s="383" t="s">
        <v>268</v>
      </c>
      <c r="B266" s="394"/>
      <c r="C266" s="385" t="s">
        <v>274</v>
      </c>
      <c r="D266" s="92" t="s">
        <v>168</v>
      </c>
      <c r="E266" s="381" t="s">
        <v>671</v>
      </c>
      <c r="F266" s="291">
        <v>95.231520000000003</v>
      </c>
      <c r="G266" s="291">
        <v>93.558750000000003</v>
      </c>
      <c r="H266" s="291">
        <v>90.964879999999994</v>
      </c>
      <c r="I266" s="291">
        <v>93.075000000000003</v>
      </c>
      <c r="J266" s="291">
        <v>91.488500000000002</v>
      </c>
      <c r="K266" s="291">
        <v>91.672200000000004</v>
      </c>
      <c r="L266" s="291">
        <v>91.646029999999996</v>
      </c>
      <c r="M266" s="291">
        <v>90.608009999999993</v>
      </c>
      <c r="N266" s="291">
        <v>84.967320000000001</v>
      </c>
      <c r="O266" s="291">
        <v>86.798140000000004</v>
      </c>
      <c r="P266" s="291">
        <v>91.2</v>
      </c>
      <c r="Q266" s="292">
        <v>91.2</v>
      </c>
    </row>
    <row r="267" spans="1:17" s="162" customFormat="1" ht="12.75" customHeight="1">
      <c r="A267" s="383" t="s">
        <v>268</v>
      </c>
      <c r="B267" s="394"/>
      <c r="C267" s="385" t="s">
        <v>274</v>
      </c>
      <c r="D267" s="92" t="s">
        <v>168</v>
      </c>
      <c r="E267" s="381" t="s">
        <v>672</v>
      </c>
      <c r="F267" s="291">
        <v>82.200249999999997</v>
      </c>
      <c r="G267" s="291">
        <v>75.569519999999997</v>
      </c>
      <c r="H267" s="291">
        <v>74.693579999999997</v>
      </c>
      <c r="I267" s="291">
        <v>75.16234</v>
      </c>
      <c r="J267" s="291">
        <v>73.442850000000007</v>
      </c>
      <c r="K267" s="291">
        <v>69.272869999999998</v>
      </c>
      <c r="L267" s="291">
        <v>77.905199999999994</v>
      </c>
      <c r="M267" s="291">
        <v>65.793779999999998</v>
      </c>
      <c r="N267" s="291">
        <v>73.748099999999994</v>
      </c>
      <c r="O267" s="291">
        <v>79.296559999999999</v>
      </c>
      <c r="P267" s="291">
        <v>76.3</v>
      </c>
      <c r="Q267" s="292">
        <v>78</v>
      </c>
    </row>
    <row r="268" spans="1:17" ht="12.75" customHeight="1">
      <c r="A268" s="386" t="s">
        <v>268</v>
      </c>
      <c r="B268" s="387"/>
      <c r="C268" s="265" t="s">
        <v>274</v>
      </c>
      <c r="D268" s="265" t="s">
        <v>275</v>
      </c>
      <c r="E268" s="388" t="s">
        <v>673</v>
      </c>
      <c r="F268" s="296">
        <v>95.231520000000003</v>
      </c>
      <c r="G268" s="296">
        <v>93.558750000000003</v>
      </c>
      <c r="H268" s="296">
        <v>90.964879999999994</v>
      </c>
      <c r="I268" s="296">
        <v>93.075000000000003</v>
      </c>
      <c r="J268" s="296">
        <v>91.488500000000002</v>
      </c>
      <c r="K268" s="296">
        <v>91.672200000000004</v>
      </c>
      <c r="L268" s="296">
        <v>91.646029999999996</v>
      </c>
      <c r="M268" s="296">
        <v>90.608009999999993</v>
      </c>
      <c r="N268" s="296">
        <v>84.967320000000001</v>
      </c>
      <c r="O268" s="296">
        <v>86.798140000000004</v>
      </c>
      <c r="P268" s="296">
        <v>91.2</v>
      </c>
      <c r="Q268" s="297">
        <v>91.2</v>
      </c>
    </row>
    <row r="269" spans="1:17" ht="12.75" customHeight="1">
      <c r="A269" s="386" t="s">
        <v>268</v>
      </c>
      <c r="B269" s="387"/>
      <c r="C269" s="265" t="s">
        <v>274</v>
      </c>
      <c r="D269" s="265" t="s">
        <v>275</v>
      </c>
      <c r="E269" s="388" t="s">
        <v>674</v>
      </c>
      <c r="F269" s="296">
        <v>82.200249999999997</v>
      </c>
      <c r="G269" s="296">
        <v>75.569519999999997</v>
      </c>
      <c r="H269" s="296">
        <v>74.693579999999997</v>
      </c>
      <c r="I269" s="296">
        <v>75.16234</v>
      </c>
      <c r="J269" s="296">
        <v>73.442850000000007</v>
      </c>
      <c r="K269" s="296">
        <v>69.272869999999998</v>
      </c>
      <c r="L269" s="296">
        <v>77.905199999999994</v>
      </c>
      <c r="M269" s="296">
        <v>65.793779999999998</v>
      </c>
      <c r="N269" s="296">
        <v>73.748099999999994</v>
      </c>
      <c r="O269" s="296">
        <v>79.296559999999999</v>
      </c>
      <c r="P269" s="296">
        <v>76.3</v>
      </c>
      <c r="Q269" s="297">
        <v>78</v>
      </c>
    </row>
    <row r="270" spans="1:17" s="162" customFormat="1" ht="12.75" customHeight="1">
      <c r="A270" s="383" t="s">
        <v>268</v>
      </c>
      <c r="B270" s="377"/>
      <c r="C270" s="385" t="s">
        <v>276</v>
      </c>
      <c r="D270" s="92" t="s">
        <v>168</v>
      </c>
      <c r="E270" s="381" t="s">
        <v>671</v>
      </c>
      <c r="F270" s="291">
        <v>96.618120000000005</v>
      </c>
      <c r="G270" s="291">
        <v>94.144800000000004</v>
      </c>
      <c r="H270" s="291">
        <v>93.671779999999998</v>
      </c>
      <c r="I270" s="291">
        <v>90.336560000000006</v>
      </c>
      <c r="J270" s="291">
        <v>88.677689999999998</v>
      </c>
      <c r="K270" s="291">
        <v>88.816720000000004</v>
      </c>
      <c r="L270" s="291">
        <v>91.250360000000001</v>
      </c>
      <c r="M270" s="291">
        <v>88.835729999999998</v>
      </c>
      <c r="N270" s="291">
        <v>89.511870000000002</v>
      </c>
      <c r="O270" s="291">
        <v>81.957509999999999</v>
      </c>
      <c r="P270" s="291">
        <v>91.5</v>
      </c>
      <c r="Q270" s="292">
        <v>90.4</v>
      </c>
    </row>
    <row r="271" spans="1:17" s="162" customFormat="1" ht="12.75" customHeight="1">
      <c r="A271" s="383" t="s">
        <v>268</v>
      </c>
      <c r="B271" s="377"/>
      <c r="C271" s="385" t="s">
        <v>276</v>
      </c>
      <c r="D271" s="92" t="s">
        <v>168</v>
      </c>
      <c r="E271" s="381" t="s">
        <v>672</v>
      </c>
      <c r="F271" s="291">
        <v>85.149280000000005</v>
      </c>
      <c r="G271" s="291">
        <v>76.020020000000002</v>
      </c>
      <c r="H271" s="291">
        <v>77.145120000000006</v>
      </c>
      <c r="I271" s="291">
        <v>71.034480000000002</v>
      </c>
      <c r="J271" s="291">
        <v>70.439109999999999</v>
      </c>
      <c r="K271" s="291">
        <v>74.556489999999997</v>
      </c>
      <c r="L271" s="291">
        <v>77.015709999999999</v>
      </c>
      <c r="M271" s="291">
        <v>66.929550000000006</v>
      </c>
      <c r="N271" s="291">
        <v>67.373670000000004</v>
      </c>
      <c r="O271" s="291">
        <v>75.212000000000003</v>
      </c>
      <c r="P271" s="291">
        <v>73.8</v>
      </c>
      <c r="Q271" s="292">
        <v>78.2</v>
      </c>
    </row>
    <row r="272" spans="1:17" ht="12.75" customHeight="1">
      <c r="A272" s="386" t="s">
        <v>268</v>
      </c>
      <c r="B272" s="377"/>
      <c r="C272" s="265" t="s">
        <v>276</v>
      </c>
      <c r="D272" s="265" t="s">
        <v>277</v>
      </c>
      <c r="E272" s="388" t="s">
        <v>673</v>
      </c>
      <c r="F272" s="296">
        <v>98.329849999999993</v>
      </c>
      <c r="G272" s="296">
        <v>97.206699999999998</v>
      </c>
      <c r="H272" s="296">
        <v>96.371880000000004</v>
      </c>
      <c r="I272" s="296">
        <v>89.356440000000006</v>
      </c>
      <c r="J272" s="296">
        <v>89.058520000000001</v>
      </c>
      <c r="K272" s="296">
        <v>90.812719999999999</v>
      </c>
      <c r="L272" s="296">
        <v>90.682410000000004</v>
      </c>
      <c r="M272" s="296">
        <v>85.770229999999998</v>
      </c>
      <c r="N272" s="296">
        <v>85.47945</v>
      </c>
      <c r="O272" s="296">
        <v>87.296899999999994</v>
      </c>
      <c r="P272" s="296">
        <v>92.6</v>
      </c>
      <c r="Q272" s="297">
        <v>88.7</v>
      </c>
    </row>
    <row r="273" spans="1:17" ht="12.75" customHeight="1">
      <c r="A273" s="386" t="s">
        <v>268</v>
      </c>
      <c r="B273" s="377"/>
      <c r="C273" s="265" t="s">
        <v>276</v>
      </c>
      <c r="D273" s="265" t="s">
        <v>277</v>
      </c>
      <c r="E273" s="388" t="s">
        <v>674</v>
      </c>
      <c r="F273" s="296">
        <v>81.818179999999998</v>
      </c>
      <c r="G273" s="296">
        <v>65.901060000000001</v>
      </c>
      <c r="H273" s="296">
        <v>74.606300000000005</v>
      </c>
      <c r="I273" s="296">
        <v>64.086020000000005</v>
      </c>
      <c r="J273" s="296">
        <v>65.943600000000004</v>
      </c>
      <c r="K273" s="296">
        <v>67.865170000000006</v>
      </c>
      <c r="L273" s="296">
        <v>64.891040000000004</v>
      </c>
      <c r="M273" s="296">
        <v>62.619810000000001</v>
      </c>
      <c r="N273" s="296">
        <v>64.963499999999996</v>
      </c>
      <c r="O273" s="296">
        <v>71.361500000000007</v>
      </c>
      <c r="P273" s="296">
        <v>65.5</v>
      </c>
      <c r="Q273" s="297">
        <v>75.7</v>
      </c>
    </row>
    <row r="274" spans="1:17" ht="12.75" customHeight="1">
      <c r="A274" s="386" t="s">
        <v>268</v>
      </c>
      <c r="B274" s="377"/>
      <c r="C274" s="265" t="s">
        <v>276</v>
      </c>
      <c r="D274" s="265" t="s">
        <v>278</v>
      </c>
      <c r="E274" s="388" t="s">
        <v>673</v>
      </c>
      <c r="F274" s="296">
        <v>96.108949999999993</v>
      </c>
      <c r="G274" s="296">
        <v>93.710120000000003</v>
      </c>
      <c r="H274" s="296">
        <v>93.858850000000004</v>
      </c>
      <c r="I274" s="296">
        <v>94.146829999999994</v>
      </c>
      <c r="J274" s="296">
        <v>90.425529999999995</v>
      </c>
      <c r="K274" s="296">
        <v>92.527469999999994</v>
      </c>
      <c r="L274" s="296">
        <v>93.756730000000005</v>
      </c>
      <c r="M274" s="296">
        <v>88.639200000000002</v>
      </c>
      <c r="N274" s="296">
        <v>88.751549999999995</v>
      </c>
      <c r="O274" s="296">
        <v>85.233159999999998</v>
      </c>
      <c r="P274" s="296">
        <v>90.4</v>
      </c>
      <c r="Q274" s="297">
        <v>89.4</v>
      </c>
    </row>
    <row r="275" spans="1:17" ht="12.75" customHeight="1">
      <c r="A275" s="386" t="s">
        <v>268</v>
      </c>
      <c r="B275" s="377"/>
      <c r="C275" s="265" t="s">
        <v>276</v>
      </c>
      <c r="D275" s="265" t="s">
        <v>278</v>
      </c>
      <c r="E275" s="388" t="s">
        <v>674</v>
      </c>
      <c r="F275" s="296">
        <v>84.463890000000006</v>
      </c>
      <c r="G275" s="296">
        <v>73.563220000000001</v>
      </c>
      <c r="H275" s="296">
        <v>77.653630000000007</v>
      </c>
      <c r="I275" s="296">
        <v>69.277109999999993</v>
      </c>
      <c r="J275" s="296">
        <v>73.361519999999999</v>
      </c>
      <c r="K275" s="296">
        <v>76.430210000000002</v>
      </c>
      <c r="L275" s="296">
        <v>81.865279999999998</v>
      </c>
      <c r="M275" s="296">
        <v>65.116280000000003</v>
      </c>
      <c r="N275" s="296">
        <v>67.832170000000005</v>
      </c>
      <c r="O275" s="296">
        <v>75.271739999999994</v>
      </c>
      <c r="P275" s="296">
        <v>80.599999999999994</v>
      </c>
      <c r="Q275" s="297">
        <v>79</v>
      </c>
    </row>
    <row r="276" spans="1:17" ht="12.75" customHeight="1">
      <c r="A276" s="386" t="s">
        <v>268</v>
      </c>
      <c r="B276" s="377"/>
      <c r="C276" s="265" t="s">
        <v>276</v>
      </c>
      <c r="D276" s="265" t="s">
        <v>279</v>
      </c>
      <c r="E276" s="388" t="s">
        <v>673</v>
      </c>
      <c r="F276" s="296">
        <v>96.140349999999998</v>
      </c>
      <c r="G276" s="296">
        <v>93.894390000000001</v>
      </c>
      <c r="H276" s="296">
        <v>90.348100000000002</v>
      </c>
      <c r="I276" s="296">
        <v>87.561369999999997</v>
      </c>
      <c r="J276" s="296">
        <v>92.817679999999996</v>
      </c>
      <c r="K276" s="296">
        <v>94.388779999999997</v>
      </c>
      <c r="L276" s="296">
        <v>93.88646</v>
      </c>
      <c r="M276" s="296">
        <v>95.164839999999998</v>
      </c>
      <c r="N276" s="296">
        <v>93.302539999999993</v>
      </c>
      <c r="O276" s="296">
        <v>87.5</v>
      </c>
      <c r="P276" s="296">
        <v>92.2</v>
      </c>
      <c r="Q276" s="297">
        <v>88.7</v>
      </c>
    </row>
    <row r="277" spans="1:17" ht="12.75" customHeight="1">
      <c r="A277" s="386" t="s">
        <v>268</v>
      </c>
      <c r="B277" s="377"/>
      <c r="C277" s="265" t="s">
        <v>276</v>
      </c>
      <c r="D277" s="265" t="s">
        <v>279</v>
      </c>
      <c r="E277" s="388" t="s">
        <v>674</v>
      </c>
      <c r="F277" s="296">
        <v>84.590159999999997</v>
      </c>
      <c r="G277" s="296">
        <v>81.786940000000001</v>
      </c>
      <c r="H277" s="296">
        <v>63.970590000000001</v>
      </c>
      <c r="I277" s="296">
        <v>66.867469999999997</v>
      </c>
      <c r="J277" s="296">
        <v>60.240960000000001</v>
      </c>
      <c r="K277" s="296">
        <v>65.470849999999999</v>
      </c>
      <c r="L277" s="296">
        <v>80.392160000000004</v>
      </c>
      <c r="M277" s="296">
        <v>79.562039999999996</v>
      </c>
      <c r="N277" s="296">
        <v>64.492750000000001</v>
      </c>
      <c r="O277" s="296">
        <v>82.828280000000007</v>
      </c>
      <c r="P277" s="296">
        <v>87</v>
      </c>
      <c r="Q277" s="297">
        <v>86.2</v>
      </c>
    </row>
    <row r="278" spans="1:17" ht="12.75" customHeight="1">
      <c r="A278" s="386" t="s">
        <v>268</v>
      </c>
      <c r="B278" s="394"/>
      <c r="C278" s="265" t="s">
        <v>276</v>
      </c>
      <c r="D278" s="265" t="s">
        <v>280</v>
      </c>
      <c r="E278" s="388" t="s">
        <v>673</v>
      </c>
      <c r="F278" s="296">
        <v>75</v>
      </c>
      <c r="G278" s="296">
        <v>75.949370000000002</v>
      </c>
      <c r="H278" s="296">
        <v>76</v>
      </c>
      <c r="I278" s="296">
        <v>81.967209999999994</v>
      </c>
      <c r="J278" s="296">
        <v>65</v>
      </c>
      <c r="K278" s="296">
        <v>73.134330000000006</v>
      </c>
      <c r="L278" s="296">
        <v>70</v>
      </c>
      <c r="M278" s="296">
        <v>49.180329999999998</v>
      </c>
      <c r="N278" s="296">
        <v>62.962960000000002</v>
      </c>
      <c r="O278" s="296">
        <v>59.259259999999998</v>
      </c>
      <c r="P278" s="296">
        <v>65.2</v>
      </c>
      <c r="Q278" s="297">
        <v>65.400000000000006</v>
      </c>
    </row>
    <row r="279" spans="1:17" ht="12.75" customHeight="1">
      <c r="A279" s="386" t="s">
        <v>268</v>
      </c>
      <c r="B279" s="394"/>
      <c r="C279" s="265" t="s">
        <v>276</v>
      </c>
      <c r="D279" s="265" t="s">
        <v>280</v>
      </c>
      <c r="E279" s="388" t="s">
        <v>674</v>
      </c>
      <c r="F279" s="296">
        <v>76.494020000000006</v>
      </c>
      <c r="G279" s="296">
        <v>78.756479999999996</v>
      </c>
      <c r="H279" s="296">
        <v>89.867840000000001</v>
      </c>
      <c r="I279" s="296">
        <v>62.992130000000003</v>
      </c>
      <c r="J279" s="296">
        <v>69.892470000000003</v>
      </c>
      <c r="K279" s="296">
        <v>72.316379999999995</v>
      </c>
      <c r="L279" s="296">
        <v>76.271190000000004</v>
      </c>
      <c r="M279" s="296">
        <v>58.208959999999998</v>
      </c>
      <c r="N279" s="296">
        <v>66.666669999999996</v>
      </c>
      <c r="O279" s="296">
        <v>79.347830000000002</v>
      </c>
      <c r="P279" s="296">
        <v>63.2</v>
      </c>
      <c r="Q279" s="297">
        <v>75</v>
      </c>
    </row>
    <row r="280" spans="1:17" ht="12.75" customHeight="1">
      <c r="A280" s="386" t="s">
        <v>268</v>
      </c>
      <c r="B280" s="395"/>
      <c r="C280" s="265" t="s">
        <v>276</v>
      </c>
      <c r="D280" s="265" t="s">
        <v>281</v>
      </c>
      <c r="E280" s="388" t="s">
        <v>673</v>
      </c>
      <c r="F280" s="296">
        <v>97.267759999999996</v>
      </c>
      <c r="G280" s="296">
        <v>94.056849999999997</v>
      </c>
      <c r="H280" s="296">
        <v>95.057029999999997</v>
      </c>
      <c r="I280" s="296">
        <v>88.105119999999999</v>
      </c>
      <c r="J280" s="296">
        <v>82.310980000000001</v>
      </c>
      <c r="K280" s="296">
        <v>89.875389999999996</v>
      </c>
      <c r="L280" s="296">
        <v>91.049909999999997</v>
      </c>
      <c r="M280" s="296">
        <v>89.943070000000006</v>
      </c>
      <c r="N280" s="296">
        <v>90.495050000000006</v>
      </c>
      <c r="O280" s="296">
        <v>54.065930000000002</v>
      </c>
      <c r="P280" s="296">
        <v>94.8</v>
      </c>
      <c r="Q280" s="297">
        <v>93.6</v>
      </c>
    </row>
    <row r="281" spans="1:17" ht="12.75" customHeight="1">
      <c r="A281" s="386" t="s">
        <v>268</v>
      </c>
      <c r="B281" s="395"/>
      <c r="C281" s="265" t="s">
        <v>276</v>
      </c>
      <c r="D281" s="265" t="s">
        <v>281</v>
      </c>
      <c r="E281" s="388" t="s">
        <v>674</v>
      </c>
      <c r="F281" s="296">
        <v>91.009169999999997</v>
      </c>
      <c r="G281" s="296">
        <v>84.432230000000004</v>
      </c>
      <c r="H281" s="296">
        <v>84.427769999999995</v>
      </c>
      <c r="I281" s="296">
        <v>83.864540000000005</v>
      </c>
      <c r="J281" s="296">
        <v>76.659040000000005</v>
      </c>
      <c r="K281" s="296">
        <v>87.294120000000007</v>
      </c>
      <c r="L281" s="296">
        <v>83.333330000000004</v>
      </c>
      <c r="M281" s="296">
        <v>76.785709999999995</v>
      </c>
      <c r="N281" s="296">
        <v>79.377430000000004</v>
      </c>
      <c r="O281" s="296">
        <v>81.677019999999999</v>
      </c>
      <c r="P281" s="296">
        <v>79</v>
      </c>
      <c r="Q281" s="297">
        <v>83.9</v>
      </c>
    </row>
    <row r="282" spans="1:17" ht="12.75" customHeight="1">
      <c r="A282" s="386" t="s">
        <v>268</v>
      </c>
      <c r="B282" s="395"/>
      <c r="C282" s="265" t="s">
        <v>276</v>
      </c>
      <c r="D282" s="265" t="s">
        <v>239</v>
      </c>
      <c r="E282" s="388" t="s">
        <v>673</v>
      </c>
      <c r="F282" s="296">
        <v>97.481480000000005</v>
      </c>
      <c r="G282" s="296">
        <v>93.233080000000001</v>
      </c>
      <c r="H282" s="296">
        <v>93.342039999999997</v>
      </c>
      <c r="I282" s="296">
        <v>91.420529999999999</v>
      </c>
      <c r="J282" s="296">
        <v>89.84375</v>
      </c>
      <c r="K282" s="296">
        <v>75.783969999999997</v>
      </c>
      <c r="L282" s="296">
        <v>90.538340000000005</v>
      </c>
      <c r="M282" s="296">
        <v>91.619050000000001</v>
      </c>
      <c r="N282" s="296">
        <v>93.560609999999997</v>
      </c>
      <c r="O282" s="296">
        <v>91.279070000000004</v>
      </c>
      <c r="P282" s="296">
        <v>89.5</v>
      </c>
      <c r="Q282" s="297">
        <v>95.2</v>
      </c>
    </row>
    <row r="283" spans="1:17" ht="12.75" customHeight="1">
      <c r="A283" s="386" t="s">
        <v>268</v>
      </c>
      <c r="B283" s="395"/>
      <c r="C283" s="265" t="s">
        <v>276</v>
      </c>
      <c r="D283" s="265" t="s">
        <v>239</v>
      </c>
      <c r="E283" s="388" t="s">
        <v>674</v>
      </c>
      <c r="F283" s="296">
        <v>88.195989999999995</v>
      </c>
      <c r="G283" s="296">
        <v>76.458330000000004</v>
      </c>
      <c r="H283" s="296">
        <v>72.345129999999997</v>
      </c>
      <c r="I283" s="296">
        <v>69.544359999999998</v>
      </c>
      <c r="J283" s="296">
        <v>69.958849999999998</v>
      </c>
      <c r="K283" s="296">
        <v>72.643680000000003</v>
      </c>
      <c r="L283" s="296">
        <v>78.220140000000001</v>
      </c>
      <c r="M283" s="296">
        <v>60.869570000000003</v>
      </c>
      <c r="N283" s="296">
        <v>61.741419999999998</v>
      </c>
      <c r="O283" s="296">
        <v>65.882350000000002</v>
      </c>
      <c r="P283" s="296">
        <v>63.4</v>
      </c>
      <c r="Q283" s="297">
        <v>71.099999999999994</v>
      </c>
    </row>
    <row r="284" spans="1:17" s="162" customFormat="1" ht="12.75" customHeight="1">
      <c r="A284" s="383" t="s">
        <v>268</v>
      </c>
      <c r="B284" s="394"/>
      <c r="C284" s="385" t="s">
        <v>282</v>
      </c>
      <c r="D284" s="92" t="s">
        <v>168</v>
      </c>
      <c r="E284" s="381" t="s">
        <v>671</v>
      </c>
      <c r="F284" s="291">
        <v>92.615809999999996</v>
      </c>
      <c r="G284" s="291">
        <v>83.800070000000005</v>
      </c>
      <c r="H284" s="291">
        <v>92.693259999999995</v>
      </c>
      <c r="I284" s="291">
        <v>90.585239999999999</v>
      </c>
      <c r="J284" s="291">
        <v>89.942760000000007</v>
      </c>
      <c r="K284" s="291">
        <v>90.859970000000004</v>
      </c>
      <c r="L284" s="291">
        <v>91.817400000000006</v>
      </c>
      <c r="M284" s="291">
        <v>78.071749999999994</v>
      </c>
      <c r="N284" s="291">
        <v>88.389169999999993</v>
      </c>
      <c r="O284" s="291">
        <v>86.305049999999994</v>
      </c>
      <c r="P284" s="291">
        <v>88.3</v>
      </c>
      <c r="Q284" s="292">
        <v>87.2</v>
      </c>
    </row>
    <row r="285" spans="1:17" s="162" customFormat="1" ht="12.75" customHeight="1">
      <c r="A285" s="383" t="s">
        <v>268</v>
      </c>
      <c r="B285" s="394"/>
      <c r="C285" s="385" t="s">
        <v>282</v>
      </c>
      <c r="D285" s="92" t="s">
        <v>168</v>
      </c>
      <c r="E285" s="381" t="s">
        <v>672</v>
      </c>
      <c r="F285" s="291">
        <v>86.457719999999995</v>
      </c>
      <c r="G285" s="291">
        <v>83.955659999999995</v>
      </c>
      <c r="H285" s="291">
        <v>82.625240000000005</v>
      </c>
      <c r="I285" s="291">
        <v>80.371160000000003</v>
      </c>
      <c r="J285" s="291">
        <v>79.818439999999995</v>
      </c>
      <c r="K285" s="291">
        <v>77.684690000000003</v>
      </c>
      <c r="L285" s="291">
        <v>81.195220000000006</v>
      </c>
      <c r="M285" s="291">
        <v>73.351650000000006</v>
      </c>
      <c r="N285" s="291">
        <v>74.616860000000003</v>
      </c>
      <c r="O285" s="291">
        <v>77.145520000000005</v>
      </c>
      <c r="P285" s="291">
        <v>81.2</v>
      </c>
      <c r="Q285" s="292">
        <v>83.3</v>
      </c>
    </row>
    <row r="286" spans="1:17" ht="12.75" customHeight="1">
      <c r="A286" s="386" t="s">
        <v>268</v>
      </c>
      <c r="B286" s="395"/>
      <c r="C286" s="265" t="s">
        <v>282</v>
      </c>
      <c r="D286" s="265" t="s">
        <v>283</v>
      </c>
      <c r="E286" s="388" t="s">
        <v>673</v>
      </c>
      <c r="F286" s="296">
        <v>93.292680000000004</v>
      </c>
      <c r="G286" s="296">
        <v>94.158079999999998</v>
      </c>
      <c r="H286" s="296">
        <v>95.985399999999998</v>
      </c>
      <c r="I286" s="296">
        <v>94.921880000000002</v>
      </c>
      <c r="J286" s="296">
        <v>94.650210000000001</v>
      </c>
      <c r="K286" s="296">
        <v>90.456429999999997</v>
      </c>
      <c r="L286" s="296">
        <v>93.798450000000003</v>
      </c>
      <c r="M286" s="296">
        <v>93.203879999999998</v>
      </c>
      <c r="N286" s="296">
        <v>92.523359999999997</v>
      </c>
      <c r="O286" s="296">
        <v>72.580650000000006</v>
      </c>
      <c r="P286" s="296">
        <v>89.4</v>
      </c>
      <c r="Q286" s="297">
        <v>89.1</v>
      </c>
    </row>
    <row r="287" spans="1:17" ht="12.75" customHeight="1">
      <c r="A287" s="386" t="s">
        <v>268</v>
      </c>
      <c r="B287" s="395"/>
      <c r="C287" s="265" t="s">
        <v>282</v>
      </c>
      <c r="D287" s="265" t="s">
        <v>283</v>
      </c>
      <c r="E287" s="388" t="s">
        <v>674</v>
      </c>
      <c r="F287" s="296">
        <v>80.104709999999997</v>
      </c>
      <c r="G287" s="296">
        <v>81.052629999999994</v>
      </c>
      <c r="H287" s="296">
        <v>72.222219999999993</v>
      </c>
      <c r="I287" s="296">
        <v>75.155280000000005</v>
      </c>
      <c r="J287" s="296">
        <v>61.635219999999997</v>
      </c>
      <c r="K287" s="296">
        <v>65.079369999999997</v>
      </c>
      <c r="L287" s="296">
        <v>62.809919999999998</v>
      </c>
      <c r="M287" s="296">
        <v>60.869570000000003</v>
      </c>
      <c r="N287" s="296">
        <v>67.647059999999996</v>
      </c>
      <c r="O287" s="296">
        <v>52.054789999999997</v>
      </c>
      <c r="P287" s="296">
        <v>73.5</v>
      </c>
      <c r="Q287" s="297">
        <v>70</v>
      </c>
    </row>
    <row r="288" spans="1:17" ht="12.75" customHeight="1">
      <c r="A288" s="386" t="s">
        <v>268</v>
      </c>
      <c r="B288" s="395"/>
      <c r="C288" s="265" t="s">
        <v>282</v>
      </c>
      <c r="D288" s="265" t="s">
        <v>284</v>
      </c>
      <c r="E288" s="388" t="s">
        <v>673</v>
      </c>
      <c r="F288" s="296">
        <v>93.273539999999997</v>
      </c>
      <c r="G288" s="296">
        <v>92.237440000000007</v>
      </c>
      <c r="H288" s="296">
        <v>92.8934</v>
      </c>
      <c r="I288" s="296">
        <v>89.784949999999995</v>
      </c>
      <c r="J288" s="296">
        <v>88.775509999999997</v>
      </c>
      <c r="K288" s="296">
        <v>90.957449999999994</v>
      </c>
      <c r="L288" s="296">
        <v>88.461539999999999</v>
      </c>
      <c r="M288" s="296">
        <v>87.581699999999998</v>
      </c>
      <c r="N288" s="296">
        <v>87.222219999999993</v>
      </c>
      <c r="O288" s="296">
        <v>82.876710000000003</v>
      </c>
      <c r="P288" s="296">
        <v>83.1</v>
      </c>
      <c r="Q288" s="297">
        <v>81.2</v>
      </c>
    </row>
    <row r="289" spans="1:17" ht="12.75" customHeight="1">
      <c r="A289" s="386" t="s">
        <v>268</v>
      </c>
      <c r="B289" s="395"/>
      <c r="C289" s="265" t="s">
        <v>282</v>
      </c>
      <c r="D289" s="265" t="s">
        <v>284</v>
      </c>
      <c r="E289" s="388" t="s">
        <v>674</v>
      </c>
      <c r="F289" s="296">
        <v>85.526319999999998</v>
      </c>
      <c r="G289" s="296">
        <v>73.913039999999995</v>
      </c>
      <c r="H289" s="296">
        <v>78.571430000000007</v>
      </c>
      <c r="I289" s="296">
        <v>78.688519999999997</v>
      </c>
      <c r="J289" s="296">
        <v>83.928569999999993</v>
      </c>
      <c r="K289" s="296">
        <v>66.666669999999996</v>
      </c>
      <c r="L289" s="296">
        <v>83.333330000000004</v>
      </c>
      <c r="M289" s="296">
        <v>76.470590000000001</v>
      </c>
      <c r="N289" s="296">
        <v>89.473680000000002</v>
      </c>
      <c r="O289" s="296">
        <v>60.714289999999998</v>
      </c>
      <c r="P289" s="296">
        <v>84.1</v>
      </c>
      <c r="Q289" s="297">
        <v>76</v>
      </c>
    </row>
    <row r="290" spans="1:17" ht="12.75" customHeight="1">
      <c r="A290" s="386" t="s">
        <v>268</v>
      </c>
      <c r="B290" s="395"/>
      <c r="C290" s="265" t="s">
        <v>282</v>
      </c>
      <c r="D290" s="265" t="s">
        <v>285</v>
      </c>
      <c r="E290" s="388" t="s">
        <v>673</v>
      </c>
      <c r="F290" s="296">
        <v>96.774190000000004</v>
      </c>
      <c r="G290" s="296">
        <v>98.850570000000005</v>
      </c>
      <c r="H290" s="296">
        <v>94.767439999999993</v>
      </c>
      <c r="I290" s="296">
        <v>92.397660000000002</v>
      </c>
      <c r="J290" s="296">
        <v>87.951809999999995</v>
      </c>
      <c r="K290" s="296">
        <v>98.113209999999995</v>
      </c>
      <c r="L290" s="296">
        <v>97.45223</v>
      </c>
      <c r="M290" s="296">
        <v>91.095889999999997</v>
      </c>
      <c r="N290" s="296">
        <v>83.823530000000005</v>
      </c>
      <c r="O290" s="296">
        <v>91.45299</v>
      </c>
      <c r="P290" s="296">
        <v>87.1</v>
      </c>
      <c r="Q290" s="297">
        <v>90.2</v>
      </c>
    </row>
    <row r="291" spans="1:17" ht="12.75" customHeight="1">
      <c r="A291" s="386" t="s">
        <v>268</v>
      </c>
      <c r="B291" s="395"/>
      <c r="C291" s="265" t="s">
        <v>282</v>
      </c>
      <c r="D291" s="265" t="s">
        <v>285</v>
      </c>
      <c r="E291" s="388" t="s">
        <v>674</v>
      </c>
      <c r="F291" s="296">
        <v>94.505489999999995</v>
      </c>
      <c r="G291" s="296">
        <v>91.082800000000006</v>
      </c>
      <c r="H291" s="296">
        <v>82.835819999999998</v>
      </c>
      <c r="I291" s="296">
        <v>68.8172</v>
      </c>
      <c r="J291" s="296">
        <v>69.491529999999997</v>
      </c>
      <c r="K291" s="296">
        <v>68.83117</v>
      </c>
      <c r="L291" s="296">
        <v>74.647890000000004</v>
      </c>
      <c r="M291" s="296">
        <v>50</v>
      </c>
      <c r="N291" s="296">
        <v>63.0137</v>
      </c>
      <c r="O291" s="296">
        <v>58.333329999999997</v>
      </c>
      <c r="P291" s="296">
        <v>62.3</v>
      </c>
      <c r="Q291" s="297">
        <v>61.5</v>
      </c>
    </row>
    <row r="292" spans="1:17" ht="12.75" customHeight="1">
      <c r="A292" s="386" t="s">
        <v>268</v>
      </c>
      <c r="B292" s="395"/>
      <c r="C292" s="265" t="s">
        <v>282</v>
      </c>
      <c r="D292" s="265" t="s">
        <v>286</v>
      </c>
      <c r="E292" s="388" t="s">
        <v>673</v>
      </c>
      <c r="F292" s="296">
        <v>88.782049999999998</v>
      </c>
      <c r="G292" s="296">
        <v>90.498260000000002</v>
      </c>
      <c r="H292" s="296">
        <v>88.488370000000003</v>
      </c>
      <c r="I292" s="296">
        <v>84.378699999999995</v>
      </c>
      <c r="J292" s="296">
        <v>86.734690000000001</v>
      </c>
      <c r="K292" s="296">
        <v>89.181690000000003</v>
      </c>
      <c r="L292" s="296">
        <v>87.815749999999994</v>
      </c>
      <c r="M292" s="296">
        <v>82.439019999999999</v>
      </c>
      <c r="N292" s="296">
        <v>88.833330000000004</v>
      </c>
      <c r="O292" s="296">
        <v>88.314179999999993</v>
      </c>
      <c r="P292" s="296">
        <v>84.5</v>
      </c>
      <c r="Q292" s="297">
        <v>82.2</v>
      </c>
    </row>
    <row r="293" spans="1:17" ht="12.75" customHeight="1">
      <c r="A293" s="386" t="s">
        <v>268</v>
      </c>
      <c r="B293" s="395"/>
      <c r="C293" s="265" t="s">
        <v>282</v>
      </c>
      <c r="D293" s="265" t="s">
        <v>286</v>
      </c>
      <c r="E293" s="388" t="s">
        <v>674</v>
      </c>
      <c r="F293" s="296">
        <v>92.5</v>
      </c>
      <c r="G293" s="296">
        <v>87.345680000000002</v>
      </c>
      <c r="H293" s="296">
        <v>80.281689999999998</v>
      </c>
      <c r="I293" s="296">
        <v>81.08108</v>
      </c>
      <c r="J293" s="296">
        <v>86.750789999999995</v>
      </c>
      <c r="K293" s="296">
        <v>77.489180000000005</v>
      </c>
      <c r="L293" s="296">
        <v>85.559569999999994</v>
      </c>
      <c r="M293" s="296">
        <v>75.276750000000007</v>
      </c>
      <c r="N293" s="296">
        <v>75.193799999999996</v>
      </c>
      <c r="O293" s="296">
        <v>79.91968</v>
      </c>
      <c r="P293" s="296">
        <v>79.2</v>
      </c>
      <c r="Q293" s="297">
        <v>81.599999999999994</v>
      </c>
    </row>
    <row r="294" spans="1:17" ht="12.75" customHeight="1">
      <c r="A294" s="386" t="s">
        <v>268</v>
      </c>
      <c r="B294" s="394"/>
      <c r="C294" s="265" t="s">
        <v>282</v>
      </c>
      <c r="D294" s="265" t="s">
        <v>287</v>
      </c>
      <c r="E294" s="388" t="s">
        <v>673</v>
      </c>
      <c r="F294" s="296">
        <v>97.288139999999999</v>
      </c>
      <c r="G294" s="296">
        <v>51.816749999999999</v>
      </c>
      <c r="H294" s="296">
        <v>95.720399999999998</v>
      </c>
      <c r="I294" s="296">
        <v>93.787880000000001</v>
      </c>
      <c r="J294" s="296">
        <v>91.358019999999996</v>
      </c>
      <c r="K294" s="296">
        <v>86</v>
      </c>
      <c r="L294" s="296">
        <v>95.381529999999998</v>
      </c>
      <c r="M294" s="296">
        <v>90.180359999999993</v>
      </c>
      <c r="N294" s="296">
        <v>89.743589999999998</v>
      </c>
      <c r="O294" s="296">
        <v>89.390519999999995</v>
      </c>
      <c r="P294" s="296">
        <v>92.2</v>
      </c>
      <c r="Q294" s="297">
        <v>99.5</v>
      </c>
    </row>
    <row r="295" spans="1:17" ht="12.75" customHeight="1">
      <c r="A295" s="386" t="s">
        <v>268</v>
      </c>
      <c r="B295" s="394"/>
      <c r="C295" s="265" t="s">
        <v>282</v>
      </c>
      <c r="D295" s="265" t="s">
        <v>287</v>
      </c>
      <c r="E295" s="388" t="s">
        <v>674</v>
      </c>
      <c r="F295" s="296">
        <v>89.218329999999995</v>
      </c>
      <c r="G295" s="296">
        <v>86.390529999999998</v>
      </c>
      <c r="H295" s="296">
        <v>81.879189999999994</v>
      </c>
      <c r="I295" s="296">
        <v>87.062939999999998</v>
      </c>
      <c r="J295" s="296">
        <v>90.127390000000005</v>
      </c>
      <c r="K295" s="296">
        <v>88</v>
      </c>
      <c r="L295" s="296">
        <v>85.066670000000002</v>
      </c>
      <c r="M295" s="296">
        <v>82.903229999999994</v>
      </c>
      <c r="N295" s="296">
        <v>90</v>
      </c>
      <c r="O295" s="296">
        <v>88.856300000000005</v>
      </c>
      <c r="P295" s="296">
        <v>89</v>
      </c>
      <c r="Q295" s="297">
        <v>91</v>
      </c>
    </row>
    <row r="296" spans="1:17" ht="12.75" customHeight="1">
      <c r="A296" s="386" t="s">
        <v>268</v>
      </c>
      <c r="B296" s="395"/>
      <c r="C296" s="265" t="s">
        <v>282</v>
      </c>
      <c r="D296" s="265" t="s">
        <v>288</v>
      </c>
      <c r="E296" s="388" t="s">
        <v>673</v>
      </c>
      <c r="F296" s="296">
        <v>90.445859999999996</v>
      </c>
      <c r="G296" s="296">
        <v>90.673580000000001</v>
      </c>
      <c r="H296" s="296">
        <v>93.495930000000001</v>
      </c>
      <c r="I296" s="296">
        <v>88.524590000000003</v>
      </c>
      <c r="J296" s="296">
        <v>90.756299999999996</v>
      </c>
      <c r="K296" s="296">
        <v>95.967740000000006</v>
      </c>
      <c r="L296" s="296">
        <v>97.058819999999997</v>
      </c>
      <c r="M296" s="296">
        <v>84.68468</v>
      </c>
      <c r="N296" s="296">
        <v>85.087720000000004</v>
      </c>
      <c r="O296" s="296">
        <v>94.936710000000005</v>
      </c>
      <c r="P296" s="296">
        <v>84.2</v>
      </c>
      <c r="Q296" s="297">
        <v>83.3</v>
      </c>
    </row>
    <row r="297" spans="1:17" ht="12.75" customHeight="1">
      <c r="A297" s="386" t="s">
        <v>268</v>
      </c>
      <c r="B297" s="395"/>
      <c r="C297" s="265" t="s">
        <v>282</v>
      </c>
      <c r="D297" s="265" t="s">
        <v>288</v>
      </c>
      <c r="E297" s="388" t="s">
        <v>674</v>
      </c>
      <c r="F297" s="296">
        <v>83.111109999999996</v>
      </c>
      <c r="G297" s="296">
        <v>76.388890000000004</v>
      </c>
      <c r="H297" s="296">
        <v>86.341459999999998</v>
      </c>
      <c r="I297" s="296">
        <v>82.716049999999996</v>
      </c>
      <c r="J297" s="296">
        <v>68.361580000000004</v>
      </c>
      <c r="K297" s="296">
        <v>71.62791</v>
      </c>
      <c r="L297" s="296">
        <v>75</v>
      </c>
      <c r="M297" s="296">
        <v>65.248230000000007</v>
      </c>
      <c r="N297" s="296">
        <v>66.666669999999996</v>
      </c>
      <c r="O297" s="296">
        <v>74.107140000000001</v>
      </c>
      <c r="P297" s="296">
        <v>78.599999999999994</v>
      </c>
      <c r="Q297" s="297">
        <v>74.5</v>
      </c>
    </row>
    <row r="298" spans="1:17" ht="12.75" customHeight="1">
      <c r="A298" s="386" t="s">
        <v>268</v>
      </c>
      <c r="B298" s="395"/>
      <c r="C298" s="265" t="s">
        <v>282</v>
      </c>
      <c r="D298" s="265" t="s">
        <v>289</v>
      </c>
      <c r="E298" s="388" t="s">
        <v>673</v>
      </c>
      <c r="F298" s="296">
        <v>92.946060000000003</v>
      </c>
      <c r="G298" s="296">
        <v>96.428569999999993</v>
      </c>
      <c r="H298" s="296">
        <v>92.885379999999998</v>
      </c>
      <c r="I298" s="296">
        <v>94.716239999999999</v>
      </c>
      <c r="J298" s="296">
        <v>92.477879999999999</v>
      </c>
      <c r="K298" s="296">
        <v>92.827870000000004</v>
      </c>
      <c r="L298" s="296">
        <v>90.929199999999994</v>
      </c>
      <c r="M298" s="296">
        <v>46.2</v>
      </c>
      <c r="N298" s="296">
        <v>87.152029999999996</v>
      </c>
      <c r="O298" s="296">
        <v>84.552850000000007</v>
      </c>
      <c r="P298" s="296">
        <v>92.1</v>
      </c>
      <c r="Q298" s="297">
        <v>83.1</v>
      </c>
    </row>
    <row r="299" spans="1:17" ht="12.75" customHeight="1">
      <c r="A299" s="386" t="s">
        <v>268</v>
      </c>
      <c r="B299" s="395"/>
      <c r="C299" s="265" t="s">
        <v>282</v>
      </c>
      <c r="D299" s="265" t="s">
        <v>289</v>
      </c>
      <c r="E299" s="388" t="s">
        <v>674</v>
      </c>
      <c r="F299" s="296">
        <v>82.494</v>
      </c>
      <c r="G299" s="296">
        <v>84.130979999999994</v>
      </c>
      <c r="H299" s="296">
        <v>88.555859999999996</v>
      </c>
      <c r="I299" s="296">
        <v>78.688519999999997</v>
      </c>
      <c r="J299" s="296">
        <v>81.443299999999994</v>
      </c>
      <c r="K299" s="296">
        <v>78.873239999999996</v>
      </c>
      <c r="L299" s="296">
        <v>85.531909999999996</v>
      </c>
      <c r="M299" s="296">
        <v>72.448980000000006</v>
      </c>
      <c r="N299" s="296">
        <v>63.333329999999997</v>
      </c>
      <c r="O299" s="296">
        <v>71.945700000000002</v>
      </c>
      <c r="P299" s="296">
        <v>79.400000000000006</v>
      </c>
      <c r="Q299" s="297">
        <v>85.9</v>
      </c>
    </row>
    <row r="300" spans="1:17" s="162" customFormat="1" ht="12.75" customHeight="1">
      <c r="A300" s="383" t="s">
        <v>268</v>
      </c>
      <c r="B300" s="394"/>
      <c r="C300" s="385" t="s">
        <v>290</v>
      </c>
      <c r="D300" s="92" t="s">
        <v>168</v>
      </c>
      <c r="E300" s="381" t="s">
        <v>671</v>
      </c>
      <c r="F300" s="291">
        <v>93.703400000000002</v>
      </c>
      <c r="G300" s="291">
        <v>92.792789999999997</v>
      </c>
      <c r="H300" s="291">
        <v>93.898870000000002</v>
      </c>
      <c r="I300" s="291">
        <v>90.717659999999995</v>
      </c>
      <c r="J300" s="291">
        <v>91.184830000000005</v>
      </c>
      <c r="K300" s="291">
        <v>89.914529999999999</v>
      </c>
      <c r="L300" s="291">
        <v>91.560580000000002</v>
      </c>
      <c r="M300" s="291">
        <v>86.707880000000003</v>
      </c>
      <c r="N300" s="291">
        <v>88.667770000000004</v>
      </c>
      <c r="O300" s="291">
        <v>89.384529999999998</v>
      </c>
      <c r="P300" s="291">
        <v>90.9</v>
      </c>
      <c r="Q300" s="292">
        <v>93</v>
      </c>
    </row>
    <row r="301" spans="1:17" s="162" customFormat="1" ht="12.75" customHeight="1">
      <c r="A301" s="383" t="s">
        <v>268</v>
      </c>
      <c r="B301" s="394"/>
      <c r="C301" s="385" t="s">
        <v>290</v>
      </c>
      <c r="D301" s="92" t="s">
        <v>168</v>
      </c>
      <c r="E301" s="381" t="s">
        <v>672</v>
      </c>
      <c r="F301" s="291">
        <v>84.12782</v>
      </c>
      <c r="G301" s="291">
        <v>80.171490000000006</v>
      </c>
      <c r="H301" s="291">
        <v>77.084479999999999</v>
      </c>
      <c r="I301" s="291">
        <v>71.889099999999999</v>
      </c>
      <c r="J301" s="291">
        <v>73.454300000000003</v>
      </c>
      <c r="K301" s="291">
        <v>70.932919999999996</v>
      </c>
      <c r="L301" s="291">
        <v>75.269649999999999</v>
      </c>
      <c r="M301" s="291">
        <v>67.752440000000007</v>
      </c>
      <c r="N301" s="291">
        <v>65</v>
      </c>
      <c r="O301" s="291">
        <v>79.692310000000006</v>
      </c>
      <c r="P301" s="291">
        <v>77.7</v>
      </c>
      <c r="Q301" s="292">
        <v>80.900000000000006</v>
      </c>
    </row>
    <row r="302" spans="1:17" ht="12.75" customHeight="1">
      <c r="A302" s="386" t="s">
        <v>268</v>
      </c>
      <c r="B302" s="395"/>
      <c r="C302" s="265" t="s">
        <v>290</v>
      </c>
      <c r="D302" s="265" t="s">
        <v>291</v>
      </c>
      <c r="E302" s="388" t="s">
        <v>673</v>
      </c>
      <c r="F302" s="296">
        <v>95.552369999999996</v>
      </c>
      <c r="G302" s="296">
        <v>95.481930000000006</v>
      </c>
      <c r="H302" s="296">
        <v>95.322580000000002</v>
      </c>
      <c r="I302" s="296">
        <v>92.405060000000006</v>
      </c>
      <c r="J302" s="296">
        <v>91.145830000000004</v>
      </c>
      <c r="K302" s="296">
        <v>90.760869999999997</v>
      </c>
      <c r="L302" s="296">
        <v>92.072069999999997</v>
      </c>
      <c r="M302" s="296">
        <v>84.979420000000005</v>
      </c>
      <c r="N302" s="296">
        <v>90.476190000000003</v>
      </c>
      <c r="O302" s="296">
        <v>89.678899999999999</v>
      </c>
      <c r="P302" s="296">
        <v>90.7</v>
      </c>
      <c r="Q302" s="297">
        <v>90.3</v>
      </c>
    </row>
    <row r="303" spans="1:17" ht="12.75" customHeight="1">
      <c r="A303" s="386" t="s">
        <v>268</v>
      </c>
      <c r="B303" s="395"/>
      <c r="C303" s="265" t="s">
        <v>290</v>
      </c>
      <c r="D303" s="265" t="s">
        <v>291</v>
      </c>
      <c r="E303" s="388" t="s">
        <v>674</v>
      </c>
      <c r="F303" s="296">
        <v>78.571430000000007</v>
      </c>
      <c r="G303" s="296">
        <v>77.419349999999994</v>
      </c>
      <c r="H303" s="296">
        <v>73.710070000000002</v>
      </c>
      <c r="I303" s="296">
        <v>62.015500000000003</v>
      </c>
      <c r="J303" s="296">
        <v>68.389060000000001</v>
      </c>
      <c r="K303" s="296">
        <v>65.256799999999998</v>
      </c>
      <c r="L303" s="296">
        <v>72.752809999999997</v>
      </c>
      <c r="M303" s="296">
        <v>68.571430000000007</v>
      </c>
      <c r="N303" s="296">
        <v>72.294370000000001</v>
      </c>
      <c r="O303" s="296">
        <v>84.269660000000002</v>
      </c>
      <c r="P303" s="296">
        <v>77</v>
      </c>
      <c r="Q303" s="297">
        <v>77.099999999999994</v>
      </c>
    </row>
    <row r="304" spans="1:17" ht="12.75" customHeight="1">
      <c r="A304" s="386" t="s">
        <v>268</v>
      </c>
      <c r="B304" s="395"/>
      <c r="C304" s="265" t="s">
        <v>290</v>
      </c>
      <c r="D304" s="265" t="s">
        <v>292</v>
      </c>
      <c r="E304" s="388" t="s">
        <v>673</v>
      </c>
      <c r="F304" s="296">
        <v>95.475110000000001</v>
      </c>
      <c r="G304" s="296">
        <v>99.047619999999995</v>
      </c>
      <c r="H304" s="296">
        <v>95.564520000000002</v>
      </c>
      <c r="I304" s="296">
        <v>91.91489</v>
      </c>
      <c r="J304" s="296">
        <v>93.956040000000002</v>
      </c>
      <c r="K304" s="296">
        <v>95.384619999999998</v>
      </c>
      <c r="L304" s="296">
        <v>90.836650000000006</v>
      </c>
      <c r="M304" s="296">
        <v>90.654210000000006</v>
      </c>
      <c r="N304" s="296">
        <v>84.153009999999995</v>
      </c>
      <c r="O304" s="296">
        <v>96.315790000000007</v>
      </c>
      <c r="P304" s="296">
        <v>93.5</v>
      </c>
      <c r="Q304" s="297">
        <v>95.6</v>
      </c>
    </row>
    <row r="305" spans="1:17" ht="12.75" customHeight="1">
      <c r="A305" s="386" t="s">
        <v>268</v>
      </c>
      <c r="B305" s="395"/>
      <c r="C305" s="265" t="s">
        <v>290</v>
      </c>
      <c r="D305" s="265" t="s">
        <v>292</v>
      </c>
      <c r="E305" s="388" t="s">
        <v>674</v>
      </c>
      <c r="F305" s="296">
        <v>87.606840000000005</v>
      </c>
      <c r="G305" s="296">
        <v>82.53425</v>
      </c>
      <c r="H305" s="296">
        <v>78.333330000000004</v>
      </c>
      <c r="I305" s="296">
        <v>79.464290000000005</v>
      </c>
      <c r="J305" s="296">
        <v>67.226889999999997</v>
      </c>
      <c r="K305" s="296">
        <v>84.946240000000003</v>
      </c>
      <c r="L305" s="296">
        <v>76.470590000000001</v>
      </c>
      <c r="M305" s="296">
        <v>84.615380000000002</v>
      </c>
      <c r="N305" s="296">
        <v>83.333330000000004</v>
      </c>
      <c r="O305" s="296">
        <v>88.095240000000004</v>
      </c>
      <c r="P305" s="296">
        <v>82</v>
      </c>
      <c r="Q305" s="297">
        <v>81.7</v>
      </c>
    </row>
    <row r="306" spans="1:17" ht="12.75" customHeight="1">
      <c r="A306" s="386" t="s">
        <v>268</v>
      </c>
      <c r="B306" s="395"/>
      <c r="C306" s="265" t="s">
        <v>290</v>
      </c>
      <c r="D306" s="265" t="s">
        <v>293</v>
      </c>
      <c r="E306" s="388" t="s">
        <v>673</v>
      </c>
      <c r="F306" s="296">
        <v>96.932519999999997</v>
      </c>
      <c r="G306" s="296">
        <v>92.456479999999999</v>
      </c>
      <c r="H306" s="296">
        <v>94.736840000000001</v>
      </c>
      <c r="I306" s="296">
        <v>93.005669999999995</v>
      </c>
      <c r="J306" s="296">
        <v>94.911500000000004</v>
      </c>
      <c r="K306" s="296">
        <v>95.661609999999996</v>
      </c>
      <c r="L306" s="296">
        <v>97.590360000000004</v>
      </c>
      <c r="M306" s="296">
        <v>95.7346</v>
      </c>
      <c r="N306" s="296">
        <v>95.039159999999995</v>
      </c>
      <c r="O306" s="296">
        <v>97.660820000000001</v>
      </c>
      <c r="P306" s="296">
        <v>99.2</v>
      </c>
      <c r="Q306" s="297">
        <v>98.2</v>
      </c>
    </row>
    <row r="307" spans="1:17" ht="12.75" customHeight="1">
      <c r="A307" s="386" t="s">
        <v>268</v>
      </c>
      <c r="B307" s="395"/>
      <c r="C307" s="265" t="s">
        <v>290</v>
      </c>
      <c r="D307" s="265" t="s">
        <v>293</v>
      </c>
      <c r="E307" s="388" t="s">
        <v>674</v>
      </c>
      <c r="F307" s="296">
        <v>87.935029999999998</v>
      </c>
      <c r="G307" s="296">
        <v>80.976860000000002</v>
      </c>
      <c r="H307" s="296">
        <v>84.439359999999994</v>
      </c>
      <c r="I307" s="296">
        <v>76.353279999999998</v>
      </c>
      <c r="J307" s="296">
        <v>80.409360000000007</v>
      </c>
      <c r="K307" s="296">
        <v>79.525220000000004</v>
      </c>
      <c r="L307" s="296">
        <v>80.379750000000001</v>
      </c>
      <c r="M307" s="296">
        <v>74.921629999999993</v>
      </c>
      <c r="N307" s="296">
        <v>70.408159999999995</v>
      </c>
      <c r="O307" s="296">
        <v>77.777780000000007</v>
      </c>
      <c r="P307" s="296">
        <v>79.099999999999994</v>
      </c>
      <c r="Q307" s="297">
        <v>80</v>
      </c>
    </row>
    <row r="308" spans="1:17" ht="12.75" customHeight="1">
      <c r="A308" s="386" t="s">
        <v>268</v>
      </c>
      <c r="B308" s="395"/>
      <c r="C308" s="265" t="s">
        <v>290</v>
      </c>
      <c r="D308" s="265" t="s">
        <v>294</v>
      </c>
      <c r="E308" s="388" t="s">
        <v>673</v>
      </c>
      <c r="F308" s="296">
        <v>88.774000000000001</v>
      </c>
      <c r="G308" s="296">
        <v>87.819550000000007</v>
      </c>
      <c r="H308" s="296">
        <v>90.420169999999999</v>
      </c>
      <c r="I308" s="296">
        <v>88.007379999999998</v>
      </c>
      <c r="J308" s="296">
        <v>87.450199999999995</v>
      </c>
      <c r="K308" s="296">
        <v>85.043480000000002</v>
      </c>
      <c r="L308" s="296">
        <v>87.984499999999997</v>
      </c>
      <c r="M308" s="296">
        <v>83.553880000000007</v>
      </c>
      <c r="N308" s="296">
        <v>87.605040000000002</v>
      </c>
      <c r="O308" s="296">
        <v>86.343609999999998</v>
      </c>
      <c r="P308" s="296">
        <v>85.3</v>
      </c>
      <c r="Q308" s="297">
        <v>90.6</v>
      </c>
    </row>
    <row r="309" spans="1:17" ht="12.75" customHeight="1">
      <c r="A309" s="386" t="s">
        <v>268</v>
      </c>
      <c r="B309" s="395"/>
      <c r="C309" s="265" t="s">
        <v>290</v>
      </c>
      <c r="D309" s="265" t="s">
        <v>294</v>
      </c>
      <c r="E309" s="388" t="s">
        <v>674</v>
      </c>
      <c r="F309" s="296">
        <v>85.597830000000002</v>
      </c>
      <c r="G309" s="296">
        <v>84.768209999999996</v>
      </c>
      <c r="H309" s="296">
        <v>76.307689999999994</v>
      </c>
      <c r="I309" s="296">
        <v>76.97842</v>
      </c>
      <c r="J309" s="296">
        <v>83.441559999999996</v>
      </c>
      <c r="K309" s="296">
        <v>68.049790000000002</v>
      </c>
      <c r="L309" s="296">
        <v>76.785709999999995</v>
      </c>
      <c r="M309" s="296">
        <v>70.403589999999994</v>
      </c>
      <c r="N309" s="296">
        <v>56.302520000000001</v>
      </c>
      <c r="O309" s="296">
        <v>81.176469999999995</v>
      </c>
      <c r="P309" s="296">
        <v>72.900000000000006</v>
      </c>
      <c r="Q309" s="297">
        <v>82.4</v>
      </c>
    </row>
    <row r="310" spans="1:17" ht="12.75" customHeight="1">
      <c r="A310" s="386" t="s">
        <v>268</v>
      </c>
      <c r="B310" s="395"/>
      <c r="C310" s="265" t="s">
        <v>290</v>
      </c>
      <c r="D310" s="265" t="s">
        <v>295</v>
      </c>
      <c r="E310" s="388" t="s">
        <v>673</v>
      </c>
      <c r="F310" s="296">
        <v>93.939390000000003</v>
      </c>
      <c r="G310" s="296">
        <v>93.782380000000003</v>
      </c>
      <c r="H310" s="296">
        <v>94.72296</v>
      </c>
      <c r="I310" s="296">
        <v>87.917739999999995</v>
      </c>
      <c r="J310" s="296">
        <v>91.807910000000007</v>
      </c>
      <c r="K310" s="296">
        <v>87.560980000000001</v>
      </c>
      <c r="L310" s="296">
        <v>92.048929999999999</v>
      </c>
      <c r="M310" s="296">
        <v>84.984979999999993</v>
      </c>
      <c r="N310" s="296">
        <v>86.713290000000001</v>
      </c>
      <c r="O310" s="296">
        <v>81.553399999999996</v>
      </c>
      <c r="P310" s="296">
        <v>87.5</v>
      </c>
      <c r="Q310" s="297">
        <v>93</v>
      </c>
    </row>
    <row r="311" spans="1:17" ht="12.75" customHeight="1">
      <c r="A311" s="386" t="s">
        <v>268</v>
      </c>
      <c r="B311" s="395"/>
      <c r="C311" s="265" t="s">
        <v>290</v>
      </c>
      <c r="D311" s="265" t="s">
        <v>295</v>
      </c>
      <c r="E311" s="388" t="s">
        <v>674</v>
      </c>
      <c r="F311" s="296">
        <v>84.916200000000003</v>
      </c>
      <c r="G311" s="296">
        <v>78.648650000000004</v>
      </c>
      <c r="H311" s="296">
        <v>72.046109999999999</v>
      </c>
      <c r="I311" s="296">
        <v>66.929130000000001</v>
      </c>
      <c r="J311" s="296">
        <v>61.18421</v>
      </c>
      <c r="K311" s="296">
        <v>62.780270000000002</v>
      </c>
      <c r="L311" s="296">
        <v>69.333330000000004</v>
      </c>
      <c r="M311" s="296">
        <v>50</v>
      </c>
      <c r="N311" s="296">
        <v>46.560850000000002</v>
      </c>
      <c r="O311" s="296">
        <v>67.455619999999996</v>
      </c>
      <c r="P311" s="296">
        <v>84.3</v>
      </c>
      <c r="Q311" s="297">
        <v>87</v>
      </c>
    </row>
    <row r="312" spans="1:17" s="169" customFormat="1" ht="12.75" customHeight="1">
      <c r="A312" s="386" t="s">
        <v>268</v>
      </c>
      <c r="B312" s="387"/>
      <c r="C312" s="265" t="s">
        <v>290</v>
      </c>
      <c r="D312" s="265" t="s">
        <v>296</v>
      </c>
      <c r="E312" s="388" t="s">
        <v>673</v>
      </c>
      <c r="F312" s="296">
        <v>0</v>
      </c>
      <c r="G312" s="296">
        <v>0</v>
      </c>
      <c r="H312" s="296">
        <v>0</v>
      </c>
      <c r="I312" s="296">
        <v>0</v>
      </c>
      <c r="J312" s="296">
        <v>79.545450000000002</v>
      </c>
      <c r="K312" s="296">
        <v>80.487799999999993</v>
      </c>
      <c r="L312" s="296">
        <v>75.438599999999994</v>
      </c>
      <c r="M312" s="296">
        <v>68.75</v>
      </c>
      <c r="N312" s="296">
        <v>67.21311</v>
      </c>
      <c r="O312" s="296">
        <v>77.5</v>
      </c>
      <c r="P312" s="296">
        <v>0</v>
      </c>
      <c r="Q312" s="297">
        <v>0</v>
      </c>
    </row>
    <row r="313" spans="1:17" s="392" customFormat="1" ht="12.75" customHeight="1">
      <c r="A313" s="386" t="s">
        <v>268</v>
      </c>
      <c r="B313" s="387"/>
      <c r="C313" s="265" t="s">
        <v>290</v>
      </c>
      <c r="D313" s="265" t="s">
        <v>296</v>
      </c>
      <c r="E313" s="388" t="s">
        <v>674</v>
      </c>
      <c r="F313" s="296">
        <v>71.428569999999993</v>
      </c>
      <c r="G313" s="296">
        <v>72.151899999999998</v>
      </c>
      <c r="H313" s="296">
        <v>74.545450000000002</v>
      </c>
      <c r="I313" s="296">
        <v>78.947370000000006</v>
      </c>
      <c r="J313" s="296">
        <v>81.395349999999993</v>
      </c>
      <c r="K313" s="296">
        <v>73.611109999999996</v>
      </c>
      <c r="L313" s="296">
        <v>77.586209999999994</v>
      </c>
      <c r="M313" s="296">
        <v>45.714289999999998</v>
      </c>
      <c r="N313" s="296">
        <v>70.588239999999999</v>
      </c>
      <c r="O313" s="296">
        <v>0</v>
      </c>
      <c r="P313" s="296">
        <v>22.2</v>
      </c>
      <c r="Q313" s="297">
        <v>60</v>
      </c>
    </row>
    <row r="314" spans="1:17" s="162" customFormat="1" ht="12.75" customHeight="1">
      <c r="A314" s="383" t="s">
        <v>298</v>
      </c>
      <c r="B314" s="377" t="s">
        <v>163</v>
      </c>
      <c r="C314" s="192" t="s">
        <v>15</v>
      </c>
      <c r="D314" s="92" t="s">
        <v>15</v>
      </c>
      <c r="E314" s="381" t="s">
        <v>671</v>
      </c>
      <c r="F314" s="291">
        <v>95.8</v>
      </c>
      <c r="G314" s="291">
        <v>93.7</v>
      </c>
      <c r="H314" s="291">
        <v>94.6</v>
      </c>
      <c r="I314" s="291">
        <v>90.9</v>
      </c>
      <c r="J314" s="291">
        <v>89.5</v>
      </c>
      <c r="K314" s="291">
        <v>91</v>
      </c>
      <c r="L314" s="291">
        <v>93.3</v>
      </c>
      <c r="M314" s="291">
        <v>88.6</v>
      </c>
      <c r="N314" s="291">
        <v>85.8</v>
      </c>
      <c r="O314" s="291">
        <v>90.225849999999994</v>
      </c>
      <c r="P314" s="291">
        <v>91.3</v>
      </c>
      <c r="Q314" s="292">
        <v>91.8</v>
      </c>
    </row>
    <row r="315" spans="1:17" s="162" customFormat="1" ht="12.75" customHeight="1">
      <c r="A315" s="383" t="s">
        <v>298</v>
      </c>
      <c r="B315" s="377" t="s">
        <v>163</v>
      </c>
      <c r="C315" s="192" t="s">
        <v>15</v>
      </c>
      <c r="D315" s="92" t="s">
        <v>15</v>
      </c>
      <c r="E315" s="381" t="s">
        <v>672</v>
      </c>
      <c r="F315" s="291">
        <v>86.5</v>
      </c>
      <c r="G315" s="291">
        <v>80.2</v>
      </c>
      <c r="H315" s="291">
        <v>80.900000000000006</v>
      </c>
      <c r="I315" s="291">
        <v>75.7</v>
      </c>
      <c r="J315" s="291">
        <v>75.7</v>
      </c>
      <c r="K315" s="291">
        <v>78.099999999999994</v>
      </c>
      <c r="L315" s="291">
        <v>80.099999999999994</v>
      </c>
      <c r="M315" s="291">
        <v>71.5</v>
      </c>
      <c r="N315" s="291">
        <v>75.2</v>
      </c>
      <c r="O315" s="291">
        <v>78.918199999999999</v>
      </c>
      <c r="P315" s="291">
        <v>80.900000000000006</v>
      </c>
      <c r="Q315" s="292">
        <v>82.9</v>
      </c>
    </row>
    <row r="316" spans="1:17" s="162" customFormat="1" ht="12.75" customHeight="1">
      <c r="A316" s="383" t="s">
        <v>298</v>
      </c>
      <c r="B316" s="377" t="s">
        <v>164</v>
      </c>
      <c r="C316" s="192" t="s">
        <v>15</v>
      </c>
      <c r="D316" s="92" t="s">
        <v>15</v>
      </c>
      <c r="E316" s="381" t="s">
        <v>671</v>
      </c>
      <c r="F316" s="291">
        <v>96</v>
      </c>
      <c r="G316" s="291">
        <v>94.2</v>
      </c>
      <c r="H316" s="291">
        <v>94.8</v>
      </c>
      <c r="I316" s="291">
        <v>91.2</v>
      </c>
      <c r="J316" s="291">
        <v>89.8</v>
      </c>
      <c r="K316" s="291">
        <v>91.4</v>
      </c>
      <c r="L316" s="291">
        <v>93.5</v>
      </c>
      <c r="M316" s="291">
        <v>89.1</v>
      </c>
      <c r="N316" s="291">
        <v>86.2</v>
      </c>
      <c r="O316" s="291">
        <v>90.631690000000006</v>
      </c>
      <c r="P316" s="291">
        <v>91.8</v>
      </c>
      <c r="Q316" s="292">
        <v>92.5</v>
      </c>
    </row>
    <row r="317" spans="1:17" s="162" customFormat="1" ht="12.75" customHeight="1">
      <c r="A317" s="383" t="s">
        <v>298</v>
      </c>
      <c r="B317" s="377" t="s">
        <v>164</v>
      </c>
      <c r="C317" s="192" t="s">
        <v>15</v>
      </c>
      <c r="D317" s="92" t="s">
        <v>15</v>
      </c>
      <c r="E317" s="381" t="s">
        <v>672</v>
      </c>
      <c r="F317" s="291">
        <v>87.3</v>
      </c>
      <c r="G317" s="291">
        <v>80.599999999999994</v>
      </c>
      <c r="H317" s="291">
        <v>81.8</v>
      </c>
      <c r="I317" s="291">
        <v>77</v>
      </c>
      <c r="J317" s="291">
        <v>77</v>
      </c>
      <c r="K317" s="291">
        <v>79</v>
      </c>
      <c r="L317" s="291">
        <v>81</v>
      </c>
      <c r="M317" s="291">
        <v>72.400000000000006</v>
      </c>
      <c r="N317" s="291">
        <v>76.400000000000006</v>
      </c>
      <c r="O317" s="291">
        <v>79.461860000000001</v>
      </c>
      <c r="P317" s="291">
        <v>81.5</v>
      </c>
      <c r="Q317" s="292">
        <v>83.6</v>
      </c>
    </row>
    <row r="318" spans="1:17" s="162" customFormat="1" ht="12.75" customHeight="1">
      <c r="A318" s="383" t="s">
        <v>298</v>
      </c>
      <c r="B318" s="377" t="s">
        <v>165</v>
      </c>
      <c r="C318" s="192" t="s">
        <v>15</v>
      </c>
      <c r="D318" s="92" t="s">
        <v>15</v>
      </c>
      <c r="E318" s="381" t="s">
        <v>671</v>
      </c>
      <c r="F318" s="291">
        <v>93.3</v>
      </c>
      <c r="G318" s="291">
        <v>85</v>
      </c>
      <c r="H318" s="291">
        <v>91.5</v>
      </c>
      <c r="I318" s="291">
        <v>82.4</v>
      </c>
      <c r="J318" s="291">
        <v>82.6</v>
      </c>
      <c r="K318" s="291">
        <v>83.7</v>
      </c>
      <c r="L318" s="291">
        <v>89.2</v>
      </c>
      <c r="M318" s="291">
        <v>77.2</v>
      </c>
      <c r="N318" s="291">
        <v>74.7</v>
      </c>
      <c r="O318" s="291">
        <v>80.066999999999993</v>
      </c>
      <c r="P318" s="291">
        <v>78.599999999999994</v>
      </c>
      <c r="Q318" s="292">
        <v>73.900000000000006</v>
      </c>
    </row>
    <row r="319" spans="1:17" s="162" customFormat="1" ht="12.75" customHeight="1">
      <c r="A319" s="383" t="s">
        <v>298</v>
      </c>
      <c r="B319" s="377" t="s">
        <v>165</v>
      </c>
      <c r="C319" s="192" t="s">
        <v>15</v>
      </c>
      <c r="D319" s="92" t="s">
        <v>15</v>
      </c>
      <c r="E319" s="381" t="s">
        <v>672</v>
      </c>
      <c r="F319" s="291">
        <v>81.099999999999994</v>
      </c>
      <c r="G319" s="291">
        <v>77.5</v>
      </c>
      <c r="H319" s="291">
        <v>72.8</v>
      </c>
      <c r="I319" s="291">
        <v>62.4</v>
      </c>
      <c r="J319" s="291">
        <v>58.2</v>
      </c>
      <c r="K319" s="291">
        <v>65.400000000000006</v>
      </c>
      <c r="L319" s="291">
        <v>68.400000000000006</v>
      </c>
      <c r="M319" s="291">
        <v>59.8</v>
      </c>
      <c r="N319" s="291">
        <v>58</v>
      </c>
      <c r="O319" s="291">
        <v>69.391630000000006</v>
      </c>
      <c r="P319" s="291">
        <v>67.7</v>
      </c>
      <c r="Q319" s="292">
        <v>67.099999999999994</v>
      </c>
    </row>
    <row r="320" spans="1:17" s="162" customFormat="1" ht="12.75" customHeight="1">
      <c r="A320" s="383" t="s">
        <v>298</v>
      </c>
      <c r="B320" s="377"/>
      <c r="C320" s="385" t="s">
        <v>299</v>
      </c>
      <c r="D320" s="92" t="s">
        <v>168</v>
      </c>
      <c r="E320" s="381" t="s">
        <v>671</v>
      </c>
      <c r="F320" s="291">
        <v>94.821299999999994</v>
      </c>
      <c r="G320" s="291">
        <v>85.392439999999993</v>
      </c>
      <c r="H320" s="291">
        <v>93.778109999999998</v>
      </c>
      <c r="I320" s="291">
        <v>91.13973</v>
      </c>
      <c r="J320" s="291">
        <v>90.844229999999996</v>
      </c>
      <c r="K320" s="291">
        <v>90.472210000000004</v>
      </c>
      <c r="L320" s="291">
        <v>93.678399999999996</v>
      </c>
      <c r="M320" s="291">
        <v>89.444950000000006</v>
      </c>
      <c r="N320" s="291">
        <v>87.082070000000002</v>
      </c>
      <c r="O320" s="291">
        <v>89.915970000000002</v>
      </c>
      <c r="P320" s="291">
        <v>90.5</v>
      </c>
      <c r="Q320" s="292">
        <v>92.4</v>
      </c>
    </row>
    <row r="321" spans="1:17" s="162" customFormat="1" ht="12.75" customHeight="1">
      <c r="A321" s="383" t="s">
        <v>298</v>
      </c>
      <c r="B321" s="377"/>
      <c r="C321" s="385" t="s">
        <v>299</v>
      </c>
      <c r="D321" s="92" t="s">
        <v>168</v>
      </c>
      <c r="E321" s="381" t="s">
        <v>672</v>
      </c>
      <c r="F321" s="291">
        <v>87.049499999999995</v>
      </c>
      <c r="G321" s="291">
        <v>82.239559999999997</v>
      </c>
      <c r="H321" s="291">
        <v>80.872479999999996</v>
      </c>
      <c r="I321" s="291">
        <v>77.673730000000006</v>
      </c>
      <c r="J321" s="291">
        <v>71.509429999999995</v>
      </c>
      <c r="K321" s="291">
        <v>76.336269999999999</v>
      </c>
      <c r="L321" s="291">
        <v>75.577560000000005</v>
      </c>
      <c r="M321" s="291">
        <v>66.403880000000001</v>
      </c>
      <c r="N321" s="291">
        <v>70.306510000000003</v>
      </c>
      <c r="O321" s="291">
        <v>74.725980000000007</v>
      </c>
      <c r="P321" s="291">
        <v>78.2</v>
      </c>
      <c r="Q321" s="292">
        <v>82.9</v>
      </c>
    </row>
    <row r="322" spans="1:17" ht="12.75" customHeight="1">
      <c r="A322" s="386" t="s">
        <v>298</v>
      </c>
      <c r="B322" s="377"/>
      <c r="C322" s="265" t="s">
        <v>299</v>
      </c>
      <c r="D322" s="265" t="s">
        <v>300</v>
      </c>
      <c r="E322" s="388" t="s">
        <v>673</v>
      </c>
      <c r="F322" s="296">
        <v>94.452770000000001</v>
      </c>
      <c r="G322" s="296">
        <v>86.376810000000006</v>
      </c>
      <c r="H322" s="296">
        <v>94.453000000000003</v>
      </c>
      <c r="I322" s="296">
        <v>95.854920000000007</v>
      </c>
      <c r="J322" s="296">
        <v>95.059629999999999</v>
      </c>
      <c r="K322" s="296">
        <v>95.121949999999998</v>
      </c>
      <c r="L322" s="296">
        <v>95.190709999999996</v>
      </c>
      <c r="M322" s="296">
        <v>89.612679999999997</v>
      </c>
      <c r="N322" s="296">
        <v>89.944130000000001</v>
      </c>
      <c r="O322" s="296">
        <v>90.208330000000004</v>
      </c>
      <c r="P322" s="296">
        <v>94.1</v>
      </c>
      <c r="Q322" s="297">
        <v>95.6</v>
      </c>
    </row>
    <row r="323" spans="1:17" ht="12.75" customHeight="1">
      <c r="A323" s="386" t="s">
        <v>298</v>
      </c>
      <c r="B323" s="377"/>
      <c r="C323" s="265" t="s">
        <v>299</v>
      </c>
      <c r="D323" s="265" t="s">
        <v>300</v>
      </c>
      <c r="E323" s="388" t="s">
        <v>674</v>
      </c>
      <c r="F323" s="296">
        <v>87.179490000000001</v>
      </c>
      <c r="G323" s="296">
        <v>83.089429999999993</v>
      </c>
      <c r="H323" s="296">
        <v>82.047479999999993</v>
      </c>
      <c r="I323" s="296">
        <v>83.394159999999999</v>
      </c>
      <c r="J323" s="296">
        <v>79.896910000000005</v>
      </c>
      <c r="K323" s="296">
        <v>86.476190000000003</v>
      </c>
      <c r="L323" s="296">
        <v>82.186229999999995</v>
      </c>
      <c r="M323" s="296">
        <v>76.824029999999993</v>
      </c>
      <c r="N323" s="296">
        <v>80.779219999999995</v>
      </c>
      <c r="O323" s="296">
        <v>90.206190000000007</v>
      </c>
      <c r="P323" s="296">
        <v>93.4</v>
      </c>
      <c r="Q323" s="297">
        <v>93.2</v>
      </c>
    </row>
    <row r="324" spans="1:17" ht="12.75" customHeight="1">
      <c r="A324" s="386" t="s">
        <v>298</v>
      </c>
      <c r="B324" s="377"/>
      <c r="C324" s="265" t="s">
        <v>299</v>
      </c>
      <c r="D324" s="265" t="s">
        <v>301</v>
      </c>
      <c r="E324" s="388" t="s">
        <v>673</v>
      </c>
      <c r="F324" s="296">
        <v>93.384619999999998</v>
      </c>
      <c r="G324" s="296">
        <v>95.156700000000001</v>
      </c>
      <c r="H324" s="296">
        <v>91.866029999999995</v>
      </c>
      <c r="I324" s="296">
        <v>85.526319999999998</v>
      </c>
      <c r="J324" s="296">
        <v>83.035709999999995</v>
      </c>
      <c r="K324" s="296">
        <v>87.5</v>
      </c>
      <c r="L324" s="296">
        <v>88.37209</v>
      </c>
      <c r="M324" s="296">
        <v>86.036959999999993</v>
      </c>
      <c r="N324" s="296">
        <v>82.247190000000003</v>
      </c>
      <c r="O324" s="296">
        <v>91.005290000000002</v>
      </c>
      <c r="P324" s="296">
        <v>88.9</v>
      </c>
      <c r="Q324" s="297">
        <v>87.5</v>
      </c>
    </row>
    <row r="325" spans="1:17" ht="12.75" customHeight="1">
      <c r="A325" s="386" t="s">
        <v>298</v>
      </c>
      <c r="B325" s="377"/>
      <c r="C325" s="265" t="s">
        <v>299</v>
      </c>
      <c r="D325" s="265" t="s">
        <v>301</v>
      </c>
      <c r="E325" s="388" t="s">
        <v>674</v>
      </c>
      <c r="F325" s="296">
        <v>84.210530000000006</v>
      </c>
      <c r="G325" s="296">
        <v>80.655739999999994</v>
      </c>
      <c r="H325" s="296">
        <v>74.172190000000001</v>
      </c>
      <c r="I325" s="296">
        <v>80.866429999999994</v>
      </c>
      <c r="J325" s="296">
        <v>71.428569999999993</v>
      </c>
      <c r="K325" s="296">
        <v>65.267179999999996</v>
      </c>
      <c r="L325" s="296">
        <v>69.477909999999994</v>
      </c>
      <c r="M325" s="296">
        <v>64.457830000000001</v>
      </c>
      <c r="N325" s="296">
        <v>62.146889999999999</v>
      </c>
      <c r="O325" s="296">
        <v>62.903230000000001</v>
      </c>
      <c r="P325" s="296">
        <v>74</v>
      </c>
      <c r="Q325" s="297">
        <v>71.900000000000006</v>
      </c>
    </row>
    <row r="326" spans="1:17" ht="12.75" customHeight="1">
      <c r="A326" s="386" t="s">
        <v>298</v>
      </c>
      <c r="B326" s="377"/>
      <c r="C326" s="265" t="s">
        <v>299</v>
      </c>
      <c r="D326" s="265" t="s">
        <v>302</v>
      </c>
      <c r="E326" s="388" t="s">
        <v>673</v>
      </c>
      <c r="F326" s="296">
        <v>97.65258</v>
      </c>
      <c r="G326" s="296">
        <v>0.49260999999999999</v>
      </c>
      <c r="H326" s="296">
        <v>98.952879999999993</v>
      </c>
      <c r="I326" s="296">
        <v>95.408159999999995</v>
      </c>
      <c r="J326" s="296">
        <v>94.974869999999996</v>
      </c>
      <c r="K326" s="296">
        <v>92.391300000000001</v>
      </c>
      <c r="L326" s="296">
        <v>99.103139999999996</v>
      </c>
      <c r="M326" s="296">
        <v>91.145830000000004</v>
      </c>
      <c r="N326" s="296">
        <v>88.700559999999996</v>
      </c>
      <c r="O326" s="296">
        <v>87.581699999999998</v>
      </c>
      <c r="P326" s="296">
        <v>88.2</v>
      </c>
      <c r="Q326" s="297">
        <v>90.6</v>
      </c>
    </row>
    <row r="327" spans="1:17" ht="12.75" customHeight="1">
      <c r="A327" s="386" t="s">
        <v>298</v>
      </c>
      <c r="B327" s="377"/>
      <c r="C327" s="265" t="s">
        <v>299</v>
      </c>
      <c r="D327" s="265" t="s">
        <v>302</v>
      </c>
      <c r="E327" s="388" t="s">
        <v>674</v>
      </c>
      <c r="F327" s="296">
        <v>83.791210000000007</v>
      </c>
      <c r="G327" s="296">
        <v>86.378739999999993</v>
      </c>
      <c r="H327" s="296">
        <v>74.351590000000002</v>
      </c>
      <c r="I327" s="296">
        <v>60.162599999999998</v>
      </c>
      <c r="J327" s="296">
        <v>66.139240000000001</v>
      </c>
      <c r="K327" s="296">
        <v>65.789469999999994</v>
      </c>
      <c r="L327" s="296">
        <v>74.103589999999997</v>
      </c>
      <c r="M327" s="296">
        <v>53.138080000000002</v>
      </c>
      <c r="N327" s="296">
        <v>52.99539</v>
      </c>
      <c r="O327" s="296">
        <v>62.871290000000002</v>
      </c>
      <c r="P327" s="296">
        <v>61.5</v>
      </c>
      <c r="Q327" s="297">
        <v>76.2</v>
      </c>
    </row>
    <row r="328" spans="1:17" ht="12.75" customHeight="1">
      <c r="A328" s="386" t="s">
        <v>298</v>
      </c>
      <c r="B328" s="387"/>
      <c r="C328" s="265" t="s">
        <v>299</v>
      </c>
      <c r="D328" s="265" t="s">
        <v>303</v>
      </c>
      <c r="E328" s="388" t="s">
        <v>673</v>
      </c>
      <c r="F328" s="296">
        <v>97.242379999999997</v>
      </c>
      <c r="G328" s="296">
        <v>91.80556</v>
      </c>
      <c r="H328" s="296">
        <v>94.040700000000001</v>
      </c>
      <c r="I328" s="296">
        <v>91.335229999999996</v>
      </c>
      <c r="J328" s="296">
        <v>89.914770000000004</v>
      </c>
      <c r="K328" s="296">
        <v>88.854960000000005</v>
      </c>
      <c r="L328" s="296">
        <v>94.290379999999999</v>
      </c>
      <c r="M328" s="296">
        <v>92.278720000000007</v>
      </c>
      <c r="N328" s="296">
        <v>89.221559999999997</v>
      </c>
      <c r="O328" s="296">
        <v>88.913529999999994</v>
      </c>
      <c r="P328" s="296">
        <v>91.4</v>
      </c>
      <c r="Q328" s="297">
        <v>93.7</v>
      </c>
    </row>
    <row r="329" spans="1:17" s="393" customFormat="1" ht="12.75" customHeight="1">
      <c r="A329" s="386" t="s">
        <v>298</v>
      </c>
      <c r="B329" s="387"/>
      <c r="C329" s="265" t="s">
        <v>299</v>
      </c>
      <c r="D329" s="265" t="s">
        <v>303</v>
      </c>
      <c r="E329" s="388" t="s">
        <v>674</v>
      </c>
      <c r="F329" s="296">
        <v>90.354609999999994</v>
      </c>
      <c r="G329" s="296">
        <v>81.596090000000004</v>
      </c>
      <c r="H329" s="296">
        <v>83.76437</v>
      </c>
      <c r="I329" s="296">
        <v>75.364670000000004</v>
      </c>
      <c r="J329" s="296">
        <v>63.040239999999997</v>
      </c>
      <c r="K329" s="296">
        <v>73.204899999999995</v>
      </c>
      <c r="L329" s="296">
        <v>70.54674</v>
      </c>
      <c r="M329" s="296">
        <v>63.157890000000002</v>
      </c>
      <c r="N329" s="296">
        <v>72.904480000000007</v>
      </c>
      <c r="O329" s="296">
        <v>67.137100000000004</v>
      </c>
      <c r="P329" s="296">
        <v>71.3</v>
      </c>
      <c r="Q329" s="297">
        <v>77.099999999999994</v>
      </c>
    </row>
    <row r="330" spans="1:17" s="393" customFormat="1" ht="12.75" customHeight="1">
      <c r="A330" s="386" t="s">
        <v>298</v>
      </c>
      <c r="B330" s="387"/>
      <c r="C330" s="265" t="s">
        <v>299</v>
      </c>
      <c r="D330" s="265" t="s">
        <v>304</v>
      </c>
      <c r="E330" s="388" t="s">
        <v>673</v>
      </c>
      <c r="F330" s="296">
        <v>84.210530000000006</v>
      </c>
      <c r="G330" s="296">
        <v>98.648650000000004</v>
      </c>
      <c r="H330" s="296">
        <v>95.294120000000007</v>
      </c>
      <c r="I330" s="296">
        <v>85.106380000000001</v>
      </c>
      <c r="J330" s="296">
        <v>87.5</v>
      </c>
      <c r="K330" s="296">
        <v>77.227720000000005</v>
      </c>
      <c r="L330" s="296">
        <v>90.322580000000002</v>
      </c>
      <c r="M330" s="296">
        <v>78.571430000000007</v>
      </c>
      <c r="N330" s="296">
        <v>68</v>
      </c>
      <c r="O330" s="296">
        <v>89.130430000000004</v>
      </c>
      <c r="P330" s="296">
        <v>75.8</v>
      </c>
      <c r="Q330" s="297">
        <v>88.1</v>
      </c>
    </row>
    <row r="331" spans="1:17" ht="12.75" customHeight="1">
      <c r="A331" s="386" t="s">
        <v>298</v>
      </c>
      <c r="B331" s="387"/>
      <c r="C331" s="265" t="s">
        <v>299</v>
      </c>
      <c r="D331" s="265" t="s">
        <v>304</v>
      </c>
      <c r="E331" s="388" t="s">
        <v>674</v>
      </c>
      <c r="F331" s="296">
        <v>88.953490000000002</v>
      </c>
      <c r="G331" s="296">
        <v>80.473370000000003</v>
      </c>
      <c r="H331" s="296">
        <v>83.647800000000004</v>
      </c>
      <c r="I331" s="296">
        <v>75</v>
      </c>
      <c r="J331" s="296">
        <v>74.358969999999999</v>
      </c>
      <c r="K331" s="296">
        <v>76.595740000000006</v>
      </c>
      <c r="L331" s="296">
        <v>73.846149999999994</v>
      </c>
      <c r="M331" s="296">
        <v>61.111109999999996</v>
      </c>
      <c r="N331" s="296">
        <v>47.126440000000002</v>
      </c>
      <c r="O331" s="296">
        <v>83.050849999999997</v>
      </c>
      <c r="P331" s="296">
        <v>70.2</v>
      </c>
      <c r="Q331" s="297">
        <v>97.5</v>
      </c>
    </row>
    <row r="332" spans="1:17" ht="12.75" customHeight="1">
      <c r="A332" s="386" t="s">
        <v>298</v>
      </c>
      <c r="B332" s="387"/>
      <c r="C332" s="265" t="s">
        <v>299</v>
      </c>
      <c r="D332" s="265" t="s">
        <v>305</v>
      </c>
      <c r="E332" s="388" t="s">
        <v>673</v>
      </c>
      <c r="F332" s="296">
        <v>95.110020000000006</v>
      </c>
      <c r="G332" s="296">
        <v>96.694209999999998</v>
      </c>
      <c r="H332" s="296">
        <v>92.523359999999997</v>
      </c>
      <c r="I332" s="296">
        <v>91.863519999999994</v>
      </c>
      <c r="J332" s="296">
        <v>96.883849999999995</v>
      </c>
      <c r="K332" s="296">
        <v>92.397660000000002</v>
      </c>
      <c r="L332" s="296">
        <v>95.469260000000006</v>
      </c>
      <c r="M332" s="296">
        <v>90.384619999999998</v>
      </c>
      <c r="N332" s="296">
        <v>87.878789999999995</v>
      </c>
      <c r="O332" s="296">
        <v>90.974729999999994</v>
      </c>
      <c r="P332" s="296">
        <v>89.8</v>
      </c>
      <c r="Q332" s="297">
        <v>94.9</v>
      </c>
    </row>
    <row r="333" spans="1:17" ht="12.75" customHeight="1">
      <c r="A333" s="386" t="s">
        <v>298</v>
      </c>
      <c r="B333" s="387"/>
      <c r="C333" s="265" t="s">
        <v>299</v>
      </c>
      <c r="D333" s="265" t="s">
        <v>305</v>
      </c>
      <c r="E333" s="388" t="s">
        <v>674</v>
      </c>
      <c r="F333" s="296">
        <v>85.326089999999994</v>
      </c>
      <c r="G333" s="296">
        <v>78.857140000000001</v>
      </c>
      <c r="H333" s="296">
        <v>85.922330000000002</v>
      </c>
      <c r="I333" s="296">
        <v>88.888890000000004</v>
      </c>
      <c r="J333" s="296">
        <v>81.900450000000006</v>
      </c>
      <c r="K333" s="296">
        <v>86.602869999999996</v>
      </c>
      <c r="L333" s="296">
        <v>83.854169999999996</v>
      </c>
      <c r="M333" s="296">
        <v>70.256410000000002</v>
      </c>
      <c r="N333" s="296">
        <v>80.213899999999995</v>
      </c>
      <c r="O333" s="296">
        <v>91.139240000000001</v>
      </c>
      <c r="P333" s="296">
        <v>89.5</v>
      </c>
      <c r="Q333" s="297">
        <v>91.6</v>
      </c>
    </row>
    <row r="334" spans="1:17" s="162" customFormat="1" ht="12.75" customHeight="1">
      <c r="A334" s="383" t="s">
        <v>298</v>
      </c>
      <c r="B334" s="377"/>
      <c r="C334" s="385" t="s">
        <v>306</v>
      </c>
      <c r="D334" s="92" t="s">
        <v>168</v>
      </c>
      <c r="E334" s="381" t="s">
        <v>671</v>
      </c>
      <c r="F334" s="291">
        <v>96.024050000000003</v>
      </c>
      <c r="G334" s="291">
        <v>95.413600000000002</v>
      </c>
      <c r="H334" s="291">
        <v>94.978290000000001</v>
      </c>
      <c r="I334" s="291">
        <v>89.691019999999995</v>
      </c>
      <c r="J334" s="291">
        <v>91.321740000000005</v>
      </c>
      <c r="K334" s="291">
        <v>93.414829999999995</v>
      </c>
      <c r="L334" s="291">
        <v>94.110560000000007</v>
      </c>
      <c r="M334" s="291">
        <v>91.759900000000002</v>
      </c>
      <c r="N334" s="291">
        <v>83.747900000000001</v>
      </c>
      <c r="O334" s="291">
        <v>92.48997</v>
      </c>
      <c r="P334" s="291">
        <v>92.4</v>
      </c>
      <c r="Q334" s="292">
        <v>93</v>
      </c>
    </row>
    <row r="335" spans="1:17" s="162" customFormat="1" ht="12.75" customHeight="1">
      <c r="A335" s="383" t="s">
        <v>298</v>
      </c>
      <c r="B335" s="377"/>
      <c r="C335" s="385" t="s">
        <v>306</v>
      </c>
      <c r="D335" s="92" t="s">
        <v>168</v>
      </c>
      <c r="E335" s="381" t="s">
        <v>672</v>
      </c>
      <c r="F335" s="291">
        <v>86.423839999999998</v>
      </c>
      <c r="G335" s="291">
        <v>78.225520000000003</v>
      </c>
      <c r="H335" s="291">
        <v>81.659869999999998</v>
      </c>
      <c r="I335" s="291">
        <v>77.390659999999997</v>
      </c>
      <c r="J335" s="291">
        <v>74.925039999999996</v>
      </c>
      <c r="K335" s="291">
        <v>78.582380000000001</v>
      </c>
      <c r="L335" s="291">
        <v>81.269009999999994</v>
      </c>
      <c r="M335" s="291">
        <v>74.053030000000007</v>
      </c>
      <c r="N335" s="291">
        <v>79.84111</v>
      </c>
      <c r="O335" s="291">
        <v>81.665059999999997</v>
      </c>
      <c r="P335" s="291">
        <v>83.6</v>
      </c>
      <c r="Q335" s="292">
        <v>80.5</v>
      </c>
    </row>
    <row r="336" spans="1:17" ht="12.75" customHeight="1">
      <c r="A336" s="386" t="s">
        <v>298</v>
      </c>
      <c r="B336" s="387"/>
      <c r="C336" s="265" t="s">
        <v>306</v>
      </c>
      <c r="D336" s="265" t="s">
        <v>307</v>
      </c>
      <c r="E336" s="388" t="s">
        <v>673</v>
      </c>
      <c r="F336" s="296">
        <v>96.024050000000003</v>
      </c>
      <c r="G336" s="296">
        <v>95.413600000000002</v>
      </c>
      <c r="H336" s="296">
        <v>94.978290000000001</v>
      </c>
      <c r="I336" s="296">
        <v>89.691019999999995</v>
      </c>
      <c r="J336" s="296">
        <v>91.321740000000005</v>
      </c>
      <c r="K336" s="296">
        <v>93.414829999999995</v>
      </c>
      <c r="L336" s="296">
        <v>94.110560000000007</v>
      </c>
      <c r="M336" s="296">
        <v>91.759900000000002</v>
      </c>
      <c r="N336" s="296">
        <v>83.747900000000001</v>
      </c>
      <c r="O336" s="296">
        <v>92.48997</v>
      </c>
      <c r="P336" s="296">
        <v>92.4</v>
      </c>
      <c r="Q336" s="297">
        <v>93</v>
      </c>
    </row>
    <row r="337" spans="1:17" ht="12.75" customHeight="1">
      <c r="A337" s="386" t="s">
        <v>298</v>
      </c>
      <c r="B337" s="387"/>
      <c r="C337" s="265" t="s">
        <v>306</v>
      </c>
      <c r="D337" s="265" t="s">
        <v>307</v>
      </c>
      <c r="E337" s="388" t="s">
        <v>674</v>
      </c>
      <c r="F337" s="296">
        <v>86.423839999999998</v>
      </c>
      <c r="G337" s="296">
        <v>78.225520000000003</v>
      </c>
      <c r="H337" s="296">
        <v>81.659869999999998</v>
      </c>
      <c r="I337" s="296">
        <v>77.390659999999997</v>
      </c>
      <c r="J337" s="296">
        <v>74.925039999999996</v>
      </c>
      <c r="K337" s="296">
        <v>78.582380000000001</v>
      </c>
      <c r="L337" s="296">
        <v>81.269009999999994</v>
      </c>
      <c r="M337" s="296">
        <v>74.053030000000007</v>
      </c>
      <c r="N337" s="296">
        <v>79.84111</v>
      </c>
      <c r="O337" s="296">
        <v>81.665059999999997</v>
      </c>
      <c r="P337" s="296">
        <v>83.6</v>
      </c>
      <c r="Q337" s="297">
        <v>80.5</v>
      </c>
    </row>
    <row r="338" spans="1:17" s="162" customFormat="1" ht="12.75" customHeight="1">
      <c r="A338" s="383" t="s">
        <v>298</v>
      </c>
      <c r="B338" s="377"/>
      <c r="C338" s="385" t="s">
        <v>308</v>
      </c>
      <c r="D338" s="92" t="s">
        <v>168</v>
      </c>
      <c r="E338" s="381" t="s">
        <v>671</v>
      </c>
      <c r="F338" s="291">
        <v>96.12903</v>
      </c>
      <c r="G338" s="291">
        <v>94.738320000000002</v>
      </c>
      <c r="H338" s="291">
        <v>95.430530000000005</v>
      </c>
      <c r="I338" s="291">
        <v>91.743830000000003</v>
      </c>
      <c r="J338" s="291">
        <v>92.050560000000004</v>
      </c>
      <c r="K338" s="291">
        <v>92.554069999999996</v>
      </c>
      <c r="L338" s="291">
        <v>93.262209999999996</v>
      </c>
      <c r="M338" s="291">
        <v>88.843369999999993</v>
      </c>
      <c r="N338" s="291">
        <v>89.312200000000004</v>
      </c>
      <c r="O338" s="291">
        <v>90.579710000000006</v>
      </c>
      <c r="P338" s="291">
        <v>89.9</v>
      </c>
      <c r="Q338" s="292">
        <v>93.4</v>
      </c>
    </row>
    <row r="339" spans="1:17" s="162" customFormat="1" ht="12.75" customHeight="1">
      <c r="A339" s="383" t="s">
        <v>298</v>
      </c>
      <c r="B339" s="377"/>
      <c r="C339" s="385" t="s">
        <v>308</v>
      </c>
      <c r="D339" s="92" t="s">
        <v>168</v>
      </c>
      <c r="E339" s="381" t="s">
        <v>672</v>
      </c>
      <c r="F339" s="291">
        <v>86.202690000000004</v>
      </c>
      <c r="G339" s="291">
        <v>80.782430000000005</v>
      </c>
      <c r="H339" s="291">
        <v>80.439400000000006</v>
      </c>
      <c r="I339" s="291">
        <v>75.396500000000003</v>
      </c>
      <c r="J339" s="291">
        <v>76.666669999999996</v>
      </c>
      <c r="K339" s="291">
        <v>78.750529999999998</v>
      </c>
      <c r="L339" s="291">
        <v>84.091949999999997</v>
      </c>
      <c r="M339" s="291">
        <v>72.227400000000003</v>
      </c>
      <c r="N339" s="291">
        <v>76.786550000000005</v>
      </c>
      <c r="O339" s="291">
        <v>81.775260000000003</v>
      </c>
      <c r="P339" s="291">
        <v>84.1</v>
      </c>
      <c r="Q339" s="292">
        <v>85.6</v>
      </c>
    </row>
    <row r="340" spans="1:17" ht="12.75" customHeight="1">
      <c r="A340" s="386" t="s">
        <v>298</v>
      </c>
      <c r="B340" s="387"/>
      <c r="C340" s="265" t="s">
        <v>308</v>
      </c>
      <c r="D340" s="265" t="s">
        <v>309</v>
      </c>
      <c r="E340" s="388" t="s">
        <v>673</v>
      </c>
      <c r="F340" s="296">
        <v>97.716890000000006</v>
      </c>
      <c r="G340" s="296">
        <v>96.661829999999995</v>
      </c>
      <c r="H340" s="296">
        <v>98.200900000000004</v>
      </c>
      <c r="I340" s="296">
        <v>96.855350000000001</v>
      </c>
      <c r="J340" s="296">
        <v>95.623990000000006</v>
      </c>
      <c r="K340" s="296">
        <v>93.027209999999997</v>
      </c>
      <c r="L340" s="296">
        <v>96.621619999999993</v>
      </c>
      <c r="M340" s="296">
        <v>96.3964</v>
      </c>
      <c r="N340" s="296">
        <v>94.725740000000002</v>
      </c>
      <c r="O340" s="296">
        <v>96.238939999999999</v>
      </c>
      <c r="P340" s="296">
        <v>94.7</v>
      </c>
      <c r="Q340" s="297">
        <v>96</v>
      </c>
    </row>
    <row r="341" spans="1:17" ht="12.75" customHeight="1">
      <c r="A341" s="386" t="s">
        <v>298</v>
      </c>
      <c r="B341" s="387"/>
      <c r="C341" s="265" t="s">
        <v>308</v>
      </c>
      <c r="D341" s="265" t="s">
        <v>309</v>
      </c>
      <c r="E341" s="388" t="s">
        <v>674</v>
      </c>
      <c r="F341" s="296">
        <v>86.538460000000001</v>
      </c>
      <c r="G341" s="296">
        <v>85.928139999999999</v>
      </c>
      <c r="H341" s="296">
        <v>80.857579999999999</v>
      </c>
      <c r="I341" s="296">
        <v>71.528999999999996</v>
      </c>
      <c r="J341" s="296">
        <v>64.471400000000003</v>
      </c>
      <c r="K341" s="296">
        <v>69.547330000000002</v>
      </c>
      <c r="L341" s="296">
        <v>84.415580000000006</v>
      </c>
      <c r="M341" s="296">
        <v>73.623850000000004</v>
      </c>
      <c r="N341" s="296">
        <v>73.195880000000002</v>
      </c>
      <c r="O341" s="296">
        <v>79.259259999999998</v>
      </c>
      <c r="P341" s="296">
        <v>84.8</v>
      </c>
      <c r="Q341" s="297">
        <v>80.099999999999994</v>
      </c>
    </row>
    <row r="342" spans="1:17" ht="12.75" customHeight="1">
      <c r="A342" s="386" t="s">
        <v>298</v>
      </c>
      <c r="B342" s="387"/>
      <c r="C342" s="265" t="s">
        <v>308</v>
      </c>
      <c r="D342" s="265" t="s">
        <v>310</v>
      </c>
      <c r="E342" s="388" t="s">
        <v>673</v>
      </c>
      <c r="F342" s="296">
        <v>97.303629999999998</v>
      </c>
      <c r="G342" s="296">
        <v>95.388350000000003</v>
      </c>
      <c r="H342" s="296">
        <v>94.634150000000005</v>
      </c>
      <c r="I342" s="296">
        <v>92.857140000000001</v>
      </c>
      <c r="J342" s="296">
        <v>92.185429999999997</v>
      </c>
      <c r="K342" s="296">
        <v>91.214470000000006</v>
      </c>
      <c r="L342" s="296">
        <v>95.077359999999999</v>
      </c>
      <c r="M342" s="296">
        <v>88.670689999999993</v>
      </c>
      <c r="N342" s="296">
        <v>86.717269999999999</v>
      </c>
      <c r="O342" s="296">
        <v>90.243899999999996</v>
      </c>
      <c r="P342" s="296">
        <v>87.9</v>
      </c>
      <c r="Q342" s="297">
        <v>91.7</v>
      </c>
    </row>
    <row r="343" spans="1:17" ht="12.75" customHeight="1">
      <c r="A343" s="386" t="s">
        <v>298</v>
      </c>
      <c r="B343" s="387"/>
      <c r="C343" s="265" t="s">
        <v>308</v>
      </c>
      <c r="D343" s="265" t="s">
        <v>310</v>
      </c>
      <c r="E343" s="388" t="s">
        <v>674</v>
      </c>
      <c r="F343" s="296">
        <v>90.689009999999996</v>
      </c>
      <c r="G343" s="296">
        <v>84.274190000000004</v>
      </c>
      <c r="H343" s="296">
        <v>84.459460000000007</v>
      </c>
      <c r="I343" s="296">
        <v>87.914230000000003</v>
      </c>
      <c r="J343" s="296">
        <v>86.654480000000007</v>
      </c>
      <c r="K343" s="296">
        <v>85.557590000000005</v>
      </c>
      <c r="L343" s="296">
        <v>91.528549999999996</v>
      </c>
      <c r="M343" s="296">
        <v>78.996279999999999</v>
      </c>
      <c r="N343" s="296">
        <v>84.688090000000003</v>
      </c>
      <c r="O343" s="296">
        <v>87.437190000000001</v>
      </c>
      <c r="P343" s="296">
        <v>86</v>
      </c>
      <c r="Q343" s="297">
        <v>90.4</v>
      </c>
    </row>
    <row r="344" spans="1:17" ht="12.75" customHeight="1">
      <c r="A344" s="386" t="s">
        <v>298</v>
      </c>
      <c r="B344" s="377"/>
      <c r="C344" s="265" t="s">
        <v>308</v>
      </c>
      <c r="D344" s="265" t="s">
        <v>311</v>
      </c>
      <c r="E344" s="388" t="s">
        <v>673</v>
      </c>
      <c r="F344" s="296">
        <v>95.64922</v>
      </c>
      <c r="G344" s="296">
        <v>93.12715</v>
      </c>
      <c r="H344" s="296">
        <v>94.441050000000004</v>
      </c>
      <c r="I344" s="296">
        <v>89.153289999999998</v>
      </c>
      <c r="J344" s="296">
        <v>90.234859999999998</v>
      </c>
      <c r="K344" s="296">
        <v>92.836340000000007</v>
      </c>
      <c r="L344" s="296">
        <v>91.178139999999999</v>
      </c>
      <c r="M344" s="296">
        <v>87.122739999999993</v>
      </c>
      <c r="N344" s="296">
        <v>89.463480000000004</v>
      </c>
      <c r="O344" s="296">
        <v>89.629630000000006</v>
      </c>
      <c r="P344" s="296">
        <v>89.9</v>
      </c>
      <c r="Q344" s="297">
        <v>93.7</v>
      </c>
    </row>
    <row r="345" spans="1:17" ht="12.75" customHeight="1">
      <c r="A345" s="386" t="s">
        <v>298</v>
      </c>
      <c r="B345" s="377"/>
      <c r="C345" s="265" t="s">
        <v>308</v>
      </c>
      <c r="D345" s="265" t="s">
        <v>311</v>
      </c>
      <c r="E345" s="388" t="s">
        <v>674</v>
      </c>
      <c r="F345" s="296">
        <v>86.020499999999998</v>
      </c>
      <c r="G345" s="296">
        <v>79.6648</v>
      </c>
      <c r="H345" s="296">
        <v>81.575900000000004</v>
      </c>
      <c r="I345" s="296">
        <v>78.876679999999993</v>
      </c>
      <c r="J345" s="296">
        <v>77.188329999999993</v>
      </c>
      <c r="K345" s="296">
        <v>83.882350000000002</v>
      </c>
      <c r="L345" s="296">
        <v>84.137929999999997</v>
      </c>
      <c r="M345" s="296">
        <v>73.649540000000002</v>
      </c>
      <c r="N345" s="296">
        <v>80.964150000000004</v>
      </c>
      <c r="O345" s="296">
        <v>84.455960000000005</v>
      </c>
      <c r="P345" s="296">
        <v>84.1</v>
      </c>
      <c r="Q345" s="297">
        <v>86.9</v>
      </c>
    </row>
    <row r="346" spans="1:17" ht="12.75" customHeight="1">
      <c r="A346" s="386" t="s">
        <v>298</v>
      </c>
      <c r="B346" s="387"/>
      <c r="C346" s="265" t="s">
        <v>308</v>
      </c>
      <c r="D346" s="265" t="s">
        <v>312</v>
      </c>
      <c r="E346" s="388" t="s">
        <v>673</v>
      </c>
      <c r="F346" s="296">
        <v>93.835620000000006</v>
      </c>
      <c r="G346" s="296">
        <v>95.563140000000004</v>
      </c>
      <c r="H346" s="296">
        <v>96.072509999999994</v>
      </c>
      <c r="I346" s="296">
        <v>92.561980000000005</v>
      </c>
      <c r="J346" s="296">
        <v>93.157889999999995</v>
      </c>
      <c r="K346" s="296">
        <v>93.031360000000006</v>
      </c>
      <c r="L346" s="296">
        <v>94.023899999999998</v>
      </c>
      <c r="M346" s="296">
        <v>85.591399999999993</v>
      </c>
      <c r="N346" s="296">
        <v>85.885170000000002</v>
      </c>
      <c r="O346" s="296">
        <v>87.533879999999996</v>
      </c>
      <c r="P346" s="296">
        <v>86.7</v>
      </c>
      <c r="Q346" s="297">
        <v>90.1</v>
      </c>
    </row>
    <row r="347" spans="1:17" ht="12.75" customHeight="1">
      <c r="A347" s="386" t="s">
        <v>298</v>
      </c>
      <c r="B347" s="387"/>
      <c r="C347" s="265" t="s">
        <v>308</v>
      </c>
      <c r="D347" s="265" t="s">
        <v>312</v>
      </c>
      <c r="E347" s="388" t="s">
        <v>674</v>
      </c>
      <c r="F347" s="296">
        <v>83.408580000000001</v>
      </c>
      <c r="G347" s="296">
        <v>75.90643</v>
      </c>
      <c r="H347" s="296">
        <v>75.350139999999996</v>
      </c>
      <c r="I347" s="296">
        <v>62.72401</v>
      </c>
      <c r="J347" s="296">
        <v>79.838710000000006</v>
      </c>
      <c r="K347" s="296">
        <v>71.063829999999996</v>
      </c>
      <c r="L347" s="296">
        <v>74.606740000000002</v>
      </c>
      <c r="M347" s="296">
        <v>59.322029999999998</v>
      </c>
      <c r="N347" s="296">
        <v>61.927709999999998</v>
      </c>
      <c r="O347" s="296">
        <v>68.895349999999993</v>
      </c>
      <c r="P347" s="296">
        <v>78</v>
      </c>
      <c r="Q347" s="297">
        <v>78.5</v>
      </c>
    </row>
    <row r="348" spans="1:17" s="162" customFormat="1" ht="12.75" customHeight="1">
      <c r="A348" s="383" t="s">
        <v>298</v>
      </c>
      <c r="B348" s="377"/>
      <c r="C348" s="385" t="s">
        <v>313</v>
      </c>
      <c r="D348" s="92" t="s">
        <v>168</v>
      </c>
      <c r="E348" s="381" t="s">
        <v>671</v>
      </c>
      <c r="F348" s="291">
        <v>97.638459999999995</v>
      </c>
      <c r="G348" s="291">
        <v>95.622619999999998</v>
      </c>
      <c r="H348" s="291">
        <v>95.948890000000006</v>
      </c>
      <c r="I348" s="291">
        <v>95.032330000000002</v>
      </c>
      <c r="J348" s="291">
        <v>86.318029999999993</v>
      </c>
      <c r="K348" s="291">
        <v>92.747470000000007</v>
      </c>
      <c r="L348" s="291">
        <v>93.714669999999998</v>
      </c>
      <c r="M348" s="291">
        <v>89.705330000000004</v>
      </c>
      <c r="N348" s="291">
        <v>89.585849999999994</v>
      </c>
      <c r="O348" s="291">
        <v>90.575689999999994</v>
      </c>
      <c r="P348" s="291">
        <v>91.2</v>
      </c>
      <c r="Q348" s="292">
        <v>92.3</v>
      </c>
    </row>
    <row r="349" spans="1:17" s="162" customFormat="1" ht="12.75" customHeight="1">
      <c r="A349" s="383" t="s">
        <v>298</v>
      </c>
      <c r="B349" s="377"/>
      <c r="C349" s="385" t="s">
        <v>313</v>
      </c>
      <c r="D349" s="92" t="s">
        <v>168</v>
      </c>
      <c r="E349" s="381" t="s">
        <v>672</v>
      </c>
      <c r="F349" s="291">
        <v>85.783720000000002</v>
      </c>
      <c r="G349" s="291">
        <v>80.164929999999998</v>
      </c>
      <c r="H349" s="291">
        <v>80.636830000000003</v>
      </c>
      <c r="I349" s="291">
        <v>77.515649999999994</v>
      </c>
      <c r="J349" s="291">
        <v>81.126480000000001</v>
      </c>
      <c r="K349" s="291">
        <v>78.611109999999996</v>
      </c>
      <c r="L349" s="291">
        <v>82.541640000000001</v>
      </c>
      <c r="M349" s="291">
        <v>71.805009999999996</v>
      </c>
      <c r="N349" s="291">
        <v>76.886150000000001</v>
      </c>
      <c r="O349" s="291">
        <v>80.116960000000006</v>
      </c>
      <c r="P349" s="291">
        <v>80.900000000000006</v>
      </c>
      <c r="Q349" s="292">
        <v>86.8</v>
      </c>
    </row>
    <row r="350" spans="1:17" ht="12.75" customHeight="1">
      <c r="A350" s="386" t="s">
        <v>298</v>
      </c>
      <c r="B350" s="387"/>
      <c r="C350" s="265" t="s">
        <v>313</v>
      </c>
      <c r="D350" s="265" t="s">
        <v>314</v>
      </c>
      <c r="E350" s="388" t="s">
        <v>673</v>
      </c>
      <c r="F350" s="296">
        <v>97.236180000000004</v>
      </c>
      <c r="G350" s="296">
        <v>93.181820000000002</v>
      </c>
      <c r="H350" s="296">
        <v>93.275220000000004</v>
      </c>
      <c r="I350" s="296">
        <v>92.040520000000001</v>
      </c>
      <c r="J350" s="296">
        <v>59.183669999999999</v>
      </c>
      <c r="K350" s="296">
        <v>89.144739999999999</v>
      </c>
      <c r="L350" s="296">
        <v>94.394210000000001</v>
      </c>
      <c r="M350" s="296">
        <v>91.466080000000005</v>
      </c>
      <c r="N350" s="296">
        <v>90.717299999999994</v>
      </c>
      <c r="O350" s="296">
        <v>93.220339999999993</v>
      </c>
      <c r="P350" s="296">
        <v>90.1</v>
      </c>
      <c r="Q350" s="297">
        <v>94.7</v>
      </c>
    </row>
    <row r="351" spans="1:17" ht="12.75" customHeight="1">
      <c r="A351" s="386" t="s">
        <v>298</v>
      </c>
      <c r="B351" s="387"/>
      <c r="C351" s="265" t="s">
        <v>313</v>
      </c>
      <c r="D351" s="265" t="s">
        <v>314</v>
      </c>
      <c r="E351" s="388" t="s">
        <v>674</v>
      </c>
      <c r="F351" s="296">
        <v>87.410929999999993</v>
      </c>
      <c r="G351" s="296">
        <v>77.900549999999996</v>
      </c>
      <c r="H351" s="296">
        <v>83.703699999999998</v>
      </c>
      <c r="I351" s="296">
        <v>83.928569999999993</v>
      </c>
      <c r="J351" s="296">
        <v>71.959460000000007</v>
      </c>
      <c r="K351" s="296">
        <v>73.793099999999995</v>
      </c>
      <c r="L351" s="296">
        <v>86</v>
      </c>
      <c r="M351" s="296">
        <v>68.548389999999998</v>
      </c>
      <c r="N351" s="296">
        <v>74.122810000000001</v>
      </c>
      <c r="O351" s="296">
        <v>76.288659999999993</v>
      </c>
      <c r="P351" s="296">
        <v>73.900000000000006</v>
      </c>
      <c r="Q351" s="297">
        <v>81.400000000000006</v>
      </c>
    </row>
    <row r="352" spans="1:17" ht="12.75" customHeight="1">
      <c r="A352" s="386" t="s">
        <v>298</v>
      </c>
      <c r="B352" s="387"/>
      <c r="C352" s="265" t="s">
        <v>313</v>
      </c>
      <c r="D352" s="265" t="s">
        <v>315</v>
      </c>
      <c r="E352" s="388" t="s">
        <v>673</v>
      </c>
      <c r="F352" s="296">
        <v>97.094970000000004</v>
      </c>
      <c r="G352" s="296">
        <v>96.054109999999994</v>
      </c>
      <c r="H352" s="296">
        <v>98.011049999999997</v>
      </c>
      <c r="I352" s="296">
        <v>95.630459999999999</v>
      </c>
      <c r="J352" s="296">
        <v>94.147580000000005</v>
      </c>
      <c r="K352" s="296">
        <v>94.912989999999994</v>
      </c>
      <c r="L352" s="296">
        <v>94.868039999999993</v>
      </c>
      <c r="M352" s="296">
        <v>90.061160000000001</v>
      </c>
      <c r="N352" s="296">
        <v>90.837280000000007</v>
      </c>
      <c r="O352" s="296">
        <v>91.950460000000007</v>
      </c>
      <c r="P352" s="296">
        <v>92.4</v>
      </c>
      <c r="Q352" s="297">
        <v>91.2</v>
      </c>
    </row>
    <row r="353" spans="1:17" ht="12.75" customHeight="1">
      <c r="A353" s="386" t="s">
        <v>298</v>
      </c>
      <c r="B353" s="387"/>
      <c r="C353" s="265" t="s">
        <v>313</v>
      </c>
      <c r="D353" s="265" t="s">
        <v>315</v>
      </c>
      <c r="E353" s="388" t="s">
        <v>674</v>
      </c>
      <c r="F353" s="296">
        <v>85.474860000000007</v>
      </c>
      <c r="G353" s="296">
        <v>77.924940000000007</v>
      </c>
      <c r="H353" s="296">
        <v>78.415840000000003</v>
      </c>
      <c r="I353" s="296">
        <v>65.330190000000002</v>
      </c>
      <c r="J353" s="296">
        <v>73.121390000000005</v>
      </c>
      <c r="K353" s="296">
        <v>68.827160000000006</v>
      </c>
      <c r="L353" s="296">
        <v>72.463769999999997</v>
      </c>
      <c r="M353" s="296">
        <v>63.241109999999999</v>
      </c>
      <c r="N353" s="296">
        <v>74.103589999999997</v>
      </c>
      <c r="O353" s="296">
        <v>73.983739999999997</v>
      </c>
      <c r="P353" s="296">
        <v>87.5</v>
      </c>
      <c r="Q353" s="297">
        <v>91.8</v>
      </c>
    </row>
    <row r="354" spans="1:17" ht="12.75" customHeight="1">
      <c r="A354" s="386" t="s">
        <v>298</v>
      </c>
      <c r="B354" s="387"/>
      <c r="C354" s="265" t="s">
        <v>313</v>
      </c>
      <c r="D354" s="265" t="s">
        <v>316</v>
      </c>
      <c r="E354" s="388" t="s">
        <v>673</v>
      </c>
      <c r="F354" s="296">
        <v>97.940910000000002</v>
      </c>
      <c r="G354" s="296">
        <v>95.847750000000005</v>
      </c>
      <c r="H354" s="296">
        <v>95.644599999999997</v>
      </c>
      <c r="I354" s="296">
        <v>94.085530000000006</v>
      </c>
      <c r="J354" s="296">
        <v>89.915170000000003</v>
      </c>
      <c r="K354" s="296">
        <v>90.306120000000007</v>
      </c>
      <c r="L354" s="296">
        <v>89.929509999999993</v>
      </c>
      <c r="M354" s="296">
        <v>84.356200000000001</v>
      </c>
      <c r="N354" s="296">
        <v>83.945580000000007</v>
      </c>
      <c r="O354" s="296">
        <v>83.309960000000004</v>
      </c>
      <c r="P354" s="296">
        <v>88.9</v>
      </c>
      <c r="Q354" s="297">
        <v>88.7</v>
      </c>
    </row>
    <row r="355" spans="1:17" ht="12.75" customHeight="1">
      <c r="A355" s="386" t="s">
        <v>298</v>
      </c>
      <c r="B355" s="387"/>
      <c r="C355" s="265" t="s">
        <v>313</v>
      </c>
      <c r="D355" s="265" t="s">
        <v>316</v>
      </c>
      <c r="E355" s="388" t="s">
        <v>674</v>
      </c>
      <c r="F355" s="296">
        <v>82.303030000000007</v>
      </c>
      <c r="G355" s="296">
        <v>77.834389999999999</v>
      </c>
      <c r="H355" s="296">
        <v>76.081729999999993</v>
      </c>
      <c r="I355" s="296">
        <v>73.173969999999997</v>
      </c>
      <c r="J355" s="296">
        <v>79.518069999999994</v>
      </c>
      <c r="K355" s="296">
        <v>73.139750000000006</v>
      </c>
      <c r="L355" s="296">
        <v>78.926439999999999</v>
      </c>
      <c r="M355" s="296">
        <v>67.849689999999995</v>
      </c>
      <c r="N355" s="296">
        <v>74.941999999999993</v>
      </c>
      <c r="O355" s="296">
        <v>79.633870000000002</v>
      </c>
      <c r="P355" s="296">
        <v>83.1</v>
      </c>
      <c r="Q355" s="297">
        <v>89.2</v>
      </c>
    </row>
    <row r="356" spans="1:17" ht="12.75" customHeight="1">
      <c r="A356" s="386" t="s">
        <v>298</v>
      </c>
      <c r="B356" s="387"/>
      <c r="C356" s="265" t="s">
        <v>313</v>
      </c>
      <c r="D356" s="265" t="s">
        <v>317</v>
      </c>
      <c r="E356" s="388" t="s">
        <v>673</v>
      </c>
      <c r="F356" s="296">
        <v>98.264349999999993</v>
      </c>
      <c r="G356" s="296">
        <v>97.153019999999998</v>
      </c>
      <c r="H356" s="296">
        <v>96.715329999999994</v>
      </c>
      <c r="I356" s="296">
        <v>98.273740000000004</v>
      </c>
      <c r="J356" s="296">
        <v>97.751320000000007</v>
      </c>
      <c r="K356" s="296">
        <v>96.831959999999995</v>
      </c>
      <c r="L356" s="296">
        <v>97.047499999999999</v>
      </c>
      <c r="M356" s="296">
        <v>94.316640000000007</v>
      </c>
      <c r="N356" s="296">
        <v>93.953490000000002</v>
      </c>
      <c r="O356" s="296">
        <v>95.886080000000007</v>
      </c>
      <c r="P356" s="296">
        <v>93.2</v>
      </c>
      <c r="Q356" s="297">
        <v>96.5</v>
      </c>
    </row>
    <row r="357" spans="1:17" ht="12.75" customHeight="1">
      <c r="A357" s="386" t="s">
        <v>298</v>
      </c>
      <c r="B357" s="387"/>
      <c r="C357" s="265" t="s">
        <v>313</v>
      </c>
      <c r="D357" s="265" t="s">
        <v>317</v>
      </c>
      <c r="E357" s="388" t="s">
        <v>674</v>
      </c>
      <c r="F357" s="296">
        <v>89.212829999999997</v>
      </c>
      <c r="G357" s="296">
        <v>85.369320000000002</v>
      </c>
      <c r="H357" s="296">
        <v>86.331940000000003</v>
      </c>
      <c r="I357" s="296">
        <v>87.869820000000004</v>
      </c>
      <c r="J357" s="296">
        <v>90.250699999999995</v>
      </c>
      <c r="K357" s="296">
        <v>90.551180000000002</v>
      </c>
      <c r="L357" s="296">
        <v>88.851349999999996</v>
      </c>
      <c r="M357" s="296">
        <v>80.855019999999996</v>
      </c>
      <c r="N357" s="296">
        <v>80.839420000000004</v>
      </c>
      <c r="O357" s="296">
        <v>85.132379999999998</v>
      </c>
      <c r="P357" s="296">
        <v>79.599999999999994</v>
      </c>
      <c r="Q357" s="297">
        <v>84.9</v>
      </c>
    </row>
    <row r="358" spans="1:17" s="162" customFormat="1" ht="12.75" customHeight="1">
      <c r="A358" s="383" t="s">
        <v>298</v>
      </c>
      <c r="B358" s="377"/>
      <c r="C358" s="385" t="s">
        <v>318</v>
      </c>
      <c r="D358" s="92" t="s">
        <v>168</v>
      </c>
      <c r="E358" s="381" t="s">
        <v>671</v>
      </c>
      <c r="F358" s="291">
        <v>94.834770000000006</v>
      </c>
      <c r="G358" s="291">
        <v>94.174480000000003</v>
      </c>
      <c r="H358" s="291">
        <v>93.156109999999998</v>
      </c>
      <c r="I358" s="291">
        <v>88.911230000000003</v>
      </c>
      <c r="J358" s="291">
        <v>88.678070000000005</v>
      </c>
      <c r="K358" s="291">
        <v>84.576949999999997</v>
      </c>
      <c r="L358" s="291">
        <v>94.039500000000004</v>
      </c>
      <c r="M358" s="291">
        <v>81.042649999999995</v>
      </c>
      <c r="N358" s="291">
        <v>80.132450000000006</v>
      </c>
      <c r="O358" s="291">
        <v>89.070800000000006</v>
      </c>
      <c r="P358" s="291">
        <v>90.5</v>
      </c>
      <c r="Q358" s="292">
        <v>90.7</v>
      </c>
    </row>
    <row r="359" spans="1:17" s="162" customFormat="1" ht="12.75" customHeight="1">
      <c r="A359" s="383" t="s">
        <v>298</v>
      </c>
      <c r="B359" s="377"/>
      <c r="C359" s="385" t="s">
        <v>318</v>
      </c>
      <c r="D359" s="92" t="s">
        <v>168</v>
      </c>
      <c r="E359" s="381" t="s">
        <v>672</v>
      </c>
      <c r="F359" s="291">
        <v>85.497630000000001</v>
      </c>
      <c r="G359" s="291">
        <v>77.867609999999999</v>
      </c>
      <c r="H359" s="291">
        <v>77.609679999999997</v>
      </c>
      <c r="I359" s="291">
        <v>70.206490000000002</v>
      </c>
      <c r="J359" s="291">
        <v>73.591759999999994</v>
      </c>
      <c r="K359" s="291">
        <v>74.969549999999998</v>
      </c>
      <c r="L359" s="291">
        <v>75.665629999999993</v>
      </c>
      <c r="M359" s="291">
        <v>68.575149999999994</v>
      </c>
      <c r="N359" s="291">
        <v>69.358969999999999</v>
      </c>
      <c r="O359" s="291">
        <v>74.391050000000007</v>
      </c>
      <c r="P359" s="291">
        <v>75</v>
      </c>
      <c r="Q359" s="292">
        <v>80.599999999999994</v>
      </c>
    </row>
    <row r="360" spans="1:17" ht="12.75" customHeight="1">
      <c r="A360" s="386" t="s">
        <v>298</v>
      </c>
      <c r="B360" s="387"/>
      <c r="C360" s="265" t="s">
        <v>318</v>
      </c>
      <c r="D360" s="265" t="s">
        <v>319</v>
      </c>
      <c r="E360" s="388" t="s">
        <v>673</v>
      </c>
      <c r="F360" s="296">
        <v>94.183449999999993</v>
      </c>
      <c r="G360" s="296">
        <v>93.246189999999999</v>
      </c>
      <c r="H360" s="296">
        <v>90.293450000000007</v>
      </c>
      <c r="I360" s="296">
        <v>86.117649999999998</v>
      </c>
      <c r="J360" s="296">
        <v>89.637309999999999</v>
      </c>
      <c r="K360" s="296">
        <v>87.009060000000005</v>
      </c>
      <c r="L360" s="296">
        <v>94.832830000000001</v>
      </c>
      <c r="M360" s="296">
        <v>87.777780000000007</v>
      </c>
      <c r="N360" s="296">
        <v>87.815129999999996</v>
      </c>
      <c r="O360" s="296">
        <v>84.239130000000003</v>
      </c>
      <c r="P360" s="296">
        <v>87.9</v>
      </c>
      <c r="Q360" s="297">
        <v>87</v>
      </c>
    </row>
    <row r="361" spans="1:17" ht="12.75" customHeight="1">
      <c r="A361" s="386" t="s">
        <v>298</v>
      </c>
      <c r="B361" s="387"/>
      <c r="C361" s="265" t="s">
        <v>318</v>
      </c>
      <c r="D361" s="265" t="s">
        <v>319</v>
      </c>
      <c r="E361" s="388" t="s">
        <v>674</v>
      </c>
      <c r="F361" s="296">
        <v>86.352940000000004</v>
      </c>
      <c r="G361" s="296">
        <v>82.636660000000006</v>
      </c>
      <c r="H361" s="296">
        <v>79.716980000000007</v>
      </c>
      <c r="I361" s="296">
        <v>80.790959999999998</v>
      </c>
      <c r="J361" s="296">
        <v>80.208330000000004</v>
      </c>
      <c r="K361" s="296">
        <v>80.921049999999994</v>
      </c>
      <c r="L361" s="296">
        <v>75.842699999999994</v>
      </c>
      <c r="M361" s="296">
        <v>66.163139999999999</v>
      </c>
      <c r="N361" s="296">
        <v>70.684039999999996</v>
      </c>
      <c r="O361" s="296">
        <v>75.548590000000004</v>
      </c>
      <c r="P361" s="296">
        <v>79.099999999999994</v>
      </c>
      <c r="Q361" s="297">
        <v>84.9</v>
      </c>
    </row>
    <row r="362" spans="1:17" ht="12.75" customHeight="1">
      <c r="A362" s="386" t="s">
        <v>298</v>
      </c>
      <c r="B362" s="387"/>
      <c r="C362" s="265" t="s">
        <v>318</v>
      </c>
      <c r="D362" s="265" t="s">
        <v>320</v>
      </c>
      <c r="E362" s="388" t="s">
        <v>673</v>
      </c>
      <c r="F362" s="296">
        <v>94.237290000000002</v>
      </c>
      <c r="G362" s="296">
        <v>97.050150000000002</v>
      </c>
      <c r="H362" s="296">
        <v>95.155709999999999</v>
      </c>
      <c r="I362" s="296">
        <v>85.875709999999998</v>
      </c>
      <c r="J362" s="296">
        <v>83.976259999999996</v>
      </c>
      <c r="K362" s="296">
        <v>89.455780000000004</v>
      </c>
      <c r="L362" s="296">
        <v>90.909090000000006</v>
      </c>
      <c r="M362" s="296">
        <v>83.574879999999993</v>
      </c>
      <c r="N362" s="296">
        <v>79.896910000000005</v>
      </c>
      <c r="O362" s="296">
        <v>85.08287</v>
      </c>
      <c r="P362" s="296">
        <v>80.8</v>
      </c>
      <c r="Q362" s="297">
        <v>86</v>
      </c>
    </row>
    <row r="363" spans="1:17" ht="12.75" customHeight="1">
      <c r="A363" s="386" t="s">
        <v>298</v>
      </c>
      <c r="B363" s="387"/>
      <c r="C363" s="265" t="s">
        <v>318</v>
      </c>
      <c r="D363" s="265" t="s">
        <v>320</v>
      </c>
      <c r="E363" s="388" t="s">
        <v>674</v>
      </c>
      <c r="F363" s="296">
        <v>77.876109999999997</v>
      </c>
      <c r="G363" s="296">
        <v>69.339619999999996</v>
      </c>
      <c r="H363" s="296">
        <v>73.762379999999993</v>
      </c>
      <c r="I363" s="296">
        <v>71.126760000000004</v>
      </c>
      <c r="J363" s="296">
        <v>70</v>
      </c>
      <c r="K363" s="296">
        <v>69.148939999999996</v>
      </c>
      <c r="L363" s="296">
        <v>65.137609999999995</v>
      </c>
      <c r="M363" s="296">
        <v>57.692309999999999</v>
      </c>
      <c r="N363" s="296">
        <v>60.784309999999998</v>
      </c>
      <c r="O363" s="296">
        <v>70.114940000000004</v>
      </c>
      <c r="P363" s="296">
        <v>67.599999999999994</v>
      </c>
      <c r="Q363" s="297">
        <v>72.400000000000006</v>
      </c>
    </row>
    <row r="364" spans="1:17" ht="12.75" customHeight="1">
      <c r="A364" s="386" t="s">
        <v>298</v>
      </c>
      <c r="B364" s="387"/>
      <c r="C364" s="265" t="s">
        <v>318</v>
      </c>
      <c r="D364" s="265" t="s">
        <v>321</v>
      </c>
      <c r="E364" s="388" t="s">
        <v>673</v>
      </c>
      <c r="F364" s="296">
        <v>95.439189999999996</v>
      </c>
      <c r="G364" s="296">
        <v>94.359889999999993</v>
      </c>
      <c r="H364" s="296">
        <v>93.0989</v>
      </c>
      <c r="I364" s="296">
        <v>90.613550000000004</v>
      </c>
      <c r="J364" s="296">
        <v>89.909570000000002</v>
      </c>
      <c r="K364" s="296">
        <v>83.060919999999996</v>
      </c>
      <c r="L364" s="296">
        <v>95.53134</v>
      </c>
      <c r="M364" s="296">
        <v>79.777910000000006</v>
      </c>
      <c r="N364" s="296">
        <v>78.027469999999994</v>
      </c>
      <c r="O364" s="296">
        <v>89.470519999999993</v>
      </c>
      <c r="P364" s="296">
        <v>91.8</v>
      </c>
      <c r="Q364" s="297">
        <v>91.8</v>
      </c>
    </row>
    <row r="365" spans="1:17" s="393" customFormat="1" ht="12.75" customHeight="1">
      <c r="A365" s="386" t="s">
        <v>298</v>
      </c>
      <c r="B365" s="387"/>
      <c r="C365" s="265" t="s">
        <v>318</v>
      </c>
      <c r="D365" s="265" t="s">
        <v>321</v>
      </c>
      <c r="E365" s="388" t="s">
        <v>674</v>
      </c>
      <c r="F365" s="296">
        <v>87.807280000000006</v>
      </c>
      <c r="G365" s="296">
        <v>76.730770000000007</v>
      </c>
      <c r="H365" s="296">
        <v>79.231570000000005</v>
      </c>
      <c r="I365" s="296">
        <v>68.861609999999999</v>
      </c>
      <c r="J365" s="296">
        <v>76.598169999999996</v>
      </c>
      <c r="K365" s="296">
        <v>76.819710000000001</v>
      </c>
      <c r="L365" s="296">
        <v>78.246009999999998</v>
      </c>
      <c r="M365" s="296">
        <v>73.907910000000001</v>
      </c>
      <c r="N365" s="296">
        <v>73.529409999999999</v>
      </c>
      <c r="O365" s="296">
        <v>76.595740000000006</v>
      </c>
      <c r="P365" s="296">
        <v>76.2</v>
      </c>
      <c r="Q365" s="297">
        <v>83.3</v>
      </c>
    </row>
    <row r="366" spans="1:17" s="393" customFormat="1" ht="12.75" customHeight="1">
      <c r="A366" s="386" t="s">
        <v>298</v>
      </c>
      <c r="B366" s="387"/>
      <c r="C366" s="265" t="s">
        <v>318</v>
      </c>
      <c r="D366" s="265" t="s">
        <v>322</v>
      </c>
      <c r="E366" s="388" t="s">
        <v>673</v>
      </c>
      <c r="F366" s="296">
        <v>92.871690000000001</v>
      </c>
      <c r="G366" s="296">
        <v>92.197130000000001</v>
      </c>
      <c r="H366" s="296">
        <v>94.706990000000005</v>
      </c>
      <c r="I366" s="296">
        <v>86.100390000000004</v>
      </c>
      <c r="J366" s="296">
        <v>85.166240000000002</v>
      </c>
      <c r="K366" s="296">
        <v>86.871510000000001</v>
      </c>
      <c r="L366" s="296">
        <v>88.043480000000002</v>
      </c>
      <c r="M366" s="296">
        <v>80.523259999999993</v>
      </c>
      <c r="N366" s="296">
        <v>87.012990000000002</v>
      </c>
      <c r="O366" s="296">
        <v>93.133049999999997</v>
      </c>
      <c r="P366" s="296">
        <v>88.5</v>
      </c>
      <c r="Q366" s="297">
        <v>88</v>
      </c>
    </row>
    <row r="367" spans="1:17" s="393" customFormat="1" ht="12.75" customHeight="1">
      <c r="A367" s="386" t="s">
        <v>298</v>
      </c>
      <c r="B367" s="387"/>
      <c r="C367" s="265" t="s">
        <v>318</v>
      </c>
      <c r="D367" s="265" t="s">
        <v>322</v>
      </c>
      <c r="E367" s="388" t="s">
        <v>674</v>
      </c>
      <c r="F367" s="296">
        <v>83.257919999999999</v>
      </c>
      <c r="G367" s="296">
        <v>81.490380000000002</v>
      </c>
      <c r="H367" s="296">
        <v>73.350250000000003</v>
      </c>
      <c r="I367" s="296">
        <v>61.386139999999997</v>
      </c>
      <c r="J367" s="296">
        <v>62.599469999999997</v>
      </c>
      <c r="K367" s="296">
        <v>66.666669999999996</v>
      </c>
      <c r="L367" s="296">
        <v>71.323530000000005</v>
      </c>
      <c r="M367" s="296">
        <v>58.431370000000001</v>
      </c>
      <c r="N367" s="296">
        <v>57.303370000000001</v>
      </c>
      <c r="O367" s="296">
        <v>67.415729999999996</v>
      </c>
      <c r="P367" s="296">
        <v>67.400000000000006</v>
      </c>
      <c r="Q367" s="297">
        <v>68.599999999999994</v>
      </c>
    </row>
    <row r="368" spans="1:17" s="392" customFormat="1" ht="12.75" customHeight="1">
      <c r="A368" s="383" t="s">
        <v>298</v>
      </c>
      <c r="B368" s="377"/>
      <c r="C368" s="259" t="s">
        <v>323</v>
      </c>
      <c r="D368" s="92" t="s">
        <v>168</v>
      </c>
      <c r="E368" s="381" t="s">
        <v>671</v>
      </c>
      <c r="F368" s="291">
        <v>94.357870000000005</v>
      </c>
      <c r="G368" s="291">
        <v>92.644580000000005</v>
      </c>
      <c r="H368" s="291">
        <v>93.064880000000002</v>
      </c>
      <c r="I368" s="291">
        <v>89.09657</v>
      </c>
      <c r="J368" s="291">
        <v>82.879379999999998</v>
      </c>
      <c r="K368" s="291">
        <v>88.164379999999994</v>
      </c>
      <c r="L368" s="291">
        <v>88.269450000000006</v>
      </c>
      <c r="M368" s="291">
        <v>85.633629999999997</v>
      </c>
      <c r="N368" s="291">
        <v>86.379429999999999</v>
      </c>
      <c r="O368" s="291">
        <v>82.175929999999994</v>
      </c>
      <c r="P368" s="291">
        <v>92.8</v>
      </c>
      <c r="Q368" s="292">
        <v>83.7</v>
      </c>
    </row>
    <row r="369" spans="1:17" s="392" customFormat="1" ht="12.75" customHeight="1">
      <c r="A369" s="383" t="s">
        <v>298</v>
      </c>
      <c r="B369" s="377"/>
      <c r="C369" s="259" t="s">
        <v>323</v>
      </c>
      <c r="D369" s="92" t="s">
        <v>168</v>
      </c>
      <c r="E369" s="381" t="s">
        <v>672</v>
      </c>
      <c r="F369" s="291">
        <v>89.045479999999998</v>
      </c>
      <c r="G369" s="291">
        <v>82.860740000000007</v>
      </c>
      <c r="H369" s="291">
        <v>85.052220000000005</v>
      </c>
      <c r="I369" s="291">
        <v>74.369749999999996</v>
      </c>
      <c r="J369" s="291">
        <v>76.270009999999999</v>
      </c>
      <c r="K369" s="291">
        <v>80.994550000000004</v>
      </c>
      <c r="L369" s="291">
        <v>79.939890000000005</v>
      </c>
      <c r="M369" s="291">
        <v>75.607780000000005</v>
      </c>
      <c r="N369" s="291">
        <v>76.787289999999999</v>
      </c>
      <c r="O369" s="291">
        <v>78.899910000000006</v>
      </c>
      <c r="P369" s="291">
        <v>80.5</v>
      </c>
      <c r="Q369" s="292">
        <v>80</v>
      </c>
    </row>
    <row r="370" spans="1:17" ht="12.75" customHeight="1">
      <c r="A370" s="386" t="s">
        <v>298</v>
      </c>
      <c r="B370" s="387"/>
      <c r="C370" s="260" t="s">
        <v>323</v>
      </c>
      <c r="D370" s="260" t="s">
        <v>323</v>
      </c>
      <c r="E370" s="388" t="s">
        <v>673</v>
      </c>
      <c r="F370" s="296">
        <v>94.871790000000004</v>
      </c>
      <c r="G370" s="296">
        <v>92.048640000000006</v>
      </c>
      <c r="H370" s="296">
        <v>92.669169999999994</v>
      </c>
      <c r="I370" s="296">
        <v>87.532690000000002</v>
      </c>
      <c r="J370" s="296">
        <v>84.629800000000003</v>
      </c>
      <c r="K370" s="296">
        <v>86.262270000000001</v>
      </c>
      <c r="L370" s="296">
        <v>86.316779999999994</v>
      </c>
      <c r="M370" s="296">
        <v>86.397450000000006</v>
      </c>
      <c r="N370" s="296">
        <v>85.330349999999996</v>
      </c>
      <c r="O370" s="296">
        <v>81.420119999999997</v>
      </c>
      <c r="P370" s="296">
        <v>94</v>
      </c>
      <c r="Q370" s="297">
        <v>81.7</v>
      </c>
    </row>
    <row r="371" spans="1:17" ht="12.75" customHeight="1">
      <c r="A371" s="386" t="s">
        <v>298</v>
      </c>
      <c r="B371" s="387"/>
      <c r="C371" s="260" t="s">
        <v>323</v>
      </c>
      <c r="D371" s="260" t="s">
        <v>323</v>
      </c>
      <c r="E371" s="388" t="s">
        <v>674</v>
      </c>
      <c r="F371" s="296">
        <v>89.544690000000003</v>
      </c>
      <c r="G371" s="296">
        <v>85.251220000000004</v>
      </c>
      <c r="H371" s="296">
        <v>83.154120000000006</v>
      </c>
      <c r="I371" s="296">
        <v>72.076790000000003</v>
      </c>
      <c r="J371" s="296">
        <v>71.144279999999995</v>
      </c>
      <c r="K371" s="296">
        <v>79.545450000000002</v>
      </c>
      <c r="L371" s="296">
        <v>81.01473</v>
      </c>
      <c r="M371" s="296">
        <v>74.781090000000006</v>
      </c>
      <c r="N371" s="296">
        <v>81.488929999999996</v>
      </c>
      <c r="O371" s="296">
        <v>80.667839999999998</v>
      </c>
      <c r="P371" s="296">
        <v>83.1</v>
      </c>
      <c r="Q371" s="297">
        <v>85.9</v>
      </c>
    </row>
    <row r="372" spans="1:17" ht="12.75" customHeight="1">
      <c r="A372" s="386" t="s">
        <v>298</v>
      </c>
      <c r="B372" s="387"/>
      <c r="C372" s="260" t="s">
        <v>323</v>
      </c>
      <c r="D372" s="260" t="s">
        <v>324</v>
      </c>
      <c r="E372" s="388" t="s">
        <v>673</v>
      </c>
      <c r="F372" s="296">
        <v>93.28622</v>
      </c>
      <c r="G372" s="296">
        <v>94.534409999999994</v>
      </c>
      <c r="H372" s="296">
        <v>95.4071</v>
      </c>
      <c r="I372" s="296">
        <v>93.296090000000007</v>
      </c>
      <c r="J372" s="296">
        <v>87.211740000000006</v>
      </c>
      <c r="K372" s="296">
        <v>93.626369999999994</v>
      </c>
      <c r="L372" s="296">
        <v>93.103449999999995</v>
      </c>
      <c r="M372" s="296">
        <v>87.55556</v>
      </c>
      <c r="N372" s="296">
        <v>93.491119999999995</v>
      </c>
      <c r="O372" s="296">
        <v>85.447760000000002</v>
      </c>
      <c r="P372" s="296">
        <v>94.9</v>
      </c>
      <c r="Q372" s="297">
        <v>91.7</v>
      </c>
    </row>
    <row r="373" spans="1:17" ht="12.75" customHeight="1">
      <c r="A373" s="386" t="s">
        <v>298</v>
      </c>
      <c r="B373" s="387"/>
      <c r="C373" s="260" t="s">
        <v>323</v>
      </c>
      <c r="D373" s="260" t="s">
        <v>324</v>
      </c>
      <c r="E373" s="388" t="s">
        <v>674</v>
      </c>
      <c r="F373" s="296">
        <v>89.098529999999997</v>
      </c>
      <c r="G373" s="296">
        <v>85.450819999999993</v>
      </c>
      <c r="H373" s="296">
        <v>85.685069999999996</v>
      </c>
      <c r="I373" s="296">
        <v>80.931259999999995</v>
      </c>
      <c r="J373" s="296">
        <v>80.861239999999995</v>
      </c>
      <c r="K373" s="296">
        <v>79.146919999999994</v>
      </c>
      <c r="L373" s="296">
        <v>81.790120000000002</v>
      </c>
      <c r="M373" s="296">
        <v>76.176469999999995</v>
      </c>
      <c r="N373" s="296">
        <v>81.5047</v>
      </c>
      <c r="O373" s="296">
        <v>77.941180000000003</v>
      </c>
      <c r="P373" s="296">
        <v>78.5</v>
      </c>
      <c r="Q373" s="297">
        <v>74.8</v>
      </c>
    </row>
    <row r="374" spans="1:17" ht="12.75" customHeight="1">
      <c r="A374" s="386" t="s">
        <v>298</v>
      </c>
      <c r="B374" s="387"/>
      <c r="C374" s="260" t="s">
        <v>323</v>
      </c>
      <c r="D374" s="260" t="s">
        <v>325</v>
      </c>
      <c r="E374" s="388" t="s">
        <v>673</v>
      </c>
      <c r="F374" s="296">
        <v>94.628100000000003</v>
      </c>
      <c r="G374" s="296">
        <v>91.284400000000005</v>
      </c>
      <c r="H374" s="296">
        <v>90.204080000000005</v>
      </c>
      <c r="I374" s="296">
        <v>87.190079999999995</v>
      </c>
      <c r="J374" s="296">
        <v>67.450980000000001</v>
      </c>
      <c r="K374" s="296">
        <v>86.746989999999997</v>
      </c>
      <c r="L374" s="296">
        <v>88.181820000000002</v>
      </c>
      <c r="M374" s="296">
        <v>77.832509999999999</v>
      </c>
      <c r="N374" s="296">
        <v>79.326920000000001</v>
      </c>
      <c r="O374" s="296">
        <v>80.874319999999997</v>
      </c>
      <c r="P374" s="296">
        <v>84.2</v>
      </c>
      <c r="Q374" s="297">
        <v>83.9</v>
      </c>
    </row>
    <row r="375" spans="1:17" ht="12.75" customHeight="1">
      <c r="A375" s="386" t="s">
        <v>298</v>
      </c>
      <c r="B375" s="387"/>
      <c r="C375" s="260" t="s">
        <v>323</v>
      </c>
      <c r="D375" s="260" t="s">
        <v>325</v>
      </c>
      <c r="E375" s="388" t="s">
        <v>674</v>
      </c>
      <c r="F375" s="296">
        <v>88.391040000000004</v>
      </c>
      <c r="G375" s="296">
        <v>77.178420000000003</v>
      </c>
      <c r="H375" s="296">
        <v>86.597939999999994</v>
      </c>
      <c r="I375" s="296">
        <v>70.297030000000007</v>
      </c>
      <c r="J375" s="296">
        <v>79.086539999999999</v>
      </c>
      <c r="K375" s="296">
        <v>84.883719999999997</v>
      </c>
      <c r="L375" s="296">
        <v>76.767679999999999</v>
      </c>
      <c r="M375" s="296">
        <v>76.470590000000001</v>
      </c>
      <c r="N375" s="296">
        <v>64.668769999999995</v>
      </c>
      <c r="O375" s="296">
        <v>76.119399999999999</v>
      </c>
      <c r="P375" s="296">
        <v>75.7</v>
      </c>
      <c r="Q375" s="297">
        <v>74.400000000000006</v>
      </c>
    </row>
    <row r="376" spans="1:17" s="133" customFormat="1" ht="12.75" customHeight="1">
      <c r="A376" s="383" t="s">
        <v>326</v>
      </c>
      <c r="B376" s="377" t="s">
        <v>163</v>
      </c>
      <c r="C376" s="192" t="s">
        <v>15</v>
      </c>
      <c r="D376" s="92" t="s">
        <v>15</v>
      </c>
      <c r="E376" s="381" t="s">
        <v>671</v>
      </c>
      <c r="F376" s="291">
        <v>94.6</v>
      </c>
      <c r="G376" s="291">
        <v>91.8</v>
      </c>
      <c r="H376" s="291">
        <v>92.4</v>
      </c>
      <c r="I376" s="291">
        <v>90.9</v>
      </c>
      <c r="J376" s="291">
        <v>90.3</v>
      </c>
      <c r="K376" s="291">
        <v>90.9</v>
      </c>
      <c r="L376" s="291">
        <v>91.8</v>
      </c>
      <c r="M376" s="291">
        <v>89.6</v>
      </c>
      <c r="N376" s="291">
        <v>88.7</v>
      </c>
      <c r="O376" s="291">
        <v>88.805430000000001</v>
      </c>
      <c r="P376" s="291">
        <v>89.4</v>
      </c>
      <c r="Q376" s="292">
        <v>91</v>
      </c>
    </row>
    <row r="377" spans="1:17" s="392" customFormat="1" ht="12.75" customHeight="1">
      <c r="A377" s="383" t="s">
        <v>326</v>
      </c>
      <c r="B377" s="377" t="s">
        <v>163</v>
      </c>
      <c r="C377" s="192" t="s">
        <v>15</v>
      </c>
      <c r="D377" s="92" t="s">
        <v>15</v>
      </c>
      <c r="E377" s="381" t="s">
        <v>672</v>
      </c>
      <c r="F377" s="291">
        <v>81.8</v>
      </c>
      <c r="G377" s="291">
        <v>74.400000000000006</v>
      </c>
      <c r="H377" s="291">
        <v>75.3</v>
      </c>
      <c r="I377" s="291">
        <v>70.400000000000006</v>
      </c>
      <c r="J377" s="291">
        <v>70.2</v>
      </c>
      <c r="K377" s="291">
        <v>72.5</v>
      </c>
      <c r="L377" s="291">
        <v>76.3</v>
      </c>
      <c r="M377" s="291">
        <v>65.8</v>
      </c>
      <c r="N377" s="291">
        <v>70.5</v>
      </c>
      <c r="O377" s="291">
        <v>76.73751</v>
      </c>
      <c r="P377" s="291">
        <v>76.3</v>
      </c>
      <c r="Q377" s="292">
        <v>78.900000000000006</v>
      </c>
    </row>
    <row r="378" spans="1:17" s="162" customFormat="1" ht="12.75" customHeight="1">
      <c r="A378" s="383" t="s">
        <v>326</v>
      </c>
      <c r="B378" s="377" t="s">
        <v>164</v>
      </c>
      <c r="C378" s="192" t="s">
        <v>15</v>
      </c>
      <c r="D378" s="92" t="s">
        <v>15</v>
      </c>
      <c r="E378" s="381" t="s">
        <v>671</v>
      </c>
      <c r="F378" s="291">
        <v>94.8</v>
      </c>
      <c r="G378" s="291">
        <v>92</v>
      </c>
      <c r="H378" s="291">
        <v>92.8</v>
      </c>
      <c r="I378" s="291">
        <v>91.4</v>
      </c>
      <c r="J378" s="291">
        <v>90.8</v>
      </c>
      <c r="K378" s="291">
        <v>91.2</v>
      </c>
      <c r="L378" s="291">
        <v>92.1</v>
      </c>
      <c r="M378" s="291">
        <v>89.9</v>
      </c>
      <c r="N378" s="291">
        <v>89.1</v>
      </c>
      <c r="O378" s="291">
        <v>89.04983</v>
      </c>
      <c r="P378" s="291">
        <v>89.7</v>
      </c>
      <c r="Q378" s="292">
        <v>91.4</v>
      </c>
    </row>
    <row r="379" spans="1:17" s="162" customFormat="1" ht="12.75" customHeight="1">
      <c r="A379" s="383" t="s">
        <v>326</v>
      </c>
      <c r="B379" s="377" t="s">
        <v>164</v>
      </c>
      <c r="C379" s="192" t="s">
        <v>15</v>
      </c>
      <c r="D379" s="92" t="s">
        <v>15</v>
      </c>
      <c r="E379" s="381" t="s">
        <v>672</v>
      </c>
      <c r="F379" s="291">
        <v>82</v>
      </c>
      <c r="G379" s="291">
        <v>75</v>
      </c>
      <c r="H379" s="291">
        <v>75.8</v>
      </c>
      <c r="I379" s="291">
        <v>71.400000000000006</v>
      </c>
      <c r="J379" s="291">
        <v>71.7</v>
      </c>
      <c r="K379" s="291">
        <v>73.400000000000006</v>
      </c>
      <c r="L379" s="291">
        <v>77.099999999999994</v>
      </c>
      <c r="M379" s="291">
        <v>66.599999999999994</v>
      </c>
      <c r="N379" s="291">
        <v>71.5</v>
      </c>
      <c r="O379" s="291">
        <v>78.19408</v>
      </c>
      <c r="P379" s="291">
        <v>77.3</v>
      </c>
      <c r="Q379" s="292">
        <v>80.3</v>
      </c>
    </row>
    <row r="380" spans="1:17" s="162" customFormat="1" ht="12.75" customHeight="1">
      <c r="A380" s="383" t="s">
        <v>326</v>
      </c>
      <c r="B380" s="377" t="s">
        <v>165</v>
      </c>
      <c r="C380" s="192" t="s">
        <v>15</v>
      </c>
      <c r="D380" s="92" t="s">
        <v>15</v>
      </c>
      <c r="E380" s="381" t="s">
        <v>671</v>
      </c>
      <c r="F380" s="291">
        <v>90.3</v>
      </c>
      <c r="G380" s="291">
        <v>87.3</v>
      </c>
      <c r="H380" s="291">
        <v>81.599999999999994</v>
      </c>
      <c r="I380" s="291">
        <v>77.2</v>
      </c>
      <c r="J380" s="291">
        <v>78.7</v>
      </c>
      <c r="K380" s="291">
        <v>82.2</v>
      </c>
      <c r="L380" s="291">
        <v>83.5</v>
      </c>
      <c r="M380" s="291">
        <v>81.5</v>
      </c>
      <c r="N380" s="291">
        <v>77.900000000000006</v>
      </c>
      <c r="O380" s="291">
        <v>80.412369999999996</v>
      </c>
      <c r="P380" s="291">
        <v>80.400000000000006</v>
      </c>
      <c r="Q380" s="292">
        <v>77.7</v>
      </c>
    </row>
    <row r="381" spans="1:17" s="162" customFormat="1" ht="12.75" customHeight="1">
      <c r="A381" s="383" t="s">
        <v>326</v>
      </c>
      <c r="B381" s="377" t="s">
        <v>165</v>
      </c>
      <c r="C381" s="192" t="s">
        <v>15</v>
      </c>
      <c r="D381" s="92" t="s">
        <v>15</v>
      </c>
      <c r="E381" s="381" t="s">
        <v>672</v>
      </c>
      <c r="F381" s="291">
        <v>79.599999999999994</v>
      </c>
      <c r="G381" s="291">
        <v>68.5</v>
      </c>
      <c r="H381" s="291">
        <v>70.7</v>
      </c>
      <c r="I381" s="291">
        <v>59.9</v>
      </c>
      <c r="J381" s="291">
        <v>55.8</v>
      </c>
      <c r="K381" s="291">
        <v>62.1</v>
      </c>
      <c r="L381" s="291">
        <v>66.400000000000006</v>
      </c>
      <c r="M381" s="291">
        <v>54.9</v>
      </c>
      <c r="N381" s="291">
        <v>57.7</v>
      </c>
      <c r="O381" s="291">
        <v>59.4328</v>
      </c>
      <c r="P381" s="291">
        <v>64</v>
      </c>
      <c r="Q381" s="292">
        <v>59.5</v>
      </c>
    </row>
    <row r="382" spans="1:17" s="162" customFormat="1" ht="12.75" customHeight="1">
      <c r="A382" s="383" t="s">
        <v>326</v>
      </c>
      <c r="B382" s="394"/>
      <c r="C382" s="259" t="s">
        <v>621</v>
      </c>
      <c r="D382" s="92" t="s">
        <v>168</v>
      </c>
      <c r="E382" s="381" t="s">
        <v>671</v>
      </c>
      <c r="F382" s="291">
        <v>95.734769999999997</v>
      </c>
      <c r="G382" s="291">
        <v>91.961370000000002</v>
      </c>
      <c r="H382" s="291">
        <v>92.734830000000002</v>
      </c>
      <c r="I382" s="291">
        <v>92.433359999999993</v>
      </c>
      <c r="J382" s="291">
        <v>92.098709999999997</v>
      </c>
      <c r="K382" s="291">
        <v>94.703010000000006</v>
      </c>
      <c r="L382" s="291">
        <v>94.700019999999995</v>
      </c>
      <c r="M382" s="291">
        <v>92.916169999999994</v>
      </c>
      <c r="N382" s="291">
        <v>92.050430000000006</v>
      </c>
      <c r="O382" s="291">
        <v>92.6</v>
      </c>
      <c r="P382" s="291">
        <v>91.6</v>
      </c>
      <c r="Q382" s="292">
        <v>94.3</v>
      </c>
    </row>
    <row r="383" spans="1:17" s="162" customFormat="1" ht="12.75" customHeight="1">
      <c r="A383" s="383" t="s">
        <v>326</v>
      </c>
      <c r="B383" s="394"/>
      <c r="C383" s="259" t="s">
        <v>621</v>
      </c>
      <c r="D383" s="92" t="s">
        <v>168</v>
      </c>
      <c r="E383" s="381" t="s">
        <v>672</v>
      </c>
      <c r="F383" s="291">
        <v>82.092740000000006</v>
      </c>
      <c r="G383" s="291">
        <v>75.662090000000006</v>
      </c>
      <c r="H383" s="291">
        <v>74.047190000000001</v>
      </c>
      <c r="I383" s="291">
        <v>74.03425</v>
      </c>
      <c r="J383" s="291">
        <v>70.973709999999997</v>
      </c>
      <c r="K383" s="291">
        <v>74.275480000000002</v>
      </c>
      <c r="L383" s="291">
        <v>77.266480000000001</v>
      </c>
      <c r="M383" s="291">
        <v>68.453819999999993</v>
      </c>
      <c r="N383" s="291">
        <v>72.240440000000007</v>
      </c>
      <c r="O383" s="291">
        <v>79.09836</v>
      </c>
      <c r="P383" s="291">
        <v>80</v>
      </c>
      <c r="Q383" s="292">
        <v>85.4</v>
      </c>
    </row>
    <row r="384" spans="1:17" ht="12.75" customHeight="1">
      <c r="A384" s="386" t="s">
        <v>326</v>
      </c>
      <c r="B384" s="394"/>
      <c r="C384" s="260" t="s">
        <v>621</v>
      </c>
      <c r="D384" s="260" t="s">
        <v>622</v>
      </c>
      <c r="E384" s="388" t="s">
        <v>673</v>
      </c>
      <c r="F384" s="296">
        <v>95.734769999999997</v>
      </c>
      <c r="G384" s="296">
        <v>91.961370000000002</v>
      </c>
      <c r="H384" s="296">
        <v>92.734830000000002</v>
      </c>
      <c r="I384" s="296">
        <v>92.433359999999993</v>
      </c>
      <c r="J384" s="296">
        <v>92.098709999999997</v>
      </c>
      <c r="K384" s="296">
        <v>94.703010000000006</v>
      </c>
      <c r="L384" s="296">
        <v>94.700019999999995</v>
      </c>
      <c r="M384" s="296">
        <v>92.916169999999994</v>
      </c>
      <c r="N384" s="296">
        <v>92.050430000000006</v>
      </c>
      <c r="O384" s="296">
        <v>92.6</v>
      </c>
      <c r="P384" s="296">
        <v>91.6</v>
      </c>
      <c r="Q384" s="297">
        <v>94.3</v>
      </c>
    </row>
    <row r="385" spans="1:17" ht="12.75" customHeight="1">
      <c r="A385" s="386" t="s">
        <v>326</v>
      </c>
      <c r="B385" s="394"/>
      <c r="C385" s="260" t="s">
        <v>621</v>
      </c>
      <c r="D385" s="260" t="s">
        <v>622</v>
      </c>
      <c r="E385" s="388" t="s">
        <v>674</v>
      </c>
      <c r="F385" s="296">
        <v>82.092740000000006</v>
      </c>
      <c r="G385" s="296">
        <v>75.662090000000006</v>
      </c>
      <c r="H385" s="296">
        <v>74.047190000000001</v>
      </c>
      <c r="I385" s="296">
        <v>74.03425</v>
      </c>
      <c r="J385" s="296">
        <v>70.973709999999997</v>
      </c>
      <c r="K385" s="296">
        <v>74.275480000000002</v>
      </c>
      <c r="L385" s="296">
        <v>77.266480000000001</v>
      </c>
      <c r="M385" s="296">
        <v>68.453819999999993</v>
      </c>
      <c r="N385" s="296">
        <v>72.240440000000007</v>
      </c>
      <c r="O385" s="296">
        <v>79.09836</v>
      </c>
      <c r="P385" s="296">
        <v>80</v>
      </c>
      <c r="Q385" s="297">
        <v>85.4</v>
      </c>
    </row>
    <row r="386" spans="1:17" s="162" customFormat="1" ht="12.75" customHeight="1">
      <c r="A386" s="383" t="s">
        <v>326</v>
      </c>
      <c r="B386" s="394"/>
      <c r="C386" s="385" t="s">
        <v>623</v>
      </c>
      <c r="D386" s="92" t="s">
        <v>168</v>
      </c>
      <c r="E386" s="381" t="s">
        <v>671</v>
      </c>
      <c r="F386" s="291">
        <v>93.5</v>
      </c>
      <c r="G386" s="291">
        <v>91.8</v>
      </c>
      <c r="H386" s="291">
        <v>91.6</v>
      </c>
      <c r="I386" s="291">
        <v>86.8</v>
      </c>
      <c r="J386" s="291">
        <v>83.7</v>
      </c>
      <c r="K386" s="291">
        <v>87</v>
      </c>
      <c r="L386" s="291">
        <v>88.4</v>
      </c>
      <c r="M386" s="291">
        <v>86.1</v>
      </c>
      <c r="N386" s="291">
        <v>81.5</v>
      </c>
      <c r="O386" s="291">
        <v>83.9</v>
      </c>
      <c r="P386" s="291">
        <v>82.9</v>
      </c>
      <c r="Q386" s="292">
        <v>84.8</v>
      </c>
    </row>
    <row r="387" spans="1:17" s="162" customFormat="1" ht="12.75" customHeight="1">
      <c r="A387" s="383" t="s">
        <v>326</v>
      </c>
      <c r="B387" s="394"/>
      <c r="C387" s="385" t="s">
        <v>623</v>
      </c>
      <c r="D387" s="92" t="s">
        <v>168</v>
      </c>
      <c r="E387" s="381" t="s">
        <v>672</v>
      </c>
      <c r="F387" s="291">
        <v>83.6</v>
      </c>
      <c r="G387" s="291">
        <v>79.900000000000006</v>
      </c>
      <c r="H387" s="291">
        <v>83.4</v>
      </c>
      <c r="I387" s="291">
        <v>78.3</v>
      </c>
      <c r="J387" s="291">
        <v>69.3</v>
      </c>
      <c r="K387" s="291">
        <v>80.3</v>
      </c>
      <c r="L387" s="291">
        <v>85.5</v>
      </c>
      <c r="M387" s="291">
        <v>76.3</v>
      </c>
      <c r="N387" s="291">
        <v>76.7</v>
      </c>
      <c r="O387" s="291">
        <v>78.3</v>
      </c>
      <c r="P387" s="291">
        <v>74.2</v>
      </c>
      <c r="Q387" s="292">
        <v>77.3</v>
      </c>
    </row>
    <row r="388" spans="1:17" ht="12.75" customHeight="1">
      <c r="A388" s="386" t="s">
        <v>326</v>
      </c>
      <c r="B388" s="395"/>
      <c r="C388" s="265" t="s">
        <v>623</v>
      </c>
      <c r="D388" s="265" t="s">
        <v>329</v>
      </c>
      <c r="E388" s="388" t="s">
        <v>673</v>
      </c>
      <c r="F388" s="296">
        <v>95.703130000000002</v>
      </c>
      <c r="G388" s="296">
        <v>98.913039999999995</v>
      </c>
      <c r="H388" s="296">
        <v>97.9405</v>
      </c>
      <c r="I388" s="296">
        <v>93.421049999999994</v>
      </c>
      <c r="J388" s="296">
        <v>88.211380000000005</v>
      </c>
      <c r="K388" s="296">
        <v>90</v>
      </c>
      <c r="L388" s="296">
        <v>84.431139999999999</v>
      </c>
      <c r="M388" s="296">
        <v>86.320750000000004</v>
      </c>
      <c r="N388" s="296">
        <v>83.521439999999998</v>
      </c>
      <c r="O388" s="296">
        <v>78.729280000000003</v>
      </c>
      <c r="P388" s="296">
        <v>73.8</v>
      </c>
      <c r="Q388" s="297">
        <v>77.3</v>
      </c>
    </row>
    <row r="389" spans="1:17" ht="12.75" customHeight="1">
      <c r="A389" s="386" t="s">
        <v>326</v>
      </c>
      <c r="B389" s="395"/>
      <c r="C389" s="265" t="s">
        <v>623</v>
      </c>
      <c r="D389" s="265" t="s">
        <v>329</v>
      </c>
      <c r="E389" s="388" t="s">
        <v>674</v>
      </c>
      <c r="F389" s="296">
        <v>86.184209999999993</v>
      </c>
      <c r="G389" s="296">
        <v>86.419749999999993</v>
      </c>
      <c r="H389" s="296">
        <v>94.047619999999995</v>
      </c>
      <c r="I389" s="296">
        <v>68.518519999999995</v>
      </c>
      <c r="J389" s="296">
        <v>75</v>
      </c>
      <c r="K389" s="296">
        <v>83.87097</v>
      </c>
      <c r="L389" s="296">
        <v>88.405799999999999</v>
      </c>
      <c r="M389" s="296">
        <v>61.904760000000003</v>
      </c>
      <c r="N389" s="296">
        <v>44.186050000000002</v>
      </c>
      <c r="O389" s="296">
        <v>66.666669999999996</v>
      </c>
      <c r="P389" s="296">
        <v>51.9</v>
      </c>
      <c r="Q389" s="297">
        <v>57.4</v>
      </c>
    </row>
    <row r="390" spans="1:17" ht="12.75" customHeight="1">
      <c r="A390" s="386" t="s">
        <v>326</v>
      </c>
      <c r="B390" s="395"/>
      <c r="C390" s="265" t="s">
        <v>623</v>
      </c>
      <c r="D390" s="265" t="s">
        <v>330</v>
      </c>
      <c r="E390" s="388" t="s">
        <v>673</v>
      </c>
      <c r="F390" s="296">
        <v>94.498379999999997</v>
      </c>
      <c r="G390" s="296">
        <v>92.078069999999997</v>
      </c>
      <c r="H390" s="296">
        <v>94.067800000000005</v>
      </c>
      <c r="I390" s="296">
        <v>92.042439999999999</v>
      </c>
      <c r="J390" s="296">
        <v>90.091459999999998</v>
      </c>
      <c r="K390" s="296">
        <v>92.295839999999998</v>
      </c>
      <c r="L390" s="296">
        <v>90.423860000000005</v>
      </c>
      <c r="M390" s="296">
        <v>87.931030000000007</v>
      </c>
      <c r="N390" s="296">
        <v>83.838380000000001</v>
      </c>
      <c r="O390" s="296">
        <v>84.719859999999997</v>
      </c>
      <c r="P390" s="296">
        <v>80.7</v>
      </c>
      <c r="Q390" s="297">
        <v>88</v>
      </c>
    </row>
    <row r="391" spans="1:17" ht="12.75" customHeight="1">
      <c r="A391" s="386" t="s">
        <v>326</v>
      </c>
      <c r="B391" s="395"/>
      <c r="C391" s="265" t="s">
        <v>623</v>
      </c>
      <c r="D391" s="265" t="s">
        <v>330</v>
      </c>
      <c r="E391" s="388" t="s">
        <v>674</v>
      </c>
      <c r="F391" s="296">
        <v>82.720590000000001</v>
      </c>
      <c r="G391" s="296">
        <v>79.921260000000004</v>
      </c>
      <c r="H391" s="296">
        <v>82.134569999999997</v>
      </c>
      <c r="I391" s="296">
        <v>81.400970000000001</v>
      </c>
      <c r="J391" s="296">
        <v>57.967669999999998</v>
      </c>
      <c r="K391" s="296">
        <v>80.178169999999994</v>
      </c>
      <c r="L391" s="296">
        <v>86.829269999999994</v>
      </c>
      <c r="M391" s="296">
        <v>74.342110000000005</v>
      </c>
      <c r="N391" s="296">
        <v>76.869159999999994</v>
      </c>
      <c r="O391" s="296">
        <v>80.740740000000002</v>
      </c>
      <c r="P391" s="296">
        <v>76.3</v>
      </c>
      <c r="Q391" s="297">
        <v>76</v>
      </c>
    </row>
    <row r="392" spans="1:17" ht="12.75" customHeight="1">
      <c r="A392" s="386" t="s">
        <v>326</v>
      </c>
      <c r="B392" s="395"/>
      <c r="C392" s="265" t="s">
        <v>623</v>
      </c>
      <c r="D392" s="265" t="s">
        <v>331</v>
      </c>
      <c r="E392" s="388" t="s">
        <v>673</v>
      </c>
      <c r="F392" s="296">
        <v>91.276250000000005</v>
      </c>
      <c r="G392" s="296">
        <v>91.206900000000005</v>
      </c>
      <c r="H392" s="296">
        <v>88.341539999999995</v>
      </c>
      <c r="I392" s="296">
        <v>91.176469999999995</v>
      </c>
      <c r="J392" s="296">
        <v>80.769229999999993</v>
      </c>
      <c r="K392" s="296">
        <v>92.307689999999994</v>
      </c>
      <c r="L392" s="296">
        <v>91.350210000000004</v>
      </c>
      <c r="M392" s="296">
        <v>88.8172</v>
      </c>
      <c r="N392" s="296">
        <v>89.104119999999995</v>
      </c>
      <c r="O392" s="296">
        <v>90.488429999999994</v>
      </c>
      <c r="P392" s="296">
        <v>94.1</v>
      </c>
      <c r="Q392" s="297">
        <v>99.1</v>
      </c>
    </row>
    <row r="393" spans="1:17" ht="12.75" customHeight="1">
      <c r="A393" s="386" t="s">
        <v>326</v>
      </c>
      <c r="B393" s="395"/>
      <c r="C393" s="265" t="s">
        <v>623</v>
      </c>
      <c r="D393" s="265" t="s">
        <v>331</v>
      </c>
      <c r="E393" s="388" t="s">
        <v>674</v>
      </c>
      <c r="F393" s="296">
        <v>86.378739999999993</v>
      </c>
      <c r="G393" s="296">
        <v>86.970680000000002</v>
      </c>
      <c r="H393" s="296">
        <v>93.233080000000001</v>
      </c>
      <c r="I393" s="296">
        <v>83.587789999999998</v>
      </c>
      <c r="J393" s="296">
        <v>76.951669999999993</v>
      </c>
      <c r="K393" s="296">
        <v>91.111109999999996</v>
      </c>
      <c r="L393" s="296">
        <v>94.063929999999999</v>
      </c>
      <c r="M393" s="296">
        <v>86.382980000000003</v>
      </c>
      <c r="N393" s="296">
        <v>78.971959999999996</v>
      </c>
      <c r="O393" s="296">
        <v>77.131780000000006</v>
      </c>
      <c r="P393" s="296">
        <v>74.7</v>
      </c>
      <c r="Q393" s="297">
        <v>78.5</v>
      </c>
    </row>
    <row r="394" spans="1:17" ht="12.75" customHeight="1">
      <c r="A394" s="386" t="s">
        <v>326</v>
      </c>
      <c r="B394" s="394"/>
      <c r="C394" s="265" t="s">
        <v>623</v>
      </c>
      <c r="D394" s="265" t="s">
        <v>332</v>
      </c>
      <c r="E394" s="388" t="s">
        <v>673</v>
      </c>
      <c r="F394" s="296">
        <v>92.763159999999999</v>
      </c>
      <c r="G394" s="296">
        <v>87.611750000000001</v>
      </c>
      <c r="H394" s="296">
        <v>87.8553</v>
      </c>
      <c r="I394" s="296">
        <v>72.644379999999998</v>
      </c>
      <c r="J394" s="296">
        <v>75.115920000000003</v>
      </c>
      <c r="K394" s="296">
        <v>76.912750000000003</v>
      </c>
      <c r="L394" s="296">
        <v>87.130799999999994</v>
      </c>
      <c r="M394" s="296">
        <v>80.487799999999993</v>
      </c>
      <c r="N394" s="296">
        <v>70.325199999999995</v>
      </c>
      <c r="O394" s="296">
        <v>80.975610000000003</v>
      </c>
      <c r="P394" s="296">
        <v>85.3</v>
      </c>
      <c r="Q394" s="297">
        <v>77.900000000000006</v>
      </c>
    </row>
    <row r="395" spans="1:17" ht="12.75" customHeight="1">
      <c r="A395" s="386" t="s">
        <v>326</v>
      </c>
      <c r="B395" s="394"/>
      <c r="C395" s="265" t="s">
        <v>623</v>
      </c>
      <c r="D395" s="265" t="s">
        <v>332</v>
      </c>
      <c r="E395" s="388" t="s">
        <v>674</v>
      </c>
      <c r="F395" s="296">
        <v>81.627300000000005</v>
      </c>
      <c r="G395" s="296">
        <v>72.046109999999999</v>
      </c>
      <c r="H395" s="296">
        <v>73.509929999999997</v>
      </c>
      <c r="I395" s="296">
        <v>73.354230000000001</v>
      </c>
      <c r="J395" s="296">
        <v>78.991600000000005</v>
      </c>
      <c r="K395" s="296">
        <v>71.043769999999995</v>
      </c>
      <c r="L395" s="296">
        <v>77.170419999999993</v>
      </c>
      <c r="M395" s="296">
        <v>75.225229999999996</v>
      </c>
      <c r="N395" s="296">
        <v>81</v>
      </c>
      <c r="O395" s="296">
        <v>79.190749999999994</v>
      </c>
      <c r="P395" s="296">
        <v>75</v>
      </c>
      <c r="Q395" s="297">
        <v>87.3</v>
      </c>
    </row>
    <row r="396" spans="1:17" s="162" customFormat="1" ht="12.75" customHeight="1">
      <c r="A396" s="383" t="s">
        <v>326</v>
      </c>
      <c r="B396" s="394"/>
      <c r="C396" s="385" t="s">
        <v>624</v>
      </c>
      <c r="D396" s="92" t="s">
        <v>168</v>
      </c>
      <c r="E396" s="381" t="s">
        <v>671</v>
      </c>
      <c r="F396" s="291">
        <v>93.9</v>
      </c>
      <c r="G396" s="291">
        <v>83.9</v>
      </c>
      <c r="H396" s="291">
        <v>93.3</v>
      </c>
      <c r="I396" s="291">
        <v>89.6</v>
      </c>
      <c r="J396" s="291">
        <v>90.7</v>
      </c>
      <c r="K396" s="291">
        <v>86.3</v>
      </c>
      <c r="L396" s="291">
        <v>83.4</v>
      </c>
      <c r="M396" s="291">
        <v>83.1</v>
      </c>
      <c r="N396" s="291">
        <v>82.6</v>
      </c>
      <c r="O396" s="291">
        <v>76.099999999999994</v>
      </c>
      <c r="P396" s="291">
        <v>84.3</v>
      </c>
      <c r="Q396" s="292">
        <v>85.3</v>
      </c>
    </row>
    <row r="397" spans="1:17" s="162" customFormat="1" ht="12.75" customHeight="1">
      <c r="A397" s="383" t="s">
        <v>326</v>
      </c>
      <c r="B397" s="394"/>
      <c r="C397" s="385" t="s">
        <v>624</v>
      </c>
      <c r="D397" s="92" t="s">
        <v>168</v>
      </c>
      <c r="E397" s="381" t="s">
        <v>672</v>
      </c>
      <c r="F397" s="291">
        <v>79.099999999999994</v>
      </c>
      <c r="G397" s="291">
        <v>77.2</v>
      </c>
      <c r="H397" s="291">
        <v>78.099999999999994</v>
      </c>
      <c r="I397" s="291">
        <v>70.3</v>
      </c>
      <c r="J397" s="291">
        <v>71.3</v>
      </c>
      <c r="K397" s="291">
        <v>76.099999999999994</v>
      </c>
      <c r="L397" s="291">
        <v>80.7</v>
      </c>
      <c r="M397" s="291">
        <v>70.099999999999994</v>
      </c>
      <c r="N397" s="291">
        <v>74.7</v>
      </c>
      <c r="O397" s="291">
        <v>80.900000000000006</v>
      </c>
      <c r="P397" s="291">
        <v>82.6</v>
      </c>
      <c r="Q397" s="292">
        <v>80.8</v>
      </c>
    </row>
    <row r="398" spans="1:17" ht="12.75" customHeight="1">
      <c r="A398" s="386" t="s">
        <v>326</v>
      </c>
      <c r="B398" s="395"/>
      <c r="C398" s="265" t="s">
        <v>624</v>
      </c>
      <c r="D398" s="265" t="s">
        <v>334</v>
      </c>
      <c r="E398" s="388" t="s">
        <v>673</v>
      </c>
      <c r="F398" s="296">
        <v>92.825109999999995</v>
      </c>
      <c r="G398" s="296">
        <v>90.809629999999999</v>
      </c>
      <c r="H398" s="296">
        <v>92.715230000000005</v>
      </c>
      <c r="I398" s="296">
        <v>92.682929999999999</v>
      </c>
      <c r="J398" s="296">
        <v>90.116280000000003</v>
      </c>
      <c r="K398" s="296">
        <v>91.891890000000004</v>
      </c>
      <c r="L398" s="296">
        <v>83.462530000000001</v>
      </c>
      <c r="M398" s="296">
        <v>89.136489999999995</v>
      </c>
      <c r="N398" s="296">
        <v>77.419349999999994</v>
      </c>
      <c r="O398" s="296">
        <v>54.925370000000001</v>
      </c>
      <c r="P398" s="296">
        <v>83</v>
      </c>
      <c r="Q398" s="297">
        <v>84.4</v>
      </c>
    </row>
    <row r="399" spans="1:17" ht="12.75" customHeight="1">
      <c r="A399" s="386" t="s">
        <v>326</v>
      </c>
      <c r="B399" s="395"/>
      <c r="C399" s="265" t="s">
        <v>624</v>
      </c>
      <c r="D399" s="265" t="s">
        <v>334</v>
      </c>
      <c r="E399" s="388" t="s">
        <v>674</v>
      </c>
      <c r="F399" s="296">
        <v>78.846149999999994</v>
      </c>
      <c r="G399" s="296">
        <v>79.55556</v>
      </c>
      <c r="H399" s="296">
        <v>80.423280000000005</v>
      </c>
      <c r="I399" s="296">
        <v>76.036869999999993</v>
      </c>
      <c r="J399" s="296">
        <v>80.821920000000006</v>
      </c>
      <c r="K399" s="296">
        <v>82.553190000000001</v>
      </c>
      <c r="L399" s="296">
        <v>79.894180000000006</v>
      </c>
      <c r="M399" s="296">
        <v>81.818179999999998</v>
      </c>
      <c r="N399" s="296">
        <v>82.5</v>
      </c>
      <c r="O399" s="296">
        <v>76.262630000000001</v>
      </c>
      <c r="P399" s="296">
        <v>90.8</v>
      </c>
      <c r="Q399" s="297">
        <v>88.5</v>
      </c>
    </row>
    <row r="400" spans="1:17" ht="12.75" customHeight="1">
      <c r="A400" s="386" t="s">
        <v>326</v>
      </c>
      <c r="B400" s="395"/>
      <c r="C400" s="265" t="s">
        <v>623</v>
      </c>
      <c r="D400" s="265" t="s">
        <v>335</v>
      </c>
      <c r="E400" s="388" t="s">
        <v>673</v>
      </c>
      <c r="F400" s="296">
        <v>92.25806</v>
      </c>
      <c r="G400" s="296">
        <v>92.531120000000001</v>
      </c>
      <c r="H400" s="296">
        <v>87.769779999999997</v>
      </c>
      <c r="I400" s="296">
        <v>89.156630000000007</v>
      </c>
      <c r="J400" s="296">
        <v>92.910449999999997</v>
      </c>
      <c r="K400" s="296">
        <v>95.132739999999998</v>
      </c>
      <c r="L400" s="296">
        <v>94.514769999999999</v>
      </c>
      <c r="M400" s="296">
        <v>85.593220000000002</v>
      </c>
      <c r="N400" s="296">
        <v>88.353409999999997</v>
      </c>
      <c r="O400" s="296">
        <v>79.906540000000007</v>
      </c>
      <c r="P400" s="296">
        <v>80.400000000000006</v>
      </c>
      <c r="Q400" s="297">
        <v>80</v>
      </c>
    </row>
    <row r="401" spans="1:17" ht="12.75" customHeight="1">
      <c r="A401" s="386" t="s">
        <v>326</v>
      </c>
      <c r="B401" s="395"/>
      <c r="C401" s="265" t="s">
        <v>623</v>
      </c>
      <c r="D401" s="265" t="s">
        <v>335</v>
      </c>
      <c r="E401" s="388" t="s">
        <v>674</v>
      </c>
      <c r="F401" s="296">
        <v>90.163929999999993</v>
      </c>
      <c r="G401" s="296">
        <v>83.050849999999997</v>
      </c>
      <c r="H401" s="296">
        <v>79.729730000000004</v>
      </c>
      <c r="I401" s="296">
        <v>76.142129999999995</v>
      </c>
      <c r="J401" s="296">
        <v>77.03349</v>
      </c>
      <c r="K401" s="296">
        <v>72.955969999999994</v>
      </c>
      <c r="L401" s="296">
        <v>88.068179999999998</v>
      </c>
      <c r="M401" s="296">
        <v>63.694270000000003</v>
      </c>
      <c r="N401" s="296">
        <v>66.442949999999996</v>
      </c>
      <c r="O401" s="296">
        <v>69.343069999999997</v>
      </c>
      <c r="P401" s="296">
        <v>74.099999999999994</v>
      </c>
      <c r="Q401" s="297">
        <v>81.5</v>
      </c>
    </row>
    <row r="402" spans="1:17" ht="12.75" customHeight="1">
      <c r="A402" s="386" t="s">
        <v>326</v>
      </c>
      <c r="B402" s="395"/>
      <c r="C402" s="265" t="s">
        <v>624</v>
      </c>
      <c r="D402" s="265" t="s">
        <v>336</v>
      </c>
      <c r="E402" s="388" t="s">
        <v>673</v>
      </c>
      <c r="F402" s="296">
        <v>95.860569999999996</v>
      </c>
      <c r="G402" s="296">
        <v>51.95402</v>
      </c>
      <c r="H402" s="296">
        <v>95.150120000000001</v>
      </c>
      <c r="I402" s="296">
        <v>89.344260000000006</v>
      </c>
      <c r="J402" s="296">
        <v>86.270489999999995</v>
      </c>
      <c r="K402" s="296">
        <v>76.573430000000002</v>
      </c>
      <c r="L402" s="296">
        <v>75.401929999999993</v>
      </c>
      <c r="M402" s="296">
        <v>81.934309999999996</v>
      </c>
      <c r="N402" s="296">
        <v>83.236990000000006</v>
      </c>
      <c r="O402" s="296">
        <v>82.068969999999993</v>
      </c>
      <c r="P402" s="296">
        <v>89.2</v>
      </c>
      <c r="Q402" s="297">
        <v>84.6</v>
      </c>
    </row>
    <row r="403" spans="1:17" ht="12.75" customHeight="1">
      <c r="A403" s="386" t="s">
        <v>326</v>
      </c>
      <c r="B403" s="395"/>
      <c r="C403" s="265" t="s">
        <v>624</v>
      </c>
      <c r="D403" s="265" t="s">
        <v>336</v>
      </c>
      <c r="E403" s="388" t="s">
        <v>674</v>
      </c>
      <c r="F403" s="296">
        <v>75.197890000000001</v>
      </c>
      <c r="G403" s="296">
        <v>70.308120000000002</v>
      </c>
      <c r="H403" s="296">
        <v>72.490710000000007</v>
      </c>
      <c r="I403" s="296">
        <v>72.659180000000006</v>
      </c>
      <c r="J403" s="296">
        <v>63.75</v>
      </c>
      <c r="K403" s="296">
        <v>73.387100000000004</v>
      </c>
      <c r="L403" s="296">
        <v>78.070179999999993</v>
      </c>
      <c r="M403" s="296">
        <v>69.230770000000007</v>
      </c>
      <c r="N403" s="296">
        <v>84.895830000000004</v>
      </c>
      <c r="O403" s="296">
        <v>92.391300000000001</v>
      </c>
      <c r="P403" s="296">
        <v>80.5</v>
      </c>
      <c r="Q403" s="297">
        <v>77.3</v>
      </c>
    </row>
    <row r="404" spans="1:17" ht="12.75" customHeight="1">
      <c r="A404" s="386" t="s">
        <v>326</v>
      </c>
      <c r="B404" s="387"/>
      <c r="C404" s="265" t="s">
        <v>624</v>
      </c>
      <c r="D404" s="265" t="s">
        <v>337</v>
      </c>
      <c r="E404" s="388" t="s">
        <v>673</v>
      </c>
      <c r="F404" s="296">
        <v>95.411389999999997</v>
      </c>
      <c r="G404" s="296">
        <v>94.713660000000004</v>
      </c>
      <c r="H404" s="296">
        <v>94.728920000000002</v>
      </c>
      <c r="I404" s="296">
        <v>87.091499999999996</v>
      </c>
      <c r="J404" s="296">
        <v>95.018450000000001</v>
      </c>
      <c r="K404" s="296">
        <v>86.161450000000002</v>
      </c>
      <c r="L404" s="296">
        <v>86.501900000000006</v>
      </c>
      <c r="M404" s="296">
        <v>78.30189</v>
      </c>
      <c r="N404" s="296">
        <v>80.722890000000007</v>
      </c>
      <c r="O404" s="296">
        <v>79.193209999999993</v>
      </c>
      <c r="P404" s="296">
        <v>81.8</v>
      </c>
      <c r="Q404" s="297">
        <v>86.5</v>
      </c>
    </row>
    <row r="405" spans="1:17" ht="12.75" customHeight="1">
      <c r="A405" s="386" t="s">
        <v>326</v>
      </c>
      <c r="B405" s="387"/>
      <c r="C405" s="265" t="s">
        <v>624</v>
      </c>
      <c r="D405" s="265" t="s">
        <v>337</v>
      </c>
      <c r="E405" s="388" t="s">
        <v>674</v>
      </c>
      <c r="F405" s="296">
        <v>86.17886</v>
      </c>
      <c r="G405" s="296">
        <v>82.524270000000001</v>
      </c>
      <c r="H405" s="296">
        <v>92.592590000000001</v>
      </c>
      <c r="I405" s="296">
        <v>57.831330000000001</v>
      </c>
      <c r="J405" s="296">
        <v>85.393259999999998</v>
      </c>
      <c r="K405" s="296">
        <v>85.964910000000003</v>
      </c>
      <c r="L405" s="296">
        <v>96.153850000000006</v>
      </c>
      <c r="M405" s="296">
        <v>86.206900000000005</v>
      </c>
      <c r="N405" s="296">
        <v>93.75</v>
      </c>
      <c r="O405" s="296">
        <v>93.75</v>
      </c>
      <c r="P405" s="296">
        <v>96.8</v>
      </c>
      <c r="Q405" s="297">
        <v>85.7</v>
      </c>
    </row>
    <row r="406" spans="1:17" ht="12.75" customHeight="1">
      <c r="A406" s="386" t="s">
        <v>326</v>
      </c>
      <c r="B406" s="377"/>
      <c r="C406" s="265" t="s">
        <v>624</v>
      </c>
      <c r="D406" s="265" t="s">
        <v>333</v>
      </c>
      <c r="E406" s="388" t="s">
        <v>673</v>
      </c>
      <c r="F406" s="296">
        <v>89.423079999999999</v>
      </c>
      <c r="G406" s="296">
        <v>90.65934</v>
      </c>
      <c r="H406" s="296">
        <v>93.220339999999993</v>
      </c>
      <c r="I406" s="296">
        <v>92.168670000000006</v>
      </c>
      <c r="J406" s="296">
        <v>87.142859999999999</v>
      </c>
      <c r="K406" s="296">
        <v>95.683449999999993</v>
      </c>
      <c r="L406" s="296">
        <v>88.19444</v>
      </c>
      <c r="M406" s="296">
        <v>86.290319999999994</v>
      </c>
      <c r="N406" s="296">
        <v>93</v>
      </c>
      <c r="O406" s="296">
        <v>87.5</v>
      </c>
      <c r="P406" s="296">
        <v>85.6</v>
      </c>
      <c r="Q406" s="297">
        <v>92.9</v>
      </c>
    </row>
    <row r="407" spans="1:17" ht="12.75" customHeight="1">
      <c r="A407" s="386" t="s">
        <v>326</v>
      </c>
      <c r="B407" s="377"/>
      <c r="C407" s="265" t="s">
        <v>624</v>
      </c>
      <c r="D407" s="265" t="s">
        <v>333</v>
      </c>
      <c r="E407" s="388" t="s">
        <v>674</v>
      </c>
      <c r="F407" s="296">
        <v>61.589399999999998</v>
      </c>
      <c r="G407" s="296">
        <v>77.519379999999998</v>
      </c>
      <c r="H407" s="296">
        <v>73.636359999999996</v>
      </c>
      <c r="I407" s="296">
        <v>50</v>
      </c>
      <c r="J407" s="296">
        <v>52.336449999999999</v>
      </c>
      <c r="K407" s="296">
        <v>64.102559999999997</v>
      </c>
      <c r="L407" s="296">
        <v>67.010310000000004</v>
      </c>
      <c r="M407" s="296">
        <v>49.275359999999999</v>
      </c>
      <c r="N407" s="296">
        <v>38.888890000000004</v>
      </c>
      <c r="O407" s="296">
        <v>79.411760000000001</v>
      </c>
      <c r="P407" s="296">
        <v>60.4</v>
      </c>
      <c r="Q407" s="297">
        <v>59</v>
      </c>
    </row>
    <row r="408" spans="1:17" s="162" customFormat="1" ht="12.75" customHeight="1">
      <c r="A408" s="383" t="s">
        <v>326</v>
      </c>
      <c r="B408" s="377"/>
      <c r="C408" s="259" t="s">
        <v>616</v>
      </c>
      <c r="D408" s="92" t="s">
        <v>168</v>
      </c>
      <c r="E408" s="381" t="s">
        <v>671</v>
      </c>
      <c r="F408" s="291">
        <v>94.585859999999997</v>
      </c>
      <c r="G408" s="291">
        <v>89.702709999999996</v>
      </c>
      <c r="H408" s="291">
        <v>89.412220000000005</v>
      </c>
      <c r="I408" s="291">
        <v>89.204059999999998</v>
      </c>
      <c r="J408" s="291">
        <v>86.870900000000006</v>
      </c>
      <c r="K408" s="291">
        <v>91.413240000000002</v>
      </c>
      <c r="L408" s="291">
        <v>90.471789999999999</v>
      </c>
      <c r="M408" s="291">
        <v>86.459379999999996</v>
      </c>
      <c r="N408" s="291">
        <v>88.260869999999997</v>
      </c>
      <c r="O408" s="291">
        <v>87.983500000000006</v>
      </c>
      <c r="P408" s="291">
        <v>87.9</v>
      </c>
      <c r="Q408" s="292">
        <v>89.5</v>
      </c>
    </row>
    <row r="409" spans="1:17" s="162" customFormat="1" ht="12.75" customHeight="1">
      <c r="A409" s="383" t="s">
        <v>326</v>
      </c>
      <c r="B409" s="377"/>
      <c r="C409" s="259" t="s">
        <v>616</v>
      </c>
      <c r="D409" s="92" t="s">
        <v>168</v>
      </c>
      <c r="E409" s="381" t="s">
        <v>672</v>
      </c>
      <c r="F409" s="291">
        <v>81.727159999999998</v>
      </c>
      <c r="G409" s="291">
        <v>73.666669999999996</v>
      </c>
      <c r="H409" s="291">
        <v>77.008489999999995</v>
      </c>
      <c r="I409" s="291">
        <v>71.47287</v>
      </c>
      <c r="J409" s="291">
        <v>71.074380000000005</v>
      </c>
      <c r="K409" s="291">
        <v>74.029129999999995</v>
      </c>
      <c r="L409" s="291">
        <v>75.545019999999994</v>
      </c>
      <c r="M409" s="291">
        <v>66.307050000000004</v>
      </c>
      <c r="N409" s="291">
        <v>74.758449999999996</v>
      </c>
      <c r="O409" s="291">
        <v>72.46696</v>
      </c>
      <c r="P409" s="291">
        <v>74.599999999999994</v>
      </c>
      <c r="Q409" s="292">
        <v>76.2</v>
      </c>
    </row>
    <row r="410" spans="1:17" ht="12.75" customHeight="1">
      <c r="A410" s="386" t="s">
        <v>326</v>
      </c>
      <c r="B410" s="377"/>
      <c r="C410" s="260" t="s">
        <v>616</v>
      </c>
      <c r="D410" s="265" t="s">
        <v>338</v>
      </c>
      <c r="E410" s="388" t="s">
        <v>673</v>
      </c>
      <c r="F410" s="296">
        <v>95.186000000000007</v>
      </c>
      <c r="G410" s="296">
        <v>93.094939999999994</v>
      </c>
      <c r="H410" s="296">
        <v>93.882649999999998</v>
      </c>
      <c r="I410" s="296">
        <v>89.313980000000001</v>
      </c>
      <c r="J410" s="296">
        <v>87.749290000000002</v>
      </c>
      <c r="K410" s="296">
        <v>91.80556</v>
      </c>
      <c r="L410" s="296">
        <v>91.888109999999998</v>
      </c>
      <c r="M410" s="296">
        <v>86.012860000000003</v>
      </c>
      <c r="N410" s="296">
        <v>86.96884</v>
      </c>
      <c r="O410" s="296">
        <v>89.507149999999996</v>
      </c>
      <c r="P410" s="296">
        <v>88.5</v>
      </c>
      <c r="Q410" s="297">
        <v>91.1</v>
      </c>
    </row>
    <row r="411" spans="1:17" ht="12.75" customHeight="1">
      <c r="A411" s="386" t="s">
        <v>326</v>
      </c>
      <c r="B411" s="377"/>
      <c r="C411" s="260" t="s">
        <v>616</v>
      </c>
      <c r="D411" s="265" t="s">
        <v>338</v>
      </c>
      <c r="E411" s="388" t="s">
        <v>674</v>
      </c>
      <c r="F411" s="296">
        <v>87.579620000000006</v>
      </c>
      <c r="G411" s="296">
        <v>74.635570000000001</v>
      </c>
      <c r="H411" s="296">
        <v>73.589740000000006</v>
      </c>
      <c r="I411" s="296">
        <v>72.823220000000006</v>
      </c>
      <c r="J411" s="296">
        <v>68.713449999999995</v>
      </c>
      <c r="K411" s="296">
        <v>64.071860000000001</v>
      </c>
      <c r="L411" s="296">
        <v>73.962260000000001</v>
      </c>
      <c r="M411" s="296">
        <v>63.333329999999997</v>
      </c>
      <c r="N411" s="296">
        <v>71.729960000000005</v>
      </c>
      <c r="O411" s="296">
        <v>77.876109999999997</v>
      </c>
      <c r="P411" s="296">
        <v>82</v>
      </c>
      <c r="Q411" s="297">
        <v>90</v>
      </c>
    </row>
    <row r="412" spans="1:17" ht="12.75" customHeight="1">
      <c r="A412" s="386" t="s">
        <v>326</v>
      </c>
      <c r="B412" s="387"/>
      <c r="C412" s="260" t="s">
        <v>616</v>
      </c>
      <c r="D412" s="265" t="s">
        <v>339</v>
      </c>
      <c r="E412" s="388" t="s">
        <v>673</v>
      </c>
      <c r="F412" s="296">
        <v>91.201719999999995</v>
      </c>
      <c r="G412" s="296">
        <v>90.957449999999994</v>
      </c>
      <c r="H412" s="296">
        <v>80.223879999999994</v>
      </c>
      <c r="I412" s="296">
        <v>87.234039999999993</v>
      </c>
      <c r="J412" s="296">
        <v>87.74194</v>
      </c>
      <c r="K412" s="296">
        <v>86.993600000000001</v>
      </c>
      <c r="L412" s="296">
        <v>85.622320000000002</v>
      </c>
      <c r="M412" s="296">
        <v>77.398719999999997</v>
      </c>
      <c r="N412" s="296">
        <v>82.50591</v>
      </c>
      <c r="O412" s="296">
        <v>84.079599999999999</v>
      </c>
      <c r="P412" s="296">
        <v>80.599999999999994</v>
      </c>
      <c r="Q412" s="297">
        <v>86.2</v>
      </c>
    </row>
    <row r="413" spans="1:17" ht="12.75" customHeight="1">
      <c r="A413" s="386" t="s">
        <v>326</v>
      </c>
      <c r="B413" s="387"/>
      <c r="C413" s="260" t="s">
        <v>616</v>
      </c>
      <c r="D413" s="265" t="s">
        <v>339</v>
      </c>
      <c r="E413" s="388" t="s">
        <v>674</v>
      </c>
      <c r="F413" s="296">
        <v>71.306820000000002</v>
      </c>
      <c r="G413" s="296">
        <v>63.636360000000003</v>
      </c>
      <c r="H413" s="296">
        <v>70.318020000000004</v>
      </c>
      <c r="I413" s="296">
        <v>66.390039999999999</v>
      </c>
      <c r="J413" s="296">
        <v>75.714290000000005</v>
      </c>
      <c r="K413" s="296">
        <v>75.378789999999995</v>
      </c>
      <c r="L413" s="296">
        <v>72.807019999999994</v>
      </c>
      <c r="M413" s="296">
        <v>58.518520000000002</v>
      </c>
      <c r="N413" s="296">
        <v>80.588239999999999</v>
      </c>
      <c r="O413" s="296">
        <v>74.038460000000001</v>
      </c>
      <c r="P413" s="296">
        <v>64.5</v>
      </c>
      <c r="Q413" s="297">
        <v>65.599999999999994</v>
      </c>
    </row>
    <row r="414" spans="1:17" ht="12.75" customHeight="1">
      <c r="A414" s="386" t="s">
        <v>326</v>
      </c>
      <c r="B414" s="387"/>
      <c r="C414" s="260" t="s">
        <v>616</v>
      </c>
      <c r="D414" s="260" t="s">
        <v>340</v>
      </c>
      <c r="E414" s="388" t="s">
        <v>673</v>
      </c>
      <c r="F414" s="296">
        <v>96.101690000000005</v>
      </c>
      <c r="G414" s="296">
        <v>84.245440000000002</v>
      </c>
      <c r="H414" s="296">
        <v>88.90625</v>
      </c>
      <c r="I414" s="296">
        <v>88.760329999999996</v>
      </c>
      <c r="J414" s="296">
        <v>86.034480000000002</v>
      </c>
      <c r="K414" s="296">
        <v>94.45438</v>
      </c>
      <c r="L414" s="296">
        <v>91.044780000000003</v>
      </c>
      <c r="M414" s="296">
        <v>91.458330000000004</v>
      </c>
      <c r="N414" s="296">
        <v>92.528739999999999</v>
      </c>
      <c r="O414" s="296">
        <v>85.880080000000007</v>
      </c>
      <c r="P414" s="296">
        <v>92.2</v>
      </c>
      <c r="Q414" s="297">
        <v>91.7</v>
      </c>
    </row>
    <row r="415" spans="1:17" ht="12.75" customHeight="1">
      <c r="A415" s="386" t="s">
        <v>326</v>
      </c>
      <c r="B415" s="387"/>
      <c r="C415" s="260" t="s">
        <v>616</v>
      </c>
      <c r="D415" s="260" t="s">
        <v>340</v>
      </c>
      <c r="E415" s="388" t="s">
        <v>674</v>
      </c>
      <c r="F415" s="296">
        <v>89.947090000000003</v>
      </c>
      <c r="G415" s="296">
        <v>76.068380000000005</v>
      </c>
      <c r="H415" s="296">
        <v>89.457830000000001</v>
      </c>
      <c r="I415" s="296">
        <v>85.285290000000003</v>
      </c>
      <c r="J415" s="296">
        <v>82.022469999999998</v>
      </c>
      <c r="K415" s="296">
        <v>89.705879999999993</v>
      </c>
      <c r="L415" s="296">
        <v>83.620689999999996</v>
      </c>
      <c r="M415" s="296">
        <v>82.375479999999996</v>
      </c>
      <c r="N415" s="296">
        <v>78.980890000000002</v>
      </c>
      <c r="O415" s="296">
        <v>79.428569999999993</v>
      </c>
      <c r="P415" s="296">
        <v>84.1</v>
      </c>
      <c r="Q415" s="297">
        <v>79.3</v>
      </c>
    </row>
    <row r="416" spans="1:17" ht="12.75" customHeight="1">
      <c r="A416" s="386" t="s">
        <v>326</v>
      </c>
      <c r="B416" s="387"/>
      <c r="C416" s="260" t="s">
        <v>616</v>
      </c>
      <c r="D416" s="260" t="s">
        <v>341</v>
      </c>
      <c r="E416" s="388" t="s">
        <v>673</v>
      </c>
      <c r="F416" s="296">
        <v>94.2029</v>
      </c>
      <c r="G416" s="296">
        <v>67.123289999999997</v>
      </c>
      <c r="H416" s="296">
        <v>90.636700000000005</v>
      </c>
      <c r="I416" s="296">
        <v>91.269840000000002</v>
      </c>
      <c r="J416" s="296">
        <v>80.496449999999996</v>
      </c>
      <c r="K416" s="296">
        <v>86.419749999999993</v>
      </c>
      <c r="L416" s="296">
        <v>88.059700000000007</v>
      </c>
      <c r="M416" s="296">
        <v>85.074629999999999</v>
      </c>
      <c r="N416" s="296">
        <v>90.270269999999996</v>
      </c>
      <c r="O416" s="296">
        <v>90.217389999999995</v>
      </c>
      <c r="P416" s="296">
        <v>87.9</v>
      </c>
      <c r="Q416" s="297">
        <v>83</v>
      </c>
    </row>
    <row r="417" spans="1:17" ht="12.75" customHeight="1">
      <c r="A417" s="386" t="s">
        <v>326</v>
      </c>
      <c r="B417" s="387"/>
      <c r="C417" s="260" t="s">
        <v>616</v>
      </c>
      <c r="D417" s="260" t="s">
        <v>341</v>
      </c>
      <c r="E417" s="388" t="s">
        <v>674</v>
      </c>
      <c r="F417" s="296">
        <v>83.720929999999996</v>
      </c>
      <c r="G417" s="296">
        <v>78.767120000000006</v>
      </c>
      <c r="H417" s="296">
        <v>71.559629999999999</v>
      </c>
      <c r="I417" s="296">
        <v>59.111109999999996</v>
      </c>
      <c r="J417" s="296">
        <v>60.833329999999997</v>
      </c>
      <c r="K417" s="296">
        <v>70.0565</v>
      </c>
      <c r="L417" s="296">
        <v>78.488370000000003</v>
      </c>
      <c r="M417" s="296">
        <v>65.979380000000006</v>
      </c>
      <c r="N417" s="296">
        <v>63.736260000000001</v>
      </c>
      <c r="O417" s="296">
        <v>65.030670000000001</v>
      </c>
      <c r="P417" s="296">
        <v>61.9</v>
      </c>
      <c r="Q417" s="297">
        <v>68.900000000000006</v>
      </c>
    </row>
    <row r="418" spans="1:17" ht="12.75" customHeight="1">
      <c r="A418" s="386" t="s">
        <v>326</v>
      </c>
      <c r="B418" s="387"/>
      <c r="C418" s="260" t="s">
        <v>616</v>
      </c>
      <c r="D418" s="265" t="s">
        <v>342</v>
      </c>
      <c r="E418" s="388" t="s">
        <v>673</v>
      </c>
      <c r="F418" s="296">
        <v>95.633189999999999</v>
      </c>
      <c r="G418" s="296">
        <v>95.185190000000006</v>
      </c>
      <c r="H418" s="296">
        <v>93.538460000000001</v>
      </c>
      <c r="I418" s="296">
        <v>91.335740000000001</v>
      </c>
      <c r="J418" s="296">
        <v>91.796880000000002</v>
      </c>
      <c r="K418" s="296">
        <v>96.734690000000001</v>
      </c>
      <c r="L418" s="296">
        <v>96.311480000000003</v>
      </c>
      <c r="M418" s="296">
        <v>97.297300000000007</v>
      </c>
      <c r="N418" s="296">
        <v>91.45299</v>
      </c>
      <c r="O418" s="296">
        <v>94.2029</v>
      </c>
      <c r="P418" s="296">
        <v>92.5</v>
      </c>
      <c r="Q418" s="297">
        <v>95.5</v>
      </c>
    </row>
    <row r="419" spans="1:17" ht="12.75" customHeight="1">
      <c r="A419" s="386" t="s">
        <v>326</v>
      </c>
      <c r="B419" s="387"/>
      <c r="C419" s="260" t="s">
        <v>616</v>
      </c>
      <c r="D419" s="265" t="s">
        <v>342</v>
      </c>
      <c r="E419" s="388" t="s">
        <v>674</v>
      </c>
      <c r="F419" s="296">
        <v>74.308300000000003</v>
      </c>
      <c r="G419" s="296">
        <v>78.034679999999994</v>
      </c>
      <c r="H419" s="296">
        <v>81.407039999999995</v>
      </c>
      <c r="I419" s="296">
        <v>61.607140000000001</v>
      </c>
      <c r="J419" s="296">
        <v>66.33663</v>
      </c>
      <c r="K419" s="296">
        <v>70.899469999999994</v>
      </c>
      <c r="L419" s="296">
        <v>67.088610000000003</v>
      </c>
      <c r="M419" s="296">
        <v>60</v>
      </c>
      <c r="N419" s="296">
        <v>75.144509999999997</v>
      </c>
      <c r="O419" s="296">
        <v>61.029409999999999</v>
      </c>
      <c r="P419" s="296">
        <v>74.8</v>
      </c>
      <c r="Q419" s="297">
        <v>64.3</v>
      </c>
    </row>
    <row r="420" spans="1:17" s="162" customFormat="1" ht="12.75" customHeight="1">
      <c r="A420" s="383" t="s">
        <v>326</v>
      </c>
      <c r="B420" s="377"/>
      <c r="C420" s="259" t="s">
        <v>617</v>
      </c>
      <c r="D420" s="92" t="s">
        <v>168</v>
      </c>
      <c r="E420" s="381" t="s">
        <v>671</v>
      </c>
      <c r="F420" s="291">
        <v>93.898570000000007</v>
      </c>
      <c r="G420" s="291">
        <v>93.576530000000005</v>
      </c>
      <c r="H420" s="291">
        <v>93.277630000000002</v>
      </c>
      <c r="I420" s="291">
        <v>90.379750000000001</v>
      </c>
      <c r="J420" s="291">
        <v>89.46942</v>
      </c>
      <c r="K420" s="291">
        <v>89.530690000000007</v>
      </c>
      <c r="L420" s="291">
        <v>90.592619999999997</v>
      </c>
      <c r="M420" s="291">
        <v>85.844750000000005</v>
      </c>
      <c r="N420" s="291">
        <v>82.366380000000007</v>
      </c>
      <c r="O420" s="291">
        <v>89.466840000000005</v>
      </c>
      <c r="P420" s="291">
        <v>87.6</v>
      </c>
      <c r="Q420" s="292">
        <v>88.4</v>
      </c>
    </row>
    <row r="421" spans="1:17" s="162" customFormat="1" ht="12.75" customHeight="1">
      <c r="A421" s="383" t="s">
        <v>326</v>
      </c>
      <c r="B421" s="377"/>
      <c r="C421" s="259" t="s">
        <v>617</v>
      </c>
      <c r="D421" s="92" t="s">
        <v>168</v>
      </c>
      <c r="E421" s="381" t="s">
        <v>672</v>
      </c>
      <c r="F421" s="291">
        <v>79.991500000000002</v>
      </c>
      <c r="G421" s="291">
        <v>75.312240000000003</v>
      </c>
      <c r="H421" s="291">
        <v>70.944519999999997</v>
      </c>
      <c r="I421" s="291">
        <v>66.914500000000004</v>
      </c>
      <c r="J421" s="291">
        <v>61.633279999999999</v>
      </c>
      <c r="K421" s="291">
        <v>63.527149999999999</v>
      </c>
      <c r="L421" s="291">
        <v>68.325559999999996</v>
      </c>
      <c r="M421" s="291">
        <v>54.093730000000001</v>
      </c>
      <c r="N421" s="291">
        <v>55.643419999999999</v>
      </c>
      <c r="O421" s="291">
        <v>69.423929999999999</v>
      </c>
      <c r="P421" s="291">
        <v>73.099999999999994</v>
      </c>
      <c r="Q421" s="292">
        <v>73.2</v>
      </c>
    </row>
    <row r="422" spans="1:17" ht="12.75" customHeight="1">
      <c r="A422" s="386" t="s">
        <v>326</v>
      </c>
      <c r="B422" s="377"/>
      <c r="C422" s="260" t="s">
        <v>617</v>
      </c>
      <c r="D422" s="260" t="s">
        <v>344</v>
      </c>
      <c r="E422" s="388" t="s">
        <v>673</v>
      </c>
      <c r="F422" s="296">
        <v>94.029849999999996</v>
      </c>
      <c r="G422" s="296">
        <v>91.333330000000004</v>
      </c>
      <c r="H422" s="296">
        <v>88.921279999999996</v>
      </c>
      <c r="I422" s="296">
        <v>90.158730000000006</v>
      </c>
      <c r="J422" s="296">
        <v>86.281589999999994</v>
      </c>
      <c r="K422" s="296">
        <v>88.389510000000001</v>
      </c>
      <c r="L422" s="296">
        <v>90.405900000000003</v>
      </c>
      <c r="M422" s="296">
        <v>89.097740000000002</v>
      </c>
      <c r="N422" s="296">
        <v>86.752139999999997</v>
      </c>
      <c r="O422" s="296">
        <v>88.744590000000002</v>
      </c>
      <c r="P422" s="296">
        <v>87.9</v>
      </c>
      <c r="Q422" s="297">
        <v>95.5</v>
      </c>
    </row>
    <row r="423" spans="1:17" ht="12.75" customHeight="1">
      <c r="A423" s="386" t="s">
        <v>326</v>
      </c>
      <c r="B423" s="377"/>
      <c r="C423" s="260" t="s">
        <v>617</v>
      </c>
      <c r="D423" s="260" t="s">
        <v>344</v>
      </c>
      <c r="E423" s="388" t="s">
        <v>674</v>
      </c>
      <c r="F423" s="296">
        <v>78.297870000000003</v>
      </c>
      <c r="G423" s="296">
        <v>73.837209999999999</v>
      </c>
      <c r="H423" s="296">
        <v>69.841269999999994</v>
      </c>
      <c r="I423" s="296">
        <v>51.666670000000003</v>
      </c>
      <c r="J423" s="296">
        <v>45.859870000000001</v>
      </c>
      <c r="K423" s="296">
        <v>53.977269999999997</v>
      </c>
      <c r="L423" s="296">
        <v>59.375</v>
      </c>
      <c r="M423" s="296">
        <v>50.45872</v>
      </c>
      <c r="N423" s="296">
        <v>62.037039999999998</v>
      </c>
      <c r="O423" s="296">
        <v>62.820509999999999</v>
      </c>
      <c r="P423" s="296">
        <v>47.3</v>
      </c>
      <c r="Q423" s="297">
        <v>67</v>
      </c>
    </row>
    <row r="424" spans="1:17" ht="12.75" customHeight="1">
      <c r="A424" s="386" t="s">
        <v>326</v>
      </c>
      <c r="B424" s="395"/>
      <c r="C424" s="260" t="s">
        <v>617</v>
      </c>
      <c r="D424" s="265" t="s">
        <v>343</v>
      </c>
      <c r="E424" s="388" t="s">
        <v>673</v>
      </c>
      <c r="F424" s="296">
        <v>88.181820000000002</v>
      </c>
      <c r="G424" s="296">
        <v>75.362319999999997</v>
      </c>
      <c r="H424" s="296">
        <v>84.615380000000002</v>
      </c>
      <c r="I424" s="296">
        <v>79.591840000000005</v>
      </c>
      <c r="J424" s="296">
        <v>84.693879999999993</v>
      </c>
      <c r="K424" s="296">
        <v>85.365849999999995</v>
      </c>
      <c r="L424" s="296">
        <v>90.277780000000007</v>
      </c>
      <c r="M424" s="296">
        <v>68.067229999999995</v>
      </c>
      <c r="N424" s="296">
        <v>62.5</v>
      </c>
      <c r="O424" s="296">
        <v>69.333330000000004</v>
      </c>
      <c r="P424" s="296">
        <v>55.9</v>
      </c>
      <c r="Q424" s="297">
        <v>57.6</v>
      </c>
    </row>
    <row r="425" spans="1:17" ht="12.75" customHeight="1">
      <c r="A425" s="386" t="s">
        <v>326</v>
      </c>
      <c r="B425" s="395"/>
      <c r="C425" s="260" t="s">
        <v>617</v>
      </c>
      <c r="D425" s="265" t="s">
        <v>343</v>
      </c>
      <c r="E425" s="388" t="s">
        <v>674</v>
      </c>
      <c r="F425" s="296">
        <v>82.857140000000001</v>
      </c>
      <c r="G425" s="296">
        <v>74.038460000000001</v>
      </c>
      <c r="H425" s="296">
        <v>66.083920000000006</v>
      </c>
      <c r="I425" s="296">
        <v>60.311279999999996</v>
      </c>
      <c r="J425" s="296">
        <v>47.65625</v>
      </c>
      <c r="K425" s="296">
        <v>50.53763</v>
      </c>
      <c r="L425" s="296">
        <v>58.510640000000002</v>
      </c>
      <c r="M425" s="296">
        <v>33.082709999999999</v>
      </c>
      <c r="N425" s="296">
        <v>29.245280000000001</v>
      </c>
      <c r="O425" s="296">
        <v>42.34234</v>
      </c>
      <c r="P425" s="296">
        <v>63.3</v>
      </c>
      <c r="Q425" s="297">
        <v>48.5</v>
      </c>
    </row>
    <row r="426" spans="1:17" ht="12.75" customHeight="1">
      <c r="A426" s="386" t="s">
        <v>326</v>
      </c>
      <c r="B426" s="395"/>
      <c r="C426" s="260" t="s">
        <v>617</v>
      </c>
      <c r="D426" s="265" t="s">
        <v>345</v>
      </c>
      <c r="E426" s="388" t="s">
        <v>673</v>
      </c>
      <c r="F426" s="296">
        <v>95.518870000000007</v>
      </c>
      <c r="G426" s="296">
        <v>95.364239999999995</v>
      </c>
      <c r="H426" s="296">
        <v>93.814430000000002</v>
      </c>
      <c r="I426" s="296">
        <v>81.730770000000007</v>
      </c>
      <c r="J426" s="296">
        <v>79.104479999999995</v>
      </c>
      <c r="K426" s="296">
        <v>87.899540000000002</v>
      </c>
      <c r="L426" s="296">
        <v>87.746170000000006</v>
      </c>
      <c r="M426" s="296">
        <v>79.385959999999997</v>
      </c>
      <c r="N426" s="296">
        <v>82.051280000000006</v>
      </c>
      <c r="O426" s="296">
        <v>85.273160000000004</v>
      </c>
      <c r="P426" s="296">
        <v>82.2</v>
      </c>
      <c r="Q426" s="297">
        <v>78.3</v>
      </c>
    </row>
    <row r="427" spans="1:17" ht="12.75" customHeight="1">
      <c r="A427" s="386" t="s">
        <v>326</v>
      </c>
      <c r="B427" s="395"/>
      <c r="C427" s="260" t="s">
        <v>617</v>
      </c>
      <c r="D427" s="265" t="s">
        <v>345</v>
      </c>
      <c r="E427" s="388" t="s">
        <v>674</v>
      </c>
      <c r="F427" s="296">
        <v>76.831680000000006</v>
      </c>
      <c r="G427" s="296">
        <v>68.541669999999996</v>
      </c>
      <c r="H427" s="296">
        <v>72.602739999999997</v>
      </c>
      <c r="I427" s="296">
        <v>58.722360000000002</v>
      </c>
      <c r="J427" s="296">
        <v>49.597859999999997</v>
      </c>
      <c r="K427" s="296">
        <v>60.923079999999999</v>
      </c>
      <c r="L427" s="296">
        <v>66.666669999999996</v>
      </c>
      <c r="M427" s="296">
        <v>46.520150000000001</v>
      </c>
      <c r="N427" s="296">
        <v>46.850389999999997</v>
      </c>
      <c r="O427" s="296">
        <v>66.530609999999996</v>
      </c>
      <c r="P427" s="296">
        <v>62.1</v>
      </c>
      <c r="Q427" s="297">
        <v>64.599999999999994</v>
      </c>
    </row>
    <row r="428" spans="1:17" ht="12.75" customHeight="1">
      <c r="A428" s="386" t="s">
        <v>326</v>
      </c>
      <c r="B428" s="395"/>
      <c r="C428" s="260" t="s">
        <v>617</v>
      </c>
      <c r="D428" s="265" t="s">
        <v>346</v>
      </c>
      <c r="E428" s="388" t="s">
        <v>673</v>
      </c>
      <c r="F428" s="296">
        <v>93.103449999999995</v>
      </c>
      <c r="G428" s="296">
        <v>95.72072</v>
      </c>
      <c r="H428" s="296">
        <v>94.712639999999993</v>
      </c>
      <c r="I428" s="296">
        <v>87.733329999999995</v>
      </c>
      <c r="J428" s="296">
        <v>92.620869999999996</v>
      </c>
      <c r="K428" s="296">
        <v>91.152820000000006</v>
      </c>
      <c r="L428" s="296">
        <v>90.934839999999994</v>
      </c>
      <c r="M428" s="296">
        <v>85.526319999999998</v>
      </c>
      <c r="N428" s="296">
        <v>81.627300000000005</v>
      </c>
      <c r="O428" s="296">
        <v>95.072460000000007</v>
      </c>
      <c r="P428" s="296">
        <v>94.2</v>
      </c>
      <c r="Q428" s="297">
        <v>94.9</v>
      </c>
    </row>
    <row r="429" spans="1:17" ht="12.75" customHeight="1">
      <c r="A429" s="386" t="s">
        <v>326</v>
      </c>
      <c r="B429" s="395"/>
      <c r="C429" s="260" t="s">
        <v>617</v>
      </c>
      <c r="D429" s="265" t="s">
        <v>346</v>
      </c>
      <c r="E429" s="388" t="s">
        <v>674</v>
      </c>
      <c r="F429" s="296">
        <v>83.55556</v>
      </c>
      <c r="G429" s="296">
        <v>82.727270000000004</v>
      </c>
      <c r="H429" s="296">
        <v>75.720160000000007</v>
      </c>
      <c r="I429" s="296">
        <v>73.170730000000006</v>
      </c>
      <c r="J429" s="296">
        <v>70</v>
      </c>
      <c r="K429" s="296">
        <v>70.142179999999996</v>
      </c>
      <c r="L429" s="296">
        <v>64.125559999999993</v>
      </c>
      <c r="M429" s="296">
        <v>52.121209999999998</v>
      </c>
      <c r="N429" s="296">
        <v>70.370369999999994</v>
      </c>
      <c r="O429" s="296">
        <v>77.192980000000006</v>
      </c>
      <c r="P429" s="296">
        <v>75.3</v>
      </c>
      <c r="Q429" s="297">
        <v>84.5</v>
      </c>
    </row>
    <row r="430" spans="1:17" ht="12.75" customHeight="1">
      <c r="A430" s="386" t="s">
        <v>326</v>
      </c>
      <c r="B430" s="395"/>
      <c r="C430" s="260" t="s">
        <v>617</v>
      </c>
      <c r="D430" s="265" t="s">
        <v>347</v>
      </c>
      <c r="E430" s="388" t="s">
        <v>673</v>
      </c>
      <c r="F430" s="296">
        <v>85.205479999999994</v>
      </c>
      <c r="G430" s="296">
        <v>90.810810000000004</v>
      </c>
      <c r="H430" s="296">
        <v>91.044780000000003</v>
      </c>
      <c r="I430" s="296">
        <v>96.884739999999994</v>
      </c>
      <c r="J430" s="296">
        <v>94.78022</v>
      </c>
      <c r="K430" s="296">
        <v>91.884820000000005</v>
      </c>
      <c r="L430" s="296">
        <v>89.159890000000004</v>
      </c>
      <c r="M430" s="296">
        <v>86.058980000000005</v>
      </c>
      <c r="N430" s="296">
        <v>84.439359999999994</v>
      </c>
      <c r="O430" s="296">
        <v>90.848209999999995</v>
      </c>
      <c r="P430" s="296">
        <v>88.2</v>
      </c>
      <c r="Q430" s="297">
        <v>88.5</v>
      </c>
    </row>
    <row r="431" spans="1:17" ht="12.75" customHeight="1">
      <c r="A431" s="386" t="s">
        <v>326</v>
      </c>
      <c r="B431" s="395"/>
      <c r="C431" s="260" t="s">
        <v>617</v>
      </c>
      <c r="D431" s="265" t="s">
        <v>347</v>
      </c>
      <c r="E431" s="388" t="s">
        <v>674</v>
      </c>
      <c r="F431" s="296">
        <v>78.012680000000003</v>
      </c>
      <c r="G431" s="296">
        <v>80.341880000000003</v>
      </c>
      <c r="H431" s="296">
        <v>72.043009999999995</v>
      </c>
      <c r="I431" s="296">
        <v>77.237350000000006</v>
      </c>
      <c r="J431" s="296">
        <v>77.973569999999995</v>
      </c>
      <c r="K431" s="296">
        <v>73.619630000000001</v>
      </c>
      <c r="L431" s="296">
        <v>75.438599999999994</v>
      </c>
      <c r="M431" s="296">
        <v>63.532110000000003</v>
      </c>
      <c r="N431" s="296">
        <v>60.450159999999997</v>
      </c>
      <c r="O431" s="296">
        <v>83.802819999999997</v>
      </c>
      <c r="P431" s="296">
        <v>81.599999999999994</v>
      </c>
      <c r="Q431" s="297">
        <v>84.8</v>
      </c>
    </row>
    <row r="432" spans="1:17" ht="12.75" customHeight="1">
      <c r="A432" s="386" t="s">
        <v>326</v>
      </c>
      <c r="B432" s="395"/>
      <c r="C432" s="260" t="s">
        <v>617</v>
      </c>
      <c r="D432" s="260" t="s">
        <v>618</v>
      </c>
      <c r="E432" s="388" t="s">
        <v>673</v>
      </c>
      <c r="F432" s="296">
        <v>98.263030000000001</v>
      </c>
      <c r="G432" s="296">
        <v>94.920990000000003</v>
      </c>
      <c r="H432" s="296">
        <v>96.064809999999994</v>
      </c>
      <c r="I432" s="296">
        <v>94.67456</v>
      </c>
      <c r="J432" s="296">
        <v>92.972350000000006</v>
      </c>
      <c r="K432" s="296">
        <v>89.379599999999996</v>
      </c>
      <c r="L432" s="296">
        <v>92.592590000000001</v>
      </c>
      <c r="M432" s="296">
        <v>91.042940000000002</v>
      </c>
      <c r="N432" s="296">
        <v>82.74194</v>
      </c>
      <c r="O432" s="296">
        <v>90.597200000000001</v>
      </c>
      <c r="P432" s="296">
        <v>91.8</v>
      </c>
      <c r="Q432" s="297">
        <v>91.3</v>
      </c>
    </row>
    <row r="433" spans="1:17" ht="12.75" customHeight="1">
      <c r="A433" s="386" t="s">
        <v>326</v>
      </c>
      <c r="B433" s="395"/>
      <c r="C433" s="260" t="s">
        <v>617</v>
      </c>
      <c r="D433" s="260" t="s">
        <v>618</v>
      </c>
      <c r="E433" s="388" t="s">
        <v>674</v>
      </c>
      <c r="F433" s="296">
        <v>82.075469999999996</v>
      </c>
      <c r="G433" s="296">
        <v>74.249610000000004</v>
      </c>
      <c r="H433" s="296">
        <v>69.864859999999993</v>
      </c>
      <c r="I433" s="296">
        <v>67.334360000000004</v>
      </c>
      <c r="J433" s="296">
        <v>64.271050000000002</v>
      </c>
      <c r="K433" s="296">
        <v>61.527380000000001</v>
      </c>
      <c r="L433" s="296">
        <v>70.274640000000005</v>
      </c>
      <c r="M433" s="296">
        <v>56.335880000000003</v>
      </c>
      <c r="N433" s="296">
        <v>58.134920000000001</v>
      </c>
      <c r="O433" s="296">
        <v>68.007660000000001</v>
      </c>
      <c r="P433" s="296">
        <v>77.7</v>
      </c>
      <c r="Q433" s="297">
        <v>73.7</v>
      </c>
    </row>
    <row r="434" spans="1:17" s="162" customFormat="1" ht="12.75" customHeight="1">
      <c r="A434" s="383" t="s">
        <v>326</v>
      </c>
      <c r="B434" s="394"/>
      <c r="C434" s="385" t="s">
        <v>619</v>
      </c>
      <c r="D434" s="92" t="s">
        <v>168</v>
      </c>
      <c r="E434" s="381" t="s">
        <v>671</v>
      </c>
      <c r="F434" s="291">
        <v>93.687160000000006</v>
      </c>
      <c r="G434" s="291">
        <v>94.226219999999998</v>
      </c>
      <c r="H434" s="291">
        <v>91.900450000000006</v>
      </c>
      <c r="I434" s="291">
        <v>91.079099999999997</v>
      </c>
      <c r="J434" s="291">
        <v>91.351780000000005</v>
      </c>
      <c r="K434" s="291">
        <v>92.624039999999994</v>
      </c>
      <c r="L434" s="291">
        <v>94.779229999999998</v>
      </c>
      <c r="M434" s="291">
        <v>90.517499999999998</v>
      </c>
      <c r="N434" s="291">
        <v>89.688779999999994</v>
      </c>
      <c r="O434" s="291">
        <v>90.526690000000002</v>
      </c>
      <c r="P434" s="291">
        <v>90.1</v>
      </c>
      <c r="Q434" s="292">
        <v>89</v>
      </c>
    </row>
    <row r="435" spans="1:17" s="162" customFormat="1" ht="12.75" customHeight="1">
      <c r="A435" s="383" t="s">
        <v>326</v>
      </c>
      <c r="B435" s="394"/>
      <c r="C435" s="385" t="s">
        <v>619</v>
      </c>
      <c r="D435" s="92" t="s">
        <v>168</v>
      </c>
      <c r="E435" s="381" t="s">
        <v>672</v>
      </c>
      <c r="F435" s="291">
        <v>81.706850000000003</v>
      </c>
      <c r="G435" s="291">
        <v>74.404300000000006</v>
      </c>
      <c r="H435" s="291">
        <v>78.063730000000007</v>
      </c>
      <c r="I435" s="291">
        <v>72.149439999999998</v>
      </c>
      <c r="J435" s="291">
        <v>76.822159999999997</v>
      </c>
      <c r="K435" s="291">
        <v>78.04307</v>
      </c>
      <c r="L435" s="291">
        <v>78.556150000000002</v>
      </c>
      <c r="M435" s="291">
        <v>67.841409999999996</v>
      </c>
      <c r="N435" s="291">
        <v>75.201849999999993</v>
      </c>
      <c r="O435" s="291">
        <v>79.533680000000004</v>
      </c>
      <c r="P435" s="291">
        <v>78.099999999999994</v>
      </c>
      <c r="Q435" s="292">
        <v>82.9</v>
      </c>
    </row>
    <row r="436" spans="1:17" ht="12.75" customHeight="1">
      <c r="A436" s="386" t="s">
        <v>326</v>
      </c>
      <c r="B436" s="395"/>
      <c r="C436" s="265" t="s">
        <v>619</v>
      </c>
      <c r="D436" s="265" t="s">
        <v>350</v>
      </c>
      <c r="E436" s="388" t="s">
        <v>673</v>
      </c>
      <c r="F436" s="296">
        <v>91.011240000000001</v>
      </c>
      <c r="G436" s="296">
        <v>92.682929999999999</v>
      </c>
      <c r="H436" s="296">
        <v>91.089110000000005</v>
      </c>
      <c r="I436" s="296">
        <v>92.857140000000001</v>
      </c>
      <c r="J436" s="296">
        <v>93.835620000000006</v>
      </c>
      <c r="K436" s="296">
        <v>93.888890000000004</v>
      </c>
      <c r="L436" s="296">
        <v>95.454549999999998</v>
      </c>
      <c r="M436" s="296">
        <v>91.891890000000004</v>
      </c>
      <c r="N436" s="296">
        <v>94.017089999999996</v>
      </c>
      <c r="O436" s="296">
        <v>94.776120000000006</v>
      </c>
      <c r="P436" s="296">
        <v>93.7</v>
      </c>
      <c r="Q436" s="297">
        <v>94.4</v>
      </c>
    </row>
    <row r="437" spans="1:17" ht="12.75" customHeight="1">
      <c r="A437" s="386" t="s">
        <v>326</v>
      </c>
      <c r="B437" s="395"/>
      <c r="C437" s="265" t="s">
        <v>619</v>
      </c>
      <c r="D437" s="265" t="s">
        <v>350</v>
      </c>
      <c r="E437" s="388" t="s">
        <v>674</v>
      </c>
      <c r="F437" s="296">
        <v>81.720429999999993</v>
      </c>
      <c r="G437" s="296">
        <v>76.666669999999996</v>
      </c>
      <c r="H437" s="296">
        <v>72.727270000000004</v>
      </c>
      <c r="I437" s="296">
        <v>66.666669999999996</v>
      </c>
      <c r="J437" s="296">
        <v>64.367819999999995</v>
      </c>
      <c r="K437" s="296">
        <v>64.743589999999998</v>
      </c>
      <c r="L437" s="296">
        <v>74.789919999999995</v>
      </c>
      <c r="M437" s="296">
        <v>55.08475</v>
      </c>
      <c r="N437" s="296">
        <v>73.10924</v>
      </c>
      <c r="O437" s="296">
        <v>60.689660000000003</v>
      </c>
      <c r="P437" s="296">
        <v>60.7</v>
      </c>
      <c r="Q437" s="297">
        <v>72.5</v>
      </c>
    </row>
    <row r="438" spans="1:17" ht="12.75" customHeight="1">
      <c r="A438" s="386" t="s">
        <v>326</v>
      </c>
      <c r="B438" s="395"/>
      <c r="C438" s="265" t="s">
        <v>619</v>
      </c>
      <c r="D438" s="265" t="s">
        <v>351</v>
      </c>
      <c r="E438" s="388" t="s">
        <v>673</v>
      </c>
      <c r="F438" s="296">
        <v>91.701239999999999</v>
      </c>
      <c r="G438" s="296">
        <v>92.342339999999993</v>
      </c>
      <c r="H438" s="296">
        <v>91.235960000000006</v>
      </c>
      <c r="I438" s="296">
        <v>78.861789999999999</v>
      </c>
      <c r="J438" s="296">
        <v>95.505619999999993</v>
      </c>
      <c r="K438" s="296">
        <v>91.176469999999995</v>
      </c>
      <c r="L438" s="296">
        <v>97.019869999999997</v>
      </c>
      <c r="M438" s="296">
        <v>88.620689999999996</v>
      </c>
      <c r="N438" s="296">
        <v>88.888890000000004</v>
      </c>
      <c r="O438" s="296">
        <v>86.13861</v>
      </c>
      <c r="P438" s="296">
        <v>88.5</v>
      </c>
      <c r="Q438" s="297">
        <v>85.5</v>
      </c>
    </row>
    <row r="439" spans="1:17" ht="12.75" customHeight="1">
      <c r="A439" s="386" t="s">
        <v>326</v>
      </c>
      <c r="B439" s="395"/>
      <c r="C439" s="265" t="s">
        <v>619</v>
      </c>
      <c r="D439" s="265" t="s">
        <v>351</v>
      </c>
      <c r="E439" s="388" t="s">
        <v>674</v>
      </c>
      <c r="F439" s="296">
        <v>90.452259999999995</v>
      </c>
      <c r="G439" s="296">
        <v>77.832509999999999</v>
      </c>
      <c r="H439" s="296">
        <v>75.757580000000004</v>
      </c>
      <c r="I439" s="296">
        <v>56.701030000000003</v>
      </c>
      <c r="J439" s="296">
        <v>77.777780000000007</v>
      </c>
      <c r="K439" s="296">
        <v>70.414199999999994</v>
      </c>
      <c r="L439" s="296">
        <v>78.260869999999997</v>
      </c>
      <c r="M439" s="296">
        <v>83.478260000000006</v>
      </c>
      <c r="N439" s="296">
        <v>75.55556</v>
      </c>
      <c r="O439" s="296">
        <v>80.620159999999998</v>
      </c>
      <c r="P439" s="296">
        <v>77.8</v>
      </c>
      <c r="Q439" s="297">
        <v>84.1</v>
      </c>
    </row>
    <row r="440" spans="1:17" ht="12.75" customHeight="1">
      <c r="A440" s="386" t="s">
        <v>326</v>
      </c>
      <c r="B440" s="395"/>
      <c r="C440" s="265" t="s">
        <v>619</v>
      </c>
      <c r="D440" s="265" t="s">
        <v>352</v>
      </c>
      <c r="E440" s="388" t="s">
        <v>673</v>
      </c>
      <c r="F440" s="296">
        <v>92.63158</v>
      </c>
      <c r="G440" s="296">
        <v>90.960449999999994</v>
      </c>
      <c r="H440" s="296">
        <v>92.1875</v>
      </c>
      <c r="I440" s="296">
        <v>86.448599999999999</v>
      </c>
      <c r="J440" s="296">
        <v>86.387429999999995</v>
      </c>
      <c r="K440" s="296">
        <v>89.150940000000006</v>
      </c>
      <c r="L440" s="296">
        <v>90.361450000000005</v>
      </c>
      <c r="M440" s="296">
        <v>83.703699999999998</v>
      </c>
      <c r="N440" s="296">
        <v>85</v>
      </c>
      <c r="O440" s="296">
        <v>85.148510000000002</v>
      </c>
      <c r="P440" s="296">
        <v>92.3</v>
      </c>
      <c r="Q440" s="297">
        <v>76.099999999999994</v>
      </c>
    </row>
    <row r="441" spans="1:17" ht="12.75" customHeight="1">
      <c r="A441" s="386" t="s">
        <v>326</v>
      </c>
      <c r="B441" s="395"/>
      <c r="C441" s="265" t="s">
        <v>619</v>
      </c>
      <c r="D441" s="265" t="s">
        <v>352</v>
      </c>
      <c r="E441" s="388" t="s">
        <v>674</v>
      </c>
      <c r="F441" s="296">
        <v>85.714290000000005</v>
      </c>
      <c r="G441" s="296">
        <v>82.178219999999996</v>
      </c>
      <c r="H441" s="296">
        <v>90.909090000000006</v>
      </c>
      <c r="I441" s="296">
        <v>87.931030000000007</v>
      </c>
      <c r="J441" s="296">
        <v>83.333330000000004</v>
      </c>
      <c r="K441" s="296">
        <v>91.836730000000003</v>
      </c>
      <c r="L441" s="296">
        <v>90</v>
      </c>
      <c r="M441" s="296">
        <v>68.965519999999998</v>
      </c>
      <c r="N441" s="296">
        <v>72.093019999999996</v>
      </c>
      <c r="O441" s="296">
        <v>96.428569999999993</v>
      </c>
      <c r="P441" s="296">
        <v>88.6</v>
      </c>
      <c r="Q441" s="297">
        <v>73.8</v>
      </c>
    </row>
    <row r="442" spans="1:17" ht="12.75" customHeight="1">
      <c r="A442" s="386" t="s">
        <v>326</v>
      </c>
      <c r="B442" s="395"/>
      <c r="C442" s="265" t="s">
        <v>619</v>
      </c>
      <c r="D442" s="265" t="s">
        <v>353</v>
      </c>
      <c r="E442" s="388" t="s">
        <v>673</v>
      </c>
      <c r="F442" s="296">
        <v>96.911199999999994</v>
      </c>
      <c r="G442" s="296">
        <v>96.774190000000004</v>
      </c>
      <c r="H442" s="296">
        <v>91.071430000000007</v>
      </c>
      <c r="I442" s="296">
        <v>90.822779999999995</v>
      </c>
      <c r="J442" s="296">
        <v>88.602940000000004</v>
      </c>
      <c r="K442" s="296">
        <v>87.36842</v>
      </c>
      <c r="L442" s="296">
        <v>93.725489999999994</v>
      </c>
      <c r="M442" s="296">
        <v>94.052040000000005</v>
      </c>
      <c r="N442" s="296">
        <v>97.087379999999996</v>
      </c>
      <c r="O442" s="296">
        <v>90.393010000000004</v>
      </c>
      <c r="P442" s="296">
        <v>92.3</v>
      </c>
      <c r="Q442" s="297">
        <v>94</v>
      </c>
    </row>
    <row r="443" spans="1:17" ht="12.75" customHeight="1">
      <c r="A443" s="386" t="s">
        <v>326</v>
      </c>
      <c r="B443" s="395"/>
      <c r="C443" s="265" t="s">
        <v>619</v>
      </c>
      <c r="D443" s="265" t="s">
        <v>353</v>
      </c>
      <c r="E443" s="388" t="s">
        <v>674</v>
      </c>
      <c r="F443" s="296">
        <v>83.783779999999993</v>
      </c>
      <c r="G443" s="296">
        <v>66.789670000000001</v>
      </c>
      <c r="H443" s="296">
        <v>69.44444</v>
      </c>
      <c r="I443" s="296">
        <v>57.792209999999997</v>
      </c>
      <c r="J443" s="296">
        <v>67.515919999999994</v>
      </c>
      <c r="K443" s="296">
        <v>67.375889999999998</v>
      </c>
      <c r="L443" s="296">
        <v>62.184869999999997</v>
      </c>
      <c r="M443" s="296">
        <v>73.076920000000001</v>
      </c>
      <c r="N443" s="296">
        <v>63.333329999999997</v>
      </c>
      <c r="O443" s="296">
        <v>63.736260000000001</v>
      </c>
      <c r="P443" s="296">
        <v>74</v>
      </c>
      <c r="Q443" s="297">
        <v>78</v>
      </c>
    </row>
    <row r="444" spans="1:17" ht="12.75" customHeight="1">
      <c r="A444" s="386" t="s">
        <v>326</v>
      </c>
      <c r="B444" s="395"/>
      <c r="C444" s="265" t="s">
        <v>619</v>
      </c>
      <c r="D444" s="265" t="s">
        <v>349</v>
      </c>
      <c r="E444" s="388" t="s">
        <v>673</v>
      </c>
      <c r="F444" s="296">
        <v>92.699119999999994</v>
      </c>
      <c r="G444" s="296">
        <v>90.909090000000006</v>
      </c>
      <c r="H444" s="296">
        <v>86.956519999999998</v>
      </c>
      <c r="I444" s="296">
        <v>92.348280000000003</v>
      </c>
      <c r="J444" s="296">
        <v>92.238810000000001</v>
      </c>
      <c r="K444" s="296">
        <v>90.641710000000003</v>
      </c>
      <c r="L444" s="296">
        <v>94.352159999999998</v>
      </c>
      <c r="M444" s="296">
        <v>92.625370000000004</v>
      </c>
      <c r="N444" s="296">
        <v>87.539940000000001</v>
      </c>
      <c r="O444" s="296">
        <v>95.238100000000003</v>
      </c>
      <c r="P444" s="296">
        <v>96.8</v>
      </c>
      <c r="Q444" s="297">
        <v>98.7</v>
      </c>
    </row>
    <row r="445" spans="1:17" ht="12.75" customHeight="1">
      <c r="A445" s="386" t="s">
        <v>326</v>
      </c>
      <c r="B445" s="395"/>
      <c r="C445" s="265" t="s">
        <v>619</v>
      </c>
      <c r="D445" s="265" t="s">
        <v>349</v>
      </c>
      <c r="E445" s="388" t="s">
        <v>674</v>
      </c>
      <c r="F445" s="296">
        <v>85.434169999999995</v>
      </c>
      <c r="G445" s="296">
        <v>85.344830000000002</v>
      </c>
      <c r="H445" s="296">
        <v>85.460989999999995</v>
      </c>
      <c r="I445" s="296">
        <v>87.5</v>
      </c>
      <c r="J445" s="296">
        <v>93.248949999999994</v>
      </c>
      <c r="K445" s="296">
        <v>85.849059999999994</v>
      </c>
      <c r="L445" s="296">
        <v>88.461539999999999</v>
      </c>
      <c r="M445" s="296">
        <v>84.883719999999997</v>
      </c>
      <c r="N445" s="296">
        <v>76.760559999999998</v>
      </c>
      <c r="O445" s="296">
        <v>86.956519999999998</v>
      </c>
      <c r="P445" s="296">
        <v>81.400000000000006</v>
      </c>
      <c r="Q445" s="297">
        <v>90.9</v>
      </c>
    </row>
    <row r="446" spans="1:17" ht="12.75" customHeight="1">
      <c r="A446" s="386" t="s">
        <v>326</v>
      </c>
      <c r="B446" s="395"/>
      <c r="C446" s="265" t="s">
        <v>619</v>
      </c>
      <c r="D446" s="265" t="s">
        <v>354</v>
      </c>
      <c r="E446" s="388" t="s">
        <v>673</v>
      </c>
      <c r="F446" s="296">
        <v>98.802400000000006</v>
      </c>
      <c r="G446" s="296">
        <v>96.428569999999993</v>
      </c>
      <c r="H446" s="296">
        <v>97.183099999999996</v>
      </c>
      <c r="I446" s="296">
        <v>97.647059999999996</v>
      </c>
      <c r="J446" s="296">
        <v>87.790700000000001</v>
      </c>
      <c r="K446" s="296">
        <v>91.194969999999998</v>
      </c>
      <c r="L446" s="296">
        <v>94.610780000000005</v>
      </c>
      <c r="M446" s="296">
        <v>84.507040000000003</v>
      </c>
      <c r="N446" s="296">
        <v>82.666669999999996</v>
      </c>
      <c r="O446" s="296">
        <v>82.5</v>
      </c>
      <c r="P446" s="296">
        <v>82.2</v>
      </c>
      <c r="Q446" s="297">
        <v>81.3</v>
      </c>
    </row>
    <row r="447" spans="1:17" ht="12.75" customHeight="1">
      <c r="A447" s="386" t="s">
        <v>326</v>
      </c>
      <c r="B447" s="395"/>
      <c r="C447" s="265" t="s">
        <v>619</v>
      </c>
      <c r="D447" s="265" t="s">
        <v>354</v>
      </c>
      <c r="E447" s="388" t="s">
        <v>674</v>
      </c>
      <c r="F447" s="296">
        <v>82.142859999999999</v>
      </c>
      <c r="G447" s="296">
        <v>93.333330000000004</v>
      </c>
      <c r="H447" s="296">
        <v>94.285709999999995</v>
      </c>
      <c r="I447" s="296">
        <v>95.238100000000003</v>
      </c>
      <c r="J447" s="296">
        <v>67.924530000000004</v>
      </c>
      <c r="K447" s="296">
        <v>77.777780000000007</v>
      </c>
      <c r="L447" s="296">
        <v>47.058819999999997</v>
      </c>
      <c r="M447" s="296">
        <v>60.714289999999998</v>
      </c>
      <c r="N447" s="296">
        <v>51.724139999999998</v>
      </c>
      <c r="O447" s="296">
        <v>55.55556</v>
      </c>
      <c r="P447" s="296">
        <v>69.599999999999994</v>
      </c>
      <c r="Q447" s="297">
        <v>62.5</v>
      </c>
    </row>
    <row r="448" spans="1:17" ht="12.75" customHeight="1">
      <c r="A448" s="386" t="s">
        <v>326</v>
      </c>
      <c r="B448" s="394"/>
      <c r="C448" s="265" t="s">
        <v>619</v>
      </c>
      <c r="D448" s="265" t="s">
        <v>355</v>
      </c>
      <c r="E448" s="388" t="s">
        <v>673</v>
      </c>
      <c r="F448" s="296">
        <v>88.770049999999998</v>
      </c>
      <c r="G448" s="296">
        <v>99.056600000000003</v>
      </c>
      <c r="H448" s="296">
        <v>95.375720000000001</v>
      </c>
      <c r="I448" s="296">
        <v>89.696969999999993</v>
      </c>
      <c r="J448" s="296">
        <v>91.712710000000001</v>
      </c>
      <c r="K448" s="296">
        <v>95.652169999999998</v>
      </c>
      <c r="L448" s="296">
        <v>98.795180000000002</v>
      </c>
      <c r="M448" s="296">
        <v>94.505489999999995</v>
      </c>
      <c r="N448" s="296">
        <v>91.139240000000001</v>
      </c>
      <c r="O448" s="296">
        <v>92.638040000000004</v>
      </c>
      <c r="P448" s="296">
        <v>92.3</v>
      </c>
      <c r="Q448" s="297">
        <v>89.1</v>
      </c>
    </row>
    <row r="449" spans="1:17" ht="12.75" customHeight="1">
      <c r="A449" s="386" t="s">
        <v>326</v>
      </c>
      <c r="B449" s="394"/>
      <c r="C449" s="265" t="s">
        <v>619</v>
      </c>
      <c r="D449" s="265" t="s">
        <v>355</v>
      </c>
      <c r="E449" s="388" t="s">
        <v>674</v>
      </c>
      <c r="F449" s="296">
        <v>80</v>
      </c>
      <c r="G449" s="296">
        <v>79.775279999999995</v>
      </c>
      <c r="H449" s="296">
        <v>94.936710000000005</v>
      </c>
      <c r="I449" s="296">
        <v>85.483869999999996</v>
      </c>
      <c r="J449" s="296">
        <v>86.206900000000005</v>
      </c>
      <c r="K449" s="296">
        <v>78.125</v>
      </c>
      <c r="L449" s="296">
        <v>91.428569999999993</v>
      </c>
      <c r="M449" s="296">
        <v>73.684209999999993</v>
      </c>
      <c r="N449" s="296">
        <v>77.551019999999994</v>
      </c>
      <c r="O449" s="296">
        <v>72.413790000000006</v>
      </c>
      <c r="P449" s="296">
        <v>66.099999999999994</v>
      </c>
      <c r="Q449" s="297">
        <v>86.3</v>
      </c>
    </row>
    <row r="450" spans="1:17" ht="12.75" customHeight="1">
      <c r="A450" s="386" t="s">
        <v>326</v>
      </c>
      <c r="B450" s="395"/>
      <c r="C450" s="265" t="s">
        <v>619</v>
      </c>
      <c r="D450" s="265" t="s">
        <v>620</v>
      </c>
      <c r="E450" s="388" t="s">
        <v>673</v>
      </c>
      <c r="F450" s="296">
        <v>94.242170000000002</v>
      </c>
      <c r="G450" s="296">
        <v>94.627380000000002</v>
      </c>
      <c r="H450" s="296">
        <v>92.448329999999999</v>
      </c>
      <c r="I450" s="296">
        <v>92.127009999999999</v>
      </c>
      <c r="J450" s="296">
        <v>91.401430000000005</v>
      </c>
      <c r="K450" s="296">
        <v>94.042550000000006</v>
      </c>
      <c r="L450" s="296">
        <v>94.641149999999996</v>
      </c>
      <c r="M450" s="296">
        <v>90.4</v>
      </c>
      <c r="N450" s="296">
        <v>89.835160000000002</v>
      </c>
      <c r="O450" s="296">
        <v>90.782290000000003</v>
      </c>
      <c r="P450" s="296">
        <v>89.3</v>
      </c>
      <c r="Q450" s="297">
        <v>88.9</v>
      </c>
    </row>
    <row r="451" spans="1:17" ht="12.75" customHeight="1">
      <c r="A451" s="386" t="s">
        <v>326</v>
      </c>
      <c r="B451" s="395"/>
      <c r="C451" s="265" t="s">
        <v>619</v>
      </c>
      <c r="D451" s="265" t="s">
        <v>620</v>
      </c>
      <c r="E451" s="388" t="s">
        <v>674</v>
      </c>
      <c r="F451" s="296">
        <v>78.869050000000001</v>
      </c>
      <c r="G451" s="296">
        <v>71.25</v>
      </c>
      <c r="H451" s="296">
        <v>76.573160000000001</v>
      </c>
      <c r="I451" s="296">
        <v>71.780600000000007</v>
      </c>
      <c r="J451" s="296">
        <v>75.500770000000003</v>
      </c>
      <c r="K451" s="296">
        <v>79.969650000000001</v>
      </c>
      <c r="L451" s="296">
        <v>79.436149999999998</v>
      </c>
      <c r="M451" s="296">
        <v>64.862679999999997</v>
      </c>
      <c r="N451" s="296">
        <v>76.706479999999999</v>
      </c>
      <c r="O451" s="296">
        <v>83</v>
      </c>
      <c r="P451" s="296">
        <v>80.8</v>
      </c>
      <c r="Q451" s="297">
        <v>83.4</v>
      </c>
    </row>
    <row r="452" spans="1:17" s="162" customFormat="1" ht="12.75" customHeight="1">
      <c r="A452" s="383" t="s">
        <v>326</v>
      </c>
      <c r="B452" s="377"/>
      <c r="C452" s="259" t="s">
        <v>625</v>
      </c>
      <c r="D452" s="92" t="s">
        <v>168</v>
      </c>
      <c r="E452" s="381" t="s">
        <v>671</v>
      </c>
      <c r="F452" s="291">
        <v>96.929239999999993</v>
      </c>
      <c r="G452" s="291">
        <v>92.755499999999998</v>
      </c>
      <c r="H452" s="291">
        <v>94.814170000000004</v>
      </c>
      <c r="I452" s="291">
        <v>92.943280000000001</v>
      </c>
      <c r="J452" s="291">
        <v>91.647649999999999</v>
      </c>
      <c r="K452" s="291">
        <v>88.685339999999997</v>
      </c>
      <c r="L452" s="291">
        <v>93.139589999999998</v>
      </c>
      <c r="M452" s="291">
        <v>90.831659999999999</v>
      </c>
      <c r="N452" s="291">
        <v>90.853660000000005</v>
      </c>
      <c r="O452" s="291">
        <v>80.792680000000004</v>
      </c>
      <c r="P452" s="291">
        <v>93</v>
      </c>
      <c r="Q452" s="292">
        <v>92.2</v>
      </c>
    </row>
    <row r="453" spans="1:17" s="162" customFormat="1" ht="12.75" customHeight="1">
      <c r="A453" s="383" t="s">
        <v>326</v>
      </c>
      <c r="B453" s="377"/>
      <c r="C453" s="259" t="s">
        <v>625</v>
      </c>
      <c r="D453" s="92" t="s">
        <v>168</v>
      </c>
      <c r="E453" s="381" t="s">
        <v>672</v>
      </c>
      <c r="F453" s="291">
        <v>80.14085</v>
      </c>
      <c r="G453" s="291">
        <v>67.818740000000005</v>
      </c>
      <c r="H453" s="291">
        <v>72.200469999999996</v>
      </c>
      <c r="I453" s="291">
        <v>73.445830000000001</v>
      </c>
      <c r="J453" s="291">
        <v>81.360420000000005</v>
      </c>
      <c r="K453" s="291">
        <v>72.958259999999996</v>
      </c>
      <c r="L453" s="291">
        <v>81.632649999999998</v>
      </c>
      <c r="M453" s="291">
        <v>64.610389999999995</v>
      </c>
      <c r="N453" s="291">
        <v>73.580789999999993</v>
      </c>
      <c r="O453" s="291">
        <v>84.920630000000003</v>
      </c>
      <c r="P453" s="291">
        <v>76.2</v>
      </c>
      <c r="Q453" s="292">
        <v>77.5</v>
      </c>
    </row>
    <row r="454" spans="1:17" ht="12.75" customHeight="1">
      <c r="A454" s="386" t="s">
        <v>326</v>
      </c>
      <c r="B454" s="377"/>
      <c r="C454" s="260" t="s">
        <v>625</v>
      </c>
      <c r="D454" s="260" t="s">
        <v>358</v>
      </c>
      <c r="E454" s="388" t="s">
        <v>673</v>
      </c>
      <c r="F454" s="296">
        <v>95.934960000000004</v>
      </c>
      <c r="G454" s="296">
        <v>87.290970000000002</v>
      </c>
      <c r="H454" s="296">
        <v>92.833879999999994</v>
      </c>
      <c r="I454" s="296">
        <v>92.229730000000004</v>
      </c>
      <c r="J454" s="296">
        <v>84.887460000000004</v>
      </c>
      <c r="K454" s="296">
        <v>73.949579999999997</v>
      </c>
      <c r="L454" s="296">
        <v>88.755020000000002</v>
      </c>
      <c r="M454" s="296">
        <v>81.25</v>
      </c>
      <c r="N454" s="296">
        <v>86.384979999999999</v>
      </c>
      <c r="O454" s="296">
        <v>85.5</v>
      </c>
      <c r="P454" s="296">
        <v>95.3</v>
      </c>
      <c r="Q454" s="297">
        <v>94.9</v>
      </c>
    </row>
    <row r="455" spans="1:17" ht="12.75" customHeight="1">
      <c r="A455" s="386" t="s">
        <v>326</v>
      </c>
      <c r="B455" s="377"/>
      <c r="C455" s="260" t="s">
        <v>625</v>
      </c>
      <c r="D455" s="260" t="s">
        <v>358</v>
      </c>
      <c r="E455" s="388" t="s">
        <v>674</v>
      </c>
      <c r="F455" s="296">
        <v>85.492230000000006</v>
      </c>
      <c r="G455" s="296">
        <v>69.44444</v>
      </c>
      <c r="H455" s="296">
        <v>81.372550000000004</v>
      </c>
      <c r="I455" s="296">
        <v>72.448980000000006</v>
      </c>
      <c r="J455" s="296">
        <v>66.666669999999996</v>
      </c>
      <c r="K455" s="296">
        <v>65.306120000000007</v>
      </c>
      <c r="L455" s="296">
        <v>70</v>
      </c>
      <c r="M455" s="296">
        <v>65.55556</v>
      </c>
      <c r="N455" s="296">
        <v>70.526319999999998</v>
      </c>
      <c r="O455" s="296">
        <v>75.714290000000005</v>
      </c>
      <c r="P455" s="296">
        <v>72.3</v>
      </c>
      <c r="Q455" s="297">
        <v>63.9</v>
      </c>
    </row>
    <row r="456" spans="1:17" ht="12.75" customHeight="1">
      <c r="A456" s="386" t="s">
        <v>326</v>
      </c>
      <c r="B456" s="377"/>
      <c r="C456" s="260" t="s">
        <v>625</v>
      </c>
      <c r="D456" s="260" t="s">
        <v>357</v>
      </c>
      <c r="E456" s="388" t="s">
        <v>673</v>
      </c>
      <c r="F456" s="296">
        <v>93.162390000000002</v>
      </c>
      <c r="G456" s="296">
        <v>86.144580000000005</v>
      </c>
      <c r="H456" s="296">
        <v>93.212670000000003</v>
      </c>
      <c r="I456" s="296">
        <v>89.005240000000001</v>
      </c>
      <c r="J456" s="296">
        <v>85.074629999999999</v>
      </c>
      <c r="K456" s="296">
        <v>91.803280000000001</v>
      </c>
      <c r="L456" s="296">
        <v>80.473370000000003</v>
      </c>
      <c r="M456" s="296">
        <v>86.896550000000005</v>
      </c>
      <c r="N456" s="296">
        <v>78.195490000000007</v>
      </c>
      <c r="O456" s="296">
        <v>83.333330000000004</v>
      </c>
      <c r="P456" s="296">
        <v>81.099999999999994</v>
      </c>
      <c r="Q456" s="297">
        <v>82.8</v>
      </c>
    </row>
    <row r="457" spans="1:17" ht="12.75" customHeight="1">
      <c r="A457" s="386" t="s">
        <v>326</v>
      </c>
      <c r="B457" s="377"/>
      <c r="C457" s="260" t="s">
        <v>625</v>
      </c>
      <c r="D457" s="260" t="s">
        <v>357</v>
      </c>
      <c r="E457" s="388" t="s">
        <v>674</v>
      </c>
      <c r="F457" s="296">
        <v>77.777780000000007</v>
      </c>
      <c r="G457" s="296">
        <v>63.432839999999999</v>
      </c>
      <c r="H457" s="296">
        <v>64.705879999999993</v>
      </c>
      <c r="I457" s="296">
        <v>58.695650000000001</v>
      </c>
      <c r="J457" s="296">
        <v>79.310339999999997</v>
      </c>
      <c r="K457" s="296">
        <v>59.756100000000004</v>
      </c>
      <c r="L457" s="296">
        <v>66.666669999999996</v>
      </c>
      <c r="M457" s="296">
        <v>58.333329999999997</v>
      </c>
      <c r="N457" s="296">
        <v>46.376809999999999</v>
      </c>
      <c r="O457" s="296">
        <v>60.317459999999997</v>
      </c>
      <c r="P457" s="296">
        <v>70.599999999999994</v>
      </c>
      <c r="Q457" s="297">
        <v>63.6</v>
      </c>
    </row>
    <row r="458" spans="1:17" ht="12.75" customHeight="1">
      <c r="A458" s="386" t="s">
        <v>326</v>
      </c>
      <c r="B458" s="377"/>
      <c r="C458" s="260" t="s">
        <v>625</v>
      </c>
      <c r="D458" s="260" t="s">
        <v>359</v>
      </c>
      <c r="E458" s="388" t="s">
        <v>673</v>
      </c>
      <c r="F458" s="296">
        <v>98.916970000000006</v>
      </c>
      <c r="G458" s="296">
        <v>99.616860000000003</v>
      </c>
      <c r="H458" s="296">
        <v>97.938140000000004</v>
      </c>
      <c r="I458" s="296">
        <v>97.777780000000007</v>
      </c>
      <c r="J458" s="296">
        <v>99.635040000000004</v>
      </c>
      <c r="K458" s="296">
        <v>98.417720000000003</v>
      </c>
      <c r="L458" s="296">
        <v>97.5</v>
      </c>
      <c r="M458" s="296">
        <v>96.808509999999998</v>
      </c>
      <c r="N458" s="296">
        <v>95.390069999999994</v>
      </c>
      <c r="O458" s="296">
        <v>99.032259999999994</v>
      </c>
      <c r="P458" s="296">
        <v>97.3</v>
      </c>
      <c r="Q458" s="297">
        <v>97</v>
      </c>
    </row>
    <row r="459" spans="1:17" ht="12.75" customHeight="1">
      <c r="A459" s="386" t="s">
        <v>326</v>
      </c>
      <c r="B459" s="377"/>
      <c r="C459" s="260" t="s">
        <v>625</v>
      </c>
      <c r="D459" s="260" t="s">
        <v>359</v>
      </c>
      <c r="E459" s="388" t="s">
        <v>674</v>
      </c>
      <c r="F459" s="296">
        <v>83.933520000000001</v>
      </c>
      <c r="G459" s="296">
        <v>63.50365</v>
      </c>
      <c r="H459" s="296">
        <v>72.559370000000001</v>
      </c>
      <c r="I459" s="296">
        <v>73.913039999999995</v>
      </c>
      <c r="J459" s="296">
        <v>88.857939999999999</v>
      </c>
      <c r="K459" s="296">
        <v>85.314689999999999</v>
      </c>
      <c r="L459" s="296">
        <v>82.575760000000002</v>
      </c>
      <c r="M459" s="296">
        <v>75.586849999999998</v>
      </c>
      <c r="N459" s="296">
        <v>77.294690000000003</v>
      </c>
      <c r="O459" s="296">
        <v>95.833330000000004</v>
      </c>
      <c r="P459" s="296">
        <v>89.1</v>
      </c>
      <c r="Q459" s="297">
        <v>84.4</v>
      </c>
    </row>
    <row r="460" spans="1:17" ht="12.75" customHeight="1">
      <c r="A460" s="386" t="s">
        <v>326</v>
      </c>
      <c r="B460" s="377"/>
      <c r="C460" s="260" t="s">
        <v>625</v>
      </c>
      <c r="D460" s="260" t="s">
        <v>626</v>
      </c>
      <c r="E460" s="388" t="s">
        <v>673</v>
      </c>
      <c r="F460" s="296">
        <v>97.315439999999995</v>
      </c>
      <c r="G460" s="296">
        <v>93.345889999999997</v>
      </c>
      <c r="H460" s="296">
        <v>94.849500000000006</v>
      </c>
      <c r="I460" s="296">
        <v>92.712549999999993</v>
      </c>
      <c r="J460" s="296">
        <v>92.526690000000002</v>
      </c>
      <c r="K460" s="296">
        <v>87.156700000000001</v>
      </c>
      <c r="L460" s="296">
        <v>94.489350000000002</v>
      </c>
      <c r="M460" s="296">
        <v>91.850719999999995</v>
      </c>
      <c r="N460" s="296">
        <v>91.865669999999994</v>
      </c>
      <c r="O460" s="296">
        <v>75.869569999999996</v>
      </c>
      <c r="P460" s="296">
        <v>92.5</v>
      </c>
      <c r="Q460" s="297">
        <v>91.2</v>
      </c>
    </row>
    <row r="461" spans="1:17" ht="12.75" customHeight="1">
      <c r="A461" s="386" t="s">
        <v>326</v>
      </c>
      <c r="B461" s="377"/>
      <c r="C461" s="260" t="s">
        <v>625</v>
      </c>
      <c r="D461" s="260" t="s">
        <v>626</v>
      </c>
      <c r="E461" s="388" t="s">
        <v>674</v>
      </c>
      <c r="F461" s="296">
        <v>77.285319999999999</v>
      </c>
      <c r="G461" s="296">
        <v>71.288740000000004</v>
      </c>
      <c r="H461" s="296">
        <v>71.757930000000002</v>
      </c>
      <c r="I461" s="296">
        <v>75.570030000000003</v>
      </c>
      <c r="J461" s="296">
        <v>79.36242</v>
      </c>
      <c r="K461" s="296">
        <v>70.283019999999993</v>
      </c>
      <c r="L461" s="296">
        <v>84.390240000000006</v>
      </c>
      <c r="M461" s="296">
        <v>61.142859999999999</v>
      </c>
      <c r="N461" s="296">
        <v>76.146789999999996</v>
      </c>
      <c r="O461" s="296">
        <v>85.150810000000007</v>
      </c>
      <c r="P461" s="296">
        <v>71.900000000000006</v>
      </c>
      <c r="Q461" s="297">
        <v>78</v>
      </c>
    </row>
    <row r="462" spans="1:17" s="162" customFormat="1" ht="12.75" customHeight="1">
      <c r="A462" s="383" t="s">
        <v>326</v>
      </c>
      <c r="B462" s="377"/>
      <c r="C462" s="259" t="s">
        <v>361</v>
      </c>
      <c r="D462" s="92" t="s">
        <v>168</v>
      </c>
      <c r="E462" s="381" t="s">
        <v>671</v>
      </c>
      <c r="F462" s="291">
        <v>91.7</v>
      </c>
      <c r="G462" s="291">
        <v>92.1</v>
      </c>
      <c r="H462" s="291">
        <v>92.4</v>
      </c>
      <c r="I462" s="291">
        <v>90.6</v>
      </c>
      <c r="J462" s="291">
        <v>88.2</v>
      </c>
      <c r="K462" s="291">
        <v>83.8</v>
      </c>
      <c r="L462" s="291">
        <v>88</v>
      </c>
      <c r="M462" s="291">
        <v>87.6</v>
      </c>
      <c r="N462" s="291">
        <v>88.4</v>
      </c>
      <c r="O462" s="291">
        <v>89.4</v>
      </c>
      <c r="P462" s="291">
        <v>88.1</v>
      </c>
      <c r="Q462" s="292">
        <v>90.3</v>
      </c>
    </row>
    <row r="463" spans="1:17" s="162" customFormat="1" ht="12.75" customHeight="1">
      <c r="A463" s="383" t="s">
        <v>326</v>
      </c>
      <c r="B463" s="377"/>
      <c r="C463" s="259" t="s">
        <v>361</v>
      </c>
      <c r="D463" s="92" t="s">
        <v>168</v>
      </c>
      <c r="E463" s="381" t="s">
        <v>672</v>
      </c>
      <c r="F463" s="291">
        <v>84.2</v>
      </c>
      <c r="G463" s="291">
        <v>72.7</v>
      </c>
      <c r="H463" s="291">
        <v>75.5</v>
      </c>
      <c r="I463" s="291">
        <v>62.8</v>
      </c>
      <c r="J463" s="291">
        <v>65.2</v>
      </c>
      <c r="K463" s="291">
        <v>67.099999999999994</v>
      </c>
      <c r="L463" s="291">
        <v>73.5</v>
      </c>
      <c r="M463" s="291">
        <v>66</v>
      </c>
      <c r="N463" s="291">
        <v>67</v>
      </c>
      <c r="O463" s="291">
        <v>74.099999999999994</v>
      </c>
      <c r="P463" s="291">
        <v>71.2</v>
      </c>
      <c r="Q463" s="292">
        <v>72.2</v>
      </c>
    </row>
    <row r="464" spans="1:17" ht="12.75" customHeight="1">
      <c r="A464" s="386" t="s">
        <v>326</v>
      </c>
      <c r="B464" s="395"/>
      <c r="C464" s="260" t="s">
        <v>361</v>
      </c>
      <c r="D464" s="265" t="s">
        <v>362</v>
      </c>
      <c r="E464" s="388" t="s">
        <v>673</v>
      </c>
      <c r="F464" s="296">
        <v>94.91525</v>
      </c>
      <c r="G464" s="296">
        <v>92.424239999999998</v>
      </c>
      <c r="H464" s="296">
        <v>91.584850000000003</v>
      </c>
      <c r="I464" s="296">
        <v>92.524919999999995</v>
      </c>
      <c r="J464" s="296">
        <v>90.643270000000001</v>
      </c>
      <c r="K464" s="296">
        <v>91.512349999999998</v>
      </c>
      <c r="L464" s="296">
        <v>93.481719999999996</v>
      </c>
      <c r="M464" s="296">
        <v>90.998360000000005</v>
      </c>
      <c r="N464" s="296">
        <v>93.881119999999996</v>
      </c>
      <c r="O464" s="296">
        <v>95.373670000000004</v>
      </c>
      <c r="P464" s="296">
        <v>92.5</v>
      </c>
      <c r="Q464" s="297">
        <v>92.9</v>
      </c>
    </row>
    <row r="465" spans="1:17" ht="12.75" customHeight="1">
      <c r="A465" s="386" t="s">
        <v>326</v>
      </c>
      <c r="B465" s="395"/>
      <c r="C465" s="260" t="s">
        <v>361</v>
      </c>
      <c r="D465" s="265" t="s">
        <v>362</v>
      </c>
      <c r="E465" s="388" t="s">
        <v>674</v>
      </c>
      <c r="F465" s="296">
        <v>85.775859999999994</v>
      </c>
      <c r="G465" s="296">
        <v>78.236909999999995</v>
      </c>
      <c r="H465" s="296">
        <v>81.558030000000002</v>
      </c>
      <c r="I465" s="296">
        <v>74.885840000000002</v>
      </c>
      <c r="J465" s="296">
        <v>68.993510000000001</v>
      </c>
      <c r="K465" s="296">
        <v>71.90813</v>
      </c>
      <c r="L465" s="296">
        <v>79.026219999999995</v>
      </c>
      <c r="M465" s="296">
        <v>74.161739999999995</v>
      </c>
      <c r="N465" s="296">
        <v>69.491529999999997</v>
      </c>
      <c r="O465" s="296">
        <v>78.787880000000001</v>
      </c>
      <c r="P465" s="296">
        <v>79.5</v>
      </c>
      <c r="Q465" s="297">
        <v>75.099999999999994</v>
      </c>
    </row>
    <row r="466" spans="1:17" ht="12.75" customHeight="1">
      <c r="A466" s="386" t="s">
        <v>326</v>
      </c>
      <c r="B466" s="377"/>
      <c r="C466" s="260" t="s">
        <v>361</v>
      </c>
      <c r="D466" s="260" t="s">
        <v>363</v>
      </c>
      <c r="E466" s="388" t="s">
        <v>673</v>
      </c>
      <c r="F466" s="296">
        <v>98.412700000000001</v>
      </c>
      <c r="G466" s="296">
        <v>97.727270000000004</v>
      </c>
      <c r="H466" s="296">
        <v>96.315790000000007</v>
      </c>
      <c r="I466" s="296">
        <v>97.727270000000004</v>
      </c>
      <c r="J466" s="296">
        <v>98.224850000000004</v>
      </c>
      <c r="K466" s="296">
        <v>39.644970000000001</v>
      </c>
      <c r="L466" s="296">
        <v>93.04813</v>
      </c>
      <c r="M466" s="296">
        <v>80.107529999999997</v>
      </c>
      <c r="N466" s="296">
        <v>90.673580000000001</v>
      </c>
      <c r="O466" s="296">
        <v>81.294960000000003</v>
      </c>
      <c r="P466" s="296">
        <v>97.5</v>
      </c>
      <c r="Q466" s="297">
        <v>99.1</v>
      </c>
    </row>
    <row r="467" spans="1:17" ht="12.75" customHeight="1">
      <c r="A467" s="386" t="s">
        <v>326</v>
      </c>
      <c r="B467" s="377"/>
      <c r="C467" s="260" t="s">
        <v>361</v>
      </c>
      <c r="D467" s="260" t="s">
        <v>363</v>
      </c>
      <c r="E467" s="388" t="s">
        <v>674</v>
      </c>
      <c r="F467" s="296">
        <v>84.659090000000006</v>
      </c>
      <c r="G467" s="296">
        <v>72.916669999999996</v>
      </c>
      <c r="H467" s="296">
        <v>67.357510000000005</v>
      </c>
      <c r="I467" s="296">
        <v>50.617280000000001</v>
      </c>
      <c r="J467" s="296">
        <v>45.454549999999998</v>
      </c>
      <c r="K467" s="296">
        <v>59.259259999999998</v>
      </c>
      <c r="L467" s="296">
        <v>65</v>
      </c>
      <c r="M467" s="296">
        <v>33.78378</v>
      </c>
      <c r="N467" s="296">
        <v>47.916670000000003</v>
      </c>
      <c r="O467" s="296">
        <v>51.470590000000001</v>
      </c>
      <c r="P467" s="296">
        <v>54</v>
      </c>
      <c r="Q467" s="297">
        <v>47.9</v>
      </c>
    </row>
    <row r="468" spans="1:17" ht="12.75" customHeight="1">
      <c r="A468" s="386" t="s">
        <v>326</v>
      </c>
      <c r="B468" s="377"/>
      <c r="C468" s="260" t="s">
        <v>361</v>
      </c>
      <c r="D468" s="260" t="s">
        <v>361</v>
      </c>
      <c r="E468" s="388" t="s">
        <v>673</v>
      </c>
      <c r="F468" s="296">
        <v>0</v>
      </c>
      <c r="G468" s="296">
        <v>0</v>
      </c>
      <c r="H468" s="296">
        <v>0</v>
      </c>
      <c r="I468" s="296">
        <v>0</v>
      </c>
      <c r="J468" s="296">
        <v>0</v>
      </c>
      <c r="K468" s="296">
        <v>50</v>
      </c>
      <c r="L468" s="296">
        <v>0</v>
      </c>
      <c r="M468" s="296">
        <v>0</v>
      </c>
      <c r="N468" s="296">
        <v>0</v>
      </c>
      <c r="O468" s="296">
        <v>0</v>
      </c>
      <c r="P468" s="296">
        <v>0</v>
      </c>
      <c r="Q468" s="297">
        <v>0</v>
      </c>
    </row>
    <row r="469" spans="1:17" ht="12.75" customHeight="1">
      <c r="A469" s="386" t="s">
        <v>326</v>
      </c>
      <c r="B469" s="377"/>
      <c r="C469" s="260" t="s">
        <v>361</v>
      </c>
      <c r="D469" s="260" t="s">
        <v>361</v>
      </c>
      <c r="E469" s="388" t="s">
        <v>674</v>
      </c>
      <c r="F469" s="296">
        <v>75</v>
      </c>
      <c r="G469" s="296">
        <v>41.666670000000003</v>
      </c>
      <c r="H469" s="296">
        <v>22.727270000000001</v>
      </c>
      <c r="I469" s="296">
        <v>13.33333</v>
      </c>
      <c r="J469" s="296">
        <v>0</v>
      </c>
      <c r="K469" s="296">
        <v>0</v>
      </c>
      <c r="L469" s="296">
        <v>0</v>
      </c>
      <c r="M469" s="296">
        <v>100</v>
      </c>
      <c r="N469" s="296">
        <v>0</v>
      </c>
      <c r="O469" s="296">
        <v>0</v>
      </c>
      <c r="P469" s="296">
        <v>0</v>
      </c>
      <c r="Q469" s="297">
        <v>0</v>
      </c>
    </row>
    <row r="470" spans="1:17" ht="12.75" customHeight="1">
      <c r="A470" s="386" t="s">
        <v>326</v>
      </c>
      <c r="B470" s="377"/>
      <c r="C470" s="260" t="s">
        <v>361</v>
      </c>
      <c r="D470" s="260" t="s">
        <v>364</v>
      </c>
      <c r="E470" s="388" t="s">
        <v>673</v>
      </c>
      <c r="F470" s="296">
        <v>94.413409999999999</v>
      </c>
      <c r="G470" s="296">
        <v>94.72296</v>
      </c>
      <c r="H470" s="296">
        <v>87.623760000000004</v>
      </c>
      <c r="I470" s="296">
        <v>95.911950000000004</v>
      </c>
      <c r="J470" s="296">
        <v>94.690269999999998</v>
      </c>
      <c r="K470" s="296">
        <v>93.269229999999993</v>
      </c>
      <c r="L470" s="296">
        <v>98.239440000000002</v>
      </c>
      <c r="M470" s="296">
        <v>96.333330000000004</v>
      </c>
      <c r="N470" s="296">
        <v>94.822010000000006</v>
      </c>
      <c r="O470" s="296">
        <v>91.764709999999994</v>
      </c>
      <c r="P470" s="296">
        <v>90.7</v>
      </c>
      <c r="Q470" s="297">
        <v>91.8</v>
      </c>
    </row>
    <row r="471" spans="1:17" ht="12.75" customHeight="1">
      <c r="A471" s="386" t="s">
        <v>326</v>
      </c>
      <c r="B471" s="377"/>
      <c r="C471" s="260" t="s">
        <v>361</v>
      </c>
      <c r="D471" s="260" t="s">
        <v>364</v>
      </c>
      <c r="E471" s="388" t="s">
        <v>674</v>
      </c>
      <c r="F471" s="296">
        <v>84.023669999999996</v>
      </c>
      <c r="G471" s="296">
        <v>80</v>
      </c>
      <c r="H471" s="296">
        <v>73.846149999999994</v>
      </c>
      <c r="I471" s="296">
        <v>56.716419999999999</v>
      </c>
      <c r="J471" s="296">
        <v>67.361109999999996</v>
      </c>
      <c r="K471" s="296">
        <v>68.953069999999997</v>
      </c>
      <c r="L471" s="296">
        <v>79.012349999999998</v>
      </c>
      <c r="M471" s="296">
        <v>70.33493</v>
      </c>
      <c r="N471" s="296">
        <v>71.328670000000002</v>
      </c>
      <c r="O471" s="296">
        <v>65.269459999999995</v>
      </c>
      <c r="P471" s="296">
        <v>66.3</v>
      </c>
      <c r="Q471" s="297">
        <v>76.5</v>
      </c>
    </row>
    <row r="472" spans="1:17" ht="12.75" customHeight="1">
      <c r="A472" s="386" t="s">
        <v>326</v>
      </c>
      <c r="B472" s="377"/>
      <c r="C472" s="260" t="s">
        <v>361</v>
      </c>
      <c r="D472" s="260" t="s">
        <v>365</v>
      </c>
      <c r="E472" s="388" t="s">
        <v>673</v>
      </c>
      <c r="F472" s="296">
        <v>94.781139999999994</v>
      </c>
      <c r="G472" s="296">
        <v>90.953149999999994</v>
      </c>
      <c r="H472" s="296">
        <v>92.760940000000005</v>
      </c>
      <c r="I472" s="296">
        <v>82.126350000000002</v>
      </c>
      <c r="J472" s="296">
        <v>86.776859999999999</v>
      </c>
      <c r="K472" s="296">
        <v>85.794390000000007</v>
      </c>
      <c r="L472" s="296">
        <v>87.709500000000006</v>
      </c>
      <c r="M472" s="296">
        <v>87.750559999999993</v>
      </c>
      <c r="N472" s="296">
        <v>91.578950000000006</v>
      </c>
      <c r="O472" s="296">
        <v>91.169449999999998</v>
      </c>
      <c r="P472" s="296">
        <v>87.9</v>
      </c>
      <c r="Q472" s="297">
        <v>89.7</v>
      </c>
    </row>
    <row r="473" spans="1:17" ht="12.75" customHeight="1">
      <c r="A473" s="386" t="s">
        <v>326</v>
      </c>
      <c r="B473" s="377"/>
      <c r="C473" s="260" t="s">
        <v>361</v>
      </c>
      <c r="D473" s="260" t="s">
        <v>365</v>
      </c>
      <c r="E473" s="388" t="s">
        <v>674</v>
      </c>
      <c r="F473" s="296">
        <v>87.864080000000001</v>
      </c>
      <c r="G473" s="296">
        <v>71.212119999999999</v>
      </c>
      <c r="H473" s="296">
        <v>69.230770000000007</v>
      </c>
      <c r="I473" s="296">
        <v>35.754190000000001</v>
      </c>
      <c r="J473" s="296">
        <v>47.849460000000001</v>
      </c>
      <c r="K473" s="296">
        <v>47.945210000000003</v>
      </c>
      <c r="L473" s="296">
        <v>58.474580000000003</v>
      </c>
      <c r="M473" s="296">
        <v>44.91525</v>
      </c>
      <c r="N473" s="296">
        <v>65.853660000000005</v>
      </c>
      <c r="O473" s="296">
        <v>69.44444</v>
      </c>
      <c r="P473" s="296">
        <v>64.900000000000006</v>
      </c>
      <c r="Q473" s="297">
        <v>80.400000000000006</v>
      </c>
    </row>
    <row r="474" spans="1:17" ht="12.75" customHeight="1">
      <c r="A474" s="386" t="s">
        <v>326</v>
      </c>
      <c r="B474" s="377"/>
      <c r="C474" s="260" t="s">
        <v>361</v>
      </c>
      <c r="D474" s="260" t="s">
        <v>627</v>
      </c>
      <c r="E474" s="388" t="s">
        <v>673</v>
      </c>
      <c r="F474" s="296">
        <v>87.781729999999996</v>
      </c>
      <c r="G474" s="296">
        <v>91.000720000000001</v>
      </c>
      <c r="H474" s="296">
        <v>93.502610000000004</v>
      </c>
      <c r="I474" s="296">
        <v>91.853700000000003</v>
      </c>
      <c r="J474" s="296">
        <v>84.68468</v>
      </c>
      <c r="K474" s="296">
        <v>82.615269999999995</v>
      </c>
      <c r="L474" s="296">
        <v>82.648399999999995</v>
      </c>
      <c r="M474" s="296">
        <v>84.669600000000003</v>
      </c>
      <c r="N474" s="296">
        <v>82.477879999999999</v>
      </c>
      <c r="O474" s="296">
        <v>85.887100000000004</v>
      </c>
      <c r="P474" s="296">
        <v>83.2</v>
      </c>
      <c r="Q474" s="297">
        <v>87.3</v>
      </c>
    </row>
    <row r="475" spans="1:17" ht="12.75" customHeight="1">
      <c r="A475" s="386" t="s">
        <v>326</v>
      </c>
      <c r="B475" s="377"/>
      <c r="C475" s="260" t="s">
        <v>361</v>
      </c>
      <c r="D475" s="260" t="s">
        <v>627</v>
      </c>
      <c r="E475" s="388" t="s">
        <v>674</v>
      </c>
      <c r="F475" s="296">
        <v>81.44</v>
      </c>
      <c r="G475" s="296">
        <v>65.508020000000002</v>
      </c>
      <c r="H475" s="296">
        <v>76.733440000000002</v>
      </c>
      <c r="I475" s="296">
        <v>63.939900000000002</v>
      </c>
      <c r="J475" s="296">
        <v>70.944739999999996</v>
      </c>
      <c r="K475" s="296">
        <v>68.389660000000006</v>
      </c>
      <c r="L475" s="296">
        <v>70.638300000000001</v>
      </c>
      <c r="M475" s="296">
        <v>65.410200000000003</v>
      </c>
      <c r="N475" s="296">
        <v>65.539109999999994</v>
      </c>
      <c r="O475" s="296">
        <v>77.696079999999995</v>
      </c>
      <c r="P475" s="296">
        <v>69.900000000000006</v>
      </c>
      <c r="Q475" s="297">
        <v>70.7</v>
      </c>
    </row>
    <row r="476" spans="1:17" s="162" customFormat="1" ht="12.75" customHeight="1">
      <c r="A476" s="383" t="s">
        <v>326</v>
      </c>
      <c r="B476" s="396"/>
      <c r="C476" s="259" t="s">
        <v>367</v>
      </c>
      <c r="D476" s="92" t="s">
        <v>168</v>
      </c>
      <c r="E476" s="381" t="s">
        <v>671</v>
      </c>
      <c r="F476" s="291">
        <v>92.6</v>
      </c>
      <c r="G476" s="291">
        <v>94.1</v>
      </c>
      <c r="H476" s="291">
        <v>87.9</v>
      </c>
      <c r="I476" s="291">
        <v>89.1</v>
      </c>
      <c r="J476" s="291">
        <v>87.2</v>
      </c>
      <c r="K476" s="291">
        <v>92.8</v>
      </c>
      <c r="L476" s="291">
        <v>87.9</v>
      </c>
      <c r="M476" s="291">
        <v>82.3</v>
      </c>
      <c r="N476" s="291">
        <v>86.8</v>
      </c>
      <c r="O476" s="291">
        <v>87.7</v>
      </c>
      <c r="P476" s="291">
        <v>86.4</v>
      </c>
      <c r="Q476" s="292">
        <v>86.9</v>
      </c>
    </row>
    <row r="477" spans="1:17" s="162" customFormat="1" ht="12.75" customHeight="1">
      <c r="A477" s="383" t="s">
        <v>326</v>
      </c>
      <c r="B477" s="396"/>
      <c r="C477" s="385" t="s">
        <v>367</v>
      </c>
      <c r="D477" s="92" t="s">
        <v>168</v>
      </c>
      <c r="E477" s="381" t="s">
        <v>672</v>
      </c>
      <c r="F477" s="291">
        <v>81.900000000000006</v>
      </c>
      <c r="G477" s="291">
        <v>74.8</v>
      </c>
      <c r="H477" s="291">
        <v>67.400000000000006</v>
      </c>
      <c r="I477" s="291">
        <v>75</v>
      </c>
      <c r="J477" s="291">
        <v>75.7</v>
      </c>
      <c r="K477" s="291">
        <v>82.5</v>
      </c>
      <c r="L477" s="291">
        <v>81.7</v>
      </c>
      <c r="M477" s="291">
        <v>67.7</v>
      </c>
      <c r="N477" s="291">
        <v>69.099999999999994</v>
      </c>
      <c r="O477" s="291">
        <v>75.5</v>
      </c>
      <c r="P477" s="291">
        <v>72.599999999999994</v>
      </c>
      <c r="Q477" s="292">
        <v>67.099999999999994</v>
      </c>
    </row>
    <row r="478" spans="1:17" ht="12.75" customHeight="1">
      <c r="A478" s="386" t="s">
        <v>326</v>
      </c>
      <c r="B478" s="397"/>
      <c r="C478" s="265" t="s">
        <v>367</v>
      </c>
      <c r="D478" s="265" t="s">
        <v>368</v>
      </c>
      <c r="E478" s="388" t="s">
        <v>673</v>
      </c>
      <c r="F478" s="296">
        <v>93.620410000000007</v>
      </c>
      <c r="G478" s="296">
        <v>92.781689999999998</v>
      </c>
      <c r="H478" s="296">
        <v>89.981449999999995</v>
      </c>
      <c r="I478" s="296">
        <v>91.507429999999999</v>
      </c>
      <c r="J478" s="296">
        <v>90.4</v>
      </c>
      <c r="K478" s="296">
        <v>77.562860000000001</v>
      </c>
      <c r="L478" s="296">
        <v>91.422120000000007</v>
      </c>
      <c r="M478" s="296">
        <v>89.277900000000002</v>
      </c>
      <c r="N478" s="296">
        <v>89.629630000000006</v>
      </c>
      <c r="O478" s="296">
        <v>88.266670000000005</v>
      </c>
      <c r="P478" s="296">
        <v>88.4</v>
      </c>
      <c r="Q478" s="297">
        <v>87.7</v>
      </c>
    </row>
    <row r="479" spans="1:17" ht="12.75" customHeight="1">
      <c r="A479" s="386" t="s">
        <v>326</v>
      </c>
      <c r="B479" s="397"/>
      <c r="C479" s="265" t="s">
        <v>367</v>
      </c>
      <c r="D479" s="265" t="s">
        <v>368</v>
      </c>
      <c r="E479" s="388" t="s">
        <v>674</v>
      </c>
      <c r="F479" s="296">
        <v>78.30986</v>
      </c>
      <c r="G479" s="296">
        <v>62.865499999999997</v>
      </c>
      <c r="H479" s="296">
        <v>67.5</v>
      </c>
      <c r="I479" s="296">
        <v>59.692309999999999</v>
      </c>
      <c r="J479" s="296">
        <v>57.055210000000002</v>
      </c>
      <c r="K479" s="296">
        <v>65.137609999999995</v>
      </c>
      <c r="L479" s="296">
        <v>62.948210000000003</v>
      </c>
      <c r="M479" s="296">
        <v>56.326529999999998</v>
      </c>
      <c r="N479" s="296">
        <v>67.149760000000001</v>
      </c>
      <c r="O479" s="296">
        <v>65.789469999999994</v>
      </c>
      <c r="P479" s="296">
        <v>67.099999999999994</v>
      </c>
      <c r="Q479" s="297">
        <v>54.5</v>
      </c>
    </row>
    <row r="480" spans="1:17" ht="12.75" customHeight="1">
      <c r="A480" s="386" t="s">
        <v>326</v>
      </c>
      <c r="B480" s="398"/>
      <c r="C480" s="265" t="s">
        <v>367</v>
      </c>
      <c r="D480" s="265" t="s">
        <v>369</v>
      </c>
      <c r="E480" s="388" t="s">
        <v>673</v>
      </c>
      <c r="F480" s="296">
        <v>92.819609999999997</v>
      </c>
      <c r="G480" s="296">
        <v>92.175269999999998</v>
      </c>
      <c r="H480" s="296">
        <v>91.362129999999993</v>
      </c>
      <c r="I480" s="296">
        <v>78.538809999999998</v>
      </c>
      <c r="J480" s="296">
        <v>87.986459999999994</v>
      </c>
      <c r="K480" s="296">
        <v>84</v>
      </c>
      <c r="L480" s="296">
        <v>77.873069999999998</v>
      </c>
      <c r="M480" s="296">
        <v>80.691059999999993</v>
      </c>
      <c r="N480" s="296">
        <v>77.973569999999995</v>
      </c>
      <c r="O480" s="296">
        <v>79.508200000000002</v>
      </c>
      <c r="P480" s="296">
        <v>80.400000000000006</v>
      </c>
      <c r="Q480" s="297">
        <v>84.1</v>
      </c>
    </row>
    <row r="481" spans="1:17" ht="12.75" customHeight="1">
      <c r="A481" s="386" t="s">
        <v>326</v>
      </c>
      <c r="B481" s="398"/>
      <c r="C481" s="265" t="s">
        <v>367</v>
      </c>
      <c r="D481" s="265" t="s">
        <v>369</v>
      </c>
      <c r="E481" s="388" t="s">
        <v>674</v>
      </c>
      <c r="F481" s="296">
        <v>89.355739999999997</v>
      </c>
      <c r="G481" s="296">
        <v>76.404489999999996</v>
      </c>
      <c r="H481" s="296">
        <v>76.512460000000004</v>
      </c>
      <c r="I481" s="296">
        <v>65.615139999999997</v>
      </c>
      <c r="J481" s="296">
        <v>72.013649999999998</v>
      </c>
      <c r="K481" s="296">
        <v>66.412210000000002</v>
      </c>
      <c r="L481" s="296">
        <v>70.631969999999995</v>
      </c>
      <c r="M481" s="296">
        <v>61.702129999999997</v>
      </c>
      <c r="N481" s="296">
        <v>63.137250000000002</v>
      </c>
      <c r="O481" s="296">
        <v>71.764709999999994</v>
      </c>
      <c r="P481" s="296">
        <v>79.400000000000006</v>
      </c>
      <c r="Q481" s="297">
        <v>78.2</v>
      </c>
    </row>
    <row r="482" spans="1:17" ht="12.75" customHeight="1">
      <c r="A482" s="386" t="s">
        <v>326</v>
      </c>
      <c r="B482" s="398"/>
      <c r="C482" s="265" t="s">
        <v>367</v>
      </c>
      <c r="D482" s="265" t="s">
        <v>367</v>
      </c>
      <c r="E482" s="388" t="s">
        <v>673</v>
      </c>
      <c r="F482" s="296">
        <v>92.585549999999998</v>
      </c>
      <c r="G482" s="296">
        <v>94.091899999999995</v>
      </c>
      <c r="H482" s="296">
        <v>87.871849999999995</v>
      </c>
      <c r="I482" s="296">
        <v>89.081890000000001</v>
      </c>
      <c r="J482" s="296">
        <v>87.2</v>
      </c>
      <c r="K482" s="296">
        <v>92.780749999999998</v>
      </c>
      <c r="L482" s="296">
        <v>87.886600000000001</v>
      </c>
      <c r="M482" s="296">
        <v>82.262209999999996</v>
      </c>
      <c r="N482" s="296">
        <v>86.834729999999993</v>
      </c>
      <c r="O482" s="296">
        <v>87.719300000000004</v>
      </c>
      <c r="P482" s="296">
        <v>91.4</v>
      </c>
      <c r="Q482" s="297">
        <v>89.3</v>
      </c>
    </row>
    <row r="483" spans="1:17" ht="12.75" customHeight="1">
      <c r="A483" s="386" t="s">
        <v>326</v>
      </c>
      <c r="B483" s="398"/>
      <c r="C483" s="265" t="s">
        <v>367</v>
      </c>
      <c r="D483" s="265" t="s">
        <v>367</v>
      </c>
      <c r="E483" s="388" t="s">
        <v>674</v>
      </c>
      <c r="F483" s="296">
        <v>81.879189999999994</v>
      </c>
      <c r="G483" s="296">
        <v>74.82517</v>
      </c>
      <c r="H483" s="296">
        <v>67.407409999999999</v>
      </c>
      <c r="I483" s="296">
        <v>75</v>
      </c>
      <c r="J483" s="296">
        <v>75.714290000000005</v>
      </c>
      <c r="K483" s="296">
        <v>82.456140000000005</v>
      </c>
      <c r="L483" s="296">
        <v>81.707319999999996</v>
      </c>
      <c r="M483" s="296">
        <v>67.716539999999995</v>
      </c>
      <c r="N483" s="296">
        <v>69.148939999999996</v>
      </c>
      <c r="O483" s="296">
        <v>75.454549999999998</v>
      </c>
      <c r="P483" s="296">
        <v>67.8</v>
      </c>
      <c r="Q483" s="297">
        <v>71.599999999999994</v>
      </c>
    </row>
    <row r="484" spans="1:17" s="162" customFormat="1" ht="12.75" customHeight="1">
      <c r="A484" s="383" t="s">
        <v>370</v>
      </c>
      <c r="B484" s="377" t="s">
        <v>163</v>
      </c>
      <c r="C484" s="192" t="s">
        <v>15</v>
      </c>
      <c r="D484" s="92" t="s">
        <v>15</v>
      </c>
      <c r="E484" s="381" t="s">
        <v>671</v>
      </c>
      <c r="F484" s="291">
        <v>94.4</v>
      </c>
      <c r="G484" s="291">
        <v>93.6</v>
      </c>
      <c r="H484" s="291">
        <v>92.9</v>
      </c>
      <c r="I484" s="291">
        <v>92.4</v>
      </c>
      <c r="J484" s="291">
        <v>83.8</v>
      </c>
      <c r="K484" s="291">
        <v>88.6</v>
      </c>
      <c r="L484" s="291">
        <v>90.1</v>
      </c>
      <c r="M484" s="291">
        <v>87.8</v>
      </c>
      <c r="N484" s="291">
        <v>86.1</v>
      </c>
      <c r="O484" s="291">
        <v>87.549520000000001</v>
      </c>
      <c r="P484" s="291">
        <v>87</v>
      </c>
      <c r="Q484" s="292">
        <v>87.7</v>
      </c>
    </row>
    <row r="485" spans="1:17" s="162" customFormat="1" ht="12.75" customHeight="1">
      <c r="A485" s="383" t="s">
        <v>370</v>
      </c>
      <c r="B485" s="377" t="s">
        <v>163</v>
      </c>
      <c r="C485" s="192" t="s">
        <v>15</v>
      </c>
      <c r="D485" s="92" t="s">
        <v>15</v>
      </c>
      <c r="E485" s="381" t="s">
        <v>672</v>
      </c>
      <c r="F485" s="291">
        <v>83.4</v>
      </c>
      <c r="G485" s="291">
        <v>75.099999999999994</v>
      </c>
      <c r="H485" s="291">
        <v>77.400000000000006</v>
      </c>
      <c r="I485" s="291">
        <v>74.3</v>
      </c>
      <c r="J485" s="291">
        <v>73.5</v>
      </c>
      <c r="K485" s="291">
        <v>75.2</v>
      </c>
      <c r="L485" s="291">
        <v>76.8</v>
      </c>
      <c r="M485" s="291">
        <v>74.7</v>
      </c>
      <c r="N485" s="291">
        <v>74.2</v>
      </c>
      <c r="O485" s="291">
        <v>77.303120000000007</v>
      </c>
      <c r="P485" s="291">
        <v>79.2</v>
      </c>
      <c r="Q485" s="292">
        <v>81.8</v>
      </c>
    </row>
    <row r="486" spans="1:17" s="162" customFormat="1" ht="12.75" customHeight="1">
      <c r="A486" s="383" t="s">
        <v>370</v>
      </c>
      <c r="B486" s="377" t="s">
        <v>164</v>
      </c>
      <c r="C486" s="192" t="s">
        <v>15</v>
      </c>
      <c r="D486" s="92" t="s">
        <v>15</v>
      </c>
      <c r="E486" s="381" t="s">
        <v>671</v>
      </c>
      <c r="F486" s="291">
        <v>94.4</v>
      </c>
      <c r="G486" s="291">
        <v>93.6</v>
      </c>
      <c r="H486" s="291">
        <v>92.9</v>
      </c>
      <c r="I486" s="291">
        <v>92.4</v>
      </c>
      <c r="J486" s="291">
        <v>83.7</v>
      </c>
      <c r="K486" s="291">
        <v>88.4</v>
      </c>
      <c r="L486" s="291">
        <v>90</v>
      </c>
      <c r="M486" s="291">
        <v>87.7</v>
      </c>
      <c r="N486" s="291">
        <v>86</v>
      </c>
      <c r="O486" s="291">
        <v>87.835890000000006</v>
      </c>
      <c r="P486" s="291">
        <v>87.6</v>
      </c>
      <c r="Q486" s="292">
        <v>87.6</v>
      </c>
    </row>
    <row r="487" spans="1:17" s="162" customFormat="1" ht="12.75" customHeight="1">
      <c r="A487" s="383" t="s">
        <v>370</v>
      </c>
      <c r="B487" s="377" t="s">
        <v>164</v>
      </c>
      <c r="C487" s="192" t="s">
        <v>15</v>
      </c>
      <c r="D487" s="92" t="s">
        <v>15</v>
      </c>
      <c r="E487" s="381" t="s">
        <v>672</v>
      </c>
      <c r="F487" s="291">
        <v>83.9</v>
      </c>
      <c r="G487" s="291">
        <v>76</v>
      </c>
      <c r="H487" s="291">
        <v>78.3</v>
      </c>
      <c r="I487" s="291">
        <v>74.900000000000006</v>
      </c>
      <c r="J487" s="291">
        <v>74.3</v>
      </c>
      <c r="K487" s="291">
        <v>76.099999999999994</v>
      </c>
      <c r="L487" s="291">
        <v>77.2</v>
      </c>
      <c r="M487" s="291">
        <v>75.2</v>
      </c>
      <c r="N487" s="291">
        <v>74.7</v>
      </c>
      <c r="O487" s="291">
        <v>77.403480000000002</v>
      </c>
      <c r="P487" s="291">
        <v>79.7</v>
      </c>
      <c r="Q487" s="292">
        <v>81.900000000000006</v>
      </c>
    </row>
    <row r="488" spans="1:17" s="162" customFormat="1" ht="12.75" customHeight="1">
      <c r="A488" s="383" t="s">
        <v>370</v>
      </c>
      <c r="B488" s="377" t="s">
        <v>165</v>
      </c>
      <c r="C488" s="192" t="s">
        <v>15</v>
      </c>
      <c r="D488" s="92" t="s">
        <v>15</v>
      </c>
      <c r="E488" s="381" t="s">
        <v>671</v>
      </c>
      <c r="F488" s="291">
        <v>95.7</v>
      </c>
      <c r="G488" s="291">
        <v>95.9</v>
      </c>
      <c r="H488" s="291">
        <v>98</v>
      </c>
      <c r="I488" s="291">
        <v>90.2</v>
      </c>
      <c r="J488" s="291">
        <v>87.7</v>
      </c>
      <c r="K488" s="291">
        <v>96.2</v>
      </c>
      <c r="L488" s="291">
        <v>95.7</v>
      </c>
      <c r="M488" s="291">
        <v>93.2</v>
      </c>
      <c r="N488" s="291">
        <v>89.2</v>
      </c>
      <c r="O488" s="291">
        <v>73.9726</v>
      </c>
      <c r="P488" s="291">
        <v>67</v>
      </c>
      <c r="Q488" s="292">
        <v>91.8</v>
      </c>
    </row>
    <row r="489" spans="1:17" s="162" customFormat="1" ht="12.75" customHeight="1">
      <c r="A489" s="383" t="s">
        <v>370</v>
      </c>
      <c r="B489" s="377" t="s">
        <v>165</v>
      </c>
      <c r="C489" s="192" t="s">
        <v>15</v>
      </c>
      <c r="D489" s="92" t="s">
        <v>15</v>
      </c>
      <c r="E489" s="381" t="s">
        <v>672</v>
      </c>
      <c r="F489" s="291">
        <v>69.599999999999994</v>
      </c>
      <c r="G489" s="291">
        <v>60.1</v>
      </c>
      <c r="H489" s="291">
        <v>62.6</v>
      </c>
      <c r="I489" s="291">
        <v>59.5</v>
      </c>
      <c r="J489" s="291">
        <v>55.8</v>
      </c>
      <c r="K489" s="291">
        <v>58</v>
      </c>
      <c r="L489" s="291">
        <v>58.7</v>
      </c>
      <c r="M489" s="291">
        <v>59.5</v>
      </c>
      <c r="N489" s="291">
        <v>55.2</v>
      </c>
      <c r="O489" s="291">
        <v>72</v>
      </c>
      <c r="P489" s="291">
        <v>53.1</v>
      </c>
      <c r="Q489" s="292">
        <v>68.2</v>
      </c>
    </row>
    <row r="490" spans="1:17" s="162" customFormat="1" ht="12.75" customHeight="1">
      <c r="A490" s="383" t="s">
        <v>370</v>
      </c>
      <c r="B490" s="394"/>
      <c r="C490" s="385" t="s">
        <v>371</v>
      </c>
      <c r="D490" s="92" t="s">
        <v>168</v>
      </c>
      <c r="E490" s="381" t="s">
        <v>671</v>
      </c>
      <c r="F490" s="291">
        <v>93.336439999999996</v>
      </c>
      <c r="G490" s="291">
        <v>93.644490000000005</v>
      </c>
      <c r="H490" s="291">
        <v>88.326300000000003</v>
      </c>
      <c r="I490" s="291">
        <v>91.31962</v>
      </c>
      <c r="J490" s="291">
        <v>71.265619999999998</v>
      </c>
      <c r="K490" s="291">
        <v>85.430840000000003</v>
      </c>
      <c r="L490" s="291">
        <v>88.504400000000004</v>
      </c>
      <c r="M490" s="291">
        <v>84.876140000000007</v>
      </c>
      <c r="N490" s="291">
        <v>85.652169999999998</v>
      </c>
      <c r="O490" s="291">
        <v>86.171059999999997</v>
      </c>
      <c r="P490" s="291">
        <v>84.5</v>
      </c>
      <c r="Q490" s="292">
        <v>87.1</v>
      </c>
    </row>
    <row r="491" spans="1:17" s="162" customFormat="1" ht="12.75" customHeight="1">
      <c r="A491" s="383" t="s">
        <v>370</v>
      </c>
      <c r="B491" s="394"/>
      <c r="C491" s="385" t="s">
        <v>371</v>
      </c>
      <c r="D491" s="92" t="s">
        <v>168</v>
      </c>
      <c r="E491" s="381" t="s">
        <v>672</v>
      </c>
      <c r="F491" s="291">
        <v>73.453090000000003</v>
      </c>
      <c r="G491" s="291">
        <v>68.050409999999999</v>
      </c>
      <c r="H491" s="291">
        <v>69.601100000000002</v>
      </c>
      <c r="I491" s="291">
        <v>68.174199999999999</v>
      </c>
      <c r="J491" s="291">
        <v>66.74897</v>
      </c>
      <c r="K491" s="291">
        <v>67.052980000000005</v>
      </c>
      <c r="L491" s="291">
        <v>67.186070000000001</v>
      </c>
      <c r="M491" s="291">
        <v>65.614800000000002</v>
      </c>
      <c r="N491" s="291">
        <v>62.76596</v>
      </c>
      <c r="O491" s="291">
        <v>63.776719999999997</v>
      </c>
      <c r="P491" s="291">
        <v>67.5</v>
      </c>
      <c r="Q491" s="292">
        <v>74.8</v>
      </c>
    </row>
    <row r="492" spans="1:17" ht="12.75" customHeight="1">
      <c r="A492" s="386" t="s">
        <v>370</v>
      </c>
      <c r="B492" s="395"/>
      <c r="C492" s="265" t="s">
        <v>371</v>
      </c>
      <c r="D492" s="265" t="s">
        <v>319</v>
      </c>
      <c r="E492" s="388" t="s">
        <v>673</v>
      </c>
      <c r="F492" s="296">
        <v>97.471260000000001</v>
      </c>
      <c r="G492" s="296">
        <v>93.386240000000001</v>
      </c>
      <c r="H492" s="296">
        <v>67.959180000000003</v>
      </c>
      <c r="I492" s="296">
        <v>90.149889999999999</v>
      </c>
      <c r="J492" s="296">
        <v>85.944699999999997</v>
      </c>
      <c r="K492" s="296">
        <v>85.342789999999994</v>
      </c>
      <c r="L492" s="296">
        <v>86.787559999999999</v>
      </c>
      <c r="M492" s="296">
        <v>85.185190000000006</v>
      </c>
      <c r="N492" s="296">
        <v>87.333330000000004</v>
      </c>
      <c r="O492" s="296">
        <v>88.474580000000003</v>
      </c>
      <c r="P492" s="296">
        <v>84.1</v>
      </c>
      <c r="Q492" s="297">
        <v>90</v>
      </c>
    </row>
    <row r="493" spans="1:17" ht="12.75" customHeight="1">
      <c r="A493" s="386" t="s">
        <v>370</v>
      </c>
      <c r="B493" s="395"/>
      <c r="C493" s="265" t="s">
        <v>371</v>
      </c>
      <c r="D493" s="265" t="s">
        <v>319</v>
      </c>
      <c r="E493" s="388" t="s">
        <v>674</v>
      </c>
      <c r="F493" s="296">
        <v>73.023259999999993</v>
      </c>
      <c r="G493" s="296">
        <v>72.389790000000005</v>
      </c>
      <c r="H493" s="296">
        <v>70.588239999999999</v>
      </c>
      <c r="I493" s="296">
        <v>68.181820000000002</v>
      </c>
      <c r="J493" s="296">
        <v>64.720190000000002</v>
      </c>
      <c r="K493" s="296">
        <v>68.465909999999994</v>
      </c>
      <c r="L493" s="296">
        <v>59.85915</v>
      </c>
      <c r="M493" s="296">
        <v>64.705879999999993</v>
      </c>
      <c r="N493" s="296">
        <v>58.37838</v>
      </c>
      <c r="O493" s="296">
        <v>64.705879999999993</v>
      </c>
      <c r="P493" s="296">
        <v>66.5</v>
      </c>
      <c r="Q493" s="297">
        <v>67.400000000000006</v>
      </c>
    </row>
    <row r="494" spans="1:17" ht="12.75" customHeight="1">
      <c r="A494" s="386" t="s">
        <v>370</v>
      </c>
      <c r="B494" s="395"/>
      <c r="C494" s="265" t="s">
        <v>371</v>
      </c>
      <c r="D494" s="260" t="s">
        <v>372</v>
      </c>
      <c r="E494" s="388" t="s">
        <v>673</v>
      </c>
      <c r="F494" s="296">
        <v>93.627449999999996</v>
      </c>
      <c r="G494" s="296">
        <v>91.393439999999998</v>
      </c>
      <c r="H494" s="296">
        <v>92.888890000000004</v>
      </c>
      <c r="I494" s="296">
        <v>91.121499999999997</v>
      </c>
      <c r="J494" s="296">
        <v>90.797550000000001</v>
      </c>
      <c r="K494" s="296">
        <v>90.909090000000006</v>
      </c>
      <c r="L494" s="296">
        <v>96.103899999999996</v>
      </c>
      <c r="M494" s="296">
        <v>94.117649999999998</v>
      </c>
      <c r="N494" s="296">
        <v>90.229889999999997</v>
      </c>
      <c r="O494" s="296">
        <v>83.443709999999996</v>
      </c>
      <c r="P494" s="296">
        <v>82.2</v>
      </c>
      <c r="Q494" s="297">
        <v>76</v>
      </c>
    </row>
    <row r="495" spans="1:17" ht="12.75" customHeight="1">
      <c r="A495" s="386" t="s">
        <v>370</v>
      </c>
      <c r="B495" s="395"/>
      <c r="C495" s="265" t="s">
        <v>371</v>
      </c>
      <c r="D495" s="260" t="s">
        <v>372</v>
      </c>
      <c r="E495" s="388" t="s">
        <v>674</v>
      </c>
      <c r="F495" s="296">
        <v>77.439019999999999</v>
      </c>
      <c r="G495" s="296">
        <v>66.666669999999996</v>
      </c>
      <c r="H495" s="296">
        <v>69.361699999999999</v>
      </c>
      <c r="I495" s="296">
        <v>52.136749999999999</v>
      </c>
      <c r="J495" s="296">
        <v>40.251570000000001</v>
      </c>
      <c r="K495" s="296">
        <v>51.492539999999998</v>
      </c>
      <c r="L495" s="296">
        <v>55.660380000000004</v>
      </c>
      <c r="M495" s="296">
        <v>46.236559999999997</v>
      </c>
      <c r="N495" s="296">
        <v>38.709679999999999</v>
      </c>
      <c r="O495" s="296">
        <v>32.051279999999998</v>
      </c>
      <c r="P495" s="296">
        <v>53.2</v>
      </c>
      <c r="Q495" s="297">
        <v>73.5</v>
      </c>
    </row>
    <row r="496" spans="1:17" ht="12.75" customHeight="1">
      <c r="A496" s="386" t="s">
        <v>370</v>
      </c>
      <c r="B496" s="395"/>
      <c r="C496" s="265" t="s">
        <v>371</v>
      </c>
      <c r="D496" s="265" t="s">
        <v>373</v>
      </c>
      <c r="E496" s="388" t="s">
        <v>673</v>
      </c>
      <c r="F496" s="296">
        <v>86.725660000000005</v>
      </c>
      <c r="G496" s="296">
        <v>90.862939999999995</v>
      </c>
      <c r="H496" s="296">
        <v>94.392520000000005</v>
      </c>
      <c r="I496" s="296">
        <v>91.666669999999996</v>
      </c>
      <c r="J496" s="296">
        <v>77.248679999999993</v>
      </c>
      <c r="K496" s="296">
        <v>79</v>
      </c>
      <c r="L496" s="296">
        <v>91.525419999999997</v>
      </c>
      <c r="M496" s="296">
        <v>74.666669999999996</v>
      </c>
      <c r="N496" s="296">
        <v>78.911559999999994</v>
      </c>
      <c r="O496" s="296">
        <v>92.523359999999997</v>
      </c>
      <c r="P496" s="296">
        <v>93.5</v>
      </c>
      <c r="Q496" s="297">
        <v>90.5</v>
      </c>
    </row>
    <row r="497" spans="1:17" ht="12.75" customHeight="1">
      <c r="A497" s="386" t="s">
        <v>370</v>
      </c>
      <c r="B497" s="395"/>
      <c r="C497" s="265" t="s">
        <v>371</v>
      </c>
      <c r="D497" s="265" t="s">
        <v>373</v>
      </c>
      <c r="E497" s="388" t="s">
        <v>674</v>
      </c>
      <c r="F497" s="296">
        <v>79.084969999999998</v>
      </c>
      <c r="G497" s="296">
        <v>74.698800000000006</v>
      </c>
      <c r="H497" s="296">
        <v>78.417270000000002</v>
      </c>
      <c r="I497" s="296">
        <v>75</v>
      </c>
      <c r="J497" s="296">
        <v>80.672269999999997</v>
      </c>
      <c r="K497" s="296">
        <v>70</v>
      </c>
      <c r="L497" s="296">
        <v>79.245279999999994</v>
      </c>
      <c r="M497" s="296">
        <v>61.594200000000001</v>
      </c>
      <c r="N497" s="296">
        <v>65.116280000000003</v>
      </c>
      <c r="O497" s="296">
        <v>54.491019999999999</v>
      </c>
      <c r="P497" s="296">
        <v>62.4</v>
      </c>
      <c r="Q497" s="297">
        <v>67.3</v>
      </c>
    </row>
    <row r="498" spans="1:17" ht="12.75" customHeight="1">
      <c r="A498" s="386" t="s">
        <v>370</v>
      </c>
      <c r="B498" s="395"/>
      <c r="C498" s="265" t="s">
        <v>371</v>
      </c>
      <c r="D498" s="265" t="s">
        <v>374</v>
      </c>
      <c r="E498" s="388" t="s">
        <v>673</v>
      </c>
      <c r="F498" s="296">
        <v>91.630899999999997</v>
      </c>
      <c r="G498" s="296">
        <v>94.829480000000004</v>
      </c>
      <c r="H498" s="296">
        <v>94.526799999999994</v>
      </c>
      <c r="I498" s="296">
        <v>91.561710000000005</v>
      </c>
      <c r="J498" s="296">
        <v>49.932519999999997</v>
      </c>
      <c r="K498" s="296">
        <v>87.179490000000001</v>
      </c>
      <c r="L498" s="296">
        <v>88.825209999999998</v>
      </c>
      <c r="M498" s="296">
        <v>85.22551</v>
      </c>
      <c r="N498" s="296">
        <v>84.963769999999997</v>
      </c>
      <c r="O498" s="296">
        <v>83.693520000000007</v>
      </c>
      <c r="P498" s="296">
        <v>85</v>
      </c>
      <c r="Q498" s="297">
        <v>87.5</v>
      </c>
    </row>
    <row r="499" spans="1:17" ht="12.75" customHeight="1">
      <c r="A499" s="386" t="s">
        <v>370</v>
      </c>
      <c r="B499" s="395"/>
      <c r="C499" s="265" t="s">
        <v>371</v>
      </c>
      <c r="D499" s="265" t="s">
        <v>374</v>
      </c>
      <c r="E499" s="388" t="s">
        <v>674</v>
      </c>
      <c r="F499" s="296">
        <v>68.623480000000001</v>
      </c>
      <c r="G499" s="296">
        <v>62.704920000000001</v>
      </c>
      <c r="H499" s="296">
        <v>64.194919999999996</v>
      </c>
      <c r="I499" s="296">
        <v>64.010279999999995</v>
      </c>
      <c r="J499" s="296">
        <v>74.331549999999993</v>
      </c>
      <c r="K499" s="296">
        <v>65.898619999999994</v>
      </c>
      <c r="L499" s="296">
        <v>67.684479999999994</v>
      </c>
      <c r="M499" s="296">
        <v>69.686409999999995</v>
      </c>
      <c r="N499" s="296">
        <v>68.196719999999999</v>
      </c>
      <c r="O499" s="296">
        <v>71.841160000000002</v>
      </c>
      <c r="P499" s="296">
        <v>71</v>
      </c>
      <c r="Q499" s="297">
        <v>78.2</v>
      </c>
    </row>
    <row r="500" spans="1:17" ht="12.75" customHeight="1">
      <c r="A500" s="386" t="s">
        <v>370</v>
      </c>
      <c r="B500" s="395"/>
      <c r="C500" s="265" t="s">
        <v>371</v>
      </c>
      <c r="D500" s="265" t="s">
        <v>375</v>
      </c>
      <c r="E500" s="388" t="s">
        <v>673</v>
      </c>
      <c r="F500" s="296">
        <v>96.848140000000001</v>
      </c>
      <c r="G500" s="296">
        <v>94.055940000000007</v>
      </c>
      <c r="H500" s="296">
        <v>95.107029999999995</v>
      </c>
      <c r="I500" s="296">
        <v>92.331289999999996</v>
      </c>
      <c r="J500" s="296">
        <v>87.579620000000006</v>
      </c>
      <c r="K500" s="296">
        <v>82.142859999999999</v>
      </c>
      <c r="L500" s="296">
        <v>84.137929999999997</v>
      </c>
      <c r="M500" s="296">
        <v>83.966239999999999</v>
      </c>
      <c r="N500" s="296">
        <v>85.990340000000003</v>
      </c>
      <c r="O500" s="296">
        <v>87.830690000000004</v>
      </c>
      <c r="P500" s="296">
        <v>80.7</v>
      </c>
      <c r="Q500" s="297">
        <v>88.2</v>
      </c>
    </row>
    <row r="501" spans="1:17" ht="12.75" customHeight="1">
      <c r="A501" s="386" t="s">
        <v>370</v>
      </c>
      <c r="B501" s="395"/>
      <c r="C501" s="265" t="s">
        <v>371</v>
      </c>
      <c r="D501" s="265" t="s">
        <v>375</v>
      </c>
      <c r="E501" s="388" t="s">
        <v>674</v>
      </c>
      <c r="F501" s="296">
        <v>77.480919999999998</v>
      </c>
      <c r="G501" s="296">
        <v>70.807450000000003</v>
      </c>
      <c r="H501" s="296">
        <v>75.301199999999994</v>
      </c>
      <c r="I501" s="296">
        <v>83.544300000000007</v>
      </c>
      <c r="J501" s="296">
        <v>70.394739999999999</v>
      </c>
      <c r="K501" s="296">
        <v>78.985510000000005</v>
      </c>
      <c r="L501" s="296">
        <v>75.167789999999997</v>
      </c>
      <c r="M501" s="296">
        <v>74.233130000000003</v>
      </c>
      <c r="N501" s="296">
        <v>67.605630000000005</v>
      </c>
      <c r="O501" s="296">
        <v>77.586209999999994</v>
      </c>
      <c r="P501" s="296">
        <v>78.2</v>
      </c>
      <c r="Q501" s="297">
        <v>88.3</v>
      </c>
    </row>
    <row r="502" spans="1:17" s="162" customFormat="1" ht="12.75" customHeight="1">
      <c r="A502" s="383" t="s">
        <v>370</v>
      </c>
      <c r="B502" s="394"/>
      <c r="C502" s="385" t="s">
        <v>376</v>
      </c>
      <c r="D502" s="92" t="s">
        <v>168</v>
      </c>
      <c r="E502" s="381" t="s">
        <v>671</v>
      </c>
      <c r="F502" s="291">
        <v>95.106449999999995</v>
      </c>
      <c r="G502" s="291">
        <v>93.622</v>
      </c>
      <c r="H502" s="291">
        <v>95.799539999999993</v>
      </c>
      <c r="I502" s="291">
        <v>92.983509999999995</v>
      </c>
      <c r="J502" s="291">
        <v>91.529409999999999</v>
      </c>
      <c r="K502" s="291">
        <v>90.512730000000005</v>
      </c>
      <c r="L502" s="291">
        <v>91.108450000000005</v>
      </c>
      <c r="M502" s="291">
        <v>89.710089999999994</v>
      </c>
      <c r="N502" s="291">
        <v>86.289670000000001</v>
      </c>
      <c r="O502" s="291">
        <v>88.304860000000005</v>
      </c>
      <c r="P502" s="291">
        <v>88.4</v>
      </c>
      <c r="Q502" s="292">
        <v>88.1</v>
      </c>
    </row>
    <row r="503" spans="1:17" s="162" customFormat="1" ht="12.75" customHeight="1">
      <c r="A503" s="383" t="s">
        <v>370</v>
      </c>
      <c r="B503" s="394"/>
      <c r="C503" s="385" t="s">
        <v>376</v>
      </c>
      <c r="D503" s="92" t="s">
        <v>168</v>
      </c>
      <c r="E503" s="381" t="s">
        <v>672</v>
      </c>
      <c r="F503" s="291">
        <v>88.551479999999998</v>
      </c>
      <c r="G503" s="291">
        <v>78.930689999999998</v>
      </c>
      <c r="H503" s="291">
        <v>81.773210000000006</v>
      </c>
      <c r="I503" s="291">
        <v>77.371660000000006</v>
      </c>
      <c r="J503" s="291">
        <v>77.097899999999996</v>
      </c>
      <c r="K503" s="291">
        <v>79.737949999999998</v>
      </c>
      <c r="L503" s="291">
        <v>82.188950000000006</v>
      </c>
      <c r="M503" s="291">
        <v>79.276849999999996</v>
      </c>
      <c r="N503" s="291">
        <v>78.784649999999999</v>
      </c>
      <c r="O503" s="291">
        <v>83.459460000000007</v>
      </c>
      <c r="P503" s="291">
        <v>84.8</v>
      </c>
      <c r="Q503" s="292">
        <v>85.2</v>
      </c>
    </row>
    <row r="504" spans="1:17" ht="12.75" customHeight="1">
      <c r="A504" s="386" t="s">
        <v>370</v>
      </c>
      <c r="B504" s="395"/>
      <c r="C504" s="265" t="s">
        <v>376</v>
      </c>
      <c r="D504" s="265" t="s">
        <v>377</v>
      </c>
      <c r="E504" s="388" t="s">
        <v>673</v>
      </c>
      <c r="F504" s="296">
        <v>97.804389999999998</v>
      </c>
      <c r="G504" s="296">
        <v>94.254940000000005</v>
      </c>
      <c r="H504" s="296">
        <v>95.138890000000004</v>
      </c>
      <c r="I504" s="296">
        <v>91.840609999999998</v>
      </c>
      <c r="J504" s="296">
        <v>89.632829999999998</v>
      </c>
      <c r="K504" s="296">
        <v>87.984499999999997</v>
      </c>
      <c r="L504" s="296">
        <v>90.989009999999993</v>
      </c>
      <c r="M504" s="296">
        <v>87.471000000000004</v>
      </c>
      <c r="N504" s="296">
        <v>85.166240000000002</v>
      </c>
      <c r="O504" s="296">
        <v>84.890110000000007</v>
      </c>
      <c r="P504" s="296">
        <v>85.8</v>
      </c>
      <c r="Q504" s="297">
        <v>85.8</v>
      </c>
    </row>
    <row r="505" spans="1:17" ht="12.75" customHeight="1">
      <c r="A505" s="386" t="s">
        <v>370</v>
      </c>
      <c r="B505" s="395"/>
      <c r="C505" s="265" t="s">
        <v>376</v>
      </c>
      <c r="D505" s="265" t="s">
        <v>377</v>
      </c>
      <c r="E505" s="388" t="s">
        <v>674</v>
      </c>
      <c r="F505" s="296">
        <v>85.745609999999999</v>
      </c>
      <c r="G505" s="296">
        <v>77.911649999999995</v>
      </c>
      <c r="H505" s="296">
        <v>77.564099999999996</v>
      </c>
      <c r="I505" s="296">
        <v>82.180289999999999</v>
      </c>
      <c r="J505" s="296">
        <v>80.229230000000001</v>
      </c>
      <c r="K505" s="296">
        <v>81.901840000000007</v>
      </c>
      <c r="L505" s="296">
        <v>86.322190000000006</v>
      </c>
      <c r="M505" s="296">
        <v>78.145700000000005</v>
      </c>
      <c r="N505" s="296">
        <v>74.257429999999999</v>
      </c>
      <c r="O505" s="296">
        <v>82.424239999999998</v>
      </c>
      <c r="P505" s="296">
        <v>80.3</v>
      </c>
      <c r="Q505" s="297">
        <v>84.1</v>
      </c>
    </row>
    <row r="506" spans="1:17" ht="12.75" customHeight="1">
      <c r="A506" s="386" t="s">
        <v>370</v>
      </c>
      <c r="B506" s="395"/>
      <c r="C506" s="265" t="s">
        <v>376</v>
      </c>
      <c r="D506" s="260" t="s">
        <v>378</v>
      </c>
      <c r="E506" s="388" t="s">
        <v>673</v>
      </c>
      <c r="F506" s="296">
        <v>86.813190000000006</v>
      </c>
      <c r="G506" s="296">
        <v>92.670159999999996</v>
      </c>
      <c r="H506" s="296">
        <v>94.765839999999997</v>
      </c>
      <c r="I506" s="296">
        <v>91.70984</v>
      </c>
      <c r="J506" s="296">
        <v>88.505750000000006</v>
      </c>
      <c r="K506" s="296">
        <v>88.961039999999997</v>
      </c>
      <c r="L506" s="296">
        <v>69.230770000000007</v>
      </c>
      <c r="M506" s="296">
        <v>94.296580000000006</v>
      </c>
      <c r="N506" s="296">
        <v>88.888890000000004</v>
      </c>
      <c r="O506" s="296">
        <v>91.335740000000001</v>
      </c>
      <c r="P506" s="296">
        <v>90</v>
      </c>
      <c r="Q506" s="297">
        <v>84</v>
      </c>
    </row>
    <row r="507" spans="1:17" ht="12.75" customHeight="1">
      <c r="A507" s="386" t="s">
        <v>370</v>
      </c>
      <c r="B507" s="395"/>
      <c r="C507" s="265" t="s">
        <v>376</v>
      </c>
      <c r="D507" s="260" t="s">
        <v>378</v>
      </c>
      <c r="E507" s="388" t="s">
        <v>674</v>
      </c>
      <c r="F507" s="296">
        <v>83.622829999999993</v>
      </c>
      <c r="G507" s="296">
        <v>82.926829999999995</v>
      </c>
      <c r="H507" s="296">
        <v>75.649349999999998</v>
      </c>
      <c r="I507" s="296">
        <v>69.683260000000004</v>
      </c>
      <c r="J507" s="296">
        <v>63.763069999999999</v>
      </c>
      <c r="K507" s="296">
        <v>62.441310000000001</v>
      </c>
      <c r="L507" s="296">
        <v>52.147239999999996</v>
      </c>
      <c r="M507" s="296">
        <v>69.191919999999996</v>
      </c>
      <c r="N507" s="296">
        <v>62.5</v>
      </c>
      <c r="O507" s="296">
        <v>72.222219999999993</v>
      </c>
      <c r="P507" s="296">
        <v>79.599999999999994</v>
      </c>
      <c r="Q507" s="297">
        <v>74.3</v>
      </c>
    </row>
    <row r="508" spans="1:17" ht="12.75" customHeight="1">
      <c r="A508" s="386" t="s">
        <v>370</v>
      </c>
      <c r="B508" s="395"/>
      <c r="C508" s="265" t="s">
        <v>376</v>
      </c>
      <c r="D508" s="265" t="s">
        <v>379</v>
      </c>
      <c r="E508" s="388" t="s">
        <v>673</v>
      </c>
      <c r="F508" s="296">
        <v>88.439310000000006</v>
      </c>
      <c r="G508" s="296">
        <v>88.622749999999996</v>
      </c>
      <c r="H508" s="296">
        <v>92.523359999999997</v>
      </c>
      <c r="I508" s="296">
        <v>87.564769999999996</v>
      </c>
      <c r="J508" s="296">
        <v>82.90598</v>
      </c>
      <c r="K508" s="296">
        <v>81.300809999999998</v>
      </c>
      <c r="L508" s="296">
        <v>78.064520000000002</v>
      </c>
      <c r="M508" s="296">
        <v>85.849059999999994</v>
      </c>
      <c r="N508" s="296">
        <v>76.666669999999996</v>
      </c>
      <c r="O508" s="296">
        <v>82.692310000000006</v>
      </c>
      <c r="P508" s="296">
        <v>83.5</v>
      </c>
      <c r="Q508" s="297">
        <v>90.1</v>
      </c>
    </row>
    <row r="509" spans="1:17" ht="12.75" customHeight="1">
      <c r="A509" s="386" t="s">
        <v>370</v>
      </c>
      <c r="B509" s="395"/>
      <c r="C509" s="265" t="s">
        <v>376</v>
      </c>
      <c r="D509" s="265" t="s">
        <v>379</v>
      </c>
      <c r="E509" s="388" t="s">
        <v>674</v>
      </c>
      <c r="F509" s="296">
        <v>88.095240000000004</v>
      </c>
      <c r="G509" s="296">
        <v>61.702129999999997</v>
      </c>
      <c r="H509" s="296">
        <v>73.913039999999995</v>
      </c>
      <c r="I509" s="296">
        <v>80.701750000000004</v>
      </c>
      <c r="J509" s="296">
        <v>60.465119999999999</v>
      </c>
      <c r="K509" s="296">
        <v>86.44068</v>
      </c>
      <c r="L509" s="296">
        <v>79.347830000000002</v>
      </c>
      <c r="M509" s="296">
        <v>77.173910000000006</v>
      </c>
      <c r="N509" s="296">
        <v>71.764709999999994</v>
      </c>
      <c r="O509" s="296">
        <v>76.811589999999995</v>
      </c>
      <c r="P509" s="296">
        <v>71.400000000000006</v>
      </c>
      <c r="Q509" s="297">
        <v>75.7</v>
      </c>
    </row>
    <row r="510" spans="1:17" ht="12.75" customHeight="1">
      <c r="A510" s="386" t="s">
        <v>370</v>
      </c>
      <c r="B510" s="394"/>
      <c r="C510" s="265" t="s">
        <v>376</v>
      </c>
      <c r="D510" s="265" t="s">
        <v>380</v>
      </c>
      <c r="E510" s="388" t="s">
        <v>673</v>
      </c>
      <c r="F510" s="296">
        <v>95.138890000000004</v>
      </c>
      <c r="G510" s="296">
        <v>95.342269999999999</v>
      </c>
      <c r="H510" s="296">
        <v>96.345749999999995</v>
      </c>
      <c r="I510" s="296">
        <v>94.28152</v>
      </c>
      <c r="J510" s="296">
        <v>93.920500000000004</v>
      </c>
      <c r="K510" s="296">
        <v>92.684889999999996</v>
      </c>
      <c r="L510" s="296">
        <v>94.152050000000003</v>
      </c>
      <c r="M510" s="296">
        <v>91.384320000000002</v>
      </c>
      <c r="N510" s="296">
        <v>88.932040000000001</v>
      </c>
      <c r="O510" s="296">
        <v>91.784989999999993</v>
      </c>
      <c r="P510" s="296">
        <v>91.9</v>
      </c>
      <c r="Q510" s="297">
        <v>91.2</v>
      </c>
    </row>
    <row r="511" spans="1:17" ht="12.75" customHeight="1">
      <c r="A511" s="386" t="s">
        <v>370</v>
      </c>
      <c r="B511" s="394"/>
      <c r="C511" s="265" t="s">
        <v>376</v>
      </c>
      <c r="D511" s="265" t="s">
        <v>380</v>
      </c>
      <c r="E511" s="388" t="s">
        <v>674</v>
      </c>
      <c r="F511" s="296">
        <v>90.965459999999993</v>
      </c>
      <c r="G511" s="296">
        <v>79.7</v>
      </c>
      <c r="H511" s="296">
        <v>84.442059999999998</v>
      </c>
      <c r="I511" s="296">
        <v>81.731780000000001</v>
      </c>
      <c r="J511" s="296">
        <v>82.675439999999995</v>
      </c>
      <c r="K511" s="296">
        <v>88.649940000000001</v>
      </c>
      <c r="L511" s="296">
        <v>90.27431</v>
      </c>
      <c r="M511" s="296">
        <v>85.026039999999995</v>
      </c>
      <c r="N511" s="296">
        <v>86.552570000000003</v>
      </c>
      <c r="O511" s="296">
        <v>87.400679999999994</v>
      </c>
      <c r="P511" s="296">
        <v>87.7</v>
      </c>
      <c r="Q511" s="297">
        <v>88.8</v>
      </c>
    </row>
    <row r="512" spans="1:17" ht="12.75" customHeight="1">
      <c r="A512" s="386" t="s">
        <v>370</v>
      </c>
      <c r="B512" s="395"/>
      <c r="C512" s="265" t="s">
        <v>376</v>
      </c>
      <c r="D512" s="265" t="s">
        <v>381</v>
      </c>
      <c r="E512" s="388" t="s">
        <v>673</v>
      </c>
      <c r="F512" s="296">
        <v>97.122299999999996</v>
      </c>
      <c r="G512" s="296">
        <v>93.814430000000002</v>
      </c>
      <c r="H512" s="296">
        <v>98.730959999999996</v>
      </c>
      <c r="I512" s="296">
        <v>97.877979999999994</v>
      </c>
      <c r="J512" s="296">
        <v>92.391300000000001</v>
      </c>
      <c r="K512" s="296">
        <v>90.070920000000001</v>
      </c>
      <c r="L512" s="296">
        <v>93.818179999999998</v>
      </c>
      <c r="M512" s="296">
        <v>89.010990000000007</v>
      </c>
      <c r="N512" s="296">
        <v>86.100390000000004</v>
      </c>
      <c r="O512" s="296">
        <v>85.526319999999998</v>
      </c>
      <c r="P512" s="296">
        <v>90</v>
      </c>
      <c r="Q512" s="297">
        <v>83.5</v>
      </c>
    </row>
    <row r="513" spans="1:17" ht="12.75" customHeight="1">
      <c r="A513" s="386" t="s">
        <v>370</v>
      </c>
      <c r="B513" s="395"/>
      <c r="C513" s="265" t="s">
        <v>376</v>
      </c>
      <c r="D513" s="265" t="s">
        <v>381</v>
      </c>
      <c r="E513" s="388" t="s">
        <v>674</v>
      </c>
      <c r="F513" s="296">
        <v>89.295770000000005</v>
      </c>
      <c r="G513" s="296">
        <v>74.911659999999998</v>
      </c>
      <c r="H513" s="296">
        <v>86.009169999999997</v>
      </c>
      <c r="I513" s="296">
        <v>80.0578</v>
      </c>
      <c r="J513" s="296">
        <v>78.260869999999997</v>
      </c>
      <c r="K513" s="296">
        <v>68.370609999999999</v>
      </c>
      <c r="L513" s="296">
        <v>84.098939999999999</v>
      </c>
      <c r="M513" s="296">
        <v>74.117649999999998</v>
      </c>
      <c r="N513" s="296">
        <v>76.095619999999997</v>
      </c>
      <c r="O513" s="296">
        <v>80.425529999999995</v>
      </c>
      <c r="P513" s="296">
        <v>90.9</v>
      </c>
      <c r="Q513" s="297">
        <v>80.400000000000006</v>
      </c>
    </row>
    <row r="514" spans="1:17" ht="12.75" customHeight="1">
      <c r="A514" s="386" t="s">
        <v>370</v>
      </c>
      <c r="B514" s="395"/>
      <c r="C514" s="265" t="s">
        <v>376</v>
      </c>
      <c r="D514" s="265" t="s">
        <v>249</v>
      </c>
      <c r="E514" s="388" t="s">
        <v>673</v>
      </c>
      <c r="F514" s="296">
        <v>94.052040000000005</v>
      </c>
      <c r="G514" s="296">
        <v>86.524820000000005</v>
      </c>
      <c r="H514" s="296">
        <v>91.093119999999999</v>
      </c>
      <c r="I514" s="296">
        <v>84.297520000000006</v>
      </c>
      <c r="J514" s="296">
        <v>79.329610000000002</v>
      </c>
      <c r="K514" s="296">
        <v>86.082470000000001</v>
      </c>
      <c r="L514" s="296">
        <v>78.723399999999998</v>
      </c>
      <c r="M514" s="296">
        <v>75.661379999999994</v>
      </c>
      <c r="N514" s="296">
        <v>76.213589999999996</v>
      </c>
      <c r="O514" s="296">
        <v>73.099419999999995</v>
      </c>
      <c r="P514" s="296">
        <v>68.8</v>
      </c>
      <c r="Q514" s="297">
        <v>88.1</v>
      </c>
    </row>
    <row r="515" spans="1:17" ht="12.75" customHeight="1">
      <c r="A515" s="386" t="s">
        <v>370</v>
      </c>
      <c r="B515" s="395"/>
      <c r="C515" s="265" t="s">
        <v>376</v>
      </c>
      <c r="D515" s="265" t="s">
        <v>249</v>
      </c>
      <c r="E515" s="388" t="s">
        <v>674</v>
      </c>
      <c r="F515" s="296">
        <v>86.585369999999998</v>
      </c>
      <c r="G515" s="296">
        <v>69.230770000000007</v>
      </c>
      <c r="H515" s="296">
        <v>82.432429999999997</v>
      </c>
      <c r="I515" s="296">
        <v>66.037739999999999</v>
      </c>
      <c r="J515" s="296">
        <v>69.38776</v>
      </c>
      <c r="K515" s="296">
        <v>76.470590000000001</v>
      </c>
      <c r="L515" s="296">
        <v>68.888890000000004</v>
      </c>
      <c r="M515" s="296">
        <v>57.575760000000002</v>
      </c>
      <c r="N515" s="296">
        <v>68.888890000000004</v>
      </c>
      <c r="O515" s="296">
        <v>80.952380000000005</v>
      </c>
      <c r="P515" s="296">
        <v>51.6</v>
      </c>
      <c r="Q515" s="297">
        <v>94.3</v>
      </c>
    </row>
    <row r="516" spans="1:17" ht="12.75" customHeight="1">
      <c r="A516" s="386" t="s">
        <v>370</v>
      </c>
      <c r="B516" s="395"/>
      <c r="C516" s="265" t="s">
        <v>376</v>
      </c>
      <c r="D516" s="265" t="s">
        <v>382</v>
      </c>
      <c r="E516" s="388" t="s">
        <v>673</v>
      </c>
      <c r="F516" s="296">
        <v>94.921880000000002</v>
      </c>
      <c r="G516" s="296">
        <v>95.111109999999996</v>
      </c>
      <c r="H516" s="296">
        <v>98.723399999999998</v>
      </c>
      <c r="I516" s="296">
        <v>95.528459999999995</v>
      </c>
      <c r="J516" s="296">
        <v>99.539169999999999</v>
      </c>
      <c r="K516" s="296">
        <v>96.5</v>
      </c>
      <c r="L516" s="296">
        <v>99.421970000000002</v>
      </c>
      <c r="M516" s="296">
        <v>98.051950000000005</v>
      </c>
      <c r="N516" s="296">
        <v>86.320750000000004</v>
      </c>
      <c r="O516" s="296">
        <v>93.46405</v>
      </c>
      <c r="P516" s="296">
        <v>94.5</v>
      </c>
      <c r="Q516" s="297">
        <v>87.7</v>
      </c>
    </row>
    <row r="517" spans="1:17" ht="12.75" customHeight="1">
      <c r="A517" s="386" t="s">
        <v>370</v>
      </c>
      <c r="B517" s="395"/>
      <c r="C517" s="265" t="s">
        <v>376</v>
      </c>
      <c r="D517" s="265" t="s">
        <v>382</v>
      </c>
      <c r="E517" s="388" t="s">
        <v>674</v>
      </c>
      <c r="F517" s="296">
        <v>89.887640000000005</v>
      </c>
      <c r="G517" s="296">
        <v>87.132350000000002</v>
      </c>
      <c r="H517" s="296">
        <v>83.823530000000005</v>
      </c>
      <c r="I517" s="296">
        <v>57.76173</v>
      </c>
      <c r="J517" s="296">
        <v>76.42586</v>
      </c>
      <c r="K517" s="296">
        <v>73.877549999999999</v>
      </c>
      <c r="L517" s="296">
        <v>70.403589999999994</v>
      </c>
      <c r="M517" s="296">
        <v>80</v>
      </c>
      <c r="N517" s="296">
        <v>76.767679999999999</v>
      </c>
      <c r="O517" s="296">
        <v>82.894739999999999</v>
      </c>
      <c r="P517" s="296">
        <v>87.6</v>
      </c>
      <c r="Q517" s="297">
        <v>88.2</v>
      </c>
    </row>
    <row r="518" spans="1:17" s="162" customFormat="1" ht="12.75" customHeight="1">
      <c r="A518" s="383" t="s">
        <v>383</v>
      </c>
      <c r="B518" s="377" t="s">
        <v>163</v>
      </c>
      <c r="C518" s="192" t="s">
        <v>15</v>
      </c>
      <c r="D518" s="92" t="s">
        <v>15</v>
      </c>
      <c r="E518" s="381" t="s">
        <v>671</v>
      </c>
      <c r="F518" s="291">
        <v>97</v>
      </c>
      <c r="G518" s="291">
        <v>94.8</v>
      </c>
      <c r="H518" s="291">
        <v>94.9</v>
      </c>
      <c r="I518" s="291">
        <v>91.2</v>
      </c>
      <c r="J518" s="291">
        <v>90.2</v>
      </c>
      <c r="K518" s="291">
        <v>90.6</v>
      </c>
      <c r="L518" s="291">
        <v>92</v>
      </c>
      <c r="M518" s="291">
        <v>89.5</v>
      </c>
      <c r="N518" s="291">
        <v>86.9</v>
      </c>
      <c r="O518" s="291">
        <v>89.981129999999993</v>
      </c>
      <c r="P518" s="291">
        <v>89.5</v>
      </c>
      <c r="Q518" s="292">
        <v>91.7</v>
      </c>
    </row>
    <row r="519" spans="1:17" s="162" customFormat="1" ht="12.75" customHeight="1">
      <c r="A519" s="383" t="s">
        <v>383</v>
      </c>
      <c r="B519" s="377" t="s">
        <v>163</v>
      </c>
      <c r="C519" s="192" t="s">
        <v>15</v>
      </c>
      <c r="D519" s="92" t="s">
        <v>15</v>
      </c>
      <c r="E519" s="381" t="s">
        <v>672</v>
      </c>
      <c r="F519" s="291">
        <v>82.1</v>
      </c>
      <c r="G519" s="291">
        <v>77.099999999999994</v>
      </c>
      <c r="H519" s="291">
        <v>77.599999999999994</v>
      </c>
      <c r="I519" s="291">
        <v>70.5</v>
      </c>
      <c r="J519" s="291">
        <v>70.900000000000006</v>
      </c>
      <c r="K519" s="291">
        <v>72.900000000000006</v>
      </c>
      <c r="L519" s="291">
        <v>75.400000000000006</v>
      </c>
      <c r="M519" s="291">
        <v>65</v>
      </c>
      <c r="N519" s="291">
        <v>69.900000000000006</v>
      </c>
      <c r="O519" s="291">
        <v>72.520269999999996</v>
      </c>
      <c r="P519" s="291">
        <v>73.5</v>
      </c>
      <c r="Q519" s="292">
        <v>78.099999999999994</v>
      </c>
    </row>
    <row r="520" spans="1:17" s="162" customFormat="1" ht="12.75" customHeight="1">
      <c r="A520" s="383" t="s">
        <v>383</v>
      </c>
      <c r="B520" s="377" t="s">
        <v>164</v>
      </c>
      <c r="C520" s="192" t="s">
        <v>15</v>
      </c>
      <c r="D520" s="92" t="s">
        <v>15</v>
      </c>
      <c r="E520" s="381" t="s">
        <v>671</v>
      </c>
      <c r="F520" s="291">
        <v>97.2</v>
      </c>
      <c r="G520" s="291">
        <v>95.4</v>
      </c>
      <c r="H520" s="291">
        <v>95</v>
      </c>
      <c r="I520" s="291">
        <v>91.5</v>
      </c>
      <c r="J520" s="291">
        <v>90.5</v>
      </c>
      <c r="K520" s="291">
        <v>90.6</v>
      </c>
      <c r="L520" s="291">
        <v>92.3</v>
      </c>
      <c r="M520" s="291">
        <v>90</v>
      </c>
      <c r="N520" s="291">
        <v>87.4</v>
      </c>
      <c r="O520" s="291">
        <v>90.537229999999994</v>
      </c>
      <c r="P520" s="291">
        <v>90.1</v>
      </c>
      <c r="Q520" s="292">
        <v>92.3</v>
      </c>
    </row>
    <row r="521" spans="1:17" s="162" customFormat="1" ht="12.75" customHeight="1">
      <c r="A521" s="383" t="s">
        <v>383</v>
      </c>
      <c r="B521" s="377" t="s">
        <v>164</v>
      </c>
      <c r="C521" s="192" t="s">
        <v>15</v>
      </c>
      <c r="D521" s="92" t="s">
        <v>15</v>
      </c>
      <c r="E521" s="381" t="s">
        <v>672</v>
      </c>
      <c r="F521" s="291">
        <v>82.6</v>
      </c>
      <c r="G521" s="291">
        <v>77.8</v>
      </c>
      <c r="H521" s="291">
        <v>78.5</v>
      </c>
      <c r="I521" s="291">
        <v>71</v>
      </c>
      <c r="J521" s="291">
        <v>71.8</v>
      </c>
      <c r="K521" s="291">
        <v>73.7</v>
      </c>
      <c r="L521" s="291">
        <v>76.3</v>
      </c>
      <c r="M521" s="291">
        <v>65.599999999999994</v>
      </c>
      <c r="N521" s="291">
        <v>71.099999999999994</v>
      </c>
      <c r="O521" s="291">
        <v>73.647530000000003</v>
      </c>
      <c r="P521" s="291">
        <v>74.7</v>
      </c>
      <c r="Q521" s="292">
        <v>79.3</v>
      </c>
    </row>
    <row r="522" spans="1:17" s="162" customFormat="1" ht="12.75" customHeight="1">
      <c r="A522" s="383" t="s">
        <v>383</v>
      </c>
      <c r="B522" s="377" t="s">
        <v>165</v>
      </c>
      <c r="C522" s="192" t="s">
        <v>15</v>
      </c>
      <c r="D522" s="92" t="s">
        <v>15</v>
      </c>
      <c r="E522" s="381" t="s">
        <v>671</v>
      </c>
      <c r="F522" s="291">
        <v>94.2</v>
      </c>
      <c r="G522" s="291">
        <v>84.4</v>
      </c>
      <c r="H522" s="291">
        <v>93.1</v>
      </c>
      <c r="I522" s="291">
        <v>84.1</v>
      </c>
      <c r="J522" s="291">
        <v>80.3</v>
      </c>
      <c r="K522" s="291">
        <v>90.5</v>
      </c>
      <c r="L522" s="291">
        <v>85.1</v>
      </c>
      <c r="M522" s="291">
        <v>77.7</v>
      </c>
      <c r="N522" s="291">
        <v>75.400000000000006</v>
      </c>
      <c r="O522" s="291">
        <v>75.065619999999996</v>
      </c>
      <c r="P522" s="291">
        <v>71.3</v>
      </c>
      <c r="Q522" s="292">
        <v>75.7</v>
      </c>
    </row>
    <row r="523" spans="1:17" s="162" customFormat="1" ht="12.75" customHeight="1">
      <c r="A523" s="383" t="s">
        <v>383</v>
      </c>
      <c r="B523" s="377" t="s">
        <v>165</v>
      </c>
      <c r="C523" s="192" t="s">
        <v>15</v>
      </c>
      <c r="D523" s="92" t="s">
        <v>15</v>
      </c>
      <c r="E523" s="381" t="s">
        <v>672</v>
      </c>
      <c r="F523" s="291">
        <v>77.900000000000006</v>
      </c>
      <c r="G523" s="291">
        <v>70.599999999999994</v>
      </c>
      <c r="H523" s="291">
        <v>70</v>
      </c>
      <c r="I523" s="291">
        <v>63.3</v>
      </c>
      <c r="J523" s="291">
        <v>60.4</v>
      </c>
      <c r="K523" s="291">
        <v>58.9</v>
      </c>
      <c r="L523" s="291">
        <v>62.3</v>
      </c>
      <c r="M523" s="291">
        <v>54.3</v>
      </c>
      <c r="N523" s="291">
        <v>53</v>
      </c>
      <c r="O523" s="291">
        <v>54.922280000000001</v>
      </c>
      <c r="P523" s="291">
        <v>55.4</v>
      </c>
      <c r="Q523" s="292">
        <v>60.5</v>
      </c>
    </row>
    <row r="524" spans="1:17" s="162" customFormat="1" ht="12.75" customHeight="1">
      <c r="A524" s="383" t="s">
        <v>383</v>
      </c>
      <c r="B524" s="394"/>
      <c r="C524" s="385" t="s">
        <v>384</v>
      </c>
      <c r="D524" s="92" t="s">
        <v>168</v>
      </c>
      <c r="E524" s="381" t="s">
        <v>671</v>
      </c>
      <c r="F524" s="291">
        <v>98.103139999999996</v>
      </c>
      <c r="G524" s="291">
        <v>97.217929999999996</v>
      </c>
      <c r="H524" s="291">
        <v>96.716329999999999</v>
      </c>
      <c r="I524" s="291">
        <v>94.133420000000001</v>
      </c>
      <c r="J524" s="291">
        <v>90.342680000000001</v>
      </c>
      <c r="K524" s="291">
        <v>92.511300000000006</v>
      </c>
      <c r="L524" s="291">
        <v>92.739379999999997</v>
      </c>
      <c r="M524" s="291">
        <v>89.884200000000007</v>
      </c>
      <c r="N524" s="291">
        <v>91.18759</v>
      </c>
      <c r="O524" s="291">
        <v>90.288070000000005</v>
      </c>
      <c r="P524" s="291">
        <v>89.4</v>
      </c>
      <c r="Q524" s="292">
        <v>93</v>
      </c>
    </row>
    <row r="525" spans="1:17" s="162" customFormat="1" ht="12.75" customHeight="1">
      <c r="A525" s="383" t="s">
        <v>383</v>
      </c>
      <c r="B525" s="394"/>
      <c r="C525" s="385" t="s">
        <v>384</v>
      </c>
      <c r="D525" s="92" t="s">
        <v>168</v>
      </c>
      <c r="E525" s="381" t="s">
        <v>672</v>
      </c>
      <c r="F525" s="291">
        <v>85.87491</v>
      </c>
      <c r="G525" s="291">
        <v>80.640619999999998</v>
      </c>
      <c r="H525" s="291">
        <v>76.315790000000007</v>
      </c>
      <c r="I525" s="291">
        <v>72.025589999999994</v>
      </c>
      <c r="J525" s="291">
        <v>69.213279999999997</v>
      </c>
      <c r="K525" s="291">
        <v>70.344830000000002</v>
      </c>
      <c r="L525" s="291">
        <v>73.995270000000005</v>
      </c>
      <c r="M525" s="291">
        <v>67.565790000000007</v>
      </c>
      <c r="N525" s="291">
        <v>67.820509999999999</v>
      </c>
      <c r="O525" s="291">
        <v>70.561359999999993</v>
      </c>
      <c r="P525" s="291">
        <v>69.900000000000006</v>
      </c>
      <c r="Q525" s="292">
        <v>80.2</v>
      </c>
    </row>
    <row r="526" spans="1:17" ht="12.75" customHeight="1">
      <c r="A526" s="386" t="s">
        <v>383</v>
      </c>
      <c r="B526" s="395"/>
      <c r="C526" s="265" t="s">
        <v>384</v>
      </c>
      <c r="D526" s="265" t="s">
        <v>385</v>
      </c>
      <c r="E526" s="388" t="s">
        <v>673</v>
      </c>
      <c r="F526" s="296">
        <v>99.145300000000006</v>
      </c>
      <c r="G526" s="296">
        <v>100</v>
      </c>
      <c r="H526" s="296">
        <v>99.107140000000001</v>
      </c>
      <c r="I526" s="296">
        <v>95.762709999999998</v>
      </c>
      <c r="J526" s="296">
        <v>89.130430000000004</v>
      </c>
      <c r="K526" s="296">
        <v>92.96875</v>
      </c>
      <c r="L526" s="296">
        <v>91.869919999999993</v>
      </c>
      <c r="M526" s="296">
        <v>84.297520000000006</v>
      </c>
      <c r="N526" s="296">
        <v>91.91919</v>
      </c>
      <c r="O526" s="296">
        <v>95.918369999999996</v>
      </c>
      <c r="P526" s="296">
        <v>94.9</v>
      </c>
      <c r="Q526" s="297">
        <v>100</v>
      </c>
    </row>
    <row r="527" spans="1:17" ht="12.75" customHeight="1">
      <c r="A527" s="386" t="s">
        <v>383</v>
      </c>
      <c r="B527" s="395"/>
      <c r="C527" s="265" t="s">
        <v>384</v>
      </c>
      <c r="D527" s="265" t="s">
        <v>385</v>
      </c>
      <c r="E527" s="388" t="s">
        <v>674</v>
      </c>
      <c r="F527" s="296">
        <v>86.904759999999996</v>
      </c>
      <c r="G527" s="296">
        <v>69.158879999999996</v>
      </c>
      <c r="H527" s="296">
        <v>62.745100000000001</v>
      </c>
      <c r="I527" s="296">
        <v>40</v>
      </c>
      <c r="J527" s="296">
        <v>47.540979999999998</v>
      </c>
      <c r="K527" s="296">
        <v>51.351349999999996</v>
      </c>
      <c r="L527" s="296">
        <v>24</v>
      </c>
      <c r="M527" s="296">
        <v>25</v>
      </c>
      <c r="N527" s="296">
        <v>26.66667</v>
      </c>
      <c r="O527" s="296">
        <v>25</v>
      </c>
      <c r="P527" s="296">
        <v>40</v>
      </c>
      <c r="Q527" s="297">
        <v>23.5</v>
      </c>
    </row>
    <row r="528" spans="1:17" ht="12.75" customHeight="1">
      <c r="A528" s="386" t="s">
        <v>383</v>
      </c>
      <c r="B528" s="395"/>
      <c r="C528" s="265" t="s">
        <v>384</v>
      </c>
      <c r="D528" s="265" t="s">
        <v>386</v>
      </c>
      <c r="E528" s="388" t="s">
        <v>673</v>
      </c>
      <c r="F528" s="296">
        <v>99.645390000000006</v>
      </c>
      <c r="G528" s="296">
        <v>99.322029999999998</v>
      </c>
      <c r="H528" s="296">
        <v>96.183210000000003</v>
      </c>
      <c r="I528" s="296">
        <v>93.680300000000003</v>
      </c>
      <c r="J528" s="296">
        <v>93.486590000000007</v>
      </c>
      <c r="K528" s="296">
        <v>92.962959999999995</v>
      </c>
      <c r="L528" s="296">
        <v>99.074070000000006</v>
      </c>
      <c r="M528" s="296">
        <v>90.833330000000004</v>
      </c>
      <c r="N528" s="296">
        <v>95.785439999999994</v>
      </c>
      <c r="O528" s="296">
        <v>94.2029</v>
      </c>
      <c r="P528" s="296">
        <v>91.7</v>
      </c>
      <c r="Q528" s="297">
        <v>94.5</v>
      </c>
    </row>
    <row r="529" spans="1:17" ht="12.75" customHeight="1">
      <c r="A529" s="386" t="s">
        <v>383</v>
      </c>
      <c r="B529" s="395"/>
      <c r="C529" s="265" t="s">
        <v>384</v>
      </c>
      <c r="D529" s="265" t="s">
        <v>386</v>
      </c>
      <c r="E529" s="388" t="s">
        <v>674</v>
      </c>
      <c r="F529" s="296">
        <v>87.713310000000007</v>
      </c>
      <c r="G529" s="296">
        <v>84.836070000000007</v>
      </c>
      <c r="H529" s="296">
        <v>81.651380000000003</v>
      </c>
      <c r="I529" s="296">
        <v>69.101119999999995</v>
      </c>
      <c r="J529" s="296">
        <v>59.677419999999998</v>
      </c>
      <c r="K529" s="296">
        <v>71.038250000000005</v>
      </c>
      <c r="L529" s="296">
        <v>78.985510000000005</v>
      </c>
      <c r="M529" s="296">
        <v>59.848480000000002</v>
      </c>
      <c r="N529" s="296">
        <v>67.010310000000004</v>
      </c>
      <c r="O529" s="296">
        <v>71.559629999999999</v>
      </c>
      <c r="P529" s="296">
        <v>68.599999999999994</v>
      </c>
      <c r="Q529" s="297">
        <v>87</v>
      </c>
    </row>
    <row r="530" spans="1:17" ht="12.75" customHeight="1">
      <c r="A530" s="386" t="s">
        <v>383</v>
      </c>
      <c r="B530" s="395"/>
      <c r="C530" s="265" t="s">
        <v>384</v>
      </c>
      <c r="D530" s="265" t="s">
        <v>387</v>
      </c>
      <c r="E530" s="388" t="s">
        <v>673</v>
      </c>
      <c r="F530" s="296">
        <v>96.875</v>
      </c>
      <c r="G530" s="296">
        <v>97.432609999999997</v>
      </c>
      <c r="H530" s="296">
        <v>98.811099999999996</v>
      </c>
      <c r="I530" s="296">
        <v>95.285359999999997</v>
      </c>
      <c r="J530" s="296">
        <v>92.092460000000003</v>
      </c>
      <c r="K530" s="296">
        <v>92.201260000000005</v>
      </c>
      <c r="L530" s="296">
        <v>92.821780000000004</v>
      </c>
      <c r="M530" s="296">
        <v>87.314440000000005</v>
      </c>
      <c r="N530" s="296">
        <v>88.387100000000004</v>
      </c>
      <c r="O530" s="296">
        <v>87.636359999999996</v>
      </c>
      <c r="P530" s="296">
        <v>84.8</v>
      </c>
      <c r="Q530" s="297">
        <v>88.8</v>
      </c>
    </row>
    <row r="531" spans="1:17" ht="12.75" customHeight="1">
      <c r="A531" s="386" t="s">
        <v>383</v>
      </c>
      <c r="B531" s="395"/>
      <c r="C531" s="265" t="s">
        <v>384</v>
      </c>
      <c r="D531" s="265" t="s">
        <v>387</v>
      </c>
      <c r="E531" s="388" t="s">
        <v>674</v>
      </c>
      <c r="F531" s="296">
        <v>85.260120000000001</v>
      </c>
      <c r="G531" s="296">
        <v>77.698859999999996</v>
      </c>
      <c r="H531" s="296">
        <v>78.534030000000001</v>
      </c>
      <c r="I531" s="296">
        <v>75.798320000000004</v>
      </c>
      <c r="J531" s="296">
        <v>77.521010000000004</v>
      </c>
      <c r="K531" s="296">
        <v>71.041669999999996</v>
      </c>
      <c r="L531" s="296">
        <v>80.674850000000006</v>
      </c>
      <c r="M531" s="296">
        <v>70.447760000000002</v>
      </c>
      <c r="N531" s="296">
        <v>76.081419999999994</v>
      </c>
      <c r="O531" s="296">
        <v>78.409090000000006</v>
      </c>
      <c r="P531" s="296">
        <v>77.400000000000006</v>
      </c>
      <c r="Q531" s="297">
        <v>82.8</v>
      </c>
    </row>
    <row r="532" spans="1:17" ht="12.75" customHeight="1">
      <c r="A532" s="386" t="s">
        <v>383</v>
      </c>
      <c r="B532" s="395"/>
      <c r="C532" s="265" t="s">
        <v>384</v>
      </c>
      <c r="D532" s="265" t="s">
        <v>260</v>
      </c>
      <c r="E532" s="388" t="s">
        <v>673</v>
      </c>
      <c r="F532" s="296">
        <v>97.348479999999995</v>
      </c>
      <c r="G532" s="296">
        <v>95</v>
      </c>
      <c r="H532" s="296">
        <v>94.142259999999993</v>
      </c>
      <c r="I532" s="296">
        <v>91.071430000000007</v>
      </c>
      <c r="J532" s="296">
        <v>90</v>
      </c>
      <c r="K532" s="296">
        <v>95.1417</v>
      </c>
      <c r="L532" s="296">
        <v>88.498400000000004</v>
      </c>
      <c r="M532" s="296">
        <v>83.208960000000005</v>
      </c>
      <c r="N532" s="296">
        <v>84.293189999999996</v>
      </c>
      <c r="O532" s="296">
        <v>79.674800000000005</v>
      </c>
      <c r="P532" s="296">
        <v>75.400000000000006</v>
      </c>
      <c r="Q532" s="297">
        <v>85</v>
      </c>
    </row>
    <row r="533" spans="1:17" ht="12.75" customHeight="1">
      <c r="A533" s="386" t="s">
        <v>383</v>
      </c>
      <c r="B533" s="395"/>
      <c r="C533" s="265" t="s">
        <v>384</v>
      </c>
      <c r="D533" s="265" t="s">
        <v>260</v>
      </c>
      <c r="E533" s="388" t="s">
        <v>674</v>
      </c>
      <c r="F533" s="296">
        <v>78.853049999999996</v>
      </c>
      <c r="G533" s="296">
        <v>81.659390000000002</v>
      </c>
      <c r="H533" s="296">
        <v>81.180809999999994</v>
      </c>
      <c r="I533" s="296">
        <v>77.916669999999996</v>
      </c>
      <c r="J533" s="296">
        <v>62.22222</v>
      </c>
      <c r="K533" s="296">
        <v>68.681319999999999</v>
      </c>
      <c r="L533" s="296">
        <v>74.666669999999996</v>
      </c>
      <c r="M533" s="296">
        <v>65.048540000000003</v>
      </c>
      <c r="N533" s="296">
        <v>62.06897</v>
      </c>
      <c r="O533" s="296">
        <v>62.06897</v>
      </c>
      <c r="P533" s="296">
        <v>57.1</v>
      </c>
      <c r="Q533" s="297">
        <v>72.5</v>
      </c>
    </row>
    <row r="534" spans="1:17" ht="12.75" customHeight="1">
      <c r="A534" s="386" t="s">
        <v>383</v>
      </c>
      <c r="B534" s="395"/>
      <c r="C534" s="265" t="s">
        <v>384</v>
      </c>
      <c r="D534" s="265" t="s">
        <v>388</v>
      </c>
      <c r="E534" s="388" t="s">
        <v>673</v>
      </c>
      <c r="F534" s="296">
        <v>96.739130000000003</v>
      </c>
      <c r="G534" s="296">
        <v>22.22222</v>
      </c>
      <c r="H534" s="296">
        <v>91.911760000000001</v>
      </c>
      <c r="I534" s="296">
        <v>16.66667</v>
      </c>
      <c r="J534" s="296">
        <v>91.12903</v>
      </c>
      <c r="K534" s="296">
        <v>84.552850000000007</v>
      </c>
      <c r="L534" s="296">
        <v>93.636359999999996</v>
      </c>
      <c r="M534" s="296">
        <v>94.666669999999996</v>
      </c>
      <c r="N534" s="296">
        <v>85.393259999999998</v>
      </c>
      <c r="O534" s="296">
        <v>98.333330000000004</v>
      </c>
      <c r="P534" s="296">
        <v>81.099999999999994</v>
      </c>
      <c r="Q534" s="297">
        <v>98.3</v>
      </c>
    </row>
    <row r="535" spans="1:17" ht="12.75" customHeight="1">
      <c r="A535" s="386" t="s">
        <v>383</v>
      </c>
      <c r="B535" s="395"/>
      <c r="C535" s="265" t="s">
        <v>384</v>
      </c>
      <c r="D535" s="265" t="s">
        <v>388</v>
      </c>
      <c r="E535" s="388" t="s">
        <v>674</v>
      </c>
      <c r="F535" s="296">
        <v>80.092590000000001</v>
      </c>
      <c r="G535" s="296">
        <v>79.85866</v>
      </c>
      <c r="H535" s="296">
        <v>67.298580000000001</v>
      </c>
      <c r="I535" s="296">
        <v>63.366340000000001</v>
      </c>
      <c r="J535" s="296">
        <v>54.347830000000002</v>
      </c>
      <c r="K535" s="296">
        <v>43.137250000000002</v>
      </c>
      <c r="L535" s="296">
        <v>56.962029999999999</v>
      </c>
      <c r="M535" s="296">
        <v>51.162790000000001</v>
      </c>
      <c r="N535" s="296">
        <v>50</v>
      </c>
      <c r="O535" s="296">
        <v>65.217389999999995</v>
      </c>
      <c r="P535" s="296">
        <v>53.8</v>
      </c>
      <c r="Q535" s="297">
        <v>78.8</v>
      </c>
    </row>
    <row r="536" spans="1:17" ht="12.75" customHeight="1">
      <c r="A536" s="386" t="s">
        <v>383</v>
      </c>
      <c r="B536" s="395"/>
      <c r="C536" s="265" t="s">
        <v>384</v>
      </c>
      <c r="D536" s="265" t="s">
        <v>389</v>
      </c>
      <c r="E536" s="388" t="s">
        <v>673</v>
      </c>
      <c r="F536" s="296">
        <v>99.243139999999997</v>
      </c>
      <c r="G536" s="296">
        <v>97.189480000000003</v>
      </c>
      <c r="H536" s="296">
        <v>96.93141</v>
      </c>
      <c r="I536" s="296">
        <v>96.035679999999999</v>
      </c>
      <c r="J536" s="296">
        <v>93.086169999999996</v>
      </c>
      <c r="K536" s="296">
        <v>94.770539999999997</v>
      </c>
      <c r="L536" s="296">
        <v>91.902829999999994</v>
      </c>
      <c r="M536" s="296">
        <v>92.283950000000004</v>
      </c>
      <c r="N536" s="296">
        <v>92.865110000000001</v>
      </c>
      <c r="O536" s="296">
        <v>91.356539999999995</v>
      </c>
      <c r="P536" s="296">
        <v>93.9</v>
      </c>
      <c r="Q536" s="297">
        <v>94.4</v>
      </c>
    </row>
    <row r="537" spans="1:17" ht="12.75" customHeight="1">
      <c r="A537" s="386" t="s">
        <v>383</v>
      </c>
      <c r="B537" s="395"/>
      <c r="C537" s="265" t="s">
        <v>384</v>
      </c>
      <c r="D537" s="265" t="s">
        <v>389</v>
      </c>
      <c r="E537" s="388" t="s">
        <v>674</v>
      </c>
      <c r="F537" s="296">
        <v>89.378240000000005</v>
      </c>
      <c r="G537" s="296">
        <v>83.467740000000006</v>
      </c>
      <c r="H537" s="296">
        <v>76.228210000000004</v>
      </c>
      <c r="I537" s="296">
        <v>77.234399999999994</v>
      </c>
      <c r="J537" s="296">
        <v>76.480540000000005</v>
      </c>
      <c r="K537" s="296">
        <v>78.571430000000007</v>
      </c>
      <c r="L537" s="296">
        <v>82.819379999999995</v>
      </c>
      <c r="M537" s="296">
        <v>79.850750000000005</v>
      </c>
      <c r="N537" s="296">
        <v>72.286820000000006</v>
      </c>
      <c r="O537" s="296">
        <v>76.409189999999995</v>
      </c>
      <c r="P537" s="296">
        <v>82.6</v>
      </c>
      <c r="Q537" s="297">
        <v>86.5</v>
      </c>
    </row>
    <row r="538" spans="1:17" ht="12.75" customHeight="1">
      <c r="A538" s="386" t="s">
        <v>383</v>
      </c>
      <c r="B538" s="395"/>
      <c r="C538" s="265" t="s">
        <v>384</v>
      </c>
      <c r="D538" s="265" t="s">
        <v>390</v>
      </c>
      <c r="E538" s="388" t="s">
        <v>673</v>
      </c>
      <c r="F538" s="296">
        <v>97.54768</v>
      </c>
      <c r="G538" s="296">
        <v>97.31259</v>
      </c>
      <c r="H538" s="296">
        <v>95.703699999999998</v>
      </c>
      <c r="I538" s="296">
        <v>90.939040000000006</v>
      </c>
      <c r="J538" s="296">
        <v>83.161000000000001</v>
      </c>
      <c r="K538" s="296">
        <v>89.632109999999997</v>
      </c>
      <c r="L538" s="296">
        <v>93.959729999999993</v>
      </c>
      <c r="M538" s="296">
        <v>92.678229999999999</v>
      </c>
      <c r="N538" s="296">
        <v>92.813140000000004</v>
      </c>
      <c r="O538" s="296">
        <v>93.348619999999997</v>
      </c>
      <c r="P538" s="296">
        <v>93.9</v>
      </c>
      <c r="Q538" s="297">
        <v>98.3</v>
      </c>
    </row>
    <row r="539" spans="1:17" ht="12.75" customHeight="1">
      <c r="A539" s="386" t="s">
        <v>383</v>
      </c>
      <c r="B539" s="395"/>
      <c r="C539" s="265" t="s">
        <v>384</v>
      </c>
      <c r="D539" s="265" t="s">
        <v>390</v>
      </c>
      <c r="E539" s="388" t="s">
        <v>674</v>
      </c>
      <c r="F539" s="296">
        <v>86.470590000000001</v>
      </c>
      <c r="G539" s="296">
        <v>80.943399999999997</v>
      </c>
      <c r="H539" s="296">
        <v>75.55556</v>
      </c>
      <c r="I539" s="296">
        <v>67.237690000000001</v>
      </c>
      <c r="J539" s="296">
        <v>66.283519999999996</v>
      </c>
      <c r="K539" s="296">
        <v>70.108699999999999</v>
      </c>
      <c r="L539" s="296">
        <v>67.120180000000005</v>
      </c>
      <c r="M539" s="296">
        <v>63.797469999999997</v>
      </c>
      <c r="N539" s="296">
        <v>59.677419999999998</v>
      </c>
      <c r="O539" s="296">
        <v>60.847880000000004</v>
      </c>
      <c r="P539" s="296">
        <v>59.1</v>
      </c>
      <c r="Q539" s="297">
        <v>72.5</v>
      </c>
    </row>
    <row r="540" spans="1:17" s="162" customFormat="1" ht="12.75" customHeight="1">
      <c r="A540" s="383" t="s">
        <v>383</v>
      </c>
      <c r="B540" s="394"/>
      <c r="C540" s="385" t="s">
        <v>391</v>
      </c>
      <c r="D540" s="92" t="s">
        <v>168</v>
      </c>
      <c r="E540" s="381" t="s">
        <v>671</v>
      </c>
      <c r="F540" s="291">
        <v>96.087639999999993</v>
      </c>
      <c r="G540" s="291">
        <v>93.207980000000006</v>
      </c>
      <c r="H540" s="291">
        <v>94.806719999999999</v>
      </c>
      <c r="I540" s="291">
        <v>91.288640000000001</v>
      </c>
      <c r="J540" s="291">
        <v>90.398700000000005</v>
      </c>
      <c r="K540" s="291">
        <v>90.162570000000002</v>
      </c>
      <c r="L540" s="291">
        <v>89.746949999999998</v>
      </c>
      <c r="M540" s="291">
        <v>87.933490000000006</v>
      </c>
      <c r="N540" s="291">
        <v>76.348339999999993</v>
      </c>
      <c r="O540" s="291">
        <v>87.58099</v>
      </c>
      <c r="P540" s="291">
        <v>85.8</v>
      </c>
      <c r="Q540" s="292">
        <v>85.8</v>
      </c>
    </row>
    <row r="541" spans="1:17" s="162" customFormat="1" ht="12.75" customHeight="1">
      <c r="A541" s="383" t="s">
        <v>383</v>
      </c>
      <c r="B541" s="394"/>
      <c r="C541" s="385" t="s">
        <v>391</v>
      </c>
      <c r="D541" s="92" t="s">
        <v>168</v>
      </c>
      <c r="E541" s="381" t="s">
        <v>672</v>
      </c>
      <c r="F541" s="291">
        <v>85.216930000000005</v>
      </c>
      <c r="G541" s="291">
        <v>74.346670000000003</v>
      </c>
      <c r="H541" s="291">
        <v>73.931619999999995</v>
      </c>
      <c r="I541" s="291">
        <v>71.268159999999995</v>
      </c>
      <c r="J541" s="291">
        <v>70.0565</v>
      </c>
      <c r="K541" s="291">
        <v>77.617909999999995</v>
      </c>
      <c r="L541" s="291">
        <v>75.614189999999994</v>
      </c>
      <c r="M541" s="291">
        <v>64.89649</v>
      </c>
      <c r="N541" s="291">
        <v>74.171539999999993</v>
      </c>
      <c r="O541" s="291">
        <v>76.047899999999998</v>
      </c>
      <c r="P541" s="291">
        <v>77.400000000000006</v>
      </c>
      <c r="Q541" s="292">
        <v>75.400000000000006</v>
      </c>
    </row>
    <row r="542" spans="1:17" ht="12.75" customHeight="1">
      <c r="A542" s="386" t="s">
        <v>383</v>
      </c>
      <c r="B542" s="394"/>
      <c r="C542" s="265" t="s">
        <v>391</v>
      </c>
      <c r="D542" s="265" t="s">
        <v>392</v>
      </c>
      <c r="E542" s="388" t="s">
        <v>673</v>
      </c>
      <c r="F542" s="296">
        <v>95.791809999999998</v>
      </c>
      <c r="G542" s="296">
        <v>92.34393</v>
      </c>
      <c r="H542" s="296">
        <v>92.989419999999996</v>
      </c>
      <c r="I542" s="296">
        <v>87.730059999999995</v>
      </c>
      <c r="J542" s="296">
        <v>86.774940000000001</v>
      </c>
      <c r="K542" s="296">
        <v>88.354429999999994</v>
      </c>
      <c r="L542" s="296">
        <v>88.944100000000006</v>
      </c>
      <c r="M542" s="296">
        <v>84.082160000000002</v>
      </c>
      <c r="N542" s="296">
        <v>83.621840000000006</v>
      </c>
      <c r="O542" s="296">
        <v>88.36524</v>
      </c>
      <c r="P542" s="296">
        <v>83.6</v>
      </c>
      <c r="Q542" s="297">
        <v>84.6</v>
      </c>
    </row>
    <row r="543" spans="1:17" ht="12.75" customHeight="1">
      <c r="A543" s="386" t="s">
        <v>383</v>
      </c>
      <c r="B543" s="394"/>
      <c r="C543" s="265" t="s">
        <v>391</v>
      </c>
      <c r="D543" s="265" t="s">
        <v>392</v>
      </c>
      <c r="E543" s="388" t="s">
        <v>674</v>
      </c>
      <c r="F543" s="296">
        <v>83.381500000000003</v>
      </c>
      <c r="G543" s="296">
        <v>76.644300000000001</v>
      </c>
      <c r="H543" s="296">
        <v>78.601399999999998</v>
      </c>
      <c r="I543" s="296">
        <v>77.621279999999999</v>
      </c>
      <c r="J543" s="296">
        <v>77.583190000000002</v>
      </c>
      <c r="K543" s="296">
        <v>82.5</v>
      </c>
      <c r="L543" s="296">
        <v>84.162899999999993</v>
      </c>
      <c r="M543" s="296">
        <v>72.5</v>
      </c>
      <c r="N543" s="296">
        <v>79.254080000000002</v>
      </c>
      <c r="O543" s="296">
        <v>78.708129999999997</v>
      </c>
      <c r="P543" s="296">
        <v>81.2</v>
      </c>
      <c r="Q543" s="297">
        <v>83.4</v>
      </c>
    </row>
    <row r="544" spans="1:17" ht="12.75" customHeight="1">
      <c r="A544" s="386" t="s">
        <v>383</v>
      </c>
      <c r="B544" s="395"/>
      <c r="C544" s="265" t="s">
        <v>391</v>
      </c>
      <c r="D544" s="265" t="s">
        <v>393</v>
      </c>
      <c r="E544" s="388" t="s">
        <v>673</v>
      </c>
      <c r="F544" s="296">
        <v>98.290599999999998</v>
      </c>
      <c r="G544" s="296">
        <v>96.551720000000003</v>
      </c>
      <c r="H544" s="296">
        <v>96.083550000000002</v>
      </c>
      <c r="I544" s="296">
        <v>97.157619999999994</v>
      </c>
      <c r="J544" s="296">
        <v>94.101119999999995</v>
      </c>
      <c r="K544" s="296">
        <v>92.432429999999997</v>
      </c>
      <c r="L544" s="296">
        <v>89.181290000000004</v>
      </c>
      <c r="M544" s="296">
        <v>92.779780000000002</v>
      </c>
      <c r="N544" s="296">
        <v>88.679249999999996</v>
      </c>
      <c r="O544" s="296">
        <v>86</v>
      </c>
      <c r="P544" s="296">
        <v>91.6</v>
      </c>
      <c r="Q544" s="297">
        <v>88.4</v>
      </c>
    </row>
    <row r="545" spans="1:17" ht="12.75" customHeight="1">
      <c r="A545" s="386" t="s">
        <v>383</v>
      </c>
      <c r="B545" s="395"/>
      <c r="C545" s="265" t="s">
        <v>391</v>
      </c>
      <c r="D545" s="265" t="s">
        <v>393</v>
      </c>
      <c r="E545" s="388" t="s">
        <v>674</v>
      </c>
      <c r="F545" s="296">
        <v>87.567570000000003</v>
      </c>
      <c r="G545" s="296">
        <v>86.320750000000004</v>
      </c>
      <c r="H545" s="296">
        <v>68.965519999999998</v>
      </c>
      <c r="I545" s="296">
        <v>79.562039999999996</v>
      </c>
      <c r="J545" s="296">
        <v>78.947370000000006</v>
      </c>
      <c r="K545" s="296">
        <v>75.862070000000003</v>
      </c>
      <c r="L545" s="296">
        <v>67.346940000000004</v>
      </c>
      <c r="M545" s="296">
        <v>80.898880000000005</v>
      </c>
      <c r="N545" s="296">
        <v>83.809520000000006</v>
      </c>
      <c r="O545" s="296">
        <v>74.137929999999997</v>
      </c>
      <c r="P545" s="296">
        <v>87.6</v>
      </c>
      <c r="Q545" s="297">
        <v>83.6</v>
      </c>
    </row>
    <row r="546" spans="1:17" ht="12.75" customHeight="1">
      <c r="A546" s="386" t="s">
        <v>383</v>
      </c>
      <c r="B546" s="395"/>
      <c r="C546" s="266" t="s">
        <v>391</v>
      </c>
      <c r="D546" s="265" t="s">
        <v>394</v>
      </c>
      <c r="E546" s="388" t="s">
        <v>673</v>
      </c>
      <c r="F546" s="296">
        <v>95.408730000000006</v>
      </c>
      <c r="G546" s="296">
        <v>90.803380000000004</v>
      </c>
      <c r="H546" s="296">
        <v>94.947370000000006</v>
      </c>
      <c r="I546" s="296">
        <v>91.799539999999993</v>
      </c>
      <c r="J546" s="296">
        <v>91.598600000000005</v>
      </c>
      <c r="K546" s="296">
        <v>90.296800000000005</v>
      </c>
      <c r="L546" s="296">
        <v>91.89873</v>
      </c>
      <c r="M546" s="296">
        <v>92.513369999999995</v>
      </c>
      <c r="N546" s="296">
        <v>59.941090000000003</v>
      </c>
      <c r="O546" s="296">
        <v>88.804839999999999</v>
      </c>
      <c r="P546" s="296">
        <v>87.7</v>
      </c>
      <c r="Q546" s="297">
        <v>90.3</v>
      </c>
    </row>
    <row r="547" spans="1:17" ht="12.75" customHeight="1">
      <c r="A547" s="386" t="s">
        <v>383</v>
      </c>
      <c r="B547" s="395"/>
      <c r="C547" s="265" t="s">
        <v>391</v>
      </c>
      <c r="D547" s="265" t="s">
        <v>394</v>
      </c>
      <c r="E547" s="388" t="s">
        <v>674</v>
      </c>
      <c r="F547" s="296">
        <v>89.107140000000001</v>
      </c>
      <c r="G547" s="296">
        <v>71.91413</v>
      </c>
      <c r="H547" s="296">
        <v>71.401520000000005</v>
      </c>
      <c r="I547" s="296">
        <v>65.029470000000003</v>
      </c>
      <c r="J547" s="296">
        <v>60.824739999999998</v>
      </c>
      <c r="K547" s="296">
        <v>75.438599999999994</v>
      </c>
      <c r="L547" s="296">
        <v>70.153059999999996</v>
      </c>
      <c r="M547" s="296">
        <v>56.330750000000002</v>
      </c>
      <c r="N547" s="296">
        <v>66.478870000000001</v>
      </c>
      <c r="O547" s="296">
        <v>75.331559999999996</v>
      </c>
      <c r="P547" s="296">
        <v>72.7</v>
      </c>
      <c r="Q547" s="297">
        <v>65.400000000000006</v>
      </c>
    </row>
    <row r="548" spans="1:17" ht="12.75" customHeight="1">
      <c r="A548" s="386" t="s">
        <v>383</v>
      </c>
      <c r="B548" s="395"/>
      <c r="C548" s="265" t="s">
        <v>391</v>
      </c>
      <c r="D548" s="265" t="s">
        <v>395</v>
      </c>
      <c r="E548" s="388" t="s">
        <v>673</v>
      </c>
      <c r="F548" s="296">
        <v>87.5</v>
      </c>
      <c r="G548" s="296">
        <v>97.142859999999999</v>
      </c>
      <c r="H548" s="296">
        <v>94.366200000000006</v>
      </c>
      <c r="I548" s="296">
        <v>83.333330000000004</v>
      </c>
      <c r="J548" s="296">
        <v>82.022469999999998</v>
      </c>
      <c r="K548" s="296">
        <v>88.709680000000006</v>
      </c>
      <c r="L548" s="296">
        <v>78.260869999999997</v>
      </c>
      <c r="M548" s="296">
        <v>83.333330000000004</v>
      </c>
      <c r="N548" s="296">
        <v>100</v>
      </c>
      <c r="O548" s="296">
        <v>69.230770000000007</v>
      </c>
      <c r="P548" s="296">
        <v>56.4</v>
      </c>
      <c r="Q548" s="297">
        <v>32.4</v>
      </c>
    </row>
    <row r="549" spans="1:17" ht="12.75" customHeight="1">
      <c r="A549" s="386" t="s">
        <v>383</v>
      </c>
      <c r="B549" s="395"/>
      <c r="C549" s="265" t="s">
        <v>391</v>
      </c>
      <c r="D549" s="265" t="s">
        <v>395</v>
      </c>
      <c r="E549" s="388" t="s">
        <v>674</v>
      </c>
      <c r="F549" s="296">
        <v>95.55556</v>
      </c>
      <c r="G549" s="296">
        <v>68.115939999999995</v>
      </c>
      <c r="H549" s="296">
        <v>65.384619999999998</v>
      </c>
      <c r="I549" s="296">
        <v>60</v>
      </c>
      <c r="J549" s="296">
        <v>62.857140000000001</v>
      </c>
      <c r="K549" s="296">
        <v>62.5</v>
      </c>
      <c r="L549" s="296">
        <v>43.75</v>
      </c>
      <c r="M549" s="296">
        <v>15.78947</v>
      </c>
      <c r="N549" s="296">
        <v>50</v>
      </c>
      <c r="O549" s="296">
        <v>83.333330000000004</v>
      </c>
      <c r="P549" s="296">
        <v>47.4</v>
      </c>
      <c r="Q549" s="297">
        <v>42.9</v>
      </c>
    </row>
    <row r="550" spans="1:17" ht="12.75" customHeight="1">
      <c r="A550" s="386" t="s">
        <v>383</v>
      </c>
      <c r="B550" s="395"/>
      <c r="C550" s="265" t="s">
        <v>391</v>
      </c>
      <c r="D550" s="265" t="s">
        <v>396</v>
      </c>
      <c r="E550" s="388" t="s">
        <v>673</v>
      </c>
      <c r="F550" s="296">
        <v>97.289969999999997</v>
      </c>
      <c r="G550" s="296">
        <v>97.252750000000006</v>
      </c>
      <c r="H550" s="296">
        <v>96.758099999999999</v>
      </c>
      <c r="I550" s="296">
        <v>92.682929999999999</v>
      </c>
      <c r="J550" s="296">
        <v>95.578230000000005</v>
      </c>
      <c r="K550" s="296">
        <v>92.026579999999996</v>
      </c>
      <c r="L550" s="296">
        <v>89.510490000000004</v>
      </c>
      <c r="M550" s="296">
        <v>81.818179999999998</v>
      </c>
      <c r="N550" s="296">
        <v>82.033900000000003</v>
      </c>
      <c r="O550" s="296">
        <v>85.593220000000002</v>
      </c>
      <c r="P550" s="296">
        <v>85.3</v>
      </c>
      <c r="Q550" s="297">
        <v>84</v>
      </c>
    </row>
    <row r="551" spans="1:17" ht="12.75" customHeight="1">
      <c r="A551" s="386" t="s">
        <v>383</v>
      </c>
      <c r="B551" s="395"/>
      <c r="C551" s="265" t="s">
        <v>391</v>
      </c>
      <c r="D551" s="265" t="s">
        <v>396</v>
      </c>
      <c r="E551" s="388" t="s">
        <v>674</v>
      </c>
      <c r="F551" s="296">
        <v>80.519480000000001</v>
      </c>
      <c r="G551" s="296">
        <v>65.862070000000003</v>
      </c>
      <c r="H551" s="296">
        <v>69.696969999999993</v>
      </c>
      <c r="I551" s="296">
        <v>62.679430000000004</v>
      </c>
      <c r="J551" s="296">
        <v>68.260869999999997</v>
      </c>
      <c r="K551" s="296">
        <v>72.677599999999998</v>
      </c>
      <c r="L551" s="296">
        <v>73.509929999999997</v>
      </c>
      <c r="M551" s="296">
        <v>58.823529999999998</v>
      </c>
      <c r="N551" s="296">
        <v>72.093019999999996</v>
      </c>
      <c r="O551" s="296">
        <v>67.088610000000003</v>
      </c>
      <c r="P551" s="296">
        <v>70.5</v>
      </c>
      <c r="Q551" s="297">
        <v>73.099999999999994</v>
      </c>
    </row>
    <row r="552" spans="1:17" s="162" customFormat="1" ht="12.75" customHeight="1">
      <c r="A552" s="383" t="s">
        <v>383</v>
      </c>
      <c r="B552" s="394"/>
      <c r="C552" s="385" t="s">
        <v>397</v>
      </c>
      <c r="D552" s="92" t="s">
        <v>168</v>
      </c>
      <c r="E552" s="381" t="s">
        <v>671</v>
      </c>
      <c r="F552" s="291">
        <v>97.186819999999997</v>
      </c>
      <c r="G552" s="291">
        <v>93.069980000000001</v>
      </c>
      <c r="H552" s="291">
        <v>94.583879999999994</v>
      </c>
      <c r="I552" s="291">
        <v>87.695130000000006</v>
      </c>
      <c r="J552" s="291">
        <v>89.706919999999997</v>
      </c>
      <c r="K552" s="291">
        <v>88.075940000000003</v>
      </c>
      <c r="L552" s="291">
        <v>90.524529999999999</v>
      </c>
      <c r="M552" s="291">
        <v>89.501589999999993</v>
      </c>
      <c r="N552" s="291">
        <v>88.021979999999999</v>
      </c>
      <c r="O552" s="291">
        <v>90.193209999999993</v>
      </c>
      <c r="P552" s="291">
        <v>91.9</v>
      </c>
      <c r="Q552" s="292">
        <v>93.4</v>
      </c>
    </row>
    <row r="553" spans="1:17" s="162" customFormat="1" ht="12.75" customHeight="1">
      <c r="A553" s="383" t="s">
        <v>383</v>
      </c>
      <c r="B553" s="394"/>
      <c r="C553" s="385" t="s">
        <v>397</v>
      </c>
      <c r="D553" s="92" t="s">
        <v>168</v>
      </c>
      <c r="E553" s="381" t="s">
        <v>672</v>
      </c>
      <c r="F553" s="291">
        <v>78.456969999999998</v>
      </c>
      <c r="G553" s="291">
        <v>77.552310000000006</v>
      </c>
      <c r="H553" s="291">
        <v>79.287310000000005</v>
      </c>
      <c r="I553" s="291">
        <v>68.919889999999995</v>
      </c>
      <c r="J553" s="291">
        <v>69.771529999999998</v>
      </c>
      <c r="K553" s="291">
        <v>71.494249999999994</v>
      </c>
      <c r="L553" s="291">
        <v>73.129099999999994</v>
      </c>
      <c r="M553" s="291">
        <v>62.881900000000002</v>
      </c>
      <c r="N553" s="291">
        <v>69.29777</v>
      </c>
      <c r="O553" s="291">
        <v>72.244900000000001</v>
      </c>
      <c r="P553" s="291">
        <v>75.3</v>
      </c>
      <c r="Q553" s="292">
        <v>79</v>
      </c>
    </row>
    <row r="554" spans="1:17" ht="12.75" customHeight="1">
      <c r="A554" s="386" t="s">
        <v>383</v>
      </c>
      <c r="B554" s="395"/>
      <c r="C554" s="265" t="s">
        <v>397</v>
      </c>
      <c r="D554" s="265" t="s">
        <v>398</v>
      </c>
      <c r="E554" s="388" t="s">
        <v>673</v>
      </c>
      <c r="F554" s="296">
        <v>98.484849999999994</v>
      </c>
      <c r="G554" s="296">
        <v>100</v>
      </c>
      <c r="H554" s="296">
        <v>95.597480000000004</v>
      </c>
      <c r="I554" s="296">
        <v>96.666669999999996</v>
      </c>
      <c r="J554" s="296">
        <v>94.230770000000007</v>
      </c>
      <c r="K554" s="296">
        <v>96.078429999999997</v>
      </c>
      <c r="L554" s="296">
        <v>93.793099999999995</v>
      </c>
      <c r="M554" s="296">
        <v>97.692310000000006</v>
      </c>
      <c r="N554" s="296">
        <v>99.212599999999995</v>
      </c>
      <c r="O554" s="296">
        <v>94.44444</v>
      </c>
      <c r="P554" s="296">
        <v>97.8</v>
      </c>
      <c r="Q554" s="297">
        <v>100</v>
      </c>
    </row>
    <row r="555" spans="1:17" ht="12.75" customHeight="1">
      <c r="A555" s="386" t="s">
        <v>383</v>
      </c>
      <c r="B555" s="395"/>
      <c r="C555" s="265" t="s">
        <v>397</v>
      </c>
      <c r="D555" s="265" t="s">
        <v>398</v>
      </c>
      <c r="E555" s="388" t="s">
        <v>674</v>
      </c>
      <c r="F555" s="296">
        <v>26.792449999999999</v>
      </c>
      <c r="G555" s="296">
        <v>71.72775</v>
      </c>
      <c r="H555" s="296">
        <v>71.875</v>
      </c>
      <c r="I555" s="296">
        <v>70.7483</v>
      </c>
      <c r="J555" s="296">
        <v>77.049180000000007</v>
      </c>
      <c r="K555" s="296">
        <v>72.131150000000005</v>
      </c>
      <c r="L555" s="296">
        <v>74.603170000000006</v>
      </c>
      <c r="M555" s="296">
        <v>63.313609999999997</v>
      </c>
      <c r="N555" s="296">
        <v>61.702129999999997</v>
      </c>
      <c r="O555" s="296">
        <v>66.225170000000006</v>
      </c>
      <c r="P555" s="296">
        <v>65.599999999999994</v>
      </c>
      <c r="Q555" s="297">
        <v>62.3</v>
      </c>
    </row>
    <row r="556" spans="1:17" ht="12.75" customHeight="1">
      <c r="A556" s="386" t="s">
        <v>383</v>
      </c>
      <c r="B556" s="395"/>
      <c r="C556" s="265" t="s">
        <v>397</v>
      </c>
      <c r="D556" s="265" t="s">
        <v>399</v>
      </c>
      <c r="E556" s="388" t="s">
        <v>673</v>
      </c>
      <c r="F556" s="296">
        <v>97.5</v>
      </c>
      <c r="G556" s="296">
        <v>79.104479999999995</v>
      </c>
      <c r="H556" s="296">
        <v>96.513760000000005</v>
      </c>
      <c r="I556" s="296">
        <v>91.809520000000006</v>
      </c>
      <c r="J556" s="296">
        <v>91.596639999999994</v>
      </c>
      <c r="K556" s="296">
        <v>96.617339999999999</v>
      </c>
      <c r="L556" s="296">
        <v>98.249449999999996</v>
      </c>
      <c r="M556" s="296">
        <v>94.104309999999998</v>
      </c>
      <c r="N556" s="296">
        <v>96.829269999999994</v>
      </c>
      <c r="O556" s="296">
        <v>94.162440000000004</v>
      </c>
      <c r="P556" s="296">
        <v>93.7</v>
      </c>
      <c r="Q556" s="297">
        <v>95.8</v>
      </c>
    </row>
    <row r="557" spans="1:17" ht="12.75" customHeight="1">
      <c r="A557" s="386" t="s">
        <v>383</v>
      </c>
      <c r="B557" s="395"/>
      <c r="C557" s="265" t="s">
        <v>397</v>
      </c>
      <c r="D557" s="265" t="s">
        <v>399</v>
      </c>
      <c r="E557" s="388" t="s">
        <v>674</v>
      </c>
      <c r="F557" s="296">
        <v>80.769229999999993</v>
      </c>
      <c r="G557" s="296">
        <v>71.380470000000003</v>
      </c>
      <c r="H557" s="296">
        <v>77.464789999999994</v>
      </c>
      <c r="I557" s="296">
        <v>69.721119999999999</v>
      </c>
      <c r="J557" s="296">
        <v>66.115700000000004</v>
      </c>
      <c r="K557" s="296">
        <v>62.711860000000001</v>
      </c>
      <c r="L557" s="296">
        <v>73.617019999999997</v>
      </c>
      <c r="M557" s="296">
        <v>58.08081</v>
      </c>
      <c r="N557" s="296">
        <v>60.28369</v>
      </c>
      <c r="O557" s="296">
        <v>66.438360000000003</v>
      </c>
      <c r="P557" s="296">
        <v>74.3</v>
      </c>
      <c r="Q557" s="297">
        <v>70.7</v>
      </c>
    </row>
    <row r="558" spans="1:17" ht="12.75" customHeight="1">
      <c r="A558" s="386" t="s">
        <v>383</v>
      </c>
      <c r="B558" s="395"/>
      <c r="C558" s="265" t="s">
        <v>397</v>
      </c>
      <c r="D558" s="265" t="s">
        <v>629</v>
      </c>
      <c r="E558" s="388" t="s">
        <v>673</v>
      </c>
      <c r="F558" s="296">
        <v>96.75676</v>
      </c>
      <c r="G558" s="296">
        <v>93.876810000000006</v>
      </c>
      <c r="H558" s="296">
        <v>93.426569999999998</v>
      </c>
      <c r="I558" s="296">
        <v>91.890900000000002</v>
      </c>
      <c r="J558" s="296">
        <v>89.815860000000001</v>
      </c>
      <c r="K558" s="296">
        <v>84.615380000000002</v>
      </c>
      <c r="L558" s="296">
        <v>88.329430000000002</v>
      </c>
      <c r="M558" s="296">
        <v>88.777289999999994</v>
      </c>
      <c r="N558" s="296">
        <v>87.391300000000001</v>
      </c>
      <c r="O558" s="296">
        <v>89.723129999999998</v>
      </c>
      <c r="P558" s="296">
        <v>92.9</v>
      </c>
      <c r="Q558" s="297">
        <v>93.6</v>
      </c>
    </row>
    <row r="559" spans="1:17" ht="12.75" customHeight="1">
      <c r="A559" s="386" t="s">
        <v>383</v>
      </c>
      <c r="B559" s="395"/>
      <c r="C559" s="265" t="s">
        <v>397</v>
      </c>
      <c r="D559" s="265" t="s">
        <v>629</v>
      </c>
      <c r="E559" s="388" t="s">
        <v>674</v>
      </c>
      <c r="F559" s="296">
        <v>81.208430000000007</v>
      </c>
      <c r="G559" s="296">
        <v>78.855860000000007</v>
      </c>
      <c r="H559" s="296">
        <v>80.403059999999996</v>
      </c>
      <c r="I559" s="296">
        <v>68.315730000000002</v>
      </c>
      <c r="J559" s="296">
        <v>69.90455</v>
      </c>
      <c r="K559" s="296">
        <v>72.840980000000002</v>
      </c>
      <c r="L559" s="296">
        <v>73.654390000000006</v>
      </c>
      <c r="M559" s="296">
        <v>70.105609999999999</v>
      </c>
      <c r="N559" s="296">
        <v>78.380949999999999</v>
      </c>
      <c r="O559" s="296">
        <v>77.624309999999994</v>
      </c>
      <c r="P559" s="296">
        <v>81.7</v>
      </c>
      <c r="Q559" s="297">
        <v>88</v>
      </c>
    </row>
    <row r="560" spans="1:17" ht="12.75" customHeight="1">
      <c r="A560" s="386" t="s">
        <v>383</v>
      </c>
      <c r="B560" s="395"/>
      <c r="C560" s="265" t="s">
        <v>397</v>
      </c>
      <c r="D560" s="265" t="s">
        <v>401</v>
      </c>
      <c r="E560" s="388" t="s">
        <v>673</v>
      </c>
      <c r="F560" s="296">
        <v>99.375</v>
      </c>
      <c r="G560" s="296">
        <v>98.369569999999996</v>
      </c>
      <c r="H560" s="296">
        <v>97.53425</v>
      </c>
      <c r="I560" s="296">
        <v>43.176180000000002</v>
      </c>
      <c r="J560" s="296">
        <v>85.365849999999995</v>
      </c>
      <c r="K560" s="296">
        <v>89.782610000000005</v>
      </c>
      <c r="L560" s="296">
        <v>88.805970000000002</v>
      </c>
      <c r="M560" s="296">
        <v>85.511359999999996</v>
      </c>
      <c r="N560" s="296">
        <v>84.539469999999994</v>
      </c>
      <c r="O560" s="296">
        <v>90.099010000000007</v>
      </c>
      <c r="P560" s="296">
        <v>87</v>
      </c>
      <c r="Q560" s="297">
        <v>93.1</v>
      </c>
    </row>
    <row r="561" spans="1:17" ht="12.75" customHeight="1">
      <c r="A561" s="386" t="s">
        <v>383</v>
      </c>
      <c r="B561" s="395"/>
      <c r="C561" s="265" t="s">
        <v>397</v>
      </c>
      <c r="D561" s="265" t="s">
        <v>401</v>
      </c>
      <c r="E561" s="388" t="s">
        <v>674</v>
      </c>
      <c r="F561" s="296">
        <v>89.777780000000007</v>
      </c>
      <c r="G561" s="296">
        <v>78.657070000000004</v>
      </c>
      <c r="H561" s="296">
        <v>74.338089999999994</v>
      </c>
      <c r="I561" s="296">
        <v>68.518519999999995</v>
      </c>
      <c r="J561" s="296">
        <v>68.689319999999995</v>
      </c>
      <c r="K561" s="296">
        <v>63.976950000000002</v>
      </c>
      <c r="L561" s="296">
        <v>64.056939999999997</v>
      </c>
      <c r="M561" s="296">
        <v>46.355690000000003</v>
      </c>
      <c r="N561" s="296">
        <v>53.676470000000002</v>
      </c>
      <c r="O561" s="296">
        <v>65.245900000000006</v>
      </c>
      <c r="P561" s="296">
        <v>61.6</v>
      </c>
      <c r="Q561" s="297">
        <v>64</v>
      </c>
    </row>
    <row r="562" spans="1:17" ht="12.75" customHeight="1">
      <c r="A562" s="386" t="s">
        <v>383</v>
      </c>
      <c r="B562" s="394"/>
      <c r="C562" s="265" t="s">
        <v>397</v>
      </c>
      <c r="D562" s="265" t="s">
        <v>402</v>
      </c>
      <c r="E562" s="388" t="s">
        <v>673</v>
      </c>
      <c r="F562" s="296">
        <v>98.1982</v>
      </c>
      <c r="G562" s="296">
        <v>97.089950000000002</v>
      </c>
      <c r="H562" s="296">
        <v>96.332520000000002</v>
      </c>
      <c r="I562" s="296">
        <v>92.18329</v>
      </c>
      <c r="J562" s="296">
        <v>88.277510000000007</v>
      </c>
      <c r="K562" s="296">
        <v>91.435770000000005</v>
      </c>
      <c r="L562" s="296">
        <v>94.53125</v>
      </c>
      <c r="M562" s="296">
        <v>87.403599999999997</v>
      </c>
      <c r="N562" s="296">
        <v>79.608940000000004</v>
      </c>
      <c r="O562" s="296">
        <v>85.893420000000006</v>
      </c>
      <c r="P562" s="296">
        <v>85</v>
      </c>
      <c r="Q562" s="297">
        <v>86.4</v>
      </c>
    </row>
    <row r="563" spans="1:17" ht="12.75" customHeight="1">
      <c r="A563" s="386" t="s">
        <v>383</v>
      </c>
      <c r="B563" s="394"/>
      <c r="C563" s="265" t="s">
        <v>397</v>
      </c>
      <c r="D563" s="265" t="s">
        <v>402</v>
      </c>
      <c r="E563" s="388" t="s">
        <v>674</v>
      </c>
      <c r="F563" s="296">
        <v>85.260120000000001</v>
      </c>
      <c r="G563" s="296">
        <v>77.399379999999994</v>
      </c>
      <c r="H563" s="296">
        <v>84.057969999999997</v>
      </c>
      <c r="I563" s="296">
        <v>78.30189</v>
      </c>
      <c r="J563" s="296">
        <v>67.857140000000001</v>
      </c>
      <c r="K563" s="296">
        <v>85.443039999999996</v>
      </c>
      <c r="L563" s="296">
        <v>78.571430000000007</v>
      </c>
      <c r="M563" s="296">
        <v>41.764710000000001</v>
      </c>
      <c r="N563" s="296">
        <v>53.020130000000002</v>
      </c>
      <c r="O563" s="296">
        <v>58.37838</v>
      </c>
      <c r="P563" s="296">
        <v>62.9</v>
      </c>
      <c r="Q563" s="297">
        <v>67.900000000000006</v>
      </c>
    </row>
    <row r="564" spans="1:17" ht="12.75" customHeight="1">
      <c r="A564" s="386" t="s">
        <v>383</v>
      </c>
      <c r="B564" s="395"/>
      <c r="C564" s="265" t="s">
        <v>397</v>
      </c>
      <c r="D564" s="265" t="s">
        <v>403</v>
      </c>
      <c r="E564" s="388" t="s">
        <v>673</v>
      </c>
      <c r="F564" s="296">
        <v>95.982140000000001</v>
      </c>
      <c r="G564" s="296">
        <v>95.945949999999996</v>
      </c>
      <c r="H564" s="296">
        <v>96.078429999999997</v>
      </c>
      <c r="I564" s="296">
        <v>94.845359999999999</v>
      </c>
      <c r="J564" s="296">
        <v>93.367350000000002</v>
      </c>
      <c r="K564" s="296">
        <v>95.515699999999995</v>
      </c>
      <c r="L564" s="296">
        <v>94.652410000000003</v>
      </c>
      <c r="M564" s="296">
        <v>94.117649999999998</v>
      </c>
      <c r="N564" s="296">
        <v>91.489360000000005</v>
      </c>
      <c r="O564" s="296">
        <v>92.307689999999994</v>
      </c>
      <c r="P564" s="296">
        <v>93</v>
      </c>
      <c r="Q564" s="297">
        <v>97.3</v>
      </c>
    </row>
    <row r="565" spans="1:17" ht="12.75" customHeight="1">
      <c r="A565" s="386" t="s">
        <v>383</v>
      </c>
      <c r="B565" s="395"/>
      <c r="C565" s="265" t="s">
        <v>397</v>
      </c>
      <c r="D565" s="265" t="s">
        <v>403</v>
      </c>
      <c r="E565" s="388" t="s">
        <v>674</v>
      </c>
      <c r="F565" s="296">
        <v>81.437129999999996</v>
      </c>
      <c r="G565" s="296">
        <v>79.020979999999994</v>
      </c>
      <c r="H565" s="296">
        <v>88.275859999999994</v>
      </c>
      <c r="I565" s="296">
        <v>65.573769999999996</v>
      </c>
      <c r="J565" s="296">
        <v>74.166669999999996</v>
      </c>
      <c r="K565" s="296">
        <v>73.529409999999999</v>
      </c>
      <c r="L565" s="296">
        <v>82.539680000000004</v>
      </c>
      <c r="M565" s="296">
        <v>78.048779999999994</v>
      </c>
      <c r="N565" s="296">
        <v>63.095239999999997</v>
      </c>
      <c r="O565" s="296">
        <v>79.310339999999997</v>
      </c>
      <c r="P565" s="296">
        <v>73</v>
      </c>
      <c r="Q565" s="297">
        <v>68.599999999999994</v>
      </c>
    </row>
    <row r="566" spans="1:17" s="162" customFormat="1" ht="12.75" customHeight="1">
      <c r="A566" s="383" t="s">
        <v>383</v>
      </c>
      <c r="B566" s="394"/>
      <c r="C566" s="385" t="s">
        <v>404</v>
      </c>
      <c r="D566" s="92" t="s">
        <v>168</v>
      </c>
      <c r="E566" s="381" t="s">
        <v>671</v>
      </c>
      <c r="F566" s="291">
        <v>96.520740000000004</v>
      </c>
      <c r="G566" s="291">
        <v>95.70608</v>
      </c>
      <c r="H566" s="291">
        <v>94.03913</v>
      </c>
      <c r="I566" s="291">
        <v>92.771079999999998</v>
      </c>
      <c r="J566" s="291">
        <v>90.387559999999993</v>
      </c>
      <c r="K566" s="291">
        <v>92.242320000000007</v>
      </c>
      <c r="L566" s="291">
        <v>94.502690000000001</v>
      </c>
      <c r="M566" s="291">
        <v>90.146100000000004</v>
      </c>
      <c r="N566" s="291">
        <v>88.916960000000003</v>
      </c>
      <c r="O566" s="291">
        <v>91.006200000000007</v>
      </c>
      <c r="P566" s="291">
        <v>89.1</v>
      </c>
      <c r="Q566" s="292">
        <v>92.3</v>
      </c>
    </row>
    <row r="567" spans="1:17" s="162" customFormat="1" ht="12.75" customHeight="1">
      <c r="A567" s="383" t="s">
        <v>383</v>
      </c>
      <c r="B567" s="394"/>
      <c r="C567" s="385" t="s">
        <v>404</v>
      </c>
      <c r="D567" s="92" t="s">
        <v>168</v>
      </c>
      <c r="E567" s="381" t="s">
        <v>672</v>
      </c>
      <c r="F567" s="291">
        <v>80.970820000000003</v>
      </c>
      <c r="G567" s="291">
        <v>75.117810000000006</v>
      </c>
      <c r="H567" s="291">
        <v>79.313820000000007</v>
      </c>
      <c r="I567" s="291">
        <v>70.216309999999993</v>
      </c>
      <c r="J567" s="291">
        <v>74.345550000000003</v>
      </c>
      <c r="K567" s="291">
        <v>74.156829999999999</v>
      </c>
      <c r="L567" s="291">
        <v>78.880290000000002</v>
      </c>
      <c r="M567" s="291">
        <v>65.364459999999994</v>
      </c>
      <c r="N567" s="291">
        <v>69.990269999999995</v>
      </c>
      <c r="O567" s="291">
        <v>72.52346</v>
      </c>
      <c r="P567" s="291">
        <v>72.5</v>
      </c>
      <c r="Q567" s="292">
        <v>76.900000000000006</v>
      </c>
    </row>
    <row r="568" spans="1:17" ht="12.75" customHeight="1">
      <c r="A568" s="386" t="s">
        <v>383</v>
      </c>
      <c r="B568" s="394"/>
      <c r="C568" s="265" t="s">
        <v>404</v>
      </c>
      <c r="D568" s="265" t="s">
        <v>405</v>
      </c>
      <c r="E568" s="388" t="s">
        <v>673</v>
      </c>
      <c r="F568" s="296">
        <v>93.548389999999998</v>
      </c>
      <c r="G568" s="296">
        <v>94.588239999999999</v>
      </c>
      <c r="H568" s="296">
        <v>92.085430000000002</v>
      </c>
      <c r="I568" s="296">
        <v>91.984229999999997</v>
      </c>
      <c r="J568" s="296">
        <v>91.666669999999996</v>
      </c>
      <c r="K568" s="296">
        <v>92.332269999999994</v>
      </c>
      <c r="L568" s="296">
        <v>97.138050000000007</v>
      </c>
      <c r="M568" s="296">
        <v>92.518249999999995</v>
      </c>
      <c r="N568" s="296">
        <v>89.698049999999995</v>
      </c>
      <c r="O568" s="296">
        <v>93.167699999999996</v>
      </c>
      <c r="P568" s="296">
        <v>92.1</v>
      </c>
      <c r="Q568" s="297">
        <v>91</v>
      </c>
    </row>
    <row r="569" spans="1:17" ht="12.75" customHeight="1">
      <c r="A569" s="386" t="s">
        <v>383</v>
      </c>
      <c r="B569" s="394"/>
      <c r="C569" s="265" t="s">
        <v>404</v>
      </c>
      <c r="D569" s="265" t="s">
        <v>405</v>
      </c>
      <c r="E569" s="388" t="s">
        <v>674</v>
      </c>
      <c r="F569" s="296">
        <v>76.040170000000003</v>
      </c>
      <c r="G569" s="296">
        <v>76.279070000000004</v>
      </c>
      <c r="H569" s="296">
        <v>78.947370000000006</v>
      </c>
      <c r="I569" s="296">
        <v>68.75</v>
      </c>
      <c r="J569" s="296">
        <v>78.295820000000006</v>
      </c>
      <c r="K569" s="296">
        <v>66.034480000000002</v>
      </c>
      <c r="L569" s="296">
        <v>69.525549999999996</v>
      </c>
      <c r="M569" s="296">
        <v>66.455699999999993</v>
      </c>
      <c r="N569" s="296">
        <v>64.556960000000004</v>
      </c>
      <c r="O569" s="296">
        <v>66.041669999999996</v>
      </c>
      <c r="P569" s="296">
        <v>65</v>
      </c>
      <c r="Q569" s="297">
        <v>71.400000000000006</v>
      </c>
    </row>
    <row r="570" spans="1:17" ht="12.75" customHeight="1">
      <c r="A570" s="386" t="s">
        <v>383</v>
      </c>
      <c r="B570" s="395"/>
      <c r="C570" s="265" t="s">
        <v>404</v>
      </c>
      <c r="D570" s="265" t="s">
        <v>406</v>
      </c>
      <c r="E570" s="388" t="s">
        <v>673</v>
      </c>
      <c r="F570" s="296">
        <v>96.137339999999995</v>
      </c>
      <c r="G570" s="296">
        <v>96.544719999999998</v>
      </c>
      <c r="H570" s="296">
        <v>86.642600000000002</v>
      </c>
      <c r="I570" s="296">
        <v>91.350210000000004</v>
      </c>
      <c r="J570" s="296">
        <v>88.339920000000006</v>
      </c>
      <c r="K570" s="296">
        <v>91.360690000000005</v>
      </c>
      <c r="L570" s="296">
        <v>90.717299999999994</v>
      </c>
      <c r="M570" s="296">
        <v>84.705879999999993</v>
      </c>
      <c r="N570" s="296">
        <v>82.291669999999996</v>
      </c>
      <c r="O570" s="296">
        <v>90.461539999999999</v>
      </c>
      <c r="P570" s="296">
        <v>84.8</v>
      </c>
      <c r="Q570" s="297">
        <v>87.4</v>
      </c>
    </row>
    <row r="571" spans="1:17" ht="12.75" customHeight="1">
      <c r="A571" s="386" t="s">
        <v>383</v>
      </c>
      <c r="B571" s="395"/>
      <c r="C571" s="265" t="s">
        <v>404</v>
      </c>
      <c r="D571" s="265" t="s">
        <v>406</v>
      </c>
      <c r="E571" s="388" t="s">
        <v>674</v>
      </c>
      <c r="F571" s="296">
        <v>77.060130000000001</v>
      </c>
      <c r="G571" s="296">
        <v>72.397090000000006</v>
      </c>
      <c r="H571" s="296">
        <v>69.974549999999994</v>
      </c>
      <c r="I571" s="296">
        <v>45.428570000000001</v>
      </c>
      <c r="J571" s="296">
        <v>53.114750000000001</v>
      </c>
      <c r="K571" s="296">
        <v>65.693430000000006</v>
      </c>
      <c r="L571" s="296">
        <v>81.454549999999998</v>
      </c>
      <c r="M571" s="296">
        <v>39.166670000000003</v>
      </c>
      <c r="N571" s="296">
        <v>72.200770000000006</v>
      </c>
      <c r="O571" s="296">
        <v>65.0655</v>
      </c>
      <c r="P571" s="296">
        <v>67.099999999999994</v>
      </c>
      <c r="Q571" s="297">
        <v>79.2</v>
      </c>
    </row>
    <row r="572" spans="1:17" ht="12.75" customHeight="1">
      <c r="A572" s="386" t="s">
        <v>383</v>
      </c>
      <c r="B572" s="395"/>
      <c r="C572" s="265" t="s">
        <v>404</v>
      </c>
      <c r="D572" s="265" t="s">
        <v>407</v>
      </c>
      <c r="E572" s="388" t="s">
        <v>673</v>
      </c>
      <c r="F572" s="296">
        <v>99.288259999999994</v>
      </c>
      <c r="G572" s="296">
        <v>96.563010000000006</v>
      </c>
      <c r="H572" s="296">
        <v>94.372990000000001</v>
      </c>
      <c r="I572" s="296">
        <v>95.811520000000002</v>
      </c>
      <c r="J572" s="296">
        <v>92.307689999999994</v>
      </c>
      <c r="K572" s="296">
        <v>94.951459999999997</v>
      </c>
      <c r="L572" s="296">
        <v>95.247150000000005</v>
      </c>
      <c r="M572" s="296">
        <v>91.312740000000005</v>
      </c>
      <c r="N572" s="296">
        <v>88.419120000000007</v>
      </c>
      <c r="O572" s="296">
        <v>92.094859999999997</v>
      </c>
      <c r="P572" s="296">
        <v>89.1</v>
      </c>
      <c r="Q572" s="297">
        <v>93.7</v>
      </c>
    </row>
    <row r="573" spans="1:17" ht="12.75" customHeight="1">
      <c r="A573" s="386" t="s">
        <v>383</v>
      </c>
      <c r="B573" s="395"/>
      <c r="C573" s="265" t="s">
        <v>404</v>
      </c>
      <c r="D573" s="265" t="s">
        <v>407</v>
      </c>
      <c r="E573" s="388" t="s">
        <v>674</v>
      </c>
      <c r="F573" s="296">
        <v>85.130110000000002</v>
      </c>
      <c r="G573" s="296">
        <v>75.991650000000007</v>
      </c>
      <c r="H573" s="296">
        <v>86.150229999999993</v>
      </c>
      <c r="I573" s="296">
        <v>77.450980000000001</v>
      </c>
      <c r="J573" s="296">
        <v>78.552970000000002</v>
      </c>
      <c r="K573" s="296">
        <v>71.733329999999995</v>
      </c>
      <c r="L573" s="296">
        <v>83.844009999999997</v>
      </c>
      <c r="M573" s="296">
        <v>72.36842</v>
      </c>
      <c r="N573" s="296">
        <v>70.181820000000002</v>
      </c>
      <c r="O573" s="296">
        <v>75.225229999999996</v>
      </c>
      <c r="P573" s="296">
        <v>70.7</v>
      </c>
      <c r="Q573" s="297">
        <v>79.3</v>
      </c>
    </row>
    <row r="574" spans="1:17" ht="12.75" customHeight="1">
      <c r="A574" s="386" t="s">
        <v>383</v>
      </c>
      <c r="B574" s="395"/>
      <c r="C574" s="265" t="s">
        <v>404</v>
      </c>
      <c r="D574" s="265" t="s">
        <v>408</v>
      </c>
      <c r="E574" s="388" t="s">
        <v>673</v>
      </c>
      <c r="F574" s="296">
        <v>97.900549999999996</v>
      </c>
      <c r="G574" s="296">
        <v>96.124870000000001</v>
      </c>
      <c r="H574" s="296">
        <v>96.12903</v>
      </c>
      <c r="I574" s="296">
        <v>89.016739999999999</v>
      </c>
      <c r="J574" s="296">
        <v>89.149889999999999</v>
      </c>
      <c r="K574" s="296">
        <v>89.512200000000007</v>
      </c>
      <c r="L574" s="296">
        <v>94.851990000000001</v>
      </c>
      <c r="M574" s="296">
        <v>90.247680000000003</v>
      </c>
      <c r="N574" s="296">
        <v>94.848479999999995</v>
      </c>
      <c r="O574" s="296">
        <v>89.164090000000002</v>
      </c>
      <c r="P574" s="296">
        <v>88.4</v>
      </c>
      <c r="Q574" s="297">
        <v>91.5</v>
      </c>
    </row>
    <row r="575" spans="1:17" ht="12.75" customHeight="1">
      <c r="A575" s="386" t="s">
        <v>383</v>
      </c>
      <c r="B575" s="395"/>
      <c r="C575" s="265" t="s">
        <v>404</v>
      </c>
      <c r="D575" s="265" t="s">
        <v>408</v>
      </c>
      <c r="E575" s="388" t="s">
        <v>674</v>
      </c>
      <c r="F575" s="296">
        <v>85.587860000000006</v>
      </c>
      <c r="G575" s="296">
        <v>78.520629999999997</v>
      </c>
      <c r="H575" s="296">
        <v>81.395349999999993</v>
      </c>
      <c r="I575" s="296">
        <v>82.352940000000004</v>
      </c>
      <c r="J575" s="296">
        <v>83.529409999999999</v>
      </c>
      <c r="K575" s="296">
        <v>85.084029999999998</v>
      </c>
      <c r="L575" s="296">
        <v>84.854770000000002</v>
      </c>
      <c r="M575" s="296">
        <v>73.8523</v>
      </c>
      <c r="N575" s="296">
        <v>81.074770000000001</v>
      </c>
      <c r="O575" s="296">
        <v>80.778030000000001</v>
      </c>
      <c r="P575" s="296">
        <v>79.400000000000006</v>
      </c>
      <c r="Q575" s="297">
        <v>78.599999999999994</v>
      </c>
    </row>
    <row r="576" spans="1:17" ht="12.75" customHeight="1">
      <c r="A576" s="386" t="s">
        <v>383</v>
      </c>
      <c r="B576" s="395"/>
      <c r="C576" s="265" t="s">
        <v>404</v>
      </c>
      <c r="D576" s="265" t="s">
        <v>409</v>
      </c>
      <c r="E576" s="388" t="s">
        <v>673</v>
      </c>
      <c r="F576" s="296">
        <v>98.634810000000002</v>
      </c>
      <c r="G576" s="296">
        <v>96.981129999999993</v>
      </c>
      <c r="H576" s="296">
        <v>95.522390000000001</v>
      </c>
      <c r="I576" s="296">
        <v>95.454549999999998</v>
      </c>
      <c r="J576" s="296">
        <v>95.909090000000006</v>
      </c>
      <c r="K576" s="296">
        <v>95.522390000000001</v>
      </c>
      <c r="L576" s="296">
        <v>96.794870000000003</v>
      </c>
      <c r="M576" s="296">
        <v>94.701989999999995</v>
      </c>
      <c r="N576" s="296">
        <v>82.317070000000001</v>
      </c>
      <c r="O576" s="296">
        <v>86.62791</v>
      </c>
      <c r="P576" s="296">
        <v>89.9</v>
      </c>
      <c r="Q576" s="297">
        <v>93.2</v>
      </c>
    </row>
    <row r="577" spans="1:17" ht="12.75" customHeight="1">
      <c r="A577" s="386" t="s">
        <v>383</v>
      </c>
      <c r="B577" s="395"/>
      <c r="C577" s="265" t="s">
        <v>404</v>
      </c>
      <c r="D577" s="265" t="s">
        <v>409</v>
      </c>
      <c r="E577" s="388" t="s">
        <v>674</v>
      </c>
      <c r="F577" s="296">
        <v>85.258960000000002</v>
      </c>
      <c r="G577" s="296">
        <v>68.882180000000005</v>
      </c>
      <c r="H577" s="296">
        <v>77.224199999999996</v>
      </c>
      <c r="I577" s="296">
        <v>70.769229999999993</v>
      </c>
      <c r="J577" s="296">
        <v>63</v>
      </c>
      <c r="K577" s="296">
        <v>70.967740000000006</v>
      </c>
      <c r="L577" s="296">
        <v>66.055049999999994</v>
      </c>
      <c r="M577" s="296">
        <v>55.357140000000001</v>
      </c>
      <c r="N577" s="296">
        <v>66.060609999999997</v>
      </c>
      <c r="O577" s="296">
        <v>70.921989999999994</v>
      </c>
      <c r="P577" s="296">
        <v>67.2</v>
      </c>
      <c r="Q577" s="297">
        <v>85.7</v>
      </c>
    </row>
    <row r="578" spans="1:17" ht="12.75" customHeight="1">
      <c r="A578" s="386" t="s">
        <v>383</v>
      </c>
      <c r="B578" s="395"/>
      <c r="C578" s="265" t="s">
        <v>404</v>
      </c>
      <c r="D578" s="265" t="s">
        <v>410</v>
      </c>
      <c r="E578" s="388" t="s">
        <v>673</v>
      </c>
      <c r="F578" s="296">
        <v>96.910399999999996</v>
      </c>
      <c r="G578" s="296">
        <v>96.072509999999994</v>
      </c>
      <c r="H578" s="296">
        <v>96.948120000000003</v>
      </c>
      <c r="I578" s="296">
        <v>95.652169999999998</v>
      </c>
      <c r="J578" s="296">
        <v>89.177000000000007</v>
      </c>
      <c r="K578" s="296">
        <v>92.219679999999997</v>
      </c>
      <c r="L578" s="296">
        <v>93.255809999999997</v>
      </c>
      <c r="M578" s="296">
        <v>88.593159999999997</v>
      </c>
      <c r="N578" s="296">
        <v>87.801609999999997</v>
      </c>
      <c r="O578" s="296">
        <v>91.016199999999998</v>
      </c>
      <c r="P578" s="296">
        <v>89.3</v>
      </c>
      <c r="Q578" s="297">
        <v>95.3</v>
      </c>
    </row>
    <row r="579" spans="1:17" ht="12.75" customHeight="1">
      <c r="A579" s="386" t="s">
        <v>383</v>
      </c>
      <c r="B579" s="395"/>
      <c r="C579" s="265" t="s">
        <v>404</v>
      </c>
      <c r="D579" s="265" t="s">
        <v>410</v>
      </c>
      <c r="E579" s="388" t="s">
        <v>674</v>
      </c>
      <c r="F579" s="296">
        <v>75.598089999999999</v>
      </c>
      <c r="G579" s="296">
        <v>71.198160000000001</v>
      </c>
      <c r="H579" s="296">
        <v>80.085650000000001</v>
      </c>
      <c r="I579" s="296">
        <v>70.959599999999995</v>
      </c>
      <c r="J579" s="296">
        <v>74.934730000000002</v>
      </c>
      <c r="K579" s="296">
        <v>80.180179999999993</v>
      </c>
      <c r="L579" s="296">
        <v>81.615600000000001</v>
      </c>
      <c r="M579" s="296">
        <v>66.754620000000003</v>
      </c>
      <c r="N579" s="296">
        <v>65.552700000000002</v>
      </c>
      <c r="O579" s="296">
        <v>74.052480000000003</v>
      </c>
      <c r="P579" s="296">
        <v>78.3</v>
      </c>
      <c r="Q579" s="297">
        <v>78.2</v>
      </c>
    </row>
    <row r="580" spans="1:17" ht="12.75" customHeight="1">
      <c r="A580" s="386" t="s">
        <v>383</v>
      </c>
      <c r="B580" s="395"/>
      <c r="C580" s="265" t="s">
        <v>404</v>
      </c>
      <c r="D580" s="265" t="s">
        <v>411</v>
      </c>
      <c r="E580" s="388" t="s">
        <v>673</v>
      </c>
      <c r="F580" s="296">
        <v>92.622950000000003</v>
      </c>
      <c r="G580" s="296">
        <v>90.697670000000002</v>
      </c>
      <c r="H580" s="296">
        <v>95.3125</v>
      </c>
      <c r="I580" s="296">
        <v>92.553190000000001</v>
      </c>
      <c r="J580" s="296">
        <v>90.804599999999994</v>
      </c>
      <c r="K580" s="296">
        <v>95.973150000000004</v>
      </c>
      <c r="L580" s="296">
        <v>96.478870000000001</v>
      </c>
      <c r="M580" s="296">
        <v>96.428569999999993</v>
      </c>
      <c r="N580" s="296">
        <v>92.452830000000006</v>
      </c>
      <c r="O580" s="296">
        <v>96.703299999999999</v>
      </c>
      <c r="P580" s="296">
        <v>90.1</v>
      </c>
      <c r="Q580" s="297">
        <v>98</v>
      </c>
    </row>
    <row r="581" spans="1:17" ht="12.75" customHeight="1">
      <c r="A581" s="386" t="s">
        <v>383</v>
      </c>
      <c r="B581" s="395"/>
      <c r="C581" s="265" t="s">
        <v>404</v>
      </c>
      <c r="D581" s="265" t="s">
        <v>411</v>
      </c>
      <c r="E581" s="388" t="s">
        <v>674</v>
      </c>
      <c r="F581" s="296">
        <v>83.177570000000003</v>
      </c>
      <c r="G581" s="296">
        <v>82.584270000000004</v>
      </c>
      <c r="H581" s="296">
        <v>78.260869999999997</v>
      </c>
      <c r="I581" s="296">
        <v>70.238100000000003</v>
      </c>
      <c r="J581" s="296">
        <v>71.052629999999994</v>
      </c>
      <c r="K581" s="296">
        <v>82.352940000000004</v>
      </c>
      <c r="L581" s="296">
        <v>81.538460000000001</v>
      </c>
      <c r="M581" s="296">
        <v>65.168539999999993</v>
      </c>
      <c r="N581" s="296">
        <v>63.636360000000003</v>
      </c>
      <c r="O581" s="296">
        <v>77.272729999999996</v>
      </c>
      <c r="P581" s="296">
        <v>94</v>
      </c>
      <c r="Q581" s="297">
        <v>72.5</v>
      </c>
    </row>
    <row r="582" spans="1:17" s="162" customFormat="1" ht="12.75" customHeight="1">
      <c r="A582" s="383" t="s">
        <v>412</v>
      </c>
      <c r="B582" s="377" t="s">
        <v>163</v>
      </c>
      <c r="C582" s="192" t="s">
        <v>15</v>
      </c>
      <c r="D582" s="92" t="s">
        <v>15</v>
      </c>
      <c r="E582" s="381" t="s">
        <v>671</v>
      </c>
      <c r="F582" s="291">
        <v>95.3</v>
      </c>
      <c r="G582" s="291">
        <v>93.4</v>
      </c>
      <c r="H582" s="291">
        <v>92.4</v>
      </c>
      <c r="I582" s="291">
        <v>89.3</v>
      </c>
      <c r="J582" s="291">
        <v>90.3</v>
      </c>
      <c r="K582" s="291">
        <v>91.1</v>
      </c>
      <c r="L582" s="291">
        <v>91.8</v>
      </c>
      <c r="M582" s="291">
        <v>89.2</v>
      </c>
      <c r="N582" s="291">
        <v>89.1</v>
      </c>
      <c r="O582" s="291">
        <v>90.380309999999994</v>
      </c>
      <c r="P582" s="291">
        <v>88</v>
      </c>
      <c r="Q582" s="292">
        <v>90.4</v>
      </c>
    </row>
    <row r="583" spans="1:17" s="162" customFormat="1" ht="12.75" customHeight="1">
      <c r="A583" s="383" t="s">
        <v>412</v>
      </c>
      <c r="B583" s="377" t="s">
        <v>163</v>
      </c>
      <c r="C583" s="192" t="s">
        <v>15</v>
      </c>
      <c r="D583" s="92" t="s">
        <v>15</v>
      </c>
      <c r="E583" s="381" t="s">
        <v>672</v>
      </c>
      <c r="F583" s="291">
        <v>83.6</v>
      </c>
      <c r="G583" s="291">
        <v>78.2</v>
      </c>
      <c r="H583" s="291">
        <v>77.5</v>
      </c>
      <c r="I583" s="291">
        <v>71.8</v>
      </c>
      <c r="J583" s="291">
        <v>71.5</v>
      </c>
      <c r="K583" s="291">
        <v>73.599999999999994</v>
      </c>
      <c r="L583" s="291">
        <v>74.5</v>
      </c>
      <c r="M583" s="291">
        <v>68.5</v>
      </c>
      <c r="N583" s="291">
        <v>70.599999999999994</v>
      </c>
      <c r="O583" s="291">
        <v>75.645880000000005</v>
      </c>
      <c r="P583" s="291">
        <v>77.3</v>
      </c>
      <c r="Q583" s="292">
        <v>77.099999999999994</v>
      </c>
    </row>
    <row r="584" spans="1:17" s="162" customFormat="1" ht="12.75" customHeight="1">
      <c r="A584" s="383" t="s">
        <v>412</v>
      </c>
      <c r="B584" s="377" t="s">
        <v>164</v>
      </c>
      <c r="C584" s="192" t="s">
        <v>15</v>
      </c>
      <c r="D584" s="92" t="s">
        <v>15</v>
      </c>
      <c r="E584" s="381" t="s">
        <v>671</v>
      </c>
      <c r="F584" s="291">
        <v>95.7</v>
      </c>
      <c r="G584" s="291">
        <v>93.6</v>
      </c>
      <c r="H584" s="291">
        <v>92.5</v>
      </c>
      <c r="I584" s="291">
        <v>89.2</v>
      </c>
      <c r="J584" s="291">
        <v>90.4</v>
      </c>
      <c r="K584" s="291">
        <v>91.4</v>
      </c>
      <c r="L584" s="291">
        <v>92</v>
      </c>
      <c r="M584" s="291">
        <v>89.2</v>
      </c>
      <c r="N584" s="291">
        <v>89.2</v>
      </c>
      <c r="O584" s="291">
        <v>90.342280000000002</v>
      </c>
      <c r="P584" s="291">
        <v>88.1</v>
      </c>
      <c r="Q584" s="292">
        <v>90.4</v>
      </c>
    </row>
    <row r="585" spans="1:17" s="162" customFormat="1" ht="12.75" customHeight="1">
      <c r="A585" s="383" t="s">
        <v>412</v>
      </c>
      <c r="B585" s="377" t="s">
        <v>164</v>
      </c>
      <c r="C585" s="192" t="s">
        <v>15</v>
      </c>
      <c r="D585" s="92" t="s">
        <v>15</v>
      </c>
      <c r="E585" s="381" t="s">
        <v>672</v>
      </c>
      <c r="F585" s="291">
        <v>85</v>
      </c>
      <c r="G585" s="291">
        <v>78.900000000000006</v>
      </c>
      <c r="H585" s="291">
        <v>78.3</v>
      </c>
      <c r="I585" s="291">
        <v>72.5</v>
      </c>
      <c r="J585" s="291">
        <v>73</v>
      </c>
      <c r="K585" s="291">
        <v>74.7</v>
      </c>
      <c r="L585" s="291">
        <v>74.599999999999994</v>
      </c>
      <c r="M585" s="291">
        <v>70.3</v>
      </c>
      <c r="N585" s="291">
        <v>71.599999999999994</v>
      </c>
      <c r="O585" s="291">
        <v>75.730770000000007</v>
      </c>
      <c r="P585" s="291">
        <v>77.5</v>
      </c>
      <c r="Q585" s="292">
        <v>77.400000000000006</v>
      </c>
    </row>
    <row r="586" spans="1:17" s="162" customFormat="1" ht="12.75" customHeight="1">
      <c r="A586" s="383" t="s">
        <v>412</v>
      </c>
      <c r="B586" s="377" t="s">
        <v>165</v>
      </c>
      <c r="C586" s="192" t="s">
        <v>15</v>
      </c>
      <c r="D586" s="92" t="s">
        <v>15</v>
      </c>
      <c r="E586" s="381" t="s">
        <v>671</v>
      </c>
      <c r="F586" s="291">
        <v>77</v>
      </c>
      <c r="G586" s="291">
        <v>80.2</v>
      </c>
      <c r="H586" s="291">
        <v>86.1</v>
      </c>
      <c r="I586" s="291">
        <v>96.1</v>
      </c>
      <c r="J586" s="291">
        <v>69.400000000000006</v>
      </c>
      <c r="K586" s="291">
        <v>68.3</v>
      </c>
      <c r="L586" s="291">
        <v>70.8</v>
      </c>
      <c r="M586" s="291">
        <v>78.3</v>
      </c>
      <c r="N586" s="291">
        <v>73.900000000000006</v>
      </c>
      <c r="O586" s="291">
        <v>97.142859999999999</v>
      </c>
      <c r="P586" s="291">
        <v>65.599999999999994</v>
      </c>
      <c r="Q586" s="292">
        <v>100</v>
      </c>
    </row>
    <row r="587" spans="1:17" s="162" customFormat="1" ht="12.75" customHeight="1">
      <c r="A587" s="383" t="s">
        <v>412</v>
      </c>
      <c r="B587" s="377" t="s">
        <v>165</v>
      </c>
      <c r="C587" s="192" t="s">
        <v>15</v>
      </c>
      <c r="D587" s="92" t="s">
        <v>15</v>
      </c>
      <c r="E587" s="381" t="s">
        <v>672</v>
      </c>
      <c r="F587" s="291">
        <v>74.2</v>
      </c>
      <c r="G587" s="291">
        <v>73.2</v>
      </c>
      <c r="H587" s="291">
        <v>71.7</v>
      </c>
      <c r="I587" s="291">
        <v>67.3</v>
      </c>
      <c r="J587" s="291">
        <v>58.1</v>
      </c>
      <c r="K587" s="291">
        <v>64</v>
      </c>
      <c r="L587" s="291">
        <v>73.5</v>
      </c>
      <c r="M587" s="291">
        <v>53.9</v>
      </c>
      <c r="N587" s="291">
        <v>61.2</v>
      </c>
      <c r="O587" s="291">
        <v>74.917490000000001</v>
      </c>
      <c r="P587" s="291">
        <v>75.3</v>
      </c>
      <c r="Q587" s="292">
        <v>74.400000000000006</v>
      </c>
    </row>
    <row r="588" spans="1:17" s="162" customFormat="1">
      <c r="A588" s="383" t="s">
        <v>412</v>
      </c>
      <c r="B588" s="394"/>
      <c r="C588" s="390" t="s">
        <v>413</v>
      </c>
      <c r="D588" s="92" t="s">
        <v>168</v>
      </c>
      <c r="E588" s="381" t="s">
        <v>671</v>
      </c>
      <c r="F588" s="291">
        <v>94.277569999999997</v>
      </c>
      <c r="G588" s="291">
        <v>93.954549999999998</v>
      </c>
      <c r="H588" s="291">
        <v>94.181229999999999</v>
      </c>
      <c r="I588" s="291">
        <v>85.780050000000003</v>
      </c>
      <c r="J588" s="291">
        <v>89.835729999999998</v>
      </c>
      <c r="K588" s="291">
        <v>91.183419999999998</v>
      </c>
      <c r="L588" s="291">
        <v>92.853200000000001</v>
      </c>
      <c r="M588" s="291">
        <v>88.731120000000004</v>
      </c>
      <c r="N588" s="291">
        <v>91.229169999999996</v>
      </c>
      <c r="O588" s="291">
        <v>91.282049999999998</v>
      </c>
      <c r="P588" s="291">
        <v>91.2</v>
      </c>
      <c r="Q588" s="292">
        <v>91.8</v>
      </c>
    </row>
    <row r="589" spans="1:17" s="162" customFormat="1">
      <c r="A589" s="383" t="s">
        <v>412</v>
      </c>
      <c r="B589" s="394"/>
      <c r="C589" s="385" t="s">
        <v>413</v>
      </c>
      <c r="D589" s="92" t="s">
        <v>168</v>
      </c>
      <c r="E589" s="381" t="s">
        <v>672</v>
      </c>
      <c r="F589" s="291">
        <v>83.544300000000007</v>
      </c>
      <c r="G589" s="291">
        <v>77.478300000000004</v>
      </c>
      <c r="H589" s="291">
        <v>75.905360000000002</v>
      </c>
      <c r="I589" s="291">
        <v>70.839770000000001</v>
      </c>
      <c r="J589" s="291">
        <v>73.189520000000002</v>
      </c>
      <c r="K589" s="291">
        <v>72.525599999999997</v>
      </c>
      <c r="L589" s="291">
        <v>76.858509999999995</v>
      </c>
      <c r="M589" s="291">
        <v>69.565219999999997</v>
      </c>
      <c r="N589" s="291">
        <v>69.817580000000007</v>
      </c>
      <c r="O589" s="291">
        <v>75.292150000000007</v>
      </c>
      <c r="P589" s="291">
        <v>77.8</v>
      </c>
      <c r="Q589" s="292">
        <v>77.099999999999994</v>
      </c>
    </row>
    <row r="590" spans="1:17">
      <c r="A590" s="386" t="s">
        <v>412</v>
      </c>
      <c r="B590" s="395"/>
      <c r="C590" s="265" t="s">
        <v>413</v>
      </c>
      <c r="D590" s="265" t="s">
        <v>414</v>
      </c>
      <c r="E590" s="388" t="s">
        <v>673</v>
      </c>
      <c r="F590" s="296">
        <v>89.230770000000007</v>
      </c>
      <c r="G590" s="296">
        <v>89.333330000000004</v>
      </c>
      <c r="H590" s="296">
        <v>89.408100000000005</v>
      </c>
      <c r="I590" s="296">
        <v>89.147289999999998</v>
      </c>
      <c r="J590" s="296">
        <v>92.775670000000005</v>
      </c>
      <c r="K590" s="296">
        <v>93.893129999999999</v>
      </c>
      <c r="L590" s="296">
        <v>92.148759999999996</v>
      </c>
      <c r="M590" s="296">
        <v>83.710409999999996</v>
      </c>
      <c r="N590" s="296">
        <v>76.585369999999998</v>
      </c>
      <c r="O590" s="296">
        <v>81.20805</v>
      </c>
      <c r="P590" s="296">
        <v>84.5</v>
      </c>
      <c r="Q590" s="297">
        <v>85.8</v>
      </c>
    </row>
    <row r="591" spans="1:17">
      <c r="A591" s="386" t="s">
        <v>412</v>
      </c>
      <c r="B591" s="395"/>
      <c r="C591" s="265" t="s">
        <v>413</v>
      </c>
      <c r="D591" s="265" t="s">
        <v>414</v>
      </c>
      <c r="E591" s="388" t="s">
        <v>674</v>
      </c>
      <c r="F591" s="296">
        <v>82.708929999999995</v>
      </c>
      <c r="G591" s="296">
        <v>70.695970000000003</v>
      </c>
      <c r="H591" s="296">
        <v>70.15504</v>
      </c>
      <c r="I591" s="296">
        <v>67.5</v>
      </c>
      <c r="J591" s="296">
        <v>75.67568</v>
      </c>
      <c r="K591" s="296">
        <v>54.20561</v>
      </c>
      <c r="L591" s="296">
        <v>63.387979999999999</v>
      </c>
      <c r="M591" s="296">
        <v>45.255470000000003</v>
      </c>
      <c r="N591" s="296">
        <v>53.389830000000003</v>
      </c>
      <c r="O591" s="296">
        <v>56.190480000000001</v>
      </c>
      <c r="P591" s="296">
        <v>69.8</v>
      </c>
      <c r="Q591" s="297">
        <v>42.9</v>
      </c>
    </row>
    <row r="592" spans="1:17">
      <c r="A592" s="386" t="s">
        <v>412</v>
      </c>
      <c r="B592" s="395"/>
      <c r="C592" s="265" t="s">
        <v>413</v>
      </c>
      <c r="D592" s="265" t="s">
        <v>415</v>
      </c>
      <c r="E592" s="388" t="s">
        <v>673</v>
      </c>
      <c r="F592" s="296">
        <v>94.92304</v>
      </c>
      <c r="G592" s="296">
        <v>94.461280000000002</v>
      </c>
      <c r="H592" s="296">
        <v>94.528620000000004</v>
      </c>
      <c r="I592" s="296">
        <v>84.495410000000007</v>
      </c>
      <c r="J592" s="296">
        <v>89.798410000000004</v>
      </c>
      <c r="K592" s="296">
        <v>91.194969999999998</v>
      </c>
      <c r="L592" s="296">
        <v>92.984780000000001</v>
      </c>
      <c r="M592" s="296">
        <v>89.297300000000007</v>
      </c>
      <c r="N592" s="296">
        <v>92.697469999999996</v>
      </c>
      <c r="O592" s="296">
        <v>92.882559999999998</v>
      </c>
      <c r="P592" s="296">
        <v>91.7</v>
      </c>
      <c r="Q592" s="297">
        <v>92.4</v>
      </c>
    </row>
    <row r="593" spans="1:17">
      <c r="A593" s="386" t="s">
        <v>412</v>
      </c>
      <c r="B593" s="395"/>
      <c r="C593" s="265" t="s">
        <v>413</v>
      </c>
      <c r="D593" s="265" t="s">
        <v>415</v>
      </c>
      <c r="E593" s="388" t="s">
        <v>674</v>
      </c>
      <c r="F593" s="296">
        <v>84.056460000000001</v>
      </c>
      <c r="G593" s="296">
        <v>77.307209999999998</v>
      </c>
      <c r="H593" s="296">
        <v>77.290319999999994</v>
      </c>
      <c r="I593" s="296">
        <v>72.107020000000006</v>
      </c>
      <c r="J593" s="296">
        <v>75.338750000000005</v>
      </c>
      <c r="K593" s="296">
        <v>76.894499999999994</v>
      </c>
      <c r="L593" s="296">
        <v>79.925370000000001</v>
      </c>
      <c r="M593" s="296">
        <v>74.317409999999995</v>
      </c>
      <c r="N593" s="296">
        <v>75.234129999999993</v>
      </c>
      <c r="O593" s="296">
        <v>79.101560000000006</v>
      </c>
      <c r="P593" s="296">
        <v>79.3</v>
      </c>
      <c r="Q593" s="297">
        <v>81.3</v>
      </c>
    </row>
    <row r="594" spans="1:17">
      <c r="A594" s="386" t="s">
        <v>412</v>
      </c>
      <c r="B594" s="395"/>
      <c r="C594" s="265" t="s">
        <v>413</v>
      </c>
      <c r="D594" s="265" t="s">
        <v>416</v>
      </c>
      <c r="E594" s="388" t="s">
        <v>673</v>
      </c>
      <c r="F594" s="296">
        <v>93.376069999999999</v>
      </c>
      <c r="G594" s="296">
        <v>92.993629999999996</v>
      </c>
      <c r="H594" s="296">
        <v>94.816410000000005</v>
      </c>
      <c r="I594" s="296">
        <v>94.502619999999993</v>
      </c>
      <c r="J594" s="296">
        <v>88.022279999999995</v>
      </c>
      <c r="K594" s="296">
        <v>89.159890000000004</v>
      </c>
      <c r="L594" s="296">
        <v>92.222219999999993</v>
      </c>
      <c r="M594" s="296">
        <v>87.261150000000001</v>
      </c>
      <c r="N594" s="296">
        <v>88.0137</v>
      </c>
      <c r="O594" s="296">
        <v>80.97166</v>
      </c>
      <c r="P594" s="296">
        <v>89.8</v>
      </c>
      <c r="Q594" s="297">
        <v>85.4</v>
      </c>
    </row>
    <row r="595" spans="1:17">
      <c r="A595" s="386" t="s">
        <v>412</v>
      </c>
      <c r="B595" s="395"/>
      <c r="C595" s="265" t="s">
        <v>413</v>
      </c>
      <c r="D595" s="265" t="s">
        <v>416</v>
      </c>
      <c r="E595" s="388" t="s">
        <v>674</v>
      </c>
      <c r="F595" s="296">
        <v>81.556200000000004</v>
      </c>
      <c r="G595" s="296">
        <v>83.832340000000002</v>
      </c>
      <c r="H595" s="296">
        <v>73.384029999999996</v>
      </c>
      <c r="I595" s="296">
        <v>65.853660000000005</v>
      </c>
      <c r="J595" s="296">
        <v>60.489510000000003</v>
      </c>
      <c r="K595" s="296">
        <v>62.626260000000002</v>
      </c>
      <c r="L595" s="296">
        <v>65.517240000000001</v>
      </c>
      <c r="M595" s="296">
        <v>53.571429999999999</v>
      </c>
      <c r="N595" s="296">
        <v>44.09449</v>
      </c>
      <c r="O595" s="296">
        <v>47.826090000000001</v>
      </c>
      <c r="P595" s="296">
        <v>69.8</v>
      </c>
      <c r="Q595" s="297">
        <v>63.1</v>
      </c>
    </row>
    <row r="596" spans="1:17" s="162" customFormat="1">
      <c r="A596" s="383" t="s">
        <v>412</v>
      </c>
      <c r="B596" s="394"/>
      <c r="C596" s="385" t="s">
        <v>417</v>
      </c>
      <c r="D596" s="92" t="s">
        <v>168</v>
      </c>
      <c r="E596" s="381" t="s">
        <v>671</v>
      </c>
      <c r="F596" s="291">
        <v>96.576759999999993</v>
      </c>
      <c r="G596" s="291">
        <v>92.854669999999999</v>
      </c>
      <c r="H596" s="291">
        <v>89.861909999999995</v>
      </c>
      <c r="I596" s="291">
        <v>92.922290000000004</v>
      </c>
      <c r="J596" s="291">
        <v>90.937380000000005</v>
      </c>
      <c r="K596" s="291">
        <v>90.768039999999999</v>
      </c>
      <c r="L596" s="291">
        <v>91.373170000000002</v>
      </c>
      <c r="M596" s="291">
        <v>89.29795</v>
      </c>
      <c r="N596" s="291">
        <v>87.384900000000002</v>
      </c>
      <c r="O596" s="291">
        <v>88.645219999999995</v>
      </c>
      <c r="P596" s="291">
        <v>84.9</v>
      </c>
      <c r="Q596" s="292">
        <v>89.2</v>
      </c>
    </row>
    <row r="597" spans="1:17" s="162" customFormat="1">
      <c r="A597" s="383" t="s">
        <v>412</v>
      </c>
      <c r="B597" s="394"/>
      <c r="C597" s="385" t="s">
        <v>417</v>
      </c>
      <c r="D597" s="92" t="s">
        <v>168</v>
      </c>
      <c r="E597" s="381" t="s">
        <v>672</v>
      </c>
      <c r="F597" s="291">
        <v>82.693879999999993</v>
      </c>
      <c r="G597" s="291">
        <v>78.361140000000006</v>
      </c>
      <c r="H597" s="291">
        <v>77.962469999999996</v>
      </c>
      <c r="I597" s="291">
        <v>65.781350000000003</v>
      </c>
      <c r="J597" s="291">
        <v>65.456819999999993</v>
      </c>
      <c r="K597" s="291">
        <v>69.743989999999997</v>
      </c>
      <c r="L597" s="291">
        <v>65.187449999999998</v>
      </c>
      <c r="M597" s="291">
        <v>61.290320000000001</v>
      </c>
      <c r="N597" s="291">
        <v>67.591669999999993</v>
      </c>
      <c r="O597" s="291">
        <v>76.979939999999999</v>
      </c>
      <c r="P597" s="291">
        <v>75.3</v>
      </c>
      <c r="Q597" s="292">
        <v>76.5</v>
      </c>
    </row>
    <row r="598" spans="1:17">
      <c r="A598" s="386" t="s">
        <v>412</v>
      </c>
      <c r="B598" s="395"/>
      <c r="C598" s="265" t="s">
        <v>417</v>
      </c>
      <c r="D598" s="265" t="s">
        <v>418</v>
      </c>
      <c r="E598" s="388" t="s">
        <v>673</v>
      </c>
      <c r="F598" s="296">
        <v>97.916669999999996</v>
      </c>
      <c r="G598" s="296">
        <v>92.933620000000005</v>
      </c>
      <c r="H598" s="296">
        <v>73.873869999999997</v>
      </c>
      <c r="I598" s="296">
        <v>93.010750000000002</v>
      </c>
      <c r="J598" s="296">
        <v>89.898989999999998</v>
      </c>
      <c r="K598" s="296">
        <v>91.340779999999995</v>
      </c>
      <c r="L598" s="296">
        <v>87.8125</v>
      </c>
      <c r="M598" s="296">
        <v>89.090909999999994</v>
      </c>
      <c r="N598" s="296">
        <v>91.739130000000003</v>
      </c>
      <c r="O598" s="296">
        <v>92</v>
      </c>
      <c r="P598" s="296">
        <v>91.5</v>
      </c>
      <c r="Q598" s="297">
        <v>95.4</v>
      </c>
    </row>
    <row r="599" spans="1:17">
      <c r="A599" s="386" t="s">
        <v>412</v>
      </c>
      <c r="B599" s="395"/>
      <c r="C599" s="265" t="s">
        <v>417</v>
      </c>
      <c r="D599" s="265" t="s">
        <v>418</v>
      </c>
      <c r="E599" s="388" t="s">
        <v>674</v>
      </c>
      <c r="F599" s="296">
        <v>79.015540000000001</v>
      </c>
      <c r="G599" s="296">
        <v>72.256100000000004</v>
      </c>
      <c r="H599" s="296">
        <v>69.2607</v>
      </c>
      <c r="I599" s="296">
        <v>46.86347</v>
      </c>
      <c r="J599" s="296">
        <v>51.485149999999997</v>
      </c>
      <c r="K599" s="296">
        <v>50.276240000000001</v>
      </c>
      <c r="L599" s="296">
        <v>60.804020000000001</v>
      </c>
      <c r="M599" s="296">
        <v>48.201439999999998</v>
      </c>
      <c r="N599" s="296">
        <v>56.375839999999997</v>
      </c>
      <c r="O599" s="296">
        <v>67.592590000000001</v>
      </c>
      <c r="P599" s="296">
        <v>60.1</v>
      </c>
      <c r="Q599" s="297">
        <v>59.5</v>
      </c>
    </row>
    <row r="600" spans="1:17">
      <c r="A600" s="386" t="s">
        <v>412</v>
      </c>
      <c r="B600" s="395"/>
      <c r="C600" s="265" t="s">
        <v>417</v>
      </c>
      <c r="D600" s="265" t="s">
        <v>419</v>
      </c>
      <c r="E600" s="388" t="s">
        <v>673</v>
      </c>
      <c r="F600" s="296">
        <v>97.777780000000007</v>
      </c>
      <c r="G600" s="296">
        <v>91.489360000000005</v>
      </c>
      <c r="H600" s="296">
        <v>94.166669999999996</v>
      </c>
      <c r="I600" s="296">
        <v>94.117649999999998</v>
      </c>
      <c r="J600" s="296">
        <v>94.527360000000002</v>
      </c>
      <c r="K600" s="296">
        <v>57.788939999999997</v>
      </c>
      <c r="L600" s="296">
        <v>91.379310000000004</v>
      </c>
      <c r="M600" s="296">
        <v>88.202250000000006</v>
      </c>
      <c r="N600" s="296">
        <v>77.070059999999998</v>
      </c>
      <c r="O600" s="296">
        <v>76.300579999999997</v>
      </c>
      <c r="P600" s="296">
        <v>58.2</v>
      </c>
      <c r="Q600" s="297">
        <v>80.900000000000006</v>
      </c>
    </row>
    <row r="601" spans="1:17">
      <c r="A601" s="386" t="s">
        <v>412</v>
      </c>
      <c r="B601" s="395"/>
      <c r="C601" s="265" t="s">
        <v>417</v>
      </c>
      <c r="D601" s="265" t="s">
        <v>419</v>
      </c>
      <c r="E601" s="388" t="s">
        <v>674</v>
      </c>
      <c r="F601" s="296">
        <v>82.432429999999997</v>
      </c>
      <c r="G601" s="296">
        <v>70</v>
      </c>
      <c r="H601" s="296">
        <v>84.360190000000003</v>
      </c>
      <c r="I601" s="296">
        <v>64.948449999999994</v>
      </c>
      <c r="J601" s="296">
        <v>60.451979999999999</v>
      </c>
      <c r="K601" s="296">
        <v>68.992249999999999</v>
      </c>
      <c r="L601" s="296">
        <v>73.275859999999994</v>
      </c>
      <c r="M601" s="296">
        <v>54.615380000000002</v>
      </c>
      <c r="N601" s="296">
        <v>57.798169999999999</v>
      </c>
      <c r="O601" s="296">
        <v>71.590909999999994</v>
      </c>
      <c r="P601" s="296">
        <v>61.9</v>
      </c>
      <c r="Q601" s="297">
        <v>67.5</v>
      </c>
    </row>
    <row r="602" spans="1:17">
      <c r="A602" s="386" t="s">
        <v>412</v>
      </c>
      <c r="B602" s="395"/>
      <c r="C602" s="265" t="s">
        <v>417</v>
      </c>
      <c r="D602" s="265" t="s">
        <v>420</v>
      </c>
      <c r="E602" s="388" t="s">
        <v>673</v>
      </c>
      <c r="F602" s="296">
        <v>95</v>
      </c>
      <c r="G602" s="296">
        <v>85.317459999999997</v>
      </c>
      <c r="H602" s="296">
        <v>86.861310000000003</v>
      </c>
      <c r="I602" s="296">
        <v>94.491529999999997</v>
      </c>
      <c r="J602" s="296">
        <v>87.562190000000001</v>
      </c>
      <c r="K602" s="296">
        <v>87.66234</v>
      </c>
      <c r="L602" s="296">
        <v>88.601039999999998</v>
      </c>
      <c r="M602" s="296">
        <v>76.288659999999993</v>
      </c>
      <c r="N602" s="296">
        <v>81.176469999999995</v>
      </c>
      <c r="O602" s="296">
        <v>90.579710000000006</v>
      </c>
      <c r="P602" s="296">
        <v>74.400000000000006</v>
      </c>
      <c r="Q602" s="297">
        <v>83.5</v>
      </c>
    </row>
    <row r="603" spans="1:17">
      <c r="A603" s="386" t="s">
        <v>412</v>
      </c>
      <c r="B603" s="395"/>
      <c r="C603" s="265" t="s">
        <v>417</v>
      </c>
      <c r="D603" s="265" t="s">
        <v>420</v>
      </c>
      <c r="E603" s="388" t="s">
        <v>674</v>
      </c>
      <c r="F603" s="296">
        <v>72.5</v>
      </c>
      <c r="G603" s="296">
        <v>57.692309999999999</v>
      </c>
      <c r="H603" s="296">
        <v>56.164380000000001</v>
      </c>
      <c r="I603" s="296">
        <v>58.620690000000003</v>
      </c>
      <c r="J603" s="296">
        <v>39.705880000000001</v>
      </c>
      <c r="K603" s="296">
        <v>42.857140000000001</v>
      </c>
      <c r="L603" s="296">
        <v>56.603769999999997</v>
      </c>
      <c r="M603" s="296">
        <v>14.81481</v>
      </c>
      <c r="N603" s="296">
        <v>35.294119999999999</v>
      </c>
      <c r="O603" s="296">
        <v>57.575760000000002</v>
      </c>
      <c r="P603" s="296">
        <v>44</v>
      </c>
      <c r="Q603" s="297">
        <v>78.900000000000006</v>
      </c>
    </row>
    <row r="604" spans="1:17">
      <c r="A604" s="386" t="s">
        <v>412</v>
      </c>
      <c r="B604" s="395"/>
      <c r="C604" s="265" t="s">
        <v>417</v>
      </c>
      <c r="D604" s="265" t="s">
        <v>421</v>
      </c>
      <c r="E604" s="388" t="s">
        <v>673</v>
      </c>
      <c r="F604" s="296">
        <v>88.888890000000004</v>
      </c>
      <c r="G604" s="296">
        <v>66.666669999999996</v>
      </c>
      <c r="H604" s="296">
        <v>84.615380000000002</v>
      </c>
      <c r="I604" s="296">
        <v>66.666669999999996</v>
      </c>
      <c r="J604" s="296">
        <v>90</v>
      </c>
      <c r="K604" s="296">
        <v>72.222219999999993</v>
      </c>
      <c r="L604" s="296">
        <v>57.894739999999999</v>
      </c>
      <c r="M604" s="296">
        <v>81.25</v>
      </c>
      <c r="N604" s="296">
        <v>70</v>
      </c>
      <c r="O604" s="296">
        <v>75</v>
      </c>
      <c r="P604" s="296">
        <v>0</v>
      </c>
      <c r="Q604" s="297">
        <v>0</v>
      </c>
    </row>
    <row r="605" spans="1:17">
      <c r="A605" s="386" t="s">
        <v>412</v>
      </c>
      <c r="B605" s="395"/>
      <c r="C605" s="265" t="s">
        <v>417</v>
      </c>
      <c r="D605" s="265" t="s">
        <v>421</v>
      </c>
      <c r="E605" s="388" t="s">
        <v>674</v>
      </c>
      <c r="F605" s="296">
        <v>57.746479999999998</v>
      </c>
      <c r="G605" s="296">
        <v>56.25</v>
      </c>
      <c r="H605" s="296">
        <v>50</v>
      </c>
      <c r="I605" s="296">
        <v>41.666670000000003</v>
      </c>
      <c r="J605" s="296">
        <v>33.333329999999997</v>
      </c>
      <c r="K605" s="296">
        <v>33.333329999999997</v>
      </c>
      <c r="L605" s="296">
        <v>72.5</v>
      </c>
      <c r="M605" s="296">
        <v>40</v>
      </c>
      <c r="N605" s="296">
        <v>34.375</v>
      </c>
      <c r="O605" s="296">
        <v>55.55556</v>
      </c>
      <c r="P605" s="296">
        <v>40</v>
      </c>
      <c r="Q605" s="297">
        <v>50</v>
      </c>
    </row>
    <row r="606" spans="1:17">
      <c r="A606" s="386" t="s">
        <v>412</v>
      </c>
      <c r="B606" s="377"/>
      <c r="C606" s="265" t="s">
        <v>417</v>
      </c>
      <c r="D606" s="265" t="s">
        <v>422</v>
      </c>
      <c r="E606" s="388" t="s">
        <v>673</v>
      </c>
      <c r="F606" s="296">
        <v>96.300330000000002</v>
      </c>
      <c r="G606" s="296">
        <v>94.360519999999994</v>
      </c>
      <c r="H606" s="296">
        <v>92.13691</v>
      </c>
      <c r="I606" s="296">
        <v>89.547740000000005</v>
      </c>
      <c r="J606" s="296">
        <v>89.274770000000004</v>
      </c>
      <c r="K606" s="296">
        <v>95.046440000000004</v>
      </c>
      <c r="L606" s="296">
        <v>93.215029999999999</v>
      </c>
      <c r="M606" s="296">
        <v>91.855199999999996</v>
      </c>
      <c r="N606" s="296">
        <v>89.822490000000002</v>
      </c>
      <c r="O606" s="296">
        <v>90.047389999999993</v>
      </c>
      <c r="P606" s="296">
        <v>85.1</v>
      </c>
      <c r="Q606" s="297">
        <v>91</v>
      </c>
    </row>
    <row r="607" spans="1:17">
      <c r="A607" s="386" t="s">
        <v>412</v>
      </c>
      <c r="B607" s="377"/>
      <c r="C607" s="265" t="s">
        <v>417</v>
      </c>
      <c r="D607" s="265" t="s">
        <v>422</v>
      </c>
      <c r="E607" s="388" t="s">
        <v>674</v>
      </c>
      <c r="F607" s="296">
        <v>85.180059999999997</v>
      </c>
      <c r="G607" s="296">
        <v>87.3065</v>
      </c>
      <c r="H607" s="296">
        <v>82.380949999999999</v>
      </c>
      <c r="I607" s="296">
        <v>70.566040000000001</v>
      </c>
      <c r="J607" s="296">
        <v>76.290629999999993</v>
      </c>
      <c r="K607" s="296">
        <v>77.659570000000002</v>
      </c>
      <c r="L607" s="296">
        <v>56.707320000000003</v>
      </c>
      <c r="M607" s="296">
        <v>70.491799999999998</v>
      </c>
      <c r="N607" s="296">
        <v>74.805189999999996</v>
      </c>
      <c r="O607" s="296">
        <v>77.099239999999995</v>
      </c>
      <c r="P607" s="296">
        <v>84.5</v>
      </c>
      <c r="Q607" s="297">
        <v>82.8</v>
      </c>
    </row>
    <row r="608" spans="1:17">
      <c r="A608" s="386" t="s">
        <v>412</v>
      </c>
      <c r="B608" s="377"/>
      <c r="C608" s="265" t="s">
        <v>417</v>
      </c>
      <c r="D608" s="265" t="s">
        <v>423</v>
      </c>
      <c r="E608" s="388" t="s">
        <v>673</v>
      </c>
      <c r="F608" s="296">
        <v>97.348479999999995</v>
      </c>
      <c r="G608" s="296">
        <v>93.893129999999999</v>
      </c>
      <c r="H608" s="296">
        <v>97.609560000000002</v>
      </c>
      <c r="I608" s="296">
        <v>99.585059999999999</v>
      </c>
      <c r="J608" s="296">
        <v>94.53125</v>
      </c>
      <c r="K608" s="296">
        <v>92.549019999999999</v>
      </c>
      <c r="L608" s="296">
        <v>90.370369999999994</v>
      </c>
      <c r="M608" s="296">
        <v>88.841200000000001</v>
      </c>
      <c r="N608" s="296">
        <v>87.323939999999993</v>
      </c>
      <c r="O608" s="296">
        <v>84.263959999999997</v>
      </c>
      <c r="P608" s="296">
        <v>87.1</v>
      </c>
      <c r="Q608" s="297">
        <v>80.400000000000006</v>
      </c>
    </row>
    <row r="609" spans="1:17">
      <c r="A609" s="386" t="s">
        <v>412</v>
      </c>
      <c r="B609" s="377"/>
      <c r="C609" s="265" t="s">
        <v>417</v>
      </c>
      <c r="D609" s="265" t="s">
        <v>423</v>
      </c>
      <c r="E609" s="388" t="s">
        <v>674</v>
      </c>
      <c r="F609" s="296">
        <v>75.129530000000003</v>
      </c>
      <c r="G609" s="296">
        <v>75.483869999999996</v>
      </c>
      <c r="H609" s="296">
        <v>72.316379999999995</v>
      </c>
      <c r="I609" s="296">
        <v>65.13158</v>
      </c>
      <c r="J609" s="296">
        <v>65.289259999999999</v>
      </c>
      <c r="K609" s="296">
        <v>61.946899999999999</v>
      </c>
      <c r="L609" s="296">
        <v>69.135800000000003</v>
      </c>
      <c r="M609" s="296">
        <v>51.063830000000003</v>
      </c>
      <c r="N609" s="296">
        <v>62.318840000000002</v>
      </c>
      <c r="O609" s="296">
        <v>80</v>
      </c>
      <c r="P609" s="296">
        <v>68.7</v>
      </c>
      <c r="Q609" s="297">
        <v>70.400000000000006</v>
      </c>
    </row>
    <row r="610" spans="1:17">
      <c r="A610" s="386" t="s">
        <v>412</v>
      </c>
      <c r="B610" s="377"/>
      <c r="C610" s="265" t="s">
        <v>417</v>
      </c>
      <c r="D610" s="265" t="s">
        <v>424</v>
      </c>
      <c r="E610" s="388" t="s">
        <v>673</v>
      </c>
      <c r="F610" s="296">
        <v>95.156700000000001</v>
      </c>
      <c r="G610" s="296">
        <v>96.40719</v>
      </c>
      <c r="H610" s="296">
        <v>93.718590000000006</v>
      </c>
      <c r="I610" s="296">
        <v>95.912809999999993</v>
      </c>
      <c r="J610" s="296">
        <v>92.088610000000003</v>
      </c>
      <c r="K610" s="296">
        <v>94.505489999999995</v>
      </c>
      <c r="L610" s="296">
        <v>93.083569999999995</v>
      </c>
      <c r="M610" s="296">
        <v>92.966359999999995</v>
      </c>
      <c r="N610" s="296">
        <v>91.233770000000007</v>
      </c>
      <c r="O610" s="296">
        <v>92.057760000000002</v>
      </c>
      <c r="P610" s="296">
        <v>91.4</v>
      </c>
      <c r="Q610" s="297">
        <v>89.9</v>
      </c>
    </row>
    <row r="611" spans="1:17">
      <c r="A611" s="386" t="s">
        <v>412</v>
      </c>
      <c r="B611" s="377"/>
      <c r="C611" s="265" t="s">
        <v>417</v>
      </c>
      <c r="D611" s="265" t="s">
        <v>424</v>
      </c>
      <c r="E611" s="388" t="s">
        <v>674</v>
      </c>
      <c r="F611" s="296">
        <v>84.35754</v>
      </c>
      <c r="G611" s="296">
        <v>79.883380000000002</v>
      </c>
      <c r="H611" s="296">
        <v>80.062309999999997</v>
      </c>
      <c r="I611" s="296">
        <v>77.528090000000006</v>
      </c>
      <c r="J611" s="296">
        <v>65.682659999999998</v>
      </c>
      <c r="K611" s="296">
        <v>78.423240000000007</v>
      </c>
      <c r="L611" s="296">
        <v>72.690759999999997</v>
      </c>
      <c r="M611" s="296">
        <v>64.5</v>
      </c>
      <c r="N611" s="296">
        <v>76.023390000000006</v>
      </c>
      <c r="O611" s="296">
        <v>88.333330000000004</v>
      </c>
      <c r="P611" s="296">
        <v>91.1</v>
      </c>
      <c r="Q611" s="297">
        <v>90.8</v>
      </c>
    </row>
    <row r="612" spans="1:17">
      <c r="A612" s="386" t="s">
        <v>412</v>
      </c>
      <c r="B612" s="387"/>
      <c r="C612" s="265" t="s">
        <v>417</v>
      </c>
      <c r="D612" s="265" t="s">
        <v>425</v>
      </c>
      <c r="E612" s="388" t="s">
        <v>673</v>
      </c>
      <c r="F612" s="296">
        <v>96.350359999999995</v>
      </c>
      <c r="G612" s="296">
        <v>94.422309999999996</v>
      </c>
      <c r="H612" s="296">
        <v>94.117649999999998</v>
      </c>
      <c r="I612" s="296">
        <v>93.079580000000007</v>
      </c>
      <c r="J612" s="296">
        <v>94.339619999999996</v>
      </c>
      <c r="K612" s="296">
        <v>95.402299999999997</v>
      </c>
      <c r="L612" s="296">
        <v>92.276420000000002</v>
      </c>
      <c r="M612" s="296">
        <v>87.336240000000004</v>
      </c>
      <c r="N612" s="296">
        <v>81.589960000000005</v>
      </c>
      <c r="O612" s="296">
        <v>89.371979999999994</v>
      </c>
      <c r="P612" s="296">
        <v>88.8</v>
      </c>
      <c r="Q612" s="297">
        <v>91</v>
      </c>
    </row>
    <row r="613" spans="1:17">
      <c r="A613" s="386" t="s">
        <v>412</v>
      </c>
      <c r="B613" s="387"/>
      <c r="C613" s="265" t="s">
        <v>417</v>
      </c>
      <c r="D613" s="265" t="s">
        <v>425</v>
      </c>
      <c r="E613" s="388" t="s">
        <v>674</v>
      </c>
      <c r="F613" s="296">
        <v>94.407889999999995</v>
      </c>
      <c r="G613" s="296">
        <v>81.018519999999995</v>
      </c>
      <c r="H613" s="296">
        <v>85.256410000000002</v>
      </c>
      <c r="I613" s="296">
        <v>74.774770000000004</v>
      </c>
      <c r="J613" s="296">
        <v>87.254900000000006</v>
      </c>
      <c r="K613" s="296">
        <v>73.076920000000001</v>
      </c>
      <c r="L613" s="296">
        <v>92.207790000000003</v>
      </c>
      <c r="M613" s="296">
        <v>78.125</v>
      </c>
      <c r="N613" s="296">
        <v>85</v>
      </c>
      <c r="O613" s="296">
        <v>80.851060000000004</v>
      </c>
      <c r="P613" s="296">
        <v>78.599999999999994</v>
      </c>
      <c r="Q613" s="297">
        <v>72.400000000000006</v>
      </c>
    </row>
    <row r="614" spans="1:17" s="162" customFormat="1">
      <c r="A614" s="383" t="s">
        <v>412</v>
      </c>
      <c r="B614" s="394"/>
      <c r="C614" s="385" t="s">
        <v>426</v>
      </c>
      <c r="D614" s="92" t="s">
        <v>168</v>
      </c>
      <c r="E614" s="381" t="s">
        <v>671</v>
      </c>
      <c r="F614" s="291">
        <v>96.064300000000003</v>
      </c>
      <c r="G614" s="291">
        <v>92.698759999999993</v>
      </c>
      <c r="H614" s="291">
        <v>92.202839999999995</v>
      </c>
      <c r="I614" s="291">
        <v>91.603539999999995</v>
      </c>
      <c r="J614" s="291">
        <v>90.611750000000001</v>
      </c>
      <c r="K614" s="291">
        <v>91.37182</v>
      </c>
      <c r="L614" s="291">
        <v>90.042760000000001</v>
      </c>
      <c r="M614" s="291">
        <v>89.951149999999998</v>
      </c>
      <c r="N614" s="291">
        <v>86.843900000000005</v>
      </c>
      <c r="O614" s="291">
        <v>91.100700000000003</v>
      </c>
      <c r="P614" s="291">
        <v>85.4</v>
      </c>
      <c r="Q614" s="292">
        <v>89.3</v>
      </c>
    </row>
    <row r="615" spans="1:17" s="162" customFormat="1">
      <c r="A615" s="383" t="s">
        <v>412</v>
      </c>
      <c r="B615" s="394"/>
      <c r="C615" s="385" t="s">
        <v>426</v>
      </c>
      <c r="D615" s="92" t="s">
        <v>168</v>
      </c>
      <c r="E615" s="381" t="s">
        <v>672</v>
      </c>
      <c r="F615" s="291">
        <v>85.396039999999999</v>
      </c>
      <c r="G615" s="291">
        <v>79.104479999999995</v>
      </c>
      <c r="H615" s="291">
        <v>79.431439999999995</v>
      </c>
      <c r="I615" s="291">
        <v>82.541129999999995</v>
      </c>
      <c r="J615" s="291">
        <v>77.389709999999994</v>
      </c>
      <c r="K615" s="291">
        <v>79.615049999999997</v>
      </c>
      <c r="L615" s="291">
        <v>82.769229999999993</v>
      </c>
      <c r="M615" s="291">
        <v>75.711160000000007</v>
      </c>
      <c r="N615" s="291">
        <v>75.566749999999999</v>
      </c>
      <c r="O615" s="291">
        <v>74.538259999999994</v>
      </c>
      <c r="P615" s="291">
        <v>78.900000000000006</v>
      </c>
      <c r="Q615" s="292">
        <v>78</v>
      </c>
    </row>
    <row r="616" spans="1:17">
      <c r="A616" s="386" t="s">
        <v>412</v>
      </c>
      <c r="B616" s="395"/>
      <c r="C616" s="265" t="s">
        <v>426</v>
      </c>
      <c r="D616" s="265" t="s">
        <v>427</v>
      </c>
      <c r="E616" s="388" t="s">
        <v>673</v>
      </c>
      <c r="F616" s="296">
        <v>97.520660000000007</v>
      </c>
      <c r="G616" s="296">
        <v>90.810810000000004</v>
      </c>
      <c r="H616" s="296">
        <v>94.857140000000001</v>
      </c>
      <c r="I616" s="296">
        <v>93.181820000000002</v>
      </c>
      <c r="J616" s="296">
        <v>98.107259999999997</v>
      </c>
      <c r="K616" s="296">
        <v>95.061729999999997</v>
      </c>
      <c r="L616" s="296">
        <v>96.917810000000003</v>
      </c>
      <c r="M616" s="296">
        <v>88.888890000000004</v>
      </c>
      <c r="N616" s="296">
        <v>93.818179999999998</v>
      </c>
      <c r="O616" s="296">
        <v>84.081630000000004</v>
      </c>
      <c r="P616" s="296">
        <v>94.7</v>
      </c>
      <c r="Q616" s="297">
        <v>93.9</v>
      </c>
    </row>
    <row r="617" spans="1:17">
      <c r="A617" s="386" t="s">
        <v>412</v>
      </c>
      <c r="B617" s="395"/>
      <c r="C617" s="265" t="s">
        <v>426</v>
      </c>
      <c r="D617" s="265" t="s">
        <v>427</v>
      </c>
      <c r="E617" s="388" t="s">
        <v>674</v>
      </c>
      <c r="F617" s="296">
        <v>90.938509999999994</v>
      </c>
      <c r="G617" s="296">
        <v>86.746989999999997</v>
      </c>
      <c r="H617" s="296">
        <v>87.725629999999995</v>
      </c>
      <c r="I617" s="296">
        <v>85.314689999999999</v>
      </c>
      <c r="J617" s="296">
        <v>76.208179999999999</v>
      </c>
      <c r="K617" s="296">
        <v>81.605350000000001</v>
      </c>
      <c r="L617" s="296">
        <v>88.135589999999993</v>
      </c>
      <c r="M617" s="296">
        <v>84.549359999999993</v>
      </c>
      <c r="N617" s="296">
        <v>82.741119999999995</v>
      </c>
      <c r="O617" s="296">
        <v>81.645570000000006</v>
      </c>
      <c r="P617" s="296">
        <v>82.2</v>
      </c>
      <c r="Q617" s="297">
        <v>81.599999999999994</v>
      </c>
    </row>
    <row r="618" spans="1:17">
      <c r="A618" s="386" t="s">
        <v>412</v>
      </c>
      <c r="B618" s="395"/>
      <c r="C618" s="265" t="s">
        <v>426</v>
      </c>
      <c r="D618" s="265" t="s">
        <v>428</v>
      </c>
      <c r="E618" s="388" t="s">
        <v>673</v>
      </c>
      <c r="F618" s="296">
        <v>95.031059999999997</v>
      </c>
      <c r="G618" s="296">
        <v>94.920630000000003</v>
      </c>
      <c r="H618" s="296">
        <v>92.401219999999995</v>
      </c>
      <c r="I618" s="296">
        <v>90.871369999999999</v>
      </c>
      <c r="J618" s="296">
        <v>88.973380000000006</v>
      </c>
      <c r="K618" s="296">
        <v>92.640690000000006</v>
      </c>
      <c r="L618" s="296">
        <v>95.528459999999995</v>
      </c>
      <c r="M618" s="296">
        <v>90.821259999999995</v>
      </c>
      <c r="N618" s="296">
        <v>84.951459999999997</v>
      </c>
      <c r="O618" s="296">
        <v>88.586960000000005</v>
      </c>
      <c r="P618" s="296">
        <v>87.8</v>
      </c>
      <c r="Q618" s="297">
        <v>89.8</v>
      </c>
    </row>
    <row r="619" spans="1:17">
      <c r="A619" s="386" t="s">
        <v>412</v>
      </c>
      <c r="B619" s="395"/>
      <c r="C619" s="265" t="s">
        <v>426</v>
      </c>
      <c r="D619" s="265" t="s">
        <v>428</v>
      </c>
      <c r="E619" s="388" t="s">
        <v>674</v>
      </c>
      <c r="F619" s="296">
        <v>87.640450000000001</v>
      </c>
      <c r="G619" s="296">
        <v>87.074830000000006</v>
      </c>
      <c r="H619" s="296">
        <v>78.723399999999998</v>
      </c>
      <c r="I619" s="296">
        <v>87.586209999999994</v>
      </c>
      <c r="J619" s="296">
        <v>82.872929999999997</v>
      </c>
      <c r="K619" s="296">
        <v>88.198759999999993</v>
      </c>
      <c r="L619" s="296">
        <v>83.850930000000005</v>
      </c>
      <c r="M619" s="296">
        <v>74.556209999999993</v>
      </c>
      <c r="N619" s="296">
        <v>78.947370000000006</v>
      </c>
      <c r="O619" s="296">
        <v>82</v>
      </c>
      <c r="P619" s="296">
        <v>90.6</v>
      </c>
      <c r="Q619" s="297">
        <v>88.9</v>
      </c>
    </row>
    <row r="620" spans="1:17">
      <c r="A620" s="386" t="s">
        <v>412</v>
      </c>
      <c r="B620" s="395"/>
      <c r="C620" s="265" t="s">
        <v>426</v>
      </c>
      <c r="D620" s="265" t="s">
        <v>429</v>
      </c>
      <c r="E620" s="388" t="s">
        <v>673</v>
      </c>
      <c r="F620" s="296">
        <v>96.563980000000001</v>
      </c>
      <c r="G620" s="296">
        <v>92.229299999999995</v>
      </c>
      <c r="H620" s="296">
        <v>95.146870000000007</v>
      </c>
      <c r="I620" s="296">
        <v>91.559370000000001</v>
      </c>
      <c r="J620" s="296">
        <v>90.352019999999996</v>
      </c>
      <c r="K620" s="296">
        <v>92.222219999999993</v>
      </c>
      <c r="L620" s="296">
        <v>87.329189999999997</v>
      </c>
      <c r="M620" s="296">
        <v>91.522989999999993</v>
      </c>
      <c r="N620" s="296">
        <v>84.895099999999999</v>
      </c>
      <c r="O620" s="296">
        <v>94.345240000000004</v>
      </c>
      <c r="P620" s="296">
        <v>80.099999999999994</v>
      </c>
      <c r="Q620" s="297">
        <v>88.2</v>
      </c>
    </row>
    <row r="621" spans="1:17">
      <c r="A621" s="386" t="s">
        <v>412</v>
      </c>
      <c r="B621" s="395"/>
      <c r="C621" s="265" t="s">
        <v>426</v>
      </c>
      <c r="D621" s="265" t="s">
        <v>429</v>
      </c>
      <c r="E621" s="388" t="s">
        <v>674</v>
      </c>
      <c r="F621" s="296">
        <v>85.886399999999995</v>
      </c>
      <c r="G621" s="296">
        <v>78.31541</v>
      </c>
      <c r="H621" s="296">
        <v>79.522180000000006</v>
      </c>
      <c r="I621" s="296">
        <v>83.744860000000003</v>
      </c>
      <c r="J621" s="296">
        <v>80.042919999999995</v>
      </c>
      <c r="K621" s="296">
        <v>82.217969999999994</v>
      </c>
      <c r="L621" s="296">
        <v>82.894739999999999</v>
      </c>
      <c r="M621" s="296">
        <v>77.611940000000004</v>
      </c>
      <c r="N621" s="296">
        <v>76.202529999999996</v>
      </c>
      <c r="O621" s="296">
        <v>73.10924</v>
      </c>
      <c r="P621" s="296">
        <v>78.599999999999994</v>
      </c>
      <c r="Q621" s="297">
        <v>78.2</v>
      </c>
    </row>
    <row r="622" spans="1:17">
      <c r="A622" s="386" t="s">
        <v>412</v>
      </c>
      <c r="B622" s="395"/>
      <c r="C622" s="265" t="s">
        <v>426</v>
      </c>
      <c r="D622" s="265" t="s">
        <v>430</v>
      </c>
      <c r="E622" s="388" t="s">
        <v>673</v>
      </c>
      <c r="F622" s="296">
        <v>94.693879999999993</v>
      </c>
      <c r="G622" s="296">
        <v>91.203699999999998</v>
      </c>
      <c r="H622" s="296">
        <v>78.846149999999994</v>
      </c>
      <c r="I622" s="296">
        <v>90</v>
      </c>
      <c r="J622" s="296">
        <v>87.283240000000006</v>
      </c>
      <c r="K622" s="296">
        <v>80.927840000000003</v>
      </c>
      <c r="L622" s="296">
        <v>85.161289999999994</v>
      </c>
      <c r="M622" s="296">
        <v>88.970590000000001</v>
      </c>
      <c r="N622" s="296">
        <v>76.5625</v>
      </c>
      <c r="O622" s="296">
        <v>89.473680000000002</v>
      </c>
      <c r="P622" s="296">
        <v>87.8</v>
      </c>
      <c r="Q622" s="297">
        <v>90.6</v>
      </c>
    </row>
    <row r="623" spans="1:17">
      <c r="A623" s="386" t="s">
        <v>412</v>
      </c>
      <c r="B623" s="395"/>
      <c r="C623" s="265" t="s">
        <v>426</v>
      </c>
      <c r="D623" s="265" t="s">
        <v>430</v>
      </c>
      <c r="E623" s="388" t="s">
        <v>674</v>
      </c>
      <c r="F623" s="296">
        <v>77.333330000000004</v>
      </c>
      <c r="G623" s="296">
        <v>74.774770000000004</v>
      </c>
      <c r="H623" s="296">
        <v>65.048540000000003</v>
      </c>
      <c r="I623" s="296">
        <v>70.297030000000007</v>
      </c>
      <c r="J623" s="296">
        <v>69.44444</v>
      </c>
      <c r="K623" s="296">
        <v>78.651690000000002</v>
      </c>
      <c r="L623" s="296">
        <v>80.952380000000005</v>
      </c>
      <c r="M623" s="296">
        <v>55.882350000000002</v>
      </c>
      <c r="N623" s="296">
        <v>52</v>
      </c>
      <c r="O623" s="296">
        <v>51.851849999999999</v>
      </c>
      <c r="P623" s="296">
        <v>50</v>
      </c>
      <c r="Q623" s="297">
        <v>48.5</v>
      </c>
    </row>
    <row r="624" spans="1:17">
      <c r="A624" s="386" t="s">
        <v>412</v>
      </c>
      <c r="B624" s="395"/>
      <c r="C624" s="265" t="s">
        <v>426</v>
      </c>
      <c r="D624" s="265" t="s">
        <v>431</v>
      </c>
      <c r="E624" s="388" t="s">
        <v>673</v>
      </c>
      <c r="F624" s="296">
        <v>95.419849999999997</v>
      </c>
      <c r="G624" s="296">
        <v>96.710530000000006</v>
      </c>
      <c r="H624" s="296">
        <v>88</v>
      </c>
      <c r="I624" s="296">
        <v>90.604029999999995</v>
      </c>
      <c r="J624" s="296">
        <v>81.679389999999998</v>
      </c>
      <c r="K624" s="296">
        <v>90.082639999999998</v>
      </c>
      <c r="L624" s="296">
        <v>87.050359999999998</v>
      </c>
      <c r="M624" s="296">
        <v>83.064520000000002</v>
      </c>
      <c r="N624" s="296">
        <v>95.104900000000001</v>
      </c>
      <c r="O624" s="296">
        <v>92.941180000000003</v>
      </c>
      <c r="P624" s="296">
        <v>94.3</v>
      </c>
      <c r="Q624" s="297">
        <v>82.2</v>
      </c>
    </row>
    <row r="625" spans="1:17">
      <c r="A625" s="386" t="s">
        <v>412</v>
      </c>
      <c r="B625" s="395"/>
      <c r="C625" s="265" t="s">
        <v>426</v>
      </c>
      <c r="D625" s="265" t="s">
        <v>431</v>
      </c>
      <c r="E625" s="388" t="s">
        <v>674</v>
      </c>
      <c r="F625" s="296">
        <v>76.8</v>
      </c>
      <c r="G625" s="296">
        <v>52.884619999999998</v>
      </c>
      <c r="H625" s="296">
        <v>56</v>
      </c>
      <c r="I625" s="296">
        <v>70.454549999999998</v>
      </c>
      <c r="J625" s="296">
        <v>60.416670000000003</v>
      </c>
      <c r="K625" s="296">
        <v>30.188680000000002</v>
      </c>
      <c r="L625" s="296">
        <v>52.272730000000003</v>
      </c>
      <c r="M625" s="296">
        <v>56.521740000000001</v>
      </c>
      <c r="N625" s="296">
        <v>55.55556</v>
      </c>
      <c r="O625" s="296">
        <v>58.823529999999998</v>
      </c>
      <c r="P625" s="296">
        <v>63.6</v>
      </c>
      <c r="Q625" s="297">
        <v>61.1</v>
      </c>
    </row>
    <row r="626" spans="1:17">
      <c r="A626" s="386" t="s">
        <v>412</v>
      </c>
      <c r="B626" s="394"/>
      <c r="C626" s="265" t="s">
        <v>426</v>
      </c>
      <c r="D626" s="265" t="s">
        <v>432</v>
      </c>
      <c r="E626" s="388" t="s">
        <v>673</v>
      </c>
      <c r="F626" s="296">
        <v>95</v>
      </c>
      <c r="G626" s="296">
        <v>100</v>
      </c>
      <c r="H626" s="296">
        <v>100</v>
      </c>
      <c r="I626" s="296">
        <v>100</v>
      </c>
      <c r="J626" s="296">
        <v>0</v>
      </c>
      <c r="K626" s="296">
        <v>95.238100000000003</v>
      </c>
      <c r="L626" s="296">
        <v>0</v>
      </c>
      <c r="M626" s="296">
        <v>0</v>
      </c>
      <c r="N626" s="296">
        <v>0</v>
      </c>
      <c r="O626" s="296">
        <v>0</v>
      </c>
      <c r="P626" s="296">
        <v>0</v>
      </c>
      <c r="Q626" s="297">
        <v>0</v>
      </c>
    </row>
    <row r="627" spans="1:17">
      <c r="A627" s="386" t="s">
        <v>412</v>
      </c>
      <c r="B627" s="394"/>
      <c r="C627" s="265" t="s">
        <v>426</v>
      </c>
      <c r="D627" s="265" t="s">
        <v>432</v>
      </c>
      <c r="E627" s="388" t="s">
        <v>674</v>
      </c>
      <c r="F627" s="296">
        <v>69.696969999999993</v>
      </c>
      <c r="G627" s="296">
        <v>76.190479999999994</v>
      </c>
      <c r="H627" s="296">
        <v>89.743589999999998</v>
      </c>
      <c r="I627" s="296">
        <v>71.875</v>
      </c>
      <c r="J627" s="296">
        <v>62.5</v>
      </c>
      <c r="K627" s="296">
        <v>44.44444</v>
      </c>
      <c r="L627" s="296">
        <v>80</v>
      </c>
      <c r="M627" s="296">
        <v>31.578949999999999</v>
      </c>
      <c r="N627" s="296">
        <v>50</v>
      </c>
      <c r="O627" s="296">
        <v>63.636360000000003</v>
      </c>
      <c r="P627" s="296">
        <v>50</v>
      </c>
      <c r="Q627" s="297">
        <v>50</v>
      </c>
    </row>
    <row r="628" spans="1:17" s="162" customFormat="1">
      <c r="A628" s="383" t="s">
        <v>433</v>
      </c>
      <c r="B628" s="377" t="s">
        <v>163</v>
      </c>
      <c r="C628" s="192" t="s">
        <v>15</v>
      </c>
      <c r="D628" s="92" t="s">
        <v>15</v>
      </c>
      <c r="E628" s="381" t="s">
        <v>671</v>
      </c>
      <c r="F628" s="291">
        <v>94</v>
      </c>
      <c r="G628" s="291">
        <v>93.1</v>
      </c>
      <c r="H628" s="291">
        <v>91.3</v>
      </c>
      <c r="I628" s="291">
        <v>89.9</v>
      </c>
      <c r="J628" s="291">
        <v>85.9</v>
      </c>
      <c r="K628" s="291">
        <v>88.4</v>
      </c>
      <c r="L628" s="291">
        <v>89.6</v>
      </c>
      <c r="M628" s="291">
        <v>86.5</v>
      </c>
      <c r="N628" s="291">
        <v>84</v>
      </c>
      <c r="O628" s="291">
        <v>87.76831</v>
      </c>
      <c r="P628" s="291">
        <v>87.5</v>
      </c>
      <c r="Q628" s="292">
        <v>86.5</v>
      </c>
    </row>
    <row r="629" spans="1:17" s="162" customFormat="1">
      <c r="A629" s="383" t="s">
        <v>433</v>
      </c>
      <c r="B629" s="377" t="s">
        <v>163</v>
      </c>
      <c r="C629" s="192" t="s">
        <v>15</v>
      </c>
      <c r="D629" s="92" t="s">
        <v>15</v>
      </c>
      <c r="E629" s="381" t="s">
        <v>672</v>
      </c>
      <c r="F629" s="291">
        <v>80</v>
      </c>
      <c r="G629" s="291">
        <v>78.099999999999994</v>
      </c>
      <c r="H629" s="291">
        <v>79.2</v>
      </c>
      <c r="I629" s="291">
        <v>76.400000000000006</v>
      </c>
      <c r="J629" s="291">
        <v>74.900000000000006</v>
      </c>
      <c r="K629" s="291">
        <v>77.3</v>
      </c>
      <c r="L629" s="291">
        <v>79.900000000000006</v>
      </c>
      <c r="M629" s="291">
        <v>71.099999999999994</v>
      </c>
      <c r="N629" s="291">
        <v>72.099999999999994</v>
      </c>
      <c r="O629" s="291">
        <v>75.389529999999993</v>
      </c>
      <c r="P629" s="291">
        <v>76.8</v>
      </c>
      <c r="Q629" s="292">
        <v>77.099999999999994</v>
      </c>
    </row>
    <row r="630" spans="1:17" s="162" customFormat="1">
      <c r="A630" s="383" t="s">
        <v>433</v>
      </c>
      <c r="B630" s="377" t="s">
        <v>164</v>
      </c>
      <c r="C630" s="192" t="s">
        <v>15</v>
      </c>
      <c r="D630" s="92" t="s">
        <v>15</v>
      </c>
      <c r="E630" s="381" t="s">
        <v>671</v>
      </c>
      <c r="F630" s="291">
        <v>94.1</v>
      </c>
      <c r="G630" s="291">
        <v>93.3</v>
      </c>
      <c r="H630" s="291">
        <v>91.6</v>
      </c>
      <c r="I630" s="291">
        <v>90.2</v>
      </c>
      <c r="J630" s="291">
        <v>86.4</v>
      </c>
      <c r="K630" s="291">
        <v>88.8</v>
      </c>
      <c r="L630" s="291">
        <v>89.9</v>
      </c>
      <c r="M630" s="291">
        <v>86.8</v>
      </c>
      <c r="N630" s="291">
        <v>84.3</v>
      </c>
      <c r="O630" s="291">
        <v>88.221199999999996</v>
      </c>
      <c r="P630" s="291">
        <v>87.9</v>
      </c>
      <c r="Q630" s="292">
        <v>86.8</v>
      </c>
    </row>
    <row r="631" spans="1:17" s="162" customFormat="1">
      <c r="A631" s="383" t="s">
        <v>433</v>
      </c>
      <c r="B631" s="377" t="s">
        <v>164</v>
      </c>
      <c r="C631" s="192" t="s">
        <v>15</v>
      </c>
      <c r="D631" s="92" t="s">
        <v>15</v>
      </c>
      <c r="E631" s="381" t="s">
        <v>672</v>
      </c>
      <c r="F631" s="291">
        <v>80.2</v>
      </c>
      <c r="G631" s="291">
        <v>78.900000000000006</v>
      </c>
      <c r="H631" s="291">
        <v>80.3</v>
      </c>
      <c r="I631" s="291">
        <v>77.400000000000006</v>
      </c>
      <c r="J631" s="291">
        <v>76.099999999999994</v>
      </c>
      <c r="K631" s="291">
        <v>78.7</v>
      </c>
      <c r="L631" s="291">
        <v>80.7</v>
      </c>
      <c r="M631" s="291">
        <v>71.400000000000006</v>
      </c>
      <c r="N631" s="291">
        <v>72.7</v>
      </c>
      <c r="O631" s="291">
        <v>76.137100000000004</v>
      </c>
      <c r="P631" s="291">
        <v>77.5</v>
      </c>
      <c r="Q631" s="292">
        <v>77.8</v>
      </c>
    </row>
    <row r="632" spans="1:17" s="162" customFormat="1">
      <c r="A632" s="383" t="s">
        <v>433</v>
      </c>
      <c r="B632" s="377" t="s">
        <v>165</v>
      </c>
      <c r="C632" s="192" t="s">
        <v>15</v>
      </c>
      <c r="D632" s="92" t="s">
        <v>15</v>
      </c>
      <c r="E632" s="381" t="s">
        <v>671</v>
      </c>
      <c r="F632" s="291">
        <v>88.3</v>
      </c>
      <c r="G632" s="291">
        <v>79.400000000000006</v>
      </c>
      <c r="H632" s="291">
        <v>75.7</v>
      </c>
      <c r="I632" s="291">
        <v>72.5</v>
      </c>
      <c r="J632" s="291">
        <v>58.3</v>
      </c>
      <c r="K632" s="291">
        <v>72.2</v>
      </c>
      <c r="L632" s="291">
        <v>71.7</v>
      </c>
      <c r="M632" s="291">
        <v>71.400000000000006</v>
      </c>
      <c r="N632" s="291">
        <v>57.5</v>
      </c>
      <c r="O632" s="291">
        <v>55.55556</v>
      </c>
      <c r="P632" s="291">
        <v>56.5</v>
      </c>
      <c r="Q632" s="292">
        <v>51.5</v>
      </c>
    </row>
    <row r="633" spans="1:17" s="162" customFormat="1">
      <c r="A633" s="383" t="s">
        <v>433</v>
      </c>
      <c r="B633" s="377" t="s">
        <v>165</v>
      </c>
      <c r="C633" s="192" t="s">
        <v>15</v>
      </c>
      <c r="D633" s="92" t="s">
        <v>15</v>
      </c>
      <c r="E633" s="381" t="s">
        <v>672</v>
      </c>
      <c r="F633" s="291">
        <v>78.099999999999994</v>
      </c>
      <c r="G633" s="291">
        <v>72.7</v>
      </c>
      <c r="H633" s="291">
        <v>71.599999999999994</v>
      </c>
      <c r="I633" s="291">
        <v>68.2</v>
      </c>
      <c r="J633" s="291">
        <v>65.099999999999994</v>
      </c>
      <c r="K633" s="291">
        <v>63.7</v>
      </c>
      <c r="L633" s="291">
        <v>71.7</v>
      </c>
      <c r="M633" s="291">
        <v>66.7</v>
      </c>
      <c r="N633" s="291">
        <v>65.400000000000006</v>
      </c>
      <c r="O633" s="291">
        <v>65.940049999999999</v>
      </c>
      <c r="P633" s="291">
        <v>69.8</v>
      </c>
      <c r="Q633" s="292">
        <v>69</v>
      </c>
    </row>
    <row r="634" spans="1:17" s="162" customFormat="1">
      <c r="A634" s="383" t="s">
        <v>433</v>
      </c>
      <c r="B634" s="394"/>
      <c r="C634" s="385" t="s">
        <v>434</v>
      </c>
      <c r="D634" s="92" t="s">
        <v>168</v>
      </c>
      <c r="E634" s="381" t="s">
        <v>671</v>
      </c>
      <c r="F634" s="291">
        <v>93.142859999999999</v>
      </c>
      <c r="G634" s="291">
        <v>92.842939999999999</v>
      </c>
      <c r="H634" s="291">
        <v>92.119820000000004</v>
      </c>
      <c r="I634" s="291">
        <v>88.431749999999994</v>
      </c>
      <c r="J634" s="291">
        <v>83.478710000000007</v>
      </c>
      <c r="K634" s="291">
        <v>85.924800000000005</v>
      </c>
      <c r="L634" s="291">
        <v>87.710710000000006</v>
      </c>
      <c r="M634" s="291">
        <v>82.190269999999998</v>
      </c>
      <c r="N634" s="291">
        <v>78.723399999999998</v>
      </c>
      <c r="O634" s="291">
        <v>82.428939999999997</v>
      </c>
      <c r="P634" s="291">
        <v>81.900000000000006</v>
      </c>
      <c r="Q634" s="292">
        <v>83.3</v>
      </c>
    </row>
    <row r="635" spans="1:17" s="162" customFormat="1">
      <c r="A635" s="383" t="s">
        <v>433</v>
      </c>
      <c r="B635" s="394"/>
      <c r="C635" s="385" t="s">
        <v>434</v>
      </c>
      <c r="D635" s="92" t="s">
        <v>168</v>
      </c>
      <c r="E635" s="381" t="s">
        <v>672</v>
      </c>
      <c r="F635" s="291">
        <v>79.556479999999993</v>
      </c>
      <c r="G635" s="291">
        <v>80.600459999999998</v>
      </c>
      <c r="H635" s="291">
        <v>79.20384</v>
      </c>
      <c r="I635" s="291">
        <v>70.704470000000001</v>
      </c>
      <c r="J635" s="291">
        <v>70.307169999999999</v>
      </c>
      <c r="K635" s="291">
        <v>74.907409999999999</v>
      </c>
      <c r="L635" s="291">
        <v>78.083699999999993</v>
      </c>
      <c r="M635" s="291">
        <v>69.667739999999995</v>
      </c>
      <c r="N635" s="291">
        <v>71.538460000000001</v>
      </c>
      <c r="O635" s="291">
        <v>75.905119999999997</v>
      </c>
      <c r="P635" s="291">
        <v>78.3</v>
      </c>
      <c r="Q635" s="292">
        <v>77.7</v>
      </c>
    </row>
    <row r="636" spans="1:17">
      <c r="A636" s="386" t="s">
        <v>433</v>
      </c>
      <c r="B636" s="395"/>
      <c r="C636" s="265" t="s">
        <v>434</v>
      </c>
      <c r="D636" s="265" t="s">
        <v>435</v>
      </c>
      <c r="E636" s="388" t="s">
        <v>673</v>
      </c>
      <c r="F636" s="296">
        <v>99.004980000000003</v>
      </c>
      <c r="G636" s="296">
        <v>93.925229999999999</v>
      </c>
      <c r="H636" s="296">
        <v>95.022620000000003</v>
      </c>
      <c r="I636" s="296">
        <v>97.333330000000004</v>
      </c>
      <c r="J636" s="296">
        <v>91.542289999999994</v>
      </c>
      <c r="K636" s="296">
        <v>88.262910000000005</v>
      </c>
      <c r="L636" s="296">
        <v>83.838380000000001</v>
      </c>
      <c r="M636" s="296">
        <v>88.020830000000004</v>
      </c>
      <c r="N636" s="296">
        <v>82.266009999999994</v>
      </c>
      <c r="O636" s="296">
        <v>80.645160000000004</v>
      </c>
      <c r="P636" s="296">
        <v>82.8</v>
      </c>
      <c r="Q636" s="297">
        <v>83.9</v>
      </c>
    </row>
    <row r="637" spans="1:17">
      <c r="A637" s="386" t="s">
        <v>433</v>
      </c>
      <c r="B637" s="395"/>
      <c r="C637" s="265" t="s">
        <v>434</v>
      </c>
      <c r="D637" s="265" t="s">
        <v>435</v>
      </c>
      <c r="E637" s="388" t="s">
        <v>674</v>
      </c>
      <c r="F637" s="296">
        <v>73.563220000000001</v>
      </c>
      <c r="G637" s="296">
        <v>69.277109999999993</v>
      </c>
      <c r="H637" s="296">
        <v>66.949150000000003</v>
      </c>
      <c r="I637" s="296">
        <v>53.658540000000002</v>
      </c>
      <c r="J637" s="296">
        <v>52.713180000000001</v>
      </c>
      <c r="K637" s="296">
        <v>63.541670000000003</v>
      </c>
      <c r="L637" s="296">
        <v>40</v>
      </c>
      <c r="M637" s="296">
        <v>41.176470000000002</v>
      </c>
      <c r="N637" s="296">
        <v>66.12903</v>
      </c>
      <c r="O637" s="296">
        <v>45.652169999999998</v>
      </c>
      <c r="P637" s="296">
        <v>57.4</v>
      </c>
      <c r="Q637" s="297">
        <v>58</v>
      </c>
    </row>
    <row r="638" spans="1:17">
      <c r="A638" s="386" t="s">
        <v>433</v>
      </c>
      <c r="B638" s="395"/>
      <c r="C638" s="265" t="s">
        <v>434</v>
      </c>
      <c r="D638" s="265" t="s">
        <v>436</v>
      </c>
      <c r="E638" s="388" t="s">
        <v>673</v>
      </c>
      <c r="F638" s="296">
        <v>90.247929999999997</v>
      </c>
      <c r="G638" s="296">
        <v>96.273290000000003</v>
      </c>
      <c r="H638" s="296">
        <v>91.836730000000003</v>
      </c>
      <c r="I638" s="296">
        <v>91.044780000000003</v>
      </c>
      <c r="J638" s="296">
        <v>83.818179999999998</v>
      </c>
      <c r="K638" s="296">
        <v>89.700370000000007</v>
      </c>
      <c r="L638" s="296">
        <v>89.305819999999997</v>
      </c>
      <c r="M638" s="296">
        <v>81.400000000000006</v>
      </c>
      <c r="N638" s="296">
        <v>81.467889999999997</v>
      </c>
      <c r="O638" s="296">
        <v>85.167460000000005</v>
      </c>
      <c r="P638" s="296">
        <v>87.9</v>
      </c>
      <c r="Q638" s="297">
        <v>82.6</v>
      </c>
    </row>
    <row r="639" spans="1:17">
      <c r="A639" s="386" t="s">
        <v>433</v>
      </c>
      <c r="B639" s="395"/>
      <c r="C639" s="265" t="s">
        <v>434</v>
      </c>
      <c r="D639" s="265" t="s">
        <v>436</v>
      </c>
      <c r="E639" s="388" t="s">
        <v>674</v>
      </c>
      <c r="F639" s="296">
        <v>88.812790000000007</v>
      </c>
      <c r="G639" s="296">
        <v>83.458650000000006</v>
      </c>
      <c r="H639" s="296">
        <v>85.348839999999996</v>
      </c>
      <c r="I639" s="296">
        <v>87.061989999999994</v>
      </c>
      <c r="J639" s="296">
        <v>82.840239999999994</v>
      </c>
      <c r="K639" s="296">
        <v>80.966769999999997</v>
      </c>
      <c r="L639" s="296">
        <v>91.208789999999993</v>
      </c>
      <c r="M639" s="296">
        <v>78.666669999999996</v>
      </c>
      <c r="N639" s="296">
        <v>79.821960000000004</v>
      </c>
      <c r="O639" s="296">
        <v>88.75</v>
      </c>
      <c r="P639" s="296">
        <v>88.3</v>
      </c>
      <c r="Q639" s="297">
        <v>86.5</v>
      </c>
    </row>
    <row r="640" spans="1:17">
      <c r="A640" s="386" t="s">
        <v>433</v>
      </c>
      <c r="B640" s="395"/>
      <c r="C640" s="265" t="s">
        <v>434</v>
      </c>
      <c r="D640" s="265" t="s">
        <v>335</v>
      </c>
      <c r="E640" s="388" t="s">
        <v>673</v>
      </c>
      <c r="F640" s="296">
        <v>88.679249999999996</v>
      </c>
      <c r="G640" s="296">
        <v>92.592590000000001</v>
      </c>
      <c r="H640" s="296">
        <v>98.058250000000001</v>
      </c>
      <c r="I640" s="296">
        <v>93.181820000000002</v>
      </c>
      <c r="J640" s="296">
        <v>81.111109999999996</v>
      </c>
      <c r="K640" s="296">
        <v>91.025639999999996</v>
      </c>
      <c r="L640" s="296">
        <v>97.333330000000004</v>
      </c>
      <c r="M640" s="296">
        <v>96.774190000000004</v>
      </c>
      <c r="N640" s="296">
        <v>79.729730000000004</v>
      </c>
      <c r="O640" s="296">
        <v>83.950620000000001</v>
      </c>
      <c r="P640" s="296">
        <v>82.4</v>
      </c>
      <c r="Q640" s="297">
        <v>85.3</v>
      </c>
    </row>
    <row r="641" spans="1:17">
      <c r="A641" s="386" t="s">
        <v>433</v>
      </c>
      <c r="B641" s="395"/>
      <c r="C641" s="265" t="s">
        <v>434</v>
      </c>
      <c r="D641" s="265" t="s">
        <v>335</v>
      </c>
      <c r="E641" s="388" t="s">
        <v>674</v>
      </c>
      <c r="F641" s="296">
        <v>72.297300000000007</v>
      </c>
      <c r="G641" s="296">
        <v>76.470590000000001</v>
      </c>
      <c r="H641" s="296">
        <v>72.897199999999998</v>
      </c>
      <c r="I641" s="296">
        <v>43.283580000000001</v>
      </c>
      <c r="J641" s="296">
        <v>46.031750000000002</v>
      </c>
      <c r="K641" s="296">
        <v>55.813949999999998</v>
      </c>
      <c r="L641" s="296">
        <v>76.744190000000003</v>
      </c>
      <c r="M641" s="296">
        <v>59.322029999999998</v>
      </c>
      <c r="N641" s="296">
        <v>59.183669999999999</v>
      </c>
      <c r="O641" s="296">
        <v>44.44444</v>
      </c>
      <c r="P641" s="296">
        <v>58.5</v>
      </c>
      <c r="Q641" s="297">
        <v>55.3</v>
      </c>
    </row>
    <row r="642" spans="1:17">
      <c r="A642" s="386" t="s">
        <v>433</v>
      </c>
      <c r="B642" s="395"/>
      <c r="C642" s="265" t="s">
        <v>434</v>
      </c>
      <c r="D642" s="265" t="s">
        <v>437</v>
      </c>
      <c r="E642" s="388" t="s">
        <v>673</v>
      </c>
      <c r="F642" s="296">
        <v>92.460319999999996</v>
      </c>
      <c r="G642" s="296">
        <v>95.744680000000002</v>
      </c>
      <c r="H642" s="296">
        <v>90.090090000000004</v>
      </c>
      <c r="I642" s="296">
        <v>87.012990000000002</v>
      </c>
      <c r="J642" s="296">
        <v>86.190479999999994</v>
      </c>
      <c r="K642" s="296">
        <v>83.966239999999999</v>
      </c>
      <c r="L642" s="296">
        <v>91.256829999999994</v>
      </c>
      <c r="M642" s="296">
        <v>90.232560000000007</v>
      </c>
      <c r="N642" s="296">
        <v>85.887100000000004</v>
      </c>
      <c r="O642" s="296">
        <v>83.091790000000003</v>
      </c>
      <c r="P642" s="296">
        <v>86.1</v>
      </c>
      <c r="Q642" s="297">
        <v>84.8</v>
      </c>
    </row>
    <row r="643" spans="1:17">
      <c r="A643" s="386" t="s">
        <v>433</v>
      </c>
      <c r="B643" s="395"/>
      <c r="C643" s="265" t="s">
        <v>434</v>
      </c>
      <c r="D643" s="265" t="s">
        <v>437</v>
      </c>
      <c r="E643" s="388" t="s">
        <v>674</v>
      </c>
      <c r="F643" s="296">
        <v>67.013890000000004</v>
      </c>
      <c r="G643" s="296">
        <v>81.092439999999996</v>
      </c>
      <c r="H643" s="296">
        <v>72.697370000000006</v>
      </c>
      <c r="I643" s="296">
        <v>42.279409999999999</v>
      </c>
      <c r="J643" s="296">
        <v>57.142859999999999</v>
      </c>
      <c r="K643" s="296">
        <v>62.5</v>
      </c>
      <c r="L643" s="296">
        <v>65.853660000000005</v>
      </c>
      <c r="M643" s="296">
        <v>63.333329999999997</v>
      </c>
      <c r="N643" s="296">
        <v>53.284669999999998</v>
      </c>
      <c r="O643" s="296">
        <v>56.164380000000001</v>
      </c>
      <c r="P643" s="296">
        <v>49.5</v>
      </c>
      <c r="Q643" s="297">
        <v>59.6</v>
      </c>
    </row>
    <row r="644" spans="1:17">
      <c r="A644" s="386" t="s">
        <v>433</v>
      </c>
      <c r="B644" s="395"/>
      <c r="C644" s="265" t="s">
        <v>434</v>
      </c>
      <c r="D644" s="265" t="s">
        <v>438</v>
      </c>
      <c r="E644" s="388" t="s">
        <v>673</v>
      </c>
      <c r="F644" s="296">
        <v>94.239419999999996</v>
      </c>
      <c r="G644" s="296">
        <v>90.480860000000007</v>
      </c>
      <c r="H644" s="296">
        <v>91.520740000000004</v>
      </c>
      <c r="I644" s="296">
        <v>84.888440000000003</v>
      </c>
      <c r="J644" s="296">
        <v>81.069040000000001</v>
      </c>
      <c r="K644" s="296">
        <v>83.22296</v>
      </c>
      <c r="L644" s="296">
        <v>86</v>
      </c>
      <c r="M644" s="296">
        <v>78.188320000000004</v>
      </c>
      <c r="N644" s="296">
        <v>73.044690000000003</v>
      </c>
      <c r="O644" s="296">
        <v>80.792680000000004</v>
      </c>
      <c r="P644" s="296">
        <v>76.599999999999994</v>
      </c>
      <c r="Q644" s="297">
        <v>82.9</v>
      </c>
    </row>
    <row r="645" spans="1:17">
      <c r="A645" s="386" t="s">
        <v>433</v>
      </c>
      <c r="B645" s="395"/>
      <c r="C645" s="265" t="s">
        <v>434</v>
      </c>
      <c r="D645" s="265" t="s">
        <v>438</v>
      </c>
      <c r="E645" s="388" t="s">
        <v>674</v>
      </c>
      <c r="F645" s="296">
        <v>83.797470000000004</v>
      </c>
      <c r="G645" s="296">
        <v>82.710279999999997</v>
      </c>
      <c r="H645" s="296">
        <v>82.128510000000006</v>
      </c>
      <c r="I645" s="296">
        <v>83.87097</v>
      </c>
      <c r="J645" s="296">
        <v>76.980199999999996</v>
      </c>
      <c r="K645" s="296">
        <v>81.865279999999998</v>
      </c>
      <c r="L645" s="296">
        <v>80.163039999999995</v>
      </c>
      <c r="M645" s="296">
        <v>71.243520000000004</v>
      </c>
      <c r="N645" s="296">
        <v>73.538460000000001</v>
      </c>
      <c r="O645" s="296">
        <v>75.460120000000003</v>
      </c>
      <c r="P645" s="296">
        <v>82.4</v>
      </c>
      <c r="Q645" s="297">
        <v>80.599999999999994</v>
      </c>
    </row>
    <row r="646" spans="1:17" s="162" customFormat="1">
      <c r="A646" s="383" t="s">
        <v>433</v>
      </c>
      <c r="B646" s="394"/>
      <c r="C646" s="385" t="s">
        <v>439</v>
      </c>
      <c r="D646" s="92" t="s">
        <v>168</v>
      </c>
      <c r="E646" s="381" t="s">
        <v>671</v>
      </c>
      <c r="F646" s="291">
        <v>93.486760000000004</v>
      </c>
      <c r="G646" s="291">
        <v>91.666669999999996</v>
      </c>
      <c r="H646" s="291">
        <v>90.471789999999999</v>
      </c>
      <c r="I646" s="291">
        <v>87.717550000000003</v>
      </c>
      <c r="J646" s="291">
        <v>77.935010000000005</v>
      </c>
      <c r="K646" s="291">
        <v>87.315820000000002</v>
      </c>
      <c r="L646" s="291">
        <v>84.230770000000007</v>
      </c>
      <c r="M646" s="291">
        <v>83.658709999999999</v>
      </c>
      <c r="N646" s="291">
        <v>75.092939999999999</v>
      </c>
      <c r="O646" s="291">
        <v>86.710419999999999</v>
      </c>
      <c r="P646" s="291">
        <v>87.8</v>
      </c>
      <c r="Q646" s="292">
        <v>84.8</v>
      </c>
    </row>
    <row r="647" spans="1:17" s="162" customFormat="1">
      <c r="A647" s="383" t="s">
        <v>433</v>
      </c>
      <c r="B647" s="394"/>
      <c r="C647" s="385" t="s">
        <v>439</v>
      </c>
      <c r="D647" s="92" t="s">
        <v>168</v>
      </c>
      <c r="E647" s="381" t="s">
        <v>672</v>
      </c>
      <c r="F647" s="291">
        <v>85.426270000000002</v>
      </c>
      <c r="G647" s="291">
        <v>83.87097</v>
      </c>
      <c r="H647" s="291">
        <v>81.053309999999996</v>
      </c>
      <c r="I647" s="291">
        <v>78.455280000000002</v>
      </c>
      <c r="J647" s="291">
        <v>77.886629999999997</v>
      </c>
      <c r="K647" s="291">
        <v>76.346599999999995</v>
      </c>
      <c r="L647" s="291">
        <v>81.017769999999999</v>
      </c>
      <c r="M647" s="291">
        <v>70.741650000000007</v>
      </c>
      <c r="N647" s="291">
        <v>71.244640000000004</v>
      </c>
      <c r="O647" s="291">
        <v>75.445170000000005</v>
      </c>
      <c r="P647" s="291">
        <v>80.099999999999994</v>
      </c>
      <c r="Q647" s="292">
        <v>79.099999999999994</v>
      </c>
    </row>
    <row r="648" spans="1:17">
      <c r="A648" s="386" t="s">
        <v>433</v>
      </c>
      <c r="B648" s="387"/>
      <c r="C648" s="265" t="s">
        <v>439</v>
      </c>
      <c r="D648" s="265" t="s">
        <v>440</v>
      </c>
      <c r="E648" s="388" t="s">
        <v>673</v>
      </c>
      <c r="F648" s="296">
        <v>94.373400000000004</v>
      </c>
      <c r="G648" s="296">
        <v>85.869569999999996</v>
      </c>
      <c r="H648" s="296">
        <v>89.361699999999999</v>
      </c>
      <c r="I648" s="296">
        <v>78.886309999999995</v>
      </c>
      <c r="J648" s="296">
        <v>79.529409999999999</v>
      </c>
      <c r="K648" s="296">
        <v>89.003439999999998</v>
      </c>
      <c r="L648" s="296">
        <v>65.449439999999996</v>
      </c>
      <c r="M648" s="296">
        <v>73.426569999999998</v>
      </c>
      <c r="N648" s="296">
        <v>57.82123</v>
      </c>
      <c r="O648" s="296">
        <v>85</v>
      </c>
      <c r="P648" s="296">
        <v>82.6</v>
      </c>
      <c r="Q648" s="297">
        <v>85.7</v>
      </c>
    </row>
    <row r="649" spans="1:17">
      <c r="A649" s="386" t="s">
        <v>433</v>
      </c>
      <c r="B649" s="387"/>
      <c r="C649" s="265" t="s">
        <v>439</v>
      </c>
      <c r="D649" s="265" t="s">
        <v>440</v>
      </c>
      <c r="E649" s="388" t="s">
        <v>674</v>
      </c>
      <c r="F649" s="296">
        <v>86.363640000000004</v>
      </c>
      <c r="G649" s="296">
        <v>80.645160000000004</v>
      </c>
      <c r="H649" s="296">
        <v>80.813950000000006</v>
      </c>
      <c r="I649" s="296">
        <v>75.342470000000006</v>
      </c>
      <c r="J649" s="296">
        <v>76.807230000000004</v>
      </c>
      <c r="K649" s="296">
        <v>82.69896</v>
      </c>
      <c r="L649" s="296">
        <v>85.658910000000006</v>
      </c>
      <c r="M649" s="296">
        <v>84.426230000000004</v>
      </c>
      <c r="N649" s="296">
        <v>79.435479999999998</v>
      </c>
      <c r="O649" s="296">
        <v>80.454549999999998</v>
      </c>
      <c r="P649" s="296">
        <v>87.9</v>
      </c>
      <c r="Q649" s="297">
        <v>86.7</v>
      </c>
    </row>
    <row r="650" spans="1:17">
      <c r="A650" s="386" t="s">
        <v>433</v>
      </c>
      <c r="B650" s="377"/>
      <c r="C650" s="265" t="s">
        <v>439</v>
      </c>
      <c r="D650" s="265" t="s">
        <v>441</v>
      </c>
      <c r="E650" s="388" t="s">
        <v>673</v>
      </c>
      <c r="F650" s="296">
        <v>93.377480000000006</v>
      </c>
      <c r="G650" s="296">
        <v>93.438320000000004</v>
      </c>
      <c r="H650" s="296">
        <v>87.350840000000005</v>
      </c>
      <c r="I650" s="296">
        <v>90</v>
      </c>
      <c r="J650" s="296">
        <v>81.443299999999994</v>
      </c>
      <c r="K650" s="296">
        <v>88.449849999999998</v>
      </c>
      <c r="L650" s="296">
        <v>92.732560000000007</v>
      </c>
      <c r="M650" s="296">
        <v>87.076920000000001</v>
      </c>
      <c r="N650" s="296">
        <v>78.645830000000004</v>
      </c>
      <c r="O650" s="296">
        <v>87.313429999999997</v>
      </c>
      <c r="P650" s="296">
        <v>89.1</v>
      </c>
      <c r="Q650" s="297">
        <v>87.1</v>
      </c>
    </row>
    <row r="651" spans="1:17">
      <c r="A651" s="386" t="s">
        <v>433</v>
      </c>
      <c r="B651" s="377"/>
      <c r="C651" s="265" t="s">
        <v>439</v>
      </c>
      <c r="D651" s="265" t="s">
        <v>441</v>
      </c>
      <c r="E651" s="388" t="s">
        <v>674</v>
      </c>
      <c r="F651" s="296">
        <v>87.321060000000003</v>
      </c>
      <c r="G651" s="296">
        <v>91.291290000000004</v>
      </c>
      <c r="H651" s="296">
        <v>84.049080000000004</v>
      </c>
      <c r="I651" s="296">
        <v>85.175880000000006</v>
      </c>
      <c r="J651" s="296">
        <v>86.021510000000006</v>
      </c>
      <c r="K651" s="296">
        <v>83.393500000000003</v>
      </c>
      <c r="L651" s="296">
        <v>83.623689999999996</v>
      </c>
      <c r="M651" s="296">
        <v>60.489510000000003</v>
      </c>
      <c r="N651" s="296">
        <v>63.114750000000001</v>
      </c>
      <c r="O651" s="296">
        <v>72.123890000000003</v>
      </c>
      <c r="P651" s="296">
        <v>79.8</v>
      </c>
      <c r="Q651" s="297">
        <v>76.3</v>
      </c>
    </row>
    <row r="652" spans="1:17">
      <c r="A652" s="386" t="s">
        <v>433</v>
      </c>
      <c r="B652" s="377"/>
      <c r="C652" s="265" t="s">
        <v>439</v>
      </c>
      <c r="D652" s="265" t="s">
        <v>442</v>
      </c>
      <c r="E652" s="388" t="s">
        <v>673</v>
      </c>
      <c r="F652" s="296">
        <v>92.991709999999998</v>
      </c>
      <c r="G652" s="296">
        <v>92.662120000000002</v>
      </c>
      <c r="H652" s="296">
        <v>91.405619999999999</v>
      </c>
      <c r="I652" s="296">
        <v>89.528800000000004</v>
      </c>
      <c r="J652" s="296">
        <v>74.951639999999998</v>
      </c>
      <c r="K652" s="296">
        <v>85.859729999999999</v>
      </c>
      <c r="L652" s="296">
        <v>88.095240000000004</v>
      </c>
      <c r="M652" s="296">
        <v>85.834500000000006</v>
      </c>
      <c r="N652" s="296">
        <v>81.274900000000002</v>
      </c>
      <c r="O652" s="296">
        <v>86.878450000000001</v>
      </c>
      <c r="P652" s="296">
        <v>89.3</v>
      </c>
      <c r="Q652" s="297">
        <v>83.7</v>
      </c>
    </row>
    <row r="653" spans="1:17">
      <c r="A653" s="386" t="s">
        <v>433</v>
      </c>
      <c r="B653" s="377"/>
      <c r="C653" s="265" t="s">
        <v>439</v>
      </c>
      <c r="D653" s="265" t="s">
        <v>442</v>
      </c>
      <c r="E653" s="388" t="s">
        <v>674</v>
      </c>
      <c r="F653" s="296">
        <v>83.005619999999993</v>
      </c>
      <c r="G653" s="296">
        <v>81.095410000000001</v>
      </c>
      <c r="H653" s="296">
        <v>77.664969999999997</v>
      </c>
      <c r="I653" s="296">
        <v>77.21311</v>
      </c>
      <c r="J653" s="296">
        <v>74.595470000000006</v>
      </c>
      <c r="K653" s="296">
        <v>73.076920000000001</v>
      </c>
      <c r="L653" s="296">
        <v>78.812200000000004</v>
      </c>
      <c r="M653" s="296">
        <v>69.160309999999996</v>
      </c>
      <c r="N653" s="296">
        <v>71.5625</v>
      </c>
      <c r="O653" s="296">
        <v>75.478260000000006</v>
      </c>
      <c r="P653" s="296">
        <v>78.400000000000006</v>
      </c>
      <c r="Q653" s="297">
        <v>77.900000000000006</v>
      </c>
    </row>
    <row r="654" spans="1:17">
      <c r="A654" s="386" t="s">
        <v>433</v>
      </c>
      <c r="B654" s="394"/>
      <c r="C654" s="265" t="s">
        <v>439</v>
      </c>
      <c r="D654" s="265" t="s">
        <v>443</v>
      </c>
      <c r="E654" s="388" t="s">
        <v>673</v>
      </c>
      <c r="F654" s="296">
        <v>96.212119999999999</v>
      </c>
      <c r="G654" s="296">
        <v>100</v>
      </c>
      <c r="H654" s="296">
        <v>98.666669999999996</v>
      </c>
      <c r="I654" s="296">
        <v>100</v>
      </c>
      <c r="J654" s="296">
        <v>95.081969999999998</v>
      </c>
      <c r="K654" s="296">
        <v>94.736840000000001</v>
      </c>
      <c r="L654" s="296">
        <v>95.161289999999994</v>
      </c>
      <c r="M654" s="296">
        <v>88.135589999999993</v>
      </c>
      <c r="N654" s="296">
        <v>95.238100000000003</v>
      </c>
      <c r="O654" s="296">
        <v>88.888890000000004</v>
      </c>
      <c r="P654" s="296">
        <v>82.8</v>
      </c>
      <c r="Q654" s="297">
        <v>75</v>
      </c>
    </row>
    <row r="655" spans="1:17">
      <c r="A655" s="386" t="s">
        <v>433</v>
      </c>
      <c r="B655" s="394"/>
      <c r="C655" s="265" t="s">
        <v>439</v>
      </c>
      <c r="D655" s="265" t="s">
        <v>443</v>
      </c>
      <c r="E655" s="388" t="s">
        <v>674</v>
      </c>
      <c r="F655" s="296">
        <v>90.410960000000003</v>
      </c>
      <c r="G655" s="296">
        <v>86.290319999999994</v>
      </c>
      <c r="H655" s="296">
        <v>85.714290000000005</v>
      </c>
      <c r="I655" s="296">
        <v>70.87379</v>
      </c>
      <c r="J655" s="296">
        <v>71.962620000000001</v>
      </c>
      <c r="K655" s="296">
        <v>50.76923</v>
      </c>
      <c r="L655" s="296">
        <v>72.857140000000001</v>
      </c>
      <c r="M655" s="296">
        <v>85.714290000000005</v>
      </c>
      <c r="N655" s="296">
        <v>63.636360000000003</v>
      </c>
      <c r="O655" s="296">
        <v>67.391300000000001</v>
      </c>
      <c r="P655" s="296">
        <v>73.099999999999994</v>
      </c>
      <c r="Q655" s="297">
        <v>74.2</v>
      </c>
    </row>
    <row r="656" spans="1:17" s="162" customFormat="1">
      <c r="A656" s="383" t="s">
        <v>433</v>
      </c>
      <c r="B656" s="394"/>
      <c r="C656" s="385" t="s">
        <v>444</v>
      </c>
      <c r="D656" s="92" t="s">
        <v>168</v>
      </c>
      <c r="E656" s="381" t="s">
        <v>671</v>
      </c>
      <c r="F656" s="291">
        <v>93.368110000000001</v>
      </c>
      <c r="G656" s="291">
        <v>93.543180000000007</v>
      </c>
      <c r="H656" s="291">
        <v>91.95402</v>
      </c>
      <c r="I656" s="291">
        <v>89.214879999999994</v>
      </c>
      <c r="J656" s="291">
        <v>87.459209999999999</v>
      </c>
      <c r="K656" s="291">
        <v>87.434299999999993</v>
      </c>
      <c r="L656" s="291">
        <v>89.373720000000006</v>
      </c>
      <c r="M656" s="291">
        <v>84.491380000000007</v>
      </c>
      <c r="N656" s="291">
        <v>84.990849999999995</v>
      </c>
      <c r="O656" s="291">
        <v>85.757949999999994</v>
      </c>
      <c r="P656" s="291">
        <v>84.6</v>
      </c>
      <c r="Q656" s="292">
        <v>88.1</v>
      </c>
    </row>
    <row r="657" spans="1:17" s="162" customFormat="1">
      <c r="A657" s="383" t="s">
        <v>433</v>
      </c>
      <c r="B657" s="394"/>
      <c r="C657" s="385" t="s">
        <v>444</v>
      </c>
      <c r="D657" s="92" t="s">
        <v>168</v>
      </c>
      <c r="E657" s="381" t="s">
        <v>672</v>
      </c>
      <c r="F657" s="291">
        <v>74.954179999999994</v>
      </c>
      <c r="G657" s="291">
        <v>72.716049999999996</v>
      </c>
      <c r="H657" s="291">
        <v>76.203029999999998</v>
      </c>
      <c r="I657" s="291">
        <v>77.009649999999993</v>
      </c>
      <c r="J657" s="291">
        <v>75.115920000000003</v>
      </c>
      <c r="K657" s="291">
        <v>78.588809999999995</v>
      </c>
      <c r="L657" s="291">
        <v>80</v>
      </c>
      <c r="M657" s="291">
        <v>74.707470000000001</v>
      </c>
      <c r="N657" s="291">
        <v>71</v>
      </c>
      <c r="O657" s="291">
        <v>74.576269999999994</v>
      </c>
      <c r="P657" s="291">
        <v>74.2</v>
      </c>
      <c r="Q657" s="292">
        <v>74.8</v>
      </c>
    </row>
    <row r="658" spans="1:17">
      <c r="A658" s="386" t="s">
        <v>433</v>
      </c>
      <c r="B658" s="395"/>
      <c r="C658" s="265" t="s">
        <v>444</v>
      </c>
      <c r="D658" s="265" t="s">
        <v>445</v>
      </c>
      <c r="E658" s="388" t="s">
        <v>673</v>
      </c>
      <c r="F658" s="296">
        <v>93.548389999999998</v>
      </c>
      <c r="G658" s="296">
        <v>95.153059999999996</v>
      </c>
      <c r="H658" s="296">
        <v>93.434340000000006</v>
      </c>
      <c r="I658" s="296">
        <v>91.549300000000002</v>
      </c>
      <c r="J658" s="296">
        <v>97.1875</v>
      </c>
      <c r="K658" s="296">
        <v>92.708330000000004</v>
      </c>
      <c r="L658" s="296">
        <v>98.355260000000001</v>
      </c>
      <c r="M658" s="296">
        <v>99.593500000000006</v>
      </c>
      <c r="N658" s="296">
        <v>96.309960000000004</v>
      </c>
      <c r="O658" s="296">
        <v>92.015209999999996</v>
      </c>
      <c r="P658" s="296">
        <v>89.7</v>
      </c>
      <c r="Q658" s="297">
        <v>86.8</v>
      </c>
    </row>
    <row r="659" spans="1:17">
      <c r="A659" s="386" t="s">
        <v>433</v>
      </c>
      <c r="B659" s="395"/>
      <c r="C659" s="265" t="s">
        <v>444</v>
      </c>
      <c r="D659" s="265" t="s">
        <v>445</v>
      </c>
      <c r="E659" s="388" t="s">
        <v>674</v>
      </c>
      <c r="F659" s="296">
        <v>77.224199999999996</v>
      </c>
      <c r="G659" s="296">
        <v>71.604939999999999</v>
      </c>
      <c r="H659" s="296">
        <v>80.161940000000001</v>
      </c>
      <c r="I659" s="296">
        <v>89.122810000000001</v>
      </c>
      <c r="J659" s="296">
        <v>86.090230000000005</v>
      </c>
      <c r="K659" s="296">
        <v>83.399209999999997</v>
      </c>
      <c r="L659" s="296">
        <v>84.862390000000005</v>
      </c>
      <c r="M659" s="296">
        <v>77.884619999999998</v>
      </c>
      <c r="N659" s="296">
        <v>79.44444</v>
      </c>
      <c r="O659" s="296">
        <v>84.768209999999996</v>
      </c>
      <c r="P659" s="296">
        <v>77.3</v>
      </c>
      <c r="Q659" s="297">
        <v>82.3</v>
      </c>
    </row>
    <row r="660" spans="1:17">
      <c r="A660" s="386" t="s">
        <v>433</v>
      </c>
      <c r="B660" s="395"/>
      <c r="C660" s="265" t="s">
        <v>444</v>
      </c>
      <c r="D660" s="265" t="s">
        <v>446</v>
      </c>
      <c r="E660" s="388" t="s">
        <v>673</v>
      </c>
      <c r="F660" s="296">
        <v>94.508009999999999</v>
      </c>
      <c r="G660" s="296">
        <v>94.142259999999993</v>
      </c>
      <c r="H660" s="296">
        <v>93.71069</v>
      </c>
      <c r="I660" s="296">
        <v>91.434259999999995</v>
      </c>
      <c r="J660" s="296">
        <v>83.202100000000002</v>
      </c>
      <c r="K660" s="296">
        <v>84.766580000000005</v>
      </c>
      <c r="L660" s="296">
        <v>83.146069999999995</v>
      </c>
      <c r="M660" s="296">
        <v>70.346320000000006</v>
      </c>
      <c r="N660" s="296">
        <v>74.563590000000005</v>
      </c>
      <c r="O660" s="296">
        <v>80.148880000000005</v>
      </c>
      <c r="P660" s="296">
        <v>75.3</v>
      </c>
      <c r="Q660" s="297">
        <v>84.8</v>
      </c>
    </row>
    <row r="661" spans="1:17">
      <c r="A661" s="386" t="s">
        <v>433</v>
      </c>
      <c r="B661" s="395"/>
      <c r="C661" s="265" t="s">
        <v>444</v>
      </c>
      <c r="D661" s="265" t="s">
        <v>446</v>
      </c>
      <c r="E661" s="388" t="s">
        <v>674</v>
      </c>
      <c r="F661" s="296">
        <v>75.786159999999995</v>
      </c>
      <c r="G661" s="296">
        <v>80</v>
      </c>
      <c r="H661" s="296">
        <v>70.731710000000007</v>
      </c>
      <c r="I661" s="296">
        <v>70.742360000000005</v>
      </c>
      <c r="J661" s="296">
        <v>68.636359999999996</v>
      </c>
      <c r="K661" s="296">
        <v>75.862070000000003</v>
      </c>
      <c r="L661" s="296">
        <v>73.631839999999997</v>
      </c>
      <c r="M661" s="296">
        <v>64.670659999999998</v>
      </c>
      <c r="N661" s="296">
        <v>69.377989999999997</v>
      </c>
      <c r="O661" s="296">
        <v>69.565219999999997</v>
      </c>
      <c r="P661" s="296">
        <v>69</v>
      </c>
      <c r="Q661" s="297">
        <v>80.3</v>
      </c>
    </row>
    <row r="662" spans="1:17">
      <c r="A662" s="386" t="s">
        <v>433</v>
      </c>
      <c r="B662" s="395"/>
      <c r="C662" s="265" t="s">
        <v>444</v>
      </c>
      <c r="D662" s="265" t="s">
        <v>447</v>
      </c>
      <c r="E662" s="388" t="s">
        <v>673</v>
      </c>
      <c r="F662" s="296">
        <v>93.300849999999997</v>
      </c>
      <c r="G662" s="296">
        <v>95.142859999999999</v>
      </c>
      <c r="H662" s="296">
        <v>94.980689999999996</v>
      </c>
      <c r="I662" s="296">
        <v>87.071240000000003</v>
      </c>
      <c r="J662" s="296">
        <v>89.612189999999998</v>
      </c>
      <c r="K662" s="296">
        <v>89.038790000000006</v>
      </c>
      <c r="L662" s="296">
        <v>89.46396</v>
      </c>
      <c r="M662" s="296">
        <v>92.27373</v>
      </c>
      <c r="N662" s="296">
        <v>88.541669999999996</v>
      </c>
      <c r="O662" s="296">
        <v>92.602040000000002</v>
      </c>
      <c r="P662" s="296">
        <v>93.8</v>
      </c>
      <c r="Q662" s="297">
        <v>96.4</v>
      </c>
    </row>
    <row r="663" spans="1:17">
      <c r="A663" s="386" t="s">
        <v>433</v>
      </c>
      <c r="B663" s="395"/>
      <c r="C663" s="265" t="s">
        <v>444</v>
      </c>
      <c r="D663" s="265" t="s">
        <v>447</v>
      </c>
      <c r="E663" s="388" t="s">
        <v>674</v>
      </c>
      <c r="F663" s="296">
        <v>84.569140000000004</v>
      </c>
      <c r="G663" s="296">
        <v>75.300169999999994</v>
      </c>
      <c r="H663" s="296">
        <v>83.620689999999996</v>
      </c>
      <c r="I663" s="296">
        <v>80.664649999999995</v>
      </c>
      <c r="J663" s="296">
        <v>77.429469999999995</v>
      </c>
      <c r="K663" s="296">
        <v>83.651229999999998</v>
      </c>
      <c r="L663" s="296">
        <v>87.061989999999994</v>
      </c>
      <c r="M663" s="296">
        <v>83.838380000000001</v>
      </c>
      <c r="N663" s="296">
        <v>82.758619999999993</v>
      </c>
      <c r="O663" s="296">
        <v>78.01858</v>
      </c>
      <c r="P663" s="296">
        <v>80.2</v>
      </c>
      <c r="Q663" s="297">
        <v>77.5</v>
      </c>
    </row>
    <row r="664" spans="1:17">
      <c r="A664" s="386" t="s">
        <v>433</v>
      </c>
      <c r="B664" s="395"/>
      <c r="C664" s="265" t="s">
        <v>444</v>
      </c>
      <c r="D664" s="265" t="s">
        <v>448</v>
      </c>
      <c r="E664" s="388" t="s">
        <v>673</v>
      </c>
      <c r="F664" s="296">
        <v>95.693780000000004</v>
      </c>
      <c r="G664" s="296">
        <v>92.896169999999998</v>
      </c>
      <c r="H664" s="296">
        <v>86.956519999999998</v>
      </c>
      <c r="I664" s="296">
        <v>87.5</v>
      </c>
      <c r="J664" s="296">
        <v>83.850930000000005</v>
      </c>
      <c r="K664" s="296">
        <v>84.431139999999999</v>
      </c>
      <c r="L664" s="296">
        <v>90.322580000000002</v>
      </c>
      <c r="M664" s="296">
        <v>84.415580000000006</v>
      </c>
      <c r="N664" s="296">
        <v>76.595740000000006</v>
      </c>
      <c r="O664" s="296">
        <v>79.45205</v>
      </c>
      <c r="P664" s="296">
        <v>69.099999999999994</v>
      </c>
      <c r="Q664" s="297">
        <v>80</v>
      </c>
    </row>
    <row r="665" spans="1:17">
      <c r="A665" s="386" t="s">
        <v>433</v>
      </c>
      <c r="B665" s="395"/>
      <c r="C665" s="265" t="s">
        <v>444</v>
      </c>
      <c r="D665" s="265" t="s">
        <v>448</v>
      </c>
      <c r="E665" s="388" t="s">
        <v>674</v>
      </c>
      <c r="F665" s="296">
        <v>68.023259999999993</v>
      </c>
      <c r="G665" s="296">
        <v>73.48066</v>
      </c>
      <c r="H665" s="296">
        <v>56.666670000000003</v>
      </c>
      <c r="I665" s="296">
        <v>70.833330000000004</v>
      </c>
      <c r="J665" s="296">
        <v>66.29213</v>
      </c>
      <c r="K665" s="296">
        <v>65.714290000000005</v>
      </c>
      <c r="L665" s="296">
        <v>67.74194</v>
      </c>
      <c r="M665" s="296">
        <v>57.627119999999998</v>
      </c>
      <c r="N665" s="296">
        <v>62.666670000000003</v>
      </c>
      <c r="O665" s="296">
        <v>59.259259999999998</v>
      </c>
      <c r="P665" s="296">
        <v>72.400000000000006</v>
      </c>
      <c r="Q665" s="297">
        <v>66.2</v>
      </c>
    </row>
    <row r="666" spans="1:17">
      <c r="A666" s="386" t="s">
        <v>433</v>
      </c>
      <c r="B666" s="395"/>
      <c r="C666" s="265" t="s">
        <v>444</v>
      </c>
      <c r="D666" s="265" t="s">
        <v>449</v>
      </c>
      <c r="E666" s="388" t="s">
        <v>673</v>
      </c>
      <c r="F666" s="296">
        <v>92.021280000000004</v>
      </c>
      <c r="G666" s="296">
        <v>90.896550000000005</v>
      </c>
      <c r="H666" s="296">
        <v>88.313410000000005</v>
      </c>
      <c r="I666" s="296">
        <v>89.127110000000002</v>
      </c>
      <c r="J666" s="296">
        <v>83.065950000000001</v>
      </c>
      <c r="K666" s="296">
        <v>84.870850000000004</v>
      </c>
      <c r="L666" s="296">
        <v>89.138580000000005</v>
      </c>
      <c r="M666" s="296">
        <v>83.244209999999995</v>
      </c>
      <c r="N666" s="296">
        <v>85.496179999999995</v>
      </c>
      <c r="O666" s="296">
        <v>82.574259999999995</v>
      </c>
      <c r="P666" s="296">
        <v>83.3</v>
      </c>
      <c r="Q666" s="297">
        <v>85.7</v>
      </c>
    </row>
    <row r="667" spans="1:17">
      <c r="A667" s="386" t="s">
        <v>433</v>
      </c>
      <c r="B667" s="395"/>
      <c r="C667" s="265" t="s">
        <v>444</v>
      </c>
      <c r="D667" s="265" t="s">
        <v>449</v>
      </c>
      <c r="E667" s="388" t="s">
        <v>674</v>
      </c>
      <c r="F667" s="296">
        <v>62.670299999999997</v>
      </c>
      <c r="G667" s="296">
        <v>65.148060000000001</v>
      </c>
      <c r="H667" s="296">
        <v>75.853660000000005</v>
      </c>
      <c r="I667" s="296">
        <v>68.660970000000006</v>
      </c>
      <c r="J667" s="296">
        <v>71.5</v>
      </c>
      <c r="K667" s="296">
        <v>74.637680000000003</v>
      </c>
      <c r="L667" s="296">
        <v>76.612899999999996</v>
      </c>
      <c r="M667" s="296">
        <v>69.039150000000006</v>
      </c>
      <c r="N667" s="296">
        <v>57.103059999999999</v>
      </c>
      <c r="O667" s="296">
        <v>72.25806</v>
      </c>
      <c r="P667" s="296">
        <v>66.7</v>
      </c>
      <c r="Q667" s="297">
        <v>66.599999999999994</v>
      </c>
    </row>
    <row r="668" spans="1:17" s="162" customFormat="1">
      <c r="A668" s="383" t="s">
        <v>433</v>
      </c>
      <c r="B668" s="394"/>
      <c r="C668" s="385" t="s">
        <v>450</v>
      </c>
      <c r="D668" s="92" t="s">
        <v>168</v>
      </c>
      <c r="E668" s="381" t="s">
        <v>671</v>
      </c>
      <c r="F668" s="291">
        <v>94.890389999999996</v>
      </c>
      <c r="G668" s="291">
        <v>93.728639999999999</v>
      </c>
      <c r="H668" s="291">
        <v>90.303229999999999</v>
      </c>
      <c r="I668" s="291">
        <v>91.601050000000001</v>
      </c>
      <c r="J668" s="291">
        <v>89.978089999999995</v>
      </c>
      <c r="K668" s="291">
        <v>90.742559999999997</v>
      </c>
      <c r="L668" s="291">
        <v>92.343810000000005</v>
      </c>
      <c r="M668" s="291">
        <v>90.089699999999993</v>
      </c>
      <c r="N668" s="291">
        <v>88.692189999999997</v>
      </c>
      <c r="O668" s="291">
        <v>90.958659999999995</v>
      </c>
      <c r="P668" s="291">
        <v>90.8</v>
      </c>
      <c r="Q668" s="292">
        <v>86.9</v>
      </c>
    </row>
    <row r="669" spans="1:17" s="162" customFormat="1">
      <c r="A669" s="383" t="s">
        <v>433</v>
      </c>
      <c r="B669" s="394"/>
      <c r="C669" s="385" t="s">
        <v>450</v>
      </c>
      <c r="D669" s="92" t="s">
        <v>168</v>
      </c>
      <c r="E669" s="381" t="s">
        <v>672</v>
      </c>
      <c r="F669" s="291">
        <v>79.641750000000002</v>
      </c>
      <c r="G669" s="291">
        <v>78.204049999999995</v>
      </c>
      <c r="H669" s="291">
        <v>80.118949999999998</v>
      </c>
      <c r="I669" s="291">
        <v>80.490300000000005</v>
      </c>
      <c r="J669" s="291">
        <v>76.821190000000001</v>
      </c>
      <c r="K669" s="291">
        <v>79.670060000000007</v>
      </c>
      <c r="L669" s="291">
        <v>81.584360000000004</v>
      </c>
      <c r="M669" s="291">
        <v>72.026430000000005</v>
      </c>
      <c r="N669" s="291">
        <v>75.5</v>
      </c>
      <c r="O669" s="291">
        <v>76.415090000000006</v>
      </c>
      <c r="P669" s="291">
        <v>78</v>
      </c>
      <c r="Q669" s="292">
        <v>77</v>
      </c>
    </row>
    <row r="670" spans="1:17">
      <c r="A670" s="386" t="s">
        <v>433</v>
      </c>
      <c r="B670" s="394"/>
      <c r="C670" s="265" t="s">
        <v>450</v>
      </c>
      <c r="D670" s="265" t="s">
        <v>451</v>
      </c>
      <c r="E670" s="388" t="s">
        <v>673</v>
      </c>
      <c r="F670" s="296">
        <v>94.559809999999999</v>
      </c>
      <c r="G670" s="296">
        <v>93.800060000000002</v>
      </c>
      <c r="H670" s="296">
        <v>92.287540000000007</v>
      </c>
      <c r="I670" s="296">
        <v>90.703289999999996</v>
      </c>
      <c r="J670" s="296">
        <v>87.94905</v>
      </c>
      <c r="K670" s="296">
        <v>90.290220000000005</v>
      </c>
      <c r="L670" s="296">
        <v>91.712500000000006</v>
      </c>
      <c r="M670" s="296">
        <v>89.238209999999995</v>
      </c>
      <c r="N670" s="296">
        <v>89.328890000000001</v>
      </c>
      <c r="O670" s="296">
        <v>92.284350000000003</v>
      </c>
      <c r="P670" s="296">
        <v>92.1</v>
      </c>
      <c r="Q670" s="297">
        <v>85.9</v>
      </c>
    </row>
    <row r="671" spans="1:17">
      <c r="A671" s="386" t="s">
        <v>433</v>
      </c>
      <c r="B671" s="394"/>
      <c r="C671" s="265" t="s">
        <v>450</v>
      </c>
      <c r="D671" s="265" t="s">
        <v>451</v>
      </c>
      <c r="E671" s="388" t="s">
        <v>674</v>
      </c>
      <c r="F671" s="296">
        <v>76.595740000000006</v>
      </c>
      <c r="G671" s="296">
        <v>74.628979999999999</v>
      </c>
      <c r="H671" s="296">
        <v>78.951260000000005</v>
      </c>
      <c r="I671" s="296">
        <v>75.590549999999993</v>
      </c>
      <c r="J671" s="296">
        <v>76.592479999999995</v>
      </c>
      <c r="K671" s="296">
        <v>78.559179999999998</v>
      </c>
      <c r="L671" s="296">
        <v>77.121769999999998</v>
      </c>
      <c r="M671" s="296">
        <v>68.96208</v>
      </c>
      <c r="N671" s="296">
        <v>72.448980000000006</v>
      </c>
      <c r="O671" s="296">
        <v>74.120599999999996</v>
      </c>
      <c r="P671" s="296">
        <v>77.3</v>
      </c>
      <c r="Q671" s="297">
        <v>77</v>
      </c>
    </row>
    <row r="672" spans="1:17">
      <c r="A672" s="386" t="s">
        <v>433</v>
      </c>
      <c r="B672" s="395"/>
      <c r="C672" s="265" t="s">
        <v>450</v>
      </c>
      <c r="D672" s="265" t="s">
        <v>452</v>
      </c>
      <c r="E672" s="388" t="s">
        <v>673</v>
      </c>
      <c r="F672" s="296">
        <v>96.366079999999997</v>
      </c>
      <c r="G672" s="296">
        <v>93.840230000000005</v>
      </c>
      <c r="H672" s="296">
        <v>86.736140000000006</v>
      </c>
      <c r="I672" s="296">
        <v>93.474959999999996</v>
      </c>
      <c r="J672" s="296">
        <v>92.783000000000001</v>
      </c>
      <c r="K672" s="296">
        <v>91.765979999999999</v>
      </c>
      <c r="L672" s="296">
        <v>92.391300000000001</v>
      </c>
      <c r="M672" s="296">
        <v>90.262839999999997</v>
      </c>
      <c r="N672" s="296">
        <v>88.071799999999996</v>
      </c>
      <c r="O672" s="296">
        <v>89.057929999999999</v>
      </c>
      <c r="P672" s="296">
        <v>88.6</v>
      </c>
      <c r="Q672" s="297">
        <v>87.8</v>
      </c>
    </row>
    <row r="673" spans="1:17">
      <c r="A673" s="386" t="s">
        <v>433</v>
      </c>
      <c r="B673" s="395"/>
      <c r="C673" s="265" t="s">
        <v>450</v>
      </c>
      <c r="D673" s="265" t="s">
        <v>452</v>
      </c>
      <c r="E673" s="388" t="s">
        <v>674</v>
      </c>
      <c r="F673" s="296">
        <v>86.516850000000005</v>
      </c>
      <c r="G673" s="296">
        <v>85.857320000000001</v>
      </c>
      <c r="H673" s="296">
        <v>84.725539999999995</v>
      </c>
      <c r="I673" s="296">
        <v>87.878789999999995</v>
      </c>
      <c r="J673" s="296">
        <v>77.061859999999996</v>
      </c>
      <c r="K673" s="296">
        <v>81.077349999999996</v>
      </c>
      <c r="L673" s="296">
        <v>89.10615</v>
      </c>
      <c r="M673" s="296">
        <v>78.742509999999996</v>
      </c>
      <c r="N673" s="296">
        <v>80.693070000000006</v>
      </c>
      <c r="O673" s="296">
        <v>81.500870000000006</v>
      </c>
      <c r="P673" s="296">
        <v>79.099999999999994</v>
      </c>
      <c r="Q673" s="297">
        <v>78.8</v>
      </c>
    </row>
    <row r="674" spans="1:17">
      <c r="A674" s="386" t="s">
        <v>433</v>
      </c>
      <c r="B674" s="395"/>
      <c r="C674" s="265" t="s">
        <v>450</v>
      </c>
      <c r="D674" s="265" t="s">
        <v>453</v>
      </c>
      <c r="E674" s="388" t="s">
        <v>673</v>
      </c>
      <c r="F674" s="296">
        <v>89.737470000000002</v>
      </c>
      <c r="G674" s="296">
        <v>92.55583</v>
      </c>
      <c r="H674" s="296">
        <v>91.868129999999994</v>
      </c>
      <c r="I674" s="296">
        <v>89.882350000000002</v>
      </c>
      <c r="J674" s="296">
        <v>91.348600000000005</v>
      </c>
      <c r="K674" s="296">
        <v>89.318179999999998</v>
      </c>
      <c r="L674" s="296">
        <v>96.217489999999998</v>
      </c>
      <c r="M674" s="296">
        <v>94.471149999999994</v>
      </c>
      <c r="N674" s="296">
        <v>87.531809999999993</v>
      </c>
      <c r="O674" s="296">
        <v>91.450779999999995</v>
      </c>
      <c r="P674" s="296">
        <v>92.2</v>
      </c>
      <c r="Q674" s="297">
        <v>90.2</v>
      </c>
    </row>
    <row r="675" spans="1:17">
      <c r="A675" s="386" t="s">
        <v>433</v>
      </c>
      <c r="B675" s="395"/>
      <c r="C675" s="265" t="s">
        <v>450</v>
      </c>
      <c r="D675" s="265" t="s">
        <v>453</v>
      </c>
      <c r="E675" s="388" t="s">
        <v>674</v>
      </c>
      <c r="F675" s="296">
        <v>76.651979999999995</v>
      </c>
      <c r="G675" s="296">
        <v>71.518990000000002</v>
      </c>
      <c r="H675" s="296">
        <v>66.049379999999999</v>
      </c>
      <c r="I675" s="296">
        <v>85.161289999999994</v>
      </c>
      <c r="J675" s="296">
        <v>77.419349999999994</v>
      </c>
      <c r="K675" s="296">
        <v>81.286550000000005</v>
      </c>
      <c r="L675" s="296">
        <v>77.777780000000007</v>
      </c>
      <c r="M675" s="296">
        <v>62.328769999999999</v>
      </c>
      <c r="N675" s="296">
        <v>71.428569999999993</v>
      </c>
      <c r="O675" s="296">
        <v>66.956519999999998</v>
      </c>
      <c r="P675" s="296">
        <v>0</v>
      </c>
      <c r="Q675" s="297">
        <v>66</v>
      </c>
    </row>
    <row r="676" spans="1:17" s="162" customFormat="1">
      <c r="A676" s="383" t="s">
        <v>433</v>
      </c>
      <c r="B676" s="394"/>
      <c r="C676" s="259" t="s">
        <v>454</v>
      </c>
      <c r="D676" s="92" t="s">
        <v>168</v>
      </c>
      <c r="E676" s="381" t="s">
        <v>671</v>
      </c>
      <c r="F676" s="291">
        <v>93.199709999999996</v>
      </c>
      <c r="G676" s="291">
        <v>92.359549999999999</v>
      </c>
      <c r="H676" s="291">
        <v>94.191519999999997</v>
      </c>
      <c r="I676" s="291">
        <v>89.443539999999999</v>
      </c>
      <c r="J676" s="291">
        <v>81.255030000000005</v>
      </c>
      <c r="K676" s="291">
        <v>85.787229999999994</v>
      </c>
      <c r="L676" s="291">
        <v>88.909090000000006</v>
      </c>
      <c r="M676" s="291">
        <v>85.632729999999995</v>
      </c>
      <c r="N676" s="291">
        <v>82.651250000000005</v>
      </c>
      <c r="O676" s="291">
        <v>86.480689999999996</v>
      </c>
      <c r="P676" s="291">
        <v>85.8</v>
      </c>
      <c r="Q676" s="292">
        <v>89.7</v>
      </c>
    </row>
    <row r="677" spans="1:17" s="162" customFormat="1">
      <c r="A677" s="383" t="s">
        <v>433</v>
      </c>
      <c r="B677" s="394"/>
      <c r="C677" s="259" t="s">
        <v>454</v>
      </c>
      <c r="D677" s="92" t="s">
        <v>168</v>
      </c>
      <c r="E677" s="381" t="s">
        <v>672</v>
      </c>
      <c r="F677" s="291">
        <v>80.682699999999997</v>
      </c>
      <c r="G677" s="291">
        <v>75.19126</v>
      </c>
      <c r="H677" s="291">
        <v>78.96866</v>
      </c>
      <c r="I677" s="291">
        <v>71.159559999999999</v>
      </c>
      <c r="J677" s="291">
        <v>71.130629999999996</v>
      </c>
      <c r="K677" s="291">
        <v>74.035089999999997</v>
      </c>
      <c r="L677" s="291">
        <v>76.780190000000005</v>
      </c>
      <c r="M677" s="291">
        <v>62.874250000000004</v>
      </c>
      <c r="N677" s="291">
        <v>68.908630000000002</v>
      </c>
      <c r="O677" s="291">
        <v>73.57911</v>
      </c>
      <c r="P677" s="291">
        <v>70.900000000000006</v>
      </c>
      <c r="Q677" s="292">
        <v>77.3</v>
      </c>
    </row>
    <row r="678" spans="1:17">
      <c r="A678" s="386" t="s">
        <v>433</v>
      </c>
      <c r="B678" s="395"/>
      <c r="C678" s="260" t="s">
        <v>454</v>
      </c>
      <c r="D678" s="260" t="s">
        <v>454</v>
      </c>
      <c r="E678" s="388" t="s">
        <v>673</v>
      </c>
      <c r="F678" s="296">
        <v>93.350059999999999</v>
      </c>
      <c r="G678" s="296">
        <v>94.590850000000003</v>
      </c>
      <c r="H678" s="296">
        <v>93.557419999999993</v>
      </c>
      <c r="I678" s="296">
        <v>94.145570000000006</v>
      </c>
      <c r="J678" s="296">
        <v>85.410759999999996</v>
      </c>
      <c r="K678" s="296">
        <v>87.808419999999998</v>
      </c>
      <c r="L678" s="296">
        <v>89.563860000000005</v>
      </c>
      <c r="M678" s="296">
        <v>85.538460000000001</v>
      </c>
      <c r="N678" s="296">
        <v>82.530119999999997</v>
      </c>
      <c r="O678" s="296">
        <v>86.846850000000003</v>
      </c>
      <c r="P678" s="296">
        <v>84.6</v>
      </c>
      <c r="Q678" s="297">
        <v>88.3</v>
      </c>
    </row>
    <row r="679" spans="1:17">
      <c r="A679" s="386" t="s">
        <v>433</v>
      </c>
      <c r="B679" s="395"/>
      <c r="C679" s="260" t="s">
        <v>454</v>
      </c>
      <c r="D679" s="260" t="s">
        <v>454</v>
      </c>
      <c r="E679" s="388" t="s">
        <v>674</v>
      </c>
      <c r="F679" s="296">
        <v>80.457750000000004</v>
      </c>
      <c r="G679" s="296">
        <v>75.245099999999994</v>
      </c>
      <c r="H679" s="296">
        <v>78.252790000000005</v>
      </c>
      <c r="I679" s="296">
        <v>77.016130000000004</v>
      </c>
      <c r="J679" s="296">
        <v>72.413790000000006</v>
      </c>
      <c r="K679" s="296">
        <v>70.072990000000004</v>
      </c>
      <c r="L679" s="296">
        <v>74.689830000000001</v>
      </c>
      <c r="M679" s="296">
        <v>65.671639999999996</v>
      </c>
      <c r="N679" s="296">
        <v>73.248410000000007</v>
      </c>
      <c r="O679" s="296">
        <v>75.170069999999996</v>
      </c>
      <c r="P679" s="296">
        <v>66.5</v>
      </c>
      <c r="Q679" s="297">
        <v>77.5</v>
      </c>
    </row>
    <row r="680" spans="1:17">
      <c r="A680" s="386" t="s">
        <v>433</v>
      </c>
      <c r="B680" s="395"/>
      <c r="C680" s="260" t="s">
        <v>454</v>
      </c>
      <c r="D680" s="260" t="s">
        <v>455</v>
      </c>
      <c r="E680" s="388" t="s">
        <v>673</v>
      </c>
      <c r="F680" s="296">
        <v>91.596639999999994</v>
      </c>
      <c r="G680" s="296">
        <v>90.350880000000004</v>
      </c>
      <c r="H680" s="296">
        <v>94.560670000000002</v>
      </c>
      <c r="I680" s="296">
        <v>91.469189999999998</v>
      </c>
      <c r="J680" s="296">
        <v>82.608699999999999</v>
      </c>
      <c r="K680" s="296">
        <v>89.573459999999997</v>
      </c>
      <c r="L680" s="296">
        <v>94.166669999999996</v>
      </c>
      <c r="M680" s="296">
        <v>87.437190000000001</v>
      </c>
      <c r="N680" s="296">
        <v>91.584159999999997</v>
      </c>
      <c r="O680" s="296">
        <v>82.580650000000006</v>
      </c>
      <c r="P680" s="296">
        <v>85.5</v>
      </c>
      <c r="Q680" s="297">
        <v>94.7</v>
      </c>
    </row>
    <row r="681" spans="1:17">
      <c r="A681" s="386" t="s">
        <v>433</v>
      </c>
      <c r="B681" s="395"/>
      <c r="C681" s="260" t="s">
        <v>454</v>
      </c>
      <c r="D681" s="260" t="s">
        <v>455</v>
      </c>
      <c r="E681" s="388" t="s">
        <v>674</v>
      </c>
      <c r="F681" s="296">
        <v>72.131150000000005</v>
      </c>
      <c r="G681" s="296">
        <v>73.809520000000006</v>
      </c>
      <c r="H681" s="296">
        <v>72.105260000000001</v>
      </c>
      <c r="I681" s="296">
        <v>60.5</v>
      </c>
      <c r="J681" s="296">
        <v>56.321840000000002</v>
      </c>
      <c r="K681" s="296">
        <v>80.419579999999996</v>
      </c>
      <c r="L681" s="296">
        <v>81.987579999999994</v>
      </c>
      <c r="M681" s="296">
        <v>65.384619999999998</v>
      </c>
      <c r="N681" s="296">
        <v>57.142859999999999</v>
      </c>
      <c r="O681" s="296">
        <v>64.077669999999998</v>
      </c>
      <c r="P681" s="296">
        <v>79</v>
      </c>
      <c r="Q681" s="297">
        <v>71.599999999999994</v>
      </c>
    </row>
    <row r="682" spans="1:17">
      <c r="A682" s="386" t="s">
        <v>433</v>
      </c>
      <c r="B682" s="395"/>
      <c r="C682" s="260" t="s">
        <v>454</v>
      </c>
      <c r="D682" s="260" t="s">
        <v>456</v>
      </c>
      <c r="E682" s="388" t="s">
        <v>673</v>
      </c>
      <c r="F682" s="296">
        <v>93.922650000000004</v>
      </c>
      <c r="G682" s="296">
        <v>89.378240000000005</v>
      </c>
      <c r="H682" s="296">
        <v>95.327100000000002</v>
      </c>
      <c r="I682" s="296">
        <v>80.474930000000001</v>
      </c>
      <c r="J682" s="296">
        <v>72.237960000000001</v>
      </c>
      <c r="K682" s="296">
        <v>77.818179999999998</v>
      </c>
      <c r="L682" s="296">
        <v>81.192660000000004</v>
      </c>
      <c r="M682" s="296">
        <v>84.158420000000007</v>
      </c>
      <c r="N682" s="296">
        <v>75.968990000000005</v>
      </c>
      <c r="O682" s="296">
        <v>88.288290000000003</v>
      </c>
      <c r="P682" s="296">
        <v>89.2</v>
      </c>
      <c r="Q682" s="297">
        <v>90.1</v>
      </c>
    </row>
    <row r="683" spans="1:17">
      <c r="A683" s="386" t="s">
        <v>433</v>
      </c>
      <c r="B683" s="395"/>
      <c r="C683" s="260" t="s">
        <v>454</v>
      </c>
      <c r="D683" s="260" t="s">
        <v>456</v>
      </c>
      <c r="E683" s="388" t="s">
        <v>674</v>
      </c>
      <c r="F683" s="296">
        <v>87.259619999999998</v>
      </c>
      <c r="G683" s="296">
        <v>76.470590000000001</v>
      </c>
      <c r="H683" s="296">
        <v>85.440610000000007</v>
      </c>
      <c r="I683" s="296">
        <v>68.690100000000001</v>
      </c>
      <c r="J683" s="296">
        <v>77.814570000000003</v>
      </c>
      <c r="K683" s="296">
        <v>76.411959999999993</v>
      </c>
      <c r="L683" s="296">
        <v>76.790120000000002</v>
      </c>
      <c r="M683" s="296">
        <v>27.77778</v>
      </c>
      <c r="N683" s="296">
        <v>69.501469999999998</v>
      </c>
      <c r="O683" s="296">
        <v>75.590549999999993</v>
      </c>
      <c r="P683" s="296">
        <v>72.3</v>
      </c>
      <c r="Q683" s="297">
        <v>79.3</v>
      </c>
    </row>
    <row r="684" spans="1:17" s="162" customFormat="1">
      <c r="A684" s="383" t="s">
        <v>457</v>
      </c>
      <c r="B684" s="377" t="s">
        <v>163</v>
      </c>
      <c r="C684" s="192" t="s">
        <v>15</v>
      </c>
      <c r="D684" s="92" t="s">
        <v>15</v>
      </c>
      <c r="E684" s="381" t="s">
        <v>671</v>
      </c>
      <c r="F684" s="291">
        <v>94.3</v>
      </c>
      <c r="G684" s="291">
        <v>92.7</v>
      </c>
      <c r="H684" s="291">
        <v>93.3</v>
      </c>
      <c r="I684" s="291">
        <v>91.2</v>
      </c>
      <c r="J684" s="291">
        <v>87.8</v>
      </c>
      <c r="K684" s="291">
        <v>89.6</v>
      </c>
      <c r="L684" s="291">
        <v>90.7</v>
      </c>
      <c r="M684" s="291">
        <v>86.6</v>
      </c>
      <c r="N684" s="291">
        <v>86.8</v>
      </c>
      <c r="O684" s="291">
        <v>87.184340000000006</v>
      </c>
      <c r="P684" s="291">
        <v>86.3</v>
      </c>
      <c r="Q684" s="292">
        <v>87.4</v>
      </c>
    </row>
    <row r="685" spans="1:17" s="162" customFormat="1">
      <c r="A685" s="383" t="s">
        <v>457</v>
      </c>
      <c r="B685" s="377" t="s">
        <v>163</v>
      </c>
      <c r="C685" s="192" t="s">
        <v>15</v>
      </c>
      <c r="D685" s="92" t="s">
        <v>15</v>
      </c>
      <c r="E685" s="381" t="s">
        <v>672</v>
      </c>
      <c r="F685" s="291">
        <v>82.5</v>
      </c>
      <c r="G685" s="291">
        <v>78.599999999999994</v>
      </c>
      <c r="H685" s="291">
        <v>79.2</v>
      </c>
      <c r="I685" s="291">
        <v>74.7</v>
      </c>
      <c r="J685" s="291">
        <v>73.5</v>
      </c>
      <c r="K685" s="291">
        <v>76.5</v>
      </c>
      <c r="L685" s="291">
        <v>79.5</v>
      </c>
      <c r="M685" s="291">
        <v>71.8</v>
      </c>
      <c r="N685" s="291">
        <v>72</v>
      </c>
      <c r="O685" s="291">
        <v>74.638819999999996</v>
      </c>
      <c r="P685" s="291">
        <v>77</v>
      </c>
      <c r="Q685" s="292">
        <v>79.5</v>
      </c>
    </row>
    <row r="686" spans="1:17" s="162" customFormat="1">
      <c r="A686" s="383" t="s">
        <v>457</v>
      </c>
      <c r="B686" s="377" t="s">
        <v>164</v>
      </c>
      <c r="C686" s="192" t="s">
        <v>15</v>
      </c>
      <c r="D686" s="92" t="s">
        <v>15</v>
      </c>
      <c r="E686" s="381" t="s">
        <v>671</v>
      </c>
      <c r="F686" s="291">
        <v>94.3</v>
      </c>
      <c r="G686" s="291">
        <v>92.7</v>
      </c>
      <c r="H686" s="291">
        <v>93.3</v>
      </c>
      <c r="I686" s="291">
        <v>91.2</v>
      </c>
      <c r="J686" s="291">
        <v>87.7</v>
      </c>
      <c r="K686" s="291">
        <v>89.6</v>
      </c>
      <c r="L686" s="291">
        <v>90.7</v>
      </c>
      <c r="M686" s="291">
        <v>86.5</v>
      </c>
      <c r="N686" s="291">
        <v>86.8</v>
      </c>
      <c r="O686" s="291">
        <v>87.135080000000002</v>
      </c>
      <c r="P686" s="291">
        <v>86.3</v>
      </c>
      <c r="Q686" s="292">
        <v>87.4</v>
      </c>
    </row>
    <row r="687" spans="1:17" s="162" customFormat="1">
      <c r="A687" s="383" t="s">
        <v>457</v>
      </c>
      <c r="B687" s="377" t="s">
        <v>164</v>
      </c>
      <c r="C687" s="192" t="s">
        <v>15</v>
      </c>
      <c r="D687" s="92" t="s">
        <v>15</v>
      </c>
      <c r="E687" s="381" t="s">
        <v>672</v>
      </c>
      <c r="F687" s="291">
        <v>82.6</v>
      </c>
      <c r="G687" s="291">
        <v>78.599999999999994</v>
      </c>
      <c r="H687" s="291">
        <v>79.2</v>
      </c>
      <c r="I687" s="291">
        <v>75.099999999999994</v>
      </c>
      <c r="J687" s="291">
        <v>73.599999999999994</v>
      </c>
      <c r="K687" s="291">
        <v>77</v>
      </c>
      <c r="L687" s="291">
        <v>79.8</v>
      </c>
      <c r="M687" s="291">
        <v>72.099999999999994</v>
      </c>
      <c r="N687" s="291">
        <v>72.099999999999994</v>
      </c>
      <c r="O687" s="291">
        <v>75.002229999999997</v>
      </c>
      <c r="P687" s="291">
        <v>77.099999999999994</v>
      </c>
      <c r="Q687" s="292">
        <v>79.7</v>
      </c>
    </row>
    <row r="688" spans="1:17" s="162" customFormat="1">
      <c r="A688" s="383" t="s">
        <v>457</v>
      </c>
      <c r="B688" s="377" t="s">
        <v>165</v>
      </c>
      <c r="C688" s="192" t="s">
        <v>15</v>
      </c>
      <c r="D688" s="92" t="s">
        <v>15</v>
      </c>
      <c r="E688" s="381" t="s">
        <v>671</v>
      </c>
      <c r="F688" s="291">
        <v>92.5</v>
      </c>
      <c r="G688" s="291">
        <v>92.9</v>
      </c>
      <c r="H688" s="291">
        <v>92.4</v>
      </c>
      <c r="I688" s="291">
        <v>91.2</v>
      </c>
      <c r="J688" s="291">
        <v>91.9</v>
      </c>
      <c r="K688" s="291">
        <v>91.7</v>
      </c>
      <c r="L688" s="291">
        <v>90.9</v>
      </c>
      <c r="M688" s="291">
        <v>88.9</v>
      </c>
      <c r="N688" s="291">
        <v>87.9</v>
      </c>
      <c r="O688" s="291">
        <v>89.728099999999998</v>
      </c>
      <c r="P688" s="291">
        <v>84.2</v>
      </c>
      <c r="Q688" s="292">
        <v>90</v>
      </c>
    </row>
    <row r="689" spans="1:17" s="162" customFormat="1">
      <c r="A689" s="383" t="s">
        <v>457</v>
      </c>
      <c r="B689" s="377" t="s">
        <v>165</v>
      </c>
      <c r="C689" s="192" t="s">
        <v>15</v>
      </c>
      <c r="D689" s="92" t="s">
        <v>15</v>
      </c>
      <c r="E689" s="381" t="s">
        <v>672</v>
      </c>
      <c r="F689" s="291">
        <v>78.400000000000006</v>
      </c>
      <c r="G689" s="291">
        <v>76.900000000000006</v>
      </c>
      <c r="H689" s="291">
        <v>77.5</v>
      </c>
      <c r="I689" s="291">
        <v>63.7</v>
      </c>
      <c r="J689" s="291">
        <v>71</v>
      </c>
      <c r="K689" s="291">
        <v>61.6</v>
      </c>
      <c r="L689" s="291">
        <v>68.3</v>
      </c>
      <c r="M689" s="291">
        <v>60.9</v>
      </c>
      <c r="N689" s="291">
        <v>70.099999999999994</v>
      </c>
      <c r="O689" s="291">
        <v>60.94276</v>
      </c>
      <c r="P689" s="291">
        <v>73.400000000000006</v>
      </c>
      <c r="Q689" s="292">
        <v>72</v>
      </c>
    </row>
    <row r="690" spans="1:17" s="162" customFormat="1">
      <c r="A690" s="383" t="s">
        <v>457</v>
      </c>
      <c r="B690" s="394"/>
      <c r="C690" s="385" t="s">
        <v>458</v>
      </c>
      <c r="D690" s="92" t="s">
        <v>168</v>
      </c>
      <c r="E690" s="381" t="s">
        <v>671</v>
      </c>
      <c r="F690" s="291">
        <v>95.72296</v>
      </c>
      <c r="G690" s="291">
        <v>93.517510000000001</v>
      </c>
      <c r="H690" s="291">
        <v>94.308520000000001</v>
      </c>
      <c r="I690" s="291">
        <v>94.664029999999997</v>
      </c>
      <c r="J690" s="291">
        <v>90.903030000000001</v>
      </c>
      <c r="K690" s="291">
        <v>89.357960000000006</v>
      </c>
      <c r="L690" s="291">
        <v>92.635540000000006</v>
      </c>
      <c r="M690" s="291">
        <v>87.990110000000001</v>
      </c>
      <c r="N690" s="291">
        <v>87.989930000000001</v>
      </c>
      <c r="O690" s="291">
        <v>91.474100000000007</v>
      </c>
      <c r="P690" s="291">
        <v>89.9</v>
      </c>
      <c r="Q690" s="292">
        <v>91.5</v>
      </c>
    </row>
    <row r="691" spans="1:17" s="162" customFormat="1">
      <c r="A691" s="383" t="s">
        <v>457</v>
      </c>
      <c r="B691" s="394"/>
      <c r="C691" s="385" t="s">
        <v>458</v>
      </c>
      <c r="D691" s="92" t="s">
        <v>168</v>
      </c>
      <c r="E691" s="381" t="s">
        <v>672</v>
      </c>
      <c r="F691" s="291">
        <v>85.119799999999998</v>
      </c>
      <c r="G691" s="291">
        <v>82.967230000000001</v>
      </c>
      <c r="H691" s="291">
        <v>85.719269999999995</v>
      </c>
      <c r="I691" s="291">
        <v>82.085560000000001</v>
      </c>
      <c r="J691" s="291">
        <v>78.232339999999994</v>
      </c>
      <c r="K691" s="291">
        <v>83.184039999999996</v>
      </c>
      <c r="L691" s="291">
        <v>82.761340000000004</v>
      </c>
      <c r="M691" s="291">
        <v>76.735960000000006</v>
      </c>
      <c r="N691" s="291">
        <v>76.497489999999999</v>
      </c>
      <c r="O691" s="291">
        <v>78.975610000000003</v>
      </c>
      <c r="P691" s="291">
        <v>79.400000000000006</v>
      </c>
      <c r="Q691" s="292">
        <v>83.3</v>
      </c>
    </row>
    <row r="692" spans="1:17">
      <c r="A692" s="386" t="s">
        <v>457</v>
      </c>
      <c r="B692" s="395"/>
      <c r="C692" s="265" t="s">
        <v>458</v>
      </c>
      <c r="D692" s="265" t="s">
        <v>418</v>
      </c>
      <c r="E692" s="388" t="s">
        <v>673</v>
      </c>
      <c r="F692" s="296">
        <v>95.10763</v>
      </c>
      <c r="G692" s="296">
        <v>94.042550000000006</v>
      </c>
      <c r="H692" s="296">
        <v>94.628100000000003</v>
      </c>
      <c r="I692" s="296">
        <v>92.111959999999996</v>
      </c>
      <c r="J692" s="296">
        <v>89.285709999999995</v>
      </c>
      <c r="K692" s="296">
        <v>91.482650000000007</v>
      </c>
      <c r="L692" s="296">
        <v>90.675240000000002</v>
      </c>
      <c r="M692" s="296">
        <v>83.812950000000001</v>
      </c>
      <c r="N692" s="296">
        <v>91.044780000000003</v>
      </c>
      <c r="O692" s="296">
        <v>94.972070000000002</v>
      </c>
      <c r="P692" s="296">
        <v>82.5</v>
      </c>
      <c r="Q692" s="297">
        <v>89.5</v>
      </c>
    </row>
    <row r="693" spans="1:17">
      <c r="A693" s="386" t="s">
        <v>457</v>
      </c>
      <c r="B693" s="395"/>
      <c r="C693" s="265" t="s">
        <v>458</v>
      </c>
      <c r="D693" s="265" t="s">
        <v>418</v>
      </c>
      <c r="E693" s="388" t="s">
        <v>674</v>
      </c>
      <c r="F693" s="296">
        <v>76.262630000000001</v>
      </c>
      <c r="G693" s="296">
        <v>76.687119999999993</v>
      </c>
      <c r="H693" s="296">
        <v>75.961539999999999</v>
      </c>
      <c r="I693" s="296">
        <v>76.582279999999997</v>
      </c>
      <c r="J693" s="296">
        <v>67.682929999999999</v>
      </c>
      <c r="K693" s="296">
        <v>72.222219999999993</v>
      </c>
      <c r="L693" s="296">
        <v>79.611649999999997</v>
      </c>
      <c r="M693" s="296">
        <v>76.271190000000004</v>
      </c>
      <c r="N693" s="296">
        <v>66.12903</v>
      </c>
      <c r="O693" s="296">
        <v>73.913039999999995</v>
      </c>
      <c r="P693" s="296">
        <v>71.3</v>
      </c>
      <c r="Q693" s="297">
        <v>86.1</v>
      </c>
    </row>
    <row r="694" spans="1:17">
      <c r="A694" s="386" t="s">
        <v>457</v>
      </c>
      <c r="B694" s="395"/>
      <c r="C694" s="265" t="s">
        <v>458</v>
      </c>
      <c r="D694" s="265" t="s">
        <v>459</v>
      </c>
      <c r="E694" s="388" t="s">
        <v>673</v>
      </c>
      <c r="F694" s="296">
        <v>96.338669999999993</v>
      </c>
      <c r="G694" s="296">
        <v>96.322779999999995</v>
      </c>
      <c r="H694" s="296">
        <v>96.906080000000003</v>
      </c>
      <c r="I694" s="296">
        <v>95.094340000000003</v>
      </c>
      <c r="J694" s="296">
        <v>92.717820000000003</v>
      </c>
      <c r="K694" s="296">
        <v>93.341120000000004</v>
      </c>
      <c r="L694" s="296">
        <v>94.827590000000001</v>
      </c>
      <c r="M694" s="296">
        <v>91.632930000000002</v>
      </c>
      <c r="N694" s="296">
        <v>91.265060000000005</v>
      </c>
      <c r="O694" s="296">
        <v>91.212649999999996</v>
      </c>
      <c r="P694" s="296">
        <v>91.2</v>
      </c>
      <c r="Q694" s="297">
        <v>91.6</v>
      </c>
    </row>
    <row r="695" spans="1:17">
      <c r="A695" s="386" t="s">
        <v>457</v>
      </c>
      <c r="B695" s="395"/>
      <c r="C695" s="265" t="s">
        <v>458</v>
      </c>
      <c r="D695" s="265" t="s">
        <v>459</v>
      </c>
      <c r="E695" s="388" t="s">
        <v>674</v>
      </c>
      <c r="F695" s="296">
        <v>88.78613</v>
      </c>
      <c r="G695" s="296">
        <v>79.738560000000007</v>
      </c>
      <c r="H695" s="296">
        <v>85.714290000000005</v>
      </c>
      <c r="I695" s="296">
        <v>77.876109999999997</v>
      </c>
      <c r="J695" s="296">
        <v>85.621970000000005</v>
      </c>
      <c r="K695" s="296">
        <v>82.910319999999999</v>
      </c>
      <c r="L695" s="296">
        <v>85.467129999999997</v>
      </c>
      <c r="M695" s="296">
        <v>81.439390000000003</v>
      </c>
      <c r="N695" s="296">
        <v>85.964910000000003</v>
      </c>
      <c r="O695" s="296">
        <v>85.784310000000005</v>
      </c>
      <c r="P695" s="296">
        <v>83.6</v>
      </c>
      <c r="Q695" s="297">
        <v>90.1</v>
      </c>
    </row>
    <row r="696" spans="1:17">
      <c r="A696" s="386" t="s">
        <v>457</v>
      </c>
      <c r="B696" s="394"/>
      <c r="C696" s="265" t="s">
        <v>458</v>
      </c>
      <c r="D696" s="265" t="s">
        <v>460</v>
      </c>
      <c r="E696" s="388" t="s">
        <v>673</v>
      </c>
      <c r="F696" s="296">
        <v>97.13467</v>
      </c>
      <c r="G696" s="296">
        <v>92.691500000000005</v>
      </c>
      <c r="H696" s="296">
        <v>94.641850000000005</v>
      </c>
      <c r="I696" s="296">
        <v>96.479309999999998</v>
      </c>
      <c r="J696" s="296">
        <v>92.693659999999994</v>
      </c>
      <c r="K696" s="296">
        <v>87.676509999999993</v>
      </c>
      <c r="L696" s="296">
        <v>94.163700000000006</v>
      </c>
      <c r="M696" s="296">
        <v>90.716179999999994</v>
      </c>
      <c r="N696" s="296">
        <v>88.712119999999999</v>
      </c>
      <c r="O696" s="296">
        <v>93.075680000000006</v>
      </c>
      <c r="P696" s="296">
        <v>91.8</v>
      </c>
      <c r="Q696" s="297">
        <v>91.6</v>
      </c>
    </row>
    <row r="697" spans="1:17">
      <c r="A697" s="386" t="s">
        <v>457</v>
      </c>
      <c r="B697" s="394"/>
      <c r="C697" s="266" t="s">
        <v>458</v>
      </c>
      <c r="D697" s="265" t="s">
        <v>460</v>
      </c>
      <c r="E697" s="388" t="s">
        <v>674</v>
      </c>
      <c r="F697" s="296">
        <v>81.500739999999993</v>
      </c>
      <c r="G697" s="296">
        <v>83.204629999999995</v>
      </c>
      <c r="H697" s="296">
        <v>87.228710000000007</v>
      </c>
      <c r="I697" s="296">
        <v>86.835220000000007</v>
      </c>
      <c r="J697" s="296">
        <v>78.05668</v>
      </c>
      <c r="K697" s="296">
        <v>84.677419999999998</v>
      </c>
      <c r="L697" s="296">
        <v>82.593559999999997</v>
      </c>
      <c r="M697" s="296">
        <v>75.540279999999996</v>
      </c>
      <c r="N697" s="296">
        <v>73.96884</v>
      </c>
      <c r="O697" s="296">
        <v>77.674899999999994</v>
      </c>
      <c r="P697" s="296">
        <v>75.2</v>
      </c>
      <c r="Q697" s="297">
        <v>78.5</v>
      </c>
    </row>
    <row r="698" spans="1:17">
      <c r="A698" s="386" t="s">
        <v>457</v>
      </c>
      <c r="B698" s="395"/>
      <c r="C698" s="266" t="s">
        <v>458</v>
      </c>
      <c r="D698" s="265" t="s">
        <v>461</v>
      </c>
      <c r="E698" s="388" t="s">
        <v>673</v>
      </c>
      <c r="F698" s="296">
        <v>93.119810000000001</v>
      </c>
      <c r="G698" s="296">
        <v>91.198980000000006</v>
      </c>
      <c r="H698" s="296">
        <v>90.013869999999997</v>
      </c>
      <c r="I698" s="296">
        <v>91.564629999999994</v>
      </c>
      <c r="J698" s="296">
        <v>86.931820000000002</v>
      </c>
      <c r="K698" s="296">
        <v>87.205879999999993</v>
      </c>
      <c r="L698" s="296">
        <v>88.210819999999998</v>
      </c>
      <c r="M698" s="296">
        <v>81.20411</v>
      </c>
      <c r="N698" s="296">
        <v>81.711410000000001</v>
      </c>
      <c r="O698" s="296">
        <v>86.730770000000007</v>
      </c>
      <c r="P698" s="296">
        <v>86.2</v>
      </c>
      <c r="Q698" s="297">
        <v>91.6</v>
      </c>
    </row>
    <row r="699" spans="1:17">
      <c r="A699" s="386" t="s">
        <v>457</v>
      </c>
      <c r="B699" s="395"/>
      <c r="C699" s="266" t="s">
        <v>458</v>
      </c>
      <c r="D699" s="265" t="s">
        <v>461</v>
      </c>
      <c r="E699" s="388" t="s">
        <v>674</v>
      </c>
      <c r="F699" s="296">
        <v>89.646129999999999</v>
      </c>
      <c r="G699" s="296">
        <v>86.961870000000005</v>
      </c>
      <c r="H699" s="296">
        <v>85.995090000000005</v>
      </c>
      <c r="I699" s="296">
        <v>79.370080000000002</v>
      </c>
      <c r="J699" s="296">
        <v>73.647469999999998</v>
      </c>
      <c r="K699" s="296">
        <v>82.985550000000003</v>
      </c>
      <c r="L699" s="296">
        <v>81.276600000000002</v>
      </c>
      <c r="M699" s="296">
        <v>74.706869999999995</v>
      </c>
      <c r="N699" s="296">
        <v>75.968990000000005</v>
      </c>
      <c r="O699" s="296">
        <v>77.297300000000007</v>
      </c>
      <c r="P699" s="296">
        <v>85</v>
      </c>
      <c r="Q699" s="297">
        <v>85.9</v>
      </c>
    </row>
    <row r="700" spans="1:17" s="162" customFormat="1">
      <c r="A700" s="383" t="s">
        <v>457</v>
      </c>
      <c r="B700" s="394"/>
      <c r="C700" s="385" t="s">
        <v>462</v>
      </c>
      <c r="D700" s="92" t="s">
        <v>168</v>
      </c>
      <c r="E700" s="381" t="s">
        <v>671</v>
      </c>
      <c r="F700" s="291">
        <v>91.900750000000002</v>
      </c>
      <c r="G700" s="291">
        <v>92.839200000000005</v>
      </c>
      <c r="H700" s="291">
        <v>96.099770000000007</v>
      </c>
      <c r="I700" s="291">
        <v>85.393770000000004</v>
      </c>
      <c r="J700" s="291">
        <v>83.059049999999999</v>
      </c>
      <c r="K700" s="291">
        <v>87.336020000000005</v>
      </c>
      <c r="L700" s="291">
        <v>88.032349999999994</v>
      </c>
      <c r="M700" s="291">
        <v>85.980220000000003</v>
      </c>
      <c r="N700" s="291">
        <v>84.34836</v>
      </c>
      <c r="O700" s="291">
        <v>82.579459999999997</v>
      </c>
      <c r="P700" s="291">
        <v>84.5</v>
      </c>
      <c r="Q700" s="292">
        <v>83.3</v>
      </c>
    </row>
    <row r="701" spans="1:17" s="162" customFormat="1">
      <c r="A701" s="383" t="s">
        <v>457</v>
      </c>
      <c r="B701" s="394"/>
      <c r="C701" s="385" t="s">
        <v>462</v>
      </c>
      <c r="D701" s="92" t="s">
        <v>168</v>
      </c>
      <c r="E701" s="381" t="s">
        <v>672</v>
      </c>
      <c r="F701" s="291">
        <v>84.945329999999998</v>
      </c>
      <c r="G701" s="291">
        <v>79.376499999999993</v>
      </c>
      <c r="H701" s="291">
        <v>81.11609</v>
      </c>
      <c r="I701" s="291">
        <v>73.760930000000002</v>
      </c>
      <c r="J701" s="291">
        <v>68.75</v>
      </c>
      <c r="K701" s="291">
        <v>73.753280000000004</v>
      </c>
      <c r="L701" s="291">
        <v>77.51397</v>
      </c>
      <c r="M701" s="291">
        <v>69.017430000000004</v>
      </c>
      <c r="N701" s="291">
        <v>64.141409999999993</v>
      </c>
      <c r="O701" s="291">
        <v>73.90925</v>
      </c>
      <c r="P701" s="291">
        <v>74.599999999999994</v>
      </c>
      <c r="Q701" s="292">
        <v>77.400000000000006</v>
      </c>
    </row>
    <row r="702" spans="1:17">
      <c r="A702" s="386" t="s">
        <v>457</v>
      </c>
      <c r="B702" s="395"/>
      <c r="C702" s="265" t="s">
        <v>462</v>
      </c>
      <c r="D702" s="265" t="s">
        <v>463</v>
      </c>
      <c r="E702" s="388" t="s">
        <v>673</v>
      </c>
      <c r="F702" s="296">
        <v>95.965419999999995</v>
      </c>
      <c r="G702" s="296">
        <v>98.498500000000007</v>
      </c>
      <c r="H702" s="296">
        <v>99.408280000000005</v>
      </c>
      <c r="I702" s="296">
        <v>94.428150000000002</v>
      </c>
      <c r="J702" s="296">
        <v>93.432839999999999</v>
      </c>
      <c r="K702" s="296">
        <v>92.617450000000005</v>
      </c>
      <c r="L702" s="296">
        <v>89.965400000000002</v>
      </c>
      <c r="M702" s="296">
        <v>93.333330000000004</v>
      </c>
      <c r="N702" s="296">
        <v>87.85942</v>
      </c>
      <c r="O702" s="296">
        <v>86.434110000000004</v>
      </c>
      <c r="P702" s="296">
        <v>78</v>
      </c>
      <c r="Q702" s="297">
        <v>85.2</v>
      </c>
    </row>
    <row r="703" spans="1:17">
      <c r="A703" s="386" t="s">
        <v>457</v>
      </c>
      <c r="B703" s="395"/>
      <c r="C703" s="265" t="s">
        <v>462</v>
      </c>
      <c r="D703" s="265" t="s">
        <v>463</v>
      </c>
      <c r="E703" s="388" t="s">
        <v>674</v>
      </c>
      <c r="F703" s="296">
        <v>83.428569999999993</v>
      </c>
      <c r="G703" s="296">
        <v>76.732669999999999</v>
      </c>
      <c r="H703" s="296">
        <v>82.700419999999994</v>
      </c>
      <c r="I703" s="296">
        <v>80</v>
      </c>
      <c r="J703" s="296">
        <v>81.860470000000007</v>
      </c>
      <c r="K703" s="296">
        <v>76.646709999999999</v>
      </c>
      <c r="L703" s="296">
        <v>87.820509999999999</v>
      </c>
      <c r="M703" s="296">
        <v>83.458650000000006</v>
      </c>
      <c r="N703" s="296">
        <v>94.230770000000007</v>
      </c>
      <c r="O703" s="296">
        <v>90.425529999999995</v>
      </c>
      <c r="P703" s="296">
        <v>83.3</v>
      </c>
      <c r="Q703" s="297">
        <v>87.5</v>
      </c>
    </row>
    <row r="704" spans="1:17">
      <c r="A704" s="386" t="s">
        <v>457</v>
      </c>
      <c r="B704" s="395"/>
      <c r="C704" s="265" t="s">
        <v>462</v>
      </c>
      <c r="D704" s="265" t="s">
        <v>464</v>
      </c>
      <c r="E704" s="388" t="s">
        <v>673</v>
      </c>
      <c r="F704" s="296">
        <v>91.428569999999993</v>
      </c>
      <c r="G704" s="296">
        <v>91.454970000000003</v>
      </c>
      <c r="H704" s="296">
        <v>95.173270000000002</v>
      </c>
      <c r="I704" s="296">
        <v>86.574650000000005</v>
      </c>
      <c r="J704" s="296">
        <v>69.63064</v>
      </c>
      <c r="K704" s="296">
        <v>85.874129999999994</v>
      </c>
      <c r="L704" s="296">
        <v>87.187039999999996</v>
      </c>
      <c r="M704" s="296">
        <v>80.366060000000004</v>
      </c>
      <c r="N704" s="296">
        <v>80.415940000000006</v>
      </c>
      <c r="O704" s="296">
        <v>82.268370000000004</v>
      </c>
      <c r="P704" s="296">
        <v>83.1</v>
      </c>
      <c r="Q704" s="297">
        <v>76.599999999999994</v>
      </c>
    </row>
    <row r="705" spans="1:17">
      <c r="A705" s="386" t="s">
        <v>457</v>
      </c>
      <c r="B705" s="395"/>
      <c r="C705" s="265" t="s">
        <v>462</v>
      </c>
      <c r="D705" s="265" t="s">
        <v>464</v>
      </c>
      <c r="E705" s="388" t="s">
        <v>674</v>
      </c>
      <c r="F705" s="296">
        <v>83.116879999999995</v>
      </c>
      <c r="G705" s="296">
        <v>77.059569999999994</v>
      </c>
      <c r="H705" s="296">
        <v>81.097560000000001</v>
      </c>
      <c r="I705" s="296">
        <v>74.593500000000006</v>
      </c>
      <c r="J705" s="296">
        <v>64.054509999999993</v>
      </c>
      <c r="K705" s="296">
        <v>69.357799999999997</v>
      </c>
      <c r="L705" s="296">
        <v>78.237409999999997</v>
      </c>
      <c r="M705" s="296">
        <v>66.940449999999998</v>
      </c>
      <c r="N705" s="296">
        <v>48.380569999999999</v>
      </c>
      <c r="O705" s="296">
        <v>72.839510000000004</v>
      </c>
      <c r="P705" s="296">
        <v>70</v>
      </c>
      <c r="Q705" s="297">
        <v>76.8</v>
      </c>
    </row>
    <row r="706" spans="1:17">
      <c r="A706" s="386" t="s">
        <v>457</v>
      </c>
      <c r="B706" s="395"/>
      <c r="C706" s="265" t="s">
        <v>462</v>
      </c>
      <c r="D706" s="265" t="s">
        <v>465</v>
      </c>
      <c r="E706" s="388" t="s">
        <v>673</v>
      </c>
      <c r="F706" s="296">
        <v>96.116500000000002</v>
      </c>
      <c r="G706" s="296">
        <v>92.537310000000005</v>
      </c>
      <c r="H706" s="296">
        <v>92.233009999999993</v>
      </c>
      <c r="I706" s="296">
        <v>94.088669999999993</v>
      </c>
      <c r="J706" s="296">
        <v>93</v>
      </c>
      <c r="K706" s="296">
        <v>96.402879999999996</v>
      </c>
      <c r="L706" s="296">
        <v>95.934960000000004</v>
      </c>
      <c r="M706" s="296">
        <v>92.391300000000001</v>
      </c>
      <c r="N706" s="296">
        <v>90.243899999999996</v>
      </c>
      <c r="O706" s="296">
        <v>80.165289999999999</v>
      </c>
      <c r="P706" s="296">
        <v>73.7</v>
      </c>
      <c r="Q706" s="297">
        <v>78.2</v>
      </c>
    </row>
    <row r="707" spans="1:17">
      <c r="A707" s="386" t="s">
        <v>457</v>
      </c>
      <c r="B707" s="395"/>
      <c r="C707" s="265" t="s">
        <v>462</v>
      </c>
      <c r="D707" s="265" t="s">
        <v>465</v>
      </c>
      <c r="E707" s="388" t="s">
        <v>674</v>
      </c>
      <c r="F707" s="296">
        <v>86.486490000000003</v>
      </c>
      <c r="G707" s="296">
        <v>86.274510000000006</v>
      </c>
      <c r="H707" s="296">
        <v>83.908050000000003</v>
      </c>
      <c r="I707" s="296">
        <v>74.482759999999999</v>
      </c>
      <c r="J707" s="296">
        <v>80</v>
      </c>
      <c r="K707" s="296">
        <v>83.783779999999993</v>
      </c>
      <c r="L707" s="296">
        <v>82.608699999999999</v>
      </c>
      <c r="M707" s="296">
        <v>79.310339999999997</v>
      </c>
      <c r="N707" s="296">
        <v>62.666670000000003</v>
      </c>
      <c r="O707" s="296">
        <v>74.683539999999994</v>
      </c>
      <c r="P707" s="296">
        <v>87.5</v>
      </c>
      <c r="Q707" s="297">
        <v>89.2</v>
      </c>
    </row>
    <row r="708" spans="1:17">
      <c r="A708" s="386" t="s">
        <v>457</v>
      </c>
      <c r="B708" s="395"/>
      <c r="C708" s="265" t="s">
        <v>462</v>
      </c>
      <c r="D708" s="265" t="s">
        <v>466</v>
      </c>
      <c r="E708" s="388" t="s">
        <v>673</v>
      </c>
      <c r="F708" s="296">
        <v>89.367429999999999</v>
      </c>
      <c r="G708" s="296">
        <v>92.206479999999999</v>
      </c>
      <c r="H708" s="296">
        <v>96.600229999999996</v>
      </c>
      <c r="I708" s="296">
        <v>78.529060000000001</v>
      </c>
      <c r="J708" s="296">
        <v>88.5</v>
      </c>
      <c r="K708" s="296">
        <v>85.180719999999994</v>
      </c>
      <c r="L708" s="296">
        <v>86.780100000000004</v>
      </c>
      <c r="M708" s="296">
        <v>86.909580000000005</v>
      </c>
      <c r="N708" s="296">
        <v>85.373130000000003</v>
      </c>
      <c r="O708" s="296">
        <v>81.774959999999993</v>
      </c>
      <c r="P708" s="296">
        <v>90.6</v>
      </c>
      <c r="Q708" s="297">
        <v>89.6</v>
      </c>
    </row>
    <row r="709" spans="1:17">
      <c r="A709" s="386" t="s">
        <v>457</v>
      </c>
      <c r="B709" s="395"/>
      <c r="C709" s="265" t="s">
        <v>462</v>
      </c>
      <c r="D709" s="265" t="s">
        <v>466</v>
      </c>
      <c r="E709" s="388" t="s">
        <v>674</v>
      </c>
      <c r="F709" s="296">
        <v>86.258279999999999</v>
      </c>
      <c r="G709" s="296">
        <v>80.765140000000002</v>
      </c>
      <c r="H709" s="296">
        <v>80.212770000000006</v>
      </c>
      <c r="I709" s="296">
        <v>71.411630000000002</v>
      </c>
      <c r="J709" s="296">
        <v>67.305239999999998</v>
      </c>
      <c r="K709" s="296">
        <v>74.893010000000004</v>
      </c>
      <c r="L709" s="296">
        <v>73.566879999999998</v>
      </c>
      <c r="M709" s="296">
        <v>65.765770000000003</v>
      </c>
      <c r="N709" s="296">
        <v>73.398060000000001</v>
      </c>
      <c r="O709" s="296">
        <v>71.83099</v>
      </c>
      <c r="P709" s="296">
        <v>74.3</v>
      </c>
      <c r="Q709" s="297">
        <v>73.099999999999994</v>
      </c>
    </row>
    <row r="710" spans="1:17" s="162" customFormat="1">
      <c r="A710" s="383" t="s">
        <v>457</v>
      </c>
      <c r="B710" s="394"/>
      <c r="C710" s="385" t="s">
        <v>467</v>
      </c>
      <c r="D710" s="92" t="s">
        <v>168</v>
      </c>
      <c r="E710" s="381" t="s">
        <v>671</v>
      </c>
      <c r="F710" s="291">
        <v>95.903220000000005</v>
      </c>
      <c r="G710" s="291">
        <v>93.761920000000003</v>
      </c>
      <c r="H710" s="291">
        <v>94.044470000000004</v>
      </c>
      <c r="I710" s="291">
        <v>90.667029999999997</v>
      </c>
      <c r="J710" s="291">
        <v>90.484530000000007</v>
      </c>
      <c r="K710" s="291">
        <v>90.5625</v>
      </c>
      <c r="L710" s="291">
        <v>91.520099999999999</v>
      </c>
      <c r="M710" s="291">
        <v>89.646550000000005</v>
      </c>
      <c r="N710" s="291">
        <v>90.198509999999999</v>
      </c>
      <c r="O710" s="291">
        <v>89.385710000000003</v>
      </c>
      <c r="P710" s="291">
        <v>90.1</v>
      </c>
      <c r="Q710" s="292">
        <v>93.6</v>
      </c>
    </row>
    <row r="711" spans="1:17" s="162" customFormat="1">
      <c r="A711" s="383" t="s">
        <v>457</v>
      </c>
      <c r="B711" s="394"/>
      <c r="C711" s="385" t="s">
        <v>467</v>
      </c>
      <c r="D711" s="92" t="s">
        <v>168</v>
      </c>
      <c r="E711" s="381" t="s">
        <v>672</v>
      </c>
      <c r="F711" s="291">
        <v>80.723399999999998</v>
      </c>
      <c r="G711" s="291">
        <v>75.841579999999993</v>
      </c>
      <c r="H711" s="291">
        <v>76.564160000000001</v>
      </c>
      <c r="I711" s="291">
        <v>66.573030000000003</v>
      </c>
      <c r="J711" s="291">
        <v>70.183490000000006</v>
      </c>
      <c r="K711" s="291">
        <v>74.706289999999996</v>
      </c>
      <c r="L711" s="291">
        <v>75.180899999999994</v>
      </c>
      <c r="M711" s="291">
        <v>68.620379999999997</v>
      </c>
      <c r="N711" s="291">
        <v>69.941720000000004</v>
      </c>
      <c r="O711" s="291">
        <v>72.25564</v>
      </c>
      <c r="P711" s="291">
        <v>71.3</v>
      </c>
      <c r="Q711" s="292">
        <v>77</v>
      </c>
    </row>
    <row r="712" spans="1:17">
      <c r="A712" s="386" t="s">
        <v>457</v>
      </c>
      <c r="B712" s="394"/>
      <c r="C712" s="265" t="s">
        <v>467</v>
      </c>
      <c r="D712" s="265" t="s">
        <v>468</v>
      </c>
      <c r="E712" s="388" t="s">
        <v>673</v>
      </c>
      <c r="F712" s="296">
        <v>91.964290000000005</v>
      </c>
      <c r="G712" s="296">
        <v>88.659790000000001</v>
      </c>
      <c r="H712" s="296">
        <v>83.495149999999995</v>
      </c>
      <c r="I712" s="296">
        <v>80</v>
      </c>
      <c r="J712" s="296">
        <v>89.320390000000003</v>
      </c>
      <c r="K712" s="296">
        <v>79.761899999999997</v>
      </c>
      <c r="L712" s="296">
        <v>85.714290000000005</v>
      </c>
      <c r="M712" s="296">
        <v>89.285709999999995</v>
      </c>
      <c r="N712" s="296">
        <v>84.615380000000002</v>
      </c>
      <c r="O712" s="296">
        <v>86.206900000000005</v>
      </c>
      <c r="P712" s="296">
        <v>77.8</v>
      </c>
      <c r="Q712" s="297">
        <v>86.7</v>
      </c>
    </row>
    <row r="713" spans="1:17">
      <c r="A713" s="386" t="s">
        <v>457</v>
      </c>
      <c r="B713" s="394"/>
      <c r="C713" s="265" t="s">
        <v>467</v>
      </c>
      <c r="D713" s="265" t="s">
        <v>468</v>
      </c>
      <c r="E713" s="388" t="s">
        <v>674</v>
      </c>
      <c r="F713" s="296">
        <v>60.550460000000001</v>
      </c>
      <c r="G713" s="296">
        <v>53.061219999999999</v>
      </c>
      <c r="H713" s="296">
        <v>52.873559999999998</v>
      </c>
      <c r="I713" s="296">
        <v>36.470590000000001</v>
      </c>
      <c r="J713" s="296">
        <v>47.619050000000001</v>
      </c>
      <c r="K713" s="296">
        <v>43.010750000000002</v>
      </c>
      <c r="L713" s="296">
        <v>55.714289999999998</v>
      </c>
      <c r="M713" s="296">
        <v>30.76923</v>
      </c>
      <c r="N713" s="296">
        <v>61.111109999999996</v>
      </c>
      <c r="O713" s="296">
        <v>42.105260000000001</v>
      </c>
      <c r="P713" s="296">
        <v>42.9</v>
      </c>
      <c r="Q713" s="297">
        <v>65.2</v>
      </c>
    </row>
    <row r="714" spans="1:17">
      <c r="A714" s="386" t="s">
        <v>457</v>
      </c>
      <c r="B714" s="395"/>
      <c r="C714" s="265" t="s">
        <v>467</v>
      </c>
      <c r="D714" s="265" t="s">
        <v>469</v>
      </c>
      <c r="E714" s="388" t="s">
        <v>673</v>
      </c>
      <c r="F714" s="296">
        <v>96.784570000000002</v>
      </c>
      <c r="G714" s="296">
        <v>95.019159999999999</v>
      </c>
      <c r="H714" s="296">
        <v>92.907799999999995</v>
      </c>
      <c r="I714" s="296">
        <v>95.967740000000006</v>
      </c>
      <c r="J714" s="296">
        <v>91.981129999999993</v>
      </c>
      <c r="K714" s="296">
        <v>95.045050000000003</v>
      </c>
      <c r="L714" s="296">
        <v>95.215310000000002</v>
      </c>
      <c r="M714" s="296">
        <v>89.0411</v>
      </c>
      <c r="N714" s="296">
        <v>86.597939999999994</v>
      </c>
      <c r="O714" s="296">
        <v>87.019229999999993</v>
      </c>
      <c r="P714" s="296">
        <v>93.1</v>
      </c>
      <c r="Q714" s="297">
        <v>93.7</v>
      </c>
    </row>
    <row r="715" spans="1:17">
      <c r="A715" s="386" t="s">
        <v>457</v>
      </c>
      <c r="B715" s="395"/>
      <c r="C715" s="265" t="s">
        <v>467</v>
      </c>
      <c r="D715" s="265" t="s">
        <v>469</v>
      </c>
      <c r="E715" s="388" t="s">
        <v>674</v>
      </c>
      <c r="F715" s="296">
        <v>83.193280000000001</v>
      </c>
      <c r="G715" s="296">
        <v>85.853660000000005</v>
      </c>
      <c r="H715" s="296">
        <v>75.510199999999998</v>
      </c>
      <c r="I715" s="296">
        <v>79.775279999999995</v>
      </c>
      <c r="J715" s="296">
        <v>76.687119999999993</v>
      </c>
      <c r="K715" s="296">
        <v>87.096770000000006</v>
      </c>
      <c r="L715" s="296">
        <v>68.852459999999994</v>
      </c>
      <c r="M715" s="296">
        <v>87.096770000000006</v>
      </c>
      <c r="N715" s="296">
        <v>72.580650000000006</v>
      </c>
      <c r="O715" s="296">
        <v>78.723399999999998</v>
      </c>
      <c r="P715" s="296">
        <v>81</v>
      </c>
      <c r="Q715" s="297">
        <v>78.099999999999994</v>
      </c>
    </row>
    <row r="716" spans="1:17">
      <c r="A716" s="386" t="s">
        <v>457</v>
      </c>
      <c r="B716" s="395"/>
      <c r="C716" s="265" t="s">
        <v>467</v>
      </c>
      <c r="D716" s="265" t="s">
        <v>470</v>
      </c>
      <c r="E716" s="388" t="s">
        <v>673</v>
      </c>
      <c r="F716" s="296">
        <v>95.790949999999995</v>
      </c>
      <c r="G716" s="296">
        <v>93.485560000000007</v>
      </c>
      <c r="H716" s="296">
        <v>93.923379999999995</v>
      </c>
      <c r="I716" s="296">
        <v>90.562179999999998</v>
      </c>
      <c r="J716" s="296">
        <v>89.989350000000002</v>
      </c>
      <c r="K716" s="296">
        <v>90.0578</v>
      </c>
      <c r="L716" s="296">
        <v>91.17877</v>
      </c>
      <c r="M716" s="296">
        <v>89.393259999999998</v>
      </c>
      <c r="N716" s="296">
        <v>90.463920000000002</v>
      </c>
      <c r="O716" s="296">
        <v>89.836759999999998</v>
      </c>
      <c r="P716" s="296">
        <v>89.7</v>
      </c>
      <c r="Q716" s="297">
        <v>93.7</v>
      </c>
    </row>
    <row r="717" spans="1:17">
      <c r="A717" s="386" t="s">
        <v>457</v>
      </c>
      <c r="B717" s="395"/>
      <c r="C717" s="265" t="s">
        <v>467</v>
      </c>
      <c r="D717" s="265" t="s">
        <v>470</v>
      </c>
      <c r="E717" s="388" t="s">
        <v>674</v>
      </c>
      <c r="F717" s="296">
        <v>81.547280000000001</v>
      </c>
      <c r="G717" s="296">
        <v>76.912279999999996</v>
      </c>
      <c r="H717" s="296">
        <v>77.37921</v>
      </c>
      <c r="I717" s="296">
        <v>66.430819999999997</v>
      </c>
      <c r="J717" s="296">
        <v>71.275779999999997</v>
      </c>
      <c r="K717" s="296">
        <v>76.561089999999993</v>
      </c>
      <c r="L717" s="296">
        <v>77.568330000000003</v>
      </c>
      <c r="M717" s="296">
        <v>68.166089999999997</v>
      </c>
      <c r="N717" s="296">
        <v>69.601680000000002</v>
      </c>
      <c r="O717" s="296">
        <v>73.267330000000001</v>
      </c>
      <c r="P717" s="296">
        <v>72.2</v>
      </c>
      <c r="Q717" s="297">
        <v>78.099999999999994</v>
      </c>
    </row>
    <row r="718" spans="1:17">
      <c r="A718" s="386" t="s">
        <v>457</v>
      </c>
      <c r="B718" s="395"/>
      <c r="C718" s="265" t="s">
        <v>467</v>
      </c>
      <c r="D718" s="265" t="s">
        <v>471</v>
      </c>
      <c r="E718" s="388" t="s">
        <v>673</v>
      </c>
      <c r="F718" s="296">
        <v>97.245180000000005</v>
      </c>
      <c r="G718" s="296">
        <v>96.716419999999999</v>
      </c>
      <c r="H718" s="296">
        <v>98.904110000000003</v>
      </c>
      <c r="I718" s="296">
        <v>91.818179999999998</v>
      </c>
      <c r="J718" s="296">
        <v>94.557820000000007</v>
      </c>
      <c r="K718" s="296">
        <v>94.648830000000004</v>
      </c>
      <c r="L718" s="296">
        <v>93.83117</v>
      </c>
      <c r="M718" s="296">
        <v>92.026579999999996</v>
      </c>
      <c r="N718" s="296">
        <v>92.241380000000007</v>
      </c>
      <c r="O718" s="296">
        <v>88.596490000000003</v>
      </c>
      <c r="P718" s="296">
        <v>94</v>
      </c>
      <c r="Q718" s="297">
        <v>94.1</v>
      </c>
    </row>
    <row r="719" spans="1:17">
      <c r="A719" s="386" t="s">
        <v>457</v>
      </c>
      <c r="B719" s="395"/>
      <c r="C719" s="265" t="s">
        <v>467</v>
      </c>
      <c r="D719" s="265" t="s">
        <v>471</v>
      </c>
      <c r="E719" s="388" t="s">
        <v>674</v>
      </c>
      <c r="F719" s="296">
        <v>81.395349999999993</v>
      </c>
      <c r="G719" s="296">
        <v>74.897120000000001</v>
      </c>
      <c r="H719" s="296">
        <v>81.434600000000003</v>
      </c>
      <c r="I719" s="296">
        <v>68.163269999999997</v>
      </c>
      <c r="J719" s="296">
        <v>67.021280000000004</v>
      </c>
      <c r="K719" s="296">
        <v>69.599999999999994</v>
      </c>
      <c r="L719" s="296">
        <v>72.093019999999996</v>
      </c>
      <c r="M719" s="296">
        <v>75.257729999999995</v>
      </c>
      <c r="N719" s="296">
        <v>73.563220000000001</v>
      </c>
      <c r="O719" s="296">
        <v>61.320749999999997</v>
      </c>
      <c r="P719" s="296">
        <v>58.5</v>
      </c>
      <c r="Q719" s="297">
        <v>67.7</v>
      </c>
    </row>
    <row r="720" spans="1:17" s="162" customFormat="1">
      <c r="A720" s="383" t="s">
        <v>457</v>
      </c>
      <c r="B720" s="394"/>
      <c r="C720" s="385" t="s">
        <v>472</v>
      </c>
      <c r="D720" s="92" t="s">
        <v>168</v>
      </c>
      <c r="E720" s="381" t="s">
        <v>671</v>
      </c>
      <c r="F720" s="291">
        <v>87.887420000000006</v>
      </c>
      <c r="G720" s="291">
        <v>85.100290000000001</v>
      </c>
      <c r="H720" s="291">
        <v>92.027420000000006</v>
      </c>
      <c r="I720" s="291">
        <v>89.493870000000001</v>
      </c>
      <c r="J720" s="291">
        <v>87.944419999999994</v>
      </c>
      <c r="K720" s="291">
        <v>87.366069999999993</v>
      </c>
      <c r="L720" s="291">
        <v>86.492670000000004</v>
      </c>
      <c r="M720" s="291">
        <v>84.45138</v>
      </c>
      <c r="N720" s="291">
        <v>87.13843</v>
      </c>
      <c r="O720" s="291">
        <v>89.010360000000006</v>
      </c>
      <c r="P720" s="291">
        <v>86.8</v>
      </c>
      <c r="Q720" s="292">
        <v>85.9</v>
      </c>
    </row>
    <row r="721" spans="1:17" s="162" customFormat="1">
      <c r="A721" s="383" t="s">
        <v>457</v>
      </c>
      <c r="B721" s="394"/>
      <c r="C721" s="385" t="s">
        <v>472</v>
      </c>
      <c r="D721" s="92" t="s">
        <v>168</v>
      </c>
      <c r="E721" s="381" t="s">
        <v>672</v>
      </c>
      <c r="F721" s="291">
        <v>79.323670000000007</v>
      </c>
      <c r="G721" s="291">
        <v>76.032610000000005</v>
      </c>
      <c r="H721" s="291">
        <v>74.136960000000002</v>
      </c>
      <c r="I721" s="291">
        <v>74.004189999999994</v>
      </c>
      <c r="J721" s="291">
        <v>69.880319999999998</v>
      </c>
      <c r="K721" s="291">
        <v>74.902569999999997</v>
      </c>
      <c r="L721" s="291">
        <v>80.515299999999996</v>
      </c>
      <c r="M721" s="291">
        <v>72.38176</v>
      </c>
      <c r="N721" s="291">
        <v>73.147260000000003</v>
      </c>
      <c r="O721" s="291">
        <v>75.647670000000005</v>
      </c>
      <c r="P721" s="291">
        <v>80.099999999999994</v>
      </c>
      <c r="Q721" s="292">
        <v>82.6</v>
      </c>
    </row>
    <row r="722" spans="1:17">
      <c r="A722" s="386" t="s">
        <v>457</v>
      </c>
      <c r="B722" s="395"/>
      <c r="C722" s="265" t="s">
        <v>472</v>
      </c>
      <c r="D722" s="265" t="s">
        <v>473</v>
      </c>
      <c r="E722" s="388" t="s">
        <v>673</v>
      </c>
      <c r="F722" s="296">
        <v>85.833330000000004</v>
      </c>
      <c r="G722" s="296">
        <v>89.333330000000004</v>
      </c>
      <c r="H722" s="296">
        <v>90.874520000000004</v>
      </c>
      <c r="I722" s="296">
        <v>89.325839999999999</v>
      </c>
      <c r="J722" s="296">
        <v>93.75</v>
      </c>
      <c r="K722" s="296">
        <v>92.361109999999996</v>
      </c>
      <c r="L722" s="296">
        <v>93.529409999999999</v>
      </c>
      <c r="M722" s="296">
        <v>86.956519999999998</v>
      </c>
      <c r="N722" s="296">
        <v>82.634730000000005</v>
      </c>
      <c r="O722" s="296">
        <v>84.507040000000003</v>
      </c>
      <c r="P722" s="296">
        <v>78.2</v>
      </c>
      <c r="Q722" s="297">
        <v>68.900000000000006</v>
      </c>
    </row>
    <row r="723" spans="1:17">
      <c r="A723" s="386" t="s">
        <v>457</v>
      </c>
      <c r="B723" s="395"/>
      <c r="C723" s="265" t="s">
        <v>472</v>
      </c>
      <c r="D723" s="265" t="s">
        <v>473</v>
      </c>
      <c r="E723" s="388" t="s">
        <v>674</v>
      </c>
      <c r="F723" s="296">
        <v>63.440860000000001</v>
      </c>
      <c r="G723" s="296">
        <v>57.142859999999999</v>
      </c>
      <c r="H723" s="296">
        <v>61.046509999999998</v>
      </c>
      <c r="I723" s="296">
        <v>60.465119999999999</v>
      </c>
      <c r="J723" s="296">
        <v>57.558140000000002</v>
      </c>
      <c r="K723" s="296">
        <v>60.869570000000003</v>
      </c>
      <c r="L723" s="296">
        <v>69.784170000000003</v>
      </c>
      <c r="M723" s="296">
        <v>53.37838</v>
      </c>
      <c r="N723" s="296">
        <v>67.938929999999999</v>
      </c>
      <c r="O723" s="296">
        <v>78.899079999999998</v>
      </c>
      <c r="P723" s="296">
        <v>89</v>
      </c>
      <c r="Q723" s="297">
        <v>87.5</v>
      </c>
    </row>
    <row r="724" spans="1:17">
      <c r="A724" s="386" t="s">
        <v>457</v>
      </c>
      <c r="B724" s="395"/>
      <c r="C724" s="265" t="s">
        <v>472</v>
      </c>
      <c r="D724" s="265" t="s">
        <v>474</v>
      </c>
      <c r="E724" s="388" t="s">
        <v>673</v>
      </c>
      <c r="F724" s="296">
        <v>83.586209999999994</v>
      </c>
      <c r="G724" s="296">
        <v>79.28716</v>
      </c>
      <c r="H724" s="296">
        <v>92.099930000000001</v>
      </c>
      <c r="I724" s="296">
        <v>90.651560000000003</v>
      </c>
      <c r="J724" s="296">
        <v>89.377849999999995</v>
      </c>
      <c r="K724" s="296">
        <v>89.491820000000004</v>
      </c>
      <c r="L724" s="296">
        <v>81.438130000000001</v>
      </c>
      <c r="M724" s="296">
        <v>82.095240000000004</v>
      </c>
      <c r="N724" s="296">
        <v>87.061000000000007</v>
      </c>
      <c r="O724" s="296">
        <v>89.842929999999996</v>
      </c>
      <c r="P724" s="296">
        <v>90</v>
      </c>
      <c r="Q724" s="297">
        <v>87.2</v>
      </c>
    </row>
    <row r="725" spans="1:17">
      <c r="A725" s="386" t="s">
        <v>457</v>
      </c>
      <c r="B725" s="395"/>
      <c r="C725" s="265" t="s">
        <v>472</v>
      </c>
      <c r="D725" s="265" t="s">
        <v>474</v>
      </c>
      <c r="E725" s="388" t="s">
        <v>674</v>
      </c>
      <c r="F725" s="296">
        <v>79.754019999999997</v>
      </c>
      <c r="G725" s="296">
        <v>75.362319999999997</v>
      </c>
      <c r="H725" s="296">
        <v>77.142859999999999</v>
      </c>
      <c r="I725" s="296">
        <v>69.761269999999996</v>
      </c>
      <c r="J725" s="296">
        <v>67.761560000000003</v>
      </c>
      <c r="K725" s="296">
        <v>77.342659999999995</v>
      </c>
      <c r="L725" s="296">
        <v>79.234970000000004</v>
      </c>
      <c r="M725" s="296">
        <v>73.978819999999999</v>
      </c>
      <c r="N725" s="296">
        <v>73.102310000000003</v>
      </c>
      <c r="O725" s="296">
        <v>72.660550000000001</v>
      </c>
      <c r="P725" s="296">
        <v>78.5</v>
      </c>
      <c r="Q725" s="297">
        <v>84.2</v>
      </c>
    </row>
    <row r="726" spans="1:17">
      <c r="A726" s="386" t="s">
        <v>457</v>
      </c>
      <c r="B726" s="395"/>
      <c r="C726" s="265" t="s">
        <v>472</v>
      </c>
      <c r="D726" s="265" t="s">
        <v>475</v>
      </c>
      <c r="E726" s="388" t="s">
        <v>673</v>
      </c>
      <c r="F726" s="296">
        <v>93.912260000000003</v>
      </c>
      <c r="G726" s="296">
        <v>92.222219999999993</v>
      </c>
      <c r="H726" s="296">
        <v>92.2179</v>
      </c>
      <c r="I726" s="296">
        <v>87.917490000000001</v>
      </c>
      <c r="J726" s="296">
        <v>84.88982</v>
      </c>
      <c r="K726" s="296">
        <v>83.957220000000007</v>
      </c>
      <c r="L726" s="296">
        <v>92.420540000000003</v>
      </c>
      <c r="M726" s="296">
        <v>87.373000000000005</v>
      </c>
      <c r="N726" s="296">
        <v>88.355170000000001</v>
      </c>
      <c r="O726" s="296">
        <v>88.76755</v>
      </c>
      <c r="P726" s="296">
        <v>84.9</v>
      </c>
      <c r="Q726" s="297">
        <v>88.9</v>
      </c>
    </row>
    <row r="727" spans="1:17">
      <c r="A727" s="386" t="s">
        <v>457</v>
      </c>
      <c r="B727" s="395"/>
      <c r="C727" s="265" t="s">
        <v>472</v>
      </c>
      <c r="D727" s="265" t="s">
        <v>475</v>
      </c>
      <c r="E727" s="388" t="s">
        <v>674</v>
      </c>
      <c r="F727" s="296">
        <v>82.345830000000007</v>
      </c>
      <c r="G727" s="296">
        <v>80.517709999999994</v>
      </c>
      <c r="H727" s="296">
        <v>73.611109999999996</v>
      </c>
      <c r="I727" s="296">
        <v>81.387479999999996</v>
      </c>
      <c r="J727" s="296">
        <v>77.450980000000001</v>
      </c>
      <c r="K727" s="296">
        <v>74.613690000000005</v>
      </c>
      <c r="L727" s="296">
        <v>87.061989999999994</v>
      </c>
      <c r="M727" s="296">
        <v>77.066670000000002</v>
      </c>
      <c r="N727" s="296">
        <v>75.496690000000001</v>
      </c>
      <c r="O727" s="296">
        <v>79.742769999999993</v>
      </c>
      <c r="P727" s="296">
        <v>80.400000000000006</v>
      </c>
      <c r="Q727" s="297">
        <v>77.3</v>
      </c>
    </row>
    <row r="728" spans="1:17" s="162" customFormat="1">
      <c r="A728" s="383" t="s">
        <v>457</v>
      </c>
      <c r="B728" s="377"/>
      <c r="C728" s="385" t="s">
        <v>476</v>
      </c>
      <c r="D728" s="92" t="s">
        <v>168</v>
      </c>
      <c r="E728" s="381" t="s">
        <v>671</v>
      </c>
      <c r="F728" s="291">
        <v>94.883420000000001</v>
      </c>
      <c r="G728" s="291">
        <v>92.508139999999997</v>
      </c>
      <c r="H728" s="291">
        <v>93.675709999999995</v>
      </c>
      <c r="I728" s="291">
        <v>92.161580000000001</v>
      </c>
      <c r="J728" s="291">
        <v>89.374200000000002</v>
      </c>
      <c r="K728" s="291">
        <v>90.747709999999998</v>
      </c>
      <c r="L728" s="291">
        <v>91.403459999999995</v>
      </c>
      <c r="M728" s="291">
        <v>87.433310000000006</v>
      </c>
      <c r="N728" s="291">
        <v>89.165589999999995</v>
      </c>
      <c r="O728" s="291">
        <v>87.375299999999996</v>
      </c>
      <c r="P728" s="291">
        <v>87.1</v>
      </c>
      <c r="Q728" s="292">
        <v>86.9</v>
      </c>
    </row>
    <row r="729" spans="1:17" s="162" customFormat="1">
      <c r="A729" s="383" t="s">
        <v>457</v>
      </c>
      <c r="B729" s="377"/>
      <c r="C729" s="385" t="s">
        <v>476</v>
      </c>
      <c r="D729" s="92" t="s">
        <v>168</v>
      </c>
      <c r="E729" s="381" t="s">
        <v>672</v>
      </c>
      <c r="F729" s="291">
        <v>84.018990000000002</v>
      </c>
      <c r="G729" s="291">
        <v>80.944180000000003</v>
      </c>
      <c r="H729" s="291">
        <v>81.537430000000001</v>
      </c>
      <c r="I729" s="291">
        <v>75.794510000000002</v>
      </c>
      <c r="J729" s="291">
        <v>73.903409999999994</v>
      </c>
      <c r="K729" s="291">
        <v>73.486009999999993</v>
      </c>
      <c r="L729" s="291">
        <v>81.676850000000002</v>
      </c>
      <c r="M729" s="291">
        <v>71.064369999999997</v>
      </c>
      <c r="N729" s="291">
        <v>71.419139999999999</v>
      </c>
      <c r="O729" s="291">
        <v>74.795640000000006</v>
      </c>
      <c r="P729" s="291">
        <v>78.400000000000006</v>
      </c>
      <c r="Q729" s="292">
        <v>76.099999999999994</v>
      </c>
    </row>
    <row r="730" spans="1:17">
      <c r="A730" s="386" t="s">
        <v>457</v>
      </c>
      <c r="B730" s="377"/>
      <c r="C730" s="265" t="s">
        <v>476</v>
      </c>
      <c r="D730" s="265" t="s">
        <v>477</v>
      </c>
      <c r="E730" s="388" t="s">
        <v>673</v>
      </c>
      <c r="F730" s="296">
        <v>95.71275</v>
      </c>
      <c r="G730" s="296">
        <v>93.879570000000001</v>
      </c>
      <c r="H730" s="296">
        <v>93.56223</v>
      </c>
      <c r="I730" s="296">
        <v>88.266379999999998</v>
      </c>
      <c r="J730" s="296">
        <v>89.3887</v>
      </c>
      <c r="K730" s="296">
        <v>90.53398</v>
      </c>
      <c r="L730" s="296">
        <v>89.578450000000004</v>
      </c>
      <c r="M730" s="296">
        <v>87.410589999999999</v>
      </c>
      <c r="N730" s="296">
        <v>89.429760000000002</v>
      </c>
      <c r="O730" s="296">
        <v>85.737440000000007</v>
      </c>
      <c r="P730" s="296">
        <v>87.9</v>
      </c>
      <c r="Q730" s="297">
        <v>92.3</v>
      </c>
    </row>
    <row r="731" spans="1:17">
      <c r="A731" s="386" t="s">
        <v>457</v>
      </c>
      <c r="B731" s="377"/>
      <c r="C731" s="265" t="s">
        <v>476</v>
      </c>
      <c r="D731" s="265" t="s">
        <v>477</v>
      </c>
      <c r="E731" s="388" t="s">
        <v>674</v>
      </c>
      <c r="F731" s="296">
        <v>84.640519999999995</v>
      </c>
      <c r="G731" s="296">
        <v>81.598510000000005</v>
      </c>
      <c r="H731" s="296">
        <v>84.095429999999993</v>
      </c>
      <c r="I731" s="296">
        <v>75.850340000000003</v>
      </c>
      <c r="J731" s="296">
        <v>72.394369999999995</v>
      </c>
      <c r="K731" s="296">
        <v>76.923079999999999</v>
      </c>
      <c r="L731" s="296">
        <v>77.034880000000001</v>
      </c>
      <c r="M731" s="296">
        <v>64.668769999999995</v>
      </c>
      <c r="N731" s="296">
        <v>62.16216</v>
      </c>
      <c r="O731" s="296">
        <v>72.284639999999996</v>
      </c>
      <c r="P731" s="296">
        <v>72.900000000000006</v>
      </c>
      <c r="Q731" s="297">
        <v>68.8</v>
      </c>
    </row>
    <row r="732" spans="1:17">
      <c r="A732" s="386" t="s">
        <v>457</v>
      </c>
      <c r="B732" s="377"/>
      <c r="C732" s="265" t="s">
        <v>476</v>
      </c>
      <c r="D732" s="265" t="s">
        <v>478</v>
      </c>
      <c r="E732" s="388" t="s">
        <v>673</v>
      </c>
      <c r="F732" s="296">
        <v>94.789410000000004</v>
      </c>
      <c r="G732" s="296">
        <v>91.186890000000005</v>
      </c>
      <c r="H732" s="296">
        <v>94.020989999999998</v>
      </c>
      <c r="I732" s="296">
        <v>92.826599999999999</v>
      </c>
      <c r="J732" s="296">
        <v>90.670860000000005</v>
      </c>
      <c r="K732" s="296">
        <v>89.407929999999993</v>
      </c>
      <c r="L732" s="296">
        <v>91.925129999999996</v>
      </c>
      <c r="M732" s="296">
        <v>87.794809999999998</v>
      </c>
      <c r="N732" s="296">
        <v>88.148619999999994</v>
      </c>
      <c r="O732" s="296">
        <v>89.473680000000002</v>
      </c>
      <c r="P732" s="296">
        <v>87.7</v>
      </c>
      <c r="Q732" s="297">
        <v>83.3</v>
      </c>
    </row>
    <row r="733" spans="1:17">
      <c r="A733" s="386" t="s">
        <v>457</v>
      </c>
      <c r="B733" s="377"/>
      <c r="C733" s="265" t="s">
        <v>476</v>
      </c>
      <c r="D733" s="265" t="s">
        <v>478</v>
      </c>
      <c r="E733" s="388" t="s">
        <v>674</v>
      </c>
      <c r="F733" s="296">
        <v>82.653769999999994</v>
      </c>
      <c r="G733" s="296">
        <v>79.942490000000006</v>
      </c>
      <c r="H733" s="296">
        <v>81.666669999999996</v>
      </c>
      <c r="I733" s="296">
        <v>75.438599999999994</v>
      </c>
      <c r="J733" s="296">
        <v>76.547520000000006</v>
      </c>
      <c r="K733" s="296">
        <v>75.225679999999997</v>
      </c>
      <c r="L733" s="296">
        <v>83.446709999999996</v>
      </c>
      <c r="M733" s="296">
        <v>74.259969999999996</v>
      </c>
      <c r="N733" s="296">
        <v>75.720160000000007</v>
      </c>
      <c r="O733" s="296">
        <v>74.968549999999993</v>
      </c>
      <c r="P733" s="296">
        <v>80.7</v>
      </c>
      <c r="Q733" s="297">
        <v>82.7</v>
      </c>
    </row>
    <row r="734" spans="1:17">
      <c r="A734" s="386" t="s">
        <v>457</v>
      </c>
      <c r="B734" s="377"/>
      <c r="C734" s="265" t="s">
        <v>476</v>
      </c>
      <c r="D734" s="265" t="s">
        <v>479</v>
      </c>
      <c r="E734" s="388" t="s">
        <v>673</v>
      </c>
      <c r="F734" s="296">
        <v>90.14085</v>
      </c>
      <c r="G734" s="296">
        <v>95.238100000000003</v>
      </c>
      <c r="H734" s="296">
        <v>96.875</v>
      </c>
      <c r="I734" s="296">
        <v>95.820899999999995</v>
      </c>
      <c r="J734" s="296">
        <v>95.268140000000002</v>
      </c>
      <c r="K734" s="296">
        <v>98.316500000000005</v>
      </c>
      <c r="L734" s="296">
        <v>96.846850000000003</v>
      </c>
      <c r="M734" s="296">
        <v>98.406369999999995</v>
      </c>
      <c r="N734" s="296">
        <v>96.969700000000003</v>
      </c>
      <c r="O734" s="296">
        <v>84.4</v>
      </c>
      <c r="P734" s="296">
        <v>85.4</v>
      </c>
      <c r="Q734" s="297">
        <v>97.2</v>
      </c>
    </row>
    <row r="735" spans="1:17">
      <c r="A735" s="386" t="s">
        <v>457</v>
      </c>
      <c r="B735" s="377"/>
      <c r="C735" s="265" t="s">
        <v>476</v>
      </c>
      <c r="D735" s="265" t="s">
        <v>479</v>
      </c>
      <c r="E735" s="388" t="s">
        <v>674</v>
      </c>
      <c r="F735" s="296">
        <v>83.55556</v>
      </c>
      <c r="G735" s="296">
        <v>80.794700000000006</v>
      </c>
      <c r="H735" s="296">
        <v>83.832340000000002</v>
      </c>
      <c r="I735" s="296">
        <v>72.897199999999998</v>
      </c>
      <c r="J735" s="296">
        <v>79.84496</v>
      </c>
      <c r="K735" s="296">
        <v>59.782609999999998</v>
      </c>
      <c r="L735" s="296">
        <v>81.102360000000004</v>
      </c>
      <c r="M735" s="296">
        <v>63.1068</v>
      </c>
      <c r="N735" s="296">
        <v>70.329669999999993</v>
      </c>
      <c r="O735" s="296">
        <v>76.923079999999999</v>
      </c>
      <c r="P735" s="296">
        <v>82.6</v>
      </c>
      <c r="Q735" s="297">
        <v>57.6</v>
      </c>
    </row>
    <row r="736" spans="1:17">
      <c r="A736" s="386" t="s">
        <v>457</v>
      </c>
      <c r="B736" s="377"/>
      <c r="C736" s="265" t="s">
        <v>476</v>
      </c>
      <c r="D736" s="265" t="s">
        <v>480</v>
      </c>
      <c r="E736" s="388" t="s">
        <v>673</v>
      </c>
      <c r="F736" s="296">
        <v>96.213809999999995</v>
      </c>
      <c r="G736" s="296">
        <v>92.617450000000005</v>
      </c>
      <c r="H736" s="296">
        <v>91.262140000000002</v>
      </c>
      <c r="I736" s="296">
        <v>94.865530000000007</v>
      </c>
      <c r="J736" s="296">
        <v>83.797470000000004</v>
      </c>
      <c r="K736" s="296">
        <v>93.264250000000004</v>
      </c>
      <c r="L736" s="296">
        <v>91.142859999999999</v>
      </c>
      <c r="M736" s="296">
        <v>89.20308</v>
      </c>
      <c r="N736" s="296">
        <v>94.704049999999995</v>
      </c>
      <c r="O736" s="296">
        <v>91.277259999999998</v>
      </c>
      <c r="P736" s="296">
        <v>88.7</v>
      </c>
      <c r="Q736" s="297">
        <v>91.7</v>
      </c>
    </row>
    <row r="737" spans="1:17">
      <c r="A737" s="386" t="s">
        <v>457</v>
      </c>
      <c r="B737" s="377"/>
      <c r="C737" s="265" t="s">
        <v>476</v>
      </c>
      <c r="D737" s="265" t="s">
        <v>480</v>
      </c>
      <c r="E737" s="388" t="s">
        <v>674</v>
      </c>
      <c r="F737" s="296">
        <v>85.572140000000005</v>
      </c>
      <c r="G737" s="296">
        <v>80.890540000000001</v>
      </c>
      <c r="H737" s="296">
        <v>77.830939999999998</v>
      </c>
      <c r="I737" s="296">
        <v>76.435640000000006</v>
      </c>
      <c r="J737" s="296">
        <v>67.532470000000004</v>
      </c>
      <c r="K737" s="296">
        <v>68.149879999999996</v>
      </c>
      <c r="L737" s="296">
        <v>81.547619999999995</v>
      </c>
      <c r="M737" s="296">
        <v>72.147649999999999</v>
      </c>
      <c r="N737" s="296">
        <v>74.475520000000003</v>
      </c>
      <c r="O737" s="296">
        <v>78.606970000000004</v>
      </c>
      <c r="P737" s="296">
        <v>78.599999999999994</v>
      </c>
      <c r="Q737" s="297">
        <v>72.3</v>
      </c>
    </row>
    <row r="738" spans="1:17">
      <c r="A738" s="386" t="s">
        <v>457</v>
      </c>
      <c r="B738" s="394"/>
      <c r="C738" s="265" t="s">
        <v>476</v>
      </c>
      <c r="D738" s="265" t="s">
        <v>481</v>
      </c>
      <c r="E738" s="388" t="s">
        <v>673</v>
      </c>
      <c r="F738" s="296">
        <v>95.986620000000002</v>
      </c>
      <c r="G738" s="296">
        <v>93.308549999999997</v>
      </c>
      <c r="H738" s="296">
        <v>91.372550000000004</v>
      </c>
      <c r="I738" s="296">
        <v>89.545450000000002</v>
      </c>
      <c r="J738" s="296">
        <v>81.273409999999998</v>
      </c>
      <c r="K738" s="296">
        <v>85.65401</v>
      </c>
      <c r="L738" s="296">
        <v>87.83784</v>
      </c>
      <c r="M738" s="296">
        <v>79.032259999999994</v>
      </c>
      <c r="N738" s="296">
        <v>85.234899999999996</v>
      </c>
      <c r="O738" s="296">
        <v>64.705879999999993</v>
      </c>
      <c r="P738" s="296">
        <v>82.3</v>
      </c>
      <c r="Q738" s="297">
        <v>79.400000000000006</v>
      </c>
    </row>
    <row r="739" spans="1:17">
      <c r="A739" s="386" t="s">
        <v>457</v>
      </c>
      <c r="B739" s="394"/>
      <c r="C739" s="265" t="s">
        <v>476</v>
      </c>
      <c r="D739" s="265" t="s">
        <v>481</v>
      </c>
      <c r="E739" s="388" t="s">
        <v>674</v>
      </c>
      <c r="F739" s="296">
        <v>93.75</v>
      </c>
      <c r="G739" s="296">
        <v>89.473680000000002</v>
      </c>
      <c r="H739" s="296">
        <v>90.506330000000005</v>
      </c>
      <c r="I739" s="296">
        <v>90.291259999999994</v>
      </c>
      <c r="J739" s="296">
        <v>80</v>
      </c>
      <c r="K739" s="296">
        <v>85.046729999999997</v>
      </c>
      <c r="L739" s="296">
        <v>84.946240000000003</v>
      </c>
      <c r="M739" s="296">
        <v>74.603170000000006</v>
      </c>
      <c r="N739" s="296">
        <v>59.45946</v>
      </c>
      <c r="O739" s="296">
        <v>65.060239999999993</v>
      </c>
      <c r="P739" s="296">
        <v>68.5</v>
      </c>
      <c r="Q739" s="297">
        <v>67.900000000000006</v>
      </c>
    </row>
    <row r="740" spans="1:17">
      <c r="A740" s="386" t="s">
        <v>457</v>
      </c>
      <c r="B740" s="395"/>
      <c r="C740" s="265" t="s">
        <v>476</v>
      </c>
      <c r="D740" s="265" t="s">
        <v>482</v>
      </c>
      <c r="E740" s="388" t="s">
        <v>673</v>
      </c>
      <c r="F740" s="296">
        <v>97.297300000000007</v>
      </c>
      <c r="G740" s="296">
        <v>93.75</v>
      </c>
      <c r="H740" s="296">
        <v>93.925229999999999</v>
      </c>
      <c r="I740" s="296">
        <v>95.833330000000004</v>
      </c>
      <c r="J740" s="296">
        <v>89.440989999999999</v>
      </c>
      <c r="K740" s="296">
        <v>95.488720000000001</v>
      </c>
      <c r="L740" s="296">
        <v>93.495930000000001</v>
      </c>
      <c r="M740" s="296">
        <v>71.241829999999993</v>
      </c>
      <c r="N740" s="296">
        <v>79.861109999999996</v>
      </c>
      <c r="O740" s="296">
        <v>88.135589999999993</v>
      </c>
      <c r="P740" s="296">
        <v>79.5</v>
      </c>
      <c r="Q740" s="297">
        <v>86.7</v>
      </c>
    </row>
    <row r="741" spans="1:17">
      <c r="A741" s="386" t="s">
        <v>457</v>
      </c>
      <c r="B741" s="395"/>
      <c r="C741" s="265" t="s">
        <v>476</v>
      </c>
      <c r="D741" s="265" t="s">
        <v>482</v>
      </c>
      <c r="E741" s="388" t="s">
        <v>674</v>
      </c>
      <c r="F741" s="296">
        <v>74.226799999999997</v>
      </c>
      <c r="G741" s="296">
        <v>71.621619999999993</v>
      </c>
      <c r="H741" s="296">
        <v>41.666670000000003</v>
      </c>
      <c r="I741" s="296">
        <v>44.117649999999998</v>
      </c>
      <c r="J741" s="296">
        <v>50</v>
      </c>
      <c r="K741" s="296">
        <v>62.790700000000001</v>
      </c>
      <c r="L741" s="296">
        <v>73.684209999999993</v>
      </c>
      <c r="M741" s="296">
        <v>54.545450000000002</v>
      </c>
      <c r="N741" s="296">
        <v>100</v>
      </c>
      <c r="O741" s="296">
        <v>94.44444</v>
      </c>
      <c r="P741" s="296">
        <v>100</v>
      </c>
      <c r="Q741" s="297">
        <v>0</v>
      </c>
    </row>
    <row r="742" spans="1:17" s="162" customFormat="1">
      <c r="A742" s="383" t="s">
        <v>457</v>
      </c>
      <c r="B742" s="394"/>
      <c r="C742" s="385" t="s">
        <v>483</v>
      </c>
      <c r="D742" s="92" t="s">
        <v>168</v>
      </c>
      <c r="E742" s="381" t="s">
        <v>671</v>
      </c>
      <c r="F742" s="291">
        <v>95.598500000000001</v>
      </c>
      <c r="G742" s="291">
        <v>93.502110000000002</v>
      </c>
      <c r="H742" s="291">
        <v>93.983879999999999</v>
      </c>
      <c r="I742" s="291">
        <v>90.519599999999997</v>
      </c>
      <c r="J742" s="291">
        <v>88.356160000000003</v>
      </c>
      <c r="K742" s="291">
        <v>90.255380000000002</v>
      </c>
      <c r="L742" s="291">
        <v>90.404390000000006</v>
      </c>
      <c r="M742" s="291">
        <v>84.934420000000003</v>
      </c>
      <c r="N742" s="291">
        <v>80.921580000000006</v>
      </c>
      <c r="O742" s="291">
        <v>84.484229999999997</v>
      </c>
      <c r="P742" s="291">
        <v>85.1</v>
      </c>
      <c r="Q742" s="292">
        <v>84.6</v>
      </c>
    </row>
    <row r="743" spans="1:17" s="162" customFormat="1">
      <c r="A743" s="383" t="s">
        <v>457</v>
      </c>
      <c r="B743" s="394"/>
      <c r="C743" s="385" t="s">
        <v>483</v>
      </c>
      <c r="D743" s="92" t="s">
        <v>168</v>
      </c>
      <c r="E743" s="381" t="s">
        <v>672</v>
      </c>
      <c r="F743" s="291">
        <v>82.969849999999994</v>
      </c>
      <c r="G743" s="291">
        <v>79.585430000000002</v>
      </c>
      <c r="H743" s="291">
        <v>79.506439999999998</v>
      </c>
      <c r="I743" s="291">
        <v>77.405860000000004</v>
      </c>
      <c r="J743" s="291">
        <v>76.099879999999999</v>
      </c>
      <c r="K743" s="291">
        <v>78.336709999999997</v>
      </c>
      <c r="L743" s="291">
        <v>81.893910000000005</v>
      </c>
      <c r="M743" s="291">
        <v>74.702650000000006</v>
      </c>
      <c r="N743" s="291">
        <v>74.915090000000006</v>
      </c>
      <c r="O743" s="291">
        <v>77.320570000000004</v>
      </c>
      <c r="P743" s="291">
        <v>79.400000000000006</v>
      </c>
      <c r="Q743" s="292">
        <v>79.900000000000006</v>
      </c>
    </row>
    <row r="744" spans="1:17">
      <c r="A744" s="386" t="s">
        <v>457</v>
      </c>
      <c r="B744" s="395"/>
      <c r="C744" s="265" t="s">
        <v>483</v>
      </c>
      <c r="D744" s="265" t="s">
        <v>484</v>
      </c>
      <c r="E744" s="388" t="s">
        <v>673</v>
      </c>
      <c r="F744" s="296">
        <v>96.347830000000002</v>
      </c>
      <c r="G744" s="296">
        <v>94.789919999999995</v>
      </c>
      <c r="H744" s="296">
        <v>93.019480000000001</v>
      </c>
      <c r="I744" s="296">
        <v>87.385739999999998</v>
      </c>
      <c r="J744" s="296">
        <v>85.551329999999993</v>
      </c>
      <c r="K744" s="296">
        <v>87.251000000000005</v>
      </c>
      <c r="L744" s="296">
        <v>85.629919999999998</v>
      </c>
      <c r="M744" s="296">
        <v>82.364729999999994</v>
      </c>
      <c r="N744" s="296">
        <v>80.33981</v>
      </c>
      <c r="O744" s="296">
        <v>81.793480000000002</v>
      </c>
      <c r="P744" s="296">
        <v>79.8</v>
      </c>
      <c r="Q744" s="297">
        <v>75.099999999999994</v>
      </c>
    </row>
    <row r="745" spans="1:17">
      <c r="A745" s="386" t="s">
        <v>457</v>
      </c>
      <c r="B745" s="395"/>
      <c r="C745" s="265" t="s">
        <v>483</v>
      </c>
      <c r="D745" s="265" t="s">
        <v>484</v>
      </c>
      <c r="E745" s="388" t="s">
        <v>674</v>
      </c>
      <c r="F745" s="296">
        <v>80.148420000000002</v>
      </c>
      <c r="G745" s="296">
        <v>71.814670000000007</v>
      </c>
      <c r="H745" s="296">
        <v>76.892430000000004</v>
      </c>
      <c r="I745" s="296">
        <v>76.839240000000004</v>
      </c>
      <c r="J745" s="296">
        <v>75.112110000000001</v>
      </c>
      <c r="K745" s="296">
        <v>74.178399999999996</v>
      </c>
      <c r="L745" s="296">
        <v>73.280420000000007</v>
      </c>
      <c r="M745" s="296">
        <v>73.607039999999998</v>
      </c>
      <c r="N745" s="296">
        <v>83.391000000000005</v>
      </c>
      <c r="O745" s="296">
        <v>77.557760000000002</v>
      </c>
      <c r="P745" s="296">
        <v>81.2</v>
      </c>
      <c r="Q745" s="297">
        <v>84.6</v>
      </c>
    </row>
    <row r="746" spans="1:17">
      <c r="A746" s="386" t="s">
        <v>457</v>
      </c>
      <c r="B746" s="395"/>
      <c r="C746" s="265" t="s">
        <v>483</v>
      </c>
      <c r="D746" s="265" t="s">
        <v>485</v>
      </c>
      <c r="E746" s="388" t="s">
        <v>673</v>
      </c>
      <c r="F746" s="296">
        <v>93.508629999999997</v>
      </c>
      <c r="G746" s="296">
        <v>92.007270000000005</v>
      </c>
      <c r="H746" s="296">
        <v>91.569509999999994</v>
      </c>
      <c r="I746" s="296">
        <v>90.891469999999998</v>
      </c>
      <c r="J746" s="296">
        <v>89.735770000000002</v>
      </c>
      <c r="K746" s="296">
        <v>90.818579999999997</v>
      </c>
      <c r="L746" s="296">
        <v>91.259929999999997</v>
      </c>
      <c r="M746" s="296">
        <v>83.132530000000003</v>
      </c>
      <c r="N746" s="296">
        <v>82.280050000000003</v>
      </c>
      <c r="O746" s="296">
        <v>85.560050000000004</v>
      </c>
      <c r="P746" s="296">
        <v>87.3</v>
      </c>
      <c r="Q746" s="297">
        <v>87.8</v>
      </c>
    </row>
    <row r="747" spans="1:17">
      <c r="A747" s="386" t="s">
        <v>457</v>
      </c>
      <c r="B747" s="395"/>
      <c r="C747" s="265" t="s">
        <v>483</v>
      </c>
      <c r="D747" s="265" t="s">
        <v>485</v>
      </c>
      <c r="E747" s="388" t="s">
        <v>674</v>
      </c>
      <c r="F747" s="296">
        <v>81.257409999999993</v>
      </c>
      <c r="G747" s="296">
        <v>78.238339999999994</v>
      </c>
      <c r="H747" s="296">
        <v>75.67568</v>
      </c>
      <c r="I747" s="296">
        <v>79.522859999999994</v>
      </c>
      <c r="J747" s="296">
        <v>77.038269999999997</v>
      </c>
      <c r="K747" s="296">
        <v>79.858159999999998</v>
      </c>
      <c r="L747" s="296">
        <v>79.828329999999994</v>
      </c>
      <c r="M747" s="296">
        <v>70.160120000000006</v>
      </c>
      <c r="N747" s="296">
        <v>61.933529999999998</v>
      </c>
      <c r="O747" s="296">
        <v>75</v>
      </c>
      <c r="P747" s="296">
        <v>80.400000000000006</v>
      </c>
      <c r="Q747" s="297">
        <v>78.5</v>
      </c>
    </row>
    <row r="748" spans="1:17">
      <c r="A748" s="386" t="s">
        <v>457</v>
      </c>
      <c r="B748" s="394"/>
      <c r="C748" s="265" t="s">
        <v>483</v>
      </c>
      <c r="D748" s="265" t="s">
        <v>486</v>
      </c>
      <c r="E748" s="388" t="s">
        <v>673</v>
      </c>
      <c r="F748" s="296">
        <v>98.360659999999996</v>
      </c>
      <c r="G748" s="296">
        <v>93.386240000000001</v>
      </c>
      <c r="H748" s="296">
        <v>97.319029999999998</v>
      </c>
      <c r="I748" s="296">
        <v>90.65934</v>
      </c>
      <c r="J748" s="296">
        <v>86.197180000000003</v>
      </c>
      <c r="K748" s="296">
        <v>87.114850000000004</v>
      </c>
      <c r="L748" s="296">
        <v>88.760810000000006</v>
      </c>
      <c r="M748" s="296">
        <v>85.06944</v>
      </c>
      <c r="N748" s="296">
        <v>87.867649999999998</v>
      </c>
      <c r="O748" s="296">
        <v>87.5</v>
      </c>
      <c r="P748" s="296">
        <v>86.2</v>
      </c>
      <c r="Q748" s="297">
        <v>85.9</v>
      </c>
    </row>
    <row r="749" spans="1:17">
      <c r="A749" s="386" t="s">
        <v>457</v>
      </c>
      <c r="B749" s="394"/>
      <c r="C749" s="265" t="s">
        <v>483</v>
      </c>
      <c r="D749" s="265" t="s">
        <v>486</v>
      </c>
      <c r="E749" s="388" t="s">
        <v>674</v>
      </c>
      <c r="F749" s="296">
        <v>84.639499999999998</v>
      </c>
      <c r="G749" s="296">
        <v>77.68817</v>
      </c>
      <c r="H749" s="296">
        <v>77.562330000000003</v>
      </c>
      <c r="I749" s="296">
        <v>73.462779999999995</v>
      </c>
      <c r="J749" s="296">
        <v>71.428569999999993</v>
      </c>
      <c r="K749" s="296">
        <v>69.395020000000002</v>
      </c>
      <c r="L749" s="296">
        <v>82.332160000000002</v>
      </c>
      <c r="M749" s="296">
        <v>75.778549999999996</v>
      </c>
      <c r="N749" s="296">
        <v>82.071709999999996</v>
      </c>
      <c r="O749" s="296">
        <v>72.623570000000001</v>
      </c>
      <c r="P749" s="296">
        <v>76.8</v>
      </c>
      <c r="Q749" s="297">
        <v>77.400000000000006</v>
      </c>
    </row>
    <row r="750" spans="1:17">
      <c r="A750" s="386" t="s">
        <v>457</v>
      </c>
      <c r="B750" s="395"/>
      <c r="C750" s="265" t="s">
        <v>483</v>
      </c>
      <c r="D750" s="265" t="s">
        <v>487</v>
      </c>
      <c r="E750" s="388" t="s">
        <v>673</v>
      </c>
      <c r="F750" s="296">
        <v>95.153469999999999</v>
      </c>
      <c r="G750" s="296">
        <v>91.955839999999995</v>
      </c>
      <c r="H750" s="296">
        <v>93.783299999999997</v>
      </c>
      <c r="I750" s="296">
        <v>88.870429999999999</v>
      </c>
      <c r="J750" s="296">
        <v>84.201080000000005</v>
      </c>
      <c r="K750" s="296">
        <v>89.455179999999999</v>
      </c>
      <c r="L750" s="296">
        <v>91.509429999999995</v>
      </c>
      <c r="M750" s="296">
        <v>83.730159999999998</v>
      </c>
      <c r="N750" s="296">
        <v>84.395600000000002</v>
      </c>
      <c r="O750" s="296">
        <v>79.241069999999993</v>
      </c>
      <c r="P750" s="296">
        <v>81.400000000000006</v>
      </c>
      <c r="Q750" s="297">
        <v>89</v>
      </c>
    </row>
    <row r="751" spans="1:17">
      <c r="A751" s="386" t="s">
        <v>457</v>
      </c>
      <c r="B751" s="395"/>
      <c r="C751" s="265" t="s">
        <v>483</v>
      </c>
      <c r="D751" s="265" t="s">
        <v>487</v>
      </c>
      <c r="E751" s="388" t="s">
        <v>674</v>
      </c>
      <c r="F751" s="296">
        <v>83.938810000000004</v>
      </c>
      <c r="G751" s="296">
        <v>86.091549999999998</v>
      </c>
      <c r="H751" s="296">
        <v>85.020240000000001</v>
      </c>
      <c r="I751" s="296">
        <v>71.714920000000006</v>
      </c>
      <c r="J751" s="296">
        <v>75.262050000000002</v>
      </c>
      <c r="K751" s="296">
        <v>81.796120000000002</v>
      </c>
      <c r="L751" s="296">
        <v>86.768450000000001</v>
      </c>
      <c r="M751" s="296">
        <v>70.341210000000004</v>
      </c>
      <c r="N751" s="296">
        <v>80.225989999999996</v>
      </c>
      <c r="O751" s="296">
        <v>72.514619999999994</v>
      </c>
      <c r="P751" s="296">
        <v>75.099999999999994</v>
      </c>
      <c r="Q751" s="297">
        <v>73.400000000000006</v>
      </c>
    </row>
    <row r="752" spans="1:17">
      <c r="A752" s="386" t="s">
        <v>457</v>
      </c>
      <c r="B752" s="395"/>
      <c r="C752" s="265" t="s">
        <v>483</v>
      </c>
      <c r="D752" s="265" t="s">
        <v>488</v>
      </c>
      <c r="E752" s="388" t="s">
        <v>673</v>
      </c>
      <c r="F752" s="296">
        <v>97.196259999999995</v>
      </c>
      <c r="G752" s="296">
        <v>78.409090000000006</v>
      </c>
      <c r="H752" s="296">
        <v>88.505750000000006</v>
      </c>
      <c r="I752" s="296">
        <v>82.857140000000001</v>
      </c>
      <c r="J752" s="296">
        <v>89.024389999999997</v>
      </c>
      <c r="K752" s="296">
        <v>85.416669999999996</v>
      </c>
      <c r="L752" s="296">
        <v>88.679249999999996</v>
      </c>
      <c r="M752" s="296">
        <v>90</v>
      </c>
      <c r="N752" s="296">
        <v>80</v>
      </c>
      <c r="O752" s="296">
        <v>61.904760000000003</v>
      </c>
      <c r="P752" s="296">
        <v>77.099999999999994</v>
      </c>
      <c r="Q752" s="297">
        <v>93.8</v>
      </c>
    </row>
    <row r="753" spans="1:17">
      <c r="A753" s="386" t="s">
        <v>457</v>
      </c>
      <c r="B753" s="395"/>
      <c r="C753" s="265" t="s">
        <v>483</v>
      </c>
      <c r="D753" s="265" t="s">
        <v>488</v>
      </c>
      <c r="E753" s="388" t="s">
        <v>674</v>
      </c>
      <c r="F753" s="296">
        <v>75</v>
      </c>
      <c r="G753" s="296">
        <v>77.419349999999994</v>
      </c>
      <c r="H753" s="296">
        <v>81.896550000000005</v>
      </c>
      <c r="I753" s="296">
        <v>66.216220000000007</v>
      </c>
      <c r="J753" s="296">
        <v>81.818179999999998</v>
      </c>
      <c r="K753" s="296">
        <v>74.576269999999994</v>
      </c>
      <c r="L753" s="296">
        <v>93.023259999999993</v>
      </c>
      <c r="M753" s="296">
        <v>78.378380000000007</v>
      </c>
      <c r="N753" s="296">
        <v>72.093019999999996</v>
      </c>
      <c r="O753" s="296">
        <v>54.166670000000003</v>
      </c>
      <c r="P753" s="296">
        <v>61.2</v>
      </c>
      <c r="Q753" s="297">
        <v>71.400000000000006</v>
      </c>
    </row>
    <row r="754" spans="1:17">
      <c r="A754" s="386" t="s">
        <v>457</v>
      </c>
      <c r="B754" s="395"/>
      <c r="C754" s="265" t="s">
        <v>483</v>
      </c>
      <c r="D754" s="265" t="s">
        <v>489</v>
      </c>
      <c r="E754" s="388" t="s">
        <v>673</v>
      </c>
      <c r="F754" s="296">
        <v>97.030879999999996</v>
      </c>
      <c r="G754" s="296">
        <v>97.760210000000001</v>
      </c>
      <c r="H754" s="296">
        <v>97.638890000000004</v>
      </c>
      <c r="I754" s="296">
        <v>95.319810000000004</v>
      </c>
      <c r="J754" s="296">
        <v>92.796610000000001</v>
      </c>
      <c r="K754" s="296">
        <v>94.966440000000006</v>
      </c>
      <c r="L754" s="296">
        <v>93.322199999999995</v>
      </c>
      <c r="M754" s="296">
        <v>90.652559999999994</v>
      </c>
      <c r="N754" s="296">
        <v>72.210949999999997</v>
      </c>
      <c r="O754" s="296">
        <v>88.867189999999994</v>
      </c>
      <c r="P754" s="296">
        <v>89</v>
      </c>
      <c r="Q754" s="297">
        <v>83.6</v>
      </c>
    </row>
    <row r="755" spans="1:17">
      <c r="A755" s="386" t="s">
        <v>457</v>
      </c>
      <c r="B755" s="395"/>
      <c r="C755" s="265" t="s">
        <v>483</v>
      </c>
      <c r="D755" s="265" t="s">
        <v>489</v>
      </c>
      <c r="E755" s="388" t="s">
        <v>674</v>
      </c>
      <c r="F755" s="296">
        <v>86.455699999999993</v>
      </c>
      <c r="G755" s="296">
        <v>82.229969999999994</v>
      </c>
      <c r="H755" s="296">
        <v>80.745339999999999</v>
      </c>
      <c r="I755" s="296">
        <v>82.848839999999996</v>
      </c>
      <c r="J755" s="296">
        <v>78.396069999999995</v>
      </c>
      <c r="K755" s="296">
        <v>81.786940000000001</v>
      </c>
      <c r="L755" s="296">
        <v>86.391750000000002</v>
      </c>
      <c r="M755" s="296">
        <v>85.144120000000001</v>
      </c>
      <c r="N755" s="296">
        <v>80.519480000000001</v>
      </c>
      <c r="O755" s="296">
        <v>88.702929999999995</v>
      </c>
      <c r="P755" s="296">
        <v>84.1</v>
      </c>
      <c r="Q755" s="297">
        <v>86.5</v>
      </c>
    </row>
    <row r="756" spans="1:17" s="162" customFormat="1">
      <c r="A756" s="383" t="s">
        <v>457</v>
      </c>
      <c r="B756" s="394"/>
      <c r="C756" s="385" t="s">
        <v>490</v>
      </c>
      <c r="D756" s="92" t="s">
        <v>168</v>
      </c>
      <c r="E756" s="381" t="s">
        <v>671</v>
      </c>
      <c r="F756" s="291">
        <v>93.630570000000006</v>
      </c>
      <c r="G756" s="291">
        <v>94.114890000000003</v>
      </c>
      <c r="H756" s="291">
        <v>89.525880000000001</v>
      </c>
      <c r="I756" s="291">
        <v>92.066519999999997</v>
      </c>
      <c r="J756" s="291">
        <v>80.781030000000001</v>
      </c>
      <c r="K756" s="291">
        <v>89.356909999999999</v>
      </c>
      <c r="L756" s="291">
        <v>92.190479999999994</v>
      </c>
      <c r="M756" s="291">
        <v>88.056380000000004</v>
      </c>
      <c r="N756" s="291">
        <v>84.909599999999998</v>
      </c>
      <c r="O756" s="291">
        <v>83.135760000000005</v>
      </c>
      <c r="P756" s="291">
        <v>81.7</v>
      </c>
      <c r="Q756" s="292">
        <v>81.099999999999994</v>
      </c>
    </row>
    <row r="757" spans="1:17" s="162" customFormat="1">
      <c r="A757" s="383" t="s">
        <v>457</v>
      </c>
      <c r="B757" s="394"/>
      <c r="C757" s="385" t="s">
        <v>490</v>
      </c>
      <c r="D757" s="92" t="s">
        <v>168</v>
      </c>
      <c r="E757" s="381" t="s">
        <v>672</v>
      </c>
      <c r="F757" s="291">
        <v>79.060670000000002</v>
      </c>
      <c r="G757" s="291">
        <v>73.453019999999995</v>
      </c>
      <c r="H757" s="291">
        <v>74.796750000000003</v>
      </c>
      <c r="I757" s="291">
        <v>69.815669999999997</v>
      </c>
      <c r="J757" s="291">
        <v>72.102559999999997</v>
      </c>
      <c r="K757" s="291">
        <v>75.535330000000002</v>
      </c>
      <c r="L757" s="291">
        <v>73.929540000000003</v>
      </c>
      <c r="M757" s="291">
        <v>66.319220000000001</v>
      </c>
      <c r="N757" s="291">
        <v>67.931030000000007</v>
      </c>
      <c r="O757" s="291">
        <v>66.75694</v>
      </c>
      <c r="P757" s="291">
        <v>73.400000000000006</v>
      </c>
      <c r="Q757" s="292">
        <v>79.599999999999994</v>
      </c>
    </row>
    <row r="758" spans="1:17">
      <c r="A758" s="386" t="s">
        <v>457</v>
      </c>
      <c r="B758" s="395"/>
      <c r="C758" s="265" t="s">
        <v>490</v>
      </c>
      <c r="D758" s="265" t="s">
        <v>491</v>
      </c>
      <c r="E758" s="388" t="s">
        <v>673</v>
      </c>
      <c r="F758" s="296">
        <v>95.768690000000007</v>
      </c>
      <c r="G758" s="296">
        <v>94.78528</v>
      </c>
      <c r="H758" s="296">
        <v>95.665629999999993</v>
      </c>
      <c r="I758" s="296">
        <v>93.605680000000007</v>
      </c>
      <c r="J758" s="296">
        <v>91.95402</v>
      </c>
      <c r="K758" s="296">
        <v>91.341989999999996</v>
      </c>
      <c r="L758" s="296">
        <v>93.548389999999998</v>
      </c>
      <c r="M758" s="296">
        <v>90.783410000000003</v>
      </c>
      <c r="N758" s="296">
        <v>88.324870000000004</v>
      </c>
      <c r="O758" s="296">
        <v>83.445189999999997</v>
      </c>
      <c r="P758" s="296">
        <v>85.9</v>
      </c>
      <c r="Q758" s="297">
        <v>88.7</v>
      </c>
    </row>
    <row r="759" spans="1:17">
      <c r="A759" s="386" t="s">
        <v>457</v>
      </c>
      <c r="B759" s="395"/>
      <c r="C759" s="265" t="s">
        <v>490</v>
      </c>
      <c r="D759" s="265" t="s">
        <v>491</v>
      </c>
      <c r="E759" s="388" t="s">
        <v>674</v>
      </c>
      <c r="F759" s="296">
        <v>73.662549999999996</v>
      </c>
      <c r="G759" s="296">
        <v>72.265630000000002</v>
      </c>
      <c r="H759" s="296">
        <v>69.230770000000007</v>
      </c>
      <c r="I759" s="296">
        <v>74.869110000000006</v>
      </c>
      <c r="J759" s="296">
        <v>64.285709999999995</v>
      </c>
      <c r="K759" s="296">
        <v>71.559629999999999</v>
      </c>
      <c r="L759" s="296">
        <v>70.642200000000003</v>
      </c>
      <c r="M759" s="296">
        <v>76.991150000000005</v>
      </c>
      <c r="N759" s="296">
        <v>86.170209999999997</v>
      </c>
      <c r="O759" s="296">
        <v>75.609759999999994</v>
      </c>
      <c r="P759" s="296">
        <v>54.9</v>
      </c>
      <c r="Q759" s="297">
        <v>71</v>
      </c>
    </row>
    <row r="760" spans="1:17">
      <c r="A760" s="386" t="s">
        <v>457</v>
      </c>
      <c r="B760" s="395"/>
      <c r="C760" s="265" t="s">
        <v>490</v>
      </c>
      <c r="D760" s="265" t="s">
        <v>492</v>
      </c>
      <c r="E760" s="388" t="s">
        <v>673</v>
      </c>
      <c r="F760" s="296">
        <v>98.409329999999997</v>
      </c>
      <c r="G760" s="296">
        <v>97.088470000000001</v>
      </c>
      <c r="H760" s="296">
        <v>76.216809999999995</v>
      </c>
      <c r="I760" s="296">
        <v>94.201179999999994</v>
      </c>
      <c r="J760" s="296">
        <v>64.413269999999997</v>
      </c>
      <c r="K760" s="296">
        <v>92.655370000000005</v>
      </c>
      <c r="L760" s="296">
        <v>93.478260000000006</v>
      </c>
      <c r="M760" s="296">
        <v>87.030720000000002</v>
      </c>
      <c r="N760" s="296">
        <v>93.108729999999994</v>
      </c>
      <c r="O760" s="296">
        <v>87.68</v>
      </c>
      <c r="P760" s="296">
        <v>86.7</v>
      </c>
      <c r="Q760" s="297">
        <v>87.3</v>
      </c>
    </row>
    <row r="761" spans="1:17">
      <c r="A761" s="386" t="s">
        <v>457</v>
      </c>
      <c r="B761" s="395"/>
      <c r="C761" s="265" t="s">
        <v>490</v>
      </c>
      <c r="D761" s="265" t="s">
        <v>492</v>
      </c>
      <c r="E761" s="388" t="s">
        <v>674</v>
      </c>
      <c r="F761" s="296">
        <v>76.944069999999996</v>
      </c>
      <c r="G761" s="296">
        <v>72.333330000000004</v>
      </c>
      <c r="H761" s="296">
        <v>73.161760000000001</v>
      </c>
      <c r="I761" s="296">
        <v>66.121499999999997</v>
      </c>
      <c r="J761" s="296">
        <v>78.181820000000002</v>
      </c>
      <c r="K761" s="296">
        <v>84.572999999999993</v>
      </c>
      <c r="L761" s="296">
        <v>88.135589999999993</v>
      </c>
      <c r="M761" s="296">
        <v>76.388890000000004</v>
      </c>
      <c r="N761" s="296">
        <v>79.183670000000006</v>
      </c>
      <c r="O761" s="296">
        <v>76.896550000000005</v>
      </c>
      <c r="P761" s="296">
        <v>75.599999999999994</v>
      </c>
      <c r="Q761" s="297">
        <v>86.4</v>
      </c>
    </row>
    <row r="762" spans="1:17">
      <c r="A762" s="386" t="s">
        <v>457</v>
      </c>
      <c r="B762" s="395"/>
      <c r="C762" s="265" t="s">
        <v>490</v>
      </c>
      <c r="D762" s="265" t="s">
        <v>493</v>
      </c>
      <c r="E762" s="388" t="s">
        <v>673</v>
      </c>
      <c r="F762" s="296">
        <v>96.780299999999997</v>
      </c>
      <c r="G762" s="296">
        <v>94.237920000000003</v>
      </c>
      <c r="H762" s="296">
        <v>96.181820000000002</v>
      </c>
      <c r="I762" s="296">
        <v>91.348089999999999</v>
      </c>
      <c r="J762" s="296">
        <v>87.307689999999994</v>
      </c>
      <c r="K762" s="296">
        <v>92.401960000000003</v>
      </c>
      <c r="L762" s="296">
        <v>91.383809999999997</v>
      </c>
      <c r="M762" s="296">
        <v>83.497540000000001</v>
      </c>
      <c r="N762" s="296">
        <v>80.33708</v>
      </c>
      <c r="O762" s="296">
        <v>87.179490000000001</v>
      </c>
      <c r="P762" s="296">
        <v>84.3</v>
      </c>
      <c r="Q762" s="297">
        <v>92</v>
      </c>
    </row>
    <row r="763" spans="1:17">
      <c r="A763" s="386" t="s">
        <v>457</v>
      </c>
      <c r="B763" s="395"/>
      <c r="C763" s="265" t="s">
        <v>490</v>
      </c>
      <c r="D763" s="265" t="s">
        <v>493</v>
      </c>
      <c r="E763" s="388" t="s">
        <v>674</v>
      </c>
      <c r="F763" s="296">
        <v>85.97663</v>
      </c>
      <c r="G763" s="296">
        <v>81.226770000000002</v>
      </c>
      <c r="H763" s="296">
        <v>80.625</v>
      </c>
      <c r="I763" s="296">
        <v>67.328919999999997</v>
      </c>
      <c r="J763" s="296">
        <v>75.37473</v>
      </c>
      <c r="K763" s="296">
        <v>77.064220000000006</v>
      </c>
      <c r="L763" s="296">
        <v>78.272980000000004</v>
      </c>
      <c r="M763" s="296">
        <v>67.118639999999999</v>
      </c>
      <c r="N763" s="296">
        <v>57.731960000000001</v>
      </c>
      <c r="O763" s="296">
        <v>64.150940000000006</v>
      </c>
      <c r="P763" s="296">
        <v>72.3</v>
      </c>
      <c r="Q763" s="297">
        <v>72.3</v>
      </c>
    </row>
    <row r="764" spans="1:17">
      <c r="A764" s="386" t="s">
        <v>457</v>
      </c>
      <c r="B764" s="395"/>
      <c r="C764" s="265" t="s">
        <v>490</v>
      </c>
      <c r="D764" s="265" t="s">
        <v>494</v>
      </c>
      <c r="E764" s="388" t="s">
        <v>673</v>
      </c>
      <c r="F764" s="296">
        <v>85.450159999999997</v>
      </c>
      <c r="G764" s="296">
        <v>91.997119999999995</v>
      </c>
      <c r="H764" s="296">
        <v>90.309449999999998</v>
      </c>
      <c r="I764" s="296">
        <v>89.827060000000003</v>
      </c>
      <c r="J764" s="296">
        <v>79.366519999999994</v>
      </c>
      <c r="K764" s="296">
        <v>83.853610000000003</v>
      </c>
      <c r="L764" s="296">
        <v>88.565020000000004</v>
      </c>
      <c r="M764" s="296">
        <v>87.016570000000002</v>
      </c>
      <c r="N764" s="296">
        <v>76.923079999999999</v>
      </c>
      <c r="O764" s="296">
        <v>73.235690000000005</v>
      </c>
      <c r="P764" s="296">
        <v>66.2</v>
      </c>
      <c r="Q764" s="297">
        <v>78.8</v>
      </c>
    </row>
    <row r="765" spans="1:17">
      <c r="A765" s="386" t="s">
        <v>457</v>
      </c>
      <c r="B765" s="395"/>
      <c r="C765" s="265" t="s">
        <v>490</v>
      </c>
      <c r="D765" s="265" t="s">
        <v>494</v>
      </c>
      <c r="E765" s="388" t="s">
        <v>674</v>
      </c>
      <c r="F765" s="296">
        <v>76.494429999999994</v>
      </c>
      <c r="G765" s="296">
        <v>69.696969999999993</v>
      </c>
      <c r="H765" s="296">
        <v>75.710589999999996</v>
      </c>
      <c r="I765" s="296">
        <v>71.982119999999995</v>
      </c>
      <c r="J765" s="296">
        <v>69.243160000000003</v>
      </c>
      <c r="K765" s="296">
        <v>79.431439999999995</v>
      </c>
      <c r="L765" s="296">
        <v>69.749219999999994</v>
      </c>
      <c r="M765" s="296">
        <v>64.718609999999998</v>
      </c>
      <c r="N765" s="296">
        <v>65.324380000000005</v>
      </c>
      <c r="O765" s="296">
        <v>66.147859999999994</v>
      </c>
      <c r="P765" s="296">
        <v>73.8</v>
      </c>
      <c r="Q765" s="297">
        <v>81.099999999999994</v>
      </c>
    </row>
    <row r="766" spans="1:17">
      <c r="A766" s="386" t="s">
        <v>457</v>
      </c>
      <c r="B766" s="395"/>
      <c r="C766" s="265" t="s">
        <v>490</v>
      </c>
      <c r="D766" s="265" t="s">
        <v>495</v>
      </c>
      <c r="E766" s="388" t="s">
        <v>673</v>
      </c>
      <c r="F766" s="296">
        <v>96.687119999999993</v>
      </c>
      <c r="G766" s="296">
        <v>93.836479999999995</v>
      </c>
      <c r="H766" s="296">
        <v>93.796530000000004</v>
      </c>
      <c r="I766" s="296">
        <v>91.923079999999999</v>
      </c>
      <c r="J766" s="296">
        <v>88.685019999999994</v>
      </c>
      <c r="K766" s="296">
        <v>90.381429999999995</v>
      </c>
      <c r="L766" s="296">
        <v>95.136780000000002</v>
      </c>
      <c r="M766" s="296">
        <v>91.758240000000001</v>
      </c>
      <c r="N766" s="296">
        <v>89.090909999999994</v>
      </c>
      <c r="O766" s="296">
        <v>89.791669999999996</v>
      </c>
      <c r="P766" s="296">
        <v>88.5</v>
      </c>
      <c r="Q766" s="297">
        <v>65.2</v>
      </c>
    </row>
    <row r="767" spans="1:17">
      <c r="A767" s="386" t="s">
        <v>457</v>
      </c>
      <c r="B767" s="395"/>
      <c r="C767" s="265" t="s">
        <v>490</v>
      </c>
      <c r="D767" s="265" t="s">
        <v>495</v>
      </c>
      <c r="E767" s="388" t="s">
        <v>674</v>
      </c>
      <c r="F767" s="296">
        <v>81.547619999999995</v>
      </c>
      <c r="G767" s="296">
        <v>72.916669999999996</v>
      </c>
      <c r="H767" s="296">
        <v>71.520340000000004</v>
      </c>
      <c r="I767" s="296">
        <v>70.491799999999998</v>
      </c>
      <c r="J767" s="296">
        <v>68.945869999999999</v>
      </c>
      <c r="K767" s="296">
        <v>63.481949999999998</v>
      </c>
      <c r="L767" s="296">
        <v>67.792789999999997</v>
      </c>
      <c r="M767" s="296">
        <v>56.763930000000002</v>
      </c>
      <c r="N767" s="296">
        <v>67.02413</v>
      </c>
      <c r="O767" s="296">
        <v>58.58896</v>
      </c>
      <c r="P767" s="296">
        <v>77.099999999999994</v>
      </c>
      <c r="Q767" s="297">
        <v>79.3</v>
      </c>
    </row>
    <row r="768" spans="1:17" s="162" customFormat="1">
      <c r="A768" s="383" t="s">
        <v>457</v>
      </c>
      <c r="B768" s="394"/>
      <c r="C768" s="385" t="s">
        <v>496</v>
      </c>
      <c r="D768" s="92" t="s">
        <v>168</v>
      </c>
      <c r="E768" s="381" t="s">
        <v>671</v>
      </c>
      <c r="F768" s="291">
        <v>97.276790000000005</v>
      </c>
      <c r="G768" s="291">
        <v>95.891649999999998</v>
      </c>
      <c r="H768" s="291">
        <v>93.877549999999999</v>
      </c>
      <c r="I768" s="291">
        <v>91.516589999999994</v>
      </c>
      <c r="J768" s="291">
        <v>92.209860000000006</v>
      </c>
      <c r="K768" s="291">
        <v>91.05171</v>
      </c>
      <c r="L768" s="291">
        <v>89.944130000000001</v>
      </c>
      <c r="M768" s="291">
        <v>80.494150000000005</v>
      </c>
      <c r="N768" s="291">
        <v>90.166309999999996</v>
      </c>
      <c r="O768" s="291">
        <v>90.852230000000006</v>
      </c>
      <c r="P768" s="291">
        <v>82.5</v>
      </c>
      <c r="Q768" s="292">
        <v>94.1</v>
      </c>
    </row>
    <row r="769" spans="1:17" s="162" customFormat="1">
      <c r="A769" s="383" t="s">
        <v>457</v>
      </c>
      <c r="B769" s="394"/>
      <c r="C769" s="385" t="s">
        <v>496</v>
      </c>
      <c r="D769" s="92" t="s">
        <v>168</v>
      </c>
      <c r="E769" s="381" t="s">
        <v>672</v>
      </c>
      <c r="F769" s="291">
        <v>82.892309999999995</v>
      </c>
      <c r="G769" s="291">
        <v>78.372429999999994</v>
      </c>
      <c r="H769" s="291">
        <v>74.319069999999996</v>
      </c>
      <c r="I769" s="291">
        <v>74.413319999999999</v>
      </c>
      <c r="J769" s="291">
        <v>75.971090000000004</v>
      </c>
      <c r="K769" s="291">
        <v>72.894480000000001</v>
      </c>
      <c r="L769" s="291">
        <v>79.87867</v>
      </c>
      <c r="M769" s="291">
        <v>69.841269999999994</v>
      </c>
      <c r="N769" s="291">
        <v>73.784360000000007</v>
      </c>
      <c r="O769" s="291">
        <v>74.585059999999999</v>
      </c>
      <c r="P769" s="291">
        <v>76.8</v>
      </c>
      <c r="Q769" s="292">
        <v>77.3</v>
      </c>
    </row>
    <row r="770" spans="1:17">
      <c r="A770" s="386" t="s">
        <v>457</v>
      </c>
      <c r="B770" s="395"/>
      <c r="C770" s="265" t="s">
        <v>496</v>
      </c>
      <c r="D770" s="265" t="s">
        <v>497</v>
      </c>
      <c r="E770" s="388" t="s">
        <v>673</v>
      </c>
      <c r="F770" s="296">
        <v>98.545450000000002</v>
      </c>
      <c r="G770" s="296">
        <v>96.484380000000002</v>
      </c>
      <c r="H770" s="296">
        <v>97.260270000000006</v>
      </c>
      <c r="I770" s="296">
        <v>98.522170000000003</v>
      </c>
      <c r="J770" s="296">
        <v>99.487179999999995</v>
      </c>
      <c r="K770" s="296">
        <v>99.393940000000001</v>
      </c>
      <c r="L770" s="296">
        <v>91.578950000000006</v>
      </c>
      <c r="M770" s="296">
        <v>84.699449999999999</v>
      </c>
      <c r="N770" s="296">
        <v>84.671530000000004</v>
      </c>
      <c r="O770" s="296">
        <v>86.274510000000006</v>
      </c>
      <c r="P770" s="296">
        <v>87.2</v>
      </c>
      <c r="Q770" s="297">
        <v>84.8</v>
      </c>
    </row>
    <row r="771" spans="1:17">
      <c r="A771" s="386" t="s">
        <v>457</v>
      </c>
      <c r="B771" s="395"/>
      <c r="C771" s="265" t="s">
        <v>496</v>
      </c>
      <c r="D771" s="265" t="s">
        <v>497</v>
      </c>
      <c r="E771" s="388" t="s">
        <v>674</v>
      </c>
      <c r="F771" s="296">
        <v>77.575760000000002</v>
      </c>
      <c r="G771" s="296">
        <v>70.895520000000005</v>
      </c>
      <c r="H771" s="296">
        <v>65.745859999999993</v>
      </c>
      <c r="I771" s="296">
        <v>76.282049999999998</v>
      </c>
      <c r="J771" s="296">
        <v>71.005920000000003</v>
      </c>
      <c r="K771" s="296">
        <v>65.168539999999993</v>
      </c>
      <c r="L771" s="296">
        <v>75.159239999999997</v>
      </c>
      <c r="M771" s="296">
        <v>65.671639999999996</v>
      </c>
      <c r="N771" s="296">
        <v>75.776399999999995</v>
      </c>
      <c r="O771" s="296">
        <v>79.425839999999994</v>
      </c>
      <c r="P771" s="296">
        <v>79.2</v>
      </c>
      <c r="Q771" s="297">
        <v>89.7</v>
      </c>
    </row>
    <row r="772" spans="1:17">
      <c r="A772" s="386" t="s">
        <v>457</v>
      </c>
      <c r="B772" s="395"/>
      <c r="C772" s="265" t="s">
        <v>496</v>
      </c>
      <c r="D772" s="265" t="s">
        <v>498</v>
      </c>
      <c r="E772" s="388" t="s">
        <v>673</v>
      </c>
      <c r="F772" s="296">
        <v>98.726110000000006</v>
      </c>
      <c r="G772" s="296">
        <v>95.567009999999996</v>
      </c>
      <c r="H772" s="296">
        <v>91.742199999999997</v>
      </c>
      <c r="I772" s="296">
        <v>89.797979999999995</v>
      </c>
      <c r="J772" s="296">
        <v>88.072289999999995</v>
      </c>
      <c r="K772" s="296">
        <v>86.666669999999996</v>
      </c>
      <c r="L772" s="296">
        <v>85.7971</v>
      </c>
      <c r="M772" s="296">
        <v>82.758619999999993</v>
      </c>
      <c r="N772" s="296">
        <v>86.71875</v>
      </c>
      <c r="O772" s="296">
        <v>90.384619999999998</v>
      </c>
      <c r="P772" s="296">
        <v>88.2</v>
      </c>
      <c r="Q772" s="297">
        <v>95.9</v>
      </c>
    </row>
    <row r="773" spans="1:17">
      <c r="A773" s="386" t="s">
        <v>457</v>
      </c>
      <c r="B773" s="395"/>
      <c r="C773" s="265" t="s">
        <v>496</v>
      </c>
      <c r="D773" s="265" t="s">
        <v>498</v>
      </c>
      <c r="E773" s="388" t="s">
        <v>674</v>
      </c>
      <c r="F773" s="296">
        <v>82.506889999999999</v>
      </c>
      <c r="G773" s="296">
        <v>79.483040000000003</v>
      </c>
      <c r="H773" s="296">
        <v>77.754679999999993</v>
      </c>
      <c r="I773" s="296">
        <v>76.565299999999993</v>
      </c>
      <c r="J773" s="296">
        <v>77.517560000000003</v>
      </c>
      <c r="K773" s="296">
        <v>78.414100000000005</v>
      </c>
      <c r="L773" s="296">
        <v>86.650490000000005</v>
      </c>
      <c r="M773" s="296">
        <v>76.513319999999993</v>
      </c>
      <c r="N773" s="296">
        <v>77.158770000000004</v>
      </c>
      <c r="O773" s="296">
        <v>78.453040000000001</v>
      </c>
      <c r="P773" s="296">
        <v>74.099999999999994</v>
      </c>
      <c r="Q773" s="297">
        <v>76.900000000000006</v>
      </c>
    </row>
    <row r="774" spans="1:17">
      <c r="A774" s="386" t="s">
        <v>457</v>
      </c>
      <c r="B774" s="395"/>
      <c r="C774" s="265" t="s">
        <v>496</v>
      </c>
      <c r="D774" s="265" t="s">
        <v>499</v>
      </c>
      <c r="E774" s="388" t="s">
        <v>673</v>
      </c>
      <c r="F774" s="296">
        <v>97.571740000000005</v>
      </c>
      <c r="G774" s="296">
        <v>96.728970000000004</v>
      </c>
      <c r="H774" s="296">
        <v>94.90446</v>
      </c>
      <c r="I774" s="296">
        <v>90.384619999999998</v>
      </c>
      <c r="J774" s="296">
        <v>94.459829999999997</v>
      </c>
      <c r="K774" s="296">
        <v>90.27431</v>
      </c>
      <c r="L774" s="296">
        <v>89.705879999999993</v>
      </c>
      <c r="M774" s="296">
        <v>89.736069999999998</v>
      </c>
      <c r="N774" s="296">
        <v>93.251530000000002</v>
      </c>
      <c r="O774" s="296">
        <v>90.712069999999997</v>
      </c>
      <c r="P774" s="296">
        <v>94.7</v>
      </c>
      <c r="Q774" s="297">
        <v>93.1</v>
      </c>
    </row>
    <row r="775" spans="1:17">
      <c r="A775" s="386" t="s">
        <v>457</v>
      </c>
      <c r="B775" s="395"/>
      <c r="C775" s="265" t="s">
        <v>496</v>
      </c>
      <c r="D775" s="265" t="s">
        <v>499</v>
      </c>
      <c r="E775" s="388" t="s">
        <v>674</v>
      </c>
      <c r="F775" s="296">
        <v>85.754990000000006</v>
      </c>
      <c r="G775" s="296">
        <v>80.602010000000007</v>
      </c>
      <c r="H775" s="296">
        <v>73.224040000000002</v>
      </c>
      <c r="I775" s="296">
        <v>71.296300000000002</v>
      </c>
      <c r="J775" s="296">
        <v>76.363640000000004</v>
      </c>
      <c r="K775" s="296">
        <v>71.649479999999997</v>
      </c>
      <c r="L775" s="296">
        <v>72.307689999999994</v>
      </c>
      <c r="M775" s="296">
        <v>54.18994</v>
      </c>
      <c r="N775" s="296">
        <v>64.285709999999995</v>
      </c>
      <c r="O775" s="296">
        <v>66.666669999999996</v>
      </c>
      <c r="P775" s="296">
        <v>79.8</v>
      </c>
      <c r="Q775" s="297">
        <v>78.900000000000006</v>
      </c>
    </row>
    <row r="776" spans="1:17">
      <c r="A776" s="386" t="s">
        <v>457</v>
      </c>
      <c r="B776" s="395"/>
      <c r="C776" s="265" t="s">
        <v>496</v>
      </c>
      <c r="D776" s="265" t="s">
        <v>500</v>
      </c>
      <c r="E776" s="388" t="s">
        <v>673</v>
      </c>
      <c r="F776" s="296">
        <v>94.035089999999997</v>
      </c>
      <c r="G776" s="296">
        <v>95.543670000000006</v>
      </c>
      <c r="H776" s="296">
        <v>95.593869999999995</v>
      </c>
      <c r="I776" s="296">
        <v>93.01397</v>
      </c>
      <c r="J776" s="296">
        <v>94.610780000000005</v>
      </c>
      <c r="K776" s="296">
        <v>95.55556</v>
      </c>
      <c r="L776" s="296">
        <v>95.219120000000004</v>
      </c>
      <c r="M776" s="296">
        <v>67.407409999999999</v>
      </c>
      <c r="N776" s="296">
        <v>93.872550000000004</v>
      </c>
      <c r="O776" s="296">
        <v>92.746110000000002</v>
      </c>
      <c r="P776" s="296">
        <v>66.2</v>
      </c>
      <c r="Q776" s="297">
        <v>95.4</v>
      </c>
    </row>
    <row r="777" spans="1:17">
      <c r="A777" s="386" t="s">
        <v>457</v>
      </c>
      <c r="B777" s="395"/>
      <c r="C777" s="265" t="s">
        <v>496</v>
      </c>
      <c r="D777" s="265" t="s">
        <v>500</v>
      </c>
      <c r="E777" s="388" t="s">
        <v>674</v>
      </c>
      <c r="F777" s="296">
        <v>83.289820000000006</v>
      </c>
      <c r="G777" s="296">
        <v>77.243589999999998</v>
      </c>
      <c r="H777" s="296">
        <v>75.486379999999997</v>
      </c>
      <c r="I777" s="296">
        <v>72.695040000000006</v>
      </c>
      <c r="J777" s="296">
        <v>76.288659999999993</v>
      </c>
      <c r="K777" s="296">
        <v>68.599029999999999</v>
      </c>
      <c r="L777" s="296">
        <v>77.333330000000004</v>
      </c>
      <c r="M777" s="296">
        <v>72.602739999999997</v>
      </c>
      <c r="N777" s="296">
        <v>75.925929999999994</v>
      </c>
      <c r="O777" s="296">
        <v>69.777780000000007</v>
      </c>
      <c r="P777" s="296">
        <v>76.2</v>
      </c>
      <c r="Q777" s="297">
        <v>69.599999999999994</v>
      </c>
    </row>
    <row r="778" spans="1:17" s="162" customFormat="1">
      <c r="A778" s="383" t="s">
        <v>501</v>
      </c>
      <c r="B778" s="377" t="s">
        <v>163</v>
      </c>
      <c r="C778" s="192" t="s">
        <v>15</v>
      </c>
      <c r="D778" s="92" t="s">
        <v>15</v>
      </c>
      <c r="E778" s="381" t="s">
        <v>671</v>
      </c>
      <c r="F778" s="291">
        <v>95.8</v>
      </c>
      <c r="G778" s="291">
        <v>94.9</v>
      </c>
      <c r="H778" s="291">
        <v>91.8</v>
      </c>
      <c r="I778" s="291">
        <v>93</v>
      </c>
      <c r="J778" s="291">
        <v>92.4</v>
      </c>
      <c r="K778" s="291">
        <v>92.1</v>
      </c>
      <c r="L778" s="291">
        <v>92.4</v>
      </c>
      <c r="M778" s="291">
        <v>90.1</v>
      </c>
      <c r="N778" s="291">
        <v>90.3</v>
      </c>
      <c r="O778" s="291">
        <v>91.162629999999993</v>
      </c>
      <c r="P778" s="291">
        <v>91.1</v>
      </c>
      <c r="Q778" s="292">
        <v>92.8</v>
      </c>
    </row>
    <row r="779" spans="1:17" s="162" customFormat="1">
      <c r="A779" s="383" t="s">
        <v>501</v>
      </c>
      <c r="B779" s="377" t="s">
        <v>163</v>
      </c>
      <c r="C779" s="192" t="s">
        <v>15</v>
      </c>
      <c r="D779" s="92" t="s">
        <v>15</v>
      </c>
      <c r="E779" s="381" t="s">
        <v>672</v>
      </c>
      <c r="F779" s="291">
        <v>80.900000000000006</v>
      </c>
      <c r="G779" s="291">
        <v>75.400000000000006</v>
      </c>
      <c r="H779" s="291">
        <v>75.2</v>
      </c>
      <c r="I779" s="291">
        <v>72</v>
      </c>
      <c r="J779" s="291">
        <v>71.7</v>
      </c>
      <c r="K779" s="291">
        <v>71.099999999999994</v>
      </c>
      <c r="L779" s="291">
        <v>73.2</v>
      </c>
      <c r="M779" s="291">
        <v>66.7</v>
      </c>
      <c r="N779" s="291">
        <v>69.8</v>
      </c>
      <c r="O779" s="291">
        <v>73.915570000000002</v>
      </c>
      <c r="P779" s="291">
        <v>73.8</v>
      </c>
      <c r="Q779" s="292">
        <v>76.900000000000006</v>
      </c>
    </row>
    <row r="780" spans="1:17" s="162" customFormat="1">
      <c r="A780" s="383" t="s">
        <v>501</v>
      </c>
      <c r="B780" s="377" t="s">
        <v>164</v>
      </c>
      <c r="C780" s="192" t="s">
        <v>15</v>
      </c>
      <c r="D780" s="92" t="s">
        <v>15</v>
      </c>
      <c r="E780" s="381" t="s">
        <v>671</v>
      </c>
      <c r="F780" s="291">
        <v>95.9</v>
      </c>
      <c r="G780" s="291">
        <v>95.2</v>
      </c>
      <c r="H780" s="291">
        <v>92</v>
      </c>
      <c r="I780" s="291">
        <v>93.3</v>
      </c>
      <c r="J780" s="291">
        <v>92.6</v>
      </c>
      <c r="K780" s="291">
        <v>92.7</v>
      </c>
      <c r="L780" s="291">
        <v>92.7</v>
      </c>
      <c r="M780" s="291">
        <v>90.7</v>
      </c>
      <c r="N780" s="291">
        <v>90.6</v>
      </c>
      <c r="O780" s="291">
        <v>91.229590000000002</v>
      </c>
      <c r="P780" s="291">
        <v>91.3</v>
      </c>
      <c r="Q780" s="292">
        <v>93</v>
      </c>
    </row>
    <row r="781" spans="1:17" s="162" customFormat="1">
      <c r="A781" s="383" t="s">
        <v>501</v>
      </c>
      <c r="B781" s="377" t="s">
        <v>164</v>
      </c>
      <c r="C781" s="192" t="s">
        <v>15</v>
      </c>
      <c r="D781" s="92" t="s">
        <v>15</v>
      </c>
      <c r="E781" s="381" t="s">
        <v>672</v>
      </c>
      <c r="F781" s="291">
        <v>82.1</v>
      </c>
      <c r="G781" s="291">
        <v>76</v>
      </c>
      <c r="H781" s="291">
        <v>76.2</v>
      </c>
      <c r="I781" s="291">
        <v>72.2</v>
      </c>
      <c r="J781" s="291">
        <v>72.5</v>
      </c>
      <c r="K781" s="291">
        <v>72</v>
      </c>
      <c r="L781" s="291">
        <v>73.400000000000006</v>
      </c>
      <c r="M781" s="291">
        <v>66.8</v>
      </c>
      <c r="N781" s="291">
        <v>69.900000000000006</v>
      </c>
      <c r="O781" s="291">
        <v>73.85436</v>
      </c>
      <c r="P781" s="291">
        <v>73.7</v>
      </c>
      <c r="Q781" s="292">
        <v>77.3</v>
      </c>
    </row>
    <row r="782" spans="1:17" s="162" customFormat="1">
      <c r="A782" s="383" t="s">
        <v>501</v>
      </c>
      <c r="B782" s="377" t="s">
        <v>165</v>
      </c>
      <c r="C782" s="192" t="s">
        <v>15</v>
      </c>
      <c r="D782" s="92" t="s">
        <v>15</v>
      </c>
      <c r="E782" s="381" t="s">
        <v>671</v>
      </c>
      <c r="F782" s="291">
        <v>93.1</v>
      </c>
      <c r="G782" s="291">
        <v>88</v>
      </c>
      <c r="H782" s="291">
        <v>86.8</v>
      </c>
      <c r="I782" s="291">
        <v>83.3</v>
      </c>
      <c r="J782" s="291">
        <v>87.3</v>
      </c>
      <c r="K782" s="291">
        <v>80</v>
      </c>
      <c r="L782" s="291">
        <v>85.8</v>
      </c>
      <c r="M782" s="291">
        <v>74</v>
      </c>
      <c r="N782" s="291">
        <v>80.099999999999994</v>
      </c>
      <c r="O782" s="291">
        <v>89.175259999999994</v>
      </c>
      <c r="P782" s="291">
        <v>82.6</v>
      </c>
      <c r="Q782" s="292">
        <v>82.9</v>
      </c>
    </row>
    <row r="783" spans="1:17" s="162" customFormat="1">
      <c r="A783" s="383" t="s">
        <v>501</v>
      </c>
      <c r="B783" s="377" t="s">
        <v>165</v>
      </c>
      <c r="C783" s="192" t="s">
        <v>15</v>
      </c>
      <c r="D783" s="92" t="s">
        <v>15</v>
      </c>
      <c r="E783" s="381" t="s">
        <v>672</v>
      </c>
      <c r="F783" s="291">
        <v>70.2</v>
      </c>
      <c r="G783" s="291">
        <v>70.5</v>
      </c>
      <c r="H783" s="291">
        <v>63.6</v>
      </c>
      <c r="I783" s="291">
        <v>68.7</v>
      </c>
      <c r="J783" s="291">
        <v>62.1</v>
      </c>
      <c r="K783" s="291">
        <v>58.6</v>
      </c>
      <c r="L783" s="291">
        <v>69.8</v>
      </c>
      <c r="M783" s="291">
        <v>64.400000000000006</v>
      </c>
      <c r="N783" s="291">
        <v>69</v>
      </c>
      <c r="O783" s="291">
        <v>74.698800000000006</v>
      </c>
      <c r="P783" s="291">
        <v>74.8</v>
      </c>
      <c r="Q783" s="292">
        <v>72.099999999999994</v>
      </c>
    </row>
    <row r="784" spans="1:17" s="162" customFormat="1">
      <c r="A784" s="383" t="s">
        <v>501</v>
      </c>
      <c r="B784" s="394"/>
      <c r="C784" s="385" t="s">
        <v>502</v>
      </c>
      <c r="D784" s="92" t="s">
        <v>168</v>
      </c>
      <c r="E784" s="381" t="s">
        <v>671</v>
      </c>
      <c r="F784" s="291">
        <v>96.033760000000001</v>
      </c>
      <c r="G784" s="291">
        <v>94.490120000000005</v>
      </c>
      <c r="H784" s="291">
        <v>93.957009999999997</v>
      </c>
      <c r="I784" s="291">
        <v>92.982129999999998</v>
      </c>
      <c r="J784" s="291">
        <v>93.340100000000007</v>
      </c>
      <c r="K784" s="291">
        <v>92.670680000000004</v>
      </c>
      <c r="L784" s="291">
        <v>91.719610000000003</v>
      </c>
      <c r="M784" s="291">
        <v>90.707160000000002</v>
      </c>
      <c r="N784" s="291">
        <v>90.286659999999998</v>
      </c>
      <c r="O784" s="291">
        <v>90.084770000000006</v>
      </c>
      <c r="P784" s="291">
        <v>91</v>
      </c>
      <c r="Q784" s="292">
        <v>92.7</v>
      </c>
    </row>
    <row r="785" spans="1:17" s="162" customFormat="1">
      <c r="A785" s="383" t="s">
        <v>501</v>
      </c>
      <c r="B785" s="394"/>
      <c r="C785" s="385" t="s">
        <v>502</v>
      </c>
      <c r="D785" s="92" t="s">
        <v>168</v>
      </c>
      <c r="E785" s="381" t="s">
        <v>672</v>
      </c>
      <c r="F785" s="291">
        <v>82.924809999999994</v>
      </c>
      <c r="G785" s="291">
        <v>75.028379999999999</v>
      </c>
      <c r="H785" s="291">
        <v>75.601470000000006</v>
      </c>
      <c r="I785" s="291">
        <v>74.976389999999995</v>
      </c>
      <c r="J785" s="291">
        <v>73.627420000000001</v>
      </c>
      <c r="K785" s="291">
        <v>73.380570000000006</v>
      </c>
      <c r="L785" s="291">
        <v>74.201930000000004</v>
      </c>
      <c r="M785" s="291">
        <v>67.874790000000004</v>
      </c>
      <c r="N785" s="291">
        <v>68.75</v>
      </c>
      <c r="O785" s="291">
        <v>71.645219999999995</v>
      </c>
      <c r="P785" s="291">
        <v>72.099999999999994</v>
      </c>
      <c r="Q785" s="292">
        <v>75.2</v>
      </c>
    </row>
    <row r="786" spans="1:17">
      <c r="A786" s="386" t="s">
        <v>501</v>
      </c>
      <c r="B786" s="395"/>
      <c r="C786" s="265" t="s">
        <v>502</v>
      </c>
      <c r="D786" s="265" t="s">
        <v>503</v>
      </c>
      <c r="E786" s="388" t="s">
        <v>673</v>
      </c>
      <c r="F786" s="296">
        <v>96.296300000000002</v>
      </c>
      <c r="G786" s="296">
        <v>90.983609999999999</v>
      </c>
      <c r="H786" s="296">
        <v>90.419160000000005</v>
      </c>
      <c r="I786" s="296">
        <v>85.227270000000004</v>
      </c>
      <c r="J786" s="296">
        <v>91.964290000000005</v>
      </c>
      <c r="K786" s="296">
        <v>88.844620000000006</v>
      </c>
      <c r="L786" s="296">
        <v>88.582679999999996</v>
      </c>
      <c r="M786" s="296">
        <v>78.733029999999999</v>
      </c>
      <c r="N786" s="296">
        <v>81.609200000000001</v>
      </c>
      <c r="O786" s="296">
        <v>80.213899999999995</v>
      </c>
      <c r="P786" s="296">
        <v>77.7</v>
      </c>
      <c r="Q786" s="297">
        <v>83.2</v>
      </c>
    </row>
    <row r="787" spans="1:17">
      <c r="A787" s="386" t="s">
        <v>501</v>
      </c>
      <c r="B787" s="395"/>
      <c r="C787" s="265" t="s">
        <v>502</v>
      </c>
      <c r="D787" s="265" t="s">
        <v>503</v>
      </c>
      <c r="E787" s="388" t="s">
        <v>674</v>
      </c>
      <c r="F787" s="296">
        <v>69.329070000000002</v>
      </c>
      <c r="G787" s="296">
        <v>63.740459999999999</v>
      </c>
      <c r="H787" s="296">
        <v>58.590310000000002</v>
      </c>
      <c r="I787" s="296">
        <v>63.291139999999999</v>
      </c>
      <c r="J787" s="296">
        <v>54.088050000000003</v>
      </c>
      <c r="K787" s="296">
        <v>61.458329999999997</v>
      </c>
      <c r="L787" s="296">
        <v>69.66292</v>
      </c>
      <c r="M787" s="296">
        <v>56.024099999999997</v>
      </c>
      <c r="N787" s="296">
        <v>66.272189999999995</v>
      </c>
      <c r="O787" s="296">
        <v>73.846149999999994</v>
      </c>
      <c r="P787" s="296">
        <v>78.8</v>
      </c>
      <c r="Q787" s="297">
        <v>79</v>
      </c>
    </row>
    <row r="788" spans="1:17">
      <c r="A788" s="386" t="s">
        <v>501</v>
      </c>
      <c r="B788" s="377"/>
      <c r="C788" s="265" t="s">
        <v>502</v>
      </c>
      <c r="D788" s="265" t="s">
        <v>504</v>
      </c>
      <c r="E788" s="388" t="s">
        <v>673</v>
      </c>
      <c r="F788" s="296">
        <v>95.754720000000006</v>
      </c>
      <c r="G788" s="296">
        <v>95.918369999999996</v>
      </c>
      <c r="H788" s="296">
        <v>97.690529999999995</v>
      </c>
      <c r="I788" s="296">
        <v>97.044330000000002</v>
      </c>
      <c r="J788" s="296">
        <v>97.355770000000007</v>
      </c>
      <c r="K788" s="296">
        <v>92.512079999999997</v>
      </c>
      <c r="L788" s="296">
        <v>90.14085</v>
      </c>
      <c r="M788" s="296">
        <v>94.751379999999997</v>
      </c>
      <c r="N788" s="296">
        <v>96.231880000000004</v>
      </c>
      <c r="O788" s="296">
        <v>95.918369999999996</v>
      </c>
      <c r="P788" s="296">
        <v>96</v>
      </c>
      <c r="Q788" s="297">
        <v>87.5</v>
      </c>
    </row>
    <row r="789" spans="1:17">
      <c r="A789" s="386" t="s">
        <v>501</v>
      </c>
      <c r="B789" s="377"/>
      <c r="C789" s="265" t="s">
        <v>502</v>
      </c>
      <c r="D789" s="265" t="s">
        <v>504</v>
      </c>
      <c r="E789" s="388" t="s">
        <v>674</v>
      </c>
      <c r="F789" s="296">
        <v>82.914569999999998</v>
      </c>
      <c r="G789" s="296">
        <v>71.745149999999995</v>
      </c>
      <c r="H789" s="296">
        <v>77.163460000000001</v>
      </c>
      <c r="I789" s="296">
        <v>69.034090000000006</v>
      </c>
      <c r="J789" s="296">
        <v>77.669899999999998</v>
      </c>
      <c r="K789" s="296">
        <v>80.707400000000007</v>
      </c>
      <c r="L789" s="296">
        <v>69.496859999999998</v>
      </c>
      <c r="M789" s="296">
        <v>70.081969999999998</v>
      </c>
      <c r="N789" s="296">
        <v>78.282830000000004</v>
      </c>
      <c r="O789" s="296">
        <v>70.297030000000007</v>
      </c>
      <c r="P789" s="296">
        <v>63.1</v>
      </c>
      <c r="Q789" s="297">
        <v>69.2</v>
      </c>
    </row>
    <row r="790" spans="1:17">
      <c r="A790" s="386" t="s">
        <v>501</v>
      </c>
      <c r="B790" s="377"/>
      <c r="C790" s="265" t="s">
        <v>502</v>
      </c>
      <c r="D790" s="265" t="s">
        <v>505</v>
      </c>
      <c r="E790" s="388" t="s">
        <v>673</v>
      </c>
      <c r="F790" s="296">
        <v>95.623869999999997</v>
      </c>
      <c r="G790" s="296">
        <v>94.988950000000003</v>
      </c>
      <c r="H790" s="296">
        <v>93.554130000000001</v>
      </c>
      <c r="I790" s="296">
        <v>93.723200000000006</v>
      </c>
      <c r="J790" s="296">
        <v>93.660529999999994</v>
      </c>
      <c r="K790" s="296">
        <v>93.303749999999994</v>
      </c>
      <c r="L790" s="296">
        <v>91.843029999999999</v>
      </c>
      <c r="M790" s="296">
        <v>90.695570000000004</v>
      </c>
      <c r="N790" s="296">
        <v>90.209469999999996</v>
      </c>
      <c r="O790" s="296">
        <v>91.331270000000004</v>
      </c>
      <c r="P790" s="296">
        <v>90.9</v>
      </c>
      <c r="Q790" s="297">
        <v>94.7</v>
      </c>
    </row>
    <row r="791" spans="1:17">
      <c r="A791" s="386" t="s">
        <v>501</v>
      </c>
      <c r="B791" s="377"/>
      <c r="C791" s="265" t="s">
        <v>502</v>
      </c>
      <c r="D791" s="265" t="s">
        <v>505</v>
      </c>
      <c r="E791" s="388" t="s">
        <v>674</v>
      </c>
      <c r="F791" s="296">
        <v>84.684150000000002</v>
      </c>
      <c r="G791" s="296">
        <v>75.59863</v>
      </c>
      <c r="H791" s="296">
        <v>77.386930000000007</v>
      </c>
      <c r="I791" s="296">
        <v>76.244190000000003</v>
      </c>
      <c r="J791" s="296">
        <v>73.116960000000006</v>
      </c>
      <c r="K791" s="296">
        <v>70.196349999999995</v>
      </c>
      <c r="L791" s="296">
        <v>72.395020000000002</v>
      </c>
      <c r="M791" s="296">
        <v>66.359830000000002</v>
      </c>
      <c r="N791" s="296">
        <v>66.582909999999998</v>
      </c>
      <c r="O791" s="296">
        <v>69.366849999999999</v>
      </c>
      <c r="P791" s="296">
        <v>71.400000000000006</v>
      </c>
      <c r="Q791" s="297">
        <v>74.599999999999994</v>
      </c>
    </row>
    <row r="792" spans="1:17">
      <c r="A792" s="386" t="s">
        <v>501</v>
      </c>
      <c r="B792" s="377"/>
      <c r="C792" s="265" t="s">
        <v>502</v>
      </c>
      <c r="D792" s="265" t="s">
        <v>506</v>
      </c>
      <c r="E792" s="388" t="s">
        <v>673</v>
      </c>
      <c r="F792" s="296">
        <v>97.459350000000001</v>
      </c>
      <c r="G792" s="296">
        <v>92.857140000000001</v>
      </c>
      <c r="H792" s="296">
        <v>93.44444</v>
      </c>
      <c r="I792" s="296">
        <v>90.796859999999995</v>
      </c>
      <c r="J792" s="296">
        <v>95.302009999999996</v>
      </c>
      <c r="K792" s="296">
        <v>92.085430000000002</v>
      </c>
      <c r="L792" s="296">
        <v>91.525419999999997</v>
      </c>
      <c r="M792" s="296">
        <v>90.568860000000001</v>
      </c>
      <c r="N792" s="296">
        <v>88.77722</v>
      </c>
      <c r="O792" s="296">
        <v>88.095240000000004</v>
      </c>
      <c r="P792" s="296">
        <v>93.2</v>
      </c>
      <c r="Q792" s="297">
        <v>92.8</v>
      </c>
    </row>
    <row r="793" spans="1:17">
      <c r="A793" s="386" t="s">
        <v>501</v>
      </c>
      <c r="B793" s="377"/>
      <c r="C793" s="265" t="s">
        <v>502</v>
      </c>
      <c r="D793" s="265" t="s">
        <v>506</v>
      </c>
      <c r="E793" s="388" t="s">
        <v>674</v>
      </c>
      <c r="F793" s="296">
        <v>81.03837</v>
      </c>
      <c r="G793" s="296">
        <v>76.600989999999996</v>
      </c>
      <c r="H793" s="296">
        <v>72.361810000000006</v>
      </c>
      <c r="I793" s="296">
        <v>85.872579999999999</v>
      </c>
      <c r="J793" s="296">
        <v>86.979169999999996</v>
      </c>
      <c r="K793" s="296">
        <v>90.625</v>
      </c>
      <c r="L793" s="296">
        <v>88</v>
      </c>
      <c r="M793" s="296">
        <v>83.495149999999995</v>
      </c>
      <c r="N793" s="296">
        <v>81.538460000000001</v>
      </c>
      <c r="O793" s="296">
        <v>90.353700000000003</v>
      </c>
      <c r="P793" s="296">
        <v>82.8</v>
      </c>
      <c r="Q793" s="297">
        <v>81.400000000000006</v>
      </c>
    </row>
    <row r="794" spans="1:17">
      <c r="A794" s="386" t="s">
        <v>501</v>
      </c>
      <c r="B794" s="377"/>
      <c r="C794" s="265" t="s">
        <v>502</v>
      </c>
      <c r="D794" s="265" t="s">
        <v>507</v>
      </c>
      <c r="E794" s="388" t="s">
        <v>673</v>
      </c>
      <c r="F794" s="296">
        <v>95.419849999999997</v>
      </c>
      <c r="G794" s="296">
        <v>95.377499999999998</v>
      </c>
      <c r="H794" s="296">
        <v>94.701989999999995</v>
      </c>
      <c r="I794" s="296">
        <v>93.923609999999996</v>
      </c>
      <c r="J794" s="296">
        <v>90.875230000000002</v>
      </c>
      <c r="K794" s="296">
        <v>92.322100000000006</v>
      </c>
      <c r="L794" s="296">
        <v>95.905169999999998</v>
      </c>
      <c r="M794" s="296">
        <v>92.372879999999995</v>
      </c>
      <c r="N794" s="296">
        <v>91.417169999999999</v>
      </c>
      <c r="O794" s="296">
        <v>88.075310000000002</v>
      </c>
      <c r="P794" s="296">
        <v>89.5</v>
      </c>
      <c r="Q794" s="297">
        <v>90.4</v>
      </c>
    </row>
    <row r="795" spans="1:17">
      <c r="A795" s="386" t="s">
        <v>501</v>
      </c>
      <c r="B795" s="377"/>
      <c r="C795" s="265" t="s">
        <v>502</v>
      </c>
      <c r="D795" s="265" t="s">
        <v>507</v>
      </c>
      <c r="E795" s="388" t="s">
        <v>674</v>
      </c>
      <c r="F795" s="296">
        <v>82.765960000000007</v>
      </c>
      <c r="G795" s="296">
        <v>73.563220000000001</v>
      </c>
      <c r="H795" s="296">
        <v>74.212599999999995</v>
      </c>
      <c r="I795" s="296">
        <v>75.496690000000001</v>
      </c>
      <c r="J795" s="296">
        <v>67.945210000000003</v>
      </c>
      <c r="K795" s="296">
        <v>75</v>
      </c>
      <c r="L795" s="296">
        <v>75.155280000000005</v>
      </c>
      <c r="M795" s="296">
        <v>73.469390000000004</v>
      </c>
      <c r="N795" s="296">
        <v>63.137250000000002</v>
      </c>
      <c r="O795" s="296">
        <v>70.046080000000003</v>
      </c>
      <c r="P795" s="296">
        <v>67.099999999999994</v>
      </c>
      <c r="Q795" s="297">
        <v>77.2</v>
      </c>
    </row>
    <row r="796" spans="1:17">
      <c r="A796" s="386" t="s">
        <v>501</v>
      </c>
      <c r="B796" s="394"/>
      <c r="C796" s="265" t="s">
        <v>502</v>
      </c>
      <c r="D796" s="265" t="s">
        <v>508</v>
      </c>
      <c r="E796" s="388" t="s">
        <v>673</v>
      </c>
      <c r="F796" s="296">
        <v>96.244780000000006</v>
      </c>
      <c r="G796" s="296">
        <v>94.819469999999995</v>
      </c>
      <c r="H796" s="296">
        <v>95.142380000000003</v>
      </c>
      <c r="I796" s="296">
        <v>92.822190000000006</v>
      </c>
      <c r="J796" s="296">
        <v>89.247309999999999</v>
      </c>
      <c r="K796" s="296">
        <v>92.885379999999998</v>
      </c>
      <c r="L796" s="296">
        <v>90.476190000000003</v>
      </c>
      <c r="M796" s="296">
        <v>91.789469999999994</v>
      </c>
      <c r="N796" s="296">
        <v>90.196079999999995</v>
      </c>
      <c r="O796" s="296">
        <v>88.778049999999993</v>
      </c>
      <c r="P796" s="296">
        <v>91.8</v>
      </c>
      <c r="Q796" s="297">
        <v>91.7</v>
      </c>
    </row>
    <row r="797" spans="1:17">
      <c r="A797" s="386" t="s">
        <v>501</v>
      </c>
      <c r="B797" s="394"/>
      <c r="C797" s="265" t="s">
        <v>502</v>
      </c>
      <c r="D797" s="265" t="s">
        <v>508</v>
      </c>
      <c r="E797" s="388" t="s">
        <v>674</v>
      </c>
      <c r="F797" s="296">
        <v>89.665649999999999</v>
      </c>
      <c r="G797" s="296">
        <v>82.697199999999995</v>
      </c>
      <c r="H797" s="296">
        <v>81.632649999999998</v>
      </c>
      <c r="I797" s="296">
        <v>68.78613</v>
      </c>
      <c r="J797" s="296">
        <v>72.425250000000005</v>
      </c>
      <c r="K797" s="296">
        <v>66.220740000000006</v>
      </c>
      <c r="L797" s="296">
        <v>73.584909999999994</v>
      </c>
      <c r="M797" s="296">
        <v>56.877319999999997</v>
      </c>
      <c r="N797" s="296">
        <v>62.139919999999996</v>
      </c>
      <c r="O797" s="296">
        <v>59.090910000000001</v>
      </c>
      <c r="P797" s="296">
        <v>65.599999999999994</v>
      </c>
      <c r="Q797" s="297">
        <v>69</v>
      </c>
    </row>
    <row r="798" spans="1:17" s="162" customFormat="1">
      <c r="A798" s="383" t="s">
        <v>501</v>
      </c>
      <c r="B798" s="394"/>
      <c r="C798" s="385" t="s">
        <v>509</v>
      </c>
      <c r="D798" s="92" t="s">
        <v>168</v>
      </c>
      <c r="E798" s="381" t="s">
        <v>671</v>
      </c>
      <c r="F798" s="291">
        <v>95.316540000000003</v>
      </c>
      <c r="G798" s="291">
        <v>95.53631</v>
      </c>
      <c r="H798" s="291">
        <v>87.749099999999999</v>
      </c>
      <c r="I798" s="291">
        <v>92.947620000000001</v>
      </c>
      <c r="J798" s="291">
        <v>90.731710000000007</v>
      </c>
      <c r="K798" s="291">
        <v>91.163120000000006</v>
      </c>
      <c r="L798" s="291">
        <v>93.639709999999994</v>
      </c>
      <c r="M798" s="291">
        <v>89.047049999999999</v>
      </c>
      <c r="N798" s="291">
        <v>90.297539999999998</v>
      </c>
      <c r="O798" s="291">
        <v>93.200580000000002</v>
      </c>
      <c r="P798" s="291">
        <v>91.3</v>
      </c>
      <c r="Q798" s="292">
        <v>93</v>
      </c>
    </row>
    <row r="799" spans="1:17" s="162" customFormat="1">
      <c r="A799" s="383" t="s">
        <v>501</v>
      </c>
      <c r="B799" s="394"/>
      <c r="C799" s="385" t="s">
        <v>509</v>
      </c>
      <c r="D799" s="92" t="s">
        <v>168</v>
      </c>
      <c r="E799" s="381" t="s">
        <v>672</v>
      </c>
      <c r="F799" s="291">
        <v>77.934269999999998</v>
      </c>
      <c r="G799" s="291">
        <v>75.859110000000001</v>
      </c>
      <c r="H799" s="291">
        <v>74.487110000000001</v>
      </c>
      <c r="I799" s="291">
        <v>66.244730000000004</v>
      </c>
      <c r="J799" s="291">
        <v>68.355860000000007</v>
      </c>
      <c r="K799" s="291">
        <v>67.181250000000006</v>
      </c>
      <c r="L799" s="291">
        <v>71.428569999999993</v>
      </c>
      <c r="M799" s="291">
        <v>64.56635</v>
      </c>
      <c r="N799" s="291">
        <v>71.803020000000004</v>
      </c>
      <c r="O799" s="291">
        <v>77.839560000000006</v>
      </c>
      <c r="P799" s="291">
        <v>77</v>
      </c>
      <c r="Q799" s="292">
        <v>80.099999999999994</v>
      </c>
    </row>
    <row r="800" spans="1:17">
      <c r="A800" s="386" t="s">
        <v>501</v>
      </c>
      <c r="B800" s="395"/>
      <c r="C800" s="265" t="s">
        <v>509</v>
      </c>
      <c r="D800" s="265" t="s">
        <v>510</v>
      </c>
      <c r="E800" s="388" t="s">
        <v>673</v>
      </c>
      <c r="F800" s="296">
        <v>97.129189999999994</v>
      </c>
      <c r="G800" s="296">
        <v>96.511629999999997</v>
      </c>
      <c r="H800" s="296">
        <v>92.682929999999999</v>
      </c>
      <c r="I800" s="296">
        <v>93.50282</v>
      </c>
      <c r="J800" s="296">
        <v>92.650329999999997</v>
      </c>
      <c r="K800" s="296">
        <v>87.759820000000005</v>
      </c>
      <c r="L800" s="296">
        <v>95.701359999999994</v>
      </c>
      <c r="M800" s="296">
        <v>89.090909999999994</v>
      </c>
      <c r="N800" s="296">
        <v>94.38503</v>
      </c>
      <c r="O800" s="296">
        <v>90.825689999999994</v>
      </c>
      <c r="P800" s="296">
        <v>90</v>
      </c>
      <c r="Q800" s="297">
        <v>91.7</v>
      </c>
    </row>
    <row r="801" spans="1:17">
      <c r="A801" s="386" t="s">
        <v>501</v>
      </c>
      <c r="B801" s="395"/>
      <c r="C801" s="265" t="s">
        <v>509</v>
      </c>
      <c r="D801" s="265" t="s">
        <v>510</v>
      </c>
      <c r="E801" s="388" t="s">
        <v>674</v>
      </c>
      <c r="F801" s="296">
        <v>80.310879999999997</v>
      </c>
      <c r="G801" s="296">
        <v>70.994479999999996</v>
      </c>
      <c r="H801" s="296">
        <v>77.811549999999997</v>
      </c>
      <c r="I801" s="296">
        <v>71.119129999999998</v>
      </c>
      <c r="J801" s="296">
        <v>74.8</v>
      </c>
      <c r="K801" s="296">
        <v>76.651979999999995</v>
      </c>
      <c r="L801" s="296">
        <v>81.395349999999993</v>
      </c>
      <c r="M801" s="296">
        <v>71.978020000000001</v>
      </c>
      <c r="N801" s="296">
        <v>76.875</v>
      </c>
      <c r="O801" s="296">
        <v>77.272729999999996</v>
      </c>
      <c r="P801" s="296">
        <v>77.8</v>
      </c>
      <c r="Q801" s="297">
        <v>85.3</v>
      </c>
    </row>
    <row r="802" spans="1:17">
      <c r="A802" s="386" t="s">
        <v>501</v>
      </c>
      <c r="B802" s="395"/>
      <c r="C802" s="265" t="s">
        <v>509</v>
      </c>
      <c r="D802" s="265" t="s">
        <v>511</v>
      </c>
      <c r="E802" s="388" t="s">
        <v>673</v>
      </c>
      <c r="F802" s="296">
        <v>95.744680000000002</v>
      </c>
      <c r="G802" s="296">
        <v>93.058570000000003</v>
      </c>
      <c r="H802" s="296">
        <v>51.906779999999998</v>
      </c>
      <c r="I802" s="296">
        <v>92.694059999999993</v>
      </c>
      <c r="J802" s="296">
        <v>92.142859999999999</v>
      </c>
      <c r="K802" s="296">
        <v>95.529409999999999</v>
      </c>
      <c r="L802" s="296">
        <v>95.187169999999995</v>
      </c>
      <c r="M802" s="296">
        <v>88.516750000000002</v>
      </c>
      <c r="N802" s="296">
        <v>90.384619999999998</v>
      </c>
      <c r="O802" s="296">
        <v>96.518990000000002</v>
      </c>
      <c r="P802" s="296">
        <v>93.9</v>
      </c>
      <c r="Q802" s="297">
        <v>93.9</v>
      </c>
    </row>
    <row r="803" spans="1:17">
      <c r="A803" s="386" t="s">
        <v>501</v>
      </c>
      <c r="B803" s="395"/>
      <c r="C803" s="265" t="s">
        <v>509</v>
      </c>
      <c r="D803" s="265" t="s">
        <v>511</v>
      </c>
      <c r="E803" s="388" t="s">
        <v>674</v>
      </c>
      <c r="F803" s="296">
        <v>79.097390000000004</v>
      </c>
      <c r="G803" s="296">
        <v>76.470590000000001</v>
      </c>
      <c r="H803" s="296">
        <v>77.910449999999997</v>
      </c>
      <c r="I803" s="296">
        <v>73.381290000000007</v>
      </c>
      <c r="J803" s="296">
        <v>69.0625</v>
      </c>
      <c r="K803" s="296">
        <v>67.114090000000004</v>
      </c>
      <c r="L803" s="296">
        <v>70.955879999999993</v>
      </c>
      <c r="M803" s="296">
        <v>53.070180000000001</v>
      </c>
      <c r="N803" s="296">
        <v>75.82938</v>
      </c>
      <c r="O803" s="296">
        <v>67.894739999999999</v>
      </c>
      <c r="P803" s="296">
        <v>73.099999999999994</v>
      </c>
      <c r="Q803" s="297">
        <v>69.400000000000006</v>
      </c>
    </row>
    <row r="804" spans="1:17">
      <c r="A804" s="386" t="s">
        <v>501</v>
      </c>
      <c r="B804" s="395"/>
      <c r="C804" s="265" t="s">
        <v>509</v>
      </c>
      <c r="D804" s="265" t="s">
        <v>512</v>
      </c>
      <c r="E804" s="388" t="s">
        <v>673</v>
      </c>
      <c r="F804" s="296">
        <v>88.144329999999997</v>
      </c>
      <c r="G804" s="296">
        <v>93.75</v>
      </c>
      <c r="H804" s="296">
        <v>94.581280000000007</v>
      </c>
      <c r="I804" s="296">
        <v>92.990650000000002</v>
      </c>
      <c r="J804" s="296">
        <v>92.513369999999995</v>
      </c>
      <c r="K804" s="296">
        <v>88.944720000000004</v>
      </c>
      <c r="L804" s="296">
        <v>92.38579</v>
      </c>
      <c r="M804" s="296">
        <v>89.333330000000004</v>
      </c>
      <c r="N804" s="296">
        <v>85.384619999999998</v>
      </c>
      <c r="O804" s="296">
        <v>85.15625</v>
      </c>
      <c r="P804" s="296">
        <v>83.2</v>
      </c>
      <c r="Q804" s="297">
        <v>88.2</v>
      </c>
    </row>
    <row r="805" spans="1:17">
      <c r="A805" s="386" t="s">
        <v>501</v>
      </c>
      <c r="B805" s="395"/>
      <c r="C805" s="265" t="s">
        <v>509</v>
      </c>
      <c r="D805" s="265" t="s">
        <v>512</v>
      </c>
      <c r="E805" s="388" t="s">
        <v>674</v>
      </c>
      <c r="F805" s="296">
        <v>71.052629999999994</v>
      </c>
      <c r="G805" s="296">
        <v>69.767439999999993</v>
      </c>
      <c r="H805" s="296">
        <v>68.263469999999998</v>
      </c>
      <c r="I805" s="296">
        <v>60.150379999999998</v>
      </c>
      <c r="J805" s="296">
        <v>64.534880000000001</v>
      </c>
      <c r="K805" s="296">
        <v>58.282209999999999</v>
      </c>
      <c r="L805" s="296">
        <v>50.887569999999997</v>
      </c>
      <c r="M805" s="296">
        <v>51.9084</v>
      </c>
      <c r="N805" s="296">
        <v>55.55556</v>
      </c>
      <c r="O805" s="296">
        <v>73.809520000000006</v>
      </c>
      <c r="P805" s="296">
        <v>61.7</v>
      </c>
      <c r="Q805" s="297">
        <v>57.1</v>
      </c>
    </row>
    <row r="806" spans="1:17">
      <c r="A806" s="386" t="s">
        <v>501</v>
      </c>
      <c r="B806" s="395"/>
      <c r="C806" s="265" t="s">
        <v>509</v>
      </c>
      <c r="D806" s="265" t="s">
        <v>513</v>
      </c>
      <c r="E806" s="388" t="s">
        <v>673</v>
      </c>
      <c r="F806" s="296">
        <v>95.481930000000006</v>
      </c>
      <c r="G806" s="296">
        <v>95.076920000000001</v>
      </c>
      <c r="H806" s="296">
        <v>90.259739999999994</v>
      </c>
      <c r="I806" s="296">
        <v>87.21311</v>
      </c>
      <c r="J806" s="296">
        <v>88.541669999999996</v>
      </c>
      <c r="K806" s="296">
        <v>90.030209999999997</v>
      </c>
      <c r="L806" s="296">
        <v>87.465180000000004</v>
      </c>
      <c r="M806" s="296">
        <v>87.903229999999994</v>
      </c>
      <c r="N806" s="296">
        <v>87.843140000000005</v>
      </c>
      <c r="O806" s="296">
        <v>92.307689999999994</v>
      </c>
      <c r="P806" s="296">
        <v>96.4</v>
      </c>
      <c r="Q806" s="297">
        <v>96</v>
      </c>
    </row>
    <row r="807" spans="1:17">
      <c r="A807" s="386" t="s">
        <v>501</v>
      </c>
      <c r="B807" s="395"/>
      <c r="C807" s="265" t="s">
        <v>509</v>
      </c>
      <c r="D807" s="265" t="s">
        <v>513</v>
      </c>
      <c r="E807" s="388" t="s">
        <v>674</v>
      </c>
      <c r="F807" s="296">
        <v>80.497929999999997</v>
      </c>
      <c r="G807" s="296">
        <v>66.814160000000001</v>
      </c>
      <c r="H807" s="296">
        <v>70.542640000000006</v>
      </c>
      <c r="I807" s="296">
        <v>57.446809999999999</v>
      </c>
      <c r="J807" s="296">
        <v>72.839510000000004</v>
      </c>
      <c r="K807" s="296">
        <v>83.157889999999995</v>
      </c>
      <c r="L807" s="296">
        <v>71.818179999999998</v>
      </c>
      <c r="M807" s="296">
        <v>74.32432</v>
      </c>
      <c r="N807" s="296">
        <v>65.909090000000006</v>
      </c>
      <c r="O807" s="296">
        <v>92.783510000000007</v>
      </c>
      <c r="P807" s="296">
        <v>92.2</v>
      </c>
      <c r="Q807" s="297">
        <v>98.9</v>
      </c>
    </row>
    <row r="808" spans="1:17">
      <c r="A808" s="386" t="s">
        <v>501</v>
      </c>
      <c r="B808" s="395"/>
      <c r="C808" s="265" t="s">
        <v>509</v>
      </c>
      <c r="D808" s="265" t="s">
        <v>514</v>
      </c>
      <c r="E808" s="388" t="s">
        <v>673</v>
      </c>
      <c r="F808" s="296">
        <v>94.623660000000001</v>
      </c>
      <c r="G808" s="296">
        <v>95.073890000000006</v>
      </c>
      <c r="H808" s="296">
        <v>96.650720000000007</v>
      </c>
      <c r="I808" s="296">
        <v>91</v>
      </c>
      <c r="J808" s="296">
        <v>88.172039999999996</v>
      </c>
      <c r="K808" s="296">
        <v>88.741720000000001</v>
      </c>
      <c r="L808" s="296">
        <v>94.230770000000007</v>
      </c>
      <c r="M808" s="296">
        <v>84.507040000000003</v>
      </c>
      <c r="N808" s="296">
        <v>88.888890000000004</v>
      </c>
      <c r="O808" s="296">
        <v>90.109889999999993</v>
      </c>
      <c r="P808" s="296">
        <v>98.8</v>
      </c>
      <c r="Q808" s="297">
        <v>97</v>
      </c>
    </row>
    <row r="809" spans="1:17">
      <c r="A809" s="386" t="s">
        <v>501</v>
      </c>
      <c r="B809" s="395"/>
      <c r="C809" s="265" t="s">
        <v>509</v>
      </c>
      <c r="D809" s="265" t="s">
        <v>514</v>
      </c>
      <c r="E809" s="388" t="s">
        <v>674</v>
      </c>
      <c r="F809" s="296">
        <v>59.689920000000001</v>
      </c>
      <c r="G809" s="296">
        <v>76.119399999999999</v>
      </c>
      <c r="H809" s="296">
        <v>64.102559999999997</v>
      </c>
      <c r="I809" s="296">
        <v>53.278689999999997</v>
      </c>
      <c r="J809" s="296">
        <v>44.91525</v>
      </c>
      <c r="K809" s="296">
        <v>40.645159999999997</v>
      </c>
      <c r="L809" s="296">
        <v>66.666669999999996</v>
      </c>
      <c r="M809" s="296">
        <v>55.07246</v>
      </c>
      <c r="N809" s="296">
        <v>51.851849999999999</v>
      </c>
      <c r="O809" s="296">
        <v>55.844160000000002</v>
      </c>
      <c r="P809" s="296">
        <v>69</v>
      </c>
      <c r="Q809" s="297">
        <v>46.9</v>
      </c>
    </row>
    <row r="810" spans="1:17">
      <c r="A810" s="386" t="s">
        <v>501</v>
      </c>
      <c r="B810" s="394"/>
      <c r="C810" s="265" t="s">
        <v>509</v>
      </c>
      <c r="D810" s="265" t="s">
        <v>515</v>
      </c>
      <c r="E810" s="388" t="s">
        <v>673</v>
      </c>
      <c r="F810" s="296">
        <v>95.462180000000004</v>
      </c>
      <c r="G810" s="296">
        <v>94.938919999999996</v>
      </c>
      <c r="H810" s="296">
        <v>94.415360000000007</v>
      </c>
      <c r="I810" s="296">
        <v>95.041319999999999</v>
      </c>
      <c r="J810" s="296">
        <v>91.394149999999996</v>
      </c>
      <c r="K810" s="296">
        <v>92.635660000000001</v>
      </c>
      <c r="L810" s="296">
        <v>96.793589999999995</v>
      </c>
      <c r="M810" s="296">
        <v>90.534980000000004</v>
      </c>
      <c r="N810" s="296">
        <v>89.93289</v>
      </c>
      <c r="O810" s="296">
        <v>94.036699999999996</v>
      </c>
      <c r="P810" s="296">
        <v>90.6</v>
      </c>
      <c r="Q810" s="297">
        <v>94.9</v>
      </c>
    </row>
    <row r="811" spans="1:17">
      <c r="A811" s="386" t="s">
        <v>501</v>
      </c>
      <c r="B811" s="394"/>
      <c r="C811" s="265" t="s">
        <v>509</v>
      </c>
      <c r="D811" s="265" t="s">
        <v>515</v>
      </c>
      <c r="E811" s="388" t="s">
        <v>674</v>
      </c>
      <c r="F811" s="296">
        <v>78.880409999999998</v>
      </c>
      <c r="G811" s="296">
        <v>82.888890000000004</v>
      </c>
      <c r="H811" s="296">
        <v>71.839079999999996</v>
      </c>
      <c r="I811" s="296">
        <v>51.226990000000001</v>
      </c>
      <c r="J811" s="296">
        <v>56.939500000000002</v>
      </c>
      <c r="K811" s="296">
        <v>65.151520000000005</v>
      </c>
      <c r="L811" s="296">
        <v>68.859650000000002</v>
      </c>
      <c r="M811" s="296">
        <v>58.28877</v>
      </c>
      <c r="N811" s="296">
        <v>63.687150000000003</v>
      </c>
      <c r="O811" s="296">
        <v>76.296300000000002</v>
      </c>
      <c r="P811" s="296">
        <v>66.400000000000006</v>
      </c>
      <c r="Q811" s="297">
        <v>87.4</v>
      </c>
    </row>
    <row r="812" spans="1:17">
      <c r="A812" s="386" t="s">
        <v>501</v>
      </c>
      <c r="B812" s="395"/>
      <c r="C812" s="265" t="s">
        <v>509</v>
      </c>
      <c r="D812" s="265" t="s">
        <v>516</v>
      </c>
      <c r="E812" s="388" t="s">
        <v>673</v>
      </c>
      <c r="F812" s="296">
        <v>95.057659999999998</v>
      </c>
      <c r="G812" s="296">
        <v>97.905760000000001</v>
      </c>
      <c r="H812" s="296">
        <v>97.064580000000007</v>
      </c>
      <c r="I812" s="296">
        <v>93.469390000000004</v>
      </c>
      <c r="J812" s="296">
        <v>89.558229999999995</v>
      </c>
      <c r="K812" s="296">
        <v>90.138069999999999</v>
      </c>
      <c r="L812" s="296">
        <v>91.935479999999998</v>
      </c>
      <c r="M812" s="296">
        <v>87.401570000000007</v>
      </c>
      <c r="N812" s="296">
        <v>87.570620000000005</v>
      </c>
      <c r="O812" s="296">
        <v>92.334490000000002</v>
      </c>
      <c r="P812" s="296">
        <v>82.6</v>
      </c>
      <c r="Q812" s="297">
        <v>90.1</v>
      </c>
    </row>
    <row r="813" spans="1:17">
      <c r="A813" s="386" t="s">
        <v>501</v>
      </c>
      <c r="B813" s="395"/>
      <c r="C813" s="265" t="s">
        <v>509</v>
      </c>
      <c r="D813" s="265" t="s">
        <v>516</v>
      </c>
      <c r="E813" s="388" t="s">
        <v>674</v>
      </c>
      <c r="F813" s="296">
        <v>87.558689999999999</v>
      </c>
      <c r="G813" s="296">
        <v>82.010580000000004</v>
      </c>
      <c r="H813" s="296">
        <v>81.311480000000003</v>
      </c>
      <c r="I813" s="296">
        <v>79.185519999999997</v>
      </c>
      <c r="J813" s="296">
        <v>75.830820000000003</v>
      </c>
      <c r="K813" s="296">
        <v>68.343199999999996</v>
      </c>
      <c r="L813" s="296">
        <v>67.985609999999994</v>
      </c>
      <c r="M813" s="296">
        <v>61.591700000000003</v>
      </c>
      <c r="N813" s="296">
        <v>67.599999999999994</v>
      </c>
      <c r="O813" s="296">
        <v>75.517240000000001</v>
      </c>
      <c r="P813" s="296">
        <v>74</v>
      </c>
      <c r="Q813" s="297">
        <v>82.9</v>
      </c>
    </row>
    <row r="814" spans="1:17">
      <c r="A814" s="386" t="s">
        <v>501</v>
      </c>
      <c r="B814" s="395"/>
      <c r="C814" s="265" t="s">
        <v>509</v>
      </c>
      <c r="D814" s="265" t="s">
        <v>517</v>
      </c>
      <c r="E814" s="388" t="s">
        <v>673</v>
      </c>
      <c r="F814" s="296">
        <v>97.570849999999993</v>
      </c>
      <c r="G814" s="296">
        <v>96.734690000000001</v>
      </c>
      <c r="H814" s="296">
        <v>94.011979999999994</v>
      </c>
      <c r="I814" s="296">
        <v>94.603170000000006</v>
      </c>
      <c r="J814" s="296">
        <v>88.888890000000004</v>
      </c>
      <c r="K814" s="296">
        <v>93.023259999999993</v>
      </c>
      <c r="L814" s="296">
        <v>93.890680000000003</v>
      </c>
      <c r="M814" s="296">
        <v>92.16301</v>
      </c>
      <c r="N814" s="296">
        <v>93.728219999999993</v>
      </c>
      <c r="O814" s="296">
        <v>97.628460000000004</v>
      </c>
      <c r="P814" s="296">
        <v>98.8</v>
      </c>
      <c r="Q814" s="297">
        <v>91.4</v>
      </c>
    </row>
    <row r="815" spans="1:17">
      <c r="A815" s="386" t="s">
        <v>501</v>
      </c>
      <c r="B815" s="395"/>
      <c r="C815" s="265" t="s">
        <v>509</v>
      </c>
      <c r="D815" s="265" t="s">
        <v>517</v>
      </c>
      <c r="E815" s="388" t="s">
        <v>674</v>
      </c>
      <c r="F815" s="296">
        <v>75.933610000000002</v>
      </c>
      <c r="G815" s="296">
        <v>73.793099999999995</v>
      </c>
      <c r="H815" s="296">
        <v>72.727270000000004</v>
      </c>
      <c r="I815" s="296">
        <v>75.480770000000007</v>
      </c>
      <c r="J815" s="296">
        <v>77.130039999999994</v>
      </c>
      <c r="K815" s="296">
        <v>77.03349</v>
      </c>
      <c r="L815" s="296">
        <v>88</v>
      </c>
      <c r="M815" s="296">
        <v>90.476190000000003</v>
      </c>
      <c r="N815" s="296">
        <v>95.811520000000002</v>
      </c>
      <c r="O815" s="296">
        <v>99.404759999999996</v>
      </c>
      <c r="P815" s="296">
        <v>94.2</v>
      </c>
      <c r="Q815" s="297">
        <v>94.9</v>
      </c>
    </row>
    <row r="816" spans="1:17" s="162" customFormat="1">
      <c r="A816" s="383" t="s">
        <v>518</v>
      </c>
      <c r="B816" s="377" t="s">
        <v>163</v>
      </c>
      <c r="C816" s="192" t="s">
        <v>15</v>
      </c>
      <c r="D816" s="92" t="s">
        <v>15</v>
      </c>
      <c r="E816" s="381" t="s">
        <v>671</v>
      </c>
      <c r="F816" s="291">
        <v>94.4</v>
      </c>
      <c r="G816" s="291">
        <v>92.3</v>
      </c>
      <c r="H816" s="291">
        <v>91</v>
      </c>
      <c r="I816" s="291">
        <v>88.5</v>
      </c>
      <c r="J816" s="291">
        <v>86.4</v>
      </c>
      <c r="K816" s="291">
        <v>88</v>
      </c>
      <c r="L816" s="291">
        <v>89.4</v>
      </c>
      <c r="M816" s="291">
        <v>84.7</v>
      </c>
      <c r="N816" s="291">
        <v>85</v>
      </c>
      <c r="O816" s="291">
        <v>85.768720000000002</v>
      </c>
      <c r="P816" s="291">
        <v>86</v>
      </c>
      <c r="Q816" s="292">
        <v>87.6</v>
      </c>
    </row>
    <row r="817" spans="1:17" s="162" customFormat="1">
      <c r="A817" s="383" t="s">
        <v>518</v>
      </c>
      <c r="B817" s="377" t="s">
        <v>163</v>
      </c>
      <c r="C817" s="192" t="s">
        <v>15</v>
      </c>
      <c r="D817" s="92" t="s">
        <v>15</v>
      </c>
      <c r="E817" s="381" t="s">
        <v>672</v>
      </c>
      <c r="F817" s="291">
        <v>80.599999999999994</v>
      </c>
      <c r="G817" s="291">
        <v>75.599999999999994</v>
      </c>
      <c r="H817" s="291">
        <v>77.400000000000006</v>
      </c>
      <c r="I817" s="291">
        <v>73.5</v>
      </c>
      <c r="J817" s="291">
        <v>71.8</v>
      </c>
      <c r="K817" s="291">
        <v>72.8</v>
      </c>
      <c r="L817" s="291">
        <v>74.599999999999994</v>
      </c>
      <c r="M817" s="291">
        <v>64.8</v>
      </c>
      <c r="N817" s="291">
        <v>67.5</v>
      </c>
      <c r="O817" s="291">
        <v>70.934259999999995</v>
      </c>
      <c r="P817" s="291">
        <v>72</v>
      </c>
      <c r="Q817" s="292">
        <v>77.5</v>
      </c>
    </row>
    <row r="818" spans="1:17" s="162" customFormat="1">
      <c r="A818" s="383" t="s">
        <v>518</v>
      </c>
      <c r="B818" s="377" t="s">
        <v>164</v>
      </c>
      <c r="C818" s="192" t="s">
        <v>15</v>
      </c>
      <c r="D818" s="92" t="s">
        <v>15</v>
      </c>
      <c r="E818" s="381" t="s">
        <v>671</v>
      </c>
      <c r="F818" s="291">
        <v>94.6</v>
      </c>
      <c r="G818" s="291">
        <v>92.4</v>
      </c>
      <c r="H818" s="291">
        <v>91</v>
      </c>
      <c r="I818" s="291">
        <v>88.6</v>
      </c>
      <c r="J818" s="291">
        <v>86.5</v>
      </c>
      <c r="K818" s="291">
        <v>88.1</v>
      </c>
      <c r="L818" s="291">
        <v>89.5</v>
      </c>
      <c r="M818" s="291">
        <v>85.3</v>
      </c>
      <c r="N818" s="291">
        <v>85.5</v>
      </c>
      <c r="O818" s="291">
        <v>86.014099999999999</v>
      </c>
      <c r="P818" s="291">
        <v>86.5</v>
      </c>
      <c r="Q818" s="292">
        <v>87.8</v>
      </c>
    </row>
    <row r="819" spans="1:17" s="162" customFormat="1">
      <c r="A819" s="383" t="s">
        <v>518</v>
      </c>
      <c r="B819" s="377" t="s">
        <v>164</v>
      </c>
      <c r="C819" s="192" t="s">
        <v>15</v>
      </c>
      <c r="D819" s="92" t="s">
        <v>15</v>
      </c>
      <c r="E819" s="381" t="s">
        <v>672</v>
      </c>
      <c r="F819" s="291">
        <v>81.099999999999994</v>
      </c>
      <c r="G819" s="291">
        <v>77.400000000000006</v>
      </c>
      <c r="H819" s="291">
        <v>78</v>
      </c>
      <c r="I819" s="291">
        <v>74.400000000000006</v>
      </c>
      <c r="J819" s="291">
        <v>72.599999999999994</v>
      </c>
      <c r="K819" s="291">
        <v>73.2</v>
      </c>
      <c r="L819" s="291">
        <v>75.099999999999994</v>
      </c>
      <c r="M819" s="291">
        <v>65.900000000000006</v>
      </c>
      <c r="N819" s="291">
        <v>68.3</v>
      </c>
      <c r="O819" s="291">
        <v>70.992140000000006</v>
      </c>
      <c r="P819" s="291">
        <v>72.099999999999994</v>
      </c>
      <c r="Q819" s="292">
        <v>78.2</v>
      </c>
    </row>
    <row r="820" spans="1:17" s="162" customFormat="1">
      <c r="A820" s="383" t="s">
        <v>518</v>
      </c>
      <c r="B820" s="377" t="s">
        <v>165</v>
      </c>
      <c r="C820" s="192" t="s">
        <v>15</v>
      </c>
      <c r="D820" s="92" t="s">
        <v>15</v>
      </c>
      <c r="E820" s="381" t="s">
        <v>671</v>
      </c>
      <c r="F820" s="291">
        <v>77.400000000000006</v>
      </c>
      <c r="G820" s="291">
        <v>78.8</v>
      </c>
      <c r="H820" s="291">
        <v>80</v>
      </c>
      <c r="I820" s="291">
        <v>74.7</v>
      </c>
      <c r="J820" s="291">
        <v>77.3</v>
      </c>
      <c r="K820" s="291">
        <v>74.5</v>
      </c>
      <c r="L820" s="291">
        <v>82.3</v>
      </c>
      <c r="M820" s="291">
        <v>59.6</v>
      </c>
      <c r="N820" s="291">
        <v>61.1</v>
      </c>
      <c r="O820" s="291">
        <v>67.5</v>
      </c>
      <c r="P820" s="291">
        <v>50.5</v>
      </c>
      <c r="Q820" s="292">
        <v>59.6</v>
      </c>
    </row>
    <row r="821" spans="1:17" s="162" customFormat="1">
      <c r="A821" s="383" t="s">
        <v>518</v>
      </c>
      <c r="B821" s="377" t="s">
        <v>165</v>
      </c>
      <c r="C821" s="192" t="s">
        <v>15</v>
      </c>
      <c r="D821" s="92" t="s">
        <v>15</v>
      </c>
      <c r="E821" s="381" t="s">
        <v>672</v>
      </c>
      <c r="F821" s="291">
        <v>76.599999999999994</v>
      </c>
      <c r="G821" s="291">
        <v>60.9</v>
      </c>
      <c r="H821" s="291">
        <v>67.5</v>
      </c>
      <c r="I821" s="291">
        <v>60.1</v>
      </c>
      <c r="J821" s="291">
        <v>55.6</v>
      </c>
      <c r="K821" s="291">
        <v>65.900000000000006</v>
      </c>
      <c r="L821" s="291">
        <v>65.3</v>
      </c>
      <c r="M821" s="291">
        <v>46.9</v>
      </c>
      <c r="N821" s="291">
        <v>57</v>
      </c>
      <c r="O821" s="291">
        <v>69.75309</v>
      </c>
      <c r="P821" s="291">
        <v>69.599999999999994</v>
      </c>
      <c r="Q821" s="292">
        <v>67.5</v>
      </c>
    </row>
    <row r="822" spans="1:17" s="162" customFormat="1">
      <c r="A822" s="383" t="s">
        <v>518</v>
      </c>
      <c r="B822" s="394"/>
      <c r="C822" s="385" t="s">
        <v>519</v>
      </c>
      <c r="D822" s="92" t="s">
        <v>168</v>
      </c>
      <c r="E822" s="381" t="s">
        <v>671</v>
      </c>
      <c r="F822" s="291">
        <v>94.708320000000001</v>
      </c>
      <c r="G822" s="291">
        <v>91.524870000000007</v>
      </c>
      <c r="H822" s="291">
        <v>94.854969999999994</v>
      </c>
      <c r="I822" s="291">
        <v>91.511939999999996</v>
      </c>
      <c r="J822" s="291">
        <v>90.705359999999999</v>
      </c>
      <c r="K822" s="291">
        <v>89.087590000000006</v>
      </c>
      <c r="L822" s="291">
        <v>91.595619999999997</v>
      </c>
      <c r="M822" s="291">
        <v>85.15213</v>
      </c>
      <c r="N822" s="291">
        <v>85.165559999999999</v>
      </c>
      <c r="O822" s="291">
        <v>87.849159999999998</v>
      </c>
      <c r="P822" s="291">
        <v>87.6</v>
      </c>
      <c r="Q822" s="292">
        <v>89.4</v>
      </c>
    </row>
    <row r="823" spans="1:17" s="162" customFormat="1">
      <c r="A823" s="383" t="s">
        <v>518</v>
      </c>
      <c r="B823" s="394"/>
      <c r="C823" s="385" t="s">
        <v>519</v>
      </c>
      <c r="D823" s="92" t="s">
        <v>168</v>
      </c>
      <c r="E823" s="381" t="s">
        <v>672</v>
      </c>
      <c r="F823" s="291">
        <v>81.183049999999994</v>
      </c>
      <c r="G823" s="291">
        <v>79.09836</v>
      </c>
      <c r="H823" s="291">
        <v>79.726029999999994</v>
      </c>
      <c r="I823" s="291">
        <v>75.466200000000001</v>
      </c>
      <c r="J823" s="291">
        <v>72.954920000000001</v>
      </c>
      <c r="K823" s="291">
        <v>72.269940000000005</v>
      </c>
      <c r="L823" s="291">
        <v>72.652280000000005</v>
      </c>
      <c r="M823" s="291">
        <v>65.431269999999998</v>
      </c>
      <c r="N823" s="291">
        <v>67.762240000000006</v>
      </c>
      <c r="O823" s="291">
        <v>69.482500000000002</v>
      </c>
      <c r="P823" s="291">
        <v>72.900000000000006</v>
      </c>
      <c r="Q823" s="292">
        <v>75.900000000000006</v>
      </c>
    </row>
    <row r="824" spans="1:17">
      <c r="A824" s="386" t="s">
        <v>518</v>
      </c>
      <c r="B824" s="395"/>
      <c r="C824" s="265" t="s">
        <v>519</v>
      </c>
      <c r="D824" s="265" t="s">
        <v>520</v>
      </c>
      <c r="E824" s="388" t="s">
        <v>673</v>
      </c>
      <c r="F824" s="296">
        <v>96.078429999999997</v>
      </c>
      <c r="G824" s="296">
        <v>94.759829999999994</v>
      </c>
      <c r="H824" s="296">
        <v>95.544550000000001</v>
      </c>
      <c r="I824" s="296">
        <v>91.978610000000003</v>
      </c>
      <c r="J824" s="296">
        <v>93.922650000000004</v>
      </c>
      <c r="K824" s="296">
        <v>79.464290000000005</v>
      </c>
      <c r="L824" s="296">
        <v>81.067959999999999</v>
      </c>
      <c r="M824" s="296">
        <v>81.927710000000005</v>
      </c>
      <c r="N824" s="296">
        <v>70.391059999999996</v>
      </c>
      <c r="O824" s="296">
        <v>85.915490000000005</v>
      </c>
      <c r="P824" s="296">
        <v>81</v>
      </c>
      <c r="Q824" s="297">
        <v>82.9</v>
      </c>
    </row>
    <row r="825" spans="1:17">
      <c r="A825" s="386" t="s">
        <v>518</v>
      </c>
      <c r="B825" s="395"/>
      <c r="C825" s="265" t="s">
        <v>519</v>
      </c>
      <c r="D825" s="265" t="s">
        <v>520</v>
      </c>
      <c r="E825" s="388" t="s">
        <v>674</v>
      </c>
      <c r="F825" s="296">
        <v>77.450980000000001</v>
      </c>
      <c r="G825" s="296">
        <v>76.033060000000006</v>
      </c>
      <c r="H825" s="296">
        <v>80.180179999999993</v>
      </c>
      <c r="I825" s="296">
        <v>70.247929999999997</v>
      </c>
      <c r="J825" s="296">
        <v>65.811970000000002</v>
      </c>
      <c r="K825" s="296">
        <v>74.576269999999994</v>
      </c>
      <c r="L825" s="296">
        <v>72</v>
      </c>
      <c r="M825" s="296">
        <v>70.886080000000007</v>
      </c>
      <c r="N825" s="296">
        <v>70</v>
      </c>
      <c r="O825" s="296">
        <v>70.270269999999996</v>
      </c>
      <c r="P825" s="296">
        <v>61.5</v>
      </c>
      <c r="Q825" s="297">
        <v>72.599999999999994</v>
      </c>
    </row>
    <row r="826" spans="1:17">
      <c r="A826" s="386" t="s">
        <v>518</v>
      </c>
      <c r="B826" s="395"/>
      <c r="C826" s="265" t="s">
        <v>519</v>
      </c>
      <c r="D826" s="265" t="s">
        <v>521</v>
      </c>
      <c r="E826" s="388" t="s">
        <v>673</v>
      </c>
      <c r="F826" s="296">
        <v>98.102980000000002</v>
      </c>
      <c r="G826" s="296">
        <v>96.5</v>
      </c>
      <c r="H826" s="296">
        <v>96.782839999999993</v>
      </c>
      <c r="I826" s="296">
        <v>96.491230000000002</v>
      </c>
      <c r="J826" s="296">
        <v>95.821730000000002</v>
      </c>
      <c r="K826" s="296">
        <v>94.4</v>
      </c>
      <c r="L826" s="296">
        <v>97.42268</v>
      </c>
      <c r="M826" s="296">
        <v>85.838149999999999</v>
      </c>
      <c r="N826" s="296">
        <v>88.075879999999998</v>
      </c>
      <c r="O826" s="296">
        <v>90.666669999999996</v>
      </c>
      <c r="P826" s="296">
        <v>90.1</v>
      </c>
      <c r="Q826" s="297">
        <v>94.6</v>
      </c>
    </row>
    <row r="827" spans="1:17">
      <c r="A827" s="386" t="s">
        <v>518</v>
      </c>
      <c r="B827" s="395"/>
      <c r="C827" s="265" t="s">
        <v>519</v>
      </c>
      <c r="D827" s="265" t="s">
        <v>521</v>
      </c>
      <c r="E827" s="388" t="s">
        <v>674</v>
      </c>
      <c r="F827" s="296">
        <v>80.21978</v>
      </c>
      <c r="G827" s="296">
        <v>72.590360000000004</v>
      </c>
      <c r="H827" s="296">
        <v>71.804509999999993</v>
      </c>
      <c r="I827" s="296">
        <v>69.379840000000002</v>
      </c>
      <c r="J827" s="296">
        <v>71.25</v>
      </c>
      <c r="K827" s="296">
        <v>67.289720000000003</v>
      </c>
      <c r="L827" s="296">
        <v>80</v>
      </c>
      <c r="M827" s="296">
        <v>55.172409999999999</v>
      </c>
      <c r="N827" s="296">
        <v>66.666669999999996</v>
      </c>
      <c r="O827" s="296">
        <v>72.307689999999994</v>
      </c>
      <c r="P827" s="296">
        <v>78.2</v>
      </c>
      <c r="Q827" s="297">
        <v>82.6</v>
      </c>
    </row>
    <row r="828" spans="1:17">
      <c r="A828" s="386" t="s">
        <v>518</v>
      </c>
      <c r="B828" s="395"/>
      <c r="C828" s="265" t="s">
        <v>519</v>
      </c>
      <c r="D828" s="265" t="s">
        <v>522</v>
      </c>
      <c r="E828" s="388" t="s">
        <v>673</v>
      </c>
      <c r="F828" s="296">
        <v>94.152050000000003</v>
      </c>
      <c r="G828" s="296">
        <v>92.513369999999995</v>
      </c>
      <c r="H828" s="296">
        <v>97.484279999999998</v>
      </c>
      <c r="I828" s="296">
        <v>89.552239999999998</v>
      </c>
      <c r="J828" s="296">
        <v>93.788820000000001</v>
      </c>
      <c r="K828" s="296">
        <v>93.959729999999993</v>
      </c>
      <c r="L828" s="296">
        <v>96.376810000000006</v>
      </c>
      <c r="M828" s="296">
        <v>72.180449999999993</v>
      </c>
      <c r="N828" s="296">
        <v>81.578950000000006</v>
      </c>
      <c r="O828" s="296">
        <v>93.396230000000003</v>
      </c>
      <c r="P828" s="296">
        <v>86</v>
      </c>
      <c r="Q828" s="297">
        <v>90.6</v>
      </c>
    </row>
    <row r="829" spans="1:17">
      <c r="A829" s="386" t="s">
        <v>518</v>
      </c>
      <c r="B829" s="395"/>
      <c r="C829" s="265" t="s">
        <v>519</v>
      </c>
      <c r="D829" s="265" t="s">
        <v>522</v>
      </c>
      <c r="E829" s="388" t="s">
        <v>674</v>
      </c>
      <c r="F829" s="296">
        <v>68.695650000000001</v>
      </c>
      <c r="G829" s="296">
        <v>79.487179999999995</v>
      </c>
      <c r="H829" s="296">
        <v>81.333330000000004</v>
      </c>
      <c r="I829" s="296">
        <v>82</v>
      </c>
      <c r="J829" s="296">
        <v>76.470590000000001</v>
      </c>
      <c r="K829" s="296">
        <v>78.205129999999997</v>
      </c>
      <c r="L829" s="296">
        <v>91.304349999999999</v>
      </c>
      <c r="M829" s="296">
        <v>88.235290000000006</v>
      </c>
      <c r="N829" s="296">
        <v>74.285709999999995</v>
      </c>
      <c r="O829" s="296">
        <v>85.714290000000005</v>
      </c>
      <c r="P829" s="296">
        <v>87.5</v>
      </c>
      <c r="Q829" s="297">
        <v>87.8</v>
      </c>
    </row>
    <row r="830" spans="1:17">
      <c r="A830" s="386" t="s">
        <v>518</v>
      </c>
      <c r="B830" s="394"/>
      <c r="C830" s="265" t="s">
        <v>519</v>
      </c>
      <c r="D830" s="265" t="s">
        <v>523</v>
      </c>
      <c r="E830" s="388" t="s">
        <v>673</v>
      </c>
      <c r="F830" s="296">
        <v>89.808920000000001</v>
      </c>
      <c r="G830" s="296">
        <v>83.015270000000001</v>
      </c>
      <c r="H830" s="296">
        <v>91.590490000000003</v>
      </c>
      <c r="I830" s="296">
        <v>85.931560000000005</v>
      </c>
      <c r="J830" s="296">
        <v>82.545450000000002</v>
      </c>
      <c r="K830" s="296">
        <v>86.363640000000004</v>
      </c>
      <c r="L830" s="296">
        <v>89.320390000000003</v>
      </c>
      <c r="M830" s="296">
        <v>81.777780000000007</v>
      </c>
      <c r="N830" s="296">
        <v>86.734690000000001</v>
      </c>
      <c r="O830" s="296">
        <v>84.130979999999994</v>
      </c>
      <c r="P830" s="296">
        <v>85.2</v>
      </c>
      <c r="Q830" s="297">
        <v>88</v>
      </c>
    </row>
    <row r="831" spans="1:17">
      <c r="A831" s="386" t="s">
        <v>518</v>
      </c>
      <c r="B831" s="394"/>
      <c r="C831" s="265" t="s">
        <v>519</v>
      </c>
      <c r="D831" s="265" t="s">
        <v>523</v>
      </c>
      <c r="E831" s="388" t="s">
        <v>674</v>
      </c>
      <c r="F831" s="296">
        <v>83.720929999999996</v>
      </c>
      <c r="G831" s="296">
        <v>84.736840000000001</v>
      </c>
      <c r="H831" s="296">
        <v>82.885090000000005</v>
      </c>
      <c r="I831" s="296">
        <v>74.220960000000005</v>
      </c>
      <c r="J831" s="296">
        <v>74.842770000000002</v>
      </c>
      <c r="K831" s="296">
        <v>69.371729999999999</v>
      </c>
      <c r="L831" s="296">
        <v>74.719099999999997</v>
      </c>
      <c r="M831" s="296">
        <v>65.811970000000002</v>
      </c>
      <c r="N831" s="296">
        <v>71.014489999999995</v>
      </c>
      <c r="O831" s="296">
        <v>73.186120000000003</v>
      </c>
      <c r="P831" s="296">
        <v>76.3</v>
      </c>
      <c r="Q831" s="297">
        <v>77.2</v>
      </c>
    </row>
    <row r="832" spans="1:17">
      <c r="A832" s="386" t="s">
        <v>518</v>
      </c>
      <c r="B832" s="395"/>
      <c r="C832" s="265" t="s">
        <v>519</v>
      </c>
      <c r="D832" s="265" t="s">
        <v>524</v>
      </c>
      <c r="E832" s="388" t="s">
        <v>673</v>
      </c>
      <c r="F832" s="296">
        <v>97.788939999999997</v>
      </c>
      <c r="G832" s="296">
        <v>95.634100000000004</v>
      </c>
      <c r="H832" s="296">
        <v>96.822029999999998</v>
      </c>
      <c r="I832" s="296">
        <v>96.959460000000007</v>
      </c>
      <c r="J832" s="296">
        <v>94.463669999999993</v>
      </c>
      <c r="K832" s="296">
        <v>91.294120000000007</v>
      </c>
      <c r="L832" s="296">
        <v>95.573999999999998</v>
      </c>
      <c r="M832" s="296">
        <v>90.222769999999997</v>
      </c>
      <c r="N832" s="296">
        <v>88.112930000000006</v>
      </c>
      <c r="O832" s="296">
        <v>90.193160000000006</v>
      </c>
      <c r="P832" s="296">
        <v>92.5</v>
      </c>
      <c r="Q832" s="297">
        <v>89.8</v>
      </c>
    </row>
    <row r="833" spans="1:17">
      <c r="A833" s="386" t="s">
        <v>518</v>
      </c>
      <c r="B833" s="395"/>
      <c r="C833" s="265" t="s">
        <v>519</v>
      </c>
      <c r="D833" s="265" t="s">
        <v>524</v>
      </c>
      <c r="E833" s="388" t="s">
        <v>674</v>
      </c>
      <c r="F833" s="296">
        <v>86.084140000000005</v>
      </c>
      <c r="G833" s="296">
        <v>85.374769999999998</v>
      </c>
      <c r="H833" s="296">
        <v>88.392859999999999</v>
      </c>
      <c r="I833" s="296">
        <v>90.238609999999994</v>
      </c>
      <c r="J833" s="296">
        <v>82.286630000000002</v>
      </c>
      <c r="K833" s="296">
        <v>81.938329999999993</v>
      </c>
      <c r="L833" s="296">
        <v>70.898439999999994</v>
      </c>
      <c r="M833" s="296">
        <v>75.833330000000004</v>
      </c>
      <c r="N833" s="296">
        <v>74.164810000000003</v>
      </c>
      <c r="O833" s="296">
        <v>72.96651</v>
      </c>
      <c r="P833" s="296">
        <v>76.099999999999994</v>
      </c>
      <c r="Q833" s="297">
        <v>77.2</v>
      </c>
    </row>
    <row r="834" spans="1:17">
      <c r="A834" s="386" t="s">
        <v>518</v>
      </c>
      <c r="B834" s="395"/>
      <c r="C834" s="265" t="s">
        <v>519</v>
      </c>
      <c r="D834" s="265" t="s">
        <v>525</v>
      </c>
      <c r="E834" s="388" t="s">
        <v>673</v>
      </c>
      <c r="F834" s="296">
        <v>92.682929999999999</v>
      </c>
      <c r="G834" s="296">
        <v>93.396230000000003</v>
      </c>
      <c r="H834" s="296">
        <v>90.654210000000006</v>
      </c>
      <c r="I834" s="296">
        <v>84.347830000000002</v>
      </c>
      <c r="J834" s="296">
        <v>89.423079999999999</v>
      </c>
      <c r="K834" s="296">
        <v>91.160219999999995</v>
      </c>
      <c r="L834" s="296">
        <v>85.207099999999997</v>
      </c>
      <c r="M834" s="296">
        <v>87.820509999999999</v>
      </c>
      <c r="N834" s="296">
        <v>89.24051</v>
      </c>
      <c r="O834" s="296">
        <v>83.59375</v>
      </c>
      <c r="P834" s="296">
        <v>81.599999999999994</v>
      </c>
      <c r="Q834" s="297">
        <v>87.9</v>
      </c>
    </row>
    <row r="835" spans="1:17">
      <c r="A835" s="386" t="s">
        <v>518</v>
      </c>
      <c r="B835" s="395"/>
      <c r="C835" s="265" t="s">
        <v>519</v>
      </c>
      <c r="D835" s="265" t="s">
        <v>525</v>
      </c>
      <c r="E835" s="388" t="s">
        <v>674</v>
      </c>
      <c r="F835" s="296">
        <v>81.981979999999993</v>
      </c>
      <c r="G835" s="296">
        <v>77.47748</v>
      </c>
      <c r="H835" s="296">
        <v>77.419349999999994</v>
      </c>
      <c r="I835" s="296">
        <v>72.222219999999993</v>
      </c>
      <c r="J835" s="296">
        <v>62.195120000000003</v>
      </c>
      <c r="K835" s="296">
        <v>61.445779999999999</v>
      </c>
      <c r="L835" s="296">
        <v>72.151899999999998</v>
      </c>
      <c r="M835" s="296">
        <v>44.68085</v>
      </c>
      <c r="N835" s="296">
        <v>62.365589999999997</v>
      </c>
      <c r="O835" s="296">
        <v>71.014489999999995</v>
      </c>
      <c r="P835" s="296">
        <v>77.3</v>
      </c>
      <c r="Q835" s="297">
        <v>78.3</v>
      </c>
    </row>
    <row r="836" spans="1:17">
      <c r="A836" s="386" t="s">
        <v>518</v>
      </c>
      <c r="B836" s="395"/>
      <c r="C836" s="265" t="s">
        <v>519</v>
      </c>
      <c r="D836" s="265" t="s">
        <v>526</v>
      </c>
      <c r="E836" s="388" t="s">
        <v>673</v>
      </c>
      <c r="F836" s="296">
        <v>92.606999999999999</v>
      </c>
      <c r="G836" s="296">
        <v>86.346860000000007</v>
      </c>
      <c r="H836" s="296">
        <v>93.873090000000005</v>
      </c>
      <c r="I836" s="296">
        <v>84</v>
      </c>
      <c r="J836" s="296">
        <v>87.121210000000005</v>
      </c>
      <c r="K836" s="296">
        <v>85.934070000000006</v>
      </c>
      <c r="L836" s="296">
        <v>87.822010000000006</v>
      </c>
      <c r="M836" s="296">
        <v>82.758619999999993</v>
      </c>
      <c r="N836" s="296">
        <v>81.842110000000005</v>
      </c>
      <c r="O836" s="296">
        <v>85.015289999999993</v>
      </c>
      <c r="P836" s="296">
        <v>83.3</v>
      </c>
      <c r="Q836" s="297">
        <v>88.5</v>
      </c>
    </row>
    <row r="837" spans="1:17">
      <c r="A837" s="386" t="s">
        <v>518</v>
      </c>
      <c r="B837" s="395"/>
      <c r="C837" s="265" t="s">
        <v>519</v>
      </c>
      <c r="D837" s="265" t="s">
        <v>526</v>
      </c>
      <c r="E837" s="388" t="s">
        <v>674</v>
      </c>
      <c r="F837" s="296">
        <v>77.484790000000004</v>
      </c>
      <c r="G837" s="296">
        <v>71.540469999999999</v>
      </c>
      <c r="H837" s="296">
        <v>72.907489999999996</v>
      </c>
      <c r="I837" s="296">
        <v>64.109589999999997</v>
      </c>
      <c r="J837" s="296">
        <v>61.558439999999997</v>
      </c>
      <c r="K837" s="296">
        <v>66.94444</v>
      </c>
      <c r="L837" s="296">
        <v>66.966970000000003</v>
      </c>
      <c r="M837" s="296">
        <v>54.231969999999997</v>
      </c>
      <c r="N837" s="296">
        <v>55.409840000000003</v>
      </c>
      <c r="O837" s="296">
        <v>54.924239999999998</v>
      </c>
      <c r="P837" s="296">
        <v>62.5</v>
      </c>
      <c r="Q837" s="297">
        <v>63.5</v>
      </c>
    </row>
    <row r="838" spans="1:17" s="162" customFormat="1">
      <c r="A838" s="383" t="s">
        <v>518</v>
      </c>
      <c r="B838" s="394"/>
      <c r="C838" s="385" t="s">
        <v>527</v>
      </c>
      <c r="D838" s="92" t="s">
        <v>168</v>
      </c>
      <c r="E838" s="381" t="s">
        <v>671</v>
      </c>
      <c r="F838" s="291">
        <v>95.313299999999998</v>
      </c>
      <c r="G838" s="291">
        <v>92.757369999999995</v>
      </c>
      <c r="H838" s="291">
        <v>87.997690000000006</v>
      </c>
      <c r="I838" s="291">
        <v>87.396810000000002</v>
      </c>
      <c r="J838" s="291">
        <v>88.190809999999999</v>
      </c>
      <c r="K838" s="291">
        <v>93.023259999999993</v>
      </c>
      <c r="L838" s="291">
        <v>92.673270000000002</v>
      </c>
      <c r="M838" s="291">
        <v>88.164420000000007</v>
      </c>
      <c r="N838" s="291">
        <v>88.923079999999999</v>
      </c>
      <c r="O838" s="291">
        <v>87.725040000000007</v>
      </c>
      <c r="P838" s="291">
        <v>88.1</v>
      </c>
      <c r="Q838" s="292">
        <v>89.9</v>
      </c>
    </row>
    <row r="839" spans="1:17" s="162" customFormat="1">
      <c r="A839" s="383" t="s">
        <v>518</v>
      </c>
      <c r="B839" s="394"/>
      <c r="C839" s="385" t="s">
        <v>527</v>
      </c>
      <c r="D839" s="92" t="s">
        <v>168</v>
      </c>
      <c r="E839" s="381" t="s">
        <v>672</v>
      </c>
      <c r="F839" s="291">
        <v>80.028030000000001</v>
      </c>
      <c r="G839" s="291">
        <v>74.474469999999997</v>
      </c>
      <c r="H839" s="291">
        <v>71.865200000000002</v>
      </c>
      <c r="I839" s="291">
        <v>67.567570000000003</v>
      </c>
      <c r="J839" s="291">
        <v>65.633799999999994</v>
      </c>
      <c r="K839" s="291">
        <v>69.622829999999993</v>
      </c>
      <c r="L839" s="291">
        <v>77.866969999999995</v>
      </c>
      <c r="M839" s="291">
        <v>61.441209999999998</v>
      </c>
      <c r="N839" s="291">
        <v>64.381270000000001</v>
      </c>
      <c r="O839" s="291">
        <v>65.68047</v>
      </c>
      <c r="P839" s="291">
        <v>67.900000000000006</v>
      </c>
      <c r="Q839" s="292">
        <v>76.2</v>
      </c>
    </row>
    <row r="840" spans="1:17">
      <c r="A840" s="386" t="s">
        <v>518</v>
      </c>
      <c r="B840" s="395"/>
      <c r="C840" s="265" t="s">
        <v>527</v>
      </c>
      <c r="D840" s="265" t="s">
        <v>528</v>
      </c>
      <c r="E840" s="388" t="s">
        <v>673</v>
      </c>
      <c r="F840" s="296">
        <v>96.925569999999993</v>
      </c>
      <c r="G840" s="296">
        <v>95.689660000000003</v>
      </c>
      <c r="H840" s="296">
        <v>95.061729999999997</v>
      </c>
      <c r="I840" s="296">
        <v>91.390730000000005</v>
      </c>
      <c r="J840" s="296">
        <v>95.298370000000006</v>
      </c>
      <c r="K840" s="296">
        <v>95.357830000000007</v>
      </c>
      <c r="L840" s="296">
        <v>97.826089999999994</v>
      </c>
      <c r="M840" s="296">
        <v>95.798320000000004</v>
      </c>
      <c r="N840" s="296">
        <v>91.533180000000002</v>
      </c>
      <c r="O840" s="296">
        <v>92.056070000000005</v>
      </c>
      <c r="P840" s="296">
        <v>90</v>
      </c>
      <c r="Q840" s="297">
        <v>94.3</v>
      </c>
    </row>
    <row r="841" spans="1:17">
      <c r="A841" s="386" t="s">
        <v>518</v>
      </c>
      <c r="B841" s="395"/>
      <c r="C841" s="265" t="s">
        <v>527</v>
      </c>
      <c r="D841" s="265" t="s">
        <v>528</v>
      </c>
      <c r="E841" s="388" t="s">
        <v>674</v>
      </c>
      <c r="F841" s="296">
        <v>81.330870000000004</v>
      </c>
      <c r="G841" s="296">
        <v>78.012680000000003</v>
      </c>
      <c r="H841" s="296">
        <v>76.606679999999997</v>
      </c>
      <c r="I841" s="296">
        <v>68.474580000000003</v>
      </c>
      <c r="J841" s="296">
        <v>65.782489999999996</v>
      </c>
      <c r="K841" s="296">
        <v>68.436580000000006</v>
      </c>
      <c r="L841" s="296">
        <v>77.272729999999996</v>
      </c>
      <c r="M841" s="296">
        <v>64.761899999999997</v>
      </c>
      <c r="N841" s="296">
        <v>67.839200000000005</v>
      </c>
      <c r="O841" s="296">
        <v>67.796610000000001</v>
      </c>
      <c r="P841" s="296">
        <v>67.7</v>
      </c>
      <c r="Q841" s="297">
        <v>80.2</v>
      </c>
    </row>
    <row r="842" spans="1:17">
      <c r="A842" s="386" t="s">
        <v>518</v>
      </c>
      <c r="B842" s="395"/>
      <c r="C842" s="265" t="s">
        <v>527</v>
      </c>
      <c r="D842" s="265" t="s">
        <v>529</v>
      </c>
      <c r="E842" s="388" t="s">
        <v>673</v>
      </c>
      <c r="F842" s="296">
        <v>95.454549999999998</v>
      </c>
      <c r="G842" s="296">
        <v>89.749430000000004</v>
      </c>
      <c r="H842" s="296">
        <v>88.487579999999994</v>
      </c>
      <c r="I842" s="296">
        <v>90.754260000000002</v>
      </c>
      <c r="J842" s="296">
        <v>82.233500000000006</v>
      </c>
      <c r="K842" s="296">
        <v>93.521129999999999</v>
      </c>
      <c r="L842" s="296">
        <v>92.8125</v>
      </c>
      <c r="M842" s="296">
        <v>85.665530000000004</v>
      </c>
      <c r="N842" s="296">
        <v>92.565060000000003</v>
      </c>
      <c r="O842" s="296">
        <v>85.818179999999998</v>
      </c>
      <c r="P842" s="296">
        <v>82.1</v>
      </c>
      <c r="Q842" s="297">
        <v>89.9</v>
      </c>
    </row>
    <row r="843" spans="1:17">
      <c r="A843" s="386" t="s">
        <v>518</v>
      </c>
      <c r="B843" s="395"/>
      <c r="C843" s="265" t="s">
        <v>527</v>
      </c>
      <c r="D843" s="265" t="s">
        <v>529</v>
      </c>
      <c r="E843" s="388" t="s">
        <v>674</v>
      </c>
      <c r="F843" s="296">
        <v>74.21875</v>
      </c>
      <c r="G843" s="296">
        <v>70.805369999999996</v>
      </c>
      <c r="H843" s="296">
        <v>68.387100000000004</v>
      </c>
      <c r="I843" s="296">
        <v>60.869570000000003</v>
      </c>
      <c r="J843" s="296">
        <v>57.76173</v>
      </c>
      <c r="K843" s="296">
        <v>73.790319999999994</v>
      </c>
      <c r="L843" s="296">
        <v>76.579930000000004</v>
      </c>
      <c r="M843" s="296">
        <v>54.20561</v>
      </c>
      <c r="N843" s="296">
        <v>64.141409999999993</v>
      </c>
      <c r="O843" s="296">
        <v>64.171120000000002</v>
      </c>
      <c r="P843" s="296">
        <v>72.7</v>
      </c>
      <c r="Q843" s="297">
        <v>70.599999999999994</v>
      </c>
    </row>
    <row r="844" spans="1:17">
      <c r="A844" s="386" t="s">
        <v>518</v>
      </c>
      <c r="B844" s="395"/>
      <c r="C844" s="265" t="s">
        <v>527</v>
      </c>
      <c r="D844" s="265" t="s">
        <v>530</v>
      </c>
      <c r="E844" s="388" t="s">
        <v>673</v>
      </c>
      <c r="F844" s="296">
        <v>99.253730000000004</v>
      </c>
      <c r="G844" s="296">
        <v>90.909090000000006</v>
      </c>
      <c r="H844" s="296">
        <v>89.781019999999998</v>
      </c>
      <c r="I844" s="296">
        <v>89.436620000000005</v>
      </c>
      <c r="J844" s="296">
        <v>85.416669999999996</v>
      </c>
      <c r="K844" s="296">
        <v>92.253519999999995</v>
      </c>
      <c r="L844" s="296">
        <v>88.721800000000002</v>
      </c>
      <c r="M844" s="296">
        <v>85.087720000000004</v>
      </c>
      <c r="N844" s="296">
        <v>80</v>
      </c>
      <c r="O844" s="296">
        <v>75.757580000000004</v>
      </c>
      <c r="P844" s="296">
        <v>89.9</v>
      </c>
      <c r="Q844" s="297">
        <v>88.6</v>
      </c>
    </row>
    <row r="845" spans="1:17">
      <c r="A845" s="386" t="s">
        <v>518</v>
      </c>
      <c r="B845" s="395"/>
      <c r="C845" s="265" t="s">
        <v>527</v>
      </c>
      <c r="D845" s="265" t="s">
        <v>530</v>
      </c>
      <c r="E845" s="388" t="s">
        <v>674</v>
      </c>
      <c r="F845" s="296">
        <v>85.833330000000004</v>
      </c>
      <c r="G845" s="296">
        <v>70.093459999999993</v>
      </c>
      <c r="H845" s="296">
        <v>75.961539999999999</v>
      </c>
      <c r="I845" s="296">
        <v>68.333330000000004</v>
      </c>
      <c r="J845" s="296">
        <v>75</v>
      </c>
      <c r="K845" s="296">
        <v>53.968249999999998</v>
      </c>
      <c r="L845" s="296">
        <v>82.191779999999994</v>
      </c>
      <c r="M845" s="296">
        <v>33.333329999999997</v>
      </c>
      <c r="N845" s="296">
        <v>50</v>
      </c>
      <c r="O845" s="296">
        <v>56</v>
      </c>
      <c r="P845" s="296">
        <v>62.2</v>
      </c>
      <c r="Q845" s="297">
        <v>66.7</v>
      </c>
    </row>
    <row r="846" spans="1:17">
      <c r="A846" s="386" t="s">
        <v>518</v>
      </c>
      <c r="B846" s="394"/>
      <c r="C846" s="265" t="s">
        <v>527</v>
      </c>
      <c r="D846" s="265" t="s">
        <v>531</v>
      </c>
      <c r="E846" s="388" t="s">
        <v>673</v>
      </c>
      <c r="F846" s="296">
        <v>89.047619999999995</v>
      </c>
      <c r="G846" s="296">
        <v>89.830510000000004</v>
      </c>
      <c r="H846" s="296">
        <v>82.568809999999999</v>
      </c>
      <c r="I846" s="296">
        <v>87.951809999999995</v>
      </c>
      <c r="J846" s="296">
        <v>86.619720000000001</v>
      </c>
      <c r="K846" s="296">
        <v>86.956519999999998</v>
      </c>
      <c r="L846" s="296">
        <v>86.231880000000004</v>
      </c>
      <c r="M846" s="296">
        <v>88.793099999999995</v>
      </c>
      <c r="N846" s="296">
        <v>79.020979999999994</v>
      </c>
      <c r="O846" s="296">
        <v>84.536079999999998</v>
      </c>
      <c r="P846" s="296">
        <v>87.5</v>
      </c>
      <c r="Q846" s="297">
        <v>82.5</v>
      </c>
    </row>
    <row r="847" spans="1:17">
      <c r="A847" s="386" t="s">
        <v>518</v>
      </c>
      <c r="B847" s="394"/>
      <c r="C847" s="265" t="s">
        <v>527</v>
      </c>
      <c r="D847" s="265" t="s">
        <v>531</v>
      </c>
      <c r="E847" s="388" t="s">
        <v>674</v>
      </c>
      <c r="F847" s="296">
        <v>88.144329999999997</v>
      </c>
      <c r="G847" s="296">
        <v>82.474230000000006</v>
      </c>
      <c r="H847" s="296">
        <v>80</v>
      </c>
      <c r="I847" s="296">
        <v>64.166669999999996</v>
      </c>
      <c r="J847" s="296">
        <v>62.16216</v>
      </c>
      <c r="K847" s="296">
        <v>61.077840000000002</v>
      </c>
      <c r="L847" s="296">
        <v>78.947370000000006</v>
      </c>
      <c r="M847" s="296">
        <v>50.526319999999998</v>
      </c>
      <c r="N847" s="296">
        <v>49.122810000000001</v>
      </c>
      <c r="O847" s="296">
        <v>71.875</v>
      </c>
      <c r="P847" s="296">
        <v>57.3</v>
      </c>
      <c r="Q847" s="297">
        <v>60.3</v>
      </c>
    </row>
    <row r="848" spans="1:17">
      <c r="A848" s="386" t="s">
        <v>518</v>
      </c>
      <c r="B848" s="395"/>
      <c r="C848" s="265" t="s">
        <v>527</v>
      </c>
      <c r="D848" s="265" t="s">
        <v>532</v>
      </c>
      <c r="E848" s="388" t="s">
        <v>673</v>
      </c>
      <c r="F848" s="296">
        <v>96</v>
      </c>
      <c r="G848" s="296">
        <v>91.978610000000003</v>
      </c>
      <c r="H848" s="296">
        <v>82.793019999999999</v>
      </c>
      <c r="I848" s="296">
        <v>74.468090000000004</v>
      </c>
      <c r="J848" s="296">
        <v>82.485879999999995</v>
      </c>
      <c r="K848" s="296">
        <v>89.285709999999995</v>
      </c>
      <c r="L848" s="296">
        <v>86.689419999999998</v>
      </c>
      <c r="M848" s="296">
        <v>77.704920000000001</v>
      </c>
      <c r="N848" s="296">
        <v>89.956329999999994</v>
      </c>
      <c r="O848" s="296">
        <v>84</v>
      </c>
      <c r="P848" s="296">
        <v>87.9</v>
      </c>
      <c r="Q848" s="297">
        <v>87.6</v>
      </c>
    </row>
    <row r="849" spans="1:17">
      <c r="A849" s="386" t="s">
        <v>518</v>
      </c>
      <c r="B849" s="395"/>
      <c r="C849" s="265" t="s">
        <v>527</v>
      </c>
      <c r="D849" s="265" t="s">
        <v>532</v>
      </c>
      <c r="E849" s="388" t="s">
        <v>674</v>
      </c>
      <c r="F849" s="296">
        <v>74.460430000000002</v>
      </c>
      <c r="G849" s="296">
        <v>65.777780000000007</v>
      </c>
      <c r="H849" s="296">
        <v>63.98601</v>
      </c>
      <c r="I849" s="296">
        <v>77.401129999999995</v>
      </c>
      <c r="J849" s="296">
        <v>73.372780000000006</v>
      </c>
      <c r="K849" s="296">
        <v>77.372259999999997</v>
      </c>
      <c r="L849" s="296">
        <v>75.193799999999996</v>
      </c>
      <c r="M849" s="296">
        <v>70.731710000000007</v>
      </c>
      <c r="N849" s="296">
        <v>66.29213</v>
      </c>
      <c r="O849" s="296">
        <v>59.615380000000002</v>
      </c>
      <c r="P849" s="296">
        <v>66.3</v>
      </c>
      <c r="Q849" s="297">
        <v>84.1</v>
      </c>
    </row>
    <row r="850" spans="1:17">
      <c r="A850" s="386" t="s">
        <v>518</v>
      </c>
      <c r="B850" s="395"/>
      <c r="C850" s="265" t="s">
        <v>527</v>
      </c>
      <c r="D850" s="265" t="s">
        <v>533</v>
      </c>
      <c r="E850" s="388" t="s">
        <v>673</v>
      </c>
      <c r="F850" s="296">
        <v>91.772149999999996</v>
      </c>
      <c r="G850" s="296">
        <v>95.652169999999998</v>
      </c>
      <c r="H850" s="296">
        <v>87.596900000000005</v>
      </c>
      <c r="I850" s="296">
        <v>93.220339999999993</v>
      </c>
      <c r="J850" s="296">
        <v>96.212119999999999</v>
      </c>
      <c r="K850" s="296">
        <v>98.473280000000003</v>
      </c>
      <c r="L850" s="296">
        <v>96.8</v>
      </c>
      <c r="M850" s="296">
        <v>93.457939999999994</v>
      </c>
      <c r="N850" s="296">
        <v>88.888890000000004</v>
      </c>
      <c r="O850" s="296">
        <v>95.121949999999998</v>
      </c>
      <c r="P850" s="296">
        <v>95.2</v>
      </c>
      <c r="Q850" s="297">
        <v>83</v>
      </c>
    </row>
    <row r="851" spans="1:17">
      <c r="A851" s="386" t="s">
        <v>518</v>
      </c>
      <c r="B851" s="395"/>
      <c r="C851" s="265" t="s">
        <v>527</v>
      </c>
      <c r="D851" s="265" t="s">
        <v>533</v>
      </c>
      <c r="E851" s="388" t="s">
        <v>674</v>
      </c>
      <c r="F851" s="296">
        <v>81.578950000000006</v>
      </c>
      <c r="G851" s="296">
        <v>82.857140000000001</v>
      </c>
      <c r="H851" s="296">
        <v>70.212770000000006</v>
      </c>
      <c r="I851" s="296">
        <v>73.529409999999999</v>
      </c>
      <c r="J851" s="296">
        <v>90</v>
      </c>
      <c r="K851" s="296">
        <v>96.296300000000002</v>
      </c>
      <c r="L851" s="296">
        <v>100</v>
      </c>
      <c r="M851" s="296">
        <v>84.375</v>
      </c>
      <c r="N851" s="296">
        <v>79.310339999999997</v>
      </c>
      <c r="O851" s="296">
        <v>80</v>
      </c>
      <c r="P851" s="296">
        <v>80</v>
      </c>
      <c r="Q851" s="297">
        <v>96.9</v>
      </c>
    </row>
    <row r="852" spans="1:17" s="162" customFormat="1">
      <c r="A852" s="383" t="s">
        <v>518</v>
      </c>
      <c r="B852" s="394"/>
      <c r="C852" s="385" t="s">
        <v>534</v>
      </c>
      <c r="D852" s="92" t="s">
        <v>168</v>
      </c>
      <c r="E852" s="381" t="s">
        <v>671</v>
      </c>
      <c r="F852" s="291">
        <v>93.787120000000002</v>
      </c>
      <c r="G852" s="291">
        <v>92.59169</v>
      </c>
      <c r="H852" s="291">
        <v>89.599299999999999</v>
      </c>
      <c r="I852" s="291">
        <v>87.010159999999999</v>
      </c>
      <c r="J852" s="291">
        <v>82.527500000000003</v>
      </c>
      <c r="K852" s="291">
        <v>85.110200000000006</v>
      </c>
      <c r="L852" s="291">
        <v>86.32047</v>
      </c>
      <c r="M852" s="291">
        <v>82.948599999999999</v>
      </c>
      <c r="N852" s="291">
        <v>83.209460000000007</v>
      </c>
      <c r="O852" s="291">
        <v>83.195800000000006</v>
      </c>
      <c r="P852" s="291">
        <v>83.7</v>
      </c>
      <c r="Q852" s="292">
        <v>85.2</v>
      </c>
    </row>
    <row r="853" spans="1:17" s="162" customFormat="1">
      <c r="A853" s="383" t="s">
        <v>518</v>
      </c>
      <c r="B853" s="394"/>
      <c r="C853" s="385" t="s">
        <v>534</v>
      </c>
      <c r="D853" s="92" t="s">
        <v>168</v>
      </c>
      <c r="E853" s="381" t="s">
        <v>672</v>
      </c>
      <c r="F853" s="291">
        <v>80.473370000000003</v>
      </c>
      <c r="G853" s="291">
        <v>73.418239999999997</v>
      </c>
      <c r="H853" s="291">
        <v>78.728170000000006</v>
      </c>
      <c r="I853" s="291">
        <v>74.871499999999997</v>
      </c>
      <c r="J853" s="291">
        <v>74.062330000000003</v>
      </c>
      <c r="K853" s="291">
        <v>75.088549999999998</v>
      </c>
      <c r="L853" s="291">
        <v>74.711950000000002</v>
      </c>
      <c r="M853" s="291">
        <v>65.968249999999998</v>
      </c>
      <c r="N853" s="291">
        <v>68.485590000000002</v>
      </c>
      <c r="O853" s="291">
        <v>74.627880000000005</v>
      </c>
      <c r="P853" s="291">
        <v>73</v>
      </c>
      <c r="Q853" s="292">
        <v>79.599999999999994</v>
      </c>
    </row>
    <row r="854" spans="1:17">
      <c r="A854" s="386" t="s">
        <v>518</v>
      </c>
      <c r="B854" s="395"/>
      <c r="C854" s="265" t="s">
        <v>534</v>
      </c>
      <c r="D854" s="265" t="s">
        <v>535</v>
      </c>
      <c r="E854" s="388" t="s">
        <v>673</v>
      </c>
      <c r="F854" s="296">
        <v>95.719840000000005</v>
      </c>
      <c r="G854" s="296">
        <v>94.794520000000006</v>
      </c>
      <c r="H854" s="296">
        <v>89.285709999999995</v>
      </c>
      <c r="I854" s="296">
        <v>82.697199999999995</v>
      </c>
      <c r="J854" s="296">
        <v>75.833330000000004</v>
      </c>
      <c r="K854" s="296">
        <v>83.928569999999993</v>
      </c>
      <c r="L854" s="296">
        <v>90.331490000000002</v>
      </c>
      <c r="M854" s="296">
        <v>78.135050000000007</v>
      </c>
      <c r="N854" s="296">
        <v>86.131389999999996</v>
      </c>
      <c r="O854" s="296">
        <v>79.599999999999994</v>
      </c>
      <c r="P854" s="296">
        <v>81.8</v>
      </c>
      <c r="Q854" s="297">
        <v>85.9</v>
      </c>
    </row>
    <row r="855" spans="1:17">
      <c r="A855" s="386" t="s">
        <v>518</v>
      </c>
      <c r="B855" s="395"/>
      <c r="C855" s="265" t="s">
        <v>534</v>
      </c>
      <c r="D855" s="265" t="s">
        <v>535</v>
      </c>
      <c r="E855" s="388" t="s">
        <v>674</v>
      </c>
      <c r="F855" s="296">
        <v>88.625590000000003</v>
      </c>
      <c r="G855" s="296">
        <v>78.985510000000005</v>
      </c>
      <c r="H855" s="296">
        <v>88.059700000000007</v>
      </c>
      <c r="I855" s="296">
        <v>85.294120000000007</v>
      </c>
      <c r="J855" s="296">
        <v>77.941180000000003</v>
      </c>
      <c r="K855" s="296">
        <v>75.373130000000003</v>
      </c>
      <c r="L855" s="296">
        <v>72.388059999999996</v>
      </c>
      <c r="M855" s="296">
        <v>55.55556</v>
      </c>
      <c r="N855" s="296">
        <v>69.911500000000004</v>
      </c>
      <c r="O855" s="296">
        <v>63.366340000000001</v>
      </c>
      <c r="P855" s="296">
        <v>73.8</v>
      </c>
      <c r="Q855" s="297">
        <v>75.5</v>
      </c>
    </row>
    <row r="856" spans="1:17">
      <c r="A856" s="386" t="s">
        <v>518</v>
      </c>
      <c r="B856" s="377"/>
      <c r="C856" s="265" t="s">
        <v>534</v>
      </c>
      <c r="D856" s="265" t="s">
        <v>536</v>
      </c>
      <c r="E856" s="388" t="s">
        <v>673</v>
      </c>
      <c r="F856" s="296">
        <v>96.583849999999998</v>
      </c>
      <c r="G856" s="296">
        <v>91.105119999999999</v>
      </c>
      <c r="H856" s="296">
        <v>82.401660000000007</v>
      </c>
      <c r="I856" s="296">
        <v>85.561499999999995</v>
      </c>
      <c r="J856" s="296">
        <v>81.212119999999999</v>
      </c>
      <c r="K856" s="296">
        <v>81.408450000000002</v>
      </c>
      <c r="L856" s="296">
        <v>80.689660000000003</v>
      </c>
      <c r="M856" s="296">
        <v>89.803920000000005</v>
      </c>
      <c r="N856" s="296">
        <v>84</v>
      </c>
      <c r="O856" s="296">
        <v>87.845299999999995</v>
      </c>
      <c r="P856" s="296">
        <v>88.1</v>
      </c>
      <c r="Q856" s="297">
        <v>90.3</v>
      </c>
    </row>
    <row r="857" spans="1:17">
      <c r="A857" s="386" t="s">
        <v>518</v>
      </c>
      <c r="B857" s="377"/>
      <c r="C857" s="265" t="s">
        <v>534</v>
      </c>
      <c r="D857" s="265" t="s">
        <v>536</v>
      </c>
      <c r="E857" s="388" t="s">
        <v>674</v>
      </c>
      <c r="F857" s="296">
        <v>79.147980000000004</v>
      </c>
      <c r="G857" s="296">
        <v>68.445480000000003</v>
      </c>
      <c r="H857" s="296">
        <v>69.366200000000006</v>
      </c>
      <c r="I857" s="296">
        <v>70.440250000000006</v>
      </c>
      <c r="J857" s="296">
        <v>68.571430000000007</v>
      </c>
      <c r="K857" s="296">
        <v>69.66825</v>
      </c>
      <c r="L857" s="296">
        <v>61.046509999999998</v>
      </c>
      <c r="M857" s="296">
        <v>68.152869999999993</v>
      </c>
      <c r="N857" s="296">
        <v>63.529409999999999</v>
      </c>
      <c r="O857" s="296">
        <v>76.5625</v>
      </c>
      <c r="P857" s="296">
        <v>65.099999999999994</v>
      </c>
      <c r="Q857" s="297">
        <v>65.7</v>
      </c>
    </row>
    <row r="858" spans="1:17">
      <c r="A858" s="386" t="s">
        <v>518</v>
      </c>
      <c r="B858" s="377"/>
      <c r="C858" s="265" t="s">
        <v>534</v>
      </c>
      <c r="D858" s="265" t="s">
        <v>537</v>
      </c>
      <c r="E858" s="388" t="s">
        <v>673</v>
      </c>
      <c r="F858" s="296">
        <v>89.803920000000005</v>
      </c>
      <c r="G858" s="296">
        <v>95.258619999999993</v>
      </c>
      <c r="H858" s="296">
        <v>87.772930000000002</v>
      </c>
      <c r="I858" s="296">
        <v>87.136930000000007</v>
      </c>
      <c r="J858" s="296">
        <v>83.884299999999996</v>
      </c>
      <c r="K858" s="296">
        <v>81.538460000000001</v>
      </c>
      <c r="L858" s="296">
        <v>91.203699999999998</v>
      </c>
      <c r="M858" s="296">
        <v>83.152169999999998</v>
      </c>
      <c r="N858" s="296">
        <v>88.535030000000006</v>
      </c>
      <c r="O858" s="296">
        <v>83.846149999999994</v>
      </c>
      <c r="P858" s="296">
        <v>78.099999999999994</v>
      </c>
      <c r="Q858" s="297">
        <v>81</v>
      </c>
    </row>
    <row r="859" spans="1:17">
      <c r="A859" s="386" t="s">
        <v>518</v>
      </c>
      <c r="B859" s="377"/>
      <c r="C859" s="265" t="s">
        <v>534</v>
      </c>
      <c r="D859" s="265" t="s">
        <v>537</v>
      </c>
      <c r="E859" s="388" t="s">
        <v>674</v>
      </c>
      <c r="F859" s="296">
        <v>75.590549999999993</v>
      </c>
      <c r="G859" s="296">
        <v>63.111109999999996</v>
      </c>
      <c r="H859" s="296">
        <v>80.55556</v>
      </c>
      <c r="I859" s="296">
        <v>70.142179999999996</v>
      </c>
      <c r="J859" s="296">
        <v>78.010469999999998</v>
      </c>
      <c r="K859" s="296">
        <v>78.333330000000004</v>
      </c>
      <c r="L859" s="296">
        <v>74.32432</v>
      </c>
      <c r="M859" s="296">
        <v>68.032790000000006</v>
      </c>
      <c r="N859" s="296">
        <v>62.264150000000001</v>
      </c>
      <c r="O859" s="296">
        <v>64.761899999999997</v>
      </c>
      <c r="P859" s="296">
        <v>55.4</v>
      </c>
      <c r="Q859" s="297">
        <v>75.599999999999994</v>
      </c>
    </row>
    <row r="860" spans="1:17">
      <c r="A860" s="386" t="s">
        <v>518</v>
      </c>
      <c r="B860" s="377"/>
      <c r="C860" s="265" t="s">
        <v>534</v>
      </c>
      <c r="D860" s="265" t="s">
        <v>538</v>
      </c>
      <c r="E860" s="388" t="s">
        <v>673</v>
      </c>
      <c r="F860" s="296">
        <v>94.246709999999993</v>
      </c>
      <c r="G860" s="296">
        <v>93.505250000000004</v>
      </c>
      <c r="H860" s="296">
        <v>91.764709999999994</v>
      </c>
      <c r="I860" s="296">
        <v>88.817419999999998</v>
      </c>
      <c r="J860" s="296">
        <v>83.204930000000004</v>
      </c>
      <c r="K860" s="296">
        <v>85.896749999999997</v>
      </c>
      <c r="L860" s="296">
        <v>83.715170000000001</v>
      </c>
      <c r="M860" s="296">
        <v>82.205510000000004</v>
      </c>
      <c r="N860" s="296">
        <v>82.222219999999993</v>
      </c>
      <c r="O860" s="296">
        <v>83.673469999999995</v>
      </c>
      <c r="P860" s="296">
        <v>85.4</v>
      </c>
      <c r="Q860" s="297">
        <v>83.5</v>
      </c>
    </row>
    <row r="861" spans="1:17">
      <c r="A861" s="386" t="s">
        <v>518</v>
      </c>
      <c r="B861" s="377"/>
      <c r="C861" s="265" t="s">
        <v>534</v>
      </c>
      <c r="D861" s="265" t="s">
        <v>538</v>
      </c>
      <c r="E861" s="388" t="s">
        <v>674</v>
      </c>
      <c r="F861" s="296">
        <v>81.306309999999996</v>
      </c>
      <c r="G861" s="296">
        <v>83.513840000000002</v>
      </c>
      <c r="H861" s="296">
        <v>80.889420000000001</v>
      </c>
      <c r="I861" s="296">
        <v>75.443380000000005</v>
      </c>
      <c r="J861" s="296">
        <v>75.220129999999997</v>
      </c>
      <c r="K861" s="296">
        <v>77.229079999999996</v>
      </c>
      <c r="L861" s="296">
        <v>78.097980000000007</v>
      </c>
      <c r="M861" s="296">
        <v>70.031059999999997</v>
      </c>
      <c r="N861" s="296">
        <v>70.478719999999996</v>
      </c>
      <c r="O861" s="296">
        <v>79.403409999999994</v>
      </c>
      <c r="P861" s="296">
        <v>79.2</v>
      </c>
      <c r="Q861" s="297">
        <v>87</v>
      </c>
    </row>
    <row r="862" spans="1:17">
      <c r="A862" s="386" t="s">
        <v>518</v>
      </c>
      <c r="B862" s="377"/>
      <c r="C862" s="265" t="s">
        <v>534</v>
      </c>
      <c r="D862" s="265" t="s">
        <v>539</v>
      </c>
      <c r="E862" s="388" t="s">
        <v>673</v>
      </c>
      <c r="F862" s="296">
        <v>95.094340000000003</v>
      </c>
      <c r="G862" s="296">
        <v>90.942030000000003</v>
      </c>
      <c r="H862" s="296">
        <v>88.8</v>
      </c>
      <c r="I862" s="296">
        <v>85.042739999999995</v>
      </c>
      <c r="J862" s="296">
        <v>80.645160000000004</v>
      </c>
      <c r="K862" s="296">
        <v>87.892380000000003</v>
      </c>
      <c r="L862" s="296">
        <v>85.714290000000005</v>
      </c>
      <c r="M862" s="296">
        <v>80.597009999999997</v>
      </c>
      <c r="N862" s="296">
        <v>81.118880000000004</v>
      </c>
      <c r="O862" s="296">
        <v>87.919460000000001</v>
      </c>
      <c r="P862" s="296">
        <v>78.900000000000006</v>
      </c>
      <c r="Q862" s="297">
        <v>85.9</v>
      </c>
    </row>
    <row r="863" spans="1:17">
      <c r="A863" s="386" t="s">
        <v>518</v>
      </c>
      <c r="B863" s="377"/>
      <c r="C863" s="265" t="s">
        <v>534</v>
      </c>
      <c r="D863" s="265" t="s">
        <v>539</v>
      </c>
      <c r="E863" s="388" t="s">
        <v>674</v>
      </c>
      <c r="F863" s="296">
        <v>72.180449999999993</v>
      </c>
      <c r="G863" s="296">
        <v>63.843649999999997</v>
      </c>
      <c r="H863" s="296">
        <v>72.535210000000006</v>
      </c>
      <c r="I863" s="296">
        <v>67.142859999999999</v>
      </c>
      <c r="J863" s="296">
        <v>66.798419999999993</v>
      </c>
      <c r="K863" s="296">
        <v>72.769949999999994</v>
      </c>
      <c r="L863" s="296">
        <v>66.359449999999995</v>
      </c>
      <c r="M863" s="296">
        <v>58.295960000000001</v>
      </c>
      <c r="N863" s="296">
        <v>64.285709999999995</v>
      </c>
      <c r="O863" s="296">
        <v>64.497039999999998</v>
      </c>
      <c r="P863" s="296">
        <v>62.2</v>
      </c>
      <c r="Q863" s="297">
        <v>64.900000000000006</v>
      </c>
    </row>
    <row r="864" spans="1:17">
      <c r="A864" s="386" t="s">
        <v>518</v>
      </c>
      <c r="B864" s="394"/>
      <c r="C864" s="265" t="s">
        <v>534</v>
      </c>
      <c r="D864" s="265" t="s">
        <v>540</v>
      </c>
      <c r="E864" s="388" t="s">
        <v>673</v>
      </c>
      <c r="F864" s="296">
        <v>94.2029</v>
      </c>
      <c r="G864" s="296">
        <v>91.588790000000003</v>
      </c>
      <c r="H864" s="296">
        <v>94.140630000000002</v>
      </c>
      <c r="I864" s="296">
        <v>87.387389999999996</v>
      </c>
      <c r="J864" s="296">
        <v>88.08511</v>
      </c>
      <c r="K864" s="296">
        <v>91.121499999999997</v>
      </c>
      <c r="L864" s="296">
        <v>88.826819999999998</v>
      </c>
      <c r="M864" s="296">
        <v>88.888890000000004</v>
      </c>
      <c r="N864" s="296">
        <v>89.937110000000004</v>
      </c>
      <c r="O864" s="296">
        <v>77.976190000000003</v>
      </c>
      <c r="P864" s="296">
        <v>84.9</v>
      </c>
      <c r="Q864" s="297">
        <v>95.4</v>
      </c>
    </row>
    <row r="865" spans="1:17">
      <c r="A865" s="386" t="s">
        <v>518</v>
      </c>
      <c r="B865" s="394"/>
      <c r="C865" s="265" t="s">
        <v>534</v>
      </c>
      <c r="D865" s="265" t="s">
        <v>540</v>
      </c>
      <c r="E865" s="388" t="s">
        <v>674</v>
      </c>
      <c r="F865" s="296">
        <v>85.915490000000005</v>
      </c>
      <c r="G865" s="296">
        <v>78.021979999999999</v>
      </c>
      <c r="H865" s="296">
        <v>93.220339999999993</v>
      </c>
      <c r="I865" s="296">
        <v>68.115939999999995</v>
      </c>
      <c r="J865" s="296">
        <v>69.811319999999995</v>
      </c>
      <c r="K865" s="296">
        <v>80.487799999999993</v>
      </c>
      <c r="L865" s="296">
        <v>82.608699999999999</v>
      </c>
      <c r="M865" s="296">
        <v>70.967740000000006</v>
      </c>
      <c r="N865" s="296">
        <v>70</v>
      </c>
      <c r="O865" s="296">
        <v>92.307689999999994</v>
      </c>
      <c r="P865" s="296">
        <v>84.6</v>
      </c>
      <c r="Q865" s="297">
        <v>87.5</v>
      </c>
    </row>
    <row r="866" spans="1:17">
      <c r="A866" s="386" t="s">
        <v>518</v>
      </c>
      <c r="B866" s="395"/>
      <c r="C866" s="265" t="s">
        <v>534</v>
      </c>
      <c r="D866" s="265" t="s">
        <v>541</v>
      </c>
      <c r="E866" s="388" t="s">
        <v>673</v>
      </c>
      <c r="F866" s="296">
        <v>93.78698</v>
      </c>
      <c r="G866" s="296">
        <v>93.656720000000007</v>
      </c>
      <c r="H866" s="296">
        <v>90.144930000000002</v>
      </c>
      <c r="I866" s="296">
        <v>92.424239999999998</v>
      </c>
      <c r="J866" s="296">
        <v>80.081299999999999</v>
      </c>
      <c r="K866" s="296">
        <v>80.508470000000003</v>
      </c>
      <c r="L866" s="296">
        <v>92.857140000000001</v>
      </c>
      <c r="M866" s="296">
        <v>78.921570000000003</v>
      </c>
      <c r="N866" s="296">
        <v>79.310339999999997</v>
      </c>
      <c r="O866" s="296">
        <v>70.161289999999994</v>
      </c>
      <c r="P866" s="296">
        <v>77</v>
      </c>
      <c r="Q866" s="297">
        <v>83.7</v>
      </c>
    </row>
    <row r="867" spans="1:17">
      <c r="A867" s="386" t="s">
        <v>518</v>
      </c>
      <c r="B867" s="395"/>
      <c r="C867" s="265" t="s">
        <v>534</v>
      </c>
      <c r="D867" s="265" t="s">
        <v>541</v>
      </c>
      <c r="E867" s="388" t="s">
        <v>674</v>
      </c>
      <c r="F867" s="296">
        <v>78.881990000000002</v>
      </c>
      <c r="G867" s="296">
        <v>62.60163</v>
      </c>
      <c r="H867" s="296">
        <v>61.702129999999997</v>
      </c>
      <c r="I867" s="296">
        <v>58.823529999999998</v>
      </c>
      <c r="J867" s="296">
        <v>77.272729999999996</v>
      </c>
      <c r="K867" s="296">
        <v>56.321840000000002</v>
      </c>
      <c r="L867" s="296">
        <v>73.033709999999999</v>
      </c>
      <c r="M867" s="296">
        <v>50</v>
      </c>
      <c r="N867" s="296">
        <v>65.217389999999995</v>
      </c>
      <c r="O867" s="296">
        <v>63.291139999999999</v>
      </c>
      <c r="P867" s="296">
        <v>66.3</v>
      </c>
      <c r="Q867" s="297">
        <v>73</v>
      </c>
    </row>
    <row r="868" spans="1:17">
      <c r="A868" s="386" t="s">
        <v>518</v>
      </c>
      <c r="B868" s="395"/>
      <c r="C868" s="265" t="s">
        <v>534</v>
      </c>
      <c r="D868" s="265" t="s">
        <v>542</v>
      </c>
      <c r="E868" s="388" t="s">
        <v>673</v>
      </c>
      <c r="F868" s="296">
        <v>87.394959999999998</v>
      </c>
      <c r="G868" s="296">
        <v>84.511780000000002</v>
      </c>
      <c r="H868" s="296">
        <v>84.104050000000001</v>
      </c>
      <c r="I868" s="296">
        <v>80.519480000000001</v>
      </c>
      <c r="J868" s="296">
        <v>85.714290000000005</v>
      </c>
      <c r="K868" s="296">
        <v>86.297380000000004</v>
      </c>
      <c r="L868" s="296">
        <v>91.569770000000005</v>
      </c>
      <c r="M868" s="296">
        <v>86.407769999999999</v>
      </c>
      <c r="N868" s="296">
        <v>81.456950000000006</v>
      </c>
      <c r="O868" s="296">
        <v>87.654319999999998</v>
      </c>
      <c r="P868" s="296">
        <v>81.2</v>
      </c>
      <c r="Q868" s="297">
        <v>87.8</v>
      </c>
    </row>
    <row r="869" spans="1:17">
      <c r="A869" s="386" t="s">
        <v>518</v>
      </c>
      <c r="B869" s="395"/>
      <c r="C869" s="265" t="s">
        <v>534</v>
      </c>
      <c r="D869" s="265" t="s">
        <v>542</v>
      </c>
      <c r="E869" s="388" t="s">
        <v>674</v>
      </c>
      <c r="F869" s="296">
        <v>86.55462</v>
      </c>
      <c r="G869" s="296">
        <v>70.486109999999996</v>
      </c>
      <c r="H869" s="296">
        <v>84.353740000000002</v>
      </c>
      <c r="I869" s="296">
        <v>90.109889999999993</v>
      </c>
      <c r="J869" s="296">
        <v>80.113640000000004</v>
      </c>
      <c r="K869" s="296">
        <v>81.761009999999999</v>
      </c>
      <c r="L869" s="296">
        <v>87.919460000000001</v>
      </c>
      <c r="M869" s="296">
        <v>71.917810000000003</v>
      </c>
      <c r="N869" s="296">
        <v>74.074070000000006</v>
      </c>
      <c r="O869" s="296">
        <v>77.777780000000007</v>
      </c>
      <c r="P869" s="296">
        <v>79.8</v>
      </c>
      <c r="Q869" s="297">
        <v>87</v>
      </c>
    </row>
    <row r="870" spans="1:17" s="162" customFormat="1">
      <c r="A870" s="383" t="s">
        <v>543</v>
      </c>
      <c r="B870" s="377" t="s">
        <v>163</v>
      </c>
      <c r="C870" s="192" t="s">
        <v>15</v>
      </c>
      <c r="D870" s="92" t="s">
        <v>15</v>
      </c>
      <c r="E870" s="381" t="s">
        <v>671</v>
      </c>
      <c r="F870" s="291">
        <v>93.4</v>
      </c>
      <c r="G870" s="291">
        <v>90.4</v>
      </c>
      <c r="H870" s="291">
        <v>90.4</v>
      </c>
      <c r="I870" s="291">
        <v>90.7</v>
      </c>
      <c r="J870" s="291">
        <v>89.1</v>
      </c>
      <c r="K870" s="291">
        <v>90.3</v>
      </c>
      <c r="L870" s="291">
        <v>90.1</v>
      </c>
      <c r="M870" s="291">
        <v>87</v>
      </c>
      <c r="N870" s="291">
        <v>83.6</v>
      </c>
      <c r="O870" s="291">
        <v>87.102109999999996</v>
      </c>
      <c r="P870" s="291">
        <v>86.4</v>
      </c>
      <c r="Q870" s="292">
        <v>88.8</v>
      </c>
    </row>
    <row r="871" spans="1:17" s="162" customFormat="1">
      <c r="A871" s="383" t="s">
        <v>543</v>
      </c>
      <c r="B871" s="377" t="s">
        <v>163</v>
      </c>
      <c r="C871" s="192" t="s">
        <v>15</v>
      </c>
      <c r="D871" s="92" t="s">
        <v>15</v>
      </c>
      <c r="E871" s="381" t="s">
        <v>672</v>
      </c>
      <c r="F871" s="291">
        <v>80</v>
      </c>
      <c r="G871" s="291">
        <v>75.5</v>
      </c>
      <c r="H871" s="291">
        <v>77.7</v>
      </c>
      <c r="I871" s="291">
        <v>74.599999999999994</v>
      </c>
      <c r="J871" s="291">
        <v>73.900000000000006</v>
      </c>
      <c r="K871" s="291">
        <v>76</v>
      </c>
      <c r="L871" s="291">
        <v>77.7</v>
      </c>
      <c r="M871" s="291">
        <v>67.900000000000006</v>
      </c>
      <c r="N871" s="291">
        <v>72.2</v>
      </c>
      <c r="O871" s="291">
        <v>76.303200000000004</v>
      </c>
      <c r="P871" s="291">
        <v>78.2</v>
      </c>
      <c r="Q871" s="292">
        <v>81.3</v>
      </c>
    </row>
    <row r="872" spans="1:17" s="162" customFormat="1">
      <c r="A872" s="383" t="s">
        <v>543</v>
      </c>
      <c r="B872" s="377" t="s">
        <v>164</v>
      </c>
      <c r="C872" s="192" t="s">
        <v>15</v>
      </c>
      <c r="D872" s="92" t="s">
        <v>15</v>
      </c>
      <c r="E872" s="381" t="s">
        <v>671</v>
      </c>
      <c r="F872" s="291">
        <v>93.5</v>
      </c>
      <c r="G872" s="291">
        <v>90.6</v>
      </c>
      <c r="H872" s="291">
        <v>90.7</v>
      </c>
      <c r="I872" s="291">
        <v>90.9</v>
      </c>
      <c r="J872" s="291">
        <v>89.3</v>
      </c>
      <c r="K872" s="291">
        <v>90.6</v>
      </c>
      <c r="L872" s="291">
        <v>90.4</v>
      </c>
      <c r="M872" s="291">
        <v>87.3</v>
      </c>
      <c r="N872" s="291">
        <v>84.1</v>
      </c>
      <c r="O872" s="291">
        <v>87.705029999999994</v>
      </c>
      <c r="P872" s="291">
        <v>86.8</v>
      </c>
      <c r="Q872" s="292">
        <v>89.2</v>
      </c>
    </row>
    <row r="873" spans="1:17" s="162" customFormat="1">
      <c r="A873" s="383" t="s">
        <v>543</v>
      </c>
      <c r="B873" s="377" t="s">
        <v>164</v>
      </c>
      <c r="C873" s="192" t="s">
        <v>15</v>
      </c>
      <c r="D873" s="92" t="s">
        <v>15</v>
      </c>
      <c r="E873" s="381" t="s">
        <v>672</v>
      </c>
      <c r="F873" s="291">
        <v>80.599999999999994</v>
      </c>
      <c r="G873" s="291">
        <v>75.8</v>
      </c>
      <c r="H873" s="291">
        <v>78.3</v>
      </c>
      <c r="I873" s="291">
        <v>74.900000000000006</v>
      </c>
      <c r="J873" s="291">
        <v>74.599999999999994</v>
      </c>
      <c r="K873" s="291">
        <v>76.3</v>
      </c>
      <c r="L873" s="291">
        <v>78.3</v>
      </c>
      <c r="M873" s="291">
        <v>68.900000000000006</v>
      </c>
      <c r="N873" s="291">
        <v>73.099999999999994</v>
      </c>
      <c r="O873" s="291">
        <v>77.13297</v>
      </c>
      <c r="P873" s="291">
        <v>78.2</v>
      </c>
      <c r="Q873" s="292">
        <v>81.8</v>
      </c>
    </row>
    <row r="874" spans="1:17" s="162" customFormat="1">
      <c r="A874" s="383" t="s">
        <v>543</v>
      </c>
      <c r="B874" s="377" t="s">
        <v>165</v>
      </c>
      <c r="C874" s="192" t="s">
        <v>15</v>
      </c>
      <c r="D874" s="92" t="s">
        <v>15</v>
      </c>
      <c r="E874" s="381" t="s">
        <v>671</v>
      </c>
      <c r="F874" s="291">
        <v>87.5</v>
      </c>
      <c r="G874" s="291">
        <v>84</v>
      </c>
      <c r="H874" s="291">
        <v>79.400000000000006</v>
      </c>
      <c r="I874" s="291">
        <v>82.2</v>
      </c>
      <c r="J874" s="291">
        <v>79</v>
      </c>
      <c r="K874" s="291">
        <v>78</v>
      </c>
      <c r="L874" s="291">
        <v>80.3</v>
      </c>
      <c r="M874" s="291">
        <v>76.8</v>
      </c>
      <c r="N874" s="291">
        <v>67.099999999999994</v>
      </c>
      <c r="O874" s="291">
        <v>68.684759999999997</v>
      </c>
      <c r="P874" s="291">
        <v>73.599999999999994</v>
      </c>
      <c r="Q874" s="292">
        <v>74.5</v>
      </c>
    </row>
    <row r="875" spans="1:17" s="162" customFormat="1">
      <c r="A875" s="383" t="s">
        <v>543</v>
      </c>
      <c r="B875" s="377" t="s">
        <v>165</v>
      </c>
      <c r="C875" s="192" t="s">
        <v>15</v>
      </c>
      <c r="D875" s="92" t="s">
        <v>15</v>
      </c>
      <c r="E875" s="381" t="s">
        <v>672</v>
      </c>
      <c r="F875" s="291">
        <v>76.2</v>
      </c>
      <c r="G875" s="291">
        <v>73.400000000000006</v>
      </c>
      <c r="H875" s="291">
        <v>73.7</v>
      </c>
      <c r="I875" s="291">
        <v>72.900000000000006</v>
      </c>
      <c r="J875" s="291">
        <v>68.3</v>
      </c>
      <c r="K875" s="291">
        <v>73.3</v>
      </c>
      <c r="L875" s="291">
        <v>73</v>
      </c>
      <c r="M875" s="291">
        <v>60.5</v>
      </c>
      <c r="N875" s="291">
        <v>64</v>
      </c>
      <c r="O875" s="291">
        <v>68.977670000000003</v>
      </c>
      <c r="P875" s="291">
        <v>77.2</v>
      </c>
      <c r="Q875" s="292">
        <v>76.2</v>
      </c>
    </row>
    <row r="876" spans="1:17" s="162" customFormat="1">
      <c r="A876" s="383" t="s">
        <v>543</v>
      </c>
      <c r="B876" s="394"/>
      <c r="C876" s="385" t="s">
        <v>544</v>
      </c>
      <c r="D876" s="92" t="s">
        <v>168</v>
      </c>
      <c r="E876" s="381" t="s">
        <v>671</v>
      </c>
      <c r="F876" s="291">
        <v>96.260959999999997</v>
      </c>
      <c r="G876" s="291">
        <v>88.996039999999994</v>
      </c>
      <c r="H876" s="291">
        <v>92.444550000000007</v>
      </c>
      <c r="I876" s="291">
        <v>95.219539999999995</v>
      </c>
      <c r="J876" s="291">
        <v>91.48818</v>
      </c>
      <c r="K876" s="291">
        <v>93.318730000000002</v>
      </c>
      <c r="L876" s="291">
        <v>95.153559999999999</v>
      </c>
      <c r="M876" s="291">
        <v>90.783829999999995</v>
      </c>
      <c r="N876" s="291">
        <v>89.10172</v>
      </c>
      <c r="O876" s="291">
        <v>89.422070000000005</v>
      </c>
      <c r="P876" s="291">
        <v>90.3</v>
      </c>
      <c r="Q876" s="292">
        <v>90</v>
      </c>
    </row>
    <row r="877" spans="1:17" s="162" customFormat="1">
      <c r="A877" s="383" t="s">
        <v>543</v>
      </c>
      <c r="B877" s="394"/>
      <c r="C877" s="385" t="s">
        <v>544</v>
      </c>
      <c r="D877" s="92" t="s">
        <v>168</v>
      </c>
      <c r="E877" s="381" t="s">
        <v>672</v>
      </c>
      <c r="F877" s="291">
        <v>83.624520000000004</v>
      </c>
      <c r="G877" s="291">
        <v>76.627030000000005</v>
      </c>
      <c r="H877" s="291">
        <v>80.392790000000005</v>
      </c>
      <c r="I877" s="291">
        <v>77.013419999999996</v>
      </c>
      <c r="J877" s="291">
        <v>79.278350000000003</v>
      </c>
      <c r="K877" s="291">
        <v>81.044780000000003</v>
      </c>
      <c r="L877" s="291">
        <v>79.524000000000001</v>
      </c>
      <c r="M877" s="291">
        <v>70.645880000000005</v>
      </c>
      <c r="N877" s="291">
        <v>73.874809999999997</v>
      </c>
      <c r="O877" s="291">
        <v>80.811620000000005</v>
      </c>
      <c r="P877" s="291">
        <v>83.8</v>
      </c>
      <c r="Q877" s="292">
        <v>83.4</v>
      </c>
    </row>
    <row r="878" spans="1:17">
      <c r="A878" s="386" t="s">
        <v>543</v>
      </c>
      <c r="B878" s="395"/>
      <c r="C878" s="265" t="s">
        <v>544</v>
      </c>
      <c r="D878" s="265" t="s">
        <v>545</v>
      </c>
      <c r="E878" s="388" t="s">
        <v>673</v>
      </c>
      <c r="F878" s="296">
        <v>91.471220000000002</v>
      </c>
      <c r="G878" s="296">
        <v>92.045450000000002</v>
      </c>
      <c r="H878" s="296">
        <v>90.983609999999999</v>
      </c>
      <c r="I878" s="296">
        <v>94.244600000000005</v>
      </c>
      <c r="J878" s="296">
        <v>94.2928</v>
      </c>
      <c r="K878" s="296">
        <v>94.736840000000001</v>
      </c>
      <c r="L878" s="296">
        <v>95.652169999999998</v>
      </c>
      <c r="M878" s="296">
        <v>92.266670000000005</v>
      </c>
      <c r="N878" s="296">
        <v>91.853930000000005</v>
      </c>
      <c r="O878" s="296">
        <v>96.428569999999993</v>
      </c>
      <c r="P878" s="296">
        <v>96</v>
      </c>
      <c r="Q878" s="297">
        <v>91.5</v>
      </c>
    </row>
    <row r="879" spans="1:17">
      <c r="A879" s="386" t="s">
        <v>543</v>
      </c>
      <c r="B879" s="395"/>
      <c r="C879" s="265" t="s">
        <v>544</v>
      </c>
      <c r="D879" s="265" t="s">
        <v>545</v>
      </c>
      <c r="E879" s="388" t="s">
        <v>674</v>
      </c>
      <c r="F879" s="296">
        <v>89.285709999999995</v>
      </c>
      <c r="G879" s="296">
        <v>75.920680000000004</v>
      </c>
      <c r="H879" s="296">
        <v>88.655460000000005</v>
      </c>
      <c r="I879" s="296">
        <v>90.181820000000002</v>
      </c>
      <c r="J879" s="296">
        <v>86.622069999999994</v>
      </c>
      <c r="K879" s="296">
        <v>86.290319999999994</v>
      </c>
      <c r="L879" s="296">
        <v>80.912859999999995</v>
      </c>
      <c r="M879" s="296">
        <v>74</v>
      </c>
      <c r="N879" s="296">
        <v>83.935739999999996</v>
      </c>
      <c r="O879" s="296">
        <v>93.396230000000003</v>
      </c>
      <c r="P879" s="296">
        <v>85.2</v>
      </c>
      <c r="Q879" s="297">
        <v>87</v>
      </c>
    </row>
    <row r="880" spans="1:17">
      <c r="A880" s="386" t="s">
        <v>543</v>
      </c>
      <c r="B880" s="394"/>
      <c r="C880" s="265" t="s">
        <v>544</v>
      </c>
      <c r="D880" s="265" t="s">
        <v>546</v>
      </c>
      <c r="E880" s="388" t="s">
        <v>673</v>
      </c>
      <c r="F880" s="296">
        <v>100</v>
      </c>
      <c r="G880" s="296">
        <v>90.697670000000002</v>
      </c>
      <c r="H880" s="296">
        <v>59.72222</v>
      </c>
      <c r="I880" s="296">
        <v>85.294120000000007</v>
      </c>
      <c r="J880" s="296">
        <v>92.307689999999994</v>
      </c>
      <c r="K880" s="296">
        <v>93.75</v>
      </c>
      <c r="L880" s="296">
        <v>100</v>
      </c>
      <c r="M880" s="296">
        <v>77.777780000000007</v>
      </c>
      <c r="N880" s="296">
        <v>60.377360000000003</v>
      </c>
      <c r="O880" s="296">
        <v>82.352940000000004</v>
      </c>
      <c r="P880" s="296">
        <v>71.400000000000006</v>
      </c>
      <c r="Q880" s="297">
        <v>70</v>
      </c>
    </row>
    <row r="881" spans="1:17">
      <c r="A881" s="386" t="s">
        <v>543</v>
      </c>
      <c r="B881" s="394"/>
      <c r="C881" s="265" t="s">
        <v>544</v>
      </c>
      <c r="D881" s="265" t="s">
        <v>546</v>
      </c>
      <c r="E881" s="388" t="s">
        <v>674</v>
      </c>
      <c r="F881" s="296">
        <v>82.88973</v>
      </c>
      <c r="G881" s="296">
        <v>69.230770000000007</v>
      </c>
      <c r="H881" s="296">
        <v>73.946359999999999</v>
      </c>
      <c r="I881" s="296">
        <v>64.795919999999995</v>
      </c>
      <c r="J881" s="296">
        <v>72.327039999999997</v>
      </c>
      <c r="K881" s="296">
        <v>72.159090000000006</v>
      </c>
      <c r="L881" s="296">
        <v>75.151520000000005</v>
      </c>
      <c r="M881" s="296">
        <v>61.481479999999998</v>
      </c>
      <c r="N881" s="296">
        <v>81.08108</v>
      </c>
      <c r="O881" s="296">
        <v>73.239440000000002</v>
      </c>
      <c r="P881" s="296">
        <v>83.3</v>
      </c>
      <c r="Q881" s="297">
        <v>58.5</v>
      </c>
    </row>
    <row r="882" spans="1:17">
      <c r="A882" s="386" t="s">
        <v>543</v>
      </c>
      <c r="B882" s="395"/>
      <c r="C882" s="265" t="s">
        <v>544</v>
      </c>
      <c r="D882" s="265" t="s">
        <v>547</v>
      </c>
      <c r="E882" s="388" t="s">
        <v>673</v>
      </c>
      <c r="F882" s="296">
        <v>98.625429999999994</v>
      </c>
      <c r="G882" s="296">
        <v>93.75</v>
      </c>
      <c r="H882" s="296">
        <v>97.111909999999995</v>
      </c>
      <c r="I882" s="296">
        <v>96.478870000000001</v>
      </c>
      <c r="J882" s="296">
        <v>95.238100000000003</v>
      </c>
      <c r="K882" s="296">
        <v>97.491039999999998</v>
      </c>
      <c r="L882" s="296">
        <v>96.750900000000001</v>
      </c>
      <c r="M882" s="296">
        <v>92.083330000000004</v>
      </c>
      <c r="N882" s="296">
        <v>93.212670000000003</v>
      </c>
      <c r="O882" s="296">
        <v>93.564359999999994</v>
      </c>
      <c r="P882" s="296">
        <v>95.3</v>
      </c>
      <c r="Q882" s="297">
        <v>96</v>
      </c>
    </row>
    <row r="883" spans="1:17">
      <c r="A883" s="386" t="s">
        <v>543</v>
      </c>
      <c r="B883" s="395"/>
      <c r="C883" s="265" t="s">
        <v>544</v>
      </c>
      <c r="D883" s="265" t="s">
        <v>547</v>
      </c>
      <c r="E883" s="388" t="s">
        <v>674</v>
      </c>
      <c r="F883" s="296">
        <v>73.309610000000006</v>
      </c>
      <c r="G883" s="296">
        <v>71.538460000000001</v>
      </c>
      <c r="H883" s="296">
        <v>71.721310000000003</v>
      </c>
      <c r="I883" s="296">
        <v>68.619249999999994</v>
      </c>
      <c r="J883" s="296">
        <v>79.84496</v>
      </c>
      <c r="K883" s="296">
        <v>86.096260000000001</v>
      </c>
      <c r="L883" s="296">
        <v>79.326920000000001</v>
      </c>
      <c r="M883" s="296">
        <v>68.711659999999995</v>
      </c>
      <c r="N883" s="296">
        <v>62.22222</v>
      </c>
      <c r="O883" s="296">
        <v>78.10651</v>
      </c>
      <c r="P883" s="296">
        <v>78.099999999999994</v>
      </c>
      <c r="Q883" s="297">
        <v>86.6</v>
      </c>
    </row>
    <row r="884" spans="1:17">
      <c r="A884" s="386" t="s">
        <v>543</v>
      </c>
      <c r="B884" s="395"/>
      <c r="C884" s="265" t="s">
        <v>544</v>
      </c>
      <c r="D884" s="265" t="s">
        <v>548</v>
      </c>
      <c r="E884" s="388" t="s">
        <v>673</v>
      </c>
      <c r="F884" s="296">
        <v>99.022000000000006</v>
      </c>
      <c r="G884" s="296">
        <v>95.833330000000004</v>
      </c>
      <c r="H884" s="296">
        <v>97.091719999999995</v>
      </c>
      <c r="I884" s="296">
        <v>95.591650000000001</v>
      </c>
      <c r="J884" s="296">
        <v>89.646460000000005</v>
      </c>
      <c r="K884" s="296">
        <v>96.907219999999995</v>
      </c>
      <c r="L884" s="296">
        <v>93.333330000000004</v>
      </c>
      <c r="M884" s="296">
        <v>86.686390000000003</v>
      </c>
      <c r="N884" s="296">
        <v>90</v>
      </c>
      <c r="O884" s="296">
        <v>84.126980000000003</v>
      </c>
      <c r="P884" s="296">
        <v>88.1</v>
      </c>
      <c r="Q884" s="297">
        <v>84.7</v>
      </c>
    </row>
    <row r="885" spans="1:17">
      <c r="A885" s="386" t="s">
        <v>543</v>
      </c>
      <c r="B885" s="395"/>
      <c r="C885" s="265" t="s">
        <v>544</v>
      </c>
      <c r="D885" s="265" t="s">
        <v>548</v>
      </c>
      <c r="E885" s="388" t="s">
        <v>674</v>
      </c>
      <c r="F885" s="296">
        <v>89.238849999999999</v>
      </c>
      <c r="G885" s="296">
        <v>80.19802</v>
      </c>
      <c r="H885" s="296">
        <v>81.012659999999997</v>
      </c>
      <c r="I885" s="296">
        <v>79.558009999999996</v>
      </c>
      <c r="J885" s="296">
        <v>76.86833</v>
      </c>
      <c r="K885" s="296">
        <v>80.385850000000005</v>
      </c>
      <c r="L885" s="296">
        <v>78.048779999999994</v>
      </c>
      <c r="M885" s="296">
        <v>71.747209999999995</v>
      </c>
      <c r="N885" s="296">
        <v>76.639340000000004</v>
      </c>
      <c r="O885" s="296">
        <v>83.266930000000002</v>
      </c>
      <c r="P885" s="296">
        <v>94</v>
      </c>
      <c r="Q885" s="297">
        <v>85.8</v>
      </c>
    </row>
    <row r="886" spans="1:17">
      <c r="A886" s="386" t="s">
        <v>543</v>
      </c>
      <c r="B886" s="395"/>
      <c r="C886" s="265" t="s">
        <v>544</v>
      </c>
      <c r="D886" s="265" t="s">
        <v>549</v>
      </c>
      <c r="E886" s="388" t="s">
        <v>673</v>
      </c>
      <c r="F886" s="296">
        <v>96.223179999999999</v>
      </c>
      <c r="G886" s="296">
        <v>92.260059999999996</v>
      </c>
      <c r="H886" s="296">
        <v>91.237939999999995</v>
      </c>
      <c r="I886" s="296">
        <v>93.548389999999998</v>
      </c>
      <c r="J886" s="296">
        <v>88.722470000000001</v>
      </c>
      <c r="K886" s="296">
        <v>93.191869999999994</v>
      </c>
      <c r="L886" s="296">
        <v>96.759259999999998</v>
      </c>
      <c r="M886" s="296">
        <v>93.737769999999998</v>
      </c>
      <c r="N886" s="296">
        <v>91.996139999999997</v>
      </c>
      <c r="O886" s="296">
        <v>88.645830000000004</v>
      </c>
      <c r="P886" s="296">
        <v>92.8</v>
      </c>
      <c r="Q886" s="297">
        <v>90.4</v>
      </c>
    </row>
    <row r="887" spans="1:17">
      <c r="A887" s="386" t="s">
        <v>543</v>
      </c>
      <c r="B887" s="395"/>
      <c r="C887" s="265" t="s">
        <v>544</v>
      </c>
      <c r="D887" s="265" t="s">
        <v>549</v>
      </c>
      <c r="E887" s="388" t="s">
        <v>674</v>
      </c>
      <c r="F887" s="296">
        <v>86.404290000000003</v>
      </c>
      <c r="G887" s="296">
        <v>73.657719999999998</v>
      </c>
      <c r="H887" s="296">
        <v>78.487390000000005</v>
      </c>
      <c r="I887" s="296">
        <v>75.039249999999996</v>
      </c>
      <c r="J887" s="296">
        <v>83.713849999999994</v>
      </c>
      <c r="K887" s="296">
        <v>83.387100000000004</v>
      </c>
      <c r="L887" s="296">
        <v>80.130290000000002</v>
      </c>
      <c r="M887" s="296">
        <v>67.955799999999996</v>
      </c>
      <c r="N887" s="296">
        <v>68.263469999999998</v>
      </c>
      <c r="O887" s="296">
        <v>80.24691</v>
      </c>
      <c r="P887" s="296">
        <v>75.099999999999994</v>
      </c>
      <c r="Q887" s="297">
        <v>79.099999999999994</v>
      </c>
    </row>
    <row r="888" spans="1:17">
      <c r="A888" s="386" t="s">
        <v>543</v>
      </c>
      <c r="B888" s="395"/>
      <c r="C888" s="265" t="s">
        <v>544</v>
      </c>
      <c r="D888" s="265" t="s">
        <v>345</v>
      </c>
      <c r="E888" s="388" t="s">
        <v>673</v>
      </c>
      <c r="F888" s="296">
        <v>96.208529999999996</v>
      </c>
      <c r="G888" s="296">
        <v>77.227720000000005</v>
      </c>
      <c r="H888" s="296">
        <v>91.115309999999994</v>
      </c>
      <c r="I888" s="296">
        <v>96.044619999999995</v>
      </c>
      <c r="J888" s="296">
        <v>91.632230000000007</v>
      </c>
      <c r="K888" s="296">
        <v>89.839029999999994</v>
      </c>
      <c r="L888" s="296">
        <v>93.033230000000003</v>
      </c>
      <c r="M888" s="296">
        <v>88.633750000000006</v>
      </c>
      <c r="N888" s="296">
        <v>83.014049999999997</v>
      </c>
      <c r="O888" s="296">
        <v>86.600499999999997</v>
      </c>
      <c r="P888" s="296">
        <v>84.7</v>
      </c>
      <c r="Q888" s="297">
        <v>87</v>
      </c>
    </row>
    <row r="889" spans="1:17">
      <c r="A889" s="386" t="s">
        <v>543</v>
      </c>
      <c r="B889" s="395"/>
      <c r="C889" s="265" t="s">
        <v>544</v>
      </c>
      <c r="D889" s="265" t="s">
        <v>345</v>
      </c>
      <c r="E889" s="388" t="s">
        <v>674</v>
      </c>
      <c r="F889" s="296">
        <v>80.679410000000004</v>
      </c>
      <c r="G889" s="296">
        <v>76.322419999999994</v>
      </c>
      <c r="H889" s="296">
        <v>81.467659999999995</v>
      </c>
      <c r="I889" s="296">
        <v>77.117379999999997</v>
      </c>
      <c r="J889" s="296">
        <v>76.030529999999999</v>
      </c>
      <c r="K889" s="296">
        <v>74.422190000000001</v>
      </c>
      <c r="L889" s="296">
        <v>81.474100000000007</v>
      </c>
      <c r="M889" s="296">
        <v>74.945530000000005</v>
      </c>
      <c r="N889" s="296">
        <v>72.151899999999998</v>
      </c>
      <c r="O889" s="296">
        <v>77.087789999999998</v>
      </c>
      <c r="P889" s="296">
        <v>84.9</v>
      </c>
      <c r="Q889" s="297">
        <v>86.4</v>
      </c>
    </row>
    <row r="890" spans="1:17">
      <c r="A890" s="386" t="s">
        <v>543</v>
      </c>
      <c r="B890" s="395"/>
      <c r="C890" s="265" t="s">
        <v>544</v>
      </c>
      <c r="D890" s="265" t="s">
        <v>550</v>
      </c>
      <c r="E890" s="388" t="s">
        <v>673</v>
      </c>
      <c r="F890" s="296">
        <v>97.630330000000001</v>
      </c>
      <c r="G890" s="296">
        <v>96.470590000000001</v>
      </c>
      <c r="H890" s="296">
        <v>98.892989999999998</v>
      </c>
      <c r="I890" s="296">
        <v>98.310810000000004</v>
      </c>
      <c r="J890" s="296">
        <v>94.66019</v>
      </c>
      <c r="K890" s="296">
        <v>92.760180000000005</v>
      </c>
      <c r="L890" s="296">
        <v>95.744680000000002</v>
      </c>
      <c r="M890" s="296">
        <v>97.058819999999997</v>
      </c>
      <c r="N890" s="296">
        <v>92.222219999999993</v>
      </c>
      <c r="O890" s="296">
        <v>90.654210000000006</v>
      </c>
      <c r="P890" s="296">
        <v>90.6</v>
      </c>
      <c r="Q890" s="297">
        <v>97.8</v>
      </c>
    </row>
    <row r="891" spans="1:17">
      <c r="A891" s="386" t="s">
        <v>543</v>
      </c>
      <c r="B891" s="395"/>
      <c r="C891" s="265" t="s">
        <v>544</v>
      </c>
      <c r="D891" s="265" t="s">
        <v>550</v>
      </c>
      <c r="E891" s="388" t="s">
        <v>674</v>
      </c>
      <c r="F891" s="296">
        <v>81.818179999999998</v>
      </c>
      <c r="G891" s="296">
        <v>87.704920000000001</v>
      </c>
      <c r="H891" s="296">
        <v>83.955219999999997</v>
      </c>
      <c r="I891" s="296">
        <v>82.059799999999996</v>
      </c>
      <c r="J891" s="296">
        <v>85.430459999999997</v>
      </c>
      <c r="K891" s="296">
        <v>89.140270000000001</v>
      </c>
      <c r="L891" s="296">
        <v>82.644630000000006</v>
      </c>
      <c r="M891" s="296">
        <v>89.912279999999996</v>
      </c>
      <c r="N891" s="296">
        <v>88.148150000000001</v>
      </c>
      <c r="O891" s="296">
        <v>83.132530000000003</v>
      </c>
      <c r="P891" s="296">
        <v>92.1</v>
      </c>
      <c r="Q891" s="297">
        <v>93.9</v>
      </c>
    </row>
    <row r="892" spans="1:17">
      <c r="A892" s="386" t="s">
        <v>543</v>
      </c>
      <c r="B892" s="394"/>
      <c r="C892" s="265" t="s">
        <v>544</v>
      </c>
      <c r="D892" s="265" t="s">
        <v>551</v>
      </c>
      <c r="E892" s="388" t="s">
        <v>673</v>
      </c>
      <c r="F892" s="296">
        <v>96.707819999999998</v>
      </c>
      <c r="G892" s="296">
        <v>95.515699999999995</v>
      </c>
      <c r="H892" s="296">
        <v>95.934960000000004</v>
      </c>
      <c r="I892" s="296">
        <v>97.309420000000003</v>
      </c>
      <c r="J892" s="296">
        <v>96.019900000000007</v>
      </c>
      <c r="K892" s="296">
        <v>96.097560000000001</v>
      </c>
      <c r="L892" s="296">
        <v>95.327100000000002</v>
      </c>
      <c r="M892" s="296">
        <v>85.714290000000005</v>
      </c>
      <c r="N892" s="296">
        <v>93.037970000000001</v>
      </c>
      <c r="O892" s="296">
        <v>94.656490000000005</v>
      </c>
      <c r="P892" s="296">
        <v>85.6</v>
      </c>
      <c r="Q892" s="297">
        <v>92.4</v>
      </c>
    </row>
    <row r="893" spans="1:17">
      <c r="A893" s="386" t="s">
        <v>543</v>
      </c>
      <c r="B893" s="394"/>
      <c r="C893" s="265" t="s">
        <v>544</v>
      </c>
      <c r="D893" s="265" t="s">
        <v>551</v>
      </c>
      <c r="E893" s="388" t="s">
        <v>674</v>
      </c>
      <c r="F893" s="296">
        <v>87.460819999999998</v>
      </c>
      <c r="G893" s="296">
        <v>79.525220000000004</v>
      </c>
      <c r="H893" s="296">
        <v>83.3887</v>
      </c>
      <c r="I893" s="296">
        <v>75.420879999999997</v>
      </c>
      <c r="J893" s="296">
        <v>68.561869999999999</v>
      </c>
      <c r="K893" s="296">
        <v>83.208960000000005</v>
      </c>
      <c r="L893" s="296">
        <v>73.515979999999999</v>
      </c>
      <c r="M893" s="296">
        <v>47.979799999999997</v>
      </c>
      <c r="N893" s="296">
        <v>70.247929999999997</v>
      </c>
      <c r="O893" s="296">
        <v>77.011489999999995</v>
      </c>
      <c r="P893" s="296">
        <v>85.4</v>
      </c>
      <c r="Q893" s="297">
        <v>75.5</v>
      </c>
    </row>
    <row r="894" spans="1:17" s="162" customFormat="1">
      <c r="A894" s="383" t="s">
        <v>543</v>
      </c>
      <c r="B894" s="394"/>
      <c r="C894" s="385" t="s">
        <v>552</v>
      </c>
      <c r="D894" s="92" t="s">
        <v>168</v>
      </c>
      <c r="E894" s="381" t="s">
        <v>671</v>
      </c>
      <c r="F894" s="291">
        <v>92.988829999999993</v>
      </c>
      <c r="G894" s="291">
        <v>91.892619999999994</v>
      </c>
      <c r="H894" s="291">
        <v>91.245379999999997</v>
      </c>
      <c r="I894" s="291">
        <v>91.512429999999995</v>
      </c>
      <c r="J894" s="291">
        <v>89.593010000000007</v>
      </c>
      <c r="K894" s="291">
        <v>90.759349999999998</v>
      </c>
      <c r="L894" s="291">
        <v>91.480729999999994</v>
      </c>
      <c r="M894" s="291">
        <v>87.003720000000001</v>
      </c>
      <c r="N894" s="291">
        <v>83.544719999999998</v>
      </c>
      <c r="O894" s="291">
        <v>85.378420000000006</v>
      </c>
      <c r="P894" s="291">
        <v>85.5</v>
      </c>
      <c r="Q894" s="292">
        <v>90.1</v>
      </c>
    </row>
    <row r="895" spans="1:17" s="162" customFormat="1">
      <c r="A895" s="383" t="s">
        <v>543</v>
      </c>
      <c r="B895" s="394"/>
      <c r="C895" s="385" t="s">
        <v>552</v>
      </c>
      <c r="D895" s="92" t="s">
        <v>168</v>
      </c>
      <c r="E895" s="381" t="s">
        <v>672</v>
      </c>
      <c r="F895" s="291">
        <v>81.577600000000004</v>
      </c>
      <c r="G895" s="291">
        <v>75.502480000000006</v>
      </c>
      <c r="H895" s="291">
        <v>79.552719999999994</v>
      </c>
      <c r="I895" s="291">
        <v>77.734920000000002</v>
      </c>
      <c r="J895" s="291">
        <v>70.932969999999997</v>
      </c>
      <c r="K895" s="291">
        <v>74.108130000000003</v>
      </c>
      <c r="L895" s="291">
        <v>77.721299999999999</v>
      </c>
      <c r="M895" s="291">
        <v>68.315969999999993</v>
      </c>
      <c r="N895" s="291">
        <v>74.657210000000006</v>
      </c>
      <c r="O895" s="291">
        <v>75.401660000000007</v>
      </c>
      <c r="P895" s="291">
        <v>76.400000000000006</v>
      </c>
      <c r="Q895" s="292">
        <v>83.9</v>
      </c>
    </row>
    <row r="896" spans="1:17">
      <c r="A896" s="386" t="s">
        <v>543</v>
      </c>
      <c r="B896" s="395"/>
      <c r="C896" s="265" t="s">
        <v>552</v>
      </c>
      <c r="D896" s="265" t="s">
        <v>553</v>
      </c>
      <c r="E896" s="388" t="s">
        <v>673</v>
      </c>
      <c r="F896" s="296">
        <v>94.142259999999993</v>
      </c>
      <c r="G896" s="296">
        <v>91.80498</v>
      </c>
      <c r="H896" s="296">
        <v>91.007909999999995</v>
      </c>
      <c r="I896" s="296">
        <v>91.630430000000004</v>
      </c>
      <c r="J896" s="296">
        <v>85.508849999999995</v>
      </c>
      <c r="K896" s="296">
        <v>89.088579999999993</v>
      </c>
      <c r="L896" s="296">
        <v>92</v>
      </c>
      <c r="M896" s="296">
        <v>86.25</v>
      </c>
      <c r="N896" s="296">
        <v>86.870230000000006</v>
      </c>
      <c r="O896" s="296">
        <v>83.557550000000006</v>
      </c>
      <c r="P896" s="296">
        <v>83.4</v>
      </c>
      <c r="Q896" s="297">
        <v>88.3</v>
      </c>
    </row>
    <row r="897" spans="1:17">
      <c r="A897" s="386" t="s">
        <v>543</v>
      </c>
      <c r="B897" s="395"/>
      <c r="C897" s="265" t="s">
        <v>552</v>
      </c>
      <c r="D897" s="265" t="s">
        <v>553</v>
      </c>
      <c r="E897" s="388" t="s">
        <v>674</v>
      </c>
      <c r="F897" s="296">
        <v>77.008650000000003</v>
      </c>
      <c r="G897" s="296">
        <v>71.875</v>
      </c>
      <c r="H897" s="296">
        <v>76.606260000000006</v>
      </c>
      <c r="I897" s="296">
        <v>71.298410000000004</v>
      </c>
      <c r="J897" s="296">
        <v>65.606359999999995</v>
      </c>
      <c r="K897" s="296">
        <v>75.663719999999998</v>
      </c>
      <c r="L897" s="296">
        <v>79.545450000000002</v>
      </c>
      <c r="M897" s="296">
        <v>59.219090000000001</v>
      </c>
      <c r="N897" s="296">
        <v>73.938220000000001</v>
      </c>
      <c r="O897" s="296">
        <v>71.47766</v>
      </c>
      <c r="P897" s="296">
        <v>67.400000000000006</v>
      </c>
      <c r="Q897" s="297">
        <v>78.2</v>
      </c>
    </row>
    <row r="898" spans="1:17">
      <c r="A898" s="386" t="s">
        <v>543</v>
      </c>
      <c r="B898" s="395"/>
      <c r="C898" s="265" t="s">
        <v>552</v>
      </c>
      <c r="D898" s="265" t="s">
        <v>554</v>
      </c>
      <c r="E898" s="388" t="s">
        <v>673</v>
      </c>
      <c r="F898" s="296">
        <v>94.063929999999999</v>
      </c>
      <c r="G898" s="296">
        <v>91.016549999999995</v>
      </c>
      <c r="H898" s="296">
        <v>86.455979999999997</v>
      </c>
      <c r="I898" s="296">
        <v>91.96217</v>
      </c>
      <c r="J898" s="296">
        <v>92.650329999999997</v>
      </c>
      <c r="K898" s="296">
        <v>92.530119999999997</v>
      </c>
      <c r="L898" s="296">
        <v>88.235290000000006</v>
      </c>
      <c r="M898" s="296">
        <v>89.322919999999996</v>
      </c>
      <c r="N898" s="296">
        <v>87.733329999999995</v>
      </c>
      <c r="O898" s="296">
        <v>81.363640000000004</v>
      </c>
      <c r="P898" s="296">
        <v>90.3</v>
      </c>
      <c r="Q898" s="297">
        <v>90.8</v>
      </c>
    </row>
    <row r="899" spans="1:17">
      <c r="A899" s="386" t="s">
        <v>543</v>
      </c>
      <c r="B899" s="395"/>
      <c r="C899" s="265" t="s">
        <v>552</v>
      </c>
      <c r="D899" s="265" t="s">
        <v>554</v>
      </c>
      <c r="E899" s="388" t="s">
        <v>674</v>
      </c>
      <c r="F899" s="296">
        <v>79.052819999999997</v>
      </c>
      <c r="G899" s="296">
        <v>78.713970000000003</v>
      </c>
      <c r="H899" s="296">
        <v>77.400000000000006</v>
      </c>
      <c r="I899" s="296">
        <v>76.419210000000007</v>
      </c>
      <c r="J899" s="296">
        <v>71.201809999999995</v>
      </c>
      <c r="K899" s="296">
        <v>73.67304</v>
      </c>
      <c r="L899" s="296">
        <v>75.2</v>
      </c>
      <c r="M899" s="296">
        <v>62.435229999999997</v>
      </c>
      <c r="N899" s="296">
        <v>62.539679999999997</v>
      </c>
      <c r="O899" s="296">
        <v>57.770269999999996</v>
      </c>
      <c r="P899" s="296">
        <v>65</v>
      </c>
      <c r="Q899" s="297">
        <v>78.099999999999994</v>
      </c>
    </row>
    <row r="900" spans="1:17">
      <c r="A900" s="386" t="s">
        <v>543</v>
      </c>
      <c r="B900" s="395"/>
      <c r="C900" s="265" t="s">
        <v>552</v>
      </c>
      <c r="D900" s="265" t="s">
        <v>555</v>
      </c>
      <c r="E900" s="388" t="s">
        <v>673</v>
      </c>
      <c r="F900" s="296">
        <v>92.857140000000001</v>
      </c>
      <c r="G900" s="296">
        <v>87.224670000000003</v>
      </c>
      <c r="H900" s="296">
        <v>86.832740000000001</v>
      </c>
      <c r="I900" s="296">
        <v>83.710409999999996</v>
      </c>
      <c r="J900" s="296">
        <v>88.059700000000007</v>
      </c>
      <c r="K900" s="296">
        <v>78.971959999999996</v>
      </c>
      <c r="L900" s="296">
        <v>75.842699999999994</v>
      </c>
      <c r="M900" s="296">
        <v>78.571430000000007</v>
      </c>
      <c r="N900" s="296">
        <v>71.333330000000004</v>
      </c>
      <c r="O900" s="296">
        <v>65.648849999999996</v>
      </c>
      <c r="P900" s="296">
        <v>37.700000000000003</v>
      </c>
      <c r="Q900" s="297">
        <v>80.900000000000006</v>
      </c>
    </row>
    <row r="901" spans="1:17">
      <c r="A901" s="386" t="s">
        <v>543</v>
      </c>
      <c r="B901" s="395"/>
      <c r="C901" s="265" t="s">
        <v>552</v>
      </c>
      <c r="D901" s="265" t="s">
        <v>555</v>
      </c>
      <c r="E901" s="388" t="s">
        <v>674</v>
      </c>
      <c r="F901" s="296">
        <v>70.165750000000003</v>
      </c>
      <c r="G901" s="296">
        <v>72.395830000000004</v>
      </c>
      <c r="H901" s="296">
        <v>56.451610000000002</v>
      </c>
      <c r="I901" s="296">
        <v>54.918030000000002</v>
      </c>
      <c r="J901" s="296">
        <v>46.835439999999998</v>
      </c>
      <c r="K901" s="296">
        <v>52.63158</v>
      </c>
      <c r="L901" s="296">
        <v>60.240960000000001</v>
      </c>
      <c r="M901" s="296">
        <v>24.358969999999999</v>
      </c>
      <c r="N901" s="296">
        <v>45</v>
      </c>
      <c r="O901" s="296">
        <v>84.615380000000002</v>
      </c>
      <c r="P901" s="296">
        <v>63.6</v>
      </c>
      <c r="Q901" s="297">
        <v>76.7</v>
      </c>
    </row>
    <row r="902" spans="1:17">
      <c r="A902" s="386" t="s">
        <v>543</v>
      </c>
      <c r="B902" s="395"/>
      <c r="C902" s="265" t="s">
        <v>552</v>
      </c>
      <c r="D902" s="265" t="s">
        <v>556</v>
      </c>
      <c r="E902" s="388" t="s">
        <v>673</v>
      </c>
      <c r="F902" s="296">
        <v>94.374279999999999</v>
      </c>
      <c r="G902" s="296">
        <v>92.128600000000006</v>
      </c>
      <c r="H902" s="296">
        <v>93.16583</v>
      </c>
      <c r="I902" s="296">
        <v>88.590599999999995</v>
      </c>
      <c r="J902" s="296">
        <v>90.26549</v>
      </c>
      <c r="K902" s="296">
        <v>90.528229999999994</v>
      </c>
      <c r="L902" s="296">
        <v>92.051029999999997</v>
      </c>
      <c r="M902" s="296">
        <v>89.763779999999997</v>
      </c>
      <c r="N902" s="296">
        <v>79.484729999999999</v>
      </c>
      <c r="O902" s="296">
        <v>86.206900000000005</v>
      </c>
      <c r="P902" s="296">
        <v>88</v>
      </c>
      <c r="Q902" s="297">
        <v>93</v>
      </c>
    </row>
    <row r="903" spans="1:17">
      <c r="A903" s="386" t="s">
        <v>543</v>
      </c>
      <c r="B903" s="395"/>
      <c r="C903" s="265" t="s">
        <v>552</v>
      </c>
      <c r="D903" s="265" t="s">
        <v>556</v>
      </c>
      <c r="E903" s="388" t="s">
        <v>674</v>
      </c>
      <c r="F903" s="296">
        <v>80.550619999999995</v>
      </c>
      <c r="G903" s="296">
        <v>70.798569999999998</v>
      </c>
      <c r="H903" s="296">
        <v>81.319699999999997</v>
      </c>
      <c r="I903" s="296">
        <v>76.346909999999994</v>
      </c>
      <c r="J903" s="296">
        <v>66.666669999999996</v>
      </c>
      <c r="K903" s="296">
        <v>64.875489999999999</v>
      </c>
      <c r="L903" s="296">
        <v>70.876670000000004</v>
      </c>
      <c r="M903" s="296">
        <v>69.551280000000006</v>
      </c>
      <c r="N903" s="296">
        <v>77.705629999999999</v>
      </c>
      <c r="O903" s="296">
        <v>75.682379999999995</v>
      </c>
      <c r="P903" s="296">
        <v>79.3</v>
      </c>
      <c r="Q903" s="297">
        <v>92.5</v>
      </c>
    </row>
    <row r="904" spans="1:17">
      <c r="A904" s="386" t="s">
        <v>543</v>
      </c>
      <c r="B904" s="394"/>
      <c r="C904" s="265" t="s">
        <v>552</v>
      </c>
      <c r="D904" s="265" t="s">
        <v>557</v>
      </c>
      <c r="E904" s="388" t="s">
        <v>673</v>
      </c>
      <c r="F904" s="296">
        <v>85.488960000000006</v>
      </c>
      <c r="G904" s="296">
        <v>88.704319999999996</v>
      </c>
      <c r="H904" s="296">
        <v>92.079210000000003</v>
      </c>
      <c r="I904" s="296">
        <v>97.407409999999999</v>
      </c>
      <c r="J904" s="296">
        <v>93.24324</v>
      </c>
      <c r="K904" s="296">
        <v>90.601500000000001</v>
      </c>
      <c r="L904" s="296">
        <v>92.932860000000005</v>
      </c>
      <c r="M904" s="296">
        <v>92.857140000000001</v>
      </c>
      <c r="N904" s="296">
        <v>80.630629999999996</v>
      </c>
      <c r="O904" s="296">
        <v>91.719750000000005</v>
      </c>
      <c r="P904" s="296">
        <v>87.4</v>
      </c>
      <c r="Q904" s="297">
        <v>92.9</v>
      </c>
    </row>
    <row r="905" spans="1:17">
      <c r="A905" s="386" t="s">
        <v>543</v>
      </c>
      <c r="B905" s="394"/>
      <c r="C905" s="265" t="s">
        <v>552</v>
      </c>
      <c r="D905" s="265" t="s">
        <v>557</v>
      </c>
      <c r="E905" s="388" t="s">
        <v>674</v>
      </c>
      <c r="F905" s="296">
        <v>86.567160000000001</v>
      </c>
      <c r="G905" s="296">
        <v>66.089110000000005</v>
      </c>
      <c r="H905" s="296">
        <v>78.637770000000003</v>
      </c>
      <c r="I905" s="296">
        <v>78.846149999999994</v>
      </c>
      <c r="J905" s="296">
        <v>76.923079999999999</v>
      </c>
      <c r="K905" s="296">
        <v>75.190839999999994</v>
      </c>
      <c r="L905" s="296">
        <v>78.571430000000007</v>
      </c>
      <c r="M905" s="296">
        <v>75.147930000000002</v>
      </c>
      <c r="N905" s="296">
        <v>67.724869999999996</v>
      </c>
      <c r="O905" s="296">
        <v>69.124420000000001</v>
      </c>
      <c r="P905" s="296">
        <v>76.099999999999994</v>
      </c>
      <c r="Q905" s="297">
        <v>71.3</v>
      </c>
    </row>
    <row r="906" spans="1:17">
      <c r="A906" s="386" t="s">
        <v>543</v>
      </c>
      <c r="B906" s="395"/>
      <c r="C906" s="265" t="s">
        <v>552</v>
      </c>
      <c r="D906" s="265" t="s">
        <v>558</v>
      </c>
      <c r="E906" s="388" t="s">
        <v>673</v>
      </c>
      <c r="F906" s="296">
        <v>92.996110000000002</v>
      </c>
      <c r="G906" s="296">
        <v>94.433400000000006</v>
      </c>
      <c r="H906" s="296">
        <v>93.311040000000006</v>
      </c>
      <c r="I906" s="296">
        <v>93.761470000000003</v>
      </c>
      <c r="J906" s="296">
        <v>89.883269999999996</v>
      </c>
      <c r="K906" s="296">
        <v>94.703389999999999</v>
      </c>
      <c r="L906" s="296">
        <v>94.669510000000002</v>
      </c>
      <c r="M906" s="296">
        <v>80.321290000000005</v>
      </c>
      <c r="N906" s="296">
        <v>89.705879999999993</v>
      </c>
      <c r="O906" s="296">
        <v>89.510490000000004</v>
      </c>
      <c r="P906" s="296">
        <v>89.4</v>
      </c>
      <c r="Q906" s="297">
        <v>83.7</v>
      </c>
    </row>
    <row r="907" spans="1:17">
      <c r="A907" s="386" t="s">
        <v>543</v>
      </c>
      <c r="B907" s="395"/>
      <c r="C907" s="265" t="s">
        <v>552</v>
      </c>
      <c r="D907" s="265" t="s">
        <v>558</v>
      </c>
      <c r="E907" s="388" t="s">
        <v>674</v>
      </c>
      <c r="F907" s="296">
        <v>87.478260000000006</v>
      </c>
      <c r="G907" s="296">
        <v>79.540229999999994</v>
      </c>
      <c r="H907" s="296">
        <v>75.355450000000005</v>
      </c>
      <c r="I907" s="296">
        <v>82.303370000000001</v>
      </c>
      <c r="J907" s="296">
        <v>77.030159999999995</v>
      </c>
      <c r="K907" s="296">
        <v>79.050280000000001</v>
      </c>
      <c r="L907" s="296">
        <v>81.424149999999997</v>
      </c>
      <c r="M907" s="296">
        <v>73.684209999999993</v>
      </c>
      <c r="N907" s="296">
        <v>75</v>
      </c>
      <c r="O907" s="296">
        <v>81.521739999999994</v>
      </c>
      <c r="P907" s="296">
        <v>82.6</v>
      </c>
      <c r="Q907" s="297">
        <v>81.7</v>
      </c>
    </row>
    <row r="908" spans="1:17">
      <c r="A908" s="386" t="s">
        <v>543</v>
      </c>
      <c r="B908" s="395"/>
      <c r="C908" s="265" t="s">
        <v>552</v>
      </c>
      <c r="D908" s="265" t="s">
        <v>559</v>
      </c>
      <c r="E908" s="388" t="s">
        <v>673</v>
      </c>
      <c r="F908" s="296">
        <v>92.170019999999994</v>
      </c>
      <c r="G908" s="296">
        <v>94.320989999999995</v>
      </c>
      <c r="H908" s="296">
        <v>91.725769999999997</v>
      </c>
      <c r="I908" s="296">
        <v>96.111109999999996</v>
      </c>
      <c r="J908" s="296">
        <v>92.372879999999995</v>
      </c>
      <c r="K908" s="296">
        <v>95.266270000000006</v>
      </c>
      <c r="L908" s="296">
        <v>95.695359999999994</v>
      </c>
      <c r="M908" s="296">
        <v>87.037040000000005</v>
      </c>
      <c r="N908" s="296">
        <v>85.714290000000005</v>
      </c>
      <c r="O908" s="296">
        <v>92.803030000000007</v>
      </c>
      <c r="P908" s="296">
        <v>90.2</v>
      </c>
      <c r="Q908" s="297">
        <v>95.9</v>
      </c>
    </row>
    <row r="909" spans="1:17">
      <c r="A909" s="386" t="s">
        <v>543</v>
      </c>
      <c r="B909" s="395"/>
      <c r="C909" s="265" t="s">
        <v>552</v>
      </c>
      <c r="D909" s="265" t="s">
        <v>559</v>
      </c>
      <c r="E909" s="388" t="s">
        <v>674</v>
      </c>
      <c r="F909" s="296">
        <v>91.798109999999994</v>
      </c>
      <c r="G909" s="296">
        <v>94.362750000000005</v>
      </c>
      <c r="H909" s="296">
        <v>94.629159999999999</v>
      </c>
      <c r="I909" s="296">
        <v>90.841579999999993</v>
      </c>
      <c r="J909" s="296">
        <v>88.04665</v>
      </c>
      <c r="K909" s="296">
        <v>94.654089999999997</v>
      </c>
      <c r="L909" s="296">
        <v>96.498050000000006</v>
      </c>
      <c r="M909" s="296">
        <v>90.780140000000003</v>
      </c>
      <c r="N909" s="296">
        <v>93.189959999999999</v>
      </c>
      <c r="O909" s="296">
        <v>95.052999999999997</v>
      </c>
      <c r="P909" s="296">
        <v>92.5</v>
      </c>
      <c r="Q909" s="297">
        <v>95.4</v>
      </c>
    </row>
    <row r="910" spans="1:17" s="162" customFormat="1">
      <c r="A910" s="383" t="s">
        <v>543</v>
      </c>
      <c r="B910" s="394"/>
      <c r="C910" s="385" t="s">
        <v>560</v>
      </c>
      <c r="D910" s="92" t="s">
        <v>168</v>
      </c>
      <c r="E910" s="381" t="s">
        <v>671</v>
      </c>
      <c r="F910" s="291">
        <v>95.109200000000001</v>
      </c>
      <c r="G910" s="291">
        <v>92.632580000000004</v>
      </c>
      <c r="H910" s="291">
        <v>92.582250000000002</v>
      </c>
      <c r="I910" s="291">
        <v>91.908289999999994</v>
      </c>
      <c r="J910" s="291">
        <v>89.824820000000003</v>
      </c>
      <c r="K910" s="291">
        <v>92.087999999999994</v>
      </c>
      <c r="L910" s="291">
        <v>91.25506</v>
      </c>
      <c r="M910" s="291">
        <v>87.897559999999999</v>
      </c>
      <c r="N910" s="291">
        <v>85.329970000000003</v>
      </c>
      <c r="O910" s="291">
        <v>87.981440000000006</v>
      </c>
      <c r="P910" s="291">
        <v>86.4</v>
      </c>
      <c r="Q910" s="292">
        <v>88.2</v>
      </c>
    </row>
    <row r="911" spans="1:17" s="162" customFormat="1">
      <c r="A911" s="383" t="s">
        <v>543</v>
      </c>
      <c r="B911" s="394"/>
      <c r="C911" s="385" t="s">
        <v>560</v>
      </c>
      <c r="D911" s="92" t="s">
        <v>168</v>
      </c>
      <c r="E911" s="381" t="s">
        <v>672</v>
      </c>
      <c r="F911" s="291">
        <v>80.599590000000006</v>
      </c>
      <c r="G911" s="291">
        <v>79.340479999999999</v>
      </c>
      <c r="H911" s="291">
        <v>78.715670000000003</v>
      </c>
      <c r="I911" s="291">
        <v>74.68844</v>
      </c>
      <c r="J911" s="291">
        <v>75.341800000000006</v>
      </c>
      <c r="K911" s="291">
        <v>76.347740000000002</v>
      </c>
      <c r="L911" s="291">
        <v>78.967389999999995</v>
      </c>
      <c r="M911" s="291">
        <v>67.970100000000002</v>
      </c>
      <c r="N911" s="291">
        <v>71.087370000000007</v>
      </c>
      <c r="O911" s="291">
        <v>75.83511</v>
      </c>
      <c r="P911" s="291">
        <v>80.599999999999994</v>
      </c>
      <c r="Q911" s="292">
        <v>79.7</v>
      </c>
    </row>
    <row r="912" spans="1:17">
      <c r="A912" s="386" t="s">
        <v>543</v>
      </c>
      <c r="B912" s="395"/>
      <c r="C912" s="265" t="s">
        <v>560</v>
      </c>
      <c r="D912" s="265" t="s">
        <v>561</v>
      </c>
      <c r="E912" s="388" t="s">
        <v>673</v>
      </c>
      <c r="F912" s="296">
        <v>96.596860000000007</v>
      </c>
      <c r="G912" s="296">
        <v>95.543180000000007</v>
      </c>
      <c r="H912" s="296">
        <v>96.482410000000002</v>
      </c>
      <c r="I912" s="296">
        <v>96.511629999999997</v>
      </c>
      <c r="J912" s="296">
        <v>94.267520000000005</v>
      </c>
      <c r="K912" s="296">
        <v>97.342190000000002</v>
      </c>
      <c r="L912" s="296">
        <v>96.564890000000005</v>
      </c>
      <c r="M912" s="296">
        <v>92.429019999999994</v>
      </c>
      <c r="N912" s="296">
        <v>84.552850000000007</v>
      </c>
      <c r="O912" s="296">
        <v>90.123459999999994</v>
      </c>
      <c r="P912" s="296">
        <v>93.9</v>
      </c>
      <c r="Q912" s="297">
        <v>90.3</v>
      </c>
    </row>
    <row r="913" spans="1:17">
      <c r="A913" s="386" t="s">
        <v>543</v>
      </c>
      <c r="B913" s="395"/>
      <c r="C913" s="265" t="s">
        <v>560</v>
      </c>
      <c r="D913" s="265" t="s">
        <v>561</v>
      </c>
      <c r="E913" s="388" t="s">
        <v>674</v>
      </c>
      <c r="F913" s="296">
        <v>84.634150000000005</v>
      </c>
      <c r="G913" s="296">
        <v>82.727270000000004</v>
      </c>
      <c r="H913" s="296">
        <v>88.586960000000005</v>
      </c>
      <c r="I913" s="296">
        <v>81.843580000000003</v>
      </c>
      <c r="J913" s="296">
        <v>86.826350000000005</v>
      </c>
      <c r="K913" s="296">
        <v>92</v>
      </c>
      <c r="L913" s="296">
        <v>89.705879999999993</v>
      </c>
      <c r="M913" s="296">
        <v>85.465119999999999</v>
      </c>
      <c r="N913" s="296">
        <v>77.300610000000006</v>
      </c>
      <c r="O913" s="296">
        <v>87.845299999999995</v>
      </c>
      <c r="P913" s="296">
        <v>84.2</v>
      </c>
      <c r="Q913" s="297">
        <v>90.5</v>
      </c>
    </row>
    <row r="914" spans="1:17">
      <c r="A914" s="386" t="s">
        <v>543</v>
      </c>
      <c r="B914" s="394"/>
      <c r="C914" s="265" t="s">
        <v>560</v>
      </c>
      <c r="D914" s="265" t="s">
        <v>334</v>
      </c>
      <c r="E914" s="388" t="s">
        <v>673</v>
      </c>
      <c r="F914" s="296">
        <v>97.794120000000007</v>
      </c>
      <c r="G914" s="296">
        <v>91.666669999999996</v>
      </c>
      <c r="H914" s="296">
        <v>92.638040000000004</v>
      </c>
      <c r="I914" s="296">
        <v>89.705879999999993</v>
      </c>
      <c r="J914" s="296">
        <v>87.931030000000007</v>
      </c>
      <c r="K914" s="296">
        <v>86.458330000000004</v>
      </c>
      <c r="L914" s="296">
        <v>87.037040000000005</v>
      </c>
      <c r="M914" s="296">
        <v>86.206900000000005</v>
      </c>
      <c r="N914" s="296">
        <v>81.481480000000005</v>
      </c>
      <c r="O914" s="296">
        <v>90.990989999999996</v>
      </c>
      <c r="P914" s="296">
        <v>88</v>
      </c>
      <c r="Q914" s="297">
        <v>89.4</v>
      </c>
    </row>
    <row r="915" spans="1:17">
      <c r="A915" s="386" t="s">
        <v>543</v>
      </c>
      <c r="B915" s="394"/>
      <c r="C915" s="265" t="s">
        <v>560</v>
      </c>
      <c r="D915" s="265" t="s">
        <v>334</v>
      </c>
      <c r="E915" s="388" t="s">
        <v>674</v>
      </c>
      <c r="F915" s="296">
        <v>88.811189999999996</v>
      </c>
      <c r="G915" s="296">
        <v>82.464449999999999</v>
      </c>
      <c r="H915" s="296">
        <v>82.5</v>
      </c>
      <c r="I915" s="296">
        <v>80.888890000000004</v>
      </c>
      <c r="J915" s="296">
        <v>74.131270000000001</v>
      </c>
      <c r="K915" s="296">
        <v>75.221239999999995</v>
      </c>
      <c r="L915" s="296">
        <v>86.170209999999997</v>
      </c>
      <c r="M915" s="296">
        <v>73.333330000000004</v>
      </c>
      <c r="N915" s="296">
        <v>68.361580000000004</v>
      </c>
      <c r="O915" s="296">
        <v>78.832120000000003</v>
      </c>
      <c r="P915" s="296">
        <v>77.5</v>
      </c>
      <c r="Q915" s="297">
        <v>81.099999999999994</v>
      </c>
    </row>
    <row r="916" spans="1:17">
      <c r="A916" s="386" t="s">
        <v>543</v>
      </c>
      <c r="B916" s="395"/>
      <c r="C916" s="265" t="s">
        <v>560</v>
      </c>
      <c r="D916" s="265" t="s">
        <v>562</v>
      </c>
      <c r="E916" s="388" t="s">
        <v>673</v>
      </c>
      <c r="F916" s="296">
        <v>92.730840000000001</v>
      </c>
      <c r="G916" s="296">
        <v>88.867189999999994</v>
      </c>
      <c r="H916" s="296">
        <v>91.732280000000003</v>
      </c>
      <c r="I916" s="296">
        <v>91.277889999999999</v>
      </c>
      <c r="J916" s="296">
        <v>91.825609999999998</v>
      </c>
      <c r="K916" s="296">
        <v>91.511939999999996</v>
      </c>
      <c r="L916" s="296">
        <v>94.055940000000007</v>
      </c>
      <c r="M916" s="296">
        <v>90.447760000000002</v>
      </c>
      <c r="N916" s="296">
        <v>87.421379999999999</v>
      </c>
      <c r="O916" s="296">
        <v>90.705129999999997</v>
      </c>
      <c r="P916" s="296">
        <v>90.2</v>
      </c>
      <c r="Q916" s="297">
        <v>86.2</v>
      </c>
    </row>
    <row r="917" spans="1:17">
      <c r="A917" s="386" t="s">
        <v>543</v>
      </c>
      <c r="B917" s="395"/>
      <c r="C917" s="265" t="s">
        <v>560</v>
      </c>
      <c r="D917" s="265" t="s">
        <v>562</v>
      </c>
      <c r="E917" s="388" t="s">
        <v>674</v>
      </c>
      <c r="F917" s="296">
        <v>79.335790000000003</v>
      </c>
      <c r="G917" s="296">
        <v>76.886790000000005</v>
      </c>
      <c r="H917" s="296">
        <v>77.570089999999993</v>
      </c>
      <c r="I917" s="296">
        <v>86.25</v>
      </c>
      <c r="J917" s="296">
        <v>72.992699999999999</v>
      </c>
      <c r="K917" s="296">
        <v>88.034189999999995</v>
      </c>
      <c r="L917" s="296">
        <v>81.481480000000005</v>
      </c>
      <c r="M917" s="296">
        <v>80.232560000000007</v>
      </c>
      <c r="N917" s="296">
        <v>82.014390000000006</v>
      </c>
      <c r="O917" s="296">
        <v>86.842110000000005</v>
      </c>
      <c r="P917" s="296">
        <v>88.8</v>
      </c>
      <c r="Q917" s="297">
        <v>78.7</v>
      </c>
    </row>
    <row r="918" spans="1:17">
      <c r="A918" s="386" t="s">
        <v>543</v>
      </c>
      <c r="B918" s="395"/>
      <c r="C918" s="265" t="s">
        <v>560</v>
      </c>
      <c r="D918" s="265" t="s">
        <v>563</v>
      </c>
      <c r="E918" s="388" t="s">
        <v>673</v>
      </c>
      <c r="F918" s="296">
        <v>78.846149999999994</v>
      </c>
      <c r="G918" s="296">
        <v>81.818179999999998</v>
      </c>
      <c r="H918" s="296">
        <v>77.777780000000007</v>
      </c>
      <c r="I918" s="296">
        <v>93.103449999999995</v>
      </c>
      <c r="J918" s="296">
        <v>84</v>
      </c>
      <c r="K918" s="296">
        <v>25</v>
      </c>
      <c r="L918" s="296">
        <v>74.193550000000002</v>
      </c>
      <c r="M918" s="296">
        <v>66.666669999999996</v>
      </c>
      <c r="N918" s="296">
        <v>88.888890000000004</v>
      </c>
      <c r="O918" s="296">
        <v>70</v>
      </c>
      <c r="P918" s="296">
        <v>76.900000000000006</v>
      </c>
      <c r="Q918" s="297">
        <v>69.2</v>
      </c>
    </row>
    <row r="919" spans="1:17">
      <c r="A919" s="386" t="s">
        <v>543</v>
      </c>
      <c r="B919" s="395"/>
      <c r="C919" s="265" t="s">
        <v>560</v>
      </c>
      <c r="D919" s="265" t="s">
        <v>563</v>
      </c>
      <c r="E919" s="388" t="s">
        <v>674</v>
      </c>
      <c r="F919" s="296">
        <v>0</v>
      </c>
      <c r="G919" s="296">
        <v>0</v>
      </c>
      <c r="H919" s="296">
        <v>0</v>
      </c>
      <c r="I919" s="296">
        <v>0</v>
      </c>
      <c r="J919" s="296">
        <v>0</v>
      </c>
      <c r="K919" s="296">
        <v>0</v>
      </c>
      <c r="L919" s="296">
        <v>0</v>
      </c>
      <c r="M919" s="296">
        <v>0</v>
      </c>
      <c r="N919" s="296">
        <v>0</v>
      </c>
      <c r="O919" s="296">
        <v>0</v>
      </c>
      <c r="P919" s="296">
        <v>0</v>
      </c>
      <c r="Q919" s="297">
        <v>0</v>
      </c>
    </row>
    <row r="920" spans="1:17">
      <c r="A920" s="386" t="s">
        <v>543</v>
      </c>
      <c r="B920" s="395"/>
      <c r="C920" s="265" t="s">
        <v>560</v>
      </c>
      <c r="D920" s="265" t="s">
        <v>564</v>
      </c>
      <c r="E920" s="388" t="s">
        <v>673</v>
      </c>
      <c r="F920" s="296">
        <v>94.864050000000006</v>
      </c>
      <c r="G920" s="296">
        <v>90.860789999999994</v>
      </c>
      <c r="H920" s="296">
        <v>91.503270000000001</v>
      </c>
      <c r="I920" s="296">
        <v>91.013819999999996</v>
      </c>
      <c r="J920" s="296">
        <v>86.513159999999999</v>
      </c>
      <c r="K920" s="296">
        <v>92.496920000000003</v>
      </c>
      <c r="L920" s="296">
        <v>87.310829999999996</v>
      </c>
      <c r="M920" s="296">
        <v>83.648650000000004</v>
      </c>
      <c r="N920" s="296">
        <v>85.693849999999998</v>
      </c>
      <c r="O920" s="296">
        <v>83.435580000000002</v>
      </c>
      <c r="P920" s="296">
        <v>82.2</v>
      </c>
      <c r="Q920" s="297">
        <v>84.6</v>
      </c>
    </row>
    <row r="921" spans="1:17">
      <c r="A921" s="386" t="s">
        <v>543</v>
      </c>
      <c r="B921" s="395"/>
      <c r="C921" s="265" t="s">
        <v>560</v>
      </c>
      <c r="D921" s="265" t="s">
        <v>564</v>
      </c>
      <c r="E921" s="388" t="s">
        <v>674</v>
      </c>
      <c r="F921" s="296">
        <v>78.304599999999994</v>
      </c>
      <c r="G921" s="296">
        <v>76.198080000000004</v>
      </c>
      <c r="H921" s="296">
        <v>69.550169999999994</v>
      </c>
      <c r="I921" s="296">
        <v>68.627449999999996</v>
      </c>
      <c r="J921" s="296">
        <v>74.468090000000004</v>
      </c>
      <c r="K921" s="296">
        <v>74.50658</v>
      </c>
      <c r="L921" s="296">
        <v>75.636939999999996</v>
      </c>
      <c r="M921" s="296">
        <v>65.731459999999998</v>
      </c>
      <c r="N921" s="296">
        <v>66.257670000000005</v>
      </c>
      <c r="O921" s="296">
        <v>75</v>
      </c>
      <c r="P921" s="296">
        <v>81</v>
      </c>
      <c r="Q921" s="297">
        <v>81.5</v>
      </c>
    </row>
    <row r="922" spans="1:17">
      <c r="A922" s="386" t="s">
        <v>543</v>
      </c>
      <c r="B922" s="395"/>
      <c r="C922" s="265" t="s">
        <v>560</v>
      </c>
      <c r="D922" s="265" t="s">
        <v>565</v>
      </c>
      <c r="E922" s="388" t="s">
        <v>673</v>
      </c>
      <c r="F922" s="296">
        <v>96.319019999999995</v>
      </c>
      <c r="G922" s="296">
        <v>97.058819999999997</v>
      </c>
      <c r="H922" s="296">
        <v>100</v>
      </c>
      <c r="I922" s="296">
        <v>98.03922</v>
      </c>
      <c r="J922" s="296">
        <v>94</v>
      </c>
      <c r="K922" s="296">
        <v>96.842110000000005</v>
      </c>
      <c r="L922" s="296">
        <v>92.452830000000006</v>
      </c>
      <c r="M922" s="296">
        <v>94.230770000000007</v>
      </c>
      <c r="N922" s="296">
        <v>90.740740000000002</v>
      </c>
      <c r="O922" s="296">
        <v>95.121949999999998</v>
      </c>
      <c r="P922" s="296">
        <v>86</v>
      </c>
      <c r="Q922" s="297">
        <v>93.7</v>
      </c>
    </row>
    <row r="923" spans="1:17">
      <c r="A923" s="386" t="s">
        <v>543</v>
      </c>
      <c r="B923" s="395"/>
      <c r="C923" s="265" t="s">
        <v>560</v>
      </c>
      <c r="D923" s="265" t="s">
        <v>565</v>
      </c>
      <c r="E923" s="388" t="s">
        <v>674</v>
      </c>
      <c r="F923" s="296">
        <v>83.809520000000006</v>
      </c>
      <c r="G923" s="296">
        <v>71.212119999999999</v>
      </c>
      <c r="H923" s="296">
        <v>80</v>
      </c>
      <c r="I923" s="296">
        <v>64.233580000000003</v>
      </c>
      <c r="J923" s="296">
        <v>66.187049999999999</v>
      </c>
      <c r="K923" s="296">
        <v>66.666669999999996</v>
      </c>
      <c r="L923" s="296">
        <v>72.580650000000006</v>
      </c>
      <c r="M923" s="296">
        <v>56.074770000000001</v>
      </c>
      <c r="N923" s="296">
        <v>64.705879999999993</v>
      </c>
      <c r="O923" s="296">
        <v>56.557380000000002</v>
      </c>
      <c r="P923" s="296">
        <v>67</v>
      </c>
      <c r="Q923" s="297">
        <v>73.3</v>
      </c>
    </row>
    <row r="924" spans="1:17">
      <c r="A924" s="386" t="s">
        <v>543</v>
      </c>
      <c r="B924" s="395"/>
      <c r="C924" s="265" t="s">
        <v>560</v>
      </c>
      <c r="D924" s="265" t="s">
        <v>566</v>
      </c>
      <c r="E924" s="388" t="s">
        <v>673</v>
      </c>
      <c r="F924" s="296">
        <v>95.486940000000004</v>
      </c>
      <c r="G924" s="296">
        <v>95.607240000000004</v>
      </c>
      <c r="H924" s="296">
        <v>95.058819999999997</v>
      </c>
      <c r="I924" s="296">
        <v>92.592590000000001</v>
      </c>
      <c r="J924" s="296">
        <v>93.548389999999998</v>
      </c>
      <c r="K924" s="296">
        <v>91.712710000000001</v>
      </c>
      <c r="L924" s="296">
        <v>91.545190000000005</v>
      </c>
      <c r="M924" s="296">
        <v>87.622150000000005</v>
      </c>
      <c r="N924" s="296">
        <v>87.087090000000003</v>
      </c>
      <c r="O924" s="296">
        <v>91.147540000000006</v>
      </c>
      <c r="P924" s="296">
        <v>92.6</v>
      </c>
      <c r="Q924" s="297">
        <v>92.1</v>
      </c>
    </row>
    <row r="925" spans="1:17">
      <c r="A925" s="386" t="s">
        <v>543</v>
      </c>
      <c r="B925" s="395"/>
      <c r="C925" s="265" t="s">
        <v>560</v>
      </c>
      <c r="D925" s="265" t="s">
        <v>566</v>
      </c>
      <c r="E925" s="388" t="s">
        <v>674</v>
      </c>
      <c r="F925" s="296">
        <v>73.669470000000004</v>
      </c>
      <c r="G925" s="296">
        <v>81.449280000000002</v>
      </c>
      <c r="H925" s="296">
        <v>82.417580000000001</v>
      </c>
      <c r="I925" s="296">
        <v>76.371309999999994</v>
      </c>
      <c r="J925" s="296">
        <v>75</v>
      </c>
      <c r="K925" s="296">
        <v>78.62903</v>
      </c>
      <c r="L925" s="296">
        <v>84.795320000000004</v>
      </c>
      <c r="M925" s="296">
        <v>70.652169999999998</v>
      </c>
      <c r="N925" s="296">
        <v>75</v>
      </c>
      <c r="O925" s="296">
        <v>75.641030000000001</v>
      </c>
      <c r="P925" s="296">
        <v>79.900000000000006</v>
      </c>
      <c r="Q925" s="297">
        <v>76.400000000000006</v>
      </c>
    </row>
    <row r="926" spans="1:17">
      <c r="A926" s="386" t="s">
        <v>543</v>
      </c>
      <c r="B926" s="395"/>
      <c r="C926" s="265" t="s">
        <v>560</v>
      </c>
      <c r="D926" s="265" t="s">
        <v>567</v>
      </c>
      <c r="E926" s="388" t="s">
        <v>673</v>
      </c>
      <c r="F926" s="296">
        <v>97.245180000000005</v>
      </c>
      <c r="G926" s="296">
        <v>93.041240000000002</v>
      </c>
      <c r="H926" s="296">
        <v>90.101519999999994</v>
      </c>
      <c r="I926" s="296">
        <v>91.327910000000003</v>
      </c>
      <c r="J926" s="296">
        <v>89.527029999999996</v>
      </c>
      <c r="K926" s="296">
        <v>92.692310000000006</v>
      </c>
      <c r="L926" s="296">
        <v>95.535709999999995</v>
      </c>
      <c r="M926" s="296">
        <v>89.5</v>
      </c>
      <c r="N926" s="296">
        <v>82.203389999999999</v>
      </c>
      <c r="O926" s="296">
        <v>89.772729999999996</v>
      </c>
      <c r="P926" s="296">
        <v>85.6</v>
      </c>
      <c r="Q926" s="297">
        <v>91.4</v>
      </c>
    </row>
    <row r="927" spans="1:17">
      <c r="A927" s="386" t="s">
        <v>543</v>
      </c>
      <c r="B927" s="395"/>
      <c r="C927" s="265" t="s">
        <v>560</v>
      </c>
      <c r="D927" s="265" t="s">
        <v>567</v>
      </c>
      <c r="E927" s="388" t="s">
        <v>674</v>
      </c>
      <c r="F927" s="296">
        <v>74.32432</v>
      </c>
      <c r="G927" s="296">
        <v>71.921180000000007</v>
      </c>
      <c r="H927" s="296">
        <v>74.122810000000001</v>
      </c>
      <c r="I927" s="296">
        <v>68.91892</v>
      </c>
      <c r="J927" s="296">
        <v>75.5</v>
      </c>
      <c r="K927" s="296">
        <v>64.953270000000003</v>
      </c>
      <c r="L927" s="296">
        <v>75.155280000000005</v>
      </c>
      <c r="M927" s="296">
        <v>45.78313</v>
      </c>
      <c r="N927" s="296">
        <v>71.631209999999996</v>
      </c>
      <c r="O927" s="296">
        <v>50.892859999999999</v>
      </c>
      <c r="P927" s="296">
        <v>83.1</v>
      </c>
      <c r="Q927" s="297">
        <v>71.099999999999994</v>
      </c>
    </row>
    <row r="928" spans="1:17">
      <c r="A928" s="386" t="s">
        <v>543</v>
      </c>
      <c r="B928" s="395"/>
      <c r="C928" s="265" t="s">
        <v>560</v>
      </c>
      <c r="D928" s="265" t="s">
        <v>568</v>
      </c>
      <c r="E928" s="388" t="s">
        <v>673</v>
      </c>
      <c r="F928" s="296">
        <v>96.120689999999996</v>
      </c>
      <c r="G928" s="296">
        <v>97.899159999999995</v>
      </c>
      <c r="H928" s="296">
        <v>90.384619999999998</v>
      </c>
      <c r="I928" s="296">
        <v>88.259110000000007</v>
      </c>
      <c r="J928" s="296">
        <v>88.888890000000004</v>
      </c>
      <c r="K928" s="296">
        <v>87.279150000000001</v>
      </c>
      <c r="L928" s="296">
        <v>95.219120000000004</v>
      </c>
      <c r="M928" s="296">
        <v>90.035589999999999</v>
      </c>
      <c r="N928" s="296">
        <v>82.747600000000006</v>
      </c>
      <c r="O928" s="296">
        <v>87.007869999999997</v>
      </c>
      <c r="P928" s="296">
        <v>83.6</v>
      </c>
      <c r="Q928" s="297">
        <v>90.4</v>
      </c>
    </row>
    <row r="929" spans="1:17">
      <c r="A929" s="386" t="s">
        <v>543</v>
      </c>
      <c r="B929" s="395"/>
      <c r="C929" s="265" t="s">
        <v>560</v>
      </c>
      <c r="D929" s="265" t="s">
        <v>568</v>
      </c>
      <c r="E929" s="388" t="s">
        <v>674</v>
      </c>
      <c r="F929" s="296">
        <v>83.111109999999996</v>
      </c>
      <c r="G929" s="296">
        <v>87.244900000000001</v>
      </c>
      <c r="H929" s="296">
        <v>80.779219999999995</v>
      </c>
      <c r="I929" s="296">
        <v>75.265960000000007</v>
      </c>
      <c r="J929" s="296">
        <v>77.333330000000004</v>
      </c>
      <c r="K929" s="296">
        <v>74.074070000000006</v>
      </c>
      <c r="L929" s="296">
        <v>72.925759999999997</v>
      </c>
      <c r="M929" s="296">
        <v>64.485979999999998</v>
      </c>
      <c r="N929" s="296">
        <v>71.291870000000003</v>
      </c>
      <c r="O929" s="296">
        <v>85.310730000000007</v>
      </c>
      <c r="P929" s="296">
        <v>80.900000000000006</v>
      </c>
      <c r="Q929" s="297">
        <v>80.099999999999994</v>
      </c>
    </row>
    <row r="930" spans="1:17" s="162" customFormat="1">
      <c r="A930" s="383" t="s">
        <v>543</v>
      </c>
      <c r="B930" s="394"/>
      <c r="C930" s="385" t="s">
        <v>569</v>
      </c>
      <c r="D930" s="92" t="s">
        <v>168</v>
      </c>
      <c r="E930" s="381" t="s">
        <v>671</v>
      </c>
      <c r="F930" s="291">
        <v>90.226590000000002</v>
      </c>
      <c r="G930" s="291">
        <v>87.638339999999999</v>
      </c>
      <c r="H930" s="291">
        <v>86.100200000000001</v>
      </c>
      <c r="I930" s="291">
        <v>85.94735</v>
      </c>
      <c r="J930" s="291">
        <v>87.609080000000006</v>
      </c>
      <c r="K930" s="291">
        <v>89.380899999999997</v>
      </c>
      <c r="L930" s="291">
        <v>88.460719999999995</v>
      </c>
      <c r="M930" s="291">
        <v>87.781570000000002</v>
      </c>
      <c r="N930" s="291">
        <v>82.016350000000003</v>
      </c>
      <c r="O930" s="291">
        <v>89.235939999999999</v>
      </c>
      <c r="P930" s="291">
        <v>87.5</v>
      </c>
      <c r="Q930" s="292">
        <v>89.7</v>
      </c>
    </row>
    <row r="931" spans="1:17" s="162" customFormat="1">
      <c r="A931" s="383" t="s">
        <v>543</v>
      </c>
      <c r="B931" s="394"/>
      <c r="C931" s="385" t="s">
        <v>569</v>
      </c>
      <c r="D931" s="92" t="s">
        <v>168</v>
      </c>
      <c r="E931" s="381" t="s">
        <v>672</v>
      </c>
      <c r="F931" s="291">
        <v>75.421469999999999</v>
      </c>
      <c r="G931" s="291">
        <v>75.449100000000001</v>
      </c>
      <c r="H931" s="291">
        <v>74.894739999999999</v>
      </c>
      <c r="I931" s="291">
        <v>75.559479999999994</v>
      </c>
      <c r="J931" s="291">
        <v>71.744050000000001</v>
      </c>
      <c r="K931" s="291">
        <v>75</v>
      </c>
      <c r="L931" s="291">
        <v>76.872540000000001</v>
      </c>
      <c r="M931" s="291">
        <v>69.844489999999993</v>
      </c>
      <c r="N931" s="291">
        <v>74.873279999999994</v>
      </c>
      <c r="O931" s="291">
        <v>80.766159999999999</v>
      </c>
      <c r="P931" s="291">
        <v>75</v>
      </c>
      <c r="Q931" s="292">
        <v>82.6</v>
      </c>
    </row>
    <row r="932" spans="1:17">
      <c r="A932" s="386" t="s">
        <v>543</v>
      </c>
      <c r="B932" s="395"/>
      <c r="C932" s="265" t="s">
        <v>569</v>
      </c>
      <c r="D932" s="265" t="s">
        <v>570</v>
      </c>
      <c r="E932" s="388" t="s">
        <v>673</v>
      </c>
      <c r="F932" s="296">
        <v>90.226590000000002</v>
      </c>
      <c r="G932" s="296">
        <v>87.638339999999999</v>
      </c>
      <c r="H932" s="296">
        <v>86.100200000000001</v>
      </c>
      <c r="I932" s="296">
        <v>85.94735</v>
      </c>
      <c r="J932" s="296">
        <v>87.609080000000006</v>
      </c>
      <c r="K932" s="296">
        <v>89.380899999999997</v>
      </c>
      <c r="L932" s="296">
        <v>88.460719999999995</v>
      </c>
      <c r="M932" s="296">
        <v>87.781570000000002</v>
      </c>
      <c r="N932" s="296">
        <v>82.016350000000003</v>
      </c>
      <c r="O932" s="296">
        <v>89.235939999999999</v>
      </c>
      <c r="P932" s="296">
        <v>87.5</v>
      </c>
      <c r="Q932" s="297">
        <v>89.7</v>
      </c>
    </row>
    <row r="933" spans="1:17">
      <c r="A933" s="386" t="s">
        <v>543</v>
      </c>
      <c r="B933" s="395"/>
      <c r="C933" s="265" t="s">
        <v>569</v>
      </c>
      <c r="D933" s="265" t="s">
        <v>570</v>
      </c>
      <c r="E933" s="388" t="s">
        <v>674</v>
      </c>
      <c r="F933" s="296">
        <v>75.421469999999999</v>
      </c>
      <c r="G933" s="296">
        <v>75.449100000000001</v>
      </c>
      <c r="H933" s="296">
        <v>74.894739999999999</v>
      </c>
      <c r="I933" s="296">
        <v>75.559479999999994</v>
      </c>
      <c r="J933" s="296">
        <v>71.744050000000001</v>
      </c>
      <c r="K933" s="296">
        <v>75</v>
      </c>
      <c r="L933" s="296">
        <v>76.872540000000001</v>
      </c>
      <c r="M933" s="296">
        <v>69.844489999999993</v>
      </c>
      <c r="N933" s="296">
        <v>74.873279999999994</v>
      </c>
      <c r="O933" s="296">
        <v>80.766159999999999</v>
      </c>
      <c r="P933" s="296">
        <v>75</v>
      </c>
      <c r="Q933" s="297">
        <v>82.6</v>
      </c>
    </row>
    <row r="934" spans="1:17" s="162" customFormat="1">
      <c r="A934" s="383" t="s">
        <v>543</v>
      </c>
      <c r="B934" s="394"/>
      <c r="C934" s="385" t="s">
        <v>571</v>
      </c>
      <c r="D934" s="92" t="s">
        <v>168</v>
      </c>
      <c r="E934" s="381" t="s">
        <v>671</v>
      </c>
      <c r="F934" s="291">
        <v>95.716200000000001</v>
      </c>
      <c r="G934" s="291">
        <v>93.186000000000007</v>
      </c>
      <c r="H934" s="291">
        <v>91.881749999999997</v>
      </c>
      <c r="I934" s="291">
        <v>91.482029999999995</v>
      </c>
      <c r="J934" s="291">
        <v>85.728160000000003</v>
      </c>
      <c r="K934" s="291">
        <v>85.298540000000003</v>
      </c>
      <c r="L934" s="291">
        <v>89.428719999999998</v>
      </c>
      <c r="M934" s="291">
        <v>85.746729999999999</v>
      </c>
      <c r="N934" s="291">
        <v>80.449830000000006</v>
      </c>
      <c r="O934" s="291">
        <v>84.441659999999999</v>
      </c>
      <c r="P934" s="291">
        <v>85.8</v>
      </c>
      <c r="Q934" s="292">
        <v>86.5</v>
      </c>
    </row>
    <row r="935" spans="1:17" s="162" customFormat="1">
      <c r="A935" s="383" t="s">
        <v>543</v>
      </c>
      <c r="B935" s="394"/>
      <c r="C935" s="385" t="s">
        <v>571</v>
      </c>
      <c r="D935" s="92" t="s">
        <v>168</v>
      </c>
      <c r="E935" s="381" t="s">
        <v>672</v>
      </c>
      <c r="F935" s="291">
        <v>75.832620000000006</v>
      </c>
      <c r="G935" s="291">
        <v>69.641930000000002</v>
      </c>
      <c r="H935" s="291">
        <v>71.34084</v>
      </c>
      <c r="I935" s="291">
        <v>63.698630000000001</v>
      </c>
      <c r="J935" s="291">
        <v>68.482969999999995</v>
      </c>
      <c r="K935" s="291">
        <v>70.336609999999993</v>
      </c>
      <c r="L935" s="291">
        <v>73.776219999999995</v>
      </c>
      <c r="M935" s="291">
        <v>62.06897</v>
      </c>
      <c r="N935" s="291">
        <v>66.006600000000006</v>
      </c>
      <c r="O935" s="291">
        <v>70.821259999999995</v>
      </c>
      <c r="P935" s="291">
        <v>75.599999999999994</v>
      </c>
      <c r="Q935" s="292">
        <v>75.2</v>
      </c>
    </row>
    <row r="936" spans="1:17">
      <c r="A936" s="386" t="s">
        <v>543</v>
      </c>
      <c r="B936" s="395"/>
      <c r="C936" s="265" t="s">
        <v>571</v>
      </c>
      <c r="D936" s="265" t="s">
        <v>572</v>
      </c>
      <c r="E936" s="388" t="s">
        <v>673</v>
      </c>
      <c r="F936" s="296">
        <v>95.437259999999995</v>
      </c>
      <c r="G936" s="296">
        <v>94.961240000000004</v>
      </c>
      <c r="H936" s="296">
        <v>95.219120000000004</v>
      </c>
      <c r="I936" s="296">
        <v>95.2</v>
      </c>
      <c r="J936" s="296">
        <v>83.399209999999997</v>
      </c>
      <c r="K936" s="296">
        <v>81.568629999999999</v>
      </c>
      <c r="L936" s="296">
        <v>89.029539999999997</v>
      </c>
      <c r="M936" s="296">
        <v>85.167460000000005</v>
      </c>
      <c r="N936" s="296">
        <v>74.876850000000005</v>
      </c>
      <c r="O936" s="296">
        <v>83.568079999999995</v>
      </c>
      <c r="P936" s="296">
        <v>83.1</v>
      </c>
      <c r="Q936" s="297">
        <v>88.8</v>
      </c>
    </row>
    <row r="937" spans="1:17">
      <c r="A937" s="386" t="s">
        <v>543</v>
      </c>
      <c r="B937" s="395"/>
      <c r="C937" s="265" t="s">
        <v>571</v>
      </c>
      <c r="D937" s="265" t="s">
        <v>572</v>
      </c>
      <c r="E937" s="388" t="s">
        <v>674</v>
      </c>
      <c r="F937" s="296">
        <v>84.920630000000003</v>
      </c>
      <c r="G937" s="296">
        <v>69.902910000000006</v>
      </c>
      <c r="H937" s="296">
        <v>76.870750000000001</v>
      </c>
      <c r="I937" s="296">
        <v>79.130430000000004</v>
      </c>
      <c r="J937" s="296">
        <v>75</v>
      </c>
      <c r="K937" s="296">
        <v>69.798659999999998</v>
      </c>
      <c r="L937" s="296">
        <v>76.724140000000006</v>
      </c>
      <c r="M937" s="296">
        <v>53.174599999999998</v>
      </c>
      <c r="N937" s="296">
        <v>57.851239999999997</v>
      </c>
      <c r="O937" s="296">
        <v>74.489800000000002</v>
      </c>
      <c r="P937" s="296">
        <v>73.099999999999994</v>
      </c>
      <c r="Q937" s="297">
        <v>81.900000000000006</v>
      </c>
    </row>
    <row r="938" spans="1:17">
      <c r="A938" s="386" t="s">
        <v>543</v>
      </c>
      <c r="B938" s="395"/>
      <c r="C938" s="265" t="s">
        <v>571</v>
      </c>
      <c r="D938" s="265" t="s">
        <v>573</v>
      </c>
      <c r="E938" s="388" t="s">
        <v>673</v>
      </c>
      <c r="F938" s="296">
        <v>95.121949999999998</v>
      </c>
      <c r="G938" s="296">
        <v>93.540049999999994</v>
      </c>
      <c r="H938" s="296">
        <v>94.358969999999999</v>
      </c>
      <c r="I938" s="296">
        <v>93.814430000000002</v>
      </c>
      <c r="J938" s="296">
        <v>89.423079999999999</v>
      </c>
      <c r="K938" s="296">
        <v>87.146529999999998</v>
      </c>
      <c r="L938" s="296">
        <v>92.63158</v>
      </c>
      <c r="M938" s="296">
        <v>91.73554</v>
      </c>
      <c r="N938" s="296">
        <v>82.072829999999996</v>
      </c>
      <c r="O938" s="296">
        <v>90.588239999999999</v>
      </c>
      <c r="P938" s="296">
        <v>92.7</v>
      </c>
      <c r="Q938" s="297">
        <v>89.2</v>
      </c>
    </row>
    <row r="939" spans="1:17">
      <c r="A939" s="386" t="s">
        <v>543</v>
      </c>
      <c r="B939" s="395"/>
      <c r="C939" s="265" t="s">
        <v>571</v>
      </c>
      <c r="D939" s="265" t="s">
        <v>573</v>
      </c>
      <c r="E939" s="388" t="s">
        <v>674</v>
      </c>
      <c r="F939" s="296">
        <v>79.474549999999994</v>
      </c>
      <c r="G939" s="296">
        <v>72.854290000000006</v>
      </c>
      <c r="H939" s="296">
        <v>79.289940000000001</v>
      </c>
      <c r="I939" s="296">
        <v>58.235289999999999</v>
      </c>
      <c r="J939" s="296">
        <v>72.519080000000002</v>
      </c>
      <c r="K939" s="296">
        <v>80.385850000000005</v>
      </c>
      <c r="L939" s="296">
        <v>80.303030000000007</v>
      </c>
      <c r="M939" s="296">
        <v>76.033060000000006</v>
      </c>
      <c r="N939" s="296">
        <v>74.545450000000002</v>
      </c>
      <c r="O939" s="296">
        <v>74.708169999999996</v>
      </c>
      <c r="P939" s="296">
        <v>83.6</v>
      </c>
      <c r="Q939" s="297">
        <v>82.6</v>
      </c>
    </row>
    <row r="940" spans="1:17">
      <c r="A940" s="386" t="s">
        <v>543</v>
      </c>
      <c r="B940" s="395"/>
      <c r="C940" s="265" t="s">
        <v>571</v>
      </c>
      <c r="D940" s="265" t="s">
        <v>574</v>
      </c>
      <c r="E940" s="388" t="s">
        <v>673</v>
      </c>
      <c r="F940" s="296">
        <v>96.008870000000002</v>
      </c>
      <c r="G940" s="296">
        <v>92.640190000000004</v>
      </c>
      <c r="H940" s="296">
        <v>88.615020000000001</v>
      </c>
      <c r="I940" s="296">
        <v>87.785390000000007</v>
      </c>
      <c r="J940" s="296">
        <v>83.449879999999993</v>
      </c>
      <c r="K940" s="296">
        <v>85.006050000000002</v>
      </c>
      <c r="L940" s="296">
        <v>85.264480000000006</v>
      </c>
      <c r="M940" s="296">
        <v>81.668949999999995</v>
      </c>
      <c r="N940" s="296">
        <v>78.447119999999998</v>
      </c>
      <c r="O940" s="296">
        <v>83.050849999999997</v>
      </c>
      <c r="P940" s="296">
        <v>84.9</v>
      </c>
      <c r="Q940" s="297">
        <v>83.8</v>
      </c>
    </row>
    <row r="941" spans="1:17">
      <c r="A941" s="386" t="s">
        <v>543</v>
      </c>
      <c r="B941" s="395"/>
      <c r="C941" s="265" t="s">
        <v>571</v>
      </c>
      <c r="D941" s="265" t="s">
        <v>574</v>
      </c>
      <c r="E941" s="388" t="s">
        <v>674</v>
      </c>
      <c r="F941" s="296">
        <v>69.415809999999993</v>
      </c>
      <c r="G941" s="296">
        <v>68.624830000000003</v>
      </c>
      <c r="H941" s="296">
        <v>68.8172</v>
      </c>
      <c r="I941" s="296">
        <v>64.510779999999997</v>
      </c>
      <c r="J941" s="296">
        <v>64.329269999999994</v>
      </c>
      <c r="K941" s="296">
        <v>66.439520000000002</v>
      </c>
      <c r="L941" s="296">
        <v>71.93974</v>
      </c>
      <c r="M941" s="296">
        <v>61.851019999999998</v>
      </c>
      <c r="N941" s="296">
        <v>63.225810000000003</v>
      </c>
      <c r="O941" s="296">
        <v>65.671639999999996</v>
      </c>
      <c r="P941" s="296">
        <v>70.8</v>
      </c>
      <c r="Q941" s="297">
        <v>68</v>
      </c>
    </row>
    <row r="942" spans="1:17">
      <c r="A942" s="386" t="s">
        <v>543</v>
      </c>
      <c r="B942" s="395"/>
      <c r="C942" s="265" t="s">
        <v>571</v>
      </c>
      <c r="D942" s="265" t="s">
        <v>575</v>
      </c>
      <c r="E942" s="388" t="s">
        <v>673</v>
      </c>
      <c r="F942" s="296">
        <v>96.296300000000002</v>
      </c>
      <c r="G942" s="296">
        <v>97.988510000000005</v>
      </c>
      <c r="H942" s="296">
        <v>92.411919999999995</v>
      </c>
      <c r="I942" s="296">
        <v>96.268659999999997</v>
      </c>
      <c r="J942" s="296">
        <v>89.454549999999998</v>
      </c>
      <c r="K942" s="296">
        <v>87.956199999999995</v>
      </c>
      <c r="L942" s="296">
        <v>95.338980000000006</v>
      </c>
      <c r="M942" s="296">
        <v>89.097740000000002</v>
      </c>
      <c r="N942" s="296">
        <v>80.97166</v>
      </c>
      <c r="O942" s="296">
        <v>82.527879999999996</v>
      </c>
      <c r="P942" s="296">
        <v>81.7</v>
      </c>
      <c r="Q942" s="297">
        <v>85.6</v>
      </c>
    </row>
    <row r="943" spans="1:17">
      <c r="A943" s="386" t="s">
        <v>543</v>
      </c>
      <c r="B943" s="395"/>
      <c r="C943" s="265" t="s">
        <v>571</v>
      </c>
      <c r="D943" s="265" t="s">
        <v>575</v>
      </c>
      <c r="E943" s="388" t="s">
        <v>674</v>
      </c>
      <c r="F943" s="296">
        <v>79.391890000000004</v>
      </c>
      <c r="G943" s="296">
        <v>65.656570000000002</v>
      </c>
      <c r="H943" s="296">
        <v>54.618470000000002</v>
      </c>
      <c r="I943" s="296">
        <v>63.636360000000003</v>
      </c>
      <c r="J943" s="296">
        <v>71.282049999999998</v>
      </c>
      <c r="K943" s="296">
        <v>60.55556</v>
      </c>
      <c r="L943" s="296">
        <v>66.375550000000004</v>
      </c>
      <c r="M943" s="296">
        <v>58.823529999999998</v>
      </c>
      <c r="N943" s="296">
        <v>65.934070000000006</v>
      </c>
      <c r="O943" s="296">
        <v>75.796180000000007</v>
      </c>
      <c r="P943" s="296">
        <v>67.8</v>
      </c>
      <c r="Q943" s="297">
        <v>72.099999999999994</v>
      </c>
    </row>
    <row r="944" spans="1:17">
      <c r="A944" s="386" t="s">
        <v>543</v>
      </c>
      <c r="B944" s="395"/>
      <c r="C944" s="265" t="s">
        <v>571</v>
      </c>
      <c r="D944" s="265" t="s">
        <v>576</v>
      </c>
      <c r="E944" s="388" t="s">
        <v>673</v>
      </c>
      <c r="F944" s="296">
        <v>95.136780000000002</v>
      </c>
      <c r="G944" s="296">
        <v>87.616100000000003</v>
      </c>
      <c r="H944" s="296">
        <v>94.795540000000003</v>
      </c>
      <c r="I944" s="296">
        <v>91.967870000000005</v>
      </c>
      <c r="J944" s="296">
        <v>85.658910000000006</v>
      </c>
      <c r="K944" s="296">
        <v>84.274190000000004</v>
      </c>
      <c r="L944" s="296">
        <v>92.920349999999999</v>
      </c>
      <c r="M944" s="296">
        <v>85.9375</v>
      </c>
      <c r="N944" s="296">
        <v>91.111109999999996</v>
      </c>
      <c r="O944" s="296">
        <v>81.318680000000001</v>
      </c>
      <c r="P944" s="296">
        <v>85.5</v>
      </c>
      <c r="Q944" s="297">
        <v>90.1</v>
      </c>
    </row>
    <row r="945" spans="1:17">
      <c r="A945" s="386" t="s">
        <v>543</v>
      </c>
      <c r="B945" s="395"/>
      <c r="C945" s="265" t="s">
        <v>571</v>
      </c>
      <c r="D945" s="265" t="s">
        <v>576</v>
      </c>
      <c r="E945" s="388" t="s">
        <v>674</v>
      </c>
      <c r="F945" s="296">
        <v>75.961539999999999</v>
      </c>
      <c r="G945" s="296">
        <v>69.230770000000007</v>
      </c>
      <c r="H945" s="296">
        <v>75.244299999999996</v>
      </c>
      <c r="I945" s="296">
        <v>62.16216</v>
      </c>
      <c r="J945" s="296">
        <v>66.816140000000004</v>
      </c>
      <c r="K945" s="296">
        <v>75.37688</v>
      </c>
      <c r="L945" s="296">
        <v>74.553569999999993</v>
      </c>
      <c r="M945" s="296">
        <v>52.469140000000003</v>
      </c>
      <c r="N945" s="296">
        <v>65.68047</v>
      </c>
      <c r="O945" s="296">
        <v>70.247929999999997</v>
      </c>
      <c r="P945" s="296">
        <v>84.9</v>
      </c>
      <c r="Q945" s="297">
        <v>81.2</v>
      </c>
    </row>
    <row r="946" spans="1:17" s="162" customFormat="1">
      <c r="A946" s="383" t="s">
        <v>543</v>
      </c>
      <c r="B946" s="394"/>
      <c r="C946" s="385" t="s">
        <v>577</v>
      </c>
      <c r="D946" s="92" t="s">
        <v>168</v>
      </c>
      <c r="E946" s="381" t="s">
        <v>671</v>
      </c>
      <c r="F946" s="291">
        <v>93.257210000000001</v>
      </c>
      <c r="G946" s="291">
        <v>92.83981</v>
      </c>
      <c r="H946" s="291">
        <v>92.514619999999994</v>
      </c>
      <c r="I946" s="291">
        <v>90.580650000000006</v>
      </c>
      <c r="J946" s="291">
        <v>90.278720000000007</v>
      </c>
      <c r="K946" s="291">
        <v>88.147670000000005</v>
      </c>
      <c r="L946" s="291">
        <v>77.537800000000004</v>
      </c>
      <c r="M946" s="291">
        <v>75.388199999999998</v>
      </c>
      <c r="N946" s="291">
        <v>76.380369999999999</v>
      </c>
      <c r="O946" s="291">
        <v>80.806449999999998</v>
      </c>
      <c r="P946" s="291">
        <v>76.7</v>
      </c>
      <c r="Q946" s="292">
        <v>83.3</v>
      </c>
    </row>
    <row r="947" spans="1:17" s="162" customFormat="1">
      <c r="A947" s="383" t="s">
        <v>543</v>
      </c>
      <c r="B947" s="394"/>
      <c r="C947" s="385" t="s">
        <v>577</v>
      </c>
      <c r="D947" s="92" t="s">
        <v>168</v>
      </c>
      <c r="E947" s="381" t="s">
        <v>672</v>
      </c>
      <c r="F947" s="291">
        <v>80.133250000000004</v>
      </c>
      <c r="G947" s="291">
        <v>74.48912</v>
      </c>
      <c r="H947" s="291">
        <v>77.751199999999997</v>
      </c>
      <c r="I947" s="291">
        <v>73.129919999999998</v>
      </c>
      <c r="J947" s="291">
        <v>75.795050000000003</v>
      </c>
      <c r="K947" s="291">
        <v>76.410730000000001</v>
      </c>
      <c r="L947" s="291">
        <v>77.998109999999997</v>
      </c>
      <c r="M947" s="291">
        <v>64.725269999999995</v>
      </c>
      <c r="N947" s="291">
        <v>68.011529999999993</v>
      </c>
      <c r="O947" s="291">
        <v>68.663589999999999</v>
      </c>
      <c r="P947" s="291">
        <v>72.7</v>
      </c>
      <c r="Q947" s="292">
        <v>79.8</v>
      </c>
    </row>
    <row r="948" spans="1:17">
      <c r="A948" s="386" t="s">
        <v>543</v>
      </c>
      <c r="B948" s="395"/>
      <c r="C948" s="265" t="s">
        <v>577</v>
      </c>
      <c r="D948" s="265" t="s">
        <v>578</v>
      </c>
      <c r="E948" s="388" t="s">
        <v>673</v>
      </c>
      <c r="F948" s="296">
        <v>95.15419</v>
      </c>
      <c r="G948" s="296">
        <v>97.402600000000007</v>
      </c>
      <c r="H948" s="296">
        <v>93.589740000000006</v>
      </c>
      <c r="I948" s="296">
        <v>95.192310000000006</v>
      </c>
      <c r="J948" s="296">
        <v>88.082899999999995</v>
      </c>
      <c r="K948" s="296">
        <v>93.264250000000004</v>
      </c>
      <c r="L948" s="296">
        <v>94.267520000000005</v>
      </c>
      <c r="M948" s="296">
        <v>83.734939999999995</v>
      </c>
      <c r="N948" s="296">
        <v>82.547169999999994</v>
      </c>
      <c r="O948" s="296">
        <v>78.980890000000002</v>
      </c>
      <c r="P948" s="296">
        <v>80.3</v>
      </c>
      <c r="Q948" s="297">
        <v>81.7</v>
      </c>
    </row>
    <row r="949" spans="1:17">
      <c r="A949" s="386" t="s">
        <v>543</v>
      </c>
      <c r="B949" s="395"/>
      <c r="C949" s="265" t="s">
        <v>577</v>
      </c>
      <c r="D949" s="265" t="s">
        <v>578</v>
      </c>
      <c r="E949" s="388" t="s">
        <v>674</v>
      </c>
      <c r="F949" s="296">
        <v>83.400810000000007</v>
      </c>
      <c r="G949" s="296">
        <v>78.313249999999996</v>
      </c>
      <c r="H949" s="296">
        <v>74.193550000000002</v>
      </c>
      <c r="I949" s="296">
        <v>66.871170000000006</v>
      </c>
      <c r="J949" s="296">
        <v>73.493979999999993</v>
      </c>
      <c r="K949" s="296">
        <v>65.730339999999998</v>
      </c>
      <c r="L949" s="296">
        <v>65.882350000000002</v>
      </c>
      <c r="M949" s="296">
        <v>53.216369999999998</v>
      </c>
      <c r="N949" s="296">
        <v>66.233770000000007</v>
      </c>
      <c r="O949" s="296">
        <v>63.043480000000002</v>
      </c>
      <c r="P949" s="296">
        <v>64.2</v>
      </c>
      <c r="Q949" s="297">
        <v>65.7</v>
      </c>
    </row>
    <row r="950" spans="1:17">
      <c r="A950" s="386" t="s">
        <v>543</v>
      </c>
      <c r="B950" s="395"/>
      <c r="C950" s="265" t="s">
        <v>577</v>
      </c>
      <c r="D950" s="265" t="s">
        <v>579</v>
      </c>
      <c r="E950" s="388" t="s">
        <v>673</v>
      </c>
      <c r="F950" s="296">
        <v>90.292760000000001</v>
      </c>
      <c r="G950" s="296">
        <v>87.160939999999997</v>
      </c>
      <c r="H950" s="296">
        <v>88.467870000000005</v>
      </c>
      <c r="I950" s="296">
        <v>84.944239999999994</v>
      </c>
      <c r="J950" s="296">
        <v>89.013450000000006</v>
      </c>
      <c r="K950" s="296">
        <v>84.672899999999998</v>
      </c>
      <c r="L950" s="296">
        <v>85.330070000000006</v>
      </c>
      <c r="M950" s="296">
        <v>83.627200000000002</v>
      </c>
      <c r="N950" s="296">
        <v>77.5</v>
      </c>
      <c r="O950" s="296">
        <v>82.012200000000007</v>
      </c>
      <c r="P950" s="296">
        <v>75.400000000000006</v>
      </c>
      <c r="Q950" s="297">
        <v>81.400000000000006</v>
      </c>
    </row>
    <row r="951" spans="1:17">
      <c r="A951" s="386" t="s">
        <v>543</v>
      </c>
      <c r="B951" s="395"/>
      <c r="C951" s="265" t="s">
        <v>577</v>
      </c>
      <c r="D951" s="265" t="s">
        <v>579</v>
      </c>
      <c r="E951" s="388" t="s">
        <v>674</v>
      </c>
      <c r="F951" s="296">
        <v>84.574470000000005</v>
      </c>
      <c r="G951" s="296">
        <v>59.803919999999998</v>
      </c>
      <c r="H951" s="296">
        <v>76.851849999999999</v>
      </c>
      <c r="I951" s="296">
        <v>69.117649999999998</v>
      </c>
      <c r="J951" s="296">
        <v>75.886520000000004</v>
      </c>
      <c r="K951" s="296">
        <v>88.202250000000006</v>
      </c>
      <c r="L951" s="296">
        <v>78.995429999999999</v>
      </c>
      <c r="M951" s="296">
        <v>78.064520000000002</v>
      </c>
      <c r="N951" s="296">
        <v>69.849249999999998</v>
      </c>
      <c r="O951" s="296">
        <v>77.83784</v>
      </c>
      <c r="P951" s="296">
        <v>83.2</v>
      </c>
      <c r="Q951" s="297">
        <v>89.5</v>
      </c>
    </row>
    <row r="952" spans="1:17">
      <c r="A952" s="386" t="s">
        <v>543</v>
      </c>
      <c r="B952" s="395"/>
      <c r="C952" s="265" t="s">
        <v>577</v>
      </c>
      <c r="D952" s="265" t="s">
        <v>580</v>
      </c>
      <c r="E952" s="388" t="s">
        <v>673</v>
      </c>
      <c r="F952" s="296">
        <v>94.432069999999996</v>
      </c>
      <c r="G952" s="296">
        <v>95.285359999999997</v>
      </c>
      <c r="H952" s="296">
        <v>95.641030000000001</v>
      </c>
      <c r="I952" s="296">
        <v>94.219650000000001</v>
      </c>
      <c r="J952" s="296">
        <v>95.307919999999996</v>
      </c>
      <c r="K952" s="296">
        <v>90.595609999999994</v>
      </c>
      <c r="L952" s="296">
        <v>49.137929999999997</v>
      </c>
      <c r="M952" s="296">
        <v>56.20438</v>
      </c>
      <c r="N952" s="296">
        <v>85.130110000000002</v>
      </c>
      <c r="O952" s="296">
        <v>84.879729999999995</v>
      </c>
      <c r="P952" s="296">
        <v>78.8</v>
      </c>
      <c r="Q952" s="297">
        <v>86.4</v>
      </c>
    </row>
    <row r="953" spans="1:17">
      <c r="A953" s="386" t="s">
        <v>543</v>
      </c>
      <c r="B953" s="395"/>
      <c r="C953" s="265" t="s">
        <v>577</v>
      </c>
      <c r="D953" s="265" t="s">
        <v>580</v>
      </c>
      <c r="E953" s="388" t="s">
        <v>674</v>
      </c>
      <c r="F953" s="296">
        <v>75</v>
      </c>
      <c r="G953" s="296">
        <v>70.422539999999998</v>
      </c>
      <c r="H953" s="296">
        <v>83.067089999999993</v>
      </c>
      <c r="I953" s="296">
        <v>81.363640000000004</v>
      </c>
      <c r="J953" s="296">
        <v>80.434780000000003</v>
      </c>
      <c r="K953" s="296">
        <v>72.222219999999993</v>
      </c>
      <c r="L953" s="296">
        <v>80.281689999999998</v>
      </c>
      <c r="M953" s="296">
        <v>61.928930000000001</v>
      </c>
      <c r="N953" s="296">
        <v>66.891890000000004</v>
      </c>
      <c r="O953" s="296">
        <v>67.567570000000003</v>
      </c>
      <c r="P953" s="296">
        <v>65.2</v>
      </c>
      <c r="Q953" s="297">
        <v>77.2</v>
      </c>
    </row>
    <row r="954" spans="1:17">
      <c r="A954" s="386" t="s">
        <v>543</v>
      </c>
      <c r="B954" s="395"/>
      <c r="C954" s="265" t="s">
        <v>577</v>
      </c>
      <c r="D954" s="265" t="s">
        <v>198</v>
      </c>
      <c r="E954" s="388" t="s">
        <v>673</v>
      </c>
      <c r="F954" s="296">
        <v>93.367350000000002</v>
      </c>
      <c r="G954" s="296">
        <v>95.945949999999996</v>
      </c>
      <c r="H954" s="296">
        <v>94.666669999999996</v>
      </c>
      <c r="I954" s="296">
        <v>89.814809999999994</v>
      </c>
      <c r="J954" s="296">
        <v>84.584980000000002</v>
      </c>
      <c r="K954" s="296">
        <v>87.190079999999995</v>
      </c>
      <c r="L954" s="296">
        <v>82.061070000000001</v>
      </c>
      <c r="M954" s="296">
        <v>65.517240000000001</v>
      </c>
      <c r="N954" s="296">
        <v>51.685389999999998</v>
      </c>
      <c r="O954" s="296">
        <v>78.602620000000002</v>
      </c>
      <c r="P954" s="296">
        <v>72.5</v>
      </c>
      <c r="Q954" s="297">
        <v>82.3</v>
      </c>
    </row>
    <row r="955" spans="1:17">
      <c r="A955" s="386" t="s">
        <v>543</v>
      </c>
      <c r="B955" s="395"/>
      <c r="C955" s="265" t="s">
        <v>577</v>
      </c>
      <c r="D955" s="265" t="s">
        <v>198</v>
      </c>
      <c r="E955" s="388" t="s">
        <v>674</v>
      </c>
      <c r="F955" s="296">
        <v>81.481480000000005</v>
      </c>
      <c r="G955" s="296">
        <v>79.870130000000003</v>
      </c>
      <c r="H955" s="296">
        <v>67.025090000000006</v>
      </c>
      <c r="I955" s="296">
        <v>59.388649999999998</v>
      </c>
      <c r="J955" s="296">
        <v>69.879519999999999</v>
      </c>
      <c r="K955" s="296">
        <v>74.876850000000005</v>
      </c>
      <c r="L955" s="296">
        <v>73.333330000000004</v>
      </c>
      <c r="M955" s="296">
        <v>50.877189999999999</v>
      </c>
      <c r="N955" s="296">
        <v>51.162790000000001</v>
      </c>
      <c r="O955" s="296">
        <v>59.872610000000002</v>
      </c>
      <c r="P955" s="296">
        <v>67</v>
      </c>
      <c r="Q955" s="297">
        <v>62.4</v>
      </c>
    </row>
    <row r="956" spans="1:17">
      <c r="A956" s="386" t="s">
        <v>543</v>
      </c>
      <c r="B956" s="395"/>
      <c r="C956" s="265" t="s">
        <v>577</v>
      </c>
      <c r="D956" s="265" t="s">
        <v>581</v>
      </c>
      <c r="E956" s="388" t="s">
        <v>673</v>
      </c>
      <c r="F956" s="296">
        <v>96.226420000000005</v>
      </c>
      <c r="G956" s="296">
        <v>94.560670000000002</v>
      </c>
      <c r="H956" s="296">
        <v>94.488190000000003</v>
      </c>
      <c r="I956" s="296">
        <v>94.628100000000003</v>
      </c>
      <c r="J956" s="296">
        <v>93.27731</v>
      </c>
      <c r="K956" s="296">
        <v>89.411760000000001</v>
      </c>
      <c r="L956" s="296">
        <v>91.079809999999995</v>
      </c>
      <c r="M956" s="296">
        <v>92.105260000000001</v>
      </c>
      <c r="N956" s="296">
        <v>89.285709999999995</v>
      </c>
      <c r="O956" s="296">
        <v>77.446809999999999</v>
      </c>
      <c r="P956" s="296">
        <v>77.900000000000006</v>
      </c>
      <c r="Q956" s="297">
        <v>85.7</v>
      </c>
    </row>
    <row r="957" spans="1:17">
      <c r="A957" s="386" t="s">
        <v>543</v>
      </c>
      <c r="B957" s="395"/>
      <c r="C957" s="265" t="s">
        <v>577</v>
      </c>
      <c r="D957" s="265" t="s">
        <v>581</v>
      </c>
      <c r="E957" s="388" t="s">
        <v>674</v>
      </c>
      <c r="F957" s="296">
        <v>80.740740000000002</v>
      </c>
      <c r="G957" s="296">
        <v>75.925929999999994</v>
      </c>
      <c r="H957" s="296">
        <v>83.423910000000006</v>
      </c>
      <c r="I957" s="296">
        <v>83.955219999999997</v>
      </c>
      <c r="J957" s="296">
        <v>77.666669999999996</v>
      </c>
      <c r="K957" s="296">
        <v>80.208330000000004</v>
      </c>
      <c r="L957" s="296">
        <v>86.641220000000004</v>
      </c>
      <c r="M957" s="296">
        <v>77.777780000000007</v>
      </c>
      <c r="N957" s="296">
        <v>70.925110000000004</v>
      </c>
      <c r="O957" s="296">
        <v>70.281120000000001</v>
      </c>
      <c r="P957" s="296">
        <v>76.599999999999994</v>
      </c>
      <c r="Q957" s="297">
        <v>86.3</v>
      </c>
    </row>
    <row r="958" spans="1:17" s="162" customFormat="1">
      <c r="A958" s="383" t="s">
        <v>582</v>
      </c>
      <c r="B958" s="377" t="s">
        <v>163</v>
      </c>
      <c r="C958" s="192" t="s">
        <v>15</v>
      </c>
      <c r="D958" s="92" t="s">
        <v>15</v>
      </c>
      <c r="E958" s="381" t="s">
        <v>671</v>
      </c>
      <c r="F958" s="291">
        <v>92.3</v>
      </c>
      <c r="G958" s="291">
        <v>90.3</v>
      </c>
      <c r="H958" s="291">
        <v>90.8</v>
      </c>
      <c r="I958" s="291">
        <v>87.3</v>
      </c>
      <c r="J958" s="291">
        <v>86.4</v>
      </c>
      <c r="K958" s="291">
        <v>86.1</v>
      </c>
      <c r="L958" s="291">
        <v>87.4</v>
      </c>
      <c r="M958" s="291">
        <v>81</v>
      </c>
      <c r="N958" s="291">
        <v>81</v>
      </c>
      <c r="O958" s="291">
        <v>83.411490000000001</v>
      </c>
      <c r="P958" s="291">
        <v>83.3</v>
      </c>
      <c r="Q958" s="292">
        <v>85</v>
      </c>
    </row>
    <row r="959" spans="1:17" s="162" customFormat="1">
      <c r="A959" s="383" t="s">
        <v>582</v>
      </c>
      <c r="B959" s="377" t="s">
        <v>163</v>
      </c>
      <c r="C959" s="192" t="s">
        <v>15</v>
      </c>
      <c r="D959" s="92" t="s">
        <v>15</v>
      </c>
      <c r="E959" s="381" t="s">
        <v>672</v>
      </c>
      <c r="F959" s="291">
        <v>80.900000000000006</v>
      </c>
      <c r="G959" s="291">
        <v>76</v>
      </c>
      <c r="H959" s="291">
        <v>76</v>
      </c>
      <c r="I959" s="291">
        <v>74.5</v>
      </c>
      <c r="J959" s="291">
        <v>73.7</v>
      </c>
      <c r="K959" s="291">
        <v>76.2</v>
      </c>
      <c r="L959" s="291">
        <v>78.900000000000006</v>
      </c>
      <c r="M959" s="291">
        <v>70.400000000000006</v>
      </c>
      <c r="N959" s="291">
        <v>73.599999999999994</v>
      </c>
      <c r="O959" s="291">
        <v>74.863550000000004</v>
      </c>
      <c r="P959" s="291">
        <v>74.400000000000006</v>
      </c>
      <c r="Q959" s="292">
        <v>79.2</v>
      </c>
    </row>
    <row r="960" spans="1:17" s="162" customFormat="1">
      <c r="A960" s="383" t="s">
        <v>582</v>
      </c>
      <c r="B960" s="377" t="s">
        <v>164</v>
      </c>
      <c r="C960" s="192" t="s">
        <v>15</v>
      </c>
      <c r="D960" s="92" t="s">
        <v>15</v>
      </c>
      <c r="E960" s="381" t="s">
        <v>671</v>
      </c>
      <c r="F960" s="291">
        <v>92.4</v>
      </c>
      <c r="G960" s="291">
        <v>90.3</v>
      </c>
      <c r="H960" s="291">
        <v>90.8</v>
      </c>
      <c r="I960" s="291">
        <v>87.4</v>
      </c>
      <c r="J960" s="291">
        <v>86.4</v>
      </c>
      <c r="K960" s="291">
        <v>86.1</v>
      </c>
      <c r="L960" s="291">
        <v>87.5</v>
      </c>
      <c r="M960" s="291">
        <v>81</v>
      </c>
      <c r="N960" s="291">
        <v>81</v>
      </c>
      <c r="O960" s="291">
        <v>83.411490000000001</v>
      </c>
      <c r="P960" s="291">
        <v>83.3</v>
      </c>
      <c r="Q960" s="292">
        <v>85</v>
      </c>
    </row>
    <row r="961" spans="1:17" s="162" customFormat="1">
      <c r="A961" s="383" t="s">
        <v>582</v>
      </c>
      <c r="B961" s="377" t="s">
        <v>164</v>
      </c>
      <c r="C961" s="192" t="s">
        <v>15</v>
      </c>
      <c r="D961" s="92" t="s">
        <v>15</v>
      </c>
      <c r="E961" s="381" t="s">
        <v>672</v>
      </c>
      <c r="F961" s="291">
        <v>81.2</v>
      </c>
      <c r="G961" s="291">
        <v>76.400000000000006</v>
      </c>
      <c r="H961" s="291">
        <v>76.5</v>
      </c>
      <c r="I961" s="291">
        <v>75.7</v>
      </c>
      <c r="J961" s="291">
        <v>74.599999999999994</v>
      </c>
      <c r="K961" s="291">
        <v>76.900000000000006</v>
      </c>
      <c r="L961" s="291">
        <v>79.7</v>
      </c>
      <c r="M961" s="291">
        <v>71.2</v>
      </c>
      <c r="N961" s="291">
        <v>74.3</v>
      </c>
      <c r="O961" s="291">
        <v>75.199510000000004</v>
      </c>
      <c r="P961" s="291">
        <v>74.7</v>
      </c>
      <c r="Q961" s="292">
        <v>79.3</v>
      </c>
    </row>
    <row r="962" spans="1:17" s="162" customFormat="1">
      <c r="A962" s="383" t="s">
        <v>582</v>
      </c>
      <c r="B962" s="377" t="s">
        <v>165</v>
      </c>
      <c r="C962" s="192" t="s">
        <v>15</v>
      </c>
      <c r="D962" s="92" t="s">
        <v>15</v>
      </c>
      <c r="E962" s="381" t="s">
        <v>671</v>
      </c>
      <c r="F962" s="291">
        <v>81.7</v>
      </c>
      <c r="G962" s="291">
        <v>80.7</v>
      </c>
      <c r="H962" s="291">
        <v>91.1</v>
      </c>
      <c r="I962" s="291">
        <v>50</v>
      </c>
      <c r="J962" s="291">
        <v>0</v>
      </c>
      <c r="K962" s="291">
        <v>50</v>
      </c>
      <c r="L962" s="291">
        <v>25</v>
      </c>
      <c r="M962" s="291">
        <v>0</v>
      </c>
      <c r="N962" s="291">
        <v>0</v>
      </c>
      <c r="O962" s="291">
        <v>0</v>
      </c>
      <c r="P962" s="291">
        <v>0</v>
      </c>
      <c r="Q962" s="292">
        <v>0</v>
      </c>
    </row>
    <row r="963" spans="1:17" s="162" customFormat="1">
      <c r="A963" s="383" t="s">
        <v>582</v>
      </c>
      <c r="B963" s="377" t="s">
        <v>165</v>
      </c>
      <c r="C963" s="192" t="s">
        <v>15</v>
      </c>
      <c r="D963" s="92" t="s">
        <v>15</v>
      </c>
      <c r="E963" s="381" t="s">
        <v>672</v>
      </c>
      <c r="F963" s="291">
        <v>72.3</v>
      </c>
      <c r="G963" s="291">
        <v>67.5</v>
      </c>
      <c r="H963" s="291">
        <v>63.5</v>
      </c>
      <c r="I963" s="291">
        <v>38.5</v>
      </c>
      <c r="J963" s="291">
        <v>30.2</v>
      </c>
      <c r="K963" s="291">
        <v>42.2</v>
      </c>
      <c r="L963" s="291">
        <v>42</v>
      </c>
      <c r="M963" s="291">
        <v>29.7</v>
      </c>
      <c r="N963" s="291">
        <v>28</v>
      </c>
      <c r="O963" s="291">
        <v>47.5</v>
      </c>
      <c r="P963" s="291">
        <v>57.1</v>
      </c>
      <c r="Q963" s="292">
        <v>57.9</v>
      </c>
    </row>
    <row r="964" spans="1:17" s="162" customFormat="1">
      <c r="A964" s="383" t="s">
        <v>582</v>
      </c>
      <c r="B964" s="394"/>
      <c r="C964" s="385" t="s">
        <v>583</v>
      </c>
      <c r="D964" s="92" t="s">
        <v>168</v>
      </c>
      <c r="E964" s="381" t="s">
        <v>671</v>
      </c>
      <c r="F964" s="291">
        <v>92.611080000000001</v>
      </c>
      <c r="G964" s="291">
        <v>92.585369999999998</v>
      </c>
      <c r="H964" s="291">
        <v>91.784040000000005</v>
      </c>
      <c r="I964" s="291">
        <v>87.1</v>
      </c>
      <c r="J964" s="291">
        <v>86.385999999999996</v>
      </c>
      <c r="K964" s="291">
        <v>83.640420000000006</v>
      </c>
      <c r="L964" s="291">
        <v>82.742590000000007</v>
      </c>
      <c r="M964" s="291">
        <v>74.33211</v>
      </c>
      <c r="N964" s="291">
        <v>77.359650000000002</v>
      </c>
      <c r="O964" s="291">
        <v>76.261319999999998</v>
      </c>
      <c r="P964" s="291">
        <v>81.599999999999994</v>
      </c>
      <c r="Q964" s="292">
        <v>80.7</v>
      </c>
    </row>
    <row r="965" spans="1:17" s="162" customFormat="1">
      <c r="A965" s="383" t="s">
        <v>582</v>
      </c>
      <c r="B965" s="394"/>
      <c r="C965" s="385" t="s">
        <v>583</v>
      </c>
      <c r="D965" s="92" t="s">
        <v>168</v>
      </c>
      <c r="E965" s="381" t="s">
        <v>672</v>
      </c>
      <c r="F965" s="291">
        <v>81.682500000000005</v>
      </c>
      <c r="G965" s="291">
        <v>80.736099999999993</v>
      </c>
      <c r="H965" s="291">
        <v>77.529020000000003</v>
      </c>
      <c r="I965" s="291">
        <v>73.288970000000006</v>
      </c>
      <c r="J965" s="291">
        <v>74.639529999999993</v>
      </c>
      <c r="K965" s="291">
        <v>75.722539999999995</v>
      </c>
      <c r="L965" s="291">
        <v>79.667640000000006</v>
      </c>
      <c r="M965" s="291">
        <v>66.375550000000004</v>
      </c>
      <c r="N965" s="291">
        <v>72.417580000000001</v>
      </c>
      <c r="O965" s="291">
        <v>74.568470000000005</v>
      </c>
      <c r="P965" s="291">
        <v>73.099999999999994</v>
      </c>
      <c r="Q965" s="292">
        <v>81.599999999999994</v>
      </c>
    </row>
    <row r="966" spans="1:17">
      <c r="A966" s="386" t="s">
        <v>582</v>
      </c>
      <c r="B966" s="395"/>
      <c r="C966" s="265" t="s">
        <v>583</v>
      </c>
      <c r="D966" s="265" t="s">
        <v>584</v>
      </c>
      <c r="E966" s="388" t="s">
        <v>673</v>
      </c>
      <c r="F966" s="296">
        <v>93.087559999999996</v>
      </c>
      <c r="G966" s="296">
        <v>94.693879999999993</v>
      </c>
      <c r="H966" s="296">
        <v>92.361109999999996</v>
      </c>
      <c r="I966" s="296">
        <v>86.016949999999994</v>
      </c>
      <c r="J966" s="296">
        <v>78.017240000000001</v>
      </c>
      <c r="K966" s="296">
        <v>82.051280000000006</v>
      </c>
      <c r="L966" s="296">
        <v>68.468469999999996</v>
      </c>
      <c r="M966" s="296">
        <v>66.509429999999995</v>
      </c>
      <c r="N966" s="296">
        <v>67.878789999999995</v>
      </c>
      <c r="O966" s="296">
        <v>57.711440000000003</v>
      </c>
      <c r="P966" s="296">
        <v>54.1</v>
      </c>
      <c r="Q966" s="297">
        <v>55.4</v>
      </c>
    </row>
    <row r="967" spans="1:17">
      <c r="A967" s="386" t="s">
        <v>582</v>
      </c>
      <c r="B967" s="395"/>
      <c r="C967" s="265" t="s">
        <v>583</v>
      </c>
      <c r="D967" s="265" t="s">
        <v>584</v>
      </c>
      <c r="E967" s="388" t="s">
        <v>674</v>
      </c>
      <c r="F967" s="296">
        <v>74.32432</v>
      </c>
      <c r="G967" s="296">
        <v>69.863010000000003</v>
      </c>
      <c r="H967" s="296">
        <v>82.608699999999999</v>
      </c>
      <c r="I967" s="296">
        <v>73.684209999999993</v>
      </c>
      <c r="J967" s="296">
        <v>72.916669999999996</v>
      </c>
      <c r="K967" s="296">
        <v>78.260869999999997</v>
      </c>
      <c r="L967" s="296">
        <v>74.545450000000002</v>
      </c>
      <c r="M967" s="296">
        <v>68.571430000000007</v>
      </c>
      <c r="N967" s="296">
        <v>73.015870000000007</v>
      </c>
      <c r="O967" s="296">
        <v>75.862070000000003</v>
      </c>
      <c r="P967" s="296">
        <v>67.2</v>
      </c>
      <c r="Q967" s="297">
        <v>85.4</v>
      </c>
    </row>
    <row r="968" spans="1:17">
      <c r="A968" s="386" t="s">
        <v>582</v>
      </c>
      <c r="B968" s="395"/>
      <c r="C968" s="265" t="s">
        <v>583</v>
      </c>
      <c r="D968" s="265" t="s">
        <v>585</v>
      </c>
      <c r="E968" s="388" t="s">
        <v>673</v>
      </c>
      <c r="F968" s="296">
        <v>93.894739999999999</v>
      </c>
      <c r="G968" s="296">
        <v>93.939390000000003</v>
      </c>
      <c r="H968" s="296">
        <v>93.209879999999998</v>
      </c>
      <c r="I968" s="296">
        <v>88.773390000000006</v>
      </c>
      <c r="J968" s="296">
        <v>88.329520000000002</v>
      </c>
      <c r="K968" s="296">
        <v>79.759039999999999</v>
      </c>
      <c r="L968" s="296">
        <v>82.168670000000006</v>
      </c>
      <c r="M968" s="296">
        <v>75.301199999999994</v>
      </c>
      <c r="N968" s="296">
        <v>74.408600000000007</v>
      </c>
      <c r="O968" s="296">
        <v>79.036140000000003</v>
      </c>
      <c r="P968" s="296">
        <v>87.8</v>
      </c>
      <c r="Q968" s="297">
        <v>83.7</v>
      </c>
    </row>
    <row r="969" spans="1:17">
      <c r="A969" s="386" t="s">
        <v>582</v>
      </c>
      <c r="B969" s="395"/>
      <c r="C969" s="265" t="s">
        <v>583</v>
      </c>
      <c r="D969" s="265" t="s">
        <v>585</v>
      </c>
      <c r="E969" s="388" t="s">
        <v>674</v>
      </c>
      <c r="F969" s="296">
        <v>88.05556</v>
      </c>
      <c r="G969" s="296">
        <v>81.772149999999996</v>
      </c>
      <c r="H969" s="296">
        <v>78.600819999999999</v>
      </c>
      <c r="I969" s="296">
        <v>67.222219999999993</v>
      </c>
      <c r="J969" s="296">
        <v>77.10145</v>
      </c>
      <c r="K969" s="296">
        <v>80</v>
      </c>
      <c r="L969" s="296">
        <v>78.662419999999997</v>
      </c>
      <c r="M969" s="296">
        <v>69.029849999999996</v>
      </c>
      <c r="N969" s="296">
        <v>70.462630000000004</v>
      </c>
      <c r="O969" s="296">
        <v>82.795699999999997</v>
      </c>
      <c r="P969" s="296">
        <v>74.400000000000006</v>
      </c>
      <c r="Q969" s="297">
        <v>78.900000000000006</v>
      </c>
    </row>
    <row r="970" spans="1:17">
      <c r="A970" s="386" t="s">
        <v>582</v>
      </c>
      <c r="B970" s="395"/>
      <c r="C970" s="265" t="s">
        <v>583</v>
      </c>
      <c r="D970" s="265" t="s">
        <v>586</v>
      </c>
      <c r="E970" s="388" t="s">
        <v>673</v>
      </c>
      <c r="F970" s="296">
        <v>75</v>
      </c>
      <c r="G970" s="296">
        <v>60.869570000000003</v>
      </c>
      <c r="H970" s="296">
        <v>88.461539999999999</v>
      </c>
      <c r="I970" s="296">
        <v>50</v>
      </c>
      <c r="J970" s="296">
        <v>28.571429999999999</v>
      </c>
      <c r="K970" s="296">
        <v>72.222219999999993</v>
      </c>
      <c r="L970" s="296">
        <v>64.705879999999993</v>
      </c>
      <c r="M970" s="296">
        <v>32.142859999999999</v>
      </c>
      <c r="N970" s="296">
        <v>0</v>
      </c>
      <c r="O970" s="296">
        <v>28.571429999999999</v>
      </c>
      <c r="P970" s="296">
        <v>71.400000000000006</v>
      </c>
      <c r="Q970" s="297">
        <v>75</v>
      </c>
    </row>
    <row r="971" spans="1:17">
      <c r="A971" s="386" t="s">
        <v>582</v>
      </c>
      <c r="B971" s="395"/>
      <c r="C971" s="265" t="s">
        <v>583</v>
      </c>
      <c r="D971" s="265" t="s">
        <v>586</v>
      </c>
      <c r="E971" s="388" t="s">
        <v>674</v>
      </c>
      <c r="F971" s="296">
        <v>55.140189999999997</v>
      </c>
      <c r="G971" s="296">
        <v>63.265309999999999</v>
      </c>
      <c r="H971" s="296">
        <v>51.162790000000001</v>
      </c>
      <c r="I971" s="296">
        <v>42.592590000000001</v>
      </c>
      <c r="J971" s="296">
        <v>28.947369999999999</v>
      </c>
      <c r="K971" s="296">
        <v>22.22222</v>
      </c>
      <c r="L971" s="296">
        <v>33.333329999999997</v>
      </c>
      <c r="M971" s="296">
        <v>5.2631600000000001</v>
      </c>
      <c r="N971" s="296">
        <v>27.272729999999999</v>
      </c>
      <c r="O971" s="296">
        <v>50</v>
      </c>
      <c r="P971" s="296">
        <v>60</v>
      </c>
      <c r="Q971" s="297">
        <v>50</v>
      </c>
    </row>
    <row r="972" spans="1:17">
      <c r="A972" s="386" t="s">
        <v>582</v>
      </c>
      <c r="B972" s="395"/>
      <c r="C972" s="265" t="s">
        <v>583</v>
      </c>
      <c r="D972" s="265" t="s">
        <v>630</v>
      </c>
      <c r="E972" s="388" t="s">
        <v>673</v>
      </c>
      <c r="F972" s="296">
        <v>92.992419999999996</v>
      </c>
      <c r="G972" s="296">
        <v>94.567220000000006</v>
      </c>
      <c r="H972" s="296">
        <v>92.188919999999996</v>
      </c>
      <c r="I972" s="296">
        <v>90.047849999999997</v>
      </c>
      <c r="J972" s="296">
        <v>89.585549999999998</v>
      </c>
      <c r="K972" s="296">
        <v>86.910989999999998</v>
      </c>
      <c r="L972" s="296">
        <v>88.939570000000003</v>
      </c>
      <c r="M972" s="296">
        <v>85.452590000000001</v>
      </c>
      <c r="N972" s="296">
        <v>83.078729999999993</v>
      </c>
      <c r="O972" s="296">
        <v>80.929680000000005</v>
      </c>
      <c r="P972" s="296">
        <v>86</v>
      </c>
      <c r="Q972" s="297">
        <v>86.3</v>
      </c>
    </row>
    <row r="973" spans="1:17">
      <c r="A973" s="386" t="s">
        <v>582</v>
      </c>
      <c r="B973" s="395"/>
      <c r="C973" s="265" t="s">
        <v>583</v>
      </c>
      <c r="D973" s="265" t="s">
        <v>630</v>
      </c>
      <c r="E973" s="388" t="s">
        <v>674</v>
      </c>
      <c r="F973" s="296">
        <v>87.562190000000001</v>
      </c>
      <c r="G973" s="296">
        <v>83.888890000000004</v>
      </c>
      <c r="H973" s="296">
        <v>81.651380000000003</v>
      </c>
      <c r="I973" s="296">
        <v>81.294960000000003</v>
      </c>
      <c r="J973" s="296">
        <v>78.113209999999995</v>
      </c>
      <c r="K973" s="296">
        <v>78.663790000000006</v>
      </c>
      <c r="L973" s="296">
        <v>85.404340000000005</v>
      </c>
      <c r="M973" s="296">
        <v>68.44444</v>
      </c>
      <c r="N973" s="296">
        <v>77.857140000000001</v>
      </c>
      <c r="O973" s="296">
        <v>73.349630000000005</v>
      </c>
      <c r="P973" s="296">
        <v>75.400000000000006</v>
      </c>
      <c r="Q973" s="297">
        <v>88.2</v>
      </c>
    </row>
    <row r="974" spans="1:17">
      <c r="A974" s="386" t="s">
        <v>582</v>
      </c>
      <c r="B974" s="394"/>
      <c r="C974" s="265" t="s">
        <v>583</v>
      </c>
      <c r="D974" s="260" t="s">
        <v>588</v>
      </c>
      <c r="E974" s="388" t="s">
        <v>673</v>
      </c>
      <c r="F974" s="296">
        <v>89.361699999999999</v>
      </c>
      <c r="G974" s="296">
        <v>81.623930000000001</v>
      </c>
      <c r="H974" s="296">
        <v>86.462879999999998</v>
      </c>
      <c r="I974" s="296">
        <v>74.074070000000006</v>
      </c>
      <c r="J974" s="296">
        <v>80.975610000000003</v>
      </c>
      <c r="K974" s="296">
        <v>78.10651</v>
      </c>
      <c r="L974" s="296">
        <v>73.684209999999993</v>
      </c>
      <c r="M974" s="296">
        <v>41.563789999999997</v>
      </c>
      <c r="N974" s="296">
        <v>64.492750000000001</v>
      </c>
      <c r="O974" s="296">
        <v>67.532470000000004</v>
      </c>
      <c r="P974" s="296">
        <v>67.7</v>
      </c>
      <c r="Q974" s="297">
        <v>59.2</v>
      </c>
    </row>
    <row r="975" spans="1:17">
      <c r="A975" s="386" t="s">
        <v>582</v>
      </c>
      <c r="B975" s="394"/>
      <c r="C975" s="265" t="s">
        <v>583</v>
      </c>
      <c r="D975" s="260" t="s">
        <v>588</v>
      </c>
      <c r="E975" s="388" t="s">
        <v>674</v>
      </c>
      <c r="F975" s="296">
        <v>74.21875</v>
      </c>
      <c r="G975" s="296">
        <v>78.636359999999996</v>
      </c>
      <c r="H975" s="296">
        <v>64.367819999999995</v>
      </c>
      <c r="I975" s="296">
        <v>63.978490000000001</v>
      </c>
      <c r="J975" s="296">
        <v>70</v>
      </c>
      <c r="K975" s="296">
        <v>62.5</v>
      </c>
      <c r="L975" s="296">
        <v>69.047619999999995</v>
      </c>
      <c r="M975" s="296">
        <v>60.550460000000001</v>
      </c>
      <c r="N975" s="296">
        <v>66.12903</v>
      </c>
      <c r="O975" s="296">
        <v>60.747660000000003</v>
      </c>
      <c r="P975" s="296">
        <v>69.400000000000006</v>
      </c>
      <c r="Q975" s="297">
        <v>70.599999999999994</v>
      </c>
    </row>
    <row r="976" spans="1:17" s="162" customFormat="1">
      <c r="A976" s="383" t="s">
        <v>582</v>
      </c>
      <c r="B976" s="394"/>
      <c r="C976" s="385" t="s">
        <v>598</v>
      </c>
      <c r="D976" s="92" t="s">
        <v>168</v>
      </c>
      <c r="E976" s="381" t="s">
        <v>671</v>
      </c>
      <c r="F976" s="291">
        <v>94.769419999999997</v>
      </c>
      <c r="G976" s="291">
        <v>90.943839999999994</v>
      </c>
      <c r="H976" s="291">
        <v>91.586830000000006</v>
      </c>
      <c r="I976" s="291">
        <v>91.343379999999996</v>
      </c>
      <c r="J976" s="291">
        <v>89.118459999999999</v>
      </c>
      <c r="K976" s="291">
        <v>89.115899999999996</v>
      </c>
      <c r="L976" s="291">
        <v>90.555980000000005</v>
      </c>
      <c r="M976" s="291">
        <v>86.511439999999993</v>
      </c>
      <c r="N976" s="291">
        <v>85.362849999999995</v>
      </c>
      <c r="O976" s="291">
        <v>89.140479999999997</v>
      </c>
      <c r="P976" s="291">
        <v>85.1</v>
      </c>
      <c r="Q976" s="292">
        <v>88.4</v>
      </c>
    </row>
    <row r="977" spans="1:17" s="162" customFormat="1">
      <c r="A977" s="383" t="s">
        <v>582</v>
      </c>
      <c r="B977" s="394"/>
      <c r="C977" s="385" t="s">
        <v>598</v>
      </c>
      <c r="D977" s="92" t="s">
        <v>168</v>
      </c>
      <c r="E977" s="381" t="s">
        <v>672</v>
      </c>
      <c r="F977" s="291">
        <v>87.426900000000003</v>
      </c>
      <c r="G977" s="291">
        <v>79.669759999999997</v>
      </c>
      <c r="H977" s="291">
        <v>83.580609999999993</v>
      </c>
      <c r="I977" s="291">
        <v>86.921300000000002</v>
      </c>
      <c r="J977" s="291">
        <v>79.84666</v>
      </c>
      <c r="K977" s="291">
        <v>83.477320000000006</v>
      </c>
      <c r="L977" s="291">
        <v>84.995059999999995</v>
      </c>
      <c r="M977" s="291">
        <v>81.501630000000006</v>
      </c>
      <c r="N977" s="291">
        <v>82.215119999999999</v>
      </c>
      <c r="O977" s="291">
        <v>83.588179999999994</v>
      </c>
      <c r="P977" s="291">
        <v>80.099999999999994</v>
      </c>
      <c r="Q977" s="292">
        <v>83.5</v>
      </c>
    </row>
    <row r="978" spans="1:17">
      <c r="A978" s="386" t="s">
        <v>582</v>
      </c>
      <c r="B978" s="395"/>
      <c r="C978" s="265" t="s">
        <v>598</v>
      </c>
      <c r="D978" s="265" t="s">
        <v>631</v>
      </c>
      <c r="E978" s="388" t="s">
        <v>673</v>
      </c>
      <c r="F978" s="296">
        <v>94.769419999999997</v>
      </c>
      <c r="G978" s="296">
        <v>90.943839999999994</v>
      </c>
      <c r="H978" s="296">
        <v>91.586830000000006</v>
      </c>
      <c r="I978" s="296">
        <v>91.343379999999996</v>
      </c>
      <c r="J978" s="296">
        <v>89.118459999999999</v>
      </c>
      <c r="K978" s="296">
        <v>89.115899999999996</v>
      </c>
      <c r="L978" s="296">
        <v>90.555980000000005</v>
      </c>
      <c r="M978" s="296">
        <v>86.511439999999993</v>
      </c>
      <c r="N978" s="296">
        <v>85.362849999999995</v>
      </c>
      <c r="O978" s="296">
        <v>89.140479999999997</v>
      </c>
      <c r="P978" s="296">
        <v>85.1</v>
      </c>
      <c r="Q978" s="297">
        <v>88.4</v>
      </c>
    </row>
    <row r="979" spans="1:17">
      <c r="A979" s="386" t="s">
        <v>582</v>
      </c>
      <c r="B979" s="395"/>
      <c r="C979" s="265" t="s">
        <v>598</v>
      </c>
      <c r="D979" s="265" t="s">
        <v>631</v>
      </c>
      <c r="E979" s="388" t="s">
        <v>674</v>
      </c>
      <c r="F979" s="296">
        <v>87.426900000000003</v>
      </c>
      <c r="G979" s="296">
        <v>79.669759999999997</v>
      </c>
      <c r="H979" s="296">
        <v>83.580609999999993</v>
      </c>
      <c r="I979" s="296">
        <v>86.921300000000002</v>
      </c>
      <c r="J979" s="296">
        <v>79.84666</v>
      </c>
      <c r="K979" s="296">
        <v>83.477320000000006</v>
      </c>
      <c r="L979" s="296">
        <v>84.995059999999995</v>
      </c>
      <c r="M979" s="296">
        <v>81.501630000000006</v>
      </c>
      <c r="N979" s="296">
        <v>82.215119999999999</v>
      </c>
      <c r="O979" s="296">
        <v>83.588179999999994</v>
      </c>
      <c r="P979" s="296">
        <v>80.099999999999994</v>
      </c>
      <c r="Q979" s="297">
        <v>83.5</v>
      </c>
    </row>
    <row r="980" spans="1:17" s="162" customFormat="1">
      <c r="A980" s="383" t="s">
        <v>582</v>
      </c>
      <c r="B980" s="394"/>
      <c r="C980" s="259" t="s">
        <v>589</v>
      </c>
      <c r="D980" s="92" t="s">
        <v>168</v>
      </c>
      <c r="E980" s="381" t="s">
        <v>671</v>
      </c>
      <c r="F980" s="291">
        <v>91.043040000000005</v>
      </c>
      <c r="G980" s="291">
        <v>92.037840000000003</v>
      </c>
      <c r="H980" s="291">
        <v>91.811019999999999</v>
      </c>
      <c r="I980" s="291">
        <v>88.473380000000006</v>
      </c>
      <c r="J980" s="291">
        <v>87.303060000000002</v>
      </c>
      <c r="K980" s="291">
        <v>88.393690000000007</v>
      </c>
      <c r="L980" s="291">
        <v>89.142589999999998</v>
      </c>
      <c r="M980" s="291">
        <v>80.469149999999999</v>
      </c>
      <c r="N980" s="291">
        <v>81.812650000000005</v>
      </c>
      <c r="O980" s="291">
        <v>83.218530000000001</v>
      </c>
      <c r="P980" s="291">
        <v>83.4</v>
      </c>
      <c r="Q980" s="292">
        <v>83.1</v>
      </c>
    </row>
    <row r="981" spans="1:17" s="162" customFormat="1">
      <c r="A981" s="383" t="s">
        <v>582</v>
      </c>
      <c r="B981" s="394"/>
      <c r="C981" s="259" t="s">
        <v>589</v>
      </c>
      <c r="D981" s="92" t="s">
        <v>168</v>
      </c>
      <c r="E981" s="381" t="s">
        <v>672</v>
      </c>
      <c r="F981" s="291">
        <v>77.367059999999995</v>
      </c>
      <c r="G981" s="291">
        <v>72.354500000000002</v>
      </c>
      <c r="H981" s="291">
        <v>72.012339999999995</v>
      </c>
      <c r="I981" s="291">
        <v>70.947739999999996</v>
      </c>
      <c r="J981" s="291">
        <v>68.948890000000006</v>
      </c>
      <c r="K981" s="291">
        <v>71.745419999999996</v>
      </c>
      <c r="L981" s="291">
        <v>75.308639999999997</v>
      </c>
      <c r="M981" s="291">
        <v>63.114750000000001</v>
      </c>
      <c r="N981" s="291">
        <v>67.451520000000002</v>
      </c>
      <c r="O981" s="291">
        <v>75.96302</v>
      </c>
      <c r="P981" s="291">
        <v>72.8</v>
      </c>
      <c r="Q981" s="292">
        <v>70.5</v>
      </c>
    </row>
    <row r="982" spans="1:17">
      <c r="A982" s="386" t="s">
        <v>582</v>
      </c>
      <c r="B982" s="394"/>
      <c r="C982" s="260" t="s">
        <v>589</v>
      </c>
      <c r="D982" s="265" t="s">
        <v>590</v>
      </c>
      <c r="E982" s="388" t="s">
        <v>673</v>
      </c>
      <c r="F982" s="296">
        <v>87.128709999999998</v>
      </c>
      <c r="G982" s="296">
        <v>90.661479999999997</v>
      </c>
      <c r="H982" s="296">
        <v>90.508470000000003</v>
      </c>
      <c r="I982" s="296">
        <v>86.956519999999998</v>
      </c>
      <c r="J982" s="296">
        <v>83.027519999999996</v>
      </c>
      <c r="K982" s="296">
        <v>80.155640000000005</v>
      </c>
      <c r="L982" s="296">
        <v>84.057969999999997</v>
      </c>
      <c r="M982" s="296">
        <v>69.417479999999998</v>
      </c>
      <c r="N982" s="296">
        <v>75.706209999999999</v>
      </c>
      <c r="O982" s="296">
        <v>84.39716</v>
      </c>
      <c r="P982" s="296">
        <v>78.5</v>
      </c>
      <c r="Q982" s="297">
        <v>79.2</v>
      </c>
    </row>
    <row r="983" spans="1:17">
      <c r="A983" s="386" t="s">
        <v>582</v>
      </c>
      <c r="B983" s="394"/>
      <c r="C983" s="260" t="s">
        <v>589</v>
      </c>
      <c r="D983" s="265" t="s">
        <v>590</v>
      </c>
      <c r="E983" s="388" t="s">
        <v>674</v>
      </c>
      <c r="F983" s="296">
        <v>58.87097</v>
      </c>
      <c r="G983" s="296">
        <v>77.669899999999998</v>
      </c>
      <c r="H983" s="296">
        <v>59.259259999999998</v>
      </c>
      <c r="I983" s="296">
        <v>76.530609999999996</v>
      </c>
      <c r="J983" s="296">
        <v>71.764709999999994</v>
      </c>
      <c r="K983" s="296">
        <v>61.935479999999998</v>
      </c>
      <c r="L983" s="296">
        <v>72.151899999999998</v>
      </c>
      <c r="M983" s="296">
        <v>63.888890000000004</v>
      </c>
      <c r="N983" s="296">
        <v>53.398060000000001</v>
      </c>
      <c r="O983" s="296">
        <v>71.287130000000005</v>
      </c>
      <c r="P983" s="296">
        <v>55.8</v>
      </c>
      <c r="Q983" s="297">
        <v>62.8</v>
      </c>
    </row>
    <row r="984" spans="1:17">
      <c r="A984" s="386" t="s">
        <v>582</v>
      </c>
      <c r="B984" s="394"/>
      <c r="C984" s="260" t="s">
        <v>589</v>
      </c>
      <c r="D984" s="260" t="s">
        <v>591</v>
      </c>
      <c r="E984" s="388" t="s">
        <v>673</v>
      </c>
      <c r="F984" s="296">
        <v>93.575419999999994</v>
      </c>
      <c r="G984" s="296">
        <v>92.261899999999997</v>
      </c>
      <c r="H984" s="296">
        <v>93.527510000000007</v>
      </c>
      <c r="I984" s="296">
        <v>91.639870000000002</v>
      </c>
      <c r="J984" s="296">
        <v>93.333330000000004</v>
      </c>
      <c r="K984" s="296">
        <v>90.196079999999995</v>
      </c>
      <c r="L984" s="296">
        <v>91.262140000000002</v>
      </c>
      <c r="M984" s="296">
        <v>87.351780000000005</v>
      </c>
      <c r="N984" s="296">
        <v>85.648150000000001</v>
      </c>
      <c r="O984" s="296">
        <v>85.169489999999996</v>
      </c>
      <c r="P984" s="296">
        <v>88.3</v>
      </c>
      <c r="Q984" s="297">
        <v>84.4</v>
      </c>
    </row>
    <row r="985" spans="1:17">
      <c r="A985" s="386" t="s">
        <v>582</v>
      </c>
      <c r="B985" s="394"/>
      <c r="C985" s="260" t="s">
        <v>589</v>
      </c>
      <c r="D985" s="260" t="s">
        <v>591</v>
      </c>
      <c r="E985" s="388" t="s">
        <v>674</v>
      </c>
      <c r="F985" s="296">
        <v>75.581400000000002</v>
      </c>
      <c r="G985" s="296">
        <v>70.059880000000007</v>
      </c>
      <c r="H985" s="296">
        <v>74.545450000000002</v>
      </c>
      <c r="I985" s="296">
        <v>83.87097</v>
      </c>
      <c r="J985" s="296">
        <v>60.975610000000003</v>
      </c>
      <c r="K985" s="296">
        <v>69.879519999999999</v>
      </c>
      <c r="L985" s="296">
        <v>70.454549999999998</v>
      </c>
      <c r="M985" s="296">
        <v>51.612900000000003</v>
      </c>
      <c r="N985" s="296">
        <v>37.5</v>
      </c>
      <c r="O985" s="296">
        <v>59.375</v>
      </c>
      <c r="P985" s="296">
        <v>25</v>
      </c>
      <c r="Q985" s="297">
        <v>66.7</v>
      </c>
    </row>
    <row r="986" spans="1:17">
      <c r="A986" s="386" t="s">
        <v>582</v>
      </c>
      <c r="B986" s="394"/>
      <c r="C986" s="260" t="s">
        <v>589</v>
      </c>
      <c r="D986" s="260" t="s">
        <v>592</v>
      </c>
      <c r="E986" s="388" t="s">
        <v>673</v>
      </c>
      <c r="F986" s="296">
        <v>84.834119999999999</v>
      </c>
      <c r="G986" s="296">
        <v>89.221559999999997</v>
      </c>
      <c r="H986" s="296">
        <v>88.757400000000004</v>
      </c>
      <c r="I986" s="296">
        <v>84.210530000000006</v>
      </c>
      <c r="J986" s="296">
        <v>77.876109999999997</v>
      </c>
      <c r="K986" s="296">
        <v>86.55462</v>
      </c>
      <c r="L986" s="296">
        <v>88.990830000000003</v>
      </c>
      <c r="M986" s="296">
        <v>82.178219999999996</v>
      </c>
      <c r="N986" s="296">
        <v>85.135140000000007</v>
      </c>
      <c r="O986" s="296">
        <v>88.235290000000006</v>
      </c>
      <c r="P986" s="296">
        <v>77.900000000000006</v>
      </c>
      <c r="Q986" s="297">
        <v>94.4</v>
      </c>
    </row>
    <row r="987" spans="1:17">
      <c r="A987" s="386" t="s">
        <v>582</v>
      </c>
      <c r="B987" s="394"/>
      <c r="C987" s="260" t="s">
        <v>589</v>
      </c>
      <c r="D987" s="260" t="s">
        <v>592</v>
      </c>
      <c r="E987" s="388" t="s">
        <v>674</v>
      </c>
      <c r="F987" s="296">
        <v>68.181820000000002</v>
      </c>
      <c r="G987" s="296">
        <v>85.714290000000005</v>
      </c>
      <c r="H987" s="296">
        <v>69.230770000000007</v>
      </c>
      <c r="I987" s="296">
        <v>0</v>
      </c>
      <c r="J987" s="296">
        <v>0</v>
      </c>
      <c r="K987" s="296">
        <v>53.846150000000002</v>
      </c>
      <c r="L987" s="296">
        <v>79.310339999999997</v>
      </c>
      <c r="M987" s="296">
        <v>41.666670000000003</v>
      </c>
      <c r="N987" s="296">
        <v>66.666669999999996</v>
      </c>
      <c r="O987" s="296">
        <v>70</v>
      </c>
      <c r="P987" s="296">
        <v>85.7</v>
      </c>
      <c r="Q987" s="297">
        <v>83.3</v>
      </c>
    </row>
    <row r="988" spans="1:17">
      <c r="A988" s="386" t="s">
        <v>582</v>
      </c>
      <c r="B988" s="394"/>
      <c r="C988" s="260" t="s">
        <v>589</v>
      </c>
      <c r="D988" s="260" t="s">
        <v>593</v>
      </c>
      <c r="E988" s="388" t="s">
        <v>673</v>
      </c>
      <c r="F988" s="296">
        <v>92.063490000000002</v>
      </c>
      <c r="G988" s="296">
        <v>91.346149999999994</v>
      </c>
      <c r="H988" s="296">
        <v>88.148150000000001</v>
      </c>
      <c r="I988" s="296">
        <v>85.756680000000003</v>
      </c>
      <c r="J988" s="296">
        <v>87.076920000000001</v>
      </c>
      <c r="K988" s="296">
        <v>87.36842</v>
      </c>
      <c r="L988" s="296">
        <v>88.118809999999996</v>
      </c>
      <c r="M988" s="296">
        <v>77.735849999999999</v>
      </c>
      <c r="N988" s="296">
        <v>78.695650000000001</v>
      </c>
      <c r="O988" s="296">
        <v>83.582089999999994</v>
      </c>
      <c r="P988" s="296">
        <v>71.599999999999994</v>
      </c>
      <c r="Q988" s="297">
        <v>76.7</v>
      </c>
    </row>
    <row r="989" spans="1:17">
      <c r="A989" s="386" t="s">
        <v>582</v>
      </c>
      <c r="B989" s="394"/>
      <c r="C989" s="260" t="s">
        <v>589</v>
      </c>
      <c r="D989" s="260" t="s">
        <v>593</v>
      </c>
      <c r="E989" s="388" t="s">
        <v>674</v>
      </c>
      <c r="F989" s="296">
        <v>77.073170000000005</v>
      </c>
      <c r="G989" s="296">
        <v>60.919539999999998</v>
      </c>
      <c r="H989" s="296">
        <v>73.333330000000004</v>
      </c>
      <c r="I989" s="296">
        <v>45.398769999999999</v>
      </c>
      <c r="J989" s="296">
        <v>44.607840000000003</v>
      </c>
      <c r="K989" s="296">
        <v>60.76923</v>
      </c>
      <c r="L989" s="296">
        <v>51.381219999999999</v>
      </c>
      <c r="M989" s="296">
        <v>42.46575</v>
      </c>
      <c r="N989" s="296">
        <v>55.55556</v>
      </c>
      <c r="O989" s="296">
        <v>59.139780000000002</v>
      </c>
      <c r="P989" s="296">
        <v>73.8</v>
      </c>
      <c r="Q989" s="297">
        <v>59.7</v>
      </c>
    </row>
    <row r="990" spans="1:17">
      <c r="A990" s="386" t="s">
        <v>582</v>
      </c>
      <c r="B990" s="394"/>
      <c r="C990" s="260" t="s">
        <v>589</v>
      </c>
      <c r="D990" s="260" t="s">
        <v>594</v>
      </c>
      <c r="E990" s="388" t="s">
        <v>673</v>
      </c>
      <c r="F990" s="296">
        <v>92.024540000000002</v>
      </c>
      <c r="G990" s="296">
        <v>86.633660000000006</v>
      </c>
      <c r="H990" s="296">
        <v>97.041420000000002</v>
      </c>
      <c r="I990" s="296">
        <v>88.198759999999993</v>
      </c>
      <c r="J990" s="296">
        <v>83.615819999999999</v>
      </c>
      <c r="K990" s="296">
        <v>79.605260000000001</v>
      </c>
      <c r="L990" s="296">
        <v>77.304959999999994</v>
      </c>
      <c r="M990" s="296">
        <v>82.142859999999999</v>
      </c>
      <c r="N990" s="296">
        <v>71.75573</v>
      </c>
      <c r="O990" s="296">
        <v>68.067229999999995</v>
      </c>
      <c r="P990" s="296">
        <v>75.400000000000006</v>
      </c>
      <c r="Q990" s="297">
        <v>55.6</v>
      </c>
    </row>
    <row r="991" spans="1:17">
      <c r="A991" s="386" t="s">
        <v>582</v>
      </c>
      <c r="B991" s="394"/>
      <c r="C991" s="260" t="s">
        <v>589</v>
      </c>
      <c r="D991" s="260" t="s">
        <v>594</v>
      </c>
      <c r="E991" s="388" t="s">
        <v>674</v>
      </c>
      <c r="F991" s="296">
        <v>61.818179999999998</v>
      </c>
      <c r="G991" s="296">
        <v>52.173909999999999</v>
      </c>
      <c r="H991" s="296">
        <v>70.754720000000006</v>
      </c>
      <c r="I991" s="296">
        <v>46.376809999999999</v>
      </c>
      <c r="J991" s="296">
        <v>87.037040000000005</v>
      </c>
      <c r="K991" s="296">
        <v>66.666669999999996</v>
      </c>
      <c r="L991" s="296">
        <v>76.923079999999999</v>
      </c>
      <c r="M991" s="296">
        <v>73.584909999999994</v>
      </c>
      <c r="N991" s="296">
        <v>67.272729999999996</v>
      </c>
      <c r="O991" s="296">
        <v>73.684209999999993</v>
      </c>
      <c r="P991" s="296">
        <v>94.1</v>
      </c>
      <c r="Q991" s="297">
        <v>76.2</v>
      </c>
    </row>
    <row r="992" spans="1:17">
      <c r="A992" s="386" t="s">
        <v>582</v>
      </c>
      <c r="B992" s="394"/>
      <c r="C992" s="260" t="s">
        <v>589</v>
      </c>
      <c r="D992" s="260" t="s">
        <v>595</v>
      </c>
      <c r="E992" s="388" t="s">
        <v>673</v>
      </c>
      <c r="F992" s="296">
        <v>91.358019999999996</v>
      </c>
      <c r="G992" s="296">
        <v>95.643940000000001</v>
      </c>
      <c r="H992" s="296">
        <v>95.256919999999994</v>
      </c>
      <c r="I992" s="296">
        <v>87.246960000000001</v>
      </c>
      <c r="J992" s="296">
        <v>86.078429999999997</v>
      </c>
      <c r="K992" s="296">
        <v>91.379310000000004</v>
      </c>
      <c r="L992" s="296">
        <v>92.236599999999996</v>
      </c>
      <c r="M992" s="296">
        <v>77.671760000000006</v>
      </c>
      <c r="N992" s="296">
        <v>82.134</v>
      </c>
      <c r="O992" s="296">
        <v>84.513270000000006</v>
      </c>
      <c r="P992" s="296">
        <v>90.3</v>
      </c>
      <c r="Q992" s="297">
        <v>85.4</v>
      </c>
    </row>
    <row r="993" spans="1:17">
      <c r="A993" s="386" t="s">
        <v>582</v>
      </c>
      <c r="B993" s="394"/>
      <c r="C993" s="260" t="s">
        <v>589</v>
      </c>
      <c r="D993" s="260" t="s">
        <v>595</v>
      </c>
      <c r="E993" s="388" t="s">
        <v>674</v>
      </c>
      <c r="F993" s="296">
        <v>90.104169999999996</v>
      </c>
      <c r="G993" s="296">
        <v>75.468159999999997</v>
      </c>
      <c r="H993" s="296">
        <v>81.751819999999995</v>
      </c>
      <c r="I993" s="296">
        <v>77.810649999999995</v>
      </c>
      <c r="J993" s="296">
        <v>74.333330000000004</v>
      </c>
      <c r="K993" s="296">
        <v>80</v>
      </c>
      <c r="L993" s="296">
        <v>83.817430000000002</v>
      </c>
      <c r="M993" s="296">
        <v>76.497699999999995</v>
      </c>
      <c r="N993" s="296">
        <v>82.967029999999994</v>
      </c>
      <c r="O993" s="296">
        <v>83.854169999999996</v>
      </c>
      <c r="P993" s="296">
        <v>78.2</v>
      </c>
      <c r="Q993" s="297">
        <v>64.8</v>
      </c>
    </row>
    <row r="994" spans="1:17">
      <c r="A994" s="386" t="s">
        <v>582</v>
      </c>
      <c r="B994" s="394"/>
      <c r="C994" s="260" t="s">
        <v>589</v>
      </c>
      <c r="D994" s="260" t="s">
        <v>596</v>
      </c>
      <c r="E994" s="388" t="s">
        <v>673</v>
      </c>
      <c r="F994" s="296">
        <v>90.625</v>
      </c>
      <c r="G994" s="296">
        <v>92.857140000000001</v>
      </c>
      <c r="H994" s="296">
        <v>91.540790000000001</v>
      </c>
      <c r="I994" s="296">
        <v>95.057029999999997</v>
      </c>
      <c r="J994" s="296">
        <v>92.857140000000001</v>
      </c>
      <c r="K994" s="296">
        <v>94.666669999999996</v>
      </c>
      <c r="L994" s="296">
        <v>89.545450000000002</v>
      </c>
      <c r="M994" s="296">
        <v>84.293189999999996</v>
      </c>
      <c r="N994" s="296">
        <v>86.813190000000006</v>
      </c>
      <c r="O994" s="296">
        <v>82.317070000000001</v>
      </c>
      <c r="P994" s="296">
        <v>85.1</v>
      </c>
      <c r="Q994" s="297">
        <v>83.1</v>
      </c>
    </row>
    <row r="995" spans="1:17">
      <c r="A995" s="386" t="s">
        <v>582</v>
      </c>
      <c r="B995" s="394"/>
      <c r="C995" s="260" t="s">
        <v>589</v>
      </c>
      <c r="D995" s="260" t="s">
        <v>596</v>
      </c>
      <c r="E995" s="388" t="s">
        <v>674</v>
      </c>
      <c r="F995" s="296">
        <v>70.247929999999997</v>
      </c>
      <c r="G995" s="296">
        <v>70.370369999999994</v>
      </c>
      <c r="H995" s="296">
        <v>66.081869999999995</v>
      </c>
      <c r="I995" s="296">
        <v>75.301199999999994</v>
      </c>
      <c r="J995" s="296">
        <v>79.870130000000003</v>
      </c>
      <c r="K995" s="296">
        <v>71.232879999999994</v>
      </c>
      <c r="L995" s="296">
        <v>85.234899999999996</v>
      </c>
      <c r="M995" s="296">
        <v>58.974359999999997</v>
      </c>
      <c r="N995" s="296">
        <v>70.491799999999998</v>
      </c>
      <c r="O995" s="296">
        <v>86.666669999999996</v>
      </c>
      <c r="P995" s="296">
        <v>73</v>
      </c>
      <c r="Q995" s="297">
        <v>77.2</v>
      </c>
    </row>
    <row r="996" spans="1:17">
      <c r="A996" s="386" t="s">
        <v>582</v>
      </c>
      <c r="B996" s="394"/>
      <c r="C996" s="260" t="s">
        <v>589</v>
      </c>
      <c r="D996" s="260" t="s">
        <v>597</v>
      </c>
      <c r="E996" s="388" t="s">
        <v>673</v>
      </c>
      <c r="F996" s="296">
        <v>93.622450000000001</v>
      </c>
      <c r="G996" s="296">
        <v>92.022790000000001</v>
      </c>
      <c r="H996" s="296">
        <v>89.887640000000005</v>
      </c>
      <c r="I996" s="296">
        <v>87.850470000000001</v>
      </c>
      <c r="J996" s="296">
        <v>88.356160000000003</v>
      </c>
      <c r="K996" s="296">
        <v>89.93056</v>
      </c>
      <c r="L996" s="296">
        <v>93.117410000000007</v>
      </c>
      <c r="M996" s="296">
        <v>86.120999999999995</v>
      </c>
      <c r="N996" s="296">
        <v>86.147189999999995</v>
      </c>
      <c r="O996" s="296">
        <v>84.722219999999993</v>
      </c>
      <c r="P996" s="296">
        <v>81.3</v>
      </c>
      <c r="Q996" s="297">
        <v>81.900000000000006</v>
      </c>
    </row>
    <row r="997" spans="1:17">
      <c r="A997" s="386" t="s">
        <v>582</v>
      </c>
      <c r="B997" s="394"/>
      <c r="C997" s="260" t="s">
        <v>589</v>
      </c>
      <c r="D997" s="260" t="s">
        <v>597</v>
      </c>
      <c r="E997" s="388" t="s">
        <v>674</v>
      </c>
      <c r="F997" s="296">
        <v>84.937240000000003</v>
      </c>
      <c r="G997" s="296">
        <v>79.227050000000006</v>
      </c>
      <c r="H997" s="296">
        <v>63.829790000000003</v>
      </c>
      <c r="I997" s="296">
        <v>76.237620000000007</v>
      </c>
      <c r="J997" s="296">
        <v>75.949370000000002</v>
      </c>
      <c r="K997" s="296">
        <v>78.014179999999996</v>
      </c>
      <c r="L997" s="296">
        <v>84.482759999999999</v>
      </c>
      <c r="M997" s="296">
        <v>69.677419999999998</v>
      </c>
      <c r="N997" s="296">
        <v>71.929820000000007</v>
      </c>
      <c r="O997" s="296">
        <v>78.431370000000001</v>
      </c>
      <c r="P997" s="296">
        <v>69.099999999999994</v>
      </c>
      <c r="Q997" s="297">
        <v>86</v>
      </c>
    </row>
    <row r="998" spans="1:17" s="162" customFormat="1">
      <c r="A998" s="383" t="s">
        <v>582</v>
      </c>
      <c r="B998" s="394"/>
      <c r="C998" s="385" t="s">
        <v>600</v>
      </c>
      <c r="D998" s="92" t="s">
        <v>168</v>
      </c>
      <c r="E998" s="381" t="s">
        <v>671</v>
      </c>
      <c r="F998" s="291">
        <v>90.299080000000004</v>
      </c>
      <c r="G998" s="291">
        <v>85.813419999999994</v>
      </c>
      <c r="H998" s="291">
        <v>87.780959999999993</v>
      </c>
      <c r="I998" s="291">
        <v>80.689660000000003</v>
      </c>
      <c r="J998" s="291">
        <v>82.176439999999999</v>
      </c>
      <c r="K998" s="291">
        <v>81.981979999999993</v>
      </c>
      <c r="L998" s="291">
        <v>85.546300000000002</v>
      </c>
      <c r="M998" s="291">
        <v>80.875200000000007</v>
      </c>
      <c r="N998" s="291">
        <v>77.109899999999996</v>
      </c>
      <c r="O998" s="291">
        <v>82.729069999999993</v>
      </c>
      <c r="P998" s="291">
        <v>82</v>
      </c>
      <c r="Q998" s="292">
        <v>85.9</v>
      </c>
    </row>
    <row r="999" spans="1:17" s="162" customFormat="1">
      <c r="A999" s="383" t="s">
        <v>582</v>
      </c>
      <c r="B999" s="394"/>
      <c r="C999" s="385" t="s">
        <v>600</v>
      </c>
      <c r="D999" s="92" t="s">
        <v>168</v>
      </c>
      <c r="E999" s="381" t="s">
        <v>672</v>
      </c>
      <c r="F999" s="291">
        <v>78.143709999999999</v>
      </c>
      <c r="G999" s="291">
        <v>73.291929999999994</v>
      </c>
      <c r="H999" s="291">
        <v>72.699150000000003</v>
      </c>
      <c r="I999" s="291">
        <v>69.2607</v>
      </c>
      <c r="J999" s="291">
        <v>71.797319999999999</v>
      </c>
      <c r="K999" s="291">
        <v>74.731710000000007</v>
      </c>
      <c r="L999" s="291">
        <v>74.647890000000004</v>
      </c>
      <c r="M999" s="291">
        <v>70.137299999999996</v>
      </c>
      <c r="N999" s="291">
        <v>70.411990000000003</v>
      </c>
      <c r="O999" s="291">
        <v>63.579470000000001</v>
      </c>
      <c r="P999" s="291">
        <v>69.400000000000006</v>
      </c>
      <c r="Q999" s="292">
        <v>76.599999999999994</v>
      </c>
    </row>
    <row r="1000" spans="1:17">
      <c r="A1000" s="386" t="s">
        <v>582</v>
      </c>
      <c r="B1000" s="395"/>
      <c r="C1000" s="265" t="s">
        <v>600</v>
      </c>
      <c r="D1000" s="265" t="s">
        <v>601</v>
      </c>
      <c r="E1000" s="388" t="s">
        <v>673</v>
      </c>
      <c r="F1000" s="296">
        <v>90.204080000000005</v>
      </c>
      <c r="G1000" s="296">
        <v>88.483149999999995</v>
      </c>
      <c r="H1000" s="296">
        <v>88.461539999999999</v>
      </c>
      <c r="I1000" s="296">
        <v>81.375360000000001</v>
      </c>
      <c r="J1000" s="296">
        <v>84.943179999999998</v>
      </c>
      <c r="K1000" s="296">
        <v>90.322580000000002</v>
      </c>
      <c r="L1000" s="296">
        <v>85.758510000000001</v>
      </c>
      <c r="M1000" s="296">
        <v>85.795450000000002</v>
      </c>
      <c r="N1000" s="296">
        <v>85.171099999999996</v>
      </c>
      <c r="O1000" s="296">
        <v>85.130110000000002</v>
      </c>
      <c r="P1000" s="296">
        <v>83.5</v>
      </c>
      <c r="Q1000" s="297">
        <v>91.9</v>
      </c>
    </row>
    <row r="1001" spans="1:17">
      <c r="A1001" s="386" t="s">
        <v>582</v>
      </c>
      <c r="B1001" s="395"/>
      <c r="C1001" s="265" t="s">
        <v>600</v>
      </c>
      <c r="D1001" s="265" t="s">
        <v>601</v>
      </c>
      <c r="E1001" s="388" t="s">
        <v>674</v>
      </c>
      <c r="F1001" s="296">
        <v>73.584909999999994</v>
      </c>
      <c r="G1001" s="296">
        <v>71.052629999999994</v>
      </c>
      <c r="H1001" s="296">
        <v>66.826920000000001</v>
      </c>
      <c r="I1001" s="296">
        <v>65.048540000000003</v>
      </c>
      <c r="J1001" s="296">
        <v>71.751410000000007</v>
      </c>
      <c r="K1001" s="296">
        <v>71.612899999999996</v>
      </c>
      <c r="L1001" s="296">
        <v>70.224720000000005</v>
      </c>
      <c r="M1001" s="296">
        <v>70.731710000000007</v>
      </c>
      <c r="N1001" s="296">
        <v>42.045450000000002</v>
      </c>
      <c r="O1001" s="296">
        <v>43.478259999999999</v>
      </c>
      <c r="P1001" s="296">
        <v>66.099999999999994</v>
      </c>
      <c r="Q1001" s="297">
        <v>79.5</v>
      </c>
    </row>
    <row r="1002" spans="1:17">
      <c r="A1002" s="386" t="s">
        <v>582</v>
      </c>
      <c r="B1002" s="395"/>
      <c r="C1002" s="265" t="s">
        <v>600</v>
      </c>
      <c r="D1002" s="265" t="s">
        <v>602</v>
      </c>
      <c r="E1002" s="388" t="s">
        <v>673</v>
      </c>
      <c r="F1002" s="296">
        <v>85.106380000000001</v>
      </c>
      <c r="G1002" s="296">
        <v>80.533330000000007</v>
      </c>
      <c r="H1002" s="296">
        <v>78.491619999999998</v>
      </c>
      <c r="I1002" s="296">
        <v>72.802199999999999</v>
      </c>
      <c r="J1002" s="296">
        <v>73.594130000000007</v>
      </c>
      <c r="K1002" s="296">
        <v>71.842110000000005</v>
      </c>
      <c r="L1002" s="296">
        <v>84.829719999999995</v>
      </c>
      <c r="M1002" s="296">
        <v>75.684929999999994</v>
      </c>
      <c r="N1002" s="296">
        <v>77.659570000000002</v>
      </c>
      <c r="O1002" s="296">
        <v>87.251000000000005</v>
      </c>
      <c r="P1002" s="296">
        <v>79.8</v>
      </c>
      <c r="Q1002" s="297">
        <v>80.8</v>
      </c>
    </row>
    <row r="1003" spans="1:17">
      <c r="A1003" s="386" t="s">
        <v>582</v>
      </c>
      <c r="B1003" s="395"/>
      <c r="C1003" s="265" t="s">
        <v>600</v>
      </c>
      <c r="D1003" s="265" t="s">
        <v>602</v>
      </c>
      <c r="E1003" s="388" t="s">
        <v>674</v>
      </c>
      <c r="F1003" s="296">
        <v>77.073170000000005</v>
      </c>
      <c r="G1003" s="296">
        <v>76.859499999999997</v>
      </c>
      <c r="H1003" s="296">
        <v>79.289940000000001</v>
      </c>
      <c r="I1003" s="296">
        <v>63.333329999999997</v>
      </c>
      <c r="J1003" s="296">
        <v>87.5</v>
      </c>
      <c r="K1003" s="296">
        <v>82.222219999999993</v>
      </c>
      <c r="L1003" s="296">
        <v>79.569890000000001</v>
      </c>
      <c r="M1003" s="296">
        <v>79.069770000000005</v>
      </c>
      <c r="N1003" s="296">
        <v>84.905659999999997</v>
      </c>
      <c r="O1003" s="296">
        <v>59.770110000000003</v>
      </c>
      <c r="P1003" s="296">
        <v>60</v>
      </c>
      <c r="Q1003" s="297">
        <v>74.099999999999994</v>
      </c>
    </row>
    <row r="1004" spans="1:17">
      <c r="A1004" s="386" t="s">
        <v>582</v>
      </c>
      <c r="B1004" s="395"/>
      <c r="C1004" s="265" t="s">
        <v>600</v>
      </c>
      <c r="D1004" s="265" t="s">
        <v>603</v>
      </c>
      <c r="E1004" s="388" t="s">
        <v>673</v>
      </c>
      <c r="F1004" s="296">
        <v>86.687309999999997</v>
      </c>
      <c r="G1004" s="296">
        <v>78.813559999999995</v>
      </c>
      <c r="H1004" s="296">
        <v>88.530469999999994</v>
      </c>
      <c r="I1004" s="296">
        <v>80.655739999999994</v>
      </c>
      <c r="J1004" s="296">
        <v>80.55556</v>
      </c>
      <c r="K1004" s="296">
        <v>84.558819999999997</v>
      </c>
      <c r="L1004" s="296">
        <v>87.5</v>
      </c>
      <c r="M1004" s="296">
        <v>77.647059999999996</v>
      </c>
      <c r="N1004" s="296">
        <v>76.271190000000004</v>
      </c>
      <c r="O1004" s="296">
        <v>83.030299999999997</v>
      </c>
      <c r="P1004" s="296">
        <v>83.4</v>
      </c>
      <c r="Q1004" s="297">
        <v>84.7</v>
      </c>
    </row>
    <row r="1005" spans="1:17">
      <c r="A1005" s="386" t="s">
        <v>582</v>
      </c>
      <c r="B1005" s="395"/>
      <c r="C1005" s="265" t="s">
        <v>600</v>
      </c>
      <c r="D1005" s="265" t="s">
        <v>603</v>
      </c>
      <c r="E1005" s="388" t="s">
        <v>674</v>
      </c>
      <c r="F1005" s="296">
        <v>77.777780000000007</v>
      </c>
      <c r="G1005" s="296">
        <v>64.485979999999998</v>
      </c>
      <c r="H1005" s="296">
        <v>74.137929999999997</v>
      </c>
      <c r="I1005" s="296">
        <v>68.674700000000001</v>
      </c>
      <c r="J1005" s="296">
        <v>61.780099999999997</v>
      </c>
      <c r="K1005" s="296">
        <v>69.9422</v>
      </c>
      <c r="L1005" s="296">
        <v>72.380949999999999</v>
      </c>
      <c r="M1005" s="296">
        <v>58.914729999999999</v>
      </c>
      <c r="N1005" s="296">
        <v>57.522120000000001</v>
      </c>
      <c r="O1005" s="296">
        <v>77.551019999999994</v>
      </c>
      <c r="P1005" s="296">
        <v>67.099999999999994</v>
      </c>
      <c r="Q1005" s="297">
        <v>60.8</v>
      </c>
    </row>
    <row r="1006" spans="1:17">
      <c r="A1006" s="386" t="s">
        <v>582</v>
      </c>
      <c r="B1006" s="395"/>
      <c r="C1006" s="265" t="s">
        <v>600</v>
      </c>
      <c r="D1006" s="265" t="s">
        <v>604</v>
      </c>
      <c r="E1006" s="388" t="s">
        <v>673</v>
      </c>
      <c r="F1006" s="296">
        <v>92.993629999999996</v>
      </c>
      <c r="G1006" s="296">
        <v>79.459460000000007</v>
      </c>
      <c r="H1006" s="296">
        <v>91.715980000000002</v>
      </c>
      <c r="I1006" s="296">
        <v>79.899500000000003</v>
      </c>
      <c r="J1006" s="296">
        <v>83.006540000000001</v>
      </c>
      <c r="K1006" s="296">
        <v>82.840239999999994</v>
      </c>
      <c r="L1006" s="296">
        <v>82.248519999999999</v>
      </c>
      <c r="M1006" s="296">
        <v>75.572519999999997</v>
      </c>
      <c r="N1006" s="296">
        <v>77.192980000000006</v>
      </c>
      <c r="O1006" s="296">
        <v>79.824560000000005</v>
      </c>
      <c r="P1006" s="296">
        <v>83</v>
      </c>
      <c r="Q1006" s="297">
        <v>82.1</v>
      </c>
    </row>
    <row r="1007" spans="1:17">
      <c r="A1007" s="386" t="s">
        <v>582</v>
      </c>
      <c r="B1007" s="395"/>
      <c r="C1007" s="265" t="s">
        <v>600</v>
      </c>
      <c r="D1007" s="265" t="s">
        <v>604</v>
      </c>
      <c r="E1007" s="388" t="s">
        <v>674</v>
      </c>
      <c r="F1007" s="296">
        <v>73.717950000000002</v>
      </c>
      <c r="G1007" s="296">
        <v>72.262770000000003</v>
      </c>
      <c r="H1007" s="296">
        <v>71.09375</v>
      </c>
      <c r="I1007" s="296">
        <v>66.304349999999999</v>
      </c>
      <c r="J1007" s="296">
        <v>57.391300000000001</v>
      </c>
      <c r="K1007" s="296">
        <v>60.833329999999997</v>
      </c>
      <c r="L1007" s="296">
        <v>56.25</v>
      </c>
      <c r="M1007" s="296">
        <v>52.459020000000002</v>
      </c>
      <c r="N1007" s="296">
        <v>51.282049999999998</v>
      </c>
      <c r="O1007" s="296">
        <v>35</v>
      </c>
      <c r="P1007" s="296">
        <v>52.4</v>
      </c>
      <c r="Q1007" s="297">
        <v>46.4</v>
      </c>
    </row>
    <row r="1008" spans="1:17">
      <c r="A1008" s="386" t="s">
        <v>582</v>
      </c>
      <c r="B1008" s="395"/>
      <c r="C1008" s="265" t="s">
        <v>600</v>
      </c>
      <c r="D1008" s="265" t="s">
        <v>632</v>
      </c>
      <c r="E1008" s="388" t="s">
        <v>673</v>
      </c>
      <c r="F1008" s="296">
        <v>95.052999999999997</v>
      </c>
      <c r="G1008" s="296">
        <v>96.564890000000005</v>
      </c>
      <c r="H1008" s="296">
        <v>92.369479999999996</v>
      </c>
      <c r="I1008" s="296">
        <v>89.539749999999998</v>
      </c>
      <c r="J1008" s="296">
        <v>86.8</v>
      </c>
      <c r="K1008" s="296">
        <v>83.817430000000002</v>
      </c>
      <c r="L1008" s="296">
        <v>88.888890000000004</v>
      </c>
      <c r="M1008" s="399">
        <v>86.190479999999994</v>
      </c>
      <c r="N1008" s="296">
        <v>81.920900000000003</v>
      </c>
      <c r="O1008" s="296">
        <v>84.795320000000004</v>
      </c>
      <c r="P1008" s="296">
        <v>93.2</v>
      </c>
      <c r="Q1008" s="297">
        <v>80.099999999999994</v>
      </c>
    </row>
    <row r="1009" spans="1:17">
      <c r="A1009" s="386" t="s">
        <v>582</v>
      </c>
      <c r="B1009" s="395"/>
      <c r="C1009" s="265" t="s">
        <v>600</v>
      </c>
      <c r="D1009" s="265" t="s">
        <v>632</v>
      </c>
      <c r="E1009" s="388" t="s">
        <v>674</v>
      </c>
      <c r="F1009" s="296">
        <v>91.964290000000005</v>
      </c>
      <c r="G1009" s="296">
        <v>80.107529999999997</v>
      </c>
      <c r="H1009" s="296">
        <v>86.419749999999993</v>
      </c>
      <c r="I1009" s="296">
        <v>75.510199999999998</v>
      </c>
      <c r="J1009" s="296">
        <v>72.192509999999999</v>
      </c>
      <c r="K1009" s="296">
        <v>78.740160000000003</v>
      </c>
      <c r="L1009" s="296">
        <v>80</v>
      </c>
      <c r="M1009" s="296">
        <v>80.851060000000004</v>
      </c>
      <c r="N1009" s="296">
        <v>89.473680000000002</v>
      </c>
      <c r="O1009" s="296">
        <v>77.142859999999999</v>
      </c>
      <c r="P1009" s="296">
        <v>84.1</v>
      </c>
      <c r="Q1009" s="297">
        <v>90.8</v>
      </c>
    </row>
    <row r="1010" spans="1:17">
      <c r="A1010" s="386" t="s">
        <v>582</v>
      </c>
      <c r="B1010" s="395"/>
      <c r="C1010" s="265" t="s">
        <v>600</v>
      </c>
      <c r="D1010" s="265" t="s">
        <v>606</v>
      </c>
      <c r="E1010" s="388" t="s">
        <v>673</v>
      </c>
      <c r="F1010" s="296">
        <v>87.349400000000003</v>
      </c>
      <c r="G1010" s="296">
        <v>81.395349999999993</v>
      </c>
      <c r="H1010" s="296">
        <v>82.716049999999996</v>
      </c>
      <c r="I1010" s="296">
        <v>76.608189999999993</v>
      </c>
      <c r="J1010" s="296">
        <v>74.193550000000002</v>
      </c>
      <c r="K1010" s="296">
        <v>62.025320000000001</v>
      </c>
      <c r="L1010" s="296">
        <v>72.903229999999994</v>
      </c>
      <c r="M1010" s="296">
        <v>70.138890000000004</v>
      </c>
      <c r="N1010" s="296">
        <v>53.623190000000001</v>
      </c>
      <c r="O1010" s="296">
        <v>60.689660000000003</v>
      </c>
      <c r="P1010" s="296">
        <v>61</v>
      </c>
      <c r="Q1010" s="297">
        <v>85.9</v>
      </c>
    </row>
    <row r="1011" spans="1:17">
      <c r="A1011" s="386" t="s">
        <v>582</v>
      </c>
      <c r="B1011" s="395"/>
      <c r="C1011" s="265" t="s">
        <v>600</v>
      </c>
      <c r="D1011" s="265" t="s">
        <v>606</v>
      </c>
      <c r="E1011" s="388" t="s">
        <v>674</v>
      </c>
      <c r="F1011" s="296">
        <v>70</v>
      </c>
      <c r="G1011" s="296">
        <v>68.235290000000006</v>
      </c>
      <c r="H1011" s="296">
        <v>70.833330000000004</v>
      </c>
      <c r="I1011" s="296">
        <v>53.846150000000002</v>
      </c>
      <c r="J1011" s="296">
        <v>79.310339999999997</v>
      </c>
      <c r="K1011" s="296">
        <v>70.967740000000006</v>
      </c>
      <c r="L1011" s="296">
        <v>69.696969999999993</v>
      </c>
      <c r="M1011" s="296">
        <v>52.173909999999999</v>
      </c>
      <c r="N1011" s="296">
        <v>75</v>
      </c>
      <c r="O1011" s="296">
        <v>42.105260000000001</v>
      </c>
      <c r="P1011" s="296">
        <v>20</v>
      </c>
      <c r="Q1011" s="297">
        <v>83.3</v>
      </c>
    </row>
    <row r="1012" spans="1:17">
      <c r="A1012" s="386" t="s">
        <v>582</v>
      </c>
      <c r="B1012" s="395"/>
      <c r="C1012" s="265" t="s">
        <v>600</v>
      </c>
      <c r="D1012" s="265" t="s">
        <v>607</v>
      </c>
      <c r="E1012" s="388" t="s">
        <v>673</v>
      </c>
      <c r="F1012" s="296">
        <v>92.619929999999997</v>
      </c>
      <c r="G1012" s="296">
        <v>88.764039999999994</v>
      </c>
      <c r="H1012" s="296">
        <v>90.049139999999994</v>
      </c>
      <c r="I1012" s="296">
        <v>82.683980000000005</v>
      </c>
      <c r="J1012" s="296">
        <v>86.301370000000006</v>
      </c>
      <c r="K1012" s="296">
        <v>87.392060000000001</v>
      </c>
      <c r="L1012" s="296">
        <v>87.971270000000004</v>
      </c>
      <c r="M1012" s="296">
        <v>84.582440000000005</v>
      </c>
      <c r="N1012" s="296">
        <v>77.803200000000004</v>
      </c>
      <c r="O1012" s="296">
        <v>86.069649999999996</v>
      </c>
      <c r="P1012" s="296">
        <v>85.3</v>
      </c>
      <c r="Q1012" s="297">
        <v>89.5</v>
      </c>
    </row>
    <row r="1013" spans="1:17">
      <c r="A1013" s="386" t="s">
        <v>582</v>
      </c>
      <c r="B1013" s="395"/>
      <c r="C1013" s="265" t="s">
        <v>600</v>
      </c>
      <c r="D1013" s="265" t="s">
        <v>607</v>
      </c>
      <c r="E1013" s="388" t="s">
        <v>674</v>
      </c>
      <c r="F1013" s="296">
        <v>77.676540000000003</v>
      </c>
      <c r="G1013" s="296">
        <v>75.189869999999999</v>
      </c>
      <c r="H1013" s="296">
        <v>67.36842</v>
      </c>
      <c r="I1013" s="296">
        <v>74.30556</v>
      </c>
      <c r="J1013" s="296">
        <v>80.068730000000002</v>
      </c>
      <c r="K1013" s="296">
        <v>80.547110000000004</v>
      </c>
      <c r="L1013" s="296">
        <v>77.215190000000007</v>
      </c>
      <c r="M1013" s="296">
        <v>73.501580000000004</v>
      </c>
      <c r="N1013" s="296">
        <v>74.12791</v>
      </c>
      <c r="O1013" s="296">
        <v>71.626300000000001</v>
      </c>
      <c r="P1013" s="296">
        <v>77.099999999999994</v>
      </c>
      <c r="Q1013" s="297">
        <v>80.5</v>
      </c>
    </row>
    <row r="1014" spans="1:17" ht="17.25" customHeight="1">
      <c r="A1014" s="166" t="s">
        <v>675</v>
      </c>
    </row>
    <row r="1015" spans="1:17">
      <c r="A1015" s="393" t="s">
        <v>676</v>
      </c>
      <c r="B1015" s="393"/>
      <c r="C1015" s="393"/>
      <c r="D1015" s="393"/>
      <c r="E1015" s="393"/>
    </row>
    <row r="1016" spans="1:17">
      <c r="A1016" s="393" t="s">
        <v>634</v>
      </c>
      <c r="B1016" s="393"/>
      <c r="C1016" s="393"/>
      <c r="D1016" s="393"/>
      <c r="E1016" s="393"/>
    </row>
    <row r="1017" spans="1:17" s="225" customFormat="1">
      <c r="A1017" s="225" t="s">
        <v>677</v>
      </c>
    </row>
    <row r="1018" spans="1:17" s="225" customFormat="1">
      <c r="A1018" s="225" t="s">
        <v>678</v>
      </c>
      <c r="B1018" s="400"/>
      <c r="C1018" s="400"/>
      <c r="D1018" s="400"/>
      <c r="E1018" s="400"/>
    </row>
    <row r="1019" spans="1:17" s="225" customFormat="1">
      <c r="A1019" s="225" t="s">
        <v>636</v>
      </c>
    </row>
  </sheetData>
  <mergeCells count="3">
    <mergeCell ref="A3:E3"/>
    <mergeCell ref="A4:B4"/>
    <mergeCell ref="F4:Q4"/>
  </mergeCells>
  <hyperlinks>
    <hyperlink ref="F1" location="'Spis tablic'!A1" display="Powrót/Back"/>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5"/>
  <sheetViews>
    <sheetView workbookViewId="0"/>
  </sheetViews>
  <sheetFormatPr defaultColWidth="9.140625" defaultRowHeight="12.75"/>
  <cols>
    <col min="1" max="1" width="25.7109375" style="401" customWidth="1"/>
    <col min="2" max="2" width="5.5703125" style="401" customWidth="1"/>
    <col min="3" max="9" width="8.7109375" style="401" customWidth="1"/>
    <col min="10" max="11" width="9.140625" style="401"/>
    <col min="12" max="13" width="9.5703125" style="401" customWidth="1"/>
    <col min="14" max="14" width="9.140625" style="401"/>
    <col min="15" max="18" width="10.7109375" style="401" customWidth="1"/>
    <col min="19" max="16384" width="9.140625" style="401"/>
  </cols>
  <sheetData>
    <row r="1" spans="1:20" ht="15.95" customHeight="1">
      <c r="A1" s="133" t="s">
        <v>679</v>
      </c>
      <c r="B1" s="336"/>
      <c r="C1" s="217"/>
      <c r="D1" s="217"/>
      <c r="E1" s="217"/>
      <c r="F1" s="217"/>
      <c r="G1" s="217"/>
      <c r="H1" s="217"/>
      <c r="I1" s="217"/>
      <c r="J1" s="134" t="s">
        <v>45</v>
      </c>
      <c r="K1" s="217"/>
      <c r="L1" s="217"/>
      <c r="M1" s="217"/>
      <c r="N1" s="217"/>
      <c r="O1" s="217"/>
      <c r="P1" s="217"/>
      <c r="Q1" s="217"/>
      <c r="R1" s="217"/>
      <c r="S1" s="217"/>
      <c r="T1" s="217"/>
    </row>
    <row r="2" spans="1:20" s="403" customFormat="1" ht="12.75" customHeight="1">
      <c r="A2" s="149" t="s">
        <v>680</v>
      </c>
      <c r="B2" s="402"/>
      <c r="C2" s="223"/>
      <c r="D2" s="223"/>
      <c r="E2" s="223"/>
      <c r="F2" s="223"/>
      <c r="G2" s="223"/>
      <c r="H2" s="223"/>
      <c r="I2" s="223"/>
      <c r="J2" s="223"/>
      <c r="K2" s="223"/>
      <c r="L2" s="223"/>
      <c r="M2" s="223"/>
      <c r="N2" s="223"/>
      <c r="O2" s="223"/>
      <c r="P2" s="223"/>
      <c r="Q2" s="223"/>
      <c r="R2" s="223"/>
      <c r="S2" s="223"/>
      <c r="T2" s="223"/>
    </row>
    <row r="3" spans="1:20" s="217" customFormat="1" ht="70.5" customHeight="1">
      <c r="A3" s="404" t="s">
        <v>681</v>
      </c>
      <c r="B3" s="405"/>
      <c r="C3" s="314" t="s">
        <v>146</v>
      </c>
      <c r="D3" s="314" t="s">
        <v>147</v>
      </c>
      <c r="E3" s="314" t="s">
        <v>148</v>
      </c>
      <c r="F3" s="314" t="s">
        <v>149</v>
      </c>
      <c r="G3" s="314" t="s">
        <v>150</v>
      </c>
      <c r="H3" s="314" t="s">
        <v>151</v>
      </c>
      <c r="I3" s="314" t="s">
        <v>152</v>
      </c>
      <c r="J3" s="314" t="s">
        <v>153</v>
      </c>
      <c r="K3" s="314" t="s">
        <v>154</v>
      </c>
      <c r="L3" s="314" t="s">
        <v>155</v>
      </c>
      <c r="M3" s="314" t="s">
        <v>156</v>
      </c>
      <c r="N3" s="315" t="s">
        <v>157</v>
      </c>
      <c r="O3" s="279" t="s">
        <v>682</v>
      </c>
      <c r="P3" s="279" t="s">
        <v>683</v>
      </c>
      <c r="Q3" s="279" t="s">
        <v>684</v>
      </c>
      <c r="R3" s="279" t="s">
        <v>685</v>
      </c>
      <c r="S3" s="279" t="s">
        <v>686</v>
      </c>
      <c r="T3" s="279" t="s">
        <v>687</v>
      </c>
    </row>
    <row r="4" spans="1:20" s="217" customFormat="1" ht="12.75" customHeight="1">
      <c r="A4" s="406"/>
      <c r="B4" s="407"/>
      <c r="C4" s="344" t="s">
        <v>688</v>
      </c>
      <c r="D4" s="345"/>
      <c r="E4" s="345"/>
      <c r="F4" s="345"/>
      <c r="G4" s="345"/>
      <c r="H4" s="345"/>
      <c r="I4" s="345"/>
      <c r="J4" s="345"/>
      <c r="K4" s="345"/>
      <c r="L4" s="345"/>
      <c r="M4" s="345"/>
      <c r="N4" s="345"/>
      <c r="O4" s="345"/>
      <c r="P4" s="345"/>
      <c r="Q4" s="345"/>
      <c r="R4" s="345"/>
    </row>
    <row r="5" spans="1:20" s="217" customFormat="1" ht="12.75" customHeight="1">
      <c r="A5" s="408">
        <v>1</v>
      </c>
      <c r="B5" s="409">
        <v>2</v>
      </c>
      <c r="C5" s="409">
        <v>3</v>
      </c>
      <c r="D5" s="409">
        <v>4</v>
      </c>
      <c r="E5" s="409">
        <v>5</v>
      </c>
      <c r="F5" s="409">
        <v>6</v>
      </c>
      <c r="G5" s="409">
        <v>7</v>
      </c>
      <c r="H5" s="409">
        <v>8</v>
      </c>
      <c r="I5" s="409">
        <v>9</v>
      </c>
      <c r="J5" s="409">
        <v>10</v>
      </c>
      <c r="K5" s="409">
        <v>11</v>
      </c>
      <c r="L5" s="409">
        <v>12</v>
      </c>
      <c r="M5" s="409">
        <v>13</v>
      </c>
      <c r="N5" s="410">
        <v>14</v>
      </c>
      <c r="O5" s="409">
        <v>15</v>
      </c>
      <c r="P5" s="410">
        <v>16</v>
      </c>
      <c r="Q5" s="409">
        <v>17</v>
      </c>
      <c r="R5" s="410">
        <v>18</v>
      </c>
      <c r="S5" s="409">
        <v>19</v>
      </c>
      <c r="T5" s="410">
        <v>20</v>
      </c>
    </row>
    <row r="6" spans="1:20" ht="12.75" customHeight="1">
      <c r="A6" s="376" t="s">
        <v>162</v>
      </c>
      <c r="B6" s="351" t="s">
        <v>163</v>
      </c>
      <c r="C6" s="411">
        <v>39.700000000000003</v>
      </c>
      <c r="D6" s="411">
        <v>40.6</v>
      </c>
      <c r="E6" s="411">
        <v>40.9</v>
      </c>
      <c r="F6" s="411">
        <v>40.799999999999997</v>
      </c>
      <c r="G6" s="411">
        <v>40.6</v>
      </c>
      <c r="H6" s="412">
        <v>40.200000000000003</v>
      </c>
      <c r="I6" s="412">
        <v>38.6</v>
      </c>
      <c r="J6" s="412">
        <v>37.799999999999997</v>
      </c>
      <c r="K6" s="411">
        <v>37.299999999999997</v>
      </c>
      <c r="L6" s="412">
        <v>35.974881961537314</v>
      </c>
      <c r="M6" s="412">
        <v>36.18581200906231</v>
      </c>
      <c r="N6" s="413">
        <v>35.627869022143379</v>
      </c>
      <c r="O6" s="413">
        <v>35.964229087859209</v>
      </c>
      <c r="P6" s="413">
        <v>37.088879001691907</v>
      </c>
      <c r="Q6" s="413">
        <v>38.1</v>
      </c>
      <c r="R6" s="412">
        <v>38.299999999999997</v>
      </c>
      <c r="S6" s="414">
        <v>38.9</v>
      </c>
      <c r="T6" s="336">
        <v>40.5</v>
      </c>
    </row>
    <row r="7" spans="1:20" ht="12.75" customHeight="1">
      <c r="A7" s="380" t="s">
        <v>162</v>
      </c>
      <c r="B7" s="415" t="s">
        <v>164</v>
      </c>
      <c r="C7" s="416">
        <v>45.8</v>
      </c>
      <c r="D7" s="416">
        <v>47.4</v>
      </c>
      <c r="E7" s="417">
        <v>49</v>
      </c>
      <c r="F7" s="416">
        <v>49.4</v>
      </c>
      <c r="G7" s="416">
        <v>49.2</v>
      </c>
      <c r="H7" s="417">
        <v>48.9</v>
      </c>
      <c r="I7" s="417">
        <v>46.9</v>
      </c>
      <c r="J7" s="417">
        <v>45.9</v>
      </c>
      <c r="K7" s="416">
        <v>45.2</v>
      </c>
      <c r="L7" s="417">
        <v>43.988454288052104</v>
      </c>
      <c r="M7" s="417">
        <v>43.951660471912831</v>
      </c>
      <c r="N7" s="418">
        <v>43.265642965613381</v>
      </c>
      <c r="O7" s="418">
        <v>43.558850866578169</v>
      </c>
      <c r="P7" s="418">
        <v>44.996980509605841</v>
      </c>
      <c r="Q7" s="418">
        <v>46.1</v>
      </c>
      <c r="R7" s="417">
        <v>46.3</v>
      </c>
      <c r="S7" s="419">
        <v>46.8</v>
      </c>
      <c r="T7" s="336">
        <v>48.4</v>
      </c>
    </row>
    <row r="8" spans="1:20" ht="12.75" customHeight="1">
      <c r="A8" s="328" t="s">
        <v>166</v>
      </c>
      <c r="B8" s="359" t="s">
        <v>163</v>
      </c>
      <c r="C8" s="420">
        <v>47.1</v>
      </c>
      <c r="D8" s="420">
        <v>49.4</v>
      </c>
      <c r="E8" s="421">
        <v>51</v>
      </c>
      <c r="F8" s="420">
        <v>50.6</v>
      </c>
      <c r="G8" s="420">
        <v>51.7</v>
      </c>
      <c r="H8" s="421">
        <v>52.5</v>
      </c>
      <c r="I8" s="420">
        <v>50.3</v>
      </c>
      <c r="J8" s="421">
        <v>50.3</v>
      </c>
      <c r="K8" s="420">
        <v>50.9</v>
      </c>
      <c r="L8" s="421">
        <v>51.160517187007251</v>
      </c>
      <c r="M8" s="421">
        <v>51.455515003168919</v>
      </c>
      <c r="N8" s="422">
        <v>51.452137877570102</v>
      </c>
      <c r="O8" s="422">
        <v>52.0166508626602</v>
      </c>
      <c r="P8" s="422">
        <v>53.501523476369115</v>
      </c>
      <c r="Q8" s="422">
        <v>47.6</v>
      </c>
      <c r="R8" s="421">
        <v>48.2</v>
      </c>
      <c r="S8" s="423">
        <v>48.6</v>
      </c>
      <c r="T8" s="217">
        <v>52.2</v>
      </c>
    </row>
    <row r="9" spans="1:20" ht="12.75" customHeight="1">
      <c r="A9" s="328" t="s">
        <v>166</v>
      </c>
      <c r="B9" s="424" t="s">
        <v>164</v>
      </c>
      <c r="C9" s="420">
        <v>53.1</v>
      </c>
      <c r="D9" s="420">
        <v>56.2</v>
      </c>
      <c r="E9" s="421">
        <v>59</v>
      </c>
      <c r="F9" s="421">
        <v>59</v>
      </c>
      <c r="G9" s="420">
        <v>60.3</v>
      </c>
      <c r="H9" s="421">
        <v>60.9</v>
      </c>
      <c r="I9" s="420">
        <v>50.3</v>
      </c>
      <c r="J9" s="421">
        <v>58.7</v>
      </c>
      <c r="K9" s="420">
        <v>59.6</v>
      </c>
      <c r="L9" s="421">
        <v>60.29640099799758</v>
      </c>
      <c r="M9" s="421">
        <v>60.547771268182935</v>
      </c>
      <c r="N9" s="422">
        <v>60.580768157723433</v>
      </c>
      <c r="O9" s="422">
        <v>60.747322297955208</v>
      </c>
      <c r="P9" s="422">
        <v>62.294689339602428</v>
      </c>
      <c r="Q9" s="422">
        <v>54.1</v>
      </c>
      <c r="R9" s="421">
        <v>54.8</v>
      </c>
      <c r="S9" s="423">
        <v>55.2</v>
      </c>
      <c r="T9" s="217">
        <v>59.3</v>
      </c>
    </row>
    <row r="10" spans="1:20" ht="12.75" customHeight="1">
      <c r="A10" s="328" t="s">
        <v>201</v>
      </c>
      <c r="B10" s="359" t="s">
        <v>163</v>
      </c>
      <c r="C10" s="421">
        <v>32</v>
      </c>
      <c r="D10" s="420">
        <v>32.700000000000003</v>
      </c>
      <c r="E10" s="420">
        <v>33.6</v>
      </c>
      <c r="F10" s="420">
        <v>34.299999999999997</v>
      </c>
      <c r="G10" s="420">
        <v>34.4</v>
      </c>
      <c r="H10" s="421">
        <v>33.4</v>
      </c>
      <c r="I10" s="420">
        <v>30.8</v>
      </c>
      <c r="J10" s="421">
        <v>29.7</v>
      </c>
      <c r="K10" s="420">
        <v>28.8</v>
      </c>
      <c r="L10" s="421">
        <v>28.121673892162718</v>
      </c>
      <c r="M10" s="421">
        <v>28.235707243284125</v>
      </c>
      <c r="N10" s="422">
        <v>27.586474329145339</v>
      </c>
      <c r="O10" s="422">
        <v>27.56655946664317</v>
      </c>
      <c r="P10" s="422">
        <v>28.194838916004844</v>
      </c>
      <c r="Q10" s="422">
        <v>29.4</v>
      </c>
      <c r="R10" s="421">
        <v>29.6</v>
      </c>
      <c r="S10" s="425">
        <v>30</v>
      </c>
      <c r="T10" s="217">
        <v>31.2</v>
      </c>
    </row>
    <row r="11" spans="1:20" ht="12.75" customHeight="1">
      <c r="A11" s="328" t="s">
        <v>201</v>
      </c>
      <c r="B11" s="359" t="s">
        <v>164</v>
      </c>
      <c r="C11" s="420">
        <v>39.6</v>
      </c>
      <c r="D11" s="420">
        <v>40.9</v>
      </c>
      <c r="E11" s="421">
        <v>43</v>
      </c>
      <c r="F11" s="420">
        <v>44.7</v>
      </c>
      <c r="G11" s="420">
        <v>44.6</v>
      </c>
      <c r="H11" s="421">
        <v>43.2</v>
      </c>
      <c r="I11" s="420">
        <v>40.1</v>
      </c>
      <c r="J11" s="421">
        <v>38.6</v>
      </c>
      <c r="K11" s="420">
        <v>37.6</v>
      </c>
      <c r="L11" s="421">
        <v>37.035620052770447</v>
      </c>
      <c r="M11" s="421">
        <v>36.943559023961306</v>
      </c>
      <c r="N11" s="422">
        <v>36.122575171481571</v>
      </c>
      <c r="O11" s="422">
        <v>35.904076164244117</v>
      </c>
      <c r="P11" s="422">
        <v>36.900403642166523</v>
      </c>
      <c r="Q11" s="422">
        <v>38.700000000000003</v>
      </c>
      <c r="R11" s="421">
        <v>39.200000000000003</v>
      </c>
      <c r="S11" s="423">
        <v>39.200000000000003</v>
      </c>
      <c r="T11" s="217">
        <v>40.5</v>
      </c>
    </row>
    <row r="12" spans="1:20" ht="12.75" customHeight="1">
      <c r="A12" s="328" t="s">
        <v>226</v>
      </c>
      <c r="B12" s="359" t="s">
        <v>163</v>
      </c>
      <c r="C12" s="420">
        <v>38.1</v>
      </c>
      <c r="D12" s="420">
        <v>39.1</v>
      </c>
      <c r="E12" s="420">
        <v>39.799999999999997</v>
      </c>
      <c r="F12" s="420">
        <v>40.299999999999997</v>
      </c>
      <c r="G12" s="420">
        <v>39.700000000000003</v>
      </c>
      <c r="H12" s="421">
        <v>38.9</v>
      </c>
      <c r="I12" s="420">
        <v>36.4</v>
      </c>
      <c r="J12" s="421">
        <v>35.9</v>
      </c>
      <c r="K12" s="420">
        <v>35.299999999999997</v>
      </c>
      <c r="L12" s="421">
        <v>32.893862175936185</v>
      </c>
      <c r="M12" s="421">
        <v>34.313921858746149</v>
      </c>
      <c r="N12" s="422">
        <v>34.064977564859483</v>
      </c>
      <c r="O12" s="422">
        <v>34.433780111916981</v>
      </c>
      <c r="P12" s="422">
        <v>34.919716057512105</v>
      </c>
      <c r="Q12" s="422">
        <v>26.2</v>
      </c>
      <c r="R12" s="421">
        <v>25.3</v>
      </c>
      <c r="S12" s="423">
        <v>25.1</v>
      </c>
      <c r="T12" s="217">
        <v>26.5</v>
      </c>
    </row>
    <row r="13" spans="1:20" ht="12.75" customHeight="1">
      <c r="A13" s="328" t="s">
        <v>226</v>
      </c>
      <c r="B13" s="424" t="s">
        <v>164</v>
      </c>
      <c r="C13" s="420">
        <v>46.2</v>
      </c>
      <c r="D13" s="420">
        <v>47.8</v>
      </c>
      <c r="E13" s="421">
        <v>49</v>
      </c>
      <c r="F13" s="420">
        <v>50.9</v>
      </c>
      <c r="G13" s="420">
        <v>49.8</v>
      </c>
      <c r="H13" s="421">
        <v>48.8</v>
      </c>
      <c r="I13" s="421">
        <v>46</v>
      </c>
      <c r="J13" s="421">
        <v>44.5</v>
      </c>
      <c r="K13" s="420">
        <v>43.7</v>
      </c>
      <c r="L13" s="421">
        <v>41.758255561277679</v>
      </c>
      <c r="M13" s="421">
        <v>42.965062623599209</v>
      </c>
      <c r="N13" s="422">
        <v>42.813148741355846</v>
      </c>
      <c r="O13" s="422">
        <v>43.434415985519948</v>
      </c>
      <c r="P13" s="422">
        <v>44.114075872893658</v>
      </c>
      <c r="Q13" s="422">
        <v>32.1</v>
      </c>
      <c r="R13" s="421">
        <v>30.7</v>
      </c>
      <c r="S13" s="423">
        <v>30.2</v>
      </c>
      <c r="T13" s="217">
        <v>31.6</v>
      </c>
    </row>
    <row r="14" spans="1:20" ht="12.75" customHeight="1">
      <c r="A14" s="328" t="s">
        <v>251</v>
      </c>
      <c r="B14" s="359" t="s">
        <v>163</v>
      </c>
      <c r="C14" s="420">
        <v>21.5</v>
      </c>
      <c r="D14" s="420">
        <v>20.8</v>
      </c>
      <c r="E14" s="420">
        <v>19.5</v>
      </c>
      <c r="F14" s="420">
        <v>19.5</v>
      </c>
      <c r="G14" s="421">
        <v>20</v>
      </c>
      <c r="H14" s="421">
        <v>18.8</v>
      </c>
      <c r="I14" s="420">
        <v>15.6</v>
      </c>
      <c r="J14" s="421">
        <v>16.3</v>
      </c>
      <c r="K14" s="420">
        <v>15.4</v>
      </c>
      <c r="L14" s="421">
        <v>12.612456053577873</v>
      </c>
      <c r="M14" s="421">
        <v>12.700862591235612</v>
      </c>
      <c r="N14" s="422">
        <v>12.565799368326063</v>
      </c>
      <c r="O14" s="422">
        <v>12.812872467222885</v>
      </c>
      <c r="P14" s="422">
        <v>12.934456384935618</v>
      </c>
      <c r="Q14" s="422">
        <v>13.9</v>
      </c>
      <c r="R14" s="421">
        <v>13.5</v>
      </c>
      <c r="S14" s="423">
        <v>13.5</v>
      </c>
      <c r="T14" s="217">
        <v>14.8</v>
      </c>
    </row>
    <row r="15" spans="1:20" ht="12.75" customHeight="1">
      <c r="A15" s="328" t="s">
        <v>251</v>
      </c>
      <c r="B15" s="359" t="s">
        <v>164</v>
      </c>
      <c r="C15" s="420">
        <v>25.3</v>
      </c>
      <c r="D15" s="420">
        <v>24.1</v>
      </c>
      <c r="E15" s="420">
        <v>23.7</v>
      </c>
      <c r="F15" s="420">
        <v>24.1</v>
      </c>
      <c r="G15" s="420">
        <v>24.3</v>
      </c>
      <c r="H15" s="421">
        <v>22.9</v>
      </c>
      <c r="I15" s="420">
        <v>19.100000000000001</v>
      </c>
      <c r="J15" s="421">
        <v>19.8</v>
      </c>
      <c r="K15" s="420">
        <v>18.899999999999999</v>
      </c>
      <c r="L15" s="421">
        <v>14.877338198055925</v>
      </c>
      <c r="M15" s="421">
        <v>14.749765037593985</v>
      </c>
      <c r="N15" s="422">
        <v>14.556143806944103</v>
      </c>
      <c r="O15" s="422">
        <v>14.582664010794835</v>
      </c>
      <c r="P15" s="422">
        <v>14.958595561444188</v>
      </c>
      <c r="Q15" s="422">
        <v>16.3</v>
      </c>
      <c r="R15" s="421">
        <v>15.9</v>
      </c>
      <c r="S15" s="423">
        <v>15.7</v>
      </c>
      <c r="T15" s="217">
        <v>17.100000000000001</v>
      </c>
    </row>
    <row r="16" spans="1:20" ht="12.75" customHeight="1">
      <c r="A16" s="328" t="s">
        <v>268</v>
      </c>
      <c r="B16" s="359" t="s">
        <v>163</v>
      </c>
      <c r="C16" s="420">
        <v>43.1</v>
      </c>
      <c r="D16" s="420">
        <v>45.3</v>
      </c>
      <c r="E16" s="420">
        <v>44.5</v>
      </c>
      <c r="F16" s="420">
        <v>42.2</v>
      </c>
      <c r="G16" s="421">
        <v>3.9</v>
      </c>
      <c r="H16" s="421">
        <v>38.6</v>
      </c>
      <c r="I16" s="420">
        <v>37.799999999999997</v>
      </c>
      <c r="J16" s="421">
        <v>35.299999999999997</v>
      </c>
      <c r="K16" s="420">
        <v>34.1</v>
      </c>
      <c r="L16" s="421">
        <v>35.937675214684091</v>
      </c>
      <c r="M16" s="421">
        <v>35.389584274320789</v>
      </c>
      <c r="N16" s="422">
        <v>33.763090106533078</v>
      </c>
      <c r="O16" s="422">
        <v>34.642013631149197</v>
      </c>
      <c r="P16" s="422">
        <v>35.171823835868096</v>
      </c>
      <c r="Q16" s="422">
        <v>29.4</v>
      </c>
      <c r="R16" s="421">
        <v>29.6</v>
      </c>
      <c r="S16" s="423">
        <v>29.6</v>
      </c>
      <c r="T16" s="217">
        <v>30.1</v>
      </c>
    </row>
    <row r="17" spans="1:20" ht="12.75" customHeight="1">
      <c r="A17" s="328" t="s">
        <v>268</v>
      </c>
      <c r="B17" s="424" t="s">
        <v>164</v>
      </c>
      <c r="C17" s="420">
        <v>50.1</v>
      </c>
      <c r="D17" s="420">
        <v>54.4</v>
      </c>
      <c r="E17" s="420">
        <v>55.5</v>
      </c>
      <c r="F17" s="421">
        <v>53</v>
      </c>
      <c r="G17" s="420">
        <v>49.3</v>
      </c>
      <c r="H17" s="421">
        <v>48.8</v>
      </c>
      <c r="I17" s="420">
        <v>47.7</v>
      </c>
      <c r="J17" s="421">
        <v>44.6</v>
      </c>
      <c r="K17" s="420">
        <v>43.1</v>
      </c>
      <c r="L17" s="421">
        <v>45.460796139927623</v>
      </c>
      <c r="M17" s="421">
        <v>44.79216677195199</v>
      </c>
      <c r="N17" s="422">
        <v>43.056914007771816</v>
      </c>
      <c r="O17" s="422">
        <v>43.97896339353678</v>
      </c>
      <c r="P17" s="422">
        <v>44.975656132061879</v>
      </c>
      <c r="Q17" s="422">
        <v>35.9</v>
      </c>
      <c r="R17" s="421">
        <v>36</v>
      </c>
      <c r="S17" s="423">
        <v>35.799999999999997</v>
      </c>
      <c r="T17" s="217">
        <v>36.1</v>
      </c>
    </row>
    <row r="18" spans="1:20" ht="12.75" customHeight="1">
      <c r="A18" s="328" t="s">
        <v>298</v>
      </c>
      <c r="B18" s="359" t="s">
        <v>163</v>
      </c>
      <c r="C18" s="420">
        <v>50.9</v>
      </c>
      <c r="D18" s="420">
        <v>52.7</v>
      </c>
      <c r="E18" s="420">
        <v>53.9</v>
      </c>
      <c r="F18" s="421">
        <v>54</v>
      </c>
      <c r="G18" s="421">
        <v>55</v>
      </c>
      <c r="H18" s="421">
        <v>55.9</v>
      </c>
      <c r="I18" s="420">
        <v>54.1</v>
      </c>
      <c r="J18" s="421">
        <v>53.9</v>
      </c>
      <c r="K18" s="420">
        <v>53.9</v>
      </c>
      <c r="L18" s="421">
        <v>53.102909353209903</v>
      </c>
      <c r="M18" s="421">
        <v>51.392888248065368</v>
      </c>
      <c r="N18" s="422">
        <v>50.290067617552012</v>
      </c>
      <c r="O18" s="422">
        <v>49.689683993384669</v>
      </c>
      <c r="P18" s="422">
        <v>51.378367147508342</v>
      </c>
      <c r="Q18" s="422">
        <v>48.7</v>
      </c>
      <c r="R18" s="421">
        <v>49.7</v>
      </c>
      <c r="S18" s="423">
        <v>51.5</v>
      </c>
      <c r="T18" s="217">
        <v>53.7</v>
      </c>
    </row>
    <row r="19" spans="1:20" ht="12.75" customHeight="1">
      <c r="A19" s="328" t="s">
        <v>298</v>
      </c>
      <c r="B19" s="359" t="s">
        <v>164</v>
      </c>
      <c r="C19" s="420">
        <v>58.3</v>
      </c>
      <c r="D19" s="420">
        <v>61.4</v>
      </c>
      <c r="E19" s="420">
        <v>64.2</v>
      </c>
      <c r="F19" s="420">
        <v>64.5</v>
      </c>
      <c r="G19" s="420">
        <v>66.5</v>
      </c>
      <c r="H19" s="421">
        <v>67.900000000000006</v>
      </c>
      <c r="I19" s="420">
        <v>65.7</v>
      </c>
      <c r="J19" s="421">
        <v>66.099999999999994</v>
      </c>
      <c r="K19" s="420">
        <v>66.099999999999994</v>
      </c>
      <c r="L19" s="421">
        <v>65.05176152870412</v>
      </c>
      <c r="M19" s="421">
        <v>62.852893685731281</v>
      </c>
      <c r="N19" s="422">
        <v>61.311620106800838</v>
      </c>
      <c r="O19" s="422">
        <v>60.452218430034129</v>
      </c>
      <c r="P19" s="422">
        <v>62.402453919091528</v>
      </c>
      <c r="Q19" s="422">
        <v>57.8</v>
      </c>
      <c r="R19" s="421">
        <v>59.3</v>
      </c>
      <c r="S19" s="423">
        <v>61.5</v>
      </c>
      <c r="T19" s="217">
        <v>63.7</v>
      </c>
    </row>
    <row r="20" spans="1:20" ht="12.75" customHeight="1">
      <c r="A20" s="328" t="s">
        <v>326</v>
      </c>
      <c r="B20" s="359" t="s">
        <v>163</v>
      </c>
      <c r="C20" s="420">
        <v>58.7</v>
      </c>
      <c r="D20" s="420">
        <v>58.8</v>
      </c>
      <c r="E20" s="420">
        <v>58.6</v>
      </c>
      <c r="F20" s="420">
        <v>56.8</v>
      </c>
      <c r="G20" s="420">
        <v>54.9</v>
      </c>
      <c r="H20" s="421">
        <v>54.7</v>
      </c>
      <c r="I20" s="420">
        <v>54.5</v>
      </c>
      <c r="J20" s="421">
        <v>52.8</v>
      </c>
      <c r="K20" s="420">
        <v>52.6</v>
      </c>
      <c r="L20" s="421">
        <v>48.724426299391467</v>
      </c>
      <c r="M20" s="421">
        <v>51.885564898822992</v>
      </c>
      <c r="N20" s="422">
        <v>50.866559623469421</v>
      </c>
      <c r="O20" s="422">
        <v>51.46513172180908</v>
      </c>
      <c r="P20" s="422">
        <v>54.06246790592585</v>
      </c>
      <c r="Q20" s="422">
        <v>46.6</v>
      </c>
      <c r="R20" s="421">
        <v>48.2</v>
      </c>
      <c r="S20" s="423">
        <v>48.5</v>
      </c>
      <c r="T20" s="217">
        <v>49.2</v>
      </c>
    </row>
    <row r="21" spans="1:20" ht="12.75" customHeight="1">
      <c r="A21" s="328" t="s">
        <v>326</v>
      </c>
      <c r="B21" s="424" t="s">
        <v>164</v>
      </c>
      <c r="C21" s="420">
        <v>66.099999999999994</v>
      </c>
      <c r="D21" s="420">
        <v>67.5</v>
      </c>
      <c r="E21" s="420">
        <v>68.599999999999994</v>
      </c>
      <c r="F21" s="420">
        <v>66.7</v>
      </c>
      <c r="G21" s="420">
        <v>64.8</v>
      </c>
      <c r="H21" s="421">
        <v>64.8</v>
      </c>
      <c r="I21" s="420">
        <v>64.599999999999994</v>
      </c>
      <c r="J21" s="421">
        <v>62.6</v>
      </c>
      <c r="K21" s="420">
        <v>62.2</v>
      </c>
      <c r="L21" s="421">
        <v>59.833898483141802</v>
      </c>
      <c r="M21" s="421">
        <v>61.119161810983037</v>
      </c>
      <c r="N21" s="422">
        <v>59.812075144835205</v>
      </c>
      <c r="O21" s="422">
        <v>60.169890241623115</v>
      </c>
      <c r="P21" s="422">
        <v>63.365334034718565</v>
      </c>
      <c r="Q21" s="422">
        <v>55.4</v>
      </c>
      <c r="R21" s="421">
        <v>57.3</v>
      </c>
      <c r="S21" s="425">
        <v>58</v>
      </c>
      <c r="T21" s="217">
        <v>58.4</v>
      </c>
    </row>
    <row r="22" spans="1:20" ht="12.75" customHeight="1">
      <c r="A22" s="328" t="s">
        <v>370</v>
      </c>
      <c r="B22" s="359" t="s">
        <v>163</v>
      </c>
      <c r="C22" s="420">
        <v>28.2</v>
      </c>
      <c r="D22" s="420">
        <v>29.6</v>
      </c>
      <c r="E22" s="420">
        <v>30.4</v>
      </c>
      <c r="F22" s="420">
        <v>31.7</v>
      </c>
      <c r="G22" s="420">
        <v>32.5</v>
      </c>
      <c r="H22" s="421">
        <v>31.5</v>
      </c>
      <c r="I22" s="421">
        <v>28</v>
      </c>
      <c r="J22" s="421">
        <v>28</v>
      </c>
      <c r="K22" s="420">
        <v>25.9</v>
      </c>
      <c r="L22" s="421">
        <v>22.101369176578089</v>
      </c>
      <c r="M22" s="421">
        <v>21.352127381884625</v>
      </c>
      <c r="N22" s="422">
        <v>21.046205256731572</v>
      </c>
      <c r="O22" s="422">
        <v>21.542562108157039</v>
      </c>
      <c r="P22" s="422">
        <v>21.708605588766858</v>
      </c>
      <c r="Q22" s="422">
        <v>23.1</v>
      </c>
      <c r="R22" s="421">
        <v>22.6</v>
      </c>
      <c r="S22" s="423">
        <v>22.7</v>
      </c>
      <c r="T22" s="217">
        <v>23.8</v>
      </c>
    </row>
    <row r="23" spans="1:20" ht="12.75" customHeight="1">
      <c r="A23" s="328" t="s">
        <v>370</v>
      </c>
      <c r="B23" s="359" t="s">
        <v>164</v>
      </c>
      <c r="C23" s="420">
        <v>32.700000000000003</v>
      </c>
      <c r="D23" s="421">
        <v>35</v>
      </c>
      <c r="E23" s="420">
        <v>37.5</v>
      </c>
      <c r="F23" s="420">
        <v>39.799999999999997</v>
      </c>
      <c r="G23" s="420">
        <v>41.5</v>
      </c>
      <c r="H23" s="421">
        <v>40.1</v>
      </c>
      <c r="I23" s="420">
        <v>35.5</v>
      </c>
      <c r="J23" s="421">
        <v>35.6</v>
      </c>
      <c r="K23" s="420">
        <v>32.6</v>
      </c>
      <c r="L23" s="421">
        <v>27.56726089163606</v>
      </c>
      <c r="M23" s="421">
        <v>26.394375836003359</v>
      </c>
      <c r="N23" s="422">
        <v>25.669722974516269</v>
      </c>
      <c r="O23" s="422">
        <v>26.172687885920919</v>
      </c>
      <c r="P23" s="422">
        <v>26.753965719152561</v>
      </c>
      <c r="Q23" s="422">
        <v>28.5</v>
      </c>
      <c r="R23" s="421">
        <v>27.6</v>
      </c>
      <c r="S23" s="423">
        <v>27.6</v>
      </c>
      <c r="T23" s="217">
        <v>29.1</v>
      </c>
    </row>
    <row r="24" spans="1:20" ht="12.75" customHeight="1">
      <c r="A24" s="328" t="s">
        <v>383</v>
      </c>
      <c r="B24" s="359" t="s">
        <v>163</v>
      </c>
      <c r="C24" s="420">
        <v>25.7</v>
      </c>
      <c r="D24" s="420">
        <v>26.7</v>
      </c>
      <c r="E24" s="420">
        <v>26.7</v>
      </c>
      <c r="F24" s="420">
        <v>27.1</v>
      </c>
      <c r="G24" s="420">
        <v>28.4</v>
      </c>
      <c r="H24" s="421">
        <v>27.6</v>
      </c>
      <c r="I24" s="421">
        <v>25</v>
      </c>
      <c r="J24" s="421">
        <v>25.5</v>
      </c>
      <c r="K24" s="420">
        <v>24.7</v>
      </c>
      <c r="L24" s="421">
        <v>23.417484722692368</v>
      </c>
      <c r="M24" s="421">
        <v>22.015951350163611</v>
      </c>
      <c r="N24" s="422">
        <v>22.808071801035148</v>
      </c>
      <c r="O24" s="422">
        <v>23.319236499442138</v>
      </c>
      <c r="P24" s="422">
        <v>23.3349621809122</v>
      </c>
      <c r="Q24" s="422">
        <v>24.4</v>
      </c>
      <c r="R24" s="421">
        <v>23.7</v>
      </c>
      <c r="S24" s="425">
        <v>24</v>
      </c>
      <c r="T24" s="217">
        <v>24.9</v>
      </c>
    </row>
    <row r="25" spans="1:20" ht="12.75" customHeight="1">
      <c r="A25" s="328" t="s">
        <v>383</v>
      </c>
      <c r="B25" s="359" t="s">
        <v>164</v>
      </c>
      <c r="C25" s="420">
        <v>29.2</v>
      </c>
      <c r="D25" s="420">
        <v>30.4</v>
      </c>
      <c r="E25" s="420">
        <v>31.1</v>
      </c>
      <c r="F25" s="420">
        <v>32.1</v>
      </c>
      <c r="G25" s="421">
        <v>34</v>
      </c>
      <c r="H25" s="421">
        <v>32.9</v>
      </c>
      <c r="I25" s="420">
        <v>29.6</v>
      </c>
      <c r="J25" s="421">
        <v>30.1</v>
      </c>
      <c r="K25" s="420">
        <v>28.9</v>
      </c>
      <c r="L25" s="421">
        <v>27.276360245588965</v>
      </c>
      <c r="M25" s="421">
        <v>25.763832544170896</v>
      </c>
      <c r="N25" s="422">
        <v>26.797472036385749</v>
      </c>
      <c r="O25" s="422">
        <v>27.563048245614034</v>
      </c>
      <c r="P25" s="422">
        <v>27.75064231062424</v>
      </c>
      <c r="Q25" s="422">
        <v>29.2</v>
      </c>
      <c r="R25" s="421">
        <v>28.2</v>
      </c>
      <c r="S25" s="423">
        <v>28.3</v>
      </c>
      <c r="T25" s="217">
        <v>29.2</v>
      </c>
    </row>
    <row r="26" spans="1:20" ht="12.75" customHeight="1">
      <c r="A26" s="328" t="s">
        <v>412</v>
      </c>
      <c r="B26" s="359" t="s">
        <v>163</v>
      </c>
      <c r="C26" s="420">
        <v>33.200000000000003</v>
      </c>
      <c r="D26" s="420">
        <v>34.299999999999997</v>
      </c>
      <c r="E26" s="420">
        <v>35.5</v>
      </c>
      <c r="F26" s="420">
        <v>36.6</v>
      </c>
      <c r="G26" s="420">
        <v>35.6</v>
      </c>
      <c r="H26" s="421">
        <v>34.299999999999997</v>
      </c>
      <c r="I26" s="420">
        <v>32.4</v>
      </c>
      <c r="J26" s="421">
        <v>30.9</v>
      </c>
      <c r="K26" s="420">
        <v>30.1</v>
      </c>
      <c r="L26" s="421">
        <v>29.774057661797691</v>
      </c>
      <c r="M26" s="421">
        <v>27.219213304885386</v>
      </c>
      <c r="N26" s="422">
        <v>28.169596690796279</v>
      </c>
      <c r="O26" s="422">
        <v>28.459017229725418</v>
      </c>
      <c r="P26" s="422">
        <v>28.81046063352013</v>
      </c>
      <c r="Q26" s="422">
        <v>24.2</v>
      </c>
      <c r="R26" s="421">
        <v>24</v>
      </c>
      <c r="S26" s="423">
        <v>24.1</v>
      </c>
      <c r="T26" s="217">
        <v>25.1</v>
      </c>
    </row>
    <row r="27" spans="1:20" ht="12.75" customHeight="1">
      <c r="A27" s="328" t="s">
        <v>412</v>
      </c>
      <c r="B27" s="424" t="s">
        <v>164</v>
      </c>
      <c r="C27" s="420">
        <v>38.4</v>
      </c>
      <c r="D27" s="420">
        <v>39.9</v>
      </c>
      <c r="E27" s="420">
        <v>42.2</v>
      </c>
      <c r="F27" s="420">
        <v>44.7</v>
      </c>
      <c r="G27" s="420">
        <v>43.4</v>
      </c>
      <c r="H27" s="421">
        <v>42.2</v>
      </c>
      <c r="I27" s="420">
        <v>39.4</v>
      </c>
      <c r="J27" s="421">
        <v>37.9</v>
      </c>
      <c r="K27" s="420">
        <v>35.200000000000003</v>
      </c>
      <c r="L27" s="421">
        <v>36.477677471382805</v>
      </c>
      <c r="M27" s="421">
        <v>33.787325552742992</v>
      </c>
      <c r="N27" s="422">
        <v>35.039183978106728</v>
      </c>
      <c r="O27" s="422">
        <v>35.304725067948986</v>
      </c>
      <c r="P27" s="422">
        <v>35.872835189852829</v>
      </c>
      <c r="Q27" s="422">
        <v>27.8</v>
      </c>
      <c r="R27" s="421">
        <v>27.3</v>
      </c>
      <c r="S27" s="423">
        <v>27.4</v>
      </c>
      <c r="T27" s="217">
        <v>28.2</v>
      </c>
    </row>
    <row r="28" spans="1:20" ht="12.75" customHeight="1">
      <c r="A28" s="328" t="s">
        <v>433</v>
      </c>
      <c r="B28" s="359" t="s">
        <v>163</v>
      </c>
      <c r="C28" s="420">
        <v>34.9</v>
      </c>
      <c r="D28" s="420">
        <v>37.5</v>
      </c>
      <c r="E28" s="421">
        <v>39</v>
      </c>
      <c r="F28" s="420">
        <v>39.799999999999997</v>
      </c>
      <c r="G28" s="420">
        <v>41.4</v>
      </c>
      <c r="H28" s="421">
        <v>42.2</v>
      </c>
      <c r="I28" s="420">
        <v>41.2</v>
      </c>
      <c r="J28" s="421">
        <v>41.8</v>
      </c>
      <c r="K28" s="420">
        <v>42.2</v>
      </c>
      <c r="L28" s="421">
        <v>39.963554979392661</v>
      </c>
      <c r="M28" s="421">
        <v>38.229359032372471</v>
      </c>
      <c r="N28" s="422">
        <v>39.340846546979421</v>
      </c>
      <c r="O28" s="422">
        <v>39.693970604012449</v>
      </c>
      <c r="P28" s="422">
        <v>41.566747149472299</v>
      </c>
      <c r="Q28" s="422">
        <v>34.9</v>
      </c>
      <c r="R28" s="421">
        <v>35.5</v>
      </c>
      <c r="S28" s="423">
        <v>36.299999999999997</v>
      </c>
      <c r="T28" s="217">
        <v>38.4</v>
      </c>
    </row>
    <row r="29" spans="1:20" ht="12.75" customHeight="1">
      <c r="A29" s="328" t="s">
        <v>433</v>
      </c>
      <c r="B29" s="359" t="s">
        <v>164</v>
      </c>
      <c r="C29" s="420">
        <v>39.5</v>
      </c>
      <c r="D29" s="420">
        <v>42.7</v>
      </c>
      <c r="E29" s="420">
        <v>45.2</v>
      </c>
      <c r="F29" s="420">
        <v>46.9</v>
      </c>
      <c r="G29" s="420">
        <v>49.2</v>
      </c>
      <c r="H29" s="421">
        <v>50.2</v>
      </c>
      <c r="I29" s="420">
        <v>49.5</v>
      </c>
      <c r="J29" s="421">
        <v>49.6</v>
      </c>
      <c r="K29" s="420">
        <v>50.3</v>
      </c>
      <c r="L29" s="421">
        <v>48.464048610329698</v>
      </c>
      <c r="M29" s="421">
        <v>46.91121863395972</v>
      </c>
      <c r="N29" s="422">
        <v>47.925244639324099</v>
      </c>
      <c r="O29" s="422">
        <v>48.178907618213664</v>
      </c>
      <c r="P29" s="422">
        <v>50.664507482689302</v>
      </c>
      <c r="Q29" s="422">
        <v>42.4</v>
      </c>
      <c r="R29" s="421">
        <v>42.7</v>
      </c>
      <c r="S29" s="423">
        <v>43.8</v>
      </c>
      <c r="T29" s="217">
        <v>46.1</v>
      </c>
    </row>
    <row r="30" spans="1:20" ht="12.75" customHeight="1">
      <c r="A30" s="328" t="s">
        <v>457</v>
      </c>
      <c r="B30" s="359" t="s">
        <v>163</v>
      </c>
      <c r="C30" s="420">
        <v>32.6</v>
      </c>
      <c r="D30" s="420">
        <v>32.799999999999997</v>
      </c>
      <c r="E30" s="420">
        <v>32.9</v>
      </c>
      <c r="F30" s="420">
        <v>32.799999999999997</v>
      </c>
      <c r="G30" s="421">
        <v>34</v>
      </c>
      <c r="H30" s="421">
        <v>33.4</v>
      </c>
      <c r="I30" s="420">
        <v>30.7</v>
      </c>
      <c r="J30" s="421">
        <v>31.3</v>
      </c>
      <c r="K30" s="420">
        <v>30.6</v>
      </c>
      <c r="L30" s="421">
        <v>28.741594620557159</v>
      </c>
      <c r="M30" s="421">
        <v>27.470549572779213</v>
      </c>
      <c r="N30" s="422">
        <v>28.830834675739737</v>
      </c>
      <c r="O30" s="422">
        <v>29.208592295135986</v>
      </c>
      <c r="P30" s="422">
        <v>30.00154085031232</v>
      </c>
      <c r="Q30" s="422">
        <v>27.8</v>
      </c>
      <c r="R30" s="421">
        <v>27.5</v>
      </c>
      <c r="S30" s="423">
        <v>27.4</v>
      </c>
      <c r="T30" s="217">
        <v>28.7</v>
      </c>
    </row>
    <row r="31" spans="1:20" ht="12.75" customHeight="1">
      <c r="A31" s="328" t="s">
        <v>457</v>
      </c>
      <c r="B31" s="424" t="s">
        <v>164</v>
      </c>
      <c r="C31" s="420">
        <v>36.299999999999997</v>
      </c>
      <c r="D31" s="420">
        <v>37.5</v>
      </c>
      <c r="E31" s="421">
        <v>39</v>
      </c>
      <c r="F31" s="420">
        <v>39.5</v>
      </c>
      <c r="G31" s="420">
        <v>40.9</v>
      </c>
      <c r="H31" s="421">
        <v>40.200000000000003</v>
      </c>
      <c r="I31" s="420">
        <v>36.9</v>
      </c>
      <c r="J31" s="421">
        <v>37.5</v>
      </c>
      <c r="K31" s="420">
        <v>36.700000000000003</v>
      </c>
      <c r="L31" s="421">
        <v>34.126934963210751</v>
      </c>
      <c r="M31" s="421">
        <v>32.735895159236541</v>
      </c>
      <c r="N31" s="422">
        <v>34.497142555962981</v>
      </c>
      <c r="O31" s="422">
        <v>34.999256167933787</v>
      </c>
      <c r="P31" s="422">
        <v>35.81951227374563</v>
      </c>
      <c r="Q31" s="422">
        <v>32</v>
      </c>
      <c r="R31" s="421">
        <v>31.4</v>
      </c>
      <c r="S31" s="423">
        <v>31.1</v>
      </c>
      <c r="T31" s="217">
        <v>32.299999999999997</v>
      </c>
    </row>
    <row r="32" spans="1:20" ht="12.75" customHeight="1">
      <c r="A32" s="328" t="s">
        <v>501</v>
      </c>
      <c r="B32" s="359" t="s">
        <v>163</v>
      </c>
      <c r="C32" s="420">
        <v>35.1</v>
      </c>
      <c r="D32" s="420">
        <v>34.799999999999997</v>
      </c>
      <c r="E32" s="420">
        <v>34.299999999999997</v>
      </c>
      <c r="F32" s="420">
        <v>33.9</v>
      </c>
      <c r="G32" s="420">
        <v>28.9</v>
      </c>
      <c r="H32" s="421">
        <v>27.2</v>
      </c>
      <c r="I32" s="420">
        <v>28.3</v>
      </c>
      <c r="J32" s="421">
        <v>23.1</v>
      </c>
      <c r="K32" s="420">
        <v>21.5</v>
      </c>
      <c r="L32" s="421">
        <v>21.421526656334333</v>
      </c>
      <c r="M32" s="421">
        <v>19.676590763761691</v>
      </c>
      <c r="N32" s="422">
        <v>20.053188951962984</v>
      </c>
      <c r="O32" s="422">
        <v>19.853400264728656</v>
      </c>
      <c r="P32" s="422">
        <v>19.835756527128581</v>
      </c>
      <c r="Q32" s="422">
        <v>21.3</v>
      </c>
      <c r="R32" s="421">
        <v>20.9</v>
      </c>
      <c r="S32" s="423">
        <v>19.7</v>
      </c>
      <c r="T32" s="217">
        <v>20.2</v>
      </c>
    </row>
    <row r="33" spans="1:20" ht="12.75" customHeight="1">
      <c r="A33" s="328" t="s">
        <v>501</v>
      </c>
      <c r="B33" s="359" t="s">
        <v>164</v>
      </c>
      <c r="C33" s="421">
        <v>42</v>
      </c>
      <c r="D33" s="420">
        <v>42.9</v>
      </c>
      <c r="E33" s="420">
        <v>43.6</v>
      </c>
      <c r="F33" s="420">
        <v>43.6</v>
      </c>
      <c r="G33" s="420">
        <v>35.9</v>
      </c>
      <c r="H33" s="421">
        <v>34.4</v>
      </c>
      <c r="I33" s="420">
        <v>35.799999999999997</v>
      </c>
      <c r="J33" s="421">
        <v>28.1</v>
      </c>
      <c r="K33" s="420">
        <v>25.9</v>
      </c>
      <c r="L33" s="421">
        <v>26.400140894681222</v>
      </c>
      <c r="M33" s="421">
        <v>24.738023952095809</v>
      </c>
      <c r="N33" s="422">
        <v>25.342398986206561</v>
      </c>
      <c r="O33" s="422">
        <v>25.111009033838616</v>
      </c>
      <c r="P33" s="422">
        <v>25.161632220455747</v>
      </c>
      <c r="Q33" s="422">
        <v>27.3</v>
      </c>
      <c r="R33" s="421">
        <v>26.5</v>
      </c>
      <c r="S33" s="423">
        <v>24.7</v>
      </c>
      <c r="T33" s="217">
        <v>25.5</v>
      </c>
    </row>
    <row r="34" spans="1:20" ht="12.75" customHeight="1">
      <c r="A34" s="328" t="s">
        <v>518</v>
      </c>
      <c r="B34" s="359" t="s">
        <v>163</v>
      </c>
      <c r="C34" s="420">
        <v>29.2</v>
      </c>
      <c r="D34" s="420">
        <v>27.9</v>
      </c>
      <c r="E34" s="420">
        <v>27.5</v>
      </c>
      <c r="F34" s="420">
        <v>28.1</v>
      </c>
      <c r="G34" s="420">
        <v>28.6</v>
      </c>
      <c r="H34" s="421">
        <v>27.1</v>
      </c>
      <c r="I34" s="420">
        <v>24.6</v>
      </c>
      <c r="J34" s="421">
        <v>23.5</v>
      </c>
      <c r="K34" s="420">
        <v>22.2</v>
      </c>
      <c r="L34" s="421">
        <v>19.457190010700231</v>
      </c>
      <c r="M34" s="421">
        <v>19.170641469740112</v>
      </c>
      <c r="N34" s="422">
        <v>19.220047390533839</v>
      </c>
      <c r="O34" s="422">
        <v>18.710761982836448</v>
      </c>
      <c r="P34" s="422">
        <v>18.336239263213066</v>
      </c>
      <c r="Q34" s="422">
        <v>18.899999999999999</v>
      </c>
      <c r="R34" s="421">
        <v>18.2</v>
      </c>
      <c r="S34" s="425">
        <v>18</v>
      </c>
      <c r="T34" s="426">
        <v>19</v>
      </c>
    </row>
    <row r="35" spans="1:20" ht="12.75" customHeight="1">
      <c r="A35" s="328" t="s">
        <v>518</v>
      </c>
      <c r="B35" s="424" t="s">
        <v>164</v>
      </c>
      <c r="C35" s="420">
        <v>35.700000000000003</v>
      </c>
      <c r="D35" s="421">
        <v>34</v>
      </c>
      <c r="E35" s="420">
        <v>33.799999999999997</v>
      </c>
      <c r="F35" s="420">
        <v>34.5</v>
      </c>
      <c r="G35" s="420">
        <v>35.4</v>
      </c>
      <c r="H35" s="421">
        <v>33</v>
      </c>
      <c r="I35" s="420">
        <v>29.7</v>
      </c>
      <c r="J35" s="421">
        <v>28.3</v>
      </c>
      <c r="K35" s="420">
        <v>26.7</v>
      </c>
      <c r="L35" s="421">
        <v>23.533223483235517</v>
      </c>
      <c r="M35" s="421">
        <v>23.072223353637085</v>
      </c>
      <c r="N35" s="422">
        <v>23.300162469536961</v>
      </c>
      <c r="O35" s="422">
        <v>22.786711807024968</v>
      </c>
      <c r="P35" s="422">
        <v>22.687845484935217</v>
      </c>
      <c r="Q35" s="422">
        <v>23.9</v>
      </c>
      <c r="R35" s="421">
        <v>23.2</v>
      </c>
      <c r="S35" s="423">
        <v>22.8</v>
      </c>
      <c r="T35" s="217">
        <v>23.9</v>
      </c>
    </row>
    <row r="36" spans="1:20" ht="12.75" customHeight="1">
      <c r="A36" s="328" t="s">
        <v>543</v>
      </c>
      <c r="B36" s="359" t="s">
        <v>163</v>
      </c>
      <c r="C36" s="420">
        <v>41.9</v>
      </c>
      <c r="D36" s="420">
        <v>42.4</v>
      </c>
      <c r="E36" s="420">
        <v>42.5</v>
      </c>
      <c r="F36" s="420">
        <v>42.1</v>
      </c>
      <c r="G36" s="420">
        <v>40.799999999999997</v>
      </c>
      <c r="H36" s="421">
        <v>40.9</v>
      </c>
      <c r="I36" s="420">
        <v>41.4</v>
      </c>
      <c r="J36" s="421">
        <v>39.6</v>
      </c>
      <c r="K36" s="421">
        <v>40</v>
      </c>
      <c r="L36" s="421">
        <v>41.295561169252977</v>
      </c>
      <c r="M36" s="421">
        <v>39.665584025021047</v>
      </c>
      <c r="N36" s="422">
        <v>40.630280390070148</v>
      </c>
      <c r="O36" s="422">
        <v>41.43458781362007</v>
      </c>
      <c r="P36" s="422">
        <v>43.188882206296228</v>
      </c>
      <c r="Q36" s="422">
        <v>38.6</v>
      </c>
      <c r="R36" s="421">
        <v>38.6</v>
      </c>
      <c r="S36" s="423">
        <v>41.5</v>
      </c>
      <c r="T36" s="217">
        <v>42.8</v>
      </c>
    </row>
    <row r="37" spans="1:20" ht="12.75" customHeight="1">
      <c r="A37" s="328" t="s">
        <v>543</v>
      </c>
      <c r="B37" s="359" t="s">
        <v>164</v>
      </c>
      <c r="C37" s="420">
        <v>49.3</v>
      </c>
      <c r="D37" s="420">
        <v>50.6</v>
      </c>
      <c r="E37" s="420">
        <v>52.1</v>
      </c>
      <c r="F37" s="420">
        <v>51.8</v>
      </c>
      <c r="G37" s="420">
        <v>50.4</v>
      </c>
      <c r="H37" s="421">
        <v>50.7</v>
      </c>
      <c r="I37" s="420">
        <v>51.5</v>
      </c>
      <c r="J37" s="421">
        <v>49.5</v>
      </c>
      <c r="K37" s="421">
        <v>50</v>
      </c>
      <c r="L37" s="421">
        <v>51.352329262777019</v>
      </c>
      <c r="M37" s="421">
        <v>49.429710949385303</v>
      </c>
      <c r="N37" s="422">
        <v>50.718735239860621</v>
      </c>
      <c r="O37" s="422">
        <v>51.589230797561825</v>
      </c>
      <c r="P37" s="422">
        <v>53.661486135386646</v>
      </c>
      <c r="Q37" s="422">
        <v>46.2</v>
      </c>
      <c r="R37" s="421">
        <v>45.8</v>
      </c>
      <c r="S37" s="423">
        <v>48.4</v>
      </c>
      <c r="T37" s="426">
        <v>50</v>
      </c>
    </row>
    <row r="38" spans="1:20" ht="12.75" customHeight="1">
      <c r="A38" s="328" t="s">
        <v>582</v>
      </c>
      <c r="B38" s="359" t="s">
        <v>163</v>
      </c>
      <c r="C38" s="421">
        <v>35</v>
      </c>
      <c r="D38" s="420">
        <v>34.799999999999997</v>
      </c>
      <c r="E38" s="420">
        <v>34.1</v>
      </c>
      <c r="F38" s="420">
        <v>33.700000000000003</v>
      </c>
      <c r="G38" s="420">
        <v>34.5</v>
      </c>
      <c r="H38" s="421">
        <v>33</v>
      </c>
      <c r="I38" s="420">
        <v>30.2</v>
      </c>
      <c r="J38" s="421">
        <v>29.6</v>
      </c>
      <c r="K38" s="421">
        <v>28</v>
      </c>
      <c r="L38" s="421">
        <v>25.286816725553663</v>
      </c>
      <c r="M38" s="421">
        <v>23.112527693359358</v>
      </c>
      <c r="N38" s="422">
        <v>23.371381724159676</v>
      </c>
      <c r="O38" s="422">
        <v>22.898518038209616</v>
      </c>
      <c r="P38" s="422">
        <v>23.145760062524424</v>
      </c>
      <c r="Q38" s="422">
        <v>18.100000000000001</v>
      </c>
      <c r="R38" s="421">
        <v>17.399999999999999</v>
      </c>
      <c r="S38" s="423">
        <v>17.5</v>
      </c>
      <c r="T38" s="217">
        <v>18.2</v>
      </c>
    </row>
    <row r="39" spans="1:20" ht="12.75" customHeight="1">
      <c r="A39" s="328" t="s">
        <v>582</v>
      </c>
      <c r="B39" s="359" t="s">
        <v>164</v>
      </c>
      <c r="C39" s="420">
        <v>39.200000000000003</v>
      </c>
      <c r="D39" s="420">
        <v>39.4</v>
      </c>
      <c r="E39" s="420">
        <v>39.9</v>
      </c>
      <c r="F39" s="420">
        <v>39.4</v>
      </c>
      <c r="G39" s="420">
        <v>40.799999999999997</v>
      </c>
      <c r="H39" s="421">
        <v>39.5</v>
      </c>
      <c r="I39" s="420">
        <v>35.200000000000003</v>
      </c>
      <c r="J39" s="421">
        <v>34.9</v>
      </c>
      <c r="K39" s="421">
        <v>33</v>
      </c>
      <c r="L39" s="421">
        <v>29.388960679342809</v>
      </c>
      <c r="M39" s="421">
        <v>26.918623189621897</v>
      </c>
      <c r="N39" s="422">
        <v>27.17178195144297</v>
      </c>
      <c r="O39" s="422">
        <v>26.750081310145589</v>
      </c>
      <c r="P39" s="422">
        <v>27.283230085851446</v>
      </c>
      <c r="Q39" s="422">
        <v>21</v>
      </c>
      <c r="R39" s="421">
        <v>20</v>
      </c>
      <c r="S39" s="423">
        <v>20.2</v>
      </c>
      <c r="T39" s="217">
        <v>21.2</v>
      </c>
    </row>
    <row r="40" spans="1:20" ht="24" customHeight="1">
      <c r="A40" s="166" t="s">
        <v>689</v>
      </c>
      <c r="B40" s="359"/>
      <c r="C40" s="427"/>
      <c r="D40" s="427"/>
      <c r="E40" s="427"/>
      <c r="F40" s="427"/>
      <c r="G40" s="427"/>
      <c r="H40" s="428"/>
      <c r="I40" s="427"/>
      <c r="J40" s="428"/>
      <c r="K40" s="428"/>
      <c r="L40" s="428"/>
      <c r="M40" s="428"/>
      <c r="N40" s="428"/>
      <c r="O40" s="428"/>
      <c r="P40" s="428"/>
      <c r="Q40" s="428"/>
      <c r="R40" s="428"/>
      <c r="S40" s="429"/>
      <c r="T40" s="217"/>
    </row>
    <row r="41" spans="1:20" s="432" customFormat="1" ht="12.75" customHeight="1">
      <c r="A41" s="430" t="s">
        <v>690</v>
      </c>
      <c r="B41" s="431"/>
      <c r="C41" s="389"/>
      <c r="D41" s="389"/>
      <c r="E41" s="389"/>
      <c r="F41" s="389"/>
      <c r="G41" s="389"/>
      <c r="H41" s="389"/>
      <c r="I41" s="389"/>
      <c r="J41" s="389"/>
      <c r="K41" s="389"/>
      <c r="L41" s="389"/>
      <c r="M41" s="389"/>
      <c r="N41" s="389"/>
      <c r="O41" s="389"/>
      <c r="P41" s="389"/>
      <c r="Q41" s="389"/>
      <c r="R41" s="389"/>
      <c r="S41" s="389"/>
      <c r="T41" s="389"/>
    </row>
    <row r="42" spans="1:20" s="432" customFormat="1" ht="12.75" customHeight="1">
      <c r="A42" s="389" t="s">
        <v>691</v>
      </c>
      <c r="B42" s="389"/>
      <c r="C42" s="389"/>
      <c r="D42" s="389"/>
      <c r="E42" s="389"/>
      <c r="F42" s="389"/>
      <c r="G42" s="389"/>
      <c r="H42" s="389"/>
      <c r="I42" s="389"/>
      <c r="J42" s="389"/>
      <c r="K42" s="389"/>
      <c r="L42" s="389"/>
      <c r="M42" s="389"/>
      <c r="N42" s="389"/>
      <c r="O42" s="389"/>
      <c r="P42" s="389"/>
      <c r="Q42" s="389"/>
      <c r="R42" s="389"/>
      <c r="S42" s="389"/>
      <c r="T42" s="389"/>
    </row>
    <row r="43" spans="1:20" s="432" customFormat="1" ht="12.75" customHeight="1">
      <c r="A43" s="225" t="s">
        <v>692</v>
      </c>
      <c r="B43" s="389"/>
      <c r="C43" s="389"/>
      <c r="D43" s="389"/>
      <c r="E43" s="389"/>
      <c r="F43" s="389"/>
      <c r="G43" s="389"/>
      <c r="H43" s="389"/>
      <c r="I43" s="389"/>
      <c r="J43" s="389"/>
      <c r="K43" s="389"/>
      <c r="L43" s="389"/>
      <c r="M43" s="389"/>
      <c r="N43" s="389"/>
      <c r="O43" s="389"/>
      <c r="P43" s="389"/>
      <c r="Q43" s="389"/>
      <c r="R43" s="389"/>
      <c r="S43" s="389"/>
      <c r="T43" s="389"/>
    </row>
    <row r="44" spans="1:20" s="432" customFormat="1">
      <c r="A44" s="433" t="s">
        <v>693</v>
      </c>
      <c r="B44" s="434"/>
      <c r="C44" s="389"/>
      <c r="D44" s="389"/>
      <c r="E44" s="389"/>
      <c r="F44" s="389"/>
      <c r="G44" s="389"/>
      <c r="H44" s="389"/>
      <c r="I44" s="389"/>
      <c r="J44" s="389"/>
      <c r="K44" s="389"/>
      <c r="L44" s="389"/>
      <c r="M44" s="389"/>
      <c r="N44" s="389"/>
      <c r="O44" s="389"/>
      <c r="P44" s="389"/>
      <c r="Q44" s="389"/>
      <c r="R44" s="389"/>
      <c r="S44" s="389"/>
      <c r="T44" s="389"/>
    </row>
    <row r="45" spans="1:20" s="432" customFormat="1">
      <c r="A45" s="433" t="s">
        <v>694</v>
      </c>
      <c r="B45" s="434"/>
      <c r="C45" s="389"/>
      <c r="D45" s="389"/>
      <c r="E45" s="389"/>
      <c r="F45" s="389"/>
      <c r="G45" s="389"/>
      <c r="H45" s="389"/>
      <c r="I45" s="389"/>
      <c r="J45" s="389"/>
      <c r="K45" s="389"/>
      <c r="L45" s="389"/>
      <c r="M45" s="389"/>
      <c r="N45" s="389"/>
      <c r="O45" s="389"/>
      <c r="P45" s="389"/>
      <c r="Q45" s="389"/>
      <c r="R45" s="389"/>
      <c r="S45" s="389"/>
      <c r="T45" s="389"/>
    </row>
  </sheetData>
  <mergeCells count="2">
    <mergeCell ref="A3:B4"/>
    <mergeCell ref="C4:R4"/>
  </mergeCells>
  <hyperlinks>
    <hyperlink ref="J1" location="'Spis tablic'!A1" display="Powrót/Back"/>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9"/>
  <sheetViews>
    <sheetView workbookViewId="0"/>
  </sheetViews>
  <sheetFormatPr defaultColWidth="9.140625" defaultRowHeight="12"/>
  <cols>
    <col min="1" max="1" width="25.140625" style="217" customWidth="1"/>
    <col min="2" max="2" width="3.5703125" style="217" customWidth="1"/>
    <col min="3" max="18" width="10.7109375" style="217" customWidth="1"/>
    <col min="19" max="16384" width="9.140625" style="217"/>
  </cols>
  <sheetData>
    <row r="1" spans="1:38" s="401" customFormat="1" ht="15.95" customHeight="1">
      <c r="A1" s="133" t="s">
        <v>695</v>
      </c>
      <c r="B1" s="336"/>
      <c r="C1" s="217"/>
      <c r="D1" s="217"/>
      <c r="E1" s="217"/>
      <c r="F1" s="217"/>
      <c r="G1" s="217"/>
      <c r="H1" s="217"/>
      <c r="I1" s="217"/>
      <c r="J1" s="217"/>
      <c r="K1" s="435" t="s">
        <v>45</v>
      </c>
      <c r="L1" s="217"/>
      <c r="M1" s="217"/>
      <c r="N1" s="217"/>
      <c r="O1" s="217"/>
      <c r="P1" s="217"/>
      <c r="Q1" s="217"/>
      <c r="R1" s="217"/>
      <c r="S1" s="217"/>
      <c r="T1" s="217"/>
    </row>
    <row r="2" spans="1:38" s="440" customFormat="1" ht="12.75" customHeight="1">
      <c r="A2" s="436" t="s">
        <v>696</v>
      </c>
      <c r="B2" s="437"/>
      <c r="C2" s="438"/>
      <c r="D2" s="438"/>
      <c r="E2" s="439"/>
      <c r="F2" s="336"/>
      <c r="G2" s="336"/>
      <c r="H2" s="336"/>
      <c r="I2" s="336"/>
      <c r="J2" s="336"/>
      <c r="K2" s="336"/>
      <c r="L2" s="336"/>
      <c r="M2" s="336"/>
      <c r="N2" s="336"/>
      <c r="O2" s="336"/>
      <c r="P2" s="336"/>
      <c r="Q2" s="336"/>
      <c r="R2" s="336"/>
      <c r="S2" s="336"/>
      <c r="T2" s="336"/>
    </row>
    <row r="3" spans="1:38" s="444" customFormat="1" ht="12.75" customHeight="1">
      <c r="A3" s="441" t="s">
        <v>697</v>
      </c>
      <c r="B3" s="437"/>
      <c r="C3" s="438"/>
      <c r="D3" s="438"/>
      <c r="E3" s="442"/>
      <c r="F3" s="443"/>
      <c r="G3" s="443"/>
      <c r="H3" s="443"/>
      <c r="I3" s="443"/>
      <c r="J3" s="443"/>
      <c r="K3" s="443"/>
      <c r="L3" s="443"/>
      <c r="M3" s="443"/>
      <c r="N3" s="443"/>
      <c r="O3" s="443"/>
      <c r="P3" s="443"/>
      <c r="Q3" s="443"/>
      <c r="R3" s="443"/>
      <c r="S3" s="443"/>
      <c r="T3" s="443"/>
    </row>
    <row r="4" spans="1:38" s="403" customFormat="1" ht="12.75" customHeight="1">
      <c r="A4" s="445" t="s">
        <v>698</v>
      </c>
      <c r="B4" s="437"/>
      <c r="C4" s="437"/>
      <c r="D4" s="437"/>
      <c r="E4" s="402"/>
      <c r="F4" s="223"/>
      <c r="G4" s="223"/>
      <c r="H4" s="223"/>
      <c r="I4" s="223"/>
      <c r="J4" s="223"/>
      <c r="K4" s="223"/>
      <c r="L4" s="223"/>
      <c r="M4" s="223"/>
      <c r="N4" s="223"/>
      <c r="O4" s="223"/>
      <c r="P4" s="223"/>
      <c r="Q4" s="223"/>
      <c r="R4" s="223"/>
      <c r="S4" s="223"/>
      <c r="T4" s="223"/>
    </row>
    <row r="5" spans="1:38" ht="70.5" customHeight="1">
      <c r="A5" s="446" t="s">
        <v>681</v>
      </c>
      <c r="B5" s="447"/>
      <c r="C5" s="314" t="s">
        <v>146</v>
      </c>
      <c r="D5" s="314" t="s">
        <v>147</v>
      </c>
      <c r="E5" s="314" t="s">
        <v>148</v>
      </c>
      <c r="F5" s="314" t="s">
        <v>149</v>
      </c>
      <c r="G5" s="314" t="s">
        <v>150</v>
      </c>
      <c r="H5" s="314" t="s">
        <v>151</v>
      </c>
      <c r="I5" s="314" t="s">
        <v>152</v>
      </c>
      <c r="J5" s="314" t="s">
        <v>153</v>
      </c>
      <c r="K5" s="314" t="s">
        <v>154</v>
      </c>
      <c r="L5" s="314" t="s">
        <v>155</v>
      </c>
      <c r="M5" s="314" t="s">
        <v>156</v>
      </c>
      <c r="N5" s="315" t="s">
        <v>157</v>
      </c>
      <c r="O5" s="279" t="s">
        <v>682</v>
      </c>
      <c r="P5" s="279" t="s">
        <v>683</v>
      </c>
      <c r="Q5" s="279" t="s">
        <v>684</v>
      </c>
      <c r="R5" s="279" t="s">
        <v>685</v>
      </c>
      <c r="S5" s="279" t="s">
        <v>686</v>
      </c>
      <c r="T5" s="279" t="s">
        <v>687</v>
      </c>
    </row>
    <row r="6" spans="1:38" ht="12.75" customHeight="1">
      <c r="A6" s="448"/>
      <c r="B6" s="449"/>
      <c r="C6" s="344" t="s">
        <v>688</v>
      </c>
      <c r="D6" s="345"/>
      <c r="E6" s="345"/>
      <c r="F6" s="345"/>
      <c r="G6" s="345"/>
      <c r="H6" s="345"/>
      <c r="I6" s="345"/>
      <c r="J6" s="345"/>
      <c r="K6" s="345"/>
      <c r="L6" s="345"/>
      <c r="M6" s="345"/>
      <c r="N6" s="345"/>
      <c r="O6" s="345"/>
      <c r="P6" s="345"/>
      <c r="Q6" s="345"/>
      <c r="R6" s="345"/>
    </row>
    <row r="7" spans="1:38" ht="12.75" customHeight="1">
      <c r="A7" s="408">
        <v>1</v>
      </c>
      <c r="B7" s="409">
        <v>2</v>
      </c>
      <c r="C7" s="409">
        <v>3</v>
      </c>
      <c r="D7" s="409">
        <v>4</v>
      </c>
      <c r="E7" s="409">
        <v>5</v>
      </c>
      <c r="F7" s="409">
        <v>6</v>
      </c>
      <c r="G7" s="409">
        <v>7</v>
      </c>
      <c r="H7" s="409">
        <v>8</v>
      </c>
      <c r="I7" s="409">
        <v>9</v>
      </c>
      <c r="J7" s="409">
        <v>10</v>
      </c>
      <c r="K7" s="409">
        <v>11</v>
      </c>
      <c r="L7" s="409">
        <v>12</v>
      </c>
      <c r="M7" s="409">
        <v>13</v>
      </c>
      <c r="N7" s="410">
        <v>14</v>
      </c>
      <c r="O7" s="409">
        <v>15</v>
      </c>
      <c r="P7" s="410">
        <v>16</v>
      </c>
      <c r="Q7" s="409">
        <v>17</v>
      </c>
      <c r="R7" s="410">
        <v>18</v>
      </c>
      <c r="S7" s="409">
        <v>19</v>
      </c>
      <c r="T7" s="410">
        <v>20</v>
      </c>
    </row>
    <row r="8" spans="1:38" ht="12.75" customHeight="1">
      <c r="A8" s="392" t="s">
        <v>162</v>
      </c>
      <c r="B8" s="351" t="s">
        <v>163</v>
      </c>
      <c r="C8" s="411">
        <v>56.4</v>
      </c>
      <c r="D8" s="411">
        <v>61.2</v>
      </c>
      <c r="E8" s="450">
        <v>64.7</v>
      </c>
      <c r="F8" s="412">
        <v>67.099999999999994</v>
      </c>
      <c r="G8" s="412">
        <v>67</v>
      </c>
      <c r="H8" s="451">
        <v>66.3</v>
      </c>
      <c r="I8" s="451">
        <v>66.099999999999994</v>
      </c>
      <c r="J8" s="411">
        <v>65.7</v>
      </c>
      <c r="K8" s="411">
        <v>65.2</v>
      </c>
      <c r="L8" s="412">
        <v>65.027807087832315</v>
      </c>
      <c r="M8" s="412">
        <v>64.808837885760965</v>
      </c>
      <c r="N8" s="413">
        <v>64.63578400947921</v>
      </c>
      <c r="O8" s="413">
        <v>63.871261898218698</v>
      </c>
      <c r="P8" s="413">
        <v>62.991802230012247</v>
      </c>
      <c r="Q8" s="413">
        <v>61.9</v>
      </c>
      <c r="R8" s="412">
        <v>61.4</v>
      </c>
      <c r="S8" s="452">
        <v>60.5</v>
      </c>
      <c r="T8" s="336">
        <v>59.6</v>
      </c>
    </row>
    <row r="9" spans="1:38" ht="12.75" customHeight="1">
      <c r="A9" s="392" t="s">
        <v>162</v>
      </c>
      <c r="B9" s="351" t="s">
        <v>164</v>
      </c>
      <c r="C9" s="453">
        <v>53.5</v>
      </c>
      <c r="D9" s="453">
        <v>58.2</v>
      </c>
      <c r="E9" s="416">
        <v>61.9</v>
      </c>
      <c r="F9" s="417">
        <v>63.6</v>
      </c>
      <c r="G9" s="416">
        <v>62.9</v>
      </c>
      <c r="H9" s="454">
        <v>62</v>
      </c>
      <c r="I9" s="454">
        <v>61.5</v>
      </c>
      <c r="J9" s="417">
        <v>61</v>
      </c>
      <c r="K9" s="416">
        <v>60.4</v>
      </c>
      <c r="L9" s="417">
        <v>60.076059671274471</v>
      </c>
      <c r="M9" s="417">
        <v>59.752369610862466</v>
      </c>
      <c r="N9" s="418">
        <v>59.487733951957608</v>
      </c>
      <c r="O9" s="418">
        <v>58.48757603576459</v>
      </c>
      <c r="P9" s="418">
        <v>57.214834156732849</v>
      </c>
      <c r="Q9" s="418">
        <v>55.7</v>
      </c>
      <c r="R9" s="417">
        <v>55.1</v>
      </c>
      <c r="S9" s="455">
        <v>54.1</v>
      </c>
      <c r="T9" s="336">
        <v>53.3</v>
      </c>
    </row>
    <row r="10" spans="1:38" ht="12.75" customHeight="1">
      <c r="A10" s="328" t="s">
        <v>166</v>
      </c>
      <c r="B10" s="359" t="s">
        <v>163</v>
      </c>
      <c r="C10" s="456">
        <v>54.2</v>
      </c>
      <c r="D10" s="456">
        <v>59.3</v>
      </c>
      <c r="E10" s="456">
        <v>63.5</v>
      </c>
      <c r="F10" s="421">
        <v>66.7</v>
      </c>
      <c r="G10" s="420">
        <v>67.400000000000006</v>
      </c>
      <c r="H10" s="421">
        <v>67.599999999999994</v>
      </c>
      <c r="I10" s="457">
        <v>68</v>
      </c>
      <c r="J10" s="420">
        <v>67.5</v>
      </c>
      <c r="K10" s="420">
        <v>67.7</v>
      </c>
      <c r="L10" s="421">
        <v>68.319351570415392</v>
      </c>
      <c r="M10" s="421">
        <v>68.682311242005767</v>
      </c>
      <c r="N10" s="422">
        <v>68.290148999271878</v>
      </c>
      <c r="O10" s="422">
        <v>67.463401698929246</v>
      </c>
      <c r="P10" s="422">
        <v>66.529679946428416</v>
      </c>
      <c r="Q10" s="422">
        <v>65.599999999999994</v>
      </c>
      <c r="R10" s="421">
        <v>65.099999999999994</v>
      </c>
      <c r="S10" s="458">
        <v>64.3</v>
      </c>
      <c r="T10" s="217">
        <v>64.3</v>
      </c>
    </row>
    <row r="11" spans="1:38" ht="12.75" customHeight="1">
      <c r="A11" s="328" t="s">
        <v>166</v>
      </c>
      <c r="B11" s="424" t="s">
        <v>164</v>
      </c>
      <c r="C11" s="456">
        <v>53.1</v>
      </c>
      <c r="D11" s="456">
        <v>57.2</v>
      </c>
      <c r="E11" s="456">
        <v>61.2</v>
      </c>
      <c r="F11" s="421">
        <v>63.5</v>
      </c>
      <c r="G11" s="456">
        <v>63.5</v>
      </c>
      <c r="H11" s="459">
        <v>63.6</v>
      </c>
      <c r="I11" s="457">
        <v>64</v>
      </c>
      <c r="J11" s="420">
        <v>63.4</v>
      </c>
      <c r="K11" s="420">
        <v>63.1</v>
      </c>
      <c r="L11" s="421">
        <v>63.779756285311763</v>
      </c>
      <c r="M11" s="421">
        <v>63.51882483269344</v>
      </c>
      <c r="N11" s="422">
        <v>62.821818637667079</v>
      </c>
      <c r="O11" s="422">
        <v>61.808604038630378</v>
      </c>
      <c r="P11" s="422">
        <v>60.793102324216839</v>
      </c>
      <c r="Q11" s="422">
        <v>59.7</v>
      </c>
      <c r="R11" s="421">
        <v>59.3</v>
      </c>
      <c r="S11" s="460">
        <v>58.5</v>
      </c>
      <c r="T11" s="461">
        <v>59</v>
      </c>
      <c r="U11" s="462"/>
      <c r="V11" s="462"/>
      <c r="W11" s="462"/>
      <c r="X11" s="462"/>
      <c r="Y11" s="462"/>
      <c r="Z11" s="462"/>
      <c r="AA11" s="462"/>
      <c r="AB11" s="462"/>
      <c r="AC11" s="462"/>
      <c r="AD11" s="462"/>
      <c r="AE11" s="462"/>
      <c r="AF11" s="462"/>
      <c r="AG11" s="462"/>
      <c r="AH11" s="462"/>
      <c r="AI11" s="462"/>
      <c r="AJ11" s="462"/>
      <c r="AK11" s="462"/>
      <c r="AL11" s="462"/>
    </row>
    <row r="12" spans="1:38" ht="12.75" customHeight="1">
      <c r="A12" s="328" t="s">
        <v>201</v>
      </c>
      <c r="B12" s="359" t="s">
        <v>163</v>
      </c>
      <c r="C12" s="456">
        <v>57.5</v>
      </c>
      <c r="D12" s="456">
        <v>63.5</v>
      </c>
      <c r="E12" s="456">
        <v>66.5</v>
      </c>
      <c r="F12" s="421">
        <v>67.5</v>
      </c>
      <c r="G12" s="420">
        <v>66.900000000000006</v>
      </c>
      <c r="H12" s="421">
        <v>66</v>
      </c>
      <c r="I12" s="457">
        <v>65.099999999999994</v>
      </c>
      <c r="J12" s="420">
        <v>63.8</v>
      </c>
      <c r="K12" s="420">
        <v>63.4</v>
      </c>
      <c r="L12" s="421">
        <v>62.635238196587565</v>
      </c>
      <c r="M12" s="421">
        <v>62.726724168530154</v>
      </c>
      <c r="N12" s="422">
        <v>62.264772041476931</v>
      </c>
      <c r="O12" s="422">
        <v>62.23648378434995</v>
      </c>
      <c r="P12" s="422">
        <v>62.006494616304906</v>
      </c>
      <c r="Q12" s="422">
        <v>62</v>
      </c>
      <c r="R12" s="421">
        <v>62.5</v>
      </c>
      <c r="S12" s="458">
        <v>62.6</v>
      </c>
      <c r="T12" s="217">
        <v>60.6</v>
      </c>
    </row>
    <row r="13" spans="1:38" ht="12.75" customHeight="1">
      <c r="A13" s="328" t="s">
        <v>201</v>
      </c>
      <c r="B13" s="359" t="s">
        <v>164</v>
      </c>
      <c r="C13" s="456">
        <v>54.2</v>
      </c>
      <c r="D13" s="456">
        <v>61.1</v>
      </c>
      <c r="E13" s="456">
        <v>64.2</v>
      </c>
      <c r="F13" s="421">
        <v>64.3</v>
      </c>
      <c r="G13" s="456">
        <v>63.2</v>
      </c>
      <c r="H13" s="459">
        <v>61.6</v>
      </c>
      <c r="I13" s="457">
        <v>60.6</v>
      </c>
      <c r="J13" s="420">
        <v>59.6</v>
      </c>
      <c r="K13" s="420">
        <v>59.3</v>
      </c>
      <c r="L13" s="421">
        <v>58.189655172413794</v>
      </c>
      <c r="M13" s="421">
        <v>58.041998218953786</v>
      </c>
      <c r="N13" s="422">
        <v>57.683103376961029</v>
      </c>
      <c r="O13" s="422">
        <v>57.256246332499458</v>
      </c>
      <c r="P13" s="422">
        <v>56.792667548365273</v>
      </c>
      <c r="Q13" s="422">
        <v>56.8</v>
      </c>
      <c r="R13" s="421">
        <v>57.5</v>
      </c>
      <c r="S13" s="463">
        <v>58</v>
      </c>
      <c r="T13" s="217">
        <v>55.9</v>
      </c>
    </row>
    <row r="14" spans="1:38" ht="12.75" customHeight="1">
      <c r="A14" s="328" t="s">
        <v>226</v>
      </c>
      <c r="B14" s="359" t="s">
        <v>163</v>
      </c>
      <c r="C14" s="464">
        <v>50</v>
      </c>
      <c r="D14" s="456">
        <v>56.4</v>
      </c>
      <c r="E14" s="456">
        <v>60.2</v>
      </c>
      <c r="F14" s="421">
        <v>61.8</v>
      </c>
      <c r="G14" s="420">
        <v>61.9</v>
      </c>
      <c r="H14" s="421">
        <v>61.5</v>
      </c>
      <c r="I14" s="457">
        <v>60.7</v>
      </c>
      <c r="J14" s="420">
        <v>61.5</v>
      </c>
      <c r="K14" s="420">
        <v>61.4</v>
      </c>
      <c r="L14" s="421">
        <v>61.50762924163061</v>
      </c>
      <c r="M14" s="421">
        <v>61.496333281323132</v>
      </c>
      <c r="N14" s="422">
        <v>61.132941994534193</v>
      </c>
      <c r="O14" s="422">
        <v>60.10155664696579</v>
      </c>
      <c r="P14" s="422">
        <v>59.833330538741421</v>
      </c>
      <c r="Q14" s="422">
        <v>58.8</v>
      </c>
      <c r="R14" s="421">
        <v>58.7</v>
      </c>
      <c r="S14" s="463">
        <v>58</v>
      </c>
      <c r="T14" s="217">
        <v>57.1</v>
      </c>
    </row>
    <row r="15" spans="1:38" ht="12.75" customHeight="1">
      <c r="A15" s="328" t="s">
        <v>226</v>
      </c>
      <c r="B15" s="359" t="s">
        <v>164</v>
      </c>
      <c r="C15" s="456">
        <v>47.3</v>
      </c>
      <c r="D15" s="456">
        <v>53.7</v>
      </c>
      <c r="E15" s="456">
        <v>57.5</v>
      </c>
      <c r="F15" s="421">
        <v>58.4</v>
      </c>
      <c r="G15" s="456">
        <v>57.8</v>
      </c>
      <c r="H15" s="421">
        <v>57.2</v>
      </c>
      <c r="I15" s="457">
        <v>56.1</v>
      </c>
      <c r="J15" s="420">
        <v>56.4</v>
      </c>
      <c r="K15" s="420">
        <v>56.2</v>
      </c>
      <c r="L15" s="421">
        <v>56.674757281553397</v>
      </c>
      <c r="M15" s="421">
        <v>56.77244582043344</v>
      </c>
      <c r="N15" s="422">
        <v>56.31842642419744</v>
      </c>
      <c r="O15" s="422">
        <v>55.250505381631434</v>
      </c>
      <c r="P15" s="422">
        <v>54.701159189937243</v>
      </c>
      <c r="Q15" s="422">
        <v>53.4</v>
      </c>
      <c r="R15" s="421">
        <v>53.5</v>
      </c>
      <c r="S15" s="458">
        <v>53.2</v>
      </c>
      <c r="T15" s="217">
        <v>52.4</v>
      </c>
    </row>
    <row r="16" spans="1:38" ht="12.75" customHeight="1">
      <c r="A16" s="328" t="s">
        <v>251</v>
      </c>
      <c r="B16" s="359" t="s">
        <v>163</v>
      </c>
      <c r="C16" s="456">
        <v>72.400000000000006</v>
      </c>
      <c r="D16" s="456">
        <v>76.7</v>
      </c>
      <c r="E16" s="456">
        <v>77.599999999999994</v>
      </c>
      <c r="F16" s="421">
        <v>80.3</v>
      </c>
      <c r="G16" s="420">
        <v>79.5</v>
      </c>
      <c r="H16" s="421">
        <v>77.3</v>
      </c>
      <c r="I16" s="457">
        <v>75.8</v>
      </c>
      <c r="J16" s="421">
        <v>73</v>
      </c>
      <c r="K16" s="420">
        <v>69.900000000000006</v>
      </c>
      <c r="L16" s="421">
        <v>67.064973861090365</v>
      </c>
      <c r="M16" s="421">
        <v>65.785225613037127</v>
      </c>
      <c r="N16" s="422">
        <v>64.685595123516208</v>
      </c>
      <c r="O16" s="422">
        <v>65.905631659056326</v>
      </c>
      <c r="P16" s="422">
        <v>64.374093352675146</v>
      </c>
      <c r="Q16" s="422">
        <v>62.8</v>
      </c>
      <c r="R16" s="421">
        <v>62.8</v>
      </c>
      <c r="S16" s="463">
        <v>63</v>
      </c>
      <c r="T16" s="426">
        <v>62</v>
      </c>
    </row>
    <row r="17" spans="1:20" ht="12.75" customHeight="1">
      <c r="A17" s="328" t="s">
        <v>251</v>
      </c>
      <c r="B17" s="359" t="s">
        <v>164</v>
      </c>
      <c r="C17" s="456">
        <v>71.8</v>
      </c>
      <c r="D17" s="456">
        <v>76.5</v>
      </c>
      <c r="E17" s="456">
        <v>76.5</v>
      </c>
      <c r="F17" s="421">
        <v>78.2</v>
      </c>
      <c r="G17" s="420">
        <v>77.599999999999994</v>
      </c>
      <c r="H17" s="421">
        <v>75</v>
      </c>
      <c r="I17" s="457">
        <v>72.3</v>
      </c>
      <c r="J17" s="420">
        <v>69.5</v>
      </c>
      <c r="K17" s="420">
        <v>65.599999999999994</v>
      </c>
      <c r="L17" s="421">
        <v>61.470747562296857</v>
      </c>
      <c r="M17" s="421">
        <v>59.019886363636367</v>
      </c>
      <c r="N17" s="422">
        <v>58.035056709382829</v>
      </c>
      <c r="O17" s="422">
        <v>59.136212624584715</v>
      </c>
      <c r="P17" s="422">
        <v>57.122641509433961</v>
      </c>
      <c r="Q17" s="422">
        <v>55</v>
      </c>
      <c r="R17" s="421">
        <v>55.5</v>
      </c>
      <c r="S17" s="463">
        <v>55</v>
      </c>
      <c r="T17" s="217">
        <v>53.7</v>
      </c>
    </row>
    <row r="18" spans="1:20" ht="12.75" customHeight="1">
      <c r="A18" s="328" t="s">
        <v>268</v>
      </c>
      <c r="B18" s="359" t="s">
        <v>163</v>
      </c>
      <c r="C18" s="456">
        <v>55.4</v>
      </c>
      <c r="D18" s="464">
        <v>59</v>
      </c>
      <c r="E18" s="456">
        <v>62.2</v>
      </c>
      <c r="F18" s="421">
        <v>66.5</v>
      </c>
      <c r="G18" s="420">
        <v>65.3</v>
      </c>
      <c r="H18" s="421">
        <v>63.8</v>
      </c>
      <c r="I18" s="457">
        <v>63.9</v>
      </c>
      <c r="J18" s="420">
        <v>62.7</v>
      </c>
      <c r="K18" s="465">
        <v>61.3</v>
      </c>
      <c r="L18" s="421">
        <v>61.332014099313582</v>
      </c>
      <c r="M18" s="421">
        <v>61.360170783775537</v>
      </c>
      <c r="N18" s="422">
        <v>61.551915602443088</v>
      </c>
      <c r="O18" s="422">
        <v>61.786218401129226</v>
      </c>
      <c r="P18" s="422">
        <v>61.666982272654437</v>
      </c>
      <c r="Q18" s="422">
        <v>61.2</v>
      </c>
      <c r="R18" s="421">
        <v>60.1</v>
      </c>
      <c r="S18" s="458">
        <v>59.7</v>
      </c>
      <c r="T18" s="217">
        <v>57.9</v>
      </c>
    </row>
    <row r="19" spans="1:20" ht="12.75" customHeight="1">
      <c r="A19" s="328" t="s">
        <v>268</v>
      </c>
      <c r="B19" s="359" t="s">
        <v>164</v>
      </c>
      <c r="C19" s="456">
        <v>51.3</v>
      </c>
      <c r="D19" s="456">
        <v>55.3</v>
      </c>
      <c r="E19" s="456">
        <v>59.1</v>
      </c>
      <c r="F19" s="421">
        <v>63.5</v>
      </c>
      <c r="G19" s="420">
        <v>61.9</v>
      </c>
      <c r="H19" s="421">
        <v>60.2</v>
      </c>
      <c r="I19" s="457">
        <v>60</v>
      </c>
      <c r="J19" s="420">
        <v>58.9</v>
      </c>
      <c r="K19" s="421">
        <v>57</v>
      </c>
      <c r="L19" s="421">
        <v>56.855651029889408</v>
      </c>
      <c r="M19" s="421">
        <v>56.811021968328646</v>
      </c>
      <c r="N19" s="422">
        <v>57.020687777878599</v>
      </c>
      <c r="O19" s="422">
        <v>57.530169888693614</v>
      </c>
      <c r="P19" s="422">
        <v>57.555302922646959</v>
      </c>
      <c r="Q19" s="422">
        <v>57</v>
      </c>
      <c r="R19" s="421">
        <v>55.2</v>
      </c>
      <c r="S19" s="458">
        <v>54.5</v>
      </c>
      <c r="T19" s="217">
        <v>52.4</v>
      </c>
    </row>
    <row r="20" spans="1:20" ht="12.75" customHeight="1">
      <c r="A20" s="328" t="s">
        <v>298</v>
      </c>
      <c r="B20" s="359" t="s">
        <v>163</v>
      </c>
      <c r="C20" s="464">
        <v>50</v>
      </c>
      <c r="D20" s="464">
        <v>58</v>
      </c>
      <c r="E20" s="456">
        <v>64.2</v>
      </c>
      <c r="F20" s="421">
        <v>69</v>
      </c>
      <c r="G20" s="420">
        <v>68.7</v>
      </c>
      <c r="H20" s="421">
        <v>67.3</v>
      </c>
      <c r="I20" s="457">
        <v>67.3</v>
      </c>
      <c r="J20" s="420">
        <v>66.7</v>
      </c>
      <c r="K20" s="420">
        <v>66.099999999999994</v>
      </c>
      <c r="L20" s="421">
        <v>65.525105453067027</v>
      </c>
      <c r="M20" s="421">
        <v>65.189642102983385</v>
      </c>
      <c r="N20" s="422">
        <v>64.82634525305609</v>
      </c>
      <c r="O20" s="422">
        <v>64.212300791635101</v>
      </c>
      <c r="P20" s="422">
        <v>63.648959723179331</v>
      </c>
      <c r="Q20" s="422">
        <v>63</v>
      </c>
      <c r="R20" s="421">
        <v>62.9</v>
      </c>
      <c r="S20" s="458">
        <v>62.3</v>
      </c>
      <c r="T20" s="217">
        <v>60.2</v>
      </c>
    </row>
    <row r="21" spans="1:20" ht="12.75" customHeight="1">
      <c r="A21" s="328" t="s">
        <v>298</v>
      </c>
      <c r="B21" s="359" t="s">
        <v>164</v>
      </c>
      <c r="C21" s="464">
        <v>49</v>
      </c>
      <c r="D21" s="456">
        <v>56.6</v>
      </c>
      <c r="E21" s="456">
        <v>62.7</v>
      </c>
      <c r="F21" s="421">
        <v>65.900000000000006</v>
      </c>
      <c r="G21" s="420">
        <v>65.5</v>
      </c>
      <c r="H21" s="421">
        <v>63.5</v>
      </c>
      <c r="I21" s="457">
        <v>63.5</v>
      </c>
      <c r="J21" s="420">
        <v>62.6</v>
      </c>
      <c r="K21" s="420">
        <v>61.9</v>
      </c>
      <c r="L21" s="421">
        <v>61.163018762191115</v>
      </c>
      <c r="M21" s="421">
        <v>60.784042908278948</v>
      </c>
      <c r="N21" s="422">
        <v>60.256160751210253</v>
      </c>
      <c r="O21" s="422">
        <v>59.111748942709461</v>
      </c>
      <c r="P21" s="422">
        <v>58.279513367377589</v>
      </c>
      <c r="Q21" s="422">
        <v>57.2</v>
      </c>
      <c r="R21" s="421">
        <v>56.8</v>
      </c>
      <c r="S21" s="458">
        <v>55.9</v>
      </c>
      <c r="T21" s="217">
        <v>53.2</v>
      </c>
    </row>
    <row r="22" spans="1:20" ht="12.75" customHeight="1">
      <c r="A22" s="328" t="s">
        <v>326</v>
      </c>
      <c r="B22" s="359" t="s">
        <v>163</v>
      </c>
      <c r="C22" s="464">
        <v>57</v>
      </c>
      <c r="D22" s="456">
        <v>60.2</v>
      </c>
      <c r="E22" s="456">
        <v>62.5</v>
      </c>
      <c r="F22" s="421">
        <v>63.4</v>
      </c>
      <c r="G22" s="420">
        <v>62.9</v>
      </c>
      <c r="H22" s="421">
        <v>62.3</v>
      </c>
      <c r="I22" s="457">
        <v>62.4</v>
      </c>
      <c r="J22" s="421">
        <v>62</v>
      </c>
      <c r="K22" s="420">
        <v>61.4</v>
      </c>
      <c r="L22" s="421">
        <v>61.234090099426751</v>
      </c>
      <c r="M22" s="421">
        <v>61.739530171918432</v>
      </c>
      <c r="N22" s="422">
        <v>61.858296694061345</v>
      </c>
      <c r="O22" s="422">
        <v>60.471221841100864</v>
      </c>
      <c r="P22" s="422">
        <v>59.798127193683058</v>
      </c>
      <c r="Q22" s="422">
        <v>58</v>
      </c>
      <c r="R22" s="421">
        <v>56.4</v>
      </c>
      <c r="S22" s="458">
        <v>53.1</v>
      </c>
      <c r="T22" s="217">
        <v>53.4</v>
      </c>
    </row>
    <row r="23" spans="1:20" ht="12.75" customHeight="1">
      <c r="A23" s="328" t="s">
        <v>326</v>
      </c>
      <c r="B23" s="359" t="s">
        <v>164</v>
      </c>
      <c r="C23" s="456">
        <v>52.3</v>
      </c>
      <c r="D23" s="456">
        <v>55.3</v>
      </c>
      <c r="E23" s="456">
        <v>58.1</v>
      </c>
      <c r="F23" s="421">
        <v>59.1</v>
      </c>
      <c r="G23" s="420">
        <v>58.1</v>
      </c>
      <c r="H23" s="421">
        <v>57.3</v>
      </c>
      <c r="I23" s="457">
        <v>57.1</v>
      </c>
      <c r="J23" s="420">
        <v>56.7</v>
      </c>
      <c r="K23" s="421">
        <v>56</v>
      </c>
      <c r="L23" s="421">
        <v>55.653601040134703</v>
      </c>
      <c r="M23" s="421">
        <v>56.124240378122892</v>
      </c>
      <c r="N23" s="422">
        <v>56.213133325520523</v>
      </c>
      <c r="O23" s="422">
        <v>54.808863112022557</v>
      </c>
      <c r="P23" s="422">
        <v>53.505762428207369</v>
      </c>
      <c r="Q23" s="422">
        <v>51.2</v>
      </c>
      <c r="R23" s="421">
        <v>49.2</v>
      </c>
      <c r="S23" s="458">
        <v>45.7</v>
      </c>
      <c r="T23" s="217">
        <v>46.4</v>
      </c>
    </row>
    <row r="24" spans="1:20" ht="12.75" customHeight="1">
      <c r="A24" s="328" t="s">
        <v>370</v>
      </c>
      <c r="B24" s="359" t="s">
        <v>163</v>
      </c>
      <c r="C24" s="456">
        <v>59.5</v>
      </c>
      <c r="D24" s="456">
        <v>68.2</v>
      </c>
      <c r="E24" s="456">
        <v>67.3</v>
      </c>
      <c r="F24" s="421">
        <v>68.2</v>
      </c>
      <c r="G24" s="420">
        <v>66.400000000000006</v>
      </c>
      <c r="H24" s="421">
        <v>65.900000000000006</v>
      </c>
      <c r="I24" s="457">
        <v>66</v>
      </c>
      <c r="J24" s="420">
        <v>66.400000000000006</v>
      </c>
      <c r="K24" s="420">
        <v>67.400000000000006</v>
      </c>
      <c r="L24" s="421">
        <v>66.71852312798174</v>
      </c>
      <c r="M24" s="421">
        <v>64.261624371095266</v>
      </c>
      <c r="N24" s="422">
        <v>64.462519749546487</v>
      </c>
      <c r="O24" s="422">
        <v>63.650963597430412</v>
      </c>
      <c r="P24" s="422">
        <v>60.925309948593885</v>
      </c>
      <c r="Q24" s="422">
        <v>59.1</v>
      </c>
      <c r="R24" s="421">
        <v>58.2</v>
      </c>
      <c r="S24" s="458">
        <v>57.5</v>
      </c>
      <c r="T24" s="217">
        <v>55.9</v>
      </c>
    </row>
    <row r="25" spans="1:20" ht="12.75" customHeight="1">
      <c r="A25" s="328" t="s">
        <v>370</v>
      </c>
      <c r="B25" s="359" t="s">
        <v>164</v>
      </c>
      <c r="C25" s="456">
        <v>57.2</v>
      </c>
      <c r="D25" s="456">
        <v>66.7</v>
      </c>
      <c r="E25" s="456">
        <v>65.099999999999994</v>
      </c>
      <c r="F25" s="421">
        <v>64.900000000000006</v>
      </c>
      <c r="G25" s="420">
        <v>62.7</v>
      </c>
      <c r="H25" s="421">
        <v>61.9</v>
      </c>
      <c r="I25" s="457">
        <v>61.7</v>
      </c>
      <c r="J25" s="421">
        <v>62</v>
      </c>
      <c r="K25" s="420">
        <v>62.7</v>
      </c>
      <c r="L25" s="421">
        <v>61.792863359442997</v>
      </c>
      <c r="M25" s="421">
        <v>59.294029290274132</v>
      </c>
      <c r="N25" s="422">
        <v>59.114688128772642</v>
      </c>
      <c r="O25" s="422">
        <v>58.384837247630813</v>
      </c>
      <c r="P25" s="422">
        <v>54.753246753246756</v>
      </c>
      <c r="Q25" s="422">
        <v>52.4</v>
      </c>
      <c r="R25" s="421">
        <v>51.6</v>
      </c>
      <c r="S25" s="458">
        <v>50.3</v>
      </c>
      <c r="T25" s="217">
        <v>48.7</v>
      </c>
    </row>
    <row r="26" spans="1:20" ht="12.75" customHeight="1">
      <c r="A26" s="328" t="s">
        <v>383</v>
      </c>
      <c r="B26" s="359" t="s">
        <v>163</v>
      </c>
      <c r="C26" s="456">
        <v>63.1</v>
      </c>
      <c r="D26" s="456">
        <v>66.3</v>
      </c>
      <c r="E26" s="456">
        <v>68.8</v>
      </c>
      <c r="F26" s="421">
        <v>72.599999999999994</v>
      </c>
      <c r="G26" s="420">
        <v>73.2</v>
      </c>
      <c r="H26" s="421">
        <v>72.8</v>
      </c>
      <c r="I26" s="457">
        <v>72.7</v>
      </c>
      <c r="J26" s="420">
        <v>71.5</v>
      </c>
      <c r="K26" s="420">
        <v>71.2</v>
      </c>
      <c r="L26" s="421">
        <v>71.229480876593627</v>
      </c>
      <c r="M26" s="421">
        <v>70.333121061068539</v>
      </c>
      <c r="N26" s="422">
        <v>70.469365653586493</v>
      </c>
      <c r="O26" s="422">
        <v>69.053971820437212</v>
      </c>
      <c r="P26" s="422">
        <v>67.030775075987847</v>
      </c>
      <c r="Q26" s="422">
        <v>65.599999999999994</v>
      </c>
      <c r="R26" s="421">
        <v>65.5</v>
      </c>
      <c r="S26" s="458">
        <v>65.400000000000006</v>
      </c>
      <c r="T26" s="217">
        <v>64.400000000000006</v>
      </c>
    </row>
    <row r="27" spans="1:20" ht="12.75" customHeight="1">
      <c r="A27" s="328" t="s">
        <v>383</v>
      </c>
      <c r="B27" s="359" t="s">
        <v>164</v>
      </c>
      <c r="C27" s="456">
        <v>61.3</v>
      </c>
      <c r="D27" s="456">
        <v>63.8</v>
      </c>
      <c r="E27" s="456">
        <v>66.2</v>
      </c>
      <c r="F27" s="421">
        <v>69.400000000000006</v>
      </c>
      <c r="G27" s="421">
        <v>69</v>
      </c>
      <c r="H27" s="421">
        <v>68.7</v>
      </c>
      <c r="I27" s="457">
        <v>68.400000000000006</v>
      </c>
      <c r="J27" s="420">
        <v>66.7</v>
      </c>
      <c r="K27" s="421">
        <v>66</v>
      </c>
      <c r="L27" s="421">
        <v>66.004125257828619</v>
      </c>
      <c r="M27" s="421">
        <v>65.160127004037477</v>
      </c>
      <c r="N27" s="422">
        <v>65.564512828906985</v>
      </c>
      <c r="O27" s="422">
        <v>63.778714262105439</v>
      </c>
      <c r="P27" s="422">
        <v>60.379710024510821</v>
      </c>
      <c r="Q27" s="422">
        <v>58.4</v>
      </c>
      <c r="R27" s="421">
        <v>57.7</v>
      </c>
      <c r="S27" s="458">
        <v>57.9</v>
      </c>
      <c r="T27" s="217">
        <v>57.5</v>
      </c>
    </row>
    <row r="28" spans="1:20" ht="12.75" customHeight="1">
      <c r="A28" s="328" t="s">
        <v>412</v>
      </c>
      <c r="B28" s="359" t="s">
        <v>163</v>
      </c>
      <c r="C28" s="464">
        <v>56</v>
      </c>
      <c r="D28" s="456">
        <v>59.8</v>
      </c>
      <c r="E28" s="456">
        <v>63.4</v>
      </c>
      <c r="F28" s="421">
        <v>65.3</v>
      </c>
      <c r="G28" s="420">
        <v>65.900000000000006</v>
      </c>
      <c r="H28" s="421">
        <v>66.5</v>
      </c>
      <c r="I28" s="457">
        <v>66.5</v>
      </c>
      <c r="J28" s="420">
        <v>66.8</v>
      </c>
      <c r="K28" s="420">
        <v>66.7</v>
      </c>
      <c r="L28" s="421">
        <v>65.723934149430136</v>
      </c>
      <c r="M28" s="421">
        <v>63.317076364112467</v>
      </c>
      <c r="N28" s="422">
        <v>62.839973601028163</v>
      </c>
      <c r="O28" s="422">
        <v>61.554644709637643</v>
      </c>
      <c r="P28" s="422">
        <v>60.480373623929729</v>
      </c>
      <c r="Q28" s="422">
        <v>58.6</v>
      </c>
      <c r="R28" s="421">
        <v>58.5</v>
      </c>
      <c r="S28" s="458">
        <v>58.7</v>
      </c>
      <c r="T28" s="426">
        <v>58</v>
      </c>
    </row>
    <row r="29" spans="1:20" ht="12.75" customHeight="1">
      <c r="A29" s="328" t="s">
        <v>412</v>
      </c>
      <c r="B29" s="359" t="s">
        <v>164</v>
      </c>
      <c r="C29" s="456">
        <v>51.6</v>
      </c>
      <c r="D29" s="456">
        <v>55.3</v>
      </c>
      <c r="E29" s="456">
        <v>59.5</v>
      </c>
      <c r="F29" s="421">
        <v>61.1</v>
      </c>
      <c r="G29" s="420">
        <v>60.8</v>
      </c>
      <c r="H29" s="421">
        <v>61.4</v>
      </c>
      <c r="I29" s="457">
        <v>60.7</v>
      </c>
      <c r="J29" s="420">
        <v>60.9</v>
      </c>
      <c r="K29" s="420">
        <v>60.7</v>
      </c>
      <c r="L29" s="421">
        <v>59.986564001860366</v>
      </c>
      <c r="M29" s="421">
        <v>57.409031126698821</v>
      </c>
      <c r="N29" s="422">
        <v>56.112398609501732</v>
      </c>
      <c r="O29" s="422">
        <v>54.307729644460622</v>
      </c>
      <c r="P29" s="422">
        <v>53.278688524590166</v>
      </c>
      <c r="Q29" s="422">
        <v>50.9</v>
      </c>
      <c r="R29" s="421">
        <v>51.2</v>
      </c>
      <c r="S29" s="458">
        <v>51.9</v>
      </c>
      <c r="T29" s="217">
        <v>51.3</v>
      </c>
    </row>
    <row r="30" spans="1:20" ht="12.75" customHeight="1">
      <c r="A30" s="328" t="s">
        <v>433</v>
      </c>
      <c r="B30" s="359" t="s">
        <v>163</v>
      </c>
      <c r="C30" s="456">
        <v>56.5</v>
      </c>
      <c r="D30" s="456">
        <v>61.2</v>
      </c>
      <c r="E30" s="456">
        <v>65.8</v>
      </c>
      <c r="F30" s="459">
        <v>69</v>
      </c>
      <c r="G30" s="420">
        <v>69.5</v>
      </c>
      <c r="H30" s="421">
        <v>68.5</v>
      </c>
      <c r="I30" s="457">
        <v>67.7</v>
      </c>
      <c r="J30" s="420">
        <v>67.400000000000006</v>
      </c>
      <c r="K30" s="420">
        <v>67.8</v>
      </c>
      <c r="L30" s="421">
        <v>67.888135474124297</v>
      </c>
      <c r="M30" s="421">
        <v>67.529785143951031</v>
      </c>
      <c r="N30" s="422">
        <v>67.247719443118328</v>
      </c>
      <c r="O30" s="422">
        <v>66.31977170384333</v>
      </c>
      <c r="P30" s="422">
        <v>64.801680122739498</v>
      </c>
      <c r="Q30" s="422">
        <v>63.5</v>
      </c>
      <c r="R30" s="421">
        <v>64.5</v>
      </c>
      <c r="S30" s="458">
        <v>63.5</v>
      </c>
      <c r="T30" s="217">
        <v>61.7</v>
      </c>
    </row>
    <row r="31" spans="1:20" ht="12.75" customHeight="1">
      <c r="A31" s="328" t="s">
        <v>433</v>
      </c>
      <c r="B31" s="359" t="s">
        <v>164</v>
      </c>
      <c r="C31" s="456">
        <v>55.6</v>
      </c>
      <c r="D31" s="456">
        <v>59.8</v>
      </c>
      <c r="E31" s="456">
        <v>64.099999999999994</v>
      </c>
      <c r="F31" s="421">
        <v>65.599999999999994</v>
      </c>
      <c r="G31" s="420">
        <v>65.599999999999994</v>
      </c>
      <c r="H31" s="421">
        <v>64.099999999999994</v>
      </c>
      <c r="I31" s="457">
        <v>63.1</v>
      </c>
      <c r="J31" s="420">
        <v>62.8</v>
      </c>
      <c r="K31" s="420">
        <v>63.4</v>
      </c>
      <c r="L31" s="421">
        <v>63.397032736655376</v>
      </c>
      <c r="M31" s="421">
        <v>62.7829928216455</v>
      </c>
      <c r="N31" s="422">
        <v>62.264068602849719</v>
      </c>
      <c r="O31" s="422">
        <v>60.67298283070901</v>
      </c>
      <c r="P31" s="422">
        <v>58.921497635984153</v>
      </c>
      <c r="Q31" s="422">
        <v>57.6</v>
      </c>
      <c r="R31" s="421">
        <v>59.2</v>
      </c>
      <c r="S31" s="458">
        <v>57.6</v>
      </c>
      <c r="T31" s="217">
        <v>55.2</v>
      </c>
    </row>
    <row r="32" spans="1:20" ht="12.75" customHeight="1">
      <c r="A32" s="328" t="s">
        <v>457</v>
      </c>
      <c r="B32" s="359" t="s">
        <v>163</v>
      </c>
      <c r="C32" s="456">
        <v>56.1</v>
      </c>
      <c r="D32" s="464">
        <v>61</v>
      </c>
      <c r="E32" s="456">
        <v>65.099999999999994</v>
      </c>
      <c r="F32" s="459">
        <v>68.2</v>
      </c>
      <c r="G32" s="456">
        <v>68.400000000000006</v>
      </c>
      <c r="H32" s="421">
        <v>67.599999999999994</v>
      </c>
      <c r="I32" s="457">
        <v>66.7</v>
      </c>
      <c r="J32" s="420">
        <v>66.2</v>
      </c>
      <c r="K32" s="420">
        <v>65.3</v>
      </c>
      <c r="L32" s="421">
        <v>65.528906141688608</v>
      </c>
      <c r="M32" s="421">
        <v>64.898741829447999</v>
      </c>
      <c r="N32" s="422">
        <v>64.511437132135484</v>
      </c>
      <c r="O32" s="422">
        <v>63.857316320640166</v>
      </c>
      <c r="P32" s="422">
        <v>62.794617802500717</v>
      </c>
      <c r="Q32" s="422">
        <v>61.4</v>
      </c>
      <c r="R32" s="421">
        <v>60.4</v>
      </c>
      <c r="S32" s="458">
        <v>60.4</v>
      </c>
      <c r="T32" s="217">
        <v>59.8</v>
      </c>
    </row>
    <row r="33" spans="1:20" ht="12.75" customHeight="1">
      <c r="A33" s="328" t="s">
        <v>457</v>
      </c>
      <c r="B33" s="359" t="s">
        <v>164</v>
      </c>
      <c r="C33" s="456">
        <v>52.1</v>
      </c>
      <c r="D33" s="456">
        <v>57.7</v>
      </c>
      <c r="E33" s="456">
        <v>62.2</v>
      </c>
      <c r="F33" s="421">
        <v>64.599999999999994</v>
      </c>
      <c r="G33" s="420">
        <v>63.7</v>
      </c>
      <c r="H33" s="421">
        <v>62.9</v>
      </c>
      <c r="I33" s="457">
        <v>61.3</v>
      </c>
      <c r="J33" s="421">
        <v>61</v>
      </c>
      <c r="K33" s="420">
        <v>59.8</v>
      </c>
      <c r="L33" s="421">
        <v>60.181741059775518</v>
      </c>
      <c r="M33" s="421">
        <v>59.311129806502692</v>
      </c>
      <c r="N33" s="422">
        <v>58.676377454084857</v>
      </c>
      <c r="O33" s="422">
        <v>57.719573293343785</v>
      </c>
      <c r="P33" s="422">
        <v>55.988646155405753</v>
      </c>
      <c r="Q33" s="422">
        <v>54.2</v>
      </c>
      <c r="R33" s="421">
        <v>53.1</v>
      </c>
      <c r="S33" s="458">
        <v>53.3</v>
      </c>
      <c r="T33" s="217">
        <v>52.9</v>
      </c>
    </row>
    <row r="34" spans="1:20" ht="12.75" customHeight="1">
      <c r="A34" s="328" t="s">
        <v>501</v>
      </c>
      <c r="B34" s="359" t="s">
        <v>163</v>
      </c>
      <c r="C34" s="456">
        <v>60.6</v>
      </c>
      <c r="D34" s="456">
        <v>65.400000000000006</v>
      </c>
      <c r="E34" s="464">
        <v>69</v>
      </c>
      <c r="F34" s="459">
        <v>71.8</v>
      </c>
      <c r="G34" s="456">
        <v>73.099999999999994</v>
      </c>
      <c r="H34" s="421">
        <v>72.7</v>
      </c>
      <c r="I34" s="457">
        <v>70.8</v>
      </c>
      <c r="J34" s="420">
        <v>71.599999999999994</v>
      </c>
      <c r="K34" s="420">
        <v>69.7</v>
      </c>
      <c r="L34" s="421">
        <v>68.21114369501467</v>
      </c>
      <c r="M34" s="421">
        <v>64.193688191954607</v>
      </c>
      <c r="N34" s="422">
        <v>63.678926944491309</v>
      </c>
      <c r="O34" s="422">
        <v>63.61967521769828</v>
      </c>
      <c r="P34" s="422">
        <v>63.176108082484006</v>
      </c>
      <c r="Q34" s="422">
        <v>61.3</v>
      </c>
      <c r="R34" s="421">
        <v>61.4</v>
      </c>
      <c r="S34" s="458">
        <v>60.8</v>
      </c>
      <c r="T34" s="217">
        <v>60.5</v>
      </c>
    </row>
    <row r="35" spans="1:20" ht="12.75" customHeight="1">
      <c r="A35" s="328" t="s">
        <v>501</v>
      </c>
      <c r="B35" s="359" t="s">
        <v>164</v>
      </c>
      <c r="C35" s="456">
        <v>55.5</v>
      </c>
      <c r="D35" s="464">
        <v>61</v>
      </c>
      <c r="E35" s="456">
        <v>65.5</v>
      </c>
      <c r="F35" s="421">
        <v>67.7</v>
      </c>
      <c r="G35" s="420">
        <v>68.7</v>
      </c>
      <c r="H35" s="421">
        <v>68.8</v>
      </c>
      <c r="I35" s="457">
        <v>66.3</v>
      </c>
      <c r="J35" s="420">
        <v>67.2</v>
      </c>
      <c r="K35" s="420">
        <v>64.400000000000006</v>
      </c>
      <c r="L35" s="421">
        <v>62.380186555162432</v>
      </c>
      <c r="M35" s="421">
        <v>58.260869565217391</v>
      </c>
      <c r="N35" s="422">
        <v>58.191715347849183</v>
      </c>
      <c r="O35" s="422">
        <v>57.935610344567593</v>
      </c>
      <c r="P35" s="422">
        <v>56.78790600209549</v>
      </c>
      <c r="Q35" s="422">
        <v>54.8</v>
      </c>
      <c r="R35" s="421">
        <v>55.3</v>
      </c>
      <c r="S35" s="458">
        <v>54.2</v>
      </c>
      <c r="T35" s="217">
        <v>54.9</v>
      </c>
    </row>
    <row r="36" spans="1:20" ht="12.75" customHeight="1">
      <c r="A36" s="328" t="s">
        <v>518</v>
      </c>
      <c r="B36" s="359" t="s">
        <v>163</v>
      </c>
      <c r="C36" s="456">
        <v>70.099999999999994</v>
      </c>
      <c r="D36" s="464">
        <v>71</v>
      </c>
      <c r="E36" s="456">
        <v>71.2</v>
      </c>
      <c r="F36" s="459">
        <v>68.599999999999994</v>
      </c>
      <c r="G36" s="464">
        <v>68</v>
      </c>
      <c r="H36" s="421">
        <v>68.8</v>
      </c>
      <c r="I36" s="457">
        <v>69.2</v>
      </c>
      <c r="J36" s="420">
        <v>68.900000000000006</v>
      </c>
      <c r="K36" s="420">
        <v>67.599999999999994</v>
      </c>
      <c r="L36" s="421">
        <v>66.575692669107994</v>
      </c>
      <c r="M36" s="421">
        <v>65.382802016465376</v>
      </c>
      <c r="N36" s="422">
        <v>64.70224284609435</v>
      </c>
      <c r="O36" s="422">
        <v>63.536956343007475</v>
      </c>
      <c r="P36" s="422">
        <v>61.738644184445981</v>
      </c>
      <c r="Q36" s="422">
        <v>61.2</v>
      </c>
      <c r="R36" s="421">
        <v>61.4</v>
      </c>
      <c r="S36" s="458">
        <v>60.8</v>
      </c>
      <c r="T36" s="217">
        <v>59.2</v>
      </c>
    </row>
    <row r="37" spans="1:20" ht="12.75" customHeight="1">
      <c r="A37" s="328" t="s">
        <v>518</v>
      </c>
      <c r="B37" s="359" t="s">
        <v>164</v>
      </c>
      <c r="C37" s="456">
        <v>68.099999999999994</v>
      </c>
      <c r="D37" s="464">
        <v>69</v>
      </c>
      <c r="E37" s="456">
        <v>69.099999999999994</v>
      </c>
      <c r="F37" s="421">
        <v>66.2</v>
      </c>
      <c r="G37" s="420">
        <v>64.900000000000006</v>
      </c>
      <c r="H37" s="421">
        <v>65.2</v>
      </c>
      <c r="I37" s="457">
        <v>65.599999999999994</v>
      </c>
      <c r="J37" s="420">
        <v>65.400000000000006</v>
      </c>
      <c r="K37" s="420">
        <v>63.7</v>
      </c>
      <c r="L37" s="421">
        <v>62.522411128284396</v>
      </c>
      <c r="M37" s="421">
        <v>60.851091225133594</v>
      </c>
      <c r="N37" s="422">
        <v>59.89934027069306</v>
      </c>
      <c r="O37" s="422">
        <v>58.482271547996547</v>
      </c>
      <c r="P37" s="422">
        <v>56.481481481481474</v>
      </c>
      <c r="Q37" s="422">
        <v>55.4</v>
      </c>
      <c r="R37" s="421">
        <v>55</v>
      </c>
      <c r="S37" s="458">
        <v>54.2</v>
      </c>
      <c r="T37" s="217">
        <v>52.6</v>
      </c>
    </row>
    <row r="38" spans="1:20" ht="12.75" customHeight="1">
      <c r="A38" s="328" t="s">
        <v>543</v>
      </c>
      <c r="B38" s="359" t="s">
        <v>163</v>
      </c>
      <c r="C38" s="456">
        <v>59.3</v>
      </c>
      <c r="D38" s="456">
        <v>64.099999999999994</v>
      </c>
      <c r="E38" s="456">
        <v>67.3</v>
      </c>
      <c r="F38" s="459">
        <v>68.5</v>
      </c>
      <c r="G38" s="456">
        <v>68.5</v>
      </c>
      <c r="H38" s="421">
        <v>67.2</v>
      </c>
      <c r="I38" s="457">
        <v>67</v>
      </c>
      <c r="J38" s="420">
        <v>67.099999999999994</v>
      </c>
      <c r="K38" s="420">
        <v>66.7</v>
      </c>
      <c r="L38" s="421">
        <v>66.867010787155976</v>
      </c>
      <c r="M38" s="421">
        <v>67.219372249641381</v>
      </c>
      <c r="N38" s="422">
        <v>67.275719326818674</v>
      </c>
      <c r="O38" s="422">
        <v>66.703644602216968</v>
      </c>
      <c r="P38" s="422">
        <v>65.909184914338653</v>
      </c>
      <c r="Q38" s="422">
        <v>66</v>
      </c>
      <c r="R38" s="421">
        <v>66.099999999999994</v>
      </c>
      <c r="S38" s="458">
        <v>66.900000000000006</v>
      </c>
      <c r="T38" s="217">
        <v>65.599999999999994</v>
      </c>
    </row>
    <row r="39" spans="1:20" ht="12.75" customHeight="1">
      <c r="A39" s="328" t="s">
        <v>543</v>
      </c>
      <c r="B39" s="359" t="s">
        <v>164</v>
      </c>
      <c r="C39" s="456">
        <v>57.4</v>
      </c>
      <c r="D39" s="456">
        <v>62.1</v>
      </c>
      <c r="E39" s="456">
        <v>65.2</v>
      </c>
      <c r="F39" s="421">
        <v>65.8</v>
      </c>
      <c r="G39" s="420">
        <v>65.5</v>
      </c>
      <c r="H39" s="421">
        <v>63.3</v>
      </c>
      <c r="I39" s="457">
        <v>63.1</v>
      </c>
      <c r="J39" s="420">
        <v>62.8</v>
      </c>
      <c r="K39" s="420">
        <v>62.4</v>
      </c>
      <c r="L39" s="421">
        <v>62.445409068050076</v>
      </c>
      <c r="M39" s="421">
        <v>63.166805477806143</v>
      </c>
      <c r="N39" s="422">
        <v>63.253493013972047</v>
      </c>
      <c r="O39" s="422">
        <v>62.20228267891752</v>
      </c>
      <c r="P39" s="422">
        <v>61.081171408280063</v>
      </c>
      <c r="Q39" s="422">
        <v>60.5</v>
      </c>
      <c r="R39" s="421">
        <v>60.7</v>
      </c>
      <c r="S39" s="458">
        <v>61.6</v>
      </c>
      <c r="T39" s="217">
        <v>59.8</v>
      </c>
    </row>
    <row r="40" spans="1:20" ht="12.75" customHeight="1">
      <c r="A40" s="328" t="s">
        <v>582</v>
      </c>
      <c r="B40" s="359" t="s">
        <v>163</v>
      </c>
      <c r="C40" s="456">
        <v>51.7</v>
      </c>
      <c r="D40" s="456">
        <v>57.5</v>
      </c>
      <c r="E40" s="456">
        <v>62.7</v>
      </c>
      <c r="F40" s="459">
        <v>65.8</v>
      </c>
      <c r="G40" s="456">
        <v>65.8</v>
      </c>
      <c r="H40" s="421">
        <v>66.3</v>
      </c>
      <c r="I40" s="457">
        <v>67.099999999999994</v>
      </c>
      <c r="J40" s="420">
        <v>67.3</v>
      </c>
      <c r="K40" s="420">
        <v>67.599999999999994</v>
      </c>
      <c r="L40" s="421">
        <v>66.983213904936648</v>
      </c>
      <c r="M40" s="421">
        <v>66.996371455449534</v>
      </c>
      <c r="N40" s="422">
        <v>66.905731826266575</v>
      </c>
      <c r="O40" s="422">
        <v>66.719156925685908</v>
      </c>
      <c r="P40" s="422">
        <v>64.837435992349938</v>
      </c>
      <c r="Q40" s="422">
        <v>63</v>
      </c>
      <c r="R40" s="421">
        <v>63.4</v>
      </c>
      <c r="S40" s="458">
        <v>63.9</v>
      </c>
      <c r="T40" s="217">
        <v>62.9</v>
      </c>
    </row>
    <row r="41" spans="1:20" ht="12.75" customHeight="1">
      <c r="A41" s="328" t="s">
        <v>582</v>
      </c>
      <c r="B41" s="359" t="s">
        <v>164</v>
      </c>
      <c r="C41" s="456">
        <v>47.8</v>
      </c>
      <c r="D41" s="456">
        <v>54.2</v>
      </c>
      <c r="E41" s="464">
        <v>59</v>
      </c>
      <c r="F41" s="421">
        <v>61.1</v>
      </c>
      <c r="G41" s="420">
        <v>60.5</v>
      </c>
      <c r="H41" s="421">
        <v>60.6</v>
      </c>
      <c r="I41" s="457">
        <v>61.4</v>
      </c>
      <c r="J41" s="420">
        <v>61.8</v>
      </c>
      <c r="K41" s="420">
        <v>61.9</v>
      </c>
      <c r="L41" s="421">
        <v>60.607962697274033</v>
      </c>
      <c r="M41" s="421">
        <v>60.553866936845658</v>
      </c>
      <c r="N41" s="422">
        <v>60.858404353629737</v>
      </c>
      <c r="O41" s="422">
        <v>60.542022906920465</v>
      </c>
      <c r="P41" s="422">
        <v>58.103110724385466</v>
      </c>
      <c r="Q41" s="422">
        <v>55.7</v>
      </c>
      <c r="R41" s="421">
        <v>56.1</v>
      </c>
      <c r="S41" s="458">
        <v>57.3</v>
      </c>
      <c r="T41" s="217">
        <v>56.5</v>
      </c>
    </row>
    <row r="42" spans="1:20" ht="24" customHeight="1">
      <c r="A42" s="466" t="s">
        <v>689</v>
      </c>
      <c r="B42" s="359"/>
      <c r="C42" s="467"/>
      <c r="D42" s="467"/>
      <c r="E42" s="468"/>
      <c r="F42" s="428"/>
      <c r="G42" s="427"/>
      <c r="H42" s="428"/>
      <c r="I42" s="469"/>
      <c r="J42" s="427"/>
      <c r="K42" s="427"/>
      <c r="L42" s="428"/>
      <c r="M42" s="428"/>
      <c r="N42" s="428"/>
      <c r="O42" s="428"/>
      <c r="P42" s="428"/>
      <c r="Q42" s="428"/>
      <c r="R42" s="428"/>
      <c r="S42" s="429"/>
    </row>
    <row r="43" spans="1:20" ht="12.75" customHeight="1">
      <c r="A43" s="470" t="s">
        <v>699</v>
      </c>
      <c r="B43" s="359"/>
      <c r="C43" s="467"/>
      <c r="D43" s="467"/>
      <c r="E43" s="468"/>
      <c r="F43" s="428"/>
      <c r="G43" s="427"/>
      <c r="H43" s="428"/>
      <c r="I43" s="469"/>
      <c r="J43" s="427"/>
      <c r="K43" s="427"/>
      <c r="L43" s="428"/>
      <c r="M43" s="428"/>
      <c r="N43" s="428"/>
      <c r="O43" s="428"/>
      <c r="P43" s="428"/>
      <c r="Q43" s="428"/>
      <c r="R43" s="428"/>
      <c r="S43" s="429"/>
    </row>
    <row r="44" spans="1:20" ht="12.75" customHeight="1">
      <c r="A44" s="217" t="s">
        <v>700</v>
      </c>
    </row>
    <row r="45" spans="1:20">
      <c r="A45" s="470" t="s">
        <v>701</v>
      </c>
      <c r="B45" s="470"/>
    </row>
    <row r="46" spans="1:20">
      <c r="A46" s="225" t="s">
        <v>692</v>
      </c>
      <c r="B46" s="470"/>
    </row>
    <row r="47" spans="1:20">
      <c r="A47" s="471" t="s">
        <v>702</v>
      </c>
      <c r="B47" s="470"/>
    </row>
    <row r="48" spans="1:20" s="223" customFormat="1">
      <c r="A48" s="472" t="s">
        <v>703</v>
      </c>
      <c r="B48" s="471"/>
    </row>
    <row r="49" spans="1:1">
      <c r="A49" s="471" t="s">
        <v>704</v>
      </c>
    </row>
  </sheetData>
  <mergeCells count="2">
    <mergeCell ref="A5:B6"/>
    <mergeCell ref="C6:R6"/>
  </mergeCells>
  <hyperlinks>
    <hyperlink ref="K1" location="'Spis tablic'!A1" display="Powrót/Back"/>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workbookViewId="0"/>
  </sheetViews>
  <sheetFormatPr defaultColWidth="9.140625" defaultRowHeight="12"/>
  <cols>
    <col min="1" max="1" width="25.7109375" style="217" customWidth="1"/>
    <col min="2" max="2" width="3.7109375" style="217" customWidth="1"/>
    <col min="3" max="18" width="10.7109375" style="217" customWidth="1"/>
    <col min="19" max="16384" width="9.140625" style="217"/>
  </cols>
  <sheetData>
    <row r="1" spans="1:20" s="401" customFormat="1" ht="15" customHeight="1">
      <c r="A1" s="133" t="s">
        <v>705</v>
      </c>
      <c r="B1" s="336"/>
      <c r="C1" s="336"/>
      <c r="D1" s="336"/>
      <c r="E1" s="217"/>
      <c r="F1" s="217"/>
      <c r="G1" s="217"/>
      <c r="H1" s="217"/>
      <c r="I1" s="217"/>
      <c r="J1" s="435" t="s">
        <v>45</v>
      </c>
      <c r="K1" s="217"/>
      <c r="L1" s="217"/>
      <c r="M1" s="217"/>
      <c r="N1" s="217"/>
      <c r="O1" s="217"/>
      <c r="P1" s="217"/>
      <c r="Q1" s="217"/>
      <c r="R1" s="217"/>
      <c r="S1" s="217"/>
      <c r="T1" s="217"/>
    </row>
    <row r="2" spans="1:20" s="401" customFormat="1" ht="12.75" customHeight="1">
      <c r="A2" s="436" t="s">
        <v>696</v>
      </c>
      <c r="B2" s="437"/>
      <c r="C2" s="438"/>
      <c r="D2" s="438"/>
      <c r="E2" s="438"/>
      <c r="F2" s="473"/>
      <c r="G2" s="217"/>
      <c r="H2" s="217"/>
      <c r="I2" s="217"/>
      <c r="J2" s="217"/>
      <c r="K2" s="217"/>
      <c r="L2" s="217"/>
      <c r="M2" s="217"/>
      <c r="N2" s="217"/>
      <c r="O2" s="217"/>
      <c r="P2" s="217"/>
      <c r="Q2" s="217"/>
      <c r="R2" s="217"/>
      <c r="S2" s="217"/>
      <c r="T2" s="217"/>
    </row>
    <row r="3" spans="1:20" s="403" customFormat="1" ht="12.75" customHeight="1">
      <c r="A3" s="441" t="s">
        <v>706</v>
      </c>
      <c r="B3" s="437"/>
      <c r="C3" s="437"/>
      <c r="D3" s="437"/>
      <c r="E3" s="437"/>
      <c r="F3" s="473"/>
      <c r="G3" s="223"/>
      <c r="H3" s="223"/>
      <c r="I3" s="223"/>
      <c r="J3" s="223"/>
      <c r="K3" s="223"/>
      <c r="L3" s="223"/>
      <c r="M3" s="223"/>
      <c r="N3" s="223"/>
      <c r="O3" s="223"/>
      <c r="P3" s="223"/>
      <c r="Q3" s="223"/>
      <c r="R3" s="223"/>
      <c r="S3" s="223"/>
      <c r="T3" s="223"/>
    </row>
    <row r="4" spans="1:20" s="403" customFormat="1" ht="12.75" customHeight="1">
      <c r="A4" s="445" t="s">
        <v>707</v>
      </c>
      <c r="B4" s="437"/>
      <c r="C4" s="437"/>
      <c r="D4" s="437"/>
      <c r="E4" s="437"/>
      <c r="F4" s="473"/>
      <c r="G4" s="223"/>
      <c r="H4" s="223"/>
      <c r="I4" s="223"/>
      <c r="J4" s="223"/>
      <c r="K4" s="223"/>
      <c r="L4" s="223"/>
      <c r="M4" s="223"/>
      <c r="N4" s="223"/>
      <c r="O4" s="223"/>
      <c r="P4" s="223"/>
      <c r="Q4" s="223"/>
      <c r="R4" s="223"/>
      <c r="S4" s="223"/>
      <c r="T4" s="223"/>
    </row>
    <row r="5" spans="1:20" ht="70.5" customHeight="1">
      <c r="A5" s="446" t="s">
        <v>681</v>
      </c>
      <c r="B5" s="447"/>
      <c r="C5" s="314" t="s">
        <v>146</v>
      </c>
      <c r="D5" s="314" t="s">
        <v>147</v>
      </c>
      <c r="E5" s="314" t="s">
        <v>148</v>
      </c>
      <c r="F5" s="314" t="s">
        <v>149</v>
      </c>
      <c r="G5" s="314" t="s">
        <v>150</v>
      </c>
      <c r="H5" s="314" t="s">
        <v>151</v>
      </c>
      <c r="I5" s="314" t="s">
        <v>152</v>
      </c>
      <c r="J5" s="314" t="s">
        <v>153</v>
      </c>
      <c r="K5" s="314" t="s">
        <v>154</v>
      </c>
      <c r="L5" s="314" t="s">
        <v>155</v>
      </c>
      <c r="M5" s="314" t="s">
        <v>156</v>
      </c>
      <c r="N5" s="315" t="s">
        <v>157</v>
      </c>
      <c r="O5" s="314" t="s">
        <v>682</v>
      </c>
      <c r="P5" s="315" t="s">
        <v>683</v>
      </c>
      <c r="Q5" s="314" t="s">
        <v>708</v>
      </c>
      <c r="R5" s="315" t="s">
        <v>685</v>
      </c>
      <c r="S5" s="279" t="s">
        <v>686</v>
      </c>
      <c r="T5" s="279" t="s">
        <v>687</v>
      </c>
    </row>
    <row r="6" spans="1:20" ht="12.75" customHeight="1">
      <c r="A6" s="448"/>
      <c r="B6" s="449"/>
      <c r="C6" s="344" t="s">
        <v>688</v>
      </c>
      <c r="D6" s="345"/>
      <c r="E6" s="345"/>
      <c r="F6" s="345"/>
      <c r="G6" s="345"/>
      <c r="H6" s="345"/>
      <c r="I6" s="345"/>
      <c r="J6" s="345"/>
      <c r="K6" s="345"/>
      <c r="L6" s="345"/>
      <c r="M6" s="345"/>
      <c r="N6" s="345"/>
      <c r="O6" s="345"/>
      <c r="P6" s="345"/>
      <c r="Q6" s="345"/>
      <c r="R6" s="345"/>
    </row>
    <row r="7" spans="1:20" ht="12.75" customHeight="1">
      <c r="A7" s="408">
        <v>1</v>
      </c>
      <c r="B7" s="409">
        <v>2</v>
      </c>
      <c r="C7" s="409">
        <v>3</v>
      </c>
      <c r="D7" s="409">
        <v>4</v>
      </c>
      <c r="E7" s="409">
        <v>5</v>
      </c>
      <c r="F7" s="409">
        <v>6</v>
      </c>
      <c r="G7" s="409">
        <v>7</v>
      </c>
      <c r="H7" s="409">
        <v>8</v>
      </c>
      <c r="I7" s="409">
        <v>9</v>
      </c>
      <c r="J7" s="409">
        <v>10</v>
      </c>
      <c r="K7" s="409">
        <v>11</v>
      </c>
      <c r="L7" s="409">
        <v>12</v>
      </c>
      <c r="M7" s="409">
        <v>13</v>
      </c>
      <c r="N7" s="410">
        <v>14</v>
      </c>
      <c r="O7" s="409">
        <v>15</v>
      </c>
      <c r="P7" s="410">
        <v>16</v>
      </c>
      <c r="Q7" s="409">
        <v>17</v>
      </c>
      <c r="R7" s="410">
        <v>18</v>
      </c>
      <c r="S7" s="409">
        <v>19</v>
      </c>
      <c r="T7" s="410">
        <v>20</v>
      </c>
    </row>
    <row r="8" spans="1:20" ht="12.75" customHeight="1">
      <c r="A8" s="392" t="s">
        <v>162</v>
      </c>
      <c r="B8" s="351" t="s">
        <v>163</v>
      </c>
      <c r="C8" s="474">
        <v>14.9</v>
      </c>
      <c r="D8" s="474">
        <v>16.3</v>
      </c>
      <c r="E8" s="450">
        <v>18.399999999999999</v>
      </c>
      <c r="F8" s="475">
        <v>21.3</v>
      </c>
      <c r="G8" s="474">
        <v>24.6</v>
      </c>
      <c r="H8" s="475">
        <v>25.4</v>
      </c>
      <c r="I8" s="475">
        <v>25.3</v>
      </c>
      <c r="J8" s="474">
        <v>25.3</v>
      </c>
      <c r="K8" s="474">
        <v>25.2</v>
      </c>
      <c r="L8" s="475">
        <v>25.08508730870231</v>
      </c>
      <c r="M8" s="475">
        <v>24.72124266996062</v>
      </c>
      <c r="N8" s="476">
        <v>24.031354302753051</v>
      </c>
      <c r="O8" s="476">
        <v>23.303823490572434</v>
      </c>
      <c r="P8" s="476">
        <v>22.958785272425196</v>
      </c>
      <c r="Q8" s="476">
        <v>22.3</v>
      </c>
      <c r="R8" s="475">
        <v>21</v>
      </c>
      <c r="S8" s="452">
        <v>19.7</v>
      </c>
      <c r="T8" s="336">
        <v>19.7</v>
      </c>
    </row>
    <row r="9" spans="1:20" ht="12.75" customHeight="1">
      <c r="A9" s="392" t="s">
        <v>162</v>
      </c>
      <c r="B9" s="351" t="s">
        <v>164</v>
      </c>
      <c r="C9" s="453">
        <v>17.3</v>
      </c>
      <c r="D9" s="477">
        <v>19</v>
      </c>
      <c r="E9" s="478">
        <v>21.1</v>
      </c>
      <c r="F9" s="479">
        <v>24.3</v>
      </c>
      <c r="G9" s="478">
        <v>27.9</v>
      </c>
      <c r="H9" s="479">
        <v>28.9</v>
      </c>
      <c r="I9" s="479">
        <v>28.8</v>
      </c>
      <c r="J9" s="478">
        <v>28.7</v>
      </c>
      <c r="K9" s="478">
        <v>28.7</v>
      </c>
      <c r="L9" s="479">
        <v>28.574359956498245</v>
      </c>
      <c r="M9" s="479">
        <v>28.291743469503455</v>
      </c>
      <c r="N9" s="480">
        <v>27.561850050941452</v>
      </c>
      <c r="O9" s="480">
        <v>26.564279244554314</v>
      </c>
      <c r="P9" s="480">
        <v>26.071185740539448</v>
      </c>
      <c r="Q9" s="480">
        <v>25.2</v>
      </c>
      <c r="R9" s="479">
        <v>23.5</v>
      </c>
      <c r="S9" s="455">
        <v>21.5</v>
      </c>
      <c r="T9" s="336">
        <v>21.2</v>
      </c>
    </row>
    <row r="10" spans="1:20" ht="12.75" customHeight="1">
      <c r="A10" s="328" t="s">
        <v>166</v>
      </c>
      <c r="B10" s="359" t="s">
        <v>163</v>
      </c>
      <c r="C10" s="456">
        <v>14.2</v>
      </c>
      <c r="D10" s="456">
        <v>16.3</v>
      </c>
      <c r="E10" s="456">
        <v>18.2</v>
      </c>
      <c r="F10" s="481">
        <v>20.399999999999999</v>
      </c>
      <c r="G10" s="460">
        <v>23.9</v>
      </c>
      <c r="H10" s="481">
        <v>24.9</v>
      </c>
      <c r="I10" s="481">
        <v>24.4</v>
      </c>
      <c r="J10" s="460">
        <v>24.4</v>
      </c>
      <c r="K10" s="460">
        <v>24.1</v>
      </c>
      <c r="L10" s="481">
        <v>23.36048632218845</v>
      </c>
      <c r="M10" s="481">
        <v>22.306790065323664</v>
      </c>
      <c r="N10" s="482">
        <v>21.849970697401837</v>
      </c>
      <c r="O10" s="482">
        <v>21.638945530023864</v>
      </c>
      <c r="P10" s="482">
        <v>21.480006971645587</v>
      </c>
      <c r="Q10" s="482">
        <v>21</v>
      </c>
      <c r="R10" s="481">
        <v>20.399999999999999</v>
      </c>
      <c r="S10" s="458">
        <v>19.5</v>
      </c>
      <c r="T10" s="426">
        <v>18</v>
      </c>
    </row>
    <row r="11" spans="1:20" ht="12.75" customHeight="1">
      <c r="A11" s="328" t="s">
        <v>166</v>
      </c>
      <c r="B11" s="359" t="s">
        <v>164</v>
      </c>
      <c r="C11" s="456">
        <v>16.899999999999999</v>
      </c>
      <c r="D11" s="456">
        <v>19.3</v>
      </c>
      <c r="E11" s="456">
        <v>21.4</v>
      </c>
      <c r="F11" s="481">
        <v>24</v>
      </c>
      <c r="G11" s="460">
        <v>27.4</v>
      </c>
      <c r="H11" s="481">
        <v>28.1</v>
      </c>
      <c r="I11" s="481">
        <v>27.4</v>
      </c>
      <c r="J11" s="460">
        <v>27.3</v>
      </c>
      <c r="K11" s="460">
        <v>27.3</v>
      </c>
      <c r="L11" s="481">
        <v>26.375797010936658</v>
      </c>
      <c r="M11" s="481">
        <v>25.787213378454254</v>
      </c>
      <c r="N11" s="482">
        <v>25.516711847940204</v>
      </c>
      <c r="O11" s="482">
        <v>25.020323220498813</v>
      </c>
      <c r="P11" s="482">
        <v>24.673207940802556</v>
      </c>
      <c r="Q11" s="482">
        <v>24.1</v>
      </c>
      <c r="R11" s="481">
        <v>23.3</v>
      </c>
      <c r="S11" s="463">
        <v>22</v>
      </c>
      <c r="T11" s="217">
        <v>20.100000000000001</v>
      </c>
    </row>
    <row r="12" spans="1:20" ht="12.75" customHeight="1">
      <c r="A12" s="328" t="s">
        <v>201</v>
      </c>
      <c r="B12" s="359" t="s">
        <v>163</v>
      </c>
      <c r="C12" s="456">
        <v>13.5</v>
      </c>
      <c r="D12" s="456">
        <v>14.1</v>
      </c>
      <c r="E12" s="456">
        <v>17.7</v>
      </c>
      <c r="F12" s="481">
        <v>22.3</v>
      </c>
      <c r="G12" s="460">
        <v>25.1</v>
      </c>
      <c r="H12" s="481">
        <v>26</v>
      </c>
      <c r="I12" s="481">
        <v>26</v>
      </c>
      <c r="J12" s="460">
        <v>26.3</v>
      </c>
      <c r="K12" s="460">
        <v>25.9</v>
      </c>
      <c r="L12" s="481">
        <v>26.100528537476496</v>
      </c>
      <c r="M12" s="481">
        <v>25.756930394349197</v>
      </c>
      <c r="N12" s="482">
        <v>25.440280901958634</v>
      </c>
      <c r="O12" s="482">
        <v>24.322522899963815</v>
      </c>
      <c r="P12" s="482">
        <v>23.466074175354638</v>
      </c>
      <c r="Q12" s="482">
        <v>22.6</v>
      </c>
      <c r="R12" s="481">
        <v>21.3</v>
      </c>
      <c r="S12" s="458">
        <v>19.899999999999999</v>
      </c>
      <c r="T12" s="217">
        <v>19.600000000000001</v>
      </c>
    </row>
    <row r="13" spans="1:20" ht="12.75" customHeight="1">
      <c r="A13" s="328" t="s">
        <v>201</v>
      </c>
      <c r="B13" s="359" t="s">
        <v>164</v>
      </c>
      <c r="C13" s="456">
        <v>15.3</v>
      </c>
      <c r="D13" s="456">
        <v>15.7</v>
      </c>
      <c r="E13" s="456">
        <v>19.8</v>
      </c>
      <c r="F13" s="481">
        <v>25.2</v>
      </c>
      <c r="G13" s="460">
        <v>28.4</v>
      </c>
      <c r="H13" s="481">
        <v>29.6</v>
      </c>
      <c r="I13" s="481">
        <v>29.6</v>
      </c>
      <c r="J13" s="460">
        <v>29.4</v>
      </c>
      <c r="K13" s="460">
        <v>28.8</v>
      </c>
      <c r="L13" s="481">
        <v>29.301781228591</v>
      </c>
      <c r="M13" s="481">
        <v>29.171813507224726</v>
      </c>
      <c r="N13" s="482">
        <v>28.676101279286197</v>
      </c>
      <c r="O13" s="481">
        <v>27.434448253497639</v>
      </c>
      <c r="P13" s="482">
        <v>26.407898379109895</v>
      </c>
      <c r="Q13" s="481">
        <v>25.3</v>
      </c>
      <c r="R13" s="481">
        <v>23.6</v>
      </c>
      <c r="S13" s="458">
        <v>21.7</v>
      </c>
      <c r="T13" s="217">
        <v>20.8</v>
      </c>
    </row>
    <row r="14" spans="1:20" ht="12.75" customHeight="1">
      <c r="A14" s="328" t="s">
        <v>226</v>
      </c>
      <c r="B14" s="359" t="s">
        <v>163</v>
      </c>
      <c r="C14" s="456">
        <v>12.3</v>
      </c>
      <c r="D14" s="456">
        <v>13.7</v>
      </c>
      <c r="E14" s="456">
        <v>16.8</v>
      </c>
      <c r="F14" s="481">
        <v>21.6</v>
      </c>
      <c r="G14" s="460">
        <v>24.6</v>
      </c>
      <c r="H14" s="481">
        <v>24.7</v>
      </c>
      <c r="I14" s="481">
        <v>24.6</v>
      </c>
      <c r="J14" s="460">
        <v>23.1</v>
      </c>
      <c r="K14" s="460">
        <v>22.4</v>
      </c>
      <c r="L14" s="481">
        <v>21.90541258635087</v>
      </c>
      <c r="M14" s="481">
        <v>21.769386799812761</v>
      </c>
      <c r="N14" s="482">
        <v>21.853522857743496</v>
      </c>
      <c r="O14" s="463">
        <v>21.683176558728047</v>
      </c>
      <c r="P14" s="482">
        <v>21.319941648921009</v>
      </c>
      <c r="Q14" s="463">
        <v>20.8</v>
      </c>
      <c r="R14" s="481">
        <v>19.600000000000001</v>
      </c>
      <c r="S14" s="463">
        <v>19</v>
      </c>
      <c r="T14" s="217">
        <v>18.600000000000001</v>
      </c>
    </row>
    <row r="15" spans="1:20" ht="12.75" customHeight="1">
      <c r="A15" s="328" t="s">
        <v>226</v>
      </c>
      <c r="B15" s="359" t="s">
        <v>164</v>
      </c>
      <c r="C15" s="456">
        <v>14.5</v>
      </c>
      <c r="D15" s="456">
        <v>16.100000000000001</v>
      </c>
      <c r="E15" s="456">
        <v>19.100000000000001</v>
      </c>
      <c r="F15" s="481">
        <v>24.6</v>
      </c>
      <c r="G15" s="481">
        <v>28</v>
      </c>
      <c r="H15" s="481">
        <v>28</v>
      </c>
      <c r="I15" s="481">
        <v>27.9</v>
      </c>
      <c r="J15" s="460">
        <v>26.6</v>
      </c>
      <c r="K15" s="460">
        <v>25.7</v>
      </c>
      <c r="L15" s="481">
        <v>24.67890372168285</v>
      </c>
      <c r="M15" s="481">
        <v>24.411764705882351</v>
      </c>
      <c r="N15" s="482">
        <v>24.751477878217536</v>
      </c>
      <c r="O15" s="463">
        <v>24.17636453040485</v>
      </c>
      <c r="P15" s="482">
        <v>23.811350744019073</v>
      </c>
      <c r="Q15" s="463">
        <v>23.3</v>
      </c>
      <c r="R15" s="481">
        <v>21.6</v>
      </c>
      <c r="S15" s="458">
        <v>20.5</v>
      </c>
      <c r="T15" s="217">
        <v>19.7</v>
      </c>
    </row>
    <row r="16" spans="1:20" ht="12.75" customHeight="1">
      <c r="A16" s="328" t="s">
        <v>251</v>
      </c>
      <c r="B16" s="359" t="s">
        <v>163</v>
      </c>
      <c r="C16" s="456">
        <v>7.1</v>
      </c>
      <c r="D16" s="456">
        <v>9.6</v>
      </c>
      <c r="E16" s="456">
        <v>15.8</v>
      </c>
      <c r="F16" s="481">
        <v>19.2</v>
      </c>
      <c r="G16" s="460">
        <v>20.399999999999999</v>
      </c>
      <c r="H16" s="481">
        <v>22.7</v>
      </c>
      <c r="I16" s="481">
        <v>24.2</v>
      </c>
      <c r="J16" s="460">
        <v>23.8</v>
      </c>
      <c r="K16" s="460">
        <v>24.2</v>
      </c>
      <c r="L16" s="481">
        <v>24.361463778939509</v>
      </c>
      <c r="M16" s="481">
        <v>23.783534476131909</v>
      </c>
      <c r="N16" s="482">
        <v>22.545717035611165</v>
      </c>
      <c r="O16" s="482">
        <v>19.744630475224081</v>
      </c>
      <c r="P16" s="482">
        <v>19.583582216912706</v>
      </c>
      <c r="Q16" s="482">
        <v>20.5</v>
      </c>
      <c r="R16" s="481">
        <v>18.399999999999999</v>
      </c>
      <c r="S16" s="458">
        <v>16.100000000000001</v>
      </c>
      <c r="T16" s="217">
        <v>15.9</v>
      </c>
    </row>
    <row r="17" spans="1:20" ht="12.75" customHeight="1">
      <c r="A17" s="328" t="s">
        <v>251</v>
      </c>
      <c r="B17" s="359" t="s">
        <v>164</v>
      </c>
      <c r="C17" s="464">
        <v>7</v>
      </c>
      <c r="D17" s="464">
        <v>10</v>
      </c>
      <c r="E17" s="456">
        <v>17.399999999999999</v>
      </c>
      <c r="F17" s="481">
        <v>21.5</v>
      </c>
      <c r="G17" s="460">
        <v>22.3</v>
      </c>
      <c r="H17" s="481">
        <v>25</v>
      </c>
      <c r="I17" s="481">
        <v>27.7</v>
      </c>
      <c r="J17" s="460">
        <v>26.8</v>
      </c>
      <c r="K17" s="460">
        <v>27.1</v>
      </c>
      <c r="L17" s="481">
        <v>27.85752979414951</v>
      </c>
      <c r="M17" s="481">
        <v>27.54261363636364</v>
      </c>
      <c r="N17" s="482">
        <v>25.570776255707763</v>
      </c>
      <c r="O17" s="482">
        <v>21.768707482993197</v>
      </c>
      <c r="P17" s="482">
        <v>21.462264150943398</v>
      </c>
      <c r="Q17" s="482">
        <v>22.9</v>
      </c>
      <c r="R17" s="481">
        <v>20.100000000000001</v>
      </c>
      <c r="S17" s="458">
        <v>17.2</v>
      </c>
      <c r="T17" s="217">
        <v>17.100000000000001</v>
      </c>
    </row>
    <row r="18" spans="1:20" ht="12.75" customHeight="1">
      <c r="A18" s="328" t="s">
        <v>268</v>
      </c>
      <c r="B18" s="359" t="s">
        <v>163</v>
      </c>
      <c r="C18" s="456">
        <v>19.5</v>
      </c>
      <c r="D18" s="456">
        <v>21.7</v>
      </c>
      <c r="E18" s="456">
        <v>22.5</v>
      </c>
      <c r="F18" s="481">
        <v>21.4</v>
      </c>
      <c r="G18" s="460">
        <v>25.9</v>
      </c>
      <c r="H18" s="481">
        <v>27.5</v>
      </c>
      <c r="I18" s="481">
        <v>26.9</v>
      </c>
      <c r="J18" s="460">
        <v>27.1</v>
      </c>
      <c r="K18" s="481">
        <v>28</v>
      </c>
      <c r="L18" s="481">
        <v>27.520870694453031</v>
      </c>
      <c r="M18" s="481">
        <v>27.115736505032022</v>
      </c>
      <c r="N18" s="482">
        <v>25.530260966129926</v>
      </c>
      <c r="O18" s="482">
        <v>24.345210088826157</v>
      </c>
      <c r="P18" s="482">
        <v>23.486912062460853</v>
      </c>
      <c r="Q18" s="482">
        <v>22.2</v>
      </c>
      <c r="R18" s="481">
        <v>22.2</v>
      </c>
      <c r="S18" s="458">
        <v>21.3</v>
      </c>
      <c r="T18" s="426">
        <v>22</v>
      </c>
    </row>
    <row r="19" spans="1:20" ht="12.75" customHeight="1">
      <c r="A19" s="328" t="s">
        <v>268</v>
      </c>
      <c r="B19" s="359" t="s">
        <v>164</v>
      </c>
      <c r="C19" s="456">
        <v>23.4</v>
      </c>
      <c r="D19" s="456">
        <v>25.7</v>
      </c>
      <c r="E19" s="456">
        <v>26.2</v>
      </c>
      <c r="F19" s="481">
        <v>24.8</v>
      </c>
      <c r="G19" s="460">
        <v>29.3</v>
      </c>
      <c r="H19" s="481">
        <v>30.8</v>
      </c>
      <c r="I19" s="481">
        <v>30.3</v>
      </c>
      <c r="J19" s="460">
        <v>30.3</v>
      </c>
      <c r="K19" s="460">
        <v>31.5</v>
      </c>
      <c r="L19" s="481">
        <v>31.106360235168356</v>
      </c>
      <c r="M19" s="481">
        <v>30.770361658335784</v>
      </c>
      <c r="N19" s="482">
        <v>29.232828237002085</v>
      </c>
      <c r="O19" s="482">
        <v>27.725834797891036</v>
      </c>
      <c r="P19" s="482">
        <v>26.434086495192076</v>
      </c>
      <c r="Q19" s="482">
        <v>25.1</v>
      </c>
      <c r="R19" s="481">
        <v>25.2</v>
      </c>
      <c r="S19" s="463">
        <v>24</v>
      </c>
      <c r="T19" s="217">
        <v>24.6</v>
      </c>
    </row>
    <row r="20" spans="1:20" ht="12.75" customHeight="1">
      <c r="A20" s="328" t="s">
        <v>298</v>
      </c>
      <c r="B20" s="359" t="s">
        <v>163</v>
      </c>
      <c r="C20" s="456">
        <v>11.6</v>
      </c>
      <c r="D20" s="456">
        <v>12.5</v>
      </c>
      <c r="E20" s="456">
        <v>14.1</v>
      </c>
      <c r="F20" s="481">
        <v>17.7</v>
      </c>
      <c r="G20" s="460">
        <v>23.1</v>
      </c>
      <c r="H20" s="481">
        <v>24.9</v>
      </c>
      <c r="I20" s="481">
        <v>24.7</v>
      </c>
      <c r="J20" s="460">
        <v>25.2</v>
      </c>
      <c r="K20" s="460">
        <v>25.3</v>
      </c>
      <c r="L20" s="481">
        <v>25.407201301011334</v>
      </c>
      <c r="M20" s="481">
        <v>25.098814229249012</v>
      </c>
      <c r="N20" s="482">
        <v>24.289529304238545</v>
      </c>
      <c r="O20" s="482">
        <v>23.769846574284482</v>
      </c>
      <c r="P20" s="482">
        <v>23.153673592070732</v>
      </c>
      <c r="Q20" s="482">
        <v>22.3</v>
      </c>
      <c r="R20" s="481">
        <v>20.8</v>
      </c>
      <c r="S20" s="458">
        <v>19.7</v>
      </c>
      <c r="T20" s="217">
        <v>20.399999999999999</v>
      </c>
    </row>
    <row r="21" spans="1:20" ht="12.75" customHeight="1">
      <c r="A21" s="328" t="s">
        <v>298</v>
      </c>
      <c r="B21" s="359" t="s">
        <v>164</v>
      </c>
      <c r="C21" s="456">
        <v>13.8</v>
      </c>
      <c r="D21" s="456">
        <v>14.7</v>
      </c>
      <c r="E21" s="456">
        <v>16.7</v>
      </c>
      <c r="F21" s="481">
        <v>21.2</v>
      </c>
      <c r="G21" s="460">
        <v>26.4</v>
      </c>
      <c r="H21" s="481">
        <v>28.4</v>
      </c>
      <c r="I21" s="481">
        <v>28.3</v>
      </c>
      <c r="J21" s="460">
        <v>28.9</v>
      </c>
      <c r="K21" s="460">
        <v>28.9</v>
      </c>
      <c r="L21" s="481">
        <v>29.126119427111956</v>
      </c>
      <c r="M21" s="481">
        <v>28.688005708826815</v>
      </c>
      <c r="N21" s="482">
        <v>27.758046074877758</v>
      </c>
      <c r="O21" s="482">
        <v>27.217770101220491</v>
      </c>
      <c r="P21" s="482">
        <v>26.35050565735456</v>
      </c>
      <c r="Q21" s="482">
        <v>25.2</v>
      </c>
      <c r="R21" s="481">
        <v>23.3</v>
      </c>
      <c r="S21" s="458">
        <v>21.7</v>
      </c>
      <c r="T21" s="217">
        <v>22.2</v>
      </c>
    </row>
    <row r="22" spans="1:20" ht="12.75" customHeight="1">
      <c r="A22" s="328" t="s">
        <v>326</v>
      </c>
      <c r="B22" s="359" t="s">
        <v>163</v>
      </c>
      <c r="C22" s="456">
        <v>16.399999999999999</v>
      </c>
      <c r="D22" s="456">
        <v>17.2</v>
      </c>
      <c r="E22" s="456">
        <v>18.899999999999999</v>
      </c>
      <c r="F22" s="481">
        <v>22.2</v>
      </c>
      <c r="G22" s="481">
        <v>25</v>
      </c>
      <c r="H22" s="481">
        <v>26</v>
      </c>
      <c r="I22" s="481">
        <v>25.7</v>
      </c>
      <c r="J22" s="460">
        <v>26.2</v>
      </c>
      <c r="K22" s="460">
        <v>26.5</v>
      </c>
      <c r="L22" s="481">
        <v>26.688959419632734</v>
      </c>
      <c r="M22" s="481">
        <v>26.000161745489216</v>
      </c>
      <c r="N22" s="482">
        <v>25.065242969240703</v>
      </c>
      <c r="O22" s="482">
        <v>24.25655111646579</v>
      </c>
      <c r="P22" s="482">
        <v>23.763658577651523</v>
      </c>
      <c r="Q22" s="482">
        <v>22.7</v>
      </c>
      <c r="R22" s="481">
        <v>21.3</v>
      </c>
      <c r="S22" s="458">
        <v>19.5</v>
      </c>
      <c r="T22" s="217">
        <v>19.7</v>
      </c>
    </row>
    <row r="23" spans="1:20" ht="12.75" customHeight="1">
      <c r="A23" s="328" t="s">
        <v>326</v>
      </c>
      <c r="B23" s="359" t="s">
        <v>164</v>
      </c>
      <c r="C23" s="456">
        <v>18.8</v>
      </c>
      <c r="D23" s="456">
        <v>19.899999999999999</v>
      </c>
      <c r="E23" s="456">
        <v>21.2</v>
      </c>
      <c r="F23" s="481">
        <v>24.4</v>
      </c>
      <c r="G23" s="460">
        <v>27.8</v>
      </c>
      <c r="H23" s="481">
        <v>28.9</v>
      </c>
      <c r="I23" s="481">
        <v>28.8</v>
      </c>
      <c r="J23" s="460">
        <v>29.2</v>
      </c>
      <c r="K23" s="460">
        <v>29.5</v>
      </c>
      <c r="L23" s="481">
        <v>29.787354974387391</v>
      </c>
      <c r="M23" s="481">
        <v>29.221997149073449</v>
      </c>
      <c r="N23" s="482">
        <v>28.01281300050783</v>
      </c>
      <c r="O23" s="482">
        <v>26.87211612407075</v>
      </c>
      <c r="P23" s="482">
        <v>26.249286828192158</v>
      </c>
      <c r="Q23" s="482">
        <v>25.1</v>
      </c>
      <c r="R23" s="481">
        <v>23.1</v>
      </c>
      <c r="S23" s="458">
        <v>20.2</v>
      </c>
      <c r="T23" s="217">
        <v>20.2</v>
      </c>
    </row>
    <row r="24" spans="1:20" ht="12.75" customHeight="1">
      <c r="A24" s="328" t="s">
        <v>370</v>
      </c>
      <c r="B24" s="359" t="s">
        <v>163</v>
      </c>
      <c r="C24" s="456">
        <v>13.5</v>
      </c>
      <c r="D24" s="456">
        <v>14.2</v>
      </c>
      <c r="E24" s="456">
        <v>20.6</v>
      </c>
      <c r="F24" s="481">
        <v>26.8</v>
      </c>
      <c r="G24" s="481">
        <v>28</v>
      </c>
      <c r="H24" s="481">
        <v>28.2</v>
      </c>
      <c r="I24" s="481">
        <v>27.1</v>
      </c>
      <c r="J24" s="460">
        <v>25.9</v>
      </c>
      <c r="K24" s="460">
        <v>24.1</v>
      </c>
      <c r="L24" s="481">
        <v>24.517734909769757</v>
      </c>
      <c r="M24" s="481">
        <v>25.244650854204675</v>
      </c>
      <c r="N24" s="482">
        <v>23.974486511791209</v>
      </c>
      <c r="O24" s="482">
        <v>22.495836307399479</v>
      </c>
      <c r="P24" s="482">
        <v>22.534018748110068</v>
      </c>
      <c r="Q24" s="482">
        <v>21.4</v>
      </c>
      <c r="R24" s="481">
        <v>19.2</v>
      </c>
      <c r="S24" s="458">
        <v>17.8</v>
      </c>
      <c r="T24" s="217">
        <v>18.8</v>
      </c>
    </row>
    <row r="25" spans="1:20" ht="12.75" customHeight="1">
      <c r="A25" s="328" t="s">
        <v>370</v>
      </c>
      <c r="B25" s="359" t="s">
        <v>164</v>
      </c>
      <c r="C25" s="456">
        <v>15.3</v>
      </c>
      <c r="D25" s="456">
        <v>15.6</v>
      </c>
      <c r="E25" s="456">
        <v>22.7</v>
      </c>
      <c r="F25" s="481">
        <v>30</v>
      </c>
      <c r="G25" s="460">
        <v>31.4</v>
      </c>
      <c r="H25" s="481">
        <v>31.8</v>
      </c>
      <c r="I25" s="481">
        <v>30.8</v>
      </c>
      <c r="J25" s="460">
        <v>29.7</v>
      </c>
      <c r="K25" s="460">
        <v>28.1</v>
      </c>
      <c r="L25" s="481">
        <v>28.685813751087903</v>
      </c>
      <c r="M25" s="481">
        <v>29.205782951558394</v>
      </c>
      <c r="N25" s="482">
        <v>27.867203219315893</v>
      </c>
      <c r="O25" s="482">
        <v>25.401730531520393</v>
      </c>
      <c r="P25" s="482">
        <v>25.485714285714284</v>
      </c>
      <c r="Q25" s="482">
        <v>24</v>
      </c>
      <c r="R25" s="481">
        <v>20.6</v>
      </c>
      <c r="S25" s="458">
        <v>18.600000000000001</v>
      </c>
      <c r="T25" s="217">
        <v>19.600000000000001</v>
      </c>
    </row>
    <row r="26" spans="1:20" ht="12.75" customHeight="1">
      <c r="A26" s="328" t="s">
        <v>383</v>
      </c>
      <c r="B26" s="359" t="s">
        <v>163</v>
      </c>
      <c r="C26" s="456">
        <v>15.7</v>
      </c>
      <c r="D26" s="456">
        <v>17.600000000000001</v>
      </c>
      <c r="E26" s="464">
        <v>20</v>
      </c>
      <c r="F26" s="481">
        <v>21</v>
      </c>
      <c r="G26" s="460">
        <v>23.1</v>
      </c>
      <c r="H26" s="481">
        <v>23.4</v>
      </c>
      <c r="I26" s="481">
        <v>23.3</v>
      </c>
      <c r="J26" s="460">
        <v>24.5</v>
      </c>
      <c r="K26" s="460">
        <v>24.5</v>
      </c>
      <c r="L26" s="481">
        <v>24.154237146904425</v>
      </c>
      <c r="M26" s="481">
        <v>24.139748347570215</v>
      </c>
      <c r="N26" s="482">
        <v>23.3000760386184</v>
      </c>
      <c r="O26" s="482">
        <v>23.173243458315778</v>
      </c>
      <c r="P26" s="482">
        <v>23.838810790273556</v>
      </c>
      <c r="Q26" s="482">
        <v>23.8</v>
      </c>
      <c r="R26" s="481">
        <v>22.3</v>
      </c>
      <c r="S26" s="458">
        <v>21.2</v>
      </c>
      <c r="T26" s="217">
        <v>20.9</v>
      </c>
    </row>
    <row r="27" spans="1:20" ht="12.75" customHeight="1">
      <c r="A27" s="328" t="s">
        <v>383</v>
      </c>
      <c r="B27" s="359" t="s">
        <v>164</v>
      </c>
      <c r="C27" s="456">
        <v>18.5</v>
      </c>
      <c r="D27" s="456">
        <v>20.7</v>
      </c>
      <c r="E27" s="456">
        <v>23.3</v>
      </c>
      <c r="F27" s="481">
        <v>24.6</v>
      </c>
      <c r="G27" s="460">
        <v>27.1</v>
      </c>
      <c r="H27" s="481">
        <v>27.2</v>
      </c>
      <c r="I27" s="481">
        <v>27.4</v>
      </c>
      <c r="J27" s="460">
        <v>29.1</v>
      </c>
      <c r="K27" s="460">
        <v>29.4</v>
      </c>
      <c r="L27" s="481">
        <v>28.921807612975808</v>
      </c>
      <c r="M27" s="481">
        <v>24.139748347570215</v>
      </c>
      <c r="N27" s="482">
        <v>27.491099562139375</v>
      </c>
      <c r="O27" s="482">
        <v>26.896380763510162</v>
      </c>
      <c r="P27" s="482">
        <v>28.108512317726724</v>
      </c>
      <c r="Q27" s="482">
        <v>28</v>
      </c>
      <c r="R27" s="481">
        <v>26.1</v>
      </c>
      <c r="S27" s="458">
        <v>23.9</v>
      </c>
      <c r="T27" s="217">
        <v>22.6</v>
      </c>
    </row>
    <row r="28" spans="1:20" ht="12.75" customHeight="1">
      <c r="A28" s="328" t="s">
        <v>412</v>
      </c>
      <c r="B28" s="359" t="s">
        <v>163</v>
      </c>
      <c r="C28" s="456">
        <v>14.8</v>
      </c>
      <c r="D28" s="456">
        <v>17.2</v>
      </c>
      <c r="E28" s="456">
        <v>19.3</v>
      </c>
      <c r="F28" s="481">
        <v>22.5</v>
      </c>
      <c r="G28" s="460">
        <v>24.9</v>
      </c>
      <c r="H28" s="481">
        <v>24</v>
      </c>
      <c r="I28" s="481">
        <v>23.3</v>
      </c>
      <c r="J28" s="460">
        <v>22.1</v>
      </c>
      <c r="K28" s="460">
        <v>21.4</v>
      </c>
      <c r="L28" s="481">
        <v>21.929084001688476</v>
      </c>
      <c r="M28" s="481">
        <v>22.72593368465844</v>
      </c>
      <c r="N28" s="482">
        <v>22.182083434645179</v>
      </c>
      <c r="O28" s="482">
        <v>21.502412129565819</v>
      </c>
      <c r="P28" s="482">
        <v>20.508543682123133</v>
      </c>
      <c r="Q28" s="482">
        <v>21</v>
      </c>
      <c r="R28" s="481">
        <v>19.399999999999999</v>
      </c>
      <c r="S28" s="458">
        <v>17.7</v>
      </c>
      <c r="T28" s="217">
        <v>18.2</v>
      </c>
    </row>
    <row r="29" spans="1:20" ht="12.75" customHeight="1">
      <c r="A29" s="328" t="s">
        <v>412</v>
      </c>
      <c r="B29" s="359" t="s">
        <v>164</v>
      </c>
      <c r="C29" s="456">
        <v>16.5</v>
      </c>
      <c r="D29" s="456">
        <v>19.2</v>
      </c>
      <c r="E29" s="456">
        <v>21.4</v>
      </c>
      <c r="F29" s="481">
        <v>24.9</v>
      </c>
      <c r="G29" s="460">
        <v>28.6</v>
      </c>
      <c r="H29" s="481">
        <v>27.7</v>
      </c>
      <c r="I29" s="481">
        <v>27.4</v>
      </c>
      <c r="J29" s="481">
        <v>26</v>
      </c>
      <c r="K29" s="481">
        <v>25</v>
      </c>
      <c r="L29" s="481">
        <v>25.368198025941812</v>
      </c>
      <c r="M29" s="481">
        <v>26.539894782989915</v>
      </c>
      <c r="N29" s="482">
        <v>26.685979142526072</v>
      </c>
      <c r="O29" s="482">
        <v>25.561218298750148</v>
      </c>
      <c r="P29" s="482">
        <v>23.998520892394922</v>
      </c>
      <c r="Q29" s="482">
        <v>24.4</v>
      </c>
      <c r="R29" s="481">
        <v>21.7</v>
      </c>
      <c r="S29" s="458">
        <v>19.100000000000001</v>
      </c>
      <c r="T29" s="217">
        <v>19.600000000000001</v>
      </c>
    </row>
    <row r="30" spans="1:20" ht="12.75" customHeight="1">
      <c r="A30" s="328" t="s">
        <v>433</v>
      </c>
      <c r="B30" s="359" t="s">
        <v>163</v>
      </c>
      <c r="C30" s="456">
        <v>12.3</v>
      </c>
      <c r="D30" s="456">
        <v>15.6</v>
      </c>
      <c r="E30" s="456">
        <v>18.8</v>
      </c>
      <c r="F30" s="481">
        <v>20.3</v>
      </c>
      <c r="G30" s="460">
        <v>23.4</v>
      </c>
      <c r="H30" s="481">
        <v>24.6</v>
      </c>
      <c r="I30" s="481">
        <v>25.3</v>
      </c>
      <c r="J30" s="460">
        <v>25.4</v>
      </c>
      <c r="K30" s="460">
        <v>24.8</v>
      </c>
      <c r="L30" s="481">
        <v>24.45279836981344</v>
      </c>
      <c r="M30" s="481">
        <v>24.268910103020076</v>
      </c>
      <c r="N30" s="482">
        <v>24.094551178664052</v>
      </c>
      <c r="O30" s="482">
        <v>23.57445805843544</v>
      </c>
      <c r="P30" s="482">
        <v>23.865036847003193</v>
      </c>
      <c r="Q30" s="482">
        <v>23.1</v>
      </c>
      <c r="R30" s="481">
        <v>20.9</v>
      </c>
      <c r="S30" s="463">
        <v>20</v>
      </c>
      <c r="T30" s="217">
        <v>20.6</v>
      </c>
    </row>
    <row r="31" spans="1:20" ht="12.75" customHeight="1">
      <c r="A31" s="328" t="s">
        <v>433</v>
      </c>
      <c r="B31" s="359" t="s">
        <v>164</v>
      </c>
      <c r="C31" s="456">
        <v>14.1</v>
      </c>
      <c r="D31" s="456">
        <v>18.100000000000001</v>
      </c>
      <c r="E31" s="456">
        <v>21.6</v>
      </c>
      <c r="F31" s="481">
        <v>23.5</v>
      </c>
      <c r="G31" s="460">
        <v>26.4</v>
      </c>
      <c r="H31" s="481">
        <v>28</v>
      </c>
      <c r="I31" s="481">
        <v>28.8</v>
      </c>
      <c r="J31" s="460">
        <v>28.8</v>
      </c>
      <c r="K31" s="460">
        <v>27.9</v>
      </c>
      <c r="L31" s="481">
        <v>27.628608288985646</v>
      </c>
      <c r="M31" s="481">
        <v>27.770462557872825</v>
      </c>
      <c r="N31" s="482">
        <v>27.615701848174734</v>
      </c>
      <c r="O31" s="482">
        <v>27.139489369273196</v>
      </c>
      <c r="P31" s="482">
        <v>27.154236060825486</v>
      </c>
      <c r="Q31" s="482">
        <v>25.7</v>
      </c>
      <c r="R31" s="481">
        <v>22.5</v>
      </c>
      <c r="S31" s="458">
        <v>21.6</v>
      </c>
      <c r="T31" s="217">
        <v>22.3</v>
      </c>
    </row>
    <row r="32" spans="1:20" ht="12.75" customHeight="1">
      <c r="A32" s="328" t="s">
        <v>457</v>
      </c>
      <c r="B32" s="359" t="s">
        <v>163</v>
      </c>
      <c r="C32" s="464">
        <v>16</v>
      </c>
      <c r="D32" s="456">
        <v>17.100000000000001</v>
      </c>
      <c r="E32" s="456">
        <v>18.399999999999999</v>
      </c>
      <c r="F32" s="481">
        <v>20.8</v>
      </c>
      <c r="G32" s="460">
        <v>24.6</v>
      </c>
      <c r="H32" s="481">
        <v>25</v>
      </c>
      <c r="I32" s="481">
        <v>25</v>
      </c>
      <c r="J32" s="460">
        <v>24.8</v>
      </c>
      <c r="K32" s="460">
        <v>24.8</v>
      </c>
      <c r="L32" s="481">
        <v>24.155460048985628</v>
      </c>
      <c r="M32" s="481">
        <v>23.910907923074017</v>
      </c>
      <c r="N32" s="482">
        <v>23.540420250366047</v>
      </c>
      <c r="O32" s="482">
        <v>22.831777375241355</v>
      </c>
      <c r="P32" s="482">
        <v>22.352777860407929</v>
      </c>
      <c r="Q32" s="482">
        <v>22.3</v>
      </c>
      <c r="R32" s="481">
        <v>22</v>
      </c>
      <c r="S32" s="458">
        <v>20.5</v>
      </c>
      <c r="T32" s="217">
        <v>19.7</v>
      </c>
    </row>
    <row r="33" spans="1:20" ht="12.75" customHeight="1">
      <c r="A33" s="328" t="s">
        <v>457</v>
      </c>
      <c r="B33" s="359" t="s">
        <v>164</v>
      </c>
      <c r="C33" s="456">
        <v>19.399999999999999</v>
      </c>
      <c r="D33" s="456">
        <v>20.5</v>
      </c>
      <c r="E33" s="456">
        <v>21.3</v>
      </c>
      <c r="F33" s="481">
        <v>24</v>
      </c>
      <c r="G33" s="460">
        <v>28.3</v>
      </c>
      <c r="H33" s="481">
        <v>28.8</v>
      </c>
      <c r="I33" s="481">
        <v>29.2</v>
      </c>
      <c r="J33" s="460">
        <v>28.6</v>
      </c>
      <c r="K33" s="460">
        <v>28.7</v>
      </c>
      <c r="L33" s="481">
        <v>27.716327329678936</v>
      </c>
      <c r="M33" s="481">
        <v>27.759357318421007</v>
      </c>
      <c r="N33" s="482">
        <v>27.80240658644712</v>
      </c>
      <c r="O33" s="482">
        <v>26.931597423400699</v>
      </c>
      <c r="P33" s="482">
        <v>26.49061449304746</v>
      </c>
      <c r="Q33" s="482">
        <v>26.4</v>
      </c>
      <c r="R33" s="481">
        <v>25.9</v>
      </c>
      <c r="S33" s="458">
        <v>23.4</v>
      </c>
      <c r="T33" s="217">
        <v>21.8</v>
      </c>
    </row>
    <row r="34" spans="1:20" ht="12.75" customHeight="1">
      <c r="A34" s="328" t="s">
        <v>501</v>
      </c>
      <c r="B34" s="359" t="s">
        <v>163</v>
      </c>
      <c r="C34" s="464">
        <v>17</v>
      </c>
      <c r="D34" s="464">
        <v>16</v>
      </c>
      <c r="E34" s="456">
        <v>18.2</v>
      </c>
      <c r="F34" s="481">
        <v>22.2</v>
      </c>
      <c r="G34" s="460">
        <v>25.2</v>
      </c>
      <c r="H34" s="481">
        <v>25.6</v>
      </c>
      <c r="I34" s="481">
        <v>27.7</v>
      </c>
      <c r="J34" s="481">
        <v>27</v>
      </c>
      <c r="K34" s="460">
        <v>28.1</v>
      </c>
      <c r="L34" s="481">
        <v>28.23069403714565</v>
      </c>
      <c r="M34" s="481">
        <v>30.924707458334979</v>
      </c>
      <c r="N34" s="482">
        <v>29.538552387379784</v>
      </c>
      <c r="O34" s="482">
        <v>24.659919981172042</v>
      </c>
      <c r="P34" s="482">
        <v>22.578810144584025</v>
      </c>
      <c r="Q34" s="482">
        <v>23.3</v>
      </c>
      <c r="R34" s="481">
        <v>22</v>
      </c>
      <c r="S34" s="458">
        <v>19.899999999999999</v>
      </c>
      <c r="T34" s="426">
        <v>19</v>
      </c>
    </row>
    <row r="35" spans="1:20" ht="12.75" customHeight="1">
      <c r="A35" s="328" t="s">
        <v>501</v>
      </c>
      <c r="B35" s="359" t="s">
        <v>164</v>
      </c>
      <c r="C35" s="456">
        <v>20.5</v>
      </c>
      <c r="D35" s="456">
        <v>19.100000000000001</v>
      </c>
      <c r="E35" s="456">
        <v>21.4</v>
      </c>
      <c r="F35" s="481">
        <v>26.7</v>
      </c>
      <c r="G35" s="460">
        <v>29.8</v>
      </c>
      <c r="H35" s="481">
        <v>29.7</v>
      </c>
      <c r="I35" s="481">
        <v>32.200000000000003</v>
      </c>
      <c r="J35" s="460">
        <v>31.4</v>
      </c>
      <c r="K35" s="460">
        <v>33.200000000000003</v>
      </c>
      <c r="L35" s="481">
        <v>33.766484400128661</v>
      </c>
      <c r="M35" s="481">
        <v>36.515527950310563</v>
      </c>
      <c r="N35" s="482">
        <v>34.691980881571958</v>
      </c>
      <c r="O35" s="482">
        <v>27.972555228832093</v>
      </c>
      <c r="P35" s="482">
        <v>25.767100733423142</v>
      </c>
      <c r="Q35" s="482">
        <v>26.5</v>
      </c>
      <c r="R35" s="481">
        <v>24.2</v>
      </c>
      <c r="S35" s="458">
        <v>21.5</v>
      </c>
      <c r="T35" s="217">
        <v>19.8</v>
      </c>
    </row>
    <row r="36" spans="1:20" ht="12.75" customHeight="1">
      <c r="A36" s="328" t="s">
        <v>518</v>
      </c>
      <c r="B36" s="359" t="s">
        <v>163</v>
      </c>
      <c r="C36" s="456">
        <v>10.9</v>
      </c>
      <c r="D36" s="456">
        <v>16.2</v>
      </c>
      <c r="E36" s="456">
        <v>21.4</v>
      </c>
      <c r="F36" s="481">
        <v>24.3</v>
      </c>
      <c r="G36" s="460">
        <v>24.8</v>
      </c>
      <c r="H36" s="481">
        <v>23.4</v>
      </c>
      <c r="I36" s="481">
        <v>22.4</v>
      </c>
      <c r="J36" s="460">
        <v>21.8</v>
      </c>
      <c r="K36" s="460">
        <v>22.4</v>
      </c>
      <c r="L36" s="481">
        <v>23.004905686450634</v>
      </c>
      <c r="M36" s="481">
        <v>23.461357124723463</v>
      </c>
      <c r="N36" s="482">
        <v>23.638824439288477</v>
      </c>
      <c r="O36" s="482">
        <v>23.333059278138617</v>
      </c>
      <c r="P36" s="482">
        <v>23.378355127322781</v>
      </c>
      <c r="Q36" s="482">
        <v>22.1</v>
      </c>
      <c r="R36" s="481">
        <v>19.3</v>
      </c>
      <c r="S36" s="458">
        <v>17.3</v>
      </c>
      <c r="T36" s="217">
        <v>17.5</v>
      </c>
    </row>
    <row r="37" spans="1:20" ht="12.75" customHeight="1">
      <c r="A37" s="328" t="s">
        <v>518</v>
      </c>
      <c r="B37" s="359" t="s">
        <v>164</v>
      </c>
      <c r="C37" s="456">
        <v>11.8</v>
      </c>
      <c r="D37" s="456">
        <v>18.2</v>
      </c>
      <c r="E37" s="456">
        <v>23.8</v>
      </c>
      <c r="F37" s="481">
        <v>26.9</v>
      </c>
      <c r="G37" s="481">
        <v>28</v>
      </c>
      <c r="H37" s="481">
        <v>26.8</v>
      </c>
      <c r="I37" s="481">
        <v>25.5</v>
      </c>
      <c r="J37" s="460">
        <v>24.6</v>
      </c>
      <c r="K37" s="460">
        <v>25.5</v>
      </c>
      <c r="L37" s="481">
        <v>26.00309119010819</v>
      </c>
      <c r="M37" s="481">
        <v>26.775252687825919</v>
      </c>
      <c r="N37" s="482">
        <v>26.838060259810923</v>
      </c>
      <c r="O37" s="482">
        <v>25.994522917267226</v>
      </c>
      <c r="P37" s="482">
        <v>25.462962962962965</v>
      </c>
      <c r="Q37" s="482">
        <v>23.9</v>
      </c>
      <c r="R37" s="481">
        <v>20.6</v>
      </c>
      <c r="S37" s="458">
        <v>17.5</v>
      </c>
      <c r="T37" s="217">
        <v>17.3</v>
      </c>
    </row>
    <row r="38" spans="1:20" ht="12.75" customHeight="1">
      <c r="A38" s="328" t="s">
        <v>543</v>
      </c>
      <c r="B38" s="359" t="s">
        <v>163</v>
      </c>
      <c r="C38" s="456">
        <v>15.4</v>
      </c>
      <c r="D38" s="464">
        <v>17</v>
      </c>
      <c r="E38" s="456">
        <v>18.899999999999999</v>
      </c>
      <c r="F38" s="481">
        <v>22.5</v>
      </c>
      <c r="G38" s="460">
        <v>25.2</v>
      </c>
      <c r="H38" s="481">
        <v>26.6</v>
      </c>
      <c r="I38" s="481">
        <v>26.5</v>
      </c>
      <c r="J38" s="460">
        <v>26.2</v>
      </c>
      <c r="K38" s="460">
        <v>26.2</v>
      </c>
      <c r="L38" s="481">
        <v>25.921386538446427</v>
      </c>
      <c r="M38" s="481">
        <v>25.178089518854392</v>
      </c>
      <c r="N38" s="482">
        <v>24.545331161780673</v>
      </c>
      <c r="O38" s="482">
        <v>24.213436643996346</v>
      </c>
      <c r="P38" s="482">
        <v>24.254858003193171</v>
      </c>
      <c r="Q38" s="482">
        <v>23.2</v>
      </c>
      <c r="R38" s="481">
        <v>22.1</v>
      </c>
      <c r="S38" s="458">
        <v>20.7</v>
      </c>
      <c r="T38" s="217">
        <v>20.6</v>
      </c>
    </row>
    <row r="39" spans="1:20" ht="12.75" customHeight="1">
      <c r="A39" s="328" t="s">
        <v>543</v>
      </c>
      <c r="B39" s="359" t="s">
        <v>164</v>
      </c>
      <c r="C39" s="456">
        <v>17.7</v>
      </c>
      <c r="D39" s="456">
        <v>19.3</v>
      </c>
      <c r="E39" s="456">
        <v>21.1</v>
      </c>
      <c r="F39" s="481">
        <v>24.8</v>
      </c>
      <c r="G39" s="460">
        <v>27.9</v>
      </c>
      <c r="H39" s="481">
        <v>29.9</v>
      </c>
      <c r="I39" s="481">
        <v>29.8</v>
      </c>
      <c r="J39" s="460">
        <v>29.7</v>
      </c>
      <c r="K39" s="460">
        <v>29.8</v>
      </c>
      <c r="L39" s="481">
        <v>29.489690585214788</v>
      </c>
      <c r="M39" s="481">
        <v>28.43216231345831</v>
      </c>
      <c r="N39" s="482">
        <v>27.852865697177076</v>
      </c>
      <c r="O39" s="482">
        <v>27.614672313545331</v>
      </c>
      <c r="P39" s="482">
        <v>27.657322694294745</v>
      </c>
      <c r="Q39" s="482">
        <v>26.7</v>
      </c>
      <c r="R39" s="481">
        <v>25.1</v>
      </c>
      <c r="S39" s="463">
        <v>23</v>
      </c>
      <c r="T39" s="217">
        <v>22.9</v>
      </c>
    </row>
    <row r="40" spans="1:20" ht="12.75" customHeight="1">
      <c r="A40" s="328" t="s">
        <v>582</v>
      </c>
      <c r="B40" s="359" t="s">
        <v>163</v>
      </c>
      <c r="C40" s="456">
        <v>17.8</v>
      </c>
      <c r="D40" s="456">
        <v>17.5</v>
      </c>
      <c r="E40" s="456">
        <v>18.600000000000001</v>
      </c>
      <c r="F40" s="481">
        <v>22.1</v>
      </c>
      <c r="G40" s="460">
        <v>25.8</v>
      </c>
      <c r="H40" s="481">
        <v>25.9</v>
      </c>
      <c r="I40" s="460">
        <v>24.5</v>
      </c>
      <c r="J40" s="460">
        <v>23.9</v>
      </c>
      <c r="K40" s="460">
        <v>23.1</v>
      </c>
      <c r="L40" s="481">
        <v>23.076541618110138</v>
      </c>
      <c r="M40" s="481">
        <v>22.058863056040856</v>
      </c>
      <c r="N40" s="482">
        <v>21.008089965000863</v>
      </c>
      <c r="O40" s="482">
        <v>19.662649142995576</v>
      </c>
      <c r="P40" s="482">
        <v>19.541612684311186</v>
      </c>
      <c r="Q40" s="482">
        <v>19.3</v>
      </c>
      <c r="R40" s="481">
        <v>17.8</v>
      </c>
      <c r="S40" s="458">
        <v>16.600000000000001</v>
      </c>
      <c r="T40" s="217">
        <v>17.100000000000001</v>
      </c>
    </row>
    <row r="41" spans="1:20" ht="12.75" customHeight="1">
      <c r="A41" s="328" t="s">
        <v>582</v>
      </c>
      <c r="B41" s="359" t="s">
        <v>164</v>
      </c>
      <c r="C41" s="464">
        <v>21</v>
      </c>
      <c r="D41" s="456">
        <v>20.2</v>
      </c>
      <c r="E41" s="464">
        <v>22</v>
      </c>
      <c r="F41" s="481">
        <v>26.3</v>
      </c>
      <c r="G41" s="460">
        <v>30.5</v>
      </c>
      <c r="H41" s="481">
        <v>30.5</v>
      </c>
      <c r="I41" s="481">
        <v>29</v>
      </c>
      <c r="J41" s="460">
        <v>27.9</v>
      </c>
      <c r="K41" s="460">
        <v>27.3</v>
      </c>
      <c r="L41" s="481">
        <v>27.806671449067434</v>
      </c>
      <c r="M41" s="481">
        <v>26.419645872533408</v>
      </c>
      <c r="N41" s="482">
        <v>24.715063148167165</v>
      </c>
      <c r="O41" s="482">
        <v>22.987578641716404</v>
      </c>
      <c r="P41" s="482">
        <v>22.721340004350662</v>
      </c>
      <c r="Q41" s="482">
        <v>22.5</v>
      </c>
      <c r="R41" s="481">
        <v>20.5</v>
      </c>
      <c r="S41" s="458">
        <v>18.399999999999999</v>
      </c>
      <c r="T41" s="217">
        <v>18.399999999999999</v>
      </c>
    </row>
    <row r="42" spans="1:20" s="487" customFormat="1" ht="24" customHeight="1">
      <c r="A42" s="466" t="s">
        <v>689</v>
      </c>
      <c r="B42" s="224"/>
      <c r="C42" s="483"/>
      <c r="D42" s="484"/>
      <c r="E42" s="483"/>
      <c r="F42" s="485"/>
      <c r="G42" s="486"/>
      <c r="H42" s="485"/>
      <c r="I42" s="485"/>
      <c r="J42" s="486"/>
      <c r="K42" s="486"/>
      <c r="L42" s="485"/>
      <c r="M42" s="485"/>
      <c r="N42" s="485"/>
      <c r="O42" s="485"/>
      <c r="P42" s="485"/>
      <c r="Q42" s="485"/>
      <c r="R42" s="485"/>
      <c r="S42" s="486"/>
    </row>
    <row r="43" spans="1:20" ht="12.75" customHeight="1">
      <c r="A43" s="470" t="s">
        <v>699</v>
      </c>
      <c r="B43" s="359"/>
      <c r="C43" s="468"/>
      <c r="D43" s="467"/>
      <c r="E43" s="468"/>
      <c r="F43" s="488"/>
      <c r="G43" s="489"/>
      <c r="H43" s="488"/>
      <c r="I43" s="488"/>
      <c r="J43" s="489"/>
      <c r="K43" s="489"/>
      <c r="L43" s="488"/>
      <c r="M43" s="488"/>
      <c r="N43" s="488"/>
      <c r="O43" s="488"/>
      <c r="P43" s="488"/>
      <c r="Q43" s="488"/>
      <c r="R43" s="488"/>
      <c r="S43" s="429"/>
    </row>
    <row r="44" spans="1:20" ht="12.75" customHeight="1">
      <c r="A44" s="217" t="s">
        <v>700</v>
      </c>
    </row>
    <row r="45" spans="1:20">
      <c r="A45" s="470" t="s">
        <v>701</v>
      </c>
      <c r="B45" s="470"/>
    </row>
    <row r="46" spans="1:20">
      <c r="A46" s="225" t="s">
        <v>692</v>
      </c>
      <c r="B46" s="470"/>
    </row>
    <row r="47" spans="1:20">
      <c r="A47" s="471" t="s">
        <v>702</v>
      </c>
      <c r="B47" s="470"/>
    </row>
    <row r="48" spans="1:20">
      <c r="A48" s="472" t="s">
        <v>703</v>
      </c>
      <c r="B48" s="490"/>
    </row>
    <row r="49" spans="1:2">
      <c r="A49" s="471" t="s">
        <v>709</v>
      </c>
      <c r="B49" s="491"/>
    </row>
  </sheetData>
  <mergeCells count="2">
    <mergeCell ref="A5:B6"/>
    <mergeCell ref="C6:R6"/>
  </mergeCells>
  <hyperlinks>
    <hyperlink ref="J1" location="'Spis tablic'!A1" display="Powrót/Back"/>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1"/>
  <sheetViews>
    <sheetView workbookViewId="0"/>
  </sheetViews>
  <sheetFormatPr defaultColWidth="9.140625" defaultRowHeight="12"/>
  <cols>
    <col min="1" max="1" width="25.7109375" style="217" customWidth="1"/>
    <col min="2" max="2" width="4.7109375" style="217" customWidth="1"/>
    <col min="3" max="18" width="10.7109375" style="217" customWidth="1"/>
    <col min="19" max="16384" width="9.140625" style="217"/>
  </cols>
  <sheetData>
    <row r="1" spans="1:20" s="401" customFormat="1" ht="15.95" customHeight="1">
      <c r="A1" s="492" t="s">
        <v>710</v>
      </c>
      <c r="B1" s="493"/>
      <c r="C1" s="473"/>
      <c r="D1" s="473"/>
      <c r="E1" s="473"/>
      <c r="F1" s="217"/>
      <c r="G1" s="217"/>
      <c r="H1" s="217"/>
      <c r="I1" s="217"/>
      <c r="J1" s="217"/>
      <c r="K1" s="435" t="s">
        <v>45</v>
      </c>
      <c r="L1" s="217"/>
      <c r="M1" s="217"/>
      <c r="N1" s="217"/>
      <c r="O1" s="217"/>
      <c r="P1" s="217"/>
      <c r="Q1" s="217"/>
      <c r="R1" s="217"/>
      <c r="S1" s="217"/>
      <c r="T1" s="217"/>
    </row>
    <row r="2" spans="1:20" s="401" customFormat="1" ht="12.75" customHeight="1">
      <c r="A2" s="494" t="s">
        <v>711</v>
      </c>
      <c r="B2" s="437"/>
      <c r="C2" s="438"/>
      <c r="D2" s="438"/>
      <c r="E2" s="438"/>
      <c r="F2" s="217"/>
      <c r="G2" s="217"/>
      <c r="H2" s="217"/>
      <c r="I2" s="217"/>
      <c r="J2" s="217"/>
      <c r="K2" s="217"/>
      <c r="L2" s="217"/>
      <c r="M2" s="217"/>
      <c r="N2" s="217"/>
      <c r="O2" s="217"/>
      <c r="P2" s="217"/>
      <c r="Q2" s="217"/>
      <c r="R2" s="217"/>
      <c r="S2" s="217"/>
      <c r="T2" s="217"/>
    </row>
    <row r="3" spans="1:20" s="403" customFormat="1" ht="15" customHeight="1">
      <c r="A3" s="441" t="s">
        <v>712</v>
      </c>
      <c r="B3" s="437"/>
      <c r="C3" s="437"/>
      <c r="D3" s="437"/>
      <c r="E3" s="437"/>
      <c r="F3" s="223"/>
      <c r="G3" s="223"/>
      <c r="H3" s="223"/>
      <c r="I3" s="223"/>
      <c r="J3" s="223"/>
      <c r="K3" s="223"/>
      <c r="L3" s="223"/>
      <c r="M3" s="223"/>
      <c r="N3" s="223"/>
      <c r="O3" s="223"/>
      <c r="P3" s="223"/>
      <c r="Q3" s="223"/>
      <c r="R3" s="223"/>
      <c r="S3" s="223"/>
      <c r="T3" s="223"/>
    </row>
    <row r="4" spans="1:20" s="403" customFormat="1" ht="12.75" customHeight="1">
      <c r="A4" s="495" t="s">
        <v>698</v>
      </c>
      <c r="B4" s="437"/>
      <c r="C4" s="437"/>
      <c r="D4" s="437"/>
      <c r="E4" s="437"/>
      <c r="F4" s="223"/>
      <c r="G4" s="223"/>
      <c r="H4" s="223"/>
      <c r="I4" s="223"/>
      <c r="J4" s="223"/>
      <c r="K4" s="223"/>
      <c r="L4" s="223"/>
      <c r="M4" s="223"/>
      <c r="N4" s="223"/>
      <c r="O4" s="223"/>
      <c r="P4" s="223"/>
      <c r="Q4" s="223"/>
      <c r="R4" s="223"/>
      <c r="S4" s="223"/>
      <c r="T4" s="223"/>
    </row>
    <row r="5" spans="1:20" ht="70.5" customHeight="1">
      <c r="A5" s="446" t="s">
        <v>681</v>
      </c>
      <c r="B5" s="447"/>
      <c r="C5" s="314" t="s">
        <v>146</v>
      </c>
      <c r="D5" s="314" t="s">
        <v>147</v>
      </c>
      <c r="E5" s="314" t="s">
        <v>148</v>
      </c>
      <c r="F5" s="314" t="s">
        <v>149</v>
      </c>
      <c r="G5" s="314" t="s">
        <v>150</v>
      </c>
      <c r="H5" s="314" t="s">
        <v>151</v>
      </c>
      <c r="I5" s="314" t="s">
        <v>152</v>
      </c>
      <c r="J5" s="314" t="s">
        <v>153</v>
      </c>
      <c r="K5" s="314" t="s">
        <v>154</v>
      </c>
      <c r="L5" s="314" t="s">
        <v>155</v>
      </c>
      <c r="M5" s="314" t="s">
        <v>156</v>
      </c>
      <c r="N5" s="315" t="s">
        <v>157</v>
      </c>
      <c r="O5" s="314" t="s">
        <v>682</v>
      </c>
      <c r="P5" s="315" t="s">
        <v>683</v>
      </c>
      <c r="Q5" s="314" t="s">
        <v>708</v>
      </c>
      <c r="R5" s="315" t="s">
        <v>685</v>
      </c>
      <c r="S5" s="279" t="s">
        <v>686</v>
      </c>
      <c r="T5" s="279" t="s">
        <v>687</v>
      </c>
    </row>
    <row r="6" spans="1:20" ht="12.75" customHeight="1">
      <c r="A6" s="448"/>
      <c r="B6" s="449"/>
      <c r="C6" s="496" t="s">
        <v>688</v>
      </c>
      <c r="D6" s="497"/>
      <c r="E6" s="497"/>
      <c r="F6" s="497"/>
      <c r="G6" s="497"/>
      <c r="H6" s="497"/>
      <c r="I6" s="497"/>
      <c r="J6" s="497"/>
      <c r="K6" s="497"/>
      <c r="L6" s="497"/>
      <c r="M6" s="497"/>
      <c r="N6" s="497"/>
      <c r="O6" s="497"/>
      <c r="P6" s="497"/>
    </row>
    <row r="7" spans="1:20" ht="12.75" customHeight="1">
      <c r="A7" s="408">
        <v>1</v>
      </c>
      <c r="B7" s="409">
        <v>2</v>
      </c>
      <c r="C7" s="409">
        <v>3</v>
      </c>
      <c r="D7" s="409">
        <v>4</v>
      </c>
      <c r="E7" s="409">
        <v>5</v>
      </c>
      <c r="F7" s="409">
        <v>6</v>
      </c>
      <c r="G7" s="409">
        <v>7</v>
      </c>
      <c r="H7" s="409">
        <v>8</v>
      </c>
      <c r="I7" s="409">
        <v>9</v>
      </c>
      <c r="J7" s="409">
        <v>10</v>
      </c>
      <c r="K7" s="409">
        <v>11</v>
      </c>
      <c r="L7" s="409">
        <v>12</v>
      </c>
      <c r="M7" s="409">
        <v>13</v>
      </c>
      <c r="N7" s="410">
        <v>14</v>
      </c>
      <c r="O7" s="409">
        <v>15</v>
      </c>
      <c r="P7" s="410">
        <v>16</v>
      </c>
      <c r="Q7" s="409">
        <v>17</v>
      </c>
      <c r="R7" s="410">
        <v>18</v>
      </c>
      <c r="S7" s="409">
        <v>19</v>
      </c>
      <c r="T7" s="410">
        <v>20</v>
      </c>
    </row>
    <row r="8" spans="1:20" ht="12.75" customHeight="1">
      <c r="A8" s="392" t="s">
        <v>162</v>
      </c>
      <c r="B8" s="415" t="s">
        <v>163</v>
      </c>
      <c r="C8" s="416">
        <v>28.7</v>
      </c>
      <c r="D8" s="416">
        <v>22.5</v>
      </c>
      <c r="E8" s="453">
        <v>16.899999999999999</v>
      </c>
      <c r="F8" s="417">
        <v>11.6</v>
      </c>
      <c r="G8" s="416">
        <v>8.4</v>
      </c>
      <c r="H8" s="417">
        <v>8.3000000000000007</v>
      </c>
      <c r="I8" s="417">
        <v>8.6</v>
      </c>
      <c r="J8" s="417">
        <v>9</v>
      </c>
      <c r="K8" s="416">
        <v>9.5</v>
      </c>
      <c r="L8" s="417">
        <v>9.8871056034653737</v>
      </c>
      <c r="M8" s="417">
        <v>10.469919444278418</v>
      </c>
      <c r="N8" s="418">
        <v>11.332861687767743</v>
      </c>
      <c r="O8" s="418">
        <v>12.824914611208863</v>
      </c>
      <c r="P8" s="418">
        <v>14.049412497562553</v>
      </c>
      <c r="Q8" s="418">
        <v>15.8</v>
      </c>
      <c r="R8" s="412">
        <v>17.5</v>
      </c>
      <c r="S8" s="452">
        <v>19.8</v>
      </c>
      <c r="T8" s="336">
        <v>20.7</v>
      </c>
    </row>
    <row r="9" spans="1:20" ht="12.75" customHeight="1">
      <c r="A9" s="392" t="s">
        <v>162</v>
      </c>
      <c r="B9" s="415" t="s">
        <v>164</v>
      </c>
      <c r="C9" s="453">
        <v>29.2</v>
      </c>
      <c r="D9" s="453">
        <v>22.8</v>
      </c>
      <c r="E9" s="417">
        <v>17</v>
      </c>
      <c r="F9" s="417">
        <v>12</v>
      </c>
      <c r="G9" s="416">
        <v>9.1999999999999993</v>
      </c>
      <c r="H9" s="417">
        <v>9.1</v>
      </c>
      <c r="I9" s="417">
        <v>9.6999999999999993</v>
      </c>
      <c r="J9" s="416">
        <v>10.3</v>
      </c>
      <c r="K9" s="416">
        <v>10.9</v>
      </c>
      <c r="L9" s="417">
        <v>11.349580372227276</v>
      </c>
      <c r="M9" s="417">
        <v>11.955886919634082</v>
      </c>
      <c r="N9" s="418">
        <v>12.950415997100942</v>
      </c>
      <c r="O9" s="418">
        <v>14.948144719681098</v>
      </c>
      <c r="P9" s="418">
        <v>16.713980102727696</v>
      </c>
      <c r="Q9" s="418">
        <v>19</v>
      </c>
      <c r="R9" s="417">
        <v>21.3</v>
      </c>
      <c r="S9" s="455">
        <v>24.2</v>
      </c>
      <c r="T9" s="336">
        <v>25.5</v>
      </c>
    </row>
    <row r="10" spans="1:20" ht="12.75" customHeight="1">
      <c r="A10" s="328" t="s">
        <v>166</v>
      </c>
      <c r="B10" s="424" t="s">
        <v>163</v>
      </c>
      <c r="C10" s="456">
        <v>31.6</v>
      </c>
      <c r="D10" s="456">
        <v>24.4</v>
      </c>
      <c r="E10" s="456">
        <v>18.3</v>
      </c>
      <c r="F10" s="421">
        <v>12.9</v>
      </c>
      <c r="G10" s="420">
        <v>8.6999999999999993</v>
      </c>
      <c r="H10" s="421">
        <v>7.5</v>
      </c>
      <c r="I10" s="421">
        <v>7.6</v>
      </c>
      <c r="J10" s="420">
        <v>8.1</v>
      </c>
      <c r="K10" s="420">
        <v>8.1999999999999993</v>
      </c>
      <c r="L10" s="421">
        <v>8.3201621073961487</v>
      </c>
      <c r="M10" s="421">
        <v>9.0108986926705636</v>
      </c>
      <c r="N10" s="422">
        <v>9.859880303326289</v>
      </c>
      <c r="O10" s="422">
        <v>10.89765277104688</v>
      </c>
      <c r="P10" s="422">
        <v>11.99031308192601</v>
      </c>
      <c r="Q10" s="422">
        <v>13.4</v>
      </c>
      <c r="R10" s="421">
        <v>14.5</v>
      </c>
      <c r="S10" s="458">
        <v>16.3</v>
      </c>
      <c r="T10" s="217">
        <v>17.7</v>
      </c>
    </row>
    <row r="11" spans="1:20" ht="12.75" customHeight="1">
      <c r="A11" s="328" t="s">
        <v>166</v>
      </c>
      <c r="B11" s="424" t="s">
        <v>164</v>
      </c>
      <c r="C11" s="464">
        <v>30</v>
      </c>
      <c r="D11" s="456">
        <v>23.5</v>
      </c>
      <c r="E11" s="456">
        <v>17.399999999999999</v>
      </c>
      <c r="F11" s="421">
        <v>12.5</v>
      </c>
      <c r="G11" s="420">
        <v>9.1</v>
      </c>
      <c r="H11" s="421">
        <v>8.1999999999999993</v>
      </c>
      <c r="I11" s="421">
        <v>8.6</v>
      </c>
      <c r="J11" s="420">
        <v>9.3000000000000007</v>
      </c>
      <c r="K11" s="420">
        <v>9.6</v>
      </c>
      <c r="L11" s="421">
        <v>9.8444467037515793</v>
      </c>
      <c r="M11" s="421">
        <v>10.693961788852299</v>
      </c>
      <c r="N11" s="422">
        <v>11.661469514392717</v>
      </c>
      <c r="O11" s="422">
        <v>13.171072740870809</v>
      </c>
      <c r="P11" s="422">
        <v>14.533689734980603</v>
      </c>
      <c r="Q11" s="422">
        <v>16.2</v>
      </c>
      <c r="R11" s="421">
        <v>17.399999999999999</v>
      </c>
      <c r="S11" s="458">
        <v>19.399999999999999</v>
      </c>
      <c r="T11" s="217">
        <v>20.9</v>
      </c>
    </row>
    <row r="12" spans="1:20" ht="12.75" customHeight="1">
      <c r="A12" s="328" t="s">
        <v>201</v>
      </c>
      <c r="B12" s="424" t="s">
        <v>163</v>
      </c>
      <c r="C12" s="464">
        <v>29</v>
      </c>
      <c r="D12" s="456">
        <v>22.4</v>
      </c>
      <c r="E12" s="456">
        <v>15.7</v>
      </c>
      <c r="F12" s="421">
        <v>10.199999999999999</v>
      </c>
      <c r="G12" s="421">
        <v>8</v>
      </c>
      <c r="H12" s="421">
        <v>8.1</v>
      </c>
      <c r="I12" s="421">
        <v>8.9</v>
      </c>
      <c r="J12" s="420">
        <v>9.9</v>
      </c>
      <c r="K12" s="420">
        <v>10.7</v>
      </c>
      <c r="L12" s="421">
        <v>11.264233265935937</v>
      </c>
      <c r="M12" s="421">
        <v>11.516345437120648</v>
      </c>
      <c r="N12" s="422">
        <v>12.294947056564437</v>
      </c>
      <c r="O12" s="422">
        <v>13.440993315686237</v>
      </c>
      <c r="P12" s="422">
        <v>14.527431208340454</v>
      </c>
      <c r="Q12" s="422">
        <v>15.4</v>
      </c>
      <c r="R12" s="421">
        <v>16.2</v>
      </c>
      <c r="S12" s="458">
        <v>17.399999999999999</v>
      </c>
      <c r="T12" s="217">
        <v>19.899999999999999</v>
      </c>
    </row>
    <row r="13" spans="1:20" ht="12.75" customHeight="1">
      <c r="A13" s="328" t="s">
        <v>201</v>
      </c>
      <c r="B13" s="424" t="s">
        <v>164</v>
      </c>
      <c r="C13" s="456">
        <v>30.5</v>
      </c>
      <c r="D13" s="456">
        <v>23.2</v>
      </c>
      <c r="E13" s="464">
        <v>16</v>
      </c>
      <c r="F13" s="421">
        <v>10.5</v>
      </c>
      <c r="G13" s="420">
        <v>8.4</v>
      </c>
      <c r="H13" s="421">
        <v>8.8000000000000007</v>
      </c>
      <c r="I13" s="421">
        <v>9.8000000000000007</v>
      </c>
      <c r="J13" s="421">
        <v>11</v>
      </c>
      <c r="K13" s="420">
        <v>11.9</v>
      </c>
      <c r="L13" s="421">
        <v>12.508563598995204</v>
      </c>
      <c r="M13" s="421">
        <v>12.786188273821494</v>
      </c>
      <c r="N13" s="422">
        <v>13.640795343752771</v>
      </c>
      <c r="O13" s="422">
        <v>15.309305414002901</v>
      </c>
      <c r="P13" s="422">
        <v>16.799434072524836</v>
      </c>
      <c r="Q13" s="422">
        <v>17.899999999999999</v>
      </c>
      <c r="R13" s="421">
        <v>18.899999999999999</v>
      </c>
      <c r="S13" s="458">
        <v>20.3</v>
      </c>
      <c r="T13" s="217">
        <v>23.3</v>
      </c>
    </row>
    <row r="14" spans="1:20" ht="12.75" customHeight="1">
      <c r="A14" s="328" t="s">
        <v>226</v>
      </c>
      <c r="B14" s="424" t="s">
        <v>163</v>
      </c>
      <c r="C14" s="456">
        <v>37.700000000000003</v>
      </c>
      <c r="D14" s="456">
        <v>29.9</v>
      </c>
      <c r="E14" s="464">
        <v>23</v>
      </c>
      <c r="F14" s="421">
        <v>16.600000000000001</v>
      </c>
      <c r="G14" s="420">
        <v>13.5</v>
      </c>
      <c r="H14" s="421">
        <v>13.8</v>
      </c>
      <c r="I14" s="421">
        <v>14.7</v>
      </c>
      <c r="J14" s="420">
        <v>15.4</v>
      </c>
      <c r="K14" s="420">
        <v>16.2</v>
      </c>
      <c r="L14" s="421">
        <v>16.586958172018523</v>
      </c>
      <c r="M14" s="421">
        <v>16.734279918864097</v>
      </c>
      <c r="N14" s="422">
        <v>17.013535147722312</v>
      </c>
      <c r="O14" s="422">
        <v>18.215266794306167</v>
      </c>
      <c r="P14" s="422">
        <v>18.846727812337562</v>
      </c>
      <c r="Q14" s="422">
        <v>20.399999999999999</v>
      </c>
      <c r="R14" s="421">
        <v>21.8</v>
      </c>
      <c r="S14" s="463">
        <v>23</v>
      </c>
      <c r="T14" s="217">
        <v>24.2</v>
      </c>
    </row>
    <row r="15" spans="1:20" ht="12.75" customHeight="1">
      <c r="A15" s="328" t="s">
        <v>226</v>
      </c>
      <c r="B15" s="424" t="s">
        <v>164</v>
      </c>
      <c r="C15" s="456">
        <v>38.200000000000003</v>
      </c>
      <c r="D15" s="456">
        <v>30.2</v>
      </c>
      <c r="E15" s="456">
        <v>23.4</v>
      </c>
      <c r="F15" s="421">
        <v>17</v>
      </c>
      <c r="G15" s="420">
        <v>14.1</v>
      </c>
      <c r="H15" s="421">
        <v>14.8</v>
      </c>
      <c r="I15" s="421">
        <v>16</v>
      </c>
      <c r="J15" s="421">
        <v>17</v>
      </c>
      <c r="K15" s="420">
        <v>18.2</v>
      </c>
      <c r="L15" s="421">
        <v>18.646338996763753</v>
      </c>
      <c r="M15" s="421">
        <v>18.815789473684212</v>
      </c>
      <c r="N15" s="422">
        <v>18.930095697585028</v>
      </c>
      <c r="O15" s="422">
        <v>20.573130087963722</v>
      </c>
      <c r="P15" s="422">
        <v>21.487490066043684</v>
      </c>
      <c r="Q15" s="422">
        <v>23.3</v>
      </c>
      <c r="R15" s="421">
        <v>24.9</v>
      </c>
      <c r="S15" s="458">
        <v>26.4</v>
      </c>
      <c r="T15" s="217">
        <v>27.9</v>
      </c>
    </row>
    <row r="16" spans="1:20" ht="12.75" customHeight="1">
      <c r="A16" s="328" t="s">
        <v>251</v>
      </c>
      <c r="B16" s="424" t="s">
        <v>163</v>
      </c>
      <c r="C16" s="456">
        <v>20.5</v>
      </c>
      <c r="D16" s="456">
        <v>13.7</v>
      </c>
      <c r="E16" s="456">
        <v>6.6</v>
      </c>
      <c r="F16" s="421">
        <v>0.5</v>
      </c>
      <c r="G16" s="420">
        <v>0.1</v>
      </c>
      <c r="H16" s="421" t="s">
        <v>713</v>
      </c>
      <c r="I16" s="421" t="s">
        <v>713</v>
      </c>
      <c r="J16" s="420">
        <v>3.2</v>
      </c>
      <c r="K16" s="421">
        <v>6</v>
      </c>
      <c r="L16" s="421">
        <v>8.5735623599701274</v>
      </c>
      <c r="M16" s="421">
        <v>10.431239910830962</v>
      </c>
      <c r="N16" s="422">
        <v>12.768687840872634</v>
      </c>
      <c r="O16" s="422">
        <v>14.3497378657196</v>
      </c>
      <c r="P16" s="422">
        <v>16.042324430412151</v>
      </c>
      <c r="Q16" s="422">
        <v>16.600000000000001</v>
      </c>
      <c r="R16" s="421">
        <v>18.8</v>
      </c>
      <c r="S16" s="458">
        <v>20.9</v>
      </c>
      <c r="T16" s="426">
        <v>22</v>
      </c>
    </row>
    <row r="17" spans="1:20" ht="12.75" customHeight="1">
      <c r="A17" s="328" t="s">
        <v>251</v>
      </c>
      <c r="B17" s="424" t="s">
        <v>164</v>
      </c>
      <c r="C17" s="456">
        <v>21.2</v>
      </c>
      <c r="D17" s="456">
        <v>13.5</v>
      </c>
      <c r="E17" s="456">
        <v>6.1</v>
      </c>
      <c r="F17" s="421">
        <v>0.2</v>
      </c>
      <c r="G17" s="420">
        <v>0.1</v>
      </c>
      <c r="H17" s="421" t="s">
        <v>713</v>
      </c>
      <c r="I17" s="421" t="s">
        <v>713</v>
      </c>
      <c r="J17" s="420">
        <v>3.7</v>
      </c>
      <c r="K17" s="420">
        <v>7.3</v>
      </c>
      <c r="L17" s="421">
        <v>10.671722643553631</v>
      </c>
      <c r="M17" s="421">
        <v>13.4375</v>
      </c>
      <c r="N17" s="422">
        <v>16.394167034909412</v>
      </c>
      <c r="O17" s="422">
        <v>19.095079892422085</v>
      </c>
      <c r="P17" s="422">
        <v>21.415094339622641</v>
      </c>
      <c r="Q17" s="422">
        <v>22.1</v>
      </c>
      <c r="R17" s="421">
        <v>24.5</v>
      </c>
      <c r="S17" s="458">
        <v>27.8</v>
      </c>
      <c r="T17" s="217">
        <v>29.2</v>
      </c>
    </row>
    <row r="18" spans="1:20" ht="12.75" customHeight="1">
      <c r="A18" s="328" t="s">
        <v>268</v>
      </c>
      <c r="B18" s="424" t="s">
        <v>163</v>
      </c>
      <c r="C18" s="456">
        <v>25.1</v>
      </c>
      <c r="D18" s="456">
        <v>19.3</v>
      </c>
      <c r="E18" s="456">
        <v>15.3</v>
      </c>
      <c r="F18" s="421">
        <v>12.1</v>
      </c>
      <c r="G18" s="420">
        <v>8.8000000000000007</v>
      </c>
      <c r="H18" s="421">
        <v>8.6999999999999993</v>
      </c>
      <c r="I18" s="421">
        <v>9.1999999999999993</v>
      </c>
      <c r="J18" s="420">
        <v>10.199999999999999</v>
      </c>
      <c r="K18" s="420">
        <v>10.7</v>
      </c>
      <c r="L18" s="421">
        <v>11.14711520623338</v>
      </c>
      <c r="M18" s="421">
        <v>11.524092711192436</v>
      </c>
      <c r="N18" s="422">
        <v>12.917823431426987</v>
      </c>
      <c r="O18" s="422">
        <v>13.868571510044628</v>
      </c>
      <c r="P18" s="422">
        <v>14.846105664884707</v>
      </c>
      <c r="Q18" s="422">
        <v>16.600000000000001</v>
      </c>
      <c r="R18" s="421">
        <v>17.7</v>
      </c>
      <c r="S18" s="458">
        <v>19.100000000000001</v>
      </c>
      <c r="T18" s="426">
        <v>20</v>
      </c>
    </row>
    <row r="19" spans="1:20" ht="12.75" customHeight="1">
      <c r="A19" s="328" t="s">
        <v>268</v>
      </c>
      <c r="B19" s="424" t="s">
        <v>164</v>
      </c>
      <c r="C19" s="456">
        <v>25.3</v>
      </c>
      <c r="D19" s="464">
        <v>19</v>
      </c>
      <c r="E19" s="456">
        <v>14.7</v>
      </c>
      <c r="F19" s="421">
        <v>11.7</v>
      </c>
      <c r="G19" s="420">
        <v>8.6999999999999993</v>
      </c>
      <c r="H19" s="421">
        <v>9</v>
      </c>
      <c r="I19" s="421">
        <v>9.6999999999999993</v>
      </c>
      <c r="J19" s="420">
        <v>10.9</v>
      </c>
      <c r="K19" s="420">
        <v>11.5</v>
      </c>
      <c r="L19" s="421">
        <v>12.037988734942235</v>
      </c>
      <c r="M19" s="421">
        <v>12.418616373335574</v>
      </c>
      <c r="N19" s="422">
        <v>13.746483985119317</v>
      </c>
      <c r="O19" s="422">
        <v>14.743995313415347</v>
      </c>
      <c r="P19" s="422">
        <v>16.010610582160957</v>
      </c>
      <c r="Q19" s="422">
        <v>17.899999999999999</v>
      </c>
      <c r="R19" s="421">
        <v>19.600000000000001</v>
      </c>
      <c r="S19" s="458">
        <v>21.4</v>
      </c>
      <c r="T19" s="217">
        <v>22.9</v>
      </c>
    </row>
    <row r="20" spans="1:20" ht="12.75" customHeight="1">
      <c r="A20" s="328" t="s">
        <v>298</v>
      </c>
      <c r="B20" s="424" t="s">
        <v>163</v>
      </c>
      <c r="C20" s="456">
        <v>38.4</v>
      </c>
      <c r="D20" s="456">
        <v>29.5</v>
      </c>
      <c r="E20" s="456">
        <v>21.6</v>
      </c>
      <c r="F20" s="421">
        <v>13.3</v>
      </c>
      <c r="G20" s="420">
        <v>8.1999999999999993</v>
      </c>
      <c r="H20" s="421">
        <v>7.8</v>
      </c>
      <c r="I20" s="421">
        <v>8</v>
      </c>
      <c r="J20" s="420">
        <v>8.1</v>
      </c>
      <c r="K20" s="420">
        <v>8.6999999999999993</v>
      </c>
      <c r="L20" s="421">
        <v>9.0676932459216353</v>
      </c>
      <c r="M20" s="421">
        <v>9.7115436677676108</v>
      </c>
      <c r="N20" s="422">
        <v>10.884125442705358</v>
      </c>
      <c r="O20" s="422">
        <v>12.017852634080411</v>
      </c>
      <c r="P20" s="422">
        <v>13.197366684749937</v>
      </c>
      <c r="Q20" s="422">
        <v>14.7</v>
      </c>
      <c r="R20" s="421">
        <v>16.3</v>
      </c>
      <c r="S20" s="458">
        <v>17.899999999999999</v>
      </c>
      <c r="T20" s="217">
        <v>19.399999999999999</v>
      </c>
    </row>
    <row r="21" spans="1:20" ht="12.75" customHeight="1">
      <c r="A21" s="328" t="s">
        <v>298</v>
      </c>
      <c r="B21" s="424" t="s">
        <v>164</v>
      </c>
      <c r="C21" s="456">
        <v>37.200000000000003</v>
      </c>
      <c r="D21" s="456">
        <v>28.7</v>
      </c>
      <c r="E21" s="456">
        <v>20.6</v>
      </c>
      <c r="F21" s="421">
        <v>12.9</v>
      </c>
      <c r="G21" s="420">
        <v>8.4</v>
      </c>
      <c r="H21" s="421">
        <v>8</v>
      </c>
      <c r="I21" s="421">
        <v>8.1999999999999993</v>
      </c>
      <c r="J21" s="420">
        <v>8.5</v>
      </c>
      <c r="K21" s="420">
        <v>9.1999999999999993</v>
      </c>
      <c r="L21" s="421">
        <v>9.7108618106969278</v>
      </c>
      <c r="M21" s="421">
        <v>10.527951382894237</v>
      </c>
      <c r="N21" s="422">
        <v>11.985793173911986</v>
      </c>
      <c r="O21" s="422">
        <v>13.670480956070055</v>
      </c>
      <c r="P21" s="422">
        <v>15.36998097526785</v>
      </c>
      <c r="Q21" s="422">
        <v>17.600000000000001</v>
      </c>
      <c r="R21" s="421">
        <v>20</v>
      </c>
      <c r="S21" s="458">
        <v>22.4</v>
      </c>
      <c r="T21" s="217">
        <v>24.6</v>
      </c>
    </row>
    <row r="22" spans="1:20" ht="12.75" customHeight="1">
      <c r="A22" s="328" t="s">
        <v>326</v>
      </c>
      <c r="B22" s="424" t="s">
        <v>163</v>
      </c>
      <c r="C22" s="456">
        <v>26.6</v>
      </c>
      <c r="D22" s="456">
        <v>22.6</v>
      </c>
      <c r="E22" s="456">
        <v>18.600000000000001</v>
      </c>
      <c r="F22" s="421">
        <v>14.4</v>
      </c>
      <c r="G22" s="420">
        <v>12.1</v>
      </c>
      <c r="H22" s="421">
        <v>11.8</v>
      </c>
      <c r="I22" s="421">
        <v>11.9</v>
      </c>
      <c r="J22" s="420">
        <v>11.8</v>
      </c>
      <c r="K22" s="421">
        <v>12</v>
      </c>
      <c r="L22" s="421">
        <v>12.076950480940505</v>
      </c>
      <c r="M22" s="421">
        <v>12.260308082592354</v>
      </c>
      <c r="N22" s="422">
        <v>13.076460336697954</v>
      </c>
      <c r="O22" s="422">
        <v>15.272227042433343</v>
      </c>
      <c r="P22" s="422">
        <v>16.438214228665419</v>
      </c>
      <c r="Q22" s="422">
        <v>19.3</v>
      </c>
      <c r="R22" s="421">
        <v>22.3</v>
      </c>
      <c r="S22" s="458">
        <v>27.4</v>
      </c>
      <c r="T22" s="426">
        <v>27</v>
      </c>
    </row>
    <row r="23" spans="1:20" ht="12.75" customHeight="1">
      <c r="A23" s="328" t="s">
        <v>326</v>
      </c>
      <c r="B23" s="424" t="s">
        <v>164</v>
      </c>
      <c r="C23" s="456">
        <v>28.9</v>
      </c>
      <c r="D23" s="456">
        <v>24.8</v>
      </c>
      <c r="E23" s="456">
        <v>20.7</v>
      </c>
      <c r="F23" s="421">
        <v>16.600000000000001</v>
      </c>
      <c r="G23" s="420">
        <v>14.1</v>
      </c>
      <c r="H23" s="421">
        <v>13.8</v>
      </c>
      <c r="I23" s="421">
        <v>14.1</v>
      </c>
      <c r="J23" s="420">
        <v>14.1</v>
      </c>
      <c r="K23" s="420">
        <v>14.4</v>
      </c>
      <c r="L23" s="421">
        <v>14.559043985477901</v>
      </c>
      <c r="M23" s="421">
        <v>14.653762472803662</v>
      </c>
      <c r="N23" s="422">
        <v>15.774053673971638</v>
      </c>
      <c r="O23" s="422">
        <v>18.319020763906689</v>
      </c>
      <c r="P23" s="422">
        <v>20.244950743600469</v>
      </c>
      <c r="Q23" s="422">
        <v>23.7</v>
      </c>
      <c r="R23" s="421">
        <v>27.7</v>
      </c>
      <c r="S23" s="458">
        <v>34.1</v>
      </c>
      <c r="T23" s="217">
        <v>33.299999999999997</v>
      </c>
    </row>
    <row r="24" spans="1:20" ht="12.75" customHeight="1">
      <c r="A24" s="328" t="s">
        <v>370</v>
      </c>
      <c r="B24" s="424" t="s">
        <v>163</v>
      </c>
      <c r="C24" s="464">
        <v>27</v>
      </c>
      <c r="D24" s="456">
        <v>17.600000000000001</v>
      </c>
      <c r="E24" s="456">
        <v>12.1</v>
      </c>
      <c r="F24" s="421">
        <v>5</v>
      </c>
      <c r="G24" s="420">
        <v>5.7</v>
      </c>
      <c r="H24" s="421">
        <v>5.9</v>
      </c>
      <c r="I24" s="421">
        <v>6.9</v>
      </c>
      <c r="J24" s="420">
        <v>7.6</v>
      </c>
      <c r="K24" s="420">
        <v>8.4</v>
      </c>
      <c r="L24" s="421">
        <v>8.7637419622484956</v>
      </c>
      <c r="M24" s="421">
        <v>10.493724774700061</v>
      </c>
      <c r="N24" s="422">
        <v>11.562993738662296</v>
      </c>
      <c r="O24" s="422">
        <v>13.853200095170118</v>
      </c>
      <c r="P24" s="422">
        <v>16.54067130329604</v>
      </c>
      <c r="Q24" s="422">
        <v>19.600000000000001</v>
      </c>
      <c r="R24" s="421">
        <v>22.5</v>
      </c>
      <c r="S24" s="458">
        <v>24.7</v>
      </c>
      <c r="T24" s="217">
        <v>25.3</v>
      </c>
    </row>
    <row r="25" spans="1:20" ht="12.75" customHeight="1">
      <c r="A25" s="328" t="s">
        <v>370</v>
      </c>
      <c r="B25" s="424" t="s">
        <v>164</v>
      </c>
      <c r="C25" s="456">
        <v>27.5</v>
      </c>
      <c r="D25" s="456">
        <v>17.7</v>
      </c>
      <c r="E25" s="456">
        <v>12.2</v>
      </c>
      <c r="F25" s="421">
        <v>5.0999999999999996</v>
      </c>
      <c r="G25" s="420">
        <v>5.9</v>
      </c>
      <c r="H25" s="421">
        <v>6.3</v>
      </c>
      <c r="I25" s="421">
        <v>7.5</v>
      </c>
      <c r="J25" s="420">
        <v>8.3000000000000007</v>
      </c>
      <c r="K25" s="420">
        <v>9.1999999999999993</v>
      </c>
      <c r="L25" s="421">
        <v>9.5213228894691042</v>
      </c>
      <c r="M25" s="421">
        <v>11.500187758167481</v>
      </c>
      <c r="N25" s="422">
        <v>13.01810865191147</v>
      </c>
      <c r="O25" s="422">
        <v>16.213432220848784</v>
      </c>
      <c r="P25" s="422">
        <v>19.76103896103896</v>
      </c>
      <c r="Q25" s="422">
        <v>23.7</v>
      </c>
      <c r="R25" s="421">
        <v>27.8</v>
      </c>
      <c r="S25" s="458">
        <v>31.1</v>
      </c>
      <c r="T25" s="217">
        <v>31.7</v>
      </c>
    </row>
    <row r="26" spans="1:20" ht="12.75" customHeight="1">
      <c r="A26" s="328" t="s">
        <v>383</v>
      </c>
      <c r="B26" s="424" t="s">
        <v>163</v>
      </c>
      <c r="C26" s="456">
        <v>21.2</v>
      </c>
      <c r="D26" s="456">
        <v>16.100000000000001</v>
      </c>
      <c r="E26" s="456">
        <v>11.2</v>
      </c>
      <c r="F26" s="421">
        <v>6.4</v>
      </c>
      <c r="G26" s="420">
        <v>3.7</v>
      </c>
      <c r="H26" s="421">
        <v>3.8</v>
      </c>
      <c r="I26" s="421">
        <v>4</v>
      </c>
      <c r="J26" s="420">
        <v>3.9</v>
      </c>
      <c r="K26" s="420">
        <v>4.3</v>
      </c>
      <c r="L26" s="421">
        <v>4.6162819765019583</v>
      </c>
      <c r="M26" s="421">
        <v>5.5271305913612503</v>
      </c>
      <c r="N26" s="422">
        <v>6.2305583077951106</v>
      </c>
      <c r="O26" s="422">
        <v>7.7727847212470156</v>
      </c>
      <c r="P26" s="422">
        <v>9.1304141337386007</v>
      </c>
      <c r="Q26" s="422">
        <v>10.6</v>
      </c>
      <c r="R26" s="421">
        <v>12.2</v>
      </c>
      <c r="S26" s="458">
        <v>13.4</v>
      </c>
      <c r="T26" s="217">
        <v>14.7</v>
      </c>
    </row>
    <row r="27" spans="1:20" ht="12.75" customHeight="1">
      <c r="A27" s="328" t="s">
        <v>383</v>
      </c>
      <c r="B27" s="424" t="s">
        <v>164</v>
      </c>
      <c r="C27" s="456">
        <v>20.2</v>
      </c>
      <c r="D27" s="456">
        <v>15.5</v>
      </c>
      <c r="E27" s="456">
        <v>10.5</v>
      </c>
      <c r="F27" s="421">
        <v>6</v>
      </c>
      <c r="G27" s="420">
        <v>3.9</v>
      </c>
      <c r="H27" s="421">
        <v>4.0999999999999996</v>
      </c>
      <c r="I27" s="421">
        <v>4.2</v>
      </c>
      <c r="J27" s="420">
        <v>4.2</v>
      </c>
      <c r="K27" s="420">
        <v>4.5999999999999996</v>
      </c>
      <c r="L27" s="421">
        <v>5.0740671291955746</v>
      </c>
      <c r="M27" s="421">
        <v>6.0640508016149894</v>
      </c>
      <c r="N27" s="422">
        <v>6.9443876089536349</v>
      </c>
      <c r="O27" s="422">
        <v>9.324904974384399</v>
      </c>
      <c r="P27" s="422">
        <v>11.511777657762453</v>
      </c>
      <c r="Q27" s="422">
        <v>13.6</v>
      </c>
      <c r="R27" s="421">
        <v>16.2</v>
      </c>
      <c r="S27" s="458">
        <v>18.2</v>
      </c>
      <c r="T27" s="217">
        <v>19.899999999999999</v>
      </c>
    </row>
    <row r="28" spans="1:20" ht="12.75" customHeight="1">
      <c r="A28" s="328" t="s">
        <v>412</v>
      </c>
      <c r="B28" s="424" t="s">
        <v>163</v>
      </c>
      <c r="C28" s="456">
        <v>29.2</v>
      </c>
      <c r="D28" s="464">
        <v>23</v>
      </c>
      <c r="E28" s="456">
        <v>17.3</v>
      </c>
      <c r="F28" s="421">
        <v>12.2</v>
      </c>
      <c r="G28" s="420">
        <v>9.1999999999999993</v>
      </c>
      <c r="H28" s="421">
        <v>9.5</v>
      </c>
      <c r="I28" s="421">
        <v>10.199999999999999</v>
      </c>
      <c r="J28" s="420">
        <v>11.1</v>
      </c>
      <c r="K28" s="421">
        <v>12</v>
      </c>
      <c r="L28" s="421">
        <v>12.346981848881384</v>
      </c>
      <c r="M28" s="421">
        <v>13.956989951229094</v>
      </c>
      <c r="N28" s="422">
        <v>14.977942964326651</v>
      </c>
      <c r="O28" s="422">
        <v>16.942943160796549</v>
      </c>
      <c r="P28" s="422">
        <v>19.011082693947142</v>
      </c>
      <c r="Q28" s="422">
        <v>20.399999999999999</v>
      </c>
      <c r="R28" s="421">
        <v>22.1</v>
      </c>
      <c r="S28" s="458">
        <v>23.6</v>
      </c>
      <c r="T28" s="217">
        <v>23.7</v>
      </c>
    </row>
    <row r="29" spans="1:20" ht="12.75" customHeight="1">
      <c r="A29" s="328" t="s">
        <v>412</v>
      </c>
      <c r="B29" s="424" t="s">
        <v>164</v>
      </c>
      <c r="C29" s="456">
        <v>31.9</v>
      </c>
      <c r="D29" s="456">
        <v>25.5</v>
      </c>
      <c r="E29" s="456">
        <v>19.100000000000001</v>
      </c>
      <c r="F29" s="421">
        <v>13.9</v>
      </c>
      <c r="G29" s="420">
        <v>10.6</v>
      </c>
      <c r="H29" s="421">
        <v>10.9</v>
      </c>
      <c r="I29" s="421">
        <v>11.9</v>
      </c>
      <c r="J29" s="420">
        <v>13.2</v>
      </c>
      <c r="K29" s="420">
        <v>14.3</v>
      </c>
      <c r="L29" s="421">
        <v>14.645237972197819</v>
      </c>
      <c r="M29" s="421">
        <v>16.051074090311268</v>
      </c>
      <c r="N29" s="422">
        <v>17.201622247972189</v>
      </c>
      <c r="O29" s="422">
        <v>20.131052056789226</v>
      </c>
      <c r="P29" s="422">
        <v>22.722790583014916</v>
      </c>
      <c r="Q29" s="422">
        <v>24.7</v>
      </c>
      <c r="R29" s="421">
        <v>27.1</v>
      </c>
      <c r="S29" s="463">
        <v>29</v>
      </c>
      <c r="T29" s="217">
        <v>29.1</v>
      </c>
    </row>
    <row r="30" spans="1:20" ht="12.75" customHeight="1">
      <c r="A30" s="328" t="s">
        <v>433</v>
      </c>
      <c r="B30" s="424" t="s">
        <v>163</v>
      </c>
      <c r="C30" s="456">
        <v>31.2</v>
      </c>
      <c r="D30" s="456">
        <v>23.1</v>
      </c>
      <c r="E30" s="456">
        <v>15.4</v>
      </c>
      <c r="F30" s="421">
        <v>10.7</v>
      </c>
      <c r="G30" s="420">
        <v>7.1</v>
      </c>
      <c r="H30" s="421">
        <v>6.9</v>
      </c>
      <c r="I30" s="421">
        <v>7</v>
      </c>
      <c r="J30" s="420">
        <v>7.1</v>
      </c>
      <c r="K30" s="420">
        <v>7.4</v>
      </c>
      <c r="L30" s="421">
        <v>7.6590661560622566</v>
      </c>
      <c r="M30" s="421">
        <v>8.2013047530288912</v>
      </c>
      <c r="N30" s="422">
        <v>8.657729378217617</v>
      </c>
      <c r="O30" s="422">
        <v>10.105770237721227</v>
      </c>
      <c r="P30" s="422">
        <v>11.3332830302573</v>
      </c>
      <c r="Q30" s="422">
        <v>13.3</v>
      </c>
      <c r="R30" s="421">
        <v>14.6</v>
      </c>
      <c r="S30" s="458">
        <v>16.5</v>
      </c>
      <c r="T30" s="217">
        <v>17.8</v>
      </c>
    </row>
    <row r="31" spans="1:20" ht="12.75" customHeight="1">
      <c r="A31" s="328" t="s">
        <v>433</v>
      </c>
      <c r="B31" s="424" t="s">
        <v>164</v>
      </c>
      <c r="C31" s="456">
        <v>30.3</v>
      </c>
      <c r="D31" s="456">
        <v>22.1</v>
      </c>
      <c r="E31" s="456">
        <v>14.3</v>
      </c>
      <c r="F31" s="421">
        <v>10.8</v>
      </c>
      <c r="G31" s="421">
        <v>8</v>
      </c>
      <c r="H31" s="421">
        <v>7.9</v>
      </c>
      <c r="I31" s="421">
        <v>8.1</v>
      </c>
      <c r="J31" s="420">
        <v>8.4</v>
      </c>
      <c r="K31" s="420">
        <v>8.6999999999999993</v>
      </c>
      <c r="L31" s="421">
        <v>8.9743589743589745</v>
      </c>
      <c r="M31" s="421">
        <v>9.4465446204816708</v>
      </c>
      <c r="N31" s="422">
        <v>10.120229548975541</v>
      </c>
      <c r="O31" s="422">
        <v>12.187527800017792</v>
      </c>
      <c r="P31" s="422">
        <v>13.924266303190356</v>
      </c>
      <c r="Q31" s="422">
        <v>16.7</v>
      </c>
      <c r="R31" s="421">
        <v>18.3</v>
      </c>
      <c r="S31" s="458">
        <v>20.9</v>
      </c>
      <c r="T31" s="217">
        <v>22.4</v>
      </c>
    </row>
    <row r="32" spans="1:20" ht="12.75" customHeight="1">
      <c r="A32" s="328" t="s">
        <v>457</v>
      </c>
      <c r="B32" s="424" t="s">
        <v>163</v>
      </c>
      <c r="C32" s="456">
        <v>27.9</v>
      </c>
      <c r="D32" s="456">
        <v>21.9</v>
      </c>
      <c r="E32" s="456">
        <v>16.5</v>
      </c>
      <c r="F32" s="421">
        <v>11.1</v>
      </c>
      <c r="G32" s="421">
        <v>7</v>
      </c>
      <c r="H32" s="421">
        <v>7.4</v>
      </c>
      <c r="I32" s="421">
        <v>8.3000000000000007</v>
      </c>
      <c r="J32" s="421">
        <v>9</v>
      </c>
      <c r="K32" s="420">
        <v>9.9</v>
      </c>
      <c r="L32" s="421">
        <v>10.315633809325755</v>
      </c>
      <c r="M32" s="421">
        <v>11.190350247477991</v>
      </c>
      <c r="N32" s="422">
        <v>11.948142617498473</v>
      </c>
      <c r="O32" s="422">
        <v>13.310906304118477</v>
      </c>
      <c r="P32" s="422">
        <v>14.852604337091352</v>
      </c>
      <c r="Q32" s="422">
        <v>16.399999999999999</v>
      </c>
      <c r="R32" s="421">
        <v>17.600000000000001</v>
      </c>
      <c r="S32" s="458">
        <v>19.100000000000001</v>
      </c>
      <c r="T32" s="217">
        <v>20.5</v>
      </c>
    </row>
    <row r="33" spans="1:20" ht="12.75" customHeight="1">
      <c r="A33" s="328" t="s">
        <v>457</v>
      </c>
      <c r="B33" s="424" t="s">
        <v>164</v>
      </c>
      <c r="C33" s="456">
        <v>28.5</v>
      </c>
      <c r="D33" s="456">
        <v>21.8</v>
      </c>
      <c r="E33" s="456">
        <v>16.5</v>
      </c>
      <c r="F33" s="421">
        <v>11.4</v>
      </c>
      <c r="G33" s="421">
        <v>8</v>
      </c>
      <c r="H33" s="421">
        <v>8.3000000000000007</v>
      </c>
      <c r="I33" s="421">
        <v>9.5</v>
      </c>
      <c r="J33" s="420">
        <v>10.3</v>
      </c>
      <c r="K33" s="420">
        <v>11.4</v>
      </c>
      <c r="L33" s="421">
        <v>12.101931610545549</v>
      </c>
      <c r="M33" s="421">
        <v>12.929512875076293</v>
      </c>
      <c r="N33" s="422">
        <v>13.521215959468016</v>
      </c>
      <c r="O33" s="422">
        <v>15.348829283255514</v>
      </c>
      <c r="P33" s="422">
        <v>17.520739351546794</v>
      </c>
      <c r="Q33" s="422">
        <v>19.399999999999999</v>
      </c>
      <c r="R33" s="421">
        <v>21</v>
      </c>
      <c r="S33" s="458">
        <v>23.3</v>
      </c>
      <c r="T33" s="217">
        <v>25.3</v>
      </c>
    </row>
    <row r="34" spans="1:20" ht="12.75" customHeight="1">
      <c r="A34" s="328" t="s">
        <v>501</v>
      </c>
      <c r="B34" s="424" t="s">
        <v>163</v>
      </c>
      <c r="C34" s="456">
        <v>22.4</v>
      </c>
      <c r="D34" s="456">
        <v>18.600000000000001</v>
      </c>
      <c r="E34" s="456">
        <v>12.8</v>
      </c>
      <c r="F34" s="421">
        <v>6</v>
      </c>
      <c r="G34" s="420">
        <v>1.7</v>
      </c>
      <c r="H34" s="421">
        <v>1.6</v>
      </c>
      <c r="I34" s="421">
        <v>1.5</v>
      </c>
      <c r="J34" s="420">
        <v>1.4</v>
      </c>
      <c r="K34" s="420">
        <v>2.2000000000000002</v>
      </c>
      <c r="L34" s="421">
        <v>3.5581622678396876</v>
      </c>
      <c r="M34" s="421">
        <v>4.8816043497104129</v>
      </c>
      <c r="N34" s="422">
        <v>6.7825206681289014</v>
      </c>
      <c r="O34" s="422">
        <v>11.720404801129677</v>
      </c>
      <c r="P34" s="422">
        <v>14.245081772931975</v>
      </c>
      <c r="Q34" s="422">
        <v>15.4</v>
      </c>
      <c r="R34" s="421">
        <v>16.5</v>
      </c>
      <c r="S34" s="458">
        <v>19.3</v>
      </c>
      <c r="T34" s="217">
        <v>20.5</v>
      </c>
    </row>
    <row r="35" spans="1:20" ht="12.75" customHeight="1">
      <c r="A35" s="328" t="s">
        <v>501</v>
      </c>
      <c r="B35" s="424" t="s">
        <v>164</v>
      </c>
      <c r="C35" s="464">
        <v>24</v>
      </c>
      <c r="D35" s="456">
        <v>19.899999999999999</v>
      </c>
      <c r="E35" s="456">
        <v>13.1</v>
      </c>
      <c r="F35" s="421">
        <v>5.6</v>
      </c>
      <c r="G35" s="420">
        <v>1.5</v>
      </c>
      <c r="H35" s="421">
        <v>1.6</v>
      </c>
      <c r="I35" s="421">
        <v>1.5</v>
      </c>
      <c r="J35" s="420">
        <v>1.4</v>
      </c>
      <c r="K35" s="420">
        <v>2.4</v>
      </c>
      <c r="L35" s="421">
        <v>3.8533290447089095</v>
      </c>
      <c r="M35" s="421">
        <v>5.2236024844720497</v>
      </c>
      <c r="N35" s="422">
        <v>7.1163037705788632</v>
      </c>
      <c r="O35" s="422">
        <v>14.091834426600316</v>
      </c>
      <c r="P35" s="422">
        <v>17.444993264481365</v>
      </c>
      <c r="Q35" s="422">
        <v>18.7</v>
      </c>
      <c r="R35" s="421">
        <v>20.5</v>
      </c>
      <c r="S35" s="458">
        <v>24.3</v>
      </c>
      <c r="T35" s="217">
        <v>25.4</v>
      </c>
    </row>
    <row r="36" spans="1:20" ht="12.75" customHeight="1">
      <c r="A36" s="328" t="s">
        <v>518</v>
      </c>
      <c r="B36" s="424" t="s">
        <v>163</v>
      </c>
      <c r="C36" s="464">
        <v>19</v>
      </c>
      <c r="D36" s="456">
        <v>12.8</v>
      </c>
      <c r="E36" s="456">
        <v>7.4</v>
      </c>
      <c r="F36" s="421">
        <v>7</v>
      </c>
      <c r="G36" s="420">
        <v>7.2</v>
      </c>
      <c r="H36" s="421">
        <v>7.8</v>
      </c>
      <c r="I36" s="421">
        <v>8.4</v>
      </c>
      <c r="J36" s="420">
        <v>9.3000000000000007</v>
      </c>
      <c r="K36" s="420">
        <v>9.9</v>
      </c>
      <c r="L36" s="421">
        <v>10.419401644441374</v>
      </c>
      <c r="M36" s="421">
        <v>11.155840858811155</v>
      </c>
      <c r="N36" s="422">
        <v>11.658932714617169</v>
      </c>
      <c r="O36" s="422">
        <v>13.129984378853901</v>
      </c>
      <c r="P36" s="422">
        <v>14.883000688231245</v>
      </c>
      <c r="Q36" s="422">
        <v>16.8</v>
      </c>
      <c r="R36" s="421">
        <v>19.3</v>
      </c>
      <c r="S36" s="458">
        <v>21.9</v>
      </c>
      <c r="T36" s="217">
        <v>23.3</v>
      </c>
    </row>
    <row r="37" spans="1:20" ht="12.75" customHeight="1">
      <c r="A37" s="328" t="s">
        <v>518</v>
      </c>
      <c r="B37" s="424" t="s">
        <v>164</v>
      </c>
      <c r="C37" s="456">
        <v>20.100000000000001</v>
      </c>
      <c r="D37" s="456">
        <v>12.8</v>
      </c>
      <c r="E37" s="456">
        <v>7.1</v>
      </c>
      <c r="F37" s="421">
        <v>6.9</v>
      </c>
      <c r="G37" s="420">
        <v>7.1</v>
      </c>
      <c r="H37" s="421">
        <v>8</v>
      </c>
      <c r="I37" s="421">
        <v>8.9</v>
      </c>
      <c r="J37" s="420">
        <v>9.9</v>
      </c>
      <c r="K37" s="420">
        <v>10.8</v>
      </c>
      <c r="L37" s="421">
        <v>11.474497681607419</v>
      </c>
      <c r="M37" s="421">
        <v>12.373656087040494</v>
      </c>
      <c r="N37" s="422">
        <v>13.262599469496022</v>
      </c>
      <c r="O37" s="422">
        <v>15.523205534736235</v>
      </c>
      <c r="P37" s="422">
        <v>18.055555555555554</v>
      </c>
      <c r="Q37" s="422">
        <v>20.7</v>
      </c>
      <c r="R37" s="421">
        <v>24.3</v>
      </c>
      <c r="S37" s="458">
        <v>28.3</v>
      </c>
      <c r="T37" s="217">
        <v>30.1</v>
      </c>
    </row>
    <row r="38" spans="1:20" ht="12.75" customHeight="1">
      <c r="A38" s="328" t="s">
        <v>543</v>
      </c>
      <c r="B38" s="424" t="s">
        <v>163</v>
      </c>
      <c r="C38" s="456">
        <v>25.2</v>
      </c>
      <c r="D38" s="456">
        <v>18.899999999999999</v>
      </c>
      <c r="E38" s="456">
        <v>13.8</v>
      </c>
      <c r="F38" s="421">
        <v>9</v>
      </c>
      <c r="G38" s="420">
        <v>6.3</v>
      </c>
      <c r="H38" s="421">
        <v>6.2</v>
      </c>
      <c r="I38" s="421">
        <v>6.5</v>
      </c>
      <c r="J38" s="420">
        <v>6.7</v>
      </c>
      <c r="K38" s="421">
        <v>7</v>
      </c>
      <c r="L38" s="421">
        <v>7.2116026743975921</v>
      </c>
      <c r="M38" s="421">
        <v>7.6025382315042176</v>
      </c>
      <c r="N38" s="422">
        <v>8.178949511400651</v>
      </c>
      <c r="O38" s="422">
        <v>9.0829187537866822</v>
      </c>
      <c r="P38" s="422">
        <v>9.8359570824681715</v>
      </c>
      <c r="Q38" s="422">
        <v>10.9</v>
      </c>
      <c r="R38" s="421">
        <v>11.8</v>
      </c>
      <c r="S38" s="458">
        <v>12.4</v>
      </c>
      <c r="T38" s="217">
        <v>13.7</v>
      </c>
    </row>
    <row r="39" spans="1:20" ht="12.75" customHeight="1">
      <c r="A39" s="328" t="s">
        <v>543</v>
      </c>
      <c r="B39" s="424" t="s">
        <v>164</v>
      </c>
      <c r="C39" s="456">
        <v>24.9</v>
      </c>
      <c r="D39" s="456">
        <v>18.600000000000001</v>
      </c>
      <c r="E39" s="456">
        <v>13.7</v>
      </c>
      <c r="F39" s="421">
        <v>9.4</v>
      </c>
      <c r="G39" s="420">
        <v>6.9</v>
      </c>
      <c r="H39" s="421">
        <v>6.8</v>
      </c>
      <c r="I39" s="421">
        <v>7.1</v>
      </c>
      <c r="J39" s="420">
        <v>7.5</v>
      </c>
      <c r="K39" s="420">
        <v>7.8</v>
      </c>
      <c r="L39" s="421">
        <v>8.064900346735131</v>
      </c>
      <c r="M39" s="421">
        <v>8.4010322087355433</v>
      </c>
      <c r="N39" s="422">
        <v>8.8936412888508709</v>
      </c>
      <c r="O39" s="422">
        <v>10.183045007537148</v>
      </c>
      <c r="P39" s="422">
        <v>11.261505897425184</v>
      </c>
      <c r="Q39" s="422">
        <v>12.9</v>
      </c>
      <c r="R39" s="421">
        <v>14.2</v>
      </c>
      <c r="S39" s="458">
        <v>15.3</v>
      </c>
      <c r="T39" s="217">
        <v>17.3</v>
      </c>
    </row>
    <row r="40" spans="1:20" ht="12.75" customHeight="1">
      <c r="A40" s="328" t="s">
        <v>582</v>
      </c>
      <c r="B40" s="424" t="s">
        <v>163</v>
      </c>
      <c r="C40" s="456">
        <v>30.5</v>
      </c>
      <c r="D40" s="464">
        <v>25</v>
      </c>
      <c r="E40" s="456">
        <v>18.7</v>
      </c>
      <c r="F40" s="421">
        <v>12.1</v>
      </c>
      <c r="G40" s="420">
        <v>8.4</v>
      </c>
      <c r="H40" s="421">
        <v>7.9</v>
      </c>
      <c r="I40" s="421">
        <v>8.4</v>
      </c>
      <c r="J40" s="420">
        <v>8.8000000000000007</v>
      </c>
      <c r="K40" s="420">
        <v>9.3000000000000007</v>
      </c>
      <c r="L40" s="421">
        <v>9.9402444769532128</v>
      </c>
      <c r="M40" s="421">
        <v>10.944765488509608</v>
      </c>
      <c r="N40" s="422">
        <v>12.086178208732571</v>
      </c>
      <c r="O40" s="422">
        <v>13.618193931318515</v>
      </c>
      <c r="P40" s="422">
        <v>15.620951323338886</v>
      </c>
      <c r="Q40" s="422">
        <v>17.7</v>
      </c>
      <c r="R40" s="421">
        <v>18.8</v>
      </c>
      <c r="S40" s="458">
        <v>19.399999999999999</v>
      </c>
      <c r="T40" s="426">
        <v>20</v>
      </c>
    </row>
    <row r="41" spans="1:20" ht="12.75" customHeight="1">
      <c r="A41" s="328" t="s">
        <v>582</v>
      </c>
      <c r="B41" s="424" t="s">
        <v>164</v>
      </c>
      <c r="C41" s="456">
        <v>31.2</v>
      </c>
      <c r="D41" s="456">
        <v>25.6</v>
      </c>
      <c r="E41" s="464">
        <v>19</v>
      </c>
      <c r="F41" s="421">
        <v>12.6</v>
      </c>
      <c r="G41" s="421">
        <v>9</v>
      </c>
      <c r="H41" s="421">
        <v>8.9</v>
      </c>
      <c r="I41" s="421">
        <v>9.6</v>
      </c>
      <c r="J41" s="420">
        <v>10.3</v>
      </c>
      <c r="K41" s="420">
        <v>10.8</v>
      </c>
      <c r="L41" s="421">
        <v>11.585365853658537</v>
      </c>
      <c r="M41" s="421">
        <v>13.026487190620928</v>
      </c>
      <c r="N41" s="422">
        <v>14.426532498203102</v>
      </c>
      <c r="O41" s="422">
        <v>16.470398451363121</v>
      </c>
      <c r="P41" s="422">
        <v>19.175549271263868</v>
      </c>
      <c r="Q41" s="422">
        <v>21.8</v>
      </c>
      <c r="R41" s="421">
        <v>23.4</v>
      </c>
      <c r="S41" s="458">
        <v>24.3</v>
      </c>
      <c r="T41" s="217">
        <v>25.1</v>
      </c>
    </row>
    <row r="42" spans="1:20" ht="24" customHeight="1">
      <c r="A42" s="466" t="s">
        <v>689</v>
      </c>
      <c r="B42" s="498"/>
      <c r="C42" s="467"/>
      <c r="D42" s="467"/>
      <c r="E42" s="468"/>
      <c r="F42" s="428"/>
      <c r="G42" s="428"/>
      <c r="H42" s="428"/>
      <c r="I42" s="428"/>
      <c r="J42" s="427"/>
      <c r="K42" s="427"/>
      <c r="L42" s="428"/>
      <c r="M42" s="428"/>
      <c r="N42" s="428"/>
      <c r="O42" s="428"/>
      <c r="P42" s="428"/>
      <c r="Q42" s="428"/>
      <c r="R42" s="428"/>
      <c r="S42" s="429"/>
    </row>
    <row r="43" spans="1:20" ht="12.75" customHeight="1">
      <c r="A43" s="470" t="s">
        <v>699</v>
      </c>
      <c r="B43" s="498"/>
      <c r="C43" s="467"/>
      <c r="D43" s="467"/>
      <c r="E43" s="468"/>
      <c r="F43" s="428"/>
      <c r="G43" s="428"/>
      <c r="H43" s="428"/>
      <c r="I43" s="428"/>
      <c r="J43" s="427"/>
      <c r="K43" s="427"/>
      <c r="L43" s="428"/>
      <c r="M43" s="428"/>
      <c r="N43" s="428"/>
      <c r="O43" s="428"/>
      <c r="P43" s="428"/>
      <c r="Q43" s="428"/>
      <c r="R43" s="428"/>
      <c r="S43" s="429"/>
    </row>
    <row r="44" spans="1:20" ht="12.75" customHeight="1">
      <c r="A44" s="217" t="s">
        <v>714</v>
      </c>
    </row>
    <row r="45" spans="1:20">
      <c r="A45" s="470" t="s">
        <v>701</v>
      </c>
      <c r="B45" s="470"/>
    </row>
    <row r="46" spans="1:20">
      <c r="A46" s="225" t="s">
        <v>692</v>
      </c>
      <c r="B46" s="470"/>
    </row>
    <row r="47" spans="1:20">
      <c r="A47" s="471" t="s">
        <v>702</v>
      </c>
      <c r="B47" s="470"/>
    </row>
    <row r="48" spans="1:20">
      <c r="A48" s="472" t="s">
        <v>703</v>
      </c>
      <c r="B48" s="470"/>
    </row>
    <row r="49" spans="1:2">
      <c r="A49" s="471" t="s">
        <v>704</v>
      </c>
      <c r="B49" s="490"/>
    </row>
    <row r="51" spans="1:2">
      <c r="B51" s="491"/>
    </row>
  </sheetData>
  <mergeCells count="2">
    <mergeCell ref="A5:B6"/>
    <mergeCell ref="C6:P6"/>
  </mergeCells>
  <hyperlinks>
    <hyperlink ref="K1" location="'Spis tablic'!A1" display="Powrót/Back"/>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0"/>
  <sheetViews>
    <sheetView zoomScaleNormal="100" workbookViewId="0"/>
  </sheetViews>
  <sheetFormatPr defaultColWidth="9.140625" defaultRowHeight="12"/>
  <cols>
    <col min="1" max="2" width="30.7109375" style="217" customWidth="1"/>
    <col min="3" max="3" width="2.42578125" style="217" customWidth="1"/>
    <col min="4" max="20" width="10.7109375" style="217" customWidth="1"/>
    <col min="21" max="16384" width="9.140625" style="217"/>
  </cols>
  <sheetData>
    <row r="1" spans="1:21" s="401" customFormat="1" ht="15.95" customHeight="1">
      <c r="A1" s="133" t="s">
        <v>715</v>
      </c>
      <c r="B1" s="336"/>
      <c r="C1" s="217"/>
      <c r="D1" s="336"/>
      <c r="E1" s="435" t="s">
        <v>45</v>
      </c>
      <c r="F1" s="336"/>
      <c r="G1" s="336"/>
      <c r="H1" s="217"/>
      <c r="I1" s="217"/>
      <c r="J1" s="217"/>
      <c r="K1" s="217"/>
      <c r="L1" s="217"/>
      <c r="M1" s="217"/>
      <c r="N1" s="217"/>
      <c r="O1" s="217"/>
      <c r="P1" s="217"/>
      <c r="Q1" s="217"/>
      <c r="R1" s="217"/>
      <c r="S1" s="217"/>
      <c r="T1" s="217"/>
      <c r="U1" s="217"/>
    </row>
    <row r="2" spans="1:21" s="401" customFormat="1" ht="12.75" customHeight="1">
      <c r="A2" s="499" t="s">
        <v>696</v>
      </c>
      <c r="B2" s="500"/>
      <c r="C2" s="500"/>
      <c r="D2" s="439"/>
      <c r="E2" s="217"/>
      <c r="F2" s="439"/>
      <c r="G2" s="439"/>
      <c r="H2" s="217"/>
      <c r="I2" s="217"/>
      <c r="J2" s="217"/>
      <c r="K2" s="217"/>
      <c r="L2" s="217"/>
      <c r="M2" s="217"/>
      <c r="N2" s="217"/>
      <c r="O2" s="217"/>
      <c r="P2" s="217"/>
      <c r="Q2" s="217"/>
      <c r="R2" s="217"/>
      <c r="S2" s="217"/>
      <c r="T2" s="217"/>
      <c r="U2" s="217"/>
    </row>
    <row r="3" spans="1:21" s="403" customFormat="1" ht="14.25" customHeight="1">
      <c r="A3" s="149" t="s">
        <v>716</v>
      </c>
      <c r="B3" s="402"/>
      <c r="C3" s="402"/>
      <c r="D3" s="402"/>
      <c r="E3" s="402"/>
      <c r="F3" s="402"/>
      <c r="G3" s="402"/>
      <c r="H3" s="223"/>
      <c r="I3" s="223"/>
      <c r="J3" s="223"/>
      <c r="K3" s="223"/>
      <c r="L3" s="223"/>
      <c r="M3" s="223"/>
      <c r="N3" s="223"/>
      <c r="O3" s="223"/>
      <c r="P3" s="223"/>
      <c r="Q3" s="223"/>
      <c r="R3" s="223"/>
      <c r="S3" s="223"/>
      <c r="T3" s="223"/>
      <c r="U3" s="223"/>
    </row>
    <row r="4" spans="1:21" s="403" customFormat="1" ht="12.75" customHeight="1">
      <c r="A4" s="501" t="s">
        <v>698</v>
      </c>
      <c r="B4" s="402"/>
      <c r="C4" s="402"/>
      <c r="D4" s="402"/>
      <c r="E4" s="402"/>
      <c r="F4" s="402"/>
      <c r="G4" s="402"/>
      <c r="H4" s="223"/>
      <c r="I4" s="223"/>
      <c r="J4" s="223"/>
      <c r="K4" s="223"/>
      <c r="L4" s="223"/>
      <c r="M4" s="223"/>
      <c r="N4" s="223"/>
      <c r="O4" s="223"/>
      <c r="P4" s="223"/>
      <c r="Q4" s="223"/>
      <c r="R4" s="223"/>
      <c r="S4" s="223"/>
      <c r="T4" s="223"/>
      <c r="U4" s="223"/>
    </row>
    <row r="5" spans="1:21" ht="75" customHeight="1">
      <c r="A5" s="502" t="s">
        <v>717</v>
      </c>
      <c r="B5" s="503"/>
      <c r="C5" s="503"/>
      <c r="D5" s="504" t="s">
        <v>146</v>
      </c>
      <c r="E5" s="504" t="s">
        <v>147</v>
      </c>
      <c r="F5" s="504" t="s">
        <v>148</v>
      </c>
      <c r="G5" s="504" t="s">
        <v>149</v>
      </c>
      <c r="H5" s="504" t="s">
        <v>150</v>
      </c>
      <c r="I5" s="504" t="s">
        <v>151</v>
      </c>
      <c r="J5" s="504" t="s">
        <v>152</v>
      </c>
      <c r="K5" s="504" t="s">
        <v>153</v>
      </c>
      <c r="L5" s="504" t="s">
        <v>154</v>
      </c>
      <c r="M5" s="504" t="s">
        <v>155</v>
      </c>
      <c r="N5" s="504" t="s">
        <v>156</v>
      </c>
      <c r="O5" s="505" t="s">
        <v>157</v>
      </c>
      <c r="P5" s="504" t="s">
        <v>682</v>
      </c>
      <c r="Q5" s="505" t="s">
        <v>683</v>
      </c>
      <c r="R5" s="504" t="s">
        <v>684</v>
      </c>
      <c r="S5" s="505" t="s">
        <v>685</v>
      </c>
      <c r="T5" s="506" t="s">
        <v>686</v>
      </c>
      <c r="U5" s="506" t="s">
        <v>687</v>
      </c>
    </row>
    <row r="6" spans="1:21" ht="28.5" customHeight="1">
      <c r="A6" s="507" t="s">
        <v>158</v>
      </c>
      <c r="B6" s="508" t="s">
        <v>718</v>
      </c>
      <c r="C6" s="508"/>
      <c r="D6" s="509"/>
      <c r="E6" s="509"/>
      <c r="F6" s="509"/>
      <c r="G6" s="509"/>
      <c r="H6" s="509"/>
      <c r="I6" s="509"/>
      <c r="J6" s="509"/>
      <c r="K6" s="509"/>
      <c r="L6" s="509"/>
      <c r="M6" s="509"/>
      <c r="N6" s="509"/>
      <c r="O6" s="510"/>
      <c r="P6" s="509"/>
      <c r="Q6" s="510"/>
      <c r="R6" s="509"/>
      <c r="S6" s="510"/>
      <c r="T6" s="511"/>
      <c r="U6" s="511"/>
    </row>
    <row r="7" spans="1:21" ht="12.75" customHeight="1">
      <c r="A7" s="408">
        <v>1</v>
      </c>
      <c r="B7" s="409">
        <v>2</v>
      </c>
      <c r="C7" s="409">
        <v>3</v>
      </c>
      <c r="D7" s="409">
        <v>4</v>
      </c>
      <c r="E7" s="409">
        <v>5</v>
      </c>
      <c r="F7" s="409">
        <v>6</v>
      </c>
      <c r="G7" s="409">
        <v>7</v>
      </c>
      <c r="H7" s="409">
        <v>8</v>
      </c>
      <c r="I7" s="409">
        <v>9</v>
      </c>
      <c r="J7" s="409">
        <v>10</v>
      </c>
      <c r="K7" s="409">
        <v>11</v>
      </c>
      <c r="L7" s="409">
        <v>12</v>
      </c>
      <c r="M7" s="409">
        <v>13</v>
      </c>
      <c r="N7" s="409">
        <v>14</v>
      </c>
      <c r="O7" s="410">
        <v>15</v>
      </c>
      <c r="P7" s="409">
        <v>16</v>
      </c>
      <c r="Q7" s="410">
        <v>17</v>
      </c>
      <c r="R7" s="409">
        <v>18</v>
      </c>
      <c r="S7" s="410">
        <v>19</v>
      </c>
      <c r="T7" s="409">
        <v>20</v>
      </c>
      <c r="U7" s="410">
        <v>21</v>
      </c>
    </row>
    <row r="8" spans="1:21" ht="12.75" customHeight="1">
      <c r="A8" s="187" t="s">
        <v>162</v>
      </c>
      <c r="B8" s="512" t="s">
        <v>14</v>
      </c>
      <c r="C8" s="513" t="s">
        <v>163</v>
      </c>
      <c r="D8" s="514">
        <v>1923.7</v>
      </c>
      <c r="E8" s="514">
        <v>1911.9</v>
      </c>
      <c r="F8" s="514">
        <v>1883</v>
      </c>
      <c r="G8" s="515">
        <v>1819.8</v>
      </c>
      <c r="H8" s="515">
        <v>1739.8</v>
      </c>
      <c r="I8" s="514">
        <v>1647.8</v>
      </c>
      <c r="J8" s="516">
        <v>1513.9</v>
      </c>
      <c r="K8" s="516">
        <v>1423.3</v>
      </c>
      <c r="L8" s="514">
        <v>1348</v>
      </c>
      <c r="M8" s="412">
        <v>1283</v>
      </c>
      <c r="N8" s="412">
        <v>1219.0999999999999</v>
      </c>
      <c r="O8" s="413">
        <v>1152</v>
      </c>
      <c r="P8" s="413">
        <v>1121.8</v>
      </c>
      <c r="Q8" s="413">
        <v>1133.4000000000001</v>
      </c>
      <c r="R8" s="413">
        <v>1128.8</v>
      </c>
      <c r="S8" s="412">
        <v>1118.2</v>
      </c>
      <c r="T8" s="517">
        <v>1138</v>
      </c>
      <c r="U8" s="217">
        <v>1171.5</v>
      </c>
    </row>
    <row r="9" spans="1:21" ht="12.75" customHeight="1">
      <c r="A9" s="187" t="s">
        <v>162</v>
      </c>
      <c r="B9" s="512" t="s">
        <v>14</v>
      </c>
      <c r="C9" s="518" t="s">
        <v>164</v>
      </c>
      <c r="D9" s="416">
        <v>48.3</v>
      </c>
      <c r="E9" s="416">
        <v>47.9</v>
      </c>
      <c r="F9" s="416">
        <v>49.1</v>
      </c>
      <c r="G9" s="417">
        <v>51.2</v>
      </c>
      <c r="H9" s="416">
        <v>54.4</v>
      </c>
      <c r="I9" s="519">
        <v>57.4</v>
      </c>
      <c r="J9" s="520">
        <v>60.1</v>
      </c>
      <c r="K9" s="520">
        <v>62.5</v>
      </c>
      <c r="L9" s="200">
        <v>64.5</v>
      </c>
      <c r="M9" s="417">
        <v>65.400548233905866</v>
      </c>
      <c r="N9" s="417">
        <v>64.729351412937291</v>
      </c>
      <c r="O9" s="418">
        <v>64.33725840823962</v>
      </c>
      <c r="P9" s="418">
        <v>64.078573440636688</v>
      </c>
      <c r="Q9" s="418">
        <v>63.98425209355922</v>
      </c>
      <c r="R9" s="418">
        <v>62.6</v>
      </c>
      <c r="S9" s="417">
        <v>61.9</v>
      </c>
      <c r="T9" s="455">
        <v>61.3</v>
      </c>
      <c r="U9" s="336">
        <v>60.5</v>
      </c>
    </row>
    <row r="10" spans="1:21" ht="12.75" customHeight="1">
      <c r="A10" s="187" t="s">
        <v>162</v>
      </c>
      <c r="B10" s="512" t="s">
        <v>14</v>
      </c>
      <c r="C10" s="518" t="s">
        <v>165</v>
      </c>
      <c r="D10" s="416">
        <v>51.7</v>
      </c>
      <c r="E10" s="416">
        <v>52.1</v>
      </c>
      <c r="F10" s="416">
        <v>50.9</v>
      </c>
      <c r="G10" s="417">
        <v>48.8</v>
      </c>
      <c r="H10" s="416">
        <v>45.6</v>
      </c>
      <c r="I10" s="519">
        <v>42.6</v>
      </c>
      <c r="J10" s="520">
        <v>39.9</v>
      </c>
      <c r="K10" s="520">
        <v>37.5</v>
      </c>
      <c r="L10" s="200">
        <v>35.5</v>
      </c>
      <c r="M10" s="417">
        <v>34.599451766094141</v>
      </c>
      <c r="N10" s="417">
        <v>35.270648587062709</v>
      </c>
      <c r="O10" s="418">
        <v>35.66274159176038</v>
      </c>
      <c r="P10" s="418">
        <v>35.921426559363312</v>
      </c>
      <c r="Q10" s="418">
        <v>36.01574790644078</v>
      </c>
      <c r="R10" s="418">
        <v>37.4</v>
      </c>
      <c r="S10" s="417">
        <v>38.1</v>
      </c>
      <c r="T10" s="455">
        <v>38.700000000000003</v>
      </c>
      <c r="U10" s="336">
        <v>39.5</v>
      </c>
    </row>
    <row r="11" spans="1:21" ht="12.75" customHeight="1">
      <c r="A11" s="187" t="s">
        <v>162</v>
      </c>
      <c r="B11" s="512" t="s">
        <v>719</v>
      </c>
      <c r="C11" s="513" t="s">
        <v>163</v>
      </c>
      <c r="D11" s="519">
        <v>1076.5</v>
      </c>
      <c r="E11" s="519">
        <v>1090.2</v>
      </c>
      <c r="F11" s="519">
        <v>1096.7</v>
      </c>
      <c r="G11" s="521">
        <v>1071.5</v>
      </c>
      <c r="H11" s="521">
        <v>1023.8</v>
      </c>
      <c r="I11" s="519">
        <v>969.8</v>
      </c>
      <c r="J11" s="520">
        <v>886</v>
      </c>
      <c r="K11" s="520">
        <v>828.7</v>
      </c>
      <c r="L11" s="416">
        <v>781.9</v>
      </c>
      <c r="M11" s="416">
        <v>742.8</v>
      </c>
      <c r="N11" s="417">
        <v>709.6</v>
      </c>
      <c r="O11" s="418">
        <v>673.3</v>
      </c>
      <c r="P11" s="418">
        <v>653.29999999999995</v>
      </c>
      <c r="Q11" s="418">
        <v>663.3</v>
      </c>
      <c r="R11" s="418">
        <v>666.5</v>
      </c>
      <c r="S11" s="417">
        <v>662.9</v>
      </c>
      <c r="T11" s="455">
        <v>676.1</v>
      </c>
      <c r="U11" s="336">
        <v>692.7</v>
      </c>
    </row>
    <row r="12" spans="1:21" ht="12.75" customHeight="1">
      <c r="A12" s="187" t="s">
        <v>162</v>
      </c>
      <c r="B12" s="512" t="s">
        <v>719</v>
      </c>
      <c r="C12" s="518" t="s">
        <v>164</v>
      </c>
      <c r="D12" s="416">
        <v>47.2</v>
      </c>
      <c r="E12" s="416">
        <v>47.2</v>
      </c>
      <c r="F12" s="416">
        <v>47.9</v>
      </c>
      <c r="G12" s="417">
        <v>49.9</v>
      </c>
      <c r="H12" s="416">
        <v>53.3</v>
      </c>
      <c r="I12" s="519">
        <v>56.9</v>
      </c>
      <c r="J12" s="520">
        <v>60</v>
      </c>
      <c r="K12" s="520">
        <v>62.8</v>
      </c>
      <c r="L12" s="200">
        <v>65.2</v>
      </c>
      <c r="M12" s="417">
        <v>66.268479488625886</v>
      </c>
      <c r="N12" s="417">
        <v>65.516084799100312</v>
      </c>
      <c r="O12" s="418">
        <v>64.858715443725288</v>
      </c>
      <c r="P12" s="418">
        <v>64.658322248431404</v>
      </c>
      <c r="Q12" s="418">
        <v>64.413714296051623</v>
      </c>
      <c r="R12" s="418">
        <v>62.5</v>
      </c>
      <c r="S12" s="417">
        <v>61.6</v>
      </c>
      <c r="T12" s="522">
        <v>61</v>
      </c>
      <c r="U12" s="336">
        <v>60.2</v>
      </c>
    </row>
    <row r="13" spans="1:21" ht="12.75" customHeight="1">
      <c r="A13" s="187" t="s">
        <v>162</v>
      </c>
      <c r="B13" s="512" t="s">
        <v>719</v>
      </c>
      <c r="C13" s="518" t="s">
        <v>165</v>
      </c>
      <c r="D13" s="416">
        <v>52.8</v>
      </c>
      <c r="E13" s="416">
        <v>52.8</v>
      </c>
      <c r="F13" s="416">
        <v>52.1</v>
      </c>
      <c r="G13" s="417">
        <v>50.1</v>
      </c>
      <c r="H13" s="416">
        <v>46.7</v>
      </c>
      <c r="I13" s="519">
        <v>43.1</v>
      </c>
      <c r="J13" s="520">
        <v>40</v>
      </c>
      <c r="K13" s="520">
        <v>37.200000000000003</v>
      </c>
      <c r="L13" s="200">
        <v>34.799999999999997</v>
      </c>
      <c r="M13" s="417">
        <v>33.731520511374114</v>
      </c>
      <c r="N13" s="417">
        <v>34.483915200899688</v>
      </c>
      <c r="O13" s="418">
        <v>35.141284556274712</v>
      </c>
      <c r="P13" s="418">
        <v>35.341677751568596</v>
      </c>
      <c r="Q13" s="418">
        <v>35.58628570394837</v>
      </c>
      <c r="R13" s="418">
        <v>37.5</v>
      </c>
      <c r="S13" s="417">
        <v>38.4</v>
      </c>
      <c r="T13" s="522">
        <v>39</v>
      </c>
      <c r="U13" s="336">
        <v>39.799999999999997</v>
      </c>
    </row>
    <row r="14" spans="1:21" s="336" customFormat="1" ht="12.75" customHeight="1">
      <c r="A14" s="523" t="s">
        <v>166</v>
      </c>
      <c r="B14" s="512" t="s">
        <v>15</v>
      </c>
      <c r="C14" s="518" t="s">
        <v>163</v>
      </c>
      <c r="D14" s="417">
        <v>168</v>
      </c>
      <c r="E14" s="416">
        <v>169.1</v>
      </c>
      <c r="F14" s="416">
        <v>169.1</v>
      </c>
      <c r="G14" s="416">
        <v>164.9</v>
      </c>
      <c r="H14" s="416">
        <v>157.69999999999999</v>
      </c>
      <c r="I14" s="519">
        <v>151.5</v>
      </c>
      <c r="J14" s="524">
        <v>138.19999999999999</v>
      </c>
      <c r="K14" s="520">
        <v>132.69999999999999</v>
      </c>
      <c r="L14" s="416">
        <v>127.5</v>
      </c>
      <c r="M14" s="417">
        <v>124</v>
      </c>
      <c r="N14" s="417">
        <v>117.16</v>
      </c>
      <c r="O14" s="418">
        <v>112.6</v>
      </c>
      <c r="P14" s="418">
        <v>109.4</v>
      </c>
      <c r="Q14" s="418">
        <v>109</v>
      </c>
      <c r="R14" s="418">
        <v>108</v>
      </c>
      <c r="S14" s="417">
        <v>105.5</v>
      </c>
      <c r="T14" s="455">
        <v>105.6</v>
      </c>
      <c r="U14" s="336">
        <v>115.5</v>
      </c>
    </row>
    <row r="15" spans="1:21" s="336" customFormat="1" ht="12.75" customHeight="1">
      <c r="A15" s="523" t="s">
        <v>166</v>
      </c>
      <c r="B15" s="512" t="s">
        <v>15</v>
      </c>
      <c r="C15" s="518" t="s">
        <v>164</v>
      </c>
      <c r="D15" s="525">
        <v>53.3</v>
      </c>
      <c r="E15" s="525">
        <v>52.2</v>
      </c>
      <c r="F15" s="416">
        <v>52.4</v>
      </c>
      <c r="G15" s="417">
        <v>52.9</v>
      </c>
      <c r="H15" s="416">
        <v>55.5</v>
      </c>
      <c r="I15" s="519">
        <v>58.1</v>
      </c>
      <c r="J15" s="524">
        <v>61.2</v>
      </c>
      <c r="K15" s="520">
        <v>63</v>
      </c>
      <c r="L15" s="200">
        <v>64.7</v>
      </c>
      <c r="M15" s="417">
        <v>66.318523118613442</v>
      </c>
      <c r="N15" s="417">
        <v>65.105136395469998</v>
      </c>
      <c r="O15" s="418">
        <v>64.400000000000006</v>
      </c>
      <c r="P15" s="418">
        <v>62.940848367363735</v>
      </c>
      <c r="Q15" s="418">
        <v>62.285232036546098</v>
      </c>
      <c r="R15" s="418">
        <v>61</v>
      </c>
      <c r="S15" s="417">
        <v>60.6</v>
      </c>
      <c r="T15" s="455">
        <v>60.3</v>
      </c>
      <c r="U15" s="336">
        <v>55.7</v>
      </c>
    </row>
    <row r="16" spans="1:21" s="336" customFormat="1" ht="12.75" customHeight="1">
      <c r="A16" s="523" t="s">
        <v>166</v>
      </c>
      <c r="B16" s="512" t="s">
        <v>15</v>
      </c>
      <c r="C16" s="518" t="s">
        <v>165</v>
      </c>
      <c r="D16" s="525">
        <v>46.7</v>
      </c>
      <c r="E16" s="525">
        <v>47.8</v>
      </c>
      <c r="F16" s="525">
        <v>47.6</v>
      </c>
      <c r="G16" s="417">
        <v>47.1</v>
      </c>
      <c r="H16" s="416">
        <v>44.5</v>
      </c>
      <c r="I16" s="519">
        <v>41.9</v>
      </c>
      <c r="J16" s="524">
        <v>38.799999999999997</v>
      </c>
      <c r="K16" s="520">
        <v>37</v>
      </c>
      <c r="L16" s="200">
        <v>35.299999999999997</v>
      </c>
      <c r="M16" s="417">
        <v>33.681476881386551</v>
      </c>
      <c r="N16" s="417">
        <v>34.894863604530002</v>
      </c>
      <c r="O16" s="418">
        <v>35.640838942264999</v>
      </c>
      <c r="P16" s="418">
        <v>37.059151632636265</v>
      </c>
      <c r="Q16" s="418">
        <v>37.714767963453902</v>
      </c>
      <c r="R16" s="418">
        <v>39</v>
      </c>
      <c r="S16" s="417">
        <v>39.4</v>
      </c>
      <c r="T16" s="455">
        <v>39.700000000000003</v>
      </c>
      <c r="U16" s="336">
        <v>44.3</v>
      </c>
    </row>
    <row r="17" spans="1:21" ht="12.75" customHeight="1">
      <c r="A17" s="526" t="s">
        <v>166</v>
      </c>
      <c r="B17" s="527" t="s">
        <v>720</v>
      </c>
      <c r="C17" s="528" t="s">
        <v>163</v>
      </c>
      <c r="D17" s="420">
        <v>92.6</v>
      </c>
      <c r="E17" s="420">
        <v>93.7</v>
      </c>
      <c r="F17" s="420">
        <v>95.5</v>
      </c>
      <c r="G17" s="457">
        <v>93.9</v>
      </c>
      <c r="H17" s="420">
        <v>89.5</v>
      </c>
      <c r="I17" s="529">
        <v>86</v>
      </c>
      <c r="J17" s="530">
        <v>77.900000000000006</v>
      </c>
      <c r="K17" s="531">
        <v>74.3</v>
      </c>
      <c r="L17" s="420">
        <v>71.400000000000006</v>
      </c>
      <c r="M17" s="421">
        <v>69.2</v>
      </c>
      <c r="N17" s="421">
        <v>66.099999999999994</v>
      </c>
      <c r="O17" s="422">
        <v>63.8</v>
      </c>
      <c r="P17" s="422">
        <v>61.5</v>
      </c>
      <c r="Q17" s="422">
        <v>61.4</v>
      </c>
      <c r="R17" s="422">
        <v>61.1</v>
      </c>
      <c r="S17" s="421">
        <v>59.8</v>
      </c>
      <c r="T17" s="458">
        <v>60.1</v>
      </c>
      <c r="U17" s="217">
        <v>66</v>
      </c>
    </row>
    <row r="18" spans="1:21" ht="12.75" customHeight="1">
      <c r="A18" s="526" t="s">
        <v>166</v>
      </c>
      <c r="B18" s="527" t="s">
        <v>720</v>
      </c>
      <c r="C18" s="528" t="s">
        <v>164</v>
      </c>
      <c r="D18" s="532">
        <v>50.4</v>
      </c>
      <c r="E18" s="532">
        <v>49.3</v>
      </c>
      <c r="F18" s="420">
        <v>48.8</v>
      </c>
      <c r="G18" s="421">
        <v>49.4</v>
      </c>
      <c r="H18" s="420">
        <v>52.4</v>
      </c>
      <c r="I18" s="529">
        <v>55.2</v>
      </c>
      <c r="J18" s="530">
        <v>59.1</v>
      </c>
      <c r="K18" s="531">
        <v>61.6</v>
      </c>
      <c r="L18" s="213">
        <v>63.8</v>
      </c>
      <c r="M18" s="421">
        <v>65.653543762284656</v>
      </c>
      <c r="N18" s="421">
        <v>64.717540621501399</v>
      </c>
      <c r="O18" s="422">
        <v>63.923405988999789</v>
      </c>
      <c r="P18" s="422">
        <v>62.467076382791916</v>
      </c>
      <c r="Q18" s="422">
        <v>61.326074909541347</v>
      </c>
      <c r="R18" s="422">
        <v>59.2</v>
      </c>
      <c r="S18" s="421">
        <v>58.3</v>
      </c>
      <c r="T18" s="458">
        <v>57.9</v>
      </c>
      <c r="U18" s="217">
        <v>52.9</v>
      </c>
    </row>
    <row r="19" spans="1:21" ht="12.75" customHeight="1">
      <c r="A19" s="526" t="s">
        <v>166</v>
      </c>
      <c r="B19" s="527" t="s">
        <v>720</v>
      </c>
      <c r="C19" s="528" t="s">
        <v>165</v>
      </c>
      <c r="D19" s="532">
        <v>49.6</v>
      </c>
      <c r="E19" s="532">
        <v>50.7</v>
      </c>
      <c r="F19" s="420">
        <v>51.2</v>
      </c>
      <c r="G19" s="421">
        <v>50.6</v>
      </c>
      <c r="H19" s="420">
        <v>47.6</v>
      </c>
      <c r="I19" s="529">
        <v>44.8</v>
      </c>
      <c r="J19" s="530">
        <v>40.9</v>
      </c>
      <c r="K19" s="531">
        <v>38.4</v>
      </c>
      <c r="L19" s="213">
        <v>36.200000000000003</v>
      </c>
      <c r="M19" s="421">
        <v>34.346456237715344</v>
      </c>
      <c r="N19" s="421">
        <v>35.282459378498594</v>
      </c>
      <c r="O19" s="422">
        <v>36.076594011000203</v>
      </c>
      <c r="P19" s="422">
        <v>37.532923617208077</v>
      </c>
      <c r="Q19" s="422">
        <v>38.673925090458653</v>
      </c>
      <c r="R19" s="422">
        <v>40.799999999999997</v>
      </c>
      <c r="S19" s="421">
        <v>41.7</v>
      </c>
      <c r="T19" s="458">
        <v>42.1</v>
      </c>
      <c r="U19" s="217">
        <v>74.099999999999994</v>
      </c>
    </row>
    <row r="20" spans="1:21" s="336" customFormat="1" ht="12.75" customHeight="1">
      <c r="A20" s="523" t="s">
        <v>201</v>
      </c>
      <c r="B20" s="512" t="s">
        <v>15</v>
      </c>
      <c r="C20" s="518" t="s">
        <v>163</v>
      </c>
      <c r="D20" s="417">
        <v>83</v>
      </c>
      <c r="E20" s="416">
        <v>82.4</v>
      </c>
      <c r="F20" s="416">
        <v>83.2</v>
      </c>
      <c r="G20" s="416">
        <v>82.7</v>
      </c>
      <c r="H20" s="416">
        <v>80.599999999999994</v>
      </c>
      <c r="I20" s="519">
        <v>75.599999999999994</v>
      </c>
      <c r="J20" s="416">
        <v>68.3</v>
      </c>
      <c r="K20" s="520">
        <v>63.9</v>
      </c>
      <c r="L20" s="416">
        <v>60.7</v>
      </c>
      <c r="M20" s="417">
        <v>58</v>
      </c>
      <c r="N20" s="417">
        <v>57.5</v>
      </c>
      <c r="O20" s="418">
        <v>54.7</v>
      </c>
      <c r="P20" s="418">
        <v>52.5</v>
      </c>
      <c r="Q20" s="418">
        <v>52.7</v>
      </c>
      <c r="R20" s="418">
        <v>52</v>
      </c>
      <c r="S20" s="417">
        <v>53.6</v>
      </c>
      <c r="T20" s="455">
        <v>54.5</v>
      </c>
      <c r="U20" s="336">
        <v>55.3</v>
      </c>
    </row>
    <row r="21" spans="1:21" s="336" customFormat="1" ht="12.75" customHeight="1">
      <c r="A21" s="523" t="s">
        <v>201</v>
      </c>
      <c r="B21" s="512" t="s">
        <v>15</v>
      </c>
      <c r="C21" s="518" t="s">
        <v>164</v>
      </c>
      <c r="D21" s="525">
        <v>51.7</v>
      </c>
      <c r="E21" s="525">
        <v>50.8</v>
      </c>
      <c r="F21" s="416">
        <v>52.3</v>
      </c>
      <c r="G21" s="417">
        <v>52.1</v>
      </c>
      <c r="H21" s="416">
        <v>54.4</v>
      </c>
      <c r="I21" s="519">
        <v>57.5</v>
      </c>
      <c r="J21" s="524">
        <v>59.4</v>
      </c>
      <c r="K21" s="520">
        <v>61.1</v>
      </c>
      <c r="L21" s="200">
        <v>61.4</v>
      </c>
      <c r="M21" s="417">
        <v>61.584977172883107</v>
      </c>
      <c r="N21" s="417">
        <v>59.239678619874091</v>
      </c>
      <c r="O21" s="418">
        <v>58.777271812878325</v>
      </c>
      <c r="P21" s="418">
        <v>58.227799889546951</v>
      </c>
      <c r="Q21" s="418">
        <v>57.25706906701609</v>
      </c>
      <c r="R21" s="418">
        <v>56.4</v>
      </c>
      <c r="S21" s="417">
        <v>54.4</v>
      </c>
      <c r="T21" s="522">
        <v>54</v>
      </c>
      <c r="U21" s="336">
        <v>54.3</v>
      </c>
    </row>
    <row r="22" spans="1:21" s="336" customFormat="1" ht="12.75" customHeight="1">
      <c r="A22" s="523" t="s">
        <v>201</v>
      </c>
      <c r="B22" s="512" t="s">
        <v>15</v>
      </c>
      <c r="C22" s="518" t="s">
        <v>165</v>
      </c>
      <c r="D22" s="525">
        <v>48.3</v>
      </c>
      <c r="E22" s="525">
        <v>49.2</v>
      </c>
      <c r="F22" s="525">
        <v>47.7</v>
      </c>
      <c r="G22" s="417">
        <v>61.8</v>
      </c>
      <c r="H22" s="416">
        <v>45.6</v>
      </c>
      <c r="I22" s="519">
        <v>42.5</v>
      </c>
      <c r="J22" s="524">
        <v>40.6</v>
      </c>
      <c r="K22" s="520">
        <v>38.9</v>
      </c>
      <c r="L22" s="200">
        <v>38.6</v>
      </c>
      <c r="M22" s="417">
        <v>38.415022827116893</v>
      </c>
      <c r="N22" s="417">
        <v>40.760321380125909</v>
      </c>
      <c r="O22" s="418">
        <v>41.222728187121675</v>
      </c>
      <c r="P22" s="418">
        <v>41.772200110453049</v>
      </c>
      <c r="Q22" s="418">
        <v>42.74293093298391</v>
      </c>
      <c r="R22" s="418">
        <v>43.6</v>
      </c>
      <c r="S22" s="417">
        <v>45.6</v>
      </c>
      <c r="T22" s="522">
        <v>46</v>
      </c>
      <c r="U22" s="336">
        <v>45.7</v>
      </c>
    </row>
    <row r="23" spans="1:21" ht="12.75" customHeight="1">
      <c r="A23" s="526" t="s">
        <v>201</v>
      </c>
      <c r="B23" s="527" t="s">
        <v>720</v>
      </c>
      <c r="C23" s="528" t="s">
        <v>163</v>
      </c>
      <c r="D23" s="420">
        <v>50.3</v>
      </c>
      <c r="E23" s="420">
        <v>50.2</v>
      </c>
      <c r="F23" s="420">
        <v>51.5</v>
      </c>
      <c r="G23" s="420">
        <v>52.1</v>
      </c>
      <c r="H23" s="420">
        <v>50.7</v>
      </c>
      <c r="I23" s="529">
        <v>47.3</v>
      </c>
      <c r="J23" s="420">
        <v>42.5</v>
      </c>
      <c r="K23" s="531">
        <v>39.799999999999997</v>
      </c>
      <c r="L23" s="420">
        <v>37.700000000000003</v>
      </c>
      <c r="M23" s="421">
        <v>36</v>
      </c>
      <c r="N23" s="421">
        <v>35.5</v>
      </c>
      <c r="O23" s="422">
        <v>33.799999999999997</v>
      </c>
      <c r="P23" s="422">
        <v>32.4</v>
      </c>
      <c r="Q23" s="422">
        <v>32.5</v>
      </c>
      <c r="R23" s="422">
        <v>32.799999999999997</v>
      </c>
      <c r="S23" s="421">
        <v>34.1</v>
      </c>
      <c r="T23" s="458">
        <v>34.9</v>
      </c>
      <c r="U23" s="217">
        <v>35.299999999999997</v>
      </c>
    </row>
    <row r="24" spans="1:21" ht="12.75" customHeight="1">
      <c r="A24" s="526" t="s">
        <v>201</v>
      </c>
      <c r="B24" s="527" t="s">
        <v>720</v>
      </c>
      <c r="C24" s="528" t="s">
        <v>164</v>
      </c>
      <c r="D24" s="532">
        <v>53.1</v>
      </c>
      <c r="E24" s="532">
        <v>52.3</v>
      </c>
      <c r="F24" s="420">
        <v>53.5</v>
      </c>
      <c r="G24" s="421">
        <v>53</v>
      </c>
      <c r="H24" s="420">
        <v>55.8</v>
      </c>
      <c r="I24" s="529">
        <v>59.3</v>
      </c>
      <c r="J24" s="530">
        <v>61.8</v>
      </c>
      <c r="K24" s="531">
        <v>63.7</v>
      </c>
      <c r="L24" s="213">
        <v>64.3</v>
      </c>
      <c r="M24" s="421">
        <v>64.147329854557569</v>
      </c>
      <c r="N24" s="421">
        <v>61.674169949352844</v>
      </c>
      <c r="O24" s="422">
        <v>61.039383106331435</v>
      </c>
      <c r="P24" s="422">
        <v>60.641156305012508</v>
      </c>
      <c r="Q24" s="422">
        <v>59.637683388183191</v>
      </c>
      <c r="R24" s="422">
        <v>58.4</v>
      </c>
      <c r="S24" s="421">
        <v>56.2</v>
      </c>
      <c r="T24" s="458">
        <v>55.6</v>
      </c>
      <c r="U24" s="217">
        <v>56.1</v>
      </c>
    </row>
    <row r="25" spans="1:21" ht="12.75" customHeight="1">
      <c r="A25" s="526" t="s">
        <v>201</v>
      </c>
      <c r="B25" s="527" t="s">
        <v>720</v>
      </c>
      <c r="C25" s="528" t="s">
        <v>165</v>
      </c>
      <c r="D25" s="532">
        <v>46.9</v>
      </c>
      <c r="E25" s="532">
        <v>47.7</v>
      </c>
      <c r="F25" s="420">
        <v>46.5</v>
      </c>
      <c r="G25" s="421">
        <v>47</v>
      </c>
      <c r="H25" s="420">
        <v>44.2</v>
      </c>
      <c r="I25" s="529">
        <v>40.700000000000003</v>
      </c>
      <c r="J25" s="530">
        <v>38.200000000000003</v>
      </c>
      <c r="K25" s="531">
        <v>36.299999999999997</v>
      </c>
      <c r="L25" s="213">
        <v>35.700000000000003</v>
      </c>
      <c r="M25" s="421">
        <v>35.852670145442431</v>
      </c>
      <c r="N25" s="421">
        <v>38.325830050647156</v>
      </c>
      <c r="O25" s="422">
        <v>38.960616893668565</v>
      </c>
      <c r="P25" s="422">
        <v>39.358843694987492</v>
      </c>
      <c r="Q25" s="422">
        <v>40.362316611816809</v>
      </c>
      <c r="R25" s="422">
        <v>41.6</v>
      </c>
      <c r="S25" s="421">
        <v>43.8</v>
      </c>
      <c r="T25" s="458">
        <v>44.4</v>
      </c>
      <c r="U25" s="217">
        <v>43.9</v>
      </c>
    </row>
    <row r="26" spans="1:21" s="336" customFormat="1" ht="12.75" customHeight="1">
      <c r="A26" s="523" t="s">
        <v>226</v>
      </c>
      <c r="B26" s="512" t="s">
        <v>15</v>
      </c>
      <c r="C26" s="518" t="s">
        <v>163</v>
      </c>
      <c r="D26" s="416">
        <v>102.5</v>
      </c>
      <c r="E26" s="416">
        <v>102.3</v>
      </c>
      <c r="F26" s="417">
        <v>102</v>
      </c>
      <c r="G26" s="416">
        <v>98.5</v>
      </c>
      <c r="H26" s="416">
        <v>93.5</v>
      </c>
      <c r="I26" s="519">
        <v>88.5</v>
      </c>
      <c r="J26" s="524">
        <v>80.7</v>
      </c>
      <c r="K26" s="520">
        <v>75.5</v>
      </c>
      <c r="L26" s="417">
        <v>71</v>
      </c>
      <c r="M26" s="417">
        <v>66.8</v>
      </c>
      <c r="N26" s="417">
        <v>64.599999999999994</v>
      </c>
      <c r="O26" s="418">
        <v>61.8</v>
      </c>
      <c r="P26" s="418">
        <v>60.1</v>
      </c>
      <c r="Q26" s="418">
        <v>59.6</v>
      </c>
      <c r="R26" s="418">
        <v>57.6</v>
      </c>
      <c r="S26" s="417">
        <v>55.6</v>
      </c>
      <c r="T26" s="455">
        <v>55.1</v>
      </c>
      <c r="U26" s="336">
        <v>57.4</v>
      </c>
    </row>
    <row r="27" spans="1:21" s="336" customFormat="1" ht="12.75" customHeight="1">
      <c r="A27" s="523" t="s">
        <v>226</v>
      </c>
      <c r="B27" s="512" t="s">
        <v>15</v>
      </c>
      <c r="C27" s="518" t="s">
        <v>164</v>
      </c>
      <c r="D27" s="525">
        <v>58.5</v>
      </c>
      <c r="E27" s="525">
        <v>59.3</v>
      </c>
      <c r="F27" s="417">
        <v>60</v>
      </c>
      <c r="G27" s="417">
        <v>61.8</v>
      </c>
      <c r="H27" s="416">
        <v>64.900000000000006</v>
      </c>
      <c r="I27" s="519">
        <v>68.3</v>
      </c>
      <c r="J27" s="524">
        <v>71.400000000000006</v>
      </c>
      <c r="K27" s="520">
        <v>74.3</v>
      </c>
      <c r="L27" s="200">
        <v>77.5</v>
      </c>
      <c r="M27" s="417">
        <v>78.497296811585528</v>
      </c>
      <c r="N27" s="417">
        <v>78.3837727441515</v>
      </c>
      <c r="O27" s="418">
        <v>77.603130710393117</v>
      </c>
      <c r="P27" s="418">
        <v>76.56372263381337</v>
      </c>
      <c r="Q27" s="418">
        <v>76.215228290212778</v>
      </c>
      <c r="R27" s="418">
        <v>75.8</v>
      </c>
      <c r="S27" s="417">
        <v>74.599999999999994</v>
      </c>
      <c r="T27" s="455">
        <v>74.3</v>
      </c>
      <c r="U27" s="336">
        <v>73.3</v>
      </c>
    </row>
    <row r="28" spans="1:21" s="336" customFormat="1" ht="12.75" customHeight="1">
      <c r="A28" s="523" t="s">
        <v>226</v>
      </c>
      <c r="B28" s="512" t="s">
        <v>15</v>
      </c>
      <c r="C28" s="518" t="s">
        <v>165</v>
      </c>
      <c r="D28" s="525">
        <v>41.5</v>
      </c>
      <c r="E28" s="525">
        <v>40.700000000000003</v>
      </c>
      <c r="F28" s="533">
        <v>40</v>
      </c>
      <c r="G28" s="417">
        <v>38.200000000000003</v>
      </c>
      <c r="H28" s="416">
        <v>35.1</v>
      </c>
      <c r="I28" s="519">
        <v>31.7</v>
      </c>
      <c r="J28" s="524">
        <v>28.6</v>
      </c>
      <c r="K28" s="520">
        <v>25.7</v>
      </c>
      <c r="L28" s="200">
        <v>22.5</v>
      </c>
      <c r="M28" s="417">
        <v>21.502703188414479</v>
      </c>
      <c r="N28" s="417">
        <v>21.616227255848496</v>
      </c>
      <c r="O28" s="418">
        <v>22.396869289606883</v>
      </c>
      <c r="P28" s="418">
        <v>23.43627736618663</v>
      </c>
      <c r="Q28" s="418">
        <v>23.784771709787218</v>
      </c>
      <c r="R28" s="418">
        <v>24.2</v>
      </c>
      <c r="S28" s="417">
        <v>25.4</v>
      </c>
      <c r="T28" s="455">
        <v>25.7</v>
      </c>
      <c r="U28" s="336">
        <v>26.7</v>
      </c>
    </row>
    <row r="29" spans="1:21" ht="12.75" customHeight="1">
      <c r="A29" s="526" t="s">
        <v>226</v>
      </c>
      <c r="B29" s="527" t="s">
        <v>720</v>
      </c>
      <c r="C29" s="528" t="s">
        <v>163</v>
      </c>
      <c r="D29" s="420">
        <v>60.5</v>
      </c>
      <c r="E29" s="420">
        <v>60.8</v>
      </c>
      <c r="F29" s="421">
        <v>62</v>
      </c>
      <c r="G29" s="420">
        <v>60.4</v>
      </c>
      <c r="H29" s="420">
        <v>57.5</v>
      </c>
      <c r="I29" s="529">
        <v>54.2</v>
      </c>
      <c r="J29" s="530">
        <v>48.9</v>
      </c>
      <c r="K29" s="531">
        <v>45.4</v>
      </c>
      <c r="L29" s="420">
        <v>42.4</v>
      </c>
      <c r="M29" s="421">
        <v>39.9</v>
      </c>
      <c r="N29" s="421">
        <v>39</v>
      </c>
      <c r="O29" s="422">
        <v>37.700000000000003</v>
      </c>
      <c r="P29" s="422">
        <v>26.6</v>
      </c>
      <c r="Q29" s="422">
        <v>36.5</v>
      </c>
      <c r="R29" s="422">
        <v>35.6</v>
      </c>
      <c r="S29" s="421">
        <v>34.299999999999997</v>
      </c>
      <c r="T29" s="458">
        <v>33.799999999999997</v>
      </c>
      <c r="U29" s="217">
        <v>35.1</v>
      </c>
    </row>
    <row r="30" spans="1:21" ht="12.75" customHeight="1">
      <c r="A30" s="526" t="s">
        <v>226</v>
      </c>
      <c r="B30" s="527" t="s">
        <v>720</v>
      </c>
      <c r="C30" s="528" t="s">
        <v>164</v>
      </c>
      <c r="D30" s="532">
        <v>59.2</v>
      </c>
      <c r="E30" s="459">
        <v>60</v>
      </c>
      <c r="F30" s="420">
        <v>60.2</v>
      </c>
      <c r="G30" s="421">
        <v>61.8</v>
      </c>
      <c r="H30" s="421">
        <v>65</v>
      </c>
      <c r="I30" s="529">
        <v>68.8</v>
      </c>
      <c r="J30" s="530">
        <v>72.099999999999994</v>
      </c>
      <c r="K30" s="531">
        <v>75.599999999999994</v>
      </c>
      <c r="L30" s="213">
        <v>79.099999999999994</v>
      </c>
      <c r="M30" s="421">
        <v>80.149231308528229</v>
      </c>
      <c r="N30" s="421">
        <v>79.828072876571724</v>
      </c>
      <c r="O30" s="422">
        <v>78.662884712244519</v>
      </c>
      <c r="P30" s="422">
        <v>77.446320275364698</v>
      </c>
      <c r="Q30" s="422">
        <v>76.947740538762986</v>
      </c>
      <c r="R30" s="422">
        <v>76.400000000000006</v>
      </c>
      <c r="S30" s="421">
        <v>75.400000000000006</v>
      </c>
      <c r="T30" s="458">
        <v>75.8</v>
      </c>
      <c r="U30" s="217">
        <v>74.8</v>
      </c>
    </row>
    <row r="31" spans="1:21" ht="12.75" customHeight="1">
      <c r="A31" s="526" t="s">
        <v>226</v>
      </c>
      <c r="B31" s="527" t="s">
        <v>720</v>
      </c>
      <c r="C31" s="528" t="s">
        <v>165</v>
      </c>
      <c r="D31" s="532">
        <v>40.799999999999997</v>
      </c>
      <c r="E31" s="459">
        <v>40</v>
      </c>
      <c r="F31" s="420">
        <v>39.799999999999997</v>
      </c>
      <c r="G31" s="421">
        <v>38.200000000000003</v>
      </c>
      <c r="H31" s="421">
        <v>35</v>
      </c>
      <c r="I31" s="529">
        <v>31.2</v>
      </c>
      <c r="J31" s="530">
        <v>27.9</v>
      </c>
      <c r="K31" s="531">
        <v>24.4</v>
      </c>
      <c r="L31" s="213">
        <v>20.9</v>
      </c>
      <c r="M31" s="421">
        <v>19.850768691471782</v>
      </c>
      <c r="N31" s="421">
        <v>20.171927123428279</v>
      </c>
      <c r="O31" s="422">
        <v>21.337115287755481</v>
      </c>
      <c r="P31" s="422">
        <v>22.553679724635305</v>
      </c>
      <c r="Q31" s="422">
        <v>23.052259461237018</v>
      </c>
      <c r="R31" s="422">
        <v>23.6</v>
      </c>
      <c r="S31" s="421">
        <v>24.6</v>
      </c>
      <c r="T31" s="458">
        <v>24.2</v>
      </c>
      <c r="U31" s="217">
        <v>25.2</v>
      </c>
    </row>
    <row r="32" spans="1:21" s="336" customFormat="1" ht="12.75" customHeight="1">
      <c r="A32" s="523" t="s">
        <v>251</v>
      </c>
      <c r="B32" s="512" t="s">
        <v>15</v>
      </c>
      <c r="C32" s="518" t="s">
        <v>163</v>
      </c>
      <c r="D32" s="416">
        <v>29.7</v>
      </c>
      <c r="E32" s="416">
        <v>27.6</v>
      </c>
      <c r="F32" s="416">
        <v>25.7</v>
      </c>
      <c r="G32" s="416">
        <v>24.1</v>
      </c>
      <c r="H32" s="416">
        <v>21.7</v>
      </c>
      <c r="I32" s="519">
        <v>19.399999999999999</v>
      </c>
      <c r="J32" s="524">
        <v>17.3</v>
      </c>
      <c r="K32" s="520">
        <v>16.399999999999999</v>
      </c>
      <c r="L32" s="417">
        <v>15</v>
      </c>
      <c r="M32" s="417">
        <v>13.6</v>
      </c>
      <c r="N32" s="417">
        <v>13.1</v>
      </c>
      <c r="O32" s="418">
        <v>12.5</v>
      </c>
      <c r="P32" s="418">
        <v>11.8</v>
      </c>
      <c r="Q32" s="418">
        <v>11.7</v>
      </c>
      <c r="R32" s="418">
        <v>11.5</v>
      </c>
      <c r="S32" s="417">
        <v>10.9</v>
      </c>
      <c r="T32" s="455">
        <v>10.6</v>
      </c>
      <c r="U32" s="336">
        <v>11.3</v>
      </c>
    </row>
    <row r="33" spans="1:21" s="336" customFormat="1" ht="12.75" customHeight="1">
      <c r="A33" s="523" t="s">
        <v>251</v>
      </c>
      <c r="B33" s="512" t="s">
        <v>15</v>
      </c>
      <c r="C33" s="518" t="s">
        <v>164</v>
      </c>
      <c r="D33" s="525">
        <v>52.9</v>
      </c>
      <c r="E33" s="525">
        <v>53.5</v>
      </c>
      <c r="F33" s="416">
        <v>53.6</v>
      </c>
      <c r="G33" s="417">
        <v>56.2</v>
      </c>
      <c r="H33" s="416">
        <v>59.8</v>
      </c>
      <c r="I33" s="519">
        <v>64</v>
      </c>
      <c r="J33" s="416">
        <v>66.5</v>
      </c>
      <c r="K33" s="520">
        <v>67.400000000000006</v>
      </c>
      <c r="L33" s="200">
        <v>67.900000000000006</v>
      </c>
      <c r="M33" s="417">
        <v>66.248072262612908</v>
      </c>
      <c r="N33" s="417">
        <v>64.563625267012512</v>
      </c>
      <c r="O33" s="418">
        <v>62.83285210137953</v>
      </c>
      <c r="P33" s="418">
        <v>62.785388127853878</v>
      </c>
      <c r="Q33" s="418">
        <v>62.121341411383227</v>
      </c>
      <c r="R33" s="418">
        <v>61.2</v>
      </c>
      <c r="S33" s="417">
        <v>62</v>
      </c>
      <c r="T33" s="455">
        <v>64.2</v>
      </c>
      <c r="U33" s="336">
        <v>64.3</v>
      </c>
    </row>
    <row r="34" spans="1:21" s="336" customFormat="1" ht="12.75" customHeight="1">
      <c r="A34" s="523" t="s">
        <v>251</v>
      </c>
      <c r="B34" s="512" t="s">
        <v>15</v>
      </c>
      <c r="C34" s="518" t="s">
        <v>165</v>
      </c>
      <c r="D34" s="525">
        <v>47.1</v>
      </c>
      <c r="E34" s="525">
        <v>46.5</v>
      </c>
      <c r="F34" s="525">
        <v>46.4</v>
      </c>
      <c r="G34" s="417">
        <v>43.8</v>
      </c>
      <c r="H34" s="416">
        <v>40.200000000000003</v>
      </c>
      <c r="I34" s="519">
        <v>36</v>
      </c>
      <c r="J34" s="416">
        <v>33.5</v>
      </c>
      <c r="K34" s="520">
        <v>32.6</v>
      </c>
      <c r="L34" s="200">
        <v>32.1</v>
      </c>
      <c r="M34" s="417">
        <v>33.751927737387092</v>
      </c>
      <c r="N34" s="417">
        <v>35.436374732987488</v>
      </c>
      <c r="O34" s="418">
        <v>37.16714789862047</v>
      </c>
      <c r="P34" s="418">
        <v>37.214611872146122</v>
      </c>
      <c r="Q34" s="418">
        <v>37.878658588616773</v>
      </c>
      <c r="R34" s="418">
        <v>38.799999999999997</v>
      </c>
      <c r="S34" s="417">
        <v>38</v>
      </c>
      <c r="T34" s="455">
        <v>35.799999999999997</v>
      </c>
      <c r="U34" s="336">
        <v>35.700000000000003</v>
      </c>
    </row>
    <row r="35" spans="1:21" ht="12.75" customHeight="1">
      <c r="A35" s="526" t="s">
        <v>251</v>
      </c>
      <c r="B35" s="527" t="s">
        <v>720</v>
      </c>
      <c r="C35" s="528" t="s">
        <v>163</v>
      </c>
      <c r="D35" s="420">
        <v>17.100000000000001</v>
      </c>
      <c r="E35" s="420">
        <v>15.5</v>
      </c>
      <c r="F35" s="421">
        <v>15</v>
      </c>
      <c r="G35" s="420">
        <v>14.2</v>
      </c>
      <c r="H35" s="420">
        <v>12.7</v>
      </c>
      <c r="I35" s="529">
        <v>11.2</v>
      </c>
      <c r="J35" s="420">
        <v>9.9</v>
      </c>
      <c r="K35" s="531">
        <v>9.3000000000000007</v>
      </c>
      <c r="L35" s="420">
        <v>8.6</v>
      </c>
      <c r="M35" s="421">
        <v>7.6</v>
      </c>
      <c r="N35" s="421">
        <v>7.1</v>
      </c>
      <c r="O35" s="422">
        <v>6.8</v>
      </c>
      <c r="P35" s="422">
        <v>6.3</v>
      </c>
      <c r="Q35" s="422">
        <v>6.4</v>
      </c>
      <c r="R35" s="422">
        <v>6.4</v>
      </c>
      <c r="S35" s="421">
        <v>6.2</v>
      </c>
      <c r="T35" s="458">
        <v>5.9</v>
      </c>
      <c r="U35" s="217">
        <v>6.4</v>
      </c>
    </row>
    <row r="36" spans="1:21" ht="12.75" customHeight="1">
      <c r="A36" s="526" t="s">
        <v>251</v>
      </c>
      <c r="B36" s="527" t="s">
        <v>720</v>
      </c>
      <c r="C36" s="528" t="s">
        <v>164</v>
      </c>
      <c r="D36" s="532">
        <v>53.2</v>
      </c>
      <c r="E36" s="532">
        <v>52.8</v>
      </c>
      <c r="F36" s="420">
        <v>53.2</v>
      </c>
      <c r="G36" s="421">
        <v>55.7</v>
      </c>
      <c r="H36" s="420">
        <v>60.6</v>
      </c>
      <c r="I36" s="529">
        <v>65.8</v>
      </c>
      <c r="J36" s="420">
        <v>69.099999999999994</v>
      </c>
      <c r="K36" s="531">
        <v>70.5</v>
      </c>
      <c r="L36" s="296">
        <v>71</v>
      </c>
      <c r="M36" s="421">
        <v>69.180805938494174</v>
      </c>
      <c r="N36" s="421">
        <v>66.539763113367172</v>
      </c>
      <c r="O36" s="422">
        <v>63.823832670496394</v>
      </c>
      <c r="P36" s="422">
        <v>63.581711754469225</v>
      </c>
      <c r="Q36" s="422">
        <v>62.456964006259788</v>
      </c>
      <c r="R36" s="422">
        <v>60.7</v>
      </c>
      <c r="S36" s="421">
        <v>61.6</v>
      </c>
      <c r="T36" s="458">
        <v>65.400000000000006</v>
      </c>
      <c r="U36" s="217">
        <v>66.5</v>
      </c>
    </row>
    <row r="37" spans="1:21" ht="12.75" customHeight="1">
      <c r="A37" s="526" t="s">
        <v>251</v>
      </c>
      <c r="B37" s="527" t="s">
        <v>720</v>
      </c>
      <c r="C37" s="528" t="s">
        <v>165</v>
      </c>
      <c r="D37" s="532">
        <v>46.8</v>
      </c>
      <c r="E37" s="532">
        <v>47.2</v>
      </c>
      <c r="F37" s="420">
        <v>46.8</v>
      </c>
      <c r="G37" s="421">
        <v>44.3</v>
      </c>
      <c r="H37" s="420">
        <v>39.4</v>
      </c>
      <c r="I37" s="529">
        <v>34.200000000000003</v>
      </c>
      <c r="J37" s="420">
        <v>30.9</v>
      </c>
      <c r="K37" s="531">
        <v>29.5</v>
      </c>
      <c r="L37" s="296">
        <v>29</v>
      </c>
      <c r="M37" s="421">
        <v>30.819194061505833</v>
      </c>
      <c r="N37" s="421">
        <v>33.460236886632828</v>
      </c>
      <c r="O37" s="422">
        <v>36.176167329503613</v>
      </c>
      <c r="P37" s="422">
        <v>36.418288245530775</v>
      </c>
      <c r="Q37" s="422">
        <v>37.543035993740219</v>
      </c>
      <c r="R37" s="422">
        <v>39.299999999999997</v>
      </c>
      <c r="S37" s="421">
        <v>38.4</v>
      </c>
      <c r="T37" s="458">
        <v>34.6</v>
      </c>
      <c r="U37" s="217">
        <v>33.5</v>
      </c>
    </row>
    <row r="38" spans="1:21" s="336" customFormat="1" ht="12.75" customHeight="1">
      <c r="A38" s="523" t="s">
        <v>268</v>
      </c>
      <c r="B38" s="512" t="s">
        <v>15</v>
      </c>
      <c r="C38" s="518" t="s">
        <v>163</v>
      </c>
      <c r="D38" s="416">
        <v>140.80000000000001</v>
      </c>
      <c r="E38" s="416">
        <v>145.4</v>
      </c>
      <c r="F38" s="416">
        <v>139.1</v>
      </c>
      <c r="G38" s="416">
        <v>122.8</v>
      </c>
      <c r="H38" s="416">
        <v>114.3</v>
      </c>
      <c r="I38" s="519">
        <v>107.2</v>
      </c>
      <c r="J38" s="416">
        <v>97.1</v>
      </c>
      <c r="K38" s="520">
        <v>91.7</v>
      </c>
      <c r="L38" s="416">
        <v>85.5</v>
      </c>
      <c r="M38" s="417">
        <v>82.6</v>
      </c>
      <c r="N38" s="417">
        <v>79.7</v>
      </c>
      <c r="O38" s="418">
        <v>72</v>
      </c>
      <c r="P38" s="418">
        <v>70.2</v>
      </c>
      <c r="Q38" s="418">
        <v>68.599999999999994</v>
      </c>
      <c r="R38" s="418">
        <v>67.8</v>
      </c>
      <c r="S38" s="417">
        <v>66.599999999999994</v>
      </c>
      <c r="T38" s="455">
        <v>66.2</v>
      </c>
      <c r="U38" s="336">
        <v>66.400000000000006</v>
      </c>
    </row>
    <row r="39" spans="1:21" s="336" customFormat="1" ht="12.75" customHeight="1">
      <c r="A39" s="523" t="s">
        <v>268</v>
      </c>
      <c r="B39" s="512" t="s">
        <v>15</v>
      </c>
      <c r="C39" s="518" t="s">
        <v>164</v>
      </c>
      <c r="D39" s="525">
        <v>35.299999999999997</v>
      </c>
      <c r="E39" s="525">
        <v>34.5</v>
      </c>
      <c r="F39" s="416">
        <v>37.200000000000003</v>
      </c>
      <c r="G39" s="417">
        <v>43.7</v>
      </c>
      <c r="H39" s="416">
        <v>48.1</v>
      </c>
      <c r="I39" s="519">
        <v>53.1</v>
      </c>
      <c r="J39" s="416">
        <v>55.6</v>
      </c>
      <c r="K39" s="520">
        <v>58.1</v>
      </c>
      <c r="L39" s="200">
        <v>60.9</v>
      </c>
      <c r="M39" s="417">
        <v>61.027142805280931</v>
      </c>
      <c r="N39" s="417">
        <v>59.74770930086607</v>
      </c>
      <c r="O39" s="418">
        <v>58.956135480288729</v>
      </c>
      <c r="P39" s="418">
        <v>58.60000569914228</v>
      </c>
      <c r="Q39" s="418">
        <v>59.074157696173401</v>
      </c>
      <c r="R39" s="418">
        <v>57.8</v>
      </c>
      <c r="S39" s="417">
        <v>57.5</v>
      </c>
      <c r="T39" s="522">
        <v>58</v>
      </c>
      <c r="U39" s="336">
        <v>58.3</v>
      </c>
    </row>
    <row r="40" spans="1:21" s="336" customFormat="1" ht="12.75" customHeight="1">
      <c r="A40" s="523" t="s">
        <v>268</v>
      </c>
      <c r="B40" s="512" t="s">
        <v>15</v>
      </c>
      <c r="C40" s="518" t="s">
        <v>165</v>
      </c>
      <c r="D40" s="525">
        <v>64.7</v>
      </c>
      <c r="E40" s="525">
        <v>65.5</v>
      </c>
      <c r="F40" s="525">
        <v>62.8</v>
      </c>
      <c r="G40" s="417">
        <v>56.3</v>
      </c>
      <c r="H40" s="416">
        <v>51.9</v>
      </c>
      <c r="I40" s="519">
        <v>46.9</v>
      </c>
      <c r="J40" s="416">
        <v>44.4</v>
      </c>
      <c r="K40" s="520">
        <v>41.9</v>
      </c>
      <c r="L40" s="200">
        <v>39.1</v>
      </c>
      <c r="M40" s="417">
        <v>38.972857194719076</v>
      </c>
      <c r="N40" s="417">
        <v>40.25229069913393</v>
      </c>
      <c r="O40" s="418">
        <v>41.043864519711271</v>
      </c>
      <c r="P40" s="418">
        <v>41.39999430085772</v>
      </c>
      <c r="Q40" s="418">
        <v>40.925842303826606</v>
      </c>
      <c r="R40" s="418">
        <v>42.2</v>
      </c>
      <c r="S40" s="417">
        <v>42.5</v>
      </c>
      <c r="T40" s="522">
        <v>42</v>
      </c>
      <c r="U40" s="336">
        <v>41.7</v>
      </c>
    </row>
    <row r="41" spans="1:21" ht="12.75" customHeight="1">
      <c r="A41" s="526" t="s">
        <v>268</v>
      </c>
      <c r="B41" s="527" t="s">
        <v>720</v>
      </c>
      <c r="C41" s="528" t="s">
        <v>163</v>
      </c>
      <c r="D41" s="420">
        <v>81.099999999999994</v>
      </c>
      <c r="E41" s="420">
        <v>86.1</v>
      </c>
      <c r="F41" s="420">
        <v>84.6</v>
      </c>
      <c r="G41" s="420">
        <v>75.3</v>
      </c>
      <c r="H41" s="420">
        <v>69.5</v>
      </c>
      <c r="I41" s="529">
        <v>65.2</v>
      </c>
      <c r="J41" s="420">
        <v>58.6</v>
      </c>
      <c r="K41" s="531">
        <v>55.4</v>
      </c>
      <c r="L41" s="420">
        <v>51.5</v>
      </c>
      <c r="M41" s="421">
        <v>49.8</v>
      </c>
      <c r="N41" s="421">
        <v>48.3</v>
      </c>
      <c r="O41" s="422">
        <v>44</v>
      </c>
      <c r="P41" s="422">
        <v>42.7</v>
      </c>
      <c r="Q41" s="422">
        <v>42.2</v>
      </c>
      <c r="R41" s="422">
        <v>42</v>
      </c>
      <c r="S41" s="421">
        <v>40.9</v>
      </c>
      <c r="T41" s="458">
        <v>40.6</v>
      </c>
      <c r="U41" s="217">
        <v>40.4</v>
      </c>
    </row>
    <row r="42" spans="1:21" ht="12.75" customHeight="1">
      <c r="A42" s="526" t="s">
        <v>268</v>
      </c>
      <c r="B42" s="527" t="s">
        <v>720</v>
      </c>
      <c r="C42" s="528" t="s">
        <v>164</v>
      </c>
      <c r="D42" s="532">
        <v>35.200000000000003</v>
      </c>
      <c r="E42" s="532">
        <v>33.799999999999997</v>
      </c>
      <c r="F42" s="420">
        <v>35.799999999999997</v>
      </c>
      <c r="G42" s="421">
        <v>42.4</v>
      </c>
      <c r="H42" s="421">
        <v>47</v>
      </c>
      <c r="I42" s="529">
        <v>52.8</v>
      </c>
      <c r="J42" s="420">
        <v>55.5</v>
      </c>
      <c r="K42" s="531">
        <v>58.3</v>
      </c>
      <c r="L42" s="213">
        <v>61.3</v>
      </c>
      <c r="M42" s="421">
        <v>61.466305111981526</v>
      </c>
      <c r="N42" s="421">
        <v>59.730334286069343</v>
      </c>
      <c r="O42" s="422">
        <v>58.84221032574176</v>
      </c>
      <c r="P42" s="422">
        <v>58.576445797237177</v>
      </c>
      <c r="Q42" s="422">
        <v>58.718203780019898</v>
      </c>
      <c r="R42" s="422">
        <v>56.7</v>
      </c>
      <c r="S42" s="421">
        <v>56.9</v>
      </c>
      <c r="T42" s="458">
        <v>57.4</v>
      </c>
      <c r="U42" s="217">
        <v>57.6</v>
      </c>
    </row>
    <row r="43" spans="1:21" ht="12.75" customHeight="1">
      <c r="A43" s="526" t="s">
        <v>268</v>
      </c>
      <c r="B43" s="527" t="s">
        <v>720</v>
      </c>
      <c r="C43" s="528" t="s">
        <v>165</v>
      </c>
      <c r="D43" s="532">
        <v>64.8</v>
      </c>
      <c r="E43" s="532">
        <v>66.2</v>
      </c>
      <c r="F43" s="420">
        <v>64.2</v>
      </c>
      <c r="G43" s="421">
        <v>57.6</v>
      </c>
      <c r="H43" s="421">
        <v>53</v>
      </c>
      <c r="I43" s="529">
        <v>47.2</v>
      </c>
      <c r="J43" s="420">
        <v>44.5</v>
      </c>
      <c r="K43" s="531">
        <v>41.7</v>
      </c>
      <c r="L43" s="213">
        <v>38.700000000000003</v>
      </c>
      <c r="M43" s="421">
        <v>38.533694888018474</v>
      </c>
      <c r="N43" s="421">
        <v>40.269665713930657</v>
      </c>
      <c r="O43" s="422">
        <v>41.157789674258233</v>
      </c>
      <c r="P43" s="422">
        <v>41.423554202762816</v>
      </c>
      <c r="Q43" s="422">
        <v>41.281796219980102</v>
      </c>
      <c r="R43" s="422">
        <v>43.3</v>
      </c>
      <c r="S43" s="421">
        <v>43.1</v>
      </c>
      <c r="T43" s="458">
        <v>42.6</v>
      </c>
      <c r="U43" s="217">
        <v>42.4</v>
      </c>
    </row>
    <row r="44" spans="1:21" s="336" customFormat="1" ht="12.75" customHeight="1">
      <c r="A44" s="523" t="s">
        <v>298</v>
      </c>
      <c r="B44" s="512" t="s">
        <v>15</v>
      </c>
      <c r="C44" s="518" t="s">
        <v>163</v>
      </c>
      <c r="D44" s="416">
        <v>205.5</v>
      </c>
      <c r="E44" s="416">
        <v>209.3</v>
      </c>
      <c r="F44" s="416">
        <v>210.1</v>
      </c>
      <c r="G44" s="416">
        <v>209.1</v>
      </c>
      <c r="H44" s="417">
        <v>205</v>
      </c>
      <c r="I44" s="519">
        <v>199.1</v>
      </c>
      <c r="J44" s="416">
        <v>184.7</v>
      </c>
      <c r="K44" s="520">
        <v>176.6</v>
      </c>
      <c r="L44" s="416">
        <v>168.3</v>
      </c>
      <c r="M44" s="417">
        <v>160</v>
      </c>
      <c r="N44" s="417">
        <v>148.9</v>
      </c>
      <c r="O44" s="418">
        <v>140</v>
      </c>
      <c r="P44" s="418">
        <v>134.69999999999999</v>
      </c>
      <c r="Q44" s="418">
        <v>136.4</v>
      </c>
      <c r="R44" s="418">
        <v>136.5</v>
      </c>
      <c r="S44" s="417">
        <v>135.5</v>
      </c>
      <c r="T44" s="455">
        <v>139.4</v>
      </c>
      <c r="U44" s="336">
        <v>142.9</v>
      </c>
    </row>
    <row r="45" spans="1:21" s="336" customFormat="1" ht="12.75" customHeight="1">
      <c r="A45" s="523" t="s">
        <v>298</v>
      </c>
      <c r="B45" s="512" t="s">
        <v>15</v>
      </c>
      <c r="C45" s="518" t="s">
        <v>164</v>
      </c>
      <c r="D45" s="525">
        <v>56.4</v>
      </c>
      <c r="E45" s="525">
        <v>56.1</v>
      </c>
      <c r="F45" s="416">
        <v>57.2</v>
      </c>
      <c r="G45" s="417">
        <v>59.1</v>
      </c>
      <c r="H45" s="417">
        <v>62</v>
      </c>
      <c r="I45" s="519">
        <v>64.7</v>
      </c>
      <c r="J45" s="417">
        <v>67</v>
      </c>
      <c r="K45" s="520">
        <v>69.599999999999994</v>
      </c>
      <c r="L45" s="200">
        <v>71.900000000000006</v>
      </c>
      <c r="M45" s="417">
        <v>73.401349061970578</v>
      </c>
      <c r="N45" s="417">
        <v>73.827689497226217</v>
      </c>
      <c r="O45" s="418">
        <v>73.88038386838798</v>
      </c>
      <c r="P45" s="418">
        <v>73.757964621485542</v>
      </c>
      <c r="Q45" s="418">
        <v>73.503364954620764</v>
      </c>
      <c r="R45" s="418">
        <v>72.8</v>
      </c>
      <c r="S45" s="417">
        <v>72.400000000000006</v>
      </c>
      <c r="T45" s="455">
        <v>72.2</v>
      </c>
      <c r="U45" s="336">
        <v>71.7</v>
      </c>
    </row>
    <row r="46" spans="1:21" s="336" customFormat="1" ht="12.75" customHeight="1">
      <c r="A46" s="523" t="s">
        <v>298</v>
      </c>
      <c r="B46" s="512" t="s">
        <v>15</v>
      </c>
      <c r="C46" s="518" t="s">
        <v>165</v>
      </c>
      <c r="D46" s="525">
        <v>43.6</v>
      </c>
      <c r="E46" s="525">
        <v>43.9</v>
      </c>
      <c r="F46" s="416">
        <v>42.8</v>
      </c>
      <c r="G46" s="417">
        <v>40.9</v>
      </c>
      <c r="H46" s="417">
        <v>38</v>
      </c>
      <c r="I46" s="519">
        <v>35.299999999999997</v>
      </c>
      <c r="J46" s="417">
        <v>33</v>
      </c>
      <c r="K46" s="520">
        <v>30.4</v>
      </c>
      <c r="L46" s="200">
        <v>28.1</v>
      </c>
      <c r="M46" s="417">
        <v>26.598650938029415</v>
      </c>
      <c r="N46" s="417">
        <v>26.172310502773787</v>
      </c>
      <c r="O46" s="418">
        <v>26.119616131612016</v>
      </c>
      <c r="P46" s="418">
        <v>26.242035378514462</v>
      </c>
      <c r="Q46" s="418">
        <v>26.496635045379236</v>
      </c>
      <c r="R46" s="418">
        <v>27.2</v>
      </c>
      <c r="S46" s="417">
        <v>27.6</v>
      </c>
      <c r="T46" s="455">
        <v>27.8</v>
      </c>
      <c r="U46" s="336">
        <v>28.3</v>
      </c>
    </row>
    <row r="47" spans="1:21" ht="12.75" customHeight="1">
      <c r="A47" s="526" t="s">
        <v>298</v>
      </c>
      <c r="B47" s="527" t="s">
        <v>720</v>
      </c>
      <c r="C47" s="528" t="s">
        <v>163</v>
      </c>
      <c r="D47" s="420">
        <v>114.9</v>
      </c>
      <c r="E47" s="420">
        <v>118.5</v>
      </c>
      <c r="F47" s="420">
        <v>120.8</v>
      </c>
      <c r="G47" s="420">
        <v>121.4</v>
      </c>
      <c r="H47" s="420">
        <v>119.6</v>
      </c>
      <c r="I47" s="529">
        <v>116.9</v>
      </c>
      <c r="J47" s="420">
        <v>108.9</v>
      </c>
      <c r="K47" s="531">
        <v>104.1</v>
      </c>
      <c r="L47" s="420">
        <v>99.2</v>
      </c>
      <c r="M47" s="421">
        <v>94.3</v>
      </c>
      <c r="N47" s="421">
        <v>87.6</v>
      </c>
      <c r="O47" s="422">
        <v>82.2</v>
      </c>
      <c r="P47" s="422">
        <v>78.7</v>
      </c>
      <c r="Q47" s="422">
        <v>79.900000000000006</v>
      </c>
      <c r="R47" s="422">
        <v>80.3</v>
      </c>
      <c r="S47" s="421">
        <v>80.3</v>
      </c>
      <c r="T47" s="458">
        <v>82.8</v>
      </c>
      <c r="U47" s="217">
        <v>84.4</v>
      </c>
    </row>
    <row r="48" spans="1:21" ht="12.75" customHeight="1">
      <c r="A48" s="526" t="s">
        <v>298</v>
      </c>
      <c r="B48" s="527" t="s">
        <v>720</v>
      </c>
      <c r="C48" s="528" t="s">
        <v>164</v>
      </c>
      <c r="D48" s="532">
        <v>55.6</v>
      </c>
      <c r="E48" s="459">
        <v>55</v>
      </c>
      <c r="F48" s="420">
        <v>55.7</v>
      </c>
      <c r="G48" s="421">
        <v>57.6</v>
      </c>
      <c r="H48" s="421">
        <v>61</v>
      </c>
      <c r="I48" s="529">
        <v>64</v>
      </c>
      <c r="J48" s="420">
        <v>66.2</v>
      </c>
      <c r="K48" s="531">
        <v>69.400000000000006</v>
      </c>
      <c r="L48" s="213">
        <v>72.099999999999994</v>
      </c>
      <c r="M48" s="421">
        <v>74.020714732478879</v>
      </c>
      <c r="N48" s="421">
        <v>74.618738870371217</v>
      </c>
      <c r="O48" s="422">
        <v>74.430145717274428</v>
      </c>
      <c r="P48" s="422">
        <v>74.372293272711104</v>
      </c>
      <c r="Q48" s="422">
        <v>74.123861019325119</v>
      </c>
      <c r="R48" s="422">
        <v>73</v>
      </c>
      <c r="S48" s="421">
        <v>72.5</v>
      </c>
      <c r="T48" s="458">
        <v>72.599999999999994</v>
      </c>
      <c r="U48" s="217">
        <v>72.2</v>
      </c>
    </row>
    <row r="49" spans="1:21" ht="12.75" customHeight="1">
      <c r="A49" s="526" t="s">
        <v>298</v>
      </c>
      <c r="B49" s="527" t="s">
        <v>720</v>
      </c>
      <c r="C49" s="528" t="s">
        <v>165</v>
      </c>
      <c r="D49" s="532">
        <v>44.4</v>
      </c>
      <c r="E49" s="459">
        <v>45</v>
      </c>
      <c r="F49" s="420">
        <v>44.3</v>
      </c>
      <c r="G49" s="421">
        <v>42.4</v>
      </c>
      <c r="H49" s="421">
        <v>39</v>
      </c>
      <c r="I49" s="529">
        <v>36</v>
      </c>
      <c r="J49" s="420">
        <v>33.799999999999997</v>
      </c>
      <c r="K49" s="531">
        <v>30.6</v>
      </c>
      <c r="L49" s="213">
        <v>27.9</v>
      </c>
      <c r="M49" s="421">
        <v>25.979285267521124</v>
      </c>
      <c r="N49" s="421">
        <v>25.381261129628786</v>
      </c>
      <c r="O49" s="422">
        <v>25.569854282725569</v>
      </c>
      <c r="P49" s="422">
        <v>25.627706727288889</v>
      </c>
      <c r="Q49" s="422">
        <v>25.876138980674877</v>
      </c>
      <c r="R49" s="422">
        <v>27</v>
      </c>
      <c r="S49" s="421">
        <v>27.5</v>
      </c>
      <c r="T49" s="458">
        <v>27.4</v>
      </c>
      <c r="U49" s="217">
        <v>27.8</v>
      </c>
    </row>
    <row r="50" spans="1:21" s="336" customFormat="1" ht="12.75" customHeight="1">
      <c r="A50" s="523" t="s">
        <v>326</v>
      </c>
      <c r="B50" s="512" t="s">
        <v>15</v>
      </c>
      <c r="C50" s="518" t="s">
        <v>163</v>
      </c>
      <c r="D50" s="416">
        <v>375.2</v>
      </c>
      <c r="E50" s="417">
        <v>366</v>
      </c>
      <c r="F50" s="416">
        <v>356.1</v>
      </c>
      <c r="G50" s="416">
        <v>343.9</v>
      </c>
      <c r="H50" s="416">
        <v>328.3</v>
      </c>
      <c r="I50" s="519">
        <v>312.89999999999998</v>
      </c>
      <c r="J50" s="416">
        <v>291.2</v>
      </c>
      <c r="K50" s="520">
        <v>274.60000000000002</v>
      </c>
      <c r="L50" s="416">
        <v>263.3</v>
      </c>
      <c r="M50" s="417">
        <v>254.3</v>
      </c>
      <c r="N50" s="417">
        <v>240.8</v>
      </c>
      <c r="O50" s="418">
        <v>226.1</v>
      </c>
      <c r="P50" s="418">
        <v>223.4</v>
      </c>
      <c r="Q50" s="418">
        <v>231.6</v>
      </c>
      <c r="R50" s="418">
        <v>237.9</v>
      </c>
      <c r="S50" s="417">
        <v>243.1</v>
      </c>
      <c r="T50" s="455">
        <v>252.7</v>
      </c>
      <c r="U50" s="336">
        <v>253</v>
      </c>
    </row>
    <row r="51" spans="1:21" s="336" customFormat="1" ht="12.75" customHeight="1">
      <c r="A51" s="523" t="s">
        <v>326</v>
      </c>
      <c r="B51" s="512" t="s">
        <v>15</v>
      </c>
      <c r="C51" s="518" t="s">
        <v>164</v>
      </c>
      <c r="D51" s="525">
        <v>41.8</v>
      </c>
      <c r="E51" s="525">
        <v>41.3</v>
      </c>
      <c r="F51" s="416">
        <v>42.3</v>
      </c>
      <c r="G51" s="417">
        <v>44.2</v>
      </c>
      <c r="H51" s="416">
        <v>46.8</v>
      </c>
      <c r="I51" s="519">
        <v>49</v>
      </c>
      <c r="J51" s="416">
        <v>51.1</v>
      </c>
      <c r="K51" s="520">
        <v>53.9</v>
      </c>
      <c r="L51" s="200">
        <v>55.9</v>
      </c>
      <c r="M51" s="417">
        <v>56.535316628450737</v>
      </c>
      <c r="N51" s="417">
        <v>56.557155734266033</v>
      </c>
      <c r="O51" s="418">
        <v>56.561009916931326</v>
      </c>
      <c r="P51" s="418">
        <v>56.555616222554391</v>
      </c>
      <c r="Q51" s="418">
        <v>56.771761983499616</v>
      </c>
      <c r="R51" s="418">
        <v>55.3</v>
      </c>
      <c r="S51" s="417">
        <v>54.5</v>
      </c>
      <c r="T51" s="455">
        <v>53.4</v>
      </c>
      <c r="U51" s="336">
        <v>53.3</v>
      </c>
    </row>
    <row r="52" spans="1:21" s="336" customFormat="1" ht="12.75" customHeight="1">
      <c r="A52" s="523" t="s">
        <v>326</v>
      </c>
      <c r="B52" s="512" t="s">
        <v>15</v>
      </c>
      <c r="C52" s="518" t="s">
        <v>165</v>
      </c>
      <c r="D52" s="525">
        <v>58.2</v>
      </c>
      <c r="E52" s="525">
        <v>58.7</v>
      </c>
      <c r="F52" s="525">
        <v>57.7</v>
      </c>
      <c r="G52" s="417">
        <v>55.8</v>
      </c>
      <c r="H52" s="416">
        <v>53.2</v>
      </c>
      <c r="I52" s="519">
        <v>51</v>
      </c>
      <c r="J52" s="416">
        <v>48.9</v>
      </c>
      <c r="K52" s="520">
        <v>46.1</v>
      </c>
      <c r="L52" s="200">
        <v>44.1</v>
      </c>
      <c r="M52" s="417">
        <v>43.464683371549263</v>
      </c>
      <c r="N52" s="417">
        <v>43.442844265733974</v>
      </c>
      <c r="O52" s="418">
        <v>43.438990083068674</v>
      </c>
      <c r="P52" s="418">
        <v>43.444383777445601</v>
      </c>
      <c r="Q52" s="418">
        <v>43.228238016500384</v>
      </c>
      <c r="R52" s="418">
        <v>44.7</v>
      </c>
      <c r="S52" s="417">
        <v>45.5</v>
      </c>
      <c r="T52" s="455">
        <v>46.6</v>
      </c>
      <c r="U52" s="336">
        <v>46.7</v>
      </c>
    </row>
    <row r="53" spans="1:21" ht="12.75" customHeight="1">
      <c r="A53" s="526" t="s">
        <v>326</v>
      </c>
      <c r="B53" s="527" t="s">
        <v>720</v>
      </c>
      <c r="C53" s="528" t="s">
        <v>163</v>
      </c>
      <c r="D53" s="420">
        <v>207.6</v>
      </c>
      <c r="E53" s="420">
        <v>205.5</v>
      </c>
      <c r="F53" s="421">
        <v>203</v>
      </c>
      <c r="G53" s="420">
        <v>197.2</v>
      </c>
      <c r="H53" s="420">
        <v>188.8</v>
      </c>
      <c r="I53" s="529">
        <v>180.6</v>
      </c>
      <c r="J53" s="420">
        <v>166.9</v>
      </c>
      <c r="K53" s="531">
        <v>156.80000000000001</v>
      </c>
      <c r="L53" s="420">
        <v>149.69999999999999</v>
      </c>
      <c r="M53" s="421">
        <v>144.19999999999999</v>
      </c>
      <c r="N53" s="421">
        <v>136.19999999999999</v>
      </c>
      <c r="O53" s="422">
        <v>128</v>
      </c>
      <c r="P53" s="422">
        <v>125.6</v>
      </c>
      <c r="Q53" s="422">
        <v>131.5</v>
      </c>
      <c r="R53" s="422">
        <v>136.6</v>
      </c>
      <c r="S53" s="421">
        <v>141.5</v>
      </c>
      <c r="T53" s="458">
        <v>150.69999999999999</v>
      </c>
      <c r="U53" s="217">
        <v>149.1</v>
      </c>
    </row>
    <row r="54" spans="1:21" ht="12.75" customHeight="1">
      <c r="A54" s="526" t="s">
        <v>326</v>
      </c>
      <c r="B54" s="527" t="s">
        <v>720</v>
      </c>
      <c r="C54" s="528" t="s">
        <v>164</v>
      </c>
      <c r="D54" s="532">
        <v>40.6</v>
      </c>
      <c r="E54" s="532">
        <v>39.799999999999997</v>
      </c>
      <c r="F54" s="420">
        <v>40.6</v>
      </c>
      <c r="G54" s="421">
        <v>42.5</v>
      </c>
      <c r="H54" s="420">
        <v>45.3</v>
      </c>
      <c r="I54" s="529">
        <v>47.7</v>
      </c>
      <c r="J54" s="420">
        <v>50.3</v>
      </c>
      <c r="K54" s="531">
        <v>53.5</v>
      </c>
      <c r="L54" s="213">
        <v>55.9</v>
      </c>
      <c r="M54" s="421">
        <v>56.621944877795116</v>
      </c>
      <c r="N54" s="421">
        <v>56.583488771718535</v>
      </c>
      <c r="O54" s="422">
        <v>56.512363764209539</v>
      </c>
      <c r="P54" s="422">
        <v>56.64774401070072</v>
      </c>
      <c r="Q54" s="422">
        <v>56.697729260963825</v>
      </c>
      <c r="R54" s="422">
        <v>54.8</v>
      </c>
      <c r="S54" s="421">
        <v>53.5</v>
      </c>
      <c r="T54" s="458">
        <v>51.5</v>
      </c>
      <c r="U54" s="217">
        <v>51.3</v>
      </c>
    </row>
    <row r="55" spans="1:21" ht="12.75" customHeight="1">
      <c r="A55" s="526" t="s">
        <v>326</v>
      </c>
      <c r="B55" s="527" t="s">
        <v>720</v>
      </c>
      <c r="C55" s="528" t="s">
        <v>165</v>
      </c>
      <c r="D55" s="532">
        <v>59.4</v>
      </c>
      <c r="E55" s="532">
        <v>60.2</v>
      </c>
      <c r="F55" s="420">
        <v>59.4</v>
      </c>
      <c r="G55" s="421">
        <v>57.5</v>
      </c>
      <c r="H55" s="420">
        <v>54.7</v>
      </c>
      <c r="I55" s="529">
        <v>52.3</v>
      </c>
      <c r="J55" s="420">
        <v>49.7</v>
      </c>
      <c r="K55" s="531">
        <v>46.5</v>
      </c>
      <c r="L55" s="213">
        <v>44.1</v>
      </c>
      <c r="M55" s="421">
        <v>43.378055122204891</v>
      </c>
      <c r="N55" s="421">
        <v>43.416511228281465</v>
      </c>
      <c r="O55" s="422">
        <v>43.487636235790461</v>
      </c>
      <c r="P55" s="422">
        <v>43.352255989299273</v>
      </c>
      <c r="Q55" s="422">
        <v>43.302270739036167</v>
      </c>
      <c r="R55" s="422">
        <v>45.2</v>
      </c>
      <c r="S55" s="421">
        <v>46.5</v>
      </c>
      <c r="T55" s="458">
        <v>48.5</v>
      </c>
      <c r="U55" s="217">
        <v>48.7</v>
      </c>
    </row>
    <row r="56" spans="1:21" s="336" customFormat="1" ht="12.75" customHeight="1">
      <c r="A56" s="523" t="s">
        <v>370</v>
      </c>
      <c r="B56" s="512" t="s">
        <v>15</v>
      </c>
      <c r="C56" s="518" t="s">
        <v>163</v>
      </c>
      <c r="D56" s="416">
        <v>37.6</v>
      </c>
      <c r="E56" s="416">
        <v>38.700000000000003</v>
      </c>
      <c r="F56" s="416">
        <v>39.6</v>
      </c>
      <c r="G56" s="416">
        <v>38.1</v>
      </c>
      <c r="H56" s="416">
        <v>35.9</v>
      </c>
      <c r="I56" s="519">
        <v>32.200000000000003</v>
      </c>
      <c r="J56" s="416">
        <v>28.1</v>
      </c>
      <c r="K56" s="520">
        <v>25</v>
      </c>
      <c r="L56" s="416">
        <v>21.9</v>
      </c>
      <c r="M56" s="417">
        <v>19.399999999999999</v>
      </c>
      <c r="N56" s="417">
        <v>18.2</v>
      </c>
      <c r="O56" s="418">
        <v>17.100000000000001</v>
      </c>
      <c r="P56" s="418">
        <v>16.8</v>
      </c>
      <c r="Q56" s="418">
        <v>16.5</v>
      </c>
      <c r="R56" s="418">
        <v>16.7</v>
      </c>
      <c r="S56" s="417">
        <v>15.3</v>
      </c>
      <c r="T56" s="522">
        <v>15</v>
      </c>
      <c r="U56" s="336">
        <v>15.6</v>
      </c>
    </row>
    <row r="57" spans="1:21" s="336" customFormat="1" ht="12.75" customHeight="1">
      <c r="A57" s="523" t="s">
        <v>370</v>
      </c>
      <c r="B57" s="512" t="s">
        <v>15</v>
      </c>
      <c r="C57" s="518" t="s">
        <v>164</v>
      </c>
      <c r="D57" s="525">
        <v>53.6</v>
      </c>
      <c r="E57" s="533">
        <v>53</v>
      </c>
      <c r="F57" s="416">
        <v>53.3</v>
      </c>
      <c r="G57" s="417">
        <v>56.1</v>
      </c>
      <c r="H57" s="416">
        <v>59.7</v>
      </c>
      <c r="I57" s="519">
        <v>63.8</v>
      </c>
      <c r="J57" s="416">
        <v>67.400000000000006</v>
      </c>
      <c r="K57" s="520">
        <v>69.900000000000006</v>
      </c>
      <c r="L57" s="200">
        <v>71.599999999999994</v>
      </c>
      <c r="M57" s="417">
        <v>73.029238557702243</v>
      </c>
      <c r="N57" s="417">
        <v>73.048787195423799</v>
      </c>
      <c r="O57" s="418">
        <v>71.718649423605825</v>
      </c>
      <c r="P57" s="418">
        <v>72.95384249345706</v>
      </c>
      <c r="Q57" s="418">
        <v>73.208345932869662</v>
      </c>
      <c r="R57" s="418">
        <v>72.400000000000006</v>
      </c>
      <c r="S57" s="417">
        <v>71.599999999999994</v>
      </c>
      <c r="T57" s="455">
        <v>72.2</v>
      </c>
      <c r="U57" s="336">
        <v>70.3</v>
      </c>
    </row>
    <row r="58" spans="1:21" s="336" customFormat="1" ht="12.75" customHeight="1">
      <c r="A58" s="523" t="s">
        <v>370</v>
      </c>
      <c r="B58" s="512" t="s">
        <v>15</v>
      </c>
      <c r="C58" s="518" t="s">
        <v>165</v>
      </c>
      <c r="D58" s="525">
        <v>46.4</v>
      </c>
      <c r="E58" s="533">
        <v>47</v>
      </c>
      <c r="F58" s="416">
        <v>46.7</v>
      </c>
      <c r="G58" s="417">
        <v>43.9</v>
      </c>
      <c r="H58" s="416">
        <v>40.299999999999997</v>
      </c>
      <c r="I58" s="519">
        <v>36.200000000000003</v>
      </c>
      <c r="J58" s="416">
        <v>32.6</v>
      </c>
      <c r="K58" s="520">
        <v>30.1</v>
      </c>
      <c r="L58" s="200">
        <v>28.4</v>
      </c>
      <c r="M58" s="417">
        <v>26.970761442297757</v>
      </c>
      <c r="N58" s="417">
        <v>26.951212804576208</v>
      </c>
      <c r="O58" s="418">
        <v>28.281350576394171</v>
      </c>
      <c r="P58" s="418">
        <v>27.046157506542944</v>
      </c>
      <c r="Q58" s="418">
        <v>26.791654067130327</v>
      </c>
      <c r="R58" s="418">
        <v>27.6</v>
      </c>
      <c r="S58" s="417">
        <v>28.4</v>
      </c>
      <c r="T58" s="455">
        <v>27.8</v>
      </c>
      <c r="U58" s="336">
        <v>29.7</v>
      </c>
    </row>
    <row r="59" spans="1:21" ht="12.75" customHeight="1">
      <c r="A59" s="526" t="s">
        <v>370</v>
      </c>
      <c r="B59" s="527" t="s">
        <v>720</v>
      </c>
      <c r="C59" s="528" t="s">
        <v>163</v>
      </c>
      <c r="D59" s="420">
        <v>21.6</v>
      </c>
      <c r="E59" s="420">
        <v>22.4</v>
      </c>
      <c r="F59" s="421">
        <v>23.7</v>
      </c>
      <c r="G59" s="420">
        <v>23.5</v>
      </c>
      <c r="H59" s="420">
        <v>22.1</v>
      </c>
      <c r="I59" s="529">
        <v>19.600000000000001</v>
      </c>
      <c r="J59" s="420">
        <v>17.100000000000001</v>
      </c>
      <c r="K59" s="531">
        <v>15</v>
      </c>
      <c r="L59" s="420">
        <v>12.9</v>
      </c>
      <c r="M59" s="421">
        <v>11.5</v>
      </c>
      <c r="N59" s="421">
        <v>10.7</v>
      </c>
      <c r="O59" s="422">
        <v>9.9</v>
      </c>
      <c r="P59" s="422">
        <v>9.6999999999999993</v>
      </c>
      <c r="Q59" s="422">
        <v>9.6</v>
      </c>
      <c r="R59" s="422">
        <v>9.5</v>
      </c>
      <c r="S59" s="421">
        <v>8.9</v>
      </c>
      <c r="T59" s="458">
        <v>8.6999999999999993</v>
      </c>
      <c r="U59" s="217">
        <v>9.1999999999999993</v>
      </c>
    </row>
    <row r="60" spans="1:21" ht="12.75" customHeight="1">
      <c r="A60" s="526" t="s">
        <v>370</v>
      </c>
      <c r="B60" s="527" t="s">
        <v>720</v>
      </c>
      <c r="C60" s="528" t="s">
        <v>164</v>
      </c>
      <c r="D60" s="532">
        <v>52.7</v>
      </c>
      <c r="E60" s="459">
        <v>53</v>
      </c>
      <c r="F60" s="421">
        <v>53</v>
      </c>
      <c r="G60" s="421">
        <v>55.1</v>
      </c>
      <c r="H60" s="420">
        <v>59.4</v>
      </c>
      <c r="I60" s="529">
        <v>63.7</v>
      </c>
      <c r="J60" s="420">
        <v>67.7</v>
      </c>
      <c r="K60" s="531">
        <v>70.900000000000006</v>
      </c>
      <c r="L60" s="213">
        <v>73.400000000000006</v>
      </c>
      <c r="M60" s="421">
        <v>74.876334287945838</v>
      </c>
      <c r="N60" s="421">
        <v>75.294447560291644</v>
      </c>
      <c r="O60" s="422">
        <v>74.305835010060363</v>
      </c>
      <c r="P60" s="422">
        <v>76.77173465183354</v>
      </c>
      <c r="Q60" s="422">
        <v>77.215584415584416</v>
      </c>
      <c r="R60" s="422">
        <v>75.7</v>
      </c>
      <c r="S60" s="421">
        <v>74.599999999999994</v>
      </c>
      <c r="T60" s="458">
        <v>75.2</v>
      </c>
      <c r="U60" s="217">
        <v>73.400000000000006</v>
      </c>
    </row>
    <row r="61" spans="1:21" ht="12.75" customHeight="1">
      <c r="A61" s="526" t="s">
        <v>370</v>
      </c>
      <c r="B61" s="527" t="s">
        <v>720</v>
      </c>
      <c r="C61" s="528" t="s">
        <v>165</v>
      </c>
      <c r="D61" s="532">
        <v>47.3</v>
      </c>
      <c r="E61" s="459">
        <v>47</v>
      </c>
      <c r="F61" s="421">
        <v>47</v>
      </c>
      <c r="G61" s="421">
        <v>44.9</v>
      </c>
      <c r="H61" s="420">
        <v>40.6</v>
      </c>
      <c r="I61" s="529">
        <v>36.299999999999997</v>
      </c>
      <c r="J61" s="420">
        <v>32.299999999999997</v>
      </c>
      <c r="K61" s="531">
        <v>29.1</v>
      </c>
      <c r="L61" s="213">
        <v>26.6</v>
      </c>
      <c r="M61" s="421">
        <v>25.123665712054155</v>
      </c>
      <c r="N61" s="421">
        <v>24.705552439708356</v>
      </c>
      <c r="O61" s="422">
        <v>25.694164989939637</v>
      </c>
      <c r="P61" s="422">
        <v>23.22826534816646</v>
      </c>
      <c r="Q61" s="422">
        <v>22.784415584415584</v>
      </c>
      <c r="R61" s="422">
        <v>24.3</v>
      </c>
      <c r="S61" s="421">
        <v>25.4</v>
      </c>
      <c r="T61" s="458">
        <v>24.8</v>
      </c>
      <c r="U61" s="217">
        <v>26.6</v>
      </c>
    </row>
    <row r="62" spans="1:21" s="336" customFormat="1" ht="12.75" customHeight="1">
      <c r="A62" s="523" t="s">
        <v>383</v>
      </c>
      <c r="B62" s="512" t="s">
        <v>15</v>
      </c>
      <c r="C62" s="518" t="s">
        <v>163</v>
      </c>
      <c r="D62" s="416">
        <v>69.400000000000006</v>
      </c>
      <c r="E62" s="416">
        <v>70.900000000000006</v>
      </c>
      <c r="F62" s="416">
        <v>69.599999999999994</v>
      </c>
      <c r="G62" s="416">
        <v>67.8</v>
      </c>
      <c r="H62" s="417">
        <v>66</v>
      </c>
      <c r="I62" s="519">
        <v>62.6</v>
      </c>
      <c r="J62" s="416">
        <v>57.4</v>
      </c>
      <c r="K62" s="520">
        <v>54.2</v>
      </c>
      <c r="L62" s="416">
        <v>51.2</v>
      </c>
      <c r="M62" s="417">
        <v>48.2</v>
      </c>
      <c r="N62" s="417">
        <v>45.6</v>
      </c>
      <c r="O62" s="418">
        <v>43.4</v>
      </c>
      <c r="P62" s="418">
        <v>42.7</v>
      </c>
      <c r="Q62" s="418">
        <v>42.1</v>
      </c>
      <c r="R62" s="418">
        <v>41.3</v>
      </c>
      <c r="S62" s="417">
        <v>39.1</v>
      </c>
      <c r="T62" s="522">
        <v>39</v>
      </c>
      <c r="U62" s="336">
        <v>40.1</v>
      </c>
    </row>
    <row r="63" spans="1:21" s="336" customFormat="1" ht="12.75" customHeight="1">
      <c r="A63" s="523" t="s">
        <v>383</v>
      </c>
      <c r="B63" s="512" t="s">
        <v>15</v>
      </c>
      <c r="C63" s="518" t="s">
        <v>164</v>
      </c>
      <c r="D63" s="525">
        <v>52.1</v>
      </c>
      <c r="E63" s="525">
        <v>50.4</v>
      </c>
      <c r="F63" s="417">
        <v>52</v>
      </c>
      <c r="G63" s="417">
        <v>54.6</v>
      </c>
      <c r="H63" s="417">
        <v>58</v>
      </c>
      <c r="I63" s="519">
        <v>60.1</v>
      </c>
      <c r="J63" s="416">
        <v>63.3</v>
      </c>
      <c r="K63" s="520">
        <v>66.599999999999994</v>
      </c>
      <c r="L63" s="200">
        <v>69.599999999999994</v>
      </c>
      <c r="M63" s="417">
        <v>70.766965322714441</v>
      </c>
      <c r="N63" s="417">
        <v>71.06468795896447</v>
      </c>
      <c r="O63" s="418">
        <v>70.851862946150831</v>
      </c>
      <c r="P63" s="418">
        <v>70.292093807049568</v>
      </c>
      <c r="Q63" s="418">
        <v>70.647321428571431</v>
      </c>
      <c r="R63" s="418">
        <v>70</v>
      </c>
      <c r="S63" s="417">
        <v>70.7</v>
      </c>
      <c r="T63" s="455">
        <v>71.3</v>
      </c>
      <c r="U63" s="534">
        <v>70</v>
      </c>
    </row>
    <row r="64" spans="1:21" s="336" customFormat="1" ht="12.75" customHeight="1">
      <c r="A64" s="523" t="s">
        <v>383</v>
      </c>
      <c r="B64" s="512" t="s">
        <v>15</v>
      </c>
      <c r="C64" s="518" t="s">
        <v>165</v>
      </c>
      <c r="D64" s="525">
        <v>47.9</v>
      </c>
      <c r="E64" s="525">
        <v>49.6</v>
      </c>
      <c r="F64" s="533">
        <v>48</v>
      </c>
      <c r="G64" s="417">
        <v>45.4</v>
      </c>
      <c r="H64" s="417">
        <v>42</v>
      </c>
      <c r="I64" s="519">
        <v>39.9</v>
      </c>
      <c r="J64" s="416">
        <v>36.700000000000003</v>
      </c>
      <c r="K64" s="520">
        <v>33.4</v>
      </c>
      <c r="L64" s="200">
        <v>30.4</v>
      </c>
      <c r="M64" s="417">
        <v>29.233034677285545</v>
      </c>
      <c r="N64" s="417">
        <v>28.935312041035534</v>
      </c>
      <c r="O64" s="418">
        <v>29.148137053849165</v>
      </c>
      <c r="P64" s="418">
        <v>29.707906192950428</v>
      </c>
      <c r="Q64" s="418">
        <v>29.352678571428569</v>
      </c>
      <c r="R64" s="418">
        <v>30</v>
      </c>
      <c r="S64" s="417">
        <v>29.3</v>
      </c>
      <c r="T64" s="455">
        <v>28.7</v>
      </c>
      <c r="U64" s="534">
        <v>30</v>
      </c>
    </row>
    <row r="65" spans="1:21" ht="12.75" customHeight="1">
      <c r="A65" s="526" t="s">
        <v>383</v>
      </c>
      <c r="B65" s="527" t="s">
        <v>720</v>
      </c>
      <c r="C65" s="528" t="s">
        <v>163</v>
      </c>
      <c r="D65" s="420">
        <v>38.299999999999997</v>
      </c>
      <c r="E65" s="420">
        <v>39.200000000000003</v>
      </c>
      <c r="F65" s="421">
        <v>39.5</v>
      </c>
      <c r="G65" s="420">
        <v>38.799999999999997</v>
      </c>
      <c r="H65" s="420">
        <v>37.799999999999997</v>
      </c>
      <c r="I65" s="529">
        <v>35.6</v>
      </c>
      <c r="J65" s="420">
        <v>32.6</v>
      </c>
      <c r="K65" s="531">
        <v>30.5</v>
      </c>
      <c r="L65" s="420">
        <v>28.6</v>
      </c>
      <c r="M65" s="421">
        <v>26.8</v>
      </c>
      <c r="N65" s="421">
        <v>25.6</v>
      </c>
      <c r="O65" s="422">
        <v>24.4</v>
      </c>
      <c r="P65" s="422">
        <v>24.2</v>
      </c>
      <c r="Q65" s="422">
        <v>24.1</v>
      </c>
      <c r="R65" s="422">
        <v>23.8</v>
      </c>
      <c r="S65" s="421">
        <v>22.5</v>
      </c>
      <c r="T65" s="458">
        <v>22.3</v>
      </c>
      <c r="U65" s="217">
        <v>22.7</v>
      </c>
    </row>
    <row r="66" spans="1:21" ht="12.75" customHeight="1">
      <c r="A66" s="526" t="s">
        <v>383</v>
      </c>
      <c r="B66" s="527" t="s">
        <v>720</v>
      </c>
      <c r="C66" s="528" t="s">
        <v>164</v>
      </c>
      <c r="D66" s="459">
        <v>53</v>
      </c>
      <c r="E66" s="532">
        <v>51.5</v>
      </c>
      <c r="F66" s="420">
        <v>52.2</v>
      </c>
      <c r="G66" s="420">
        <v>54.6</v>
      </c>
      <c r="H66" s="420">
        <v>58.5</v>
      </c>
      <c r="I66" s="529">
        <v>61</v>
      </c>
      <c r="J66" s="420">
        <v>64.7</v>
      </c>
      <c r="K66" s="531">
        <v>68.2</v>
      </c>
      <c r="L66" s="213">
        <v>71.5</v>
      </c>
      <c r="M66" s="421">
        <v>72.911997609442707</v>
      </c>
      <c r="N66" s="421">
        <v>73.068648542929779</v>
      </c>
      <c r="O66" s="422">
        <v>72.922208127020511</v>
      </c>
      <c r="P66" s="422">
        <v>71.89720707321105</v>
      </c>
      <c r="Q66" s="422">
        <v>71.791782643014415</v>
      </c>
      <c r="R66" s="422">
        <v>71.099999999999994</v>
      </c>
      <c r="S66" s="421">
        <v>72.2</v>
      </c>
      <c r="T66" s="458">
        <v>73.5</v>
      </c>
      <c r="U66" s="217">
        <v>72.099999999999994</v>
      </c>
    </row>
    <row r="67" spans="1:21" ht="12.75" customHeight="1">
      <c r="A67" s="526" t="s">
        <v>383</v>
      </c>
      <c r="B67" s="527" t="s">
        <v>720</v>
      </c>
      <c r="C67" s="528" t="s">
        <v>165</v>
      </c>
      <c r="D67" s="459">
        <v>47</v>
      </c>
      <c r="E67" s="532">
        <v>48.5</v>
      </c>
      <c r="F67" s="420">
        <v>47.8</v>
      </c>
      <c r="G67" s="420">
        <v>45.4</v>
      </c>
      <c r="H67" s="420">
        <v>41.5</v>
      </c>
      <c r="I67" s="529">
        <v>39</v>
      </c>
      <c r="J67" s="420">
        <v>35.299999999999997</v>
      </c>
      <c r="K67" s="531">
        <v>31.8</v>
      </c>
      <c r="L67" s="213">
        <v>28.5</v>
      </c>
      <c r="M67" s="421">
        <v>27.088002390557296</v>
      </c>
      <c r="N67" s="421">
        <v>26.931351457070214</v>
      </c>
      <c r="O67" s="422">
        <v>27.0777918729795</v>
      </c>
      <c r="P67" s="422">
        <v>28.102792926788961</v>
      </c>
      <c r="Q67" s="422">
        <v>28.208217356985582</v>
      </c>
      <c r="R67" s="422">
        <v>28.9</v>
      </c>
      <c r="S67" s="421">
        <v>27.8</v>
      </c>
      <c r="T67" s="458">
        <v>26.5</v>
      </c>
      <c r="U67" s="217">
        <v>27.9</v>
      </c>
    </row>
    <row r="68" spans="1:21" s="336" customFormat="1" ht="12.75" customHeight="1">
      <c r="A68" s="523" t="s">
        <v>412</v>
      </c>
      <c r="B68" s="512" t="s">
        <v>15</v>
      </c>
      <c r="C68" s="518" t="s">
        <v>163</v>
      </c>
      <c r="D68" s="416">
        <v>52.8</v>
      </c>
      <c r="E68" s="416">
        <v>52.9</v>
      </c>
      <c r="F68" s="416">
        <v>53.8</v>
      </c>
      <c r="G68" s="416">
        <v>52.8</v>
      </c>
      <c r="H68" s="416">
        <v>50.1</v>
      </c>
      <c r="I68" s="519">
        <v>46.2</v>
      </c>
      <c r="J68" s="416">
        <v>41.4</v>
      </c>
      <c r="K68" s="520">
        <v>37.700000000000003</v>
      </c>
      <c r="L68" s="416">
        <v>34.9</v>
      </c>
      <c r="M68" s="417">
        <v>33.200000000000003</v>
      </c>
      <c r="N68" s="417">
        <v>30.6</v>
      </c>
      <c r="O68" s="418">
        <v>28.8</v>
      </c>
      <c r="P68" s="418">
        <v>27.6</v>
      </c>
      <c r="Q68" s="418">
        <v>27</v>
      </c>
      <c r="R68" s="418">
        <v>27.5</v>
      </c>
      <c r="S68" s="417">
        <v>27.1</v>
      </c>
      <c r="T68" s="455">
        <v>27.1</v>
      </c>
      <c r="U68" s="336">
        <v>28.2</v>
      </c>
    </row>
    <row r="69" spans="1:21" s="336" customFormat="1" ht="12.75" customHeight="1">
      <c r="A69" s="523" t="s">
        <v>412</v>
      </c>
      <c r="B69" s="512" t="s">
        <v>15</v>
      </c>
      <c r="C69" s="518" t="s">
        <v>164</v>
      </c>
      <c r="D69" s="525">
        <v>45.4</v>
      </c>
      <c r="E69" s="525">
        <v>45.3</v>
      </c>
      <c r="F69" s="416">
        <v>47.2</v>
      </c>
      <c r="G69" s="417">
        <v>49.2</v>
      </c>
      <c r="H69" s="417">
        <v>53</v>
      </c>
      <c r="I69" s="519">
        <v>56.1</v>
      </c>
      <c r="J69" s="416">
        <v>59.6</v>
      </c>
      <c r="K69" s="520">
        <v>63.9</v>
      </c>
      <c r="L69" s="200">
        <v>67.900000000000006</v>
      </c>
      <c r="M69" s="417">
        <v>70.137175861861493</v>
      </c>
      <c r="N69" s="417">
        <v>69.19708506257966</v>
      </c>
      <c r="O69" s="418">
        <v>69.297301052485324</v>
      </c>
      <c r="P69" s="418">
        <v>70.234683884072695</v>
      </c>
      <c r="Q69" s="418">
        <v>71.151636457985845</v>
      </c>
      <c r="R69" s="418">
        <v>70.2</v>
      </c>
      <c r="S69" s="417">
        <v>70.400000000000006</v>
      </c>
      <c r="T69" s="455">
        <v>71.2</v>
      </c>
      <c r="U69" s="336">
        <v>69.7</v>
      </c>
    </row>
    <row r="70" spans="1:21" s="336" customFormat="1" ht="12.75" customHeight="1">
      <c r="A70" s="523" t="s">
        <v>412</v>
      </c>
      <c r="B70" s="512" t="s">
        <v>15</v>
      </c>
      <c r="C70" s="518" t="s">
        <v>165</v>
      </c>
      <c r="D70" s="525">
        <v>54.6</v>
      </c>
      <c r="E70" s="525">
        <v>54.7</v>
      </c>
      <c r="F70" s="525">
        <v>52.8</v>
      </c>
      <c r="G70" s="417">
        <v>50.8</v>
      </c>
      <c r="H70" s="417">
        <v>47</v>
      </c>
      <c r="I70" s="519">
        <v>43.9</v>
      </c>
      <c r="J70" s="416">
        <v>40.4</v>
      </c>
      <c r="K70" s="520">
        <v>36.1</v>
      </c>
      <c r="L70" s="200">
        <v>32.1</v>
      </c>
      <c r="M70" s="417">
        <v>29.8628241381385</v>
      </c>
      <c r="N70" s="417">
        <v>30.802914937420343</v>
      </c>
      <c r="O70" s="418">
        <v>30.70269894751468</v>
      </c>
      <c r="P70" s="418">
        <v>29.765316115927309</v>
      </c>
      <c r="Q70" s="418">
        <v>28.848363542014159</v>
      </c>
      <c r="R70" s="418">
        <v>29.8</v>
      </c>
      <c r="S70" s="417">
        <v>29.6</v>
      </c>
      <c r="T70" s="455">
        <v>28.8</v>
      </c>
      <c r="U70" s="336">
        <v>30.3</v>
      </c>
    </row>
    <row r="71" spans="1:21" ht="12.75" customHeight="1">
      <c r="A71" s="526" t="s">
        <v>412</v>
      </c>
      <c r="B71" s="527" t="s">
        <v>720</v>
      </c>
      <c r="C71" s="528" t="s">
        <v>163</v>
      </c>
      <c r="D71" s="420">
        <v>29.7</v>
      </c>
      <c r="E71" s="421">
        <v>30</v>
      </c>
      <c r="F71" s="421">
        <v>31.2</v>
      </c>
      <c r="G71" s="420">
        <v>31.4</v>
      </c>
      <c r="H71" s="420">
        <v>29.5</v>
      </c>
      <c r="I71" s="529">
        <v>27.4</v>
      </c>
      <c r="J71" s="420">
        <v>24.4</v>
      </c>
      <c r="K71" s="531">
        <v>22.1</v>
      </c>
      <c r="L71" s="420">
        <v>20.399999999999999</v>
      </c>
      <c r="M71" s="421">
        <v>19.399999999999999</v>
      </c>
      <c r="N71" s="421">
        <v>18.3</v>
      </c>
      <c r="O71" s="422">
        <v>17.3</v>
      </c>
      <c r="P71" s="422">
        <v>16.5</v>
      </c>
      <c r="Q71" s="422">
        <v>16.2</v>
      </c>
      <c r="R71" s="422">
        <v>16.8</v>
      </c>
      <c r="S71" s="421">
        <v>16.600000000000001</v>
      </c>
      <c r="T71" s="458">
        <v>16.600000000000001</v>
      </c>
      <c r="U71" s="217">
        <v>17.3</v>
      </c>
    </row>
    <row r="72" spans="1:21" ht="12.75" customHeight="1">
      <c r="A72" s="526" t="s">
        <v>412</v>
      </c>
      <c r="B72" s="527" t="s">
        <v>720</v>
      </c>
      <c r="C72" s="528" t="s">
        <v>164</v>
      </c>
      <c r="D72" s="459">
        <v>47</v>
      </c>
      <c r="E72" s="532">
        <v>46.9</v>
      </c>
      <c r="F72" s="420">
        <v>48.2</v>
      </c>
      <c r="G72" s="421">
        <v>49.9</v>
      </c>
      <c r="H72" s="420">
        <v>54.3</v>
      </c>
      <c r="I72" s="529">
        <v>57.9</v>
      </c>
      <c r="J72" s="421">
        <v>62</v>
      </c>
      <c r="K72" s="531">
        <v>66.5</v>
      </c>
      <c r="L72" s="213">
        <v>70.900000000000006</v>
      </c>
      <c r="M72" s="421">
        <v>73.045988863683235</v>
      </c>
      <c r="N72" s="421">
        <v>71.37383689107827</v>
      </c>
      <c r="O72" s="422">
        <v>71.407879490150634</v>
      </c>
      <c r="P72" s="422">
        <v>71.76313554180318</v>
      </c>
      <c r="Q72" s="422">
        <v>72.383828423517812</v>
      </c>
      <c r="R72" s="422">
        <v>70.900000000000006</v>
      </c>
      <c r="S72" s="421">
        <v>71.2</v>
      </c>
      <c r="T72" s="458">
        <v>72.5</v>
      </c>
      <c r="U72" s="217">
        <v>71.2</v>
      </c>
    </row>
    <row r="73" spans="1:21" ht="12.75" customHeight="1">
      <c r="A73" s="526" t="s">
        <v>412</v>
      </c>
      <c r="B73" s="527" t="s">
        <v>720</v>
      </c>
      <c r="C73" s="528" t="s">
        <v>165</v>
      </c>
      <c r="D73" s="459">
        <v>53</v>
      </c>
      <c r="E73" s="532">
        <v>53.1</v>
      </c>
      <c r="F73" s="420">
        <v>51.8</v>
      </c>
      <c r="G73" s="421">
        <v>50.1</v>
      </c>
      <c r="H73" s="420">
        <v>45.7</v>
      </c>
      <c r="I73" s="529">
        <v>42.1</v>
      </c>
      <c r="J73" s="421">
        <v>38</v>
      </c>
      <c r="K73" s="531">
        <v>33.5</v>
      </c>
      <c r="L73" s="213">
        <v>29.1</v>
      </c>
      <c r="M73" s="421">
        <v>26.954011136316769</v>
      </c>
      <c r="N73" s="421">
        <v>28.62616310892173</v>
      </c>
      <c r="O73" s="422">
        <v>28.592120509849362</v>
      </c>
      <c r="P73" s="422">
        <v>28.23686445819682</v>
      </c>
      <c r="Q73" s="422">
        <v>27.616171576482191</v>
      </c>
      <c r="R73" s="422">
        <v>29.1</v>
      </c>
      <c r="S73" s="421">
        <v>28.8</v>
      </c>
      <c r="T73" s="458">
        <v>27.5</v>
      </c>
      <c r="U73" s="217">
        <v>28.8</v>
      </c>
    </row>
    <row r="74" spans="1:21" s="336" customFormat="1" ht="12.75" customHeight="1">
      <c r="A74" s="523" t="s">
        <v>433</v>
      </c>
      <c r="B74" s="512" t="s">
        <v>15</v>
      </c>
      <c r="C74" s="518" t="s">
        <v>163</v>
      </c>
      <c r="D74" s="416">
        <v>99.4</v>
      </c>
      <c r="E74" s="417">
        <v>104</v>
      </c>
      <c r="F74" s="416">
        <v>106.1</v>
      </c>
      <c r="G74" s="416">
        <v>107.7</v>
      </c>
      <c r="H74" s="416">
        <v>105.7</v>
      </c>
      <c r="I74" s="519">
        <v>103</v>
      </c>
      <c r="J74" s="416">
        <v>98.2</v>
      </c>
      <c r="K74" s="520">
        <v>93.8</v>
      </c>
      <c r="L74" s="416">
        <v>90.9</v>
      </c>
      <c r="M74" s="417">
        <v>87.6</v>
      </c>
      <c r="N74" s="417">
        <v>80.599999999999994</v>
      </c>
      <c r="O74" s="418">
        <v>77.5</v>
      </c>
      <c r="P74" s="418">
        <v>76.400000000000006</v>
      </c>
      <c r="Q74" s="418">
        <v>79.5</v>
      </c>
      <c r="R74" s="418">
        <v>80.400000000000006</v>
      </c>
      <c r="S74" s="417">
        <v>80.8</v>
      </c>
      <c r="T74" s="455">
        <v>82.9</v>
      </c>
      <c r="U74" s="336">
        <v>86.9</v>
      </c>
    </row>
    <row r="75" spans="1:21" s="336" customFormat="1" ht="12.75" customHeight="1">
      <c r="A75" s="523" t="s">
        <v>433</v>
      </c>
      <c r="B75" s="512" t="s">
        <v>15</v>
      </c>
      <c r="C75" s="518" t="s">
        <v>164</v>
      </c>
      <c r="D75" s="525">
        <v>51.4</v>
      </c>
      <c r="E75" s="525">
        <v>51.8</v>
      </c>
      <c r="F75" s="416">
        <v>53.6</v>
      </c>
      <c r="G75" s="417">
        <v>54.7</v>
      </c>
      <c r="H75" s="416">
        <v>57.1</v>
      </c>
      <c r="I75" s="519">
        <v>59.6</v>
      </c>
      <c r="J75" s="416">
        <v>61.7</v>
      </c>
      <c r="K75" s="520">
        <v>63.2</v>
      </c>
      <c r="L75" s="200">
        <v>64.3</v>
      </c>
      <c r="M75" s="417">
        <v>64.619562736774839</v>
      </c>
      <c r="N75" s="417">
        <v>62.748650493267974</v>
      </c>
      <c r="O75" s="418">
        <v>61.58858366772899</v>
      </c>
      <c r="P75" s="418">
        <v>60.597968373651689</v>
      </c>
      <c r="Q75" s="418">
        <v>60.177569858396836</v>
      </c>
      <c r="R75" s="418">
        <v>58.4</v>
      </c>
      <c r="S75" s="417">
        <v>57.8</v>
      </c>
      <c r="T75" s="455">
        <v>58.1</v>
      </c>
      <c r="U75" s="336">
        <v>57.1</v>
      </c>
    </row>
    <row r="76" spans="1:21" s="336" customFormat="1" ht="12.75" customHeight="1">
      <c r="A76" s="523" t="s">
        <v>433</v>
      </c>
      <c r="B76" s="512" t="s">
        <v>15</v>
      </c>
      <c r="C76" s="518" t="s">
        <v>165</v>
      </c>
      <c r="D76" s="525">
        <v>48.6</v>
      </c>
      <c r="E76" s="525">
        <v>48.2</v>
      </c>
      <c r="F76" s="525">
        <v>46.4</v>
      </c>
      <c r="G76" s="417">
        <v>45.3</v>
      </c>
      <c r="H76" s="416">
        <v>42.9</v>
      </c>
      <c r="I76" s="519">
        <v>40.4</v>
      </c>
      <c r="J76" s="416">
        <v>38.299999999999997</v>
      </c>
      <c r="K76" s="520">
        <v>36.799999999999997</v>
      </c>
      <c r="L76" s="200">
        <v>35.700000000000003</v>
      </c>
      <c r="M76" s="417">
        <v>35.380437263225154</v>
      </c>
      <c r="N76" s="417">
        <v>37.251349506732026</v>
      </c>
      <c r="O76" s="418">
        <v>38.41141633227101</v>
      </c>
      <c r="P76" s="418">
        <v>39.402031626348311</v>
      </c>
      <c r="Q76" s="418">
        <v>39.822430141603164</v>
      </c>
      <c r="R76" s="418">
        <v>41.6</v>
      </c>
      <c r="S76" s="417">
        <v>42.2</v>
      </c>
      <c r="T76" s="455">
        <v>41.9</v>
      </c>
      <c r="U76" s="336">
        <v>42.9</v>
      </c>
    </row>
    <row r="77" spans="1:21" ht="12.75" customHeight="1">
      <c r="A77" s="526" t="s">
        <v>433</v>
      </c>
      <c r="B77" s="527" t="s">
        <v>720</v>
      </c>
      <c r="C77" s="528" t="s">
        <v>163</v>
      </c>
      <c r="D77" s="420">
        <v>55.8</v>
      </c>
      <c r="E77" s="420">
        <v>58.1</v>
      </c>
      <c r="F77" s="421">
        <v>60.7</v>
      </c>
      <c r="G77" s="420">
        <v>62.8</v>
      </c>
      <c r="H77" s="420">
        <v>61.5</v>
      </c>
      <c r="I77" s="529">
        <v>60.1</v>
      </c>
      <c r="J77" s="420">
        <v>57.3</v>
      </c>
      <c r="K77" s="531">
        <v>53.9</v>
      </c>
      <c r="L77" s="420">
        <v>52.3</v>
      </c>
      <c r="M77" s="421">
        <v>50.7</v>
      </c>
      <c r="N77" s="421">
        <v>47.7</v>
      </c>
      <c r="O77" s="422">
        <v>45.8</v>
      </c>
      <c r="P77" s="422">
        <v>45</v>
      </c>
      <c r="Q77" s="422">
        <v>47</v>
      </c>
      <c r="R77" s="422">
        <v>47.9</v>
      </c>
      <c r="S77" s="421">
        <v>48.3</v>
      </c>
      <c r="T77" s="458">
        <v>49.6</v>
      </c>
      <c r="U77" s="217">
        <v>51.7</v>
      </c>
    </row>
    <row r="78" spans="1:21" ht="12.75" customHeight="1">
      <c r="A78" s="526" t="s">
        <v>433</v>
      </c>
      <c r="B78" s="527" t="s">
        <v>720</v>
      </c>
      <c r="C78" s="528" t="s">
        <v>164</v>
      </c>
      <c r="D78" s="532">
        <v>48.2</v>
      </c>
      <c r="E78" s="532">
        <v>48.8</v>
      </c>
      <c r="F78" s="420">
        <v>49.9</v>
      </c>
      <c r="G78" s="421">
        <v>50.6</v>
      </c>
      <c r="H78" s="420">
        <v>53.2</v>
      </c>
      <c r="I78" s="529">
        <v>56.1</v>
      </c>
      <c r="J78" s="420">
        <v>58.9</v>
      </c>
      <c r="K78" s="531">
        <v>61.2</v>
      </c>
      <c r="L78" s="213">
        <v>62.7</v>
      </c>
      <c r="M78" s="421">
        <v>63.102184025861384</v>
      </c>
      <c r="N78" s="421">
        <v>61.362588541011775</v>
      </c>
      <c r="O78" s="422">
        <v>59.905300137467542</v>
      </c>
      <c r="P78" s="422">
        <v>59.102837825816209</v>
      </c>
      <c r="Q78" s="422">
        <v>58.682966307449846</v>
      </c>
      <c r="R78" s="422">
        <v>56.6</v>
      </c>
      <c r="S78" s="421">
        <v>55.6</v>
      </c>
      <c r="T78" s="458">
        <v>56.1</v>
      </c>
      <c r="U78" s="426">
        <v>55</v>
      </c>
    </row>
    <row r="79" spans="1:21" ht="12.75" customHeight="1">
      <c r="A79" s="526" t="s">
        <v>433</v>
      </c>
      <c r="B79" s="527" t="s">
        <v>720</v>
      </c>
      <c r="C79" s="528" t="s">
        <v>165</v>
      </c>
      <c r="D79" s="532">
        <v>51.8</v>
      </c>
      <c r="E79" s="532">
        <v>51.2</v>
      </c>
      <c r="F79" s="420">
        <v>50.1</v>
      </c>
      <c r="G79" s="421">
        <v>49.4</v>
      </c>
      <c r="H79" s="420">
        <v>46.8</v>
      </c>
      <c r="I79" s="529">
        <v>43.9</v>
      </c>
      <c r="J79" s="420">
        <v>41.1</v>
      </c>
      <c r="K79" s="531">
        <v>38.799999999999997</v>
      </c>
      <c r="L79" s="213">
        <v>37.299999999999997</v>
      </c>
      <c r="M79" s="421">
        <v>36.897815974138609</v>
      </c>
      <c r="N79" s="421">
        <v>38.637411458988225</v>
      </c>
      <c r="O79" s="422">
        <v>40.094699862532458</v>
      </c>
      <c r="P79" s="422">
        <v>40.897162174183791</v>
      </c>
      <c r="Q79" s="422">
        <v>41.317033692550154</v>
      </c>
      <c r="R79" s="422">
        <v>43.4</v>
      </c>
      <c r="S79" s="421">
        <v>44.4</v>
      </c>
      <c r="T79" s="458">
        <v>43.9</v>
      </c>
      <c r="U79" s="426">
        <v>45</v>
      </c>
    </row>
    <row r="80" spans="1:21" s="336" customFormat="1" ht="12.75" customHeight="1">
      <c r="A80" s="523" t="s">
        <v>457</v>
      </c>
      <c r="B80" s="512" t="s">
        <v>15</v>
      </c>
      <c r="C80" s="518" t="s">
        <v>163</v>
      </c>
      <c r="D80" s="416">
        <v>187.2</v>
      </c>
      <c r="E80" s="416">
        <v>181.8</v>
      </c>
      <c r="F80" s="416">
        <v>177.4</v>
      </c>
      <c r="G80" s="416">
        <v>171.4</v>
      </c>
      <c r="H80" s="416">
        <v>160.80000000000001</v>
      </c>
      <c r="I80" s="519">
        <v>149.4</v>
      </c>
      <c r="J80" s="416">
        <v>134.6</v>
      </c>
      <c r="K80" s="520">
        <v>124.7</v>
      </c>
      <c r="L80" s="416">
        <v>115.8</v>
      </c>
      <c r="M80" s="417">
        <v>109.6</v>
      </c>
      <c r="N80" s="417">
        <v>106.5</v>
      </c>
      <c r="O80" s="418">
        <v>103.1</v>
      </c>
      <c r="P80" s="418">
        <v>100.5</v>
      </c>
      <c r="Q80" s="418">
        <v>100.9</v>
      </c>
      <c r="R80" s="418">
        <v>101.2</v>
      </c>
      <c r="S80" s="417">
        <v>99.6</v>
      </c>
      <c r="T80" s="522">
        <v>99</v>
      </c>
      <c r="U80" s="336">
        <v>102.4</v>
      </c>
    </row>
    <row r="81" spans="1:21" s="336" customFormat="1" ht="12.75" customHeight="1">
      <c r="A81" s="523" t="s">
        <v>457</v>
      </c>
      <c r="B81" s="512" t="s">
        <v>15</v>
      </c>
      <c r="C81" s="518" t="s">
        <v>164</v>
      </c>
      <c r="D81" s="525">
        <v>47.2</v>
      </c>
      <c r="E81" s="525">
        <v>46.8</v>
      </c>
      <c r="F81" s="416">
        <v>47.7</v>
      </c>
      <c r="G81" s="417">
        <v>49.253827125921781</v>
      </c>
      <c r="H81" s="416">
        <v>53.4</v>
      </c>
      <c r="I81" s="519">
        <v>57.33955393718707</v>
      </c>
      <c r="J81" s="416">
        <v>61.4</v>
      </c>
      <c r="K81" s="520">
        <v>63.7</v>
      </c>
      <c r="L81" s="291">
        <v>66</v>
      </c>
      <c r="M81" s="417">
        <v>66.828160070071718</v>
      </c>
      <c r="N81" s="417">
        <v>66.28989861058956</v>
      </c>
      <c r="O81" s="418">
        <v>65.636241988189553</v>
      </c>
      <c r="P81" s="418">
        <v>65.57616895913371</v>
      </c>
      <c r="Q81" s="418">
        <v>66.094535502870571</v>
      </c>
      <c r="R81" s="418">
        <v>64.900000000000006</v>
      </c>
      <c r="S81" s="417">
        <v>64.099999999999994</v>
      </c>
      <c r="T81" s="455">
        <v>64.400000000000006</v>
      </c>
      <c r="U81" s="336">
        <v>62.9</v>
      </c>
    </row>
    <row r="82" spans="1:21" s="336" customFormat="1" ht="12.75" customHeight="1">
      <c r="A82" s="523" t="s">
        <v>457</v>
      </c>
      <c r="B82" s="512" t="s">
        <v>15</v>
      </c>
      <c r="C82" s="518" t="s">
        <v>165</v>
      </c>
      <c r="D82" s="525">
        <v>52.8</v>
      </c>
      <c r="E82" s="525">
        <v>53.2</v>
      </c>
      <c r="F82" s="525">
        <v>52.3</v>
      </c>
      <c r="G82" s="417">
        <v>50.746172874078219</v>
      </c>
      <c r="H82" s="416">
        <v>46.6</v>
      </c>
      <c r="I82" s="519">
        <v>42.66044606281293</v>
      </c>
      <c r="J82" s="416">
        <v>38.6</v>
      </c>
      <c r="K82" s="520">
        <v>36.299999999999997</v>
      </c>
      <c r="L82" s="291">
        <v>34</v>
      </c>
      <c r="M82" s="417">
        <v>33.171839929928289</v>
      </c>
      <c r="N82" s="417">
        <v>33.71010138941044</v>
      </c>
      <c r="O82" s="418">
        <v>34.363758011810454</v>
      </c>
      <c r="P82" s="418">
        <v>34.42383104086629</v>
      </c>
      <c r="Q82" s="418">
        <v>33.905464497129429</v>
      </c>
      <c r="R82" s="418">
        <v>35.1</v>
      </c>
      <c r="S82" s="417">
        <v>35.9</v>
      </c>
      <c r="T82" s="455">
        <v>35.6</v>
      </c>
      <c r="U82" s="336">
        <v>37.1</v>
      </c>
    </row>
    <row r="83" spans="1:21">
      <c r="A83" s="526" t="s">
        <v>457</v>
      </c>
      <c r="B83" s="527" t="s">
        <v>720</v>
      </c>
      <c r="C83" s="528" t="s">
        <v>163</v>
      </c>
      <c r="D83" s="421">
        <v>103</v>
      </c>
      <c r="E83" s="420">
        <v>101.2</v>
      </c>
      <c r="F83" s="421">
        <v>102.3</v>
      </c>
      <c r="G83" s="420">
        <v>100.7</v>
      </c>
      <c r="H83" s="421">
        <v>94</v>
      </c>
      <c r="I83" s="529">
        <v>87</v>
      </c>
      <c r="J83" s="420">
        <v>77.900000000000006</v>
      </c>
      <c r="K83" s="531">
        <v>71.8</v>
      </c>
      <c r="L83" s="420">
        <v>66.099999999999994</v>
      </c>
      <c r="M83" s="421">
        <v>62.1</v>
      </c>
      <c r="N83" s="421">
        <v>61</v>
      </c>
      <c r="O83" s="422">
        <v>60</v>
      </c>
      <c r="P83" s="422">
        <v>58.7</v>
      </c>
      <c r="Q83" s="422">
        <v>59.2</v>
      </c>
      <c r="R83" s="422">
        <v>60.1</v>
      </c>
      <c r="S83" s="421">
        <v>59.4</v>
      </c>
      <c r="T83" s="458">
        <v>58.6</v>
      </c>
      <c r="U83" s="217">
        <v>60.3</v>
      </c>
    </row>
    <row r="84" spans="1:21">
      <c r="A84" s="526" t="s">
        <v>457</v>
      </c>
      <c r="B84" s="527" t="s">
        <v>720</v>
      </c>
      <c r="C84" s="528" t="s">
        <v>164</v>
      </c>
      <c r="D84" s="532">
        <v>46.8</v>
      </c>
      <c r="E84" s="532">
        <v>46.3</v>
      </c>
      <c r="F84" s="420">
        <v>46.5</v>
      </c>
      <c r="G84" s="421">
        <v>47.905023773835879</v>
      </c>
      <c r="H84" s="420">
        <v>52.3</v>
      </c>
      <c r="I84" s="529">
        <v>57.108220531795098</v>
      </c>
      <c r="J84" s="420">
        <v>62.1</v>
      </c>
      <c r="K84" s="531">
        <v>64.7</v>
      </c>
      <c r="L84" s="213">
        <v>67.7</v>
      </c>
      <c r="M84" s="421">
        <v>68.892395382163045</v>
      </c>
      <c r="N84" s="421">
        <v>67.791662566827384</v>
      </c>
      <c r="O84" s="422">
        <v>66.334455518149397</v>
      </c>
      <c r="P84" s="422">
        <v>65.975938107085653</v>
      </c>
      <c r="Q84" s="422">
        <v>66.283136499569167</v>
      </c>
      <c r="R84" s="422">
        <v>64.5</v>
      </c>
      <c r="S84" s="421">
        <v>63.6</v>
      </c>
      <c r="T84" s="458">
        <v>64.2</v>
      </c>
      <c r="U84" s="217">
        <v>62.8</v>
      </c>
    </row>
    <row r="85" spans="1:21">
      <c r="A85" s="526" t="s">
        <v>457</v>
      </c>
      <c r="B85" s="527" t="s">
        <v>720</v>
      </c>
      <c r="C85" s="528" t="s">
        <v>165</v>
      </c>
      <c r="D85" s="532">
        <v>53.2</v>
      </c>
      <c r="E85" s="532">
        <v>53.7</v>
      </c>
      <c r="F85" s="420">
        <v>53.5</v>
      </c>
      <c r="G85" s="421">
        <v>52.094976226164121</v>
      </c>
      <c r="H85" s="420">
        <v>47.7</v>
      </c>
      <c r="I85" s="529">
        <v>42.891779468204902</v>
      </c>
      <c r="J85" s="420">
        <v>37.9</v>
      </c>
      <c r="K85" s="531">
        <v>35.299999999999997</v>
      </c>
      <c r="L85" s="213">
        <v>32.299999999999997</v>
      </c>
      <c r="M85" s="421">
        <v>31.107604617836959</v>
      </c>
      <c r="N85" s="421">
        <v>32.208337433172616</v>
      </c>
      <c r="O85" s="422">
        <v>33.66554448185061</v>
      </c>
      <c r="P85" s="422">
        <v>34.024061892914354</v>
      </c>
      <c r="Q85" s="422">
        <v>33.71686350043084</v>
      </c>
      <c r="R85" s="422">
        <v>35.5</v>
      </c>
      <c r="S85" s="421">
        <v>36.4</v>
      </c>
      <c r="T85" s="458">
        <v>35.799999999999997</v>
      </c>
      <c r="U85" s="217">
        <v>37.200000000000003</v>
      </c>
    </row>
    <row r="86" spans="1:21" s="336" customFormat="1">
      <c r="A86" s="523" t="s">
        <v>501</v>
      </c>
      <c r="B86" s="512" t="s">
        <v>15</v>
      </c>
      <c r="C86" s="518" t="s">
        <v>163</v>
      </c>
      <c r="D86" s="416">
        <v>56.6</v>
      </c>
      <c r="E86" s="416">
        <v>54.5</v>
      </c>
      <c r="F86" s="416">
        <v>52.9</v>
      </c>
      <c r="G86" s="416">
        <v>50.9</v>
      </c>
      <c r="H86" s="416">
        <v>46.5</v>
      </c>
      <c r="I86" s="519">
        <v>42.3</v>
      </c>
      <c r="J86" s="416">
        <v>37.9</v>
      </c>
      <c r="K86" s="520">
        <v>33.4</v>
      </c>
      <c r="L86" s="416">
        <v>29.6</v>
      </c>
      <c r="M86" s="417">
        <v>26</v>
      </c>
      <c r="N86" s="417">
        <v>25.4</v>
      </c>
      <c r="O86" s="418">
        <v>23.7</v>
      </c>
      <c r="P86" s="418">
        <v>21.2</v>
      </c>
      <c r="Q86" s="418">
        <v>21.1</v>
      </c>
      <c r="R86" s="418">
        <v>21.1</v>
      </c>
      <c r="S86" s="417">
        <v>20.5</v>
      </c>
      <c r="T86" s="455">
        <v>18.600000000000001</v>
      </c>
      <c r="U86" s="336">
        <v>19.399999999999999</v>
      </c>
    </row>
    <row r="87" spans="1:21" s="336" customFormat="1">
      <c r="A87" s="523" t="s">
        <v>501</v>
      </c>
      <c r="B87" s="512" t="s">
        <v>15</v>
      </c>
      <c r="C87" s="518" t="s">
        <v>164</v>
      </c>
      <c r="D87" s="525">
        <v>37.700000000000003</v>
      </c>
      <c r="E87" s="525">
        <v>37.299999999999997</v>
      </c>
      <c r="F87" s="417">
        <v>38</v>
      </c>
      <c r="G87" s="417">
        <v>39.4</v>
      </c>
      <c r="H87" s="416">
        <v>43.4</v>
      </c>
      <c r="I87" s="519">
        <v>47.6</v>
      </c>
      <c r="J87" s="416">
        <v>51.9</v>
      </c>
      <c r="K87" s="520">
        <v>54.4</v>
      </c>
      <c r="L87" s="291">
        <v>57</v>
      </c>
      <c r="M87" s="417">
        <v>58.718491437367717</v>
      </c>
      <c r="N87" s="417">
        <v>56.242629137510811</v>
      </c>
      <c r="O87" s="418">
        <v>55.462291209718238</v>
      </c>
      <c r="P87" s="418">
        <v>58.517298187808898</v>
      </c>
      <c r="Q87" s="418">
        <v>61.777672434226119</v>
      </c>
      <c r="R87" s="418">
        <v>62.1</v>
      </c>
      <c r="S87" s="417">
        <v>62</v>
      </c>
      <c r="T87" s="455">
        <v>62.1</v>
      </c>
      <c r="U87" s="336">
        <v>63.4</v>
      </c>
    </row>
    <row r="88" spans="1:21" s="336" customFormat="1">
      <c r="A88" s="523" t="s">
        <v>501</v>
      </c>
      <c r="B88" s="512" t="s">
        <v>15</v>
      </c>
      <c r="C88" s="518" t="s">
        <v>165</v>
      </c>
      <c r="D88" s="525">
        <v>62.3</v>
      </c>
      <c r="E88" s="525">
        <v>62.7</v>
      </c>
      <c r="F88" s="533">
        <v>62</v>
      </c>
      <c r="G88" s="417">
        <v>60.6</v>
      </c>
      <c r="H88" s="416">
        <v>56.6</v>
      </c>
      <c r="I88" s="519">
        <v>52.4</v>
      </c>
      <c r="J88" s="416">
        <v>48.1</v>
      </c>
      <c r="K88" s="520">
        <v>45.6</v>
      </c>
      <c r="L88" s="291">
        <v>43</v>
      </c>
      <c r="M88" s="417">
        <v>41.281508562632283</v>
      </c>
      <c r="N88" s="417">
        <v>43.757370862489189</v>
      </c>
      <c r="O88" s="418">
        <v>44.537708790281762</v>
      </c>
      <c r="P88" s="418">
        <v>41.482701812191102</v>
      </c>
      <c r="Q88" s="418">
        <v>38.222327565773881</v>
      </c>
      <c r="R88" s="418">
        <v>37.9</v>
      </c>
      <c r="S88" s="417">
        <v>38</v>
      </c>
      <c r="T88" s="455">
        <v>37.9</v>
      </c>
      <c r="U88" s="336">
        <v>36.6</v>
      </c>
    </row>
    <row r="89" spans="1:21">
      <c r="A89" s="526" t="s">
        <v>501</v>
      </c>
      <c r="B89" s="527" t="s">
        <v>720</v>
      </c>
      <c r="C89" s="528" t="s">
        <v>163</v>
      </c>
      <c r="D89" s="421">
        <v>33.4</v>
      </c>
      <c r="E89" s="420">
        <v>32.4</v>
      </c>
      <c r="F89" s="421">
        <v>32.1</v>
      </c>
      <c r="G89" s="420">
        <v>31.3</v>
      </c>
      <c r="H89" s="420">
        <v>28.5</v>
      </c>
      <c r="I89" s="529">
        <v>26.1</v>
      </c>
      <c r="J89" s="420">
        <v>23.2</v>
      </c>
      <c r="K89" s="531">
        <v>20</v>
      </c>
      <c r="L89" s="420">
        <v>17.5</v>
      </c>
      <c r="M89" s="421">
        <v>15.8</v>
      </c>
      <c r="N89" s="421">
        <v>16.100000000000001</v>
      </c>
      <c r="O89" s="422">
        <v>15.1</v>
      </c>
      <c r="P89" s="422">
        <v>13.3</v>
      </c>
      <c r="Q89" s="422">
        <v>13.4</v>
      </c>
      <c r="R89" s="422">
        <v>13.7</v>
      </c>
      <c r="S89" s="421">
        <v>13.1</v>
      </c>
      <c r="T89" s="458">
        <v>11.7</v>
      </c>
      <c r="U89" s="217">
        <v>12.5</v>
      </c>
    </row>
    <row r="90" spans="1:21">
      <c r="A90" s="526" t="s">
        <v>501</v>
      </c>
      <c r="B90" s="527" t="s">
        <v>720</v>
      </c>
      <c r="C90" s="528" t="s">
        <v>164</v>
      </c>
      <c r="D90" s="532">
        <v>40.299999999999997</v>
      </c>
      <c r="E90" s="532">
        <v>39.799999999999997</v>
      </c>
      <c r="F90" s="420">
        <v>39.5</v>
      </c>
      <c r="G90" s="421">
        <v>40.1</v>
      </c>
      <c r="H90" s="420">
        <v>44.5</v>
      </c>
      <c r="I90" s="529">
        <v>49.3</v>
      </c>
      <c r="J90" s="420">
        <v>53.5</v>
      </c>
      <c r="K90" s="531">
        <v>56</v>
      </c>
      <c r="L90" s="213">
        <v>58.8</v>
      </c>
      <c r="M90" s="421">
        <v>58.797412152733727</v>
      </c>
      <c r="N90" s="421">
        <v>55.415710831421663</v>
      </c>
      <c r="O90" s="422">
        <v>54.215347849176844</v>
      </c>
      <c r="P90" s="422">
        <v>58.976098921812557</v>
      </c>
      <c r="Q90" s="422">
        <v>62.722646310432573</v>
      </c>
      <c r="R90" s="422">
        <v>63.4</v>
      </c>
      <c r="S90" s="421">
        <v>63.8</v>
      </c>
      <c r="T90" s="458">
        <v>63.4</v>
      </c>
      <c r="U90" s="217">
        <v>65.8</v>
      </c>
    </row>
    <row r="91" spans="1:21">
      <c r="A91" s="526" t="s">
        <v>501</v>
      </c>
      <c r="B91" s="527" t="s">
        <v>720</v>
      </c>
      <c r="C91" s="528" t="s">
        <v>165</v>
      </c>
      <c r="D91" s="532">
        <v>59.7</v>
      </c>
      <c r="E91" s="532">
        <v>60.2</v>
      </c>
      <c r="F91" s="420">
        <v>60.5</v>
      </c>
      <c r="G91" s="421">
        <v>59.9</v>
      </c>
      <c r="H91" s="420">
        <v>55.5</v>
      </c>
      <c r="I91" s="529">
        <v>50.7</v>
      </c>
      <c r="J91" s="420">
        <v>46.5</v>
      </c>
      <c r="K91" s="531">
        <v>44</v>
      </c>
      <c r="L91" s="213">
        <v>41.2</v>
      </c>
      <c r="M91" s="421">
        <v>41.202587847266273</v>
      </c>
      <c r="N91" s="421">
        <v>44.584289168578337</v>
      </c>
      <c r="O91" s="422">
        <v>45.784652150823149</v>
      </c>
      <c r="P91" s="422">
        <v>41.023901078187443</v>
      </c>
      <c r="Q91" s="422">
        <v>37.277353689567427</v>
      </c>
      <c r="R91" s="422">
        <v>36.6</v>
      </c>
      <c r="S91" s="421">
        <v>36.200000000000003</v>
      </c>
      <c r="T91" s="458">
        <v>36.6</v>
      </c>
      <c r="U91" s="217">
        <v>34.200000000000003</v>
      </c>
    </row>
    <row r="92" spans="1:21" s="336" customFormat="1">
      <c r="A92" s="523" t="s">
        <v>518</v>
      </c>
      <c r="B92" s="512" t="s">
        <v>15</v>
      </c>
      <c r="C92" s="518" t="s">
        <v>163</v>
      </c>
      <c r="D92" s="416">
        <v>55.8</v>
      </c>
      <c r="E92" s="416">
        <v>52.5</v>
      </c>
      <c r="F92" s="416">
        <v>51.2</v>
      </c>
      <c r="G92" s="416">
        <v>49.5</v>
      </c>
      <c r="H92" s="416">
        <v>47.2</v>
      </c>
      <c r="I92" s="519">
        <v>42.9</v>
      </c>
      <c r="J92" s="416">
        <v>37.799999999999997</v>
      </c>
      <c r="K92" s="520">
        <v>34.299999999999997</v>
      </c>
      <c r="L92" s="416">
        <v>31.7</v>
      </c>
      <c r="M92" s="417">
        <v>29.1</v>
      </c>
      <c r="N92" s="417">
        <v>27.7</v>
      </c>
      <c r="O92" s="418">
        <v>25.9</v>
      </c>
      <c r="P92" s="418">
        <v>24.3</v>
      </c>
      <c r="Q92" s="418">
        <v>23.2</v>
      </c>
      <c r="R92" s="418">
        <v>22.3</v>
      </c>
      <c r="S92" s="417">
        <v>21.1</v>
      </c>
      <c r="T92" s="455">
        <v>20.7</v>
      </c>
      <c r="U92" s="336">
        <v>21.6</v>
      </c>
    </row>
    <row r="93" spans="1:21" s="336" customFormat="1">
      <c r="A93" s="523" t="s">
        <v>518</v>
      </c>
      <c r="B93" s="512" t="s">
        <v>15</v>
      </c>
      <c r="C93" s="518" t="s">
        <v>164</v>
      </c>
      <c r="D93" s="533">
        <v>55</v>
      </c>
      <c r="E93" s="525">
        <v>54.7</v>
      </c>
      <c r="F93" s="416">
        <v>53.2</v>
      </c>
      <c r="G93" s="417">
        <v>54.5</v>
      </c>
      <c r="H93" s="417">
        <v>58</v>
      </c>
      <c r="I93" s="519">
        <v>62.7</v>
      </c>
      <c r="J93" s="416">
        <v>66.5</v>
      </c>
      <c r="K93" s="520">
        <v>69.900000000000006</v>
      </c>
      <c r="L93" s="200">
        <v>72.099999999999994</v>
      </c>
      <c r="M93" s="417">
        <v>72.92882147024504</v>
      </c>
      <c r="N93" s="417">
        <v>72.908266129032256</v>
      </c>
      <c r="O93" s="418">
        <v>73.928847641144628</v>
      </c>
      <c r="P93" s="418">
        <v>75.889994244840906</v>
      </c>
      <c r="Q93" s="418">
        <v>75.546283551273234</v>
      </c>
      <c r="R93" s="418">
        <v>73.900000000000006</v>
      </c>
      <c r="S93" s="417">
        <v>73.599999999999994</v>
      </c>
      <c r="T93" s="455">
        <v>73.7</v>
      </c>
      <c r="U93" s="336">
        <v>73.7</v>
      </c>
    </row>
    <row r="94" spans="1:21" s="336" customFormat="1">
      <c r="A94" s="523" t="s">
        <v>518</v>
      </c>
      <c r="B94" s="512" t="s">
        <v>15</v>
      </c>
      <c r="C94" s="518" t="s">
        <v>165</v>
      </c>
      <c r="D94" s="533">
        <v>45</v>
      </c>
      <c r="E94" s="525">
        <v>45.3</v>
      </c>
      <c r="F94" s="525">
        <v>46.8</v>
      </c>
      <c r="G94" s="417">
        <v>45.5</v>
      </c>
      <c r="H94" s="417">
        <v>42</v>
      </c>
      <c r="I94" s="519">
        <v>37.299999999999997</v>
      </c>
      <c r="J94" s="416">
        <v>33.5</v>
      </c>
      <c r="K94" s="520">
        <v>30.1</v>
      </c>
      <c r="L94" s="200">
        <v>27.9</v>
      </c>
      <c r="M94" s="417">
        <v>27.07117852975496</v>
      </c>
      <c r="N94" s="417">
        <v>27.091733870967744</v>
      </c>
      <c r="O94" s="418">
        <v>26.071152358855375</v>
      </c>
      <c r="P94" s="418">
        <v>24.11000575515909</v>
      </c>
      <c r="Q94" s="418">
        <v>24.453716448726773</v>
      </c>
      <c r="R94" s="418">
        <v>26.1</v>
      </c>
      <c r="S94" s="417">
        <v>26.4</v>
      </c>
      <c r="T94" s="455">
        <v>26.3</v>
      </c>
      <c r="U94" s="336">
        <v>26.3</v>
      </c>
    </row>
    <row r="95" spans="1:21">
      <c r="A95" s="526" t="s">
        <v>518</v>
      </c>
      <c r="B95" s="527" t="s">
        <v>720</v>
      </c>
      <c r="C95" s="528" t="s">
        <v>163</v>
      </c>
      <c r="D95" s="420">
        <v>33.200000000000003</v>
      </c>
      <c r="E95" s="420">
        <v>31.1</v>
      </c>
      <c r="F95" s="421">
        <v>30.5</v>
      </c>
      <c r="G95" s="420">
        <v>29.4</v>
      </c>
      <c r="H95" s="421">
        <v>28</v>
      </c>
      <c r="I95" s="529">
        <v>25</v>
      </c>
      <c r="J95" s="420">
        <v>21.6</v>
      </c>
      <c r="K95" s="531">
        <v>19.5</v>
      </c>
      <c r="L95" s="420">
        <v>17.8</v>
      </c>
      <c r="M95" s="421">
        <v>16.3</v>
      </c>
      <c r="N95" s="421">
        <v>15.6</v>
      </c>
      <c r="O95" s="422">
        <v>14.7</v>
      </c>
      <c r="P95" s="422">
        <v>13.9</v>
      </c>
      <c r="Q95" s="422">
        <v>13.4</v>
      </c>
      <c r="R95" s="422">
        <v>13.1</v>
      </c>
      <c r="S95" s="421">
        <v>12.4</v>
      </c>
      <c r="T95" s="458">
        <v>12.1</v>
      </c>
      <c r="U95" s="217">
        <v>12.5</v>
      </c>
    </row>
    <row r="96" spans="1:21">
      <c r="A96" s="526" t="s">
        <v>518</v>
      </c>
      <c r="B96" s="527" t="s">
        <v>720</v>
      </c>
      <c r="C96" s="528" t="s">
        <v>164</v>
      </c>
      <c r="D96" s="532">
        <v>55.9</v>
      </c>
      <c r="E96" s="532">
        <v>55.3</v>
      </c>
      <c r="F96" s="420">
        <v>53.3</v>
      </c>
      <c r="G96" s="421">
        <v>54</v>
      </c>
      <c r="H96" s="420">
        <v>57.5</v>
      </c>
      <c r="I96" s="529">
        <v>62.8</v>
      </c>
      <c r="J96" s="420">
        <v>67.3</v>
      </c>
      <c r="K96" s="531">
        <v>71.400000000000006</v>
      </c>
      <c r="L96" s="213">
        <v>74.7</v>
      </c>
      <c r="M96" s="421">
        <v>76.17379547689282</v>
      </c>
      <c r="N96" s="421">
        <v>75.929838038537866</v>
      </c>
      <c r="O96" s="422">
        <v>76.433380942664769</v>
      </c>
      <c r="P96" s="422">
        <v>78.120495820121079</v>
      </c>
      <c r="Q96" s="422">
        <v>77.762843488649935</v>
      </c>
      <c r="R96" s="422">
        <v>76.3</v>
      </c>
      <c r="S96" s="421">
        <v>76.3</v>
      </c>
      <c r="T96" s="458">
        <v>76.7</v>
      </c>
      <c r="U96" s="426">
        <v>77</v>
      </c>
    </row>
    <row r="97" spans="1:21">
      <c r="A97" s="526" t="s">
        <v>518</v>
      </c>
      <c r="B97" s="527" t="s">
        <v>720</v>
      </c>
      <c r="C97" s="528" t="s">
        <v>165</v>
      </c>
      <c r="D97" s="532">
        <v>44.1</v>
      </c>
      <c r="E97" s="532">
        <v>44.7</v>
      </c>
      <c r="F97" s="420">
        <v>46.7</v>
      </c>
      <c r="G97" s="421">
        <v>46</v>
      </c>
      <c r="H97" s="420">
        <v>42.5</v>
      </c>
      <c r="I97" s="529">
        <v>37.200000000000003</v>
      </c>
      <c r="J97" s="420">
        <v>32.700000000000003</v>
      </c>
      <c r="K97" s="531">
        <v>28.6</v>
      </c>
      <c r="L97" s="213">
        <v>25.3</v>
      </c>
      <c r="M97" s="421">
        <v>23.82620452310718</v>
      </c>
      <c r="N97" s="421">
        <v>24.070161961462134</v>
      </c>
      <c r="O97" s="422">
        <v>23.566619057335238</v>
      </c>
      <c r="P97" s="422">
        <v>21.879504179878928</v>
      </c>
      <c r="Q97" s="422">
        <v>22.237156511350058</v>
      </c>
      <c r="R97" s="422">
        <v>23.7</v>
      </c>
      <c r="S97" s="421">
        <v>23.7</v>
      </c>
      <c r="T97" s="458">
        <v>23.3</v>
      </c>
      <c r="U97" s="426">
        <v>23</v>
      </c>
    </row>
    <row r="98" spans="1:21" s="336" customFormat="1">
      <c r="A98" s="523" t="s">
        <v>543</v>
      </c>
      <c r="B98" s="512" t="s">
        <v>15</v>
      </c>
      <c r="C98" s="518" t="s">
        <v>163</v>
      </c>
      <c r="D98" s="416">
        <v>180.5</v>
      </c>
      <c r="E98" s="416">
        <v>178.6</v>
      </c>
      <c r="F98" s="416">
        <v>174.7</v>
      </c>
      <c r="G98" s="416">
        <v>169.1</v>
      </c>
      <c r="H98" s="416">
        <v>163.69999999999999</v>
      </c>
      <c r="I98" s="519">
        <v>157.30000000000001</v>
      </c>
      <c r="J98" s="416">
        <v>147.30000000000001</v>
      </c>
      <c r="K98" s="520">
        <v>140.1</v>
      </c>
      <c r="L98" s="416">
        <v>136.69999999999999</v>
      </c>
      <c r="M98" s="417">
        <v>129.80000000000001</v>
      </c>
      <c r="N98" s="417">
        <v>125.1</v>
      </c>
      <c r="O98" s="418">
        <v>117.9</v>
      </c>
      <c r="P98" s="418">
        <v>117.2</v>
      </c>
      <c r="Q98" s="418">
        <v>120.9</v>
      </c>
      <c r="R98" s="418">
        <v>116.6</v>
      </c>
      <c r="S98" s="417">
        <v>114.6</v>
      </c>
      <c r="T98" s="455">
        <v>121.4</v>
      </c>
      <c r="U98" s="336">
        <v>124.3</v>
      </c>
    </row>
    <row r="99" spans="1:21" s="336" customFormat="1">
      <c r="A99" s="523" t="s">
        <v>543</v>
      </c>
      <c r="B99" s="512" t="s">
        <v>15</v>
      </c>
      <c r="C99" s="518" t="s">
        <v>164</v>
      </c>
      <c r="D99" s="525">
        <v>47.7</v>
      </c>
      <c r="E99" s="525">
        <v>47.2</v>
      </c>
      <c r="F99" s="416">
        <v>48.3</v>
      </c>
      <c r="G99" s="417">
        <v>50</v>
      </c>
      <c r="H99" s="416">
        <v>52.5</v>
      </c>
      <c r="I99" s="519">
        <v>54.9</v>
      </c>
      <c r="J99" s="416">
        <v>56.6</v>
      </c>
      <c r="K99" s="520">
        <v>58.2</v>
      </c>
      <c r="L99" s="200">
        <v>59.6</v>
      </c>
      <c r="M99" s="417">
        <v>60.982808177481871</v>
      </c>
      <c r="N99" s="417">
        <v>60.176870857088026</v>
      </c>
      <c r="O99" s="418">
        <v>59.712608577633006</v>
      </c>
      <c r="P99" s="418">
        <v>59.414440168278048</v>
      </c>
      <c r="Q99" s="418">
        <v>59.144792898918787</v>
      </c>
      <c r="R99" s="418">
        <v>56.4</v>
      </c>
      <c r="S99" s="417">
        <v>55.9</v>
      </c>
      <c r="T99" s="455">
        <v>52.7</v>
      </c>
      <c r="U99" s="336">
        <v>52.5</v>
      </c>
    </row>
    <row r="100" spans="1:21" s="336" customFormat="1">
      <c r="A100" s="523" t="s">
        <v>543</v>
      </c>
      <c r="B100" s="512" t="s">
        <v>15</v>
      </c>
      <c r="C100" s="518" t="s">
        <v>165</v>
      </c>
      <c r="D100" s="525">
        <v>52.3</v>
      </c>
      <c r="E100" s="525">
        <v>52.8</v>
      </c>
      <c r="F100" s="525">
        <v>51.7</v>
      </c>
      <c r="G100" s="417">
        <v>50</v>
      </c>
      <c r="H100" s="416">
        <v>47.5</v>
      </c>
      <c r="I100" s="519">
        <v>45.1</v>
      </c>
      <c r="J100" s="416">
        <v>43.4</v>
      </c>
      <c r="K100" s="520">
        <v>41.8</v>
      </c>
      <c r="L100" s="200">
        <v>40.4</v>
      </c>
      <c r="M100" s="417">
        <v>39.017191822518129</v>
      </c>
      <c r="N100" s="417">
        <v>39.823129142911974</v>
      </c>
      <c r="O100" s="418">
        <v>40.287391422366994</v>
      </c>
      <c r="P100" s="418">
        <v>40.585559831721952</v>
      </c>
      <c r="Q100" s="418">
        <v>40.855207101081206</v>
      </c>
      <c r="R100" s="418">
        <v>43.6</v>
      </c>
      <c r="S100" s="417">
        <v>44.1</v>
      </c>
      <c r="T100" s="455">
        <v>47.3</v>
      </c>
      <c r="U100" s="336">
        <v>47.5</v>
      </c>
    </row>
    <row r="101" spans="1:21">
      <c r="A101" s="526" t="s">
        <v>543</v>
      </c>
      <c r="B101" s="527" t="s">
        <v>720</v>
      </c>
      <c r="C101" s="528" t="s">
        <v>163</v>
      </c>
      <c r="D101" s="420">
        <v>103.9</v>
      </c>
      <c r="E101" s="420">
        <v>103.8</v>
      </c>
      <c r="F101" s="421">
        <v>103.6</v>
      </c>
      <c r="G101" s="420">
        <v>101.5</v>
      </c>
      <c r="H101" s="420">
        <v>98.5</v>
      </c>
      <c r="I101" s="529">
        <v>94.7</v>
      </c>
      <c r="J101" s="420">
        <v>88.4</v>
      </c>
      <c r="K101" s="531">
        <v>83.8</v>
      </c>
      <c r="L101" s="420">
        <v>81.5</v>
      </c>
      <c r="M101" s="421">
        <v>76.599999999999994</v>
      </c>
      <c r="N101" s="421">
        <v>73.900000000000006</v>
      </c>
      <c r="O101" s="422">
        <v>70.099999999999994</v>
      </c>
      <c r="P101" s="422">
        <v>70</v>
      </c>
      <c r="Q101" s="422">
        <v>71.8</v>
      </c>
      <c r="R101" s="422">
        <v>69.099999999999994</v>
      </c>
      <c r="S101" s="421">
        <v>67.7</v>
      </c>
      <c r="T101" s="458">
        <v>70.3</v>
      </c>
      <c r="U101" s="217">
        <v>71.900000000000006</v>
      </c>
    </row>
    <row r="102" spans="1:21">
      <c r="A102" s="526" t="s">
        <v>543</v>
      </c>
      <c r="B102" s="527" t="s">
        <v>720</v>
      </c>
      <c r="C102" s="528" t="s">
        <v>164</v>
      </c>
      <c r="D102" s="532">
        <v>47.4</v>
      </c>
      <c r="E102" s="532">
        <v>46.7</v>
      </c>
      <c r="F102" s="420">
        <v>47.4</v>
      </c>
      <c r="G102" s="421">
        <v>49</v>
      </c>
      <c r="H102" s="420">
        <v>51.7</v>
      </c>
      <c r="I102" s="529">
        <v>54.9</v>
      </c>
      <c r="J102" s="420">
        <v>57.3</v>
      </c>
      <c r="K102" s="531">
        <v>59</v>
      </c>
      <c r="L102" s="213">
        <v>60.9</v>
      </c>
      <c r="M102" s="421">
        <v>62.70786018221213</v>
      </c>
      <c r="N102" s="421">
        <v>62.122894437523698</v>
      </c>
      <c r="O102" s="422">
        <v>61.082121471343029</v>
      </c>
      <c r="P102" s="422">
        <v>60.730744383030654</v>
      </c>
      <c r="Q102" s="422">
        <v>60.517190959602289</v>
      </c>
      <c r="R102" s="422">
        <v>57.2</v>
      </c>
      <c r="S102" s="421">
        <v>56.6</v>
      </c>
      <c r="T102" s="458">
        <v>53.9</v>
      </c>
      <c r="U102" s="217">
        <v>53.8</v>
      </c>
    </row>
    <row r="103" spans="1:21">
      <c r="A103" s="526" t="s">
        <v>543</v>
      </c>
      <c r="B103" s="527" t="s">
        <v>720</v>
      </c>
      <c r="C103" s="528" t="s">
        <v>165</v>
      </c>
      <c r="D103" s="532">
        <v>52.6</v>
      </c>
      <c r="E103" s="532">
        <v>53.3</v>
      </c>
      <c r="F103" s="420">
        <v>52.6</v>
      </c>
      <c r="G103" s="421">
        <v>51</v>
      </c>
      <c r="H103" s="420">
        <v>48.3</v>
      </c>
      <c r="I103" s="529">
        <v>45.1</v>
      </c>
      <c r="J103" s="420">
        <v>42.7</v>
      </c>
      <c r="K103" s="531">
        <v>41</v>
      </c>
      <c r="L103" s="213">
        <v>39.1</v>
      </c>
      <c r="M103" s="421">
        <v>37.29213981778787</v>
      </c>
      <c r="N103" s="421">
        <v>37.877105562476302</v>
      </c>
      <c r="O103" s="422">
        <v>38.917878528656971</v>
      </c>
      <c r="P103" s="422">
        <v>39.269255616969353</v>
      </c>
      <c r="Q103" s="422">
        <v>39.482809040397711</v>
      </c>
      <c r="R103" s="422">
        <v>42.8</v>
      </c>
      <c r="S103" s="421">
        <v>43.4</v>
      </c>
      <c r="T103" s="458">
        <v>46.1</v>
      </c>
      <c r="U103" s="217">
        <v>46.2</v>
      </c>
    </row>
    <row r="104" spans="1:21" s="336" customFormat="1">
      <c r="A104" s="523" t="s">
        <v>582</v>
      </c>
      <c r="B104" s="512" t="s">
        <v>15</v>
      </c>
      <c r="C104" s="518" t="s">
        <v>163</v>
      </c>
      <c r="D104" s="416">
        <v>79.7</v>
      </c>
      <c r="E104" s="416">
        <v>75.900000000000006</v>
      </c>
      <c r="F104" s="416">
        <v>72.400000000000006</v>
      </c>
      <c r="G104" s="416">
        <v>66.400000000000006</v>
      </c>
      <c r="H104" s="416">
        <v>62.9</v>
      </c>
      <c r="I104" s="519">
        <v>57.9</v>
      </c>
      <c r="J104" s="416">
        <v>53.7</v>
      </c>
      <c r="K104" s="520">
        <v>48.7</v>
      </c>
      <c r="L104" s="417">
        <v>44</v>
      </c>
      <c r="M104" s="417">
        <v>40.799999999999997</v>
      </c>
      <c r="N104" s="417">
        <v>37.700000000000003</v>
      </c>
      <c r="O104" s="418">
        <v>34.9</v>
      </c>
      <c r="P104" s="418">
        <v>33</v>
      </c>
      <c r="Q104" s="418">
        <v>32.4</v>
      </c>
      <c r="R104" s="418">
        <v>31</v>
      </c>
      <c r="S104" s="417">
        <v>29.3</v>
      </c>
      <c r="T104" s="455">
        <v>30.1</v>
      </c>
      <c r="U104" s="336">
        <v>31.2</v>
      </c>
    </row>
    <row r="105" spans="1:21" s="336" customFormat="1">
      <c r="A105" s="523" t="s">
        <v>582</v>
      </c>
      <c r="B105" s="512" t="s">
        <v>15</v>
      </c>
      <c r="C105" s="518" t="s">
        <v>164</v>
      </c>
      <c r="D105" s="525">
        <v>51.1</v>
      </c>
      <c r="E105" s="525">
        <v>52.1</v>
      </c>
      <c r="F105" s="416">
        <v>54.7</v>
      </c>
      <c r="G105" s="417">
        <v>58.9</v>
      </c>
      <c r="H105" s="416">
        <v>62.2</v>
      </c>
      <c r="I105" s="519">
        <v>66.8</v>
      </c>
      <c r="J105" s="416">
        <v>69.7</v>
      </c>
      <c r="K105" s="520">
        <v>73.400000000000006</v>
      </c>
      <c r="L105" s="200">
        <v>76.099999999999994</v>
      </c>
      <c r="M105" s="417">
        <v>76.011078974459537</v>
      </c>
      <c r="N105" s="417">
        <v>74.681161341641257</v>
      </c>
      <c r="O105" s="418">
        <v>74.209650582362727</v>
      </c>
      <c r="P105" s="418">
        <v>75.207437465931804</v>
      </c>
      <c r="Q105" s="418">
        <v>75.313097661792824</v>
      </c>
      <c r="R105" s="418">
        <v>72.5</v>
      </c>
      <c r="S105" s="417">
        <v>71.400000000000006</v>
      </c>
      <c r="T105" s="455">
        <v>71.8</v>
      </c>
      <c r="U105" s="534">
        <v>72</v>
      </c>
    </row>
    <row r="106" spans="1:21" s="336" customFormat="1">
      <c r="A106" s="523" t="s">
        <v>582</v>
      </c>
      <c r="B106" s="512" t="s">
        <v>15</v>
      </c>
      <c r="C106" s="518" t="s">
        <v>165</v>
      </c>
      <c r="D106" s="525">
        <v>48.9</v>
      </c>
      <c r="E106" s="525">
        <v>47.9</v>
      </c>
      <c r="F106" s="525">
        <v>45.3</v>
      </c>
      <c r="G106" s="417">
        <v>41.1</v>
      </c>
      <c r="H106" s="416">
        <v>37.799999999999997</v>
      </c>
      <c r="I106" s="519">
        <v>33.200000000000003</v>
      </c>
      <c r="J106" s="416">
        <v>30.3</v>
      </c>
      <c r="K106" s="520">
        <v>26.6</v>
      </c>
      <c r="L106" s="200">
        <v>23.9</v>
      </c>
      <c r="M106" s="417">
        <v>23.988921025540471</v>
      </c>
      <c r="N106" s="417">
        <v>25.318838658358743</v>
      </c>
      <c r="O106" s="418">
        <v>25.79034941763727</v>
      </c>
      <c r="P106" s="418">
        <v>24.792562534068196</v>
      </c>
      <c r="Q106" s="418">
        <v>24.686902338207169</v>
      </c>
      <c r="R106" s="418">
        <v>27.5</v>
      </c>
      <c r="S106" s="417">
        <v>28.6</v>
      </c>
      <c r="T106" s="455">
        <v>28.2</v>
      </c>
      <c r="U106" s="534">
        <v>28</v>
      </c>
    </row>
    <row r="107" spans="1:21">
      <c r="A107" s="526" t="s">
        <v>582</v>
      </c>
      <c r="B107" s="527" t="s">
        <v>720</v>
      </c>
      <c r="C107" s="528" t="s">
        <v>163</v>
      </c>
      <c r="D107" s="420">
        <v>43.5</v>
      </c>
      <c r="E107" s="420">
        <v>41.8</v>
      </c>
      <c r="F107" s="421">
        <v>40.700000000000003</v>
      </c>
      <c r="G107" s="420">
        <v>37.6</v>
      </c>
      <c r="H107" s="420">
        <v>35.6</v>
      </c>
      <c r="I107" s="529">
        <v>32.700000000000003</v>
      </c>
      <c r="J107" s="420">
        <v>30.1</v>
      </c>
      <c r="K107" s="531">
        <v>27</v>
      </c>
      <c r="L107" s="420">
        <v>24.3</v>
      </c>
      <c r="M107" s="421">
        <v>22.6</v>
      </c>
      <c r="N107" s="421">
        <v>21</v>
      </c>
      <c r="O107" s="422">
        <v>19.5</v>
      </c>
      <c r="P107" s="422">
        <v>18.600000000000001</v>
      </c>
      <c r="Q107" s="422">
        <v>18.399999999999999</v>
      </c>
      <c r="R107" s="422">
        <v>17.8</v>
      </c>
      <c r="S107" s="421">
        <v>16.899999999999999</v>
      </c>
      <c r="T107" s="458">
        <v>17.3</v>
      </c>
      <c r="U107" s="217">
        <v>17.899999999999999</v>
      </c>
    </row>
    <row r="108" spans="1:21">
      <c r="A108" s="526" t="s">
        <v>582</v>
      </c>
      <c r="B108" s="527" t="s">
        <v>720</v>
      </c>
      <c r="C108" s="528" t="s">
        <v>164</v>
      </c>
      <c r="D108" s="532">
        <v>49.6</v>
      </c>
      <c r="E108" s="532">
        <v>50.5</v>
      </c>
      <c r="F108" s="420">
        <v>52.6</v>
      </c>
      <c r="G108" s="421">
        <v>57.1</v>
      </c>
      <c r="H108" s="420">
        <v>60.8</v>
      </c>
      <c r="I108" s="529">
        <v>66.2</v>
      </c>
      <c r="J108" s="420">
        <v>69.5</v>
      </c>
      <c r="K108" s="531">
        <v>73.8</v>
      </c>
      <c r="L108" s="213">
        <v>77.8</v>
      </c>
      <c r="M108" s="421">
        <v>77.805851063829792</v>
      </c>
      <c r="N108" s="421">
        <v>76.386242378048792</v>
      </c>
      <c r="O108" s="422">
        <v>75.711058630249511</v>
      </c>
      <c r="P108" s="422">
        <v>76.985535301392687</v>
      </c>
      <c r="Q108" s="422">
        <v>76.963236893626274</v>
      </c>
      <c r="R108" s="422">
        <v>72.5</v>
      </c>
      <c r="S108" s="421">
        <v>71.400000000000006</v>
      </c>
      <c r="T108" s="463">
        <v>72</v>
      </c>
      <c r="U108" s="217">
        <v>72.099999999999994</v>
      </c>
    </row>
    <row r="109" spans="1:21">
      <c r="A109" s="526" t="s">
        <v>582</v>
      </c>
      <c r="B109" s="527" t="s">
        <v>720</v>
      </c>
      <c r="C109" s="528" t="s">
        <v>165</v>
      </c>
      <c r="D109" s="532">
        <v>50.4</v>
      </c>
      <c r="E109" s="532">
        <v>49.5</v>
      </c>
      <c r="F109" s="420">
        <v>47.4</v>
      </c>
      <c r="G109" s="421">
        <v>42.9</v>
      </c>
      <c r="H109" s="420">
        <v>39.200000000000003</v>
      </c>
      <c r="I109" s="529">
        <v>33.799999999999997</v>
      </c>
      <c r="J109" s="420">
        <v>30.5</v>
      </c>
      <c r="K109" s="531">
        <v>26.2</v>
      </c>
      <c r="L109" s="213">
        <v>22.2</v>
      </c>
      <c r="M109" s="421">
        <v>22.194148936170212</v>
      </c>
      <c r="N109" s="421">
        <v>23.613757621951219</v>
      </c>
      <c r="O109" s="422">
        <v>24.288941369750489</v>
      </c>
      <c r="P109" s="422">
        <v>23.014464698607302</v>
      </c>
      <c r="Q109" s="422">
        <v>23.036763106373723</v>
      </c>
      <c r="R109" s="422">
        <v>27.5</v>
      </c>
      <c r="S109" s="421">
        <v>28.6</v>
      </c>
      <c r="T109" s="463">
        <v>28</v>
      </c>
      <c r="U109" s="217">
        <v>27.9</v>
      </c>
    </row>
    <row r="110" spans="1:21" ht="24" customHeight="1">
      <c r="A110" s="466" t="s">
        <v>689</v>
      </c>
      <c r="B110" s="535"/>
      <c r="C110" s="350"/>
      <c r="D110" s="536"/>
      <c r="E110" s="536"/>
      <c r="F110" s="427"/>
      <c r="G110" s="428"/>
      <c r="H110" s="427"/>
      <c r="I110" s="537"/>
      <c r="J110" s="427"/>
      <c r="K110" s="538"/>
      <c r="L110" s="221"/>
      <c r="M110" s="428"/>
      <c r="N110" s="428"/>
      <c r="O110" s="428"/>
      <c r="P110" s="428"/>
      <c r="Q110" s="428"/>
      <c r="R110" s="428"/>
      <c r="S110" s="428"/>
      <c r="T110" s="539"/>
    </row>
    <row r="111" spans="1:21" ht="12.75" customHeight="1">
      <c r="A111" s="470" t="s">
        <v>699</v>
      </c>
      <c r="B111" s="535"/>
      <c r="C111" s="350"/>
      <c r="D111" s="536"/>
      <c r="E111" s="536"/>
      <c r="F111" s="427"/>
      <c r="G111" s="428"/>
      <c r="H111" s="427"/>
      <c r="I111" s="537"/>
      <c r="J111" s="427"/>
      <c r="K111" s="538"/>
      <c r="L111" s="221"/>
      <c r="M111" s="428"/>
      <c r="N111" s="428"/>
      <c r="O111" s="428"/>
      <c r="P111" s="428"/>
      <c r="Q111" s="428"/>
      <c r="R111" s="428"/>
      <c r="S111" s="428"/>
      <c r="T111" s="539"/>
    </row>
    <row r="112" spans="1:21" ht="12.75" customHeight="1">
      <c r="A112" s="217" t="s">
        <v>714</v>
      </c>
      <c r="D112" s="490"/>
      <c r="E112" s="490"/>
      <c r="F112" s="490"/>
    </row>
    <row r="113" spans="1:9">
      <c r="A113" s="470" t="s">
        <v>701</v>
      </c>
      <c r="D113" s="490"/>
      <c r="E113" s="490"/>
      <c r="F113" s="490"/>
    </row>
    <row r="114" spans="1:9">
      <c r="A114" s="225" t="s">
        <v>692</v>
      </c>
      <c r="D114" s="490"/>
      <c r="E114" s="490"/>
      <c r="F114" s="490"/>
    </row>
    <row r="115" spans="1:9">
      <c r="A115" s="471" t="s">
        <v>702</v>
      </c>
      <c r="B115" s="470"/>
    </row>
    <row r="116" spans="1:9">
      <c r="A116" s="472" t="s">
        <v>703</v>
      </c>
      <c r="B116" s="470"/>
    </row>
    <row r="117" spans="1:9">
      <c r="A117" s="471" t="s">
        <v>704</v>
      </c>
      <c r="B117" s="491"/>
      <c r="D117" s="470"/>
      <c r="E117" s="470"/>
      <c r="F117" s="470"/>
      <c r="G117" s="470"/>
      <c r="H117" s="470"/>
      <c r="I117" s="470"/>
    </row>
    <row r="118" spans="1:9">
      <c r="B118" s="491"/>
      <c r="D118" s="470"/>
      <c r="E118" s="470"/>
      <c r="F118" s="470"/>
      <c r="G118" s="470"/>
      <c r="H118" s="470"/>
      <c r="I118" s="470"/>
    </row>
    <row r="119" spans="1:9">
      <c r="B119" s="491"/>
      <c r="D119" s="491"/>
      <c r="E119" s="491"/>
      <c r="F119" s="491"/>
      <c r="G119" s="470"/>
      <c r="H119" s="470"/>
      <c r="I119" s="470"/>
    </row>
    <row r="120" spans="1:9">
      <c r="D120" s="491"/>
      <c r="E120" s="491"/>
      <c r="F120" s="491"/>
      <c r="G120" s="491"/>
      <c r="H120" s="491"/>
      <c r="I120" s="470"/>
    </row>
  </sheetData>
  <mergeCells count="20">
    <mergeCell ref="U5:U6"/>
    <mergeCell ref="B6:C6"/>
    <mergeCell ref="O5:O6"/>
    <mergeCell ref="P5:P6"/>
    <mergeCell ref="Q5:Q6"/>
    <mergeCell ref="R5:R6"/>
    <mergeCell ref="S5:S6"/>
    <mergeCell ref="T5:T6"/>
    <mergeCell ref="I5:I6"/>
    <mergeCell ref="J5:J6"/>
    <mergeCell ref="K5:K6"/>
    <mergeCell ref="L5:L6"/>
    <mergeCell ref="M5:M6"/>
    <mergeCell ref="N5:N6"/>
    <mergeCell ref="A5:C5"/>
    <mergeCell ref="D5:D6"/>
    <mergeCell ref="E5:E6"/>
    <mergeCell ref="F5:F6"/>
    <mergeCell ref="G5:G6"/>
    <mergeCell ref="H5:H6"/>
  </mergeCells>
  <hyperlinks>
    <hyperlink ref="E1" location="'Spis tablic'!A1" display="Powrót/Back"/>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3"/>
  <sheetViews>
    <sheetView zoomScaleNormal="100" workbookViewId="0"/>
  </sheetViews>
  <sheetFormatPr defaultColWidth="9.140625" defaultRowHeight="12"/>
  <cols>
    <col min="1" max="2" width="30.7109375" style="389" customWidth="1"/>
    <col min="3" max="3" width="4.28515625" style="540" customWidth="1"/>
    <col min="4" max="19" width="11.7109375" style="389" customWidth="1"/>
    <col min="20" max="16384" width="9.140625" style="389"/>
  </cols>
  <sheetData>
    <row r="1" spans="1:23" s="432" customFormat="1" ht="15.95" customHeight="1">
      <c r="A1" s="133" t="s">
        <v>721</v>
      </c>
      <c r="B1" s="384"/>
      <c r="C1" s="540"/>
      <c r="D1" s="384"/>
      <c r="E1" s="435" t="s">
        <v>45</v>
      </c>
      <c r="F1" s="384"/>
      <c r="G1" s="384"/>
      <c r="H1" s="389"/>
      <c r="I1" s="389"/>
      <c r="J1" s="389"/>
      <c r="K1" s="389"/>
      <c r="L1" s="389"/>
      <c r="M1" s="389"/>
      <c r="N1" s="389"/>
      <c r="O1" s="389"/>
      <c r="P1" s="389"/>
      <c r="Q1" s="389"/>
      <c r="R1" s="389"/>
      <c r="S1" s="389"/>
      <c r="T1" s="389"/>
      <c r="U1" s="389"/>
    </row>
    <row r="2" spans="1:23" s="543" customFormat="1" ht="12.75" customHeight="1">
      <c r="A2" s="149" t="s">
        <v>722</v>
      </c>
      <c r="B2" s="541"/>
      <c r="C2" s="542"/>
      <c r="D2" s="541"/>
      <c r="E2" s="541"/>
      <c r="F2" s="541"/>
      <c r="G2" s="541"/>
      <c r="H2" s="433"/>
      <c r="I2" s="433"/>
      <c r="J2" s="433"/>
      <c r="K2" s="433"/>
      <c r="L2" s="433"/>
      <c r="M2" s="433"/>
      <c r="N2" s="433"/>
      <c r="O2" s="433"/>
      <c r="P2" s="433"/>
      <c r="Q2" s="433"/>
      <c r="R2" s="433"/>
      <c r="S2" s="433"/>
      <c r="T2" s="433"/>
      <c r="U2" s="433"/>
    </row>
    <row r="3" spans="1:23" ht="71.25" customHeight="1">
      <c r="A3" s="544" t="s">
        <v>723</v>
      </c>
      <c r="B3" s="545"/>
      <c r="C3" s="545"/>
      <c r="D3" s="546" t="s">
        <v>724</v>
      </c>
      <c r="E3" s="546" t="s">
        <v>725</v>
      </c>
      <c r="F3" s="546" t="s">
        <v>726</v>
      </c>
      <c r="G3" s="546" t="s">
        <v>727</v>
      </c>
      <c r="H3" s="546" t="s">
        <v>728</v>
      </c>
      <c r="I3" s="546" t="s">
        <v>729</v>
      </c>
      <c r="J3" s="546" t="s">
        <v>730</v>
      </c>
      <c r="K3" s="546" t="s">
        <v>731</v>
      </c>
      <c r="L3" s="546" t="s">
        <v>732</v>
      </c>
      <c r="M3" s="546" t="s">
        <v>733</v>
      </c>
      <c r="N3" s="546" t="s">
        <v>734</v>
      </c>
      <c r="O3" s="547" t="s">
        <v>735</v>
      </c>
      <c r="P3" s="548" t="s">
        <v>157</v>
      </c>
      <c r="Q3" s="505" t="s">
        <v>682</v>
      </c>
      <c r="R3" s="548" t="s">
        <v>683</v>
      </c>
      <c r="S3" s="505" t="s">
        <v>684</v>
      </c>
      <c r="T3" s="505" t="s">
        <v>685</v>
      </c>
      <c r="U3" s="506" t="s">
        <v>686</v>
      </c>
    </row>
    <row r="4" spans="1:23" ht="35.25" customHeight="1">
      <c r="A4" s="507" t="s">
        <v>158</v>
      </c>
      <c r="B4" s="508" t="s">
        <v>718</v>
      </c>
      <c r="C4" s="508"/>
      <c r="D4" s="546"/>
      <c r="E4" s="546"/>
      <c r="F4" s="546"/>
      <c r="G4" s="546"/>
      <c r="H4" s="546"/>
      <c r="I4" s="546"/>
      <c r="J4" s="546"/>
      <c r="K4" s="546"/>
      <c r="L4" s="546"/>
      <c r="M4" s="546"/>
      <c r="N4" s="546"/>
      <c r="O4" s="547"/>
      <c r="P4" s="548"/>
      <c r="Q4" s="510"/>
      <c r="R4" s="548"/>
      <c r="S4" s="510"/>
      <c r="T4" s="510"/>
      <c r="U4" s="511"/>
    </row>
    <row r="5" spans="1:23" ht="12.75" customHeight="1">
      <c r="A5" s="549">
        <v>1</v>
      </c>
      <c r="B5" s="550">
        <v>2</v>
      </c>
      <c r="C5" s="550">
        <v>3</v>
      </c>
      <c r="D5" s="551">
        <v>4</v>
      </c>
      <c r="E5" s="551">
        <v>5</v>
      </c>
      <c r="F5" s="551">
        <v>6</v>
      </c>
      <c r="G5" s="550">
        <v>7</v>
      </c>
      <c r="H5" s="550">
        <v>8</v>
      </c>
      <c r="I5" s="550">
        <v>9</v>
      </c>
      <c r="J5" s="551">
        <v>10</v>
      </c>
      <c r="K5" s="551">
        <v>11</v>
      </c>
      <c r="L5" s="551">
        <v>12</v>
      </c>
      <c r="M5" s="550">
        <v>13</v>
      </c>
      <c r="N5" s="550">
        <v>14</v>
      </c>
      <c r="O5" s="552">
        <v>15</v>
      </c>
      <c r="P5" s="552">
        <v>16</v>
      </c>
      <c r="Q5" s="552">
        <v>17</v>
      </c>
      <c r="R5" s="552">
        <v>18</v>
      </c>
      <c r="S5" s="552">
        <v>19</v>
      </c>
      <c r="T5" s="552">
        <v>20</v>
      </c>
      <c r="U5" s="552">
        <v>21</v>
      </c>
      <c r="V5" s="430"/>
      <c r="W5" s="430"/>
    </row>
    <row r="6" spans="1:23" ht="12.75" customHeight="1">
      <c r="A6" s="187" t="s">
        <v>162</v>
      </c>
      <c r="B6" s="512" t="s">
        <v>14</v>
      </c>
      <c r="C6" s="553" t="s">
        <v>163</v>
      </c>
      <c r="D6" s="554">
        <v>408.6</v>
      </c>
      <c r="E6" s="554">
        <v>419.2</v>
      </c>
      <c r="F6" s="554">
        <v>437.5</v>
      </c>
      <c r="G6" s="555">
        <v>476.1</v>
      </c>
      <c r="H6" s="556">
        <v>494.2</v>
      </c>
      <c r="I6" s="557">
        <v>481.3</v>
      </c>
      <c r="J6" s="558">
        <v>450.3</v>
      </c>
      <c r="K6" s="558">
        <v>418.9</v>
      </c>
      <c r="L6" s="557">
        <v>388</v>
      </c>
      <c r="M6" s="557">
        <v>355.9</v>
      </c>
      <c r="N6" s="557">
        <v>375</v>
      </c>
      <c r="O6" s="559">
        <v>314.5</v>
      </c>
      <c r="P6" s="559">
        <v>299.39999999999998</v>
      </c>
      <c r="Q6" s="559">
        <v>278.7</v>
      </c>
      <c r="R6" s="559">
        <v>281.60000000000002</v>
      </c>
      <c r="S6" s="558">
        <v>276.8</v>
      </c>
      <c r="T6" s="560">
        <v>274.8</v>
      </c>
      <c r="U6" s="561">
        <v>273.10000000000002</v>
      </c>
      <c r="V6" s="430"/>
      <c r="W6" s="430"/>
    </row>
    <row r="7" spans="1:23" ht="12.75" customHeight="1">
      <c r="A7" s="187" t="s">
        <v>162</v>
      </c>
      <c r="B7" s="512" t="s">
        <v>14</v>
      </c>
      <c r="C7" s="562" t="s">
        <v>164</v>
      </c>
      <c r="D7" s="563">
        <v>44.3</v>
      </c>
      <c r="E7" s="563">
        <v>44.7</v>
      </c>
      <c r="F7" s="563">
        <v>45.9</v>
      </c>
      <c r="G7" s="564">
        <v>47.6</v>
      </c>
      <c r="H7" s="565">
        <v>48</v>
      </c>
      <c r="I7" s="564">
        <v>50.6</v>
      </c>
      <c r="J7" s="564">
        <v>53.1</v>
      </c>
      <c r="K7" s="566">
        <v>56.8</v>
      </c>
      <c r="L7" s="567">
        <v>59.8</v>
      </c>
      <c r="M7" s="564">
        <v>63.020168926702894</v>
      </c>
      <c r="N7" s="564">
        <v>63.985299686898266</v>
      </c>
      <c r="O7" s="568">
        <v>65.647614687066778</v>
      </c>
      <c r="P7" s="568">
        <v>65.445174823306203</v>
      </c>
      <c r="Q7" s="568">
        <v>64.230294417409524</v>
      </c>
      <c r="R7" s="568">
        <v>64.400000000000006</v>
      </c>
      <c r="S7" s="564">
        <v>63</v>
      </c>
      <c r="T7" s="569">
        <v>61.2</v>
      </c>
      <c r="U7" s="561">
        <v>60.6</v>
      </c>
      <c r="V7" s="540"/>
      <c r="W7" s="540"/>
    </row>
    <row r="8" spans="1:23" ht="12.75" customHeight="1">
      <c r="A8" s="187" t="s">
        <v>162</v>
      </c>
      <c r="B8" s="512" t="s">
        <v>14</v>
      </c>
      <c r="C8" s="562" t="s">
        <v>165</v>
      </c>
      <c r="D8" s="563">
        <v>55.7</v>
      </c>
      <c r="E8" s="563">
        <v>55.3</v>
      </c>
      <c r="F8" s="563">
        <v>54.1</v>
      </c>
      <c r="G8" s="564">
        <v>52.4</v>
      </c>
      <c r="H8" s="565">
        <v>52</v>
      </c>
      <c r="I8" s="564">
        <v>49.4</v>
      </c>
      <c r="J8" s="564">
        <v>46.9</v>
      </c>
      <c r="K8" s="566">
        <v>43.2</v>
      </c>
      <c r="L8" s="567">
        <v>40.200000000000003</v>
      </c>
      <c r="M8" s="564">
        <v>36.979831073297106</v>
      </c>
      <c r="N8" s="564">
        <v>36.014700313101734</v>
      </c>
      <c r="O8" s="568">
        <v>34.352385312933215</v>
      </c>
      <c r="P8" s="568">
        <v>34.55482517669379</v>
      </c>
      <c r="Q8" s="568">
        <v>35.769705582590476</v>
      </c>
      <c r="R8" s="568">
        <v>35.6</v>
      </c>
      <c r="S8" s="564">
        <v>37</v>
      </c>
      <c r="T8" s="569">
        <v>38.799999999999997</v>
      </c>
      <c r="U8" s="561">
        <v>39.4</v>
      </c>
    </row>
    <row r="9" spans="1:23" ht="12.75" customHeight="1">
      <c r="A9" s="187" t="s">
        <v>162</v>
      </c>
      <c r="B9" s="570" t="s">
        <v>736</v>
      </c>
      <c r="C9" s="571" t="s">
        <v>163</v>
      </c>
      <c r="D9" s="572">
        <v>265.10000000000002</v>
      </c>
      <c r="E9" s="565">
        <v>272.2</v>
      </c>
      <c r="F9" s="565">
        <v>284.10000000000002</v>
      </c>
      <c r="G9" s="573">
        <v>311.7</v>
      </c>
      <c r="H9" s="564">
        <v>324.10000000000002</v>
      </c>
      <c r="I9" s="564">
        <v>314.8</v>
      </c>
      <c r="J9" s="566">
        <v>295.2</v>
      </c>
      <c r="K9" s="566">
        <v>272.8</v>
      </c>
      <c r="L9" s="566">
        <v>251.7</v>
      </c>
      <c r="M9" s="564">
        <v>228</v>
      </c>
      <c r="N9" s="564">
        <v>238</v>
      </c>
      <c r="O9" s="568">
        <v>200.1</v>
      </c>
      <c r="P9" s="568">
        <v>190.9</v>
      </c>
      <c r="Q9" s="568">
        <v>177.4</v>
      </c>
      <c r="R9" s="568">
        <v>178.3</v>
      </c>
      <c r="S9" s="564">
        <v>174.8</v>
      </c>
      <c r="T9" s="569">
        <v>173.3</v>
      </c>
      <c r="U9" s="561">
        <v>171.3</v>
      </c>
    </row>
    <row r="10" spans="1:23" ht="12.75" customHeight="1">
      <c r="A10" s="187" t="s">
        <v>162</v>
      </c>
      <c r="B10" s="570" t="s">
        <v>736</v>
      </c>
      <c r="C10" s="562" t="s">
        <v>164</v>
      </c>
      <c r="D10" s="563">
        <v>42.3</v>
      </c>
      <c r="E10" s="563">
        <v>42.7</v>
      </c>
      <c r="F10" s="563">
        <v>43.9</v>
      </c>
      <c r="G10" s="564">
        <v>45.7</v>
      </c>
      <c r="H10" s="564">
        <v>44.8</v>
      </c>
      <c r="I10" s="564">
        <v>47.9</v>
      </c>
      <c r="J10" s="564">
        <v>51</v>
      </c>
      <c r="K10" s="566">
        <v>55.2</v>
      </c>
      <c r="L10" s="567">
        <v>58.7</v>
      </c>
      <c r="M10" s="564">
        <v>62.79362544907422</v>
      </c>
      <c r="N10" s="564">
        <v>63.715702340434476</v>
      </c>
      <c r="O10" s="568">
        <v>65.770118618153475</v>
      </c>
      <c r="P10" s="568">
        <v>65.16450125733445</v>
      </c>
      <c r="Q10" s="568">
        <v>64.032288977327809</v>
      </c>
      <c r="R10" s="568">
        <v>63.9</v>
      </c>
      <c r="S10" s="564">
        <v>62.1</v>
      </c>
      <c r="T10" s="569">
        <v>60.3</v>
      </c>
      <c r="U10" s="561">
        <v>59.9</v>
      </c>
    </row>
    <row r="11" spans="1:23" ht="12.75" customHeight="1">
      <c r="A11" s="187" t="s">
        <v>162</v>
      </c>
      <c r="B11" s="570" t="s">
        <v>736</v>
      </c>
      <c r="C11" s="562" t="s">
        <v>165</v>
      </c>
      <c r="D11" s="563">
        <v>57.7</v>
      </c>
      <c r="E11" s="563">
        <v>57.3</v>
      </c>
      <c r="F11" s="563">
        <v>56.1</v>
      </c>
      <c r="G11" s="564">
        <v>54.3</v>
      </c>
      <c r="H11" s="564">
        <v>55.2</v>
      </c>
      <c r="I11" s="564">
        <v>52.1</v>
      </c>
      <c r="J11" s="564">
        <v>49</v>
      </c>
      <c r="K11" s="566">
        <v>44.8</v>
      </c>
      <c r="L11" s="567">
        <v>41.3</v>
      </c>
      <c r="M11" s="564">
        <v>37.206374550925787</v>
      </c>
      <c r="N11" s="564">
        <v>36.284297659565532</v>
      </c>
      <c r="O11" s="568">
        <v>34.229881381846525</v>
      </c>
      <c r="P11" s="568">
        <v>34.83549874266555</v>
      </c>
      <c r="Q11" s="568">
        <v>35.967711022672184</v>
      </c>
      <c r="R11" s="568">
        <v>36.1</v>
      </c>
      <c r="S11" s="564">
        <v>37.9</v>
      </c>
      <c r="T11" s="569">
        <v>39.700000000000003</v>
      </c>
      <c r="U11" s="561">
        <v>40.1</v>
      </c>
    </row>
    <row r="12" spans="1:23" s="384" customFormat="1" ht="12.75" customHeight="1">
      <c r="A12" s="574" t="s">
        <v>166</v>
      </c>
      <c r="B12" s="512" t="s">
        <v>15</v>
      </c>
      <c r="C12" s="562" t="s">
        <v>163</v>
      </c>
      <c r="D12" s="565">
        <v>32</v>
      </c>
      <c r="E12" s="565">
        <v>35</v>
      </c>
      <c r="F12" s="563">
        <v>36.4</v>
      </c>
      <c r="G12" s="566">
        <v>39.9</v>
      </c>
      <c r="H12" s="565">
        <v>42</v>
      </c>
      <c r="I12" s="564">
        <v>40.700000000000003</v>
      </c>
      <c r="J12" s="566">
        <v>39.299999999999997</v>
      </c>
      <c r="K12" s="566">
        <v>36.4</v>
      </c>
      <c r="L12" s="566">
        <v>34.5</v>
      </c>
      <c r="M12" s="564">
        <v>33.1</v>
      </c>
      <c r="N12" s="566">
        <v>33.9</v>
      </c>
      <c r="O12" s="568">
        <v>29.3</v>
      </c>
      <c r="P12" s="568">
        <v>29.6</v>
      </c>
      <c r="Q12" s="568">
        <v>27.6</v>
      </c>
      <c r="R12" s="568">
        <v>28.1</v>
      </c>
      <c r="S12" s="564">
        <v>27.6</v>
      </c>
      <c r="T12" s="569">
        <v>27.4</v>
      </c>
      <c r="U12" s="561">
        <v>26.5</v>
      </c>
    </row>
    <row r="13" spans="1:23" s="384" customFormat="1" ht="12.75" customHeight="1">
      <c r="A13" s="574" t="s">
        <v>166</v>
      </c>
      <c r="B13" s="512" t="s">
        <v>15</v>
      </c>
      <c r="C13" s="562" t="s">
        <v>164</v>
      </c>
      <c r="D13" s="575">
        <v>52.3</v>
      </c>
      <c r="E13" s="575">
        <v>52.3</v>
      </c>
      <c r="F13" s="563">
        <v>52.2</v>
      </c>
      <c r="G13" s="564">
        <v>52</v>
      </c>
      <c r="H13" s="563">
        <v>52.1</v>
      </c>
      <c r="I13" s="564">
        <v>53.6</v>
      </c>
      <c r="J13" s="566">
        <v>54.3</v>
      </c>
      <c r="K13" s="566">
        <v>56.9</v>
      </c>
      <c r="L13" s="567">
        <v>62.4</v>
      </c>
      <c r="M13" s="564">
        <v>63.801397839702275</v>
      </c>
      <c r="N13" s="564">
        <v>63.89643363249882</v>
      </c>
      <c r="O13" s="568">
        <v>67.212723115252032</v>
      </c>
      <c r="P13" s="568">
        <v>67.249468390319649</v>
      </c>
      <c r="Q13" s="568">
        <v>66.207046699807677</v>
      </c>
      <c r="R13" s="568">
        <v>63.9</v>
      </c>
      <c r="S13" s="564">
        <v>61.9</v>
      </c>
      <c r="T13" s="576">
        <v>59</v>
      </c>
      <c r="U13" s="561">
        <v>57.8</v>
      </c>
    </row>
    <row r="14" spans="1:23" s="384" customFormat="1" ht="12.75" customHeight="1">
      <c r="A14" s="574" t="s">
        <v>166</v>
      </c>
      <c r="B14" s="512" t="s">
        <v>15</v>
      </c>
      <c r="C14" s="562" t="s">
        <v>165</v>
      </c>
      <c r="D14" s="575">
        <v>47.7</v>
      </c>
      <c r="E14" s="575">
        <v>47.7</v>
      </c>
      <c r="F14" s="563">
        <v>47.8</v>
      </c>
      <c r="G14" s="564">
        <v>48</v>
      </c>
      <c r="H14" s="563">
        <v>47.9</v>
      </c>
      <c r="I14" s="564">
        <v>46.4</v>
      </c>
      <c r="J14" s="566">
        <v>45.7</v>
      </c>
      <c r="K14" s="566">
        <v>43.1</v>
      </c>
      <c r="L14" s="567">
        <v>37.6</v>
      </c>
      <c r="M14" s="564">
        <v>36.198602160297725</v>
      </c>
      <c r="N14" s="564">
        <v>36.10356636750118</v>
      </c>
      <c r="O14" s="568">
        <v>32.787276884747961</v>
      </c>
      <c r="P14" s="568">
        <v>32.750531609680358</v>
      </c>
      <c r="Q14" s="568">
        <v>33.792953300192316</v>
      </c>
      <c r="R14" s="568">
        <v>36.1</v>
      </c>
      <c r="S14" s="564">
        <v>38.1</v>
      </c>
      <c r="T14" s="576">
        <v>41</v>
      </c>
      <c r="U14" s="561">
        <v>42.2</v>
      </c>
    </row>
    <row r="15" spans="1:23" ht="12.75" customHeight="1">
      <c r="A15" s="577" t="s">
        <v>166</v>
      </c>
      <c r="B15" s="578" t="s">
        <v>737</v>
      </c>
      <c r="C15" s="579" t="s">
        <v>163</v>
      </c>
      <c r="D15" s="580">
        <v>20.5</v>
      </c>
      <c r="E15" s="580">
        <v>22.3</v>
      </c>
      <c r="F15" s="580">
        <v>23.4</v>
      </c>
      <c r="G15" s="581">
        <v>25.9</v>
      </c>
      <c r="H15" s="582">
        <v>27</v>
      </c>
      <c r="I15" s="582">
        <v>25.7</v>
      </c>
      <c r="J15" s="581">
        <v>25.1</v>
      </c>
      <c r="K15" s="581">
        <v>23.1</v>
      </c>
      <c r="L15" s="581">
        <v>21.6</v>
      </c>
      <c r="M15" s="582">
        <v>20.5</v>
      </c>
      <c r="N15" s="581">
        <v>21.2</v>
      </c>
      <c r="O15" s="583">
        <v>18.3</v>
      </c>
      <c r="P15" s="583">
        <v>18.399999999999999</v>
      </c>
      <c r="Q15" s="583">
        <v>16.8</v>
      </c>
      <c r="R15" s="583">
        <v>17</v>
      </c>
      <c r="S15" s="582">
        <v>16.7</v>
      </c>
      <c r="T15" s="584">
        <v>16.8</v>
      </c>
      <c r="U15" s="585">
        <v>16.3</v>
      </c>
    </row>
    <row r="16" spans="1:23" ht="12.75" customHeight="1">
      <c r="A16" s="577" t="s">
        <v>166</v>
      </c>
      <c r="B16" s="578" t="s">
        <v>737</v>
      </c>
      <c r="C16" s="579" t="s">
        <v>164</v>
      </c>
      <c r="D16" s="586">
        <v>49.2</v>
      </c>
      <c r="E16" s="586">
        <v>49.4</v>
      </c>
      <c r="F16" s="580">
        <v>48.8</v>
      </c>
      <c r="G16" s="582">
        <v>49</v>
      </c>
      <c r="H16" s="582">
        <v>46.5</v>
      </c>
      <c r="I16" s="582">
        <v>49.1</v>
      </c>
      <c r="J16" s="581">
        <v>49.6</v>
      </c>
      <c r="K16" s="581">
        <v>53.3</v>
      </c>
      <c r="L16" s="587">
        <v>60.4</v>
      </c>
      <c r="M16" s="582">
        <v>61.866810091922552</v>
      </c>
      <c r="N16" s="582">
        <v>62.173626166462434</v>
      </c>
      <c r="O16" s="583">
        <v>65.780151506894114</v>
      </c>
      <c r="P16" s="583">
        <v>65.952005223921205</v>
      </c>
      <c r="Q16" s="583">
        <v>65.45270912547528</v>
      </c>
      <c r="R16" s="583">
        <v>62.4</v>
      </c>
      <c r="S16" s="582">
        <v>59.9</v>
      </c>
      <c r="T16" s="584">
        <v>57.6</v>
      </c>
      <c r="U16" s="585">
        <v>55.2</v>
      </c>
    </row>
    <row r="17" spans="1:21" ht="12.75" customHeight="1">
      <c r="A17" s="577" t="s">
        <v>166</v>
      </c>
      <c r="B17" s="578" t="s">
        <v>737</v>
      </c>
      <c r="C17" s="579" t="s">
        <v>165</v>
      </c>
      <c r="D17" s="586">
        <v>50.8</v>
      </c>
      <c r="E17" s="586">
        <v>50.6</v>
      </c>
      <c r="F17" s="580">
        <v>51.2</v>
      </c>
      <c r="G17" s="582">
        <v>51</v>
      </c>
      <c r="H17" s="582">
        <v>53.5</v>
      </c>
      <c r="I17" s="582">
        <v>50.9</v>
      </c>
      <c r="J17" s="581">
        <v>50.4</v>
      </c>
      <c r="K17" s="581">
        <v>46.7</v>
      </c>
      <c r="L17" s="587">
        <v>39.6</v>
      </c>
      <c r="M17" s="582">
        <v>38.133189908077448</v>
      </c>
      <c r="N17" s="582">
        <v>37.826373833537566</v>
      </c>
      <c r="O17" s="583">
        <v>34.219848493105893</v>
      </c>
      <c r="P17" s="583">
        <v>34.047994776078795</v>
      </c>
      <c r="Q17" s="583">
        <v>34.54729087452472</v>
      </c>
      <c r="R17" s="583">
        <v>37.6</v>
      </c>
      <c r="S17" s="582">
        <v>40.1</v>
      </c>
      <c r="T17" s="584">
        <v>42.4</v>
      </c>
      <c r="U17" s="585">
        <v>44.8</v>
      </c>
    </row>
    <row r="18" spans="1:21" s="384" customFormat="1" ht="12.75" customHeight="1">
      <c r="A18" s="574" t="s">
        <v>201</v>
      </c>
      <c r="B18" s="512" t="s">
        <v>15</v>
      </c>
      <c r="C18" s="562" t="s">
        <v>163</v>
      </c>
      <c r="D18" s="563">
        <v>18.8</v>
      </c>
      <c r="E18" s="563">
        <v>19.3</v>
      </c>
      <c r="F18" s="563">
        <v>20.7</v>
      </c>
      <c r="G18" s="566">
        <v>20.9</v>
      </c>
      <c r="H18" s="563">
        <v>22.5</v>
      </c>
      <c r="I18" s="564">
        <v>23.1</v>
      </c>
      <c r="J18" s="566">
        <v>21.2</v>
      </c>
      <c r="K18" s="566">
        <v>19.600000000000001</v>
      </c>
      <c r="L18" s="566">
        <v>17.399999999999999</v>
      </c>
      <c r="M18" s="564">
        <v>16</v>
      </c>
      <c r="N18" s="566">
        <v>16.8</v>
      </c>
      <c r="O18" s="568">
        <v>14.1</v>
      </c>
      <c r="P18" s="568">
        <v>13.8</v>
      </c>
      <c r="Q18" s="568">
        <v>12.3</v>
      </c>
      <c r="R18" s="568">
        <v>12.6</v>
      </c>
      <c r="S18" s="564">
        <v>11.9</v>
      </c>
      <c r="T18" s="569">
        <v>12.5</v>
      </c>
      <c r="U18" s="588">
        <v>12</v>
      </c>
    </row>
    <row r="19" spans="1:21" s="384" customFormat="1" ht="12.75" customHeight="1">
      <c r="A19" s="574" t="s">
        <v>201</v>
      </c>
      <c r="B19" s="512" t="s">
        <v>15</v>
      </c>
      <c r="C19" s="562" t="s">
        <v>164</v>
      </c>
      <c r="D19" s="575">
        <v>41.2</v>
      </c>
      <c r="E19" s="575">
        <v>47.4</v>
      </c>
      <c r="F19" s="563">
        <v>53.5</v>
      </c>
      <c r="G19" s="564">
        <v>51.8</v>
      </c>
      <c r="H19" s="563">
        <v>51.1</v>
      </c>
      <c r="I19" s="564">
        <v>51</v>
      </c>
      <c r="J19" s="566">
        <v>52.6</v>
      </c>
      <c r="K19" s="566">
        <v>56.5</v>
      </c>
      <c r="L19" s="567">
        <v>59.5</v>
      </c>
      <c r="M19" s="564">
        <v>59.973712211303756</v>
      </c>
      <c r="N19" s="564">
        <v>59.030627415997614</v>
      </c>
      <c r="O19" s="568">
        <v>59.001706484641637</v>
      </c>
      <c r="P19" s="568">
        <v>58.791129149152056</v>
      </c>
      <c r="Q19" s="568">
        <v>58.490259740259745</v>
      </c>
      <c r="R19" s="568">
        <v>58.5</v>
      </c>
      <c r="S19" s="564">
        <v>58.8</v>
      </c>
      <c r="T19" s="569">
        <v>57.6</v>
      </c>
      <c r="U19" s="561">
        <v>57.8</v>
      </c>
    </row>
    <row r="20" spans="1:21" s="384" customFormat="1" ht="12.75" customHeight="1">
      <c r="A20" s="574" t="s">
        <v>201</v>
      </c>
      <c r="B20" s="512" t="s">
        <v>15</v>
      </c>
      <c r="C20" s="562" t="s">
        <v>165</v>
      </c>
      <c r="D20" s="575">
        <v>52.8</v>
      </c>
      <c r="E20" s="575">
        <v>52.6</v>
      </c>
      <c r="F20" s="563">
        <v>46.5</v>
      </c>
      <c r="G20" s="564">
        <v>48.2</v>
      </c>
      <c r="H20" s="563">
        <v>48.9</v>
      </c>
      <c r="I20" s="564">
        <v>49</v>
      </c>
      <c r="J20" s="566">
        <v>47.4</v>
      </c>
      <c r="K20" s="566">
        <v>43.5</v>
      </c>
      <c r="L20" s="567">
        <v>40.5</v>
      </c>
      <c r="M20" s="564">
        <v>40.026287788696251</v>
      </c>
      <c r="N20" s="564">
        <v>40.969372584002379</v>
      </c>
      <c r="O20" s="568">
        <v>40.998293515358363</v>
      </c>
      <c r="P20" s="568">
        <v>41.208870850847951</v>
      </c>
      <c r="Q20" s="568">
        <v>41.509740259740255</v>
      </c>
      <c r="R20" s="568">
        <v>41.5</v>
      </c>
      <c r="S20" s="564">
        <v>41.2</v>
      </c>
      <c r="T20" s="569">
        <v>42.4</v>
      </c>
      <c r="U20" s="561">
        <v>42.2</v>
      </c>
    </row>
    <row r="21" spans="1:21" ht="12.75" customHeight="1">
      <c r="A21" s="577" t="s">
        <v>201</v>
      </c>
      <c r="B21" s="578" t="s">
        <v>737</v>
      </c>
      <c r="C21" s="579" t="s">
        <v>163</v>
      </c>
      <c r="D21" s="580">
        <v>12.8</v>
      </c>
      <c r="E21" s="589">
        <v>13</v>
      </c>
      <c r="F21" s="580">
        <v>14.1</v>
      </c>
      <c r="G21" s="581">
        <v>14.4</v>
      </c>
      <c r="H21" s="582">
        <v>15.7</v>
      </c>
      <c r="I21" s="582">
        <v>16.2</v>
      </c>
      <c r="J21" s="581">
        <v>14.9</v>
      </c>
      <c r="K21" s="581">
        <v>13.5</v>
      </c>
      <c r="L21" s="582">
        <v>12</v>
      </c>
      <c r="M21" s="582">
        <v>11</v>
      </c>
      <c r="N21" s="581">
        <v>11.4</v>
      </c>
      <c r="O21" s="583">
        <v>9.6999999999999993</v>
      </c>
      <c r="P21" s="583">
        <v>9.6</v>
      </c>
      <c r="Q21" s="583">
        <v>8.4</v>
      </c>
      <c r="R21" s="583">
        <v>8.6</v>
      </c>
      <c r="S21" s="582">
        <v>8.1</v>
      </c>
      <c r="T21" s="584">
        <v>8.5</v>
      </c>
      <c r="U21" s="585">
        <v>8.1999999999999993</v>
      </c>
    </row>
    <row r="22" spans="1:21" ht="12.75" customHeight="1">
      <c r="A22" s="577" t="s">
        <v>201</v>
      </c>
      <c r="B22" s="578" t="s">
        <v>737</v>
      </c>
      <c r="C22" s="579" t="s">
        <v>164</v>
      </c>
      <c r="D22" s="586">
        <v>47.3</v>
      </c>
      <c r="E22" s="586">
        <v>46.4</v>
      </c>
      <c r="F22" s="580">
        <v>53.1</v>
      </c>
      <c r="G22" s="582">
        <v>51.8</v>
      </c>
      <c r="H22" s="582">
        <v>49.3</v>
      </c>
      <c r="I22" s="582">
        <v>50.6</v>
      </c>
      <c r="J22" s="581">
        <v>52.5</v>
      </c>
      <c r="K22" s="581">
        <v>57.5</v>
      </c>
      <c r="L22" s="587">
        <v>60.9</v>
      </c>
      <c r="M22" s="582">
        <v>61.76897929531421</v>
      </c>
      <c r="N22" s="582">
        <v>61.201611490628828</v>
      </c>
      <c r="O22" s="583">
        <v>60.698058653448982</v>
      </c>
      <c r="P22" s="583">
        <v>60.045733291757607</v>
      </c>
      <c r="Q22" s="583">
        <v>59.72570065593321</v>
      </c>
      <c r="R22" s="583">
        <v>59.8</v>
      </c>
      <c r="S22" s="582">
        <v>59.8</v>
      </c>
      <c r="T22" s="584">
        <v>58.8</v>
      </c>
      <c r="U22" s="585">
        <v>58.9</v>
      </c>
    </row>
    <row r="23" spans="1:21" ht="12.75" customHeight="1">
      <c r="A23" s="577" t="s">
        <v>201</v>
      </c>
      <c r="B23" s="578" t="s">
        <v>737</v>
      </c>
      <c r="C23" s="579" t="s">
        <v>165</v>
      </c>
      <c r="D23" s="586">
        <v>52.7</v>
      </c>
      <c r="E23" s="586">
        <v>53.6</v>
      </c>
      <c r="F23" s="580">
        <v>46.9</v>
      </c>
      <c r="G23" s="582">
        <v>48.2</v>
      </c>
      <c r="H23" s="582">
        <v>50.7</v>
      </c>
      <c r="I23" s="582">
        <v>49.4</v>
      </c>
      <c r="J23" s="581">
        <v>47.5</v>
      </c>
      <c r="K23" s="581">
        <v>42.5</v>
      </c>
      <c r="L23" s="587">
        <v>39.1</v>
      </c>
      <c r="M23" s="582">
        <v>38.231020704685797</v>
      </c>
      <c r="N23" s="582">
        <v>38.798388509371165</v>
      </c>
      <c r="O23" s="583">
        <v>39.301941346551011</v>
      </c>
      <c r="P23" s="583">
        <v>39.954266708242386</v>
      </c>
      <c r="Q23" s="583">
        <v>40.27429934406679</v>
      </c>
      <c r="R23" s="583">
        <v>40.200000000000003</v>
      </c>
      <c r="S23" s="582">
        <v>40.200000000000003</v>
      </c>
      <c r="T23" s="584">
        <v>41.2</v>
      </c>
      <c r="U23" s="585">
        <v>41.1</v>
      </c>
    </row>
    <row r="24" spans="1:21" s="384" customFormat="1" ht="12.75" customHeight="1">
      <c r="A24" s="574" t="s">
        <v>226</v>
      </c>
      <c r="B24" s="512" t="s">
        <v>15</v>
      </c>
      <c r="C24" s="562" t="s">
        <v>163</v>
      </c>
      <c r="D24" s="563">
        <v>22.5</v>
      </c>
      <c r="E24" s="563">
        <v>22.6</v>
      </c>
      <c r="F24" s="563">
        <v>25.1</v>
      </c>
      <c r="G24" s="566">
        <v>28.7</v>
      </c>
      <c r="H24" s="563">
        <v>29.3</v>
      </c>
      <c r="I24" s="564">
        <v>27.6</v>
      </c>
      <c r="J24" s="566">
        <v>26.2</v>
      </c>
      <c r="K24" s="566">
        <v>23.5</v>
      </c>
      <c r="L24" s="566">
        <v>21.7</v>
      </c>
      <c r="M24" s="564">
        <v>19.399999999999999</v>
      </c>
      <c r="N24" s="566">
        <v>19.600000000000001</v>
      </c>
      <c r="O24" s="568">
        <v>17.2</v>
      </c>
      <c r="P24" s="568">
        <v>16.5</v>
      </c>
      <c r="Q24" s="568">
        <v>15.2</v>
      </c>
      <c r="R24" s="568">
        <v>15.7</v>
      </c>
      <c r="S24" s="564">
        <v>15.7</v>
      </c>
      <c r="T24" s="569">
        <v>15.2</v>
      </c>
      <c r="U24" s="561">
        <v>14.6</v>
      </c>
    </row>
    <row r="25" spans="1:21" s="384" customFormat="1" ht="12.75" customHeight="1">
      <c r="A25" s="574" t="s">
        <v>226</v>
      </c>
      <c r="B25" s="512" t="s">
        <v>15</v>
      </c>
      <c r="C25" s="562" t="s">
        <v>164</v>
      </c>
      <c r="D25" s="575">
        <v>49.6</v>
      </c>
      <c r="E25" s="590">
        <v>52</v>
      </c>
      <c r="F25" s="563">
        <v>53.4</v>
      </c>
      <c r="G25" s="564">
        <v>58.5</v>
      </c>
      <c r="H25" s="563">
        <v>58.1</v>
      </c>
      <c r="I25" s="564">
        <v>60.4</v>
      </c>
      <c r="J25" s="566">
        <v>62.6</v>
      </c>
      <c r="K25" s="566">
        <v>67.599999999999994</v>
      </c>
      <c r="L25" s="567">
        <v>70.3</v>
      </c>
      <c r="M25" s="564">
        <v>75.778225181973056</v>
      </c>
      <c r="N25" s="564">
        <v>77.201755281151137</v>
      </c>
      <c r="O25" s="568">
        <v>79.34244981088159</v>
      </c>
      <c r="P25" s="568">
        <v>77.533865505563611</v>
      </c>
      <c r="Q25" s="568">
        <v>75.71833526607395</v>
      </c>
      <c r="R25" s="568">
        <v>75.2</v>
      </c>
      <c r="S25" s="564">
        <v>75.900000000000006</v>
      </c>
      <c r="T25" s="569">
        <v>73.3</v>
      </c>
      <c r="U25" s="561">
        <v>73.7</v>
      </c>
    </row>
    <row r="26" spans="1:21" s="384" customFormat="1" ht="12.75" customHeight="1">
      <c r="A26" s="574" t="s">
        <v>226</v>
      </c>
      <c r="B26" s="512" t="s">
        <v>15</v>
      </c>
      <c r="C26" s="562" t="s">
        <v>165</v>
      </c>
      <c r="D26" s="575">
        <v>50.4</v>
      </c>
      <c r="E26" s="590">
        <v>48</v>
      </c>
      <c r="F26" s="563">
        <v>46.6</v>
      </c>
      <c r="G26" s="564">
        <v>41.5</v>
      </c>
      <c r="H26" s="563">
        <v>41.9</v>
      </c>
      <c r="I26" s="564">
        <v>39.6</v>
      </c>
      <c r="J26" s="566">
        <v>37.4</v>
      </c>
      <c r="K26" s="566">
        <v>32.4</v>
      </c>
      <c r="L26" s="567">
        <v>29.7</v>
      </c>
      <c r="M26" s="564">
        <v>24.221774818026947</v>
      </c>
      <c r="N26" s="564">
        <v>22.798244718848863</v>
      </c>
      <c r="O26" s="568">
        <v>20.657550189118417</v>
      </c>
      <c r="P26" s="568">
        <v>22.466134494436382</v>
      </c>
      <c r="Q26" s="568">
        <v>24.281664733926039</v>
      </c>
      <c r="R26" s="568">
        <v>24.8</v>
      </c>
      <c r="S26" s="564">
        <v>24.1</v>
      </c>
      <c r="T26" s="569">
        <v>26.7</v>
      </c>
      <c r="U26" s="561">
        <v>26.3</v>
      </c>
    </row>
    <row r="27" spans="1:21" ht="12.75" customHeight="1">
      <c r="A27" s="577" t="s">
        <v>226</v>
      </c>
      <c r="B27" s="578" t="s">
        <v>737</v>
      </c>
      <c r="C27" s="579" t="s">
        <v>163</v>
      </c>
      <c r="D27" s="580">
        <v>15.1</v>
      </c>
      <c r="E27" s="580">
        <v>15.2</v>
      </c>
      <c r="F27" s="580">
        <v>18.8</v>
      </c>
      <c r="G27" s="581">
        <v>19.7</v>
      </c>
      <c r="H27" s="582">
        <v>19.8</v>
      </c>
      <c r="I27" s="582">
        <v>18.8</v>
      </c>
      <c r="J27" s="581">
        <v>17.899999999999999</v>
      </c>
      <c r="K27" s="581">
        <v>15.8</v>
      </c>
      <c r="L27" s="581">
        <v>14.6</v>
      </c>
      <c r="M27" s="582">
        <v>12.6</v>
      </c>
      <c r="N27" s="581">
        <v>12.7</v>
      </c>
      <c r="O27" s="583">
        <v>11.1</v>
      </c>
      <c r="P27" s="583">
        <v>10.9</v>
      </c>
      <c r="Q27" s="583">
        <v>10.3</v>
      </c>
      <c r="R27" s="583">
        <v>10.1</v>
      </c>
      <c r="S27" s="582">
        <v>10.3</v>
      </c>
      <c r="T27" s="584">
        <v>9.9</v>
      </c>
      <c r="U27" s="585">
        <v>9.4</v>
      </c>
    </row>
    <row r="28" spans="1:21" ht="12.75" customHeight="1">
      <c r="A28" s="577" t="s">
        <v>226</v>
      </c>
      <c r="B28" s="578" t="s">
        <v>737</v>
      </c>
      <c r="C28" s="579" t="s">
        <v>164</v>
      </c>
      <c r="D28" s="586">
        <v>47.6</v>
      </c>
      <c r="E28" s="586">
        <v>50.4</v>
      </c>
      <c r="F28" s="580">
        <v>51.2</v>
      </c>
      <c r="G28" s="582">
        <v>57.5</v>
      </c>
      <c r="H28" s="582">
        <v>55.9</v>
      </c>
      <c r="I28" s="582">
        <v>59</v>
      </c>
      <c r="J28" s="581">
        <v>61.2</v>
      </c>
      <c r="K28" s="582">
        <v>67</v>
      </c>
      <c r="L28" s="587">
        <v>69.900000000000006</v>
      </c>
      <c r="M28" s="582">
        <v>76.604702891642845</v>
      </c>
      <c r="N28" s="582">
        <v>77.561435188819971</v>
      </c>
      <c r="O28" s="583">
        <v>80.886178132567949</v>
      </c>
      <c r="P28" s="583">
        <v>77.743147859565497</v>
      </c>
      <c r="Q28" s="583">
        <v>75.800367540381089</v>
      </c>
      <c r="R28" s="583">
        <v>75.599999999999994</v>
      </c>
      <c r="S28" s="582">
        <v>76</v>
      </c>
      <c r="T28" s="584">
        <v>72.7</v>
      </c>
      <c r="U28" s="585">
        <v>73.900000000000006</v>
      </c>
    </row>
    <row r="29" spans="1:21" ht="12.75" customHeight="1">
      <c r="A29" s="577" t="s">
        <v>226</v>
      </c>
      <c r="B29" s="578" t="s">
        <v>737</v>
      </c>
      <c r="C29" s="579" t="s">
        <v>165</v>
      </c>
      <c r="D29" s="586">
        <v>52.4</v>
      </c>
      <c r="E29" s="586">
        <v>49.6</v>
      </c>
      <c r="F29" s="580">
        <v>48.8</v>
      </c>
      <c r="G29" s="582">
        <v>42.5</v>
      </c>
      <c r="H29" s="582">
        <v>44.1</v>
      </c>
      <c r="I29" s="582">
        <v>41</v>
      </c>
      <c r="J29" s="581">
        <v>38.799999999999997</v>
      </c>
      <c r="K29" s="582">
        <v>33</v>
      </c>
      <c r="L29" s="587">
        <v>30.1</v>
      </c>
      <c r="M29" s="582">
        <v>23.395297108357166</v>
      </c>
      <c r="N29" s="582">
        <v>22.438564811180026</v>
      </c>
      <c r="O29" s="583">
        <v>19.113821867432058</v>
      </c>
      <c r="P29" s="583">
        <v>22.256852140434503</v>
      </c>
      <c r="Q29" s="583">
        <v>24.199632459618918</v>
      </c>
      <c r="R29" s="583">
        <v>24.4</v>
      </c>
      <c r="S29" s="582">
        <v>24</v>
      </c>
      <c r="T29" s="584">
        <v>27.3</v>
      </c>
      <c r="U29" s="585">
        <v>26.1</v>
      </c>
    </row>
    <row r="30" spans="1:21" s="384" customFormat="1" ht="12.75" customHeight="1">
      <c r="A30" s="574" t="s">
        <v>251</v>
      </c>
      <c r="B30" s="512" t="s">
        <v>15</v>
      </c>
      <c r="C30" s="562" t="s">
        <v>163</v>
      </c>
      <c r="D30" s="565">
        <v>7.6</v>
      </c>
      <c r="E30" s="563">
        <v>6.9</v>
      </c>
      <c r="F30" s="563">
        <v>7.1</v>
      </c>
      <c r="G30" s="566">
        <v>6.9</v>
      </c>
      <c r="H30" s="566">
        <v>6.4</v>
      </c>
      <c r="I30" s="564">
        <v>6</v>
      </c>
      <c r="J30" s="566">
        <v>5.5</v>
      </c>
      <c r="K30" s="566">
        <v>4.7</v>
      </c>
      <c r="L30" s="566">
        <v>4.4000000000000004</v>
      </c>
      <c r="M30" s="564">
        <v>3.9</v>
      </c>
      <c r="N30" s="566">
        <v>3.6</v>
      </c>
      <c r="O30" s="568">
        <v>3</v>
      </c>
      <c r="P30" s="568">
        <v>3.1</v>
      </c>
      <c r="Q30" s="568">
        <v>2.9</v>
      </c>
      <c r="R30" s="568">
        <v>2.7</v>
      </c>
      <c r="S30" s="564">
        <v>2.7</v>
      </c>
      <c r="T30" s="569">
        <v>2.7</v>
      </c>
      <c r="U30" s="561">
        <v>2.6</v>
      </c>
    </row>
    <row r="31" spans="1:21" s="384" customFormat="1" ht="12.75" customHeight="1">
      <c r="A31" s="574" t="s">
        <v>251</v>
      </c>
      <c r="B31" s="512" t="s">
        <v>15</v>
      </c>
      <c r="C31" s="562" t="s">
        <v>164</v>
      </c>
      <c r="D31" s="575">
        <v>51.7</v>
      </c>
      <c r="E31" s="575">
        <v>54.6</v>
      </c>
      <c r="F31" s="563">
        <v>53.3</v>
      </c>
      <c r="G31" s="564">
        <v>53.9</v>
      </c>
      <c r="H31" s="566">
        <v>51.2</v>
      </c>
      <c r="I31" s="564">
        <v>53.4</v>
      </c>
      <c r="J31" s="564">
        <v>56</v>
      </c>
      <c r="K31" s="566">
        <v>62.5</v>
      </c>
      <c r="L31" s="567">
        <v>63.4</v>
      </c>
      <c r="M31" s="564">
        <v>66.787752983912824</v>
      </c>
      <c r="N31" s="564">
        <v>64.362139917695472</v>
      </c>
      <c r="O31" s="568">
        <v>65.130464249406984</v>
      </c>
      <c r="P31" s="568">
        <v>59.282218597063618</v>
      </c>
      <c r="Q31" s="568">
        <v>60.584192439862541</v>
      </c>
      <c r="R31" s="568">
        <v>59.8</v>
      </c>
      <c r="S31" s="564">
        <v>57.9</v>
      </c>
      <c r="T31" s="569">
        <v>54.9</v>
      </c>
      <c r="U31" s="561">
        <v>58.3</v>
      </c>
    </row>
    <row r="32" spans="1:21" s="384" customFormat="1" ht="12.75" customHeight="1">
      <c r="A32" s="574" t="s">
        <v>251</v>
      </c>
      <c r="B32" s="512" t="s">
        <v>15</v>
      </c>
      <c r="C32" s="562" t="s">
        <v>165</v>
      </c>
      <c r="D32" s="575">
        <v>48.3</v>
      </c>
      <c r="E32" s="575">
        <v>45.4</v>
      </c>
      <c r="F32" s="563">
        <v>46.7</v>
      </c>
      <c r="G32" s="564">
        <v>46.1</v>
      </c>
      <c r="H32" s="566">
        <v>48.8</v>
      </c>
      <c r="I32" s="564">
        <v>46.6</v>
      </c>
      <c r="J32" s="564">
        <v>43</v>
      </c>
      <c r="K32" s="566">
        <v>37.5</v>
      </c>
      <c r="L32" s="567">
        <v>36.6</v>
      </c>
      <c r="M32" s="564">
        <v>33.212247016087183</v>
      </c>
      <c r="N32" s="564">
        <v>35.637860082304528</v>
      </c>
      <c r="O32" s="568">
        <v>34.869535750593016</v>
      </c>
      <c r="P32" s="568">
        <v>40.717781402936374</v>
      </c>
      <c r="Q32" s="568">
        <v>39.415807560137459</v>
      </c>
      <c r="R32" s="568">
        <v>40.200000000000003</v>
      </c>
      <c r="S32" s="564">
        <v>42.1</v>
      </c>
      <c r="T32" s="569">
        <v>45.1</v>
      </c>
      <c r="U32" s="561">
        <v>41.7</v>
      </c>
    </row>
    <row r="33" spans="1:21" ht="12.75" customHeight="1">
      <c r="A33" s="577" t="s">
        <v>251</v>
      </c>
      <c r="B33" s="578" t="s">
        <v>737</v>
      </c>
      <c r="C33" s="579" t="s">
        <v>163</v>
      </c>
      <c r="D33" s="580">
        <v>4.9000000000000004</v>
      </c>
      <c r="E33" s="580">
        <v>4.5</v>
      </c>
      <c r="F33" s="580">
        <v>4.7</v>
      </c>
      <c r="G33" s="581">
        <v>4.4000000000000004</v>
      </c>
      <c r="H33" s="582">
        <v>4.3</v>
      </c>
      <c r="I33" s="582">
        <v>4</v>
      </c>
      <c r="J33" s="581">
        <v>3.7</v>
      </c>
      <c r="K33" s="581">
        <v>3.1</v>
      </c>
      <c r="L33" s="581">
        <v>2.9</v>
      </c>
      <c r="M33" s="582">
        <v>2.5</v>
      </c>
      <c r="N33" s="581">
        <v>2.2999999999999998</v>
      </c>
      <c r="O33" s="583">
        <v>1.8</v>
      </c>
      <c r="P33" s="583">
        <v>1.8</v>
      </c>
      <c r="Q33" s="583">
        <v>1.7</v>
      </c>
      <c r="R33" s="583">
        <v>1.6</v>
      </c>
      <c r="S33" s="582">
        <v>1.6</v>
      </c>
      <c r="T33" s="584">
        <v>1.6</v>
      </c>
      <c r="U33" s="585">
        <v>1.5</v>
      </c>
    </row>
    <row r="34" spans="1:21" ht="12.75" customHeight="1">
      <c r="A34" s="577" t="s">
        <v>251</v>
      </c>
      <c r="B34" s="578" t="s">
        <v>737</v>
      </c>
      <c r="C34" s="579" t="s">
        <v>164</v>
      </c>
      <c r="D34" s="586">
        <v>52.3</v>
      </c>
      <c r="E34" s="586">
        <v>54.9</v>
      </c>
      <c r="F34" s="580">
        <v>53.4</v>
      </c>
      <c r="G34" s="582">
        <v>52.7</v>
      </c>
      <c r="H34" s="582">
        <v>49</v>
      </c>
      <c r="I34" s="582">
        <v>52.3</v>
      </c>
      <c r="J34" s="581">
        <v>57.5</v>
      </c>
      <c r="K34" s="582">
        <v>65</v>
      </c>
      <c r="L34" s="587">
        <v>65.3</v>
      </c>
      <c r="M34" s="582">
        <v>69.86688180718032</v>
      </c>
      <c r="N34" s="582">
        <v>66.536964980544738</v>
      </c>
      <c r="O34" s="583">
        <v>68.487858719646795</v>
      </c>
      <c r="P34" s="583">
        <v>60.675381263616558</v>
      </c>
      <c r="Q34" s="583">
        <v>62.201514269073968</v>
      </c>
      <c r="R34" s="583">
        <v>60.4</v>
      </c>
      <c r="S34" s="582">
        <v>56.6</v>
      </c>
      <c r="T34" s="584">
        <v>53.3</v>
      </c>
      <c r="U34" s="585">
        <v>58.2</v>
      </c>
    </row>
    <row r="35" spans="1:21" ht="12.75" customHeight="1">
      <c r="A35" s="577" t="s">
        <v>251</v>
      </c>
      <c r="B35" s="578" t="s">
        <v>737</v>
      </c>
      <c r="C35" s="579" t="s">
        <v>165</v>
      </c>
      <c r="D35" s="586">
        <v>47.7</v>
      </c>
      <c r="E35" s="586">
        <v>45.1</v>
      </c>
      <c r="F35" s="580">
        <v>46.6</v>
      </c>
      <c r="G35" s="582">
        <v>47.3</v>
      </c>
      <c r="H35" s="582">
        <v>51</v>
      </c>
      <c r="I35" s="582">
        <v>47.7</v>
      </c>
      <c r="J35" s="582">
        <v>42.5</v>
      </c>
      <c r="K35" s="582">
        <v>35</v>
      </c>
      <c r="L35" s="587">
        <v>34.700000000000003</v>
      </c>
      <c r="M35" s="582">
        <v>30.133118192819687</v>
      </c>
      <c r="N35" s="582">
        <v>33.463035019455248</v>
      </c>
      <c r="O35" s="583">
        <v>31.512141280353202</v>
      </c>
      <c r="P35" s="583">
        <v>39.324618736383442</v>
      </c>
      <c r="Q35" s="583">
        <v>37.798485730926032</v>
      </c>
      <c r="R35" s="583">
        <v>39.6</v>
      </c>
      <c r="S35" s="582">
        <v>43.4</v>
      </c>
      <c r="T35" s="584">
        <v>46.7</v>
      </c>
      <c r="U35" s="585">
        <v>41.8</v>
      </c>
    </row>
    <row r="36" spans="1:21" s="384" customFormat="1" ht="12.75" customHeight="1">
      <c r="A36" s="574" t="s">
        <v>268</v>
      </c>
      <c r="B36" s="512" t="s">
        <v>15</v>
      </c>
      <c r="C36" s="562" t="s">
        <v>163</v>
      </c>
      <c r="D36" s="565">
        <v>29</v>
      </c>
      <c r="E36" s="563">
        <v>29.2</v>
      </c>
      <c r="F36" s="563">
        <v>31.8</v>
      </c>
      <c r="G36" s="566">
        <v>36.6</v>
      </c>
      <c r="H36" s="566">
        <v>33.4</v>
      </c>
      <c r="I36" s="564">
        <v>31.1</v>
      </c>
      <c r="J36" s="566">
        <v>27.5</v>
      </c>
      <c r="K36" s="566">
        <v>25.8</v>
      </c>
      <c r="L36" s="566">
        <v>22.9</v>
      </c>
      <c r="M36" s="564">
        <v>20.2</v>
      </c>
      <c r="N36" s="566">
        <v>22.7</v>
      </c>
      <c r="O36" s="568">
        <v>19.8</v>
      </c>
      <c r="P36" s="568">
        <v>18.5</v>
      </c>
      <c r="Q36" s="568">
        <v>16.8</v>
      </c>
      <c r="R36" s="568">
        <v>17.100000000000001</v>
      </c>
      <c r="S36" s="564">
        <v>16.7</v>
      </c>
      <c r="T36" s="569">
        <v>16.600000000000001</v>
      </c>
      <c r="U36" s="561">
        <v>16.3</v>
      </c>
    </row>
    <row r="37" spans="1:21" s="384" customFormat="1" ht="12.75" customHeight="1">
      <c r="A37" s="574" t="s">
        <v>268</v>
      </c>
      <c r="B37" s="512" t="s">
        <v>15</v>
      </c>
      <c r="C37" s="562" t="s">
        <v>164</v>
      </c>
      <c r="D37" s="575">
        <v>28.5</v>
      </c>
      <c r="E37" s="575">
        <v>27.6</v>
      </c>
      <c r="F37" s="563">
        <v>27.9</v>
      </c>
      <c r="G37" s="564">
        <v>29.9</v>
      </c>
      <c r="H37" s="566">
        <v>35.799999999999997</v>
      </c>
      <c r="I37" s="564">
        <v>41.9</v>
      </c>
      <c r="J37" s="591">
        <v>45.1</v>
      </c>
      <c r="K37" s="564">
        <v>49</v>
      </c>
      <c r="L37" s="567">
        <v>55.3</v>
      </c>
      <c r="M37" s="564">
        <v>57.341132150292452</v>
      </c>
      <c r="N37" s="564">
        <v>57.869452157433123</v>
      </c>
      <c r="O37" s="568">
        <v>57.269834856825405</v>
      </c>
      <c r="P37" s="568">
        <v>57.151351351351352</v>
      </c>
      <c r="Q37" s="568">
        <v>56.026719150712708</v>
      </c>
      <c r="R37" s="568">
        <v>58.1</v>
      </c>
      <c r="S37" s="564">
        <v>55.6</v>
      </c>
      <c r="T37" s="569">
        <v>53.6</v>
      </c>
      <c r="U37" s="561">
        <v>54.7</v>
      </c>
    </row>
    <row r="38" spans="1:21" s="384" customFormat="1" ht="12.75" customHeight="1">
      <c r="A38" s="574" t="s">
        <v>268</v>
      </c>
      <c r="B38" s="512" t="s">
        <v>15</v>
      </c>
      <c r="C38" s="562" t="s">
        <v>165</v>
      </c>
      <c r="D38" s="575">
        <v>71.5</v>
      </c>
      <c r="E38" s="575">
        <v>72.400000000000006</v>
      </c>
      <c r="F38" s="563">
        <v>72.099999999999994</v>
      </c>
      <c r="G38" s="564">
        <v>70.099999999999994</v>
      </c>
      <c r="H38" s="566">
        <v>64.2</v>
      </c>
      <c r="I38" s="564">
        <v>58.1</v>
      </c>
      <c r="J38" s="591">
        <v>54.9</v>
      </c>
      <c r="K38" s="564">
        <v>51</v>
      </c>
      <c r="L38" s="567">
        <v>44.7</v>
      </c>
      <c r="M38" s="564">
        <v>42.658867849707541</v>
      </c>
      <c r="N38" s="564">
        <v>42.130547842566884</v>
      </c>
      <c r="O38" s="568">
        <v>42.730165143174588</v>
      </c>
      <c r="P38" s="568">
        <v>42.848648648648648</v>
      </c>
      <c r="Q38" s="568">
        <v>43.973280849287292</v>
      </c>
      <c r="R38" s="568">
        <v>41.9</v>
      </c>
      <c r="S38" s="564">
        <v>44.4</v>
      </c>
      <c r="T38" s="569">
        <v>46.4</v>
      </c>
      <c r="U38" s="561">
        <v>45.3</v>
      </c>
    </row>
    <row r="39" spans="1:21" ht="12.75" customHeight="1">
      <c r="A39" s="577" t="s">
        <v>268</v>
      </c>
      <c r="B39" s="578" t="s">
        <v>737</v>
      </c>
      <c r="C39" s="579" t="s">
        <v>163</v>
      </c>
      <c r="D39" s="589">
        <v>19</v>
      </c>
      <c r="E39" s="580">
        <v>19.5</v>
      </c>
      <c r="F39" s="580">
        <v>21.8</v>
      </c>
      <c r="G39" s="582">
        <v>25</v>
      </c>
      <c r="H39" s="582">
        <v>23.2</v>
      </c>
      <c r="I39" s="582">
        <v>21</v>
      </c>
      <c r="J39" s="581">
        <v>18.5</v>
      </c>
      <c r="K39" s="581">
        <v>17.5</v>
      </c>
      <c r="L39" s="581">
        <v>15.5</v>
      </c>
      <c r="M39" s="582">
        <v>13.5</v>
      </c>
      <c r="N39" s="581">
        <v>15.2</v>
      </c>
      <c r="O39" s="583">
        <v>13.4</v>
      </c>
      <c r="P39" s="583">
        <v>12.6</v>
      </c>
      <c r="Q39" s="583">
        <v>11.4</v>
      </c>
      <c r="R39" s="583">
        <v>11.6</v>
      </c>
      <c r="S39" s="582">
        <v>11.4</v>
      </c>
      <c r="T39" s="584">
        <v>11.2</v>
      </c>
      <c r="U39" s="585">
        <v>10.9</v>
      </c>
    </row>
    <row r="40" spans="1:21" ht="12.75" customHeight="1">
      <c r="A40" s="577" t="s">
        <v>268</v>
      </c>
      <c r="B40" s="578" t="s">
        <v>737</v>
      </c>
      <c r="C40" s="579" t="s">
        <v>164</v>
      </c>
      <c r="D40" s="586">
        <v>26.4</v>
      </c>
      <c r="E40" s="586">
        <v>26.2</v>
      </c>
      <c r="F40" s="580">
        <v>26.2</v>
      </c>
      <c r="G40" s="582">
        <v>28.6</v>
      </c>
      <c r="H40" s="582">
        <v>33.200000000000003</v>
      </c>
      <c r="I40" s="582">
        <v>39.9</v>
      </c>
      <c r="J40" s="581">
        <v>44.2</v>
      </c>
      <c r="K40" s="581">
        <v>48.3</v>
      </c>
      <c r="L40" s="587">
        <v>54.1</v>
      </c>
      <c r="M40" s="582">
        <v>57.415913468662026</v>
      </c>
      <c r="N40" s="582">
        <v>57.855493236555589</v>
      </c>
      <c r="O40" s="583">
        <v>57.683691756272403</v>
      </c>
      <c r="P40" s="583">
        <v>56.120751129070598</v>
      </c>
      <c r="Q40" s="583">
        <v>55.61901414638433</v>
      </c>
      <c r="R40" s="583">
        <v>56.3</v>
      </c>
      <c r="S40" s="582">
        <v>54.2</v>
      </c>
      <c r="T40" s="592">
        <v>52</v>
      </c>
      <c r="U40" s="585">
        <v>53.2</v>
      </c>
    </row>
    <row r="41" spans="1:21" ht="12.75" customHeight="1">
      <c r="A41" s="577" t="s">
        <v>268</v>
      </c>
      <c r="B41" s="578" t="s">
        <v>737</v>
      </c>
      <c r="C41" s="579" t="s">
        <v>165</v>
      </c>
      <c r="D41" s="586">
        <v>73.599999999999994</v>
      </c>
      <c r="E41" s="586">
        <v>73.8</v>
      </c>
      <c r="F41" s="580">
        <v>73.8</v>
      </c>
      <c r="G41" s="582">
        <v>71.400000000000006</v>
      </c>
      <c r="H41" s="582">
        <v>66.8</v>
      </c>
      <c r="I41" s="582">
        <v>60.1</v>
      </c>
      <c r="J41" s="581">
        <v>55.8</v>
      </c>
      <c r="K41" s="581">
        <v>51.7</v>
      </c>
      <c r="L41" s="587">
        <v>45.9</v>
      </c>
      <c r="M41" s="582">
        <v>42.584086531337981</v>
      </c>
      <c r="N41" s="582">
        <v>42.144506763444404</v>
      </c>
      <c r="O41" s="583">
        <v>42.316308243727597</v>
      </c>
      <c r="P41" s="583">
        <v>43.879248870929402</v>
      </c>
      <c r="Q41" s="583">
        <v>44.38098585361567</v>
      </c>
      <c r="R41" s="583">
        <v>43.7</v>
      </c>
      <c r="S41" s="582">
        <v>45.8</v>
      </c>
      <c r="T41" s="592">
        <v>48</v>
      </c>
      <c r="U41" s="585">
        <v>46.8</v>
      </c>
    </row>
    <row r="42" spans="1:21" s="384" customFormat="1" ht="12.75" customHeight="1">
      <c r="A42" s="574" t="s">
        <v>298</v>
      </c>
      <c r="B42" s="512" t="s">
        <v>15</v>
      </c>
      <c r="C42" s="562" t="s">
        <v>163</v>
      </c>
      <c r="D42" s="563">
        <v>37.200000000000003</v>
      </c>
      <c r="E42" s="563">
        <v>38.299999999999997</v>
      </c>
      <c r="F42" s="563">
        <v>41.4</v>
      </c>
      <c r="G42" s="564">
        <v>48</v>
      </c>
      <c r="H42" s="566">
        <v>54.5</v>
      </c>
      <c r="I42" s="593">
        <v>55</v>
      </c>
      <c r="J42" s="591">
        <v>53.1</v>
      </c>
      <c r="K42" s="566">
        <v>51.3</v>
      </c>
      <c r="L42" s="566">
        <v>48.9</v>
      </c>
      <c r="M42" s="564">
        <v>47</v>
      </c>
      <c r="N42" s="566">
        <v>51.7</v>
      </c>
      <c r="O42" s="568">
        <v>41.3</v>
      </c>
      <c r="P42" s="568">
        <v>39</v>
      </c>
      <c r="Q42" s="568">
        <v>34.6</v>
      </c>
      <c r="R42" s="568">
        <v>35.299999999999997</v>
      </c>
      <c r="S42" s="564">
        <v>34.6</v>
      </c>
      <c r="T42" s="569">
        <v>34.200000000000003</v>
      </c>
      <c r="U42" s="561">
        <v>33.799999999999997</v>
      </c>
    </row>
    <row r="43" spans="1:21" s="384" customFormat="1" ht="12.75" customHeight="1">
      <c r="A43" s="574" t="s">
        <v>298</v>
      </c>
      <c r="B43" s="512" t="s">
        <v>15</v>
      </c>
      <c r="C43" s="562" t="s">
        <v>164</v>
      </c>
      <c r="D43" s="575">
        <v>52.3</v>
      </c>
      <c r="E43" s="575">
        <v>53.5</v>
      </c>
      <c r="F43" s="563">
        <v>54.9</v>
      </c>
      <c r="G43" s="564">
        <v>57.2</v>
      </c>
      <c r="H43" s="566">
        <v>58.3</v>
      </c>
      <c r="I43" s="564">
        <v>59.5</v>
      </c>
      <c r="J43" s="591">
        <v>62.6</v>
      </c>
      <c r="K43" s="564">
        <v>65</v>
      </c>
      <c r="L43" s="567">
        <v>67.599999999999994</v>
      </c>
      <c r="M43" s="564">
        <v>70.291596656528483</v>
      </c>
      <c r="N43" s="564">
        <v>71.13477781858245</v>
      </c>
      <c r="O43" s="568">
        <v>74.339558738145925</v>
      </c>
      <c r="P43" s="568">
        <v>74.219792629093519</v>
      </c>
      <c r="Q43" s="568">
        <v>74.227191309874613</v>
      </c>
      <c r="R43" s="568">
        <v>73.8</v>
      </c>
      <c r="S43" s="564">
        <v>72.900000000000006</v>
      </c>
      <c r="T43" s="569">
        <v>71.400000000000006</v>
      </c>
      <c r="U43" s="561">
        <v>71.400000000000006</v>
      </c>
    </row>
    <row r="44" spans="1:21" s="384" customFormat="1" ht="12.75" customHeight="1">
      <c r="A44" s="574" t="s">
        <v>298</v>
      </c>
      <c r="B44" s="512" t="s">
        <v>15</v>
      </c>
      <c r="C44" s="562" t="s">
        <v>165</v>
      </c>
      <c r="D44" s="575">
        <v>47.7</v>
      </c>
      <c r="E44" s="575">
        <v>46.5</v>
      </c>
      <c r="F44" s="563">
        <v>45.1</v>
      </c>
      <c r="G44" s="564">
        <v>42.8</v>
      </c>
      <c r="H44" s="566">
        <v>41.7</v>
      </c>
      <c r="I44" s="564">
        <v>40.5</v>
      </c>
      <c r="J44" s="591">
        <v>37.4</v>
      </c>
      <c r="K44" s="564">
        <v>35</v>
      </c>
      <c r="L44" s="567">
        <v>32.4</v>
      </c>
      <c r="M44" s="564">
        <v>29.708403343471513</v>
      </c>
      <c r="N44" s="564">
        <v>28.865222181417554</v>
      </c>
      <c r="O44" s="568">
        <v>25.660441261854071</v>
      </c>
      <c r="P44" s="568">
        <v>25.780207370906478</v>
      </c>
      <c r="Q44" s="568">
        <v>25.77280869012538</v>
      </c>
      <c r="R44" s="568">
        <v>26.2</v>
      </c>
      <c r="S44" s="564">
        <v>27.1</v>
      </c>
      <c r="T44" s="569">
        <v>28.6</v>
      </c>
      <c r="U44" s="561">
        <v>28.6</v>
      </c>
    </row>
    <row r="45" spans="1:21" ht="12.75" customHeight="1">
      <c r="A45" s="577" t="s">
        <v>298</v>
      </c>
      <c r="B45" s="578" t="s">
        <v>737</v>
      </c>
      <c r="C45" s="579" t="s">
        <v>163</v>
      </c>
      <c r="D45" s="580">
        <v>23.9</v>
      </c>
      <c r="E45" s="580">
        <v>24.8</v>
      </c>
      <c r="F45" s="580">
        <v>26.9</v>
      </c>
      <c r="G45" s="581">
        <v>31.7</v>
      </c>
      <c r="H45" s="582">
        <v>34.799999999999997</v>
      </c>
      <c r="I45" s="582">
        <v>34.700000000000003</v>
      </c>
      <c r="J45" s="582">
        <v>34</v>
      </c>
      <c r="K45" s="581">
        <v>32.9</v>
      </c>
      <c r="L45" s="581">
        <v>31.4</v>
      </c>
      <c r="M45" s="582">
        <v>30</v>
      </c>
      <c r="N45" s="581">
        <v>33.200000000000003</v>
      </c>
      <c r="O45" s="583">
        <v>26.1</v>
      </c>
      <c r="P45" s="583">
        <v>24.3</v>
      </c>
      <c r="Q45" s="583">
        <v>21.8</v>
      </c>
      <c r="R45" s="583">
        <v>22.3</v>
      </c>
      <c r="S45" s="582">
        <v>21.4</v>
      </c>
      <c r="T45" s="584">
        <v>21.2</v>
      </c>
      <c r="U45" s="585">
        <v>20.9</v>
      </c>
    </row>
    <row r="46" spans="1:21" ht="12.75" customHeight="1">
      <c r="A46" s="577" t="s">
        <v>298</v>
      </c>
      <c r="B46" s="578" t="s">
        <v>737</v>
      </c>
      <c r="C46" s="579" t="s">
        <v>164</v>
      </c>
      <c r="D46" s="586">
        <v>48.8</v>
      </c>
      <c r="E46" s="586">
        <v>50.2</v>
      </c>
      <c r="F46" s="580">
        <v>52.1</v>
      </c>
      <c r="G46" s="582">
        <v>55.3</v>
      </c>
      <c r="H46" s="582">
        <v>54.3</v>
      </c>
      <c r="I46" s="582">
        <v>55.9</v>
      </c>
      <c r="J46" s="581">
        <v>60.1</v>
      </c>
      <c r="K46" s="581">
        <v>62.5</v>
      </c>
      <c r="L46" s="587">
        <v>65.400000000000006</v>
      </c>
      <c r="M46" s="582">
        <v>68.911122227780552</v>
      </c>
      <c r="N46" s="582">
        <v>70.165179647938274</v>
      </c>
      <c r="O46" s="583">
        <v>74.082577583897759</v>
      </c>
      <c r="P46" s="583">
        <v>74.278182791712993</v>
      </c>
      <c r="Q46" s="583">
        <v>73.323855819499215</v>
      </c>
      <c r="R46" s="583">
        <v>73.5</v>
      </c>
      <c r="S46" s="582">
        <v>72.2</v>
      </c>
      <c r="T46" s="584">
        <v>70.900000000000006</v>
      </c>
      <c r="U46" s="594">
        <v>71</v>
      </c>
    </row>
    <row r="47" spans="1:21" ht="12.75" customHeight="1">
      <c r="A47" s="577" t="s">
        <v>298</v>
      </c>
      <c r="B47" s="578" t="s">
        <v>737</v>
      </c>
      <c r="C47" s="579" t="s">
        <v>165</v>
      </c>
      <c r="D47" s="586">
        <v>51.2</v>
      </c>
      <c r="E47" s="586">
        <v>49.8</v>
      </c>
      <c r="F47" s="580">
        <v>47.9</v>
      </c>
      <c r="G47" s="582">
        <v>44.7</v>
      </c>
      <c r="H47" s="582">
        <v>45.7</v>
      </c>
      <c r="I47" s="582">
        <v>44.1</v>
      </c>
      <c r="J47" s="581">
        <v>39.9</v>
      </c>
      <c r="K47" s="581">
        <v>37.5</v>
      </c>
      <c r="L47" s="587">
        <v>34.6</v>
      </c>
      <c r="M47" s="582">
        <v>31.08887777221944</v>
      </c>
      <c r="N47" s="582">
        <v>29.83482035206173</v>
      </c>
      <c r="O47" s="583">
        <v>25.917422416102248</v>
      </c>
      <c r="P47" s="583">
        <v>25.721817208286996</v>
      </c>
      <c r="Q47" s="583">
        <v>26.676144180500778</v>
      </c>
      <c r="R47" s="583">
        <v>26.5</v>
      </c>
      <c r="S47" s="582">
        <v>27.8</v>
      </c>
      <c r="T47" s="584">
        <v>29.1</v>
      </c>
      <c r="U47" s="594">
        <v>29</v>
      </c>
    </row>
    <row r="48" spans="1:21" s="384" customFormat="1" ht="12.75" customHeight="1">
      <c r="A48" s="574" t="s">
        <v>326</v>
      </c>
      <c r="B48" s="512" t="s">
        <v>15</v>
      </c>
      <c r="C48" s="562" t="s">
        <v>163</v>
      </c>
      <c r="D48" s="565">
        <v>77.8</v>
      </c>
      <c r="E48" s="565">
        <v>77</v>
      </c>
      <c r="F48" s="563">
        <v>80.2</v>
      </c>
      <c r="G48" s="564">
        <v>86</v>
      </c>
      <c r="H48" s="566">
        <v>87.8</v>
      </c>
      <c r="I48" s="593">
        <v>86.3</v>
      </c>
      <c r="J48" s="591">
        <v>80</v>
      </c>
      <c r="K48" s="566">
        <v>77.099999999999994</v>
      </c>
      <c r="L48" s="564">
        <v>69.7</v>
      </c>
      <c r="M48" s="564">
        <v>65.3</v>
      </c>
      <c r="N48" s="564">
        <v>67</v>
      </c>
      <c r="O48" s="568">
        <v>57.1</v>
      </c>
      <c r="P48" s="568">
        <v>54.2</v>
      </c>
      <c r="Q48" s="568">
        <v>51.4</v>
      </c>
      <c r="R48" s="568">
        <v>53.2</v>
      </c>
      <c r="S48" s="564">
        <v>51.7</v>
      </c>
      <c r="T48" s="569">
        <v>51.9</v>
      </c>
      <c r="U48" s="561">
        <v>52.6</v>
      </c>
    </row>
    <row r="49" spans="1:21" s="384" customFormat="1" ht="12.75" customHeight="1">
      <c r="A49" s="574" t="s">
        <v>326</v>
      </c>
      <c r="B49" s="512" t="s">
        <v>15</v>
      </c>
      <c r="C49" s="562" t="s">
        <v>164</v>
      </c>
      <c r="D49" s="575">
        <v>37.700000000000003</v>
      </c>
      <c r="E49" s="575">
        <v>37.9</v>
      </c>
      <c r="F49" s="563">
        <v>38.9</v>
      </c>
      <c r="G49" s="564">
        <v>42.3</v>
      </c>
      <c r="H49" s="566">
        <v>41.6</v>
      </c>
      <c r="I49" s="564">
        <v>43.6</v>
      </c>
      <c r="J49" s="591">
        <v>45.9</v>
      </c>
      <c r="K49" s="566">
        <v>48.8</v>
      </c>
      <c r="L49" s="567">
        <v>50.8</v>
      </c>
      <c r="M49" s="564">
        <v>54.446997549019606</v>
      </c>
      <c r="N49" s="564">
        <v>55.86021505376344</v>
      </c>
      <c r="O49" s="568">
        <v>58.266778758582035</v>
      </c>
      <c r="P49" s="568">
        <v>60.117323691637928</v>
      </c>
      <c r="Q49" s="568">
        <v>56.709687451407241</v>
      </c>
      <c r="R49" s="568">
        <v>57.1</v>
      </c>
      <c r="S49" s="564">
        <v>56.2</v>
      </c>
      <c r="T49" s="569">
        <v>55.3</v>
      </c>
      <c r="U49" s="561">
        <v>55.6</v>
      </c>
    </row>
    <row r="50" spans="1:21" s="384" customFormat="1" ht="12.75" customHeight="1">
      <c r="A50" s="574" t="s">
        <v>326</v>
      </c>
      <c r="B50" s="512" t="s">
        <v>15</v>
      </c>
      <c r="C50" s="562" t="s">
        <v>165</v>
      </c>
      <c r="D50" s="575">
        <v>62.3</v>
      </c>
      <c r="E50" s="575">
        <v>62.1</v>
      </c>
      <c r="F50" s="563">
        <v>61.1</v>
      </c>
      <c r="G50" s="564">
        <v>57.7</v>
      </c>
      <c r="H50" s="566">
        <v>58.4</v>
      </c>
      <c r="I50" s="564">
        <v>56.4</v>
      </c>
      <c r="J50" s="591">
        <v>54.1</v>
      </c>
      <c r="K50" s="566">
        <v>51.2</v>
      </c>
      <c r="L50" s="567">
        <v>49.2</v>
      </c>
      <c r="M50" s="564">
        <v>45.553002450980387</v>
      </c>
      <c r="N50" s="564">
        <v>44.13978494623656</v>
      </c>
      <c r="O50" s="568">
        <v>41.733221241417965</v>
      </c>
      <c r="P50" s="568">
        <v>39.882676308362079</v>
      </c>
      <c r="Q50" s="568">
        <v>43.290312548592752</v>
      </c>
      <c r="R50" s="568">
        <v>42.9</v>
      </c>
      <c r="S50" s="564">
        <v>43.8</v>
      </c>
      <c r="T50" s="569">
        <v>44.7</v>
      </c>
      <c r="U50" s="561">
        <v>44.4</v>
      </c>
    </row>
    <row r="51" spans="1:21" ht="12.75" customHeight="1">
      <c r="A51" s="577" t="s">
        <v>326</v>
      </c>
      <c r="B51" s="578" t="s">
        <v>737</v>
      </c>
      <c r="C51" s="579" t="s">
        <v>163</v>
      </c>
      <c r="D51" s="580">
        <v>49.6</v>
      </c>
      <c r="E51" s="580">
        <v>49.1</v>
      </c>
      <c r="F51" s="580">
        <v>50.7</v>
      </c>
      <c r="G51" s="581">
        <v>54.2</v>
      </c>
      <c r="H51" s="582">
        <v>56.1</v>
      </c>
      <c r="I51" s="582">
        <v>55.2</v>
      </c>
      <c r="J51" s="595">
        <v>51.3</v>
      </c>
      <c r="K51" s="581">
        <v>49.1</v>
      </c>
      <c r="L51" s="581">
        <v>44.5</v>
      </c>
      <c r="M51" s="582">
        <v>41.3</v>
      </c>
      <c r="N51" s="581">
        <v>41.9</v>
      </c>
      <c r="O51" s="583">
        <v>35.5</v>
      </c>
      <c r="P51" s="583">
        <v>33.5</v>
      </c>
      <c r="Q51" s="583">
        <v>31.6</v>
      </c>
      <c r="R51" s="583">
        <v>32.700000000000003</v>
      </c>
      <c r="S51" s="582">
        <v>31.5</v>
      </c>
      <c r="T51" s="584">
        <v>32.1</v>
      </c>
      <c r="U51" s="585">
        <v>32.4</v>
      </c>
    </row>
    <row r="52" spans="1:21" ht="12.75" customHeight="1">
      <c r="A52" s="577" t="s">
        <v>326</v>
      </c>
      <c r="B52" s="578" t="s">
        <v>737</v>
      </c>
      <c r="C52" s="579" t="s">
        <v>164</v>
      </c>
      <c r="D52" s="596">
        <v>35</v>
      </c>
      <c r="E52" s="586">
        <v>35.799999999999997</v>
      </c>
      <c r="F52" s="580">
        <v>36.5</v>
      </c>
      <c r="G52" s="582">
        <v>39.5</v>
      </c>
      <c r="H52" s="582">
        <v>38.5</v>
      </c>
      <c r="I52" s="582">
        <v>40.5</v>
      </c>
      <c r="J52" s="595">
        <v>43</v>
      </c>
      <c r="K52" s="581">
        <v>46.8</v>
      </c>
      <c r="L52" s="597">
        <v>49</v>
      </c>
      <c r="M52" s="582">
        <v>53.540905019005876</v>
      </c>
      <c r="N52" s="582">
        <v>54.898543805204106</v>
      </c>
      <c r="O52" s="583">
        <v>57.251650025385004</v>
      </c>
      <c r="P52" s="583">
        <v>59.669579220469394</v>
      </c>
      <c r="Q52" s="583">
        <v>55.774460818417559</v>
      </c>
      <c r="R52" s="583">
        <v>55.7</v>
      </c>
      <c r="S52" s="582">
        <v>54.9</v>
      </c>
      <c r="T52" s="592">
        <v>54</v>
      </c>
      <c r="U52" s="585">
        <v>54.2</v>
      </c>
    </row>
    <row r="53" spans="1:21" ht="12.75" customHeight="1">
      <c r="A53" s="577" t="s">
        <v>326</v>
      </c>
      <c r="B53" s="578" t="s">
        <v>737</v>
      </c>
      <c r="C53" s="579" t="s">
        <v>165</v>
      </c>
      <c r="D53" s="596">
        <v>65</v>
      </c>
      <c r="E53" s="586">
        <v>64.2</v>
      </c>
      <c r="F53" s="580">
        <v>63.5</v>
      </c>
      <c r="G53" s="582">
        <v>60.5</v>
      </c>
      <c r="H53" s="582">
        <v>61.5</v>
      </c>
      <c r="I53" s="582">
        <v>59.5</v>
      </c>
      <c r="J53" s="595">
        <v>57</v>
      </c>
      <c r="K53" s="581">
        <v>53.2</v>
      </c>
      <c r="L53" s="597">
        <v>51</v>
      </c>
      <c r="M53" s="582">
        <v>46.459094980994116</v>
      </c>
      <c r="N53" s="582">
        <v>45.101456194795894</v>
      </c>
      <c r="O53" s="583">
        <v>42.748349974614996</v>
      </c>
      <c r="P53" s="583">
        <v>40.330420779530613</v>
      </c>
      <c r="Q53" s="583">
        <v>44.225539181582441</v>
      </c>
      <c r="R53" s="583">
        <v>44.3</v>
      </c>
      <c r="S53" s="582">
        <v>45.1</v>
      </c>
      <c r="T53" s="592">
        <v>46</v>
      </c>
      <c r="U53" s="585">
        <v>45.8</v>
      </c>
    </row>
    <row r="54" spans="1:21" s="384" customFormat="1" ht="12.75" customHeight="1">
      <c r="A54" s="574" t="s">
        <v>370</v>
      </c>
      <c r="B54" s="512" t="s">
        <v>15</v>
      </c>
      <c r="C54" s="562" t="s">
        <v>163</v>
      </c>
      <c r="D54" s="563">
        <v>7.3</v>
      </c>
      <c r="E54" s="563">
        <v>7.5</v>
      </c>
      <c r="F54" s="565">
        <v>10</v>
      </c>
      <c r="G54" s="566">
        <v>10.7</v>
      </c>
      <c r="H54" s="566">
        <v>11.3</v>
      </c>
      <c r="I54" s="593">
        <v>11.3</v>
      </c>
      <c r="J54" s="591">
        <v>10.4</v>
      </c>
      <c r="K54" s="566">
        <v>8.9</v>
      </c>
      <c r="L54" s="566">
        <v>7.7</v>
      </c>
      <c r="M54" s="564">
        <v>6.6</v>
      </c>
      <c r="N54" s="566">
        <v>6.7</v>
      </c>
      <c r="O54" s="568">
        <v>5.2</v>
      </c>
      <c r="P54" s="568">
        <v>4.9000000000000004</v>
      </c>
      <c r="Q54" s="568">
        <v>4.0999999999999996</v>
      </c>
      <c r="R54" s="568">
        <v>4.2</v>
      </c>
      <c r="S54" s="564">
        <v>4.3</v>
      </c>
      <c r="T54" s="569">
        <v>3.8</v>
      </c>
      <c r="U54" s="561">
        <v>3.8</v>
      </c>
    </row>
    <row r="55" spans="1:21" s="384" customFormat="1" ht="12.75" customHeight="1">
      <c r="A55" s="574" t="s">
        <v>370</v>
      </c>
      <c r="B55" s="512" t="s">
        <v>15</v>
      </c>
      <c r="C55" s="562" t="s">
        <v>164</v>
      </c>
      <c r="D55" s="575">
        <v>51.1</v>
      </c>
      <c r="E55" s="575">
        <v>46.8</v>
      </c>
      <c r="F55" s="563">
        <v>52.9</v>
      </c>
      <c r="G55" s="564">
        <v>53.9</v>
      </c>
      <c r="H55" s="566">
        <v>49.1</v>
      </c>
      <c r="I55" s="564">
        <v>53</v>
      </c>
      <c r="J55" s="591">
        <v>56.3</v>
      </c>
      <c r="K55" s="566">
        <v>63.2</v>
      </c>
      <c r="L55" s="567">
        <v>64.2</v>
      </c>
      <c r="M55" s="564">
        <v>68.641750227894264</v>
      </c>
      <c r="N55" s="564">
        <v>69.564569042648372</v>
      </c>
      <c r="O55" s="568">
        <v>70.420103587185878</v>
      </c>
      <c r="P55" s="568">
        <v>69.392332789559546</v>
      </c>
      <c r="Q55" s="568">
        <v>71.737545565006073</v>
      </c>
      <c r="R55" s="568">
        <v>70.3</v>
      </c>
      <c r="S55" s="564">
        <v>70.8</v>
      </c>
      <c r="T55" s="569">
        <v>70.5</v>
      </c>
      <c r="U55" s="561">
        <v>69.900000000000006</v>
      </c>
    </row>
    <row r="56" spans="1:21" s="384" customFormat="1" ht="12.75" customHeight="1">
      <c r="A56" s="574" t="s">
        <v>370</v>
      </c>
      <c r="B56" s="512" t="s">
        <v>15</v>
      </c>
      <c r="C56" s="562" t="s">
        <v>165</v>
      </c>
      <c r="D56" s="575">
        <v>48.9</v>
      </c>
      <c r="E56" s="575">
        <v>53.2</v>
      </c>
      <c r="F56" s="563">
        <v>47.1</v>
      </c>
      <c r="G56" s="564">
        <v>46.1</v>
      </c>
      <c r="H56" s="566">
        <v>50.9</v>
      </c>
      <c r="I56" s="564">
        <v>47</v>
      </c>
      <c r="J56" s="591">
        <v>43.7</v>
      </c>
      <c r="K56" s="566">
        <v>36.799999999999997</v>
      </c>
      <c r="L56" s="567">
        <v>35.799999999999997</v>
      </c>
      <c r="M56" s="564">
        <v>31.358249772105744</v>
      </c>
      <c r="N56" s="564">
        <v>30.435430957351628</v>
      </c>
      <c r="O56" s="568">
        <v>29.579896412814115</v>
      </c>
      <c r="P56" s="568">
        <v>30.607667210440461</v>
      </c>
      <c r="Q56" s="568">
        <v>28.262454434993924</v>
      </c>
      <c r="R56" s="568">
        <v>29.7</v>
      </c>
      <c r="S56" s="564">
        <v>29.2</v>
      </c>
      <c r="T56" s="569">
        <v>29.5</v>
      </c>
      <c r="U56" s="561">
        <v>30.1</v>
      </c>
    </row>
    <row r="57" spans="1:21" ht="12.75" customHeight="1">
      <c r="A57" s="577" t="s">
        <v>370</v>
      </c>
      <c r="B57" s="578" t="s">
        <v>737</v>
      </c>
      <c r="C57" s="579" t="s">
        <v>163</v>
      </c>
      <c r="D57" s="580">
        <v>4.8</v>
      </c>
      <c r="E57" s="580">
        <v>5.0999999999999996</v>
      </c>
      <c r="F57" s="580">
        <v>6.7</v>
      </c>
      <c r="G57" s="581">
        <v>7.1</v>
      </c>
      <c r="H57" s="582">
        <v>7.7</v>
      </c>
      <c r="I57" s="582">
        <v>7.7</v>
      </c>
      <c r="J57" s="595">
        <v>7.1</v>
      </c>
      <c r="K57" s="582">
        <v>6</v>
      </c>
      <c r="L57" s="581">
        <v>5.2</v>
      </c>
      <c r="M57" s="582">
        <v>4.4000000000000004</v>
      </c>
      <c r="N57" s="581">
        <v>4.3</v>
      </c>
      <c r="O57" s="583">
        <v>3.4</v>
      </c>
      <c r="P57" s="583">
        <v>3.1</v>
      </c>
      <c r="Q57" s="583">
        <v>2.6</v>
      </c>
      <c r="R57" s="583">
        <v>2.7</v>
      </c>
      <c r="S57" s="582">
        <v>2.7</v>
      </c>
      <c r="T57" s="584">
        <v>2.4</v>
      </c>
      <c r="U57" s="585">
        <v>2.2999999999999998</v>
      </c>
    </row>
    <row r="58" spans="1:21" ht="12.75" customHeight="1">
      <c r="A58" s="577" t="s">
        <v>370</v>
      </c>
      <c r="B58" s="578" t="s">
        <v>737</v>
      </c>
      <c r="C58" s="579" t="s">
        <v>164</v>
      </c>
      <c r="D58" s="586">
        <v>49.7</v>
      </c>
      <c r="E58" s="596">
        <v>44</v>
      </c>
      <c r="F58" s="580">
        <v>51.4</v>
      </c>
      <c r="G58" s="582">
        <v>53.2</v>
      </c>
      <c r="H58" s="582">
        <v>47</v>
      </c>
      <c r="I58" s="582">
        <v>51.8</v>
      </c>
      <c r="J58" s="595">
        <v>54.6</v>
      </c>
      <c r="K58" s="581">
        <v>62.6</v>
      </c>
      <c r="L58" s="587">
        <v>64.099999999999994</v>
      </c>
      <c r="M58" s="582">
        <v>68.890401633764469</v>
      </c>
      <c r="N58" s="582">
        <v>71.381733021077281</v>
      </c>
      <c r="O58" s="583">
        <v>71.674074074074085</v>
      </c>
      <c r="P58" s="583">
        <v>71.590540978296076</v>
      </c>
      <c r="Q58" s="583">
        <v>75.075872534142647</v>
      </c>
      <c r="R58" s="583">
        <v>73</v>
      </c>
      <c r="S58" s="582">
        <v>74.400000000000006</v>
      </c>
      <c r="T58" s="584">
        <v>73.7</v>
      </c>
      <c r="U58" s="585">
        <v>72.900000000000006</v>
      </c>
    </row>
    <row r="59" spans="1:21" ht="12.75" customHeight="1">
      <c r="A59" s="577" t="s">
        <v>370</v>
      </c>
      <c r="B59" s="578" t="s">
        <v>737</v>
      </c>
      <c r="C59" s="579" t="s">
        <v>165</v>
      </c>
      <c r="D59" s="586">
        <v>50.3</v>
      </c>
      <c r="E59" s="596">
        <v>56</v>
      </c>
      <c r="F59" s="580">
        <v>48.6</v>
      </c>
      <c r="G59" s="582">
        <v>46.8</v>
      </c>
      <c r="H59" s="582">
        <v>53</v>
      </c>
      <c r="I59" s="582">
        <v>48.2</v>
      </c>
      <c r="J59" s="595">
        <v>45.4</v>
      </c>
      <c r="K59" s="581">
        <v>37.4</v>
      </c>
      <c r="L59" s="587">
        <v>35.9</v>
      </c>
      <c r="M59" s="582">
        <v>31.109598366235534</v>
      </c>
      <c r="N59" s="582">
        <v>28.618266978922719</v>
      </c>
      <c r="O59" s="583">
        <v>28.325925925925926</v>
      </c>
      <c r="P59" s="583">
        <v>28.40945902170392</v>
      </c>
      <c r="Q59" s="583">
        <v>24.92412746585736</v>
      </c>
      <c r="R59" s="583">
        <v>27</v>
      </c>
      <c r="S59" s="582">
        <v>25.6</v>
      </c>
      <c r="T59" s="584">
        <v>26.3</v>
      </c>
      <c r="U59" s="585">
        <v>27.1</v>
      </c>
    </row>
    <row r="60" spans="1:21" s="384" customFormat="1" ht="12.75" customHeight="1">
      <c r="A60" s="574" t="s">
        <v>383</v>
      </c>
      <c r="B60" s="512" t="s">
        <v>15</v>
      </c>
      <c r="C60" s="562" t="s">
        <v>163</v>
      </c>
      <c r="D60" s="565">
        <v>18.2</v>
      </c>
      <c r="E60" s="565">
        <v>18</v>
      </c>
      <c r="F60" s="563">
        <v>18.5</v>
      </c>
      <c r="G60" s="566">
        <v>19.3</v>
      </c>
      <c r="H60" s="566">
        <v>20.100000000000001</v>
      </c>
      <c r="I60" s="593">
        <v>18.8</v>
      </c>
      <c r="J60" s="591">
        <v>19.2</v>
      </c>
      <c r="K60" s="566">
        <v>17.8</v>
      </c>
      <c r="L60" s="566">
        <v>17.5</v>
      </c>
      <c r="M60" s="564">
        <v>16.600000000000001</v>
      </c>
      <c r="N60" s="566">
        <v>15.4</v>
      </c>
      <c r="O60" s="568">
        <v>13.7</v>
      </c>
      <c r="P60" s="568">
        <v>13.1</v>
      </c>
      <c r="Q60" s="568">
        <v>12.6</v>
      </c>
      <c r="R60" s="568">
        <v>12.6</v>
      </c>
      <c r="S60" s="564">
        <v>12.6</v>
      </c>
      <c r="T60" s="569">
        <v>11.7</v>
      </c>
      <c r="U60" s="561">
        <v>11.4</v>
      </c>
    </row>
    <row r="61" spans="1:21" s="384" customFormat="1" ht="12.75" customHeight="1">
      <c r="A61" s="574" t="s">
        <v>383</v>
      </c>
      <c r="B61" s="512" t="s">
        <v>15</v>
      </c>
      <c r="C61" s="562" t="s">
        <v>164</v>
      </c>
      <c r="D61" s="575">
        <v>50.5</v>
      </c>
      <c r="E61" s="575">
        <v>48.6</v>
      </c>
      <c r="F61" s="563">
        <v>51.1</v>
      </c>
      <c r="G61" s="564">
        <v>48</v>
      </c>
      <c r="H61" s="566">
        <v>49.6</v>
      </c>
      <c r="I61" s="564">
        <v>52.3</v>
      </c>
      <c r="J61" s="591">
        <v>55.4</v>
      </c>
      <c r="K61" s="566">
        <v>59.3</v>
      </c>
      <c r="L61" s="567">
        <v>60.4</v>
      </c>
      <c r="M61" s="564">
        <v>65.575247822168819</v>
      </c>
      <c r="N61" s="564">
        <v>67.807375721044778</v>
      </c>
      <c r="O61" s="568">
        <v>69.743552382340084</v>
      </c>
      <c r="P61" s="568">
        <v>71.307598413182788</v>
      </c>
      <c r="Q61" s="568">
        <v>71.017593913456963</v>
      </c>
      <c r="R61" s="568">
        <v>69.900000000000006</v>
      </c>
      <c r="S61" s="564">
        <v>68.2</v>
      </c>
      <c r="T61" s="569">
        <v>68.900000000000006</v>
      </c>
      <c r="U61" s="561">
        <v>69.3</v>
      </c>
    </row>
    <row r="62" spans="1:21" s="384" customFormat="1" ht="12.75" customHeight="1">
      <c r="A62" s="574" t="s">
        <v>383</v>
      </c>
      <c r="B62" s="512" t="s">
        <v>15</v>
      </c>
      <c r="C62" s="562" t="s">
        <v>165</v>
      </c>
      <c r="D62" s="575">
        <v>49.5</v>
      </c>
      <c r="E62" s="575">
        <v>51.4</v>
      </c>
      <c r="F62" s="563">
        <v>48.9</v>
      </c>
      <c r="G62" s="564">
        <v>52</v>
      </c>
      <c r="H62" s="566">
        <v>50.4</v>
      </c>
      <c r="I62" s="564">
        <v>47.7</v>
      </c>
      <c r="J62" s="591">
        <v>44.6</v>
      </c>
      <c r="K62" s="566">
        <v>40.700000000000003</v>
      </c>
      <c r="L62" s="567">
        <v>39.6</v>
      </c>
      <c r="M62" s="564">
        <v>34.424752177831181</v>
      </c>
      <c r="N62" s="564">
        <v>32.192624278955215</v>
      </c>
      <c r="O62" s="568">
        <v>30.256447617659916</v>
      </c>
      <c r="P62" s="568">
        <v>28.692401586817212</v>
      </c>
      <c r="Q62" s="568">
        <v>28.982406086543033</v>
      </c>
      <c r="R62" s="568">
        <v>30.1</v>
      </c>
      <c r="S62" s="564">
        <v>31.8</v>
      </c>
      <c r="T62" s="569">
        <v>31.1</v>
      </c>
      <c r="U62" s="561">
        <v>30.7</v>
      </c>
    </row>
    <row r="63" spans="1:21" ht="12.75" customHeight="1">
      <c r="A63" s="577" t="s">
        <v>383</v>
      </c>
      <c r="B63" s="578" t="s">
        <v>737</v>
      </c>
      <c r="C63" s="579" t="s">
        <v>163</v>
      </c>
      <c r="D63" s="580">
        <v>11.8</v>
      </c>
      <c r="E63" s="580">
        <v>11.2</v>
      </c>
      <c r="F63" s="580">
        <v>11.6</v>
      </c>
      <c r="G63" s="581">
        <v>12.5</v>
      </c>
      <c r="H63" s="582">
        <v>12.8</v>
      </c>
      <c r="I63" s="582">
        <v>12.3</v>
      </c>
      <c r="J63" s="595">
        <v>12.4</v>
      </c>
      <c r="K63" s="581">
        <v>11.5</v>
      </c>
      <c r="L63" s="581">
        <v>10.8</v>
      </c>
      <c r="M63" s="582">
        <v>10.3</v>
      </c>
      <c r="N63" s="581">
        <v>9.5</v>
      </c>
      <c r="O63" s="583">
        <v>8.5</v>
      </c>
      <c r="P63" s="583">
        <v>8.1</v>
      </c>
      <c r="Q63" s="583">
        <v>7.9</v>
      </c>
      <c r="R63" s="583">
        <v>7.8</v>
      </c>
      <c r="S63" s="582">
        <v>8</v>
      </c>
      <c r="T63" s="584">
        <v>7.1</v>
      </c>
      <c r="U63" s="585">
        <v>6.9</v>
      </c>
    </row>
    <row r="64" spans="1:21" ht="12.75" customHeight="1">
      <c r="A64" s="577" t="s">
        <v>383</v>
      </c>
      <c r="B64" s="578" t="s">
        <v>737</v>
      </c>
      <c r="C64" s="579" t="s">
        <v>164</v>
      </c>
      <c r="D64" s="586">
        <v>50.8</v>
      </c>
      <c r="E64" s="586">
        <v>48.7</v>
      </c>
      <c r="F64" s="589">
        <v>51</v>
      </c>
      <c r="G64" s="582">
        <v>47.3</v>
      </c>
      <c r="H64" s="582">
        <v>47.6</v>
      </c>
      <c r="I64" s="582">
        <v>51.3</v>
      </c>
      <c r="J64" s="595">
        <v>55.1</v>
      </c>
      <c r="K64" s="581">
        <v>59.5</v>
      </c>
      <c r="L64" s="597">
        <v>61</v>
      </c>
      <c r="M64" s="582">
        <v>67.218190614417026</v>
      </c>
      <c r="N64" s="582">
        <v>69.14231459014664</v>
      </c>
      <c r="O64" s="583">
        <v>70.989399293286212</v>
      </c>
      <c r="P64" s="583">
        <v>72.437553832902665</v>
      </c>
      <c r="Q64" s="583">
        <v>71.463135107602199</v>
      </c>
      <c r="R64" s="583">
        <v>70.400000000000006</v>
      </c>
      <c r="S64" s="582">
        <v>68.599999999999994</v>
      </c>
      <c r="T64" s="584">
        <v>70.2</v>
      </c>
      <c r="U64" s="585">
        <v>70.8</v>
      </c>
    </row>
    <row r="65" spans="1:21" ht="12.75" customHeight="1">
      <c r="A65" s="577" t="s">
        <v>383</v>
      </c>
      <c r="B65" s="578" t="s">
        <v>737</v>
      </c>
      <c r="C65" s="579" t="s">
        <v>165</v>
      </c>
      <c r="D65" s="586">
        <v>49.2</v>
      </c>
      <c r="E65" s="586">
        <v>51.3</v>
      </c>
      <c r="F65" s="589">
        <v>49</v>
      </c>
      <c r="G65" s="582">
        <v>52.7</v>
      </c>
      <c r="H65" s="582">
        <v>52.4</v>
      </c>
      <c r="I65" s="582">
        <v>48.7</v>
      </c>
      <c r="J65" s="595">
        <v>44.9</v>
      </c>
      <c r="K65" s="581">
        <v>40.5</v>
      </c>
      <c r="L65" s="597">
        <v>39</v>
      </c>
      <c r="M65" s="582">
        <v>32.781809385582974</v>
      </c>
      <c r="N65" s="582">
        <v>30.857685409853357</v>
      </c>
      <c r="O65" s="583">
        <v>29.010600706713781</v>
      </c>
      <c r="P65" s="583">
        <v>27.562446167097331</v>
      </c>
      <c r="Q65" s="583">
        <v>28.536864892397812</v>
      </c>
      <c r="R65" s="583">
        <v>29.6</v>
      </c>
      <c r="S65" s="582">
        <v>31.4</v>
      </c>
      <c r="T65" s="584">
        <v>29.8</v>
      </c>
      <c r="U65" s="585">
        <v>29.2</v>
      </c>
    </row>
    <row r="66" spans="1:21" s="384" customFormat="1" ht="12.75" customHeight="1">
      <c r="A66" s="574" t="s">
        <v>412</v>
      </c>
      <c r="B66" s="512" t="s">
        <v>15</v>
      </c>
      <c r="C66" s="562" t="s">
        <v>163</v>
      </c>
      <c r="D66" s="563">
        <v>11.7</v>
      </c>
      <c r="E66" s="563">
        <v>13.9</v>
      </c>
      <c r="F66" s="565">
        <v>12</v>
      </c>
      <c r="G66" s="566">
        <v>14.9</v>
      </c>
      <c r="H66" s="566">
        <v>15.5</v>
      </c>
      <c r="I66" s="593">
        <v>14.8</v>
      </c>
      <c r="J66" s="591">
        <v>13.8</v>
      </c>
      <c r="K66" s="564">
        <v>12</v>
      </c>
      <c r="L66" s="566">
        <v>10.8</v>
      </c>
      <c r="M66" s="564">
        <v>9.3000000000000007</v>
      </c>
      <c r="N66" s="564">
        <v>10</v>
      </c>
      <c r="O66" s="568">
        <v>8.8000000000000007</v>
      </c>
      <c r="P66" s="568">
        <v>8.1999999999999993</v>
      </c>
      <c r="Q66" s="568">
        <v>7.6</v>
      </c>
      <c r="R66" s="568">
        <v>7.1</v>
      </c>
      <c r="S66" s="564">
        <v>6.8</v>
      </c>
      <c r="T66" s="569">
        <v>7.2</v>
      </c>
      <c r="U66" s="561">
        <v>6.8</v>
      </c>
    </row>
    <row r="67" spans="1:21" s="384" customFormat="1" ht="12.75" customHeight="1">
      <c r="A67" s="574" t="s">
        <v>412</v>
      </c>
      <c r="B67" s="512" t="s">
        <v>15</v>
      </c>
      <c r="C67" s="562" t="s">
        <v>164</v>
      </c>
      <c r="D67" s="575">
        <v>43.6</v>
      </c>
      <c r="E67" s="575">
        <v>36.200000000000003</v>
      </c>
      <c r="F67" s="563">
        <v>41.9</v>
      </c>
      <c r="G67" s="564">
        <v>45.7</v>
      </c>
      <c r="H67" s="566">
        <v>42.8</v>
      </c>
      <c r="I67" s="564">
        <v>47.9</v>
      </c>
      <c r="J67" s="591">
        <v>50.6</v>
      </c>
      <c r="K67" s="566">
        <v>57.1</v>
      </c>
      <c r="L67" s="567">
        <v>58.9</v>
      </c>
      <c r="M67" s="564">
        <v>65.394101876675606</v>
      </c>
      <c r="N67" s="564">
        <v>67.116981887321131</v>
      </c>
      <c r="O67" s="568">
        <v>71.047532201071476</v>
      </c>
      <c r="P67" s="568">
        <v>69.8974609375</v>
      </c>
      <c r="Q67" s="568">
        <v>68.097918575729807</v>
      </c>
      <c r="R67" s="568">
        <v>72.599999999999994</v>
      </c>
      <c r="S67" s="564">
        <v>69.7</v>
      </c>
      <c r="T67" s="569">
        <v>67.900000000000006</v>
      </c>
      <c r="U67" s="561">
        <v>70.2</v>
      </c>
    </row>
    <row r="68" spans="1:21" s="384" customFormat="1" ht="12.75" customHeight="1">
      <c r="A68" s="574" t="s">
        <v>412</v>
      </c>
      <c r="B68" s="512" t="s">
        <v>15</v>
      </c>
      <c r="C68" s="562" t="s">
        <v>165</v>
      </c>
      <c r="D68" s="575">
        <v>56.4</v>
      </c>
      <c r="E68" s="575">
        <v>63.8</v>
      </c>
      <c r="F68" s="563">
        <v>58.1</v>
      </c>
      <c r="G68" s="564">
        <v>54.3</v>
      </c>
      <c r="H68" s="566">
        <v>57.2</v>
      </c>
      <c r="I68" s="564">
        <v>52.1</v>
      </c>
      <c r="J68" s="591">
        <v>49.4</v>
      </c>
      <c r="K68" s="566">
        <v>42.9</v>
      </c>
      <c r="L68" s="567">
        <v>41.1</v>
      </c>
      <c r="M68" s="564">
        <v>34.605898123324394</v>
      </c>
      <c r="N68" s="564">
        <v>32.883018112678876</v>
      </c>
      <c r="O68" s="568">
        <v>28.952467798928534</v>
      </c>
      <c r="P68" s="568">
        <v>30.1025390625</v>
      </c>
      <c r="Q68" s="568">
        <v>31.90208142427019</v>
      </c>
      <c r="R68" s="568">
        <v>27.4</v>
      </c>
      <c r="S68" s="564">
        <v>30.3</v>
      </c>
      <c r="T68" s="569">
        <v>32.1</v>
      </c>
      <c r="U68" s="561">
        <v>29.8</v>
      </c>
    </row>
    <row r="69" spans="1:21" ht="12.75" customHeight="1">
      <c r="A69" s="577" t="s">
        <v>412</v>
      </c>
      <c r="B69" s="578" t="s">
        <v>737</v>
      </c>
      <c r="C69" s="579" t="s">
        <v>163</v>
      </c>
      <c r="D69" s="580">
        <v>7.3</v>
      </c>
      <c r="E69" s="580">
        <v>8.8000000000000007</v>
      </c>
      <c r="F69" s="580">
        <v>7.5</v>
      </c>
      <c r="G69" s="581">
        <v>9.4</v>
      </c>
      <c r="H69" s="582">
        <v>10.3</v>
      </c>
      <c r="I69" s="582">
        <v>9.6999999999999993</v>
      </c>
      <c r="J69" s="595">
        <v>9.3000000000000007</v>
      </c>
      <c r="K69" s="581">
        <v>8.1</v>
      </c>
      <c r="L69" s="581">
        <v>7.2</v>
      </c>
      <c r="M69" s="582">
        <v>6.1</v>
      </c>
      <c r="N69" s="581">
        <v>6.4</v>
      </c>
      <c r="O69" s="583">
        <v>5.7</v>
      </c>
      <c r="P69" s="583">
        <v>5.4</v>
      </c>
      <c r="Q69" s="583">
        <v>5.0999999999999996</v>
      </c>
      <c r="R69" s="583">
        <v>4.5999999999999996</v>
      </c>
      <c r="S69" s="582">
        <v>4.5</v>
      </c>
      <c r="T69" s="584">
        <v>4.7</v>
      </c>
      <c r="U69" s="585">
        <v>4.4000000000000004</v>
      </c>
    </row>
    <row r="70" spans="1:21" ht="12.75" customHeight="1">
      <c r="A70" s="577" t="s">
        <v>412</v>
      </c>
      <c r="B70" s="578" t="s">
        <v>737</v>
      </c>
      <c r="C70" s="579" t="s">
        <v>164</v>
      </c>
      <c r="D70" s="586">
        <v>42.8</v>
      </c>
      <c r="E70" s="586">
        <v>35.6</v>
      </c>
      <c r="F70" s="580">
        <v>42.2</v>
      </c>
      <c r="G70" s="582">
        <v>45.2</v>
      </c>
      <c r="H70" s="582">
        <v>41.4</v>
      </c>
      <c r="I70" s="582">
        <v>47.4</v>
      </c>
      <c r="J70" s="595">
        <v>50.4</v>
      </c>
      <c r="K70" s="581">
        <v>57.9</v>
      </c>
      <c r="L70" s="587">
        <v>59.5</v>
      </c>
      <c r="M70" s="582">
        <v>68.038543197778864</v>
      </c>
      <c r="N70" s="582">
        <v>68.824079850280725</v>
      </c>
      <c r="O70" s="583">
        <v>73.399616256759117</v>
      </c>
      <c r="P70" s="583">
        <v>71.972382907258819</v>
      </c>
      <c r="Q70" s="583">
        <v>69.039215686274517</v>
      </c>
      <c r="R70" s="583">
        <v>73.5</v>
      </c>
      <c r="S70" s="582">
        <v>70.2</v>
      </c>
      <c r="T70" s="584">
        <v>67.099999999999994</v>
      </c>
      <c r="U70" s="585">
        <v>71.2</v>
      </c>
    </row>
    <row r="71" spans="1:21" ht="12.75" customHeight="1">
      <c r="A71" s="577" t="s">
        <v>412</v>
      </c>
      <c r="B71" s="578" t="s">
        <v>737</v>
      </c>
      <c r="C71" s="579" t="s">
        <v>165</v>
      </c>
      <c r="D71" s="586">
        <v>57.2</v>
      </c>
      <c r="E71" s="586">
        <v>64.400000000000006</v>
      </c>
      <c r="F71" s="580">
        <v>57.8</v>
      </c>
      <c r="G71" s="582">
        <v>54.8</v>
      </c>
      <c r="H71" s="582">
        <v>58.6</v>
      </c>
      <c r="I71" s="582">
        <v>52.6</v>
      </c>
      <c r="J71" s="595">
        <v>49.6</v>
      </c>
      <c r="K71" s="581">
        <v>42.1</v>
      </c>
      <c r="L71" s="587">
        <v>40.5</v>
      </c>
      <c r="M71" s="582">
        <v>31.961456802221132</v>
      </c>
      <c r="N71" s="582">
        <v>31.175920149719278</v>
      </c>
      <c r="O71" s="583">
        <v>26.600383743240887</v>
      </c>
      <c r="P71" s="583">
        <v>28.027617092741181</v>
      </c>
      <c r="Q71" s="583">
        <v>30.960784313725494</v>
      </c>
      <c r="R71" s="583">
        <v>26.5</v>
      </c>
      <c r="S71" s="582">
        <v>29.8</v>
      </c>
      <c r="T71" s="584">
        <v>32.9</v>
      </c>
      <c r="U71" s="585">
        <v>28.8</v>
      </c>
    </row>
    <row r="72" spans="1:21" s="384" customFormat="1" ht="12.75" customHeight="1">
      <c r="A72" s="574" t="s">
        <v>433</v>
      </c>
      <c r="B72" s="512" t="s">
        <v>15</v>
      </c>
      <c r="C72" s="562" t="s">
        <v>163</v>
      </c>
      <c r="D72" s="565">
        <v>20.2</v>
      </c>
      <c r="E72" s="565">
        <v>23.2</v>
      </c>
      <c r="F72" s="563">
        <v>23.6</v>
      </c>
      <c r="G72" s="564">
        <v>23.8</v>
      </c>
      <c r="H72" s="566">
        <v>27.9</v>
      </c>
      <c r="I72" s="593">
        <v>28.9</v>
      </c>
      <c r="J72" s="591">
        <v>27.6</v>
      </c>
      <c r="K72" s="566">
        <v>25.7</v>
      </c>
      <c r="L72" s="566">
        <v>23.8</v>
      </c>
      <c r="M72" s="564">
        <v>22.7</v>
      </c>
      <c r="N72" s="566">
        <v>25.1</v>
      </c>
      <c r="O72" s="568">
        <v>20.6</v>
      </c>
      <c r="P72" s="568">
        <v>20.100000000000001</v>
      </c>
      <c r="Q72" s="568">
        <v>19.100000000000001</v>
      </c>
      <c r="R72" s="568">
        <v>19.100000000000001</v>
      </c>
      <c r="S72" s="564">
        <v>18.8</v>
      </c>
      <c r="T72" s="569">
        <v>19.5</v>
      </c>
      <c r="U72" s="561">
        <v>19.399999999999999</v>
      </c>
    </row>
    <row r="73" spans="1:21" s="384" customFormat="1" ht="12.75" customHeight="1">
      <c r="A73" s="574" t="s">
        <v>433</v>
      </c>
      <c r="B73" s="512" t="s">
        <v>15</v>
      </c>
      <c r="C73" s="562" t="s">
        <v>164</v>
      </c>
      <c r="D73" s="575">
        <v>45.8</v>
      </c>
      <c r="E73" s="575">
        <v>47.5</v>
      </c>
      <c r="F73" s="563">
        <v>46.7</v>
      </c>
      <c r="G73" s="564">
        <v>48.2</v>
      </c>
      <c r="H73" s="566">
        <v>50.3</v>
      </c>
      <c r="I73" s="564">
        <v>53.5</v>
      </c>
      <c r="J73" s="591">
        <v>54.8</v>
      </c>
      <c r="K73" s="566">
        <v>58.3</v>
      </c>
      <c r="L73" s="567">
        <v>61.6</v>
      </c>
      <c r="M73" s="564">
        <v>63.334509215980248</v>
      </c>
      <c r="N73" s="564">
        <v>64.816583114506244</v>
      </c>
      <c r="O73" s="568">
        <v>64.637751393263869</v>
      </c>
      <c r="P73" s="568">
        <v>63.668993020937194</v>
      </c>
      <c r="Q73" s="568">
        <v>61.975798038806595</v>
      </c>
      <c r="R73" s="568">
        <v>61.8</v>
      </c>
      <c r="S73" s="564">
        <v>59.5</v>
      </c>
      <c r="T73" s="569">
        <v>56.8</v>
      </c>
      <c r="U73" s="588">
        <v>56</v>
      </c>
    </row>
    <row r="74" spans="1:21" s="384" customFormat="1">
      <c r="A74" s="574" t="s">
        <v>433</v>
      </c>
      <c r="B74" s="512" t="s">
        <v>15</v>
      </c>
      <c r="C74" s="562" t="s">
        <v>165</v>
      </c>
      <c r="D74" s="575">
        <v>54.2</v>
      </c>
      <c r="E74" s="575">
        <v>52.5</v>
      </c>
      <c r="F74" s="563">
        <v>53.3</v>
      </c>
      <c r="G74" s="564">
        <v>51.8</v>
      </c>
      <c r="H74" s="566">
        <v>49.7</v>
      </c>
      <c r="I74" s="564">
        <v>46.5</v>
      </c>
      <c r="J74" s="591">
        <v>45.2</v>
      </c>
      <c r="K74" s="566">
        <v>41.7</v>
      </c>
      <c r="L74" s="567">
        <v>38.4</v>
      </c>
      <c r="M74" s="564">
        <v>36.665490784019752</v>
      </c>
      <c r="N74" s="564">
        <v>35.183416885493749</v>
      </c>
      <c r="O74" s="568">
        <v>35.362248606736131</v>
      </c>
      <c r="P74" s="568">
        <v>36.331006979062813</v>
      </c>
      <c r="Q74" s="568">
        <v>38.024201961193405</v>
      </c>
      <c r="R74" s="568">
        <v>38.200000000000003</v>
      </c>
      <c r="S74" s="564">
        <v>40.5</v>
      </c>
      <c r="T74" s="569">
        <v>43.2</v>
      </c>
      <c r="U74" s="588">
        <v>44</v>
      </c>
    </row>
    <row r="75" spans="1:21">
      <c r="A75" s="577" t="s">
        <v>433</v>
      </c>
      <c r="B75" s="578" t="s">
        <v>737</v>
      </c>
      <c r="C75" s="579" t="s">
        <v>163</v>
      </c>
      <c r="D75" s="580">
        <v>13.4</v>
      </c>
      <c r="E75" s="589">
        <v>15</v>
      </c>
      <c r="F75" s="580">
        <v>15.4</v>
      </c>
      <c r="G75" s="581">
        <v>15.6</v>
      </c>
      <c r="H75" s="582">
        <v>18.100000000000001</v>
      </c>
      <c r="I75" s="582">
        <v>18.7</v>
      </c>
      <c r="J75" s="595">
        <v>18.100000000000001</v>
      </c>
      <c r="K75" s="581">
        <v>16.8</v>
      </c>
      <c r="L75" s="581">
        <v>15.4</v>
      </c>
      <c r="M75" s="582">
        <v>14.8</v>
      </c>
      <c r="N75" s="581">
        <v>15.8</v>
      </c>
      <c r="O75" s="583">
        <v>13.4</v>
      </c>
      <c r="P75" s="583">
        <v>13</v>
      </c>
      <c r="Q75" s="583">
        <v>12.5</v>
      </c>
      <c r="R75" s="583">
        <v>12.3</v>
      </c>
      <c r="S75" s="582">
        <v>12</v>
      </c>
      <c r="T75" s="584">
        <v>12.3</v>
      </c>
      <c r="U75" s="585">
        <v>12.3</v>
      </c>
    </row>
    <row r="76" spans="1:21">
      <c r="A76" s="577" t="s">
        <v>433</v>
      </c>
      <c r="B76" s="578" t="s">
        <v>737</v>
      </c>
      <c r="C76" s="579" t="s">
        <v>164</v>
      </c>
      <c r="D76" s="586">
        <v>41.9</v>
      </c>
      <c r="E76" s="586">
        <v>44.3</v>
      </c>
      <c r="F76" s="580">
        <v>43.4</v>
      </c>
      <c r="G76" s="582">
        <v>44.5</v>
      </c>
      <c r="H76" s="582">
        <v>45.2</v>
      </c>
      <c r="I76" s="582">
        <v>48.1</v>
      </c>
      <c r="J76" s="595">
        <v>50.4</v>
      </c>
      <c r="K76" s="582">
        <v>54</v>
      </c>
      <c r="L76" s="587">
        <v>58.8</v>
      </c>
      <c r="M76" s="582">
        <v>60.684513724161306</v>
      </c>
      <c r="N76" s="582">
        <v>62.183544303797468</v>
      </c>
      <c r="O76" s="583">
        <v>63.034379671150973</v>
      </c>
      <c r="P76" s="583">
        <v>61.129874117285844</v>
      </c>
      <c r="Q76" s="583">
        <v>59.22330097087378</v>
      </c>
      <c r="R76" s="583">
        <v>59.3</v>
      </c>
      <c r="S76" s="582">
        <v>56.2</v>
      </c>
      <c r="T76" s="584">
        <v>54.5</v>
      </c>
      <c r="U76" s="585">
        <v>53.5</v>
      </c>
    </row>
    <row r="77" spans="1:21" ht="12.75" customHeight="1">
      <c r="A77" s="577" t="s">
        <v>433</v>
      </c>
      <c r="B77" s="578" t="s">
        <v>737</v>
      </c>
      <c r="C77" s="579" t="s">
        <v>165</v>
      </c>
      <c r="D77" s="586">
        <v>58.1</v>
      </c>
      <c r="E77" s="586">
        <v>55.7</v>
      </c>
      <c r="F77" s="580">
        <v>56.6</v>
      </c>
      <c r="G77" s="582">
        <v>55.5</v>
      </c>
      <c r="H77" s="582">
        <v>54.8</v>
      </c>
      <c r="I77" s="582">
        <v>51.9</v>
      </c>
      <c r="J77" s="595">
        <v>49.6</v>
      </c>
      <c r="K77" s="582">
        <v>46</v>
      </c>
      <c r="L77" s="587">
        <v>41.2</v>
      </c>
      <c r="M77" s="582">
        <v>39.315486275838701</v>
      </c>
      <c r="N77" s="582">
        <v>37.816455696202532</v>
      </c>
      <c r="O77" s="583">
        <v>36.965620328849027</v>
      </c>
      <c r="P77" s="583">
        <v>38.870125882714149</v>
      </c>
      <c r="Q77" s="583">
        <v>40.776699029126213</v>
      </c>
      <c r="R77" s="583">
        <v>40.700000000000003</v>
      </c>
      <c r="S77" s="582">
        <v>43.8</v>
      </c>
      <c r="T77" s="584">
        <v>45.5</v>
      </c>
      <c r="U77" s="585">
        <v>46.5</v>
      </c>
    </row>
    <row r="78" spans="1:21" s="384" customFormat="1" ht="12.75" customHeight="1">
      <c r="A78" s="574" t="s">
        <v>457</v>
      </c>
      <c r="B78" s="512" t="s">
        <v>15</v>
      </c>
      <c r="C78" s="562" t="s">
        <v>163</v>
      </c>
      <c r="D78" s="563">
        <v>41.7</v>
      </c>
      <c r="E78" s="563">
        <v>42.1</v>
      </c>
      <c r="F78" s="565">
        <v>41.2</v>
      </c>
      <c r="G78" s="566">
        <v>46.1</v>
      </c>
      <c r="H78" s="566">
        <v>48.7</v>
      </c>
      <c r="I78" s="593">
        <v>46.2</v>
      </c>
      <c r="J78" s="591">
        <v>42.5</v>
      </c>
      <c r="K78" s="566">
        <v>39.200000000000003</v>
      </c>
      <c r="L78" s="566">
        <v>36.4</v>
      </c>
      <c r="M78" s="564">
        <v>31.6</v>
      </c>
      <c r="N78" s="566">
        <v>35.200000000000003</v>
      </c>
      <c r="O78" s="568">
        <v>28.6</v>
      </c>
      <c r="P78" s="568">
        <v>27.3</v>
      </c>
      <c r="Q78" s="568">
        <v>25.1</v>
      </c>
      <c r="R78" s="568">
        <v>25.3</v>
      </c>
      <c r="S78" s="564">
        <v>26.1</v>
      </c>
      <c r="T78" s="569">
        <v>25.8</v>
      </c>
      <c r="U78" s="588">
        <v>26</v>
      </c>
    </row>
    <row r="79" spans="1:21" s="384" customFormat="1" ht="12.75" customHeight="1">
      <c r="A79" s="574" t="s">
        <v>457</v>
      </c>
      <c r="B79" s="512" t="s">
        <v>15</v>
      </c>
      <c r="C79" s="562" t="s">
        <v>164</v>
      </c>
      <c r="D79" s="575">
        <v>45.5</v>
      </c>
      <c r="E79" s="575">
        <v>45.5</v>
      </c>
      <c r="F79" s="563">
        <v>45.5</v>
      </c>
      <c r="G79" s="564">
        <v>46.7</v>
      </c>
      <c r="H79" s="566">
        <v>45.7</v>
      </c>
      <c r="I79" s="564">
        <v>48.9</v>
      </c>
      <c r="J79" s="591">
        <v>51.4</v>
      </c>
      <c r="K79" s="566">
        <v>57.4</v>
      </c>
      <c r="L79" s="567">
        <v>60.6</v>
      </c>
      <c r="M79" s="564">
        <v>65.015342760431494</v>
      </c>
      <c r="N79" s="564">
        <v>65.681365576102408</v>
      </c>
      <c r="O79" s="568">
        <v>66.351706036745412</v>
      </c>
      <c r="P79" s="568">
        <v>64.708903481418972</v>
      </c>
      <c r="Q79" s="568">
        <v>63.744718169496927</v>
      </c>
      <c r="R79" s="568">
        <v>65.7</v>
      </c>
      <c r="S79" s="564">
        <v>62.7</v>
      </c>
      <c r="T79" s="576">
        <v>61</v>
      </c>
      <c r="U79" s="561">
        <v>61.7</v>
      </c>
    </row>
    <row r="80" spans="1:21" s="384" customFormat="1">
      <c r="A80" s="574" t="s">
        <v>457</v>
      </c>
      <c r="B80" s="512" t="s">
        <v>15</v>
      </c>
      <c r="C80" s="562" t="s">
        <v>165</v>
      </c>
      <c r="D80" s="575">
        <v>54.5</v>
      </c>
      <c r="E80" s="575">
        <v>54.5</v>
      </c>
      <c r="F80" s="563">
        <v>54.5</v>
      </c>
      <c r="G80" s="564">
        <v>53.3</v>
      </c>
      <c r="H80" s="566">
        <v>54.3</v>
      </c>
      <c r="I80" s="564">
        <v>51.1</v>
      </c>
      <c r="J80" s="591">
        <v>48.6</v>
      </c>
      <c r="K80" s="566">
        <v>42.6</v>
      </c>
      <c r="L80" s="567">
        <v>39.4</v>
      </c>
      <c r="M80" s="564">
        <v>34.984657239568506</v>
      </c>
      <c r="N80" s="564">
        <v>34.318634423897585</v>
      </c>
      <c r="O80" s="568">
        <v>33.648293963254595</v>
      </c>
      <c r="P80" s="568">
        <v>35.291096518581014</v>
      </c>
      <c r="Q80" s="568">
        <v>36.255281830503073</v>
      </c>
      <c r="R80" s="568">
        <v>34.299999999999997</v>
      </c>
      <c r="S80" s="564">
        <v>37.299999999999997</v>
      </c>
      <c r="T80" s="576">
        <v>39</v>
      </c>
      <c r="U80" s="561">
        <v>38.299999999999997</v>
      </c>
    </row>
    <row r="81" spans="1:21">
      <c r="A81" s="577" t="s">
        <v>457</v>
      </c>
      <c r="B81" s="578" t="s">
        <v>737</v>
      </c>
      <c r="C81" s="579" t="s">
        <v>163</v>
      </c>
      <c r="D81" s="580">
        <v>26.5</v>
      </c>
      <c r="E81" s="580">
        <v>26.9</v>
      </c>
      <c r="F81" s="580">
        <v>26.2</v>
      </c>
      <c r="G81" s="581">
        <v>29.9</v>
      </c>
      <c r="H81" s="582">
        <v>32</v>
      </c>
      <c r="I81" s="582">
        <v>30</v>
      </c>
      <c r="J81" s="595">
        <v>27.8</v>
      </c>
      <c r="K81" s="582">
        <v>25</v>
      </c>
      <c r="L81" s="581">
        <v>23.4</v>
      </c>
      <c r="M81" s="582">
        <v>19.8</v>
      </c>
      <c r="N81" s="581">
        <v>21.8</v>
      </c>
      <c r="O81" s="583">
        <v>17.899999999999999</v>
      </c>
      <c r="P81" s="583">
        <v>17.5</v>
      </c>
      <c r="Q81" s="583">
        <v>16.2</v>
      </c>
      <c r="R81" s="583">
        <v>16.3</v>
      </c>
      <c r="S81" s="582">
        <v>16.7</v>
      </c>
      <c r="T81" s="584">
        <v>16.5</v>
      </c>
      <c r="U81" s="585">
        <v>16.600000000000001</v>
      </c>
    </row>
    <row r="82" spans="1:21">
      <c r="A82" s="577" t="s">
        <v>457</v>
      </c>
      <c r="B82" s="578" t="s">
        <v>737</v>
      </c>
      <c r="C82" s="579" t="s">
        <v>164</v>
      </c>
      <c r="D82" s="586">
        <v>43.4</v>
      </c>
      <c r="E82" s="586">
        <v>42.6</v>
      </c>
      <c r="F82" s="580">
        <v>42.9</v>
      </c>
      <c r="G82" s="582">
        <v>44.3</v>
      </c>
      <c r="H82" s="582">
        <v>42.1</v>
      </c>
      <c r="I82" s="582">
        <v>45.7</v>
      </c>
      <c r="J82" s="595">
        <v>49.1</v>
      </c>
      <c r="K82" s="581">
        <v>55.7</v>
      </c>
      <c r="L82" s="587">
        <v>59.7</v>
      </c>
      <c r="M82" s="582">
        <v>65.240506329113927</v>
      </c>
      <c r="N82" s="582">
        <v>65.72358767424798</v>
      </c>
      <c r="O82" s="583">
        <v>66.731680133741989</v>
      </c>
      <c r="P82" s="583">
        <v>63.922172771881783</v>
      </c>
      <c r="Q82" s="583">
        <v>63.059056090931556</v>
      </c>
      <c r="R82" s="583">
        <v>64.8</v>
      </c>
      <c r="S82" s="582">
        <v>61</v>
      </c>
      <c r="T82" s="584">
        <v>58.9</v>
      </c>
      <c r="U82" s="585">
        <v>59.8</v>
      </c>
    </row>
    <row r="83" spans="1:21">
      <c r="A83" s="577" t="s">
        <v>457</v>
      </c>
      <c r="B83" s="578" t="s">
        <v>737</v>
      </c>
      <c r="C83" s="579" t="s">
        <v>165</v>
      </c>
      <c r="D83" s="586">
        <v>56.6</v>
      </c>
      <c r="E83" s="586">
        <v>57.4</v>
      </c>
      <c r="F83" s="580">
        <v>57.1</v>
      </c>
      <c r="G83" s="582">
        <v>55.7</v>
      </c>
      <c r="H83" s="582">
        <v>57.9</v>
      </c>
      <c r="I83" s="582">
        <v>54.3</v>
      </c>
      <c r="J83" s="595">
        <v>50.9</v>
      </c>
      <c r="K83" s="581">
        <v>44.3</v>
      </c>
      <c r="L83" s="587">
        <v>40.299999999999997</v>
      </c>
      <c r="M83" s="582">
        <v>34.75949367088608</v>
      </c>
      <c r="N83" s="582">
        <v>34.27641232575202</v>
      </c>
      <c r="O83" s="583">
        <v>33.268319866258011</v>
      </c>
      <c r="P83" s="583">
        <v>36.077827228118224</v>
      </c>
      <c r="Q83" s="583">
        <v>36.940943909068444</v>
      </c>
      <c r="R83" s="583">
        <v>35.200000000000003</v>
      </c>
      <c r="S83" s="582">
        <v>39</v>
      </c>
      <c r="T83" s="584">
        <v>41.1</v>
      </c>
      <c r="U83" s="585">
        <v>40.200000000000003</v>
      </c>
    </row>
    <row r="84" spans="1:21" s="384" customFormat="1">
      <c r="A84" s="574" t="s">
        <v>501</v>
      </c>
      <c r="B84" s="512" t="s">
        <v>15</v>
      </c>
      <c r="C84" s="562" t="s">
        <v>163</v>
      </c>
      <c r="D84" s="565">
        <v>15.5</v>
      </c>
      <c r="E84" s="565">
        <v>14</v>
      </c>
      <c r="F84" s="563">
        <v>13.4</v>
      </c>
      <c r="G84" s="566">
        <v>14.1</v>
      </c>
      <c r="H84" s="566">
        <v>15.5</v>
      </c>
      <c r="I84" s="593">
        <v>15.6</v>
      </c>
      <c r="J84" s="591">
        <v>14.3</v>
      </c>
      <c r="K84" s="566">
        <v>11.7</v>
      </c>
      <c r="L84" s="566">
        <v>11.1</v>
      </c>
      <c r="M84" s="564">
        <v>9</v>
      </c>
      <c r="N84" s="566">
        <v>8.8000000000000007</v>
      </c>
      <c r="O84" s="568">
        <v>7.5</v>
      </c>
      <c r="P84" s="568">
        <v>6.8</v>
      </c>
      <c r="Q84" s="568">
        <v>5.6</v>
      </c>
      <c r="R84" s="568">
        <v>5.7</v>
      </c>
      <c r="S84" s="564">
        <v>5.2</v>
      </c>
      <c r="T84" s="569">
        <v>5.4</v>
      </c>
      <c r="U84" s="561">
        <v>5.0999999999999996</v>
      </c>
    </row>
    <row r="85" spans="1:21" s="384" customFormat="1">
      <c r="A85" s="574" t="s">
        <v>501</v>
      </c>
      <c r="B85" s="512" t="s">
        <v>15</v>
      </c>
      <c r="C85" s="562" t="s">
        <v>164</v>
      </c>
      <c r="D85" s="575">
        <v>32.9</v>
      </c>
      <c r="E85" s="575">
        <v>35.200000000000003</v>
      </c>
      <c r="F85" s="563">
        <v>36.700000000000003</v>
      </c>
      <c r="G85" s="564">
        <v>37.6</v>
      </c>
      <c r="H85" s="566">
        <v>36.700000000000003</v>
      </c>
      <c r="I85" s="564">
        <v>39</v>
      </c>
      <c r="J85" s="591">
        <v>42.2</v>
      </c>
      <c r="K85" s="566">
        <v>46.4</v>
      </c>
      <c r="L85" s="567">
        <v>50.2</v>
      </c>
      <c r="M85" s="564">
        <v>55.312291620360078</v>
      </c>
      <c r="N85" s="564">
        <v>57.524629147321939</v>
      </c>
      <c r="O85" s="568">
        <v>57.644243552246742</v>
      </c>
      <c r="P85" s="568">
        <v>49.617083946980856</v>
      </c>
      <c r="Q85" s="568">
        <v>56.565295169946324</v>
      </c>
      <c r="R85" s="568">
        <v>58.1</v>
      </c>
      <c r="S85" s="564">
        <v>62.6</v>
      </c>
      <c r="T85" s="569">
        <v>60.6</v>
      </c>
      <c r="U85" s="561">
        <v>57.3</v>
      </c>
    </row>
    <row r="86" spans="1:21" s="384" customFormat="1">
      <c r="A86" s="574" t="s">
        <v>501</v>
      </c>
      <c r="B86" s="512" t="s">
        <v>15</v>
      </c>
      <c r="C86" s="562" t="s">
        <v>165</v>
      </c>
      <c r="D86" s="575">
        <v>67.099999999999994</v>
      </c>
      <c r="E86" s="575">
        <v>64.8</v>
      </c>
      <c r="F86" s="563">
        <v>63.3</v>
      </c>
      <c r="G86" s="564">
        <v>62.4</v>
      </c>
      <c r="H86" s="566">
        <v>63.3</v>
      </c>
      <c r="I86" s="564">
        <v>61</v>
      </c>
      <c r="J86" s="591">
        <v>57.8</v>
      </c>
      <c r="K86" s="566">
        <v>53.6</v>
      </c>
      <c r="L86" s="567">
        <v>49.8</v>
      </c>
      <c r="M86" s="564">
        <v>44.687708379639915</v>
      </c>
      <c r="N86" s="564">
        <v>42.475370852678068</v>
      </c>
      <c r="O86" s="568">
        <v>42.355756447753258</v>
      </c>
      <c r="P86" s="568">
        <v>50.382916053019144</v>
      </c>
      <c r="Q86" s="568">
        <v>43.434704830053668</v>
      </c>
      <c r="R86" s="568">
        <v>41.9</v>
      </c>
      <c r="S86" s="564">
        <v>37.4</v>
      </c>
      <c r="T86" s="569">
        <v>39.4</v>
      </c>
      <c r="U86" s="561">
        <v>42.7</v>
      </c>
    </row>
    <row r="87" spans="1:21">
      <c r="A87" s="577" t="s">
        <v>501</v>
      </c>
      <c r="B87" s="578" t="s">
        <v>737</v>
      </c>
      <c r="C87" s="579" t="s">
        <v>163</v>
      </c>
      <c r="D87" s="580">
        <v>10.5</v>
      </c>
      <c r="E87" s="580">
        <v>9.6</v>
      </c>
      <c r="F87" s="580">
        <v>9.1</v>
      </c>
      <c r="G87" s="582">
        <v>10</v>
      </c>
      <c r="H87" s="582">
        <v>10.6</v>
      </c>
      <c r="I87" s="582">
        <v>10.8</v>
      </c>
      <c r="J87" s="595">
        <v>9.6</v>
      </c>
      <c r="K87" s="582">
        <v>8</v>
      </c>
      <c r="L87" s="581">
        <v>7.5</v>
      </c>
      <c r="M87" s="582">
        <v>5.8</v>
      </c>
      <c r="N87" s="581">
        <v>5.8</v>
      </c>
      <c r="O87" s="583">
        <v>5</v>
      </c>
      <c r="P87" s="583">
        <v>4.8</v>
      </c>
      <c r="Q87" s="583">
        <v>3.8</v>
      </c>
      <c r="R87" s="583">
        <v>3.8</v>
      </c>
      <c r="S87" s="582">
        <v>3.6</v>
      </c>
      <c r="T87" s="584">
        <v>3.6</v>
      </c>
      <c r="U87" s="585">
        <v>3.4</v>
      </c>
    </row>
    <row r="88" spans="1:21">
      <c r="A88" s="577" t="s">
        <v>501</v>
      </c>
      <c r="B88" s="578" t="s">
        <v>737</v>
      </c>
      <c r="C88" s="579" t="s">
        <v>164</v>
      </c>
      <c r="D88" s="586">
        <v>34.5</v>
      </c>
      <c r="E88" s="586">
        <v>35.799999999999997</v>
      </c>
      <c r="F88" s="580">
        <v>38.700000000000003</v>
      </c>
      <c r="G88" s="582">
        <v>39.700000000000003</v>
      </c>
      <c r="H88" s="582">
        <v>35.700000000000003</v>
      </c>
      <c r="I88" s="582">
        <v>38.700000000000003</v>
      </c>
      <c r="J88" s="595">
        <v>42.5</v>
      </c>
      <c r="K88" s="581">
        <v>47.2</v>
      </c>
      <c r="L88" s="587">
        <v>50.5</v>
      </c>
      <c r="M88" s="582">
        <v>57.499569485104182</v>
      </c>
      <c r="N88" s="582">
        <v>57.108350586611458</v>
      </c>
      <c r="O88" s="583">
        <v>57.122708039492245</v>
      </c>
      <c r="P88" s="583">
        <v>45.527089458210831</v>
      </c>
      <c r="Q88" s="583">
        <v>56.878099712868703</v>
      </c>
      <c r="R88" s="583">
        <v>57.9</v>
      </c>
      <c r="S88" s="582">
        <v>63</v>
      </c>
      <c r="T88" s="584">
        <v>61.4</v>
      </c>
      <c r="U88" s="585">
        <v>57.5</v>
      </c>
    </row>
    <row r="89" spans="1:21">
      <c r="A89" s="577" t="s">
        <v>501</v>
      </c>
      <c r="B89" s="578" t="s">
        <v>737</v>
      </c>
      <c r="C89" s="579" t="s">
        <v>165</v>
      </c>
      <c r="D89" s="586">
        <v>65.5</v>
      </c>
      <c r="E89" s="586">
        <v>64.2</v>
      </c>
      <c r="F89" s="580">
        <v>61.3</v>
      </c>
      <c r="G89" s="582">
        <v>60.3</v>
      </c>
      <c r="H89" s="582">
        <v>64.3</v>
      </c>
      <c r="I89" s="582">
        <v>61.3</v>
      </c>
      <c r="J89" s="595">
        <v>57.5</v>
      </c>
      <c r="K89" s="581">
        <v>52.8</v>
      </c>
      <c r="L89" s="587">
        <v>49.5</v>
      </c>
      <c r="M89" s="582">
        <v>42.500430514895818</v>
      </c>
      <c r="N89" s="582">
        <v>42.891649413388542</v>
      </c>
      <c r="O89" s="583">
        <v>42.877291960507755</v>
      </c>
      <c r="P89" s="583">
        <v>54.472910541789169</v>
      </c>
      <c r="Q89" s="583">
        <v>43.121900287131297</v>
      </c>
      <c r="R89" s="583">
        <v>42.1</v>
      </c>
      <c r="S89" s="582">
        <v>37</v>
      </c>
      <c r="T89" s="584">
        <v>38.6</v>
      </c>
      <c r="U89" s="585">
        <v>42.5</v>
      </c>
    </row>
    <row r="90" spans="1:21" s="384" customFormat="1">
      <c r="A90" s="574" t="s">
        <v>518</v>
      </c>
      <c r="B90" s="512" t="s">
        <v>15</v>
      </c>
      <c r="C90" s="562" t="s">
        <v>163</v>
      </c>
      <c r="D90" s="563">
        <v>12.7</v>
      </c>
      <c r="E90" s="563">
        <v>14.8</v>
      </c>
      <c r="F90" s="565">
        <v>14.8</v>
      </c>
      <c r="G90" s="566">
        <v>13.8</v>
      </c>
      <c r="H90" s="566">
        <v>14.2</v>
      </c>
      <c r="I90" s="593">
        <v>14.3</v>
      </c>
      <c r="J90" s="591">
        <v>12.1</v>
      </c>
      <c r="K90" s="564">
        <v>11</v>
      </c>
      <c r="L90" s="566">
        <v>9.8000000000000007</v>
      </c>
      <c r="M90" s="564">
        <v>8.9</v>
      </c>
      <c r="N90" s="566">
        <v>9.1999999999999993</v>
      </c>
      <c r="O90" s="568">
        <v>8</v>
      </c>
      <c r="P90" s="568">
        <v>7.4</v>
      </c>
      <c r="Q90" s="568">
        <v>7.2</v>
      </c>
      <c r="R90" s="568">
        <v>6.7</v>
      </c>
      <c r="S90" s="564">
        <v>6.2</v>
      </c>
      <c r="T90" s="569">
        <v>5.8</v>
      </c>
      <c r="U90" s="561">
        <v>5.6</v>
      </c>
    </row>
    <row r="91" spans="1:21" s="384" customFormat="1">
      <c r="A91" s="574" t="s">
        <v>518</v>
      </c>
      <c r="B91" s="512" t="s">
        <v>15</v>
      </c>
      <c r="C91" s="562" t="s">
        <v>164</v>
      </c>
      <c r="D91" s="575">
        <v>51.2</v>
      </c>
      <c r="E91" s="575">
        <v>52.8</v>
      </c>
      <c r="F91" s="563">
        <v>55.5</v>
      </c>
      <c r="G91" s="564">
        <v>50.6</v>
      </c>
      <c r="H91" s="566">
        <v>49.9</v>
      </c>
      <c r="I91" s="564">
        <v>52.7</v>
      </c>
      <c r="J91" s="591">
        <v>56</v>
      </c>
      <c r="K91" s="566">
        <v>59.8</v>
      </c>
      <c r="L91" s="567">
        <v>63.2</v>
      </c>
      <c r="M91" s="564">
        <v>68.094916779127303</v>
      </c>
      <c r="N91" s="564">
        <v>69.081864388450313</v>
      </c>
      <c r="O91" s="568">
        <v>67.686904164576006</v>
      </c>
      <c r="P91" s="568">
        <v>72.221475608117188</v>
      </c>
      <c r="Q91" s="568">
        <v>71.972027972027973</v>
      </c>
      <c r="R91" s="568">
        <v>74.7</v>
      </c>
      <c r="S91" s="564">
        <v>73.2</v>
      </c>
      <c r="T91" s="569">
        <v>70.400000000000006</v>
      </c>
      <c r="U91" s="561">
        <v>68.900000000000006</v>
      </c>
    </row>
    <row r="92" spans="1:21" s="384" customFormat="1">
      <c r="A92" s="574" t="s">
        <v>518</v>
      </c>
      <c r="B92" s="512" t="s">
        <v>15</v>
      </c>
      <c r="C92" s="562" t="s">
        <v>165</v>
      </c>
      <c r="D92" s="575">
        <v>48.8</v>
      </c>
      <c r="E92" s="575">
        <v>47.2</v>
      </c>
      <c r="F92" s="563">
        <v>44.5</v>
      </c>
      <c r="G92" s="564">
        <v>49.4</v>
      </c>
      <c r="H92" s="566">
        <v>50.1</v>
      </c>
      <c r="I92" s="564">
        <v>47.3</v>
      </c>
      <c r="J92" s="591">
        <v>44</v>
      </c>
      <c r="K92" s="566">
        <v>40.200000000000003</v>
      </c>
      <c r="L92" s="567">
        <v>36.799999999999997</v>
      </c>
      <c r="M92" s="564">
        <v>31.905083220872694</v>
      </c>
      <c r="N92" s="564">
        <v>30.91813561154969</v>
      </c>
      <c r="O92" s="568">
        <v>32.313095835423979</v>
      </c>
      <c r="P92" s="568">
        <v>27.778524391882815</v>
      </c>
      <c r="Q92" s="568">
        <v>28.027972027972027</v>
      </c>
      <c r="R92" s="568">
        <v>25.3</v>
      </c>
      <c r="S92" s="564">
        <v>26.8</v>
      </c>
      <c r="T92" s="569">
        <v>29.6</v>
      </c>
      <c r="U92" s="561">
        <v>31.1</v>
      </c>
    </row>
    <row r="93" spans="1:21">
      <c r="A93" s="577" t="s">
        <v>518</v>
      </c>
      <c r="B93" s="578" t="s">
        <v>737</v>
      </c>
      <c r="C93" s="579" t="s">
        <v>163</v>
      </c>
      <c r="D93" s="580">
        <v>8.1999999999999993</v>
      </c>
      <c r="E93" s="580">
        <v>9.9</v>
      </c>
      <c r="F93" s="580">
        <v>9.6999999999999993</v>
      </c>
      <c r="G93" s="581">
        <v>9.3000000000000007</v>
      </c>
      <c r="H93" s="582">
        <v>9.6</v>
      </c>
      <c r="I93" s="582">
        <v>9.6</v>
      </c>
      <c r="J93" s="595">
        <v>8</v>
      </c>
      <c r="K93" s="581">
        <v>7.1</v>
      </c>
      <c r="L93" s="581">
        <v>6.2</v>
      </c>
      <c r="M93" s="582">
        <v>5.6</v>
      </c>
      <c r="N93" s="581">
        <v>5.5</v>
      </c>
      <c r="O93" s="583">
        <v>4.8</v>
      </c>
      <c r="P93" s="583">
        <v>4.5</v>
      </c>
      <c r="Q93" s="583">
        <v>4.3</v>
      </c>
      <c r="R93" s="583">
        <v>4.0999999999999996</v>
      </c>
      <c r="S93" s="582">
        <v>3.8</v>
      </c>
      <c r="T93" s="584">
        <v>3.5</v>
      </c>
      <c r="U93" s="585">
        <v>3.4</v>
      </c>
    </row>
    <row r="94" spans="1:21">
      <c r="A94" s="577" t="s">
        <v>518</v>
      </c>
      <c r="B94" s="578" t="s">
        <v>737</v>
      </c>
      <c r="C94" s="579" t="s">
        <v>164</v>
      </c>
      <c r="D94" s="586">
        <v>51.8</v>
      </c>
      <c r="E94" s="596">
        <v>53</v>
      </c>
      <c r="F94" s="589">
        <v>55</v>
      </c>
      <c r="G94" s="582">
        <v>50.5</v>
      </c>
      <c r="H94" s="582">
        <v>48.5</v>
      </c>
      <c r="I94" s="582">
        <v>51.2</v>
      </c>
      <c r="J94" s="595">
        <v>54.9</v>
      </c>
      <c r="K94" s="581">
        <v>59.3</v>
      </c>
      <c r="L94" s="587">
        <v>63.1</v>
      </c>
      <c r="M94" s="582">
        <v>69.932671863926288</v>
      </c>
      <c r="N94" s="582">
        <v>71.136445892146213</v>
      </c>
      <c r="O94" s="583">
        <v>71.178675551853402</v>
      </c>
      <c r="P94" s="583">
        <v>76.461366181410966</v>
      </c>
      <c r="Q94" s="583">
        <v>74.321214910262313</v>
      </c>
      <c r="R94" s="583">
        <v>76.599999999999994</v>
      </c>
      <c r="S94" s="582">
        <v>74.8</v>
      </c>
      <c r="T94" s="584">
        <v>72.900000000000006</v>
      </c>
      <c r="U94" s="594">
        <v>71</v>
      </c>
    </row>
    <row r="95" spans="1:21">
      <c r="A95" s="577" t="s">
        <v>518</v>
      </c>
      <c r="B95" s="578" t="s">
        <v>737</v>
      </c>
      <c r="C95" s="579" t="s">
        <v>165</v>
      </c>
      <c r="D95" s="586">
        <v>48.2</v>
      </c>
      <c r="E95" s="596">
        <v>47</v>
      </c>
      <c r="F95" s="589">
        <v>45</v>
      </c>
      <c r="G95" s="582">
        <v>49.5</v>
      </c>
      <c r="H95" s="582">
        <v>51.5</v>
      </c>
      <c r="I95" s="582">
        <v>48.8</v>
      </c>
      <c r="J95" s="595">
        <v>45.1</v>
      </c>
      <c r="K95" s="581">
        <v>40.700000000000003</v>
      </c>
      <c r="L95" s="587">
        <v>36.9</v>
      </c>
      <c r="M95" s="582">
        <v>30.067328136073705</v>
      </c>
      <c r="N95" s="582">
        <v>28.863554107853783</v>
      </c>
      <c r="O95" s="583">
        <v>28.821324448146608</v>
      </c>
      <c r="P95" s="583">
        <v>23.538633818589023</v>
      </c>
      <c r="Q95" s="583">
        <v>25.678785089737687</v>
      </c>
      <c r="R95" s="583">
        <v>23.4</v>
      </c>
      <c r="S95" s="582">
        <v>25.2</v>
      </c>
      <c r="T95" s="584">
        <v>27.1</v>
      </c>
      <c r="U95" s="594">
        <v>29</v>
      </c>
    </row>
    <row r="96" spans="1:21" s="384" customFormat="1">
      <c r="A96" s="574" t="s">
        <v>543</v>
      </c>
      <c r="B96" s="512" t="s">
        <v>15</v>
      </c>
      <c r="C96" s="562" t="s">
        <v>163</v>
      </c>
      <c r="D96" s="565">
        <v>38.700000000000003</v>
      </c>
      <c r="E96" s="565">
        <v>40.4</v>
      </c>
      <c r="F96" s="563">
        <v>44.2</v>
      </c>
      <c r="G96" s="566">
        <v>47.1</v>
      </c>
      <c r="H96" s="566">
        <v>47.5</v>
      </c>
      <c r="I96" s="593">
        <v>45.4</v>
      </c>
      <c r="J96" s="591">
        <v>43</v>
      </c>
      <c r="K96" s="566">
        <v>40.6</v>
      </c>
      <c r="L96" s="566">
        <v>39.1</v>
      </c>
      <c r="M96" s="564">
        <v>35.5</v>
      </c>
      <c r="N96" s="566">
        <v>38.1</v>
      </c>
      <c r="O96" s="568">
        <v>31.4</v>
      </c>
      <c r="P96" s="568">
        <v>29.2</v>
      </c>
      <c r="Q96" s="568">
        <v>29</v>
      </c>
      <c r="R96" s="568">
        <v>28.9</v>
      </c>
      <c r="S96" s="564">
        <v>28.9</v>
      </c>
      <c r="T96" s="569">
        <v>28.6</v>
      </c>
      <c r="U96" s="561">
        <v>30.2</v>
      </c>
    </row>
    <row r="97" spans="1:21" s="384" customFormat="1">
      <c r="A97" s="574" t="s">
        <v>543</v>
      </c>
      <c r="B97" s="512" t="s">
        <v>15</v>
      </c>
      <c r="C97" s="562" t="s">
        <v>164</v>
      </c>
      <c r="D97" s="575">
        <v>44.7</v>
      </c>
      <c r="E97" s="575">
        <v>46.4</v>
      </c>
      <c r="F97" s="563">
        <v>45.6</v>
      </c>
      <c r="G97" s="564">
        <v>48.4</v>
      </c>
      <c r="H97" s="566">
        <v>47.6</v>
      </c>
      <c r="I97" s="564">
        <v>50.6</v>
      </c>
      <c r="J97" s="591">
        <v>52</v>
      </c>
      <c r="K97" s="566">
        <v>54.8</v>
      </c>
      <c r="L97" s="567">
        <v>56.7</v>
      </c>
      <c r="M97" s="564">
        <v>59.087964397374868</v>
      </c>
      <c r="N97" s="564">
        <v>59.408771377609902</v>
      </c>
      <c r="O97" s="568">
        <v>61.645013374092471</v>
      </c>
      <c r="P97" s="568">
        <v>61.060065825562262</v>
      </c>
      <c r="Q97" s="568">
        <v>59.004175149235706</v>
      </c>
      <c r="R97" s="568">
        <v>59</v>
      </c>
      <c r="S97" s="564">
        <v>56.4</v>
      </c>
      <c r="T97" s="569">
        <v>55.3</v>
      </c>
      <c r="U97" s="561">
        <v>50.9</v>
      </c>
    </row>
    <row r="98" spans="1:21" s="384" customFormat="1">
      <c r="A98" s="574" t="s">
        <v>543</v>
      </c>
      <c r="B98" s="512" t="s">
        <v>15</v>
      </c>
      <c r="C98" s="562" t="s">
        <v>165</v>
      </c>
      <c r="D98" s="575">
        <v>55.3</v>
      </c>
      <c r="E98" s="575">
        <v>53.6</v>
      </c>
      <c r="F98" s="563">
        <v>54.4</v>
      </c>
      <c r="G98" s="564">
        <v>51.6</v>
      </c>
      <c r="H98" s="566">
        <v>52.4</v>
      </c>
      <c r="I98" s="564">
        <v>49.4</v>
      </c>
      <c r="J98" s="591">
        <v>48</v>
      </c>
      <c r="K98" s="566">
        <v>45.2</v>
      </c>
      <c r="L98" s="567">
        <v>43.3</v>
      </c>
      <c r="M98" s="564">
        <v>40.912035602625132</v>
      </c>
      <c r="N98" s="564">
        <v>40.591228622390098</v>
      </c>
      <c r="O98" s="568">
        <v>38.354986625907529</v>
      </c>
      <c r="P98" s="568">
        <v>38.939934174437738</v>
      </c>
      <c r="Q98" s="568">
        <v>40.995824850764294</v>
      </c>
      <c r="R98" s="568">
        <v>41</v>
      </c>
      <c r="S98" s="564">
        <v>43.6</v>
      </c>
      <c r="T98" s="569">
        <v>44.7</v>
      </c>
      <c r="U98" s="561">
        <v>49.1</v>
      </c>
    </row>
    <row r="99" spans="1:21">
      <c r="A99" s="577" t="s">
        <v>543</v>
      </c>
      <c r="B99" s="578" t="s">
        <v>737</v>
      </c>
      <c r="C99" s="579" t="s">
        <v>163</v>
      </c>
      <c r="D99" s="580">
        <v>25.5</v>
      </c>
      <c r="E99" s="580">
        <v>26.4</v>
      </c>
      <c r="F99" s="580">
        <v>28.8</v>
      </c>
      <c r="G99" s="581">
        <v>30.4</v>
      </c>
      <c r="H99" s="582">
        <v>30.9</v>
      </c>
      <c r="I99" s="582">
        <v>29.9</v>
      </c>
      <c r="J99" s="595">
        <v>28</v>
      </c>
      <c r="K99" s="581">
        <v>26.5</v>
      </c>
      <c r="L99" s="581">
        <v>25.5</v>
      </c>
      <c r="M99" s="582">
        <v>23</v>
      </c>
      <c r="N99" s="581">
        <v>24.1</v>
      </c>
      <c r="O99" s="583">
        <v>19.8</v>
      </c>
      <c r="P99" s="583">
        <v>18.5</v>
      </c>
      <c r="Q99" s="583">
        <v>18.3</v>
      </c>
      <c r="R99" s="583">
        <v>18.3</v>
      </c>
      <c r="S99" s="582">
        <v>18.100000000000001</v>
      </c>
      <c r="T99" s="584">
        <v>17.899999999999999</v>
      </c>
      <c r="U99" s="585">
        <v>18.5</v>
      </c>
    </row>
    <row r="100" spans="1:21">
      <c r="A100" s="577" t="s">
        <v>543</v>
      </c>
      <c r="B100" s="578" t="s">
        <v>737</v>
      </c>
      <c r="C100" s="579" t="s">
        <v>164</v>
      </c>
      <c r="D100" s="586">
        <v>42.9</v>
      </c>
      <c r="E100" s="586">
        <v>44.6</v>
      </c>
      <c r="F100" s="580">
        <v>43.6</v>
      </c>
      <c r="G100" s="582">
        <v>45.8</v>
      </c>
      <c r="H100" s="582">
        <v>45</v>
      </c>
      <c r="I100" s="582">
        <v>47.7</v>
      </c>
      <c r="J100" s="595">
        <v>50.1</v>
      </c>
      <c r="K100" s="581">
        <v>53.4</v>
      </c>
      <c r="L100" s="587">
        <v>55.5</v>
      </c>
      <c r="M100" s="582">
        <v>59.186602870813395</v>
      </c>
      <c r="N100" s="582">
        <v>59.67761985662785</v>
      </c>
      <c r="O100" s="583">
        <v>62.712889247203464</v>
      </c>
      <c r="P100" s="583">
        <v>61.888036312547278</v>
      </c>
      <c r="Q100" s="583">
        <v>60.607056760902914</v>
      </c>
      <c r="R100" s="583">
        <v>60.1</v>
      </c>
      <c r="S100" s="582">
        <v>56.3</v>
      </c>
      <c r="T100" s="584">
        <v>54.9</v>
      </c>
      <c r="U100" s="585">
        <v>51.2</v>
      </c>
    </row>
    <row r="101" spans="1:21">
      <c r="A101" s="577" t="s">
        <v>543</v>
      </c>
      <c r="B101" s="578" t="s">
        <v>737</v>
      </c>
      <c r="C101" s="579" t="s">
        <v>165</v>
      </c>
      <c r="D101" s="586">
        <v>57.1</v>
      </c>
      <c r="E101" s="586">
        <v>55.4</v>
      </c>
      <c r="F101" s="580">
        <v>56.4</v>
      </c>
      <c r="G101" s="582">
        <v>54.2</v>
      </c>
      <c r="H101" s="582">
        <v>55</v>
      </c>
      <c r="I101" s="582">
        <v>52.3</v>
      </c>
      <c r="J101" s="595">
        <v>49.9</v>
      </c>
      <c r="K101" s="581">
        <v>46.6</v>
      </c>
      <c r="L101" s="587">
        <v>44.5</v>
      </c>
      <c r="M101" s="582">
        <v>40.813397129186605</v>
      </c>
      <c r="N101" s="582">
        <v>40.322380143372143</v>
      </c>
      <c r="O101" s="583">
        <v>37.287110752796529</v>
      </c>
      <c r="P101" s="583">
        <v>38.111963687452715</v>
      </c>
      <c r="Q101" s="583">
        <v>39.392943239097086</v>
      </c>
      <c r="R101" s="583">
        <v>39.9</v>
      </c>
      <c r="S101" s="582">
        <v>43.7</v>
      </c>
      <c r="T101" s="584">
        <v>45.1</v>
      </c>
      <c r="U101" s="585">
        <v>48.8</v>
      </c>
    </row>
    <row r="102" spans="1:21" s="384" customFormat="1">
      <c r="A102" s="574" t="s">
        <v>582</v>
      </c>
      <c r="B102" s="512" t="s">
        <v>15</v>
      </c>
      <c r="C102" s="562" t="s">
        <v>163</v>
      </c>
      <c r="D102" s="563">
        <v>17.7</v>
      </c>
      <c r="E102" s="565">
        <v>17</v>
      </c>
      <c r="F102" s="565">
        <v>17.100000000000001</v>
      </c>
      <c r="G102" s="566">
        <v>19.100000000000001</v>
      </c>
      <c r="H102" s="566">
        <v>17.3</v>
      </c>
      <c r="I102" s="593">
        <v>16.100000000000001</v>
      </c>
      <c r="J102" s="591">
        <v>14.6</v>
      </c>
      <c r="K102" s="566">
        <v>13.6</v>
      </c>
      <c r="L102" s="566">
        <v>12.3</v>
      </c>
      <c r="M102" s="564">
        <v>10.9</v>
      </c>
      <c r="N102" s="564">
        <v>11</v>
      </c>
      <c r="O102" s="568">
        <v>9</v>
      </c>
      <c r="P102" s="568">
        <v>7.8</v>
      </c>
      <c r="Q102" s="568">
        <v>7.2</v>
      </c>
      <c r="R102" s="568">
        <v>7.2</v>
      </c>
      <c r="S102" s="564">
        <v>6.9</v>
      </c>
      <c r="T102" s="569">
        <v>6.4</v>
      </c>
      <c r="U102" s="561">
        <v>6.3</v>
      </c>
    </row>
    <row r="103" spans="1:21" s="384" customFormat="1">
      <c r="A103" s="574" t="s">
        <v>582</v>
      </c>
      <c r="B103" s="512" t="s">
        <v>15</v>
      </c>
      <c r="C103" s="562" t="s">
        <v>164</v>
      </c>
      <c r="D103" s="575">
        <v>45.5</v>
      </c>
      <c r="E103" s="575">
        <v>44.8</v>
      </c>
      <c r="F103" s="563">
        <v>46.3</v>
      </c>
      <c r="G103" s="564">
        <v>51.7</v>
      </c>
      <c r="H103" s="566">
        <v>53.9</v>
      </c>
      <c r="I103" s="564">
        <v>55.1</v>
      </c>
      <c r="J103" s="591">
        <v>61.9</v>
      </c>
      <c r="K103" s="566">
        <v>64.2</v>
      </c>
      <c r="L103" s="567">
        <v>68.2</v>
      </c>
      <c r="M103" s="564">
        <v>70.839429407461594</v>
      </c>
      <c r="N103" s="564">
        <v>74.419659049691688</v>
      </c>
      <c r="O103" s="568">
        <v>74.99441590350682</v>
      </c>
      <c r="P103" s="568">
        <v>73.902407621990477</v>
      </c>
      <c r="Q103" s="568">
        <v>74.738165060745715</v>
      </c>
      <c r="R103" s="568">
        <v>75.8</v>
      </c>
      <c r="S103" s="564">
        <v>72.400000000000006</v>
      </c>
      <c r="T103" s="569">
        <v>69.5</v>
      </c>
      <c r="U103" s="561">
        <v>68.8</v>
      </c>
    </row>
    <row r="104" spans="1:21" s="384" customFormat="1">
      <c r="A104" s="574" t="s">
        <v>582</v>
      </c>
      <c r="B104" s="512" t="s">
        <v>15</v>
      </c>
      <c r="C104" s="562" t="s">
        <v>165</v>
      </c>
      <c r="D104" s="575">
        <v>54.5</v>
      </c>
      <c r="E104" s="575">
        <v>55.2</v>
      </c>
      <c r="F104" s="563">
        <v>53.7</v>
      </c>
      <c r="G104" s="564">
        <v>48.3</v>
      </c>
      <c r="H104" s="566">
        <v>46.1</v>
      </c>
      <c r="I104" s="564">
        <v>44.9</v>
      </c>
      <c r="J104" s="591">
        <v>38.1</v>
      </c>
      <c r="K104" s="566">
        <v>35.799999999999997</v>
      </c>
      <c r="L104" s="567">
        <v>31.8</v>
      </c>
      <c r="M104" s="564">
        <v>29.160570592538406</v>
      </c>
      <c r="N104" s="564">
        <v>25.580340950308305</v>
      </c>
      <c r="O104" s="568">
        <v>25.005584096493187</v>
      </c>
      <c r="P104" s="568">
        <v>26.097592378009526</v>
      </c>
      <c r="Q104" s="568">
        <v>25.261834939254296</v>
      </c>
      <c r="R104" s="568">
        <v>24.2</v>
      </c>
      <c r="S104" s="564">
        <v>27.6</v>
      </c>
      <c r="T104" s="569">
        <v>30.5</v>
      </c>
      <c r="U104" s="561">
        <v>31.2</v>
      </c>
    </row>
    <row r="105" spans="1:21">
      <c r="A105" s="577" t="s">
        <v>582</v>
      </c>
      <c r="B105" s="578" t="s">
        <v>737</v>
      </c>
      <c r="C105" s="579" t="s">
        <v>163</v>
      </c>
      <c r="D105" s="580">
        <v>11.3</v>
      </c>
      <c r="E105" s="580">
        <v>10.9</v>
      </c>
      <c r="F105" s="580">
        <v>10.7</v>
      </c>
      <c r="G105" s="581">
        <v>12.2</v>
      </c>
      <c r="H105" s="582">
        <v>11.2</v>
      </c>
      <c r="I105" s="582">
        <v>10.5</v>
      </c>
      <c r="J105" s="595">
        <v>9.6</v>
      </c>
      <c r="K105" s="581">
        <v>8.8000000000000007</v>
      </c>
      <c r="L105" s="582">
        <v>8</v>
      </c>
      <c r="M105" s="582">
        <v>6.8</v>
      </c>
      <c r="N105" s="581">
        <v>6.9</v>
      </c>
      <c r="O105" s="583">
        <v>5.6</v>
      </c>
      <c r="P105" s="583">
        <v>4.8</v>
      </c>
      <c r="Q105" s="583">
        <v>4.5999999999999996</v>
      </c>
      <c r="R105" s="583">
        <v>4.5</v>
      </c>
      <c r="S105" s="582">
        <v>4.4000000000000004</v>
      </c>
      <c r="T105" s="592">
        <v>4</v>
      </c>
      <c r="U105" s="594">
        <v>4</v>
      </c>
    </row>
    <row r="106" spans="1:21">
      <c r="A106" s="577" t="s">
        <v>582</v>
      </c>
      <c r="B106" s="578" t="s">
        <v>737</v>
      </c>
      <c r="C106" s="579" t="s">
        <v>164</v>
      </c>
      <c r="D106" s="586">
        <v>42.5</v>
      </c>
      <c r="E106" s="586">
        <v>41.9</v>
      </c>
      <c r="F106" s="580">
        <v>42.4</v>
      </c>
      <c r="G106" s="582">
        <v>48.4</v>
      </c>
      <c r="H106" s="582">
        <v>50.4</v>
      </c>
      <c r="I106" s="582">
        <v>52.6</v>
      </c>
      <c r="J106" s="595">
        <v>60.1</v>
      </c>
      <c r="K106" s="581">
        <v>62.4</v>
      </c>
      <c r="L106" s="587">
        <v>67.099999999999994</v>
      </c>
      <c r="M106" s="582">
        <v>71.80236807484286</v>
      </c>
      <c r="N106" s="582">
        <v>75.521213004811187</v>
      </c>
      <c r="O106" s="583">
        <v>75.990055052388556</v>
      </c>
      <c r="P106" s="583">
        <v>74.566473988439313</v>
      </c>
      <c r="Q106" s="583">
        <v>76.049063912201419</v>
      </c>
      <c r="R106" s="583">
        <v>76.900000000000006</v>
      </c>
      <c r="S106" s="582">
        <v>71.7</v>
      </c>
      <c r="T106" s="592">
        <v>68</v>
      </c>
      <c r="U106" s="585">
        <v>68.400000000000006</v>
      </c>
    </row>
    <row r="107" spans="1:21">
      <c r="A107" s="577" t="s">
        <v>582</v>
      </c>
      <c r="B107" s="578" t="s">
        <v>737</v>
      </c>
      <c r="C107" s="579" t="s">
        <v>165</v>
      </c>
      <c r="D107" s="586">
        <v>57.5</v>
      </c>
      <c r="E107" s="586">
        <v>58.1</v>
      </c>
      <c r="F107" s="580">
        <v>57.6</v>
      </c>
      <c r="G107" s="582">
        <v>51.6</v>
      </c>
      <c r="H107" s="582">
        <v>49.6</v>
      </c>
      <c r="I107" s="582">
        <v>47.4</v>
      </c>
      <c r="J107" s="595">
        <v>39.9</v>
      </c>
      <c r="K107" s="581">
        <v>37.6</v>
      </c>
      <c r="L107" s="587">
        <v>32.9</v>
      </c>
      <c r="M107" s="582">
        <v>28.19763192515714</v>
      </c>
      <c r="N107" s="582">
        <v>24.478786995188802</v>
      </c>
      <c r="O107" s="583">
        <v>24.009944947611437</v>
      </c>
      <c r="P107" s="583">
        <v>25.433526011560691</v>
      </c>
      <c r="Q107" s="583">
        <v>23.950936087798581</v>
      </c>
      <c r="R107" s="583">
        <v>23.1</v>
      </c>
      <c r="S107" s="582">
        <v>28.3</v>
      </c>
      <c r="T107" s="592">
        <v>32</v>
      </c>
      <c r="U107" s="585">
        <v>31.6</v>
      </c>
    </row>
    <row r="108" spans="1:21" ht="24" customHeight="1">
      <c r="A108" s="466" t="s">
        <v>689</v>
      </c>
      <c r="B108" s="598"/>
      <c r="C108" s="599"/>
      <c r="D108" s="600"/>
      <c r="E108" s="600"/>
      <c r="F108" s="601"/>
      <c r="G108" s="602"/>
      <c r="H108" s="602"/>
      <c r="I108" s="602"/>
      <c r="J108" s="603"/>
      <c r="K108" s="604"/>
      <c r="L108" s="605"/>
      <c r="M108" s="602"/>
      <c r="N108" s="602"/>
      <c r="O108" s="602"/>
      <c r="P108" s="602"/>
      <c r="Q108" s="602"/>
      <c r="R108" s="602"/>
      <c r="S108" s="602"/>
      <c r="T108" s="606"/>
      <c r="U108" s="585"/>
    </row>
    <row r="109" spans="1:21" ht="12.75" customHeight="1">
      <c r="A109" s="430" t="s">
        <v>738</v>
      </c>
      <c r="B109" s="430"/>
      <c r="D109" s="607"/>
      <c r="E109" s="607"/>
      <c r="F109" s="608"/>
      <c r="G109" s="609"/>
      <c r="H109" s="585"/>
      <c r="I109" s="610"/>
      <c r="J109" s="611"/>
    </row>
    <row r="110" spans="1:21">
      <c r="A110" s="430" t="s">
        <v>701</v>
      </c>
      <c r="B110" s="430"/>
      <c r="D110" s="431"/>
      <c r="E110" s="431"/>
      <c r="F110" s="431"/>
      <c r="G110" s="431"/>
      <c r="H110" s="431"/>
      <c r="I110" s="431"/>
      <c r="J110" s="431"/>
      <c r="K110" s="431"/>
    </row>
    <row r="111" spans="1:21">
      <c r="A111" s="225" t="s">
        <v>692</v>
      </c>
      <c r="B111" s="430"/>
      <c r="D111" s="431"/>
      <c r="E111" s="431"/>
      <c r="F111" s="431"/>
      <c r="G111" s="431"/>
      <c r="H111" s="431"/>
      <c r="I111" s="431"/>
      <c r="J111" s="431"/>
      <c r="K111" s="431"/>
    </row>
    <row r="112" spans="1:21" s="433" customFormat="1">
      <c r="A112" s="612" t="s">
        <v>739</v>
      </c>
      <c r="B112" s="612"/>
      <c r="C112" s="542"/>
      <c r="D112" s="612"/>
      <c r="E112" s="612"/>
      <c r="F112" s="612"/>
      <c r="G112" s="612"/>
      <c r="H112" s="612"/>
      <c r="I112" s="612"/>
    </row>
    <row r="113" spans="1:11" s="433" customFormat="1">
      <c r="A113" s="612" t="s">
        <v>704</v>
      </c>
      <c r="B113" s="612"/>
      <c r="C113" s="542"/>
      <c r="D113" s="613"/>
      <c r="E113" s="613"/>
      <c r="F113" s="613"/>
      <c r="G113" s="613"/>
      <c r="H113" s="613"/>
      <c r="I113" s="613"/>
      <c r="J113" s="613"/>
      <c r="K113" s="613"/>
    </row>
  </sheetData>
  <mergeCells count="20">
    <mergeCell ref="U3:U4"/>
    <mergeCell ref="B4:C4"/>
    <mergeCell ref="O3:O4"/>
    <mergeCell ref="P3:P4"/>
    <mergeCell ref="Q3:Q4"/>
    <mergeCell ref="R3:R4"/>
    <mergeCell ref="S3:S4"/>
    <mergeCell ref="T3:T4"/>
    <mergeCell ref="I3:I4"/>
    <mergeCell ref="J3:J4"/>
    <mergeCell ref="K3:K4"/>
    <mergeCell ref="L3:L4"/>
    <mergeCell ref="M3:M4"/>
    <mergeCell ref="N3:N4"/>
    <mergeCell ref="A3:C3"/>
    <mergeCell ref="D3:D4"/>
    <mergeCell ref="E3:E4"/>
    <mergeCell ref="F3:F4"/>
    <mergeCell ref="G3:G4"/>
    <mergeCell ref="H3:H4"/>
  </mergeCells>
  <hyperlinks>
    <hyperlink ref="E1" location="'Spis tablic'!A1" display="Powrót/Back"/>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workbookViewId="0"/>
  </sheetViews>
  <sheetFormatPr defaultColWidth="9.140625" defaultRowHeight="12"/>
  <cols>
    <col min="1" max="1" width="25.7109375" style="217" customWidth="1"/>
    <col min="2" max="2" width="4.5703125" style="217" customWidth="1"/>
    <col min="3" max="14" width="11.85546875" style="217" customWidth="1"/>
    <col min="15" max="15" width="11.7109375" style="217" customWidth="1"/>
    <col min="16" max="16384" width="9.140625" style="217"/>
  </cols>
  <sheetData>
    <row r="1" spans="1:20" s="401" customFormat="1" ht="15.95" customHeight="1">
      <c r="A1" s="492" t="s">
        <v>740</v>
      </c>
      <c r="B1" s="493"/>
      <c r="C1" s="473"/>
      <c r="D1" s="473"/>
      <c r="E1" s="473"/>
      <c r="F1" s="473"/>
      <c r="G1" s="473"/>
      <c r="H1" s="217"/>
      <c r="I1" s="217"/>
      <c r="J1" s="435" t="s">
        <v>45</v>
      </c>
      <c r="K1" s="217"/>
      <c r="L1" s="217"/>
      <c r="M1" s="217"/>
      <c r="N1" s="217"/>
      <c r="O1" s="217"/>
      <c r="P1" s="217"/>
      <c r="Q1" s="217"/>
      <c r="R1" s="217"/>
      <c r="S1" s="217"/>
      <c r="T1" s="217"/>
    </row>
    <row r="2" spans="1:20" s="403" customFormat="1" ht="12.75" customHeight="1">
      <c r="A2" s="441" t="s">
        <v>741</v>
      </c>
      <c r="B2" s="437"/>
      <c r="C2" s="473"/>
      <c r="D2" s="473"/>
      <c r="E2" s="473"/>
      <c r="F2" s="473"/>
      <c r="G2" s="473"/>
      <c r="H2" s="223"/>
      <c r="I2" s="223"/>
      <c r="J2" s="223"/>
      <c r="K2" s="223"/>
      <c r="L2" s="223"/>
      <c r="M2" s="223"/>
      <c r="N2" s="223"/>
      <c r="O2" s="223"/>
      <c r="P2" s="223"/>
      <c r="Q2" s="223"/>
      <c r="R2" s="223"/>
      <c r="S2" s="223"/>
      <c r="T2" s="223"/>
    </row>
    <row r="3" spans="1:20" ht="56.25" customHeight="1">
      <c r="A3" s="614" t="s">
        <v>681</v>
      </c>
      <c r="B3" s="615"/>
      <c r="C3" s="314" t="s">
        <v>146</v>
      </c>
      <c r="D3" s="314" t="s">
        <v>147</v>
      </c>
      <c r="E3" s="314" t="s">
        <v>148</v>
      </c>
      <c r="F3" s="314" t="s">
        <v>149</v>
      </c>
      <c r="G3" s="314" t="s">
        <v>150</v>
      </c>
      <c r="H3" s="314" t="s">
        <v>151</v>
      </c>
      <c r="I3" s="314" t="s">
        <v>152</v>
      </c>
      <c r="J3" s="314" t="s">
        <v>153</v>
      </c>
      <c r="K3" s="314" t="s">
        <v>154</v>
      </c>
      <c r="L3" s="314" t="s">
        <v>155</v>
      </c>
      <c r="M3" s="314" t="s">
        <v>156</v>
      </c>
      <c r="N3" s="315" t="s">
        <v>157</v>
      </c>
      <c r="O3" s="315" t="s">
        <v>682</v>
      </c>
      <c r="P3" s="315" t="s">
        <v>683</v>
      </c>
      <c r="Q3" s="314" t="s">
        <v>708</v>
      </c>
      <c r="R3" s="315" t="s">
        <v>685</v>
      </c>
      <c r="S3" s="279" t="s">
        <v>686</v>
      </c>
      <c r="T3" s="279" t="s">
        <v>687</v>
      </c>
    </row>
    <row r="4" spans="1:20" ht="12.75" customHeight="1">
      <c r="A4" s="408">
        <v>1</v>
      </c>
      <c r="B4" s="409">
        <v>2</v>
      </c>
      <c r="C4" s="409">
        <v>3</v>
      </c>
      <c r="D4" s="409">
        <v>4</v>
      </c>
      <c r="E4" s="409">
        <v>5</v>
      </c>
      <c r="F4" s="409">
        <v>6</v>
      </c>
      <c r="G4" s="409">
        <v>7</v>
      </c>
      <c r="H4" s="409">
        <v>8</v>
      </c>
      <c r="I4" s="409">
        <v>9</v>
      </c>
      <c r="J4" s="409">
        <v>10</v>
      </c>
      <c r="K4" s="409">
        <v>11</v>
      </c>
      <c r="L4" s="409">
        <v>12</v>
      </c>
      <c r="M4" s="409">
        <v>13</v>
      </c>
      <c r="N4" s="410">
        <v>14</v>
      </c>
      <c r="O4" s="409">
        <v>15</v>
      </c>
      <c r="P4" s="410">
        <v>16</v>
      </c>
      <c r="Q4" s="409">
        <v>17</v>
      </c>
      <c r="R4" s="410">
        <v>18</v>
      </c>
      <c r="S4" s="409">
        <v>19</v>
      </c>
      <c r="T4" s="410">
        <v>20</v>
      </c>
    </row>
    <row r="5" spans="1:20" ht="12.75" customHeight="1">
      <c r="A5" s="380" t="s">
        <v>162</v>
      </c>
      <c r="B5" s="415" t="s">
        <v>163</v>
      </c>
      <c r="C5" s="616">
        <v>19.100000000000001</v>
      </c>
      <c r="D5" s="617">
        <v>19.5</v>
      </c>
      <c r="E5" s="617">
        <v>19</v>
      </c>
      <c r="F5" s="412">
        <v>14.4</v>
      </c>
      <c r="G5" s="412">
        <v>13.6</v>
      </c>
      <c r="H5" s="412">
        <v>13.4</v>
      </c>
      <c r="I5" s="412">
        <v>19.8</v>
      </c>
      <c r="J5" s="411">
        <v>11.1</v>
      </c>
      <c r="K5" s="411">
        <v>12.7</v>
      </c>
      <c r="L5" s="412">
        <v>13.087713805888441</v>
      </c>
      <c r="M5" s="287">
        <v>13.090122959732222</v>
      </c>
      <c r="N5" s="289">
        <v>15.328883166938931</v>
      </c>
      <c r="O5" s="287">
        <v>20.751603540106323</v>
      </c>
      <c r="P5" s="618" t="s">
        <v>713</v>
      </c>
      <c r="Q5" s="619">
        <v>0</v>
      </c>
      <c r="R5" s="619">
        <v>0</v>
      </c>
      <c r="S5" s="620">
        <v>2.1</v>
      </c>
      <c r="T5" s="621">
        <v>3.7</v>
      </c>
    </row>
    <row r="6" spans="1:20" ht="12.75" customHeight="1">
      <c r="A6" s="380" t="s">
        <v>162</v>
      </c>
      <c r="B6" s="351" t="s">
        <v>164</v>
      </c>
      <c r="C6" s="622">
        <v>20</v>
      </c>
      <c r="D6" s="623">
        <v>20.6</v>
      </c>
      <c r="E6" s="623">
        <v>19.899999999999999</v>
      </c>
      <c r="F6" s="417">
        <v>15.2</v>
      </c>
      <c r="G6" s="417">
        <v>14.3</v>
      </c>
      <c r="H6" s="417">
        <v>14</v>
      </c>
      <c r="I6" s="417">
        <v>20.7</v>
      </c>
      <c r="J6" s="416">
        <v>11.8</v>
      </c>
      <c r="K6" s="416">
        <v>13.8</v>
      </c>
      <c r="L6" s="417">
        <v>14.360004971817798</v>
      </c>
      <c r="M6" s="291">
        <v>14.163033042255282</v>
      </c>
      <c r="N6" s="292">
        <v>16.289058059750282</v>
      </c>
      <c r="O6" s="291">
        <v>22.442000524437304</v>
      </c>
      <c r="P6" s="624" t="s">
        <v>713</v>
      </c>
      <c r="Q6" s="625">
        <v>0</v>
      </c>
      <c r="R6" s="625">
        <v>0</v>
      </c>
      <c r="S6" s="626">
        <v>1.9</v>
      </c>
      <c r="T6" s="621">
        <v>3.4</v>
      </c>
    </row>
    <row r="7" spans="1:20" ht="12.75" customHeight="1">
      <c r="A7" s="328" t="s">
        <v>166</v>
      </c>
      <c r="B7" s="627" t="s">
        <v>163</v>
      </c>
      <c r="C7" s="628">
        <v>27.1</v>
      </c>
      <c r="D7" s="628">
        <v>33.1</v>
      </c>
      <c r="E7" s="628">
        <v>32.9</v>
      </c>
      <c r="F7" s="421">
        <v>20.399999999999999</v>
      </c>
      <c r="G7" s="421">
        <v>23.4</v>
      </c>
      <c r="H7" s="421">
        <v>20.2</v>
      </c>
      <c r="I7" s="421">
        <v>24.1</v>
      </c>
      <c r="J7" s="420">
        <v>19.600000000000001</v>
      </c>
      <c r="K7" s="420">
        <v>18.600000000000001</v>
      </c>
      <c r="L7" s="421">
        <v>18.941285458947345</v>
      </c>
      <c r="M7" s="9">
        <v>17.122892411389032</v>
      </c>
      <c r="N7" s="18">
        <v>20.508578272970897</v>
      </c>
      <c r="O7" s="9">
        <v>22.860784031794076</v>
      </c>
      <c r="P7" s="629" t="s">
        <v>713</v>
      </c>
      <c r="Q7" s="630" t="s">
        <v>713</v>
      </c>
      <c r="R7" s="630">
        <v>0.1</v>
      </c>
      <c r="S7" s="630">
        <v>4.5</v>
      </c>
      <c r="T7" s="631">
        <v>7.7</v>
      </c>
    </row>
    <row r="8" spans="1:20" ht="12.75" customHeight="1">
      <c r="A8" s="328" t="s">
        <v>166</v>
      </c>
      <c r="B8" s="424" t="s">
        <v>164</v>
      </c>
      <c r="C8" s="628">
        <v>30.7</v>
      </c>
      <c r="D8" s="628">
        <v>38.6</v>
      </c>
      <c r="E8" s="628">
        <v>35.4</v>
      </c>
      <c r="F8" s="421">
        <v>19.600000000000001</v>
      </c>
      <c r="G8" s="421">
        <v>25</v>
      </c>
      <c r="H8" s="421">
        <v>19.399999999999999</v>
      </c>
      <c r="I8" s="421">
        <v>24</v>
      </c>
      <c r="J8" s="421">
        <v>21</v>
      </c>
      <c r="K8" s="420">
        <v>19.5</v>
      </c>
      <c r="L8" s="421">
        <v>20.029845796716963</v>
      </c>
      <c r="M8" s="9">
        <v>18.113778414745809</v>
      </c>
      <c r="N8" s="18">
        <v>21.775976981198966</v>
      </c>
      <c r="O8" s="9">
        <v>25.506001881067636</v>
      </c>
      <c r="P8" s="629" t="s">
        <v>713</v>
      </c>
      <c r="Q8" s="630" t="s">
        <v>713</v>
      </c>
      <c r="R8" s="630">
        <v>0.2</v>
      </c>
      <c r="S8" s="630">
        <v>4.0999999999999996</v>
      </c>
      <c r="T8" s="631">
        <v>6.6</v>
      </c>
    </row>
    <row r="9" spans="1:20" ht="12.75" customHeight="1">
      <c r="A9" s="328" t="s">
        <v>201</v>
      </c>
      <c r="B9" s="424" t="s">
        <v>163</v>
      </c>
      <c r="C9" s="628">
        <v>11.6</v>
      </c>
      <c r="D9" s="628">
        <v>11.6</v>
      </c>
      <c r="E9" s="632">
        <v>14</v>
      </c>
      <c r="F9" s="421">
        <v>9.6</v>
      </c>
      <c r="G9" s="421">
        <v>10.199999999999999</v>
      </c>
      <c r="H9" s="421">
        <v>9.4</v>
      </c>
      <c r="I9" s="421">
        <v>10</v>
      </c>
      <c r="J9" s="420">
        <v>7.5</v>
      </c>
      <c r="K9" s="420">
        <v>6.9</v>
      </c>
      <c r="L9" s="421">
        <v>7.9657300855548199</v>
      </c>
      <c r="M9" s="9">
        <v>8.0655072820008602</v>
      </c>
      <c r="N9" s="18">
        <v>7.7486734607933965</v>
      </c>
      <c r="O9" s="9">
        <v>12.111719270613929</v>
      </c>
      <c r="P9" s="629" t="s">
        <v>713</v>
      </c>
      <c r="Q9" s="630" t="s">
        <v>713</v>
      </c>
      <c r="R9" s="633">
        <v>0</v>
      </c>
      <c r="S9" s="630">
        <v>1.4</v>
      </c>
      <c r="T9" s="634">
        <v>3</v>
      </c>
    </row>
    <row r="10" spans="1:20" ht="12.75" customHeight="1">
      <c r="A10" s="328" t="s">
        <v>201</v>
      </c>
      <c r="B10" s="424" t="s">
        <v>164</v>
      </c>
      <c r="C10" s="628">
        <v>11.9</v>
      </c>
      <c r="D10" s="632">
        <v>12</v>
      </c>
      <c r="E10" s="635">
        <v>14.8</v>
      </c>
      <c r="F10" s="421">
        <v>11.4</v>
      </c>
      <c r="G10" s="421">
        <v>11</v>
      </c>
      <c r="H10" s="421">
        <v>10.7</v>
      </c>
      <c r="I10" s="421">
        <v>10.9</v>
      </c>
      <c r="J10" s="420">
        <v>7.4</v>
      </c>
      <c r="K10" s="420">
        <v>8.6</v>
      </c>
      <c r="L10" s="421">
        <v>9.6800014892309978</v>
      </c>
      <c r="M10" s="9">
        <v>9.5935948317534958</v>
      </c>
      <c r="N10" s="18">
        <v>9.1518649259446043</v>
      </c>
      <c r="O10" s="9">
        <v>14.793079460370933</v>
      </c>
      <c r="P10" s="629" t="s">
        <v>713</v>
      </c>
      <c r="Q10" s="630" t="s">
        <v>713</v>
      </c>
      <c r="R10" s="630" t="s">
        <v>713</v>
      </c>
      <c r="S10" s="630">
        <v>1.5</v>
      </c>
      <c r="T10" s="631">
        <v>2.2000000000000002</v>
      </c>
    </row>
    <row r="11" spans="1:20" ht="12.75" customHeight="1">
      <c r="A11" s="328" t="s">
        <v>226</v>
      </c>
      <c r="B11" s="627" t="s">
        <v>163</v>
      </c>
      <c r="C11" s="628">
        <v>27.7</v>
      </c>
      <c r="D11" s="628">
        <v>25.2</v>
      </c>
      <c r="E11" s="628">
        <v>21.2</v>
      </c>
      <c r="F11" s="421">
        <v>20.7</v>
      </c>
      <c r="G11" s="421">
        <v>20.9</v>
      </c>
      <c r="H11" s="421">
        <v>16.2</v>
      </c>
      <c r="I11" s="421">
        <v>36.9</v>
      </c>
      <c r="J11" s="421">
        <v>9</v>
      </c>
      <c r="K11" s="420">
        <v>14.1</v>
      </c>
      <c r="L11" s="421">
        <v>18.890565966981352</v>
      </c>
      <c r="M11" s="9">
        <v>19.611374973722167</v>
      </c>
      <c r="N11" s="18">
        <v>18.086350755258618</v>
      </c>
      <c r="O11" s="9">
        <v>29.265701262172303</v>
      </c>
      <c r="P11" s="629" t="s">
        <v>713</v>
      </c>
      <c r="Q11" s="630" t="s">
        <v>713</v>
      </c>
      <c r="R11" s="630" t="s">
        <v>713</v>
      </c>
      <c r="S11" s="630">
        <v>2.2999999999999998</v>
      </c>
      <c r="T11" s="631">
        <v>3.6</v>
      </c>
    </row>
    <row r="12" spans="1:20" ht="12.75" customHeight="1">
      <c r="A12" s="328" t="s">
        <v>226</v>
      </c>
      <c r="B12" s="424" t="s">
        <v>164</v>
      </c>
      <c r="C12" s="628">
        <v>29.3</v>
      </c>
      <c r="D12" s="628">
        <v>27.4</v>
      </c>
      <c r="E12" s="628">
        <v>22.1</v>
      </c>
      <c r="F12" s="421">
        <v>23.5</v>
      </c>
      <c r="G12" s="421">
        <v>22.4</v>
      </c>
      <c r="H12" s="421">
        <v>15.2</v>
      </c>
      <c r="I12" s="421">
        <v>35.5</v>
      </c>
      <c r="J12" s="420">
        <v>10.3</v>
      </c>
      <c r="K12" s="420">
        <v>16.2</v>
      </c>
      <c r="L12" s="421">
        <v>22.098945070934885</v>
      </c>
      <c r="M12" s="9">
        <v>21.535519006008045</v>
      </c>
      <c r="N12" s="18">
        <v>16.584294947562476</v>
      </c>
      <c r="O12" s="9">
        <v>30.374937179107196</v>
      </c>
      <c r="P12" s="629" t="s">
        <v>713</v>
      </c>
      <c r="Q12" s="630" t="s">
        <v>713</v>
      </c>
      <c r="R12" s="630" t="s">
        <v>713</v>
      </c>
      <c r="S12" s="630">
        <v>2.2999999999999998</v>
      </c>
      <c r="T12" s="631">
        <v>4.4000000000000004</v>
      </c>
    </row>
    <row r="13" spans="1:20" ht="12.75" customHeight="1">
      <c r="A13" s="328" t="s">
        <v>251</v>
      </c>
      <c r="B13" s="424" t="s">
        <v>163</v>
      </c>
      <c r="C13" s="628">
        <v>3.8</v>
      </c>
      <c r="D13" s="628">
        <v>3.1</v>
      </c>
      <c r="E13" s="628">
        <v>2.5</v>
      </c>
      <c r="F13" s="421">
        <v>1.6</v>
      </c>
      <c r="G13" s="421">
        <v>0.3</v>
      </c>
      <c r="H13" s="421">
        <v>1</v>
      </c>
      <c r="I13" s="421">
        <v>4</v>
      </c>
      <c r="J13" s="420">
        <v>2.5</v>
      </c>
      <c r="K13" s="420">
        <v>2.1</v>
      </c>
      <c r="L13" s="421">
        <v>2.4573019218066867</v>
      </c>
      <c r="M13" s="9">
        <v>3.2453738670694863</v>
      </c>
      <c r="N13" s="18">
        <v>3.1541139502517375</v>
      </c>
      <c r="O13" s="9">
        <v>5.3381205070819062</v>
      </c>
      <c r="P13" s="629" t="s">
        <v>713</v>
      </c>
      <c r="Q13" s="630" t="s">
        <v>713</v>
      </c>
      <c r="R13" s="630" t="s">
        <v>713</v>
      </c>
      <c r="S13" s="630">
        <v>0.2</v>
      </c>
      <c r="T13" s="634">
        <v>0</v>
      </c>
    </row>
    <row r="14" spans="1:20" ht="12.75" customHeight="1">
      <c r="A14" s="328" t="s">
        <v>251</v>
      </c>
      <c r="B14" s="424" t="s">
        <v>164</v>
      </c>
      <c r="C14" s="628">
        <v>2.2999999999999998</v>
      </c>
      <c r="D14" s="628">
        <v>1.2</v>
      </c>
      <c r="E14" s="628">
        <v>1.9</v>
      </c>
      <c r="F14" s="421">
        <v>1.3</v>
      </c>
      <c r="G14" s="420" t="s">
        <v>713</v>
      </c>
      <c r="H14" s="421">
        <v>1</v>
      </c>
      <c r="I14" s="421">
        <v>3.1</v>
      </c>
      <c r="J14" s="420">
        <v>2.1</v>
      </c>
      <c r="K14" s="420">
        <v>1.9</v>
      </c>
      <c r="L14" s="421">
        <v>2.2976841258747953</v>
      </c>
      <c r="M14" s="9">
        <v>4.0237439212725761</v>
      </c>
      <c r="N14" s="18">
        <v>3.8409832917226812</v>
      </c>
      <c r="O14" s="9">
        <v>6.9307273798385145</v>
      </c>
      <c r="P14" s="629" t="s">
        <v>713</v>
      </c>
      <c r="Q14" s="630" t="s">
        <v>713</v>
      </c>
      <c r="R14" s="630" t="s">
        <v>713</v>
      </c>
      <c r="S14" s="630">
        <v>0.4</v>
      </c>
      <c r="T14" s="634">
        <v>0</v>
      </c>
    </row>
    <row r="15" spans="1:20" ht="12.75" customHeight="1">
      <c r="A15" s="328" t="s">
        <v>268</v>
      </c>
      <c r="B15" s="627" t="s">
        <v>163</v>
      </c>
      <c r="C15" s="628">
        <v>20.9</v>
      </c>
      <c r="D15" s="628">
        <v>19.8</v>
      </c>
      <c r="E15" s="628">
        <v>20.8</v>
      </c>
      <c r="F15" s="421">
        <v>18.600000000000001</v>
      </c>
      <c r="G15" s="421">
        <v>17.7</v>
      </c>
      <c r="H15" s="421">
        <v>20.3</v>
      </c>
      <c r="I15" s="421">
        <v>20.3</v>
      </c>
      <c r="J15" s="420">
        <v>12.3</v>
      </c>
      <c r="K15" s="421">
        <v>12</v>
      </c>
      <c r="L15" s="421">
        <v>12.87559001385333</v>
      </c>
      <c r="M15" s="9">
        <v>13.689696181624713</v>
      </c>
      <c r="N15" s="18">
        <v>15.123734857005696</v>
      </c>
      <c r="O15" s="9">
        <v>21.020222187007466</v>
      </c>
      <c r="P15" s="629" t="s">
        <v>713</v>
      </c>
      <c r="Q15" s="630" t="s">
        <v>713</v>
      </c>
      <c r="R15" s="630" t="s">
        <v>713</v>
      </c>
      <c r="S15" s="630">
        <v>3.4</v>
      </c>
      <c r="T15" s="631">
        <v>2.8</v>
      </c>
    </row>
    <row r="16" spans="1:20" ht="12.75" customHeight="1">
      <c r="A16" s="328" t="s">
        <v>268</v>
      </c>
      <c r="B16" s="424" t="s">
        <v>164</v>
      </c>
      <c r="C16" s="628">
        <v>22.7</v>
      </c>
      <c r="D16" s="628">
        <v>22.9</v>
      </c>
      <c r="E16" s="628">
        <v>25.4</v>
      </c>
      <c r="F16" s="421">
        <v>21.8</v>
      </c>
      <c r="G16" s="421">
        <v>19.2</v>
      </c>
      <c r="H16" s="421">
        <v>23.3</v>
      </c>
      <c r="I16" s="421">
        <v>23</v>
      </c>
      <c r="J16" s="420">
        <v>14.5</v>
      </c>
      <c r="K16" s="420">
        <v>13.9</v>
      </c>
      <c r="L16" s="421">
        <v>13.681636016215046</v>
      </c>
      <c r="M16" s="9">
        <v>15.658191702546807</v>
      </c>
      <c r="N16" s="18">
        <v>17.038902137065573</v>
      </c>
      <c r="O16" s="9">
        <v>23.26587526378367</v>
      </c>
      <c r="P16" s="629" t="s">
        <v>713</v>
      </c>
      <c r="Q16" s="630" t="s">
        <v>713</v>
      </c>
      <c r="R16" s="630" t="s">
        <v>713</v>
      </c>
      <c r="S16" s="630">
        <v>2.5</v>
      </c>
      <c r="T16" s="631">
        <v>3.2</v>
      </c>
    </row>
    <row r="17" spans="1:20" ht="12.75" customHeight="1">
      <c r="A17" s="328" t="s">
        <v>298</v>
      </c>
      <c r="B17" s="424" t="s">
        <v>163</v>
      </c>
      <c r="C17" s="628">
        <v>27.5</v>
      </c>
      <c r="D17" s="628">
        <v>33.6</v>
      </c>
      <c r="E17" s="628">
        <v>28.8</v>
      </c>
      <c r="F17" s="421">
        <v>26.3</v>
      </c>
      <c r="G17" s="421">
        <v>24.2</v>
      </c>
      <c r="H17" s="421">
        <v>25.1</v>
      </c>
      <c r="I17" s="421">
        <v>31.6</v>
      </c>
      <c r="J17" s="420">
        <v>23.4</v>
      </c>
      <c r="K17" s="420">
        <v>26.9</v>
      </c>
      <c r="L17" s="421">
        <v>26.28420050498779</v>
      </c>
      <c r="M17" s="9">
        <v>24.444326498357601</v>
      </c>
      <c r="N17" s="18">
        <v>25.760334202107469</v>
      </c>
      <c r="O17" s="9">
        <v>34.888142458546881</v>
      </c>
      <c r="P17" s="629" t="s">
        <v>713</v>
      </c>
      <c r="Q17" s="630" t="s">
        <v>713</v>
      </c>
      <c r="R17" s="630">
        <v>0.1</v>
      </c>
      <c r="S17" s="630">
        <v>3.8</v>
      </c>
      <c r="T17" s="631">
        <v>7.1</v>
      </c>
    </row>
    <row r="18" spans="1:20" ht="12.75" customHeight="1">
      <c r="A18" s="328" t="s">
        <v>298</v>
      </c>
      <c r="B18" s="424" t="s">
        <v>164</v>
      </c>
      <c r="C18" s="628">
        <v>27.3</v>
      </c>
      <c r="D18" s="628">
        <v>36.5</v>
      </c>
      <c r="E18" s="628">
        <v>28.3</v>
      </c>
      <c r="F18" s="421">
        <v>26.8</v>
      </c>
      <c r="G18" s="421">
        <v>25.3</v>
      </c>
      <c r="H18" s="421">
        <v>24.9</v>
      </c>
      <c r="I18" s="421">
        <v>32.9</v>
      </c>
      <c r="J18" s="421">
        <v>24</v>
      </c>
      <c r="K18" s="421">
        <v>27</v>
      </c>
      <c r="L18" s="421">
        <v>28.72006722793337</v>
      </c>
      <c r="M18" s="9">
        <v>26.183199896413072</v>
      </c>
      <c r="N18" s="18">
        <v>27.715125086645482</v>
      </c>
      <c r="O18" s="9">
        <v>36.287426036598461</v>
      </c>
      <c r="P18" s="629" t="s">
        <v>713</v>
      </c>
      <c r="Q18" s="630" t="s">
        <v>713</v>
      </c>
      <c r="R18" s="630">
        <v>0.1</v>
      </c>
      <c r="S18" s="630">
        <v>3.3</v>
      </c>
      <c r="T18" s="631">
        <v>6.1</v>
      </c>
    </row>
    <row r="19" spans="1:20" ht="12.75" customHeight="1">
      <c r="A19" s="328" t="s">
        <v>326</v>
      </c>
      <c r="B19" s="627" t="s">
        <v>163</v>
      </c>
      <c r="C19" s="628">
        <v>32.299999999999997</v>
      </c>
      <c r="D19" s="628">
        <v>29.9</v>
      </c>
      <c r="E19" s="628">
        <v>32.200000000000003</v>
      </c>
      <c r="F19" s="421">
        <v>20.100000000000001</v>
      </c>
      <c r="G19" s="421">
        <v>18.899999999999999</v>
      </c>
      <c r="H19" s="421">
        <v>19.899999999999999</v>
      </c>
      <c r="I19" s="421">
        <v>37.299999999999997</v>
      </c>
      <c r="J19" s="420">
        <v>17.600000000000001</v>
      </c>
      <c r="K19" s="420">
        <v>21.2</v>
      </c>
      <c r="L19" s="421">
        <v>19.027570035807614</v>
      </c>
      <c r="M19" s="9">
        <v>15.711423858001414</v>
      </c>
      <c r="N19" s="18">
        <v>24.632584004329114</v>
      </c>
      <c r="O19" s="9">
        <v>35.993721750829039</v>
      </c>
      <c r="P19" s="629" t="s">
        <v>713</v>
      </c>
      <c r="Q19" s="633">
        <v>0</v>
      </c>
      <c r="R19" s="630">
        <v>0.1</v>
      </c>
      <c r="S19" s="630">
        <v>2.4</v>
      </c>
      <c r="T19" s="631">
        <v>4.7</v>
      </c>
    </row>
    <row r="20" spans="1:20" ht="12.75" customHeight="1">
      <c r="A20" s="328" t="s">
        <v>326</v>
      </c>
      <c r="B20" s="424" t="s">
        <v>164</v>
      </c>
      <c r="C20" s="628">
        <v>29.9</v>
      </c>
      <c r="D20" s="628">
        <v>26.3</v>
      </c>
      <c r="E20" s="628">
        <v>28.3</v>
      </c>
      <c r="F20" s="421">
        <v>19.7</v>
      </c>
      <c r="G20" s="421">
        <v>19</v>
      </c>
      <c r="H20" s="421">
        <v>19.100000000000001</v>
      </c>
      <c r="I20" s="421">
        <v>35.200000000000003</v>
      </c>
      <c r="J20" s="420">
        <v>17.3</v>
      </c>
      <c r="K20" s="420">
        <v>21.4</v>
      </c>
      <c r="L20" s="421">
        <v>19.185505618459242</v>
      </c>
      <c r="M20" s="9">
        <v>15.489009390612519</v>
      </c>
      <c r="N20" s="18">
        <v>24.840523836966671</v>
      </c>
      <c r="O20" s="9">
        <v>36.384273083593662</v>
      </c>
      <c r="P20" s="629" t="s">
        <v>713</v>
      </c>
      <c r="Q20" s="633">
        <v>0</v>
      </c>
      <c r="R20" s="630">
        <v>0.1</v>
      </c>
      <c r="S20" s="630">
        <v>1.7</v>
      </c>
      <c r="T20" s="631">
        <v>3.4</v>
      </c>
    </row>
    <row r="21" spans="1:20" ht="12.75" customHeight="1">
      <c r="A21" s="328" t="s">
        <v>370</v>
      </c>
      <c r="B21" s="424" t="s">
        <v>163</v>
      </c>
      <c r="C21" s="628">
        <v>4.4000000000000004</v>
      </c>
      <c r="D21" s="628">
        <v>5.7</v>
      </c>
      <c r="E21" s="628">
        <v>6.3</v>
      </c>
      <c r="F21" s="421">
        <v>8</v>
      </c>
      <c r="G21" s="421">
        <v>5.5</v>
      </c>
      <c r="H21" s="421">
        <v>4.2</v>
      </c>
      <c r="I21" s="421">
        <v>8.6999999999999993</v>
      </c>
      <c r="J21" s="421">
        <v>6</v>
      </c>
      <c r="K21" s="420">
        <v>5.8</v>
      </c>
      <c r="L21" s="421">
        <v>7.3511937130174534</v>
      </c>
      <c r="M21" s="9">
        <v>7.6762326666121243</v>
      </c>
      <c r="N21" s="18">
        <v>8.4135322035547677</v>
      </c>
      <c r="O21" s="9">
        <v>13.12808739031941</v>
      </c>
      <c r="P21" s="629" t="s">
        <v>713</v>
      </c>
      <c r="Q21" s="630" t="s">
        <v>713</v>
      </c>
      <c r="R21" s="630" t="s">
        <v>713</v>
      </c>
      <c r="S21" s="630">
        <v>0.5</v>
      </c>
      <c r="T21" s="631">
        <v>0.9</v>
      </c>
    </row>
    <row r="22" spans="1:20" ht="12.75" customHeight="1">
      <c r="A22" s="328" t="s">
        <v>370</v>
      </c>
      <c r="B22" s="424" t="s">
        <v>164</v>
      </c>
      <c r="C22" s="628">
        <v>3.4</v>
      </c>
      <c r="D22" s="628">
        <v>4.3</v>
      </c>
      <c r="E22" s="628">
        <v>6.6</v>
      </c>
      <c r="F22" s="421">
        <v>6.7</v>
      </c>
      <c r="G22" s="421">
        <v>3.6</v>
      </c>
      <c r="H22" s="421">
        <v>2.7</v>
      </c>
      <c r="I22" s="421">
        <v>6.2</v>
      </c>
      <c r="J22" s="421">
        <v>7</v>
      </c>
      <c r="K22" s="421">
        <v>6</v>
      </c>
      <c r="L22" s="421">
        <v>6.4376803282046478</v>
      </c>
      <c r="M22" s="9">
        <v>7.2391603356622563</v>
      </c>
      <c r="N22" s="18">
        <v>7.6562613494258791</v>
      </c>
      <c r="O22" s="9">
        <v>12.217711740826863</v>
      </c>
      <c r="P22" s="629" t="s">
        <v>713</v>
      </c>
      <c r="Q22" s="630" t="s">
        <v>713</v>
      </c>
      <c r="R22" s="630" t="s">
        <v>713</v>
      </c>
      <c r="S22" s="630">
        <v>0.2</v>
      </c>
      <c r="T22" s="631">
        <v>0.6</v>
      </c>
    </row>
    <row r="23" spans="1:20" ht="12.75" customHeight="1">
      <c r="A23" s="328" t="s">
        <v>383</v>
      </c>
      <c r="B23" s="636" t="s">
        <v>163</v>
      </c>
      <c r="C23" s="628">
        <v>0.9</v>
      </c>
      <c r="D23" s="628">
        <v>1.8</v>
      </c>
      <c r="E23" s="628">
        <v>1.6</v>
      </c>
      <c r="F23" s="421">
        <v>2.2000000000000002</v>
      </c>
      <c r="G23" s="421">
        <v>2.2999999999999998</v>
      </c>
      <c r="H23" s="421">
        <v>2.6</v>
      </c>
      <c r="I23" s="421">
        <v>4.9000000000000004</v>
      </c>
      <c r="J23" s="420">
        <v>2.2000000000000002</v>
      </c>
      <c r="K23" s="420">
        <v>2.8</v>
      </c>
      <c r="L23" s="421">
        <v>2.444004105926898</v>
      </c>
      <c r="M23" s="9">
        <v>3.8513238690963196</v>
      </c>
      <c r="N23" s="18">
        <v>4.5560975380633773</v>
      </c>
      <c r="O23" s="9">
        <v>3.7138650334435894</v>
      </c>
      <c r="P23" s="629" t="s">
        <v>713</v>
      </c>
      <c r="Q23" s="630" t="s">
        <v>713</v>
      </c>
      <c r="R23" s="630" t="s">
        <v>713</v>
      </c>
      <c r="S23" s="630">
        <v>0.7</v>
      </c>
      <c r="T23" s="631">
        <v>1.3</v>
      </c>
    </row>
    <row r="24" spans="1:20">
      <c r="A24" s="328" t="s">
        <v>383</v>
      </c>
      <c r="B24" s="359" t="s">
        <v>164</v>
      </c>
      <c r="C24" s="628">
        <v>0.3</v>
      </c>
      <c r="D24" s="628">
        <v>1.2</v>
      </c>
      <c r="E24" s="628">
        <v>1.8</v>
      </c>
      <c r="F24" s="421">
        <v>2.5</v>
      </c>
      <c r="G24" s="421">
        <v>2.9</v>
      </c>
      <c r="H24" s="421">
        <v>3.4</v>
      </c>
      <c r="I24" s="421">
        <v>5</v>
      </c>
      <c r="J24" s="420">
        <v>2.4</v>
      </c>
      <c r="K24" s="420">
        <v>2.4</v>
      </c>
      <c r="L24" s="421">
        <v>2.5788886647711835</v>
      </c>
      <c r="M24" s="9">
        <v>4.8788301117712365</v>
      </c>
      <c r="N24" s="18">
        <v>4.6024750269705041</v>
      </c>
      <c r="O24" s="9">
        <v>3.8697907548856105</v>
      </c>
      <c r="P24" s="629" t="s">
        <v>713</v>
      </c>
      <c r="Q24" s="630" t="s">
        <v>713</v>
      </c>
      <c r="R24" s="630" t="s">
        <v>713</v>
      </c>
      <c r="S24" s="630">
        <v>0.7</v>
      </c>
      <c r="T24" s="631">
        <v>1.3</v>
      </c>
    </row>
    <row r="25" spans="1:20">
      <c r="A25" s="328" t="s">
        <v>412</v>
      </c>
      <c r="B25" s="359" t="s">
        <v>163</v>
      </c>
      <c r="C25" s="628">
        <v>3.4</v>
      </c>
      <c r="D25" s="628">
        <v>2.7</v>
      </c>
      <c r="E25" s="628">
        <v>4.2</v>
      </c>
      <c r="F25" s="421">
        <v>3.4</v>
      </c>
      <c r="G25" s="421">
        <v>4.2</v>
      </c>
      <c r="H25" s="421">
        <v>5.0999999999999996</v>
      </c>
      <c r="I25" s="421">
        <v>7.4</v>
      </c>
      <c r="J25" s="420">
        <v>5.7</v>
      </c>
      <c r="K25" s="420">
        <v>6.2</v>
      </c>
      <c r="L25" s="421">
        <v>7.3317181080796372</v>
      </c>
      <c r="M25" s="9">
        <v>8.6952998105606518</v>
      </c>
      <c r="N25" s="18">
        <v>9.6484820991034539</v>
      </c>
      <c r="O25" s="9">
        <v>15.784743620969268</v>
      </c>
      <c r="P25" s="629" t="s">
        <v>713</v>
      </c>
      <c r="Q25" s="630" t="s">
        <v>713</v>
      </c>
      <c r="R25" s="630" t="s">
        <v>713</v>
      </c>
      <c r="S25" s="633">
        <v>2</v>
      </c>
      <c r="T25" s="631">
        <v>3.1</v>
      </c>
    </row>
    <row r="26" spans="1:20">
      <c r="A26" s="328" t="s">
        <v>412</v>
      </c>
      <c r="B26" s="359" t="s">
        <v>164</v>
      </c>
      <c r="C26" s="628">
        <v>3.6</v>
      </c>
      <c r="D26" s="628">
        <v>3.4</v>
      </c>
      <c r="E26" s="628">
        <v>4.5999999999999996</v>
      </c>
      <c r="F26" s="421">
        <v>4.2</v>
      </c>
      <c r="G26" s="421">
        <v>4.4000000000000004</v>
      </c>
      <c r="H26" s="421">
        <v>7</v>
      </c>
      <c r="I26" s="421">
        <v>9.8000000000000007</v>
      </c>
      <c r="J26" s="420">
        <v>7.2</v>
      </c>
      <c r="K26" s="420">
        <v>7.2</v>
      </c>
      <c r="L26" s="421">
        <v>10.029150300792303</v>
      </c>
      <c r="M26" s="9">
        <v>10.541191352270143</v>
      </c>
      <c r="N26" s="18">
        <v>9.7413908394602284</v>
      </c>
      <c r="O26" s="9">
        <v>19.532058232017679</v>
      </c>
      <c r="P26" s="629" t="s">
        <v>713</v>
      </c>
      <c r="Q26" s="630" t="s">
        <v>713</v>
      </c>
      <c r="R26" s="630" t="s">
        <v>713</v>
      </c>
      <c r="S26" s="630">
        <v>2.6</v>
      </c>
      <c r="T26" s="631">
        <v>3.8</v>
      </c>
    </row>
    <row r="27" spans="1:20">
      <c r="A27" s="328" t="s">
        <v>433</v>
      </c>
      <c r="B27" s="636" t="s">
        <v>163</v>
      </c>
      <c r="C27" s="628">
        <v>29.1</v>
      </c>
      <c r="D27" s="628">
        <v>24.9</v>
      </c>
      <c r="E27" s="628">
        <v>24.8</v>
      </c>
      <c r="F27" s="421">
        <v>15.7</v>
      </c>
      <c r="G27" s="421">
        <v>13.9</v>
      </c>
      <c r="H27" s="421">
        <v>14.2</v>
      </c>
      <c r="I27" s="421">
        <v>23.8</v>
      </c>
      <c r="J27" s="420">
        <v>9.6</v>
      </c>
      <c r="K27" s="420">
        <v>11.7</v>
      </c>
      <c r="L27" s="421">
        <v>13.948802281557652</v>
      </c>
      <c r="M27" s="9">
        <v>13.896950028202633</v>
      </c>
      <c r="N27" s="18">
        <v>16.198683278459221</v>
      </c>
      <c r="O27" s="9">
        <v>20.179800744732773</v>
      </c>
      <c r="P27" s="629" t="s">
        <v>713</v>
      </c>
      <c r="Q27" s="630" t="s">
        <v>713</v>
      </c>
      <c r="R27" s="630" t="s">
        <v>713</v>
      </c>
      <c r="S27" s="630">
        <v>2.2999999999999998</v>
      </c>
      <c r="T27" s="631">
        <v>2.7</v>
      </c>
    </row>
    <row r="28" spans="1:20">
      <c r="A28" s="328" t="s">
        <v>433</v>
      </c>
      <c r="B28" s="359" t="s">
        <v>164</v>
      </c>
      <c r="C28" s="628">
        <v>36.1</v>
      </c>
      <c r="D28" s="628">
        <v>33.4</v>
      </c>
      <c r="E28" s="628">
        <v>32.5</v>
      </c>
      <c r="F28" s="421">
        <v>19</v>
      </c>
      <c r="G28" s="421">
        <v>15.6</v>
      </c>
      <c r="H28" s="421">
        <v>18.100000000000001</v>
      </c>
      <c r="I28" s="421">
        <v>30</v>
      </c>
      <c r="J28" s="420">
        <v>10.9</v>
      </c>
      <c r="K28" s="420">
        <v>13.7</v>
      </c>
      <c r="L28" s="421">
        <v>16.165943409094353</v>
      </c>
      <c r="M28" s="9">
        <v>15.264614610416841</v>
      </c>
      <c r="N28" s="18">
        <v>19.127533876198918</v>
      </c>
      <c r="O28" s="9">
        <v>24.528083824518607</v>
      </c>
      <c r="P28" s="629" t="s">
        <v>713</v>
      </c>
      <c r="Q28" s="630" t="s">
        <v>713</v>
      </c>
      <c r="R28" s="630" t="s">
        <v>713</v>
      </c>
      <c r="S28" s="630">
        <v>2.2999999999999998</v>
      </c>
      <c r="T28" s="631">
        <v>2.2000000000000002</v>
      </c>
    </row>
    <row r="29" spans="1:20">
      <c r="A29" s="328" t="s">
        <v>457</v>
      </c>
      <c r="B29" s="359" t="s">
        <v>163</v>
      </c>
      <c r="C29" s="628">
        <v>15.1</v>
      </c>
      <c r="D29" s="628">
        <v>15.4</v>
      </c>
      <c r="E29" s="632">
        <v>13</v>
      </c>
      <c r="F29" s="421">
        <v>10.7</v>
      </c>
      <c r="G29" s="421">
        <v>8.5</v>
      </c>
      <c r="H29" s="421">
        <v>9.1999999999999993</v>
      </c>
      <c r="I29" s="421">
        <v>14</v>
      </c>
      <c r="J29" s="420">
        <v>6.6</v>
      </c>
      <c r="K29" s="420">
        <v>8.9</v>
      </c>
      <c r="L29" s="421">
        <v>9.7166936745420873</v>
      </c>
      <c r="M29" s="9">
        <v>9.7841334335932171</v>
      </c>
      <c r="N29" s="18">
        <v>10.56563653548587</v>
      </c>
      <c r="O29" s="9">
        <v>16.424523008166883</v>
      </c>
      <c r="P29" s="629" t="s">
        <v>713</v>
      </c>
      <c r="Q29" s="630" t="s">
        <v>713</v>
      </c>
      <c r="R29" s="630" t="s">
        <v>713</v>
      </c>
      <c r="S29" s="630">
        <v>1.3</v>
      </c>
      <c r="T29" s="631">
        <v>3.2</v>
      </c>
    </row>
    <row r="30" spans="1:20">
      <c r="A30" s="328" t="s">
        <v>457</v>
      </c>
      <c r="B30" s="359" t="s">
        <v>164</v>
      </c>
      <c r="C30" s="628">
        <v>17.3</v>
      </c>
      <c r="D30" s="628">
        <v>16.8</v>
      </c>
      <c r="E30" s="628">
        <v>14.7</v>
      </c>
      <c r="F30" s="421">
        <v>12.6</v>
      </c>
      <c r="G30" s="421">
        <v>8.8000000000000007</v>
      </c>
      <c r="H30" s="421">
        <v>9.8000000000000007</v>
      </c>
      <c r="I30" s="421">
        <v>16.3</v>
      </c>
      <c r="J30" s="420">
        <v>7.3</v>
      </c>
      <c r="K30" s="420">
        <v>10.199999999999999</v>
      </c>
      <c r="L30" s="421">
        <v>11.142613591107601</v>
      </c>
      <c r="M30" s="9">
        <v>10.572049793080785</v>
      </c>
      <c r="N30" s="18">
        <v>10.434056761268781</v>
      </c>
      <c r="O30" s="9">
        <v>18.24521223411983</v>
      </c>
      <c r="P30" s="629" t="s">
        <v>713</v>
      </c>
      <c r="Q30" s="630" t="s">
        <v>713</v>
      </c>
      <c r="R30" s="630" t="s">
        <v>713</v>
      </c>
      <c r="S30" s="630">
        <v>1.1000000000000001</v>
      </c>
      <c r="T30" s="634">
        <v>3</v>
      </c>
    </row>
    <row r="31" spans="1:20">
      <c r="A31" s="328" t="s">
        <v>501</v>
      </c>
      <c r="B31" s="636" t="s">
        <v>163</v>
      </c>
      <c r="C31" s="628">
        <v>0.5</v>
      </c>
      <c r="D31" s="628">
        <v>0.2</v>
      </c>
      <c r="E31" s="628">
        <v>0.2</v>
      </c>
      <c r="F31" s="421">
        <v>1.3</v>
      </c>
      <c r="G31" s="421">
        <v>1.8</v>
      </c>
      <c r="H31" s="421">
        <v>3.2</v>
      </c>
      <c r="I31" s="421">
        <v>2.5</v>
      </c>
      <c r="J31" s="420">
        <v>3.4</v>
      </c>
      <c r="K31" s="420">
        <v>3.8</v>
      </c>
      <c r="L31" s="421">
        <v>4.7090749461249901</v>
      </c>
      <c r="M31" s="9">
        <v>4.9690157822352878</v>
      </c>
      <c r="N31" s="18">
        <v>7.2490266168148425</v>
      </c>
      <c r="O31" s="9">
        <v>5.8348683629385372</v>
      </c>
      <c r="P31" s="629" t="s">
        <v>713</v>
      </c>
      <c r="Q31" s="630" t="s">
        <v>713</v>
      </c>
      <c r="R31" s="630" t="s">
        <v>713</v>
      </c>
      <c r="S31" s="630">
        <v>1.7</v>
      </c>
      <c r="T31" s="631">
        <v>0.5</v>
      </c>
    </row>
    <row r="32" spans="1:20">
      <c r="A32" s="328" t="s">
        <v>501</v>
      </c>
      <c r="B32" s="359" t="s">
        <v>164</v>
      </c>
      <c r="C32" s="628">
        <v>0.3</v>
      </c>
      <c r="D32" s="628">
        <v>0.2</v>
      </c>
      <c r="E32" s="628">
        <v>0.2</v>
      </c>
      <c r="F32" s="421">
        <v>0.8</v>
      </c>
      <c r="G32" s="421">
        <v>2.2999999999999998</v>
      </c>
      <c r="H32" s="421">
        <v>3.7</v>
      </c>
      <c r="I32" s="421">
        <v>2.2000000000000002</v>
      </c>
      <c r="J32" s="420">
        <v>3.9</v>
      </c>
      <c r="K32" s="420">
        <v>5.0999999999999996</v>
      </c>
      <c r="L32" s="421">
        <v>5.296313142956838</v>
      </c>
      <c r="M32" s="9">
        <v>6.25765585083</v>
      </c>
      <c r="N32" s="18">
        <v>8.959376301663772</v>
      </c>
      <c r="O32" s="9">
        <v>8.8565974534119238</v>
      </c>
      <c r="P32" s="629" t="s">
        <v>713</v>
      </c>
      <c r="Q32" s="630" t="s">
        <v>713</v>
      </c>
      <c r="R32" s="630" t="s">
        <v>713</v>
      </c>
      <c r="S32" s="630">
        <v>1.8</v>
      </c>
      <c r="T32" s="631">
        <v>0.8</v>
      </c>
    </row>
    <row r="33" spans="1:20">
      <c r="A33" s="328" t="s">
        <v>518</v>
      </c>
      <c r="B33" s="359" t="s">
        <v>163</v>
      </c>
      <c r="C33" s="628">
        <v>3.9</v>
      </c>
      <c r="D33" s="628">
        <v>4.3</v>
      </c>
      <c r="E33" s="628">
        <v>8.3000000000000007</v>
      </c>
      <c r="F33" s="421">
        <v>4.0999999999999996</v>
      </c>
      <c r="G33" s="421">
        <v>5.4</v>
      </c>
      <c r="H33" s="421">
        <v>7.3</v>
      </c>
      <c r="I33" s="421">
        <v>5.7</v>
      </c>
      <c r="J33" s="420">
        <v>5.7</v>
      </c>
      <c r="K33" s="420">
        <v>5.5</v>
      </c>
      <c r="L33" s="421">
        <v>4.1772054078101206</v>
      </c>
      <c r="M33" s="9">
        <v>5.0908507648480237</v>
      </c>
      <c r="N33" s="18">
        <v>6.6480846868017318</v>
      </c>
      <c r="O33" s="9">
        <v>7.7315765317131708</v>
      </c>
      <c r="P33" s="629" t="s">
        <v>713</v>
      </c>
      <c r="Q33" s="630" t="s">
        <v>713</v>
      </c>
      <c r="R33" s="630" t="s">
        <v>713</v>
      </c>
      <c r="S33" s="630">
        <v>0.3</v>
      </c>
      <c r="T33" s="631">
        <v>0.8</v>
      </c>
    </row>
    <row r="34" spans="1:20">
      <c r="A34" s="328" t="s">
        <v>518</v>
      </c>
      <c r="B34" s="359" t="s">
        <v>164</v>
      </c>
      <c r="C34" s="628">
        <v>5.3</v>
      </c>
      <c r="D34" s="628">
        <v>6.1</v>
      </c>
      <c r="E34" s="628">
        <v>10.4</v>
      </c>
      <c r="F34" s="421">
        <v>5.0999999999999996</v>
      </c>
      <c r="G34" s="421">
        <v>8</v>
      </c>
      <c r="H34" s="421">
        <v>9.3000000000000007</v>
      </c>
      <c r="I34" s="421">
        <v>7.9</v>
      </c>
      <c r="J34" s="420">
        <v>7.7</v>
      </c>
      <c r="K34" s="421">
        <v>6</v>
      </c>
      <c r="L34" s="421">
        <v>6.2730466278283252</v>
      </c>
      <c r="M34" s="9">
        <v>5.4617947457534539</v>
      </c>
      <c r="N34" s="18">
        <v>7.5342362544708834</v>
      </c>
      <c r="O34" s="9">
        <v>8.5302162272229474</v>
      </c>
      <c r="P34" s="629" t="s">
        <v>713</v>
      </c>
      <c r="Q34" s="630" t="s">
        <v>713</v>
      </c>
      <c r="R34" s="630" t="s">
        <v>713</v>
      </c>
      <c r="S34" s="630">
        <v>0.3</v>
      </c>
      <c r="T34" s="631">
        <v>1.2</v>
      </c>
    </row>
    <row r="35" spans="1:20">
      <c r="A35" s="328" t="s">
        <v>543</v>
      </c>
      <c r="B35" s="636" t="s">
        <v>163</v>
      </c>
      <c r="C35" s="628">
        <v>22.3</v>
      </c>
      <c r="D35" s="628">
        <v>24.1</v>
      </c>
      <c r="E35" s="628">
        <v>22.7</v>
      </c>
      <c r="F35" s="421">
        <v>14</v>
      </c>
      <c r="G35" s="421">
        <v>10.9</v>
      </c>
      <c r="H35" s="421">
        <v>11</v>
      </c>
      <c r="I35" s="421">
        <v>15.8</v>
      </c>
      <c r="J35" s="420">
        <v>9.6</v>
      </c>
      <c r="K35" s="420">
        <v>11.2</v>
      </c>
      <c r="L35" s="421">
        <v>11.488888091049439</v>
      </c>
      <c r="M35" s="9">
        <v>15.590921727267776</v>
      </c>
      <c r="N35" s="18">
        <v>15.913134890435492</v>
      </c>
      <c r="O35" s="9">
        <v>18.092263685168319</v>
      </c>
      <c r="P35" s="629" t="s">
        <v>713</v>
      </c>
      <c r="Q35" s="630" t="s">
        <v>713</v>
      </c>
      <c r="R35" s="630" t="s">
        <v>713</v>
      </c>
      <c r="S35" s="630">
        <v>1.1000000000000001</v>
      </c>
      <c r="T35" s="631">
        <v>4.0999999999999996</v>
      </c>
    </row>
    <row r="36" spans="1:20">
      <c r="A36" s="328" t="s">
        <v>543</v>
      </c>
      <c r="B36" s="359" t="s">
        <v>164</v>
      </c>
      <c r="C36" s="628">
        <v>21.7</v>
      </c>
      <c r="D36" s="628">
        <v>21.4</v>
      </c>
      <c r="E36" s="628">
        <v>22.3</v>
      </c>
      <c r="F36" s="421">
        <v>15.6</v>
      </c>
      <c r="G36" s="421">
        <v>11.4</v>
      </c>
      <c r="H36" s="421">
        <v>10.9</v>
      </c>
      <c r="I36" s="421">
        <v>15.6</v>
      </c>
      <c r="J36" s="420">
        <v>9.6999999999999993</v>
      </c>
      <c r="K36" s="420">
        <v>12.3</v>
      </c>
      <c r="L36" s="421">
        <v>12.250651689918666</v>
      </c>
      <c r="M36" s="9">
        <v>16.075833277979626</v>
      </c>
      <c r="N36" s="18">
        <v>17.167898704938445</v>
      </c>
      <c r="O36" s="9">
        <v>18.757663785853161</v>
      </c>
      <c r="P36" s="629" t="s">
        <v>713</v>
      </c>
      <c r="Q36" s="630" t="s">
        <v>713</v>
      </c>
      <c r="R36" s="630" t="s">
        <v>713</v>
      </c>
      <c r="S36" s="630">
        <v>1.2</v>
      </c>
      <c r="T36" s="631">
        <v>4.2</v>
      </c>
    </row>
    <row r="37" spans="1:20">
      <c r="A37" s="328" t="s">
        <v>582</v>
      </c>
      <c r="B37" s="359" t="s">
        <v>163</v>
      </c>
      <c r="C37" s="628">
        <v>14.5</v>
      </c>
      <c r="D37" s="628">
        <v>13.7</v>
      </c>
      <c r="E37" s="628">
        <v>10.6</v>
      </c>
      <c r="F37" s="421">
        <v>7.9</v>
      </c>
      <c r="G37" s="421">
        <v>9.8000000000000007</v>
      </c>
      <c r="H37" s="421">
        <v>9.8000000000000007</v>
      </c>
      <c r="I37" s="421">
        <v>11.9</v>
      </c>
      <c r="J37" s="420">
        <v>6.8</v>
      </c>
      <c r="K37" s="420">
        <v>9.6</v>
      </c>
      <c r="L37" s="421">
        <v>9.3081852317152691</v>
      </c>
      <c r="M37" s="9">
        <v>11.374743262077017</v>
      </c>
      <c r="N37" s="18">
        <v>14.403038159232937</v>
      </c>
      <c r="O37" s="9">
        <v>17.568755442334687</v>
      </c>
      <c r="P37" s="629" t="s">
        <v>713</v>
      </c>
      <c r="Q37" s="630" t="s">
        <v>713</v>
      </c>
      <c r="R37" s="630" t="s">
        <v>713</v>
      </c>
      <c r="S37" s="630">
        <v>1.5</v>
      </c>
      <c r="T37" s="631">
        <v>3.2</v>
      </c>
    </row>
    <row r="38" spans="1:20">
      <c r="A38" s="328" t="s">
        <v>582</v>
      </c>
      <c r="B38" s="359" t="s">
        <v>164</v>
      </c>
      <c r="C38" s="628">
        <v>17.100000000000001</v>
      </c>
      <c r="D38" s="628">
        <v>15.9</v>
      </c>
      <c r="E38" s="628">
        <v>12.5</v>
      </c>
      <c r="F38" s="421">
        <v>10.5</v>
      </c>
      <c r="G38" s="421">
        <v>11.5</v>
      </c>
      <c r="H38" s="421">
        <v>12</v>
      </c>
      <c r="I38" s="421">
        <v>15.6</v>
      </c>
      <c r="J38" s="420">
        <v>7.4</v>
      </c>
      <c r="K38" s="421">
        <v>12</v>
      </c>
      <c r="L38" s="421">
        <v>11.055252327586501</v>
      </c>
      <c r="M38" s="9">
        <v>14.720465212345564</v>
      </c>
      <c r="N38" s="18">
        <v>17.848275925192841</v>
      </c>
      <c r="O38" s="9">
        <v>20.076382029458362</v>
      </c>
      <c r="P38" s="629" t="s">
        <v>713</v>
      </c>
      <c r="Q38" s="630" t="s">
        <v>713</v>
      </c>
      <c r="R38" s="630" t="s">
        <v>713</v>
      </c>
      <c r="S38" s="630">
        <v>0.9</v>
      </c>
      <c r="T38" s="631">
        <v>3.6</v>
      </c>
    </row>
    <row r="39" spans="1:20">
      <c r="A39" s="637" t="s">
        <v>742</v>
      </c>
      <c r="B39" s="637"/>
      <c r="C39" s="637"/>
      <c r="D39" s="637"/>
      <c r="E39" s="637"/>
      <c r="F39" s="637"/>
      <c r="G39" s="637"/>
      <c r="H39" s="637"/>
      <c r="I39" s="637"/>
      <c r="J39" s="637"/>
      <c r="K39" s="637"/>
      <c r="L39" s="428"/>
      <c r="M39" s="638"/>
      <c r="N39" s="638"/>
      <c r="O39" s="638"/>
      <c r="P39" s="639"/>
      <c r="Q39" s="639"/>
      <c r="R39" s="639"/>
      <c r="S39" s="639"/>
      <c r="T39" s="631"/>
    </row>
    <row r="40" spans="1:20" ht="15" customHeight="1">
      <c r="A40" s="470" t="s">
        <v>743</v>
      </c>
      <c r="B40" s="470"/>
    </row>
    <row r="41" spans="1:20" ht="12" customHeight="1">
      <c r="A41" s="640" t="s">
        <v>744</v>
      </c>
      <c r="B41" s="640"/>
      <c r="C41" s="640"/>
      <c r="D41" s="640"/>
      <c r="E41" s="640"/>
      <c r="F41" s="640"/>
      <c r="G41" s="640"/>
      <c r="H41" s="640"/>
      <c r="I41" s="640"/>
      <c r="J41" s="640"/>
      <c r="K41" s="640"/>
      <c r="L41" s="640"/>
      <c r="M41" s="640"/>
      <c r="N41" s="640"/>
    </row>
    <row r="42" spans="1:20" ht="12" customHeight="1">
      <c r="A42" s="223" t="s">
        <v>745</v>
      </c>
      <c r="B42" s="223"/>
      <c r="C42" s="223"/>
      <c r="D42" s="223"/>
      <c r="E42" s="223"/>
      <c r="F42" s="223"/>
      <c r="G42" s="223"/>
      <c r="H42" s="223"/>
      <c r="I42" s="223"/>
      <c r="J42" s="223"/>
      <c r="K42" s="223"/>
      <c r="L42" s="641"/>
      <c r="M42" s="641"/>
      <c r="N42" s="642"/>
    </row>
    <row r="43" spans="1:20" ht="12" customHeight="1">
      <c r="A43" s="643" t="s">
        <v>746</v>
      </c>
      <c r="B43" s="644"/>
      <c r="C43" s="644"/>
      <c r="D43" s="644"/>
      <c r="E43" s="644"/>
      <c r="F43" s="644"/>
      <c r="G43" s="644"/>
      <c r="H43" s="644"/>
      <c r="I43" s="644"/>
      <c r="J43" s="644"/>
      <c r="K43" s="644"/>
      <c r="L43" s="644"/>
      <c r="M43" s="644"/>
    </row>
    <row r="44" spans="1:20" ht="12" customHeight="1">
      <c r="A44" s="645" t="s">
        <v>747</v>
      </c>
      <c r="B44" s="645"/>
      <c r="C44" s="645"/>
      <c r="D44" s="645"/>
      <c r="E44" s="645"/>
      <c r="F44" s="645"/>
      <c r="G44" s="645"/>
      <c r="H44" s="645"/>
      <c r="I44" s="645"/>
      <c r="J44" s="645"/>
      <c r="K44" s="645"/>
      <c r="L44" s="645"/>
      <c r="M44" s="645"/>
    </row>
  </sheetData>
  <mergeCells count="4">
    <mergeCell ref="A3:B3"/>
    <mergeCell ref="A39:K39"/>
    <mergeCell ref="A41:N41"/>
    <mergeCell ref="A44:M44"/>
  </mergeCells>
  <hyperlinks>
    <hyperlink ref="J1" location="'Spis tablic'!A1" display="Powrót/Back"/>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1"/>
  <sheetViews>
    <sheetView workbookViewId="0"/>
  </sheetViews>
  <sheetFormatPr defaultColWidth="9.140625" defaultRowHeight="12"/>
  <cols>
    <col min="1" max="1" width="25.7109375" style="217" customWidth="1"/>
    <col min="2" max="2" width="4" style="217" customWidth="1"/>
    <col min="3" max="18" width="10.7109375" style="217" customWidth="1"/>
    <col min="19" max="16384" width="9.140625" style="217"/>
  </cols>
  <sheetData>
    <row r="1" spans="1:21" s="401" customFormat="1" ht="15.95" customHeight="1">
      <c r="A1" s="133" t="s">
        <v>748</v>
      </c>
      <c r="B1" s="336"/>
      <c r="C1" s="336"/>
      <c r="D1" s="217"/>
      <c r="E1" s="217"/>
      <c r="F1" s="217"/>
      <c r="G1" s="217"/>
      <c r="H1" s="217"/>
      <c r="I1" s="217"/>
      <c r="J1" s="435" t="s">
        <v>45</v>
      </c>
      <c r="K1" s="217"/>
      <c r="L1" s="217"/>
      <c r="M1" s="217"/>
      <c r="N1" s="217"/>
      <c r="O1" s="217"/>
      <c r="P1" s="217"/>
      <c r="Q1" s="217"/>
      <c r="R1" s="217"/>
      <c r="S1" s="217"/>
      <c r="T1" s="217"/>
    </row>
    <row r="2" spans="1:21" s="403" customFormat="1" ht="12.75" customHeight="1">
      <c r="A2" s="441" t="s">
        <v>749</v>
      </c>
      <c r="B2" s="437"/>
      <c r="C2" s="493"/>
      <c r="D2" s="223"/>
      <c r="E2" s="223"/>
      <c r="F2" s="223"/>
      <c r="G2" s="223"/>
      <c r="H2" s="223"/>
      <c r="I2" s="223"/>
      <c r="J2" s="223"/>
      <c r="K2" s="223"/>
      <c r="L2" s="223"/>
      <c r="M2" s="223"/>
      <c r="N2" s="223"/>
      <c r="O2" s="223"/>
      <c r="P2" s="223"/>
      <c r="Q2" s="223"/>
      <c r="R2" s="223"/>
      <c r="S2" s="223"/>
      <c r="T2" s="223"/>
    </row>
    <row r="3" spans="1:21" ht="60" customHeight="1">
      <c r="A3" s="646" t="s">
        <v>681</v>
      </c>
      <c r="B3" s="508"/>
      <c r="C3" s="341">
        <v>2007</v>
      </c>
      <c r="D3" s="341">
        <v>2008</v>
      </c>
      <c r="E3" s="341">
        <v>2009</v>
      </c>
      <c r="F3" s="341">
        <v>2010</v>
      </c>
      <c r="G3" s="341">
        <v>2011</v>
      </c>
      <c r="H3" s="341">
        <v>2012</v>
      </c>
      <c r="I3" s="341">
        <v>2013</v>
      </c>
      <c r="J3" s="341">
        <v>2014</v>
      </c>
      <c r="K3" s="341">
        <v>2015</v>
      </c>
      <c r="L3" s="341">
        <v>2016</v>
      </c>
      <c r="M3" s="341">
        <v>2017</v>
      </c>
      <c r="N3" s="342">
        <v>2018</v>
      </c>
      <c r="O3" s="341">
        <v>2019</v>
      </c>
      <c r="P3" s="342">
        <v>2020</v>
      </c>
      <c r="Q3" s="341">
        <v>2021</v>
      </c>
      <c r="R3" s="342">
        <v>2022</v>
      </c>
      <c r="S3" s="342">
        <v>2023</v>
      </c>
      <c r="T3" s="342">
        <v>2024</v>
      </c>
    </row>
    <row r="4" spans="1:21" ht="12.75" customHeight="1">
      <c r="A4" s="408">
        <v>1</v>
      </c>
      <c r="B4" s="409">
        <v>2</v>
      </c>
      <c r="C4" s="409">
        <v>3</v>
      </c>
      <c r="D4" s="409">
        <v>4</v>
      </c>
      <c r="E4" s="409">
        <v>5</v>
      </c>
      <c r="F4" s="409">
        <v>6</v>
      </c>
      <c r="G4" s="409">
        <v>7</v>
      </c>
      <c r="H4" s="409">
        <v>8</v>
      </c>
      <c r="I4" s="409">
        <v>9</v>
      </c>
      <c r="J4" s="409">
        <v>10</v>
      </c>
      <c r="K4" s="409">
        <v>11</v>
      </c>
      <c r="L4" s="409">
        <v>12</v>
      </c>
      <c r="M4" s="409">
        <v>13</v>
      </c>
      <c r="N4" s="410">
        <v>14</v>
      </c>
      <c r="O4" s="409">
        <v>15</v>
      </c>
      <c r="P4" s="410">
        <v>16</v>
      </c>
      <c r="Q4" s="409">
        <v>17</v>
      </c>
      <c r="R4" s="410">
        <v>18</v>
      </c>
      <c r="S4" s="410">
        <v>19</v>
      </c>
      <c r="T4" s="410">
        <v>20</v>
      </c>
      <c r="U4" s="429"/>
    </row>
    <row r="5" spans="1:21" ht="12.75" customHeight="1">
      <c r="A5" s="376" t="s">
        <v>162</v>
      </c>
      <c r="B5" s="647" t="s">
        <v>163</v>
      </c>
      <c r="C5" s="412">
        <v>13.7</v>
      </c>
      <c r="D5" s="412">
        <v>13</v>
      </c>
      <c r="E5" s="412">
        <v>12.2</v>
      </c>
      <c r="F5" s="412">
        <v>11.5</v>
      </c>
      <c r="G5" s="648">
        <v>12.8</v>
      </c>
      <c r="H5" s="412">
        <v>13.4</v>
      </c>
      <c r="I5" s="412">
        <v>14.6</v>
      </c>
      <c r="J5" s="411">
        <v>13.7</v>
      </c>
      <c r="K5" s="412">
        <v>15.495389770321433</v>
      </c>
      <c r="L5" s="412">
        <v>15.608985113623213</v>
      </c>
      <c r="M5" s="287">
        <v>14.638249209193694</v>
      </c>
      <c r="N5" s="289">
        <v>15.477277586184094</v>
      </c>
      <c r="O5" s="289">
        <v>17.200513066137095</v>
      </c>
      <c r="P5" s="289">
        <v>10.641574850634441</v>
      </c>
      <c r="Q5" s="289">
        <v>13.9</v>
      </c>
      <c r="R5" s="287">
        <v>17.399999999999999</v>
      </c>
      <c r="S5" s="452">
        <v>21.2</v>
      </c>
      <c r="T5" s="336">
        <v>17.600000000000001</v>
      </c>
    </row>
    <row r="6" spans="1:21" ht="12.75" customHeight="1">
      <c r="A6" s="380" t="s">
        <v>162</v>
      </c>
      <c r="B6" s="649" t="s">
        <v>164</v>
      </c>
      <c r="C6" s="417">
        <v>13</v>
      </c>
      <c r="D6" s="417">
        <v>12.5</v>
      </c>
      <c r="E6" s="417">
        <v>11.9</v>
      </c>
      <c r="F6" s="417">
        <v>11.9</v>
      </c>
      <c r="G6" s="650">
        <v>12.8</v>
      </c>
      <c r="H6" s="417">
        <v>13.7</v>
      </c>
      <c r="I6" s="417">
        <v>14.6</v>
      </c>
      <c r="J6" s="416">
        <v>13.7</v>
      </c>
      <c r="K6" s="417">
        <v>15.973387700985439</v>
      </c>
      <c r="L6" s="417">
        <v>16.038447111380915</v>
      </c>
      <c r="M6" s="291">
        <v>15.085394268850557</v>
      </c>
      <c r="N6" s="292">
        <v>16.03690545820616</v>
      </c>
      <c r="O6" s="292">
        <v>17.859734620189705</v>
      </c>
      <c r="P6" s="292">
        <v>10.84868053934944</v>
      </c>
      <c r="Q6" s="292">
        <v>14.3</v>
      </c>
      <c r="R6" s="291">
        <v>18.5</v>
      </c>
      <c r="S6" s="455">
        <v>22.7</v>
      </c>
      <c r="T6" s="534">
        <v>18</v>
      </c>
    </row>
    <row r="7" spans="1:21" ht="12.75" customHeight="1">
      <c r="A7" s="328" t="s">
        <v>166</v>
      </c>
      <c r="B7" s="651" t="s">
        <v>163</v>
      </c>
      <c r="C7" s="421">
        <v>20.7</v>
      </c>
      <c r="D7" s="421">
        <v>18.8</v>
      </c>
      <c r="E7" s="421">
        <v>17.7</v>
      </c>
      <c r="F7" s="421">
        <v>16.8</v>
      </c>
      <c r="G7" s="652">
        <v>16.5</v>
      </c>
      <c r="H7" s="421">
        <v>17.399999999999999</v>
      </c>
      <c r="I7" s="421">
        <v>19.7</v>
      </c>
      <c r="J7" s="420">
        <v>18.600000000000001</v>
      </c>
      <c r="K7" s="421">
        <v>18.490417521891516</v>
      </c>
      <c r="L7" s="421">
        <v>18.6313371514373</v>
      </c>
      <c r="M7" s="9">
        <v>17.329607410319284</v>
      </c>
      <c r="N7" s="18">
        <v>17.992399762169427</v>
      </c>
      <c r="O7" s="18">
        <v>19.929914284128166</v>
      </c>
      <c r="P7" s="18">
        <v>14.76833599589945</v>
      </c>
      <c r="Q7" s="18">
        <v>17.899999999999999</v>
      </c>
      <c r="R7" s="9">
        <v>21.3</v>
      </c>
      <c r="S7" s="458">
        <v>28.3</v>
      </c>
      <c r="T7" s="217">
        <v>22.8</v>
      </c>
    </row>
    <row r="8" spans="1:21" ht="12.75" customHeight="1">
      <c r="A8" s="328" t="s">
        <v>166</v>
      </c>
      <c r="B8" s="651" t="s">
        <v>164</v>
      </c>
      <c r="C8" s="421">
        <v>19.3</v>
      </c>
      <c r="D8" s="421">
        <v>18.100000000000001</v>
      </c>
      <c r="E8" s="421">
        <v>18.100000000000001</v>
      </c>
      <c r="F8" s="421">
        <v>19</v>
      </c>
      <c r="G8" s="652">
        <v>18.3</v>
      </c>
      <c r="H8" s="421">
        <v>17.899999999999999</v>
      </c>
      <c r="I8" s="421">
        <v>19</v>
      </c>
      <c r="J8" s="420">
        <v>19.3</v>
      </c>
      <c r="K8" s="421">
        <v>18.436370316382703</v>
      </c>
      <c r="L8" s="421">
        <v>19.101309898855909</v>
      </c>
      <c r="M8" s="9">
        <v>18.047427578061761</v>
      </c>
      <c r="N8" s="18">
        <v>18.987589684825927</v>
      </c>
      <c r="O8" s="18">
        <v>21.454267207252204</v>
      </c>
      <c r="P8" s="18">
        <v>14.315419971142777</v>
      </c>
      <c r="Q8" s="18">
        <v>18.7</v>
      </c>
      <c r="R8" s="9">
        <v>23</v>
      </c>
      <c r="S8" s="458">
        <v>28.9</v>
      </c>
      <c r="T8" s="217">
        <v>23.6</v>
      </c>
    </row>
    <row r="9" spans="1:21" ht="12.75" customHeight="1">
      <c r="A9" s="328" t="s">
        <v>201</v>
      </c>
      <c r="B9" s="651" t="s">
        <v>163</v>
      </c>
      <c r="C9" s="421">
        <v>12.7</v>
      </c>
      <c r="D9" s="421">
        <v>11</v>
      </c>
      <c r="E9" s="421">
        <v>10</v>
      </c>
      <c r="F9" s="421">
        <v>9.1</v>
      </c>
      <c r="G9" s="652">
        <v>10.3</v>
      </c>
      <c r="H9" s="421">
        <v>10.199999999999999</v>
      </c>
      <c r="I9" s="421">
        <v>12.9</v>
      </c>
      <c r="J9" s="420">
        <v>10.6</v>
      </c>
      <c r="K9" s="421">
        <v>12.175188499719587</v>
      </c>
      <c r="L9" s="421">
        <v>10.700950657100753</v>
      </c>
      <c r="M9" s="9">
        <v>10.177902046334419</v>
      </c>
      <c r="N9" s="18">
        <v>9.7219381309333297</v>
      </c>
      <c r="O9" s="18">
        <v>11.918703824070281</v>
      </c>
      <c r="P9" s="18">
        <v>7.856671041183505</v>
      </c>
      <c r="Q9" s="18">
        <v>7.9</v>
      </c>
      <c r="R9" s="9">
        <v>12.2</v>
      </c>
      <c r="S9" s="458">
        <v>12.4</v>
      </c>
      <c r="T9" s="217">
        <v>10.9</v>
      </c>
    </row>
    <row r="10" spans="1:21" ht="12.75" customHeight="1">
      <c r="A10" s="328" t="s">
        <v>201</v>
      </c>
      <c r="B10" s="651" t="s">
        <v>164</v>
      </c>
      <c r="C10" s="421">
        <v>12.7</v>
      </c>
      <c r="D10" s="421">
        <v>12.2</v>
      </c>
      <c r="E10" s="421">
        <v>10.199999999999999</v>
      </c>
      <c r="F10" s="421">
        <v>9.8000000000000007</v>
      </c>
      <c r="G10" s="652">
        <v>11</v>
      </c>
      <c r="H10" s="421">
        <v>11.478898729267396</v>
      </c>
      <c r="I10" s="421">
        <v>13.5</v>
      </c>
      <c r="J10" s="420">
        <v>11.1</v>
      </c>
      <c r="K10" s="421">
        <v>14.136418296617398</v>
      </c>
      <c r="L10" s="421">
        <v>10.145386176213258</v>
      </c>
      <c r="M10" s="9">
        <v>10.897578595292805</v>
      </c>
      <c r="N10" s="18">
        <v>10.646046954670252</v>
      </c>
      <c r="O10" s="18">
        <v>13.388673182487615</v>
      </c>
      <c r="P10" s="18">
        <v>8.0911324951170958</v>
      </c>
      <c r="Q10" s="18">
        <v>8.5</v>
      </c>
      <c r="R10" s="9">
        <v>12.9</v>
      </c>
      <c r="S10" s="458">
        <v>13.6</v>
      </c>
      <c r="T10" s="426">
        <v>12</v>
      </c>
    </row>
    <row r="11" spans="1:21" ht="12.75" customHeight="1">
      <c r="A11" s="328" t="s">
        <v>226</v>
      </c>
      <c r="B11" s="651" t="s">
        <v>163</v>
      </c>
      <c r="C11" s="421">
        <v>24.1</v>
      </c>
      <c r="D11" s="421">
        <v>20.399999999999999</v>
      </c>
      <c r="E11" s="421">
        <v>17.2</v>
      </c>
      <c r="F11" s="421">
        <v>18.100000000000001</v>
      </c>
      <c r="G11" s="652">
        <v>19.600000000000001</v>
      </c>
      <c r="H11" s="421">
        <v>18.600000000000001</v>
      </c>
      <c r="I11" s="421">
        <v>19.399999999999999</v>
      </c>
      <c r="J11" s="421">
        <v>19</v>
      </c>
      <c r="K11" s="421">
        <v>21.871959306939299</v>
      </c>
      <c r="L11" s="421">
        <v>21.89055659201065</v>
      </c>
      <c r="M11" s="9">
        <v>19.517315621330216</v>
      </c>
      <c r="N11" s="18">
        <v>20.589161695281351</v>
      </c>
      <c r="O11" s="18">
        <v>21.961134010349717</v>
      </c>
      <c r="P11" s="18">
        <v>14.938494447939108</v>
      </c>
      <c r="Q11" s="18">
        <v>17.3</v>
      </c>
      <c r="R11" s="9">
        <v>19.5</v>
      </c>
      <c r="S11" s="458">
        <v>29.8</v>
      </c>
      <c r="T11" s="217">
        <v>22.6</v>
      </c>
    </row>
    <row r="12" spans="1:21" ht="12.75" customHeight="1">
      <c r="A12" s="328" t="s">
        <v>226</v>
      </c>
      <c r="B12" s="651" t="s">
        <v>164</v>
      </c>
      <c r="C12" s="421">
        <v>21.5</v>
      </c>
      <c r="D12" s="421">
        <v>18.7</v>
      </c>
      <c r="E12" s="421">
        <v>17.3</v>
      </c>
      <c r="F12" s="421">
        <v>20</v>
      </c>
      <c r="G12" s="652">
        <v>21.5</v>
      </c>
      <c r="H12" s="421">
        <v>20.2</v>
      </c>
      <c r="I12" s="421">
        <v>21.4</v>
      </c>
      <c r="J12" s="420">
        <v>18.8</v>
      </c>
      <c r="K12" s="421">
        <v>23.941799661550014</v>
      </c>
      <c r="L12" s="421">
        <v>24.827209894507096</v>
      </c>
      <c r="M12" s="9">
        <v>21.991780001898046</v>
      </c>
      <c r="N12" s="18">
        <v>23.731118184633598</v>
      </c>
      <c r="O12" s="18">
        <v>22.643134988061728</v>
      </c>
      <c r="P12" s="18">
        <v>14.073552831376615</v>
      </c>
      <c r="Q12" s="18">
        <v>18.2</v>
      </c>
      <c r="R12" s="9">
        <v>21.4</v>
      </c>
      <c r="S12" s="458">
        <v>35.4</v>
      </c>
      <c r="T12" s="217">
        <v>24.4</v>
      </c>
    </row>
    <row r="13" spans="1:21" ht="12.75" customHeight="1">
      <c r="A13" s="328" t="s">
        <v>251</v>
      </c>
      <c r="B13" s="651" t="s">
        <v>163</v>
      </c>
      <c r="C13" s="421">
        <v>1.9</v>
      </c>
      <c r="D13" s="421">
        <v>2.2999999999999998</v>
      </c>
      <c r="E13" s="421">
        <v>1.9</v>
      </c>
      <c r="F13" s="421">
        <v>1.1000000000000001</v>
      </c>
      <c r="G13" s="652">
        <v>3</v>
      </c>
      <c r="H13" s="421">
        <v>2</v>
      </c>
      <c r="I13" s="421">
        <v>2.9</v>
      </c>
      <c r="J13" s="420">
        <v>2.2999999999999998</v>
      </c>
      <c r="K13" s="421">
        <v>2.1609409915772413</v>
      </c>
      <c r="L13" s="421">
        <v>3.0470543830402921</v>
      </c>
      <c r="M13" s="9">
        <v>1.9668932527693856</v>
      </c>
      <c r="N13" s="18">
        <v>3.6469442549785716</v>
      </c>
      <c r="O13" s="18">
        <v>2.471352086611994</v>
      </c>
      <c r="P13" s="18">
        <v>1.6879396710503451</v>
      </c>
      <c r="Q13" s="18">
        <v>3.1</v>
      </c>
      <c r="R13" s="9">
        <v>4.2</v>
      </c>
      <c r="S13" s="458">
        <v>4.9000000000000004</v>
      </c>
      <c r="T13" s="217">
        <v>2.9</v>
      </c>
    </row>
    <row r="14" spans="1:21" ht="12.75" customHeight="1">
      <c r="A14" s="328" t="s">
        <v>251</v>
      </c>
      <c r="B14" s="651" t="s">
        <v>164</v>
      </c>
      <c r="C14" s="421">
        <v>1.7</v>
      </c>
      <c r="D14" s="421">
        <v>1.9</v>
      </c>
      <c r="E14" s="421">
        <v>1.7</v>
      </c>
      <c r="F14" s="421">
        <v>1</v>
      </c>
      <c r="G14" s="652">
        <v>2.7</v>
      </c>
      <c r="H14" s="421">
        <v>2.2999999999999998</v>
      </c>
      <c r="I14" s="421">
        <v>1.3</v>
      </c>
      <c r="J14" s="420">
        <v>1.7</v>
      </c>
      <c r="K14" s="421">
        <v>1.3399668071079498</v>
      </c>
      <c r="L14" s="421">
        <v>2.1062104487185622</v>
      </c>
      <c r="M14" s="9">
        <v>2.1076753873332539</v>
      </c>
      <c r="N14" s="18">
        <v>3.0727866333781444</v>
      </c>
      <c r="O14" s="18">
        <v>2.8878030749327142</v>
      </c>
      <c r="P14" s="18">
        <v>1.7396716659675764</v>
      </c>
      <c r="Q14" s="18">
        <v>3.6</v>
      </c>
      <c r="R14" s="9">
        <v>5.2</v>
      </c>
      <c r="S14" s="458">
        <v>5.2</v>
      </c>
      <c r="T14" s="217">
        <v>2.8</v>
      </c>
    </row>
    <row r="15" spans="1:21" ht="12.75" customHeight="1">
      <c r="A15" s="328" t="s">
        <v>268</v>
      </c>
      <c r="B15" s="651" t="s">
        <v>163</v>
      </c>
      <c r="C15" s="421">
        <v>17.600000000000001</v>
      </c>
      <c r="D15" s="421">
        <v>18.600000000000001</v>
      </c>
      <c r="E15" s="421">
        <v>14.8</v>
      </c>
      <c r="F15" s="421">
        <v>14.2</v>
      </c>
      <c r="G15" s="652">
        <v>13.6</v>
      </c>
      <c r="H15" s="421">
        <v>16</v>
      </c>
      <c r="I15" s="421">
        <v>14.6</v>
      </c>
      <c r="J15" s="420">
        <v>17.399999999999999</v>
      </c>
      <c r="K15" s="421">
        <v>15.519711838652745</v>
      </c>
      <c r="L15" s="421">
        <v>17.140629205942201</v>
      </c>
      <c r="M15" s="9">
        <v>15.506912488920028</v>
      </c>
      <c r="N15" s="18">
        <v>16.623944480890977</v>
      </c>
      <c r="O15" s="18">
        <v>18.453799710686784</v>
      </c>
      <c r="P15" s="18">
        <v>10.213415259416646</v>
      </c>
      <c r="Q15" s="18">
        <v>12.1</v>
      </c>
      <c r="R15" s="9">
        <v>14.3</v>
      </c>
      <c r="S15" s="458">
        <v>22.9</v>
      </c>
      <c r="T15" s="217">
        <v>22.4</v>
      </c>
    </row>
    <row r="16" spans="1:21" ht="12.75" customHeight="1">
      <c r="A16" s="328" t="s">
        <v>268</v>
      </c>
      <c r="B16" s="651" t="s">
        <v>164</v>
      </c>
      <c r="C16" s="421">
        <v>17.8</v>
      </c>
      <c r="D16" s="421">
        <v>17.399999999999999</v>
      </c>
      <c r="E16" s="421">
        <v>15.5</v>
      </c>
      <c r="F16" s="421">
        <v>15.6</v>
      </c>
      <c r="G16" s="652">
        <v>14.2</v>
      </c>
      <c r="H16" s="421">
        <v>17.600000000000001</v>
      </c>
      <c r="I16" s="421">
        <v>15</v>
      </c>
      <c r="J16" s="420">
        <v>19.7</v>
      </c>
      <c r="K16" s="421">
        <v>17.924372934196871</v>
      </c>
      <c r="L16" s="421">
        <v>18.908328426903935</v>
      </c>
      <c r="M16" s="9">
        <v>16.660933043103995</v>
      </c>
      <c r="N16" s="18">
        <v>17.813397688750374</v>
      </c>
      <c r="O16" s="18">
        <v>20.620257340811612</v>
      </c>
      <c r="P16" s="18">
        <v>9.6357604220933109</v>
      </c>
      <c r="Q16" s="18">
        <v>11.5</v>
      </c>
      <c r="R16" s="9">
        <v>15.4</v>
      </c>
      <c r="S16" s="458">
        <v>26.8</v>
      </c>
      <c r="T16" s="217">
        <v>23.8</v>
      </c>
    </row>
    <row r="17" spans="1:20" ht="12.75" customHeight="1">
      <c r="A17" s="328" t="s">
        <v>298</v>
      </c>
      <c r="B17" s="651" t="s">
        <v>163</v>
      </c>
      <c r="C17" s="421">
        <v>21.6</v>
      </c>
      <c r="D17" s="421">
        <v>19.5</v>
      </c>
      <c r="E17" s="421">
        <v>20.100000000000001</v>
      </c>
      <c r="F17" s="421">
        <v>15.8</v>
      </c>
      <c r="G17" s="421">
        <v>14.8</v>
      </c>
      <c r="H17" s="421">
        <v>22.7</v>
      </c>
      <c r="I17" s="421">
        <v>22.9</v>
      </c>
      <c r="J17" s="420">
        <v>21.9</v>
      </c>
      <c r="K17" s="421">
        <v>25.321575108713763</v>
      </c>
      <c r="L17" s="421">
        <v>22.795408986890422</v>
      </c>
      <c r="M17" s="9">
        <v>23.146919543076859</v>
      </c>
      <c r="N17" s="18">
        <v>23.672453233671813</v>
      </c>
      <c r="O17" s="18">
        <v>27.148252030768411</v>
      </c>
      <c r="P17" s="18">
        <v>18.062180228304786</v>
      </c>
      <c r="Q17" s="18">
        <v>22.1</v>
      </c>
      <c r="R17" s="9">
        <v>27.6</v>
      </c>
      <c r="S17" s="458">
        <v>35.200000000000003</v>
      </c>
      <c r="T17" s="217">
        <v>30.4</v>
      </c>
    </row>
    <row r="18" spans="1:20" ht="12.75" customHeight="1">
      <c r="A18" s="328" t="s">
        <v>298</v>
      </c>
      <c r="B18" s="651" t="s">
        <v>164</v>
      </c>
      <c r="C18" s="421">
        <v>21.3</v>
      </c>
      <c r="D18" s="421">
        <v>19.100000000000001</v>
      </c>
      <c r="E18" s="421">
        <v>18.100000000000001</v>
      </c>
      <c r="F18" s="421">
        <v>14.7</v>
      </c>
      <c r="G18" s="652">
        <v>15.4</v>
      </c>
      <c r="H18" s="421">
        <v>22.5</v>
      </c>
      <c r="I18" s="421">
        <v>23.3</v>
      </c>
      <c r="J18" s="420">
        <v>21.2</v>
      </c>
      <c r="K18" s="421">
        <v>24.425215348021876</v>
      </c>
      <c r="L18" s="421">
        <v>23.033493916802563</v>
      </c>
      <c r="M18" s="9">
        <v>23.66227911864026</v>
      </c>
      <c r="N18" s="18">
        <v>23.943582291349394</v>
      </c>
      <c r="O18" s="18">
        <v>28.08430303931404</v>
      </c>
      <c r="P18" s="18">
        <v>18.74116345598447</v>
      </c>
      <c r="Q18" s="18">
        <v>22.6</v>
      </c>
      <c r="R18" s="9">
        <v>29.2</v>
      </c>
      <c r="S18" s="458">
        <v>36.299999999999997</v>
      </c>
      <c r="T18" s="217">
        <v>30.5</v>
      </c>
    </row>
    <row r="19" spans="1:20" ht="12.75" customHeight="1">
      <c r="A19" s="328" t="s">
        <v>326</v>
      </c>
      <c r="B19" s="651" t="s">
        <v>163</v>
      </c>
      <c r="C19" s="421">
        <v>15.7</v>
      </c>
      <c r="D19" s="421">
        <v>15.7</v>
      </c>
      <c r="E19" s="421">
        <v>14.6</v>
      </c>
      <c r="F19" s="421">
        <v>15.9</v>
      </c>
      <c r="G19" s="421">
        <v>15.3</v>
      </c>
      <c r="H19" s="421">
        <v>19.5</v>
      </c>
      <c r="I19" s="421">
        <v>21.3</v>
      </c>
      <c r="J19" s="420">
        <v>19.2</v>
      </c>
      <c r="K19" s="421">
        <v>26.322116148580868</v>
      </c>
      <c r="L19" s="421">
        <v>28.028859288790056</v>
      </c>
      <c r="M19" s="9">
        <v>24.662849744002219</v>
      </c>
      <c r="N19" s="18">
        <v>26.002089050400006</v>
      </c>
      <c r="O19" s="18">
        <v>27.161245972833594</v>
      </c>
      <c r="P19" s="18">
        <v>14.801766921755981</v>
      </c>
      <c r="Q19" s="18">
        <v>22.4</v>
      </c>
      <c r="R19" s="9">
        <v>28.7</v>
      </c>
      <c r="S19" s="458">
        <v>32.1</v>
      </c>
      <c r="T19" s="217">
        <v>27.5</v>
      </c>
    </row>
    <row r="20" spans="1:20" ht="12.75" customHeight="1">
      <c r="A20" s="328" t="s">
        <v>326</v>
      </c>
      <c r="B20" s="651" t="s">
        <v>164</v>
      </c>
      <c r="C20" s="421">
        <v>13</v>
      </c>
      <c r="D20" s="421">
        <v>12.7</v>
      </c>
      <c r="E20" s="421">
        <v>12</v>
      </c>
      <c r="F20" s="421">
        <v>15.2</v>
      </c>
      <c r="G20" s="652">
        <v>17.8</v>
      </c>
      <c r="H20" s="421">
        <v>17.100000000000001</v>
      </c>
      <c r="I20" s="421">
        <v>19</v>
      </c>
      <c r="J20" s="420">
        <v>17.600000000000001</v>
      </c>
      <c r="K20" s="421">
        <v>24.947372156366978</v>
      </c>
      <c r="L20" s="421">
        <v>26.545308518650312</v>
      </c>
      <c r="M20" s="9">
        <v>23.429352135685146</v>
      </c>
      <c r="N20" s="18">
        <v>23.38557886937291</v>
      </c>
      <c r="O20" s="18">
        <v>25.953407622310738</v>
      </c>
      <c r="P20" s="18">
        <v>13.925430380623718</v>
      </c>
      <c r="Q20" s="18">
        <v>21.6</v>
      </c>
      <c r="R20" s="9">
        <v>28.3</v>
      </c>
      <c r="S20" s="458">
        <v>31.9</v>
      </c>
      <c r="T20" s="217">
        <v>26.9</v>
      </c>
    </row>
    <row r="21" spans="1:20" ht="12.75" customHeight="1">
      <c r="A21" s="328" t="s">
        <v>370</v>
      </c>
      <c r="B21" s="651" t="s">
        <v>163</v>
      </c>
      <c r="C21" s="421">
        <v>7.8</v>
      </c>
      <c r="D21" s="421">
        <v>4.7</v>
      </c>
      <c r="E21" s="421">
        <v>4.9000000000000004</v>
      </c>
      <c r="F21" s="421">
        <v>4.5999999999999996</v>
      </c>
      <c r="G21" s="652">
        <v>6</v>
      </c>
      <c r="H21" s="421">
        <v>4.0999999999999996</v>
      </c>
      <c r="I21" s="421">
        <v>2.6</v>
      </c>
      <c r="J21" s="420">
        <v>5.0999999999999996</v>
      </c>
      <c r="K21" s="421">
        <v>4.8192238840735699</v>
      </c>
      <c r="L21" s="421">
        <v>4.9343629032582914</v>
      </c>
      <c r="M21" s="9">
        <v>4.4441347017228097</v>
      </c>
      <c r="N21" s="18">
        <v>4.2574500307144607</v>
      </c>
      <c r="O21" s="18">
        <v>6.614927754812105</v>
      </c>
      <c r="P21" s="18">
        <v>4.4022465790448972</v>
      </c>
      <c r="Q21" s="18">
        <v>5.3</v>
      </c>
      <c r="R21" s="9">
        <v>8.6999999999999993</v>
      </c>
      <c r="S21" s="458">
        <v>5.9</v>
      </c>
      <c r="T21" s="217">
        <v>2.9</v>
      </c>
    </row>
    <row r="22" spans="1:20" ht="12.75" customHeight="1">
      <c r="A22" s="328" t="s">
        <v>370</v>
      </c>
      <c r="B22" s="651" t="s">
        <v>164</v>
      </c>
      <c r="C22" s="421">
        <v>7.3</v>
      </c>
      <c r="D22" s="421">
        <v>4.0999999999999996</v>
      </c>
      <c r="E22" s="421">
        <v>4.5</v>
      </c>
      <c r="F22" s="421">
        <v>3.8</v>
      </c>
      <c r="G22" s="652">
        <v>4.5999999999999996</v>
      </c>
      <c r="H22" s="421">
        <v>2.7</v>
      </c>
      <c r="I22" s="421">
        <v>2.5</v>
      </c>
      <c r="J22" s="420">
        <v>3.1</v>
      </c>
      <c r="K22" s="421">
        <v>4.474159781972249</v>
      </c>
      <c r="L22" s="421">
        <v>3.3163807751357277</v>
      </c>
      <c r="M22" s="9">
        <v>3.521753676808665</v>
      </c>
      <c r="N22" s="18">
        <v>4.7115454458005406</v>
      </c>
      <c r="O22" s="18">
        <v>6.7000354707760224</v>
      </c>
      <c r="P22" s="18">
        <v>3.1699551649466358</v>
      </c>
      <c r="Q22" s="18">
        <v>5.9</v>
      </c>
      <c r="R22" s="9">
        <v>9.1999999999999993</v>
      </c>
      <c r="S22" s="458">
        <v>4.8</v>
      </c>
      <c r="T22" s="217">
        <v>1.9</v>
      </c>
    </row>
    <row r="23" spans="1:20" ht="12.75" customHeight="1">
      <c r="A23" s="328" t="s">
        <v>383</v>
      </c>
      <c r="B23" s="651" t="s">
        <v>163</v>
      </c>
      <c r="C23" s="421">
        <v>1.3</v>
      </c>
      <c r="D23" s="421">
        <v>1.3</v>
      </c>
      <c r="E23" s="421">
        <v>1.6</v>
      </c>
      <c r="F23" s="421">
        <v>1.9</v>
      </c>
      <c r="G23" s="652">
        <v>1.9</v>
      </c>
      <c r="H23" s="421">
        <v>3.1</v>
      </c>
      <c r="I23" s="421">
        <v>3.1</v>
      </c>
      <c r="J23" s="420">
        <v>2.5</v>
      </c>
      <c r="K23" s="421">
        <v>4.5590055163966747</v>
      </c>
      <c r="L23" s="421">
        <v>3.1960053692890207</v>
      </c>
      <c r="M23" s="9">
        <v>3.7573891405817754</v>
      </c>
      <c r="N23" s="18">
        <v>3.9924566055194539</v>
      </c>
      <c r="O23" s="18">
        <v>4.1369635815574162</v>
      </c>
      <c r="P23" s="18">
        <v>3.2999737416375128</v>
      </c>
      <c r="Q23" s="18">
        <v>5.6</v>
      </c>
      <c r="R23" s="9">
        <v>3.7</v>
      </c>
      <c r="S23" s="458">
        <v>6.4</v>
      </c>
      <c r="T23" s="217">
        <v>4.5999999999999996</v>
      </c>
    </row>
    <row r="24" spans="1:20" ht="12.75" customHeight="1">
      <c r="A24" s="328" t="s">
        <v>383</v>
      </c>
      <c r="B24" s="651" t="s">
        <v>164</v>
      </c>
      <c r="C24" s="421">
        <v>1</v>
      </c>
      <c r="D24" s="421">
        <v>0.9</v>
      </c>
      <c r="E24" s="421">
        <v>1.1000000000000001</v>
      </c>
      <c r="F24" s="421">
        <v>1.6</v>
      </c>
      <c r="G24" s="652">
        <v>2</v>
      </c>
      <c r="H24" s="421">
        <v>2.9</v>
      </c>
      <c r="I24" s="421">
        <v>3.4</v>
      </c>
      <c r="J24" s="420">
        <v>2.9</v>
      </c>
      <c r="K24" s="421">
        <v>4.0520205768972204</v>
      </c>
      <c r="L24" s="421">
        <v>3.3157139975629506</v>
      </c>
      <c r="M24" s="9">
        <v>3.7741893317475599</v>
      </c>
      <c r="N24" s="18">
        <v>4.6024750269705041</v>
      </c>
      <c r="O24" s="18">
        <v>4.9754452562814997</v>
      </c>
      <c r="P24" s="18">
        <v>3.1400276876559046</v>
      </c>
      <c r="Q24" s="18">
        <v>5.4</v>
      </c>
      <c r="R24" s="9">
        <v>3.8</v>
      </c>
      <c r="S24" s="458">
        <v>6.1</v>
      </c>
      <c r="T24" s="217">
        <v>4.0999999999999996</v>
      </c>
    </row>
    <row r="25" spans="1:20" ht="12.75" customHeight="1">
      <c r="A25" s="328" t="s">
        <v>412</v>
      </c>
      <c r="B25" s="651" t="s">
        <v>163</v>
      </c>
      <c r="C25" s="421">
        <v>10.3</v>
      </c>
      <c r="D25" s="421">
        <v>10.4</v>
      </c>
      <c r="E25" s="421">
        <v>9.1999999999999993</v>
      </c>
      <c r="F25" s="421">
        <v>10.199999999999999</v>
      </c>
      <c r="G25" s="652">
        <v>10.3</v>
      </c>
      <c r="H25" s="421">
        <v>8.1999999999999993</v>
      </c>
      <c r="I25" s="421">
        <v>12.1</v>
      </c>
      <c r="J25" s="420">
        <v>9.1</v>
      </c>
      <c r="K25" s="421">
        <v>11.271870794078062</v>
      </c>
      <c r="L25" s="421">
        <v>10.365532497629832</v>
      </c>
      <c r="M25" s="9">
        <v>12.409796817013747</v>
      </c>
      <c r="N25" s="18">
        <v>11.595105680501517</v>
      </c>
      <c r="O25" s="18">
        <v>14.681508851761739</v>
      </c>
      <c r="P25" s="18">
        <v>8.8639939452102894</v>
      </c>
      <c r="Q25" s="18">
        <v>10.199999999999999</v>
      </c>
      <c r="R25" s="9">
        <v>15.9</v>
      </c>
      <c r="S25" s="458">
        <v>19.899999999999999</v>
      </c>
      <c r="T25" s="217">
        <v>10.4</v>
      </c>
    </row>
    <row r="26" spans="1:20" ht="12.75" customHeight="1">
      <c r="A26" s="328" t="s">
        <v>412</v>
      </c>
      <c r="B26" s="651" t="s">
        <v>164</v>
      </c>
      <c r="C26" s="421">
        <v>12.6</v>
      </c>
      <c r="D26" s="421">
        <v>10</v>
      </c>
      <c r="E26" s="421">
        <v>11</v>
      </c>
      <c r="F26" s="421">
        <v>13.1</v>
      </c>
      <c r="G26" s="652">
        <v>11.4</v>
      </c>
      <c r="H26" s="421">
        <v>9.6</v>
      </c>
      <c r="I26" s="421">
        <v>14.5</v>
      </c>
      <c r="J26" s="420">
        <v>11.1</v>
      </c>
      <c r="K26" s="421">
        <v>15.591636974172042</v>
      </c>
      <c r="L26" s="421">
        <v>12.988571701026098</v>
      </c>
      <c r="M26" s="9">
        <v>14.49413810937145</v>
      </c>
      <c r="N26" s="18">
        <v>14.19931546090813</v>
      </c>
      <c r="O26" s="18">
        <v>18.704428645915232</v>
      </c>
      <c r="P26" s="18">
        <v>11.632022625945725</v>
      </c>
      <c r="Q26" s="18">
        <v>11.9</v>
      </c>
      <c r="R26" s="9">
        <v>20.3</v>
      </c>
      <c r="S26" s="458">
        <v>25.3</v>
      </c>
      <c r="T26" s="426">
        <v>11</v>
      </c>
    </row>
    <row r="27" spans="1:20" ht="12.75" customHeight="1">
      <c r="A27" s="328" t="s">
        <v>433</v>
      </c>
      <c r="B27" s="651" t="s">
        <v>163</v>
      </c>
      <c r="C27" s="421">
        <v>15.5</v>
      </c>
      <c r="D27" s="421">
        <v>15.2</v>
      </c>
      <c r="E27" s="421">
        <v>14.5</v>
      </c>
      <c r="F27" s="421">
        <v>12.8</v>
      </c>
      <c r="G27" s="652">
        <v>12.1</v>
      </c>
      <c r="H27" s="421">
        <v>13.7</v>
      </c>
      <c r="I27" s="421">
        <v>16.100000000000001</v>
      </c>
      <c r="J27" s="420">
        <v>12.7</v>
      </c>
      <c r="K27" s="421">
        <v>14.473222371961814</v>
      </c>
      <c r="L27" s="421">
        <v>15.02843094112094</v>
      </c>
      <c r="M27" s="9">
        <v>15.445836099457416</v>
      </c>
      <c r="N27" s="18">
        <v>15.898707662191459</v>
      </c>
      <c r="O27" s="18">
        <v>17.236024314740046</v>
      </c>
      <c r="P27" s="18">
        <v>10.355094514740243</v>
      </c>
      <c r="Q27" s="18">
        <v>13.4</v>
      </c>
      <c r="R27" s="9">
        <v>15.1</v>
      </c>
      <c r="S27" s="463">
        <v>20</v>
      </c>
      <c r="T27" s="217">
        <v>19.3</v>
      </c>
    </row>
    <row r="28" spans="1:20" ht="12.75" customHeight="1">
      <c r="A28" s="328" t="s">
        <v>433</v>
      </c>
      <c r="B28" s="651" t="s">
        <v>164</v>
      </c>
      <c r="C28" s="421">
        <v>14.7</v>
      </c>
      <c r="D28" s="421">
        <v>16.3</v>
      </c>
      <c r="E28" s="421">
        <v>15.8</v>
      </c>
      <c r="F28" s="421">
        <v>13.6</v>
      </c>
      <c r="G28" s="652">
        <v>12.7</v>
      </c>
      <c r="H28" s="421">
        <v>15.7</v>
      </c>
      <c r="I28" s="421">
        <v>17.3</v>
      </c>
      <c r="J28" s="420">
        <v>14.7</v>
      </c>
      <c r="K28" s="421">
        <v>16.225356683199067</v>
      </c>
      <c r="L28" s="421">
        <v>16.250141031016721</v>
      </c>
      <c r="M28" s="9">
        <v>17.109787805082615</v>
      </c>
      <c r="N28" s="18">
        <v>17.206427853698589</v>
      </c>
      <c r="O28" s="18">
        <v>18.458422403536034</v>
      </c>
      <c r="P28" s="18">
        <v>11.120977982123442</v>
      </c>
      <c r="Q28" s="18">
        <v>14.8</v>
      </c>
      <c r="R28" s="9">
        <v>16.7</v>
      </c>
      <c r="S28" s="458">
        <v>22.4</v>
      </c>
      <c r="T28" s="217">
        <v>21.1</v>
      </c>
    </row>
    <row r="29" spans="1:20" ht="12.75" customHeight="1">
      <c r="A29" s="328" t="s">
        <v>457</v>
      </c>
      <c r="B29" s="651" t="s">
        <v>163</v>
      </c>
      <c r="C29" s="421">
        <v>10.1</v>
      </c>
      <c r="D29" s="421">
        <v>9.9</v>
      </c>
      <c r="E29" s="421">
        <v>9.8000000000000007</v>
      </c>
      <c r="F29" s="421">
        <v>9.1</v>
      </c>
      <c r="G29" s="652">
        <v>10.3</v>
      </c>
      <c r="H29" s="421">
        <v>8.5</v>
      </c>
      <c r="I29" s="421">
        <v>10.9</v>
      </c>
      <c r="J29" s="420">
        <v>10.5</v>
      </c>
      <c r="K29" s="421">
        <v>11.11390903527988</v>
      </c>
      <c r="L29" s="421">
        <v>12.502292086882596</v>
      </c>
      <c r="M29" s="9">
        <v>11.037381985761337</v>
      </c>
      <c r="N29" s="18">
        <v>12.286136848153715</v>
      </c>
      <c r="O29" s="18">
        <v>13.67972401488832</v>
      </c>
      <c r="P29" s="18">
        <v>9.4383092960668513</v>
      </c>
      <c r="Q29" s="18">
        <v>11.1</v>
      </c>
      <c r="R29" s="9">
        <v>13.5</v>
      </c>
      <c r="S29" s="458">
        <v>18.3</v>
      </c>
      <c r="T29" s="426">
        <v>13</v>
      </c>
    </row>
    <row r="30" spans="1:20" ht="12.75" customHeight="1">
      <c r="A30" s="328" t="s">
        <v>457</v>
      </c>
      <c r="B30" s="651" t="s">
        <v>164</v>
      </c>
      <c r="C30" s="421">
        <v>9.3000000000000007</v>
      </c>
      <c r="D30" s="421">
        <v>9.6999999999999993</v>
      </c>
      <c r="E30" s="421">
        <v>9.5</v>
      </c>
      <c r="F30" s="421">
        <v>9.1999999999999993</v>
      </c>
      <c r="G30" s="652">
        <v>9.5</v>
      </c>
      <c r="H30" s="421">
        <v>8.5</v>
      </c>
      <c r="I30" s="421">
        <v>9.9</v>
      </c>
      <c r="J30" s="420">
        <v>9.6</v>
      </c>
      <c r="K30" s="421">
        <v>11.792667158943598</v>
      </c>
      <c r="L30" s="421">
        <v>13.557552658381873</v>
      </c>
      <c r="M30" s="9">
        <v>11.5910425442211</v>
      </c>
      <c r="N30" s="18">
        <v>14.01144765084665</v>
      </c>
      <c r="O30" s="18">
        <v>13.673226967021886</v>
      </c>
      <c r="P30" s="18">
        <v>9.8330105758537325</v>
      </c>
      <c r="Q30" s="18">
        <v>11.3</v>
      </c>
      <c r="R30" s="9">
        <v>13.9</v>
      </c>
      <c r="S30" s="458">
        <v>19.399999999999999</v>
      </c>
      <c r="T30" s="217">
        <v>12.9</v>
      </c>
    </row>
    <row r="31" spans="1:20" ht="12.75" customHeight="1">
      <c r="A31" s="328" t="s">
        <v>501</v>
      </c>
      <c r="B31" s="651" t="s">
        <v>163</v>
      </c>
      <c r="C31" s="421">
        <v>0.5</v>
      </c>
      <c r="D31" s="421">
        <v>0.2</v>
      </c>
      <c r="E31" s="421">
        <v>0.2</v>
      </c>
      <c r="F31" s="421">
        <v>1.5</v>
      </c>
      <c r="G31" s="652">
        <v>1.6</v>
      </c>
      <c r="H31" s="421">
        <v>3.6</v>
      </c>
      <c r="I31" s="421">
        <v>3.9</v>
      </c>
      <c r="J31" s="420">
        <v>2.9</v>
      </c>
      <c r="K31" s="421">
        <v>3.3408130425341178</v>
      </c>
      <c r="L31" s="421">
        <v>4.7090749461249901</v>
      </c>
      <c r="M31" s="9">
        <v>4.1675616238102418</v>
      </c>
      <c r="N31" s="18">
        <v>6.282489734572863</v>
      </c>
      <c r="O31" s="18">
        <v>7.5367049687956102</v>
      </c>
      <c r="P31" s="18">
        <v>4.4911670991796679</v>
      </c>
      <c r="Q31" s="18">
        <v>5.7</v>
      </c>
      <c r="R31" s="9">
        <v>6.3</v>
      </c>
      <c r="S31" s="458">
        <v>8.5</v>
      </c>
      <c r="T31" s="217">
        <v>4.4000000000000004</v>
      </c>
    </row>
    <row r="32" spans="1:20" ht="12.75" customHeight="1">
      <c r="A32" s="328" t="s">
        <v>501</v>
      </c>
      <c r="B32" s="651" t="s">
        <v>164</v>
      </c>
      <c r="C32" s="421">
        <v>0.3</v>
      </c>
      <c r="D32" s="421">
        <v>0.2</v>
      </c>
      <c r="E32" s="421">
        <v>0.2</v>
      </c>
      <c r="F32" s="421">
        <v>1.7</v>
      </c>
      <c r="G32" s="652">
        <v>1.8</v>
      </c>
      <c r="H32" s="421">
        <v>4.5999999999999996</v>
      </c>
      <c r="I32" s="421">
        <v>3.9</v>
      </c>
      <c r="J32" s="420">
        <v>2.2000000000000002</v>
      </c>
      <c r="K32" s="421">
        <v>3.571639320332566</v>
      </c>
      <c r="L32" s="421">
        <v>5.607860974895476</v>
      </c>
      <c r="M32" s="9">
        <v>3.9110349067687498</v>
      </c>
      <c r="N32" s="18">
        <v>8.1734660997634414</v>
      </c>
      <c r="O32" s="18">
        <v>8.8565974534119238</v>
      </c>
      <c r="P32" s="18">
        <v>6.051793799459479</v>
      </c>
      <c r="Q32" s="18">
        <v>5.9</v>
      </c>
      <c r="R32" s="9">
        <v>6.4</v>
      </c>
      <c r="S32" s="463">
        <v>9</v>
      </c>
      <c r="T32" s="426">
        <v>4</v>
      </c>
    </row>
    <row r="33" spans="1:20" ht="12.75" customHeight="1">
      <c r="A33" s="328" t="s">
        <v>518</v>
      </c>
      <c r="B33" s="651" t="s">
        <v>163</v>
      </c>
      <c r="C33" s="421">
        <v>5.4</v>
      </c>
      <c r="D33" s="421">
        <v>5.5</v>
      </c>
      <c r="E33" s="421">
        <v>5.4</v>
      </c>
      <c r="F33" s="421">
        <v>6.9</v>
      </c>
      <c r="G33" s="652">
        <v>6.7</v>
      </c>
      <c r="H33" s="421">
        <v>6.6</v>
      </c>
      <c r="I33" s="421">
        <v>8.8000000000000007</v>
      </c>
      <c r="J33" s="421">
        <v>8</v>
      </c>
      <c r="K33" s="421">
        <v>8.4741347873652035</v>
      </c>
      <c r="L33" s="421">
        <v>8.2847907254900743</v>
      </c>
      <c r="M33" s="9">
        <v>8.2987841235193827</v>
      </c>
      <c r="N33" s="18">
        <v>7.0679637196523686</v>
      </c>
      <c r="O33" s="18">
        <v>10.683633025640017</v>
      </c>
      <c r="P33" s="18">
        <v>5.3653560372609856</v>
      </c>
      <c r="Q33" s="18">
        <v>4.9000000000000004</v>
      </c>
      <c r="R33" s="9">
        <v>6.3</v>
      </c>
      <c r="S33" s="458">
        <v>8.1999999999999993</v>
      </c>
      <c r="T33" s="217">
        <v>5.9</v>
      </c>
    </row>
    <row r="34" spans="1:20" ht="12.75" customHeight="1">
      <c r="A34" s="328" t="s">
        <v>518</v>
      </c>
      <c r="B34" s="651" t="s">
        <v>164</v>
      </c>
      <c r="C34" s="421">
        <v>6.6</v>
      </c>
      <c r="D34" s="421">
        <v>7</v>
      </c>
      <c r="E34" s="421">
        <v>6.2</v>
      </c>
      <c r="F34" s="421">
        <v>7.7</v>
      </c>
      <c r="G34" s="652">
        <v>6.6</v>
      </c>
      <c r="H34" s="421">
        <v>6.3</v>
      </c>
      <c r="I34" s="421">
        <v>7.7</v>
      </c>
      <c r="J34" s="420">
        <v>7.7</v>
      </c>
      <c r="K34" s="421">
        <v>10.751488196499098</v>
      </c>
      <c r="L34" s="421">
        <v>9.136828784010822</v>
      </c>
      <c r="M34" s="9">
        <v>9.0119613304932003</v>
      </c>
      <c r="N34" s="18">
        <v>8.3561529367767982</v>
      </c>
      <c r="O34" s="18">
        <v>11.144314748468688</v>
      </c>
      <c r="P34" s="18">
        <v>6.9062585896591209</v>
      </c>
      <c r="Q34" s="18">
        <v>6.4</v>
      </c>
      <c r="R34" s="9">
        <v>7.1</v>
      </c>
      <c r="S34" s="458">
        <v>7.8</v>
      </c>
      <c r="T34" s="217">
        <v>7.4</v>
      </c>
    </row>
    <row r="35" spans="1:20" ht="12.75" customHeight="1">
      <c r="A35" s="328" t="s">
        <v>543</v>
      </c>
      <c r="B35" s="651" t="s">
        <v>163</v>
      </c>
      <c r="C35" s="421">
        <v>15.5</v>
      </c>
      <c r="D35" s="421">
        <v>14.7</v>
      </c>
      <c r="E35" s="421">
        <v>14.5</v>
      </c>
      <c r="F35" s="421">
        <v>12.8</v>
      </c>
      <c r="G35" s="652">
        <v>16.100000000000001</v>
      </c>
      <c r="H35" s="421">
        <v>16.899999999999999</v>
      </c>
      <c r="I35" s="421">
        <v>16.2</v>
      </c>
      <c r="J35" s="420">
        <v>15.3</v>
      </c>
      <c r="K35" s="421">
        <v>16.027287247832792</v>
      </c>
      <c r="L35" s="421">
        <v>14.763221196998529</v>
      </c>
      <c r="M35" s="9">
        <v>14.215252163097091</v>
      </c>
      <c r="N35" s="18">
        <v>16.285204591111139</v>
      </c>
      <c r="O35" s="18">
        <v>17.29197398029515</v>
      </c>
      <c r="P35" s="18">
        <v>9.9815527177565819</v>
      </c>
      <c r="Q35" s="18">
        <v>15.2</v>
      </c>
      <c r="R35" s="9">
        <v>19.8</v>
      </c>
      <c r="S35" s="458">
        <v>17.600000000000001</v>
      </c>
      <c r="T35" s="217">
        <v>17.3</v>
      </c>
    </row>
    <row r="36" spans="1:20" ht="12.75" customHeight="1">
      <c r="A36" s="328" t="s">
        <v>543</v>
      </c>
      <c r="B36" s="651" t="s">
        <v>164</v>
      </c>
      <c r="C36" s="421">
        <v>15.4</v>
      </c>
      <c r="D36" s="421">
        <v>15.5</v>
      </c>
      <c r="E36" s="421">
        <v>14.6</v>
      </c>
      <c r="F36" s="421">
        <v>12.3</v>
      </c>
      <c r="G36" s="652">
        <v>16.600000000000001</v>
      </c>
      <c r="H36" s="421">
        <v>17.899999999999999</v>
      </c>
      <c r="I36" s="421">
        <v>17.3</v>
      </c>
      <c r="J36" s="420">
        <v>15.4</v>
      </c>
      <c r="K36" s="421">
        <v>15.187237340653095</v>
      </c>
      <c r="L36" s="421">
        <v>14.040701251915912</v>
      </c>
      <c r="M36" s="9">
        <v>14.010535252683633</v>
      </c>
      <c r="N36" s="18">
        <v>15.941620226014273</v>
      </c>
      <c r="O36" s="18">
        <v>17.588788594449845</v>
      </c>
      <c r="P36" s="18">
        <v>10.857176900159072</v>
      </c>
      <c r="Q36" s="18">
        <v>15.5</v>
      </c>
      <c r="R36" s="9">
        <v>22.2</v>
      </c>
      <c r="S36" s="458">
        <v>18.8</v>
      </c>
      <c r="T36" s="217">
        <v>17.7</v>
      </c>
    </row>
    <row r="37" spans="1:20" ht="12.75" customHeight="1">
      <c r="A37" s="328" t="s">
        <v>582</v>
      </c>
      <c r="B37" s="651" t="s">
        <v>163</v>
      </c>
      <c r="C37" s="421">
        <v>11</v>
      </c>
      <c r="D37" s="421">
        <v>10.5</v>
      </c>
      <c r="E37" s="421">
        <v>11.2</v>
      </c>
      <c r="F37" s="421">
        <v>8.9</v>
      </c>
      <c r="G37" s="652">
        <v>9.6</v>
      </c>
      <c r="H37" s="421">
        <v>10.5</v>
      </c>
      <c r="I37" s="421">
        <v>11.8</v>
      </c>
      <c r="J37" s="420">
        <v>12.3</v>
      </c>
      <c r="K37" s="421">
        <v>10.757201771196657</v>
      </c>
      <c r="L37" s="421">
        <v>10.888820459742391</v>
      </c>
      <c r="M37" s="9">
        <v>10.5538855008962</v>
      </c>
      <c r="N37" s="18">
        <v>11.052127240554253</v>
      </c>
      <c r="O37" s="18">
        <v>14.090377686973122</v>
      </c>
      <c r="P37" s="18">
        <v>7.1680468612544557</v>
      </c>
      <c r="Q37" s="18">
        <v>9.9</v>
      </c>
      <c r="R37" s="9">
        <v>16.2</v>
      </c>
      <c r="S37" s="458">
        <v>16.3</v>
      </c>
      <c r="T37" s="217">
        <v>11.3</v>
      </c>
    </row>
    <row r="38" spans="1:20" ht="12.75" customHeight="1">
      <c r="A38" s="328" t="s">
        <v>582</v>
      </c>
      <c r="B38" s="651" t="s">
        <v>164</v>
      </c>
      <c r="C38" s="421">
        <v>10.3</v>
      </c>
      <c r="D38" s="421">
        <v>10</v>
      </c>
      <c r="E38" s="421">
        <v>11.5</v>
      </c>
      <c r="F38" s="421">
        <v>9.1</v>
      </c>
      <c r="G38" s="652">
        <v>11.3</v>
      </c>
      <c r="H38" s="421">
        <v>13</v>
      </c>
      <c r="I38" s="421">
        <v>15.2</v>
      </c>
      <c r="J38" s="420">
        <v>13.9</v>
      </c>
      <c r="K38" s="421">
        <v>12.298036071961731</v>
      </c>
      <c r="L38" s="421">
        <v>12.764827429790602</v>
      </c>
      <c r="M38" s="9">
        <v>11.297101209474501</v>
      </c>
      <c r="N38" s="18">
        <v>11.784438591633734</v>
      </c>
      <c r="O38" s="18">
        <v>14.225550695159068</v>
      </c>
      <c r="P38" s="18">
        <v>8.0626676602944709</v>
      </c>
      <c r="Q38" s="18">
        <v>11.4</v>
      </c>
      <c r="R38" s="9">
        <v>17.8</v>
      </c>
      <c r="S38" s="458">
        <v>19.8</v>
      </c>
      <c r="T38" s="217">
        <v>11.1</v>
      </c>
    </row>
    <row r="39" spans="1:20" ht="22.5" customHeight="1">
      <c r="A39" s="217" t="s">
        <v>750</v>
      </c>
    </row>
    <row r="40" spans="1:20" ht="12.75" customHeight="1">
      <c r="A40" s="653" t="s">
        <v>751</v>
      </c>
    </row>
    <row r="41" spans="1:20" ht="12.75" customHeight="1"/>
  </sheetData>
  <mergeCells count="1">
    <mergeCell ref="A3:B3"/>
  </mergeCells>
  <hyperlinks>
    <hyperlink ref="J1" location="'Spis tablic'!A1" display="Powrót/Back"/>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2"/>
  <sheetViews>
    <sheetView zoomScaleNormal="100" workbookViewId="0"/>
  </sheetViews>
  <sheetFormatPr defaultRowHeight="15"/>
  <cols>
    <col min="1" max="1" width="20.7109375" customWidth="1"/>
    <col min="2" max="2" width="41.140625" customWidth="1"/>
    <col min="3" max="3" width="3.42578125" customWidth="1"/>
    <col min="22" max="22" width="9.140625" style="53"/>
  </cols>
  <sheetData>
    <row r="1" spans="1:22" s="665" customFormat="1" ht="15" customHeight="1">
      <c r="A1" s="128" t="s">
        <v>774</v>
      </c>
      <c r="B1" s="661"/>
      <c r="C1" s="661"/>
      <c r="D1" s="661"/>
      <c r="E1" s="661"/>
      <c r="F1" s="661"/>
      <c r="G1" s="661"/>
      <c r="H1" s="661"/>
      <c r="I1" s="662" t="s">
        <v>45</v>
      </c>
      <c r="J1" s="661"/>
      <c r="K1" s="661"/>
      <c r="L1" s="661"/>
      <c r="M1" s="661"/>
      <c r="N1" s="661"/>
      <c r="O1" s="661"/>
      <c r="P1" s="661"/>
      <c r="Q1" s="663"/>
      <c r="R1" s="663"/>
      <c r="S1" s="663"/>
      <c r="T1" s="663"/>
      <c r="U1" s="663"/>
      <c r="V1" s="664"/>
    </row>
    <row r="2" spans="1:22" ht="15" customHeight="1">
      <c r="A2" s="441" t="s">
        <v>775</v>
      </c>
      <c r="B2" s="666"/>
      <c r="C2" s="225"/>
      <c r="D2" s="225"/>
      <c r="E2" s="225"/>
      <c r="F2" s="667"/>
      <c r="G2" s="667"/>
      <c r="H2" s="667"/>
      <c r="I2" s="667"/>
      <c r="J2" s="667"/>
      <c r="K2" s="667"/>
      <c r="L2" s="667"/>
      <c r="M2" s="667"/>
      <c r="N2" s="667"/>
      <c r="O2" s="667"/>
      <c r="P2" s="667"/>
      <c r="Q2" s="1"/>
      <c r="R2" s="1"/>
      <c r="S2" s="1"/>
      <c r="T2" s="1"/>
      <c r="U2" s="1"/>
    </row>
    <row r="3" spans="1:22" ht="60" customHeight="1">
      <c r="A3" s="668" t="s">
        <v>776</v>
      </c>
      <c r="B3" s="668"/>
      <c r="C3" s="669"/>
      <c r="D3" s="670">
        <v>2007</v>
      </c>
      <c r="E3" s="670">
        <v>2008</v>
      </c>
      <c r="F3" s="670">
        <v>2009</v>
      </c>
      <c r="G3" s="670">
        <v>2010</v>
      </c>
      <c r="H3" s="670">
        <v>2011</v>
      </c>
      <c r="I3" s="670">
        <v>2012</v>
      </c>
      <c r="J3" s="670">
        <v>2013</v>
      </c>
      <c r="K3" s="671">
        <v>2014</v>
      </c>
      <c r="L3" s="671">
        <v>2015</v>
      </c>
      <c r="M3" s="671">
        <v>2016</v>
      </c>
      <c r="N3" s="671">
        <v>2017</v>
      </c>
      <c r="O3" s="671">
        <v>2018</v>
      </c>
      <c r="P3" s="671">
        <v>2019</v>
      </c>
      <c r="Q3" s="671">
        <v>2020</v>
      </c>
      <c r="R3" s="672">
        <v>2021</v>
      </c>
      <c r="S3" s="672">
        <v>2022</v>
      </c>
      <c r="T3" s="670">
        <v>2023</v>
      </c>
      <c r="U3" s="673">
        <v>2024</v>
      </c>
    </row>
    <row r="4" spans="1:22" s="675" customFormat="1" ht="12" customHeight="1">
      <c r="A4" s="183">
        <v>1</v>
      </c>
      <c r="B4" s="184">
        <v>2</v>
      </c>
      <c r="C4" s="184"/>
      <c r="D4" s="672">
        <v>3</v>
      </c>
      <c r="E4" s="672">
        <v>4</v>
      </c>
      <c r="F4" s="672">
        <v>5</v>
      </c>
      <c r="G4" s="672">
        <v>6</v>
      </c>
      <c r="H4" s="672">
        <v>7</v>
      </c>
      <c r="I4" s="672">
        <v>8</v>
      </c>
      <c r="J4" s="672">
        <v>9</v>
      </c>
      <c r="K4" s="672">
        <v>10</v>
      </c>
      <c r="L4" s="672">
        <v>11</v>
      </c>
      <c r="M4" s="672">
        <v>12</v>
      </c>
      <c r="N4" s="672">
        <v>13</v>
      </c>
      <c r="O4" s="673">
        <v>14</v>
      </c>
      <c r="P4" s="672">
        <v>15</v>
      </c>
      <c r="Q4" s="673">
        <v>16</v>
      </c>
      <c r="R4" s="673">
        <v>17</v>
      </c>
      <c r="S4" s="672">
        <v>18</v>
      </c>
      <c r="T4" s="672">
        <v>19</v>
      </c>
      <c r="U4" s="673">
        <v>20</v>
      </c>
      <c r="V4" s="674"/>
    </row>
    <row r="5" spans="1:22" ht="12" customHeight="1">
      <c r="A5" s="676" t="s">
        <v>162</v>
      </c>
      <c r="B5" s="677" t="s">
        <v>777</v>
      </c>
      <c r="C5" s="678" t="s">
        <v>163</v>
      </c>
      <c r="D5" s="679">
        <v>1547</v>
      </c>
      <c r="E5" s="679">
        <v>1549</v>
      </c>
      <c r="F5" s="679">
        <v>1528</v>
      </c>
      <c r="G5" s="679">
        <v>1538</v>
      </c>
      <c r="H5" s="680">
        <v>1530</v>
      </c>
      <c r="I5" s="680">
        <v>1535</v>
      </c>
      <c r="J5" s="680">
        <v>1550.4</v>
      </c>
      <c r="K5" s="680">
        <v>1555</v>
      </c>
      <c r="L5" s="680">
        <v>1566</v>
      </c>
      <c r="M5" s="681">
        <v>1557.5557141554305</v>
      </c>
      <c r="N5" s="680">
        <v>1549.6591653413882</v>
      </c>
      <c r="O5" s="682">
        <v>1547.8807670359135</v>
      </c>
      <c r="P5" s="200">
        <v>1549</v>
      </c>
      <c r="Q5" s="683">
        <v>1548</v>
      </c>
      <c r="R5" s="684">
        <v>1556</v>
      </c>
      <c r="S5" s="684">
        <v>1550</v>
      </c>
      <c r="T5" s="685">
        <v>1553</v>
      </c>
      <c r="U5" s="686">
        <v>1552</v>
      </c>
    </row>
    <row r="6" spans="1:22" ht="12" customHeight="1">
      <c r="A6" s="676" t="s">
        <v>162</v>
      </c>
      <c r="B6" s="677" t="s">
        <v>777</v>
      </c>
      <c r="C6" s="678" t="s">
        <v>164</v>
      </c>
      <c r="D6" s="679">
        <v>1772</v>
      </c>
      <c r="E6" s="679">
        <v>1753</v>
      </c>
      <c r="F6" s="679">
        <v>1753</v>
      </c>
      <c r="G6" s="679">
        <v>1767</v>
      </c>
      <c r="H6" s="680">
        <v>1766</v>
      </c>
      <c r="I6" s="680">
        <v>1762</v>
      </c>
      <c r="J6" s="680">
        <v>1771.6</v>
      </c>
      <c r="K6" s="680">
        <v>1774</v>
      </c>
      <c r="L6" s="680">
        <v>1787</v>
      </c>
      <c r="M6" s="681">
        <v>1775.2259765906381</v>
      </c>
      <c r="N6" s="680">
        <v>1771.1264064840414</v>
      </c>
      <c r="O6" s="682">
        <v>1760.8975450366415</v>
      </c>
      <c r="P6" s="200">
        <v>1762</v>
      </c>
      <c r="Q6" s="683">
        <v>1747</v>
      </c>
      <c r="R6" s="684">
        <v>1759</v>
      </c>
      <c r="S6" s="684">
        <v>1752</v>
      </c>
      <c r="T6" s="685">
        <v>1751</v>
      </c>
      <c r="U6" s="686">
        <v>1745</v>
      </c>
    </row>
    <row r="7" spans="1:22" ht="12" customHeight="1">
      <c r="A7" s="676" t="s">
        <v>162</v>
      </c>
      <c r="B7" s="677" t="s">
        <v>778</v>
      </c>
      <c r="C7" s="678" t="s">
        <v>163</v>
      </c>
      <c r="D7" s="679">
        <v>1496</v>
      </c>
      <c r="E7" s="679">
        <v>1499</v>
      </c>
      <c r="F7" s="679">
        <v>1484</v>
      </c>
      <c r="G7" s="679">
        <v>1496</v>
      </c>
      <c r="H7" s="680">
        <v>1488</v>
      </c>
      <c r="I7" s="680">
        <v>1492</v>
      </c>
      <c r="J7" s="680">
        <v>1507.2</v>
      </c>
      <c r="K7" s="680">
        <v>1510</v>
      </c>
      <c r="L7" s="680">
        <v>1520</v>
      </c>
      <c r="M7" s="681">
        <v>1511.1406892968575</v>
      </c>
      <c r="N7" s="680">
        <v>1502.3374693864155</v>
      </c>
      <c r="O7" s="682">
        <v>1496.2373819424915</v>
      </c>
      <c r="P7" s="200">
        <v>1497</v>
      </c>
      <c r="Q7" s="683">
        <v>1499</v>
      </c>
      <c r="R7" s="684">
        <v>1503</v>
      </c>
      <c r="S7" s="684">
        <v>1494</v>
      </c>
      <c r="T7" s="685">
        <v>1495</v>
      </c>
      <c r="U7" s="686">
        <v>1494</v>
      </c>
    </row>
    <row r="8" spans="1:22" ht="12" customHeight="1">
      <c r="A8" s="676" t="s">
        <v>162</v>
      </c>
      <c r="B8" s="677" t="s">
        <v>778</v>
      </c>
      <c r="C8" s="678" t="s">
        <v>164</v>
      </c>
      <c r="D8" s="679">
        <v>1727</v>
      </c>
      <c r="E8" s="679">
        <v>1715</v>
      </c>
      <c r="F8" s="679">
        <v>1724</v>
      </c>
      <c r="G8" s="679">
        <v>1735</v>
      </c>
      <c r="H8" s="680">
        <v>1732</v>
      </c>
      <c r="I8" s="680">
        <v>1732</v>
      </c>
      <c r="J8" s="680">
        <v>1740.4</v>
      </c>
      <c r="K8" s="680">
        <v>1741</v>
      </c>
      <c r="L8" s="680">
        <v>1754</v>
      </c>
      <c r="M8" s="681">
        <v>1741.5938886878178</v>
      </c>
      <c r="N8" s="680">
        <v>1736.5547222405457</v>
      </c>
      <c r="O8" s="682">
        <v>1725.6917561614487</v>
      </c>
      <c r="P8" s="200">
        <v>1730</v>
      </c>
      <c r="Q8" s="683">
        <v>1718</v>
      </c>
      <c r="R8" s="684">
        <v>1729</v>
      </c>
      <c r="S8" s="684">
        <v>1723</v>
      </c>
      <c r="T8" s="685">
        <v>1723</v>
      </c>
      <c r="U8" s="686">
        <v>1718</v>
      </c>
    </row>
    <row r="9" spans="1:22" ht="12" customHeight="1">
      <c r="A9" s="676" t="s">
        <v>162</v>
      </c>
      <c r="B9" s="677" t="s">
        <v>779</v>
      </c>
      <c r="C9" s="678" t="s">
        <v>163</v>
      </c>
      <c r="D9" s="679">
        <v>51</v>
      </c>
      <c r="E9" s="679">
        <v>50</v>
      </c>
      <c r="F9" s="679">
        <v>43</v>
      </c>
      <c r="G9" s="679">
        <v>42</v>
      </c>
      <c r="H9" s="680">
        <v>42</v>
      </c>
      <c r="I9" s="680">
        <v>42</v>
      </c>
      <c r="J9" s="680">
        <v>43</v>
      </c>
      <c r="K9" s="680">
        <v>44</v>
      </c>
      <c r="L9" s="680">
        <v>46</v>
      </c>
      <c r="M9" s="681">
        <v>46.415024858572821</v>
      </c>
      <c r="N9" s="680">
        <v>47.321695954972903</v>
      </c>
      <c r="O9" s="682">
        <v>51.64338509342209</v>
      </c>
      <c r="P9" s="200">
        <v>52</v>
      </c>
      <c r="Q9" s="683">
        <v>48</v>
      </c>
      <c r="R9" s="684">
        <v>53</v>
      </c>
      <c r="S9" s="687">
        <v>57</v>
      </c>
      <c r="T9" s="688">
        <v>58</v>
      </c>
      <c r="U9" s="689">
        <v>58</v>
      </c>
    </row>
    <row r="10" spans="1:22" ht="12" customHeight="1">
      <c r="A10" s="676" t="s">
        <v>162</v>
      </c>
      <c r="B10" s="677" t="s">
        <v>779</v>
      </c>
      <c r="C10" s="678" t="s">
        <v>164</v>
      </c>
      <c r="D10" s="679">
        <v>45</v>
      </c>
      <c r="E10" s="679">
        <v>38</v>
      </c>
      <c r="F10" s="679">
        <v>29</v>
      </c>
      <c r="G10" s="679">
        <v>32</v>
      </c>
      <c r="H10" s="680">
        <v>33</v>
      </c>
      <c r="I10" s="680">
        <v>30</v>
      </c>
      <c r="J10" s="680">
        <v>31</v>
      </c>
      <c r="K10" s="680">
        <v>33</v>
      </c>
      <c r="L10" s="680">
        <v>34</v>
      </c>
      <c r="M10" s="681">
        <v>33.632087902820579</v>
      </c>
      <c r="N10" s="680">
        <v>34.571684243495447</v>
      </c>
      <c r="O10" s="682">
        <v>35.205788875192944</v>
      </c>
      <c r="P10" s="200">
        <v>32</v>
      </c>
      <c r="Q10" s="683">
        <v>28</v>
      </c>
      <c r="R10" s="684">
        <v>30</v>
      </c>
      <c r="S10" s="687">
        <v>29</v>
      </c>
      <c r="T10" s="688">
        <v>28</v>
      </c>
      <c r="U10" s="689">
        <v>28</v>
      </c>
    </row>
    <row r="11" spans="1:22" s="692" customFormat="1" ht="12" customHeight="1">
      <c r="A11" s="690" t="s">
        <v>780</v>
      </c>
      <c r="B11" s="677" t="s">
        <v>781</v>
      </c>
      <c r="C11" s="678" t="s">
        <v>163</v>
      </c>
      <c r="D11" s="679">
        <v>1554</v>
      </c>
      <c r="E11" s="679">
        <v>1567</v>
      </c>
      <c r="F11" s="679">
        <v>1532</v>
      </c>
      <c r="G11" s="679">
        <v>1538</v>
      </c>
      <c r="H11" s="680">
        <v>1520</v>
      </c>
      <c r="I11" s="680">
        <v>1525</v>
      </c>
      <c r="J11" s="680">
        <v>1542.8</v>
      </c>
      <c r="K11" s="680">
        <v>1548</v>
      </c>
      <c r="L11" s="680">
        <v>1556</v>
      </c>
      <c r="M11" s="681">
        <v>1541.1354831954768</v>
      </c>
      <c r="N11" s="680">
        <v>1533.8612779901694</v>
      </c>
      <c r="O11" s="682">
        <v>1536.9812834506859</v>
      </c>
      <c r="P11" s="200">
        <v>1544</v>
      </c>
      <c r="Q11" s="683">
        <v>1546</v>
      </c>
      <c r="R11" s="684">
        <v>1555</v>
      </c>
      <c r="S11" s="684">
        <v>1545</v>
      </c>
      <c r="T11" s="685">
        <v>1542</v>
      </c>
      <c r="U11" s="686">
        <v>1544</v>
      </c>
      <c r="V11" s="691"/>
    </row>
    <row r="12" spans="1:22" s="692" customFormat="1" ht="12" customHeight="1">
      <c r="A12" s="690" t="s">
        <v>780</v>
      </c>
      <c r="B12" s="677" t="s">
        <v>781</v>
      </c>
      <c r="C12" s="678" t="s">
        <v>164</v>
      </c>
      <c r="D12" s="679">
        <v>1763</v>
      </c>
      <c r="E12" s="679">
        <v>1734</v>
      </c>
      <c r="F12" s="679">
        <v>1742</v>
      </c>
      <c r="G12" s="679">
        <v>1747</v>
      </c>
      <c r="H12" s="680">
        <v>1750</v>
      </c>
      <c r="I12" s="680">
        <v>1761</v>
      </c>
      <c r="J12" s="680">
        <v>1761.3</v>
      </c>
      <c r="K12" s="680">
        <v>1776</v>
      </c>
      <c r="L12" s="680">
        <v>1794</v>
      </c>
      <c r="M12" s="681">
        <v>1772.0725108448455</v>
      </c>
      <c r="N12" s="680">
        <v>1766.2847341064846</v>
      </c>
      <c r="O12" s="682">
        <v>1764.107524225424</v>
      </c>
      <c r="P12" s="200">
        <v>1761</v>
      </c>
      <c r="Q12" s="683">
        <v>1730</v>
      </c>
      <c r="R12" s="684">
        <v>1752</v>
      </c>
      <c r="S12" s="684">
        <v>1752</v>
      </c>
      <c r="T12" s="685">
        <v>1753</v>
      </c>
      <c r="U12" s="686">
        <v>1736</v>
      </c>
      <c r="V12" s="691"/>
    </row>
    <row r="13" spans="1:22" ht="12" customHeight="1">
      <c r="A13" s="693" t="s">
        <v>780</v>
      </c>
      <c r="B13" s="694" t="s">
        <v>782</v>
      </c>
      <c r="C13" s="695" t="s">
        <v>163</v>
      </c>
      <c r="D13" s="696">
        <v>1504</v>
      </c>
      <c r="E13" s="696">
        <v>1514</v>
      </c>
      <c r="F13" s="696">
        <v>1487</v>
      </c>
      <c r="G13" s="696">
        <v>1496</v>
      </c>
      <c r="H13" s="697">
        <v>1479</v>
      </c>
      <c r="I13" s="697">
        <v>1485</v>
      </c>
      <c r="J13" s="697">
        <v>1501.7</v>
      </c>
      <c r="K13" s="697">
        <v>1506</v>
      </c>
      <c r="L13" s="697">
        <v>1511</v>
      </c>
      <c r="M13" s="698">
        <v>1541.1354831954768</v>
      </c>
      <c r="N13" s="697">
        <v>1487.6612191740539</v>
      </c>
      <c r="O13" s="699">
        <v>1485.806352859209</v>
      </c>
      <c r="P13" s="213">
        <v>1490</v>
      </c>
      <c r="Q13" s="700">
        <v>1497</v>
      </c>
      <c r="R13" s="701">
        <v>1500</v>
      </c>
      <c r="S13" s="701">
        <v>1485</v>
      </c>
      <c r="T13" s="702">
        <v>1482</v>
      </c>
      <c r="U13" s="703">
        <v>1482</v>
      </c>
    </row>
    <row r="14" spans="1:22" ht="12" customHeight="1">
      <c r="A14" s="693" t="s">
        <v>780</v>
      </c>
      <c r="B14" s="694" t="s">
        <v>782</v>
      </c>
      <c r="C14" s="695" t="s">
        <v>164</v>
      </c>
      <c r="D14" s="696">
        <v>1706</v>
      </c>
      <c r="E14" s="696">
        <v>1686</v>
      </c>
      <c r="F14" s="696">
        <v>1703</v>
      </c>
      <c r="G14" s="696">
        <v>1706</v>
      </c>
      <c r="H14" s="697">
        <v>1707</v>
      </c>
      <c r="I14" s="697">
        <v>1721</v>
      </c>
      <c r="J14" s="697">
        <v>1720.6</v>
      </c>
      <c r="K14" s="697">
        <v>1734</v>
      </c>
      <c r="L14" s="697">
        <v>1750</v>
      </c>
      <c r="M14" s="698">
        <v>1772.0725108448455</v>
      </c>
      <c r="N14" s="697">
        <v>1721.301330064553</v>
      </c>
      <c r="O14" s="699">
        <v>1717.1080103276809</v>
      </c>
      <c r="P14" s="213">
        <v>1717</v>
      </c>
      <c r="Q14" s="700">
        <v>1691</v>
      </c>
      <c r="R14" s="701">
        <v>1712</v>
      </c>
      <c r="S14" s="701">
        <v>1711</v>
      </c>
      <c r="T14" s="702">
        <v>1712</v>
      </c>
      <c r="U14" s="703">
        <v>1697</v>
      </c>
    </row>
    <row r="15" spans="1:22" ht="12" customHeight="1">
      <c r="A15" s="693" t="s">
        <v>780</v>
      </c>
      <c r="B15" s="694" t="s">
        <v>783</v>
      </c>
      <c r="C15" s="695" t="s">
        <v>163</v>
      </c>
      <c r="D15" s="696">
        <v>50</v>
      </c>
      <c r="E15" s="696">
        <v>52</v>
      </c>
      <c r="F15" s="696">
        <v>44</v>
      </c>
      <c r="G15" s="696">
        <v>42</v>
      </c>
      <c r="H15" s="697">
        <v>41</v>
      </c>
      <c r="I15" s="697">
        <v>41</v>
      </c>
      <c r="J15" s="697">
        <v>41.1</v>
      </c>
      <c r="K15" s="697">
        <v>42</v>
      </c>
      <c r="L15" s="697">
        <v>44</v>
      </c>
      <c r="M15" s="698">
        <v>44.162391372631134</v>
      </c>
      <c r="N15" s="697">
        <v>46.200058816115614</v>
      </c>
      <c r="O15" s="699">
        <v>51.174930591476738</v>
      </c>
      <c r="P15" s="213">
        <v>54</v>
      </c>
      <c r="Q15" s="700">
        <v>49</v>
      </c>
      <c r="R15" s="701">
        <v>54</v>
      </c>
      <c r="S15" s="704">
        <v>59</v>
      </c>
      <c r="T15" s="705">
        <v>61</v>
      </c>
      <c r="U15" s="706">
        <v>61</v>
      </c>
    </row>
    <row r="16" spans="1:22" ht="12" customHeight="1">
      <c r="A16" s="693" t="s">
        <v>780</v>
      </c>
      <c r="B16" s="694" t="s">
        <v>783</v>
      </c>
      <c r="C16" s="695" t="s">
        <v>164</v>
      </c>
      <c r="D16" s="696">
        <v>57</v>
      </c>
      <c r="E16" s="696">
        <v>48</v>
      </c>
      <c r="F16" s="696">
        <v>39</v>
      </c>
      <c r="G16" s="696">
        <v>42</v>
      </c>
      <c r="H16" s="697">
        <v>42</v>
      </c>
      <c r="I16" s="697">
        <v>40</v>
      </c>
      <c r="J16" s="697">
        <v>40.700000000000003</v>
      </c>
      <c r="K16" s="697">
        <v>43</v>
      </c>
      <c r="L16" s="697">
        <v>44</v>
      </c>
      <c r="M16" s="698">
        <v>44.036882793120384</v>
      </c>
      <c r="N16" s="697">
        <v>44.983404041931657</v>
      </c>
      <c r="O16" s="699">
        <v>46.999513897743213</v>
      </c>
      <c r="P16" s="213">
        <v>44</v>
      </c>
      <c r="Q16" s="700">
        <v>39</v>
      </c>
      <c r="R16" s="701">
        <v>40</v>
      </c>
      <c r="S16" s="704">
        <v>41</v>
      </c>
      <c r="T16" s="705">
        <v>41</v>
      </c>
      <c r="U16" s="706">
        <v>39</v>
      </c>
    </row>
    <row r="17" spans="1:22" s="692" customFormat="1" ht="12" customHeight="1">
      <c r="A17" s="690" t="s">
        <v>784</v>
      </c>
      <c r="B17" s="677" t="s">
        <v>781</v>
      </c>
      <c r="C17" s="678" t="s">
        <v>163</v>
      </c>
      <c r="D17" s="679">
        <v>1539</v>
      </c>
      <c r="E17" s="679">
        <v>1535</v>
      </c>
      <c r="F17" s="679">
        <v>1499</v>
      </c>
      <c r="G17" s="679">
        <v>1518</v>
      </c>
      <c r="H17" s="680">
        <v>1510</v>
      </c>
      <c r="I17" s="680">
        <v>1513</v>
      </c>
      <c r="J17" s="680">
        <v>1539.6</v>
      </c>
      <c r="K17" s="680">
        <v>1539</v>
      </c>
      <c r="L17" s="680">
        <v>1549</v>
      </c>
      <c r="M17" s="681">
        <v>1535.5572420426197</v>
      </c>
      <c r="N17" s="680">
        <v>1529.7917347029659</v>
      </c>
      <c r="O17" s="682">
        <v>1542.1721793212221</v>
      </c>
      <c r="P17" s="200">
        <v>1536</v>
      </c>
      <c r="Q17" s="683">
        <v>1540</v>
      </c>
      <c r="R17" s="684">
        <v>1534</v>
      </c>
      <c r="S17" s="684">
        <v>1533</v>
      </c>
      <c r="T17" s="685">
        <v>1523</v>
      </c>
      <c r="U17" s="686">
        <v>1540</v>
      </c>
      <c r="V17" s="691"/>
    </row>
    <row r="18" spans="1:22" s="692" customFormat="1" ht="12" customHeight="1">
      <c r="A18" s="690" t="s">
        <v>784</v>
      </c>
      <c r="B18" s="677" t="s">
        <v>781</v>
      </c>
      <c r="C18" s="678" t="s">
        <v>164</v>
      </c>
      <c r="D18" s="679">
        <v>1774</v>
      </c>
      <c r="E18" s="679">
        <v>1771</v>
      </c>
      <c r="F18" s="679">
        <v>1765</v>
      </c>
      <c r="G18" s="679">
        <v>1777</v>
      </c>
      <c r="H18" s="680">
        <v>1787</v>
      </c>
      <c r="I18" s="680">
        <v>1790</v>
      </c>
      <c r="J18" s="680">
        <v>1797.8</v>
      </c>
      <c r="K18" s="680">
        <v>1805</v>
      </c>
      <c r="L18" s="680">
        <v>1818</v>
      </c>
      <c r="M18" s="681">
        <v>1791.6863082917569</v>
      </c>
      <c r="N18" s="680">
        <v>1778.710405040154</v>
      </c>
      <c r="O18" s="682">
        <v>1771.8669259351957</v>
      </c>
      <c r="P18" s="200">
        <v>1778</v>
      </c>
      <c r="Q18" s="683">
        <v>1768</v>
      </c>
      <c r="R18" s="684">
        <v>1767</v>
      </c>
      <c r="S18" s="684">
        <v>1758</v>
      </c>
      <c r="T18" s="685">
        <v>1757</v>
      </c>
      <c r="U18" s="686">
        <v>1758</v>
      </c>
      <c r="V18" s="691"/>
    </row>
    <row r="19" spans="1:22" ht="12" customHeight="1">
      <c r="A19" s="693" t="s">
        <v>784</v>
      </c>
      <c r="B19" s="694" t="s">
        <v>782</v>
      </c>
      <c r="C19" s="695" t="s">
        <v>163</v>
      </c>
      <c r="D19" s="696">
        <v>1490</v>
      </c>
      <c r="E19" s="696">
        <v>1486</v>
      </c>
      <c r="F19" s="696">
        <v>1454</v>
      </c>
      <c r="G19" s="696">
        <v>1474</v>
      </c>
      <c r="H19" s="697">
        <v>1468</v>
      </c>
      <c r="I19" s="697">
        <v>1471</v>
      </c>
      <c r="J19" s="697">
        <v>1497.7</v>
      </c>
      <c r="K19" s="697">
        <v>1496</v>
      </c>
      <c r="L19" s="697">
        <v>1506</v>
      </c>
      <c r="M19" s="698">
        <v>1492.3642210934447</v>
      </c>
      <c r="N19" s="697">
        <v>1486.0871953210819</v>
      </c>
      <c r="O19" s="699">
        <v>1491.9065898912349</v>
      </c>
      <c r="P19" s="213">
        <v>1488</v>
      </c>
      <c r="Q19" s="700">
        <v>1496</v>
      </c>
      <c r="R19" s="701">
        <v>1484</v>
      </c>
      <c r="S19" s="701">
        <v>1481</v>
      </c>
      <c r="T19" s="702">
        <v>1469</v>
      </c>
      <c r="U19" s="703">
        <v>1482</v>
      </c>
    </row>
    <row r="20" spans="1:22" ht="12" customHeight="1">
      <c r="A20" s="693" t="s">
        <v>784</v>
      </c>
      <c r="B20" s="694" t="s">
        <v>782</v>
      </c>
      <c r="C20" s="695" t="s">
        <v>164</v>
      </c>
      <c r="D20" s="696">
        <v>1724</v>
      </c>
      <c r="E20" s="696">
        <v>1725</v>
      </c>
      <c r="F20" s="696">
        <v>1730</v>
      </c>
      <c r="G20" s="696">
        <v>1737</v>
      </c>
      <c r="H20" s="697">
        <v>1747</v>
      </c>
      <c r="I20" s="697">
        <v>1752</v>
      </c>
      <c r="J20" s="697">
        <v>1758</v>
      </c>
      <c r="K20" s="697">
        <v>1762</v>
      </c>
      <c r="L20" s="697">
        <v>1776</v>
      </c>
      <c r="M20" s="698">
        <v>1752.3548015298534</v>
      </c>
      <c r="N20" s="697">
        <v>1737.8668792657554</v>
      </c>
      <c r="O20" s="699">
        <v>1733.903082343428</v>
      </c>
      <c r="P20" s="213">
        <v>1745</v>
      </c>
      <c r="Q20" s="700">
        <v>1738</v>
      </c>
      <c r="R20" s="701">
        <v>1737</v>
      </c>
      <c r="S20" s="701">
        <v>1730</v>
      </c>
      <c r="T20" s="702">
        <v>1728</v>
      </c>
      <c r="U20" s="703">
        <v>1730</v>
      </c>
    </row>
    <row r="21" spans="1:22" ht="12" customHeight="1">
      <c r="A21" s="693" t="s">
        <v>784</v>
      </c>
      <c r="B21" s="694" t="s">
        <v>783</v>
      </c>
      <c r="C21" s="695" t="s">
        <v>163</v>
      </c>
      <c r="D21" s="696">
        <v>50</v>
      </c>
      <c r="E21" s="696">
        <v>49</v>
      </c>
      <c r="F21" s="696">
        <v>44</v>
      </c>
      <c r="G21" s="696">
        <v>44</v>
      </c>
      <c r="H21" s="697">
        <v>42</v>
      </c>
      <c r="I21" s="697">
        <v>42</v>
      </c>
      <c r="J21" s="697">
        <v>41.8</v>
      </c>
      <c r="K21" s="697">
        <v>43</v>
      </c>
      <c r="L21" s="697">
        <v>43</v>
      </c>
      <c r="M21" s="698">
        <v>43.193020949174958</v>
      </c>
      <c r="N21" s="697">
        <v>43.704539381884032</v>
      </c>
      <c r="O21" s="699">
        <v>50.26558942998706</v>
      </c>
      <c r="P21" s="213">
        <v>48</v>
      </c>
      <c r="Q21" s="700">
        <v>44</v>
      </c>
      <c r="R21" s="701">
        <v>50</v>
      </c>
      <c r="S21" s="704">
        <v>52</v>
      </c>
      <c r="T21" s="705">
        <v>55</v>
      </c>
      <c r="U21" s="706">
        <v>58</v>
      </c>
    </row>
    <row r="22" spans="1:22" ht="12" customHeight="1">
      <c r="A22" s="693" t="s">
        <v>784</v>
      </c>
      <c r="B22" s="694" t="s">
        <v>783</v>
      </c>
      <c r="C22" s="695" t="s">
        <v>164</v>
      </c>
      <c r="D22" s="696">
        <v>50</v>
      </c>
      <c r="E22" s="696">
        <v>46</v>
      </c>
      <c r="F22" s="696">
        <v>35</v>
      </c>
      <c r="G22" s="696">
        <v>40</v>
      </c>
      <c r="H22" s="697">
        <v>40</v>
      </c>
      <c r="I22" s="697">
        <v>38</v>
      </c>
      <c r="J22" s="697">
        <v>39.700000000000003</v>
      </c>
      <c r="K22" s="697">
        <v>43</v>
      </c>
      <c r="L22" s="697">
        <v>43</v>
      </c>
      <c r="M22" s="698">
        <v>39.331506761903626</v>
      </c>
      <c r="N22" s="697">
        <v>40.843525774398664</v>
      </c>
      <c r="O22" s="699">
        <v>37.963843591767585</v>
      </c>
      <c r="P22" s="213">
        <v>33</v>
      </c>
      <c r="Q22" s="700">
        <v>30</v>
      </c>
      <c r="R22" s="701">
        <v>30</v>
      </c>
      <c r="S22" s="704">
        <v>28</v>
      </c>
      <c r="T22" s="705">
        <v>28</v>
      </c>
      <c r="U22" s="706">
        <v>28</v>
      </c>
    </row>
    <row r="23" spans="1:22" s="692" customFormat="1" ht="12" customHeight="1">
      <c r="A23" s="690" t="s">
        <v>785</v>
      </c>
      <c r="B23" s="677" t="s">
        <v>781</v>
      </c>
      <c r="C23" s="678" t="s">
        <v>163</v>
      </c>
      <c r="D23" s="679">
        <v>1523</v>
      </c>
      <c r="E23" s="679">
        <v>1535</v>
      </c>
      <c r="F23" s="679">
        <v>1495</v>
      </c>
      <c r="G23" s="679">
        <v>1505</v>
      </c>
      <c r="H23" s="680">
        <v>1490</v>
      </c>
      <c r="I23" s="680">
        <v>1498</v>
      </c>
      <c r="J23" s="680">
        <v>1510.5</v>
      </c>
      <c r="K23" s="680">
        <v>1524</v>
      </c>
      <c r="L23" s="680">
        <v>1529</v>
      </c>
      <c r="M23" s="681">
        <v>1522.7441103378058</v>
      </c>
      <c r="N23" s="680">
        <v>1515.5021877684762</v>
      </c>
      <c r="O23" s="682">
        <v>1512.4831501709884</v>
      </c>
      <c r="P23" s="200">
        <v>1519</v>
      </c>
      <c r="Q23" s="683">
        <v>1513</v>
      </c>
      <c r="R23" s="684">
        <v>1522</v>
      </c>
      <c r="S23" s="684">
        <v>1518</v>
      </c>
      <c r="T23" s="685">
        <v>1529</v>
      </c>
      <c r="U23" s="686">
        <v>1522</v>
      </c>
      <c r="V23" s="691"/>
    </row>
    <row r="24" spans="1:22" s="692" customFormat="1" ht="12" customHeight="1">
      <c r="A24" s="690" t="s">
        <v>785</v>
      </c>
      <c r="B24" s="677" t="s">
        <v>781</v>
      </c>
      <c r="C24" s="678" t="s">
        <v>164</v>
      </c>
      <c r="D24" s="679">
        <v>1745</v>
      </c>
      <c r="E24" s="679">
        <v>1738</v>
      </c>
      <c r="F24" s="679">
        <v>1732</v>
      </c>
      <c r="G24" s="679">
        <v>1744</v>
      </c>
      <c r="H24" s="680">
        <v>1751</v>
      </c>
      <c r="I24" s="680">
        <v>1743</v>
      </c>
      <c r="J24" s="680">
        <v>1755.3</v>
      </c>
      <c r="K24" s="680">
        <v>1756</v>
      </c>
      <c r="L24" s="680">
        <v>1764</v>
      </c>
      <c r="M24" s="681">
        <v>1763.7365784596097</v>
      </c>
      <c r="N24" s="680">
        <v>1762.7685116328482</v>
      </c>
      <c r="O24" s="682">
        <v>1756.6998841489046</v>
      </c>
      <c r="P24" s="200">
        <v>1758</v>
      </c>
      <c r="Q24" s="683">
        <v>1740</v>
      </c>
      <c r="R24" s="684">
        <v>1751</v>
      </c>
      <c r="S24" s="684">
        <v>1746</v>
      </c>
      <c r="T24" s="685">
        <v>1759</v>
      </c>
      <c r="U24" s="686">
        <v>1744</v>
      </c>
      <c r="V24" s="691"/>
    </row>
    <row r="25" spans="1:22" ht="12" customHeight="1">
      <c r="A25" s="693" t="s">
        <v>785</v>
      </c>
      <c r="B25" s="694" t="s">
        <v>782</v>
      </c>
      <c r="C25" s="695" t="s">
        <v>163</v>
      </c>
      <c r="D25" s="696">
        <v>1476</v>
      </c>
      <c r="E25" s="696">
        <v>1491</v>
      </c>
      <c r="F25" s="696">
        <v>1457</v>
      </c>
      <c r="G25" s="696">
        <v>1470</v>
      </c>
      <c r="H25" s="697">
        <v>1454</v>
      </c>
      <c r="I25" s="697">
        <v>1462</v>
      </c>
      <c r="J25" s="697">
        <v>1472.6</v>
      </c>
      <c r="K25" s="697">
        <v>1487</v>
      </c>
      <c r="L25" s="697">
        <v>1490</v>
      </c>
      <c r="M25" s="698">
        <v>1522.7441103378058</v>
      </c>
      <c r="N25" s="697">
        <v>1474.4680425965514</v>
      </c>
      <c r="O25" s="699">
        <v>1468.1045187423224</v>
      </c>
      <c r="P25" s="213">
        <v>1474</v>
      </c>
      <c r="Q25" s="700">
        <v>1471</v>
      </c>
      <c r="R25" s="701">
        <v>1476</v>
      </c>
      <c r="S25" s="701">
        <v>1473</v>
      </c>
      <c r="T25" s="702">
        <v>1477</v>
      </c>
      <c r="U25" s="703">
        <v>1470</v>
      </c>
    </row>
    <row r="26" spans="1:22" ht="12" customHeight="1">
      <c r="A26" s="693" t="s">
        <v>785</v>
      </c>
      <c r="B26" s="694" t="s">
        <v>782</v>
      </c>
      <c r="C26" s="695" t="s">
        <v>164</v>
      </c>
      <c r="D26" s="696">
        <v>1712</v>
      </c>
      <c r="E26" s="696">
        <v>1708</v>
      </c>
      <c r="F26" s="696">
        <v>1709</v>
      </c>
      <c r="G26" s="696">
        <v>1718</v>
      </c>
      <c r="H26" s="697">
        <v>1725</v>
      </c>
      <c r="I26" s="697">
        <v>1719</v>
      </c>
      <c r="J26" s="697">
        <v>1731.3</v>
      </c>
      <c r="K26" s="697">
        <v>1732</v>
      </c>
      <c r="L26" s="697">
        <v>1741</v>
      </c>
      <c r="M26" s="698">
        <v>1763.7365784596097</v>
      </c>
      <c r="N26" s="697">
        <v>1737.0083926484649</v>
      </c>
      <c r="O26" s="699">
        <v>1730.0459303458103</v>
      </c>
      <c r="P26" s="213">
        <v>1734</v>
      </c>
      <c r="Q26" s="700">
        <v>1719</v>
      </c>
      <c r="R26" s="701">
        <v>1729</v>
      </c>
      <c r="S26" s="701">
        <v>1725</v>
      </c>
      <c r="T26" s="702">
        <v>1738</v>
      </c>
      <c r="U26" s="703">
        <v>1722</v>
      </c>
    </row>
    <row r="27" spans="1:22" ht="12" customHeight="1">
      <c r="A27" s="693" t="s">
        <v>785</v>
      </c>
      <c r="B27" s="694" t="s">
        <v>783</v>
      </c>
      <c r="C27" s="695" t="s">
        <v>163</v>
      </c>
      <c r="D27" s="696">
        <v>47</v>
      </c>
      <c r="E27" s="696">
        <v>43</v>
      </c>
      <c r="F27" s="696">
        <v>38</v>
      </c>
      <c r="G27" s="696">
        <v>35</v>
      </c>
      <c r="H27" s="697">
        <v>36</v>
      </c>
      <c r="I27" s="697">
        <v>36</v>
      </c>
      <c r="J27" s="697">
        <v>37.9</v>
      </c>
      <c r="K27" s="697">
        <v>37</v>
      </c>
      <c r="L27" s="697">
        <v>38</v>
      </c>
      <c r="M27" s="698">
        <v>39.850087415515084</v>
      </c>
      <c r="N27" s="697">
        <v>41.034145171924635</v>
      </c>
      <c r="O27" s="699">
        <v>44.378631428666289</v>
      </c>
      <c r="P27" s="213">
        <v>45</v>
      </c>
      <c r="Q27" s="700">
        <v>42</v>
      </c>
      <c r="R27" s="701">
        <v>45</v>
      </c>
      <c r="S27" s="704">
        <v>46</v>
      </c>
      <c r="T27" s="705">
        <v>53</v>
      </c>
      <c r="U27" s="706">
        <v>52</v>
      </c>
    </row>
    <row r="28" spans="1:22" ht="12" customHeight="1">
      <c r="A28" s="693" t="s">
        <v>785</v>
      </c>
      <c r="B28" s="694" t="s">
        <v>783</v>
      </c>
      <c r="C28" s="695" t="s">
        <v>164</v>
      </c>
      <c r="D28" s="696">
        <v>33</v>
      </c>
      <c r="E28" s="696">
        <v>29</v>
      </c>
      <c r="F28" s="696">
        <v>24</v>
      </c>
      <c r="G28" s="696">
        <v>26</v>
      </c>
      <c r="H28" s="697">
        <v>26</v>
      </c>
      <c r="I28" s="697">
        <v>24</v>
      </c>
      <c r="J28" s="697">
        <v>23.9</v>
      </c>
      <c r="K28" s="697">
        <v>24</v>
      </c>
      <c r="L28" s="697">
        <v>23</v>
      </c>
      <c r="M28" s="698">
        <v>23.806719010899347</v>
      </c>
      <c r="N28" s="697">
        <v>25.760118984383304</v>
      </c>
      <c r="O28" s="699">
        <v>26.653953803094147</v>
      </c>
      <c r="P28" s="213">
        <v>23</v>
      </c>
      <c r="Q28" s="700">
        <v>20</v>
      </c>
      <c r="R28" s="701">
        <v>22</v>
      </c>
      <c r="S28" s="704">
        <v>22</v>
      </c>
      <c r="T28" s="705">
        <v>21</v>
      </c>
      <c r="U28" s="706">
        <v>22</v>
      </c>
    </row>
    <row r="29" spans="1:22" s="692" customFormat="1" ht="12" customHeight="1">
      <c r="A29" s="690" t="s">
        <v>786</v>
      </c>
      <c r="B29" s="677" t="s">
        <v>781</v>
      </c>
      <c r="C29" s="678" t="s">
        <v>163</v>
      </c>
      <c r="D29" s="679">
        <v>1533</v>
      </c>
      <c r="E29" s="679">
        <v>1536</v>
      </c>
      <c r="F29" s="679">
        <v>1506</v>
      </c>
      <c r="G29" s="679">
        <v>1513</v>
      </c>
      <c r="H29" s="680">
        <v>1492</v>
      </c>
      <c r="I29" s="680">
        <v>1495</v>
      </c>
      <c r="J29" s="680">
        <v>1513.2</v>
      </c>
      <c r="K29" s="680">
        <v>1523.8134324754963</v>
      </c>
      <c r="L29" s="680">
        <v>1533</v>
      </c>
      <c r="M29" s="681">
        <v>1525.4855967739345</v>
      </c>
      <c r="N29" s="680">
        <v>1522.7584133664541</v>
      </c>
      <c r="O29" s="682">
        <v>1517.7379970568734</v>
      </c>
      <c r="P29" s="200">
        <v>1515</v>
      </c>
      <c r="Q29" s="683">
        <v>1513</v>
      </c>
      <c r="R29" s="684">
        <v>1532</v>
      </c>
      <c r="S29" s="684">
        <v>1518</v>
      </c>
      <c r="T29" s="685">
        <v>1521</v>
      </c>
      <c r="U29" s="686">
        <v>1531</v>
      </c>
      <c r="V29" s="691"/>
    </row>
    <row r="30" spans="1:22" s="692" customFormat="1" ht="12" customHeight="1">
      <c r="A30" s="690" t="s">
        <v>786</v>
      </c>
      <c r="B30" s="677" t="s">
        <v>781</v>
      </c>
      <c r="C30" s="678" t="s">
        <v>164</v>
      </c>
      <c r="D30" s="679">
        <v>1784</v>
      </c>
      <c r="E30" s="679">
        <v>1775</v>
      </c>
      <c r="F30" s="679">
        <v>1768</v>
      </c>
      <c r="G30" s="679">
        <v>1793</v>
      </c>
      <c r="H30" s="680">
        <v>1788</v>
      </c>
      <c r="I30" s="680">
        <v>1786</v>
      </c>
      <c r="J30" s="680">
        <v>1776.3</v>
      </c>
      <c r="K30" s="680">
        <v>1788.4255007992381</v>
      </c>
      <c r="L30" s="680">
        <v>1809</v>
      </c>
      <c r="M30" s="681">
        <v>1778.8275654626898</v>
      </c>
      <c r="N30" s="680">
        <v>1781.0384105539724</v>
      </c>
      <c r="O30" s="682">
        <v>1776.8225943311768</v>
      </c>
      <c r="P30" s="200">
        <v>1774</v>
      </c>
      <c r="Q30" s="683">
        <v>1745</v>
      </c>
      <c r="R30" s="684">
        <v>1757</v>
      </c>
      <c r="S30" s="684">
        <v>1763</v>
      </c>
      <c r="T30" s="685">
        <v>1752</v>
      </c>
      <c r="U30" s="686">
        <v>1749</v>
      </c>
      <c r="V30" s="691"/>
    </row>
    <row r="31" spans="1:22" ht="12" customHeight="1">
      <c r="A31" s="693" t="s">
        <v>786</v>
      </c>
      <c r="B31" s="694" t="s">
        <v>782</v>
      </c>
      <c r="C31" s="695" t="s">
        <v>163</v>
      </c>
      <c r="D31" s="696">
        <v>1476</v>
      </c>
      <c r="E31" s="696">
        <v>1478</v>
      </c>
      <c r="F31" s="696">
        <v>1459</v>
      </c>
      <c r="G31" s="696">
        <v>1467</v>
      </c>
      <c r="H31" s="697">
        <v>1446</v>
      </c>
      <c r="I31" s="697">
        <v>1452</v>
      </c>
      <c r="J31" s="697">
        <v>1513.2</v>
      </c>
      <c r="K31" s="697">
        <v>1477.6270258960615</v>
      </c>
      <c r="L31" s="697">
        <v>1485</v>
      </c>
      <c r="M31" s="698">
        <v>1477.2906190254328</v>
      </c>
      <c r="N31" s="697">
        <v>1471.1184595667928</v>
      </c>
      <c r="O31" s="699">
        <v>1462.0886495577226</v>
      </c>
      <c r="P31" s="213">
        <v>1458</v>
      </c>
      <c r="Q31" s="700">
        <v>1457</v>
      </c>
      <c r="R31" s="701">
        <v>1473</v>
      </c>
      <c r="S31" s="701">
        <v>1454</v>
      </c>
      <c r="T31" s="702">
        <v>1456</v>
      </c>
      <c r="U31" s="703">
        <v>1464</v>
      </c>
    </row>
    <row r="32" spans="1:22" ht="12" customHeight="1">
      <c r="A32" s="693" t="s">
        <v>786</v>
      </c>
      <c r="B32" s="694" t="s">
        <v>782</v>
      </c>
      <c r="C32" s="695" t="s">
        <v>164</v>
      </c>
      <c r="D32" s="696">
        <v>1717</v>
      </c>
      <c r="E32" s="696">
        <v>1723</v>
      </c>
      <c r="F32" s="696">
        <v>1725</v>
      </c>
      <c r="G32" s="696">
        <v>1746</v>
      </c>
      <c r="H32" s="697">
        <v>1741</v>
      </c>
      <c r="I32" s="697">
        <v>1746</v>
      </c>
      <c r="J32" s="697">
        <v>1776.3</v>
      </c>
      <c r="K32" s="697">
        <v>1744.7173757779819</v>
      </c>
      <c r="L32" s="697">
        <v>1765</v>
      </c>
      <c r="M32" s="698">
        <v>1731.0920339162174</v>
      </c>
      <c r="N32" s="697">
        <v>1730.4490359657409</v>
      </c>
      <c r="O32" s="699">
        <v>1732.6202542485034</v>
      </c>
      <c r="P32" s="213">
        <v>1737</v>
      </c>
      <c r="Q32" s="700">
        <v>1713</v>
      </c>
      <c r="R32" s="701">
        <v>1723</v>
      </c>
      <c r="S32" s="701">
        <v>1730</v>
      </c>
      <c r="T32" s="702">
        <v>1720</v>
      </c>
      <c r="U32" s="703">
        <v>1717</v>
      </c>
    </row>
    <row r="33" spans="1:22" ht="12" customHeight="1">
      <c r="A33" s="693" t="s">
        <v>786</v>
      </c>
      <c r="B33" s="694" t="s">
        <v>783</v>
      </c>
      <c r="C33" s="695" t="s">
        <v>163</v>
      </c>
      <c r="D33" s="696">
        <v>57</v>
      </c>
      <c r="E33" s="696">
        <v>58</v>
      </c>
      <c r="F33" s="696">
        <v>47</v>
      </c>
      <c r="G33" s="696">
        <v>45</v>
      </c>
      <c r="H33" s="697">
        <v>47</v>
      </c>
      <c r="I33" s="697">
        <v>43</v>
      </c>
      <c r="J33" s="697">
        <v>42.8</v>
      </c>
      <c r="K33" s="697">
        <v>46.18640657943444</v>
      </c>
      <c r="L33" s="697">
        <v>48</v>
      </c>
      <c r="M33" s="698">
        <v>48.194977748501842</v>
      </c>
      <c r="N33" s="697">
        <v>51.639953799661406</v>
      </c>
      <c r="O33" s="699">
        <v>55.64934749915102</v>
      </c>
      <c r="P33" s="213">
        <v>58</v>
      </c>
      <c r="Q33" s="700">
        <v>56</v>
      </c>
      <c r="R33" s="701">
        <v>59</v>
      </c>
      <c r="S33" s="704">
        <v>64</v>
      </c>
      <c r="T33" s="705">
        <v>66</v>
      </c>
      <c r="U33" s="706">
        <v>66</v>
      </c>
    </row>
    <row r="34" spans="1:22" ht="12" customHeight="1">
      <c r="A34" s="693" t="s">
        <v>786</v>
      </c>
      <c r="B34" s="694" t="s">
        <v>783</v>
      </c>
      <c r="C34" s="695" t="s">
        <v>164</v>
      </c>
      <c r="D34" s="696">
        <v>67</v>
      </c>
      <c r="E34" s="696">
        <v>51</v>
      </c>
      <c r="F34" s="696">
        <v>42</v>
      </c>
      <c r="G34" s="696">
        <v>47</v>
      </c>
      <c r="H34" s="697">
        <v>47</v>
      </c>
      <c r="I34" s="697">
        <v>40</v>
      </c>
      <c r="J34" s="697">
        <v>37.700000000000003</v>
      </c>
      <c r="K34" s="697">
        <v>43.708125021256336</v>
      </c>
      <c r="L34" s="697">
        <v>44</v>
      </c>
      <c r="M34" s="698">
        <v>47.735531546472203</v>
      </c>
      <c r="N34" s="697">
        <v>50.589374588231557</v>
      </c>
      <c r="O34" s="699">
        <v>44.20234008267358</v>
      </c>
      <c r="P34" s="213">
        <v>37</v>
      </c>
      <c r="Q34" s="700">
        <v>33</v>
      </c>
      <c r="R34" s="701">
        <v>34</v>
      </c>
      <c r="S34" s="704">
        <v>33</v>
      </c>
      <c r="T34" s="705">
        <v>32</v>
      </c>
      <c r="U34" s="706">
        <v>32</v>
      </c>
    </row>
    <row r="35" spans="1:22" s="692" customFormat="1" ht="12" customHeight="1">
      <c r="A35" s="690" t="s">
        <v>787</v>
      </c>
      <c r="B35" s="677" t="s">
        <v>781</v>
      </c>
      <c r="C35" s="678" t="s">
        <v>163</v>
      </c>
      <c r="D35" s="679">
        <v>1523</v>
      </c>
      <c r="E35" s="679">
        <v>1528</v>
      </c>
      <c r="F35" s="679">
        <v>1508</v>
      </c>
      <c r="G35" s="679">
        <v>1529</v>
      </c>
      <c r="H35" s="680">
        <v>1517</v>
      </c>
      <c r="I35" s="680">
        <v>1510</v>
      </c>
      <c r="J35" s="680">
        <v>1524.5</v>
      </c>
      <c r="K35" s="680">
        <v>1535.5384155455904</v>
      </c>
      <c r="L35" s="680">
        <v>1552</v>
      </c>
      <c r="M35" s="681">
        <v>1541.0494589951475</v>
      </c>
      <c r="N35" s="680">
        <v>1516.1795137868364</v>
      </c>
      <c r="O35" s="682">
        <v>1514.69468306001</v>
      </c>
      <c r="P35" s="200">
        <v>1513</v>
      </c>
      <c r="Q35" s="683">
        <v>1523</v>
      </c>
      <c r="R35" s="684">
        <v>1531</v>
      </c>
      <c r="S35" s="684">
        <v>1527</v>
      </c>
      <c r="T35" s="685">
        <v>1530</v>
      </c>
      <c r="U35" s="686">
        <v>1528</v>
      </c>
      <c r="V35" s="691"/>
    </row>
    <row r="36" spans="1:22" s="692" customFormat="1" ht="12" customHeight="1">
      <c r="A36" s="690" t="s">
        <v>787</v>
      </c>
      <c r="B36" s="677" t="s">
        <v>781</v>
      </c>
      <c r="C36" s="678" t="s">
        <v>164</v>
      </c>
      <c r="D36" s="679">
        <v>1748</v>
      </c>
      <c r="E36" s="679">
        <v>1755</v>
      </c>
      <c r="F36" s="679">
        <v>1739</v>
      </c>
      <c r="G36" s="679">
        <v>1757</v>
      </c>
      <c r="H36" s="680">
        <v>1767</v>
      </c>
      <c r="I36" s="680">
        <v>1760</v>
      </c>
      <c r="J36" s="680">
        <v>1770.8</v>
      </c>
      <c r="K36" s="680">
        <v>1774.018526548645</v>
      </c>
      <c r="L36" s="680">
        <v>1793</v>
      </c>
      <c r="M36" s="681">
        <v>1780.8841835635458</v>
      </c>
      <c r="N36" s="680">
        <v>1775.4618403837767</v>
      </c>
      <c r="O36" s="682">
        <v>1764.3745411419211</v>
      </c>
      <c r="P36" s="200">
        <v>1773</v>
      </c>
      <c r="Q36" s="683">
        <v>1753</v>
      </c>
      <c r="R36" s="684">
        <v>1763</v>
      </c>
      <c r="S36" s="684">
        <v>1755</v>
      </c>
      <c r="T36" s="685">
        <v>1750</v>
      </c>
      <c r="U36" s="686">
        <v>1748</v>
      </c>
      <c r="V36" s="691"/>
    </row>
    <row r="37" spans="1:22" ht="12" customHeight="1">
      <c r="A37" s="693" t="s">
        <v>787</v>
      </c>
      <c r="B37" s="694" t="s">
        <v>782</v>
      </c>
      <c r="C37" s="695" t="s">
        <v>163</v>
      </c>
      <c r="D37" s="696">
        <v>1478</v>
      </c>
      <c r="E37" s="696">
        <v>1484</v>
      </c>
      <c r="F37" s="696">
        <v>1467</v>
      </c>
      <c r="G37" s="696">
        <v>1488</v>
      </c>
      <c r="H37" s="697">
        <v>1479</v>
      </c>
      <c r="I37" s="697">
        <v>1470</v>
      </c>
      <c r="J37" s="697">
        <v>1486.2</v>
      </c>
      <c r="K37" s="697">
        <v>1493.9772795216741</v>
      </c>
      <c r="L37" s="697">
        <v>1509</v>
      </c>
      <c r="M37" s="698">
        <v>1497.7757014979354</v>
      </c>
      <c r="N37" s="697">
        <v>1471.5811824828902</v>
      </c>
      <c r="O37" s="699">
        <v>1466.0467706687491</v>
      </c>
      <c r="P37" s="213">
        <v>1463</v>
      </c>
      <c r="Q37" s="700">
        <v>1474</v>
      </c>
      <c r="R37" s="701">
        <v>1479</v>
      </c>
      <c r="S37" s="701">
        <v>1471</v>
      </c>
      <c r="T37" s="702">
        <v>1472</v>
      </c>
      <c r="U37" s="703">
        <v>1470</v>
      </c>
    </row>
    <row r="38" spans="1:22" ht="12" customHeight="1">
      <c r="A38" s="693" t="s">
        <v>787</v>
      </c>
      <c r="B38" s="694" t="s">
        <v>782</v>
      </c>
      <c r="C38" s="695" t="s">
        <v>164</v>
      </c>
      <c r="D38" s="696">
        <v>1714</v>
      </c>
      <c r="E38" s="696">
        <v>1722</v>
      </c>
      <c r="F38" s="696">
        <v>1714</v>
      </c>
      <c r="G38" s="696">
        <v>1729</v>
      </c>
      <c r="H38" s="697">
        <v>1738</v>
      </c>
      <c r="I38" s="697">
        <v>1734</v>
      </c>
      <c r="J38" s="697">
        <v>1738.6</v>
      </c>
      <c r="K38" s="697">
        <v>1743.2457909918742</v>
      </c>
      <c r="L38" s="697">
        <v>1763</v>
      </c>
      <c r="M38" s="698">
        <v>1751.7101357336078</v>
      </c>
      <c r="N38" s="697">
        <v>1745.6266899258615</v>
      </c>
      <c r="O38" s="699">
        <v>1732.7178516970689</v>
      </c>
      <c r="P38" s="213">
        <v>1742</v>
      </c>
      <c r="Q38" s="700">
        <v>1727</v>
      </c>
      <c r="R38" s="701">
        <v>1736</v>
      </c>
      <c r="S38" s="701">
        <v>1729</v>
      </c>
      <c r="T38" s="702">
        <v>1726</v>
      </c>
      <c r="U38" s="703">
        <v>1724</v>
      </c>
    </row>
    <row r="39" spans="1:22" ht="12" customHeight="1">
      <c r="A39" s="693" t="s">
        <v>787</v>
      </c>
      <c r="B39" s="694" t="s">
        <v>783</v>
      </c>
      <c r="C39" s="695" t="s">
        <v>163</v>
      </c>
      <c r="D39" s="696">
        <v>45</v>
      </c>
      <c r="E39" s="696">
        <v>45</v>
      </c>
      <c r="F39" s="696">
        <v>41</v>
      </c>
      <c r="G39" s="696">
        <v>41</v>
      </c>
      <c r="H39" s="697">
        <v>38</v>
      </c>
      <c r="I39" s="697">
        <v>40</v>
      </c>
      <c r="J39" s="697">
        <v>40.799999999999997</v>
      </c>
      <c r="K39" s="697">
        <v>41.561136023916298</v>
      </c>
      <c r="L39" s="697">
        <v>43</v>
      </c>
      <c r="M39" s="698">
        <v>43.273757497212088</v>
      </c>
      <c r="N39" s="697">
        <v>44.598331303946203</v>
      </c>
      <c r="O39" s="699">
        <v>48.647912391260924</v>
      </c>
      <c r="P39" s="213">
        <v>50</v>
      </c>
      <c r="Q39" s="700">
        <v>49</v>
      </c>
      <c r="R39" s="701">
        <v>52</v>
      </c>
      <c r="S39" s="704">
        <v>55</v>
      </c>
      <c r="T39" s="705">
        <v>58</v>
      </c>
      <c r="U39" s="706">
        <v>58</v>
      </c>
    </row>
    <row r="40" spans="1:22" ht="12" customHeight="1">
      <c r="A40" s="693" t="s">
        <v>787</v>
      </c>
      <c r="B40" s="694" t="s">
        <v>783</v>
      </c>
      <c r="C40" s="695" t="s">
        <v>164</v>
      </c>
      <c r="D40" s="696">
        <v>34</v>
      </c>
      <c r="E40" s="696">
        <v>32</v>
      </c>
      <c r="F40" s="696">
        <v>25</v>
      </c>
      <c r="G40" s="696">
        <v>29</v>
      </c>
      <c r="H40" s="697">
        <v>29</v>
      </c>
      <c r="I40" s="697">
        <v>26</v>
      </c>
      <c r="J40" s="697">
        <v>30</v>
      </c>
      <c r="K40" s="697">
        <v>30.772735556770545</v>
      </c>
      <c r="L40" s="697">
        <v>30</v>
      </c>
      <c r="M40" s="698">
        <v>29.174047829937997</v>
      </c>
      <c r="N40" s="697">
        <v>29.83515045791539</v>
      </c>
      <c r="O40" s="699">
        <v>31.656689444852315</v>
      </c>
      <c r="P40" s="213">
        <v>31</v>
      </c>
      <c r="Q40" s="700">
        <v>27</v>
      </c>
      <c r="R40" s="701">
        <v>28</v>
      </c>
      <c r="S40" s="704">
        <v>26</v>
      </c>
      <c r="T40" s="705">
        <v>23</v>
      </c>
      <c r="U40" s="706">
        <v>24</v>
      </c>
    </row>
    <row r="41" spans="1:22" s="692" customFormat="1" ht="12" customHeight="1">
      <c r="A41" s="690" t="s">
        <v>788</v>
      </c>
      <c r="B41" s="677" t="s">
        <v>781</v>
      </c>
      <c r="C41" s="678" t="s">
        <v>163</v>
      </c>
      <c r="D41" s="679">
        <v>1491</v>
      </c>
      <c r="E41" s="679">
        <v>1514</v>
      </c>
      <c r="F41" s="679">
        <v>1487</v>
      </c>
      <c r="G41" s="679">
        <v>1504</v>
      </c>
      <c r="H41" s="680">
        <v>1487</v>
      </c>
      <c r="I41" s="680">
        <v>1491</v>
      </c>
      <c r="J41" s="680">
        <v>1509.6</v>
      </c>
      <c r="K41" s="680">
        <v>1507.3298233298233</v>
      </c>
      <c r="L41" s="680">
        <v>1522</v>
      </c>
      <c r="M41" s="681">
        <v>1512.3534519182997</v>
      </c>
      <c r="N41" s="680">
        <v>1509.8121829730842</v>
      </c>
      <c r="O41" s="682">
        <v>1499.7834234595709</v>
      </c>
      <c r="P41" s="200">
        <v>1515</v>
      </c>
      <c r="Q41" s="683">
        <v>1512</v>
      </c>
      <c r="R41" s="684">
        <v>1530</v>
      </c>
      <c r="S41" s="684">
        <v>1525</v>
      </c>
      <c r="T41" s="685">
        <v>1520</v>
      </c>
      <c r="U41" s="686">
        <v>1529</v>
      </c>
      <c r="V41" s="691"/>
    </row>
    <row r="42" spans="1:22" s="692" customFormat="1" ht="12" customHeight="1">
      <c r="A42" s="690" t="s">
        <v>788</v>
      </c>
      <c r="B42" s="677" t="s">
        <v>781</v>
      </c>
      <c r="C42" s="678" t="s">
        <v>164</v>
      </c>
      <c r="D42" s="679">
        <v>1744</v>
      </c>
      <c r="E42" s="679">
        <v>1745</v>
      </c>
      <c r="F42" s="679">
        <v>1801</v>
      </c>
      <c r="G42" s="679">
        <v>1749</v>
      </c>
      <c r="H42" s="680">
        <v>1740</v>
      </c>
      <c r="I42" s="680">
        <v>1739</v>
      </c>
      <c r="J42" s="680">
        <v>1757.1</v>
      </c>
      <c r="K42" s="680">
        <v>1759.1809407528874</v>
      </c>
      <c r="L42" s="680">
        <v>1782</v>
      </c>
      <c r="M42" s="681">
        <v>1779.6223948817426</v>
      </c>
      <c r="N42" s="680">
        <v>1763.8163084649618</v>
      </c>
      <c r="O42" s="682">
        <v>1760.2339740462485</v>
      </c>
      <c r="P42" s="200">
        <v>1760</v>
      </c>
      <c r="Q42" s="683">
        <v>1759</v>
      </c>
      <c r="R42" s="684">
        <v>1761</v>
      </c>
      <c r="S42" s="684">
        <v>1760</v>
      </c>
      <c r="T42" s="685">
        <v>1751</v>
      </c>
      <c r="U42" s="686">
        <v>1756</v>
      </c>
      <c r="V42" s="691"/>
    </row>
    <row r="43" spans="1:22" ht="12" customHeight="1">
      <c r="A43" s="693" t="s">
        <v>788</v>
      </c>
      <c r="B43" s="694" t="s">
        <v>782</v>
      </c>
      <c r="C43" s="695" t="s">
        <v>163</v>
      </c>
      <c r="D43" s="696">
        <v>1447</v>
      </c>
      <c r="E43" s="696">
        <v>1470</v>
      </c>
      <c r="F43" s="696">
        <v>1449</v>
      </c>
      <c r="G43" s="696">
        <v>1466</v>
      </c>
      <c r="H43" s="697">
        <v>1449</v>
      </c>
      <c r="I43" s="697">
        <v>1453</v>
      </c>
      <c r="J43" s="697">
        <v>1483.7</v>
      </c>
      <c r="K43" s="697">
        <v>1468.4862524862526</v>
      </c>
      <c r="L43" s="697">
        <v>1481</v>
      </c>
      <c r="M43" s="698">
        <v>1470.8849298658608</v>
      </c>
      <c r="N43" s="697">
        <v>1467.2188456792944</v>
      </c>
      <c r="O43" s="699">
        <v>1454.7291197417496</v>
      </c>
      <c r="P43" s="213">
        <v>1470</v>
      </c>
      <c r="Q43" s="700">
        <v>1471</v>
      </c>
      <c r="R43" s="701">
        <v>1482</v>
      </c>
      <c r="S43" s="701">
        <v>1474</v>
      </c>
      <c r="T43" s="702">
        <v>1467</v>
      </c>
      <c r="U43" s="703">
        <v>1477</v>
      </c>
    </row>
    <row r="44" spans="1:22" ht="12" customHeight="1">
      <c r="A44" s="693" t="s">
        <v>788</v>
      </c>
      <c r="B44" s="694" t="s">
        <v>782</v>
      </c>
      <c r="C44" s="695" t="s">
        <v>164</v>
      </c>
      <c r="D44" s="696">
        <v>1715</v>
      </c>
      <c r="E44" s="696">
        <v>1718</v>
      </c>
      <c r="F44" s="696">
        <v>1777</v>
      </c>
      <c r="G44" s="696">
        <v>1726</v>
      </c>
      <c r="H44" s="697">
        <v>1714</v>
      </c>
      <c r="I44" s="697">
        <v>1717</v>
      </c>
      <c r="J44" s="697">
        <v>1743.9</v>
      </c>
      <c r="K44" s="697">
        <v>1736.8449664908028</v>
      </c>
      <c r="L44" s="697">
        <v>1758</v>
      </c>
      <c r="M44" s="698">
        <v>1756.0761557944761</v>
      </c>
      <c r="N44" s="697">
        <v>1739.024013264202</v>
      </c>
      <c r="O44" s="699">
        <v>1734.5873743779882</v>
      </c>
      <c r="P44" s="213">
        <v>1736</v>
      </c>
      <c r="Q44" s="700">
        <v>1736</v>
      </c>
      <c r="R44" s="701">
        <v>1739</v>
      </c>
      <c r="S44" s="701">
        <v>1737</v>
      </c>
      <c r="T44" s="702">
        <v>1730</v>
      </c>
      <c r="U44" s="703">
        <v>1735</v>
      </c>
    </row>
    <row r="45" spans="1:22" ht="12" customHeight="1">
      <c r="A45" s="693" t="s">
        <v>788</v>
      </c>
      <c r="B45" s="694" t="s">
        <v>783</v>
      </c>
      <c r="C45" s="695" t="s">
        <v>163</v>
      </c>
      <c r="D45" s="696">
        <v>44</v>
      </c>
      <c r="E45" s="696">
        <v>44</v>
      </c>
      <c r="F45" s="696">
        <v>38</v>
      </c>
      <c r="G45" s="696">
        <v>37</v>
      </c>
      <c r="H45" s="697">
        <v>38</v>
      </c>
      <c r="I45" s="697">
        <v>38</v>
      </c>
      <c r="J45" s="697">
        <v>37.700000000000003</v>
      </c>
      <c r="K45" s="697">
        <v>38.843570843570838</v>
      </c>
      <c r="L45" s="697">
        <v>41</v>
      </c>
      <c r="M45" s="698">
        <v>41.468522052439262</v>
      </c>
      <c r="N45" s="697">
        <v>42.593337293789702</v>
      </c>
      <c r="O45" s="699">
        <v>45.054303717821284</v>
      </c>
      <c r="P45" s="213">
        <v>45</v>
      </c>
      <c r="Q45" s="700">
        <v>41</v>
      </c>
      <c r="R45" s="701">
        <v>48</v>
      </c>
      <c r="S45" s="704">
        <v>51</v>
      </c>
      <c r="T45" s="705">
        <v>52</v>
      </c>
      <c r="U45" s="706">
        <v>53</v>
      </c>
    </row>
    <row r="46" spans="1:22" ht="12" customHeight="1">
      <c r="A46" s="693" t="s">
        <v>788</v>
      </c>
      <c r="B46" s="694" t="s">
        <v>783</v>
      </c>
      <c r="C46" s="695" t="s">
        <v>164</v>
      </c>
      <c r="D46" s="696">
        <v>29</v>
      </c>
      <c r="E46" s="696">
        <v>27</v>
      </c>
      <c r="F46" s="696">
        <v>24</v>
      </c>
      <c r="G46" s="696">
        <v>23</v>
      </c>
      <c r="H46" s="697">
        <v>26</v>
      </c>
      <c r="I46" s="697">
        <v>22</v>
      </c>
      <c r="J46" s="697">
        <v>22.9</v>
      </c>
      <c r="K46" s="697">
        <v>22.335974262084701</v>
      </c>
      <c r="L46" s="697">
        <v>24</v>
      </c>
      <c r="M46" s="698">
        <v>23.546239087266372</v>
      </c>
      <c r="N46" s="697">
        <v>24.792295200759561</v>
      </c>
      <c r="O46" s="699">
        <v>25.646599668260318</v>
      </c>
      <c r="P46" s="213">
        <v>24</v>
      </c>
      <c r="Q46" s="700">
        <v>23</v>
      </c>
      <c r="R46" s="701">
        <v>23</v>
      </c>
      <c r="S46" s="704">
        <v>22</v>
      </c>
      <c r="T46" s="705">
        <v>21</v>
      </c>
      <c r="U46" s="706">
        <v>21</v>
      </c>
    </row>
    <row r="47" spans="1:22" s="692" customFormat="1" ht="12" customHeight="1">
      <c r="A47" s="690" t="s">
        <v>789</v>
      </c>
      <c r="B47" s="677" t="s">
        <v>781</v>
      </c>
      <c r="C47" s="678" t="s">
        <v>163</v>
      </c>
      <c r="D47" s="679">
        <v>1601</v>
      </c>
      <c r="E47" s="679">
        <v>1602</v>
      </c>
      <c r="F47" s="679">
        <v>1596</v>
      </c>
      <c r="G47" s="679">
        <v>1595</v>
      </c>
      <c r="H47" s="680">
        <v>1603</v>
      </c>
      <c r="I47" s="680">
        <v>1602</v>
      </c>
      <c r="J47" s="680">
        <v>1621.1</v>
      </c>
      <c r="K47" s="680">
        <v>1617</v>
      </c>
      <c r="L47" s="680">
        <v>1629</v>
      </c>
      <c r="M47" s="681">
        <v>1621.6206178217942</v>
      </c>
      <c r="N47" s="680">
        <v>1611.1739449616418</v>
      </c>
      <c r="O47" s="682">
        <v>1614.9032806215944</v>
      </c>
      <c r="P47" s="200">
        <v>1608</v>
      </c>
      <c r="Q47" s="683">
        <v>1611</v>
      </c>
      <c r="R47" s="684">
        <v>1617</v>
      </c>
      <c r="S47" s="684">
        <v>1607</v>
      </c>
      <c r="T47" s="685">
        <v>1616</v>
      </c>
      <c r="U47" s="686">
        <v>1605</v>
      </c>
      <c r="V47" s="691"/>
    </row>
    <row r="48" spans="1:22" s="692" customFormat="1" ht="12" customHeight="1">
      <c r="A48" s="690" t="s">
        <v>789</v>
      </c>
      <c r="B48" s="677" t="s">
        <v>781</v>
      </c>
      <c r="C48" s="678" t="s">
        <v>164</v>
      </c>
      <c r="D48" s="679">
        <v>1786</v>
      </c>
      <c r="E48" s="679">
        <v>1757</v>
      </c>
      <c r="F48" s="679">
        <v>1752</v>
      </c>
      <c r="G48" s="679">
        <v>1777</v>
      </c>
      <c r="H48" s="680">
        <v>1768</v>
      </c>
      <c r="I48" s="680">
        <v>1765</v>
      </c>
      <c r="J48" s="680">
        <v>1773.4</v>
      </c>
      <c r="K48" s="680">
        <v>1772</v>
      </c>
      <c r="L48" s="680">
        <v>1779</v>
      </c>
      <c r="M48" s="681">
        <v>1766.7206376883796</v>
      </c>
      <c r="N48" s="680">
        <v>1765.4895866260551</v>
      </c>
      <c r="O48" s="682">
        <v>1759.2617682475186</v>
      </c>
      <c r="P48" s="200">
        <v>1762</v>
      </c>
      <c r="Q48" s="683">
        <v>1752</v>
      </c>
      <c r="R48" s="684">
        <v>1761</v>
      </c>
      <c r="S48" s="684">
        <v>1755</v>
      </c>
      <c r="T48" s="685">
        <v>1757</v>
      </c>
      <c r="U48" s="686">
        <v>1745</v>
      </c>
      <c r="V48" s="691"/>
    </row>
    <row r="49" spans="1:22" ht="12" customHeight="1">
      <c r="A49" s="693" t="s">
        <v>789</v>
      </c>
      <c r="B49" s="694" t="s">
        <v>782</v>
      </c>
      <c r="C49" s="695" t="s">
        <v>163</v>
      </c>
      <c r="D49" s="696">
        <v>1563</v>
      </c>
      <c r="E49" s="696">
        <v>1561</v>
      </c>
      <c r="F49" s="696">
        <v>1562</v>
      </c>
      <c r="G49" s="696">
        <v>1563</v>
      </c>
      <c r="H49" s="697">
        <v>1571</v>
      </c>
      <c r="I49" s="697">
        <v>1571</v>
      </c>
      <c r="J49" s="697">
        <v>1471.9</v>
      </c>
      <c r="K49" s="697">
        <v>1583</v>
      </c>
      <c r="L49" s="697">
        <v>1592</v>
      </c>
      <c r="M49" s="698">
        <v>1582.9738832737034</v>
      </c>
      <c r="N49" s="697">
        <v>1571.8253794160401</v>
      </c>
      <c r="O49" s="699">
        <v>1572.60078487335</v>
      </c>
      <c r="P49" s="213">
        <v>1565</v>
      </c>
      <c r="Q49" s="700">
        <v>1572</v>
      </c>
      <c r="R49" s="701">
        <v>1573</v>
      </c>
      <c r="S49" s="701">
        <v>1560</v>
      </c>
      <c r="T49" s="702">
        <v>1569</v>
      </c>
      <c r="U49" s="703">
        <v>1559</v>
      </c>
    </row>
    <row r="50" spans="1:22" ht="12" customHeight="1">
      <c r="A50" s="693" t="s">
        <v>789</v>
      </c>
      <c r="B50" s="694" t="s">
        <v>782</v>
      </c>
      <c r="C50" s="695" t="s">
        <v>164</v>
      </c>
      <c r="D50" s="696">
        <v>1745</v>
      </c>
      <c r="E50" s="696">
        <v>1724</v>
      </c>
      <c r="F50" s="696">
        <v>1728</v>
      </c>
      <c r="G50" s="696">
        <v>1751</v>
      </c>
      <c r="H50" s="697">
        <v>1740</v>
      </c>
      <c r="I50" s="697">
        <v>1740</v>
      </c>
      <c r="J50" s="697">
        <v>1734.2</v>
      </c>
      <c r="K50" s="697">
        <v>1745</v>
      </c>
      <c r="L50" s="697">
        <v>1750</v>
      </c>
      <c r="M50" s="698">
        <v>1738.6088235026079</v>
      </c>
      <c r="N50" s="697">
        <v>1737.2095223496815</v>
      </c>
      <c r="O50" s="699">
        <v>1728.6760534946836</v>
      </c>
      <c r="P50" s="213">
        <v>1734</v>
      </c>
      <c r="Q50" s="700">
        <v>1727</v>
      </c>
      <c r="R50" s="701">
        <v>1734</v>
      </c>
      <c r="S50" s="701">
        <v>1730</v>
      </c>
      <c r="T50" s="702">
        <v>1732</v>
      </c>
      <c r="U50" s="703">
        <v>1721</v>
      </c>
    </row>
    <row r="51" spans="1:22" ht="12" customHeight="1">
      <c r="A51" s="693" t="s">
        <v>789</v>
      </c>
      <c r="B51" s="694" t="s">
        <v>783</v>
      </c>
      <c r="C51" s="695" t="s">
        <v>163</v>
      </c>
      <c r="D51" s="696">
        <v>38</v>
      </c>
      <c r="E51" s="696">
        <v>41</v>
      </c>
      <c r="F51" s="696">
        <v>34</v>
      </c>
      <c r="G51" s="696">
        <v>32</v>
      </c>
      <c r="H51" s="697">
        <v>32</v>
      </c>
      <c r="I51" s="697">
        <v>31</v>
      </c>
      <c r="J51" s="697">
        <v>32.6</v>
      </c>
      <c r="K51" s="697">
        <v>34</v>
      </c>
      <c r="L51" s="697">
        <v>37</v>
      </c>
      <c r="M51" s="698">
        <v>38.646734548090329</v>
      </c>
      <c r="N51" s="697">
        <v>39.348565545601581</v>
      </c>
      <c r="O51" s="699">
        <v>42.302495748244496</v>
      </c>
      <c r="P51" s="213">
        <v>44</v>
      </c>
      <c r="Q51" s="700">
        <v>39</v>
      </c>
      <c r="R51" s="701">
        <v>44</v>
      </c>
      <c r="S51" s="704">
        <v>47</v>
      </c>
      <c r="T51" s="705">
        <v>47</v>
      </c>
      <c r="U51" s="706">
        <v>46</v>
      </c>
    </row>
    <row r="52" spans="1:22" ht="12" customHeight="1">
      <c r="A52" s="693" t="s">
        <v>789</v>
      </c>
      <c r="B52" s="694" t="s">
        <v>783</v>
      </c>
      <c r="C52" s="695" t="s">
        <v>164</v>
      </c>
      <c r="D52" s="696">
        <v>41</v>
      </c>
      <c r="E52" s="696">
        <v>33</v>
      </c>
      <c r="F52" s="696">
        <v>24</v>
      </c>
      <c r="G52" s="696">
        <v>27</v>
      </c>
      <c r="H52" s="697">
        <v>28</v>
      </c>
      <c r="I52" s="697">
        <v>25</v>
      </c>
      <c r="J52" s="697">
        <v>26.6</v>
      </c>
      <c r="K52" s="697">
        <v>28</v>
      </c>
      <c r="L52" s="697">
        <v>29</v>
      </c>
      <c r="M52" s="698">
        <v>28.111814185771699</v>
      </c>
      <c r="N52" s="697">
        <v>28.280064276373739</v>
      </c>
      <c r="O52" s="699">
        <v>30.585714752835173</v>
      </c>
      <c r="P52" s="213">
        <v>28</v>
      </c>
      <c r="Q52" s="700">
        <v>25</v>
      </c>
      <c r="R52" s="701">
        <v>27</v>
      </c>
      <c r="S52" s="704">
        <v>26</v>
      </c>
      <c r="T52" s="705">
        <v>25</v>
      </c>
      <c r="U52" s="706">
        <v>24</v>
      </c>
    </row>
    <row r="53" spans="1:22" s="692" customFormat="1" ht="12" customHeight="1">
      <c r="A53" s="690" t="s">
        <v>790</v>
      </c>
      <c r="B53" s="677" t="s">
        <v>781</v>
      </c>
      <c r="C53" s="678" t="s">
        <v>163</v>
      </c>
      <c r="D53" s="679">
        <v>1508</v>
      </c>
      <c r="E53" s="679">
        <v>1522</v>
      </c>
      <c r="F53" s="679">
        <v>1500</v>
      </c>
      <c r="G53" s="679">
        <v>1513</v>
      </c>
      <c r="H53" s="680">
        <v>1500</v>
      </c>
      <c r="I53" s="680">
        <v>1501</v>
      </c>
      <c r="J53" s="680">
        <v>1510.3</v>
      </c>
      <c r="K53" s="680">
        <v>1523.6684159255883</v>
      </c>
      <c r="L53" s="680">
        <v>1541</v>
      </c>
      <c r="M53" s="681">
        <v>1525.4056779153671</v>
      </c>
      <c r="N53" s="680">
        <v>1515.0196329959485</v>
      </c>
      <c r="O53" s="682">
        <v>1509.3485710692614</v>
      </c>
      <c r="P53" s="200">
        <v>1524</v>
      </c>
      <c r="Q53" s="683">
        <v>1514</v>
      </c>
      <c r="R53" s="684">
        <v>1522</v>
      </c>
      <c r="S53" s="684">
        <v>1530</v>
      </c>
      <c r="T53" s="685">
        <v>1526</v>
      </c>
      <c r="U53" s="686">
        <v>1524</v>
      </c>
      <c r="V53" s="691"/>
    </row>
    <row r="54" spans="1:22" s="692" customFormat="1" ht="12" customHeight="1">
      <c r="A54" s="690" t="s">
        <v>790</v>
      </c>
      <c r="B54" s="677" t="s">
        <v>781</v>
      </c>
      <c r="C54" s="678" t="s">
        <v>164</v>
      </c>
      <c r="D54" s="679">
        <v>1763</v>
      </c>
      <c r="E54" s="679">
        <v>1761</v>
      </c>
      <c r="F54" s="679">
        <v>1761</v>
      </c>
      <c r="G54" s="679">
        <v>1775</v>
      </c>
      <c r="H54" s="680">
        <v>1771</v>
      </c>
      <c r="I54" s="680">
        <v>1765</v>
      </c>
      <c r="J54" s="680">
        <v>1779.6</v>
      </c>
      <c r="K54" s="680">
        <v>1771.0835036620679</v>
      </c>
      <c r="L54" s="680">
        <v>1786</v>
      </c>
      <c r="M54" s="681">
        <v>1784.1743896055912</v>
      </c>
      <c r="N54" s="680">
        <v>1790.109725834903</v>
      </c>
      <c r="O54" s="682">
        <v>1776.8336019756996</v>
      </c>
      <c r="P54" s="200">
        <v>1773</v>
      </c>
      <c r="Q54" s="683">
        <v>1759</v>
      </c>
      <c r="R54" s="684">
        <v>1768</v>
      </c>
      <c r="S54" s="684">
        <v>1752</v>
      </c>
      <c r="T54" s="685">
        <v>1758</v>
      </c>
      <c r="U54" s="686">
        <v>1753</v>
      </c>
      <c r="V54" s="691"/>
    </row>
    <row r="55" spans="1:22" ht="12" customHeight="1">
      <c r="A55" s="693" t="s">
        <v>790</v>
      </c>
      <c r="B55" s="694" t="s">
        <v>782</v>
      </c>
      <c r="C55" s="695" t="s">
        <v>163</v>
      </c>
      <c r="D55" s="696">
        <v>1455</v>
      </c>
      <c r="E55" s="696">
        <v>1473</v>
      </c>
      <c r="F55" s="696">
        <v>1454</v>
      </c>
      <c r="G55" s="696">
        <v>1468</v>
      </c>
      <c r="H55" s="697">
        <v>1451</v>
      </c>
      <c r="I55" s="697">
        <v>1454</v>
      </c>
      <c r="J55" s="697">
        <v>1588.6</v>
      </c>
      <c r="K55" s="697">
        <v>1473.0603651447066</v>
      </c>
      <c r="L55" s="697">
        <v>1490</v>
      </c>
      <c r="M55" s="698">
        <v>1474.3721838863157</v>
      </c>
      <c r="N55" s="697">
        <v>1466.9211394959561</v>
      </c>
      <c r="O55" s="699">
        <v>1456.1338699028518</v>
      </c>
      <c r="P55" s="213">
        <v>1469</v>
      </c>
      <c r="Q55" s="700">
        <v>1465</v>
      </c>
      <c r="R55" s="701">
        <v>1468</v>
      </c>
      <c r="S55" s="701">
        <v>1473</v>
      </c>
      <c r="T55" s="702">
        <v>1468</v>
      </c>
      <c r="U55" s="703">
        <v>1464</v>
      </c>
    </row>
    <row r="56" spans="1:22" ht="12" customHeight="1">
      <c r="A56" s="693" t="s">
        <v>790</v>
      </c>
      <c r="B56" s="694" t="s">
        <v>782</v>
      </c>
      <c r="C56" s="695" t="s">
        <v>164</v>
      </c>
      <c r="D56" s="696">
        <v>1718</v>
      </c>
      <c r="E56" s="696">
        <v>1725</v>
      </c>
      <c r="F56" s="696">
        <v>1726</v>
      </c>
      <c r="G56" s="696">
        <v>1740</v>
      </c>
      <c r="H56" s="697">
        <v>1736</v>
      </c>
      <c r="I56" s="697">
        <v>1733</v>
      </c>
      <c r="J56" s="697">
        <v>1746.7</v>
      </c>
      <c r="K56" s="697">
        <v>1738.8615653210697</v>
      </c>
      <c r="L56" s="697">
        <v>1753</v>
      </c>
      <c r="M56" s="698">
        <v>1749.3929410798773</v>
      </c>
      <c r="N56" s="697">
        <v>1753.7377542579802</v>
      </c>
      <c r="O56" s="699">
        <v>1738.8089245821905</v>
      </c>
      <c r="P56" s="213">
        <v>1740</v>
      </c>
      <c r="Q56" s="700">
        <v>1730</v>
      </c>
      <c r="R56" s="701">
        <v>1738</v>
      </c>
      <c r="S56" s="701">
        <v>1722</v>
      </c>
      <c r="T56" s="702">
        <v>1728</v>
      </c>
      <c r="U56" s="703">
        <v>1724</v>
      </c>
    </row>
    <row r="57" spans="1:22" ht="12" customHeight="1">
      <c r="A57" s="693" t="s">
        <v>790</v>
      </c>
      <c r="B57" s="694" t="s">
        <v>783</v>
      </c>
      <c r="C57" s="695" t="s">
        <v>163</v>
      </c>
      <c r="D57" s="696">
        <v>53</v>
      </c>
      <c r="E57" s="696">
        <v>49</v>
      </c>
      <c r="F57" s="696">
        <v>46</v>
      </c>
      <c r="G57" s="696">
        <v>46</v>
      </c>
      <c r="H57" s="697">
        <v>49</v>
      </c>
      <c r="I57" s="697">
        <v>47</v>
      </c>
      <c r="J57" s="697">
        <v>47.8</v>
      </c>
      <c r="K57" s="697">
        <v>50.608050780881747</v>
      </c>
      <c r="L57" s="697">
        <v>52</v>
      </c>
      <c r="M57" s="698">
        <v>51.033494029051269</v>
      </c>
      <c r="N57" s="697">
        <v>48.09849349999218</v>
      </c>
      <c r="O57" s="699">
        <v>53.21470116640991</v>
      </c>
      <c r="P57" s="213">
        <v>55</v>
      </c>
      <c r="Q57" s="700">
        <v>49</v>
      </c>
      <c r="R57" s="701">
        <v>54</v>
      </c>
      <c r="S57" s="704">
        <v>57</v>
      </c>
      <c r="T57" s="705">
        <v>59</v>
      </c>
      <c r="U57" s="706">
        <v>60</v>
      </c>
    </row>
    <row r="58" spans="1:22" ht="12" customHeight="1">
      <c r="A58" s="693" t="s">
        <v>790</v>
      </c>
      <c r="B58" s="694" t="s">
        <v>783</v>
      </c>
      <c r="C58" s="695" t="s">
        <v>164</v>
      </c>
      <c r="D58" s="696">
        <v>45</v>
      </c>
      <c r="E58" s="696">
        <v>35</v>
      </c>
      <c r="F58" s="696">
        <v>35</v>
      </c>
      <c r="G58" s="696">
        <v>34</v>
      </c>
      <c r="H58" s="697">
        <v>35</v>
      </c>
      <c r="I58" s="697">
        <v>32</v>
      </c>
      <c r="J58" s="697">
        <v>30.3</v>
      </c>
      <c r="K58" s="697">
        <v>32.221938340998129</v>
      </c>
      <c r="L58" s="697">
        <v>34</v>
      </c>
      <c r="M58" s="698">
        <v>34.781448525714048</v>
      </c>
      <c r="N58" s="697">
        <v>36.371971576922697</v>
      </c>
      <c r="O58" s="699">
        <v>38.024677393509222</v>
      </c>
      <c r="P58" s="213">
        <v>33</v>
      </c>
      <c r="Q58" s="700">
        <v>29</v>
      </c>
      <c r="R58" s="701">
        <v>30</v>
      </c>
      <c r="S58" s="704">
        <v>30</v>
      </c>
      <c r="T58" s="705">
        <v>30</v>
      </c>
      <c r="U58" s="706">
        <v>29</v>
      </c>
    </row>
    <row r="59" spans="1:22" s="692" customFormat="1" ht="12" customHeight="1">
      <c r="A59" s="690" t="s">
        <v>791</v>
      </c>
      <c r="B59" s="677" t="s">
        <v>781</v>
      </c>
      <c r="C59" s="678" t="s">
        <v>163</v>
      </c>
      <c r="D59" s="679">
        <v>1500</v>
      </c>
      <c r="E59" s="679">
        <v>1485</v>
      </c>
      <c r="F59" s="679">
        <v>1460</v>
      </c>
      <c r="G59" s="679">
        <v>1476</v>
      </c>
      <c r="H59" s="680">
        <v>1472</v>
      </c>
      <c r="I59" s="680">
        <v>1482</v>
      </c>
      <c r="J59" s="680">
        <v>1495.7</v>
      </c>
      <c r="K59" s="680">
        <v>1510.2397550425851</v>
      </c>
      <c r="L59" s="680">
        <v>1518</v>
      </c>
      <c r="M59" s="681">
        <v>1512.2609429999925</v>
      </c>
      <c r="N59" s="680">
        <v>1508.1479891014631</v>
      </c>
      <c r="O59" s="682">
        <v>1502.5512167683107</v>
      </c>
      <c r="P59" s="200">
        <v>1500</v>
      </c>
      <c r="Q59" s="683">
        <v>1489</v>
      </c>
      <c r="R59" s="684">
        <v>1511</v>
      </c>
      <c r="S59" s="684">
        <v>1500</v>
      </c>
      <c r="T59" s="685">
        <v>1500</v>
      </c>
      <c r="U59" s="686">
        <v>1506</v>
      </c>
      <c r="V59" s="691"/>
    </row>
    <row r="60" spans="1:22" s="692" customFormat="1" ht="12" customHeight="1">
      <c r="A60" s="690" t="s">
        <v>791</v>
      </c>
      <c r="B60" s="677" t="s">
        <v>781</v>
      </c>
      <c r="C60" s="678" t="s">
        <v>164</v>
      </c>
      <c r="D60" s="679">
        <v>1744</v>
      </c>
      <c r="E60" s="679">
        <v>1723</v>
      </c>
      <c r="F60" s="679">
        <v>1732</v>
      </c>
      <c r="G60" s="679">
        <v>1750</v>
      </c>
      <c r="H60" s="680">
        <v>1756</v>
      </c>
      <c r="I60" s="680">
        <v>1759</v>
      </c>
      <c r="J60" s="680">
        <v>1761.8</v>
      </c>
      <c r="K60" s="680">
        <v>1761.5615979601273</v>
      </c>
      <c r="L60" s="680">
        <v>1774</v>
      </c>
      <c r="M60" s="681">
        <v>1774.5057983393062</v>
      </c>
      <c r="N60" s="680">
        <v>1760.9066950053134</v>
      </c>
      <c r="O60" s="682">
        <v>1764.2173622854898</v>
      </c>
      <c r="P60" s="200">
        <v>1757</v>
      </c>
      <c r="Q60" s="683">
        <v>1730</v>
      </c>
      <c r="R60" s="684">
        <v>1755</v>
      </c>
      <c r="S60" s="684">
        <v>1748</v>
      </c>
      <c r="T60" s="685">
        <v>1753</v>
      </c>
      <c r="U60" s="686">
        <v>1746</v>
      </c>
      <c r="V60" s="691"/>
    </row>
    <row r="61" spans="1:22" ht="12" customHeight="1">
      <c r="A61" s="693" t="s">
        <v>791</v>
      </c>
      <c r="B61" s="694" t="s">
        <v>782</v>
      </c>
      <c r="C61" s="695" t="s">
        <v>163</v>
      </c>
      <c r="D61" s="696">
        <v>1454</v>
      </c>
      <c r="E61" s="696">
        <v>1451</v>
      </c>
      <c r="F61" s="696">
        <v>1428</v>
      </c>
      <c r="G61" s="696">
        <v>1444</v>
      </c>
      <c r="H61" s="697">
        <v>1438</v>
      </c>
      <c r="I61" s="697">
        <v>1448</v>
      </c>
      <c r="J61" s="697">
        <v>1462.5</v>
      </c>
      <c r="K61" s="697">
        <v>1476.3262333338287</v>
      </c>
      <c r="L61" s="697">
        <v>1483</v>
      </c>
      <c r="M61" s="698">
        <v>1477.1162943642707</v>
      </c>
      <c r="N61" s="697">
        <v>1472.6973879049931</v>
      </c>
      <c r="O61" s="699">
        <v>1460.6378411984133</v>
      </c>
      <c r="P61" s="213">
        <v>1457</v>
      </c>
      <c r="Q61" s="700">
        <v>1448</v>
      </c>
      <c r="R61" s="701">
        <v>1468</v>
      </c>
      <c r="S61" s="701">
        <v>1454</v>
      </c>
      <c r="T61" s="702">
        <v>1451</v>
      </c>
      <c r="U61" s="703">
        <v>1457</v>
      </c>
    </row>
    <row r="62" spans="1:22" ht="12" customHeight="1">
      <c r="A62" s="693" t="s">
        <v>791</v>
      </c>
      <c r="B62" s="694" t="s">
        <v>782</v>
      </c>
      <c r="C62" s="695" t="s">
        <v>164</v>
      </c>
      <c r="D62" s="696">
        <v>1710</v>
      </c>
      <c r="E62" s="696">
        <v>1696</v>
      </c>
      <c r="F62" s="696">
        <v>1712</v>
      </c>
      <c r="G62" s="696">
        <v>1726</v>
      </c>
      <c r="H62" s="697">
        <v>1728</v>
      </c>
      <c r="I62" s="697">
        <v>1734</v>
      </c>
      <c r="J62" s="697">
        <v>1749.3</v>
      </c>
      <c r="K62" s="697">
        <v>1735.355249395086</v>
      </c>
      <c r="L62" s="697">
        <v>1749</v>
      </c>
      <c r="M62" s="698">
        <v>1748.4040258173591</v>
      </c>
      <c r="N62" s="697">
        <v>1734.8102019128587</v>
      </c>
      <c r="O62" s="699">
        <v>1736.6711844696767</v>
      </c>
      <c r="P62" s="213">
        <v>1733</v>
      </c>
      <c r="Q62" s="700">
        <v>1709</v>
      </c>
      <c r="R62" s="701">
        <v>1735</v>
      </c>
      <c r="S62" s="701">
        <v>1727</v>
      </c>
      <c r="T62" s="702">
        <v>1732</v>
      </c>
      <c r="U62" s="703">
        <v>1725</v>
      </c>
    </row>
    <row r="63" spans="1:22" ht="12" customHeight="1">
      <c r="A63" s="693" t="s">
        <v>791</v>
      </c>
      <c r="B63" s="694" t="s">
        <v>783</v>
      </c>
      <c r="C63" s="695" t="s">
        <v>163</v>
      </c>
      <c r="D63" s="696">
        <v>46</v>
      </c>
      <c r="E63" s="696">
        <v>34</v>
      </c>
      <c r="F63" s="696">
        <v>32</v>
      </c>
      <c r="G63" s="696">
        <v>33</v>
      </c>
      <c r="H63" s="697">
        <v>34</v>
      </c>
      <c r="I63" s="697">
        <v>33</v>
      </c>
      <c r="J63" s="697">
        <v>33.1</v>
      </c>
      <c r="K63" s="697">
        <v>33.913521708756335</v>
      </c>
      <c r="L63" s="697">
        <v>35</v>
      </c>
      <c r="M63" s="698">
        <v>35.144648635721602</v>
      </c>
      <c r="N63" s="697">
        <v>35.450601196469826</v>
      </c>
      <c r="O63" s="699">
        <v>41.913375569897568</v>
      </c>
      <c r="P63" s="213">
        <v>43</v>
      </c>
      <c r="Q63" s="700">
        <v>41</v>
      </c>
      <c r="R63" s="701">
        <v>43</v>
      </c>
      <c r="S63" s="704">
        <v>46</v>
      </c>
      <c r="T63" s="705">
        <v>49</v>
      </c>
      <c r="U63" s="706">
        <v>48</v>
      </c>
    </row>
    <row r="64" spans="1:22" ht="12" customHeight="1">
      <c r="A64" s="693" t="s">
        <v>791</v>
      </c>
      <c r="B64" s="694" t="s">
        <v>783</v>
      </c>
      <c r="C64" s="695" t="s">
        <v>164</v>
      </c>
      <c r="D64" s="696">
        <v>34</v>
      </c>
      <c r="E64" s="696">
        <v>27</v>
      </c>
      <c r="F64" s="696">
        <v>20</v>
      </c>
      <c r="G64" s="696">
        <v>24</v>
      </c>
      <c r="H64" s="697">
        <v>28</v>
      </c>
      <c r="I64" s="697">
        <v>26</v>
      </c>
      <c r="J64" s="697">
        <v>24.7</v>
      </c>
      <c r="K64" s="697">
        <v>26.206348565041143</v>
      </c>
      <c r="L64" s="697">
        <v>24</v>
      </c>
      <c r="M64" s="698">
        <v>26.101772521947396</v>
      </c>
      <c r="N64" s="697">
        <v>26.096493092454836</v>
      </c>
      <c r="O64" s="699">
        <v>27.546177815812857</v>
      </c>
      <c r="P64" s="213">
        <v>24</v>
      </c>
      <c r="Q64" s="700">
        <v>21</v>
      </c>
      <c r="R64" s="701">
        <v>20</v>
      </c>
      <c r="S64" s="704">
        <v>21</v>
      </c>
      <c r="T64" s="705">
        <v>21</v>
      </c>
      <c r="U64" s="706">
        <v>21</v>
      </c>
    </row>
    <row r="65" spans="1:22" s="692" customFormat="1" ht="12" customHeight="1">
      <c r="A65" s="690" t="s">
        <v>792</v>
      </c>
      <c r="B65" s="677" t="s">
        <v>781</v>
      </c>
      <c r="C65" s="678" t="s">
        <v>163</v>
      </c>
      <c r="D65" s="679">
        <v>1528</v>
      </c>
      <c r="E65" s="679">
        <v>1521</v>
      </c>
      <c r="F65" s="679">
        <v>1503</v>
      </c>
      <c r="G65" s="679">
        <v>1505</v>
      </c>
      <c r="H65" s="680">
        <v>1507</v>
      </c>
      <c r="I65" s="680">
        <v>1518</v>
      </c>
      <c r="J65" s="680">
        <v>1523.5</v>
      </c>
      <c r="K65" s="680">
        <v>1527.4448147127357</v>
      </c>
      <c r="L65" s="680">
        <v>1546</v>
      </c>
      <c r="M65" s="681">
        <v>1536.6846184819808</v>
      </c>
      <c r="N65" s="680">
        <v>1530.3024258894513</v>
      </c>
      <c r="O65" s="682">
        <v>1527.1621571048988</v>
      </c>
      <c r="P65" s="200">
        <v>1539</v>
      </c>
      <c r="Q65" s="683">
        <v>1535</v>
      </c>
      <c r="R65" s="684">
        <v>1539</v>
      </c>
      <c r="S65" s="684">
        <v>1529</v>
      </c>
      <c r="T65" s="685">
        <v>1536</v>
      </c>
      <c r="U65" s="686">
        <v>1542</v>
      </c>
      <c r="V65" s="691"/>
    </row>
    <row r="66" spans="1:22" s="692" customFormat="1" ht="12" customHeight="1">
      <c r="A66" s="690" t="s">
        <v>792</v>
      </c>
      <c r="B66" s="677" t="s">
        <v>781</v>
      </c>
      <c r="C66" s="678" t="s">
        <v>164</v>
      </c>
      <c r="D66" s="679">
        <v>1788</v>
      </c>
      <c r="E66" s="679">
        <v>1766</v>
      </c>
      <c r="F66" s="679">
        <v>1752</v>
      </c>
      <c r="G66" s="679">
        <v>1770</v>
      </c>
      <c r="H66" s="680">
        <v>1781</v>
      </c>
      <c r="I66" s="680">
        <v>1778</v>
      </c>
      <c r="J66" s="680">
        <v>1782.1</v>
      </c>
      <c r="K66" s="680">
        <v>1778.3244899638039</v>
      </c>
      <c r="L66" s="680">
        <v>1801</v>
      </c>
      <c r="M66" s="681">
        <v>1776.9030291109361</v>
      </c>
      <c r="N66" s="680">
        <v>1778.6667291295794</v>
      </c>
      <c r="O66" s="682">
        <v>1758.9646487201016</v>
      </c>
      <c r="P66" s="200">
        <v>1768</v>
      </c>
      <c r="Q66" s="683">
        <v>1768</v>
      </c>
      <c r="R66" s="684">
        <v>1766</v>
      </c>
      <c r="S66" s="684">
        <v>1755</v>
      </c>
      <c r="T66" s="685">
        <v>1756</v>
      </c>
      <c r="U66" s="686">
        <v>1746</v>
      </c>
      <c r="V66" s="691"/>
    </row>
    <row r="67" spans="1:22" ht="12" customHeight="1">
      <c r="A67" s="693" t="s">
        <v>792</v>
      </c>
      <c r="B67" s="694" t="s">
        <v>782</v>
      </c>
      <c r="C67" s="695" t="s">
        <v>163</v>
      </c>
      <c r="D67" s="696">
        <v>1479</v>
      </c>
      <c r="E67" s="696">
        <v>1471</v>
      </c>
      <c r="F67" s="696">
        <v>1458</v>
      </c>
      <c r="G67" s="696">
        <v>1463</v>
      </c>
      <c r="H67" s="697">
        <v>1462</v>
      </c>
      <c r="I67" s="697">
        <v>1475</v>
      </c>
      <c r="J67" s="697">
        <v>1481.8</v>
      </c>
      <c r="K67" s="697">
        <v>1485.0868181704293</v>
      </c>
      <c r="L67" s="697">
        <v>1502</v>
      </c>
      <c r="M67" s="698">
        <v>1492.5747433058184</v>
      </c>
      <c r="N67" s="697">
        <v>1484.2204991398439</v>
      </c>
      <c r="O67" s="699">
        <v>1476.5116075995161</v>
      </c>
      <c r="P67" s="213">
        <v>1488</v>
      </c>
      <c r="Q67" s="700">
        <v>1486</v>
      </c>
      <c r="R67" s="701">
        <v>1483</v>
      </c>
      <c r="S67" s="701">
        <v>1471</v>
      </c>
      <c r="T67" s="702">
        <v>1477</v>
      </c>
      <c r="U67" s="703">
        <v>1481</v>
      </c>
    </row>
    <row r="68" spans="1:22" ht="12" customHeight="1">
      <c r="A68" s="693" t="s">
        <v>792</v>
      </c>
      <c r="B68" s="694" t="s">
        <v>782</v>
      </c>
      <c r="C68" s="695" t="s">
        <v>164</v>
      </c>
      <c r="D68" s="696">
        <v>1741</v>
      </c>
      <c r="E68" s="696">
        <v>1736</v>
      </c>
      <c r="F68" s="696">
        <v>1725</v>
      </c>
      <c r="G68" s="696">
        <v>1745</v>
      </c>
      <c r="H68" s="697">
        <v>1750</v>
      </c>
      <c r="I68" s="697">
        <v>1752</v>
      </c>
      <c r="J68" s="697">
        <v>1755.4</v>
      </c>
      <c r="K68" s="697">
        <v>1750.2231408358014</v>
      </c>
      <c r="L68" s="697">
        <v>1768</v>
      </c>
      <c r="M68" s="698">
        <v>1746.0483870967741</v>
      </c>
      <c r="N68" s="697">
        <v>1743.4292139042445</v>
      </c>
      <c r="O68" s="699">
        <v>1725.6069023418659</v>
      </c>
      <c r="P68" s="213">
        <v>1739</v>
      </c>
      <c r="Q68" s="700">
        <v>1742</v>
      </c>
      <c r="R68" s="701">
        <v>1739</v>
      </c>
      <c r="S68" s="701">
        <v>1731</v>
      </c>
      <c r="T68" s="702">
        <v>1734</v>
      </c>
      <c r="U68" s="703">
        <v>1724</v>
      </c>
    </row>
    <row r="69" spans="1:22" ht="12" customHeight="1">
      <c r="A69" s="693" t="s">
        <v>792</v>
      </c>
      <c r="B69" s="694" t="s">
        <v>783</v>
      </c>
      <c r="C69" s="695" t="s">
        <v>163</v>
      </c>
      <c r="D69" s="696">
        <v>48</v>
      </c>
      <c r="E69" s="696">
        <v>50</v>
      </c>
      <c r="F69" s="696">
        <v>45</v>
      </c>
      <c r="G69" s="696">
        <v>42</v>
      </c>
      <c r="H69" s="697">
        <v>45</v>
      </c>
      <c r="I69" s="697">
        <v>43</v>
      </c>
      <c r="J69" s="697">
        <v>41.7</v>
      </c>
      <c r="K69" s="697">
        <v>42.35799654230663</v>
      </c>
      <c r="L69" s="697">
        <v>43</v>
      </c>
      <c r="M69" s="698">
        <v>44.109875176162674</v>
      </c>
      <c r="N69" s="697">
        <v>46.081926749607319</v>
      </c>
      <c r="O69" s="699">
        <v>50.650549505382784</v>
      </c>
      <c r="P69" s="213">
        <v>51</v>
      </c>
      <c r="Q69" s="700">
        <v>48</v>
      </c>
      <c r="R69" s="701">
        <v>56</v>
      </c>
      <c r="S69" s="704">
        <v>58</v>
      </c>
      <c r="T69" s="705">
        <v>59</v>
      </c>
      <c r="U69" s="706">
        <v>61</v>
      </c>
    </row>
    <row r="70" spans="1:22" ht="12" customHeight="1">
      <c r="A70" s="693" t="s">
        <v>792</v>
      </c>
      <c r="B70" s="694" t="s">
        <v>783</v>
      </c>
      <c r="C70" s="695" t="s">
        <v>164</v>
      </c>
      <c r="D70" s="696">
        <v>46</v>
      </c>
      <c r="E70" s="696">
        <v>30</v>
      </c>
      <c r="F70" s="696">
        <v>26</v>
      </c>
      <c r="G70" s="696">
        <v>25</v>
      </c>
      <c r="H70" s="696">
        <v>31</v>
      </c>
      <c r="I70" s="696">
        <v>26</v>
      </c>
      <c r="J70" s="697">
        <v>26.7</v>
      </c>
      <c r="K70" s="697">
        <v>28.101349128002635</v>
      </c>
      <c r="L70" s="697">
        <v>33</v>
      </c>
      <c r="M70" s="698">
        <v>30.854642014162078</v>
      </c>
      <c r="N70" s="697">
        <v>35.237515225334953</v>
      </c>
      <c r="O70" s="699">
        <v>33.357746378235468</v>
      </c>
      <c r="P70" s="213">
        <v>29</v>
      </c>
      <c r="Q70" s="700">
        <v>26</v>
      </c>
      <c r="R70" s="701">
        <v>27</v>
      </c>
      <c r="S70" s="704">
        <v>24</v>
      </c>
      <c r="T70" s="705">
        <v>22</v>
      </c>
      <c r="U70" s="706">
        <v>22</v>
      </c>
    </row>
    <row r="71" spans="1:22" s="692" customFormat="1" ht="12" customHeight="1">
      <c r="A71" s="690" t="s">
        <v>793</v>
      </c>
      <c r="B71" s="677" t="s">
        <v>781</v>
      </c>
      <c r="C71" s="678" t="s">
        <v>163</v>
      </c>
      <c r="D71" s="679">
        <v>1547</v>
      </c>
      <c r="E71" s="679">
        <v>1527</v>
      </c>
      <c r="F71" s="679">
        <v>1498</v>
      </c>
      <c r="G71" s="679">
        <v>1526</v>
      </c>
      <c r="H71" s="680">
        <v>1505</v>
      </c>
      <c r="I71" s="680">
        <v>1512</v>
      </c>
      <c r="J71" s="680">
        <v>1515.5</v>
      </c>
      <c r="K71" s="680">
        <v>1526.5598142298386</v>
      </c>
      <c r="L71" s="680">
        <v>1540</v>
      </c>
      <c r="M71" s="681">
        <v>1528.74030243261</v>
      </c>
      <c r="N71" s="680">
        <v>1545.7975499677627</v>
      </c>
      <c r="O71" s="682">
        <v>1523.3778175084608</v>
      </c>
      <c r="P71" s="200">
        <v>1517</v>
      </c>
      <c r="Q71" s="683">
        <v>1529</v>
      </c>
      <c r="R71" s="684">
        <v>1533</v>
      </c>
      <c r="S71" s="684">
        <v>1526</v>
      </c>
      <c r="T71" s="685">
        <v>1534</v>
      </c>
      <c r="U71" s="686">
        <v>1524</v>
      </c>
      <c r="V71" s="691"/>
    </row>
    <row r="72" spans="1:22" s="692" customFormat="1" ht="12" customHeight="1">
      <c r="A72" s="690" t="s">
        <v>793</v>
      </c>
      <c r="B72" s="677" t="s">
        <v>781</v>
      </c>
      <c r="C72" s="678" t="s">
        <v>164</v>
      </c>
      <c r="D72" s="679">
        <v>1766</v>
      </c>
      <c r="E72" s="679">
        <v>1747</v>
      </c>
      <c r="F72" s="679">
        <v>1733</v>
      </c>
      <c r="G72" s="679">
        <v>1754</v>
      </c>
      <c r="H72" s="680">
        <v>1781</v>
      </c>
      <c r="I72" s="680">
        <v>1770</v>
      </c>
      <c r="J72" s="680">
        <v>1771.8</v>
      </c>
      <c r="K72" s="680">
        <v>1778.1390273883678</v>
      </c>
      <c r="L72" s="680">
        <v>1796</v>
      </c>
      <c r="M72" s="681">
        <v>1774.085354222567</v>
      </c>
      <c r="N72" s="680">
        <v>1780.6686644338681</v>
      </c>
      <c r="O72" s="682">
        <v>1773.197394623299</v>
      </c>
      <c r="P72" s="200">
        <v>1774</v>
      </c>
      <c r="Q72" s="683">
        <v>1760</v>
      </c>
      <c r="R72" s="684">
        <v>1762</v>
      </c>
      <c r="S72" s="684">
        <v>1760</v>
      </c>
      <c r="T72" s="685">
        <v>1764</v>
      </c>
      <c r="U72" s="686">
        <v>1755</v>
      </c>
      <c r="V72" s="691"/>
    </row>
    <row r="73" spans="1:22" ht="12" customHeight="1">
      <c r="A73" s="693" t="s">
        <v>793</v>
      </c>
      <c r="B73" s="694" t="s">
        <v>782</v>
      </c>
      <c r="C73" s="695" t="s">
        <v>163</v>
      </c>
      <c r="D73" s="696">
        <v>1478</v>
      </c>
      <c r="E73" s="696">
        <v>1465</v>
      </c>
      <c r="F73" s="696">
        <v>1446</v>
      </c>
      <c r="G73" s="696">
        <v>1481</v>
      </c>
      <c r="H73" s="697">
        <v>1455</v>
      </c>
      <c r="I73" s="697">
        <v>1463</v>
      </c>
      <c r="J73" s="697">
        <v>1464.1</v>
      </c>
      <c r="K73" s="697">
        <v>1473.9532590858084</v>
      </c>
      <c r="L73" s="697">
        <v>1484</v>
      </c>
      <c r="M73" s="698">
        <v>1471.4990138067062</v>
      </c>
      <c r="N73" s="697">
        <v>1486.0696324951643</v>
      </c>
      <c r="O73" s="699">
        <v>1461.4271119341038</v>
      </c>
      <c r="P73" s="213">
        <v>1453</v>
      </c>
      <c r="Q73" s="700">
        <v>1469</v>
      </c>
      <c r="R73" s="701">
        <v>1467</v>
      </c>
      <c r="S73" s="701">
        <v>1455</v>
      </c>
      <c r="T73" s="702">
        <v>1466</v>
      </c>
      <c r="U73" s="703">
        <v>1452</v>
      </c>
    </row>
    <row r="74" spans="1:22" ht="12" customHeight="1">
      <c r="A74" s="693" t="s">
        <v>793</v>
      </c>
      <c r="B74" s="694" t="s">
        <v>782</v>
      </c>
      <c r="C74" s="695" t="s">
        <v>164</v>
      </c>
      <c r="D74" s="696">
        <v>1713</v>
      </c>
      <c r="E74" s="696">
        <v>1701</v>
      </c>
      <c r="F74" s="696">
        <v>1702</v>
      </c>
      <c r="G74" s="696">
        <v>1725</v>
      </c>
      <c r="H74" s="697">
        <v>1743</v>
      </c>
      <c r="I74" s="697">
        <v>1737</v>
      </c>
      <c r="J74" s="697">
        <v>1739.2</v>
      </c>
      <c r="K74" s="697">
        <v>1740.486582047705</v>
      </c>
      <c r="L74" s="697">
        <v>1759</v>
      </c>
      <c r="M74" s="698">
        <v>1738.1436219591287</v>
      </c>
      <c r="N74" s="697">
        <v>1744.0823104827111</v>
      </c>
      <c r="O74" s="699">
        <v>1736.1178938883886</v>
      </c>
      <c r="P74" s="213">
        <v>1740</v>
      </c>
      <c r="Q74" s="700">
        <v>1730</v>
      </c>
      <c r="R74" s="701">
        <v>1729</v>
      </c>
      <c r="S74" s="701">
        <v>1728</v>
      </c>
      <c r="T74" s="702">
        <v>1735</v>
      </c>
      <c r="U74" s="703">
        <v>1725</v>
      </c>
    </row>
    <row r="75" spans="1:22" ht="12" customHeight="1">
      <c r="A75" s="693" t="s">
        <v>793</v>
      </c>
      <c r="B75" s="694" t="s">
        <v>783</v>
      </c>
      <c r="C75" s="695" t="s">
        <v>163</v>
      </c>
      <c r="D75" s="696">
        <v>69</v>
      </c>
      <c r="E75" s="696">
        <v>62</v>
      </c>
      <c r="F75" s="696">
        <v>52</v>
      </c>
      <c r="G75" s="696">
        <v>45</v>
      </c>
      <c r="H75" s="697">
        <v>50</v>
      </c>
      <c r="I75" s="697">
        <v>48</v>
      </c>
      <c r="J75" s="697">
        <v>51.4</v>
      </c>
      <c r="K75" s="697">
        <v>52.606555144030253</v>
      </c>
      <c r="L75" s="697">
        <v>56</v>
      </c>
      <c r="M75" s="698">
        <v>57.241288625904012</v>
      </c>
      <c r="N75" s="697">
        <v>59.727917472598321</v>
      </c>
      <c r="O75" s="699">
        <v>61.950705574356682</v>
      </c>
      <c r="P75" s="213">
        <v>64</v>
      </c>
      <c r="Q75" s="700">
        <v>60</v>
      </c>
      <c r="R75" s="701">
        <v>66</v>
      </c>
      <c r="S75" s="704">
        <v>71</v>
      </c>
      <c r="T75" s="705">
        <v>68</v>
      </c>
      <c r="U75" s="706">
        <v>72</v>
      </c>
    </row>
    <row r="76" spans="1:22" ht="12" customHeight="1">
      <c r="A76" s="693" t="s">
        <v>793</v>
      </c>
      <c r="B76" s="694" t="s">
        <v>783</v>
      </c>
      <c r="C76" s="695" t="s">
        <v>164</v>
      </c>
      <c r="D76" s="696">
        <v>53</v>
      </c>
      <c r="E76" s="696">
        <v>46</v>
      </c>
      <c r="F76" s="696">
        <v>32</v>
      </c>
      <c r="G76" s="696">
        <v>29</v>
      </c>
      <c r="H76" s="697">
        <v>37</v>
      </c>
      <c r="I76" s="697">
        <v>33</v>
      </c>
      <c r="J76" s="697">
        <v>32.6</v>
      </c>
      <c r="K76" s="697">
        <v>37.65244534066268</v>
      </c>
      <c r="L76" s="697">
        <v>37</v>
      </c>
      <c r="M76" s="698">
        <v>35.941732263438332</v>
      </c>
      <c r="N76" s="697">
        <v>36.586353951156759</v>
      </c>
      <c r="O76" s="699">
        <v>37.079500734910624</v>
      </c>
      <c r="P76" s="213">
        <v>34</v>
      </c>
      <c r="Q76" s="700">
        <v>30</v>
      </c>
      <c r="R76" s="701">
        <v>33</v>
      </c>
      <c r="S76" s="704">
        <v>31</v>
      </c>
      <c r="T76" s="705">
        <v>29</v>
      </c>
      <c r="U76" s="706">
        <v>30</v>
      </c>
    </row>
    <row r="77" spans="1:22" s="692" customFormat="1" ht="12" customHeight="1">
      <c r="A77" s="690" t="s">
        <v>794</v>
      </c>
      <c r="B77" s="677" t="s">
        <v>781</v>
      </c>
      <c r="C77" s="678" t="s">
        <v>163</v>
      </c>
      <c r="D77" s="679">
        <v>1564</v>
      </c>
      <c r="E77" s="679">
        <v>1557</v>
      </c>
      <c r="F77" s="679">
        <v>1539</v>
      </c>
      <c r="G77" s="679">
        <v>1553</v>
      </c>
      <c r="H77" s="680">
        <v>1547</v>
      </c>
      <c r="I77" s="680">
        <v>1555</v>
      </c>
      <c r="J77" s="680">
        <v>1576.7</v>
      </c>
      <c r="K77" s="680">
        <v>1580.1517542266904</v>
      </c>
      <c r="L77" s="680">
        <v>1594</v>
      </c>
      <c r="M77" s="681">
        <v>1583.7808496779328</v>
      </c>
      <c r="N77" s="680">
        <v>1563.6346251740604</v>
      </c>
      <c r="O77" s="682">
        <v>1565.2524554670351</v>
      </c>
      <c r="P77" s="200">
        <v>1572</v>
      </c>
      <c r="Q77" s="683">
        <v>1552</v>
      </c>
      <c r="R77" s="684">
        <v>1567</v>
      </c>
      <c r="S77" s="684">
        <v>1565</v>
      </c>
      <c r="T77" s="685">
        <v>1563</v>
      </c>
      <c r="U77" s="686">
        <v>1566</v>
      </c>
      <c r="V77" s="691"/>
    </row>
    <row r="78" spans="1:22" s="692" customFormat="1" ht="12" customHeight="1">
      <c r="A78" s="690" t="s">
        <v>794</v>
      </c>
      <c r="B78" s="677" t="s">
        <v>781</v>
      </c>
      <c r="C78" s="678" t="s">
        <v>164</v>
      </c>
      <c r="D78" s="679">
        <v>1770</v>
      </c>
      <c r="E78" s="679">
        <v>1749</v>
      </c>
      <c r="F78" s="679">
        <v>1747</v>
      </c>
      <c r="G78" s="679">
        <v>1764</v>
      </c>
      <c r="H78" s="680">
        <v>1764</v>
      </c>
      <c r="I78" s="680">
        <v>1751</v>
      </c>
      <c r="J78" s="680">
        <v>1769.2</v>
      </c>
      <c r="K78" s="680">
        <v>1770.760134921338</v>
      </c>
      <c r="L78" s="680">
        <v>1790</v>
      </c>
      <c r="M78" s="681">
        <v>1777.6449510908183</v>
      </c>
      <c r="N78" s="680">
        <v>1771.1038282358891</v>
      </c>
      <c r="O78" s="682">
        <v>1762.0119139588519</v>
      </c>
      <c r="P78" s="200">
        <v>1758</v>
      </c>
      <c r="Q78" s="683">
        <v>1734</v>
      </c>
      <c r="R78" s="684">
        <v>1756</v>
      </c>
      <c r="S78" s="684">
        <v>1750</v>
      </c>
      <c r="T78" s="685">
        <v>1753</v>
      </c>
      <c r="U78" s="686">
        <v>1741</v>
      </c>
      <c r="V78" s="691"/>
    </row>
    <row r="79" spans="1:22" ht="12" customHeight="1">
      <c r="A79" s="693" t="s">
        <v>794</v>
      </c>
      <c r="B79" s="694" t="s">
        <v>782</v>
      </c>
      <c r="C79" s="695" t="s">
        <v>163</v>
      </c>
      <c r="D79" s="696">
        <v>1493</v>
      </c>
      <c r="E79" s="696">
        <v>1489</v>
      </c>
      <c r="F79" s="696">
        <v>1474</v>
      </c>
      <c r="G79" s="696">
        <v>1489</v>
      </c>
      <c r="H79" s="697">
        <v>1481</v>
      </c>
      <c r="I79" s="697">
        <v>1486</v>
      </c>
      <c r="J79" s="697">
        <v>1507.2</v>
      </c>
      <c r="K79" s="697">
        <v>1508.4242264600653</v>
      </c>
      <c r="L79" s="697">
        <v>1520</v>
      </c>
      <c r="M79" s="698">
        <v>1511.8568376583864</v>
      </c>
      <c r="N79" s="697">
        <v>1492.3952068390618</v>
      </c>
      <c r="O79" s="699">
        <v>1488.1071347943282</v>
      </c>
      <c r="P79" s="213">
        <v>1497</v>
      </c>
      <c r="Q79" s="700">
        <v>1483</v>
      </c>
      <c r="R79" s="701">
        <v>1493</v>
      </c>
      <c r="S79" s="701">
        <v>1487</v>
      </c>
      <c r="T79" s="702">
        <v>1486</v>
      </c>
      <c r="U79" s="703">
        <v>1488</v>
      </c>
    </row>
    <row r="80" spans="1:22" ht="12" customHeight="1">
      <c r="A80" s="693" t="s">
        <v>794</v>
      </c>
      <c r="B80" s="694" t="s">
        <v>782</v>
      </c>
      <c r="C80" s="695" t="s">
        <v>164</v>
      </c>
      <c r="D80" s="696">
        <v>1721</v>
      </c>
      <c r="E80" s="696">
        <v>1708</v>
      </c>
      <c r="F80" s="696">
        <v>1712</v>
      </c>
      <c r="G80" s="696">
        <v>1727</v>
      </c>
      <c r="H80" s="697">
        <v>1728</v>
      </c>
      <c r="I80" s="697">
        <v>1719</v>
      </c>
      <c r="J80" s="697">
        <v>1735.2</v>
      </c>
      <c r="K80" s="697">
        <v>1735.0536014884381</v>
      </c>
      <c r="L80" s="697">
        <v>1753</v>
      </c>
      <c r="M80" s="698">
        <v>1739.2026367113679</v>
      </c>
      <c r="N80" s="697">
        <v>1730.3634989570251</v>
      </c>
      <c r="O80" s="699">
        <v>1721.1127757077024</v>
      </c>
      <c r="P80" s="213">
        <v>1721</v>
      </c>
      <c r="Q80" s="700">
        <v>1701</v>
      </c>
      <c r="R80" s="701">
        <v>1722</v>
      </c>
      <c r="S80" s="701">
        <v>1715</v>
      </c>
      <c r="T80" s="702">
        <v>1718</v>
      </c>
      <c r="U80" s="703">
        <v>1706</v>
      </c>
    </row>
    <row r="81" spans="1:22" ht="12" customHeight="1">
      <c r="A81" s="693" t="s">
        <v>794</v>
      </c>
      <c r="B81" s="694" t="s">
        <v>783</v>
      </c>
      <c r="C81" s="695" t="s">
        <v>163</v>
      </c>
      <c r="D81" s="696">
        <v>72</v>
      </c>
      <c r="E81" s="696">
        <v>69</v>
      </c>
      <c r="F81" s="696">
        <v>65</v>
      </c>
      <c r="G81" s="696">
        <v>64</v>
      </c>
      <c r="H81" s="697">
        <v>66</v>
      </c>
      <c r="I81" s="697">
        <v>70</v>
      </c>
      <c r="J81" s="697">
        <v>69.5</v>
      </c>
      <c r="K81" s="697">
        <v>71.727527766624817</v>
      </c>
      <c r="L81" s="697">
        <v>74</v>
      </c>
      <c r="M81" s="698">
        <v>71.92401201954651</v>
      </c>
      <c r="N81" s="697">
        <v>71.239418334998746</v>
      </c>
      <c r="O81" s="699">
        <v>77.145320672706845</v>
      </c>
      <c r="P81" s="213">
        <v>75</v>
      </c>
      <c r="Q81" s="700">
        <v>69</v>
      </c>
      <c r="R81" s="701">
        <v>74</v>
      </c>
      <c r="S81" s="704">
        <v>78</v>
      </c>
      <c r="T81" s="705">
        <v>77</v>
      </c>
      <c r="U81" s="706">
        <v>78</v>
      </c>
    </row>
    <row r="82" spans="1:22" ht="12" customHeight="1">
      <c r="A82" s="693" t="s">
        <v>794</v>
      </c>
      <c r="B82" s="694" t="s">
        <v>783</v>
      </c>
      <c r="C82" s="695" t="s">
        <v>164</v>
      </c>
      <c r="D82" s="696">
        <v>49</v>
      </c>
      <c r="E82" s="696">
        <v>41</v>
      </c>
      <c r="F82" s="696">
        <v>34</v>
      </c>
      <c r="G82" s="696">
        <v>37</v>
      </c>
      <c r="H82" s="697">
        <v>36</v>
      </c>
      <c r="I82" s="697">
        <v>32</v>
      </c>
      <c r="J82" s="697">
        <v>34</v>
      </c>
      <c r="K82" s="697">
        <v>35.706533432900045</v>
      </c>
      <c r="L82" s="697">
        <v>36</v>
      </c>
      <c r="M82" s="698">
        <v>38.442314379450586</v>
      </c>
      <c r="N82" s="697">
        <v>40.74032927886379</v>
      </c>
      <c r="O82" s="699">
        <v>40.899138251149211</v>
      </c>
      <c r="P82" s="213">
        <v>37</v>
      </c>
      <c r="Q82" s="700">
        <v>33</v>
      </c>
      <c r="R82" s="701">
        <v>34</v>
      </c>
      <c r="S82" s="704">
        <v>35</v>
      </c>
      <c r="T82" s="705">
        <v>34</v>
      </c>
      <c r="U82" s="706">
        <v>34</v>
      </c>
    </row>
    <row r="83" spans="1:22" s="692" customFormat="1" ht="12" customHeight="1">
      <c r="A83" s="690" t="s">
        <v>795</v>
      </c>
      <c r="B83" s="677" t="s">
        <v>781</v>
      </c>
      <c r="C83" s="678" t="s">
        <v>163</v>
      </c>
      <c r="D83" s="679">
        <v>1511</v>
      </c>
      <c r="E83" s="679">
        <v>1532</v>
      </c>
      <c r="F83" s="679">
        <v>1505</v>
      </c>
      <c r="G83" s="679">
        <v>1503</v>
      </c>
      <c r="H83" s="680">
        <v>1497</v>
      </c>
      <c r="I83" s="680">
        <v>1499</v>
      </c>
      <c r="J83" s="680">
        <v>1516.4</v>
      </c>
      <c r="K83" s="680">
        <v>1528.1351436690875</v>
      </c>
      <c r="L83" s="680">
        <v>1536</v>
      </c>
      <c r="M83" s="681">
        <v>1530.2644269913446</v>
      </c>
      <c r="N83" s="680">
        <v>1526.5347834704194</v>
      </c>
      <c r="O83" s="682">
        <v>1521.3700284703648</v>
      </c>
      <c r="P83" s="200">
        <v>1532</v>
      </c>
      <c r="Q83" s="683">
        <v>1522</v>
      </c>
      <c r="R83" s="684">
        <v>1537</v>
      </c>
      <c r="S83" s="684">
        <v>1533</v>
      </c>
      <c r="T83" s="685">
        <v>1535</v>
      </c>
      <c r="U83" s="686">
        <v>1531</v>
      </c>
      <c r="V83" s="691"/>
    </row>
    <row r="84" spans="1:22" s="692" customFormat="1" ht="12" customHeight="1">
      <c r="A84" s="690" t="s">
        <v>795</v>
      </c>
      <c r="B84" s="677" t="s">
        <v>781</v>
      </c>
      <c r="C84" s="678" t="s">
        <v>164</v>
      </c>
      <c r="D84" s="679">
        <v>1779</v>
      </c>
      <c r="E84" s="679">
        <v>1761</v>
      </c>
      <c r="F84" s="679">
        <v>1753</v>
      </c>
      <c r="G84" s="679">
        <v>1759</v>
      </c>
      <c r="H84" s="680">
        <v>1771</v>
      </c>
      <c r="I84" s="680">
        <v>1768</v>
      </c>
      <c r="J84" s="680">
        <v>1785.6</v>
      </c>
      <c r="K84" s="680">
        <v>1776.9092826053654</v>
      </c>
      <c r="L84" s="680">
        <v>1795</v>
      </c>
      <c r="M84" s="681">
        <v>1781.7156963221075</v>
      </c>
      <c r="N84" s="680">
        <v>1794.7137237576571</v>
      </c>
      <c r="O84" s="682">
        <v>1783.4171391011421</v>
      </c>
      <c r="P84" s="200">
        <v>1777</v>
      </c>
      <c r="Q84" s="683">
        <v>1748</v>
      </c>
      <c r="R84" s="684">
        <v>1764</v>
      </c>
      <c r="S84" s="684">
        <v>1758</v>
      </c>
      <c r="T84" s="685">
        <v>1754</v>
      </c>
      <c r="U84" s="686">
        <v>1756</v>
      </c>
      <c r="V84" s="691"/>
    </row>
    <row r="85" spans="1:22" ht="12" customHeight="1">
      <c r="A85" s="693" t="s">
        <v>795</v>
      </c>
      <c r="B85" s="694" t="s">
        <v>782</v>
      </c>
      <c r="C85" s="695" t="s">
        <v>163</v>
      </c>
      <c r="D85" s="696">
        <v>1476</v>
      </c>
      <c r="E85" s="696">
        <v>1501</v>
      </c>
      <c r="F85" s="696">
        <v>1473</v>
      </c>
      <c r="G85" s="696">
        <v>1470</v>
      </c>
      <c r="H85" s="697">
        <v>1464</v>
      </c>
      <c r="I85" s="697">
        <v>1466</v>
      </c>
      <c r="J85" s="697">
        <v>1484.6</v>
      </c>
      <c r="K85" s="697">
        <v>1493.7379223239659</v>
      </c>
      <c r="L85" s="697">
        <v>1504</v>
      </c>
      <c r="M85" s="698">
        <v>1499.5215011336165</v>
      </c>
      <c r="N85" s="697">
        <v>1493.2117728669111</v>
      </c>
      <c r="O85" s="699">
        <v>1482.7538607540334</v>
      </c>
      <c r="P85" s="213">
        <v>1493</v>
      </c>
      <c r="Q85" s="700">
        <v>1481</v>
      </c>
      <c r="R85" s="701">
        <v>1492</v>
      </c>
      <c r="S85" s="701">
        <v>1485</v>
      </c>
      <c r="T85" s="702">
        <v>1486</v>
      </c>
      <c r="U85" s="703">
        <v>1481</v>
      </c>
    </row>
    <row r="86" spans="1:22" ht="12" customHeight="1">
      <c r="A86" s="693" t="s">
        <v>795</v>
      </c>
      <c r="B86" s="694" t="s">
        <v>782</v>
      </c>
      <c r="C86" s="695" t="s">
        <v>164</v>
      </c>
      <c r="D86" s="696">
        <v>1740</v>
      </c>
      <c r="E86" s="696">
        <v>1728</v>
      </c>
      <c r="F86" s="696">
        <v>1727</v>
      </c>
      <c r="G86" s="696">
        <v>1729</v>
      </c>
      <c r="H86" s="697">
        <v>1742</v>
      </c>
      <c r="I86" s="697">
        <v>1742</v>
      </c>
      <c r="J86" s="697">
        <v>1760.9</v>
      </c>
      <c r="K86" s="697">
        <v>1753.663569761469</v>
      </c>
      <c r="L86" s="697">
        <v>1770</v>
      </c>
      <c r="M86" s="698">
        <v>1757.5959576155635</v>
      </c>
      <c r="N86" s="697">
        <v>1764.6230703222573</v>
      </c>
      <c r="O86" s="699">
        <v>1753.0391915208281</v>
      </c>
      <c r="P86" s="213">
        <v>1750</v>
      </c>
      <c r="Q86" s="700">
        <v>1726</v>
      </c>
      <c r="R86" s="701">
        <v>1738</v>
      </c>
      <c r="S86" s="701">
        <v>1732</v>
      </c>
      <c r="T86" s="702">
        <v>1730</v>
      </c>
      <c r="U86" s="703">
        <v>1729</v>
      </c>
    </row>
    <row r="87" spans="1:22" ht="12" customHeight="1">
      <c r="A87" s="693" t="s">
        <v>795</v>
      </c>
      <c r="B87" s="694" t="s">
        <v>783</v>
      </c>
      <c r="C87" s="695" t="s">
        <v>163</v>
      </c>
      <c r="D87" s="696">
        <v>35</v>
      </c>
      <c r="E87" s="696">
        <v>31</v>
      </c>
      <c r="F87" s="696">
        <v>32</v>
      </c>
      <c r="G87" s="696">
        <v>32</v>
      </c>
      <c r="H87" s="697">
        <v>33</v>
      </c>
      <c r="I87" s="697">
        <v>34</v>
      </c>
      <c r="J87" s="697">
        <v>31.8</v>
      </c>
      <c r="K87" s="697">
        <v>34.397221345121572</v>
      </c>
      <c r="L87" s="697">
        <v>32</v>
      </c>
      <c r="M87" s="698">
        <v>30.742925857728011</v>
      </c>
      <c r="N87" s="697">
        <v>33.323010603508074</v>
      </c>
      <c r="O87" s="699">
        <v>38.616167716331631</v>
      </c>
      <c r="P87" s="213">
        <v>39</v>
      </c>
      <c r="Q87" s="700">
        <v>40</v>
      </c>
      <c r="R87" s="701">
        <v>44</v>
      </c>
      <c r="S87" s="704">
        <v>47</v>
      </c>
      <c r="T87" s="705">
        <v>49</v>
      </c>
      <c r="U87" s="706">
        <v>50</v>
      </c>
    </row>
    <row r="88" spans="1:22" ht="12" customHeight="1">
      <c r="A88" s="693" t="s">
        <v>795</v>
      </c>
      <c r="B88" s="694" t="s">
        <v>783</v>
      </c>
      <c r="C88" s="695" t="s">
        <v>164</v>
      </c>
      <c r="D88" s="696">
        <v>39</v>
      </c>
      <c r="E88" s="696">
        <v>33</v>
      </c>
      <c r="F88" s="696">
        <v>26</v>
      </c>
      <c r="G88" s="696">
        <v>30</v>
      </c>
      <c r="H88" s="697">
        <v>29</v>
      </c>
      <c r="I88" s="697">
        <v>26</v>
      </c>
      <c r="J88" s="697">
        <v>24.7</v>
      </c>
      <c r="K88" s="697">
        <v>23.245712843896154</v>
      </c>
      <c r="L88" s="697">
        <v>25</v>
      </c>
      <c r="M88" s="698">
        <v>24.119738706543924</v>
      </c>
      <c r="N88" s="697">
        <v>30.090653435399869</v>
      </c>
      <c r="O88" s="699">
        <v>30.377947580313862</v>
      </c>
      <c r="P88" s="213">
        <v>27</v>
      </c>
      <c r="Q88" s="700">
        <v>21</v>
      </c>
      <c r="R88" s="701">
        <v>26</v>
      </c>
      <c r="S88" s="704">
        <v>25</v>
      </c>
      <c r="T88" s="705">
        <v>24</v>
      </c>
      <c r="U88" s="706">
        <v>27</v>
      </c>
    </row>
    <row r="89" spans="1:22" s="692" customFormat="1" ht="12" customHeight="1">
      <c r="A89" s="690" t="s">
        <v>796</v>
      </c>
      <c r="B89" s="677" t="s">
        <v>781</v>
      </c>
      <c r="C89" s="678" t="s">
        <v>163</v>
      </c>
      <c r="D89" s="679">
        <v>1533</v>
      </c>
      <c r="E89" s="679">
        <v>1510</v>
      </c>
      <c r="F89" s="679">
        <v>1504</v>
      </c>
      <c r="G89" s="679">
        <v>1509</v>
      </c>
      <c r="H89" s="680">
        <v>1491</v>
      </c>
      <c r="I89" s="680">
        <v>1499</v>
      </c>
      <c r="J89" s="680">
        <v>1520.6</v>
      </c>
      <c r="K89" s="680">
        <v>1517.8231128982911</v>
      </c>
      <c r="L89" s="680">
        <v>1533</v>
      </c>
      <c r="M89" s="681">
        <v>1521.8563565048287</v>
      </c>
      <c r="N89" s="680">
        <v>1517.701296726688</v>
      </c>
      <c r="O89" s="682">
        <v>1521.4983172438224</v>
      </c>
      <c r="P89" s="200">
        <v>1523</v>
      </c>
      <c r="Q89" s="683">
        <v>1522</v>
      </c>
      <c r="R89" s="684">
        <v>1525</v>
      </c>
      <c r="S89" s="684">
        <v>1520</v>
      </c>
      <c r="T89" s="685">
        <v>1519</v>
      </c>
      <c r="U89" s="686">
        <v>1529</v>
      </c>
      <c r="V89" s="691"/>
    </row>
    <row r="90" spans="1:22" s="692" customFormat="1" ht="12" customHeight="1">
      <c r="A90" s="690" t="s">
        <v>796</v>
      </c>
      <c r="B90" s="677" t="s">
        <v>781</v>
      </c>
      <c r="C90" s="678" t="s">
        <v>164</v>
      </c>
      <c r="D90" s="679">
        <v>1792</v>
      </c>
      <c r="E90" s="679">
        <v>1777</v>
      </c>
      <c r="F90" s="679">
        <v>1768</v>
      </c>
      <c r="G90" s="679">
        <v>1767</v>
      </c>
      <c r="H90" s="680">
        <v>1774</v>
      </c>
      <c r="I90" s="680">
        <v>1782</v>
      </c>
      <c r="J90" s="680">
        <v>1789.4</v>
      </c>
      <c r="K90" s="680">
        <v>1790.2420540832557</v>
      </c>
      <c r="L90" s="680">
        <v>1802</v>
      </c>
      <c r="M90" s="681">
        <v>1788.5848173785084</v>
      </c>
      <c r="N90" s="680">
        <v>1791.2824047002478</v>
      </c>
      <c r="O90" s="682">
        <v>1773.3943139341354</v>
      </c>
      <c r="P90" s="200">
        <v>1773</v>
      </c>
      <c r="Q90" s="683">
        <v>1757</v>
      </c>
      <c r="R90" s="684">
        <v>1775</v>
      </c>
      <c r="S90" s="684">
        <v>1758</v>
      </c>
      <c r="T90" s="685">
        <v>1757</v>
      </c>
      <c r="U90" s="686">
        <v>1759</v>
      </c>
      <c r="V90" s="691"/>
    </row>
    <row r="91" spans="1:22" ht="12" customHeight="1">
      <c r="A91" s="693" t="s">
        <v>796</v>
      </c>
      <c r="B91" s="694" t="s">
        <v>782</v>
      </c>
      <c r="C91" s="695" t="s">
        <v>163</v>
      </c>
      <c r="D91" s="696">
        <v>1487</v>
      </c>
      <c r="E91" s="696">
        <v>1468</v>
      </c>
      <c r="F91" s="696">
        <v>1466</v>
      </c>
      <c r="G91" s="696">
        <v>1473</v>
      </c>
      <c r="H91" s="697">
        <v>1456</v>
      </c>
      <c r="I91" s="697">
        <v>1462</v>
      </c>
      <c r="J91" s="697">
        <v>1482.6</v>
      </c>
      <c r="K91" s="697">
        <v>1479.2648280082169</v>
      </c>
      <c r="L91" s="697">
        <v>1494</v>
      </c>
      <c r="M91" s="698">
        <v>1482.3626355516003</v>
      </c>
      <c r="N91" s="697">
        <v>1475.8726297269707</v>
      </c>
      <c r="O91" s="699">
        <v>1473.9515986183687</v>
      </c>
      <c r="P91" s="213">
        <v>1472</v>
      </c>
      <c r="Q91" s="700">
        <v>1479</v>
      </c>
      <c r="R91" s="701">
        <v>1476</v>
      </c>
      <c r="S91" s="701">
        <v>1469</v>
      </c>
      <c r="T91" s="702">
        <v>1465</v>
      </c>
      <c r="U91" s="703">
        <v>1475</v>
      </c>
    </row>
    <row r="92" spans="1:22" ht="12" customHeight="1">
      <c r="A92" s="693" t="s">
        <v>796</v>
      </c>
      <c r="B92" s="694" t="s">
        <v>782</v>
      </c>
      <c r="C92" s="695" t="s">
        <v>164</v>
      </c>
      <c r="D92" s="696">
        <v>1743</v>
      </c>
      <c r="E92" s="696">
        <v>1737</v>
      </c>
      <c r="F92" s="696">
        <v>1734</v>
      </c>
      <c r="G92" s="696">
        <v>1727</v>
      </c>
      <c r="H92" s="697">
        <v>1734</v>
      </c>
      <c r="I92" s="697">
        <v>1743</v>
      </c>
      <c r="J92" s="697">
        <v>1747.4</v>
      </c>
      <c r="K92" s="697">
        <v>1747.4128875416429</v>
      </c>
      <c r="L92" s="697">
        <v>1760</v>
      </c>
      <c r="M92" s="698">
        <v>1746.3014951174737</v>
      </c>
      <c r="N92" s="697">
        <v>1753.5001253028151</v>
      </c>
      <c r="O92" s="699">
        <v>1732.851081825871</v>
      </c>
      <c r="P92" s="213">
        <v>1737</v>
      </c>
      <c r="Q92" s="700">
        <v>1728</v>
      </c>
      <c r="R92" s="701">
        <v>1740</v>
      </c>
      <c r="S92" s="701">
        <v>1729</v>
      </c>
      <c r="T92" s="702">
        <v>1730</v>
      </c>
      <c r="U92" s="703">
        <v>1733</v>
      </c>
    </row>
    <row r="93" spans="1:22" ht="12" customHeight="1">
      <c r="A93" s="693" t="s">
        <v>796</v>
      </c>
      <c r="B93" s="694" t="s">
        <v>783</v>
      </c>
      <c r="C93" s="695" t="s">
        <v>163</v>
      </c>
      <c r="D93" s="696">
        <v>46</v>
      </c>
      <c r="E93" s="696">
        <v>42</v>
      </c>
      <c r="F93" s="696">
        <v>37</v>
      </c>
      <c r="G93" s="696">
        <v>36</v>
      </c>
      <c r="H93" s="697">
        <v>36</v>
      </c>
      <c r="I93" s="697">
        <v>37</v>
      </c>
      <c r="J93" s="697">
        <v>37.9</v>
      </c>
      <c r="K93" s="697">
        <v>38.558284890073864</v>
      </c>
      <c r="L93" s="697">
        <v>38</v>
      </c>
      <c r="M93" s="698">
        <v>39.493720953228518</v>
      </c>
      <c r="N93" s="697">
        <v>41.828666999717626</v>
      </c>
      <c r="O93" s="699">
        <v>47.546718625453906</v>
      </c>
      <c r="P93" s="213">
        <v>50</v>
      </c>
      <c r="Q93" s="700">
        <v>43</v>
      </c>
      <c r="R93" s="701">
        <v>49</v>
      </c>
      <c r="S93" s="704">
        <v>50</v>
      </c>
      <c r="T93" s="705">
        <v>54</v>
      </c>
      <c r="U93" s="706">
        <v>54</v>
      </c>
    </row>
    <row r="94" spans="1:22" ht="12" customHeight="1">
      <c r="A94" s="693" t="s">
        <v>796</v>
      </c>
      <c r="B94" s="694" t="s">
        <v>783</v>
      </c>
      <c r="C94" s="695" t="s">
        <v>164</v>
      </c>
      <c r="D94" s="696">
        <v>49</v>
      </c>
      <c r="E94" s="696">
        <v>40</v>
      </c>
      <c r="F94" s="696">
        <v>33</v>
      </c>
      <c r="G94" s="696">
        <v>40</v>
      </c>
      <c r="H94" s="697">
        <v>40</v>
      </c>
      <c r="I94" s="697">
        <v>39</v>
      </c>
      <c r="J94" s="697">
        <v>42</v>
      </c>
      <c r="K94" s="697">
        <v>42.829166541612892</v>
      </c>
      <c r="L94" s="697">
        <v>42</v>
      </c>
      <c r="M94" s="698">
        <v>42.283322261034797</v>
      </c>
      <c r="N94" s="697">
        <v>37.782279397432688</v>
      </c>
      <c r="O94" s="699">
        <v>40.543232108264448</v>
      </c>
      <c r="P94" s="213">
        <v>37</v>
      </c>
      <c r="Q94" s="700">
        <v>29</v>
      </c>
      <c r="R94" s="701">
        <v>35</v>
      </c>
      <c r="S94" s="704">
        <v>30</v>
      </c>
      <c r="T94" s="705">
        <v>26</v>
      </c>
      <c r="U94" s="706">
        <v>26</v>
      </c>
    </row>
    <row r="95" spans="1:22" s="692" customFormat="1" ht="12" customHeight="1">
      <c r="A95" s="690" t="s">
        <v>797</v>
      </c>
      <c r="B95" s="677" t="s">
        <v>781</v>
      </c>
      <c r="C95" s="678" t="s">
        <v>163</v>
      </c>
      <c r="D95" s="679">
        <v>1537</v>
      </c>
      <c r="E95" s="679">
        <v>1556</v>
      </c>
      <c r="F95" s="679">
        <v>1499</v>
      </c>
      <c r="G95" s="679">
        <v>1515</v>
      </c>
      <c r="H95" s="680">
        <v>1499</v>
      </c>
      <c r="I95" s="680">
        <v>1505</v>
      </c>
      <c r="J95" s="680">
        <v>1507.7</v>
      </c>
      <c r="K95" s="680">
        <v>1518.7912244208578</v>
      </c>
      <c r="L95" s="680">
        <v>1535</v>
      </c>
      <c r="M95" s="681">
        <v>1529.7288207041604</v>
      </c>
      <c r="N95" s="680">
        <v>1530.9050564819795</v>
      </c>
      <c r="O95" s="682">
        <v>1516.3325982780843</v>
      </c>
      <c r="P95" s="200">
        <v>1521</v>
      </c>
      <c r="Q95" s="683">
        <v>1518</v>
      </c>
      <c r="R95" s="684">
        <v>1525</v>
      </c>
      <c r="S95" s="684">
        <v>1525</v>
      </c>
      <c r="T95" s="685">
        <v>1528</v>
      </c>
      <c r="U95" s="686">
        <v>1531</v>
      </c>
      <c r="V95" s="691"/>
    </row>
    <row r="96" spans="1:22" s="692" customFormat="1" ht="12" customHeight="1">
      <c r="A96" s="690" t="s">
        <v>797</v>
      </c>
      <c r="B96" s="677" t="s">
        <v>781</v>
      </c>
      <c r="C96" s="678" t="s">
        <v>164</v>
      </c>
      <c r="D96" s="679">
        <v>1803</v>
      </c>
      <c r="E96" s="679">
        <v>1761</v>
      </c>
      <c r="F96" s="679">
        <v>1756</v>
      </c>
      <c r="G96" s="679">
        <v>1773</v>
      </c>
      <c r="H96" s="680">
        <v>1776</v>
      </c>
      <c r="I96" s="680">
        <v>1766</v>
      </c>
      <c r="J96" s="680">
        <v>1775.5</v>
      </c>
      <c r="K96" s="680">
        <v>1777.5680269480972</v>
      </c>
      <c r="L96" s="680">
        <v>1785</v>
      </c>
      <c r="M96" s="681">
        <v>1776.1625020327865</v>
      </c>
      <c r="N96" s="680">
        <v>1771.3794282559707</v>
      </c>
      <c r="O96" s="682">
        <v>1738.0254999046547</v>
      </c>
      <c r="P96" s="200">
        <v>1742</v>
      </c>
      <c r="Q96" s="683">
        <v>1735</v>
      </c>
      <c r="R96" s="684">
        <v>1753</v>
      </c>
      <c r="S96" s="684">
        <v>1734</v>
      </c>
      <c r="T96" s="685">
        <v>1724</v>
      </c>
      <c r="U96" s="686">
        <v>1733</v>
      </c>
      <c r="V96" s="691"/>
    </row>
    <row r="97" spans="1:22" ht="12" customHeight="1">
      <c r="A97" s="693" t="s">
        <v>797</v>
      </c>
      <c r="B97" s="694" t="s">
        <v>782</v>
      </c>
      <c r="C97" s="695" t="s">
        <v>163</v>
      </c>
      <c r="D97" s="696">
        <v>1484</v>
      </c>
      <c r="E97" s="696">
        <v>1496</v>
      </c>
      <c r="F97" s="696">
        <v>1451</v>
      </c>
      <c r="G97" s="696">
        <v>1467</v>
      </c>
      <c r="H97" s="697">
        <v>1452</v>
      </c>
      <c r="I97" s="697">
        <v>1460</v>
      </c>
      <c r="J97" s="697">
        <v>1460.8</v>
      </c>
      <c r="K97" s="697">
        <v>1471.3820292637829</v>
      </c>
      <c r="L97" s="697">
        <v>1485</v>
      </c>
      <c r="M97" s="698">
        <v>1478.8801241316835</v>
      </c>
      <c r="N97" s="697">
        <v>1477.8752017213558</v>
      </c>
      <c r="O97" s="699">
        <v>1457.9639718134008</v>
      </c>
      <c r="P97" s="213">
        <v>1462</v>
      </c>
      <c r="Q97" s="700">
        <v>1465</v>
      </c>
      <c r="R97" s="701">
        <v>1467</v>
      </c>
      <c r="S97" s="701">
        <v>1463</v>
      </c>
      <c r="T97" s="702">
        <v>1466</v>
      </c>
      <c r="U97" s="703">
        <v>1468</v>
      </c>
    </row>
    <row r="98" spans="1:22" ht="12" customHeight="1">
      <c r="A98" s="693" t="s">
        <v>797</v>
      </c>
      <c r="B98" s="694" t="s">
        <v>782</v>
      </c>
      <c r="C98" s="695" t="s">
        <v>164</v>
      </c>
      <c r="D98" s="696">
        <v>1749</v>
      </c>
      <c r="E98" s="696">
        <v>1719</v>
      </c>
      <c r="F98" s="696">
        <v>1726</v>
      </c>
      <c r="G98" s="696">
        <v>1737</v>
      </c>
      <c r="H98" s="697">
        <v>1737</v>
      </c>
      <c r="I98" s="697">
        <v>1733</v>
      </c>
      <c r="J98" s="697">
        <v>1740.3</v>
      </c>
      <c r="K98" s="697">
        <v>1740.9713058392692</v>
      </c>
      <c r="L98" s="697">
        <v>1748</v>
      </c>
      <c r="M98" s="698">
        <v>1737.0164306715462</v>
      </c>
      <c r="N98" s="697">
        <v>1731.6435340630849</v>
      </c>
      <c r="O98" s="699">
        <v>1699.6374252855423</v>
      </c>
      <c r="P98" s="213">
        <v>1709</v>
      </c>
      <c r="Q98" s="700">
        <v>1704</v>
      </c>
      <c r="R98" s="701">
        <v>1721</v>
      </c>
      <c r="S98" s="701">
        <v>1705</v>
      </c>
      <c r="T98" s="702">
        <v>1697</v>
      </c>
      <c r="U98" s="703">
        <v>1705</v>
      </c>
    </row>
    <row r="99" spans="1:22" ht="12" customHeight="1">
      <c r="A99" s="693" t="s">
        <v>797</v>
      </c>
      <c r="B99" s="694" t="s">
        <v>783</v>
      </c>
      <c r="C99" s="695" t="s">
        <v>163</v>
      </c>
      <c r="D99" s="696">
        <v>53</v>
      </c>
      <c r="E99" s="696">
        <v>60</v>
      </c>
      <c r="F99" s="696">
        <v>48</v>
      </c>
      <c r="G99" s="696">
        <v>48</v>
      </c>
      <c r="H99" s="697">
        <v>47</v>
      </c>
      <c r="I99" s="697">
        <v>45</v>
      </c>
      <c r="J99" s="697">
        <v>46.9</v>
      </c>
      <c r="K99" s="697">
        <v>47.40919515707504</v>
      </c>
      <c r="L99" s="697">
        <v>50</v>
      </c>
      <c r="M99" s="698">
        <v>50.848696572476676</v>
      </c>
      <c r="N99" s="697">
        <v>53.029854760623991</v>
      </c>
      <c r="O99" s="699">
        <v>58.368626464683658</v>
      </c>
      <c r="P99" s="213">
        <v>58</v>
      </c>
      <c r="Q99" s="700">
        <v>53</v>
      </c>
      <c r="R99" s="701">
        <v>58</v>
      </c>
      <c r="S99" s="704">
        <v>62</v>
      </c>
      <c r="T99" s="705">
        <v>62</v>
      </c>
      <c r="U99" s="706">
        <v>63</v>
      </c>
    </row>
    <row r="100" spans="1:22" ht="12" customHeight="1">
      <c r="A100" s="693" t="s">
        <v>797</v>
      </c>
      <c r="B100" s="694" t="s">
        <v>783</v>
      </c>
      <c r="C100" s="695" t="s">
        <v>164</v>
      </c>
      <c r="D100" s="696">
        <v>53</v>
      </c>
      <c r="E100" s="696">
        <v>42</v>
      </c>
      <c r="F100" s="696">
        <v>30</v>
      </c>
      <c r="G100" s="696">
        <v>36</v>
      </c>
      <c r="H100" s="697">
        <v>38</v>
      </c>
      <c r="I100" s="697">
        <v>33</v>
      </c>
      <c r="J100" s="697">
        <v>35.1</v>
      </c>
      <c r="K100" s="697">
        <v>36.596721108827658</v>
      </c>
      <c r="L100" s="697">
        <v>38</v>
      </c>
      <c r="M100" s="698">
        <v>39.146071361240196</v>
      </c>
      <c r="N100" s="697">
        <v>39.735894192885681</v>
      </c>
      <c r="O100" s="699">
        <v>38.388074619112437</v>
      </c>
      <c r="P100" s="213">
        <v>33</v>
      </c>
      <c r="Q100" s="700">
        <v>30</v>
      </c>
      <c r="R100" s="701">
        <v>32</v>
      </c>
      <c r="S100" s="704">
        <v>29</v>
      </c>
      <c r="T100" s="705">
        <v>27</v>
      </c>
      <c r="U100" s="706">
        <v>28</v>
      </c>
    </row>
    <row r="101" spans="1:22" s="692" customFormat="1" ht="12" customHeight="1">
      <c r="A101" s="690" t="s">
        <v>798</v>
      </c>
      <c r="B101" s="677" t="s">
        <v>781</v>
      </c>
      <c r="C101" s="678" t="s">
        <v>163</v>
      </c>
      <c r="D101" s="679">
        <v>1542</v>
      </c>
      <c r="E101" s="679">
        <v>1536</v>
      </c>
      <c r="F101" s="679">
        <v>1523</v>
      </c>
      <c r="G101" s="679">
        <v>1531</v>
      </c>
      <c r="H101" s="680">
        <v>1520</v>
      </c>
      <c r="I101" s="680">
        <v>1526</v>
      </c>
      <c r="J101" s="680">
        <v>1535.9</v>
      </c>
      <c r="K101" s="680">
        <v>1542.8612407750279</v>
      </c>
      <c r="L101" s="680">
        <v>1551</v>
      </c>
      <c r="M101" s="681">
        <v>1548.3075739562207</v>
      </c>
      <c r="N101" s="680">
        <v>1536.9210315027931</v>
      </c>
      <c r="O101" s="682">
        <v>1534.9073667573975</v>
      </c>
      <c r="P101" s="200">
        <v>1541</v>
      </c>
      <c r="Q101" s="683">
        <v>1544</v>
      </c>
      <c r="R101" s="684">
        <v>1545</v>
      </c>
      <c r="S101" s="684">
        <v>1538</v>
      </c>
      <c r="T101" s="685">
        <v>1543</v>
      </c>
      <c r="U101" s="686">
        <v>1547</v>
      </c>
      <c r="V101" s="691"/>
    </row>
    <row r="102" spans="1:22" s="692" customFormat="1" ht="12" customHeight="1">
      <c r="A102" s="690" t="s">
        <v>798</v>
      </c>
      <c r="B102" s="677" t="s">
        <v>781</v>
      </c>
      <c r="C102" s="678" t="s">
        <v>164</v>
      </c>
      <c r="D102" s="679">
        <v>1761</v>
      </c>
      <c r="E102" s="679">
        <v>1759</v>
      </c>
      <c r="F102" s="679">
        <v>1759</v>
      </c>
      <c r="G102" s="679">
        <v>1824</v>
      </c>
      <c r="H102" s="680">
        <v>1776</v>
      </c>
      <c r="I102" s="680">
        <v>1764</v>
      </c>
      <c r="J102" s="680">
        <v>1777.6</v>
      </c>
      <c r="K102" s="680">
        <v>1782.0340694938845</v>
      </c>
      <c r="L102" s="680">
        <v>1782</v>
      </c>
      <c r="M102" s="681">
        <v>1780.6287301305915</v>
      </c>
      <c r="N102" s="680">
        <v>1779.0528938419584</v>
      </c>
      <c r="O102" s="682">
        <v>1768.1061527801269</v>
      </c>
      <c r="P102" s="200">
        <v>1764</v>
      </c>
      <c r="Q102" s="683">
        <v>1751</v>
      </c>
      <c r="R102" s="684">
        <v>1762</v>
      </c>
      <c r="S102" s="684">
        <v>1752</v>
      </c>
      <c r="T102" s="685">
        <v>1754</v>
      </c>
      <c r="U102" s="686">
        <v>1754</v>
      </c>
      <c r="V102" s="691"/>
    </row>
    <row r="103" spans="1:22" ht="12" customHeight="1">
      <c r="A103" s="693" t="s">
        <v>798</v>
      </c>
      <c r="B103" s="694" t="s">
        <v>782</v>
      </c>
      <c r="C103" s="695" t="s">
        <v>163</v>
      </c>
      <c r="D103" s="696">
        <v>1489</v>
      </c>
      <c r="E103" s="696">
        <v>1482</v>
      </c>
      <c r="F103" s="696">
        <v>1480</v>
      </c>
      <c r="G103" s="696">
        <v>1489</v>
      </c>
      <c r="H103" s="697">
        <v>1477</v>
      </c>
      <c r="I103" s="697">
        <v>1481</v>
      </c>
      <c r="J103" s="697">
        <v>1492.1</v>
      </c>
      <c r="K103" s="697">
        <v>1498.7065481002426</v>
      </c>
      <c r="L103" s="697">
        <v>1505</v>
      </c>
      <c r="M103" s="698">
        <v>1505.1323519127213</v>
      </c>
      <c r="N103" s="697">
        <v>1493.7072113682866</v>
      </c>
      <c r="O103" s="699">
        <v>1484.9020985161121</v>
      </c>
      <c r="P103" s="213">
        <v>1489</v>
      </c>
      <c r="Q103" s="700">
        <v>1494</v>
      </c>
      <c r="R103" s="701">
        <v>1486</v>
      </c>
      <c r="S103" s="701">
        <v>1478</v>
      </c>
      <c r="T103" s="702">
        <v>1481</v>
      </c>
      <c r="U103" s="703">
        <v>1486</v>
      </c>
    </row>
    <row r="104" spans="1:22" ht="12" customHeight="1">
      <c r="A104" s="693" t="s">
        <v>798</v>
      </c>
      <c r="B104" s="694" t="s">
        <v>782</v>
      </c>
      <c r="C104" s="695" t="s">
        <v>164</v>
      </c>
      <c r="D104" s="696">
        <v>1710</v>
      </c>
      <c r="E104" s="696">
        <v>1697</v>
      </c>
      <c r="F104" s="696">
        <v>1726</v>
      </c>
      <c r="G104" s="696">
        <v>1787</v>
      </c>
      <c r="H104" s="697">
        <v>1737</v>
      </c>
      <c r="I104" s="697">
        <v>1729</v>
      </c>
      <c r="J104" s="697">
        <v>1739.1</v>
      </c>
      <c r="K104" s="697">
        <v>1740.7842388559745</v>
      </c>
      <c r="L104" s="697">
        <v>1741</v>
      </c>
      <c r="M104" s="698">
        <v>1739.9119541452462</v>
      </c>
      <c r="N104" s="697">
        <v>1738.5783868107694</v>
      </c>
      <c r="O104" s="699">
        <v>1727.1105339829662</v>
      </c>
      <c r="P104" s="213">
        <v>1727</v>
      </c>
      <c r="Q104" s="700">
        <v>1719</v>
      </c>
      <c r="R104" s="701">
        <v>1724</v>
      </c>
      <c r="S104" s="701">
        <v>1719</v>
      </c>
      <c r="T104" s="702">
        <v>1723</v>
      </c>
      <c r="U104" s="703">
        <v>1720</v>
      </c>
    </row>
    <row r="105" spans="1:22" ht="12" customHeight="1">
      <c r="A105" s="693" t="s">
        <v>798</v>
      </c>
      <c r="B105" s="694" t="s">
        <v>783</v>
      </c>
      <c r="C105" s="695" t="s">
        <v>163</v>
      </c>
      <c r="D105" s="696">
        <v>53</v>
      </c>
      <c r="E105" s="696">
        <v>54</v>
      </c>
      <c r="F105" s="696">
        <v>43</v>
      </c>
      <c r="G105" s="696">
        <v>42</v>
      </c>
      <c r="H105" s="697">
        <v>43</v>
      </c>
      <c r="I105" s="697">
        <v>45</v>
      </c>
      <c r="J105" s="697">
        <v>43.8</v>
      </c>
      <c r="K105" s="697">
        <v>44.154692674785515</v>
      </c>
      <c r="L105" s="697">
        <v>45</v>
      </c>
      <c r="M105" s="698">
        <v>43.175222043499545</v>
      </c>
      <c r="N105" s="697">
        <v>43.213820134506307</v>
      </c>
      <c r="O105" s="699">
        <v>50.005268241285457</v>
      </c>
      <c r="P105" s="213">
        <v>52</v>
      </c>
      <c r="Q105" s="700">
        <v>50</v>
      </c>
      <c r="R105" s="701">
        <v>59</v>
      </c>
      <c r="S105" s="704">
        <v>60</v>
      </c>
      <c r="T105" s="705">
        <v>62</v>
      </c>
      <c r="U105" s="706">
        <v>62</v>
      </c>
    </row>
    <row r="106" spans="1:22" ht="12" customHeight="1">
      <c r="A106" s="693" t="s">
        <v>798</v>
      </c>
      <c r="B106" s="694" t="s">
        <v>783</v>
      </c>
      <c r="C106" s="695" t="s">
        <v>164</v>
      </c>
      <c r="D106" s="696">
        <v>50</v>
      </c>
      <c r="E106" s="696">
        <v>63</v>
      </c>
      <c r="F106" s="696">
        <v>33</v>
      </c>
      <c r="G106" s="696">
        <v>38</v>
      </c>
      <c r="H106" s="697">
        <v>39</v>
      </c>
      <c r="I106" s="697">
        <v>35</v>
      </c>
      <c r="J106" s="697">
        <v>38.5</v>
      </c>
      <c r="K106" s="697">
        <v>41.249830637910009</v>
      </c>
      <c r="L106" s="697">
        <v>41</v>
      </c>
      <c r="M106" s="698">
        <v>40.716775985345386</v>
      </c>
      <c r="N106" s="697">
        <v>40.474507031188629</v>
      </c>
      <c r="O106" s="699">
        <v>40.995618797160674</v>
      </c>
      <c r="P106" s="213">
        <v>37</v>
      </c>
      <c r="Q106" s="700">
        <v>33</v>
      </c>
      <c r="R106" s="701">
        <v>38</v>
      </c>
      <c r="S106" s="704">
        <v>33</v>
      </c>
      <c r="T106" s="705">
        <v>31</v>
      </c>
      <c r="U106" s="706">
        <v>34</v>
      </c>
    </row>
    <row r="107" spans="1:22" ht="24" customHeight="1">
      <c r="A107" s="707" t="s">
        <v>799</v>
      </c>
      <c r="B107" s="707"/>
      <c r="C107" s="707"/>
      <c r="D107" s="707"/>
      <c r="E107" s="707"/>
      <c r="F107" s="707"/>
      <c r="G107" s="707"/>
      <c r="H107" s="667"/>
      <c r="I107" s="667"/>
      <c r="J107" s="667"/>
      <c r="K107" s="667"/>
      <c r="L107" s="667"/>
      <c r="M107" s="667"/>
      <c r="N107" s="667"/>
      <c r="O107" s="667"/>
      <c r="P107" s="667"/>
      <c r="Q107" s="1"/>
      <c r="R107" s="1"/>
      <c r="S107" s="1"/>
      <c r="T107" s="1"/>
      <c r="U107" s="1"/>
    </row>
    <row r="108" spans="1:22">
      <c r="A108" s="708" t="s">
        <v>800</v>
      </c>
      <c r="B108" s="708"/>
      <c r="C108" s="365"/>
      <c r="D108" s="365"/>
      <c r="E108" s="707"/>
      <c r="F108" s="707"/>
      <c r="G108" s="707"/>
      <c r="H108" s="667"/>
      <c r="I108" s="667"/>
      <c r="J108" s="667"/>
      <c r="K108" s="667"/>
      <c r="L108" s="667"/>
      <c r="M108" s="667"/>
      <c r="N108" s="667"/>
      <c r="O108" s="667"/>
      <c r="P108" s="667"/>
      <c r="Q108" s="1"/>
      <c r="R108" s="1"/>
      <c r="S108" s="1"/>
      <c r="T108" s="1"/>
      <c r="U108" s="1"/>
    </row>
    <row r="109" spans="1:22">
      <c r="A109" s="667"/>
      <c r="B109" s="667"/>
      <c r="C109" s="667"/>
      <c r="D109" s="667"/>
      <c r="E109" s="667"/>
      <c r="F109" s="667"/>
      <c r="G109" s="667"/>
      <c r="H109" s="667"/>
      <c r="I109" s="667"/>
      <c r="J109" s="667"/>
      <c r="K109" s="667"/>
      <c r="L109" s="667"/>
      <c r="M109" s="667"/>
      <c r="N109" s="667"/>
      <c r="O109" s="667"/>
      <c r="P109" s="667"/>
    </row>
    <row r="110" spans="1:22">
      <c r="A110" s="667"/>
      <c r="B110" s="667"/>
      <c r="C110" s="667"/>
      <c r="D110" s="667"/>
      <c r="E110" s="667"/>
      <c r="F110" s="667"/>
      <c r="G110" s="667"/>
      <c r="H110" s="667"/>
      <c r="I110" s="667"/>
      <c r="J110" s="667"/>
      <c r="K110" s="667"/>
      <c r="L110" s="667"/>
      <c r="M110" s="667"/>
      <c r="N110" s="667"/>
      <c r="O110" s="667"/>
      <c r="P110" s="667"/>
    </row>
    <row r="111" spans="1:22">
      <c r="A111" s="667"/>
      <c r="B111" s="667"/>
      <c r="C111" s="667"/>
      <c r="D111" s="667"/>
      <c r="E111" s="667"/>
      <c r="F111" s="667"/>
      <c r="G111" s="667"/>
      <c r="H111" s="667"/>
      <c r="I111" s="667"/>
      <c r="J111" s="667"/>
      <c r="K111" s="667"/>
      <c r="L111" s="667"/>
      <c r="M111" s="667"/>
      <c r="N111" s="667"/>
      <c r="O111" s="667"/>
      <c r="P111" s="667"/>
    </row>
    <row r="112" spans="1:22">
      <c r="A112" s="667"/>
      <c r="B112" s="667"/>
      <c r="C112" s="667"/>
      <c r="D112" s="667"/>
      <c r="E112" s="667"/>
      <c r="F112" s="667"/>
      <c r="G112" s="667"/>
      <c r="H112" s="667"/>
      <c r="I112" s="667"/>
      <c r="J112" s="667"/>
      <c r="K112" s="667"/>
      <c r="L112" s="667"/>
      <c r="M112" s="667"/>
      <c r="N112" s="667"/>
      <c r="O112" s="667"/>
      <c r="P112" s="667"/>
    </row>
  </sheetData>
  <mergeCells count="1">
    <mergeCell ref="A3:C3"/>
  </mergeCells>
  <hyperlinks>
    <hyperlink ref="I1" location="'Spis tablic'!A1" display="Powrót/Back"/>
  </hyperlinks>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4"/>
  <sheetViews>
    <sheetView zoomScaleNormal="100" workbookViewId="0">
      <selection activeCell="D1" sqref="D1"/>
    </sheetView>
  </sheetViews>
  <sheetFormatPr defaultRowHeight="15"/>
  <cols>
    <col min="1" max="1" width="29.85546875" style="1" customWidth="1"/>
    <col min="2" max="3" width="25.7109375" style="1" customWidth="1"/>
    <col min="4" max="18" width="9.140625" style="1" customWidth="1"/>
    <col min="19" max="20" width="9.140625" style="69" customWidth="1"/>
    <col min="21" max="21" width="9.140625" style="80"/>
    <col min="22" max="22" width="9.140625" style="53"/>
  </cols>
  <sheetData>
    <row r="1" spans="1:26" s="2" customFormat="1" ht="15" customHeight="1">
      <c r="A1" s="128" t="s">
        <v>52</v>
      </c>
      <c r="B1" s="129"/>
      <c r="C1" s="7"/>
      <c r="D1" s="134" t="s">
        <v>45</v>
      </c>
      <c r="E1" s="130"/>
      <c r="F1" s="7"/>
      <c r="G1" s="7"/>
      <c r="H1" s="7"/>
      <c r="I1" s="7"/>
      <c r="J1" s="7"/>
      <c r="K1" s="7"/>
      <c r="L1" s="7"/>
      <c r="M1" s="7"/>
      <c r="N1" s="7"/>
      <c r="O1" s="7"/>
      <c r="P1" s="7"/>
      <c r="Q1" s="7"/>
      <c r="R1" s="7"/>
      <c r="S1" s="70"/>
      <c r="T1" s="70"/>
      <c r="U1" s="81"/>
      <c r="V1" s="85"/>
    </row>
    <row r="2" spans="1:26" s="10" customFormat="1" ht="12.75">
      <c r="A2" s="127" t="s">
        <v>53</v>
      </c>
      <c r="B2" s="131"/>
      <c r="C2" s="131"/>
      <c r="D2" s="131"/>
      <c r="E2" s="131"/>
      <c r="F2" s="13"/>
      <c r="G2" s="13"/>
      <c r="H2" s="13"/>
      <c r="I2" s="13"/>
      <c r="J2" s="13"/>
      <c r="K2" s="13"/>
      <c r="L2" s="13"/>
      <c r="M2" s="13"/>
      <c r="N2" s="13"/>
      <c r="O2" s="13"/>
      <c r="P2" s="13"/>
      <c r="Q2" s="13"/>
      <c r="R2" s="13"/>
      <c r="S2" s="71"/>
      <c r="T2" s="71"/>
      <c r="U2" s="80"/>
      <c r="V2" s="86"/>
    </row>
    <row r="3" spans="1:26" ht="30.75" customHeight="1">
      <c r="A3" s="150" t="s">
        <v>38</v>
      </c>
      <c r="B3" s="150"/>
      <c r="C3" s="150"/>
      <c r="D3" s="4">
        <v>2007</v>
      </c>
      <c r="E3" s="4">
        <v>2008</v>
      </c>
      <c r="F3" s="4">
        <v>2009</v>
      </c>
      <c r="G3" s="4">
        <v>2010</v>
      </c>
      <c r="H3" s="4">
        <v>2011</v>
      </c>
      <c r="I3" s="4">
        <v>2012</v>
      </c>
      <c r="J3" s="4">
        <v>2013</v>
      </c>
      <c r="K3" s="4">
        <v>2014</v>
      </c>
      <c r="L3" s="5">
        <v>2015</v>
      </c>
      <c r="M3" s="47">
        <v>2016</v>
      </c>
      <c r="N3" s="126">
        <v>2017</v>
      </c>
      <c r="O3" s="126">
        <v>2018</v>
      </c>
      <c r="P3" s="126">
        <v>2019</v>
      </c>
      <c r="Q3" s="126">
        <v>2020</v>
      </c>
      <c r="R3" s="126">
        <v>2021</v>
      </c>
      <c r="S3" s="126">
        <v>2022</v>
      </c>
      <c r="T3" s="126">
        <v>2023</v>
      </c>
      <c r="U3" s="112">
        <v>2024</v>
      </c>
    </row>
    <row r="4" spans="1:26" ht="30.75" customHeight="1">
      <c r="A4" s="125" t="s">
        <v>30</v>
      </c>
      <c r="B4" s="4" t="s">
        <v>31</v>
      </c>
      <c r="C4" s="4" t="s">
        <v>29</v>
      </c>
      <c r="D4" s="151" t="s">
        <v>35</v>
      </c>
      <c r="E4" s="152"/>
      <c r="F4" s="152"/>
      <c r="G4" s="152"/>
      <c r="H4" s="152"/>
      <c r="I4" s="152"/>
      <c r="J4" s="152"/>
      <c r="K4" s="152"/>
      <c r="L4" s="152"/>
      <c r="M4" s="152"/>
      <c r="N4" s="152"/>
      <c r="O4" s="152"/>
      <c r="P4" s="152"/>
      <c r="Q4" s="152"/>
      <c r="R4" s="152"/>
      <c r="S4" s="152"/>
      <c r="T4" s="152"/>
      <c r="U4" s="152"/>
    </row>
    <row r="5" spans="1:26">
      <c r="A5" s="125">
        <v>1</v>
      </c>
      <c r="B5" s="4">
        <v>2</v>
      </c>
      <c r="C5" s="4">
        <v>3</v>
      </c>
      <c r="D5" s="125">
        <v>4</v>
      </c>
      <c r="E5" s="4">
        <v>5</v>
      </c>
      <c r="F5" s="4">
        <v>6</v>
      </c>
      <c r="G5" s="125">
        <v>7</v>
      </c>
      <c r="H5" s="4">
        <v>8</v>
      </c>
      <c r="I5" s="4">
        <v>9</v>
      </c>
      <c r="J5" s="125">
        <v>10</v>
      </c>
      <c r="K5" s="4">
        <v>11</v>
      </c>
      <c r="L5" s="4">
        <v>12</v>
      </c>
      <c r="M5" s="125">
        <v>13</v>
      </c>
      <c r="N5" s="4">
        <v>14</v>
      </c>
      <c r="O5" s="4">
        <v>15</v>
      </c>
      <c r="P5" s="125">
        <v>16</v>
      </c>
      <c r="Q5" s="4">
        <v>17</v>
      </c>
      <c r="R5" s="113">
        <v>18</v>
      </c>
      <c r="S5" s="48">
        <v>19</v>
      </c>
      <c r="T5" s="113">
        <v>20</v>
      </c>
      <c r="U5" s="114">
        <v>21</v>
      </c>
    </row>
    <row r="6" spans="1:26" s="30" customFormat="1" ht="12" customHeight="1">
      <c r="A6" s="56" t="s">
        <v>10</v>
      </c>
      <c r="B6" s="96" t="s">
        <v>14</v>
      </c>
      <c r="C6" s="57" t="s">
        <v>14</v>
      </c>
      <c r="D6" s="99">
        <v>17.3</v>
      </c>
      <c r="E6" s="99">
        <v>17.5</v>
      </c>
      <c r="F6" s="99">
        <v>17.3</v>
      </c>
      <c r="G6" s="99">
        <v>16.3</v>
      </c>
      <c r="H6" s="99">
        <v>15.7</v>
      </c>
      <c r="I6" s="99">
        <v>17.399999999999999</v>
      </c>
      <c r="J6" s="99">
        <v>18</v>
      </c>
      <c r="K6" s="99">
        <v>18</v>
      </c>
      <c r="L6" s="99">
        <v>18</v>
      </c>
      <c r="M6" s="100">
        <v>16.8</v>
      </c>
      <c r="N6" s="101">
        <v>17.3</v>
      </c>
      <c r="O6" s="101">
        <v>16.600000000000001</v>
      </c>
      <c r="P6" s="101">
        <v>16.600000000000001</v>
      </c>
      <c r="Q6" s="101">
        <v>15.4</v>
      </c>
      <c r="R6" s="101">
        <v>16.7</v>
      </c>
      <c r="S6" s="115">
        <v>16.89</v>
      </c>
      <c r="T6" s="115">
        <v>15.5</v>
      </c>
      <c r="U6" s="87">
        <v>17</v>
      </c>
      <c r="V6" s="52"/>
    </row>
    <row r="7" spans="1:26" s="30" customFormat="1" ht="11.25" customHeight="1">
      <c r="A7" s="56" t="s">
        <v>10</v>
      </c>
      <c r="B7" s="96" t="s">
        <v>65</v>
      </c>
      <c r="C7" s="57" t="s">
        <v>14</v>
      </c>
      <c r="D7" s="99">
        <v>18.100000000000001</v>
      </c>
      <c r="E7" s="99">
        <v>19.899999999999999</v>
      </c>
      <c r="F7" s="99">
        <v>19.899999999999999</v>
      </c>
      <c r="G7" s="99">
        <v>20.399999999999999</v>
      </c>
      <c r="H7" s="99">
        <v>20.3</v>
      </c>
      <c r="I7" s="99">
        <v>20.100000000000001</v>
      </c>
      <c r="J7" s="99">
        <v>20.100000000000001</v>
      </c>
      <c r="K7" s="99">
        <v>19.7</v>
      </c>
      <c r="L7" s="99">
        <v>18.600000000000001</v>
      </c>
      <c r="M7" s="100">
        <v>18.899999999999999</v>
      </c>
      <c r="N7" s="102">
        <v>19.600000000000001</v>
      </c>
      <c r="O7" s="102">
        <v>18.3</v>
      </c>
      <c r="P7" s="102">
        <v>18.2</v>
      </c>
      <c r="Q7" s="102">
        <v>17.399999999999999</v>
      </c>
      <c r="R7" s="102">
        <v>18.8</v>
      </c>
      <c r="S7" s="115">
        <v>18.96</v>
      </c>
      <c r="T7" s="115">
        <v>17.7</v>
      </c>
      <c r="U7" s="82">
        <v>18.600000000000001</v>
      </c>
      <c r="V7" s="52"/>
    </row>
    <row r="8" spans="1:26" s="30" customFormat="1" ht="12" customHeight="1">
      <c r="A8" s="56" t="s">
        <v>10</v>
      </c>
      <c r="B8" s="96" t="s">
        <v>66</v>
      </c>
      <c r="C8" s="57" t="s">
        <v>14</v>
      </c>
      <c r="D8" s="99">
        <v>13.5</v>
      </c>
      <c r="E8" s="99">
        <v>15.1</v>
      </c>
      <c r="F8" s="99">
        <v>15.1</v>
      </c>
      <c r="G8" s="99">
        <v>16</v>
      </c>
      <c r="H8" s="99">
        <v>16</v>
      </c>
      <c r="I8" s="99">
        <v>16.3</v>
      </c>
      <c r="J8" s="99">
        <v>15.3</v>
      </c>
      <c r="K8" s="99">
        <v>15.3</v>
      </c>
      <c r="L8" s="99">
        <v>14.4</v>
      </c>
      <c r="M8" s="100">
        <v>14.9</v>
      </c>
      <c r="N8" s="102">
        <v>15.3</v>
      </c>
      <c r="O8" s="102">
        <v>15.1</v>
      </c>
      <c r="P8" s="102">
        <v>14.9</v>
      </c>
      <c r="Q8" s="102">
        <v>13.6</v>
      </c>
      <c r="R8" s="102">
        <v>14.8</v>
      </c>
      <c r="S8" s="115">
        <v>15</v>
      </c>
      <c r="T8" s="115">
        <v>13.5</v>
      </c>
      <c r="U8" s="82">
        <v>15.6</v>
      </c>
      <c r="V8" s="52"/>
    </row>
    <row r="9" spans="1:26" s="30" customFormat="1" ht="12" customHeight="1">
      <c r="A9" s="56" t="s">
        <v>10</v>
      </c>
      <c r="B9" s="96" t="s">
        <v>67</v>
      </c>
      <c r="C9" s="57" t="s">
        <v>15</v>
      </c>
      <c r="D9" s="99">
        <v>17.600000000000001</v>
      </c>
      <c r="E9" s="99">
        <v>17.600000000000001</v>
      </c>
      <c r="F9" s="99">
        <v>17.3</v>
      </c>
      <c r="G9" s="99">
        <v>16.5</v>
      </c>
      <c r="H9" s="99">
        <v>16.399999999999999</v>
      </c>
      <c r="I9" s="99">
        <v>17.7</v>
      </c>
      <c r="J9" s="99">
        <v>18.3</v>
      </c>
      <c r="K9" s="99">
        <v>18.2</v>
      </c>
      <c r="L9" s="99">
        <v>18.3</v>
      </c>
      <c r="M9" s="100">
        <v>17.399999999999999</v>
      </c>
      <c r="N9" s="102">
        <v>18.2</v>
      </c>
      <c r="O9" s="102">
        <v>17.8</v>
      </c>
      <c r="P9" s="102">
        <v>17.3</v>
      </c>
      <c r="Q9" s="102">
        <v>15.5</v>
      </c>
      <c r="R9" s="102">
        <v>17.100000000000001</v>
      </c>
      <c r="S9" s="115">
        <v>16.64</v>
      </c>
      <c r="T9" s="115">
        <v>15</v>
      </c>
      <c r="U9" s="81">
        <v>16.3</v>
      </c>
      <c r="V9" s="52"/>
    </row>
    <row r="10" spans="1:26" s="30" customFormat="1" ht="12" customHeight="1">
      <c r="A10" s="56" t="s">
        <v>10</v>
      </c>
      <c r="B10" s="96" t="s">
        <v>68</v>
      </c>
      <c r="C10" s="57" t="s">
        <v>15</v>
      </c>
      <c r="D10" s="99">
        <v>17</v>
      </c>
      <c r="E10" s="99">
        <v>17.399999999999999</v>
      </c>
      <c r="F10" s="99">
        <v>17.399999999999999</v>
      </c>
      <c r="G10" s="99">
        <v>16.100000000000001</v>
      </c>
      <c r="H10" s="99">
        <v>14.5</v>
      </c>
      <c r="I10" s="99">
        <v>16.8</v>
      </c>
      <c r="J10" s="99">
        <v>17.600000000000001</v>
      </c>
      <c r="K10" s="99">
        <v>17.5</v>
      </c>
      <c r="L10" s="99">
        <v>17.600000000000001</v>
      </c>
      <c r="M10" s="100">
        <v>16</v>
      </c>
      <c r="N10" s="102">
        <v>16</v>
      </c>
      <c r="O10" s="102">
        <v>14.9</v>
      </c>
      <c r="P10" s="102">
        <v>15.3</v>
      </c>
      <c r="Q10" s="102">
        <v>15.2</v>
      </c>
      <c r="R10" s="102">
        <v>16.2</v>
      </c>
      <c r="S10" s="115">
        <v>17.25</v>
      </c>
      <c r="T10" s="115">
        <v>16.3</v>
      </c>
      <c r="U10" s="83">
        <v>18</v>
      </c>
      <c r="V10" s="52"/>
    </row>
    <row r="11" spans="1:26" s="30" customFormat="1" ht="12" customHeight="1">
      <c r="A11" s="58" t="s">
        <v>72</v>
      </c>
      <c r="B11" s="97" t="s">
        <v>69</v>
      </c>
      <c r="C11" s="59" t="s">
        <v>23</v>
      </c>
      <c r="D11" s="103">
        <v>45.3</v>
      </c>
      <c r="E11" s="103">
        <v>47.1</v>
      </c>
      <c r="F11" s="103">
        <v>46.8</v>
      </c>
      <c r="G11" s="103">
        <v>45.8</v>
      </c>
      <c r="H11" s="103">
        <v>40</v>
      </c>
      <c r="I11" s="103">
        <v>43.1</v>
      </c>
      <c r="J11" s="103">
        <v>47.1</v>
      </c>
      <c r="K11" s="103">
        <v>46.3</v>
      </c>
      <c r="L11" s="103">
        <v>47.5</v>
      </c>
      <c r="M11" s="104">
        <v>43.8</v>
      </c>
      <c r="N11" s="105">
        <v>43.2</v>
      </c>
      <c r="O11" s="105">
        <v>42.6</v>
      </c>
      <c r="P11" s="105">
        <v>41.8</v>
      </c>
      <c r="Q11" s="105">
        <v>40.4</v>
      </c>
      <c r="R11" s="105">
        <v>42.6</v>
      </c>
      <c r="S11" s="116">
        <v>42.79</v>
      </c>
      <c r="T11" s="116">
        <v>41.3</v>
      </c>
      <c r="U11" s="84">
        <v>43.9</v>
      </c>
      <c r="V11" s="52"/>
    </row>
    <row r="12" spans="1:26" s="30" customFormat="1" ht="12" customHeight="1">
      <c r="A12" s="58" t="s">
        <v>72</v>
      </c>
      <c r="B12" s="97" t="s">
        <v>69</v>
      </c>
      <c r="C12" s="59" t="s">
        <v>4</v>
      </c>
      <c r="D12" s="103">
        <v>19.899999999999999</v>
      </c>
      <c r="E12" s="103">
        <v>22.5</v>
      </c>
      <c r="F12" s="103">
        <v>23.1</v>
      </c>
      <c r="G12" s="103">
        <v>23</v>
      </c>
      <c r="H12" s="103">
        <v>15.1</v>
      </c>
      <c r="I12" s="103">
        <v>18.3</v>
      </c>
      <c r="J12" s="103">
        <v>21</v>
      </c>
      <c r="K12" s="103">
        <v>21.7</v>
      </c>
      <c r="L12" s="103">
        <v>22.1</v>
      </c>
      <c r="M12" s="104">
        <v>22.5</v>
      </c>
      <c r="N12" s="105">
        <v>23.9</v>
      </c>
      <c r="O12" s="105">
        <v>23.4</v>
      </c>
      <c r="P12" s="105">
        <v>23.4</v>
      </c>
      <c r="Q12" s="105">
        <v>22.8</v>
      </c>
      <c r="R12" s="105">
        <v>25.1</v>
      </c>
      <c r="S12" s="116">
        <v>24.77</v>
      </c>
      <c r="T12" s="116">
        <v>22.3</v>
      </c>
      <c r="U12" s="84">
        <v>24.8</v>
      </c>
      <c r="V12" s="52"/>
      <c r="Y12" s="52"/>
      <c r="Z12" s="52"/>
    </row>
    <row r="13" spans="1:26" s="30" customFormat="1" ht="12" customHeight="1">
      <c r="A13" s="58" t="s">
        <v>72</v>
      </c>
      <c r="B13" s="97" t="s">
        <v>69</v>
      </c>
      <c r="C13" s="59" t="s">
        <v>5</v>
      </c>
      <c r="D13" s="103">
        <v>4.4000000000000004</v>
      </c>
      <c r="E13" s="103">
        <v>6.1</v>
      </c>
      <c r="F13" s="103">
        <v>5.8</v>
      </c>
      <c r="G13" s="103">
        <v>5.2</v>
      </c>
      <c r="H13" s="103">
        <v>3.8</v>
      </c>
      <c r="I13" s="103">
        <v>4.2</v>
      </c>
      <c r="J13" s="103">
        <v>5</v>
      </c>
      <c r="K13" s="103">
        <v>5.3</v>
      </c>
      <c r="L13" s="103">
        <v>6.2</v>
      </c>
      <c r="M13" s="104">
        <v>6.1</v>
      </c>
      <c r="N13" s="105">
        <v>7.2</v>
      </c>
      <c r="O13" s="105">
        <v>6.8</v>
      </c>
      <c r="P13" s="105">
        <v>7.6</v>
      </c>
      <c r="Q13" s="105">
        <v>7.9</v>
      </c>
      <c r="R13" s="105">
        <v>9.1</v>
      </c>
      <c r="S13" s="116">
        <v>9.07</v>
      </c>
      <c r="T13" s="116">
        <v>8.6999999999999993</v>
      </c>
      <c r="U13" s="84">
        <v>10.5</v>
      </c>
      <c r="V13" s="52"/>
      <c r="Z13" s="52"/>
    </row>
    <row r="14" spans="1:26" s="30" customFormat="1" ht="12" customHeight="1">
      <c r="A14" s="58" t="s">
        <v>72</v>
      </c>
      <c r="B14" s="97" t="s">
        <v>69</v>
      </c>
      <c r="C14" s="59" t="s">
        <v>6</v>
      </c>
      <c r="D14" s="103">
        <v>1.1000000000000001</v>
      </c>
      <c r="E14" s="103">
        <v>1.8</v>
      </c>
      <c r="F14" s="103">
        <v>1.6</v>
      </c>
      <c r="G14" s="103">
        <v>1.7</v>
      </c>
      <c r="H14" s="103">
        <v>0.9</v>
      </c>
      <c r="I14" s="103">
        <v>1.3</v>
      </c>
      <c r="J14" s="103">
        <v>1</v>
      </c>
      <c r="K14" s="103">
        <v>1.3</v>
      </c>
      <c r="L14" s="103">
        <v>1.7</v>
      </c>
      <c r="M14" s="104">
        <v>1.9</v>
      </c>
      <c r="N14" s="105">
        <v>2.6</v>
      </c>
      <c r="O14" s="105">
        <v>2.4</v>
      </c>
      <c r="P14" s="105">
        <v>2.7</v>
      </c>
      <c r="Q14" s="105">
        <v>2.2000000000000002</v>
      </c>
      <c r="R14" s="105">
        <v>2.4</v>
      </c>
      <c r="S14" s="116">
        <v>2.27</v>
      </c>
      <c r="T14" s="116">
        <v>2.5</v>
      </c>
      <c r="U14" s="84">
        <v>3</v>
      </c>
      <c r="V14" s="52"/>
      <c r="Z14" s="52"/>
    </row>
    <row r="15" spans="1:26" ht="12" customHeight="1">
      <c r="A15" s="58" t="s">
        <v>72</v>
      </c>
      <c r="B15" s="97" t="s">
        <v>69</v>
      </c>
      <c r="C15" s="59" t="s">
        <v>24</v>
      </c>
      <c r="D15" s="103">
        <v>0.7</v>
      </c>
      <c r="E15" s="103">
        <v>0.3</v>
      </c>
      <c r="F15" s="103">
        <v>0.7</v>
      </c>
      <c r="G15" s="103">
        <v>0.6</v>
      </c>
      <c r="H15" s="103">
        <v>0.6</v>
      </c>
      <c r="I15" s="103">
        <v>1</v>
      </c>
      <c r="J15" s="103">
        <v>0.6</v>
      </c>
      <c r="K15" s="103">
        <v>0.7</v>
      </c>
      <c r="L15" s="103">
        <v>0.7</v>
      </c>
      <c r="M15" s="104" t="s">
        <v>71</v>
      </c>
      <c r="N15" s="105">
        <v>0.6</v>
      </c>
      <c r="O15" s="105">
        <v>0.8</v>
      </c>
      <c r="P15" s="105">
        <v>0.9</v>
      </c>
      <c r="Q15" s="105">
        <v>0.6</v>
      </c>
      <c r="R15" s="105">
        <v>1.1000000000000001</v>
      </c>
      <c r="S15" s="116" t="s">
        <v>60</v>
      </c>
      <c r="T15" s="116">
        <v>0.7</v>
      </c>
      <c r="U15" s="84" t="s">
        <v>61</v>
      </c>
    </row>
    <row r="16" spans="1:26" ht="12" customHeight="1">
      <c r="A16" s="56" t="s">
        <v>12</v>
      </c>
      <c r="B16" s="96" t="s">
        <v>14</v>
      </c>
      <c r="C16" s="57" t="s">
        <v>14</v>
      </c>
      <c r="D16" s="99">
        <v>39</v>
      </c>
      <c r="E16" s="99">
        <v>40.9</v>
      </c>
      <c r="F16" s="99">
        <v>40.9</v>
      </c>
      <c r="G16" s="99">
        <v>41.6</v>
      </c>
      <c r="H16" s="99">
        <v>41.2</v>
      </c>
      <c r="I16" s="99">
        <v>40.299999999999997</v>
      </c>
      <c r="J16" s="99">
        <v>39.9</v>
      </c>
      <c r="K16" s="99">
        <v>39.799999999999997</v>
      </c>
      <c r="L16" s="99">
        <v>39.799999999999997</v>
      </c>
      <c r="M16" s="100">
        <v>43.4</v>
      </c>
      <c r="N16" s="102">
        <v>43.3</v>
      </c>
      <c r="O16" s="102">
        <v>44.5</v>
      </c>
      <c r="P16" s="102">
        <v>45.4</v>
      </c>
      <c r="Q16" s="102">
        <v>47.9</v>
      </c>
      <c r="R16" s="102">
        <v>49.1</v>
      </c>
      <c r="S16" s="115">
        <v>47.13</v>
      </c>
      <c r="T16" s="115">
        <v>49.4</v>
      </c>
      <c r="U16" s="83">
        <v>49.1</v>
      </c>
    </row>
    <row r="17" spans="1:22" ht="12" customHeight="1">
      <c r="A17" s="56" t="s">
        <v>12</v>
      </c>
      <c r="B17" s="96" t="s">
        <v>65</v>
      </c>
      <c r="C17" s="57" t="s">
        <v>14</v>
      </c>
      <c r="D17" s="99">
        <v>42.9</v>
      </c>
      <c r="E17" s="99">
        <v>41.3</v>
      </c>
      <c r="F17" s="99">
        <v>40.299999999999997</v>
      </c>
      <c r="G17" s="99">
        <v>41.1</v>
      </c>
      <c r="H17" s="99">
        <v>40.799999999999997</v>
      </c>
      <c r="I17" s="99">
        <v>41.6</v>
      </c>
      <c r="J17" s="99">
        <v>42.4</v>
      </c>
      <c r="K17" s="99">
        <v>41.9</v>
      </c>
      <c r="L17" s="99">
        <v>43</v>
      </c>
      <c r="M17" s="100">
        <v>44.8</v>
      </c>
      <c r="N17" s="102">
        <v>44.7</v>
      </c>
      <c r="O17" s="102">
        <v>46</v>
      </c>
      <c r="P17" s="102">
        <v>47.2</v>
      </c>
      <c r="Q17" s="102">
        <v>49.1</v>
      </c>
      <c r="R17" s="102">
        <v>50.7</v>
      </c>
      <c r="S17" s="115">
        <v>48.87</v>
      </c>
      <c r="T17" s="115">
        <v>51</v>
      </c>
      <c r="U17" s="83">
        <v>50.9</v>
      </c>
    </row>
    <row r="18" spans="1:22" ht="12" customHeight="1">
      <c r="A18" s="56" t="s">
        <v>12</v>
      </c>
      <c r="B18" s="96" t="s">
        <v>66</v>
      </c>
      <c r="C18" s="57" t="s">
        <v>14</v>
      </c>
      <c r="D18" s="99">
        <v>39.700000000000003</v>
      </c>
      <c r="E18" s="99">
        <v>39.5</v>
      </c>
      <c r="F18" s="99">
        <v>37.9</v>
      </c>
      <c r="G18" s="99">
        <v>38.9</v>
      </c>
      <c r="H18" s="99">
        <v>38.9</v>
      </c>
      <c r="I18" s="99">
        <v>38.299999999999997</v>
      </c>
      <c r="J18" s="99">
        <v>39.6</v>
      </c>
      <c r="K18" s="99">
        <v>40</v>
      </c>
      <c r="L18" s="99">
        <v>40.4</v>
      </c>
      <c r="M18" s="100">
        <v>42</v>
      </c>
      <c r="N18" s="102">
        <v>42</v>
      </c>
      <c r="O18" s="102">
        <v>43.2</v>
      </c>
      <c r="P18" s="102">
        <v>43.7</v>
      </c>
      <c r="Q18" s="102">
        <v>46.8</v>
      </c>
      <c r="R18" s="102">
        <v>47.6</v>
      </c>
      <c r="S18" s="115">
        <v>45.53</v>
      </c>
      <c r="T18" s="115">
        <v>48</v>
      </c>
      <c r="U18" s="83">
        <v>47.5</v>
      </c>
    </row>
    <row r="19" spans="1:22" ht="12" customHeight="1">
      <c r="A19" s="56" t="s">
        <v>12</v>
      </c>
      <c r="B19" s="96" t="s">
        <v>67</v>
      </c>
      <c r="C19" s="57" t="s">
        <v>15</v>
      </c>
      <c r="D19" s="99">
        <v>39.799999999999997</v>
      </c>
      <c r="E19" s="99">
        <v>41.4</v>
      </c>
      <c r="F19" s="99">
        <v>41.6</v>
      </c>
      <c r="G19" s="99">
        <v>41.9</v>
      </c>
      <c r="H19" s="99">
        <v>41.5</v>
      </c>
      <c r="I19" s="99">
        <v>40.299999999999997</v>
      </c>
      <c r="J19" s="99">
        <v>40.799999999999997</v>
      </c>
      <c r="K19" s="99">
        <v>40.1</v>
      </c>
      <c r="L19" s="99">
        <v>39.700000000000003</v>
      </c>
      <c r="M19" s="100">
        <v>43.1</v>
      </c>
      <c r="N19" s="102">
        <v>43.5</v>
      </c>
      <c r="O19" s="102">
        <v>44.4</v>
      </c>
      <c r="P19" s="102">
        <v>45.3</v>
      </c>
      <c r="Q19" s="102">
        <v>47.8</v>
      </c>
      <c r="R19" s="102">
        <v>49.2</v>
      </c>
      <c r="S19" s="115">
        <v>46.9</v>
      </c>
      <c r="T19" s="115">
        <v>49.7</v>
      </c>
      <c r="U19" s="83">
        <v>49.2</v>
      </c>
    </row>
    <row r="20" spans="1:22" ht="12" customHeight="1">
      <c r="A20" s="56" t="s">
        <v>12</v>
      </c>
      <c r="B20" s="96" t="s">
        <v>68</v>
      </c>
      <c r="C20" s="57" t="s">
        <v>15</v>
      </c>
      <c r="D20" s="99">
        <v>37.6</v>
      </c>
      <c r="E20" s="99">
        <v>40.200000000000003</v>
      </c>
      <c r="F20" s="99">
        <v>39.9</v>
      </c>
      <c r="G20" s="99">
        <v>41.1</v>
      </c>
      <c r="H20" s="99">
        <v>40.9</v>
      </c>
      <c r="I20" s="99">
        <v>40.4</v>
      </c>
      <c r="J20" s="99">
        <v>38.4</v>
      </c>
      <c r="K20" s="99">
        <v>39.299999999999997</v>
      </c>
      <c r="L20" s="99">
        <v>39.9</v>
      </c>
      <c r="M20" s="100">
        <v>43.8</v>
      </c>
      <c r="N20" s="102">
        <v>43.1</v>
      </c>
      <c r="O20" s="102">
        <v>44.6</v>
      </c>
      <c r="P20" s="102">
        <v>45.6</v>
      </c>
      <c r="Q20" s="102">
        <v>48.1</v>
      </c>
      <c r="R20" s="102">
        <v>49</v>
      </c>
      <c r="S20" s="115">
        <v>47.46</v>
      </c>
      <c r="T20" s="115">
        <v>49</v>
      </c>
      <c r="U20" s="83">
        <v>49</v>
      </c>
    </row>
    <row r="21" spans="1:22" ht="12" customHeight="1">
      <c r="A21" s="58" t="s">
        <v>9</v>
      </c>
      <c r="B21" s="97" t="s">
        <v>69</v>
      </c>
      <c r="C21" s="59" t="s">
        <v>23</v>
      </c>
      <c r="D21" s="103">
        <v>45.3</v>
      </c>
      <c r="E21" s="103">
        <v>45</v>
      </c>
      <c r="F21" s="103">
        <v>44.8</v>
      </c>
      <c r="G21" s="103">
        <v>46.2</v>
      </c>
      <c r="H21" s="103">
        <v>50.5</v>
      </c>
      <c r="I21" s="103">
        <v>47.9</v>
      </c>
      <c r="J21" s="103">
        <v>44.5</v>
      </c>
      <c r="K21" s="103">
        <v>45.5</v>
      </c>
      <c r="L21" s="103">
        <v>44.1</v>
      </c>
      <c r="M21" s="104">
        <v>47.3</v>
      </c>
      <c r="N21" s="105">
        <v>46.4</v>
      </c>
      <c r="O21" s="105">
        <v>48.5</v>
      </c>
      <c r="P21" s="105">
        <v>49</v>
      </c>
      <c r="Q21" s="105">
        <v>52.2</v>
      </c>
      <c r="R21" s="105">
        <v>50.3</v>
      </c>
      <c r="S21" s="116">
        <v>47.95</v>
      </c>
      <c r="T21" s="116">
        <v>49.9</v>
      </c>
      <c r="U21" s="84">
        <v>47.9</v>
      </c>
    </row>
    <row r="22" spans="1:22" ht="12" customHeight="1">
      <c r="A22" s="58" t="s">
        <v>9</v>
      </c>
      <c r="B22" s="97" t="s">
        <v>69</v>
      </c>
      <c r="C22" s="59" t="s">
        <v>4</v>
      </c>
      <c r="D22" s="103">
        <v>57.4</v>
      </c>
      <c r="E22" s="103">
        <v>58.9</v>
      </c>
      <c r="F22" s="103">
        <v>59.1</v>
      </c>
      <c r="G22" s="103">
        <v>58.7</v>
      </c>
      <c r="H22" s="103">
        <v>60.1</v>
      </c>
      <c r="I22" s="103">
        <v>58.4</v>
      </c>
      <c r="J22" s="103">
        <v>57.5</v>
      </c>
      <c r="K22" s="103">
        <v>57.2</v>
      </c>
      <c r="L22" s="103">
        <v>57</v>
      </c>
      <c r="M22" s="104">
        <v>59.3</v>
      </c>
      <c r="N22" s="105">
        <v>59</v>
      </c>
      <c r="O22" s="105">
        <v>59.9</v>
      </c>
      <c r="P22" s="105">
        <v>59.3</v>
      </c>
      <c r="Q22" s="105">
        <v>61.9</v>
      </c>
      <c r="R22" s="105">
        <v>62</v>
      </c>
      <c r="S22" s="116">
        <v>59.92</v>
      </c>
      <c r="T22" s="116">
        <v>63.6</v>
      </c>
      <c r="U22" s="84">
        <v>61</v>
      </c>
    </row>
    <row r="23" spans="1:22" ht="12" customHeight="1">
      <c r="A23" s="58" t="s">
        <v>9</v>
      </c>
      <c r="B23" s="97" t="s">
        <v>69</v>
      </c>
      <c r="C23" s="59" t="s">
        <v>5</v>
      </c>
      <c r="D23" s="103">
        <v>39.200000000000003</v>
      </c>
      <c r="E23" s="103">
        <v>42.9</v>
      </c>
      <c r="F23" s="103">
        <v>43.5</v>
      </c>
      <c r="G23" s="103">
        <v>45.8</v>
      </c>
      <c r="H23" s="103">
        <v>38.200000000000003</v>
      </c>
      <c r="I23" s="103">
        <v>39.1</v>
      </c>
      <c r="J23" s="103">
        <v>42.1</v>
      </c>
      <c r="K23" s="103">
        <v>41.1</v>
      </c>
      <c r="L23" s="103">
        <v>42.9</v>
      </c>
      <c r="M23" s="104">
        <v>48</v>
      </c>
      <c r="N23" s="105">
        <v>48.1</v>
      </c>
      <c r="O23" s="105">
        <v>50</v>
      </c>
      <c r="P23" s="105">
        <v>52.2</v>
      </c>
      <c r="Q23" s="105">
        <v>56.5</v>
      </c>
      <c r="R23" s="105">
        <v>58.8</v>
      </c>
      <c r="S23" s="116">
        <v>56.09</v>
      </c>
      <c r="T23" s="116">
        <v>59.2</v>
      </c>
      <c r="U23" s="84">
        <v>60.6</v>
      </c>
    </row>
    <row r="24" spans="1:22" ht="12" customHeight="1">
      <c r="A24" s="58" t="s">
        <v>9</v>
      </c>
      <c r="B24" s="97" t="s">
        <v>69</v>
      </c>
      <c r="C24" s="59" t="s">
        <v>6</v>
      </c>
      <c r="D24" s="103">
        <v>15.2</v>
      </c>
      <c r="E24" s="103">
        <v>22.4</v>
      </c>
      <c r="F24" s="103">
        <v>22.2</v>
      </c>
      <c r="G24" s="103">
        <v>24.1</v>
      </c>
      <c r="H24" s="103">
        <v>13.9</v>
      </c>
      <c r="I24" s="103">
        <v>14.5</v>
      </c>
      <c r="J24" s="103">
        <v>17.7</v>
      </c>
      <c r="K24" s="103">
        <v>18.2</v>
      </c>
      <c r="L24" s="103">
        <v>20.100000000000001</v>
      </c>
      <c r="M24" s="104">
        <v>25.9</v>
      </c>
      <c r="N24" s="105">
        <v>27.2</v>
      </c>
      <c r="O24" s="105">
        <v>28.9</v>
      </c>
      <c r="P24" s="105">
        <v>30.3</v>
      </c>
      <c r="Q24" s="105">
        <v>33.1</v>
      </c>
      <c r="R24" s="105">
        <v>35.700000000000003</v>
      </c>
      <c r="S24" s="116">
        <v>34.909999999999997</v>
      </c>
      <c r="T24" s="116">
        <v>36</v>
      </c>
      <c r="U24" s="84">
        <v>37.5</v>
      </c>
    </row>
    <row r="25" spans="1:22" ht="12" customHeight="1">
      <c r="A25" s="58" t="s">
        <v>9</v>
      </c>
      <c r="B25" s="97" t="s">
        <v>69</v>
      </c>
      <c r="C25" s="59" t="s">
        <v>24</v>
      </c>
      <c r="D25" s="103">
        <v>7.2</v>
      </c>
      <c r="E25" s="103">
        <v>10.1</v>
      </c>
      <c r="F25" s="103">
        <v>9.1999999999999993</v>
      </c>
      <c r="G25" s="103">
        <v>9.8000000000000007</v>
      </c>
      <c r="H25" s="103">
        <v>7.1</v>
      </c>
      <c r="I25" s="103">
        <v>6.9</v>
      </c>
      <c r="J25" s="103">
        <v>7.7</v>
      </c>
      <c r="K25" s="103">
        <v>8.1999999999999993</v>
      </c>
      <c r="L25" s="103">
        <v>7.6</v>
      </c>
      <c r="M25" s="104">
        <v>11</v>
      </c>
      <c r="N25" s="105">
        <v>11.8</v>
      </c>
      <c r="O25" s="105">
        <v>11</v>
      </c>
      <c r="P25" s="105">
        <v>14.2</v>
      </c>
      <c r="Q25" s="105">
        <v>14.4</v>
      </c>
      <c r="R25" s="105">
        <v>17.2</v>
      </c>
      <c r="S25" s="116">
        <v>14.32</v>
      </c>
      <c r="T25" s="116">
        <v>15.7</v>
      </c>
      <c r="U25" s="84">
        <v>18</v>
      </c>
    </row>
    <row r="26" spans="1:22" s="62" customFormat="1" ht="12" customHeight="1">
      <c r="A26" s="56" t="s">
        <v>13</v>
      </c>
      <c r="B26" s="96" t="s">
        <v>14</v>
      </c>
      <c r="C26" s="57" t="s">
        <v>14</v>
      </c>
      <c r="D26" s="106">
        <v>27.4</v>
      </c>
      <c r="E26" s="99">
        <v>27.4</v>
      </c>
      <c r="F26" s="99">
        <v>28.1</v>
      </c>
      <c r="G26" s="99">
        <v>27.9</v>
      </c>
      <c r="H26" s="106">
        <v>26.3</v>
      </c>
      <c r="I26" s="99">
        <v>25.9</v>
      </c>
      <c r="J26" s="99">
        <v>28.8</v>
      </c>
      <c r="K26" s="99">
        <v>27.5</v>
      </c>
      <c r="L26" s="99">
        <v>27.6</v>
      </c>
      <c r="M26" s="100">
        <v>26.8</v>
      </c>
      <c r="N26" s="102">
        <v>26.4</v>
      </c>
      <c r="O26" s="102">
        <v>26.8</v>
      </c>
      <c r="P26" s="102">
        <v>26</v>
      </c>
      <c r="Q26" s="102">
        <v>26.4</v>
      </c>
      <c r="R26" s="102">
        <v>24.3</v>
      </c>
      <c r="S26" s="115">
        <v>26.56</v>
      </c>
      <c r="T26" s="115">
        <v>25.7</v>
      </c>
      <c r="U26" s="83">
        <v>24.6</v>
      </c>
      <c r="V26" s="61"/>
    </row>
    <row r="27" spans="1:22" s="62" customFormat="1" ht="24">
      <c r="A27" s="56" t="s">
        <v>13</v>
      </c>
      <c r="B27" s="96" t="s">
        <v>65</v>
      </c>
      <c r="C27" s="57" t="s">
        <v>14</v>
      </c>
      <c r="D27" s="99">
        <v>24.4</v>
      </c>
      <c r="E27" s="99">
        <v>24.3</v>
      </c>
      <c r="F27" s="99">
        <v>27.2</v>
      </c>
      <c r="G27" s="99">
        <v>26.8</v>
      </c>
      <c r="H27" s="99">
        <v>25.7</v>
      </c>
      <c r="I27" s="99">
        <v>25.2</v>
      </c>
      <c r="J27" s="99">
        <v>24.5</v>
      </c>
      <c r="K27" s="99">
        <v>26</v>
      </c>
      <c r="L27" s="99">
        <v>25.5</v>
      </c>
      <c r="M27" s="100">
        <v>24.7</v>
      </c>
      <c r="N27" s="102">
        <v>24.1</v>
      </c>
      <c r="O27" s="102">
        <v>24.7</v>
      </c>
      <c r="P27" s="102">
        <v>23.5</v>
      </c>
      <c r="Q27" s="102">
        <v>24</v>
      </c>
      <c r="R27" s="102">
        <v>21.5</v>
      </c>
      <c r="S27" s="115">
        <v>23.91</v>
      </c>
      <c r="T27" s="115">
        <v>22.8</v>
      </c>
      <c r="U27" s="83">
        <v>22</v>
      </c>
      <c r="V27" s="61"/>
    </row>
    <row r="28" spans="1:22" s="62" customFormat="1" ht="12" customHeight="1">
      <c r="A28" s="56" t="s">
        <v>13</v>
      </c>
      <c r="B28" s="96" t="s">
        <v>66</v>
      </c>
      <c r="C28" s="57" t="s">
        <v>14</v>
      </c>
      <c r="D28" s="99">
        <v>28.1</v>
      </c>
      <c r="E28" s="99">
        <v>27.4</v>
      </c>
      <c r="F28" s="99">
        <v>25.4</v>
      </c>
      <c r="G28" s="99">
        <v>24.9</v>
      </c>
      <c r="H28" s="99">
        <v>29</v>
      </c>
      <c r="I28" s="99">
        <v>29.6</v>
      </c>
      <c r="J28" s="99">
        <v>29.9</v>
      </c>
      <c r="K28" s="99">
        <v>29.9</v>
      </c>
      <c r="L28" s="99">
        <v>30</v>
      </c>
      <c r="M28" s="100">
        <v>28.7</v>
      </c>
      <c r="N28" s="102">
        <v>28.6</v>
      </c>
      <c r="O28" s="102">
        <v>28.7</v>
      </c>
      <c r="P28" s="102">
        <v>28.3</v>
      </c>
      <c r="Q28" s="102">
        <v>28.5</v>
      </c>
      <c r="R28" s="102">
        <v>26.9</v>
      </c>
      <c r="S28" s="115">
        <v>28.99</v>
      </c>
      <c r="T28" s="115">
        <v>28.3</v>
      </c>
      <c r="U28" s="83">
        <v>27</v>
      </c>
      <c r="V28" s="61"/>
    </row>
    <row r="29" spans="1:22" s="62" customFormat="1" ht="12" customHeight="1">
      <c r="A29" s="56" t="s">
        <v>13</v>
      </c>
      <c r="B29" s="96" t="s">
        <v>67</v>
      </c>
      <c r="C29" s="57" t="s">
        <v>15</v>
      </c>
      <c r="D29" s="106">
        <v>27</v>
      </c>
      <c r="E29" s="99">
        <v>26.9</v>
      </c>
      <c r="F29" s="99">
        <v>27.4</v>
      </c>
      <c r="G29" s="99">
        <v>27.6</v>
      </c>
      <c r="H29" s="106">
        <v>26.3</v>
      </c>
      <c r="I29" s="99">
        <v>26.4</v>
      </c>
      <c r="J29" s="99">
        <v>26.5</v>
      </c>
      <c r="K29" s="99">
        <v>27.6</v>
      </c>
      <c r="L29" s="99">
        <v>27.8</v>
      </c>
      <c r="M29" s="100">
        <v>26.8</v>
      </c>
      <c r="N29" s="102">
        <v>25.9</v>
      </c>
      <c r="O29" s="102">
        <v>26.2</v>
      </c>
      <c r="P29" s="102">
        <v>25.8</v>
      </c>
      <c r="Q29" s="102">
        <v>26.5</v>
      </c>
      <c r="R29" s="102">
        <v>24.2</v>
      </c>
      <c r="S29" s="115">
        <v>26.67</v>
      </c>
      <c r="T29" s="115">
        <v>25.5</v>
      </c>
      <c r="U29" s="83">
        <v>24.7</v>
      </c>
      <c r="V29" s="61"/>
    </row>
    <row r="30" spans="1:22" s="64" customFormat="1" ht="12" customHeight="1">
      <c r="A30" s="56" t="s">
        <v>13</v>
      </c>
      <c r="B30" s="96" t="s">
        <v>68</v>
      </c>
      <c r="C30" s="57" t="s">
        <v>15</v>
      </c>
      <c r="D30" s="106">
        <v>27.6</v>
      </c>
      <c r="E30" s="99">
        <v>28.1</v>
      </c>
      <c r="F30" s="99">
        <v>29.2</v>
      </c>
      <c r="G30" s="99">
        <v>28.4</v>
      </c>
      <c r="H30" s="106">
        <v>26.2</v>
      </c>
      <c r="I30" s="99">
        <v>25.2</v>
      </c>
      <c r="J30" s="99">
        <v>27.3</v>
      </c>
      <c r="K30" s="99">
        <v>27.3</v>
      </c>
      <c r="L30" s="99">
        <v>27.3</v>
      </c>
      <c r="M30" s="100">
        <v>26.8</v>
      </c>
      <c r="N30" s="102">
        <v>27.3</v>
      </c>
      <c r="O30" s="102">
        <v>27.7</v>
      </c>
      <c r="P30" s="102">
        <v>26.4</v>
      </c>
      <c r="Q30" s="102">
        <v>26.1</v>
      </c>
      <c r="R30" s="102">
        <v>24.5</v>
      </c>
      <c r="S30" s="115">
        <v>26.41</v>
      </c>
      <c r="T30" s="115">
        <v>25.8</v>
      </c>
      <c r="U30" s="83">
        <v>24.5</v>
      </c>
      <c r="V30" s="63"/>
    </row>
    <row r="31" spans="1:22" s="64" customFormat="1" ht="12" customHeight="1">
      <c r="A31" s="58" t="s">
        <v>73</v>
      </c>
      <c r="B31" s="97" t="s">
        <v>69</v>
      </c>
      <c r="C31" s="59" t="s">
        <v>23</v>
      </c>
      <c r="D31" s="107">
        <v>6.6</v>
      </c>
      <c r="E31" s="103">
        <v>6.2</v>
      </c>
      <c r="F31" s="103">
        <v>6.7</v>
      </c>
      <c r="G31" s="103">
        <v>6</v>
      </c>
      <c r="H31" s="107">
        <v>7.2</v>
      </c>
      <c r="I31" s="103">
        <v>6.8</v>
      </c>
      <c r="J31" s="103">
        <v>6.9</v>
      </c>
      <c r="K31" s="103">
        <v>6.2</v>
      </c>
      <c r="L31" s="103">
        <v>6.7</v>
      </c>
      <c r="M31" s="104">
        <v>7</v>
      </c>
      <c r="N31" s="105">
        <v>8.1999999999999993</v>
      </c>
      <c r="O31" s="105">
        <v>7</v>
      </c>
      <c r="P31" s="105">
        <v>6.4</v>
      </c>
      <c r="Q31" s="105">
        <v>5.3</v>
      </c>
      <c r="R31" s="105">
        <v>4.8</v>
      </c>
      <c r="S31" s="116">
        <v>7.62</v>
      </c>
      <c r="T31" s="116">
        <v>6.6</v>
      </c>
      <c r="U31" s="84">
        <v>6.2</v>
      </c>
      <c r="V31" s="63"/>
    </row>
    <row r="32" spans="1:22" s="64" customFormat="1" ht="12" customHeight="1">
      <c r="A32" s="58" t="s">
        <v>73</v>
      </c>
      <c r="B32" s="97" t="s">
        <v>69</v>
      </c>
      <c r="C32" s="59" t="s">
        <v>4</v>
      </c>
      <c r="D32" s="107">
        <v>19.100000000000001</v>
      </c>
      <c r="E32" s="103">
        <v>15.1</v>
      </c>
      <c r="F32" s="103">
        <v>14.1</v>
      </c>
      <c r="G32" s="103">
        <v>14.5</v>
      </c>
      <c r="H32" s="107">
        <v>19.5</v>
      </c>
      <c r="I32" s="103">
        <v>18.100000000000001</v>
      </c>
      <c r="J32" s="103">
        <v>19.3</v>
      </c>
      <c r="K32" s="103">
        <v>17.100000000000001</v>
      </c>
      <c r="L32" s="103">
        <v>16.8</v>
      </c>
      <c r="M32" s="104">
        <v>14.6</v>
      </c>
      <c r="N32" s="105">
        <v>13.3</v>
      </c>
      <c r="O32" s="105">
        <v>13.1</v>
      </c>
      <c r="P32" s="105">
        <v>13.4</v>
      </c>
      <c r="Q32" s="105">
        <v>12</v>
      </c>
      <c r="R32" s="105">
        <v>9.8000000000000007</v>
      </c>
      <c r="S32" s="116">
        <v>11.85</v>
      </c>
      <c r="T32" s="116">
        <v>10.4</v>
      </c>
      <c r="U32" s="84">
        <v>10.7</v>
      </c>
      <c r="V32" s="63"/>
    </row>
    <row r="33" spans="1:22" s="64" customFormat="1" ht="12" customHeight="1">
      <c r="A33" s="58" t="s">
        <v>73</v>
      </c>
      <c r="B33" s="97" t="s">
        <v>69</v>
      </c>
      <c r="C33" s="59" t="s">
        <v>5</v>
      </c>
      <c r="D33" s="107">
        <v>41.7</v>
      </c>
      <c r="E33" s="103">
        <v>37.200000000000003</v>
      </c>
      <c r="F33" s="103">
        <v>37.4</v>
      </c>
      <c r="G33" s="103">
        <v>35.9</v>
      </c>
      <c r="H33" s="107">
        <v>39.299999999999997</v>
      </c>
      <c r="I33" s="103">
        <v>39.200000000000003</v>
      </c>
      <c r="J33" s="103">
        <v>41.3</v>
      </c>
      <c r="K33" s="103">
        <v>39.1</v>
      </c>
      <c r="L33" s="103">
        <v>36.9</v>
      </c>
      <c r="M33" s="104">
        <v>33.4</v>
      </c>
      <c r="N33" s="105">
        <v>33.200000000000003</v>
      </c>
      <c r="O33" s="105">
        <v>32.5</v>
      </c>
      <c r="P33" s="105">
        <v>30.4</v>
      </c>
      <c r="Q33" s="105">
        <v>28.1</v>
      </c>
      <c r="R33" s="105">
        <v>24.7</v>
      </c>
      <c r="S33" s="116">
        <v>28.48</v>
      </c>
      <c r="T33" s="116">
        <v>26.2</v>
      </c>
      <c r="U33" s="84">
        <v>22.5</v>
      </c>
      <c r="V33" s="63"/>
    </row>
    <row r="34" spans="1:22" s="64" customFormat="1" ht="12" customHeight="1">
      <c r="A34" s="58" t="s">
        <v>73</v>
      </c>
      <c r="B34" s="97" t="s">
        <v>69</v>
      </c>
      <c r="C34" s="59" t="s">
        <v>6</v>
      </c>
      <c r="D34" s="107">
        <v>46.3</v>
      </c>
      <c r="E34" s="103">
        <v>48.7</v>
      </c>
      <c r="F34" s="103">
        <v>51.7</v>
      </c>
      <c r="G34" s="103">
        <v>48.9</v>
      </c>
      <c r="H34" s="107">
        <v>46</v>
      </c>
      <c r="I34" s="103">
        <v>45.9</v>
      </c>
      <c r="J34" s="103">
        <v>50.4</v>
      </c>
      <c r="K34" s="103">
        <v>49.3</v>
      </c>
      <c r="L34" s="103">
        <v>49.1</v>
      </c>
      <c r="M34" s="104">
        <v>48.4</v>
      </c>
      <c r="N34" s="105">
        <v>47.3</v>
      </c>
      <c r="O34" s="105">
        <v>47.7</v>
      </c>
      <c r="P34" s="105">
        <v>46.5</v>
      </c>
      <c r="Q34" s="105">
        <v>48</v>
      </c>
      <c r="R34" s="103">
        <v>45.9</v>
      </c>
      <c r="S34" s="116">
        <v>47.02</v>
      </c>
      <c r="T34" s="116">
        <v>46.6</v>
      </c>
      <c r="U34" s="84">
        <v>45.7</v>
      </c>
      <c r="V34" s="63"/>
    </row>
    <row r="35" spans="1:22" s="64" customFormat="1" ht="12" customHeight="1">
      <c r="A35" s="58" t="s">
        <v>73</v>
      </c>
      <c r="B35" s="97" t="s">
        <v>69</v>
      </c>
      <c r="C35" s="59" t="s">
        <v>24</v>
      </c>
      <c r="D35" s="107">
        <v>31.7</v>
      </c>
      <c r="E35" s="103">
        <v>39.6</v>
      </c>
      <c r="F35" s="103">
        <v>41.4</v>
      </c>
      <c r="G35" s="103">
        <v>42.5</v>
      </c>
      <c r="H35" s="107">
        <v>33</v>
      </c>
      <c r="I35" s="103">
        <v>33.700000000000003</v>
      </c>
      <c r="J35" s="103">
        <v>31.7</v>
      </c>
      <c r="K35" s="103">
        <v>37.700000000000003</v>
      </c>
      <c r="L35" s="103">
        <v>40.4</v>
      </c>
      <c r="M35" s="104">
        <v>43.6</v>
      </c>
      <c r="N35" s="105">
        <v>41.9</v>
      </c>
      <c r="O35" s="105">
        <v>46.2</v>
      </c>
      <c r="P35" s="105">
        <v>43.4</v>
      </c>
      <c r="Q35" s="105">
        <v>47.9</v>
      </c>
      <c r="R35" s="103">
        <v>47.7</v>
      </c>
      <c r="S35" s="116">
        <v>50.88</v>
      </c>
      <c r="T35" s="116">
        <v>50.4</v>
      </c>
      <c r="U35" s="84">
        <v>49</v>
      </c>
      <c r="V35" s="63"/>
    </row>
    <row r="36" spans="1:22" s="30" customFormat="1" ht="12" customHeight="1">
      <c r="A36" s="56" t="s">
        <v>16</v>
      </c>
      <c r="B36" s="96" t="s">
        <v>14</v>
      </c>
      <c r="C36" s="57" t="s">
        <v>14</v>
      </c>
      <c r="D36" s="106">
        <v>13.5</v>
      </c>
      <c r="E36" s="99">
        <v>12</v>
      </c>
      <c r="F36" s="99">
        <v>11.3</v>
      </c>
      <c r="G36" s="99">
        <v>11.7</v>
      </c>
      <c r="H36" s="106">
        <v>13.7</v>
      </c>
      <c r="I36" s="99">
        <v>13.4</v>
      </c>
      <c r="J36" s="99">
        <v>12.6</v>
      </c>
      <c r="K36" s="99">
        <v>12.3</v>
      </c>
      <c r="L36" s="99">
        <v>12</v>
      </c>
      <c r="M36" s="100">
        <v>10.5</v>
      </c>
      <c r="N36" s="99">
        <v>10.4</v>
      </c>
      <c r="O36" s="108">
        <v>9.6999999999999993</v>
      </c>
      <c r="P36" s="109">
        <v>9.8000000000000007</v>
      </c>
      <c r="Q36" s="99">
        <v>8.6</v>
      </c>
      <c r="R36" s="99">
        <v>8.1999999999999993</v>
      </c>
      <c r="S36" s="115">
        <v>7.96</v>
      </c>
      <c r="T36" s="115">
        <v>7.7</v>
      </c>
      <c r="U36" s="83">
        <v>7.5</v>
      </c>
      <c r="V36" s="52"/>
    </row>
    <row r="37" spans="1:22" s="30" customFormat="1" ht="12" customHeight="1">
      <c r="A37" s="56" t="s">
        <v>16</v>
      </c>
      <c r="B37" s="96" t="s">
        <v>65</v>
      </c>
      <c r="C37" s="57" t="s">
        <v>14</v>
      </c>
      <c r="D37" s="99">
        <v>12.1</v>
      </c>
      <c r="E37" s="99">
        <v>12.1</v>
      </c>
      <c r="F37" s="99">
        <v>11.8</v>
      </c>
      <c r="G37" s="99">
        <v>11.2</v>
      </c>
      <c r="H37" s="99">
        <v>11</v>
      </c>
      <c r="I37" s="99">
        <v>10.9</v>
      </c>
      <c r="J37" s="99">
        <v>11</v>
      </c>
      <c r="K37" s="99">
        <v>10.199999999999999</v>
      </c>
      <c r="L37" s="99">
        <v>10.8</v>
      </c>
      <c r="M37" s="100">
        <v>9.1999999999999993</v>
      </c>
      <c r="N37" s="99">
        <v>9.3000000000000007</v>
      </c>
      <c r="O37" s="108">
        <v>9</v>
      </c>
      <c r="P37" s="109">
        <v>8.8000000000000007</v>
      </c>
      <c r="Q37" s="99">
        <v>7.8</v>
      </c>
      <c r="R37" s="99">
        <v>7.5</v>
      </c>
      <c r="S37" s="115">
        <v>6.97</v>
      </c>
      <c r="T37" s="115">
        <v>6.9</v>
      </c>
      <c r="U37" s="83">
        <v>7</v>
      </c>
      <c r="V37" s="52"/>
    </row>
    <row r="38" spans="1:22" s="30" customFormat="1" ht="12" customHeight="1">
      <c r="A38" s="56" t="s">
        <v>16</v>
      </c>
      <c r="B38" s="96" t="s">
        <v>66</v>
      </c>
      <c r="C38" s="57" t="s">
        <v>14</v>
      </c>
      <c r="D38" s="99">
        <v>15.1</v>
      </c>
      <c r="E38" s="99">
        <v>14.6</v>
      </c>
      <c r="F38" s="99">
        <v>14.9</v>
      </c>
      <c r="G38" s="99">
        <v>13.8</v>
      </c>
      <c r="H38" s="99">
        <v>13.5</v>
      </c>
      <c r="I38" s="99">
        <v>13</v>
      </c>
      <c r="J38" s="99">
        <v>12.8</v>
      </c>
      <c r="K38" s="99">
        <v>12.3</v>
      </c>
      <c r="L38" s="99">
        <v>12.6</v>
      </c>
      <c r="M38" s="100">
        <v>11.7</v>
      </c>
      <c r="N38" s="99">
        <v>11.4</v>
      </c>
      <c r="O38" s="108">
        <v>10.4</v>
      </c>
      <c r="P38" s="109">
        <v>10.7</v>
      </c>
      <c r="Q38" s="99">
        <v>9.4</v>
      </c>
      <c r="R38" s="99">
        <v>8.9</v>
      </c>
      <c r="S38" s="115">
        <v>8.86</v>
      </c>
      <c r="T38" s="115">
        <v>8.5</v>
      </c>
      <c r="U38" s="83">
        <v>8.1</v>
      </c>
      <c r="V38" s="52"/>
    </row>
    <row r="39" spans="1:22" ht="12" customHeight="1">
      <c r="A39" s="56" t="s">
        <v>16</v>
      </c>
      <c r="B39" s="96" t="s">
        <v>67</v>
      </c>
      <c r="C39" s="57" t="s">
        <v>15</v>
      </c>
      <c r="D39" s="106">
        <v>12.5</v>
      </c>
      <c r="E39" s="99">
        <v>11.8</v>
      </c>
      <c r="F39" s="99">
        <v>11</v>
      </c>
      <c r="G39" s="99">
        <v>11.3</v>
      </c>
      <c r="H39" s="106">
        <v>12.6</v>
      </c>
      <c r="I39" s="99">
        <v>12.6</v>
      </c>
      <c r="J39" s="99">
        <v>11.7</v>
      </c>
      <c r="K39" s="99">
        <v>11.6</v>
      </c>
      <c r="L39" s="99">
        <v>11.4</v>
      </c>
      <c r="M39" s="100">
        <v>10.1</v>
      </c>
      <c r="N39" s="99">
        <v>9.6999999999999993</v>
      </c>
      <c r="O39" s="108">
        <v>9.1999999999999993</v>
      </c>
      <c r="P39" s="109">
        <v>9.1999999999999993</v>
      </c>
      <c r="Q39" s="99">
        <v>8.3000000000000007</v>
      </c>
      <c r="R39" s="99">
        <v>7.8</v>
      </c>
      <c r="S39" s="115">
        <v>8.31</v>
      </c>
      <c r="T39" s="115">
        <v>8.1</v>
      </c>
      <c r="U39" s="83">
        <v>7.9</v>
      </c>
    </row>
    <row r="40" spans="1:22" ht="12" customHeight="1">
      <c r="A40" s="56" t="s">
        <v>16</v>
      </c>
      <c r="B40" s="96" t="s">
        <v>68</v>
      </c>
      <c r="C40" s="57" t="s">
        <v>15</v>
      </c>
      <c r="D40" s="106">
        <v>15</v>
      </c>
      <c r="E40" s="99">
        <v>12.2</v>
      </c>
      <c r="F40" s="99">
        <v>11.8</v>
      </c>
      <c r="G40" s="99">
        <v>12.5</v>
      </c>
      <c r="H40" s="106">
        <v>15.4</v>
      </c>
      <c r="I40" s="99">
        <v>14.7</v>
      </c>
      <c r="J40" s="99">
        <v>13.9</v>
      </c>
      <c r="K40" s="99">
        <v>13.4</v>
      </c>
      <c r="L40" s="99">
        <v>12.9</v>
      </c>
      <c r="M40" s="100">
        <v>11.1</v>
      </c>
      <c r="N40" s="99">
        <v>11.3</v>
      </c>
      <c r="O40" s="108">
        <v>10.5</v>
      </c>
      <c r="P40" s="109">
        <v>10.7</v>
      </c>
      <c r="Q40" s="99">
        <v>9.1999999999999993</v>
      </c>
      <c r="R40" s="99">
        <v>8.8000000000000007</v>
      </c>
      <c r="S40" s="115">
        <v>7.45</v>
      </c>
      <c r="T40" s="115">
        <v>7.3</v>
      </c>
      <c r="U40" s="83">
        <v>7</v>
      </c>
    </row>
    <row r="41" spans="1:22" ht="12" customHeight="1">
      <c r="A41" s="58" t="s">
        <v>74</v>
      </c>
      <c r="B41" s="97" t="s">
        <v>69</v>
      </c>
      <c r="C41" s="59" t="s">
        <v>23</v>
      </c>
      <c r="D41" s="107">
        <v>2</v>
      </c>
      <c r="E41" s="103">
        <v>1.5</v>
      </c>
      <c r="F41" s="103">
        <v>1.6</v>
      </c>
      <c r="G41" s="103">
        <v>1.6</v>
      </c>
      <c r="H41" s="107">
        <v>1.9</v>
      </c>
      <c r="I41" s="103">
        <v>1.9</v>
      </c>
      <c r="J41" s="103">
        <v>1.7</v>
      </c>
      <c r="K41" s="103">
        <v>1.8</v>
      </c>
      <c r="L41" s="103">
        <v>1.5</v>
      </c>
      <c r="M41" s="104">
        <v>1.6</v>
      </c>
      <c r="N41" s="103">
        <v>1.9</v>
      </c>
      <c r="O41" s="110">
        <v>1.6</v>
      </c>
      <c r="P41" s="111">
        <v>2.1</v>
      </c>
      <c r="Q41" s="103">
        <v>1.8</v>
      </c>
      <c r="R41" s="103">
        <v>1.8</v>
      </c>
      <c r="S41" s="116">
        <v>1.19</v>
      </c>
      <c r="T41" s="116" t="s">
        <v>62</v>
      </c>
      <c r="U41" s="84">
        <v>1.7</v>
      </c>
    </row>
    <row r="42" spans="1:22" ht="12" customHeight="1">
      <c r="A42" s="58" t="s">
        <v>74</v>
      </c>
      <c r="B42" s="97" t="s">
        <v>69</v>
      </c>
      <c r="C42" s="59" t="s">
        <v>4</v>
      </c>
      <c r="D42" s="107">
        <v>4.2</v>
      </c>
      <c r="E42" s="103">
        <v>3</v>
      </c>
      <c r="F42" s="103">
        <v>3.1</v>
      </c>
      <c r="G42" s="103">
        <v>3.3</v>
      </c>
      <c r="H42" s="107">
        <v>4.5999999999999996</v>
      </c>
      <c r="I42" s="103">
        <v>4.5999999999999996</v>
      </c>
      <c r="J42" s="103">
        <v>4</v>
      </c>
      <c r="K42" s="103">
        <v>3.5</v>
      </c>
      <c r="L42" s="103">
        <v>3.5</v>
      </c>
      <c r="M42" s="104">
        <v>3.1</v>
      </c>
      <c r="N42" s="103">
        <v>2.9</v>
      </c>
      <c r="O42" s="110">
        <v>2.9</v>
      </c>
      <c r="P42" s="111">
        <v>3.4</v>
      </c>
      <c r="Q42" s="103">
        <v>2.8</v>
      </c>
      <c r="R42" s="103">
        <v>2.5</v>
      </c>
      <c r="S42" s="116">
        <v>2.76</v>
      </c>
      <c r="T42" s="116">
        <v>3.1</v>
      </c>
      <c r="U42" s="84">
        <v>2.7</v>
      </c>
    </row>
    <row r="43" spans="1:22" ht="12" customHeight="1">
      <c r="A43" s="58" t="s">
        <v>74</v>
      </c>
      <c r="B43" s="97" t="s">
        <v>69</v>
      </c>
      <c r="C43" s="59" t="s">
        <v>5</v>
      </c>
      <c r="D43" s="107">
        <v>14.8</v>
      </c>
      <c r="E43" s="103">
        <v>12.3</v>
      </c>
      <c r="F43" s="103">
        <v>11.6</v>
      </c>
      <c r="G43" s="103">
        <v>11.4</v>
      </c>
      <c r="H43" s="107">
        <v>16.2</v>
      </c>
      <c r="I43" s="103">
        <v>15</v>
      </c>
      <c r="J43" s="103">
        <v>13.4</v>
      </c>
      <c r="K43" s="103">
        <v>12.6</v>
      </c>
      <c r="L43" s="103">
        <v>12.4</v>
      </c>
      <c r="M43" s="104">
        <v>10.7</v>
      </c>
      <c r="N43" s="103">
        <v>10.1</v>
      </c>
      <c r="O43" s="110">
        <v>9.3000000000000007</v>
      </c>
      <c r="P43" s="111">
        <v>8.4</v>
      </c>
      <c r="Q43" s="103">
        <v>6.5</v>
      </c>
      <c r="R43" s="103">
        <v>6.5</v>
      </c>
      <c r="S43" s="116">
        <v>5.73</v>
      </c>
      <c r="T43" s="116">
        <v>5.2</v>
      </c>
      <c r="U43" s="84">
        <v>5.7</v>
      </c>
    </row>
    <row r="44" spans="1:22" ht="12" customHeight="1">
      <c r="A44" s="58" t="s">
        <v>74</v>
      </c>
      <c r="B44" s="97" t="s">
        <v>69</v>
      </c>
      <c r="C44" s="59" t="s">
        <v>6</v>
      </c>
      <c r="D44" s="107">
        <v>28.9</v>
      </c>
      <c r="E44" s="103">
        <v>23</v>
      </c>
      <c r="F44" s="103">
        <v>20.399999999999999</v>
      </c>
      <c r="G44" s="103">
        <v>21.4</v>
      </c>
      <c r="H44" s="107">
        <v>32.299999999999997</v>
      </c>
      <c r="I44" s="103">
        <v>31.5</v>
      </c>
      <c r="J44" s="103">
        <v>26.1</v>
      </c>
      <c r="K44" s="103">
        <v>26.2</v>
      </c>
      <c r="L44" s="103">
        <v>23.8</v>
      </c>
      <c r="M44" s="104">
        <v>20</v>
      </c>
      <c r="N44" s="103">
        <v>18.2</v>
      </c>
      <c r="O44" s="110">
        <v>17.399999999999999</v>
      </c>
      <c r="P44" s="111">
        <v>16.899999999999999</v>
      </c>
      <c r="Q44" s="103">
        <v>14</v>
      </c>
      <c r="R44" s="103">
        <v>13.9</v>
      </c>
      <c r="S44" s="116">
        <v>13.75</v>
      </c>
      <c r="T44" s="116">
        <v>12.8</v>
      </c>
      <c r="U44" s="84">
        <v>11.8</v>
      </c>
    </row>
    <row r="45" spans="1:22" ht="12" customHeight="1">
      <c r="A45" s="58" t="s">
        <v>74</v>
      </c>
      <c r="B45" s="97" t="s">
        <v>69</v>
      </c>
      <c r="C45" s="59" t="s">
        <v>24</v>
      </c>
      <c r="D45" s="107">
        <v>43.2</v>
      </c>
      <c r="E45" s="103">
        <v>39.6</v>
      </c>
      <c r="F45" s="103">
        <v>37.700000000000003</v>
      </c>
      <c r="G45" s="103">
        <v>36.1</v>
      </c>
      <c r="H45" s="107">
        <v>43.2</v>
      </c>
      <c r="I45" s="103">
        <v>43.6</v>
      </c>
      <c r="J45" s="103">
        <v>42.4</v>
      </c>
      <c r="K45" s="103">
        <v>41.4</v>
      </c>
      <c r="L45" s="103">
        <v>39.5</v>
      </c>
      <c r="M45" s="104">
        <v>32.1</v>
      </c>
      <c r="N45" s="103">
        <v>34.9</v>
      </c>
      <c r="O45" s="110">
        <v>30.8</v>
      </c>
      <c r="P45" s="111">
        <v>31.5</v>
      </c>
      <c r="Q45" s="103">
        <v>30</v>
      </c>
      <c r="R45" s="103">
        <v>27</v>
      </c>
      <c r="S45" s="116">
        <v>27.65</v>
      </c>
      <c r="T45" s="116">
        <v>25.8</v>
      </c>
      <c r="U45" s="84">
        <v>24.8</v>
      </c>
    </row>
    <row r="46" spans="1:22" ht="12" customHeight="1">
      <c r="A46" s="56" t="s">
        <v>17</v>
      </c>
      <c r="B46" s="96" t="s">
        <v>14</v>
      </c>
      <c r="C46" s="57" t="s">
        <v>14</v>
      </c>
      <c r="D46" s="106">
        <v>3</v>
      </c>
      <c r="E46" s="99">
        <v>2.2999999999999998</v>
      </c>
      <c r="F46" s="99">
        <v>2.2999999999999998</v>
      </c>
      <c r="G46" s="99">
        <v>2.4</v>
      </c>
      <c r="H46" s="106">
        <v>3.1</v>
      </c>
      <c r="I46" s="99">
        <v>3</v>
      </c>
      <c r="J46" s="99">
        <v>2.7</v>
      </c>
      <c r="K46" s="99">
        <v>2.5</v>
      </c>
      <c r="L46" s="99">
        <v>2.6</v>
      </c>
      <c r="M46" s="100">
        <v>2.5</v>
      </c>
      <c r="N46" s="99">
        <v>2.6</v>
      </c>
      <c r="O46" s="108">
        <v>2.2999999999999998</v>
      </c>
      <c r="P46" s="109">
        <v>2.2999999999999998</v>
      </c>
      <c r="Q46" s="99">
        <v>1.7</v>
      </c>
      <c r="R46" s="99">
        <v>1.6</v>
      </c>
      <c r="S46" s="117">
        <v>1.46</v>
      </c>
      <c r="T46" s="117">
        <v>1.7</v>
      </c>
      <c r="U46" s="83">
        <v>1.7</v>
      </c>
    </row>
    <row r="47" spans="1:22" ht="12" customHeight="1">
      <c r="A47" s="56" t="s">
        <v>17</v>
      </c>
      <c r="B47" s="96" t="s">
        <v>65</v>
      </c>
      <c r="C47" s="57" t="s">
        <v>14</v>
      </c>
      <c r="D47" s="99">
        <v>2.5</v>
      </c>
      <c r="E47" s="99">
        <v>2.5</v>
      </c>
      <c r="F47" s="99">
        <v>2.6</v>
      </c>
      <c r="G47" s="99">
        <v>2.2999999999999998</v>
      </c>
      <c r="H47" s="99">
        <v>2.2999999999999998</v>
      </c>
      <c r="I47" s="99">
        <v>2.2999999999999998</v>
      </c>
      <c r="J47" s="99">
        <v>2.1</v>
      </c>
      <c r="K47" s="99">
        <v>2.2000000000000002</v>
      </c>
      <c r="L47" s="99">
        <v>2.2000000000000002</v>
      </c>
      <c r="M47" s="100">
        <v>2.2999999999999998</v>
      </c>
      <c r="N47" s="99">
        <v>2.4</v>
      </c>
      <c r="O47" s="108">
        <v>2.1</v>
      </c>
      <c r="P47" s="109">
        <v>2.2000000000000002</v>
      </c>
      <c r="Q47" s="99">
        <v>1.7</v>
      </c>
      <c r="R47" s="99">
        <v>1.5</v>
      </c>
      <c r="S47" s="117">
        <v>1.29</v>
      </c>
      <c r="T47" s="117">
        <v>1.6</v>
      </c>
      <c r="U47" s="83">
        <v>1.5</v>
      </c>
    </row>
    <row r="48" spans="1:22" ht="12" customHeight="1">
      <c r="A48" s="56" t="s">
        <v>17</v>
      </c>
      <c r="B48" s="96" t="s">
        <v>66</v>
      </c>
      <c r="C48" s="57" t="s">
        <v>14</v>
      </c>
      <c r="D48" s="99">
        <v>3.6</v>
      </c>
      <c r="E48" s="99">
        <v>3.4</v>
      </c>
      <c r="F48" s="99">
        <v>3.3</v>
      </c>
      <c r="G48" s="99">
        <v>3.1</v>
      </c>
      <c r="H48" s="99">
        <v>2.6</v>
      </c>
      <c r="I48" s="99">
        <v>2.9</v>
      </c>
      <c r="J48" s="99">
        <v>2.4</v>
      </c>
      <c r="K48" s="99">
        <v>2.5</v>
      </c>
      <c r="L48" s="99">
        <v>2.6</v>
      </c>
      <c r="M48" s="100">
        <v>2.7</v>
      </c>
      <c r="N48" s="99">
        <v>2.7</v>
      </c>
      <c r="O48" s="108">
        <v>2.6</v>
      </c>
      <c r="P48" s="109">
        <v>2.1</v>
      </c>
      <c r="Q48" s="99">
        <v>1.7</v>
      </c>
      <c r="R48" s="99">
        <v>1.8</v>
      </c>
      <c r="S48" s="117">
        <v>1.62</v>
      </c>
      <c r="T48" s="117">
        <v>1.7</v>
      </c>
      <c r="U48" s="83">
        <v>1.9</v>
      </c>
    </row>
    <row r="49" spans="1:22" ht="12" customHeight="1">
      <c r="A49" s="56" t="s">
        <v>17</v>
      </c>
      <c r="B49" s="96" t="s">
        <v>67</v>
      </c>
      <c r="C49" s="57" t="s">
        <v>15</v>
      </c>
      <c r="D49" s="106">
        <v>3.1</v>
      </c>
      <c r="E49" s="99">
        <v>2.4</v>
      </c>
      <c r="F49" s="99">
        <v>2.7</v>
      </c>
      <c r="G49" s="99">
        <v>2.7</v>
      </c>
      <c r="H49" s="106">
        <v>3.1</v>
      </c>
      <c r="I49" s="99">
        <v>3</v>
      </c>
      <c r="J49" s="99">
        <v>2.7</v>
      </c>
      <c r="K49" s="99">
        <v>2.5</v>
      </c>
      <c r="L49" s="99">
        <v>2.8</v>
      </c>
      <c r="M49" s="100">
        <v>2.7</v>
      </c>
      <c r="N49" s="99">
        <v>2.7</v>
      </c>
      <c r="O49" s="108">
        <v>2.4</v>
      </c>
      <c r="P49" s="109">
        <v>2.5</v>
      </c>
      <c r="Q49" s="99">
        <v>1.9</v>
      </c>
      <c r="R49" s="99">
        <v>1.7</v>
      </c>
      <c r="S49" s="117">
        <v>1.48</v>
      </c>
      <c r="T49" s="117">
        <v>1.7</v>
      </c>
      <c r="U49" s="83">
        <v>1.8</v>
      </c>
    </row>
    <row r="50" spans="1:22" ht="12" customHeight="1">
      <c r="A50" s="56" t="s">
        <v>17</v>
      </c>
      <c r="B50" s="96" t="s">
        <v>68</v>
      </c>
      <c r="C50" s="57" t="s">
        <v>15</v>
      </c>
      <c r="D50" s="106">
        <v>2.8</v>
      </c>
      <c r="E50" s="99">
        <v>2.1</v>
      </c>
      <c r="F50" s="99">
        <v>1.8</v>
      </c>
      <c r="G50" s="99">
        <v>2</v>
      </c>
      <c r="H50" s="106">
        <v>3</v>
      </c>
      <c r="I50" s="99">
        <v>2.9</v>
      </c>
      <c r="J50" s="99">
        <v>2.8</v>
      </c>
      <c r="K50" s="99">
        <v>2.5</v>
      </c>
      <c r="L50" s="99">
        <v>2.2999999999999998</v>
      </c>
      <c r="M50" s="100">
        <v>2.2999999999999998</v>
      </c>
      <c r="N50" s="99">
        <v>2.2999999999999998</v>
      </c>
      <c r="O50" s="108">
        <v>2.2999999999999998</v>
      </c>
      <c r="P50" s="109">
        <v>2.1</v>
      </c>
      <c r="Q50" s="99">
        <v>1.4</v>
      </c>
      <c r="R50" s="99">
        <v>1.6</v>
      </c>
      <c r="S50" s="117">
        <v>1.43</v>
      </c>
      <c r="T50" s="117">
        <v>1.6</v>
      </c>
      <c r="U50" s="83">
        <v>1.5</v>
      </c>
    </row>
    <row r="51" spans="1:22" ht="12" customHeight="1">
      <c r="A51" s="58" t="s">
        <v>75</v>
      </c>
      <c r="B51" s="97" t="s">
        <v>69</v>
      </c>
      <c r="C51" s="59" t="s">
        <v>23</v>
      </c>
      <c r="D51" s="107">
        <v>0.3</v>
      </c>
      <c r="E51" s="103">
        <v>0.2</v>
      </c>
      <c r="F51" s="103">
        <v>0.2</v>
      </c>
      <c r="G51" s="103">
        <v>0.5</v>
      </c>
      <c r="H51" s="107">
        <v>0.4</v>
      </c>
      <c r="I51" s="103">
        <v>0.4</v>
      </c>
      <c r="J51" s="103">
        <v>0.4</v>
      </c>
      <c r="K51" s="103">
        <v>0.2</v>
      </c>
      <c r="L51" s="103">
        <v>0.2</v>
      </c>
      <c r="M51" s="104" t="s">
        <v>71</v>
      </c>
      <c r="N51" s="103">
        <v>0.4</v>
      </c>
      <c r="O51" s="104" t="s">
        <v>71</v>
      </c>
      <c r="P51" s="111">
        <v>0.7</v>
      </c>
      <c r="Q51" s="104" t="s">
        <v>71</v>
      </c>
      <c r="R51" s="104" t="s">
        <v>71</v>
      </c>
      <c r="S51" s="104" t="s">
        <v>71</v>
      </c>
      <c r="T51" s="118" t="s">
        <v>61</v>
      </c>
      <c r="U51" s="104" t="s">
        <v>71</v>
      </c>
    </row>
    <row r="52" spans="1:22" ht="12" customHeight="1">
      <c r="A52" s="58" t="s">
        <v>75</v>
      </c>
      <c r="B52" s="97" t="s">
        <v>69</v>
      </c>
      <c r="C52" s="59" t="s">
        <v>4</v>
      </c>
      <c r="D52" s="107">
        <v>0.5</v>
      </c>
      <c r="E52" s="103">
        <v>0.6</v>
      </c>
      <c r="F52" s="103">
        <v>0.5</v>
      </c>
      <c r="G52" s="103">
        <v>0.5</v>
      </c>
      <c r="H52" s="107">
        <v>0.7</v>
      </c>
      <c r="I52" s="103">
        <v>0.5</v>
      </c>
      <c r="J52" s="103">
        <v>0.4</v>
      </c>
      <c r="K52" s="103">
        <v>0.5</v>
      </c>
      <c r="L52" s="103">
        <v>0.6</v>
      </c>
      <c r="M52" s="104">
        <v>0.5</v>
      </c>
      <c r="N52" s="103">
        <v>0.8</v>
      </c>
      <c r="O52" s="110">
        <v>0.6</v>
      </c>
      <c r="P52" s="111">
        <v>0.5</v>
      </c>
      <c r="Q52" s="103">
        <v>0.5</v>
      </c>
      <c r="R52" s="103">
        <v>0.6</v>
      </c>
      <c r="S52" s="118" t="s">
        <v>61</v>
      </c>
      <c r="T52" s="118" t="s">
        <v>61</v>
      </c>
      <c r="U52" s="84" t="s">
        <v>63</v>
      </c>
    </row>
    <row r="53" spans="1:22" ht="12" customHeight="1">
      <c r="A53" s="58" t="s">
        <v>75</v>
      </c>
      <c r="B53" s="97" t="s">
        <v>69</v>
      </c>
      <c r="C53" s="59" t="s">
        <v>5</v>
      </c>
      <c r="D53" s="107">
        <v>2.5</v>
      </c>
      <c r="E53" s="103">
        <v>1.6</v>
      </c>
      <c r="F53" s="103">
        <v>1.6</v>
      </c>
      <c r="G53" s="103">
        <v>1.6</v>
      </c>
      <c r="H53" s="107">
        <v>2.6</v>
      </c>
      <c r="I53" s="103">
        <v>2.5</v>
      </c>
      <c r="J53" s="103">
        <v>1.8</v>
      </c>
      <c r="K53" s="103">
        <v>1.9</v>
      </c>
      <c r="L53" s="103">
        <v>1.7</v>
      </c>
      <c r="M53" s="104">
        <v>1.9</v>
      </c>
      <c r="N53" s="103">
        <v>1.4</v>
      </c>
      <c r="O53" s="110">
        <v>1.4</v>
      </c>
      <c r="P53" s="111">
        <v>1.5</v>
      </c>
      <c r="Q53" s="103">
        <v>1</v>
      </c>
      <c r="R53" s="103">
        <v>0.9</v>
      </c>
      <c r="S53" s="118">
        <v>0.63</v>
      </c>
      <c r="T53" s="118">
        <v>0.8</v>
      </c>
      <c r="U53" s="84">
        <v>0.8</v>
      </c>
    </row>
    <row r="54" spans="1:22" s="30" customFormat="1" ht="12" customHeight="1">
      <c r="A54" s="58" t="s">
        <v>75</v>
      </c>
      <c r="B54" s="97" t="s">
        <v>69</v>
      </c>
      <c r="C54" s="59" t="s">
        <v>6</v>
      </c>
      <c r="D54" s="107">
        <v>6.2</v>
      </c>
      <c r="E54" s="103">
        <v>4.0999999999999996</v>
      </c>
      <c r="F54" s="103">
        <v>4.0999999999999996</v>
      </c>
      <c r="G54" s="103">
        <v>3.9</v>
      </c>
      <c r="H54" s="107">
        <v>6.8</v>
      </c>
      <c r="I54" s="103">
        <v>6.8</v>
      </c>
      <c r="J54" s="103">
        <v>5.8</v>
      </c>
      <c r="K54" s="103">
        <v>4.9000000000000004</v>
      </c>
      <c r="L54" s="103">
        <v>5.4</v>
      </c>
      <c r="M54" s="104">
        <v>3.9</v>
      </c>
      <c r="N54" s="103">
        <v>4.7</v>
      </c>
      <c r="O54" s="110">
        <v>3.6</v>
      </c>
      <c r="P54" s="111">
        <v>3.7</v>
      </c>
      <c r="Q54" s="103">
        <v>2.7</v>
      </c>
      <c r="R54" s="103">
        <v>2.1</v>
      </c>
      <c r="S54" s="118">
        <v>2.0499999999999998</v>
      </c>
      <c r="T54" s="118">
        <v>2.1</v>
      </c>
      <c r="U54" s="84">
        <v>1.9</v>
      </c>
      <c r="V54" s="52"/>
    </row>
    <row r="55" spans="1:22" s="30" customFormat="1" ht="12" customHeight="1">
      <c r="A55" s="58" t="s">
        <v>75</v>
      </c>
      <c r="B55" s="97" t="s">
        <v>69</v>
      </c>
      <c r="C55" s="59" t="s">
        <v>24</v>
      </c>
      <c r="D55" s="107">
        <v>14.4</v>
      </c>
      <c r="E55" s="103">
        <v>10.4</v>
      </c>
      <c r="F55" s="103">
        <v>11</v>
      </c>
      <c r="G55" s="103">
        <v>11</v>
      </c>
      <c r="H55" s="107">
        <v>16.100000000000001</v>
      </c>
      <c r="I55" s="103">
        <v>14.8</v>
      </c>
      <c r="J55" s="103">
        <v>14.2</v>
      </c>
      <c r="K55" s="103">
        <v>12.1</v>
      </c>
      <c r="L55" s="103">
        <v>11.9</v>
      </c>
      <c r="M55" s="104">
        <v>12.6</v>
      </c>
      <c r="N55" s="103">
        <v>10.9</v>
      </c>
      <c r="O55" s="110">
        <v>11.2</v>
      </c>
      <c r="P55" s="111">
        <v>10</v>
      </c>
      <c r="Q55" s="103">
        <v>7</v>
      </c>
      <c r="R55" s="103">
        <v>7</v>
      </c>
      <c r="S55" s="118">
        <v>6.35</v>
      </c>
      <c r="T55" s="118">
        <v>7.3</v>
      </c>
      <c r="U55" s="84">
        <v>7.5</v>
      </c>
      <c r="V55" s="52"/>
    </row>
    <row r="56" spans="1:22" s="124" customFormat="1" ht="21" customHeight="1">
      <c r="A56" s="119" t="s">
        <v>59</v>
      </c>
      <c r="B56" s="120"/>
      <c r="C56" s="120"/>
      <c r="D56" s="89"/>
      <c r="E56" s="90"/>
      <c r="F56" s="90"/>
      <c r="G56" s="90"/>
      <c r="H56" s="89"/>
      <c r="I56" s="90"/>
      <c r="J56" s="90"/>
      <c r="K56" s="90"/>
      <c r="L56" s="90"/>
      <c r="M56" s="60"/>
      <c r="N56" s="90"/>
      <c r="O56" s="91"/>
      <c r="P56" s="91"/>
      <c r="Q56" s="90"/>
      <c r="R56" s="90"/>
      <c r="S56" s="121"/>
      <c r="T56" s="121"/>
      <c r="U56" s="122"/>
      <c r="V56" s="123"/>
    </row>
    <row r="57" spans="1:22" ht="18" customHeight="1">
      <c r="A57" s="95" t="s">
        <v>7</v>
      </c>
      <c r="B57" s="3"/>
      <c r="C57" s="3"/>
      <c r="D57" s="3"/>
      <c r="E57" s="3"/>
    </row>
    <row r="58" spans="1:22" s="13" customFormat="1" ht="12">
      <c r="A58" s="98" t="s">
        <v>64</v>
      </c>
      <c r="B58" s="12"/>
      <c r="C58" s="12"/>
      <c r="D58" s="12"/>
      <c r="E58" s="12"/>
      <c r="S58" s="71"/>
      <c r="T58" s="71"/>
      <c r="U58" s="80"/>
      <c r="V58" s="54"/>
    </row>
    <row r="59" spans="1:22" ht="15" customHeight="1">
      <c r="A59" s="12" t="s">
        <v>8</v>
      </c>
      <c r="B59" s="14"/>
      <c r="C59" s="14"/>
    </row>
    <row r="60" spans="1:22">
      <c r="A60" s="62"/>
      <c r="B60" s="88"/>
      <c r="C60" s="88"/>
    </row>
    <row r="61" spans="1:22" ht="15" customHeight="1">
      <c r="A61" s="15"/>
    </row>
    <row r="62" spans="1:22">
      <c r="A62" s="15"/>
      <c r="L62" s="16"/>
      <c r="M62" s="16"/>
      <c r="N62" s="16"/>
      <c r="P62" s="16"/>
      <c r="Q62" s="16"/>
    </row>
    <row r="63" spans="1:22">
      <c r="A63" s="15"/>
    </row>
    <row r="64" spans="1:22">
      <c r="A64" s="15"/>
    </row>
  </sheetData>
  <mergeCells count="2">
    <mergeCell ref="A3:C3"/>
    <mergeCell ref="D4:U4"/>
  </mergeCells>
  <hyperlinks>
    <hyperlink ref="D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1"/>
  <sheetViews>
    <sheetView zoomScaleNormal="100" workbookViewId="0"/>
  </sheetViews>
  <sheetFormatPr defaultRowHeight="15"/>
  <cols>
    <col min="1" max="1" width="25.7109375" customWidth="1"/>
    <col min="2" max="2" width="3.7109375" customWidth="1"/>
    <col min="3" max="16" width="11.7109375" customWidth="1"/>
    <col min="19" max="19" width="9.140625" style="710"/>
    <col min="20" max="20" width="9.140625" style="1"/>
  </cols>
  <sheetData>
    <row r="1" spans="1:21" ht="15" customHeight="1">
      <c r="A1" s="132" t="s">
        <v>801</v>
      </c>
      <c r="B1" s="667"/>
      <c r="C1" s="667"/>
      <c r="D1" s="667"/>
      <c r="E1" s="667"/>
      <c r="F1" s="667"/>
      <c r="G1" s="667"/>
      <c r="H1" s="435" t="s">
        <v>45</v>
      </c>
      <c r="I1" s="667"/>
      <c r="J1" s="667"/>
      <c r="K1" s="667"/>
      <c r="L1" s="667"/>
      <c r="M1" s="667"/>
      <c r="N1" s="667"/>
      <c r="O1" s="667"/>
      <c r="P1" s="709"/>
      <c r="Q1" s="709"/>
      <c r="R1" s="709"/>
    </row>
    <row r="2" spans="1:21" ht="15" customHeight="1">
      <c r="A2" s="98" t="s">
        <v>802</v>
      </c>
      <c r="B2" s="225"/>
      <c r="C2" s="225"/>
      <c r="D2" s="225"/>
      <c r="E2" s="225"/>
      <c r="F2" s="225"/>
      <c r="G2" s="225"/>
      <c r="H2" s="667"/>
      <c r="I2" s="667"/>
      <c r="J2" s="667"/>
      <c r="K2" s="667"/>
      <c r="L2" s="667"/>
      <c r="M2" s="667"/>
      <c r="N2" s="667"/>
      <c r="O2" s="667"/>
      <c r="P2" s="709"/>
      <c r="Q2" s="709"/>
      <c r="R2" s="709"/>
    </row>
    <row r="3" spans="1:21" ht="63" customHeight="1">
      <c r="A3" s="711" t="s">
        <v>803</v>
      </c>
      <c r="B3" s="712"/>
      <c r="C3" s="713">
        <v>2007</v>
      </c>
      <c r="D3" s="713">
        <v>2008</v>
      </c>
      <c r="E3" s="713">
        <v>2009</v>
      </c>
      <c r="F3" s="713">
        <v>2010</v>
      </c>
      <c r="G3" s="713">
        <v>2011</v>
      </c>
      <c r="H3" s="670">
        <v>2012</v>
      </c>
      <c r="I3" s="670">
        <v>2013</v>
      </c>
      <c r="J3" s="670">
        <v>2014</v>
      </c>
      <c r="K3" s="670">
        <v>2015</v>
      </c>
      <c r="L3" s="670">
        <v>2016</v>
      </c>
      <c r="M3" s="670">
        <v>2017</v>
      </c>
      <c r="N3" s="671">
        <v>2018</v>
      </c>
      <c r="O3" s="670">
        <v>2019</v>
      </c>
      <c r="P3" s="671">
        <v>2020</v>
      </c>
      <c r="Q3" s="670">
        <v>2021</v>
      </c>
      <c r="R3" s="673">
        <v>2022</v>
      </c>
      <c r="S3" s="673">
        <v>2023</v>
      </c>
      <c r="T3" s="673">
        <v>2024</v>
      </c>
      <c r="U3" s="53"/>
    </row>
    <row r="4" spans="1:21" ht="12" customHeight="1">
      <c r="A4" s="714"/>
      <c r="B4" s="715"/>
      <c r="C4" s="716" t="s">
        <v>642</v>
      </c>
      <c r="D4" s="717"/>
      <c r="E4" s="717"/>
      <c r="F4" s="717"/>
      <c r="G4" s="717"/>
      <c r="H4" s="717"/>
      <c r="I4" s="717"/>
      <c r="J4" s="717"/>
      <c r="K4" s="717"/>
      <c r="L4" s="717"/>
      <c r="M4" s="717"/>
      <c r="N4" s="717"/>
      <c r="O4" s="717"/>
      <c r="P4" s="717"/>
      <c r="Q4" s="717"/>
      <c r="R4" s="718"/>
      <c r="T4" s="719"/>
    </row>
    <row r="5" spans="1:21" ht="12" customHeight="1">
      <c r="A5" s="720">
        <v>1</v>
      </c>
      <c r="B5" s="721">
        <v>2</v>
      </c>
      <c r="C5" s="722">
        <v>3</v>
      </c>
      <c r="D5" s="722">
        <v>4</v>
      </c>
      <c r="E5" s="722">
        <v>5</v>
      </c>
      <c r="F5" s="722">
        <v>6</v>
      </c>
      <c r="G5" s="722">
        <v>7</v>
      </c>
      <c r="H5" s="672">
        <v>8</v>
      </c>
      <c r="I5" s="672">
        <v>9</v>
      </c>
      <c r="J5" s="672">
        <v>10</v>
      </c>
      <c r="K5" s="672">
        <v>11</v>
      </c>
      <c r="L5" s="672">
        <v>12</v>
      </c>
      <c r="M5" s="672">
        <v>13</v>
      </c>
      <c r="N5" s="673">
        <v>14</v>
      </c>
      <c r="O5" s="723">
        <v>15</v>
      </c>
      <c r="P5" s="673">
        <v>16</v>
      </c>
      <c r="Q5" s="723">
        <v>17</v>
      </c>
      <c r="R5" s="673">
        <v>18</v>
      </c>
      <c r="S5" s="724">
        <v>19</v>
      </c>
      <c r="T5" s="673">
        <v>20</v>
      </c>
    </row>
    <row r="6" spans="1:21" ht="12" customHeight="1">
      <c r="A6" s="725" t="s">
        <v>162</v>
      </c>
      <c r="B6" s="726" t="s">
        <v>163</v>
      </c>
      <c r="C6" s="727">
        <v>16.18</v>
      </c>
      <c r="D6" s="727">
        <v>16.41</v>
      </c>
      <c r="E6" s="727">
        <v>16.71</v>
      </c>
      <c r="F6" s="727">
        <v>15.96</v>
      </c>
      <c r="G6" s="728">
        <v>15.63</v>
      </c>
      <c r="H6" s="729">
        <v>15.43</v>
      </c>
      <c r="I6" s="729">
        <v>14.97</v>
      </c>
      <c r="J6" s="730">
        <v>14.772209042489004</v>
      </c>
      <c r="K6" s="731">
        <v>14.612941308609903</v>
      </c>
      <c r="L6" s="729">
        <v>14.486500328518387</v>
      </c>
      <c r="M6" s="730">
        <v>14.32905870978855</v>
      </c>
      <c r="N6" s="731">
        <v>15.244102957656464</v>
      </c>
      <c r="O6" s="732">
        <v>15.154967210533716</v>
      </c>
      <c r="P6" s="733">
        <v>16.057584421668491</v>
      </c>
      <c r="Q6" s="734">
        <v>15.42</v>
      </c>
      <c r="R6" s="735">
        <v>15.38</v>
      </c>
      <c r="S6" s="736">
        <v>14.68</v>
      </c>
      <c r="T6" s="737">
        <v>15.361052625375368</v>
      </c>
      <c r="U6" s="53"/>
    </row>
    <row r="7" spans="1:21" ht="12" customHeight="1">
      <c r="A7" s="725" t="s">
        <v>162</v>
      </c>
      <c r="B7" s="738" t="s">
        <v>164</v>
      </c>
      <c r="C7" s="727">
        <v>17.75</v>
      </c>
      <c r="D7" s="727">
        <v>17.989999999999998</v>
      </c>
      <c r="E7" s="727">
        <v>18.100000000000001</v>
      </c>
      <c r="F7" s="727">
        <v>17.48</v>
      </c>
      <c r="G7" s="728">
        <v>17.43</v>
      </c>
      <c r="H7" s="729">
        <v>17.11</v>
      </c>
      <c r="I7" s="729">
        <v>16.579999999999998</v>
      </c>
      <c r="J7" s="730">
        <v>16.732599940854314</v>
      </c>
      <c r="K7" s="731">
        <v>16.65243708580887</v>
      </c>
      <c r="L7" s="729">
        <v>16.753331559450064</v>
      </c>
      <c r="M7" s="730">
        <v>16.556916411670308</v>
      </c>
      <c r="N7" s="731">
        <v>17.425379035344132</v>
      </c>
      <c r="O7" s="732">
        <v>17.41408373326253</v>
      </c>
      <c r="P7" s="733">
        <v>17.929502641861543</v>
      </c>
      <c r="Q7" s="734">
        <v>17.329999999999998</v>
      </c>
      <c r="R7" s="734">
        <v>17.32</v>
      </c>
      <c r="S7" s="736">
        <v>16.54</v>
      </c>
      <c r="T7" s="737">
        <v>17.175311856145793</v>
      </c>
      <c r="U7" s="53"/>
    </row>
    <row r="8" spans="1:21" ht="12" customHeight="1">
      <c r="A8" s="725" t="s">
        <v>162</v>
      </c>
      <c r="B8" s="738" t="s">
        <v>165</v>
      </c>
      <c r="C8" s="727">
        <v>15.18</v>
      </c>
      <c r="D8" s="727">
        <v>15.43</v>
      </c>
      <c r="E8" s="727">
        <v>15.9</v>
      </c>
      <c r="F8" s="727">
        <v>15.12</v>
      </c>
      <c r="G8" s="728">
        <v>14.72</v>
      </c>
      <c r="H8" s="729">
        <v>14.6</v>
      </c>
      <c r="I8" s="729">
        <v>14.16</v>
      </c>
      <c r="J8" s="730">
        <v>13.810324051201277</v>
      </c>
      <c r="K8" s="731">
        <v>13.640503336818185</v>
      </c>
      <c r="L8" s="729">
        <v>13.446423886933381</v>
      </c>
      <c r="M8" s="730">
        <v>13.336102755767145</v>
      </c>
      <c r="N8" s="731">
        <v>14.297127996363789</v>
      </c>
      <c r="O8" s="732">
        <v>14.186315684687631</v>
      </c>
      <c r="P8" s="733">
        <v>15.23922733464933</v>
      </c>
      <c r="Q8" s="734">
        <v>14.61</v>
      </c>
      <c r="R8" s="734">
        <v>14.58</v>
      </c>
      <c r="S8" s="736">
        <v>13.91</v>
      </c>
      <c r="T8" s="737">
        <v>14.593418677805895</v>
      </c>
    </row>
    <row r="9" spans="1:21" ht="12" customHeight="1">
      <c r="A9" s="739" t="s">
        <v>780</v>
      </c>
      <c r="B9" s="740" t="s">
        <v>163</v>
      </c>
      <c r="C9" s="741">
        <v>16.38</v>
      </c>
      <c r="D9" s="741">
        <v>16.760000000000002</v>
      </c>
      <c r="E9" s="741">
        <v>17.059999999999999</v>
      </c>
      <c r="F9" s="741">
        <v>16.559999999999999</v>
      </c>
      <c r="G9" s="742">
        <v>15.89</v>
      </c>
      <c r="H9" s="743">
        <v>15.35</v>
      </c>
      <c r="I9" s="743">
        <v>15.12</v>
      </c>
      <c r="J9" s="744">
        <v>15.13732622106545</v>
      </c>
      <c r="K9" s="745">
        <v>14.965559010841877</v>
      </c>
      <c r="L9" s="743">
        <v>14.90998333336111</v>
      </c>
      <c r="M9" s="744">
        <v>14.909150352272935</v>
      </c>
      <c r="N9" s="745">
        <v>15.616629448018383</v>
      </c>
      <c r="O9" s="746">
        <v>15.571869674576286</v>
      </c>
      <c r="P9" s="747">
        <v>16.894513330361416</v>
      </c>
      <c r="Q9" s="748">
        <v>16.010000000000002</v>
      </c>
      <c r="R9" s="748">
        <v>15.62</v>
      </c>
      <c r="S9" s="749">
        <f>N9/F9*R9</f>
        <v>14.73017825954391</v>
      </c>
      <c r="T9" s="750">
        <v>15.869913191127347</v>
      </c>
    </row>
    <row r="10" spans="1:21" ht="12" customHeight="1">
      <c r="A10" s="739" t="s">
        <v>780</v>
      </c>
      <c r="B10" s="751" t="s">
        <v>164</v>
      </c>
      <c r="C10" s="741">
        <v>17.59</v>
      </c>
      <c r="D10" s="741">
        <v>17.71</v>
      </c>
      <c r="E10" s="741">
        <v>17.98</v>
      </c>
      <c r="F10" s="741">
        <v>17.53</v>
      </c>
      <c r="G10" s="742">
        <v>17.239999999999998</v>
      </c>
      <c r="H10" s="743">
        <v>16.95</v>
      </c>
      <c r="I10" s="743">
        <v>16.440000000000001</v>
      </c>
      <c r="J10" s="744">
        <v>17.012298687923415</v>
      </c>
      <c r="K10" s="745">
        <v>16.810550436993172</v>
      </c>
      <c r="L10" s="743">
        <v>16.730473717484102</v>
      </c>
      <c r="M10" s="744">
        <v>16.816084835810326</v>
      </c>
      <c r="N10" s="745">
        <v>17.573467770107026</v>
      </c>
      <c r="O10" s="746">
        <v>17.548984503208519</v>
      </c>
      <c r="P10" s="747">
        <v>17.594454191281613</v>
      </c>
      <c r="Q10" s="748">
        <v>17.350000000000001</v>
      </c>
      <c r="R10" s="748">
        <v>17.41</v>
      </c>
      <c r="S10" s="749">
        <f t="shared" ref="S10:S11" si="0">N10/F10*R10</f>
        <v>17.453170215491344</v>
      </c>
      <c r="T10" s="750">
        <v>17.19968618764133</v>
      </c>
      <c r="U10" s="53"/>
    </row>
    <row r="11" spans="1:21" ht="12" customHeight="1">
      <c r="A11" s="739" t="s">
        <v>780</v>
      </c>
      <c r="B11" s="751" t="s">
        <v>165</v>
      </c>
      <c r="C11" s="741">
        <v>15.79</v>
      </c>
      <c r="D11" s="741">
        <v>16.329999999999998</v>
      </c>
      <c r="E11" s="741">
        <v>16.600000000000001</v>
      </c>
      <c r="F11" s="741">
        <v>16.13</v>
      </c>
      <c r="G11" s="742">
        <v>15.33</v>
      </c>
      <c r="H11" s="743">
        <v>14.67</v>
      </c>
      <c r="I11" s="743">
        <v>14.62</v>
      </c>
      <c r="J11" s="744">
        <v>14.438804232161717</v>
      </c>
      <c r="K11" s="745">
        <v>14.296312480570721</v>
      </c>
      <c r="L11" s="743">
        <v>14.269915004047744</v>
      </c>
      <c r="M11" s="744">
        <v>14.265489364026035</v>
      </c>
      <c r="N11" s="745">
        <v>14.957242103331339</v>
      </c>
      <c r="O11" s="746">
        <v>14.894371411079966</v>
      </c>
      <c r="P11" s="747">
        <v>16.645667550953796</v>
      </c>
      <c r="Q11" s="748">
        <v>15.5</v>
      </c>
      <c r="R11" s="748">
        <v>15</v>
      </c>
      <c r="S11" s="749">
        <f t="shared" si="0"/>
        <v>13.909400592062621</v>
      </c>
      <c r="T11" s="750">
        <v>15.407611351621577</v>
      </c>
    </row>
    <row r="12" spans="1:21" ht="12" customHeight="1">
      <c r="A12" s="739" t="s">
        <v>784</v>
      </c>
      <c r="B12" s="740" t="s">
        <v>163</v>
      </c>
      <c r="C12" s="741">
        <v>15.79</v>
      </c>
      <c r="D12" s="741">
        <v>15.95</v>
      </c>
      <c r="E12" s="741">
        <v>16.02</v>
      </c>
      <c r="F12" s="741">
        <v>15.21</v>
      </c>
      <c r="G12" s="742">
        <v>14.82</v>
      </c>
      <c r="H12" s="743">
        <v>14.6</v>
      </c>
      <c r="I12" s="743">
        <v>13.93</v>
      </c>
      <c r="J12" s="744">
        <v>13.591202919572071</v>
      </c>
      <c r="K12" s="745">
        <v>13.075329774846262</v>
      </c>
      <c r="L12" s="743">
        <v>13.52309351778834</v>
      </c>
      <c r="M12" s="744">
        <v>13.996683417926953</v>
      </c>
      <c r="N12" s="745">
        <v>14.829041038525965</v>
      </c>
      <c r="O12" s="746">
        <v>14.476943301688374</v>
      </c>
      <c r="P12" s="747">
        <v>15.11297598023725</v>
      </c>
      <c r="Q12" s="748">
        <v>14.9</v>
      </c>
      <c r="R12" s="748">
        <v>14.95</v>
      </c>
      <c r="S12" s="752">
        <v>16.527364421798165</v>
      </c>
      <c r="T12" s="750">
        <v>14.900867860418845</v>
      </c>
    </row>
    <row r="13" spans="1:21" ht="12" customHeight="1">
      <c r="A13" s="739" t="s">
        <v>784</v>
      </c>
      <c r="B13" s="751" t="s">
        <v>164</v>
      </c>
      <c r="C13" s="741">
        <v>16.72</v>
      </c>
      <c r="D13" s="741">
        <v>17.16</v>
      </c>
      <c r="E13" s="741">
        <v>17.190000000000001</v>
      </c>
      <c r="F13" s="741">
        <v>16.579999999999998</v>
      </c>
      <c r="G13" s="742">
        <v>16.55</v>
      </c>
      <c r="H13" s="743">
        <v>16.47</v>
      </c>
      <c r="I13" s="743">
        <v>15.55</v>
      </c>
      <c r="J13" s="744">
        <v>15.907250407001939</v>
      </c>
      <c r="K13" s="745">
        <v>15.495700282335667</v>
      </c>
      <c r="L13" s="743">
        <v>15.765280891537669</v>
      </c>
      <c r="M13" s="744">
        <v>15.72684222776588</v>
      </c>
      <c r="N13" s="745">
        <v>16.659006054238798</v>
      </c>
      <c r="O13" s="746">
        <v>16.680353952379846</v>
      </c>
      <c r="P13" s="747">
        <v>16.602136866579738</v>
      </c>
      <c r="Q13" s="748">
        <v>16.829999999999998</v>
      </c>
      <c r="R13" s="748">
        <v>16.8</v>
      </c>
      <c r="S13" s="752">
        <v>18.858388208136294</v>
      </c>
      <c r="T13" s="750">
        <v>16.581778739909268</v>
      </c>
    </row>
    <row r="14" spans="1:21" ht="12" customHeight="1">
      <c r="A14" s="739" t="s">
        <v>784</v>
      </c>
      <c r="B14" s="751" t="s">
        <v>165</v>
      </c>
      <c r="C14" s="741">
        <v>15.2</v>
      </c>
      <c r="D14" s="741">
        <v>15.32</v>
      </c>
      <c r="E14" s="741">
        <v>15.4</v>
      </c>
      <c r="F14" s="741">
        <v>14.52</v>
      </c>
      <c r="G14" s="742">
        <v>13.94</v>
      </c>
      <c r="H14" s="743">
        <v>13.65</v>
      </c>
      <c r="I14" s="743">
        <v>13.11</v>
      </c>
      <c r="J14" s="744">
        <v>12.438542886900592</v>
      </c>
      <c r="K14" s="745">
        <v>11.903366358864057</v>
      </c>
      <c r="L14" s="743">
        <v>12.469949504809273</v>
      </c>
      <c r="M14" s="744">
        <v>13.198205793022854</v>
      </c>
      <c r="N14" s="745">
        <v>13.987961076924721</v>
      </c>
      <c r="O14" s="746">
        <v>13.482416272461469</v>
      </c>
      <c r="P14" s="747">
        <v>14.4201734748373</v>
      </c>
      <c r="Q14" s="748">
        <v>14</v>
      </c>
      <c r="R14" s="748">
        <v>14.1</v>
      </c>
      <c r="S14" s="752">
        <v>15.441835171968593</v>
      </c>
      <c r="T14" s="750">
        <v>14.079308029717122</v>
      </c>
    </row>
    <row r="15" spans="1:21" ht="12" customHeight="1">
      <c r="A15" s="739" t="s">
        <v>785</v>
      </c>
      <c r="B15" s="740" t="s">
        <v>163</v>
      </c>
      <c r="C15" s="741">
        <v>16.39</v>
      </c>
      <c r="D15" s="741">
        <v>16.89</v>
      </c>
      <c r="E15" s="741">
        <v>17.03</v>
      </c>
      <c r="F15" s="741">
        <v>16.260000000000002</v>
      </c>
      <c r="G15" s="742">
        <v>16.14</v>
      </c>
      <c r="H15" s="743">
        <v>15.61</v>
      </c>
      <c r="I15" s="743">
        <v>15.12</v>
      </c>
      <c r="J15" s="744">
        <v>14.792959475949329</v>
      </c>
      <c r="K15" s="745">
        <v>15.032996602867909</v>
      </c>
      <c r="L15" s="743">
        <v>14.528138500900159</v>
      </c>
      <c r="M15" s="744">
        <v>14.55650102401947</v>
      </c>
      <c r="N15" s="745">
        <v>15.397064222629076</v>
      </c>
      <c r="O15" s="746">
        <v>15.170750377854214</v>
      </c>
      <c r="P15" s="747">
        <v>16.444713268661708</v>
      </c>
      <c r="Q15" s="748">
        <v>15.66</v>
      </c>
      <c r="R15" s="748">
        <v>15.47</v>
      </c>
      <c r="S15" s="752">
        <v>17.343799749591231</v>
      </c>
      <c r="T15" s="750">
        <v>15.354651432502159</v>
      </c>
    </row>
    <row r="16" spans="1:21" ht="12" customHeight="1">
      <c r="A16" s="739" t="s">
        <v>785</v>
      </c>
      <c r="B16" s="751" t="s">
        <v>164</v>
      </c>
      <c r="C16" s="741">
        <v>17.5</v>
      </c>
      <c r="D16" s="741">
        <v>17.670000000000002</v>
      </c>
      <c r="E16" s="741">
        <v>17.829999999999998</v>
      </c>
      <c r="F16" s="741">
        <v>17.04</v>
      </c>
      <c r="G16" s="742">
        <v>17.29</v>
      </c>
      <c r="H16" s="743">
        <v>16.739999999999998</v>
      </c>
      <c r="I16" s="743">
        <v>16.43</v>
      </c>
      <c r="J16" s="744">
        <v>16.131706424609209</v>
      </c>
      <c r="K16" s="745">
        <v>16.755230689561941</v>
      </c>
      <c r="L16" s="743">
        <v>16.330650266662587</v>
      </c>
      <c r="M16" s="744">
        <v>16.402205905952584</v>
      </c>
      <c r="N16" s="745">
        <v>17.415528880202963</v>
      </c>
      <c r="O16" s="746">
        <v>17.128067636053188</v>
      </c>
      <c r="P16" s="747">
        <v>18.629486392613824</v>
      </c>
      <c r="Q16" s="748">
        <v>17.59</v>
      </c>
      <c r="R16" s="748">
        <v>17.53</v>
      </c>
      <c r="S16" s="752">
        <v>19.652903369470785</v>
      </c>
      <c r="T16" s="750">
        <v>17.32336707004788</v>
      </c>
    </row>
    <row r="17" spans="1:20" ht="12" customHeight="1">
      <c r="A17" s="739" t="s">
        <v>785</v>
      </c>
      <c r="B17" s="751" t="s">
        <v>165</v>
      </c>
      <c r="C17" s="741">
        <v>15.21</v>
      </c>
      <c r="D17" s="741">
        <v>16.100000000000001</v>
      </c>
      <c r="E17" s="741">
        <v>16.27</v>
      </c>
      <c r="F17" s="741">
        <v>15.62</v>
      </c>
      <c r="G17" s="742">
        <v>15.23</v>
      </c>
      <c r="H17" s="743">
        <v>14.77</v>
      </c>
      <c r="I17" s="743">
        <v>14.16</v>
      </c>
      <c r="J17" s="744">
        <v>13.818861135561253</v>
      </c>
      <c r="K17" s="745">
        <v>13.754148439151075</v>
      </c>
      <c r="L17" s="743">
        <v>13.243116677920398</v>
      </c>
      <c r="M17" s="744">
        <v>13.259929071429898</v>
      </c>
      <c r="N17" s="745">
        <v>14.020426568295767</v>
      </c>
      <c r="O17" s="746">
        <v>13.876855148123763</v>
      </c>
      <c r="P17" s="747">
        <v>14.944475531590193</v>
      </c>
      <c r="Q17" s="748">
        <v>14.41</v>
      </c>
      <c r="R17" s="748">
        <v>14.14</v>
      </c>
      <c r="S17" s="752">
        <v>15.818607785106991</v>
      </c>
      <c r="T17" s="750">
        <v>14.029852738288785</v>
      </c>
    </row>
    <row r="18" spans="1:20" ht="12" customHeight="1">
      <c r="A18" s="739" t="s">
        <v>786</v>
      </c>
      <c r="B18" s="740" t="s">
        <v>163</v>
      </c>
      <c r="C18" s="741">
        <v>16.18</v>
      </c>
      <c r="D18" s="741">
        <v>15.75</v>
      </c>
      <c r="E18" s="741">
        <v>16.22</v>
      </c>
      <c r="F18" s="741">
        <v>15.33</v>
      </c>
      <c r="G18" s="742">
        <v>15.34</v>
      </c>
      <c r="H18" s="743">
        <v>15.19</v>
      </c>
      <c r="I18" s="743">
        <v>14.81</v>
      </c>
      <c r="J18" s="744">
        <v>14.497719721173228</v>
      </c>
      <c r="K18" s="745">
        <v>14.197005740658962</v>
      </c>
      <c r="L18" s="743">
        <v>14.664774252342871</v>
      </c>
      <c r="M18" s="744">
        <v>14.611659255866725</v>
      </c>
      <c r="N18" s="745">
        <v>14.837036510972393</v>
      </c>
      <c r="O18" s="746">
        <v>14.834404442149182</v>
      </c>
      <c r="P18" s="747">
        <v>16.018984006366136</v>
      </c>
      <c r="Q18" s="748">
        <v>15.28</v>
      </c>
      <c r="R18" s="748">
        <v>15.13</v>
      </c>
      <c r="S18" s="752">
        <v>16.281530043779359</v>
      </c>
      <c r="T18" s="750">
        <v>15.142847493599293</v>
      </c>
    </row>
    <row r="19" spans="1:20" ht="12" customHeight="1">
      <c r="A19" s="739" t="s">
        <v>786</v>
      </c>
      <c r="B19" s="751" t="s">
        <v>164</v>
      </c>
      <c r="C19" s="741">
        <v>17.03</v>
      </c>
      <c r="D19" s="741">
        <v>17.149999999999999</v>
      </c>
      <c r="E19" s="741">
        <v>17.38</v>
      </c>
      <c r="F19" s="741">
        <v>16.79</v>
      </c>
      <c r="G19" s="742">
        <v>16.940000000000001</v>
      </c>
      <c r="H19" s="743">
        <v>16.93</v>
      </c>
      <c r="I19" s="743">
        <v>16.57</v>
      </c>
      <c r="J19" s="744">
        <v>16.519378160322759</v>
      </c>
      <c r="K19" s="745">
        <v>16.700043362715622</v>
      </c>
      <c r="L19" s="743">
        <v>16.444338631646669</v>
      </c>
      <c r="M19" s="744">
        <v>16.546454581193419</v>
      </c>
      <c r="N19" s="745">
        <v>17.633217060019074</v>
      </c>
      <c r="O19" s="746">
        <v>17.555111345795559</v>
      </c>
      <c r="P19" s="747">
        <v>18.325595963487054</v>
      </c>
      <c r="Q19" s="748">
        <v>16.87</v>
      </c>
      <c r="R19" s="748">
        <v>17.100000000000001</v>
      </c>
      <c r="S19" s="752">
        <v>18.216968097815361</v>
      </c>
      <c r="T19" s="750">
        <v>16.747663618157485</v>
      </c>
    </row>
    <row r="20" spans="1:20" ht="12" customHeight="1">
      <c r="A20" s="739" t="s">
        <v>786</v>
      </c>
      <c r="B20" s="751" t="s">
        <v>165</v>
      </c>
      <c r="C20" s="741">
        <v>15.71</v>
      </c>
      <c r="D20" s="741">
        <v>15</v>
      </c>
      <c r="E20" s="741">
        <v>15.6</v>
      </c>
      <c r="F20" s="741">
        <v>14.58</v>
      </c>
      <c r="G20" s="742">
        <v>14.53</v>
      </c>
      <c r="H20" s="743">
        <v>14.37</v>
      </c>
      <c r="I20" s="743">
        <v>13.96</v>
      </c>
      <c r="J20" s="744">
        <v>13.561146942473847</v>
      </c>
      <c r="K20" s="745">
        <v>13.037003188664897</v>
      </c>
      <c r="L20" s="743">
        <v>13.872677596733517</v>
      </c>
      <c r="M20" s="744">
        <v>13.758900879802521</v>
      </c>
      <c r="N20" s="745">
        <v>13.64615156596645</v>
      </c>
      <c r="O20" s="746">
        <v>13.67741175093056</v>
      </c>
      <c r="P20" s="747">
        <v>14.989961855049186</v>
      </c>
      <c r="Q20" s="748">
        <v>14.58</v>
      </c>
      <c r="R20" s="748">
        <v>14.27</v>
      </c>
      <c r="S20" s="752">
        <v>15.425166401836361</v>
      </c>
      <c r="T20" s="750">
        <v>14.413031314687395</v>
      </c>
    </row>
    <row r="21" spans="1:20" ht="12" customHeight="1">
      <c r="A21" s="739" t="s">
        <v>787</v>
      </c>
      <c r="B21" s="740" t="s">
        <v>163</v>
      </c>
      <c r="C21" s="741">
        <v>16.41</v>
      </c>
      <c r="D21" s="741">
        <v>16.57</v>
      </c>
      <c r="E21" s="741">
        <v>17.07</v>
      </c>
      <c r="F21" s="741">
        <v>15.88</v>
      </c>
      <c r="G21" s="742">
        <v>15.98</v>
      </c>
      <c r="H21" s="743">
        <v>15.46</v>
      </c>
      <c r="I21" s="743">
        <v>14.89</v>
      </c>
      <c r="J21" s="744">
        <v>14.538204452899711</v>
      </c>
      <c r="K21" s="745">
        <v>14.390576474579833</v>
      </c>
      <c r="L21" s="743">
        <v>14.37268139123252</v>
      </c>
      <c r="M21" s="744">
        <v>14.275058436667484</v>
      </c>
      <c r="N21" s="745">
        <v>15.122521475512215</v>
      </c>
      <c r="O21" s="746">
        <v>14.83793433033081</v>
      </c>
      <c r="P21" s="747">
        <v>15.906423725306803</v>
      </c>
      <c r="Q21" s="748">
        <v>15.44</v>
      </c>
      <c r="R21" s="748">
        <v>15.19</v>
      </c>
      <c r="S21" s="752">
        <v>14.736566216149374</v>
      </c>
      <c r="T21" s="750">
        <v>15.092899056406891</v>
      </c>
    </row>
    <row r="22" spans="1:20" ht="12" customHeight="1">
      <c r="A22" s="739" t="s">
        <v>787</v>
      </c>
      <c r="B22" s="751" t="s">
        <v>164</v>
      </c>
      <c r="C22" s="741">
        <v>17.75</v>
      </c>
      <c r="D22" s="741">
        <v>17.21</v>
      </c>
      <c r="E22" s="741">
        <v>18.23</v>
      </c>
      <c r="F22" s="741">
        <v>17.510000000000002</v>
      </c>
      <c r="G22" s="742">
        <v>18.059999999999999</v>
      </c>
      <c r="H22" s="743">
        <v>17.18</v>
      </c>
      <c r="I22" s="743">
        <v>16.71</v>
      </c>
      <c r="J22" s="744">
        <v>16.36997431198802</v>
      </c>
      <c r="K22" s="745">
        <v>16.457887388242089</v>
      </c>
      <c r="L22" s="743">
        <v>16.698487773822166</v>
      </c>
      <c r="M22" s="744">
        <v>16.720633247102217</v>
      </c>
      <c r="N22" s="745">
        <v>17.932636083508672</v>
      </c>
      <c r="O22" s="746">
        <v>17.777396508134071</v>
      </c>
      <c r="P22" s="747">
        <v>18.387944200789825</v>
      </c>
      <c r="Q22" s="748">
        <v>17.510000000000002</v>
      </c>
      <c r="R22" s="748">
        <v>17.36</v>
      </c>
      <c r="S22" s="752">
        <v>16.837323752776296</v>
      </c>
      <c r="T22" s="750">
        <v>17.275547275205362</v>
      </c>
    </row>
    <row r="23" spans="1:20" ht="12" customHeight="1">
      <c r="A23" s="739" t="s">
        <v>787</v>
      </c>
      <c r="B23" s="751" t="s">
        <v>165</v>
      </c>
      <c r="C23" s="741">
        <v>15.52</v>
      </c>
      <c r="D23" s="741">
        <v>16.420000000000002</v>
      </c>
      <c r="E23" s="741">
        <v>16.420000000000002</v>
      </c>
      <c r="F23" s="741">
        <v>14.92</v>
      </c>
      <c r="G23" s="742">
        <v>14.76</v>
      </c>
      <c r="H23" s="743">
        <v>14.62</v>
      </c>
      <c r="I23" s="743">
        <v>14.01</v>
      </c>
      <c r="J23" s="744">
        <v>13.686723729558237</v>
      </c>
      <c r="K23" s="745">
        <v>13.441209962799686</v>
      </c>
      <c r="L23" s="743">
        <v>13.345746907560468</v>
      </c>
      <c r="M23" s="744">
        <v>13.233914029928396</v>
      </c>
      <c r="N23" s="745">
        <v>13.959785390466074</v>
      </c>
      <c r="O23" s="746">
        <v>13.636899114276794</v>
      </c>
      <c r="P23" s="747">
        <v>14.856170259368099</v>
      </c>
      <c r="Q23" s="748">
        <v>14.57</v>
      </c>
      <c r="R23" s="748">
        <v>14.28</v>
      </c>
      <c r="S23" s="752">
        <v>13.859664422854678</v>
      </c>
      <c r="T23" s="750">
        <v>14.156009661628611</v>
      </c>
    </row>
    <row r="24" spans="1:20" ht="12" customHeight="1">
      <c r="A24" s="739" t="s">
        <v>788</v>
      </c>
      <c r="B24" s="740" t="s">
        <v>163</v>
      </c>
      <c r="C24" s="741">
        <v>16.309999999999999</v>
      </c>
      <c r="D24" s="741">
        <v>16.25</v>
      </c>
      <c r="E24" s="741">
        <v>16.29</v>
      </c>
      <c r="F24" s="741">
        <v>15.92</v>
      </c>
      <c r="G24" s="742">
        <v>15.82</v>
      </c>
      <c r="H24" s="743">
        <v>15.73</v>
      </c>
      <c r="I24" s="743">
        <v>15.27</v>
      </c>
      <c r="J24" s="744">
        <v>14.978361805419629</v>
      </c>
      <c r="K24" s="745">
        <v>14.390710360465775</v>
      </c>
      <c r="L24" s="743">
        <v>13.916298708197925</v>
      </c>
      <c r="M24" s="744">
        <v>14.003734976301891</v>
      </c>
      <c r="N24" s="745">
        <v>14.904942676494572</v>
      </c>
      <c r="O24" s="746">
        <v>14.761767614586244</v>
      </c>
      <c r="P24" s="747">
        <v>15.242179076909265</v>
      </c>
      <c r="Q24" s="748">
        <v>14.87</v>
      </c>
      <c r="R24" s="748">
        <v>14.71</v>
      </c>
      <c r="S24" s="752">
        <v>14.553378593324098</v>
      </c>
      <c r="T24" s="750">
        <v>14.648558741725633</v>
      </c>
    </row>
    <row r="25" spans="1:20" ht="12" customHeight="1">
      <c r="A25" s="739" t="s">
        <v>788</v>
      </c>
      <c r="B25" s="751" t="s">
        <v>164</v>
      </c>
      <c r="C25" s="741">
        <v>17.739999999999998</v>
      </c>
      <c r="D25" s="741">
        <v>16.3</v>
      </c>
      <c r="E25" s="741">
        <v>17.95</v>
      </c>
      <c r="F25" s="741">
        <v>17.12</v>
      </c>
      <c r="G25" s="742">
        <v>17.11</v>
      </c>
      <c r="H25" s="743">
        <v>17.11</v>
      </c>
      <c r="I25" s="743">
        <v>16.64</v>
      </c>
      <c r="J25" s="744">
        <v>17.095384004035068</v>
      </c>
      <c r="K25" s="745">
        <v>16.661486011705652</v>
      </c>
      <c r="L25" s="743">
        <v>16.972139350163665</v>
      </c>
      <c r="M25" s="744">
        <v>16.534043407189888</v>
      </c>
      <c r="N25" s="745">
        <v>17.559806807423424</v>
      </c>
      <c r="O25" s="746">
        <v>17.147788105729763</v>
      </c>
      <c r="P25" s="747">
        <v>17.758140283536868</v>
      </c>
      <c r="Q25" s="748">
        <v>17.07</v>
      </c>
      <c r="R25" s="748">
        <v>17.239999999999998</v>
      </c>
      <c r="S25" s="752">
        <v>17.028867325437115</v>
      </c>
      <c r="T25" s="750">
        <v>17.126894626650902</v>
      </c>
    </row>
    <row r="26" spans="1:20" ht="12" customHeight="1">
      <c r="A26" s="739" t="s">
        <v>788</v>
      </c>
      <c r="B26" s="751" t="s">
        <v>165</v>
      </c>
      <c r="C26" s="741">
        <v>15.48</v>
      </c>
      <c r="D26" s="741">
        <v>16.23</v>
      </c>
      <c r="E26" s="741">
        <v>15.46</v>
      </c>
      <c r="F26" s="741">
        <v>15.35</v>
      </c>
      <c r="G26" s="742">
        <v>15.23</v>
      </c>
      <c r="H26" s="743">
        <v>15.13</v>
      </c>
      <c r="I26" s="743">
        <v>14.69</v>
      </c>
      <c r="J26" s="744">
        <v>14.095400137967209</v>
      </c>
      <c r="K26" s="745">
        <v>13.453086100832563</v>
      </c>
      <c r="L26" s="743">
        <v>12.706088554450973</v>
      </c>
      <c r="M26" s="744">
        <v>13.026592602676246</v>
      </c>
      <c r="N26" s="745">
        <v>13.909827085384968</v>
      </c>
      <c r="O26" s="746">
        <v>13.833129039410386</v>
      </c>
      <c r="P26" s="747">
        <v>14.231293711335709</v>
      </c>
      <c r="Q26" s="748">
        <v>14.05</v>
      </c>
      <c r="R26" s="748">
        <v>13.75</v>
      </c>
      <c r="S26" s="752">
        <v>13.606096996954184</v>
      </c>
      <c r="T26" s="750">
        <v>13.686059570892152</v>
      </c>
    </row>
    <row r="27" spans="1:20" ht="12" customHeight="1">
      <c r="A27" s="739" t="s">
        <v>789</v>
      </c>
      <c r="B27" s="740" t="s">
        <v>163</v>
      </c>
      <c r="C27" s="741">
        <v>15.42</v>
      </c>
      <c r="D27" s="741">
        <v>16.170000000000002</v>
      </c>
      <c r="E27" s="741">
        <v>16.260000000000002</v>
      </c>
      <c r="F27" s="741">
        <v>15.85</v>
      </c>
      <c r="G27" s="742">
        <v>15.35</v>
      </c>
      <c r="H27" s="743">
        <v>15.17</v>
      </c>
      <c r="I27" s="743">
        <v>14.74</v>
      </c>
      <c r="J27" s="744">
        <v>14.635728619359359</v>
      </c>
      <c r="K27" s="745">
        <v>14.543152450586295</v>
      </c>
      <c r="L27" s="743">
        <v>14.584486538367388</v>
      </c>
      <c r="M27" s="744">
        <v>14.371362491227011</v>
      </c>
      <c r="N27" s="745">
        <v>15.06961485480095</v>
      </c>
      <c r="O27" s="746">
        <v>15.036123100074281</v>
      </c>
      <c r="P27" s="747">
        <v>15.832604198827161</v>
      </c>
      <c r="Q27" s="748">
        <v>15.21</v>
      </c>
      <c r="R27" s="748">
        <v>15.17</v>
      </c>
      <c r="S27" s="752">
        <v>14.24717822766593</v>
      </c>
      <c r="T27" s="750">
        <v>15.259885599921949</v>
      </c>
    </row>
    <row r="28" spans="1:20" ht="12" customHeight="1">
      <c r="A28" s="739" t="s">
        <v>789</v>
      </c>
      <c r="B28" s="751" t="s">
        <v>164</v>
      </c>
      <c r="C28" s="741">
        <v>17.18</v>
      </c>
      <c r="D28" s="741">
        <v>17.43</v>
      </c>
      <c r="E28" s="741">
        <v>17.440000000000001</v>
      </c>
      <c r="F28" s="741">
        <v>17.04</v>
      </c>
      <c r="G28" s="742">
        <v>16.75</v>
      </c>
      <c r="H28" s="743">
        <v>16.440000000000001</v>
      </c>
      <c r="I28" s="743">
        <v>15.72</v>
      </c>
      <c r="J28" s="744">
        <v>16.153499207625831</v>
      </c>
      <c r="K28" s="745">
        <v>16.169488399690497</v>
      </c>
      <c r="L28" s="743">
        <v>16.53181247539198</v>
      </c>
      <c r="M28" s="744">
        <v>16.587973210337591</v>
      </c>
      <c r="N28" s="745">
        <v>16.940789535916142</v>
      </c>
      <c r="O28" s="746">
        <v>17.036686190634885</v>
      </c>
      <c r="P28" s="747">
        <v>17.405229781930309</v>
      </c>
      <c r="Q28" s="748">
        <v>16.809999999999999</v>
      </c>
      <c r="R28" s="748">
        <v>16.98</v>
      </c>
      <c r="S28" s="752">
        <v>15.522718901982618</v>
      </c>
      <c r="T28" s="750">
        <v>16.826710908017848</v>
      </c>
    </row>
    <row r="29" spans="1:20" ht="12" customHeight="1">
      <c r="A29" s="739" t="s">
        <v>789</v>
      </c>
      <c r="B29" s="751" t="s">
        <v>165</v>
      </c>
      <c r="C29" s="741">
        <v>14.38</v>
      </c>
      <c r="D29" s="741">
        <v>15.59</v>
      </c>
      <c r="E29" s="741">
        <v>15.54</v>
      </c>
      <c r="F29" s="741">
        <v>15.12</v>
      </c>
      <c r="G29" s="742">
        <v>14.54</v>
      </c>
      <c r="H29" s="743">
        <v>14.5</v>
      </c>
      <c r="I29" s="743">
        <v>14.22</v>
      </c>
      <c r="J29" s="744">
        <v>13.841225881827205</v>
      </c>
      <c r="K29" s="745">
        <v>13.754747974482601</v>
      </c>
      <c r="L29" s="743">
        <v>13.654391507538877</v>
      </c>
      <c r="M29" s="744">
        <v>13.326190599034634</v>
      </c>
      <c r="N29" s="745">
        <v>14.197196444260099</v>
      </c>
      <c r="O29" s="746">
        <v>14.132825703860934</v>
      </c>
      <c r="P29" s="747">
        <v>15.119104016127585</v>
      </c>
      <c r="Q29" s="748">
        <v>14.54</v>
      </c>
      <c r="R29" s="748">
        <v>14.44</v>
      </c>
      <c r="S29" s="752">
        <v>13.728970100523741</v>
      </c>
      <c r="T29" s="750">
        <v>14.607099385625594</v>
      </c>
    </row>
    <row r="30" spans="1:20" ht="12" customHeight="1">
      <c r="A30" s="739" t="s">
        <v>790</v>
      </c>
      <c r="B30" s="740" t="s">
        <v>163</v>
      </c>
      <c r="C30" s="741">
        <v>16.57</v>
      </c>
      <c r="D30" s="741">
        <v>16.100000000000001</v>
      </c>
      <c r="E30" s="741">
        <v>16.86</v>
      </c>
      <c r="F30" s="741">
        <v>15.84</v>
      </c>
      <c r="G30" s="742">
        <v>14.54</v>
      </c>
      <c r="H30" s="743">
        <v>15.27</v>
      </c>
      <c r="I30" s="743">
        <v>14.8</v>
      </c>
      <c r="J30" s="744">
        <v>14.987520732646081</v>
      </c>
      <c r="K30" s="745">
        <v>14.83919809336885</v>
      </c>
      <c r="L30" s="743">
        <v>14.268166963489925</v>
      </c>
      <c r="M30" s="744">
        <v>14.200359621954814</v>
      </c>
      <c r="N30" s="745">
        <v>15.293971635758483</v>
      </c>
      <c r="O30" s="746">
        <v>15.092739418897002</v>
      </c>
      <c r="P30" s="747">
        <v>16.103007240958689</v>
      </c>
      <c r="Q30" s="748">
        <v>15.44</v>
      </c>
      <c r="R30" s="748">
        <v>15.47</v>
      </c>
      <c r="S30" s="752">
        <v>16.996933263418093</v>
      </c>
      <c r="T30" s="750">
        <v>15.489057716497786</v>
      </c>
    </row>
    <row r="31" spans="1:20" ht="12" customHeight="1">
      <c r="A31" s="739" t="s">
        <v>790</v>
      </c>
      <c r="B31" s="751" t="s">
        <v>164</v>
      </c>
      <c r="C31" s="741">
        <v>17.84</v>
      </c>
      <c r="D31" s="741">
        <v>16.38</v>
      </c>
      <c r="E31" s="741">
        <v>17.95</v>
      </c>
      <c r="F31" s="741">
        <v>17.3</v>
      </c>
      <c r="G31" s="742">
        <v>17.04</v>
      </c>
      <c r="H31" s="743">
        <v>17.010000000000002</v>
      </c>
      <c r="I31" s="743">
        <v>16.989999999999998</v>
      </c>
      <c r="J31" s="744">
        <v>17.023133307254007</v>
      </c>
      <c r="K31" s="745">
        <v>16.615899028776376</v>
      </c>
      <c r="L31" s="743">
        <v>16.674264589347118</v>
      </c>
      <c r="M31" s="744">
        <v>16.684881020288124</v>
      </c>
      <c r="N31" s="745">
        <v>17.881490412319039</v>
      </c>
      <c r="O31" s="746">
        <v>17.570230885377551</v>
      </c>
      <c r="P31" s="747">
        <v>18.561190302412083</v>
      </c>
      <c r="Q31" s="748">
        <v>17.61</v>
      </c>
      <c r="R31" s="748">
        <v>17.38</v>
      </c>
      <c r="S31" s="752">
        <v>19.527363559754622</v>
      </c>
      <c r="T31" s="750">
        <v>17.718367630760461</v>
      </c>
    </row>
    <row r="32" spans="1:20" ht="12" customHeight="1">
      <c r="A32" s="739" t="s">
        <v>790</v>
      </c>
      <c r="B32" s="751" t="s">
        <v>165</v>
      </c>
      <c r="C32" s="741">
        <v>15.66</v>
      </c>
      <c r="D32" s="741">
        <v>16</v>
      </c>
      <c r="E32" s="741">
        <v>16.13</v>
      </c>
      <c r="F32" s="741">
        <v>14.83</v>
      </c>
      <c r="G32" s="742">
        <v>14.4</v>
      </c>
      <c r="H32" s="743">
        <v>14.25</v>
      </c>
      <c r="I32" s="743">
        <v>13.5</v>
      </c>
      <c r="J32" s="744">
        <v>13.773365781041319</v>
      </c>
      <c r="K32" s="745">
        <v>13.779971167444696</v>
      </c>
      <c r="L32" s="743">
        <v>12.887120851669707</v>
      </c>
      <c r="M32" s="744">
        <v>12.814938383478559</v>
      </c>
      <c r="N32" s="745">
        <v>13.932166032439817</v>
      </c>
      <c r="O32" s="746">
        <v>13.796114625785755</v>
      </c>
      <c r="P32" s="747">
        <v>14.771472584045522</v>
      </c>
      <c r="Q32" s="748">
        <v>14.3</v>
      </c>
      <c r="R32" s="748">
        <v>14.41</v>
      </c>
      <c r="S32" s="752">
        <v>15.675315257898603</v>
      </c>
      <c r="T32" s="750">
        <v>14.297655947485003</v>
      </c>
    </row>
    <row r="33" spans="1:20" ht="12" customHeight="1">
      <c r="A33" s="739" t="s">
        <v>791</v>
      </c>
      <c r="B33" s="740" t="s">
        <v>163</v>
      </c>
      <c r="C33" s="741">
        <v>16.8</v>
      </c>
      <c r="D33" s="741">
        <v>17.23</v>
      </c>
      <c r="E33" s="741">
        <v>16.8</v>
      </c>
      <c r="F33" s="741">
        <v>15.82</v>
      </c>
      <c r="G33" s="742">
        <v>15.59</v>
      </c>
      <c r="H33" s="743">
        <v>15.3</v>
      </c>
      <c r="I33" s="743">
        <v>14.8</v>
      </c>
      <c r="J33" s="744">
        <v>14.6967750568519</v>
      </c>
      <c r="K33" s="745">
        <v>14.778376656609273</v>
      </c>
      <c r="L33" s="743">
        <v>14.570649540880645</v>
      </c>
      <c r="M33" s="744">
        <v>14.030715247850742</v>
      </c>
      <c r="N33" s="745">
        <v>14.808042572551802</v>
      </c>
      <c r="O33" s="746">
        <v>14.939693071307333</v>
      </c>
      <c r="P33" s="747">
        <v>19.459099650319782</v>
      </c>
      <c r="Q33" s="748">
        <v>15.07</v>
      </c>
      <c r="R33" s="748">
        <v>15.15</v>
      </c>
      <c r="S33" s="752">
        <v>16.424416478614667</v>
      </c>
      <c r="T33" s="750">
        <v>15.031942472332357</v>
      </c>
    </row>
    <row r="34" spans="1:20" ht="12" customHeight="1">
      <c r="A34" s="739" t="s">
        <v>791</v>
      </c>
      <c r="B34" s="751" t="s">
        <v>164</v>
      </c>
      <c r="C34" s="741">
        <v>17.21</v>
      </c>
      <c r="D34" s="741">
        <v>16.329999999999998</v>
      </c>
      <c r="E34" s="741">
        <v>17.690000000000001</v>
      </c>
      <c r="F34" s="741">
        <v>17.16</v>
      </c>
      <c r="G34" s="742">
        <v>17.12</v>
      </c>
      <c r="H34" s="743">
        <v>16.690000000000001</v>
      </c>
      <c r="I34" s="743">
        <v>16.5</v>
      </c>
      <c r="J34" s="744">
        <v>16.110445272730498</v>
      </c>
      <c r="K34" s="745">
        <v>16.576145114800557</v>
      </c>
      <c r="L34" s="743">
        <v>16.730669171997871</v>
      </c>
      <c r="M34" s="744">
        <v>15.933642366640633</v>
      </c>
      <c r="N34" s="745">
        <v>17.209049251356394</v>
      </c>
      <c r="O34" s="746">
        <v>17.238355995816157</v>
      </c>
      <c r="P34" s="747">
        <v>22.104905205364449</v>
      </c>
      <c r="Q34" s="748">
        <v>16.97</v>
      </c>
      <c r="R34" s="748">
        <v>17.11</v>
      </c>
      <c r="S34" s="752">
        <v>18.959575305513159</v>
      </c>
      <c r="T34" s="750">
        <v>17.04711600995179</v>
      </c>
    </row>
    <row r="35" spans="1:20" ht="12" customHeight="1">
      <c r="A35" s="739" t="s">
        <v>791</v>
      </c>
      <c r="B35" s="751" t="s">
        <v>165</v>
      </c>
      <c r="C35" s="741">
        <v>15.85</v>
      </c>
      <c r="D35" s="741">
        <v>17.440000000000001</v>
      </c>
      <c r="E35" s="741">
        <v>16.29</v>
      </c>
      <c r="F35" s="741">
        <v>15.1</v>
      </c>
      <c r="G35" s="742">
        <v>14.75</v>
      </c>
      <c r="H35" s="743">
        <v>14.55</v>
      </c>
      <c r="I35" s="743">
        <v>13.88</v>
      </c>
      <c r="J35" s="744">
        <v>13.95163460641653</v>
      </c>
      <c r="K35" s="745">
        <v>13.816910004394067</v>
      </c>
      <c r="L35" s="743">
        <v>13.453290467008157</v>
      </c>
      <c r="M35" s="744">
        <v>13.071684095394195</v>
      </c>
      <c r="N35" s="745">
        <v>13.642712607898735</v>
      </c>
      <c r="O35" s="746">
        <v>13.833613522031952</v>
      </c>
      <c r="P35" s="747">
        <v>18.163489340681526</v>
      </c>
      <c r="Q35" s="748">
        <v>14.1</v>
      </c>
      <c r="R35" s="748">
        <v>14.21</v>
      </c>
      <c r="S35" s="752">
        <v>15.208285267856528</v>
      </c>
      <c r="T35" s="750">
        <v>14.00170041873271</v>
      </c>
    </row>
    <row r="36" spans="1:20" ht="12" customHeight="1">
      <c r="A36" s="739" t="s">
        <v>792</v>
      </c>
      <c r="B36" s="740" t="s">
        <v>163</v>
      </c>
      <c r="C36" s="741">
        <v>15.28</v>
      </c>
      <c r="D36" s="741">
        <v>15.56</v>
      </c>
      <c r="E36" s="741">
        <v>16.010000000000002</v>
      </c>
      <c r="F36" s="741">
        <v>15.3</v>
      </c>
      <c r="G36" s="742">
        <v>15.07</v>
      </c>
      <c r="H36" s="743">
        <v>14.8</v>
      </c>
      <c r="I36" s="743">
        <v>14.45</v>
      </c>
      <c r="J36" s="744">
        <v>14.403836627903354</v>
      </c>
      <c r="K36" s="745">
        <v>14.023016170783102</v>
      </c>
      <c r="L36" s="743">
        <v>14.171509121570805</v>
      </c>
      <c r="M36" s="744">
        <v>14.012837034141819</v>
      </c>
      <c r="N36" s="745">
        <v>15.086528540055392</v>
      </c>
      <c r="O36" s="746">
        <v>14.81936937055883</v>
      </c>
      <c r="P36" s="747">
        <v>15.497468272232403</v>
      </c>
      <c r="Q36" s="748">
        <v>15.41</v>
      </c>
      <c r="R36" s="748">
        <v>15.26</v>
      </c>
      <c r="S36" s="752">
        <v>14.828708601605761</v>
      </c>
      <c r="T36" s="750">
        <v>15.132141401682208</v>
      </c>
    </row>
    <row r="37" spans="1:20" ht="12" customHeight="1">
      <c r="A37" s="739" t="s">
        <v>792</v>
      </c>
      <c r="B37" s="751" t="s">
        <v>164</v>
      </c>
      <c r="C37" s="741">
        <v>16.77</v>
      </c>
      <c r="D37" s="741">
        <v>15.26</v>
      </c>
      <c r="E37" s="741">
        <v>17.239999999999998</v>
      </c>
      <c r="F37" s="741">
        <v>17.02</v>
      </c>
      <c r="G37" s="742">
        <v>16.78</v>
      </c>
      <c r="H37" s="743">
        <v>16.38</v>
      </c>
      <c r="I37" s="743">
        <v>16.21</v>
      </c>
      <c r="J37" s="744">
        <v>16.30073459427858</v>
      </c>
      <c r="K37" s="745">
        <v>16.205789718500085</v>
      </c>
      <c r="L37" s="743">
        <v>16.356824633922411</v>
      </c>
      <c r="M37" s="744">
        <v>16.216921815680493</v>
      </c>
      <c r="N37" s="745">
        <v>17.216509194116831</v>
      </c>
      <c r="O37" s="746">
        <v>16.933868219520491</v>
      </c>
      <c r="P37" s="747">
        <v>17.780421474976858</v>
      </c>
      <c r="Q37" s="748">
        <v>17.43</v>
      </c>
      <c r="R37" s="748">
        <v>17.18</v>
      </c>
      <c r="S37" s="752">
        <v>16.693887281989593</v>
      </c>
      <c r="T37" s="750">
        <v>16.90281872474533</v>
      </c>
    </row>
    <row r="38" spans="1:20" ht="12" customHeight="1">
      <c r="A38" s="739" t="s">
        <v>792</v>
      </c>
      <c r="B38" s="751" t="s">
        <v>165</v>
      </c>
      <c r="C38" s="741">
        <v>14.07</v>
      </c>
      <c r="D38" s="741">
        <v>15.66</v>
      </c>
      <c r="E38" s="741">
        <v>15.07</v>
      </c>
      <c r="F38" s="741">
        <v>13.91</v>
      </c>
      <c r="G38" s="742">
        <v>13.75</v>
      </c>
      <c r="H38" s="743">
        <v>13.56</v>
      </c>
      <c r="I38" s="743">
        <v>13.15</v>
      </c>
      <c r="J38" s="744">
        <v>13.031101836556063</v>
      </c>
      <c r="K38" s="745">
        <v>12.435551778669014</v>
      </c>
      <c r="L38" s="743">
        <v>12.646678950903237</v>
      </c>
      <c r="M38" s="744">
        <v>12.540668385682475</v>
      </c>
      <c r="N38" s="745">
        <v>13.726628445477647</v>
      </c>
      <c r="O38" s="746">
        <v>13.508846743276996</v>
      </c>
      <c r="P38" s="747">
        <v>14.073824545523509</v>
      </c>
      <c r="Q38" s="748">
        <v>14.21</v>
      </c>
      <c r="R38" s="748">
        <v>14.18</v>
      </c>
      <c r="S38" s="752">
        <v>13.711324381871403</v>
      </c>
      <c r="T38" s="750">
        <v>14.019924703791494</v>
      </c>
    </row>
    <row r="39" spans="1:20" ht="12" customHeight="1">
      <c r="A39" s="739" t="s">
        <v>793</v>
      </c>
      <c r="B39" s="740" t="s">
        <v>163</v>
      </c>
      <c r="C39" s="741">
        <v>16.39</v>
      </c>
      <c r="D39" s="741">
        <v>17.100000000000001</v>
      </c>
      <c r="E39" s="741">
        <v>16.7</v>
      </c>
      <c r="F39" s="741">
        <v>15.73</v>
      </c>
      <c r="G39" s="742">
        <v>15.48</v>
      </c>
      <c r="H39" s="743">
        <v>15.22</v>
      </c>
      <c r="I39" s="743">
        <v>15.04</v>
      </c>
      <c r="J39" s="744">
        <v>14.680403133930556</v>
      </c>
      <c r="K39" s="745">
        <v>14.646121968042369</v>
      </c>
      <c r="L39" s="743">
        <v>14.671679392271617</v>
      </c>
      <c r="M39" s="744">
        <v>13.955365090787081</v>
      </c>
      <c r="N39" s="745">
        <v>14.943464592970962</v>
      </c>
      <c r="O39" s="746">
        <v>15.056254817535264</v>
      </c>
      <c r="P39" s="747">
        <v>15.622977060331559</v>
      </c>
      <c r="Q39" s="748">
        <v>15.58</v>
      </c>
      <c r="R39" s="748">
        <v>15.42</v>
      </c>
      <c r="S39" s="752">
        <v>16.47127584758427</v>
      </c>
      <c r="T39" s="750">
        <v>15.327990455049859</v>
      </c>
    </row>
    <row r="40" spans="1:20" ht="12" customHeight="1">
      <c r="A40" s="739" t="s">
        <v>793</v>
      </c>
      <c r="B40" s="751" t="s">
        <v>164</v>
      </c>
      <c r="C40" s="741">
        <v>17.97</v>
      </c>
      <c r="D40" s="741">
        <v>16.62</v>
      </c>
      <c r="E40" s="741">
        <v>17.98</v>
      </c>
      <c r="F40" s="741">
        <v>17.399999999999999</v>
      </c>
      <c r="G40" s="742">
        <v>17.7</v>
      </c>
      <c r="H40" s="743">
        <v>17.34</v>
      </c>
      <c r="I40" s="743">
        <v>17.12</v>
      </c>
      <c r="J40" s="744">
        <v>17.244715943977607</v>
      </c>
      <c r="K40" s="745">
        <v>17.433854463485194</v>
      </c>
      <c r="L40" s="743">
        <v>17.43891885431491</v>
      </c>
      <c r="M40" s="744">
        <v>16.289230559141018</v>
      </c>
      <c r="N40" s="745">
        <v>17.905422370416492</v>
      </c>
      <c r="O40" s="746">
        <v>18.525638998682474</v>
      </c>
      <c r="P40" s="747">
        <v>18.136358825261635</v>
      </c>
      <c r="Q40" s="748">
        <v>18.09</v>
      </c>
      <c r="R40" s="748">
        <v>18.350000000000001</v>
      </c>
      <c r="S40" s="752">
        <v>19.641671523165904</v>
      </c>
      <c r="T40" s="750">
        <v>18.183941061603718</v>
      </c>
    </row>
    <row r="41" spans="1:20" ht="12" customHeight="1">
      <c r="A41" s="739" t="s">
        <v>793</v>
      </c>
      <c r="B41" s="751" t="s">
        <v>165</v>
      </c>
      <c r="C41" s="741">
        <v>15.41</v>
      </c>
      <c r="D41" s="741">
        <v>17.21</v>
      </c>
      <c r="E41" s="741">
        <v>16.03</v>
      </c>
      <c r="F41" s="741">
        <v>14.86</v>
      </c>
      <c r="G41" s="742">
        <v>14.39</v>
      </c>
      <c r="H41" s="743">
        <v>14.18</v>
      </c>
      <c r="I41" s="743">
        <v>14.01</v>
      </c>
      <c r="J41" s="744">
        <v>13.471679321212138</v>
      </c>
      <c r="K41" s="745">
        <v>13.359418285681157</v>
      </c>
      <c r="L41" s="743">
        <v>13.484595489985832</v>
      </c>
      <c r="M41" s="744">
        <v>12.963639436176297</v>
      </c>
      <c r="N41" s="745">
        <v>13.727454201569053</v>
      </c>
      <c r="O41" s="746">
        <v>13.64856694950905</v>
      </c>
      <c r="P41" s="747">
        <v>14.58003142005729</v>
      </c>
      <c r="Q41" s="748">
        <v>14.58</v>
      </c>
      <c r="R41" s="748">
        <v>14.28</v>
      </c>
      <c r="S41" s="752">
        <v>15.240853204272636</v>
      </c>
      <c r="T41" s="750">
        <v>14.168176672181549</v>
      </c>
    </row>
    <row r="42" spans="1:20" ht="12" customHeight="1">
      <c r="A42" s="739" t="s">
        <v>794</v>
      </c>
      <c r="B42" s="740" t="s">
        <v>163</v>
      </c>
      <c r="C42" s="741">
        <v>17.579999999999998</v>
      </c>
      <c r="D42" s="741">
        <v>18.649999999999999</v>
      </c>
      <c r="E42" s="741">
        <v>17.93</v>
      </c>
      <c r="F42" s="741">
        <v>17.02</v>
      </c>
      <c r="G42" s="742">
        <v>16.64</v>
      </c>
      <c r="H42" s="743">
        <v>16.559999999999999</v>
      </c>
      <c r="I42" s="743">
        <v>15.64</v>
      </c>
      <c r="J42" s="744">
        <v>15.583290799963221</v>
      </c>
      <c r="K42" s="745">
        <v>15.279342164777754</v>
      </c>
      <c r="L42" s="743">
        <v>15.204026507969434</v>
      </c>
      <c r="M42" s="744">
        <v>14.964357063909103</v>
      </c>
      <c r="N42" s="745">
        <v>15.796462293518996</v>
      </c>
      <c r="O42" s="746">
        <v>15.714110110923196</v>
      </c>
      <c r="P42" s="747">
        <v>17.187542133591737</v>
      </c>
      <c r="Q42" s="748">
        <v>16.34</v>
      </c>
      <c r="R42" s="748">
        <v>15.99</v>
      </c>
      <c r="S42" s="752">
        <v>17.626533927778436</v>
      </c>
      <c r="T42" s="750">
        <v>16.030293289273597</v>
      </c>
    </row>
    <row r="43" spans="1:20" ht="12" customHeight="1">
      <c r="A43" s="739" t="s">
        <v>794</v>
      </c>
      <c r="B43" s="751" t="s">
        <v>164</v>
      </c>
      <c r="C43" s="741">
        <v>20.09</v>
      </c>
      <c r="D43" s="741">
        <v>21.65</v>
      </c>
      <c r="E43" s="741">
        <v>20.37</v>
      </c>
      <c r="F43" s="741">
        <v>19.47</v>
      </c>
      <c r="G43" s="742">
        <v>19.38</v>
      </c>
      <c r="H43" s="743">
        <v>19.059999999999999</v>
      </c>
      <c r="I43" s="743">
        <v>18.16</v>
      </c>
      <c r="J43" s="744">
        <v>18.291118399863247</v>
      </c>
      <c r="K43" s="745">
        <v>17.767739664370101</v>
      </c>
      <c r="L43" s="743">
        <v>17.932459245006065</v>
      </c>
      <c r="M43" s="744">
        <v>17.786424384935714</v>
      </c>
      <c r="N43" s="745">
        <v>18.525367212177777</v>
      </c>
      <c r="O43" s="746">
        <v>18.22535010644749</v>
      </c>
      <c r="P43" s="747">
        <v>19.366776819730102</v>
      </c>
      <c r="Q43" s="748">
        <v>18.5</v>
      </c>
      <c r="R43" s="748">
        <v>18.16</v>
      </c>
      <c r="S43" s="752">
        <v>20.37804929982202</v>
      </c>
      <c r="T43" s="750">
        <v>18.009220277012286</v>
      </c>
    </row>
    <row r="44" spans="1:20" ht="12" customHeight="1">
      <c r="A44" s="739" t="s">
        <v>794</v>
      </c>
      <c r="B44" s="751" t="s">
        <v>165</v>
      </c>
      <c r="C44" s="741">
        <v>15.68</v>
      </c>
      <c r="D44" s="741">
        <v>17.2</v>
      </c>
      <c r="E44" s="741">
        <v>16.32</v>
      </c>
      <c r="F44" s="741">
        <v>15.43</v>
      </c>
      <c r="G44" s="742">
        <v>14.97</v>
      </c>
      <c r="H44" s="743">
        <v>15.11</v>
      </c>
      <c r="I44" s="743">
        <v>14.15</v>
      </c>
      <c r="J44" s="744">
        <v>14.051351372109277</v>
      </c>
      <c r="K44" s="745">
        <v>13.915553119627546</v>
      </c>
      <c r="L44" s="743">
        <v>13.798921940255759</v>
      </c>
      <c r="M44" s="744">
        <v>13.575728088851729</v>
      </c>
      <c r="N44" s="745">
        <v>14.501352353329439</v>
      </c>
      <c r="O44" s="746">
        <v>14.527196573238616</v>
      </c>
      <c r="P44" s="747">
        <v>16.140706836824439</v>
      </c>
      <c r="Q44" s="748">
        <v>15.3</v>
      </c>
      <c r="R44" s="748">
        <v>15.01</v>
      </c>
      <c r="S44" s="752">
        <v>16.376893298515668</v>
      </c>
      <c r="T44" s="750">
        <v>15.117323087679601</v>
      </c>
    </row>
    <row r="45" spans="1:20" ht="12" customHeight="1">
      <c r="A45" s="739" t="s">
        <v>795</v>
      </c>
      <c r="B45" s="740" t="s">
        <v>163</v>
      </c>
      <c r="C45" s="741">
        <v>15.42</v>
      </c>
      <c r="D45" s="741">
        <v>15.66</v>
      </c>
      <c r="E45" s="741">
        <v>16.350000000000001</v>
      </c>
      <c r="F45" s="741">
        <v>15.48</v>
      </c>
      <c r="G45" s="742">
        <v>15.12</v>
      </c>
      <c r="H45" s="743">
        <v>14.82</v>
      </c>
      <c r="I45" s="743">
        <v>14.15</v>
      </c>
      <c r="J45" s="744">
        <v>14.223837067442055</v>
      </c>
      <c r="K45" s="745">
        <v>13.934962859093933</v>
      </c>
      <c r="L45" s="743">
        <v>13.700860342241727</v>
      </c>
      <c r="M45" s="744">
        <v>13.471381848022734</v>
      </c>
      <c r="N45" s="745">
        <v>14.476118854779497</v>
      </c>
      <c r="O45" s="746">
        <v>14.69639205410958</v>
      </c>
      <c r="P45" s="747">
        <v>15.977811508955526</v>
      </c>
      <c r="Q45" s="748">
        <v>15.03</v>
      </c>
      <c r="R45" s="748">
        <v>15.26</v>
      </c>
      <c r="S45" s="752">
        <v>14.568232066567385</v>
      </c>
      <c r="T45" s="750">
        <v>17.411203769163066</v>
      </c>
    </row>
    <row r="46" spans="1:20" ht="12" customHeight="1">
      <c r="A46" s="739" t="s">
        <v>795</v>
      </c>
      <c r="B46" s="751" t="s">
        <v>164</v>
      </c>
      <c r="C46" s="741">
        <v>16.47</v>
      </c>
      <c r="D46" s="741">
        <v>15.41</v>
      </c>
      <c r="E46" s="741">
        <v>17.07</v>
      </c>
      <c r="F46" s="741">
        <v>16.559999999999999</v>
      </c>
      <c r="G46" s="742">
        <v>16.53</v>
      </c>
      <c r="H46" s="743">
        <v>15.94</v>
      </c>
      <c r="I46" s="743">
        <v>15.86</v>
      </c>
      <c r="J46" s="744">
        <v>16.050032084589745</v>
      </c>
      <c r="K46" s="745">
        <v>15.995110346635489</v>
      </c>
      <c r="L46" s="743">
        <v>15.780842618609761</v>
      </c>
      <c r="M46" s="744">
        <v>15.869932839159453</v>
      </c>
      <c r="N46" s="745">
        <v>16.906540907087926</v>
      </c>
      <c r="O46" s="746">
        <v>16.616084088166023</v>
      </c>
      <c r="P46" s="747">
        <v>17.904649630734028</v>
      </c>
      <c r="Q46" s="748">
        <v>16.97</v>
      </c>
      <c r="R46" s="748">
        <v>16.98</v>
      </c>
      <c r="S46" s="752">
        <v>16.401576356043332</v>
      </c>
      <c r="T46" s="750">
        <v>19.612049223485105</v>
      </c>
    </row>
    <row r="47" spans="1:20" ht="12" customHeight="1">
      <c r="A47" s="739" t="s">
        <v>795</v>
      </c>
      <c r="B47" s="751" t="s">
        <v>165</v>
      </c>
      <c r="C47" s="741">
        <v>14.62</v>
      </c>
      <c r="D47" s="741">
        <v>15.76</v>
      </c>
      <c r="E47" s="741">
        <v>15.84</v>
      </c>
      <c r="F47" s="741">
        <v>14.74</v>
      </c>
      <c r="G47" s="742">
        <v>14.19</v>
      </c>
      <c r="H47" s="743">
        <v>14.1</v>
      </c>
      <c r="I47" s="743">
        <v>13.08</v>
      </c>
      <c r="J47" s="744">
        <v>13.074679399849023</v>
      </c>
      <c r="K47" s="745">
        <v>12.593991051317369</v>
      </c>
      <c r="L47" s="743">
        <v>12.387464427964352</v>
      </c>
      <c r="M47" s="744">
        <v>12.015529818437528</v>
      </c>
      <c r="N47" s="745">
        <v>13.041968515971266</v>
      </c>
      <c r="O47" s="746">
        <v>13.560569726392997</v>
      </c>
      <c r="P47" s="747">
        <v>14.824539412845802</v>
      </c>
      <c r="Q47" s="748">
        <v>13.83</v>
      </c>
      <c r="R47" s="748">
        <v>14.17</v>
      </c>
      <c r="S47" s="752">
        <v>13.450794580035414</v>
      </c>
      <c r="T47" s="750">
        <v>16.054232133806384</v>
      </c>
    </row>
    <row r="48" spans="1:20" ht="12" customHeight="1">
      <c r="A48" s="739" t="s">
        <v>796</v>
      </c>
      <c r="B48" s="740" t="s">
        <v>163</v>
      </c>
      <c r="C48" s="741">
        <v>15.5</v>
      </c>
      <c r="D48" s="741">
        <v>15.85</v>
      </c>
      <c r="E48" s="741">
        <v>15.86</v>
      </c>
      <c r="F48" s="741">
        <v>15.46</v>
      </c>
      <c r="G48" s="742">
        <v>15.3</v>
      </c>
      <c r="H48" s="743">
        <v>15.04</v>
      </c>
      <c r="I48" s="743">
        <v>14.68</v>
      </c>
      <c r="J48" s="744">
        <v>14.325888375653001</v>
      </c>
      <c r="K48" s="745">
        <v>14.277818227224692</v>
      </c>
      <c r="L48" s="743">
        <v>14.44465492201806</v>
      </c>
      <c r="M48" s="744">
        <v>13.872815166979899</v>
      </c>
      <c r="N48" s="745">
        <v>14.94236813916357</v>
      </c>
      <c r="O48" s="746">
        <v>15.160869827612315</v>
      </c>
      <c r="P48" s="747">
        <v>15.287942980219418</v>
      </c>
      <c r="Q48" s="748">
        <v>15.15</v>
      </c>
      <c r="R48" s="748">
        <v>15.36</v>
      </c>
      <c r="S48" s="752">
        <v>14.875948392544485</v>
      </c>
      <c r="T48" s="750">
        <v>14.891265534057895</v>
      </c>
    </row>
    <row r="49" spans="1:21" ht="12" customHeight="1">
      <c r="A49" s="739" t="s">
        <v>796</v>
      </c>
      <c r="B49" s="751" t="s">
        <v>164</v>
      </c>
      <c r="C49" s="741">
        <v>16.600000000000001</v>
      </c>
      <c r="D49" s="741">
        <v>15.06</v>
      </c>
      <c r="E49" s="741">
        <v>16.940000000000001</v>
      </c>
      <c r="F49" s="741">
        <v>16.59</v>
      </c>
      <c r="G49" s="742">
        <v>16.940000000000001</v>
      </c>
      <c r="H49" s="743">
        <v>16.55</v>
      </c>
      <c r="I49" s="743">
        <v>16.22</v>
      </c>
      <c r="J49" s="744">
        <v>16.242765089293723</v>
      </c>
      <c r="K49" s="745">
        <v>16.177613416851493</v>
      </c>
      <c r="L49" s="743">
        <v>16.209146430075229</v>
      </c>
      <c r="M49" s="744">
        <v>16.022093302056327</v>
      </c>
      <c r="N49" s="745">
        <v>16.522918419630354</v>
      </c>
      <c r="O49" s="746">
        <v>17.169521289032382</v>
      </c>
      <c r="P49" s="747">
        <v>16.253651570865046</v>
      </c>
      <c r="Q49" s="748">
        <v>16.670000000000002</v>
      </c>
      <c r="R49" s="748">
        <v>16.68</v>
      </c>
      <c r="S49" s="752">
        <v>16.226167070768444</v>
      </c>
      <c r="T49" s="750">
        <v>16.280977162353558</v>
      </c>
    </row>
    <row r="50" spans="1:21" ht="12" customHeight="1">
      <c r="A50" s="739" t="s">
        <v>796</v>
      </c>
      <c r="B50" s="751" t="s">
        <v>165</v>
      </c>
      <c r="C50" s="741">
        <v>14.81</v>
      </c>
      <c r="D50" s="741">
        <v>16.05</v>
      </c>
      <c r="E50" s="741">
        <v>15.17</v>
      </c>
      <c r="F50" s="741">
        <v>14.67</v>
      </c>
      <c r="G50" s="742">
        <v>14.24</v>
      </c>
      <c r="H50" s="743">
        <v>14.14</v>
      </c>
      <c r="I50" s="743">
        <v>13.72</v>
      </c>
      <c r="J50" s="744">
        <v>13.17075171318425</v>
      </c>
      <c r="K50" s="745">
        <v>13.151679560111726</v>
      </c>
      <c r="L50" s="743">
        <v>13.438624892799908</v>
      </c>
      <c r="M50" s="744">
        <v>12.666964833633232</v>
      </c>
      <c r="N50" s="745">
        <v>14.089888734757757</v>
      </c>
      <c r="O50" s="746">
        <v>14.077514096932697</v>
      </c>
      <c r="P50" s="747">
        <v>14.725027286775976</v>
      </c>
      <c r="Q50" s="748">
        <v>14.29</v>
      </c>
      <c r="R50" s="748">
        <v>14.58</v>
      </c>
      <c r="S50" s="752">
        <v>14.065986797139059</v>
      </c>
      <c r="T50" s="750">
        <v>14.016455092166844</v>
      </c>
    </row>
    <row r="51" spans="1:21" ht="12" customHeight="1">
      <c r="A51" s="739" t="s">
        <v>797</v>
      </c>
      <c r="B51" s="740" t="s">
        <v>163</v>
      </c>
      <c r="C51" s="741">
        <v>15.75</v>
      </c>
      <c r="D51" s="741">
        <v>16.82</v>
      </c>
      <c r="E51" s="741">
        <v>16.649999999999999</v>
      </c>
      <c r="F51" s="741">
        <v>15.67</v>
      </c>
      <c r="G51" s="742">
        <v>15.47</v>
      </c>
      <c r="H51" s="743">
        <v>15.35</v>
      </c>
      <c r="I51" s="743">
        <v>15.1</v>
      </c>
      <c r="J51" s="744">
        <v>14.720292355269827</v>
      </c>
      <c r="K51" s="745">
        <v>14.729579498370413</v>
      </c>
      <c r="L51" s="743">
        <v>14.014166363682042</v>
      </c>
      <c r="M51" s="744">
        <v>14.124933366258347</v>
      </c>
      <c r="N51" s="745">
        <v>15.845013541616792</v>
      </c>
      <c r="O51" s="746">
        <v>15.531550127582403</v>
      </c>
      <c r="P51" s="747">
        <v>16.05059390878337</v>
      </c>
      <c r="Q51" s="748">
        <v>15.29</v>
      </c>
      <c r="R51" s="748">
        <v>15.64</v>
      </c>
      <c r="S51" s="752">
        <v>14.86789820952969</v>
      </c>
      <c r="T51" s="750">
        <v>15.689539070431982</v>
      </c>
    </row>
    <row r="52" spans="1:21" ht="12" customHeight="1">
      <c r="A52" s="739" t="s">
        <v>797</v>
      </c>
      <c r="B52" s="751" t="s">
        <v>164</v>
      </c>
      <c r="C52" s="741">
        <v>17.690000000000001</v>
      </c>
      <c r="D52" s="741">
        <v>16.170000000000002</v>
      </c>
      <c r="E52" s="741">
        <v>18.39</v>
      </c>
      <c r="F52" s="741">
        <v>17.489999999999998</v>
      </c>
      <c r="G52" s="742">
        <v>17.45</v>
      </c>
      <c r="H52" s="743">
        <v>17.14</v>
      </c>
      <c r="I52" s="743">
        <v>17.059999999999999</v>
      </c>
      <c r="J52" s="744">
        <v>16.891094124968902</v>
      </c>
      <c r="K52" s="745">
        <v>16.80750467585511</v>
      </c>
      <c r="L52" s="743">
        <v>16.407902788262117</v>
      </c>
      <c r="M52" s="744">
        <v>15.910522726148143</v>
      </c>
      <c r="N52" s="745">
        <v>17.299273643278141</v>
      </c>
      <c r="O52" s="746">
        <v>17.573316411141743</v>
      </c>
      <c r="P52" s="747">
        <v>17.714808889729312</v>
      </c>
      <c r="Q52" s="748">
        <v>17.260000000000002</v>
      </c>
      <c r="R52" s="748">
        <v>17.2</v>
      </c>
      <c r="S52" s="752">
        <v>16.542681013727698</v>
      </c>
      <c r="T52" s="750">
        <v>16.993761375723615</v>
      </c>
    </row>
    <row r="53" spans="1:21" ht="12" customHeight="1">
      <c r="A53" s="739" t="s">
        <v>797</v>
      </c>
      <c r="B53" s="751" t="s">
        <v>165</v>
      </c>
      <c r="C53" s="741">
        <v>14.93</v>
      </c>
      <c r="D53" s="741">
        <v>16.95</v>
      </c>
      <c r="E53" s="741">
        <v>15.97</v>
      </c>
      <c r="F53" s="741">
        <v>15.02</v>
      </c>
      <c r="G53" s="742">
        <v>14.76</v>
      </c>
      <c r="H53" s="743">
        <v>14.71</v>
      </c>
      <c r="I53" s="743">
        <v>14.47</v>
      </c>
      <c r="J53" s="744">
        <v>14.060755688809468</v>
      </c>
      <c r="K53" s="745">
        <v>14.107497895859783</v>
      </c>
      <c r="L53" s="743">
        <v>13.336111119886931</v>
      </c>
      <c r="M53" s="744">
        <v>13.645511037332577</v>
      </c>
      <c r="N53" s="745">
        <v>15.471654526741757</v>
      </c>
      <c r="O53" s="746">
        <v>15.020283802921297</v>
      </c>
      <c r="P53" s="747">
        <v>15.637147379289596</v>
      </c>
      <c r="Q53" s="748">
        <v>14.84</v>
      </c>
      <c r="R53" s="748">
        <v>15.3</v>
      </c>
      <c r="S53" s="752">
        <v>14.473124775264109</v>
      </c>
      <c r="T53" s="750">
        <v>15.382204601386688</v>
      </c>
    </row>
    <row r="54" spans="1:21" ht="12" customHeight="1">
      <c r="A54" s="739" t="s">
        <v>798</v>
      </c>
      <c r="B54" s="740" t="s">
        <v>163</v>
      </c>
      <c r="C54" s="741">
        <v>16.600000000000001</v>
      </c>
      <c r="D54" s="741">
        <v>16.73</v>
      </c>
      <c r="E54" s="741">
        <v>16.68</v>
      </c>
      <c r="F54" s="741">
        <v>15.71</v>
      </c>
      <c r="G54" s="742">
        <v>15.51</v>
      </c>
      <c r="H54" s="743">
        <v>15.48</v>
      </c>
      <c r="I54" s="743">
        <v>15.34</v>
      </c>
      <c r="J54" s="744">
        <v>14.740514250170492</v>
      </c>
      <c r="K54" s="745">
        <v>14.920049992672842</v>
      </c>
      <c r="L54" s="743">
        <v>14.86258096687139</v>
      </c>
      <c r="M54" s="744">
        <v>14.097095856174107</v>
      </c>
      <c r="N54" s="745">
        <v>15.187597684388834</v>
      </c>
      <c r="O54" s="746">
        <v>15.376731711720431</v>
      </c>
      <c r="P54" s="747">
        <v>16.021892189584307</v>
      </c>
      <c r="Q54" s="748">
        <v>15.55</v>
      </c>
      <c r="R54" s="748">
        <v>15.68</v>
      </c>
      <c r="S54" s="752">
        <v>15.205211352046641</v>
      </c>
      <c r="T54" s="750">
        <v>15.451164356696831</v>
      </c>
    </row>
    <row r="55" spans="1:21" ht="12" customHeight="1">
      <c r="A55" s="739" t="s">
        <v>798</v>
      </c>
      <c r="B55" s="751" t="s">
        <v>164</v>
      </c>
      <c r="C55" s="741">
        <v>17.920000000000002</v>
      </c>
      <c r="D55" s="741">
        <v>16.73</v>
      </c>
      <c r="E55" s="741">
        <v>18.149999999999999</v>
      </c>
      <c r="F55" s="741">
        <v>17.190000000000001</v>
      </c>
      <c r="G55" s="742">
        <v>17.45</v>
      </c>
      <c r="H55" s="743">
        <v>16.989999999999998</v>
      </c>
      <c r="I55" s="743">
        <v>16.850000000000001</v>
      </c>
      <c r="J55" s="744">
        <v>16.850395751387492</v>
      </c>
      <c r="K55" s="745">
        <v>16.835976482970217</v>
      </c>
      <c r="L55" s="743">
        <v>16.929207369763358</v>
      </c>
      <c r="M55" s="744">
        <v>16.249481453083426</v>
      </c>
      <c r="N55" s="745">
        <v>17.319631780965508</v>
      </c>
      <c r="O55" s="746">
        <v>17.465456632189987</v>
      </c>
      <c r="P55" s="747">
        <v>17.791832225075868</v>
      </c>
      <c r="Q55" s="748">
        <v>17.5</v>
      </c>
      <c r="R55" s="748">
        <v>17.52</v>
      </c>
      <c r="S55" s="752">
        <v>17.128542413175726</v>
      </c>
      <c r="T55" s="750">
        <v>17.237970026198184</v>
      </c>
    </row>
    <row r="56" spans="1:21" ht="12" customHeight="1">
      <c r="A56" s="739" t="s">
        <v>798</v>
      </c>
      <c r="B56" s="751" t="s">
        <v>165</v>
      </c>
      <c r="C56" s="741">
        <v>15.46</v>
      </c>
      <c r="D56" s="741">
        <v>16.77</v>
      </c>
      <c r="E56" s="741">
        <v>15.6</v>
      </c>
      <c r="F56" s="741">
        <v>14.67</v>
      </c>
      <c r="G56" s="742">
        <v>14.22</v>
      </c>
      <c r="H56" s="743">
        <v>14.45</v>
      </c>
      <c r="I56" s="743">
        <v>14.37</v>
      </c>
      <c r="J56" s="744">
        <v>13.400150002022087</v>
      </c>
      <c r="K56" s="745">
        <v>13.710346440635846</v>
      </c>
      <c r="L56" s="743">
        <v>13.60578728698183</v>
      </c>
      <c r="M56" s="744">
        <v>12.84628348205181</v>
      </c>
      <c r="N56" s="745">
        <v>14.002874811495007</v>
      </c>
      <c r="O56" s="746">
        <v>14.243659552164923</v>
      </c>
      <c r="P56" s="747">
        <v>15.027224003540853</v>
      </c>
      <c r="Q56" s="753">
        <v>14.52</v>
      </c>
      <c r="R56" s="748">
        <v>14.69</v>
      </c>
      <c r="S56" s="752">
        <v>14.158802966234749</v>
      </c>
      <c r="T56" s="750">
        <v>14.444444444444443</v>
      </c>
      <c r="U56" s="53"/>
    </row>
    <row r="57" spans="1:21" ht="24" customHeight="1">
      <c r="A57" s="667" t="s">
        <v>799</v>
      </c>
      <c r="B57" s="667"/>
      <c r="C57" s="667"/>
      <c r="D57" s="667"/>
      <c r="E57" s="667"/>
      <c r="F57" s="667"/>
      <c r="G57" s="667"/>
      <c r="H57" s="667"/>
      <c r="I57" s="667"/>
      <c r="J57" s="667"/>
      <c r="K57" s="667"/>
      <c r="L57" s="667"/>
      <c r="M57" s="667"/>
      <c r="N57" s="667"/>
      <c r="O57" s="667"/>
      <c r="P57" s="1"/>
      <c r="Q57" s="1"/>
      <c r="R57" s="50"/>
    </row>
    <row r="58" spans="1:21">
      <c r="A58" s="271" t="s">
        <v>800</v>
      </c>
      <c r="B58" s="225"/>
      <c r="C58" s="225"/>
      <c r="D58" s="225"/>
      <c r="E58" s="271"/>
      <c r="F58" s="667"/>
      <c r="G58" s="667"/>
      <c r="H58" s="667"/>
      <c r="I58" s="667"/>
      <c r="J58" s="667"/>
      <c r="K58" s="667"/>
      <c r="L58" s="667"/>
      <c r="M58" s="667"/>
      <c r="N58" s="667"/>
      <c r="O58" s="667"/>
      <c r="P58" s="1"/>
      <c r="Q58" s="1"/>
      <c r="R58" s="1"/>
    </row>
    <row r="59" spans="1:21">
      <c r="A59" s="667"/>
      <c r="B59" s="667"/>
      <c r="C59" s="667"/>
      <c r="D59" s="667"/>
      <c r="E59" s="667"/>
      <c r="F59" s="667"/>
      <c r="G59" s="667"/>
      <c r="H59" s="667"/>
      <c r="I59" s="667"/>
      <c r="J59" s="667"/>
      <c r="K59" s="667"/>
      <c r="L59" s="667"/>
      <c r="M59" s="667"/>
      <c r="N59" s="667"/>
      <c r="O59" s="667"/>
    </row>
    <row r="60" spans="1:21">
      <c r="A60" s="667"/>
      <c r="B60" s="667"/>
      <c r="C60" s="667"/>
      <c r="D60" s="667"/>
      <c r="E60" s="667"/>
      <c r="F60" s="667"/>
      <c r="G60" s="667"/>
      <c r="H60" s="667"/>
      <c r="I60" s="667"/>
      <c r="J60" s="667"/>
      <c r="K60" s="667"/>
      <c r="L60" s="667"/>
      <c r="M60" s="667"/>
      <c r="N60" s="667"/>
      <c r="O60" s="667"/>
    </row>
    <row r="61" spans="1:21">
      <c r="A61" s="667"/>
      <c r="B61" s="667"/>
      <c r="C61" s="667"/>
      <c r="D61" s="667"/>
      <c r="E61" s="667"/>
      <c r="F61" s="667"/>
      <c r="G61" s="667"/>
      <c r="H61" s="667"/>
      <c r="I61" s="667"/>
      <c r="J61" s="667"/>
      <c r="K61" s="667"/>
      <c r="L61" s="667"/>
      <c r="M61" s="667"/>
      <c r="N61" s="667"/>
      <c r="O61" s="667"/>
    </row>
  </sheetData>
  <mergeCells count="2">
    <mergeCell ref="A3:B4"/>
    <mergeCell ref="C4:R4"/>
  </mergeCells>
  <hyperlinks>
    <hyperlink ref="H1" location="'Spis tablic'!A1" display="Powrót/Back"/>
  </hyperlinks>
  <pageMargins left="0.7" right="0.7" top="0.75" bottom="0.75" header="0.3" footer="0.3"/>
  <pageSetup paperSize="9" orientation="portrait" horizont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8"/>
  <sheetViews>
    <sheetView zoomScaleNormal="100" workbookViewId="0"/>
  </sheetViews>
  <sheetFormatPr defaultRowHeight="15"/>
  <cols>
    <col min="1" max="1" width="55.28515625" customWidth="1"/>
    <col min="2" max="17" width="11.7109375" customWidth="1"/>
    <col min="18" max="19" width="9.140625" style="1"/>
    <col min="20" max="20" width="9.140625" style="53"/>
  </cols>
  <sheetData>
    <row r="1" spans="1:19" ht="15" customHeight="1">
      <c r="A1" s="754" t="s">
        <v>804</v>
      </c>
      <c r="B1" s="435" t="s">
        <v>45</v>
      </c>
      <c r="C1" s="306"/>
      <c r="D1" s="333"/>
      <c r="E1" s="333"/>
      <c r="F1" s="667"/>
      <c r="G1" s="667"/>
      <c r="H1" s="667"/>
      <c r="I1" s="667"/>
      <c r="J1" s="667"/>
      <c r="K1" s="667"/>
      <c r="L1" s="667"/>
      <c r="M1" s="667"/>
      <c r="N1" s="667"/>
      <c r="O1" s="667"/>
      <c r="P1" s="667"/>
      <c r="Q1" s="1"/>
    </row>
    <row r="2" spans="1:19">
      <c r="A2" s="441" t="s">
        <v>805</v>
      </c>
      <c r="B2" s="1"/>
      <c r="C2" s="333"/>
      <c r="D2" s="333"/>
      <c r="E2" s="333"/>
      <c r="F2" s="667"/>
      <c r="G2" s="667"/>
      <c r="H2" s="667"/>
      <c r="I2" s="667"/>
      <c r="J2" s="667"/>
      <c r="K2" s="667"/>
      <c r="L2" s="667"/>
      <c r="M2" s="667"/>
      <c r="N2" s="667"/>
      <c r="O2" s="667"/>
      <c r="P2" s="667"/>
      <c r="Q2" s="1"/>
    </row>
    <row r="3" spans="1:19" ht="18.75" customHeight="1">
      <c r="A3" s="755" t="s">
        <v>806</v>
      </c>
      <c r="B3" s="756">
        <v>2007</v>
      </c>
      <c r="C3" s="756">
        <v>2008</v>
      </c>
      <c r="D3" s="756">
        <v>2009</v>
      </c>
      <c r="E3" s="756">
        <v>2010</v>
      </c>
      <c r="F3" s="671">
        <v>2011</v>
      </c>
      <c r="G3" s="671">
        <v>2012</v>
      </c>
      <c r="H3" s="671">
        <v>2013</v>
      </c>
      <c r="I3" s="671">
        <v>2014</v>
      </c>
      <c r="J3" s="671">
        <v>2015</v>
      </c>
      <c r="K3" s="671">
        <v>2016</v>
      </c>
      <c r="L3" s="670">
        <v>2017</v>
      </c>
      <c r="M3" s="671">
        <v>2018</v>
      </c>
      <c r="N3" s="670" t="s">
        <v>807</v>
      </c>
      <c r="O3" s="671" t="s">
        <v>808</v>
      </c>
      <c r="P3" s="671">
        <v>2021</v>
      </c>
      <c r="Q3" s="673">
        <v>2022</v>
      </c>
      <c r="R3" s="673">
        <v>2023</v>
      </c>
      <c r="S3" s="673">
        <v>2024</v>
      </c>
    </row>
    <row r="4" spans="1:19" ht="12" customHeight="1">
      <c r="A4" s="757"/>
      <c r="B4" s="758" t="s">
        <v>809</v>
      </c>
      <c r="C4" s="759"/>
      <c r="D4" s="759"/>
      <c r="E4" s="759"/>
      <c r="F4" s="759"/>
      <c r="G4" s="759"/>
      <c r="H4" s="759"/>
      <c r="I4" s="759"/>
      <c r="J4" s="759"/>
      <c r="K4" s="759"/>
      <c r="L4" s="759"/>
      <c r="M4" s="759"/>
      <c r="N4" s="759"/>
      <c r="O4" s="759"/>
      <c r="P4" s="759"/>
      <c r="Q4" s="760"/>
      <c r="S4" s="50"/>
    </row>
    <row r="5" spans="1:19" ht="12" customHeight="1">
      <c r="A5" s="318">
        <v>1</v>
      </c>
      <c r="B5" s="319">
        <v>2</v>
      </c>
      <c r="C5" s="319">
        <v>3</v>
      </c>
      <c r="D5" s="319">
        <v>4</v>
      </c>
      <c r="E5" s="319">
        <v>5</v>
      </c>
      <c r="F5" s="672">
        <v>6</v>
      </c>
      <c r="G5" s="672">
        <v>7</v>
      </c>
      <c r="H5" s="672">
        <v>8</v>
      </c>
      <c r="I5" s="672">
        <v>9</v>
      </c>
      <c r="J5" s="672">
        <v>10</v>
      </c>
      <c r="K5" s="672">
        <v>11</v>
      </c>
      <c r="L5" s="672">
        <v>12</v>
      </c>
      <c r="M5" s="673">
        <v>13</v>
      </c>
      <c r="N5" s="672">
        <v>14</v>
      </c>
      <c r="O5" s="673">
        <v>15</v>
      </c>
      <c r="P5" s="673">
        <v>16</v>
      </c>
      <c r="Q5" s="673">
        <v>17</v>
      </c>
      <c r="R5" s="673">
        <v>18</v>
      </c>
      <c r="S5" s="673">
        <v>19</v>
      </c>
    </row>
    <row r="6" spans="1:19" ht="24">
      <c r="A6" s="761" t="s">
        <v>810</v>
      </c>
      <c r="B6" s="762">
        <v>201.8</v>
      </c>
      <c r="C6" s="292">
        <v>152.4</v>
      </c>
      <c r="D6" s="292">
        <v>65.8</v>
      </c>
      <c r="E6" s="418">
        <v>69</v>
      </c>
      <c r="F6" s="763">
        <v>59.6</v>
      </c>
      <c r="G6" s="292">
        <v>45.9</v>
      </c>
      <c r="H6" s="764">
        <v>43.4</v>
      </c>
      <c r="I6" s="765">
        <v>56.3</v>
      </c>
      <c r="J6" s="766">
        <v>71.599999999999994</v>
      </c>
      <c r="K6" s="767">
        <v>89.3</v>
      </c>
      <c r="L6" s="767">
        <v>122.5</v>
      </c>
      <c r="M6" s="767">
        <v>153.4</v>
      </c>
      <c r="N6" s="291">
        <v>142.1</v>
      </c>
      <c r="O6" s="768">
        <v>83.4</v>
      </c>
      <c r="P6" s="287">
        <v>136</v>
      </c>
      <c r="Q6" s="769">
        <v>139.80000000000001</v>
      </c>
      <c r="R6" s="770">
        <v>109.1</v>
      </c>
      <c r="S6" s="771">
        <v>107</v>
      </c>
    </row>
    <row r="7" spans="1:19" ht="24">
      <c r="A7" s="772" t="s">
        <v>811</v>
      </c>
      <c r="B7" s="773">
        <v>3</v>
      </c>
      <c r="C7" s="297">
        <v>2.4</v>
      </c>
      <c r="D7" s="297">
        <v>1.7</v>
      </c>
      <c r="E7" s="422">
        <v>1.5</v>
      </c>
      <c r="F7" s="774">
        <v>2.4</v>
      </c>
      <c r="G7" s="297">
        <v>1.9</v>
      </c>
      <c r="H7" s="775">
        <v>1.8</v>
      </c>
      <c r="I7" s="776">
        <v>2.1</v>
      </c>
      <c r="J7" s="776">
        <v>2.4</v>
      </c>
      <c r="K7" s="777">
        <v>3</v>
      </c>
      <c r="L7" s="777">
        <v>3.2</v>
      </c>
      <c r="M7" s="777">
        <v>3.6</v>
      </c>
      <c r="N7" s="296">
        <v>4.5</v>
      </c>
      <c r="O7" s="778">
        <v>2.6</v>
      </c>
      <c r="P7" s="779">
        <v>4.2</v>
      </c>
      <c r="Q7" s="779" t="s">
        <v>71</v>
      </c>
      <c r="R7" s="780">
        <v>3.8</v>
      </c>
      <c r="S7" s="781">
        <v>5.0999999999999996</v>
      </c>
    </row>
    <row r="8" spans="1:19" ht="24">
      <c r="A8" s="772" t="s">
        <v>812</v>
      </c>
      <c r="B8" s="773">
        <v>22.6</v>
      </c>
      <c r="C8" s="297">
        <v>20.5</v>
      </c>
      <c r="D8" s="297">
        <v>14.4</v>
      </c>
      <c r="E8" s="422">
        <v>13.3</v>
      </c>
      <c r="F8" s="774">
        <v>10.5</v>
      </c>
      <c r="G8" s="297">
        <v>9.6999999999999993</v>
      </c>
      <c r="H8" s="775">
        <v>9.9</v>
      </c>
      <c r="I8" s="776">
        <v>11.8</v>
      </c>
      <c r="J8" s="776">
        <v>13.7</v>
      </c>
      <c r="K8" s="777">
        <v>16</v>
      </c>
      <c r="L8" s="777">
        <v>19.100000000000001</v>
      </c>
      <c r="M8" s="777">
        <v>24.4</v>
      </c>
      <c r="N8" s="296">
        <v>25.7</v>
      </c>
      <c r="O8" s="778">
        <v>19.7</v>
      </c>
      <c r="P8" s="779">
        <v>32.1</v>
      </c>
      <c r="Q8" s="776">
        <v>37</v>
      </c>
      <c r="R8" s="780">
        <v>28.7</v>
      </c>
      <c r="S8" s="781">
        <v>26.8</v>
      </c>
    </row>
    <row r="9" spans="1:19" ht="24">
      <c r="A9" s="772" t="s">
        <v>813</v>
      </c>
      <c r="B9" s="773">
        <v>17</v>
      </c>
      <c r="C9" s="297">
        <v>13.9</v>
      </c>
      <c r="D9" s="297">
        <v>7.5</v>
      </c>
      <c r="E9" s="422">
        <v>8.9</v>
      </c>
      <c r="F9" s="774">
        <v>4.8</v>
      </c>
      <c r="G9" s="297">
        <v>3.9</v>
      </c>
      <c r="H9" s="775">
        <v>3.9</v>
      </c>
      <c r="I9" s="776">
        <v>4.9000000000000004</v>
      </c>
      <c r="J9" s="776">
        <v>6.4</v>
      </c>
      <c r="K9" s="777">
        <v>6.6</v>
      </c>
      <c r="L9" s="777">
        <v>8</v>
      </c>
      <c r="M9" s="777">
        <v>10.1</v>
      </c>
      <c r="N9" s="296">
        <v>9.8000000000000007</v>
      </c>
      <c r="O9" s="778">
        <v>7.3</v>
      </c>
      <c r="P9" s="779">
        <v>13.1</v>
      </c>
      <c r="Q9" s="782">
        <v>11.1</v>
      </c>
      <c r="R9" s="780">
        <v>10.1</v>
      </c>
      <c r="S9" s="781">
        <v>10.1</v>
      </c>
    </row>
    <row r="10" spans="1:19" ht="24">
      <c r="A10" s="772" t="s">
        <v>814</v>
      </c>
      <c r="B10" s="773">
        <v>14.5</v>
      </c>
      <c r="C10" s="297">
        <v>11.1</v>
      </c>
      <c r="D10" s="297">
        <v>6.2</v>
      </c>
      <c r="E10" s="422">
        <v>6.6</v>
      </c>
      <c r="F10" s="774">
        <v>6.3</v>
      </c>
      <c r="G10" s="297">
        <v>4.9000000000000004</v>
      </c>
      <c r="H10" s="775">
        <v>4.5</v>
      </c>
      <c r="I10" s="776">
        <v>6.5</v>
      </c>
      <c r="J10" s="776">
        <v>8</v>
      </c>
      <c r="K10" s="777">
        <v>10.3</v>
      </c>
      <c r="L10" s="777">
        <v>11.6</v>
      </c>
      <c r="M10" s="777">
        <v>15</v>
      </c>
      <c r="N10" s="296">
        <v>14.1</v>
      </c>
      <c r="O10" s="778">
        <v>7.9</v>
      </c>
      <c r="P10" s="779">
        <v>11.8</v>
      </c>
      <c r="Q10" s="782">
        <v>12.4</v>
      </c>
      <c r="R10" s="780">
        <v>9.6999999999999993</v>
      </c>
      <c r="S10" s="781">
        <v>8.9</v>
      </c>
    </row>
    <row r="11" spans="1:19" ht="24">
      <c r="A11" s="772" t="s">
        <v>815</v>
      </c>
      <c r="B11" s="773">
        <v>19.3</v>
      </c>
      <c r="C11" s="297">
        <v>16.5</v>
      </c>
      <c r="D11" s="297">
        <v>6.9</v>
      </c>
      <c r="E11" s="422">
        <v>6.2</v>
      </c>
      <c r="F11" s="774">
        <v>7.2</v>
      </c>
      <c r="G11" s="297">
        <v>5.8</v>
      </c>
      <c r="H11" s="775">
        <v>5.3</v>
      </c>
      <c r="I11" s="776">
        <v>6.8</v>
      </c>
      <c r="J11" s="776">
        <v>9.3000000000000007</v>
      </c>
      <c r="K11" s="777">
        <v>11.8</v>
      </c>
      <c r="L11" s="777">
        <v>15.1</v>
      </c>
      <c r="M11" s="777">
        <v>17.8</v>
      </c>
      <c r="N11" s="296">
        <v>17.5</v>
      </c>
      <c r="O11" s="778">
        <v>7.8</v>
      </c>
      <c r="P11" s="779">
        <v>10.199999999999999</v>
      </c>
      <c r="Q11" s="782">
        <v>13.1</v>
      </c>
      <c r="R11" s="780">
        <v>9.9</v>
      </c>
      <c r="S11" s="781">
        <v>9.6999999999999993</v>
      </c>
    </row>
    <row r="12" spans="1:19" ht="24">
      <c r="A12" s="772" t="s">
        <v>816</v>
      </c>
      <c r="B12" s="773">
        <v>1.1000000000000001</v>
      </c>
      <c r="C12" s="297">
        <v>0.8</v>
      </c>
      <c r="D12" s="297">
        <v>0.3</v>
      </c>
      <c r="E12" s="422">
        <v>0.3</v>
      </c>
      <c r="F12" s="774">
        <v>0.1</v>
      </c>
      <c r="G12" s="297">
        <v>0.2</v>
      </c>
      <c r="H12" s="775">
        <v>0.1</v>
      </c>
      <c r="I12" s="776">
        <v>0.1</v>
      </c>
      <c r="J12" s="776">
        <v>0.1</v>
      </c>
      <c r="K12" s="777">
        <v>0.2</v>
      </c>
      <c r="L12" s="777">
        <v>0.3</v>
      </c>
      <c r="M12" s="777">
        <v>0.2</v>
      </c>
      <c r="N12" s="296">
        <v>0.2</v>
      </c>
      <c r="O12" s="778">
        <v>0.1</v>
      </c>
      <c r="P12" s="779" t="s">
        <v>71</v>
      </c>
      <c r="Q12" s="779" t="s">
        <v>71</v>
      </c>
      <c r="R12" s="780">
        <v>0.1</v>
      </c>
      <c r="S12" s="781">
        <v>0.3</v>
      </c>
    </row>
    <row r="13" spans="1:19" ht="24">
      <c r="A13" s="772" t="s">
        <v>817</v>
      </c>
      <c r="B13" s="773">
        <v>73.8</v>
      </c>
      <c r="C13" s="297">
        <v>54.4</v>
      </c>
      <c r="D13" s="297">
        <v>15.8</v>
      </c>
      <c r="E13" s="422">
        <v>16.2</v>
      </c>
      <c r="F13" s="774">
        <v>16.399999999999999</v>
      </c>
      <c r="G13" s="297">
        <v>10.6</v>
      </c>
      <c r="H13" s="775">
        <v>9.1</v>
      </c>
      <c r="I13" s="776">
        <v>12.5</v>
      </c>
      <c r="J13" s="776">
        <v>15.1</v>
      </c>
      <c r="K13" s="777">
        <v>21.6</v>
      </c>
      <c r="L13" s="777">
        <v>35.799999999999997</v>
      </c>
      <c r="M13" s="777">
        <v>43.8</v>
      </c>
      <c r="N13" s="296">
        <v>34.9</v>
      </c>
      <c r="O13" s="778">
        <v>18.8</v>
      </c>
      <c r="P13" s="779">
        <v>30.8</v>
      </c>
      <c r="Q13" s="782">
        <v>30.3</v>
      </c>
      <c r="R13" s="780">
        <v>22.5</v>
      </c>
      <c r="S13" s="781">
        <v>22.1</v>
      </c>
    </row>
    <row r="14" spans="1:19" ht="24">
      <c r="A14" s="772" t="s">
        <v>818</v>
      </c>
      <c r="B14" s="773">
        <v>28.6</v>
      </c>
      <c r="C14" s="297">
        <v>18.100000000000001</v>
      </c>
      <c r="D14" s="297">
        <v>6.9</v>
      </c>
      <c r="E14" s="422">
        <v>7.9</v>
      </c>
      <c r="F14" s="775">
        <v>8</v>
      </c>
      <c r="G14" s="297">
        <v>6.1</v>
      </c>
      <c r="H14" s="775">
        <v>6.3</v>
      </c>
      <c r="I14" s="776">
        <v>8.1</v>
      </c>
      <c r="J14" s="776">
        <v>11.2</v>
      </c>
      <c r="K14" s="777">
        <v>13.5</v>
      </c>
      <c r="L14" s="777">
        <v>20.100000000000001</v>
      </c>
      <c r="M14" s="777">
        <v>25.1</v>
      </c>
      <c r="N14" s="296">
        <v>23</v>
      </c>
      <c r="O14" s="778">
        <v>13.1</v>
      </c>
      <c r="P14" s="779">
        <v>23.5</v>
      </c>
      <c r="Q14" s="782">
        <v>21.6</v>
      </c>
      <c r="R14" s="780">
        <v>18.100000000000001</v>
      </c>
      <c r="S14" s="781">
        <v>17</v>
      </c>
    </row>
    <row r="15" spans="1:19" ht="24">
      <c r="A15" s="772" t="s">
        <v>819</v>
      </c>
      <c r="B15" s="773">
        <v>21.9</v>
      </c>
      <c r="C15" s="297">
        <v>14.7</v>
      </c>
      <c r="D15" s="297">
        <v>6.1</v>
      </c>
      <c r="E15" s="422">
        <v>8.1</v>
      </c>
      <c r="F15" s="774">
        <v>3.9</v>
      </c>
      <c r="G15" s="297">
        <v>2.8</v>
      </c>
      <c r="H15" s="775">
        <v>2.5</v>
      </c>
      <c r="I15" s="776">
        <v>3.5</v>
      </c>
      <c r="J15" s="776">
        <v>5.6</v>
      </c>
      <c r="K15" s="777">
        <v>6.3</v>
      </c>
      <c r="L15" s="777">
        <v>9.4</v>
      </c>
      <c r="M15" s="777">
        <v>13.4</v>
      </c>
      <c r="N15" s="296">
        <v>12.5</v>
      </c>
      <c r="O15" s="778">
        <v>6.2</v>
      </c>
      <c r="P15" s="779" t="s">
        <v>71</v>
      </c>
      <c r="Q15" s="782">
        <v>9.1</v>
      </c>
      <c r="R15" s="780">
        <v>6.2</v>
      </c>
      <c r="S15" s="781">
        <v>6.8</v>
      </c>
    </row>
    <row r="16" spans="1:19" ht="20.25" customHeight="1">
      <c r="A16" s="783" t="s">
        <v>820</v>
      </c>
      <c r="B16" s="784"/>
      <c r="C16" s="778"/>
      <c r="D16" s="778"/>
      <c r="E16" s="785"/>
      <c r="F16" s="786"/>
      <c r="G16" s="778"/>
      <c r="H16" s="787"/>
      <c r="I16" s="787"/>
      <c r="J16" s="787"/>
      <c r="K16" s="788"/>
      <c r="L16" s="788"/>
      <c r="M16" s="788"/>
      <c r="N16" s="778"/>
      <c r="O16" s="778"/>
      <c r="P16" s="28"/>
      <c r="Q16" s="786"/>
    </row>
    <row r="17" spans="1:17" ht="15.75" customHeight="1">
      <c r="A17" s="789" t="s">
        <v>821</v>
      </c>
      <c r="B17" s="784"/>
      <c r="C17" s="778"/>
      <c r="D17" s="778"/>
      <c r="E17" s="785"/>
      <c r="F17" s="786"/>
      <c r="G17" s="778"/>
      <c r="H17" s="787"/>
      <c r="I17" s="787"/>
      <c r="J17" s="787"/>
      <c r="K17" s="788"/>
      <c r="L17" s="788"/>
      <c r="M17" s="788"/>
      <c r="N17" s="778"/>
      <c r="O17" s="778"/>
      <c r="P17" s="28"/>
      <c r="Q17" s="786"/>
    </row>
    <row r="18" spans="1:17" ht="20.25" customHeight="1">
      <c r="A18" s="667" t="s">
        <v>822</v>
      </c>
      <c r="B18" s="667"/>
      <c r="C18" s="667"/>
      <c r="D18" s="667"/>
      <c r="E18" s="667"/>
      <c r="F18" s="667"/>
      <c r="G18" s="667"/>
      <c r="H18" s="667"/>
      <c r="I18" s="667"/>
      <c r="J18" s="667"/>
      <c r="K18" s="1"/>
      <c r="L18" s="1"/>
      <c r="M18" s="1"/>
      <c r="N18" s="1"/>
      <c r="O18" s="1"/>
      <c r="P18" s="1"/>
      <c r="Q18" s="1"/>
    </row>
    <row r="19" spans="1:17">
      <c r="A19" s="790" t="s">
        <v>823</v>
      </c>
      <c r="B19" s="171"/>
      <c r="C19" s="1"/>
      <c r="D19" s="1"/>
      <c r="E19" s="1"/>
      <c r="F19" s="1"/>
      <c r="G19" s="1"/>
      <c r="H19" s="1"/>
      <c r="I19" s="1"/>
      <c r="J19" s="1"/>
      <c r="K19" s="1"/>
      <c r="L19" s="1"/>
      <c r="M19" s="1"/>
      <c r="N19" s="1"/>
      <c r="O19" s="768"/>
      <c r="P19" s="1"/>
      <c r="Q19" s="1"/>
    </row>
    <row r="20" spans="1:17" ht="12" customHeight="1">
      <c r="A20" s="667"/>
      <c r="B20" s="778"/>
    </row>
    <row r="21" spans="1:17" ht="12" customHeight="1">
      <c r="A21" s="667"/>
      <c r="B21" s="778"/>
    </row>
    <row r="22" spans="1:17" ht="12" customHeight="1">
      <c r="B22" s="778"/>
    </row>
    <row r="23" spans="1:17" ht="12" customHeight="1">
      <c r="B23" s="778"/>
    </row>
    <row r="24" spans="1:17" ht="12" customHeight="1">
      <c r="B24" s="778"/>
    </row>
    <row r="25" spans="1:17" ht="12" customHeight="1">
      <c r="B25" s="778"/>
    </row>
    <row r="26" spans="1:17" ht="12" customHeight="1">
      <c r="B26" s="778"/>
    </row>
    <row r="27" spans="1:17" ht="12" customHeight="1">
      <c r="B27" s="778"/>
    </row>
    <row r="28" spans="1:17" ht="12" customHeight="1">
      <c r="B28" s="778"/>
    </row>
  </sheetData>
  <mergeCells count="2">
    <mergeCell ref="A3:A4"/>
    <mergeCell ref="B4:Q4"/>
  </mergeCells>
  <hyperlinks>
    <hyperlink ref="B1" location="'Spis tablic'!A1" display="Powrót/Back"/>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heetViews>
  <sheetFormatPr defaultRowHeight="15"/>
  <cols>
    <col min="1" max="1" width="41.42578125" customWidth="1"/>
    <col min="2" max="2" width="36" customWidth="1"/>
    <col min="3" max="3" width="13.140625" customWidth="1"/>
    <col min="4" max="7" width="11.7109375" customWidth="1"/>
    <col min="9" max="9" width="9.7109375" style="53" customWidth="1"/>
  </cols>
  <sheetData>
    <row r="1" spans="1:9">
      <c r="A1" s="754" t="s">
        <v>824</v>
      </c>
      <c r="B1" s="162"/>
      <c r="C1" s="435" t="s">
        <v>45</v>
      </c>
      <c r="D1" s="667"/>
      <c r="E1" s="667"/>
      <c r="F1" s="667"/>
      <c r="G1" s="667"/>
      <c r="H1" s="709"/>
      <c r="I1" s="791"/>
    </row>
    <row r="2" spans="1:9">
      <c r="A2" s="149" t="s">
        <v>825</v>
      </c>
      <c r="B2" s="234"/>
      <c r="C2" s="792"/>
      <c r="D2" s="667"/>
      <c r="E2" s="667"/>
      <c r="F2" s="667"/>
      <c r="G2" s="667"/>
      <c r="H2" s="709"/>
      <c r="I2" s="791"/>
    </row>
    <row r="3" spans="1:9" ht="20.25" customHeight="1">
      <c r="A3" s="793" t="s">
        <v>806</v>
      </c>
      <c r="B3" s="794"/>
      <c r="C3" s="795">
        <v>2018</v>
      </c>
      <c r="D3" s="795">
        <v>2019</v>
      </c>
      <c r="E3" s="795">
        <v>2020</v>
      </c>
      <c r="F3" s="112">
        <v>2021</v>
      </c>
      <c r="G3" s="112">
        <v>2022</v>
      </c>
      <c r="H3" s="112">
        <v>2023</v>
      </c>
      <c r="I3" s="112">
        <v>2024</v>
      </c>
    </row>
    <row r="4" spans="1:9" ht="12" customHeight="1">
      <c r="A4" s="796"/>
      <c r="B4" s="797"/>
      <c r="C4" s="281" t="s">
        <v>642</v>
      </c>
      <c r="D4" s="282"/>
      <c r="E4" s="282"/>
      <c r="F4" s="282"/>
      <c r="G4" s="282"/>
      <c r="H4" s="282"/>
      <c r="I4" s="282"/>
    </row>
    <row r="5" spans="1:9" ht="12" customHeight="1">
      <c r="A5" s="798">
        <v>1</v>
      </c>
      <c r="B5" s="372">
        <v>2</v>
      </c>
      <c r="C5" s="112">
        <v>3</v>
      </c>
      <c r="D5" s="112">
        <v>4</v>
      </c>
      <c r="E5" s="112">
        <v>5</v>
      </c>
      <c r="F5" s="112">
        <v>6</v>
      </c>
      <c r="G5" s="186">
        <v>7</v>
      </c>
      <c r="H5" s="112">
        <v>8</v>
      </c>
      <c r="I5" s="112">
        <v>9</v>
      </c>
    </row>
    <row r="6" spans="1:9" ht="12.95" customHeight="1">
      <c r="A6" s="799" t="s">
        <v>14</v>
      </c>
      <c r="B6" s="799" t="s">
        <v>14</v>
      </c>
      <c r="C6" s="800">
        <v>1.18</v>
      </c>
      <c r="D6" s="800">
        <v>1.07</v>
      </c>
      <c r="E6" s="800">
        <v>0.67</v>
      </c>
      <c r="F6" s="800">
        <v>1.1000000000000001</v>
      </c>
      <c r="G6" s="732">
        <v>1.1100000000000001</v>
      </c>
      <c r="H6" s="801">
        <v>0.87</v>
      </c>
      <c r="I6" s="802">
        <v>0.86</v>
      </c>
    </row>
    <row r="7" spans="1:9" s="692" customFormat="1" ht="12.95" customHeight="1">
      <c r="A7" s="380" t="s">
        <v>826</v>
      </c>
      <c r="B7" s="381" t="s">
        <v>15</v>
      </c>
      <c r="C7" s="803">
        <v>1.32</v>
      </c>
      <c r="D7" s="804">
        <v>1.24</v>
      </c>
      <c r="E7" s="804">
        <v>0.66</v>
      </c>
      <c r="F7" s="804">
        <v>1.32</v>
      </c>
      <c r="G7" s="805">
        <v>1.1000000000000001</v>
      </c>
      <c r="H7" s="802">
        <v>0.9</v>
      </c>
      <c r="I7" s="802">
        <v>0.89</v>
      </c>
    </row>
    <row r="8" spans="1:9" ht="12.95" customHeight="1">
      <c r="A8" s="806" t="s">
        <v>826</v>
      </c>
      <c r="B8" s="388" t="s">
        <v>298</v>
      </c>
      <c r="C8" s="807">
        <v>1.35</v>
      </c>
      <c r="D8" s="808">
        <v>1.32</v>
      </c>
      <c r="E8" s="808">
        <v>0.71</v>
      </c>
      <c r="F8" s="808">
        <v>1.46</v>
      </c>
      <c r="G8" s="809">
        <v>1.22</v>
      </c>
      <c r="H8" s="810">
        <v>1</v>
      </c>
      <c r="I8" s="810">
        <v>0.98</v>
      </c>
    </row>
    <row r="9" spans="1:9" ht="12.95" customHeight="1">
      <c r="A9" s="806" t="s">
        <v>826</v>
      </c>
      <c r="B9" s="388" t="s">
        <v>457</v>
      </c>
      <c r="C9" s="807">
        <v>1.3</v>
      </c>
      <c r="D9" s="808">
        <v>1.18</v>
      </c>
      <c r="E9" s="808">
        <v>0.62</v>
      </c>
      <c r="F9" s="808">
        <v>1.21</v>
      </c>
      <c r="G9" s="809">
        <v>1.01</v>
      </c>
      <c r="H9" s="810">
        <v>0.82</v>
      </c>
      <c r="I9" s="810">
        <v>0.82</v>
      </c>
    </row>
    <row r="10" spans="1:9" s="692" customFormat="1" ht="12.95" customHeight="1">
      <c r="A10" s="380" t="s">
        <v>827</v>
      </c>
      <c r="B10" s="381" t="s">
        <v>15</v>
      </c>
      <c r="C10" s="800">
        <v>1.26</v>
      </c>
      <c r="D10" s="800">
        <v>0.95</v>
      </c>
      <c r="E10" s="800">
        <v>0.63</v>
      </c>
      <c r="F10" s="800">
        <v>1.02</v>
      </c>
      <c r="G10" s="732">
        <v>1.18</v>
      </c>
      <c r="H10" s="802">
        <v>0.82</v>
      </c>
      <c r="I10" s="802">
        <v>0.87</v>
      </c>
    </row>
    <row r="11" spans="1:9" ht="12.95" customHeight="1">
      <c r="A11" s="806" t="s">
        <v>827</v>
      </c>
      <c r="B11" s="388" t="s">
        <v>543</v>
      </c>
      <c r="C11" s="811">
        <v>1.1499999999999999</v>
      </c>
      <c r="D11" s="812">
        <v>0.89</v>
      </c>
      <c r="E11" s="812">
        <v>0.5</v>
      </c>
      <c r="F11" s="812">
        <v>0.93</v>
      </c>
      <c r="G11" s="746">
        <v>1.01</v>
      </c>
      <c r="H11" s="810">
        <v>0.66</v>
      </c>
      <c r="I11" s="810">
        <v>0.84</v>
      </c>
    </row>
    <row r="12" spans="1:9" ht="12.95" customHeight="1">
      <c r="A12" s="806" t="s">
        <v>827</v>
      </c>
      <c r="B12" s="388" t="s">
        <v>582</v>
      </c>
      <c r="C12" s="807">
        <v>1.45</v>
      </c>
      <c r="D12" s="808">
        <v>1.1200000000000001</v>
      </c>
      <c r="E12" s="808">
        <v>1.07</v>
      </c>
      <c r="F12" s="808">
        <v>1.39</v>
      </c>
      <c r="G12" s="809">
        <v>1.76</v>
      </c>
      <c r="H12" s="810">
        <v>1.17</v>
      </c>
      <c r="I12" s="810">
        <v>0.92</v>
      </c>
    </row>
    <row r="13" spans="1:9" ht="12.95" customHeight="1">
      <c r="A13" s="806" t="s">
        <v>827</v>
      </c>
      <c r="B13" s="388" t="s">
        <v>251</v>
      </c>
      <c r="C13" s="807">
        <v>1.53</v>
      </c>
      <c r="D13" s="808">
        <v>0.94</v>
      </c>
      <c r="E13" s="808">
        <v>0.61</v>
      </c>
      <c r="F13" s="808">
        <v>0.93</v>
      </c>
      <c r="G13" s="809">
        <v>1.2</v>
      </c>
      <c r="H13" s="810">
        <v>1.0900000000000001</v>
      </c>
      <c r="I13" s="810">
        <v>0.97</v>
      </c>
    </row>
    <row r="14" spans="1:9" s="692" customFormat="1" ht="12.95" customHeight="1">
      <c r="A14" s="380" t="s">
        <v>828</v>
      </c>
      <c r="B14" s="381" t="s">
        <v>15</v>
      </c>
      <c r="C14" s="803">
        <v>1.21</v>
      </c>
      <c r="D14" s="804">
        <v>1.1200000000000001</v>
      </c>
      <c r="E14" s="804">
        <v>0.76</v>
      </c>
      <c r="F14" s="804">
        <v>1.34</v>
      </c>
      <c r="G14" s="805">
        <v>1.34</v>
      </c>
      <c r="H14" s="802">
        <v>0.98</v>
      </c>
      <c r="I14" s="802">
        <v>0.99</v>
      </c>
    </row>
    <row r="15" spans="1:9" ht="12.95" customHeight="1">
      <c r="A15" s="806" t="s">
        <v>828</v>
      </c>
      <c r="B15" s="388" t="s">
        <v>166</v>
      </c>
      <c r="C15" s="812">
        <v>1.28</v>
      </c>
      <c r="D15" s="812">
        <v>1.17</v>
      </c>
      <c r="E15" s="812">
        <v>0.83</v>
      </c>
      <c r="F15" s="812">
        <v>1.31</v>
      </c>
      <c r="G15" s="746">
        <v>1.4</v>
      </c>
      <c r="H15" s="810">
        <v>0.97</v>
      </c>
      <c r="I15" s="810">
        <v>1.07</v>
      </c>
    </row>
    <row r="16" spans="1:9" ht="12.95" customHeight="1">
      <c r="A16" s="806" t="s">
        <v>828</v>
      </c>
      <c r="B16" s="388" t="s">
        <v>370</v>
      </c>
      <c r="C16" s="807">
        <v>0.92</v>
      </c>
      <c r="D16" s="808">
        <v>0.94</v>
      </c>
      <c r="E16" s="808">
        <v>0.51</v>
      </c>
      <c r="F16" s="808">
        <v>1.48</v>
      </c>
      <c r="G16" s="809">
        <v>1.0900000000000001</v>
      </c>
      <c r="H16" s="810">
        <v>1.01</v>
      </c>
      <c r="I16" s="810">
        <v>0.7</v>
      </c>
    </row>
    <row r="17" spans="1:9" s="692" customFormat="1" ht="12.95" customHeight="1">
      <c r="A17" s="380" t="s">
        <v>829</v>
      </c>
      <c r="B17" s="381" t="s">
        <v>15</v>
      </c>
      <c r="C17" s="803">
        <v>0.19</v>
      </c>
      <c r="D17" s="804">
        <v>1.02</v>
      </c>
      <c r="E17" s="804">
        <v>0.6</v>
      </c>
      <c r="F17" s="804">
        <v>1.01</v>
      </c>
      <c r="G17" s="805">
        <v>0.97</v>
      </c>
      <c r="H17" s="802">
        <v>0.78</v>
      </c>
      <c r="I17" s="802">
        <v>0.76</v>
      </c>
    </row>
    <row r="18" spans="1:9" ht="12.95" customHeight="1">
      <c r="A18" s="806" t="s">
        <v>829</v>
      </c>
      <c r="B18" s="388" t="s">
        <v>201</v>
      </c>
      <c r="C18" s="811">
        <v>1.1599999999999999</v>
      </c>
      <c r="D18" s="812">
        <v>0.83</v>
      </c>
      <c r="E18" s="812">
        <v>0.61</v>
      </c>
      <c r="F18" s="812">
        <v>0.91</v>
      </c>
      <c r="G18" s="746">
        <v>0.9</v>
      </c>
      <c r="H18" s="810">
        <v>0.68</v>
      </c>
      <c r="I18" s="810">
        <v>0.69</v>
      </c>
    </row>
    <row r="19" spans="1:9" ht="12.95" customHeight="1">
      <c r="A19" s="806" t="s">
        <v>829</v>
      </c>
      <c r="B19" s="388" t="s">
        <v>518</v>
      </c>
      <c r="C19" s="811">
        <v>0.87</v>
      </c>
      <c r="D19" s="812">
        <v>0.87</v>
      </c>
      <c r="E19" s="812">
        <v>0.39</v>
      </c>
      <c r="F19" s="812">
        <v>0.75</v>
      </c>
      <c r="G19" s="746">
        <v>0.76</v>
      </c>
      <c r="H19" s="810">
        <v>0.69</v>
      </c>
      <c r="I19" s="810">
        <v>0.64</v>
      </c>
    </row>
    <row r="20" spans="1:9" ht="12.95" customHeight="1">
      <c r="A20" s="806" t="s">
        <v>829</v>
      </c>
      <c r="B20" s="388" t="s">
        <v>433</v>
      </c>
      <c r="C20" s="812">
        <v>1.37</v>
      </c>
      <c r="D20" s="812">
        <v>1.26</v>
      </c>
      <c r="E20" s="812">
        <v>0.7</v>
      </c>
      <c r="F20" s="812">
        <v>1.2</v>
      </c>
      <c r="G20" s="746">
        <v>1.1200000000000001</v>
      </c>
      <c r="H20" s="810">
        <v>0.9</v>
      </c>
      <c r="I20" s="810">
        <v>0.85</v>
      </c>
    </row>
    <row r="21" spans="1:9" s="692" customFormat="1" ht="12.95" customHeight="1">
      <c r="A21" s="380" t="s">
        <v>830</v>
      </c>
      <c r="B21" s="381" t="s">
        <v>15</v>
      </c>
      <c r="C21" s="803">
        <v>0.96</v>
      </c>
      <c r="D21" s="804">
        <v>0.97</v>
      </c>
      <c r="E21" s="804">
        <v>0.73</v>
      </c>
      <c r="F21" s="804">
        <v>0.95</v>
      </c>
      <c r="G21" s="805">
        <v>0.81</v>
      </c>
      <c r="H21" s="802">
        <v>0.79</v>
      </c>
      <c r="I21" s="802">
        <v>0.67</v>
      </c>
    </row>
    <row r="22" spans="1:9" ht="12.95" customHeight="1">
      <c r="A22" s="806" t="s">
        <v>830</v>
      </c>
      <c r="B22" s="388" t="s">
        <v>268</v>
      </c>
      <c r="C22" s="812">
        <v>1.02</v>
      </c>
      <c r="D22" s="812">
        <v>1</v>
      </c>
      <c r="E22" s="812">
        <v>0.8</v>
      </c>
      <c r="F22" s="812">
        <v>1.03</v>
      </c>
      <c r="G22" s="746">
        <v>0.87</v>
      </c>
      <c r="H22" s="810">
        <v>0.88</v>
      </c>
      <c r="I22" s="810">
        <v>0.75</v>
      </c>
    </row>
    <row r="23" spans="1:9" ht="12.95" customHeight="1">
      <c r="A23" s="806" t="s">
        <v>830</v>
      </c>
      <c r="B23" s="388" t="s">
        <v>501</v>
      </c>
      <c r="C23" s="812">
        <v>0.83</v>
      </c>
      <c r="D23" s="812">
        <v>0.87</v>
      </c>
      <c r="E23" s="812">
        <v>0.53</v>
      </c>
      <c r="F23" s="812">
        <v>0.73</v>
      </c>
      <c r="G23" s="746">
        <v>0.66</v>
      </c>
      <c r="H23" s="810">
        <v>0.56999999999999995</v>
      </c>
      <c r="I23" s="810">
        <v>0.44</v>
      </c>
    </row>
    <row r="24" spans="1:9" s="692" customFormat="1" ht="12.95" customHeight="1">
      <c r="A24" s="380" t="s">
        <v>831</v>
      </c>
      <c r="B24" s="381" t="s">
        <v>15</v>
      </c>
      <c r="C24" s="813">
        <v>0.68</v>
      </c>
      <c r="D24" s="800">
        <v>0.63</v>
      </c>
      <c r="E24" s="800">
        <v>0.37</v>
      </c>
      <c r="F24" s="800">
        <v>0.57999999999999996</v>
      </c>
      <c r="G24" s="732">
        <v>0.65</v>
      </c>
      <c r="H24" s="802">
        <v>0.54</v>
      </c>
      <c r="I24" s="802">
        <v>0.57999999999999996</v>
      </c>
    </row>
    <row r="25" spans="1:9" ht="12.95" customHeight="1">
      <c r="A25" s="806" t="s">
        <v>831</v>
      </c>
      <c r="B25" s="388" t="s">
        <v>226</v>
      </c>
      <c r="C25" s="807">
        <v>0.56000000000000005</v>
      </c>
      <c r="D25" s="808">
        <v>0.57999999999999996</v>
      </c>
      <c r="E25" s="808">
        <v>0.35</v>
      </c>
      <c r="F25" s="808">
        <v>0.64</v>
      </c>
      <c r="G25" s="809">
        <v>0.61</v>
      </c>
      <c r="H25" s="810">
        <v>0.44</v>
      </c>
      <c r="I25" s="810">
        <v>0.63</v>
      </c>
    </row>
    <row r="26" spans="1:9" ht="12.95" customHeight="1">
      <c r="A26" s="806" t="s">
        <v>831</v>
      </c>
      <c r="B26" s="388" t="s">
        <v>383</v>
      </c>
      <c r="C26" s="811">
        <v>0.76</v>
      </c>
      <c r="D26" s="812">
        <v>0.56000000000000005</v>
      </c>
      <c r="E26" s="812">
        <v>0.37</v>
      </c>
      <c r="F26" s="812">
        <v>0.45</v>
      </c>
      <c r="G26" s="746">
        <v>0.59</v>
      </c>
      <c r="H26" s="810">
        <v>0.53</v>
      </c>
      <c r="I26" s="810">
        <v>0.56999999999999995</v>
      </c>
    </row>
    <row r="27" spans="1:9" ht="12.95" customHeight="1">
      <c r="A27" s="806" t="s">
        <v>831</v>
      </c>
      <c r="B27" s="388" t="s">
        <v>412</v>
      </c>
      <c r="C27" s="807">
        <v>0.77</v>
      </c>
      <c r="D27" s="808">
        <v>0.86</v>
      </c>
      <c r="E27" s="808">
        <v>0.4</v>
      </c>
      <c r="F27" s="808">
        <v>0.74</v>
      </c>
      <c r="G27" s="809">
        <v>0.82</v>
      </c>
      <c r="H27" s="810">
        <v>0.75</v>
      </c>
      <c r="I27" s="810">
        <v>0.5</v>
      </c>
    </row>
    <row r="28" spans="1:9" s="692" customFormat="1" ht="12.95" customHeight="1">
      <c r="A28" s="814" t="s">
        <v>832</v>
      </c>
      <c r="B28" s="381" t="s">
        <v>15</v>
      </c>
      <c r="C28" s="803">
        <v>1.29</v>
      </c>
      <c r="D28" s="804">
        <v>1.28</v>
      </c>
      <c r="E28" s="804">
        <v>0.83</v>
      </c>
      <c r="F28" s="804">
        <v>1.22</v>
      </c>
      <c r="G28" s="805">
        <v>1.36</v>
      </c>
      <c r="H28" s="802">
        <v>1.05</v>
      </c>
      <c r="I28" s="802">
        <v>1.05</v>
      </c>
    </row>
    <row r="29" spans="1:9" ht="12.95" customHeight="1">
      <c r="A29" s="815" t="s">
        <v>832</v>
      </c>
      <c r="B29" s="388" t="s">
        <v>833</v>
      </c>
      <c r="C29" s="807">
        <v>1.41</v>
      </c>
      <c r="D29" s="808">
        <v>1.38</v>
      </c>
      <c r="E29" s="808">
        <v>0.88</v>
      </c>
      <c r="F29" s="808">
        <v>1.31</v>
      </c>
      <c r="G29" s="809">
        <v>1.48</v>
      </c>
      <c r="H29" s="810">
        <v>1.1000000000000001</v>
      </c>
      <c r="I29" s="810">
        <v>1.07</v>
      </c>
    </row>
    <row r="30" spans="1:9" ht="12.95" customHeight="1">
      <c r="A30" s="815" t="s">
        <v>832</v>
      </c>
      <c r="B30" s="388" t="s">
        <v>834</v>
      </c>
      <c r="C30" s="807">
        <v>0.91</v>
      </c>
      <c r="D30" s="808">
        <v>0.93</v>
      </c>
      <c r="E30" s="808">
        <v>0.67</v>
      </c>
      <c r="F30" s="808">
        <v>0.87</v>
      </c>
      <c r="G30" s="809">
        <v>0.93</v>
      </c>
      <c r="H30" s="810">
        <v>0.85</v>
      </c>
      <c r="I30" s="810">
        <v>0.94</v>
      </c>
    </row>
    <row r="31" spans="1:9" ht="24" customHeight="1">
      <c r="A31" s="667" t="s">
        <v>822</v>
      </c>
      <c r="B31" s="667"/>
      <c r="C31" s="816"/>
      <c r="D31" s="667"/>
      <c r="E31" s="667"/>
      <c r="F31" s="667"/>
      <c r="G31" s="667"/>
      <c r="H31" s="709"/>
      <c r="I31" s="791"/>
    </row>
    <row r="32" spans="1:9" ht="12" customHeight="1">
      <c r="A32" s="817" t="s">
        <v>835</v>
      </c>
      <c r="B32" s="171"/>
      <c r="C32" s="667"/>
      <c r="D32" s="667"/>
      <c r="E32" s="667"/>
      <c r="F32" s="667"/>
      <c r="G32" s="667"/>
      <c r="H32" s="709"/>
      <c r="I32" s="791"/>
    </row>
    <row r="33" spans="1:7">
      <c r="A33" s="667"/>
      <c r="B33" s="667"/>
      <c r="C33" s="667"/>
      <c r="D33" s="667"/>
      <c r="E33" s="667"/>
      <c r="F33" s="667"/>
      <c r="G33" s="667"/>
    </row>
  </sheetData>
  <mergeCells count="2">
    <mergeCell ref="A3:B4"/>
    <mergeCell ref="C4:I4"/>
  </mergeCells>
  <hyperlinks>
    <hyperlink ref="C1" location="'Spis tablic'!A1" display="Powrót/Back"/>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29"/>
  <sheetViews>
    <sheetView workbookViewId="0">
      <selection activeCell="E1" sqref="E1"/>
    </sheetView>
  </sheetViews>
  <sheetFormatPr defaultRowHeight="15"/>
  <cols>
    <col min="1" max="1" width="19.28515625" customWidth="1"/>
    <col min="2" max="2" width="89.42578125" style="62" customWidth="1"/>
    <col min="3" max="3" width="14.140625" bestFit="1" customWidth="1"/>
    <col min="4" max="4" width="3.7109375" customWidth="1"/>
    <col min="5" max="11" width="9.7109375" customWidth="1"/>
    <col min="12" max="12" width="9.5703125" style="667" bestFit="1" customWidth="1"/>
  </cols>
  <sheetData>
    <row r="1" spans="1:14" ht="15" customHeight="1">
      <c r="A1" s="132" t="s">
        <v>836</v>
      </c>
      <c r="B1" s="818"/>
      <c r="C1" s="819"/>
      <c r="D1" s="667"/>
      <c r="E1" s="435" t="s">
        <v>45</v>
      </c>
      <c r="F1" s="667"/>
      <c r="G1" s="667"/>
      <c r="H1" s="667"/>
      <c r="I1" s="667"/>
      <c r="J1" s="667"/>
      <c r="K1" s="667"/>
      <c r="M1" s="1"/>
      <c r="N1" s="1"/>
    </row>
    <row r="2" spans="1:14" ht="15" customHeight="1">
      <c r="A2" s="149" t="s">
        <v>837</v>
      </c>
      <c r="B2" s="820"/>
      <c r="C2" s="239"/>
      <c r="D2" s="225"/>
      <c r="E2" s="225"/>
      <c r="F2" s="667"/>
      <c r="G2" s="667"/>
      <c r="H2" s="667"/>
      <c r="I2" s="667"/>
      <c r="J2" s="667"/>
      <c r="K2" s="667"/>
      <c r="M2" s="1"/>
      <c r="N2" s="1"/>
    </row>
    <row r="3" spans="1:14" ht="49.5" customHeight="1">
      <c r="A3" s="821" t="s">
        <v>838</v>
      </c>
      <c r="B3" s="821"/>
      <c r="C3" s="821"/>
      <c r="D3" s="822"/>
      <c r="E3" s="823">
        <v>2006</v>
      </c>
      <c r="F3" s="823">
        <v>2008</v>
      </c>
      <c r="G3" s="823">
        <v>2010</v>
      </c>
      <c r="H3" s="823">
        <v>2012</v>
      </c>
      <c r="I3" s="823">
        <v>2014</v>
      </c>
      <c r="J3" s="824">
        <v>2016</v>
      </c>
      <c r="K3" s="824">
        <v>2018</v>
      </c>
      <c r="L3" s="824">
        <v>2020</v>
      </c>
      <c r="M3" s="824">
        <v>2022</v>
      </c>
      <c r="N3" s="824">
        <v>2024</v>
      </c>
    </row>
    <row r="4" spans="1:14" ht="30.75" customHeight="1">
      <c r="A4" s="825" t="s">
        <v>158</v>
      </c>
      <c r="B4" s="826" t="s">
        <v>839</v>
      </c>
      <c r="C4" s="827" t="s">
        <v>718</v>
      </c>
      <c r="D4" s="828"/>
      <c r="E4" s="829"/>
      <c r="F4" s="829"/>
      <c r="G4" s="829"/>
      <c r="H4" s="829"/>
      <c r="I4" s="829"/>
      <c r="J4" s="830"/>
      <c r="K4" s="830"/>
      <c r="L4" s="830"/>
      <c r="M4" s="830"/>
      <c r="N4" s="830"/>
    </row>
    <row r="5" spans="1:14" ht="12" customHeight="1">
      <c r="A5" s="798">
        <v>1</v>
      </c>
      <c r="B5" s="831">
        <v>2</v>
      </c>
      <c r="C5" s="372">
        <v>3</v>
      </c>
      <c r="D5" s="372">
        <v>4</v>
      </c>
      <c r="E5" s="186">
        <v>5</v>
      </c>
      <c r="F5" s="186">
        <v>6</v>
      </c>
      <c r="G5" s="186">
        <v>7</v>
      </c>
      <c r="H5" s="186">
        <v>8</v>
      </c>
      <c r="I5" s="186">
        <v>9</v>
      </c>
      <c r="J5" s="114">
        <v>10</v>
      </c>
      <c r="K5" s="114">
        <v>11</v>
      </c>
      <c r="L5" s="832">
        <v>12</v>
      </c>
      <c r="M5" s="114">
        <v>13</v>
      </c>
      <c r="N5" s="114">
        <v>14</v>
      </c>
    </row>
    <row r="6" spans="1:14" s="692" customFormat="1" ht="24">
      <c r="A6" s="833" t="s">
        <v>162</v>
      </c>
      <c r="B6" s="834" t="s">
        <v>840</v>
      </c>
      <c r="C6" s="835" t="s">
        <v>15</v>
      </c>
      <c r="D6" s="836" t="s">
        <v>163</v>
      </c>
      <c r="E6" s="837">
        <v>3910.67</v>
      </c>
      <c r="F6" s="837">
        <v>4568.8</v>
      </c>
      <c r="G6" s="837">
        <v>4955.7700000000004</v>
      </c>
      <c r="H6" s="837">
        <v>5516.39</v>
      </c>
      <c r="I6" s="837">
        <v>5730.4329003670691</v>
      </c>
      <c r="J6" s="191" t="s">
        <v>713</v>
      </c>
      <c r="K6" s="191" t="s">
        <v>713</v>
      </c>
      <c r="L6" s="191" t="s">
        <v>713</v>
      </c>
      <c r="M6" s="190" t="s">
        <v>713</v>
      </c>
      <c r="N6" s="191" t="s">
        <v>713</v>
      </c>
    </row>
    <row r="7" spans="1:14" s="841" customFormat="1" ht="24">
      <c r="A7" s="838" t="s">
        <v>162</v>
      </c>
      <c r="B7" s="96" t="s">
        <v>840</v>
      </c>
      <c r="C7" s="839" t="s">
        <v>15</v>
      </c>
      <c r="D7" s="836" t="s">
        <v>164</v>
      </c>
      <c r="E7" s="840">
        <v>100</v>
      </c>
      <c r="F7" s="840">
        <v>100</v>
      </c>
      <c r="G7" s="840">
        <v>100</v>
      </c>
      <c r="H7" s="840">
        <v>100</v>
      </c>
      <c r="I7" s="840">
        <v>100</v>
      </c>
      <c r="J7" s="195" t="s">
        <v>713</v>
      </c>
      <c r="K7" s="195" t="s">
        <v>713</v>
      </c>
      <c r="L7" s="195" t="s">
        <v>713</v>
      </c>
      <c r="M7" s="194" t="s">
        <v>713</v>
      </c>
      <c r="N7" s="195" t="s">
        <v>713</v>
      </c>
    </row>
    <row r="8" spans="1:14" ht="24">
      <c r="A8" s="842" t="s">
        <v>841</v>
      </c>
      <c r="B8" s="97" t="s">
        <v>842</v>
      </c>
      <c r="C8" s="29" t="s">
        <v>843</v>
      </c>
      <c r="D8" s="843" t="s">
        <v>163</v>
      </c>
      <c r="E8" s="844">
        <v>4828.78</v>
      </c>
      <c r="F8" s="844">
        <v>5694.86</v>
      </c>
      <c r="G8" s="844">
        <v>6062.87</v>
      </c>
      <c r="H8" s="844">
        <v>6749.19</v>
      </c>
      <c r="I8" s="844">
        <v>7092.2703074181327</v>
      </c>
      <c r="J8" s="206" t="s">
        <v>713</v>
      </c>
      <c r="K8" s="206" t="s">
        <v>713</v>
      </c>
      <c r="L8" s="206" t="s">
        <v>713</v>
      </c>
      <c r="M8" s="194" t="s">
        <v>713</v>
      </c>
      <c r="N8" s="195" t="s">
        <v>713</v>
      </c>
    </row>
    <row r="9" spans="1:14" s="845" customFormat="1" ht="24">
      <c r="A9" s="842" t="s">
        <v>841</v>
      </c>
      <c r="B9" s="97" t="s">
        <v>842</v>
      </c>
      <c r="C9" s="29" t="s">
        <v>843</v>
      </c>
      <c r="D9" s="843" t="s">
        <v>164</v>
      </c>
      <c r="E9" s="844">
        <v>100</v>
      </c>
      <c r="F9" s="844">
        <v>100</v>
      </c>
      <c r="G9" s="844">
        <v>100</v>
      </c>
      <c r="H9" s="844">
        <v>100</v>
      </c>
      <c r="I9" s="844">
        <v>100</v>
      </c>
      <c r="J9" s="206" t="s">
        <v>713</v>
      </c>
      <c r="K9" s="206" t="s">
        <v>713</v>
      </c>
      <c r="L9" s="206" t="s">
        <v>713</v>
      </c>
      <c r="M9" s="194" t="s">
        <v>713</v>
      </c>
      <c r="N9" s="195" t="s">
        <v>713</v>
      </c>
    </row>
    <row r="10" spans="1:14" ht="24">
      <c r="A10" s="842" t="s">
        <v>841</v>
      </c>
      <c r="B10" s="97" t="s">
        <v>842</v>
      </c>
      <c r="C10" s="29" t="s">
        <v>720</v>
      </c>
      <c r="D10" s="843" t="s">
        <v>163</v>
      </c>
      <c r="E10" s="844">
        <v>3322.74</v>
      </c>
      <c r="F10" s="844">
        <v>3904.77</v>
      </c>
      <c r="G10" s="844">
        <v>4345.57</v>
      </c>
      <c r="H10" s="844">
        <v>4789.1400000000003</v>
      </c>
      <c r="I10" s="844">
        <v>4919.1544883227925</v>
      </c>
      <c r="J10" s="206" t="s">
        <v>713</v>
      </c>
      <c r="K10" s="206" t="s">
        <v>713</v>
      </c>
      <c r="L10" s="206" t="s">
        <v>713</v>
      </c>
      <c r="M10" s="194" t="s">
        <v>713</v>
      </c>
      <c r="N10" s="195" t="s">
        <v>713</v>
      </c>
    </row>
    <row r="11" spans="1:14" s="845" customFormat="1" ht="24">
      <c r="A11" s="842" t="s">
        <v>841</v>
      </c>
      <c r="B11" s="97" t="s">
        <v>842</v>
      </c>
      <c r="C11" s="29" t="s">
        <v>720</v>
      </c>
      <c r="D11" s="843" t="s">
        <v>164</v>
      </c>
      <c r="E11" s="844">
        <v>100</v>
      </c>
      <c r="F11" s="844">
        <v>100</v>
      </c>
      <c r="G11" s="844">
        <v>100</v>
      </c>
      <c r="H11" s="844">
        <v>100</v>
      </c>
      <c r="I11" s="844">
        <v>100</v>
      </c>
      <c r="J11" s="206" t="s">
        <v>713</v>
      </c>
      <c r="K11" s="206" t="s">
        <v>713</v>
      </c>
      <c r="L11" s="206" t="s">
        <v>713</v>
      </c>
      <c r="M11" s="195" t="s">
        <v>713</v>
      </c>
      <c r="N11" s="195" t="s">
        <v>713</v>
      </c>
    </row>
    <row r="12" spans="1:14" s="692" customFormat="1" ht="24">
      <c r="A12" s="838" t="s">
        <v>162</v>
      </c>
      <c r="B12" s="96" t="s">
        <v>844</v>
      </c>
      <c r="C12" s="839" t="s">
        <v>15</v>
      </c>
      <c r="D12" s="836" t="s">
        <v>163</v>
      </c>
      <c r="E12" s="194" t="s">
        <v>713</v>
      </c>
      <c r="F12" s="194" t="s">
        <v>713</v>
      </c>
      <c r="G12" s="194" t="s">
        <v>713</v>
      </c>
      <c r="H12" s="194" t="s">
        <v>713</v>
      </c>
      <c r="I12" s="194" t="s">
        <v>713</v>
      </c>
      <c r="J12" s="195">
        <v>7075.85</v>
      </c>
      <c r="K12" s="195">
        <v>7730.44</v>
      </c>
      <c r="L12" s="729">
        <v>8700.8799999999992</v>
      </c>
      <c r="M12" s="732">
        <v>9741.11</v>
      </c>
      <c r="N12" s="733">
        <v>12471.56</v>
      </c>
    </row>
    <row r="13" spans="1:14" s="841" customFormat="1" ht="24">
      <c r="A13" s="838" t="s">
        <v>162</v>
      </c>
      <c r="B13" s="96" t="s">
        <v>844</v>
      </c>
      <c r="C13" s="839" t="s">
        <v>15</v>
      </c>
      <c r="D13" s="836" t="s">
        <v>164</v>
      </c>
      <c r="E13" s="194" t="s">
        <v>713</v>
      </c>
      <c r="F13" s="194" t="s">
        <v>713</v>
      </c>
      <c r="G13" s="194" t="s">
        <v>713</v>
      </c>
      <c r="H13" s="194" t="s">
        <v>713</v>
      </c>
      <c r="I13" s="194" t="s">
        <v>713</v>
      </c>
      <c r="J13" s="195">
        <v>100</v>
      </c>
      <c r="K13" s="195">
        <v>100</v>
      </c>
      <c r="L13" s="729">
        <v>100</v>
      </c>
      <c r="M13" s="732">
        <v>100</v>
      </c>
      <c r="N13" s="733">
        <v>100</v>
      </c>
    </row>
    <row r="14" spans="1:14" ht="24">
      <c r="A14" s="842" t="s">
        <v>841</v>
      </c>
      <c r="B14" s="97" t="s">
        <v>845</v>
      </c>
      <c r="C14" s="29" t="s">
        <v>843</v>
      </c>
      <c r="D14" s="843" t="s">
        <v>163</v>
      </c>
      <c r="E14" s="205" t="s">
        <v>713</v>
      </c>
      <c r="F14" s="205" t="s">
        <v>713</v>
      </c>
      <c r="G14" s="205" t="s">
        <v>713</v>
      </c>
      <c r="H14" s="205" t="s">
        <v>713</v>
      </c>
      <c r="I14" s="205" t="s">
        <v>713</v>
      </c>
      <c r="J14" s="206">
        <v>7810.42</v>
      </c>
      <c r="K14" s="206">
        <v>8532.93</v>
      </c>
      <c r="L14" s="743">
        <v>9588.17</v>
      </c>
      <c r="M14" s="746">
        <v>10795.14</v>
      </c>
      <c r="N14" s="747">
        <v>13696.48</v>
      </c>
    </row>
    <row r="15" spans="1:14" s="845" customFormat="1" ht="24">
      <c r="A15" s="842" t="s">
        <v>841</v>
      </c>
      <c r="B15" s="97" t="s">
        <v>845</v>
      </c>
      <c r="C15" s="29" t="s">
        <v>843</v>
      </c>
      <c r="D15" s="843" t="s">
        <v>164</v>
      </c>
      <c r="E15" s="205" t="s">
        <v>713</v>
      </c>
      <c r="F15" s="205" t="s">
        <v>713</v>
      </c>
      <c r="G15" s="205" t="s">
        <v>713</v>
      </c>
      <c r="H15" s="205" t="s">
        <v>713</v>
      </c>
      <c r="I15" s="205" t="s">
        <v>713</v>
      </c>
      <c r="J15" s="206">
        <v>100</v>
      </c>
      <c r="K15" s="206">
        <v>100</v>
      </c>
      <c r="L15" s="743">
        <v>100</v>
      </c>
      <c r="M15" s="746">
        <v>100</v>
      </c>
      <c r="N15" s="747">
        <v>100</v>
      </c>
    </row>
    <row r="16" spans="1:14" ht="24">
      <c r="A16" s="842" t="s">
        <v>841</v>
      </c>
      <c r="B16" s="97" t="s">
        <v>845</v>
      </c>
      <c r="C16" s="29" t="s">
        <v>720</v>
      </c>
      <c r="D16" s="843" t="s">
        <v>163</v>
      </c>
      <c r="E16" s="205" t="s">
        <v>713</v>
      </c>
      <c r="F16" s="205" t="s">
        <v>713</v>
      </c>
      <c r="G16" s="205" t="s">
        <v>713</v>
      </c>
      <c r="H16" s="205" t="s">
        <v>713</v>
      </c>
      <c r="I16" s="205" t="s">
        <v>713</v>
      </c>
      <c r="J16" s="206">
        <v>6208.71</v>
      </c>
      <c r="K16" s="206">
        <v>6808.52</v>
      </c>
      <c r="L16" s="743">
        <v>7764.63</v>
      </c>
      <c r="M16" s="746">
        <v>8680.24</v>
      </c>
      <c r="N16" s="747">
        <v>11328.63</v>
      </c>
    </row>
    <row r="17" spans="1:14" s="845" customFormat="1" ht="24">
      <c r="A17" s="842" t="s">
        <v>841</v>
      </c>
      <c r="B17" s="97" t="s">
        <v>845</v>
      </c>
      <c r="C17" s="29" t="s">
        <v>720</v>
      </c>
      <c r="D17" s="843" t="s">
        <v>164</v>
      </c>
      <c r="E17" s="205" t="s">
        <v>713</v>
      </c>
      <c r="F17" s="205" t="s">
        <v>713</v>
      </c>
      <c r="G17" s="205" t="s">
        <v>713</v>
      </c>
      <c r="H17" s="205" t="s">
        <v>713</v>
      </c>
      <c r="I17" s="205" t="s">
        <v>713</v>
      </c>
      <c r="J17" s="206">
        <v>100</v>
      </c>
      <c r="K17" s="206">
        <v>100</v>
      </c>
      <c r="L17" s="743">
        <v>100</v>
      </c>
      <c r="M17" s="746">
        <v>100</v>
      </c>
      <c r="N17" s="747">
        <v>100</v>
      </c>
    </row>
    <row r="18" spans="1:14" s="692" customFormat="1" ht="24">
      <c r="A18" s="838" t="s">
        <v>162</v>
      </c>
      <c r="B18" s="96" t="s">
        <v>846</v>
      </c>
      <c r="C18" s="839" t="s">
        <v>15</v>
      </c>
      <c r="D18" s="836" t="s">
        <v>163</v>
      </c>
      <c r="E18" s="194" t="s">
        <v>713</v>
      </c>
      <c r="F18" s="194" t="s">
        <v>713</v>
      </c>
      <c r="G18" s="194" t="s">
        <v>713</v>
      </c>
      <c r="H18" s="194" t="s">
        <v>713</v>
      </c>
      <c r="I18" s="194" t="s">
        <v>713</v>
      </c>
      <c r="J18" s="195">
        <v>5925.83</v>
      </c>
      <c r="K18" s="195">
        <v>6627.64</v>
      </c>
      <c r="L18" s="729">
        <v>7604.26</v>
      </c>
      <c r="M18" s="732">
        <v>9076.1</v>
      </c>
      <c r="N18" s="733">
        <v>11417.09</v>
      </c>
    </row>
    <row r="19" spans="1:14" s="841" customFormat="1" ht="24">
      <c r="A19" s="838" t="s">
        <v>162</v>
      </c>
      <c r="B19" s="96" t="s">
        <v>846</v>
      </c>
      <c r="C19" s="839" t="s">
        <v>15</v>
      </c>
      <c r="D19" s="836" t="s">
        <v>164</v>
      </c>
      <c r="E19" s="194" t="s">
        <v>713</v>
      </c>
      <c r="F19" s="194" t="s">
        <v>713</v>
      </c>
      <c r="G19" s="194" t="s">
        <v>713</v>
      </c>
      <c r="H19" s="194" t="s">
        <v>713</v>
      </c>
      <c r="I19" s="194" t="s">
        <v>713</v>
      </c>
      <c r="J19" s="195">
        <v>100</v>
      </c>
      <c r="K19" s="195">
        <v>100</v>
      </c>
      <c r="L19" s="729">
        <v>100</v>
      </c>
      <c r="M19" s="732">
        <v>100</v>
      </c>
      <c r="N19" s="733">
        <v>100</v>
      </c>
    </row>
    <row r="20" spans="1:14" ht="24">
      <c r="A20" s="842" t="s">
        <v>841</v>
      </c>
      <c r="B20" s="97" t="s">
        <v>847</v>
      </c>
      <c r="C20" s="29" t="s">
        <v>843</v>
      </c>
      <c r="D20" s="843" t="s">
        <v>163</v>
      </c>
      <c r="E20" s="205" t="s">
        <v>713</v>
      </c>
      <c r="F20" s="205" t="s">
        <v>713</v>
      </c>
      <c r="G20" s="205" t="s">
        <v>713</v>
      </c>
      <c r="H20" s="205" t="s">
        <v>713</v>
      </c>
      <c r="I20" s="205" t="s">
        <v>713</v>
      </c>
      <c r="J20" s="206">
        <v>7368.34</v>
      </c>
      <c r="K20" s="206">
        <v>8254.48</v>
      </c>
      <c r="L20" s="743">
        <v>9282.77</v>
      </c>
      <c r="M20" s="746">
        <v>11232.29</v>
      </c>
      <c r="N20" s="747">
        <v>13638.75</v>
      </c>
    </row>
    <row r="21" spans="1:14" s="845" customFormat="1" ht="24">
      <c r="A21" s="842" t="s">
        <v>841</v>
      </c>
      <c r="B21" s="97" t="s">
        <v>847</v>
      </c>
      <c r="C21" s="29" t="s">
        <v>843</v>
      </c>
      <c r="D21" s="843" t="s">
        <v>164</v>
      </c>
      <c r="E21" s="205" t="s">
        <v>713</v>
      </c>
      <c r="F21" s="205" t="s">
        <v>713</v>
      </c>
      <c r="G21" s="205" t="s">
        <v>713</v>
      </c>
      <c r="H21" s="205" t="s">
        <v>713</v>
      </c>
      <c r="I21" s="205" t="s">
        <v>713</v>
      </c>
      <c r="J21" s="206">
        <v>100</v>
      </c>
      <c r="K21" s="206">
        <v>100</v>
      </c>
      <c r="L21" s="743">
        <v>100</v>
      </c>
      <c r="M21" s="746">
        <v>100</v>
      </c>
      <c r="N21" s="747">
        <v>100</v>
      </c>
    </row>
    <row r="22" spans="1:14" ht="24">
      <c r="A22" s="842" t="s">
        <v>841</v>
      </c>
      <c r="B22" s="97" t="s">
        <v>847</v>
      </c>
      <c r="C22" s="29" t="s">
        <v>720</v>
      </c>
      <c r="D22" s="843" t="s">
        <v>163</v>
      </c>
      <c r="E22" s="205" t="s">
        <v>713</v>
      </c>
      <c r="F22" s="205" t="s">
        <v>713</v>
      </c>
      <c r="G22" s="205" t="s">
        <v>713</v>
      </c>
      <c r="H22" s="205" t="s">
        <v>713</v>
      </c>
      <c r="I22" s="205" t="s">
        <v>713</v>
      </c>
      <c r="J22" s="206">
        <v>5112.09</v>
      </c>
      <c r="K22" s="206">
        <v>5717.35</v>
      </c>
      <c r="L22" s="743">
        <v>6683.19</v>
      </c>
      <c r="M22" s="746">
        <v>7944.55</v>
      </c>
      <c r="N22" s="747">
        <v>10294.200000000001</v>
      </c>
    </row>
    <row r="23" spans="1:14" s="845" customFormat="1" ht="24">
      <c r="A23" s="842" t="s">
        <v>841</v>
      </c>
      <c r="B23" s="97" t="s">
        <v>847</v>
      </c>
      <c r="C23" s="29" t="s">
        <v>720</v>
      </c>
      <c r="D23" s="843" t="s">
        <v>164</v>
      </c>
      <c r="E23" s="205" t="s">
        <v>713</v>
      </c>
      <c r="F23" s="205" t="s">
        <v>713</v>
      </c>
      <c r="G23" s="205" t="s">
        <v>713</v>
      </c>
      <c r="H23" s="205" t="s">
        <v>713</v>
      </c>
      <c r="I23" s="205" t="s">
        <v>713</v>
      </c>
      <c r="J23" s="206">
        <v>100</v>
      </c>
      <c r="K23" s="206">
        <v>100</v>
      </c>
      <c r="L23" s="743">
        <v>100</v>
      </c>
      <c r="M23" s="746">
        <v>100</v>
      </c>
      <c r="N23" s="747">
        <v>100</v>
      </c>
    </row>
    <row r="24" spans="1:14" s="692" customFormat="1" ht="24">
      <c r="A24" s="838" t="s">
        <v>162</v>
      </c>
      <c r="B24" s="92" t="s">
        <v>848</v>
      </c>
      <c r="C24" s="839" t="s">
        <v>15</v>
      </c>
      <c r="D24" s="836" t="s">
        <v>163</v>
      </c>
      <c r="E24" s="840">
        <v>3659.16</v>
      </c>
      <c r="F24" s="840">
        <v>4327.74</v>
      </c>
      <c r="G24" s="840">
        <v>4330.16</v>
      </c>
      <c r="H24" s="840">
        <v>4613.5600000000004</v>
      </c>
      <c r="I24" s="840">
        <v>4818.5200000000004</v>
      </c>
      <c r="J24" s="846">
        <v>5098.6400000000003</v>
      </c>
      <c r="K24" s="846">
        <v>5883.77</v>
      </c>
      <c r="L24" s="729">
        <v>6611.74</v>
      </c>
      <c r="M24" s="732">
        <v>8212.99</v>
      </c>
      <c r="N24" s="733">
        <v>10284.14</v>
      </c>
    </row>
    <row r="25" spans="1:14" s="841" customFormat="1" ht="24">
      <c r="A25" s="838" t="s">
        <v>162</v>
      </c>
      <c r="B25" s="92" t="s">
        <v>848</v>
      </c>
      <c r="C25" s="839" t="s">
        <v>15</v>
      </c>
      <c r="D25" s="836" t="s">
        <v>164</v>
      </c>
      <c r="E25" s="840">
        <v>100</v>
      </c>
      <c r="F25" s="840">
        <v>100</v>
      </c>
      <c r="G25" s="840">
        <v>100</v>
      </c>
      <c r="H25" s="840">
        <v>100</v>
      </c>
      <c r="I25" s="840">
        <v>100</v>
      </c>
      <c r="J25" s="846">
        <v>100</v>
      </c>
      <c r="K25" s="846">
        <v>100</v>
      </c>
      <c r="L25" s="729">
        <v>100</v>
      </c>
      <c r="M25" s="732">
        <v>100</v>
      </c>
      <c r="N25" s="733">
        <v>100</v>
      </c>
    </row>
    <row r="26" spans="1:14" ht="24">
      <c r="A26" s="842" t="s">
        <v>841</v>
      </c>
      <c r="B26" s="847" t="s">
        <v>849</v>
      </c>
      <c r="C26" s="29" t="s">
        <v>843</v>
      </c>
      <c r="D26" s="843" t="s">
        <v>163</v>
      </c>
      <c r="E26" s="844">
        <v>4432.51</v>
      </c>
      <c r="F26" s="844">
        <v>5311.5</v>
      </c>
      <c r="G26" s="844">
        <v>5152.7700000000004</v>
      </c>
      <c r="H26" s="844">
        <v>5537.28</v>
      </c>
      <c r="I26" s="844">
        <v>5736.73</v>
      </c>
      <c r="J26" s="848">
        <v>5999.53</v>
      </c>
      <c r="K26" s="848">
        <v>6904.94</v>
      </c>
      <c r="L26" s="743">
        <v>7636.52</v>
      </c>
      <c r="M26" s="746">
        <v>9540.7199999999993</v>
      </c>
      <c r="N26" s="747">
        <v>11859.55</v>
      </c>
    </row>
    <row r="27" spans="1:14" s="845" customFormat="1" ht="24">
      <c r="A27" s="842" t="s">
        <v>841</v>
      </c>
      <c r="B27" s="847" t="s">
        <v>849</v>
      </c>
      <c r="C27" s="29" t="s">
        <v>843</v>
      </c>
      <c r="D27" s="843" t="s">
        <v>164</v>
      </c>
      <c r="E27" s="844">
        <v>100</v>
      </c>
      <c r="F27" s="844">
        <v>100</v>
      </c>
      <c r="G27" s="844">
        <v>100</v>
      </c>
      <c r="H27" s="844">
        <v>100</v>
      </c>
      <c r="I27" s="844">
        <v>100</v>
      </c>
      <c r="J27" s="848">
        <v>100</v>
      </c>
      <c r="K27" s="848">
        <v>100</v>
      </c>
      <c r="L27" s="743">
        <v>100</v>
      </c>
      <c r="M27" s="746">
        <v>100</v>
      </c>
      <c r="N27" s="747">
        <v>100</v>
      </c>
    </row>
    <row r="28" spans="1:14" ht="24">
      <c r="A28" s="842" t="s">
        <v>841</v>
      </c>
      <c r="B28" s="847" t="s">
        <v>849</v>
      </c>
      <c r="C28" s="29" t="s">
        <v>720</v>
      </c>
      <c r="D28" s="843" t="s">
        <v>163</v>
      </c>
      <c r="E28" s="844">
        <v>2934.25</v>
      </c>
      <c r="F28" s="844">
        <v>3455.89</v>
      </c>
      <c r="G28" s="844">
        <v>3530.48</v>
      </c>
      <c r="H28" s="844">
        <v>3779.56</v>
      </c>
      <c r="I28" s="844">
        <v>3942.74</v>
      </c>
      <c r="J28" s="848">
        <v>4242.74</v>
      </c>
      <c r="K28" s="848">
        <v>4926.1099999999997</v>
      </c>
      <c r="L28" s="743">
        <v>5628.99</v>
      </c>
      <c r="M28" s="746">
        <v>6997.38</v>
      </c>
      <c r="N28" s="747">
        <v>8895.06</v>
      </c>
    </row>
    <row r="29" spans="1:14" s="845" customFormat="1" ht="24">
      <c r="A29" s="842" t="s">
        <v>841</v>
      </c>
      <c r="B29" s="847" t="s">
        <v>849</v>
      </c>
      <c r="C29" s="29" t="s">
        <v>720</v>
      </c>
      <c r="D29" s="843" t="s">
        <v>164</v>
      </c>
      <c r="E29" s="844">
        <v>100</v>
      </c>
      <c r="F29" s="844">
        <v>100</v>
      </c>
      <c r="G29" s="844">
        <v>100</v>
      </c>
      <c r="H29" s="844">
        <v>100</v>
      </c>
      <c r="I29" s="844">
        <v>100</v>
      </c>
      <c r="J29" s="848">
        <v>100</v>
      </c>
      <c r="K29" s="848">
        <v>100</v>
      </c>
      <c r="L29" s="743">
        <v>100</v>
      </c>
      <c r="M29" s="746">
        <v>100</v>
      </c>
      <c r="N29" s="747">
        <v>100</v>
      </c>
    </row>
    <row r="30" spans="1:14" s="692" customFormat="1" ht="24">
      <c r="A30" s="838" t="s">
        <v>162</v>
      </c>
      <c r="B30" s="96" t="s">
        <v>850</v>
      </c>
      <c r="C30" s="839" t="s">
        <v>15</v>
      </c>
      <c r="D30" s="836" t="s">
        <v>163</v>
      </c>
      <c r="E30" s="840">
        <v>2378.54</v>
      </c>
      <c r="F30" s="840">
        <v>2915.65</v>
      </c>
      <c r="G30" s="840">
        <v>3112.71</v>
      </c>
      <c r="H30" s="840">
        <v>3304.95</v>
      </c>
      <c r="I30" s="840">
        <v>3462.77</v>
      </c>
      <c r="J30" s="846">
        <v>3692.22</v>
      </c>
      <c r="K30" s="846">
        <v>4229.37</v>
      </c>
      <c r="L30" s="729">
        <v>4818.55</v>
      </c>
      <c r="M30" s="732">
        <v>6067.72</v>
      </c>
      <c r="N30" s="733">
        <v>7515.19</v>
      </c>
    </row>
    <row r="31" spans="1:14" s="841" customFormat="1" ht="24">
      <c r="A31" s="838" t="s">
        <v>162</v>
      </c>
      <c r="B31" s="96" t="s">
        <v>850</v>
      </c>
      <c r="C31" s="839" t="s">
        <v>15</v>
      </c>
      <c r="D31" s="836" t="s">
        <v>164</v>
      </c>
      <c r="E31" s="840">
        <v>100</v>
      </c>
      <c r="F31" s="840">
        <v>100</v>
      </c>
      <c r="G31" s="840">
        <v>100</v>
      </c>
      <c r="H31" s="840">
        <v>100</v>
      </c>
      <c r="I31" s="840">
        <v>100</v>
      </c>
      <c r="J31" s="846">
        <v>100</v>
      </c>
      <c r="K31" s="846">
        <v>100</v>
      </c>
      <c r="L31" s="729">
        <v>100</v>
      </c>
      <c r="M31" s="732">
        <v>100</v>
      </c>
      <c r="N31" s="733">
        <v>100</v>
      </c>
    </row>
    <row r="32" spans="1:14" ht="24">
      <c r="A32" s="842" t="s">
        <v>841</v>
      </c>
      <c r="B32" s="97" t="s">
        <v>851</v>
      </c>
      <c r="C32" s="29" t="s">
        <v>843</v>
      </c>
      <c r="D32" s="843" t="s">
        <v>163</v>
      </c>
      <c r="E32" s="844">
        <v>2678.78</v>
      </c>
      <c r="F32" s="844">
        <v>3252.72</v>
      </c>
      <c r="G32" s="844">
        <v>3403.48</v>
      </c>
      <c r="H32" s="844">
        <v>3725.97</v>
      </c>
      <c r="I32" s="844">
        <v>3954.22</v>
      </c>
      <c r="J32" s="848">
        <v>4103.5200000000004</v>
      </c>
      <c r="K32" s="848">
        <v>4763.66</v>
      </c>
      <c r="L32" s="743">
        <v>5438.09</v>
      </c>
      <c r="M32" s="746">
        <v>6935.89</v>
      </c>
      <c r="N32" s="747">
        <v>8307.6</v>
      </c>
    </row>
    <row r="33" spans="1:14" s="845" customFormat="1" ht="24">
      <c r="A33" s="842" t="s">
        <v>841</v>
      </c>
      <c r="B33" s="97" t="s">
        <v>851</v>
      </c>
      <c r="C33" s="29" t="s">
        <v>843</v>
      </c>
      <c r="D33" s="843" t="s">
        <v>164</v>
      </c>
      <c r="E33" s="844">
        <v>100</v>
      </c>
      <c r="F33" s="844">
        <v>100</v>
      </c>
      <c r="G33" s="844">
        <v>100</v>
      </c>
      <c r="H33" s="844">
        <v>100</v>
      </c>
      <c r="I33" s="844">
        <v>100</v>
      </c>
      <c r="J33" s="848">
        <v>100</v>
      </c>
      <c r="K33" s="848">
        <v>100</v>
      </c>
      <c r="L33" s="743">
        <v>100</v>
      </c>
      <c r="M33" s="746">
        <v>100</v>
      </c>
      <c r="N33" s="747">
        <v>100</v>
      </c>
    </row>
    <row r="34" spans="1:14" ht="24">
      <c r="A34" s="842" t="s">
        <v>841</v>
      </c>
      <c r="B34" s="97" t="s">
        <v>851</v>
      </c>
      <c r="C34" s="29" t="s">
        <v>720</v>
      </c>
      <c r="D34" s="843" t="s">
        <v>163</v>
      </c>
      <c r="E34" s="844">
        <v>2265.1799999999998</v>
      </c>
      <c r="F34" s="844">
        <v>2783.38</v>
      </c>
      <c r="G34" s="844">
        <v>2971.54</v>
      </c>
      <c r="H34" s="844">
        <v>3122.32</v>
      </c>
      <c r="I34" s="844">
        <v>3207.61</v>
      </c>
      <c r="J34" s="848">
        <v>3472.36</v>
      </c>
      <c r="K34" s="848">
        <v>3912.23</v>
      </c>
      <c r="L34" s="743">
        <v>4422</v>
      </c>
      <c r="M34" s="746">
        <v>5518.13</v>
      </c>
      <c r="N34" s="747">
        <v>7004.37</v>
      </c>
    </row>
    <row r="35" spans="1:14" s="845" customFormat="1" ht="24">
      <c r="A35" s="842" t="s">
        <v>841</v>
      </c>
      <c r="B35" s="97" t="s">
        <v>851</v>
      </c>
      <c r="C35" s="29" t="s">
        <v>720</v>
      </c>
      <c r="D35" s="843" t="s">
        <v>164</v>
      </c>
      <c r="E35" s="844">
        <v>100</v>
      </c>
      <c r="F35" s="844">
        <v>100</v>
      </c>
      <c r="G35" s="844">
        <v>100</v>
      </c>
      <c r="H35" s="844">
        <v>100</v>
      </c>
      <c r="I35" s="844">
        <v>100</v>
      </c>
      <c r="J35" s="848">
        <v>100</v>
      </c>
      <c r="K35" s="848">
        <v>100</v>
      </c>
      <c r="L35" s="743">
        <v>100</v>
      </c>
      <c r="M35" s="746">
        <v>100</v>
      </c>
      <c r="N35" s="747">
        <v>100</v>
      </c>
    </row>
    <row r="36" spans="1:14" s="692" customFormat="1" ht="24">
      <c r="A36" s="838" t="s">
        <v>162</v>
      </c>
      <c r="B36" s="96" t="s">
        <v>852</v>
      </c>
      <c r="C36" s="839" t="s">
        <v>15</v>
      </c>
      <c r="D36" s="836" t="s">
        <v>163</v>
      </c>
      <c r="E36" s="840">
        <v>2378.59</v>
      </c>
      <c r="F36" s="840">
        <v>2892.96</v>
      </c>
      <c r="G36" s="840">
        <v>3100.6</v>
      </c>
      <c r="H36" s="840">
        <v>3338.85</v>
      </c>
      <c r="I36" s="840">
        <v>3474.14</v>
      </c>
      <c r="J36" s="846">
        <v>3705.83</v>
      </c>
      <c r="K36" s="846">
        <v>4285.8</v>
      </c>
      <c r="L36" s="729">
        <v>4832.49</v>
      </c>
      <c r="M36" s="732">
        <v>5946.82</v>
      </c>
      <c r="N36" s="733">
        <v>7528.7</v>
      </c>
    </row>
    <row r="37" spans="1:14" s="841" customFormat="1" ht="24">
      <c r="A37" s="838" t="s">
        <v>162</v>
      </c>
      <c r="B37" s="96" t="s">
        <v>852</v>
      </c>
      <c r="C37" s="839" t="s">
        <v>15</v>
      </c>
      <c r="D37" s="836" t="s">
        <v>164</v>
      </c>
      <c r="E37" s="840">
        <v>100</v>
      </c>
      <c r="F37" s="840">
        <v>100</v>
      </c>
      <c r="G37" s="840">
        <v>100</v>
      </c>
      <c r="H37" s="840">
        <v>100</v>
      </c>
      <c r="I37" s="840">
        <v>100</v>
      </c>
      <c r="J37" s="846">
        <v>100</v>
      </c>
      <c r="K37" s="846">
        <v>100</v>
      </c>
      <c r="L37" s="729">
        <v>100</v>
      </c>
      <c r="M37" s="732">
        <v>100</v>
      </c>
      <c r="N37" s="733">
        <v>100</v>
      </c>
    </row>
    <row r="38" spans="1:14" ht="24">
      <c r="A38" s="842" t="s">
        <v>841</v>
      </c>
      <c r="B38" s="97" t="s">
        <v>853</v>
      </c>
      <c r="C38" s="29" t="s">
        <v>843</v>
      </c>
      <c r="D38" s="843" t="s">
        <v>163</v>
      </c>
      <c r="E38" s="844">
        <v>2623.1</v>
      </c>
      <c r="F38" s="844">
        <v>3184.45</v>
      </c>
      <c r="G38" s="844">
        <v>3398.75</v>
      </c>
      <c r="H38" s="844">
        <v>3685.75</v>
      </c>
      <c r="I38" s="844">
        <v>3814.38</v>
      </c>
      <c r="J38" s="848">
        <v>4027.25</v>
      </c>
      <c r="K38" s="848">
        <v>4660.1400000000003</v>
      </c>
      <c r="L38" s="743">
        <v>5174.5</v>
      </c>
      <c r="M38" s="746">
        <v>6450.7</v>
      </c>
      <c r="N38" s="747">
        <v>8046.38</v>
      </c>
    </row>
    <row r="39" spans="1:14" ht="24">
      <c r="A39" s="842" t="s">
        <v>841</v>
      </c>
      <c r="B39" s="97" t="s">
        <v>853</v>
      </c>
      <c r="C39" s="29" t="s">
        <v>843</v>
      </c>
      <c r="D39" s="843" t="s">
        <v>164</v>
      </c>
      <c r="E39" s="844">
        <v>100</v>
      </c>
      <c r="F39" s="844">
        <v>100</v>
      </c>
      <c r="G39" s="844">
        <v>100</v>
      </c>
      <c r="H39" s="844">
        <v>100</v>
      </c>
      <c r="I39" s="844">
        <v>100</v>
      </c>
      <c r="J39" s="848">
        <v>100</v>
      </c>
      <c r="K39" s="848">
        <v>100</v>
      </c>
      <c r="L39" s="743">
        <v>100</v>
      </c>
      <c r="M39" s="746">
        <v>100</v>
      </c>
      <c r="N39" s="747">
        <v>100</v>
      </c>
    </row>
    <row r="40" spans="1:14" ht="24">
      <c r="A40" s="842" t="s">
        <v>841</v>
      </c>
      <c r="B40" s="97" t="s">
        <v>853</v>
      </c>
      <c r="C40" s="29" t="s">
        <v>720</v>
      </c>
      <c r="D40" s="843" t="s">
        <v>163</v>
      </c>
      <c r="E40" s="844">
        <v>2110.2399999999998</v>
      </c>
      <c r="F40" s="844">
        <v>2557.13</v>
      </c>
      <c r="G40" s="844">
        <v>2741.4</v>
      </c>
      <c r="H40" s="844">
        <v>2917.75</v>
      </c>
      <c r="I40" s="844">
        <v>3011.28</v>
      </c>
      <c r="J40" s="848">
        <v>3241.14</v>
      </c>
      <c r="K40" s="848">
        <v>3713.41</v>
      </c>
      <c r="L40" s="743">
        <v>4231.3500000000004</v>
      </c>
      <c r="M40" s="746">
        <v>5108.8999999999996</v>
      </c>
      <c r="N40" s="747">
        <v>6637.28</v>
      </c>
    </row>
    <row r="41" spans="1:14" ht="24">
      <c r="A41" s="842" t="s">
        <v>841</v>
      </c>
      <c r="B41" s="97" t="s">
        <v>853</v>
      </c>
      <c r="C41" s="29" t="s">
        <v>720</v>
      </c>
      <c r="D41" s="843" t="s">
        <v>164</v>
      </c>
      <c r="E41" s="844">
        <v>100</v>
      </c>
      <c r="F41" s="844">
        <v>100</v>
      </c>
      <c r="G41" s="844">
        <v>100</v>
      </c>
      <c r="H41" s="844">
        <v>100</v>
      </c>
      <c r="I41" s="844">
        <v>100</v>
      </c>
      <c r="J41" s="848">
        <v>100</v>
      </c>
      <c r="K41" s="848">
        <v>100</v>
      </c>
      <c r="L41" s="743">
        <v>100</v>
      </c>
      <c r="M41" s="746">
        <v>100</v>
      </c>
      <c r="N41" s="747">
        <v>100</v>
      </c>
    </row>
    <row r="42" spans="1:14" s="692" customFormat="1" ht="24">
      <c r="A42" s="838" t="s">
        <v>162</v>
      </c>
      <c r="B42" s="96" t="s">
        <v>854</v>
      </c>
      <c r="C42" s="839" t="s">
        <v>15</v>
      </c>
      <c r="D42" s="836" t="s">
        <v>163</v>
      </c>
      <c r="E42" s="840">
        <v>2262.67</v>
      </c>
      <c r="F42" s="840">
        <v>2682.24</v>
      </c>
      <c r="G42" s="840">
        <v>2861.97</v>
      </c>
      <c r="H42" s="840">
        <v>3087.75</v>
      </c>
      <c r="I42" s="840">
        <v>3294.04</v>
      </c>
      <c r="J42" s="846">
        <v>3547.68</v>
      </c>
      <c r="K42" s="846">
        <v>3935.69</v>
      </c>
      <c r="L42" s="729">
        <v>4523.3500000000004</v>
      </c>
      <c r="M42" s="732">
        <v>5257.05</v>
      </c>
      <c r="N42" s="733">
        <v>6854.34</v>
      </c>
    </row>
    <row r="43" spans="1:14" s="692" customFormat="1" ht="24">
      <c r="A43" s="838" t="s">
        <v>162</v>
      </c>
      <c r="B43" s="96" t="s">
        <v>854</v>
      </c>
      <c r="C43" s="839" t="s">
        <v>15</v>
      </c>
      <c r="D43" s="836" t="s">
        <v>164</v>
      </c>
      <c r="E43" s="840">
        <v>100</v>
      </c>
      <c r="F43" s="840">
        <v>100</v>
      </c>
      <c r="G43" s="840">
        <v>100</v>
      </c>
      <c r="H43" s="840">
        <v>100</v>
      </c>
      <c r="I43" s="840">
        <v>100</v>
      </c>
      <c r="J43" s="846">
        <v>100</v>
      </c>
      <c r="K43" s="846">
        <v>100</v>
      </c>
      <c r="L43" s="729">
        <v>100</v>
      </c>
      <c r="M43" s="732">
        <v>100</v>
      </c>
      <c r="N43" s="733">
        <v>100</v>
      </c>
    </row>
    <row r="44" spans="1:14" ht="24">
      <c r="A44" s="842" t="s">
        <v>841</v>
      </c>
      <c r="B44" s="97" t="s">
        <v>855</v>
      </c>
      <c r="C44" s="29" t="s">
        <v>843</v>
      </c>
      <c r="D44" s="843" t="s">
        <v>163</v>
      </c>
      <c r="E44" s="844">
        <v>2492.5500000000002</v>
      </c>
      <c r="F44" s="844">
        <v>2975.78</v>
      </c>
      <c r="G44" s="844">
        <v>3166.28</v>
      </c>
      <c r="H44" s="844">
        <v>3537.01</v>
      </c>
      <c r="I44" s="844">
        <v>3746.17</v>
      </c>
      <c r="J44" s="848">
        <v>3962.83</v>
      </c>
      <c r="K44" s="848">
        <v>4462.7700000000004</v>
      </c>
      <c r="L44" s="743">
        <v>5054.49</v>
      </c>
      <c r="M44" s="746">
        <v>5963.76</v>
      </c>
      <c r="N44" s="747">
        <v>7651.53</v>
      </c>
    </row>
    <row r="45" spans="1:14" ht="24">
      <c r="A45" s="842" t="s">
        <v>841</v>
      </c>
      <c r="B45" s="97" t="s">
        <v>855</v>
      </c>
      <c r="C45" s="29" t="s">
        <v>843</v>
      </c>
      <c r="D45" s="843" t="s">
        <v>164</v>
      </c>
      <c r="E45" s="844">
        <v>100</v>
      </c>
      <c r="F45" s="844">
        <v>100</v>
      </c>
      <c r="G45" s="844">
        <v>100</v>
      </c>
      <c r="H45" s="844">
        <v>100</v>
      </c>
      <c r="I45" s="844">
        <v>100</v>
      </c>
      <c r="J45" s="848">
        <v>100</v>
      </c>
      <c r="K45" s="848">
        <v>100</v>
      </c>
      <c r="L45" s="743">
        <v>100</v>
      </c>
      <c r="M45" s="746">
        <v>100</v>
      </c>
      <c r="N45" s="747">
        <v>100</v>
      </c>
    </row>
    <row r="46" spans="1:14" ht="24">
      <c r="A46" s="842" t="s">
        <v>841</v>
      </c>
      <c r="B46" s="97" t="s">
        <v>855</v>
      </c>
      <c r="C46" s="29" t="s">
        <v>720</v>
      </c>
      <c r="D46" s="843" t="s">
        <v>163</v>
      </c>
      <c r="E46" s="844">
        <v>2124.54</v>
      </c>
      <c r="F46" s="844">
        <v>2499.59</v>
      </c>
      <c r="G46" s="844">
        <v>2636.06</v>
      </c>
      <c r="H46" s="844">
        <v>2771.05</v>
      </c>
      <c r="I46" s="844">
        <v>2929.91</v>
      </c>
      <c r="J46" s="848">
        <v>3176.86</v>
      </c>
      <c r="K46" s="848">
        <v>3480.75</v>
      </c>
      <c r="L46" s="743">
        <v>4036.06</v>
      </c>
      <c r="M46" s="746">
        <v>4618.8100000000004</v>
      </c>
      <c r="N46" s="747">
        <v>6120.63</v>
      </c>
    </row>
    <row r="47" spans="1:14" ht="24">
      <c r="A47" s="842" t="s">
        <v>841</v>
      </c>
      <c r="B47" s="97" t="s">
        <v>855</v>
      </c>
      <c r="C47" s="29" t="s">
        <v>720</v>
      </c>
      <c r="D47" s="843" t="s">
        <v>164</v>
      </c>
      <c r="E47" s="844">
        <v>100</v>
      </c>
      <c r="F47" s="844">
        <v>100</v>
      </c>
      <c r="G47" s="844">
        <v>100</v>
      </c>
      <c r="H47" s="844">
        <v>100</v>
      </c>
      <c r="I47" s="844">
        <v>100</v>
      </c>
      <c r="J47" s="848">
        <v>100</v>
      </c>
      <c r="K47" s="848">
        <v>100</v>
      </c>
      <c r="L47" s="743">
        <v>100</v>
      </c>
      <c r="M47" s="746">
        <v>100</v>
      </c>
      <c r="N47" s="747">
        <v>100</v>
      </c>
    </row>
    <row r="48" spans="1:14" s="692" customFormat="1" ht="24">
      <c r="A48" s="838" t="s">
        <v>162</v>
      </c>
      <c r="B48" s="96" t="s">
        <v>856</v>
      </c>
      <c r="C48" s="839" t="s">
        <v>15</v>
      </c>
      <c r="D48" s="836" t="s">
        <v>163</v>
      </c>
      <c r="E48" s="840">
        <v>1951.31</v>
      </c>
      <c r="F48" s="840">
        <v>2415.88</v>
      </c>
      <c r="G48" s="840">
        <v>2563.9299999999998</v>
      </c>
      <c r="H48" s="840">
        <v>2807.2</v>
      </c>
      <c r="I48" s="840">
        <v>2960</v>
      </c>
      <c r="J48" s="846">
        <v>3107.02</v>
      </c>
      <c r="K48" s="846">
        <v>3656.46</v>
      </c>
      <c r="L48" s="729">
        <v>4162.42</v>
      </c>
      <c r="M48" s="732">
        <v>5072.6099999999997</v>
      </c>
      <c r="N48" s="733">
        <v>6586.77</v>
      </c>
    </row>
    <row r="49" spans="1:14" s="692" customFormat="1" ht="24">
      <c r="A49" s="838" t="s">
        <v>162</v>
      </c>
      <c r="B49" s="96" t="s">
        <v>856</v>
      </c>
      <c r="C49" s="839" t="s">
        <v>15</v>
      </c>
      <c r="D49" s="836" t="s">
        <v>164</v>
      </c>
      <c r="E49" s="840">
        <v>100</v>
      </c>
      <c r="F49" s="840">
        <v>100</v>
      </c>
      <c r="G49" s="840">
        <v>100</v>
      </c>
      <c r="H49" s="840">
        <v>100</v>
      </c>
      <c r="I49" s="840">
        <v>100</v>
      </c>
      <c r="J49" s="846">
        <v>100</v>
      </c>
      <c r="K49" s="846">
        <v>100</v>
      </c>
      <c r="L49" s="729">
        <v>100</v>
      </c>
      <c r="M49" s="732">
        <v>100</v>
      </c>
      <c r="N49" s="733">
        <v>100</v>
      </c>
    </row>
    <row r="50" spans="1:14" ht="24">
      <c r="A50" s="842" t="s">
        <v>841</v>
      </c>
      <c r="B50" s="97" t="s">
        <v>857</v>
      </c>
      <c r="C50" s="29" t="s">
        <v>843</v>
      </c>
      <c r="D50" s="843" t="s">
        <v>163</v>
      </c>
      <c r="E50" s="844">
        <v>2165.9299999999998</v>
      </c>
      <c r="F50" s="844">
        <v>2696.18</v>
      </c>
      <c r="G50" s="844">
        <v>2842.14</v>
      </c>
      <c r="H50" s="844">
        <v>3103.18</v>
      </c>
      <c r="I50" s="844">
        <v>3244</v>
      </c>
      <c r="J50" s="848">
        <v>3377.14</v>
      </c>
      <c r="K50" s="848">
        <v>3975.37</v>
      </c>
      <c r="L50" s="743">
        <v>4465.8900000000003</v>
      </c>
      <c r="M50" s="746">
        <v>5487.27</v>
      </c>
      <c r="N50" s="747">
        <v>7046.41</v>
      </c>
    </row>
    <row r="51" spans="1:14" ht="24">
      <c r="A51" s="842" t="s">
        <v>841</v>
      </c>
      <c r="B51" s="97" t="s">
        <v>857</v>
      </c>
      <c r="C51" s="29" t="s">
        <v>843</v>
      </c>
      <c r="D51" s="843" t="s">
        <v>164</v>
      </c>
      <c r="E51" s="844">
        <v>100</v>
      </c>
      <c r="F51" s="844">
        <v>100</v>
      </c>
      <c r="G51" s="844">
        <v>100</v>
      </c>
      <c r="H51" s="844">
        <v>100</v>
      </c>
      <c r="I51" s="844">
        <v>100</v>
      </c>
      <c r="J51" s="848">
        <v>100</v>
      </c>
      <c r="K51" s="848">
        <v>100</v>
      </c>
      <c r="L51" s="743">
        <v>100</v>
      </c>
      <c r="M51" s="746">
        <v>100</v>
      </c>
      <c r="N51" s="747">
        <v>100</v>
      </c>
    </row>
    <row r="52" spans="1:14" ht="24">
      <c r="A52" s="842" t="s">
        <v>841</v>
      </c>
      <c r="B52" s="97" t="s">
        <v>857</v>
      </c>
      <c r="C52" s="29" t="s">
        <v>720</v>
      </c>
      <c r="D52" s="843" t="s">
        <v>163</v>
      </c>
      <c r="E52" s="844">
        <v>1463.54</v>
      </c>
      <c r="F52" s="844">
        <v>1799.08</v>
      </c>
      <c r="G52" s="844">
        <v>1968.82</v>
      </c>
      <c r="H52" s="844">
        <v>2144.87</v>
      </c>
      <c r="I52" s="844">
        <v>2324.08</v>
      </c>
      <c r="J52" s="848">
        <v>2524.65</v>
      </c>
      <c r="K52" s="848">
        <v>2966.24</v>
      </c>
      <c r="L52" s="743">
        <v>3468.8</v>
      </c>
      <c r="M52" s="746">
        <v>4145.8900000000003</v>
      </c>
      <c r="N52" s="747">
        <v>5534.85</v>
      </c>
    </row>
    <row r="53" spans="1:14" ht="24">
      <c r="A53" s="842" t="s">
        <v>841</v>
      </c>
      <c r="B53" s="97" t="s">
        <v>857</v>
      </c>
      <c r="C53" s="29" t="s">
        <v>720</v>
      </c>
      <c r="D53" s="843" t="s">
        <v>164</v>
      </c>
      <c r="E53" s="844">
        <v>100</v>
      </c>
      <c r="F53" s="844">
        <v>100</v>
      </c>
      <c r="G53" s="844">
        <v>100</v>
      </c>
      <c r="H53" s="844">
        <v>100</v>
      </c>
      <c r="I53" s="844">
        <v>100</v>
      </c>
      <c r="J53" s="848">
        <v>100</v>
      </c>
      <c r="K53" s="848">
        <v>100</v>
      </c>
      <c r="L53" s="743">
        <v>100</v>
      </c>
      <c r="M53" s="746">
        <v>100</v>
      </c>
      <c r="N53" s="747">
        <v>100</v>
      </c>
    </row>
    <row r="54" spans="1:14" s="692" customFormat="1" ht="24">
      <c r="A54" s="838" t="s">
        <v>162</v>
      </c>
      <c r="B54" s="96" t="s">
        <v>858</v>
      </c>
      <c r="C54" s="839" t="s">
        <v>15</v>
      </c>
      <c r="D54" s="836" t="s">
        <v>163</v>
      </c>
      <c r="E54" s="840">
        <v>1608.44</v>
      </c>
      <c r="F54" s="840">
        <v>1862.35</v>
      </c>
      <c r="G54" s="840">
        <v>2123.0100000000002</v>
      </c>
      <c r="H54" s="840">
        <v>2451.3200000000002</v>
      </c>
      <c r="I54" s="840">
        <v>2553.0100000000002</v>
      </c>
      <c r="J54" s="846">
        <v>2772.01</v>
      </c>
      <c r="K54" s="846">
        <v>3312.55</v>
      </c>
      <c r="L54" s="729">
        <v>3834.98</v>
      </c>
      <c r="M54" s="732">
        <v>4952.42</v>
      </c>
      <c r="N54" s="733">
        <v>6379.71</v>
      </c>
    </row>
    <row r="55" spans="1:14" s="692" customFormat="1" ht="24">
      <c r="A55" s="838" t="s">
        <v>162</v>
      </c>
      <c r="B55" s="96" t="s">
        <v>858</v>
      </c>
      <c r="C55" s="839" t="s">
        <v>15</v>
      </c>
      <c r="D55" s="836" t="s">
        <v>164</v>
      </c>
      <c r="E55" s="840">
        <v>100</v>
      </c>
      <c r="F55" s="840">
        <v>100</v>
      </c>
      <c r="G55" s="840">
        <v>100</v>
      </c>
      <c r="H55" s="840">
        <v>100</v>
      </c>
      <c r="I55" s="840">
        <v>100</v>
      </c>
      <c r="J55" s="846">
        <v>100</v>
      </c>
      <c r="K55" s="846">
        <v>100</v>
      </c>
      <c r="L55" s="729">
        <v>100</v>
      </c>
      <c r="M55" s="732">
        <v>100</v>
      </c>
      <c r="N55" s="733">
        <v>100</v>
      </c>
    </row>
    <row r="56" spans="1:14" ht="24">
      <c r="A56" s="842" t="s">
        <v>841</v>
      </c>
      <c r="B56" s="97" t="s">
        <v>859</v>
      </c>
      <c r="C56" s="29" t="s">
        <v>843</v>
      </c>
      <c r="D56" s="843" t="s">
        <v>163</v>
      </c>
      <c r="E56" s="844">
        <v>1795.05</v>
      </c>
      <c r="F56" s="844">
        <v>1913.38</v>
      </c>
      <c r="G56" s="844">
        <v>2174.73</v>
      </c>
      <c r="H56" s="844">
        <v>2491.44</v>
      </c>
      <c r="I56" s="844">
        <v>2618.7199999999998</v>
      </c>
      <c r="J56" s="848">
        <v>2866.44</v>
      </c>
      <c r="K56" s="848">
        <v>3459.26</v>
      </c>
      <c r="L56" s="743">
        <v>3991.31</v>
      </c>
      <c r="M56" s="746">
        <v>5207.59</v>
      </c>
      <c r="N56" s="747">
        <v>6646.03</v>
      </c>
    </row>
    <row r="57" spans="1:14" ht="24">
      <c r="A57" s="842" t="s">
        <v>841</v>
      </c>
      <c r="B57" s="97" t="s">
        <v>859</v>
      </c>
      <c r="C57" s="29" t="s">
        <v>843</v>
      </c>
      <c r="D57" s="843" t="s">
        <v>164</v>
      </c>
      <c r="E57" s="844">
        <v>100</v>
      </c>
      <c r="F57" s="844">
        <v>100</v>
      </c>
      <c r="G57" s="844">
        <v>100</v>
      </c>
      <c r="H57" s="844">
        <v>100</v>
      </c>
      <c r="I57" s="844">
        <v>100</v>
      </c>
      <c r="J57" s="848">
        <v>100</v>
      </c>
      <c r="K57" s="848">
        <v>100</v>
      </c>
      <c r="L57" s="743">
        <v>100</v>
      </c>
      <c r="M57" s="746">
        <v>100</v>
      </c>
      <c r="N57" s="747">
        <v>100</v>
      </c>
    </row>
    <row r="58" spans="1:14" ht="24">
      <c r="A58" s="842" t="s">
        <v>841</v>
      </c>
      <c r="B58" s="97" t="s">
        <v>859</v>
      </c>
      <c r="C58" s="29" t="s">
        <v>720</v>
      </c>
      <c r="D58" s="843" t="s">
        <v>163</v>
      </c>
      <c r="E58" s="844">
        <v>1355.47</v>
      </c>
      <c r="F58" s="844">
        <v>1653.88</v>
      </c>
      <c r="G58" s="844">
        <v>1886.35</v>
      </c>
      <c r="H58" s="844">
        <v>2296.6799999999998</v>
      </c>
      <c r="I58" s="844">
        <v>2345.9699999999998</v>
      </c>
      <c r="J58" s="848">
        <v>2480.36</v>
      </c>
      <c r="K58" s="848">
        <v>2913.55</v>
      </c>
      <c r="L58" s="743">
        <v>3452.61</v>
      </c>
      <c r="M58" s="746">
        <v>4327.93</v>
      </c>
      <c r="N58" s="747">
        <v>5749.72</v>
      </c>
    </row>
    <row r="59" spans="1:14" ht="24">
      <c r="A59" s="842" t="s">
        <v>841</v>
      </c>
      <c r="B59" s="97" t="s">
        <v>859</v>
      </c>
      <c r="C59" s="29" t="s">
        <v>720</v>
      </c>
      <c r="D59" s="843" t="s">
        <v>164</v>
      </c>
      <c r="E59" s="844">
        <v>100</v>
      </c>
      <c r="F59" s="844">
        <v>100</v>
      </c>
      <c r="G59" s="844">
        <v>100</v>
      </c>
      <c r="H59" s="844">
        <v>100</v>
      </c>
      <c r="I59" s="844">
        <v>100</v>
      </c>
      <c r="J59" s="848">
        <v>100</v>
      </c>
      <c r="K59" s="848">
        <v>100</v>
      </c>
      <c r="L59" s="743">
        <v>100</v>
      </c>
      <c r="M59" s="746">
        <v>100</v>
      </c>
      <c r="N59" s="747">
        <v>100</v>
      </c>
    </row>
    <row r="60" spans="1:14" s="692" customFormat="1" ht="24">
      <c r="A60" s="838" t="s">
        <v>162</v>
      </c>
      <c r="B60" s="96" t="s">
        <v>860</v>
      </c>
      <c r="C60" s="839" t="s">
        <v>15</v>
      </c>
      <c r="D60" s="836" t="s">
        <v>163</v>
      </c>
      <c r="E60" s="194">
        <v>1860.64</v>
      </c>
      <c r="F60" s="840">
        <v>2253.9</v>
      </c>
      <c r="G60" s="840">
        <v>2390.6999999999998</v>
      </c>
      <c r="H60" s="840">
        <v>2634.98</v>
      </c>
      <c r="I60" s="840">
        <v>2762.51</v>
      </c>
      <c r="J60" s="846">
        <v>2954.14</v>
      </c>
      <c r="K60" s="846">
        <v>3440.03</v>
      </c>
      <c r="L60" s="729">
        <v>3930.55</v>
      </c>
      <c r="M60" s="732">
        <v>4804.1499999999996</v>
      </c>
      <c r="N60" s="733">
        <v>6318.77</v>
      </c>
    </row>
    <row r="61" spans="1:14" s="692" customFormat="1" ht="24">
      <c r="A61" s="838" t="s">
        <v>162</v>
      </c>
      <c r="B61" s="96" t="s">
        <v>860</v>
      </c>
      <c r="C61" s="839" t="s">
        <v>15</v>
      </c>
      <c r="D61" s="836" t="s">
        <v>164</v>
      </c>
      <c r="E61" s="840">
        <v>100</v>
      </c>
      <c r="F61" s="840">
        <v>100</v>
      </c>
      <c r="G61" s="840">
        <v>100</v>
      </c>
      <c r="H61" s="840">
        <v>100</v>
      </c>
      <c r="I61" s="840">
        <v>100</v>
      </c>
      <c r="J61" s="846">
        <v>100</v>
      </c>
      <c r="K61" s="846">
        <v>100</v>
      </c>
      <c r="L61" s="729">
        <v>100</v>
      </c>
      <c r="M61" s="732">
        <v>100</v>
      </c>
      <c r="N61" s="733">
        <v>100</v>
      </c>
    </row>
    <row r="62" spans="1:14" ht="24">
      <c r="A62" s="842" t="s">
        <v>841</v>
      </c>
      <c r="B62" s="97" t="s">
        <v>861</v>
      </c>
      <c r="C62" s="29" t="s">
        <v>843</v>
      </c>
      <c r="D62" s="843" t="s">
        <v>163</v>
      </c>
      <c r="E62" s="844">
        <v>2087.52</v>
      </c>
      <c r="F62" s="844">
        <v>2573.96</v>
      </c>
      <c r="G62" s="844">
        <v>2717.63</v>
      </c>
      <c r="H62" s="844">
        <v>2944.54</v>
      </c>
      <c r="I62" s="844">
        <v>3052.95</v>
      </c>
      <c r="J62" s="848">
        <v>3209.36</v>
      </c>
      <c r="K62" s="848">
        <v>3746.77</v>
      </c>
      <c r="L62" s="743">
        <v>4201.42</v>
      </c>
      <c r="M62" s="746">
        <v>5173.3</v>
      </c>
      <c r="N62" s="747">
        <v>6791.88</v>
      </c>
    </row>
    <row r="63" spans="1:14" ht="24">
      <c r="A63" s="842" t="s">
        <v>841</v>
      </c>
      <c r="B63" s="97" t="s">
        <v>861</v>
      </c>
      <c r="C63" s="29" t="s">
        <v>843</v>
      </c>
      <c r="D63" s="843" t="s">
        <v>164</v>
      </c>
      <c r="E63" s="844">
        <v>100</v>
      </c>
      <c r="F63" s="844">
        <v>100</v>
      </c>
      <c r="G63" s="844">
        <v>100</v>
      </c>
      <c r="H63" s="844">
        <v>100</v>
      </c>
      <c r="I63" s="844">
        <v>100</v>
      </c>
      <c r="J63" s="848">
        <v>100</v>
      </c>
      <c r="K63" s="848">
        <v>100</v>
      </c>
      <c r="L63" s="743">
        <v>100</v>
      </c>
      <c r="M63" s="746">
        <v>100</v>
      </c>
      <c r="N63" s="747">
        <v>100</v>
      </c>
    </row>
    <row r="64" spans="1:14" ht="24">
      <c r="A64" s="842" t="s">
        <v>841</v>
      </c>
      <c r="B64" s="97" t="s">
        <v>861</v>
      </c>
      <c r="C64" s="29" t="s">
        <v>720</v>
      </c>
      <c r="D64" s="843" t="s">
        <v>163</v>
      </c>
      <c r="E64" s="844">
        <v>1509.67</v>
      </c>
      <c r="F64" s="844">
        <v>1798.83</v>
      </c>
      <c r="G64" s="844">
        <v>1963.79</v>
      </c>
      <c r="H64" s="844">
        <v>2173.0500000000002</v>
      </c>
      <c r="I64" s="844">
        <v>2367.2199999999998</v>
      </c>
      <c r="J64" s="848">
        <v>2601.37</v>
      </c>
      <c r="K64" s="848">
        <v>3006.71</v>
      </c>
      <c r="L64" s="743">
        <v>3477.09</v>
      </c>
      <c r="M64" s="746">
        <v>4217.22</v>
      </c>
      <c r="N64" s="747">
        <v>5662.01</v>
      </c>
    </row>
    <row r="65" spans="1:14" ht="24">
      <c r="A65" s="842" t="s">
        <v>841</v>
      </c>
      <c r="B65" s="97" t="s">
        <v>861</v>
      </c>
      <c r="C65" s="29" t="s">
        <v>720</v>
      </c>
      <c r="D65" s="843" t="s">
        <v>164</v>
      </c>
      <c r="E65" s="844">
        <v>100</v>
      </c>
      <c r="F65" s="844">
        <v>100</v>
      </c>
      <c r="G65" s="844">
        <v>100</v>
      </c>
      <c r="H65" s="844">
        <v>100</v>
      </c>
      <c r="I65" s="844">
        <v>100</v>
      </c>
      <c r="J65" s="848">
        <v>100</v>
      </c>
      <c r="K65" s="848">
        <v>100</v>
      </c>
      <c r="L65" s="743">
        <v>100</v>
      </c>
      <c r="M65" s="746">
        <v>100</v>
      </c>
      <c r="N65" s="747">
        <v>100</v>
      </c>
    </row>
    <row r="66" spans="1:14" s="692" customFormat="1" ht="24">
      <c r="A66" s="380" t="s">
        <v>780</v>
      </c>
      <c r="B66" s="96" t="s">
        <v>840</v>
      </c>
      <c r="C66" s="380" t="s">
        <v>15</v>
      </c>
      <c r="D66" s="836" t="s">
        <v>163</v>
      </c>
      <c r="E66" s="840">
        <v>4009.86</v>
      </c>
      <c r="F66" s="840">
        <v>4444.1899999999996</v>
      </c>
      <c r="G66" s="840">
        <v>4933.43</v>
      </c>
      <c r="H66" s="840">
        <v>5381.13</v>
      </c>
      <c r="I66" s="840">
        <v>5796.1511613013599</v>
      </c>
      <c r="J66" s="195" t="s">
        <v>713</v>
      </c>
      <c r="K66" s="195" t="s">
        <v>713</v>
      </c>
      <c r="L66" s="729" t="s">
        <v>713</v>
      </c>
      <c r="M66" s="732" t="s">
        <v>713</v>
      </c>
      <c r="N66" s="733" t="s">
        <v>713</v>
      </c>
    </row>
    <row r="67" spans="1:14" s="692" customFormat="1" ht="24">
      <c r="A67" s="377" t="s">
        <v>780</v>
      </c>
      <c r="B67" s="96" t="s">
        <v>840</v>
      </c>
      <c r="C67" s="839" t="s">
        <v>15</v>
      </c>
      <c r="D67" s="836" t="s">
        <v>164</v>
      </c>
      <c r="E67" s="840">
        <v>102.54</v>
      </c>
      <c r="F67" s="840">
        <v>97.272587988093136</v>
      </c>
      <c r="G67" s="840">
        <v>99.5</v>
      </c>
      <c r="H67" s="840">
        <v>97.5</v>
      </c>
      <c r="I67" s="840">
        <v>101.1</v>
      </c>
      <c r="J67" s="195" t="s">
        <v>713</v>
      </c>
      <c r="K67" s="195" t="s">
        <v>713</v>
      </c>
      <c r="L67" s="729" t="s">
        <v>713</v>
      </c>
      <c r="M67" s="732" t="s">
        <v>713</v>
      </c>
      <c r="N67" s="733" t="s">
        <v>713</v>
      </c>
    </row>
    <row r="68" spans="1:14" ht="24">
      <c r="A68" s="387" t="s">
        <v>780</v>
      </c>
      <c r="B68" s="97" t="s">
        <v>842</v>
      </c>
      <c r="C68" s="29" t="s">
        <v>843</v>
      </c>
      <c r="D68" s="843" t="s">
        <v>163</v>
      </c>
      <c r="E68" s="844">
        <v>4918.92</v>
      </c>
      <c r="F68" s="844">
        <v>5413.51</v>
      </c>
      <c r="G68" s="844">
        <v>6030.59</v>
      </c>
      <c r="H68" s="844">
        <v>6629.24</v>
      </c>
      <c r="I68" s="844">
        <v>7136.1688319473988</v>
      </c>
      <c r="J68" s="206" t="s">
        <v>713</v>
      </c>
      <c r="K68" s="206" t="s">
        <v>713</v>
      </c>
      <c r="L68" s="743" t="s">
        <v>713</v>
      </c>
      <c r="M68" s="746" t="s">
        <v>713</v>
      </c>
      <c r="N68" s="747" t="s">
        <v>713</v>
      </c>
    </row>
    <row r="69" spans="1:14" ht="24">
      <c r="A69" s="387" t="s">
        <v>780</v>
      </c>
      <c r="B69" s="97" t="s">
        <v>842</v>
      </c>
      <c r="C69" s="29" t="s">
        <v>843</v>
      </c>
      <c r="D69" s="843" t="s">
        <v>164</v>
      </c>
      <c r="E69" s="205">
        <v>101.87</v>
      </c>
      <c r="F69" s="205">
        <v>95.059580042354</v>
      </c>
      <c r="G69" s="844">
        <v>99.5</v>
      </c>
      <c r="H69" s="844">
        <v>98.2</v>
      </c>
      <c r="I69" s="844">
        <v>100.6</v>
      </c>
      <c r="J69" s="206" t="s">
        <v>713</v>
      </c>
      <c r="K69" s="206" t="s">
        <v>713</v>
      </c>
      <c r="L69" s="743" t="s">
        <v>713</v>
      </c>
      <c r="M69" s="746" t="s">
        <v>713</v>
      </c>
      <c r="N69" s="747" t="s">
        <v>713</v>
      </c>
    </row>
    <row r="70" spans="1:14" ht="24">
      <c r="A70" s="387" t="s">
        <v>780</v>
      </c>
      <c r="B70" s="97" t="s">
        <v>842</v>
      </c>
      <c r="C70" s="29" t="s">
        <v>720</v>
      </c>
      <c r="D70" s="843" t="s">
        <v>163</v>
      </c>
      <c r="E70" s="205">
        <v>3371.94</v>
      </c>
      <c r="F70" s="205">
        <v>3825.87</v>
      </c>
      <c r="G70" s="844">
        <v>4322.3999999999996</v>
      </c>
      <c r="H70" s="844">
        <v>4657.2299999999996</v>
      </c>
      <c r="I70" s="844">
        <v>4963.0938752635666</v>
      </c>
      <c r="J70" s="206" t="s">
        <v>713</v>
      </c>
      <c r="K70" s="206" t="s">
        <v>713</v>
      </c>
      <c r="L70" s="743" t="s">
        <v>713</v>
      </c>
      <c r="M70" s="746" t="s">
        <v>713</v>
      </c>
      <c r="N70" s="747" t="s">
        <v>713</v>
      </c>
    </row>
    <row r="71" spans="1:14" ht="24">
      <c r="A71" s="387" t="s">
        <v>780</v>
      </c>
      <c r="B71" s="97" t="s">
        <v>842</v>
      </c>
      <c r="C71" s="29" t="s">
        <v>720</v>
      </c>
      <c r="D71" s="843" t="s">
        <v>164</v>
      </c>
      <c r="E71" s="205">
        <v>101.48</v>
      </c>
      <c r="F71" s="205">
        <v>97.979394432962764</v>
      </c>
      <c r="G71" s="844">
        <v>99.5</v>
      </c>
      <c r="H71" s="844">
        <v>97.2</v>
      </c>
      <c r="I71" s="844">
        <v>100.9</v>
      </c>
      <c r="J71" s="206" t="s">
        <v>713</v>
      </c>
      <c r="K71" s="206" t="s">
        <v>713</v>
      </c>
      <c r="L71" s="743" t="s">
        <v>713</v>
      </c>
      <c r="M71" s="746" t="s">
        <v>713</v>
      </c>
      <c r="N71" s="747" t="s">
        <v>713</v>
      </c>
    </row>
    <row r="72" spans="1:14" s="692" customFormat="1" ht="24">
      <c r="A72" s="377" t="s">
        <v>780</v>
      </c>
      <c r="B72" s="96" t="s">
        <v>844</v>
      </c>
      <c r="C72" s="839" t="s">
        <v>15</v>
      </c>
      <c r="D72" s="836" t="s">
        <v>163</v>
      </c>
      <c r="E72" s="194" t="s">
        <v>713</v>
      </c>
      <c r="F72" s="194" t="s">
        <v>713</v>
      </c>
      <c r="G72" s="194" t="s">
        <v>713</v>
      </c>
      <c r="H72" s="194" t="s">
        <v>713</v>
      </c>
      <c r="I72" s="194" t="s">
        <v>713</v>
      </c>
      <c r="J72" s="846">
        <v>7185.13</v>
      </c>
      <c r="K72" s="846">
        <v>7962.1</v>
      </c>
      <c r="L72" s="729">
        <v>8724.7999999999993</v>
      </c>
      <c r="M72" s="732">
        <v>9738.5300000000007</v>
      </c>
      <c r="N72" s="733">
        <v>11750.04</v>
      </c>
    </row>
    <row r="73" spans="1:14" s="692" customFormat="1" ht="24">
      <c r="A73" s="377" t="s">
        <v>780</v>
      </c>
      <c r="B73" s="96" t="s">
        <v>844</v>
      </c>
      <c r="C73" s="839" t="s">
        <v>15</v>
      </c>
      <c r="D73" s="836" t="s">
        <v>164</v>
      </c>
      <c r="E73" s="194" t="s">
        <v>713</v>
      </c>
      <c r="F73" s="194" t="s">
        <v>713</v>
      </c>
      <c r="G73" s="194" t="s">
        <v>713</v>
      </c>
      <c r="H73" s="194" t="s">
        <v>713</v>
      </c>
      <c r="I73" s="194" t="s">
        <v>713</v>
      </c>
      <c r="J73" s="846">
        <v>101.544408092314</v>
      </c>
      <c r="K73" s="846">
        <v>102.9967246366313</v>
      </c>
      <c r="L73" s="729">
        <v>100.27</v>
      </c>
      <c r="M73" s="732">
        <v>99.97</v>
      </c>
      <c r="N73" s="733">
        <v>94.21</v>
      </c>
    </row>
    <row r="74" spans="1:14" ht="24">
      <c r="A74" s="387" t="s">
        <v>780</v>
      </c>
      <c r="B74" s="97" t="s">
        <v>845</v>
      </c>
      <c r="C74" s="29" t="s">
        <v>843</v>
      </c>
      <c r="D74" s="843" t="s">
        <v>163</v>
      </c>
      <c r="E74" s="205" t="s">
        <v>713</v>
      </c>
      <c r="F74" s="205" t="s">
        <v>713</v>
      </c>
      <c r="G74" s="205" t="s">
        <v>713</v>
      </c>
      <c r="H74" s="205" t="s">
        <v>713</v>
      </c>
      <c r="I74" s="205" t="s">
        <v>713</v>
      </c>
      <c r="J74" s="848">
        <v>7939.87</v>
      </c>
      <c r="K74" s="848">
        <v>8912.34</v>
      </c>
      <c r="L74" s="743">
        <v>9747.8700000000008</v>
      </c>
      <c r="M74" s="746">
        <v>10995.44</v>
      </c>
      <c r="N74" s="747">
        <v>12439.16</v>
      </c>
    </row>
    <row r="75" spans="1:14" ht="24">
      <c r="A75" s="387" t="s">
        <v>780</v>
      </c>
      <c r="B75" s="97" t="s">
        <v>845</v>
      </c>
      <c r="C75" s="29" t="s">
        <v>843</v>
      </c>
      <c r="D75" s="843" t="s">
        <v>164</v>
      </c>
      <c r="E75" s="205" t="s">
        <v>713</v>
      </c>
      <c r="F75" s="205" t="s">
        <v>713</v>
      </c>
      <c r="G75" s="205" t="s">
        <v>713</v>
      </c>
      <c r="H75" s="205" t="s">
        <v>713</v>
      </c>
      <c r="I75" s="205" t="s">
        <v>713</v>
      </c>
      <c r="J75" s="848">
        <v>101.65740126651319</v>
      </c>
      <c r="K75" s="848">
        <v>104.44642110037232</v>
      </c>
      <c r="L75" s="743">
        <v>101.67</v>
      </c>
      <c r="M75" s="746">
        <v>101.86</v>
      </c>
      <c r="N75" s="747">
        <v>90.82</v>
      </c>
    </row>
    <row r="76" spans="1:14" ht="24">
      <c r="A76" s="387" t="s">
        <v>780</v>
      </c>
      <c r="B76" s="97" t="s">
        <v>845</v>
      </c>
      <c r="C76" s="29" t="s">
        <v>720</v>
      </c>
      <c r="D76" s="843" t="s">
        <v>163</v>
      </c>
      <c r="E76" s="205" t="s">
        <v>713</v>
      </c>
      <c r="F76" s="205" t="s">
        <v>713</v>
      </c>
      <c r="G76" s="205" t="s">
        <v>713</v>
      </c>
      <c r="H76" s="205" t="s">
        <v>713</v>
      </c>
      <c r="I76" s="205" t="s">
        <v>713</v>
      </c>
      <c r="J76" s="848">
        <v>6221.12</v>
      </c>
      <c r="K76" s="848">
        <v>6527.37</v>
      </c>
      <c r="L76" s="743">
        <v>7544.87</v>
      </c>
      <c r="M76" s="746">
        <v>8485.74</v>
      </c>
      <c r="N76" s="747">
        <v>10972.66</v>
      </c>
    </row>
    <row r="77" spans="1:14" ht="24">
      <c r="A77" s="387" t="s">
        <v>780</v>
      </c>
      <c r="B77" s="97" t="s">
        <v>845</v>
      </c>
      <c r="C77" s="29" t="s">
        <v>720</v>
      </c>
      <c r="D77" s="843" t="s">
        <v>164</v>
      </c>
      <c r="E77" s="205" t="s">
        <v>713</v>
      </c>
      <c r="F77" s="205" t="s">
        <v>713</v>
      </c>
      <c r="G77" s="205" t="s">
        <v>713</v>
      </c>
      <c r="H77" s="205" t="s">
        <v>713</v>
      </c>
      <c r="I77" s="205" t="s">
        <v>713</v>
      </c>
      <c r="J77" s="848">
        <v>100.19988049047225</v>
      </c>
      <c r="K77" s="848">
        <v>95.870615052904299</v>
      </c>
      <c r="L77" s="743">
        <v>97.17</v>
      </c>
      <c r="M77" s="746">
        <v>97.76</v>
      </c>
      <c r="N77" s="747">
        <v>96.86</v>
      </c>
    </row>
    <row r="78" spans="1:14" s="692" customFormat="1" ht="24">
      <c r="A78" s="377" t="s">
        <v>780</v>
      </c>
      <c r="B78" s="96" t="s">
        <v>846</v>
      </c>
      <c r="C78" s="839" t="s">
        <v>15</v>
      </c>
      <c r="D78" s="836" t="s">
        <v>163</v>
      </c>
      <c r="E78" s="194" t="s">
        <v>713</v>
      </c>
      <c r="F78" s="194" t="s">
        <v>713</v>
      </c>
      <c r="G78" s="194" t="s">
        <v>713</v>
      </c>
      <c r="H78" s="194" t="s">
        <v>713</v>
      </c>
      <c r="I78" s="194" t="s">
        <v>713</v>
      </c>
      <c r="J78" s="846">
        <v>5991.5</v>
      </c>
      <c r="K78" s="846">
        <v>6670.03</v>
      </c>
      <c r="L78" s="729">
        <v>7682.88</v>
      </c>
      <c r="M78" s="732">
        <v>9425.61</v>
      </c>
      <c r="N78" s="733">
        <v>11491.91</v>
      </c>
    </row>
    <row r="79" spans="1:14" s="692" customFormat="1" ht="24">
      <c r="A79" s="377" t="s">
        <v>780</v>
      </c>
      <c r="B79" s="96" t="s">
        <v>846</v>
      </c>
      <c r="C79" s="839" t="s">
        <v>15</v>
      </c>
      <c r="D79" s="836" t="s">
        <v>164</v>
      </c>
      <c r="E79" s="194" t="s">
        <v>713</v>
      </c>
      <c r="F79" s="194" t="s">
        <v>713</v>
      </c>
      <c r="G79" s="194" t="s">
        <v>713</v>
      </c>
      <c r="H79" s="194" t="s">
        <v>713</v>
      </c>
      <c r="I79" s="194" t="s">
        <v>713</v>
      </c>
      <c r="J79" s="846">
        <v>101.10819918897438</v>
      </c>
      <c r="K79" s="846">
        <v>100.63959418435519</v>
      </c>
      <c r="L79" s="729">
        <v>101.03</v>
      </c>
      <c r="M79" s="732">
        <v>103.85</v>
      </c>
      <c r="N79" s="733">
        <v>100.66</v>
      </c>
    </row>
    <row r="80" spans="1:14" ht="24">
      <c r="A80" s="387" t="s">
        <v>780</v>
      </c>
      <c r="B80" s="97" t="s">
        <v>847</v>
      </c>
      <c r="C80" s="29" t="s">
        <v>843</v>
      </c>
      <c r="D80" s="843" t="s">
        <v>163</v>
      </c>
      <c r="E80" s="205" t="s">
        <v>713</v>
      </c>
      <c r="F80" s="205" t="s">
        <v>713</v>
      </c>
      <c r="G80" s="205" t="s">
        <v>713</v>
      </c>
      <c r="H80" s="205" t="s">
        <v>713</v>
      </c>
      <c r="I80" s="205" t="s">
        <v>713</v>
      </c>
      <c r="J80" s="848">
        <v>7450.21</v>
      </c>
      <c r="K80" s="848">
        <v>8269.83</v>
      </c>
      <c r="L80" s="743">
        <v>9329.64</v>
      </c>
      <c r="M80" s="746">
        <v>11711.02</v>
      </c>
      <c r="N80" s="747">
        <v>13658.66</v>
      </c>
    </row>
    <row r="81" spans="1:14" ht="24">
      <c r="A81" s="387" t="s">
        <v>780</v>
      </c>
      <c r="B81" s="97" t="s">
        <v>847</v>
      </c>
      <c r="C81" s="29" t="s">
        <v>843</v>
      </c>
      <c r="D81" s="843" t="s">
        <v>164</v>
      </c>
      <c r="E81" s="205" t="s">
        <v>713</v>
      </c>
      <c r="F81" s="205" t="s">
        <v>713</v>
      </c>
      <c r="G81" s="205" t="s">
        <v>713</v>
      </c>
      <c r="H81" s="205" t="s">
        <v>713</v>
      </c>
      <c r="I81" s="205" t="s">
        <v>713</v>
      </c>
      <c r="J81" s="848">
        <v>101.11110507929872</v>
      </c>
      <c r="K81" s="848">
        <v>100.18595962434944</v>
      </c>
      <c r="L81" s="743">
        <v>100.5</v>
      </c>
      <c r="M81" s="746">
        <v>104.26</v>
      </c>
      <c r="N81" s="747">
        <v>100.15</v>
      </c>
    </row>
    <row r="82" spans="1:14" ht="24">
      <c r="A82" s="387" t="s">
        <v>780</v>
      </c>
      <c r="B82" s="97" t="s">
        <v>847</v>
      </c>
      <c r="C82" s="29" t="s">
        <v>720</v>
      </c>
      <c r="D82" s="843" t="s">
        <v>163</v>
      </c>
      <c r="E82" s="205" t="s">
        <v>713</v>
      </c>
      <c r="F82" s="205" t="s">
        <v>713</v>
      </c>
      <c r="G82" s="205" t="s">
        <v>713</v>
      </c>
      <c r="H82" s="205" t="s">
        <v>713</v>
      </c>
      <c r="I82" s="205" t="s">
        <v>713</v>
      </c>
      <c r="J82" s="848">
        <v>5170.43</v>
      </c>
      <c r="K82" s="848">
        <v>5735.67</v>
      </c>
      <c r="L82" s="743">
        <v>6701.89</v>
      </c>
      <c r="M82" s="746">
        <v>8165.62</v>
      </c>
      <c r="N82" s="747">
        <v>10402.52</v>
      </c>
    </row>
    <row r="83" spans="1:14" ht="24">
      <c r="A83" s="387" t="s">
        <v>780</v>
      </c>
      <c r="B83" s="97" t="s">
        <v>847</v>
      </c>
      <c r="C83" s="29" t="s">
        <v>720</v>
      </c>
      <c r="D83" s="843" t="s">
        <v>164</v>
      </c>
      <c r="E83" s="205" t="s">
        <v>713</v>
      </c>
      <c r="F83" s="205" t="s">
        <v>713</v>
      </c>
      <c r="G83" s="205" t="s">
        <v>713</v>
      </c>
      <c r="H83" s="205" t="s">
        <v>713</v>
      </c>
      <c r="I83" s="205" t="s">
        <v>713</v>
      </c>
      <c r="J83" s="848">
        <v>101.14121621489448</v>
      </c>
      <c r="K83" s="848">
        <v>100.32042817039361</v>
      </c>
      <c r="L83" s="743">
        <v>100.28</v>
      </c>
      <c r="M83" s="746">
        <v>102.78</v>
      </c>
      <c r="N83" s="747">
        <v>101.05</v>
      </c>
    </row>
    <row r="84" spans="1:14" s="692" customFormat="1" ht="24">
      <c r="A84" s="377" t="s">
        <v>780</v>
      </c>
      <c r="B84" s="92" t="s">
        <v>848</v>
      </c>
      <c r="C84" s="839" t="s">
        <v>15</v>
      </c>
      <c r="D84" s="836" t="s">
        <v>163</v>
      </c>
      <c r="E84" s="840">
        <v>3434.95</v>
      </c>
      <c r="F84" s="840">
        <v>4126.87</v>
      </c>
      <c r="G84" s="840">
        <v>4315.45</v>
      </c>
      <c r="H84" s="840">
        <v>5172.8599999999997</v>
      </c>
      <c r="I84" s="840">
        <v>5399.32</v>
      </c>
      <c r="J84" s="846">
        <v>5271.29</v>
      </c>
      <c r="K84" s="846">
        <v>6045.23</v>
      </c>
      <c r="L84" s="729">
        <v>6975.47</v>
      </c>
      <c r="M84" s="732">
        <v>8599.7800000000007</v>
      </c>
      <c r="N84" s="733">
        <v>10223.66</v>
      </c>
    </row>
    <row r="85" spans="1:14" s="692" customFormat="1" ht="24">
      <c r="A85" s="377" t="s">
        <v>780</v>
      </c>
      <c r="B85" s="92" t="s">
        <v>848</v>
      </c>
      <c r="C85" s="839" t="s">
        <v>15</v>
      </c>
      <c r="D85" s="836" t="s">
        <v>164</v>
      </c>
      <c r="E85" s="840">
        <v>93.87</v>
      </c>
      <c r="F85" s="840">
        <v>95.358547417358722</v>
      </c>
      <c r="G85" s="840">
        <v>99.660289689064612</v>
      </c>
      <c r="H85" s="840">
        <v>112.1</v>
      </c>
      <c r="I85" s="840">
        <v>112.1</v>
      </c>
      <c r="J85" s="846">
        <v>103.38619710354133</v>
      </c>
      <c r="K85" s="846">
        <v>102.74415893211324</v>
      </c>
      <c r="L85" s="729">
        <v>105.5</v>
      </c>
      <c r="M85" s="732">
        <v>104.71</v>
      </c>
      <c r="N85" s="733">
        <v>99.41</v>
      </c>
    </row>
    <row r="86" spans="1:14" ht="24">
      <c r="A86" s="387" t="s">
        <v>780</v>
      </c>
      <c r="B86" s="847" t="s">
        <v>849</v>
      </c>
      <c r="C86" s="29" t="s">
        <v>843</v>
      </c>
      <c r="D86" s="843" t="s">
        <v>163</v>
      </c>
      <c r="E86" s="844">
        <v>4162.38</v>
      </c>
      <c r="F86" s="844">
        <v>5214.6899999999996</v>
      </c>
      <c r="G86" s="844">
        <v>5360.3</v>
      </c>
      <c r="H86" s="844">
        <v>6280.83</v>
      </c>
      <c r="I86" s="844">
        <v>6392.86</v>
      </c>
      <c r="J86" s="848">
        <v>6417.66</v>
      </c>
      <c r="K86" s="848">
        <v>7122.8</v>
      </c>
      <c r="L86" s="743">
        <v>8226.5300000000007</v>
      </c>
      <c r="M86" s="746">
        <v>10104.99</v>
      </c>
      <c r="N86" s="747">
        <v>11785.94</v>
      </c>
    </row>
    <row r="87" spans="1:14" ht="24">
      <c r="A87" s="387" t="s">
        <v>780</v>
      </c>
      <c r="B87" s="847" t="s">
        <v>849</v>
      </c>
      <c r="C87" s="29" t="s">
        <v>843</v>
      </c>
      <c r="D87" s="843" t="s">
        <v>164</v>
      </c>
      <c r="E87" s="844">
        <v>93.91</v>
      </c>
      <c r="F87" s="844">
        <v>98.177351030782262</v>
      </c>
      <c r="G87" s="844">
        <v>104.02754246744954</v>
      </c>
      <c r="H87" s="844">
        <v>113.4</v>
      </c>
      <c r="I87" s="844">
        <v>111.4</v>
      </c>
      <c r="J87" s="848">
        <v>106.96937926804266</v>
      </c>
      <c r="K87" s="848">
        <v>103.15513241244676</v>
      </c>
      <c r="L87" s="743">
        <v>107.73</v>
      </c>
      <c r="M87" s="746">
        <v>105.91</v>
      </c>
      <c r="N87" s="747">
        <v>99.38</v>
      </c>
    </row>
    <row r="88" spans="1:14" ht="24">
      <c r="A88" s="387" t="s">
        <v>780</v>
      </c>
      <c r="B88" s="847" t="s">
        <v>849</v>
      </c>
      <c r="C88" s="29" t="s">
        <v>720</v>
      </c>
      <c r="D88" s="843" t="s">
        <v>163</v>
      </c>
      <c r="E88" s="844">
        <v>2782.29</v>
      </c>
      <c r="F88" s="844">
        <v>3251.49</v>
      </c>
      <c r="G88" s="844">
        <v>3319.45</v>
      </c>
      <c r="H88" s="844">
        <v>4287.7299999999996</v>
      </c>
      <c r="I88" s="844">
        <v>4420.3500000000004</v>
      </c>
      <c r="J88" s="848">
        <v>4289.84</v>
      </c>
      <c r="K88" s="848">
        <v>4994.7299999999996</v>
      </c>
      <c r="L88" s="743">
        <v>5853.13</v>
      </c>
      <c r="M88" s="746">
        <v>7233.16</v>
      </c>
      <c r="N88" s="747">
        <v>8886.17</v>
      </c>
    </row>
    <row r="89" spans="1:14" ht="24">
      <c r="A89" s="387" t="s">
        <v>780</v>
      </c>
      <c r="B89" s="847" t="s">
        <v>849</v>
      </c>
      <c r="C89" s="29" t="s">
        <v>720</v>
      </c>
      <c r="D89" s="843" t="s">
        <v>164</v>
      </c>
      <c r="E89" s="844">
        <v>94.82</v>
      </c>
      <c r="F89" s="844">
        <v>94.085459896003627</v>
      </c>
      <c r="G89" s="844">
        <v>94.022625818585567</v>
      </c>
      <c r="H89" s="844">
        <v>113.4</v>
      </c>
      <c r="I89" s="844">
        <v>112.1</v>
      </c>
      <c r="J89" s="848">
        <v>101.11013166020074</v>
      </c>
      <c r="K89" s="848">
        <v>101.39298554031477</v>
      </c>
      <c r="L89" s="743">
        <v>103.98</v>
      </c>
      <c r="M89" s="746">
        <v>103.37</v>
      </c>
      <c r="N89" s="747">
        <v>99.9</v>
      </c>
    </row>
    <row r="90" spans="1:14" s="692" customFormat="1" ht="24">
      <c r="A90" s="377" t="s">
        <v>780</v>
      </c>
      <c r="B90" s="96" t="s">
        <v>850</v>
      </c>
      <c r="C90" s="839" t="s">
        <v>15</v>
      </c>
      <c r="D90" s="836" t="s">
        <v>163</v>
      </c>
      <c r="E90" s="840">
        <v>2294.06</v>
      </c>
      <c r="F90" s="840">
        <v>2716.07</v>
      </c>
      <c r="G90" s="840">
        <v>3063.09</v>
      </c>
      <c r="H90" s="840">
        <v>3453.58</v>
      </c>
      <c r="I90" s="840">
        <v>3628.93</v>
      </c>
      <c r="J90" s="846">
        <v>3885.5</v>
      </c>
      <c r="K90" s="846">
        <v>4448.13</v>
      </c>
      <c r="L90" s="729">
        <v>5262.17</v>
      </c>
      <c r="M90" s="732">
        <v>6284.31</v>
      </c>
      <c r="N90" s="733">
        <v>7646.51</v>
      </c>
    </row>
    <row r="91" spans="1:14" s="692" customFormat="1" ht="24">
      <c r="A91" s="377" t="s">
        <v>780</v>
      </c>
      <c r="B91" s="96" t="s">
        <v>850</v>
      </c>
      <c r="C91" s="839" t="s">
        <v>15</v>
      </c>
      <c r="D91" s="836" t="s">
        <v>164</v>
      </c>
      <c r="E91" s="840">
        <v>96.448241358144074</v>
      </c>
      <c r="F91" s="840">
        <v>93.154871126506961</v>
      </c>
      <c r="G91" s="840">
        <v>98.405890686893414</v>
      </c>
      <c r="H91" s="840">
        <v>104.5</v>
      </c>
      <c r="I91" s="840">
        <v>104.8</v>
      </c>
      <c r="J91" s="846">
        <v>105.23479099295277</v>
      </c>
      <c r="K91" s="846">
        <v>105.17240156335342</v>
      </c>
      <c r="L91" s="729">
        <v>109.21</v>
      </c>
      <c r="M91" s="732">
        <v>103.57</v>
      </c>
      <c r="N91" s="733">
        <v>101.75</v>
      </c>
    </row>
    <row r="92" spans="1:14" ht="24">
      <c r="A92" s="387" t="s">
        <v>780</v>
      </c>
      <c r="B92" s="97" t="s">
        <v>851</v>
      </c>
      <c r="C92" s="29" t="s">
        <v>843</v>
      </c>
      <c r="D92" s="843" t="s">
        <v>163</v>
      </c>
      <c r="E92" s="844">
        <v>2594.0500000000002</v>
      </c>
      <c r="F92" s="844">
        <v>2933.86</v>
      </c>
      <c r="G92" s="844">
        <v>3275.34</v>
      </c>
      <c r="H92" s="844">
        <v>3870.74</v>
      </c>
      <c r="I92" s="844">
        <v>4234.76</v>
      </c>
      <c r="J92" s="848">
        <v>4558.66</v>
      </c>
      <c r="K92" s="848">
        <v>5180.8999999999996</v>
      </c>
      <c r="L92" s="743">
        <v>6270.63</v>
      </c>
      <c r="M92" s="746">
        <v>7456.59</v>
      </c>
      <c r="N92" s="747">
        <v>8508.0400000000009</v>
      </c>
    </row>
    <row r="93" spans="1:14" ht="24">
      <c r="A93" s="387" t="s">
        <v>780</v>
      </c>
      <c r="B93" s="97" t="s">
        <v>851</v>
      </c>
      <c r="C93" s="29" t="s">
        <v>843</v>
      </c>
      <c r="D93" s="843" t="s">
        <v>164</v>
      </c>
      <c r="E93" s="844">
        <v>96.836992959481549</v>
      </c>
      <c r="F93" s="844">
        <v>90.197127327283027</v>
      </c>
      <c r="G93" s="844">
        <v>96.2350300280889</v>
      </c>
      <c r="H93" s="844">
        <v>103.9</v>
      </c>
      <c r="I93" s="844">
        <v>107.1</v>
      </c>
      <c r="J93" s="848">
        <v>111.09145319140639</v>
      </c>
      <c r="K93" s="848">
        <v>108.75881150208033</v>
      </c>
      <c r="L93" s="743">
        <v>115.31</v>
      </c>
      <c r="M93" s="746">
        <v>107.51</v>
      </c>
      <c r="N93" s="747">
        <v>102.41</v>
      </c>
    </row>
    <row r="94" spans="1:14" ht="24">
      <c r="A94" s="387" t="s">
        <v>780</v>
      </c>
      <c r="B94" s="97" t="s">
        <v>851</v>
      </c>
      <c r="C94" s="29" t="s">
        <v>720</v>
      </c>
      <c r="D94" s="843" t="s">
        <v>163</v>
      </c>
      <c r="E94" s="844">
        <v>2181.9</v>
      </c>
      <c r="F94" s="844">
        <v>2615.85</v>
      </c>
      <c r="G94" s="844">
        <v>2943.02</v>
      </c>
      <c r="H94" s="844">
        <v>3244.24</v>
      </c>
      <c r="I94" s="844">
        <v>3322.21</v>
      </c>
      <c r="J94" s="848">
        <v>3523.75</v>
      </c>
      <c r="K94" s="848">
        <v>3995.75</v>
      </c>
      <c r="L94" s="743">
        <v>4513.24</v>
      </c>
      <c r="M94" s="746">
        <v>5494.79</v>
      </c>
      <c r="N94" s="747">
        <v>7062.91</v>
      </c>
    </row>
    <row r="95" spans="1:14" ht="24">
      <c r="A95" s="387" t="s">
        <v>780</v>
      </c>
      <c r="B95" s="97" t="s">
        <v>851</v>
      </c>
      <c r="C95" s="29" t="s">
        <v>720</v>
      </c>
      <c r="D95" s="843" t="s">
        <v>164</v>
      </c>
      <c r="E95" s="844">
        <v>96.323470982438494</v>
      </c>
      <c r="F95" s="844">
        <v>93.981059000208376</v>
      </c>
      <c r="G95" s="844">
        <v>99.040228299131101</v>
      </c>
      <c r="H95" s="844">
        <v>103.9</v>
      </c>
      <c r="I95" s="844">
        <v>103.6</v>
      </c>
      <c r="J95" s="848">
        <v>101.47997327466045</v>
      </c>
      <c r="K95" s="848">
        <v>102.13484381030769</v>
      </c>
      <c r="L95" s="743">
        <v>102.06</v>
      </c>
      <c r="M95" s="746">
        <v>99.58</v>
      </c>
      <c r="N95" s="747">
        <v>100.84</v>
      </c>
    </row>
    <row r="96" spans="1:14" s="692" customFormat="1" ht="24">
      <c r="A96" s="377" t="s">
        <v>780</v>
      </c>
      <c r="B96" s="96" t="s">
        <v>852</v>
      </c>
      <c r="C96" s="839" t="s">
        <v>15</v>
      </c>
      <c r="D96" s="836" t="s">
        <v>163</v>
      </c>
      <c r="E96" s="840">
        <v>2369.21</v>
      </c>
      <c r="F96" s="840">
        <v>2899.87</v>
      </c>
      <c r="G96" s="840">
        <v>3242.28</v>
      </c>
      <c r="H96" s="840">
        <v>3558.4</v>
      </c>
      <c r="I96" s="840">
        <v>3720.27</v>
      </c>
      <c r="J96" s="846">
        <v>3910.29</v>
      </c>
      <c r="K96" s="846">
        <v>4543.82</v>
      </c>
      <c r="L96" s="729">
        <v>5270.69</v>
      </c>
      <c r="M96" s="732">
        <v>6455.81</v>
      </c>
      <c r="N96" s="733">
        <v>7858.89</v>
      </c>
    </row>
    <row r="97" spans="1:14" s="692" customFormat="1" ht="24">
      <c r="A97" s="377" t="s">
        <v>780</v>
      </c>
      <c r="B97" s="96" t="s">
        <v>852</v>
      </c>
      <c r="C97" s="839" t="s">
        <v>15</v>
      </c>
      <c r="D97" s="836" t="s">
        <v>164</v>
      </c>
      <c r="E97" s="840">
        <v>99.605648724664604</v>
      </c>
      <c r="F97" s="840">
        <v>100.23885570488358</v>
      </c>
      <c r="G97" s="840">
        <v>104.56943817325678</v>
      </c>
      <c r="H97" s="840">
        <v>106.6</v>
      </c>
      <c r="I97" s="840">
        <v>107.1</v>
      </c>
      <c r="J97" s="846">
        <v>105.51725254531374</v>
      </c>
      <c r="K97" s="846">
        <v>106.02034625974146</v>
      </c>
      <c r="L97" s="729">
        <v>109.07</v>
      </c>
      <c r="M97" s="732">
        <v>108.56</v>
      </c>
      <c r="N97" s="733">
        <v>104.39</v>
      </c>
    </row>
    <row r="98" spans="1:14" ht="24">
      <c r="A98" s="387" t="s">
        <v>780</v>
      </c>
      <c r="B98" s="97" t="s">
        <v>853</v>
      </c>
      <c r="C98" s="29" t="s">
        <v>843</v>
      </c>
      <c r="D98" s="843" t="s">
        <v>163</v>
      </c>
      <c r="E98" s="844">
        <v>2693.27</v>
      </c>
      <c r="F98" s="844">
        <v>3301.51</v>
      </c>
      <c r="G98" s="844">
        <v>3634.52</v>
      </c>
      <c r="H98" s="844">
        <v>4108.2700000000004</v>
      </c>
      <c r="I98" s="844">
        <v>4203.03</v>
      </c>
      <c r="J98" s="848">
        <v>4377</v>
      </c>
      <c r="K98" s="848">
        <v>5032</v>
      </c>
      <c r="L98" s="743">
        <v>5807.47</v>
      </c>
      <c r="M98" s="746">
        <v>7210</v>
      </c>
      <c r="N98" s="747">
        <v>8621.9599999999991</v>
      </c>
    </row>
    <row r="99" spans="1:14" ht="24">
      <c r="A99" s="387" t="s">
        <v>780</v>
      </c>
      <c r="B99" s="97" t="s">
        <v>853</v>
      </c>
      <c r="C99" s="29" t="s">
        <v>843</v>
      </c>
      <c r="D99" s="843" t="s">
        <v>164</v>
      </c>
      <c r="E99" s="844">
        <v>102.67507910487592</v>
      </c>
      <c r="F99" s="844">
        <v>103.67598800420797</v>
      </c>
      <c r="G99" s="844">
        <v>106.9369621184259</v>
      </c>
      <c r="H99" s="844">
        <v>111.5</v>
      </c>
      <c r="I99" s="844">
        <v>110.2</v>
      </c>
      <c r="J99" s="848">
        <v>108.68458625613012</v>
      </c>
      <c r="K99" s="848">
        <v>107.97958859605075</v>
      </c>
      <c r="L99" s="743">
        <v>112.23</v>
      </c>
      <c r="M99" s="746">
        <v>111.77</v>
      </c>
      <c r="N99" s="747">
        <v>107.15</v>
      </c>
    </row>
    <row r="100" spans="1:14" ht="24">
      <c r="A100" s="387" t="s">
        <v>780</v>
      </c>
      <c r="B100" s="97" t="s">
        <v>853</v>
      </c>
      <c r="C100" s="29" t="s">
        <v>720</v>
      </c>
      <c r="D100" s="843" t="s">
        <v>163</v>
      </c>
      <c r="E100" s="844">
        <v>2032.99</v>
      </c>
      <c r="F100" s="844">
        <v>2450.59</v>
      </c>
      <c r="G100" s="844">
        <v>2793.61</v>
      </c>
      <c r="H100" s="844">
        <v>2985.27</v>
      </c>
      <c r="I100" s="844">
        <v>3074.01</v>
      </c>
      <c r="J100" s="848">
        <v>3297.69</v>
      </c>
      <c r="K100" s="848">
        <v>3784.58</v>
      </c>
      <c r="L100" s="743">
        <v>4347.0200000000004</v>
      </c>
      <c r="M100" s="746">
        <v>5230.26</v>
      </c>
      <c r="N100" s="747">
        <v>6722.91</v>
      </c>
    </row>
    <row r="101" spans="1:14" ht="24">
      <c r="A101" s="387" t="s">
        <v>780</v>
      </c>
      <c r="B101" s="97" t="s">
        <v>853</v>
      </c>
      <c r="C101" s="29" t="s">
        <v>720</v>
      </c>
      <c r="D101" s="843" t="s">
        <v>164</v>
      </c>
      <c r="E101" s="844">
        <v>96.339278944575028</v>
      </c>
      <c r="F101" s="844">
        <v>95.833610336588279</v>
      </c>
      <c r="G101" s="844">
        <v>101.90450134967534</v>
      </c>
      <c r="H101" s="844">
        <v>102.3</v>
      </c>
      <c r="I101" s="844">
        <v>102.1</v>
      </c>
      <c r="J101" s="848">
        <v>101.74475647457378</v>
      </c>
      <c r="K101" s="848">
        <v>101.91656725220216</v>
      </c>
      <c r="L101" s="743">
        <v>102.73</v>
      </c>
      <c r="M101" s="746">
        <v>102.38</v>
      </c>
      <c r="N101" s="747">
        <v>101.29</v>
      </c>
    </row>
    <row r="102" spans="1:14" s="692" customFormat="1" ht="24">
      <c r="A102" s="377" t="s">
        <v>780</v>
      </c>
      <c r="B102" s="96" t="s">
        <v>854</v>
      </c>
      <c r="C102" s="839" t="s">
        <v>15</v>
      </c>
      <c r="D102" s="836" t="s">
        <v>163</v>
      </c>
      <c r="E102" s="840">
        <v>2100.7800000000002</v>
      </c>
      <c r="F102" s="840">
        <v>2563.21</v>
      </c>
      <c r="G102" s="840">
        <v>2791.02</v>
      </c>
      <c r="H102" s="840">
        <v>3227.35</v>
      </c>
      <c r="I102" s="840">
        <v>3393.17</v>
      </c>
      <c r="J102" s="846">
        <v>3523.82</v>
      </c>
      <c r="K102" s="846">
        <v>4029.48</v>
      </c>
      <c r="L102" s="729">
        <v>4691.07</v>
      </c>
      <c r="M102" s="732">
        <v>5538.97</v>
      </c>
      <c r="N102" s="733">
        <v>6959.81</v>
      </c>
    </row>
    <row r="103" spans="1:14" s="692" customFormat="1" ht="24">
      <c r="A103" s="377" t="s">
        <v>780</v>
      </c>
      <c r="B103" s="96" t="s">
        <v>854</v>
      </c>
      <c r="C103" s="839" t="s">
        <v>15</v>
      </c>
      <c r="D103" s="836" t="s">
        <v>164</v>
      </c>
      <c r="E103" s="840">
        <v>92.845178483826643</v>
      </c>
      <c r="F103" s="840">
        <v>95.562291219279416</v>
      </c>
      <c r="G103" s="840">
        <v>97.520938374616094</v>
      </c>
      <c r="H103" s="840">
        <v>104.5</v>
      </c>
      <c r="I103" s="840">
        <v>103</v>
      </c>
      <c r="J103" s="846">
        <v>99.327447796870075</v>
      </c>
      <c r="K103" s="846">
        <v>102.38306370674519</v>
      </c>
      <c r="L103" s="729">
        <v>103.71</v>
      </c>
      <c r="M103" s="732">
        <v>105.36</v>
      </c>
      <c r="N103" s="733">
        <v>101.54</v>
      </c>
    </row>
    <row r="104" spans="1:14" ht="24">
      <c r="A104" s="387" t="s">
        <v>780</v>
      </c>
      <c r="B104" s="97" t="s">
        <v>855</v>
      </c>
      <c r="C104" s="29" t="s">
        <v>843</v>
      </c>
      <c r="D104" s="843" t="s">
        <v>163</v>
      </c>
      <c r="E104" s="844">
        <v>2200.7800000000002</v>
      </c>
      <c r="F104" s="844">
        <v>2851.77</v>
      </c>
      <c r="G104" s="844">
        <v>3065.59</v>
      </c>
      <c r="H104" s="844">
        <v>3887.78</v>
      </c>
      <c r="I104" s="844">
        <v>3884.36</v>
      </c>
      <c r="J104" s="848">
        <v>3912.37</v>
      </c>
      <c r="K104" s="848">
        <v>4667.37</v>
      </c>
      <c r="L104" s="743">
        <v>5257.86</v>
      </c>
      <c r="M104" s="746">
        <v>6506.39</v>
      </c>
      <c r="N104" s="747">
        <v>7986.3</v>
      </c>
    </row>
    <row r="105" spans="1:14" ht="24">
      <c r="A105" s="387" t="s">
        <v>780</v>
      </c>
      <c r="B105" s="97" t="s">
        <v>855</v>
      </c>
      <c r="C105" s="29" t="s">
        <v>843</v>
      </c>
      <c r="D105" s="843" t="s">
        <v>164</v>
      </c>
      <c r="E105" s="844">
        <v>88.29431706485326</v>
      </c>
      <c r="F105" s="844">
        <v>95.832689244500585</v>
      </c>
      <c r="G105" s="844">
        <v>96.819927485882488</v>
      </c>
      <c r="H105" s="844">
        <v>109.9</v>
      </c>
      <c r="I105" s="844">
        <v>103.7</v>
      </c>
      <c r="J105" s="848">
        <v>98.726667558285357</v>
      </c>
      <c r="K105" s="848">
        <v>104.58459656222479</v>
      </c>
      <c r="L105" s="743">
        <v>104.02</v>
      </c>
      <c r="M105" s="746">
        <v>109.1</v>
      </c>
      <c r="N105" s="747">
        <v>104.38</v>
      </c>
    </row>
    <row r="106" spans="1:14" ht="24">
      <c r="A106" s="387" t="s">
        <v>780</v>
      </c>
      <c r="B106" s="97" t="s">
        <v>855</v>
      </c>
      <c r="C106" s="29" t="s">
        <v>720</v>
      </c>
      <c r="D106" s="843" t="s">
        <v>163</v>
      </c>
      <c r="E106" s="844">
        <v>2041.52</v>
      </c>
      <c r="F106" s="844">
        <v>2365.9499999999998</v>
      </c>
      <c r="G106" s="844">
        <v>2583.14</v>
      </c>
      <c r="H106" s="844">
        <v>2773.23</v>
      </c>
      <c r="I106" s="844">
        <v>3023.66</v>
      </c>
      <c r="J106" s="848">
        <v>3164.51</v>
      </c>
      <c r="K106" s="848">
        <v>3511.92</v>
      </c>
      <c r="L106" s="743">
        <v>4149.57</v>
      </c>
      <c r="M106" s="746">
        <v>4689.33</v>
      </c>
      <c r="N106" s="747">
        <v>6067.76</v>
      </c>
    </row>
    <row r="107" spans="1:14" ht="24">
      <c r="A107" s="387" t="s">
        <v>780</v>
      </c>
      <c r="B107" s="97" t="s">
        <v>855</v>
      </c>
      <c r="C107" s="29" t="s">
        <v>720</v>
      </c>
      <c r="D107" s="843" t="s">
        <v>164</v>
      </c>
      <c r="E107" s="844">
        <v>96.092330575089207</v>
      </c>
      <c r="F107" s="844">
        <v>94.653523177801148</v>
      </c>
      <c r="G107" s="844">
        <v>97.992458441765365</v>
      </c>
      <c r="H107" s="844">
        <v>100.1</v>
      </c>
      <c r="I107" s="844">
        <v>103.2</v>
      </c>
      <c r="J107" s="848">
        <v>99.611251361407184</v>
      </c>
      <c r="K107" s="848">
        <v>100.89549666020254</v>
      </c>
      <c r="L107" s="743">
        <v>102.81</v>
      </c>
      <c r="M107" s="746">
        <v>101.53</v>
      </c>
      <c r="N107" s="747">
        <v>99.14</v>
      </c>
    </row>
    <row r="108" spans="1:14" s="692" customFormat="1" ht="24">
      <c r="A108" s="377" t="s">
        <v>780</v>
      </c>
      <c r="B108" s="96" t="s">
        <v>856</v>
      </c>
      <c r="C108" s="839" t="s">
        <v>15</v>
      </c>
      <c r="D108" s="836" t="s">
        <v>163</v>
      </c>
      <c r="E108" s="840">
        <v>1992.24</v>
      </c>
      <c r="F108" s="840">
        <v>2474.75</v>
      </c>
      <c r="G108" s="840">
        <v>2688.61</v>
      </c>
      <c r="H108" s="840">
        <v>2939.55</v>
      </c>
      <c r="I108" s="840">
        <v>3120.45</v>
      </c>
      <c r="J108" s="846">
        <v>3359.84</v>
      </c>
      <c r="K108" s="846">
        <v>3838.69</v>
      </c>
      <c r="L108" s="729">
        <v>4456.03</v>
      </c>
      <c r="M108" s="732">
        <v>5301.93</v>
      </c>
      <c r="N108" s="733">
        <v>6883.98</v>
      </c>
    </row>
    <row r="109" spans="1:14" s="692" customFormat="1" ht="24">
      <c r="A109" s="377" t="s">
        <v>780</v>
      </c>
      <c r="B109" s="96" t="s">
        <v>856</v>
      </c>
      <c r="C109" s="839" t="s">
        <v>15</v>
      </c>
      <c r="D109" s="836" t="s">
        <v>164</v>
      </c>
      <c r="E109" s="840">
        <v>102.09756522541267</v>
      </c>
      <c r="F109" s="840">
        <v>102.4367932182062</v>
      </c>
      <c r="G109" s="840">
        <v>104.86284726962126</v>
      </c>
      <c r="H109" s="840">
        <v>104.7</v>
      </c>
      <c r="I109" s="840">
        <v>105.4</v>
      </c>
      <c r="J109" s="846">
        <v>108.13705737330304</v>
      </c>
      <c r="K109" s="846">
        <v>104.98378212806922</v>
      </c>
      <c r="L109" s="729">
        <v>107.05</v>
      </c>
      <c r="M109" s="732">
        <v>104.52</v>
      </c>
      <c r="N109" s="733">
        <v>104.51</v>
      </c>
    </row>
    <row r="110" spans="1:14" ht="24">
      <c r="A110" s="387" t="s">
        <v>780</v>
      </c>
      <c r="B110" s="97" t="s">
        <v>857</v>
      </c>
      <c r="C110" s="29" t="s">
        <v>843</v>
      </c>
      <c r="D110" s="843" t="s">
        <v>163</v>
      </c>
      <c r="E110" s="844">
        <v>2250.2199999999998</v>
      </c>
      <c r="F110" s="844">
        <v>2804.01</v>
      </c>
      <c r="G110" s="844">
        <v>3105.99</v>
      </c>
      <c r="H110" s="844">
        <v>3366.66</v>
      </c>
      <c r="I110" s="844">
        <v>3465.39</v>
      </c>
      <c r="J110" s="848">
        <v>3731.44</v>
      </c>
      <c r="K110" s="848">
        <v>4265.58</v>
      </c>
      <c r="L110" s="743">
        <v>4823.33</v>
      </c>
      <c r="M110" s="746">
        <v>5889.1</v>
      </c>
      <c r="N110" s="747">
        <v>7450.78</v>
      </c>
    </row>
    <row r="111" spans="1:14" ht="24">
      <c r="A111" s="387" t="s">
        <v>780</v>
      </c>
      <c r="B111" s="97" t="s">
        <v>857</v>
      </c>
      <c r="C111" s="29" t="s">
        <v>843</v>
      </c>
      <c r="D111" s="843" t="s">
        <v>164</v>
      </c>
      <c r="E111" s="844">
        <v>103.89163084679561</v>
      </c>
      <c r="F111" s="844">
        <v>103.99936206039658</v>
      </c>
      <c r="G111" s="844">
        <v>109.28349764613986</v>
      </c>
      <c r="H111" s="844">
        <v>108.5</v>
      </c>
      <c r="I111" s="844">
        <v>106.8</v>
      </c>
      <c r="J111" s="848">
        <v>110.49112562700985</v>
      </c>
      <c r="K111" s="848">
        <v>107.30020098758104</v>
      </c>
      <c r="L111" s="743">
        <v>108</v>
      </c>
      <c r="M111" s="746">
        <v>107.32</v>
      </c>
      <c r="N111" s="747">
        <v>105.74</v>
      </c>
    </row>
    <row r="112" spans="1:14" ht="24">
      <c r="A112" s="387" t="s">
        <v>780</v>
      </c>
      <c r="B112" s="97" t="s">
        <v>857</v>
      </c>
      <c r="C112" s="29" t="s">
        <v>720</v>
      </c>
      <c r="D112" s="843" t="s">
        <v>163</v>
      </c>
      <c r="E112" s="844">
        <v>1458.46</v>
      </c>
      <c r="F112" s="844">
        <v>1808.32</v>
      </c>
      <c r="G112" s="844">
        <v>1930.02</v>
      </c>
      <c r="H112" s="844">
        <v>2143.0700000000002</v>
      </c>
      <c r="I112" s="844">
        <v>2356.67</v>
      </c>
      <c r="J112" s="848">
        <v>2579.33</v>
      </c>
      <c r="K112" s="848">
        <v>3016.71</v>
      </c>
      <c r="L112" s="743">
        <v>3580.76</v>
      </c>
      <c r="M112" s="746">
        <v>4195.01</v>
      </c>
      <c r="N112" s="747">
        <v>5638.97</v>
      </c>
    </row>
    <row r="113" spans="1:14" ht="24">
      <c r="A113" s="387" t="s">
        <v>780</v>
      </c>
      <c r="B113" s="97" t="s">
        <v>857</v>
      </c>
      <c r="C113" s="29" t="s">
        <v>720</v>
      </c>
      <c r="D113" s="843" t="s">
        <v>164</v>
      </c>
      <c r="E113" s="844">
        <v>99.652896401874912</v>
      </c>
      <c r="F113" s="844">
        <v>100.5135958378727</v>
      </c>
      <c r="G113" s="844">
        <v>98.029276419378107</v>
      </c>
      <c r="H113" s="844">
        <v>99.9</v>
      </c>
      <c r="I113" s="844">
        <v>101.4</v>
      </c>
      <c r="J113" s="848">
        <v>102.16584477056226</v>
      </c>
      <c r="K113" s="848">
        <v>101.7014806623874</v>
      </c>
      <c r="L113" s="743">
        <v>103.23</v>
      </c>
      <c r="M113" s="746">
        <v>101.18</v>
      </c>
      <c r="N113" s="747">
        <v>101.88</v>
      </c>
    </row>
    <row r="114" spans="1:14" s="692" customFormat="1" ht="24">
      <c r="A114" s="377" t="s">
        <v>780</v>
      </c>
      <c r="B114" s="96" t="s">
        <v>858</v>
      </c>
      <c r="C114" s="839" t="s">
        <v>15</v>
      </c>
      <c r="D114" s="836" t="s">
        <v>163</v>
      </c>
      <c r="E114" s="840">
        <v>1528.84</v>
      </c>
      <c r="F114" s="840">
        <v>1734.04</v>
      </c>
      <c r="G114" s="840">
        <v>2279.6999999999998</v>
      </c>
      <c r="H114" s="840">
        <v>2555.0300000000002</v>
      </c>
      <c r="I114" s="840">
        <v>2439.2800000000002</v>
      </c>
      <c r="J114" s="846">
        <v>2852.4</v>
      </c>
      <c r="K114" s="846">
        <v>3540.27</v>
      </c>
      <c r="L114" s="729">
        <v>3905.86</v>
      </c>
      <c r="M114" s="732">
        <v>4995.17</v>
      </c>
      <c r="N114" s="733">
        <v>6366.85</v>
      </c>
    </row>
    <row r="115" spans="1:14" s="692" customFormat="1" ht="24">
      <c r="A115" s="377" t="s">
        <v>780</v>
      </c>
      <c r="B115" s="96" t="s">
        <v>858</v>
      </c>
      <c r="C115" s="839" t="s">
        <v>15</v>
      </c>
      <c r="D115" s="836" t="s">
        <v>164</v>
      </c>
      <c r="E115" s="840">
        <v>95.051105418915213</v>
      </c>
      <c r="F115" s="840">
        <v>93.110317609471906</v>
      </c>
      <c r="G115" s="840">
        <v>107.38055873500359</v>
      </c>
      <c r="H115" s="840">
        <v>104.2</v>
      </c>
      <c r="I115" s="840">
        <v>95.5</v>
      </c>
      <c r="J115" s="846">
        <v>102.90006168808914</v>
      </c>
      <c r="K115" s="846">
        <v>106.87446227226758</v>
      </c>
      <c r="L115" s="729">
        <v>101.85</v>
      </c>
      <c r="M115" s="732">
        <v>100.86</v>
      </c>
      <c r="N115" s="733">
        <v>99.8</v>
      </c>
    </row>
    <row r="116" spans="1:14" ht="24">
      <c r="A116" s="387" t="s">
        <v>780</v>
      </c>
      <c r="B116" s="97" t="s">
        <v>859</v>
      </c>
      <c r="C116" s="29" t="s">
        <v>843</v>
      </c>
      <c r="D116" s="843" t="s">
        <v>163</v>
      </c>
      <c r="E116" s="844">
        <v>1620.38</v>
      </c>
      <c r="F116" s="844">
        <v>1775.32</v>
      </c>
      <c r="G116" s="844">
        <v>2453.4</v>
      </c>
      <c r="H116" s="844">
        <v>2567.96</v>
      </c>
      <c r="I116" s="844">
        <v>2445.89</v>
      </c>
      <c r="J116" s="848">
        <v>2957.91</v>
      </c>
      <c r="K116" s="848">
        <v>3693.21</v>
      </c>
      <c r="L116" s="743">
        <v>4052.39</v>
      </c>
      <c r="M116" s="746">
        <v>5282</v>
      </c>
      <c r="N116" s="747">
        <v>6705.09</v>
      </c>
    </row>
    <row r="117" spans="1:14" ht="24">
      <c r="A117" s="387" t="s">
        <v>780</v>
      </c>
      <c r="B117" s="97" t="s">
        <v>859</v>
      </c>
      <c r="C117" s="29" t="s">
        <v>843</v>
      </c>
      <c r="D117" s="843" t="s">
        <v>164</v>
      </c>
      <c r="E117" s="844">
        <v>90.26935182863987</v>
      </c>
      <c r="F117" s="844">
        <v>92.784496545380406</v>
      </c>
      <c r="G117" s="844">
        <v>112.81400449710999</v>
      </c>
      <c r="H117" s="844">
        <v>103.1</v>
      </c>
      <c r="I117" s="844">
        <v>93.4</v>
      </c>
      <c r="J117" s="848">
        <v>103.19106627035626</v>
      </c>
      <c r="K117" s="848">
        <v>106.76300711712909</v>
      </c>
      <c r="L117" s="743">
        <v>101.53</v>
      </c>
      <c r="M117" s="746">
        <v>101.43</v>
      </c>
      <c r="N117" s="747">
        <v>100.89</v>
      </c>
    </row>
    <row r="118" spans="1:14" ht="24">
      <c r="A118" s="387" t="s">
        <v>780</v>
      </c>
      <c r="B118" s="97" t="s">
        <v>859</v>
      </c>
      <c r="C118" s="29" t="s">
        <v>720</v>
      </c>
      <c r="D118" s="843" t="s">
        <v>163</v>
      </c>
      <c r="E118" s="844">
        <v>1406.69</v>
      </c>
      <c r="F118" s="844">
        <v>1542.03</v>
      </c>
      <c r="G118" s="844">
        <v>1869.24</v>
      </c>
      <c r="H118" s="844">
        <v>2500.39</v>
      </c>
      <c r="I118" s="844">
        <v>2421.59</v>
      </c>
      <c r="J118" s="848">
        <v>2523.79</v>
      </c>
      <c r="K118" s="848">
        <v>3167.01</v>
      </c>
      <c r="L118" s="743">
        <v>3619.03</v>
      </c>
      <c r="M118" s="746">
        <v>4537.8</v>
      </c>
      <c r="N118" s="747">
        <v>5851.59</v>
      </c>
    </row>
    <row r="119" spans="1:14" ht="24">
      <c r="A119" s="387" t="s">
        <v>780</v>
      </c>
      <c r="B119" s="97" t="s">
        <v>859</v>
      </c>
      <c r="C119" s="29" t="s">
        <v>720</v>
      </c>
      <c r="D119" s="843" t="s">
        <v>164</v>
      </c>
      <c r="E119" s="844">
        <v>103.77876308586688</v>
      </c>
      <c r="F119" s="844">
        <v>93.237115147410933</v>
      </c>
      <c r="G119" s="844">
        <v>99.092957298486496</v>
      </c>
      <c r="H119" s="844">
        <v>108.9</v>
      </c>
      <c r="I119" s="844">
        <v>103.2</v>
      </c>
      <c r="J119" s="848">
        <v>101.75095550645874</v>
      </c>
      <c r="K119" s="848">
        <v>108.69935302294451</v>
      </c>
      <c r="L119" s="743">
        <v>104.82</v>
      </c>
      <c r="M119" s="746">
        <v>104.85</v>
      </c>
      <c r="N119" s="747">
        <v>101.77</v>
      </c>
    </row>
    <row r="120" spans="1:14" s="692" customFormat="1" ht="24">
      <c r="A120" s="377" t="s">
        <v>780</v>
      </c>
      <c r="B120" s="96" t="s">
        <v>860</v>
      </c>
      <c r="C120" s="839" t="s">
        <v>15</v>
      </c>
      <c r="D120" s="836" t="s">
        <v>163</v>
      </c>
      <c r="E120" s="840">
        <v>1723</v>
      </c>
      <c r="F120" s="840">
        <v>2199.33</v>
      </c>
      <c r="G120" s="840">
        <v>2400.9699999999998</v>
      </c>
      <c r="H120" s="840">
        <v>2655.53</v>
      </c>
      <c r="I120" s="840">
        <v>2663.18</v>
      </c>
      <c r="J120" s="846">
        <v>2892.05</v>
      </c>
      <c r="K120" s="846">
        <v>3200.05</v>
      </c>
      <c r="L120" s="729">
        <v>3686.02</v>
      </c>
      <c r="M120" s="732">
        <v>4817.1099999999997</v>
      </c>
      <c r="N120" s="733">
        <v>6046.38</v>
      </c>
    </row>
    <row r="121" spans="1:14" s="692" customFormat="1" ht="24">
      <c r="A121" s="377" t="s">
        <v>780</v>
      </c>
      <c r="B121" s="96" t="s">
        <v>860</v>
      </c>
      <c r="C121" s="839" t="s">
        <v>15</v>
      </c>
      <c r="D121" s="836" t="s">
        <v>164</v>
      </c>
      <c r="E121" s="840">
        <v>92.602545360736087</v>
      </c>
      <c r="F121" s="840">
        <v>97.578863303607079</v>
      </c>
      <c r="G121" s="840">
        <v>100.42958129418163</v>
      </c>
      <c r="H121" s="840">
        <v>100.8</v>
      </c>
      <c r="I121" s="840">
        <v>96.4</v>
      </c>
      <c r="J121" s="846">
        <v>97.898203876593541</v>
      </c>
      <c r="K121" s="846">
        <v>93.023898047400749</v>
      </c>
      <c r="L121" s="729">
        <v>93.78</v>
      </c>
      <c r="M121" s="732">
        <v>100.27</v>
      </c>
      <c r="N121" s="733">
        <v>95.69</v>
      </c>
    </row>
    <row r="122" spans="1:14" ht="24">
      <c r="A122" s="387" t="s">
        <v>780</v>
      </c>
      <c r="B122" s="97" t="s">
        <v>861</v>
      </c>
      <c r="C122" s="29" t="s">
        <v>843</v>
      </c>
      <c r="D122" s="843" t="s">
        <v>163</v>
      </c>
      <c r="E122" s="844">
        <v>2084.77</v>
      </c>
      <c r="F122" s="844">
        <v>2600.62</v>
      </c>
      <c r="G122" s="844">
        <v>2852.7</v>
      </c>
      <c r="H122" s="844">
        <v>3133.21</v>
      </c>
      <c r="I122" s="844">
        <v>3016.68</v>
      </c>
      <c r="J122" s="848">
        <v>3233.67</v>
      </c>
      <c r="K122" s="848">
        <v>3609.11</v>
      </c>
      <c r="L122" s="743">
        <v>3955.92</v>
      </c>
      <c r="M122" s="746">
        <v>5226.3100000000004</v>
      </c>
      <c r="N122" s="747">
        <v>6601.87</v>
      </c>
    </row>
    <row r="123" spans="1:14" ht="24">
      <c r="A123" s="387" t="s">
        <v>780</v>
      </c>
      <c r="B123" s="97" t="s">
        <v>861</v>
      </c>
      <c r="C123" s="29" t="s">
        <v>843</v>
      </c>
      <c r="D123" s="843" t="s">
        <v>164</v>
      </c>
      <c r="E123" s="844">
        <v>99.868264735188163</v>
      </c>
      <c r="F123" s="844">
        <v>101.03575813143948</v>
      </c>
      <c r="G123" s="844">
        <v>104.97013942295308</v>
      </c>
      <c r="H123" s="844">
        <v>106.4</v>
      </c>
      <c r="I123" s="844">
        <v>98.8</v>
      </c>
      <c r="J123" s="848">
        <v>100.75747189470799</v>
      </c>
      <c r="K123" s="848">
        <v>96.325902043626911</v>
      </c>
      <c r="L123" s="743">
        <v>94.16</v>
      </c>
      <c r="M123" s="746">
        <v>101.02</v>
      </c>
      <c r="N123" s="747">
        <v>97.2</v>
      </c>
    </row>
    <row r="124" spans="1:14" ht="24">
      <c r="A124" s="387" t="s">
        <v>780</v>
      </c>
      <c r="B124" s="97" t="s">
        <v>861</v>
      </c>
      <c r="C124" s="29" t="s">
        <v>720</v>
      </c>
      <c r="D124" s="843" t="s">
        <v>163</v>
      </c>
      <c r="E124" s="844">
        <v>1349.7</v>
      </c>
      <c r="F124" s="844">
        <v>1752.16</v>
      </c>
      <c r="G124" s="844">
        <v>1907.41</v>
      </c>
      <c r="H124" s="844">
        <v>2147.87</v>
      </c>
      <c r="I124" s="844">
        <v>2274.7399999999998</v>
      </c>
      <c r="J124" s="848">
        <v>2468.15</v>
      </c>
      <c r="K124" s="848">
        <v>2723.52</v>
      </c>
      <c r="L124" s="743">
        <v>3313.21</v>
      </c>
      <c r="M124" s="746">
        <v>4207.55</v>
      </c>
      <c r="N124" s="747">
        <v>5462.49</v>
      </c>
    </row>
    <row r="125" spans="1:14" ht="24">
      <c r="A125" s="387" t="s">
        <v>780</v>
      </c>
      <c r="B125" s="97" t="s">
        <v>861</v>
      </c>
      <c r="C125" s="29" t="s">
        <v>720</v>
      </c>
      <c r="D125" s="843" t="s">
        <v>164</v>
      </c>
      <c r="E125" s="844">
        <v>89.403644505090512</v>
      </c>
      <c r="F125" s="844">
        <v>97.405535820505563</v>
      </c>
      <c r="G125" s="844">
        <v>97.129020923825877</v>
      </c>
      <c r="H125" s="844">
        <v>98.8</v>
      </c>
      <c r="I125" s="844">
        <v>96.1</v>
      </c>
      <c r="J125" s="848">
        <v>94.87885229705887</v>
      </c>
      <c r="K125" s="848">
        <v>90.581399602888197</v>
      </c>
      <c r="L125" s="743">
        <v>95.29</v>
      </c>
      <c r="M125" s="746">
        <v>99.77</v>
      </c>
      <c r="N125" s="747">
        <v>96.48</v>
      </c>
    </row>
    <row r="126" spans="1:14" s="692" customFormat="1" ht="24">
      <c r="A126" s="377" t="s">
        <v>784</v>
      </c>
      <c r="B126" s="96" t="s">
        <v>840</v>
      </c>
      <c r="C126" s="839" t="s">
        <v>15</v>
      </c>
      <c r="D126" s="836" t="s">
        <v>163</v>
      </c>
      <c r="E126" s="840">
        <v>3639.15</v>
      </c>
      <c r="F126" s="840">
        <v>4018.51</v>
      </c>
      <c r="G126" s="840">
        <v>4508.51</v>
      </c>
      <c r="H126" s="840">
        <v>4722.03</v>
      </c>
      <c r="I126" s="840">
        <v>4902.3937193158445</v>
      </c>
      <c r="J126" s="195" t="s">
        <v>713</v>
      </c>
      <c r="K126" s="195" t="s">
        <v>713</v>
      </c>
      <c r="L126" s="729" t="s">
        <v>713</v>
      </c>
      <c r="M126" s="732" t="s">
        <v>713</v>
      </c>
      <c r="N126" s="733" t="s">
        <v>713</v>
      </c>
    </row>
    <row r="127" spans="1:14" s="692" customFormat="1" ht="24">
      <c r="A127" s="377" t="s">
        <v>784</v>
      </c>
      <c r="B127" s="96" t="s">
        <v>840</v>
      </c>
      <c r="C127" s="839" t="s">
        <v>15</v>
      </c>
      <c r="D127" s="836" t="s">
        <v>164</v>
      </c>
      <c r="E127" s="840">
        <v>93.06</v>
      </c>
      <c r="F127" s="840">
        <v>87.955480651374543</v>
      </c>
      <c r="G127" s="840">
        <v>91</v>
      </c>
      <c r="H127" s="840">
        <v>85.6</v>
      </c>
      <c r="I127" s="840">
        <v>85.6</v>
      </c>
      <c r="J127" s="195" t="s">
        <v>713</v>
      </c>
      <c r="K127" s="195" t="s">
        <v>713</v>
      </c>
      <c r="L127" s="729" t="s">
        <v>713</v>
      </c>
      <c r="M127" s="732" t="s">
        <v>713</v>
      </c>
      <c r="N127" s="733" t="s">
        <v>713</v>
      </c>
    </row>
    <row r="128" spans="1:14" ht="24">
      <c r="A128" s="387" t="s">
        <v>784</v>
      </c>
      <c r="B128" s="97" t="s">
        <v>842</v>
      </c>
      <c r="C128" s="29" t="s">
        <v>843</v>
      </c>
      <c r="D128" s="843" t="s">
        <v>163</v>
      </c>
      <c r="E128" s="844">
        <v>4584.3900000000003</v>
      </c>
      <c r="F128" s="844">
        <v>4942.84</v>
      </c>
      <c r="G128" s="844">
        <v>5374.32</v>
      </c>
      <c r="H128" s="844">
        <v>5499.85</v>
      </c>
      <c r="I128" s="844">
        <v>5765.6158400828217</v>
      </c>
      <c r="J128" s="206" t="s">
        <v>713</v>
      </c>
      <c r="K128" s="206" t="s">
        <v>713</v>
      </c>
      <c r="L128" s="743" t="s">
        <v>713</v>
      </c>
      <c r="M128" s="746" t="s">
        <v>713</v>
      </c>
      <c r="N128" s="747" t="s">
        <v>713</v>
      </c>
    </row>
    <row r="129" spans="1:14" ht="24">
      <c r="A129" s="387" t="s">
        <v>784</v>
      </c>
      <c r="B129" s="97" t="s">
        <v>842</v>
      </c>
      <c r="C129" s="29" t="s">
        <v>843</v>
      </c>
      <c r="D129" s="843" t="s">
        <v>164</v>
      </c>
      <c r="E129" s="844">
        <v>94.94</v>
      </c>
      <c r="F129" s="844">
        <v>86.794758782481054</v>
      </c>
      <c r="G129" s="844">
        <v>88.6</v>
      </c>
      <c r="H129" s="844">
        <v>81.5</v>
      </c>
      <c r="I129" s="844">
        <v>81.3</v>
      </c>
      <c r="J129" s="206" t="s">
        <v>713</v>
      </c>
      <c r="K129" s="206" t="s">
        <v>713</v>
      </c>
      <c r="L129" s="743" t="s">
        <v>713</v>
      </c>
      <c r="M129" s="746" t="s">
        <v>713</v>
      </c>
      <c r="N129" s="747" t="s">
        <v>713</v>
      </c>
    </row>
    <row r="130" spans="1:14" ht="24">
      <c r="A130" s="387" t="s">
        <v>784</v>
      </c>
      <c r="B130" s="97" t="s">
        <v>842</v>
      </c>
      <c r="C130" s="29" t="s">
        <v>720</v>
      </c>
      <c r="D130" s="843" t="s">
        <v>163</v>
      </c>
      <c r="E130" s="844">
        <v>3075.89</v>
      </c>
      <c r="F130" s="844">
        <v>3518.44</v>
      </c>
      <c r="G130" s="844">
        <v>4071.5</v>
      </c>
      <c r="H130" s="844">
        <v>4327.66</v>
      </c>
      <c r="I130" s="844">
        <v>4478.2602468470895</v>
      </c>
      <c r="J130" s="206" t="s">
        <v>713</v>
      </c>
      <c r="K130" s="206" t="s">
        <v>713</v>
      </c>
      <c r="L130" s="743" t="s">
        <v>713</v>
      </c>
      <c r="M130" s="746" t="s">
        <v>713</v>
      </c>
      <c r="N130" s="747" t="s">
        <v>713</v>
      </c>
    </row>
    <row r="131" spans="1:14" ht="24">
      <c r="A131" s="387" t="s">
        <v>784</v>
      </c>
      <c r="B131" s="97" t="s">
        <v>842</v>
      </c>
      <c r="C131" s="29" t="s">
        <v>720</v>
      </c>
      <c r="D131" s="843" t="s">
        <v>164</v>
      </c>
      <c r="E131" s="844">
        <v>92.57</v>
      </c>
      <c r="F131" s="844">
        <v>90.106203438358719</v>
      </c>
      <c r="G131" s="844">
        <v>93.7</v>
      </c>
      <c r="H131" s="844">
        <v>90.4</v>
      </c>
      <c r="I131" s="844">
        <v>91</v>
      </c>
      <c r="J131" s="206" t="s">
        <v>713</v>
      </c>
      <c r="K131" s="206" t="s">
        <v>713</v>
      </c>
      <c r="L131" s="743" t="s">
        <v>713</v>
      </c>
      <c r="M131" s="746" t="s">
        <v>713</v>
      </c>
      <c r="N131" s="747" t="s">
        <v>713</v>
      </c>
    </row>
    <row r="132" spans="1:14" s="692" customFormat="1" ht="24">
      <c r="A132" s="377" t="s">
        <v>784</v>
      </c>
      <c r="B132" s="96" t="s">
        <v>844</v>
      </c>
      <c r="C132" s="839" t="s">
        <v>15</v>
      </c>
      <c r="D132" s="836" t="s">
        <v>163</v>
      </c>
      <c r="E132" s="194" t="s">
        <v>713</v>
      </c>
      <c r="F132" s="194" t="s">
        <v>713</v>
      </c>
      <c r="G132" s="194" t="s">
        <v>713</v>
      </c>
      <c r="H132" s="194" t="s">
        <v>713</v>
      </c>
      <c r="I132" s="194" t="s">
        <v>713</v>
      </c>
      <c r="J132" s="846">
        <v>6264.75</v>
      </c>
      <c r="K132" s="846">
        <v>6118.96</v>
      </c>
      <c r="L132" s="729">
        <v>6817.21</v>
      </c>
      <c r="M132" s="732">
        <v>8669.66</v>
      </c>
      <c r="N132" s="733">
        <v>11100.73</v>
      </c>
    </row>
    <row r="133" spans="1:14" s="692" customFormat="1" ht="24">
      <c r="A133" s="377" t="s">
        <v>784</v>
      </c>
      <c r="B133" s="96" t="s">
        <v>844</v>
      </c>
      <c r="C133" s="839" t="s">
        <v>15</v>
      </c>
      <c r="D133" s="836" t="s">
        <v>164</v>
      </c>
      <c r="E133" s="194" t="s">
        <v>713</v>
      </c>
      <c r="F133" s="194" t="s">
        <v>713</v>
      </c>
      <c r="G133" s="194" t="s">
        <v>713</v>
      </c>
      <c r="H133" s="194" t="s">
        <v>713</v>
      </c>
      <c r="I133" s="194" t="s">
        <v>713</v>
      </c>
      <c r="J133" s="846">
        <v>88.537066218192862</v>
      </c>
      <c r="K133" s="846">
        <v>79.15409730882071</v>
      </c>
      <c r="L133" s="729">
        <v>78.349999999999994</v>
      </c>
      <c r="M133" s="732">
        <v>89</v>
      </c>
      <c r="N133" s="733">
        <v>89.01</v>
      </c>
    </row>
    <row r="134" spans="1:14" ht="24">
      <c r="A134" s="387" t="s">
        <v>784</v>
      </c>
      <c r="B134" s="97" t="s">
        <v>845</v>
      </c>
      <c r="C134" s="29" t="s">
        <v>843</v>
      </c>
      <c r="D134" s="843" t="s">
        <v>163</v>
      </c>
      <c r="E134" s="205" t="s">
        <v>713</v>
      </c>
      <c r="F134" s="205" t="s">
        <v>713</v>
      </c>
      <c r="G134" s="205" t="s">
        <v>713</v>
      </c>
      <c r="H134" s="205" t="s">
        <v>713</v>
      </c>
      <c r="I134" s="205" t="s">
        <v>713</v>
      </c>
      <c r="J134" s="848">
        <v>6685.31</v>
      </c>
      <c r="K134" s="848">
        <v>6835.67</v>
      </c>
      <c r="L134" s="743">
        <v>7294.79</v>
      </c>
      <c r="M134" s="746">
        <v>9349.39</v>
      </c>
      <c r="N134" s="747">
        <v>11385.44</v>
      </c>
    </row>
    <row r="135" spans="1:14" ht="24">
      <c r="A135" s="387" t="s">
        <v>784</v>
      </c>
      <c r="B135" s="97" t="s">
        <v>845</v>
      </c>
      <c r="C135" s="29" t="s">
        <v>843</v>
      </c>
      <c r="D135" s="843" t="s">
        <v>164</v>
      </c>
      <c r="E135" s="205" t="s">
        <v>713</v>
      </c>
      <c r="F135" s="205" t="s">
        <v>713</v>
      </c>
      <c r="G135" s="205" t="s">
        <v>713</v>
      </c>
      <c r="H135" s="205" t="s">
        <v>713</v>
      </c>
      <c r="I135" s="205" t="s">
        <v>713</v>
      </c>
      <c r="J135" s="848">
        <v>85.594756748036602</v>
      </c>
      <c r="K135" s="848">
        <v>80.10929422836</v>
      </c>
      <c r="L135" s="743">
        <v>76.08</v>
      </c>
      <c r="M135" s="746">
        <v>86.61</v>
      </c>
      <c r="N135" s="747">
        <v>83.13</v>
      </c>
    </row>
    <row r="136" spans="1:14" ht="24">
      <c r="A136" s="387" t="s">
        <v>784</v>
      </c>
      <c r="B136" s="97" t="s">
        <v>845</v>
      </c>
      <c r="C136" s="29" t="s">
        <v>720</v>
      </c>
      <c r="D136" s="843" t="s">
        <v>163</v>
      </c>
      <c r="E136" s="205" t="s">
        <v>713</v>
      </c>
      <c r="F136" s="205" t="s">
        <v>713</v>
      </c>
      <c r="G136" s="205" t="s">
        <v>713</v>
      </c>
      <c r="H136" s="205" t="s">
        <v>713</v>
      </c>
      <c r="I136" s="205" t="s">
        <v>713</v>
      </c>
      <c r="J136" s="848">
        <v>5779</v>
      </c>
      <c r="K136" s="848">
        <v>5437.36</v>
      </c>
      <c r="L136" s="743">
        <v>6307.67</v>
      </c>
      <c r="M136" s="746">
        <v>7986.5</v>
      </c>
      <c r="N136" s="747">
        <v>10797.45</v>
      </c>
    </row>
    <row r="137" spans="1:14" ht="24">
      <c r="A137" s="387" t="s">
        <v>784</v>
      </c>
      <c r="B137" s="97" t="s">
        <v>845</v>
      </c>
      <c r="C137" s="29" t="s">
        <v>720</v>
      </c>
      <c r="D137" s="843" t="s">
        <v>164</v>
      </c>
      <c r="E137" s="205" t="s">
        <v>713</v>
      </c>
      <c r="F137" s="205" t="s">
        <v>713</v>
      </c>
      <c r="G137" s="205" t="s">
        <v>713</v>
      </c>
      <c r="H137" s="205" t="s">
        <v>713</v>
      </c>
      <c r="I137" s="205" t="s">
        <v>713</v>
      </c>
      <c r="J137" s="848">
        <v>93.078916554324493</v>
      </c>
      <c r="K137" s="848">
        <v>79.861115190966601</v>
      </c>
      <c r="L137" s="743">
        <v>81.239999999999995</v>
      </c>
      <c r="M137" s="746">
        <v>92.01</v>
      </c>
      <c r="N137" s="747">
        <v>95.31</v>
      </c>
    </row>
    <row r="138" spans="1:14" s="692" customFormat="1" ht="24">
      <c r="A138" s="377" t="s">
        <v>784</v>
      </c>
      <c r="B138" s="96" t="s">
        <v>846</v>
      </c>
      <c r="C138" s="839" t="s">
        <v>15</v>
      </c>
      <c r="D138" s="836" t="s">
        <v>163</v>
      </c>
      <c r="E138" s="194" t="s">
        <v>713</v>
      </c>
      <c r="F138" s="194" t="s">
        <v>713</v>
      </c>
      <c r="G138" s="194" t="s">
        <v>713</v>
      </c>
      <c r="H138" s="194" t="s">
        <v>713</v>
      </c>
      <c r="I138" s="194" t="s">
        <v>713</v>
      </c>
      <c r="J138" s="846">
        <v>5024.9399999999996</v>
      </c>
      <c r="K138" s="846">
        <v>5536.77</v>
      </c>
      <c r="L138" s="729">
        <v>6656.64</v>
      </c>
      <c r="M138" s="732">
        <v>7653.26</v>
      </c>
      <c r="N138" s="733">
        <v>9807.25</v>
      </c>
    </row>
    <row r="139" spans="1:14" s="692" customFormat="1" ht="24">
      <c r="A139" s="377" t="s">
        <v>784</v>
      </c>
      <c r="B139" s="96" t="s">
        <v>846</v>
      </c>
      <c r="C139" s="839" t="s">
        <v>15</v>
      </c>
      <c r="D139" s="836" t="s">
        <v>164</v>
      </c>
      <c r="E139" s="194" t="s">
        <v>713</v>
      </c>
      <c r="F139" s="194" t="s">
        <v>713</v>
      </c>
      <c r="G139" s="194" t="s">
        <v>713</v>
      </c>
      <c r="H139" s="194" t="s">
        <v>713</v>
      </c>
      <c r="I139" s="194" t="s">
        <v>713</v>
      </c>
      <c r="J139" s="846">
        <v>84.797235155244067</v>
      </c>
      <c r="K139" s="846">
        <v>83.540596652805519</v>
      </c>
      <c r="L139" s="729">
        <v>87.54</v>
      </c>
      <c r="M139" s="732">
        <v>84.32</v>
      </c>
      <c r="N139" s="733">
        <v>85.9</v>
      </c>
    </row>
    <row r="140" spans="1:14" ht="24">
      <c r="A140" s="387" t="s">
        <v>784</v>
      </c>
      <c r="B140" s="97" t="s">
        <v>847</v>
      </c>
      <c r="C140" s="29" t="s">
        <v>843</v>
      </c>
      <c r="D140" s="843" t="s">
        <v>163</v>
      </c>
      <c r="E140" s="205" t="s">
        <v>713</v>
      </c>
      <c r="F140" s="205" t="s">
        <v>713</v>
      </c>
      <c r="G140" s="205" t="s">
        <v>713</v>
      </c>
      <c r="H140" s="205" t="s">
        <v>713</v>
      </c>
      <c r="I140" s="205" t="s">
        <v>713</v>
      </c>
      <c r="J140" s="848">
        <v>6046.53</v>
      </c>
      <c r="K140" s="848">
        <v>6521.43</v>
      </c>
      <c r="L140" s="743">
        <v>7825.58</v>
      </c>
      <c r="M140" s="746">
        <v>8995.86</v>
      </c>
      <c r="N140" s="747">
        <v>11061.89</v>
      </c>
    </row>
    <row r="141" spans="1:14" ht="24">
      <c r="A141" s="387" t="s">
        <v>784</v>
      </c>
      <c r="B141" s="97" t="s">
        <v>847</v>
      </c>
      <c r="C141" s="29" t="s">
        <v>843</v>
      </c>
      <c r="D141" s="843" t="s">
        <v>164</v>
      </c>
      <c r="E141" s="205" t="s">
        <v>713</v>
      </c>
      <c r="F141" s="205" t="s">
        <v>713</v>
      </c>
      <c r="G141" s="205" t="s">
        <v>713</v>
      </c>
      <c r="H141" s="205" t="s">
        <v>713</v>
      </c>
      <c r="I141" s="205" t="s">
        <v>713</v>
      </c>
      <c r="J141" s="848">
        <v>82.060952670479367</v>
      </c>
      <c r="K141" s="848">
        <v>79.004734398774985</v>
      </c>
      <c r="L141" s="743">
        <v>84.3</v>
      </c>
      <c r="M141" s="746">
        <v>80.09</v>
      </c>
      <c r="N141" s="747">
        <v>81.11</v>
      </c>
    </row>
    <row r="142" spans="1:14" ht="24">
      <c r="A142" s="387" t="s">
        <v>784</v>
      </c>
      <c r="B142" s="97" t="s">
        <v>847</v>
      </c>
      <c r="C142" s="29" t="s">
        <v>720</v>
      </c>
      <c r="D142" s="843" t="s">
        <v>163</v>
      </c>
      <c r="E142" s="205" t="s">
        <v>713</v>
      </c>
      <c r="F142" s="205" t="s">
        <v>713</v>
      </c>
      <c r="G142" s="205" t="s">
        <v>713</v>
      </c>
      <c r="H142" s="205" t="s">
        <v>713</v>
      </c>
      <c r="I142" s="205" t="s">
        <v>713</v>
      </c>
      <c r="J142" s="848">
        <v>4530.78</v>
      </c>
      <c r="K142" s="848">
        <v>5078.43</v>
      </c>
      <c r="L142" s="743">
        <v>6072.66</v>
      </c>
      <c r="M142" s="746">
        <v>7104.3</v>
      </c>
      <c r="N142" s="747">
        <v>9306.4699999999993</v>
      </c>
    </row>
    <row r="143" spans="1:14" ht="24">
      <c r="A143" s="387" t="s">
        <v>784</v>
      </c>
      <c r="B143" s="97" t="s">
        <v>847</v>
      </c>
      <c r="C143" s="29" t="s">
        <v>720</v>
      </c>
      <c r="D143" s="843" t="s">
        <v>164</v>
      </c>
      <c r="E143" s="205" t="s">
        <v>713</v>
      </c>
      <c r="F143" s="205" t="s">
        <v>713</v>
      </c>
      <c r="G143" s="205" t="s">
        <v>713</v>
      </c>
      <c r="H143" s="205" t="s">
        <v>713</v>
      </c>
      <c r="I143" s="205" t="s">
        <v>713</v>
      </c>
      <c r="J143" s="848">
        <v>88.628721325328769</v>
      </c>
      <c r="K143" s="848">
        <v>88.824892651315736</v>
      </c>
      <c r="L143" s="743">
        <v>90.86</v>
      </c>
      <c r="M143" s="746">
        <v>89.42</v>
      </c>
      <c r="N143" s="747">
        <v>90.4</v>
      </c>
    </row>
    <row r="144" spans="1:14" s="692" customFormat="1" ht="24">
      <c r="A144" s="377" t="s">
        <v>784</v>
      </c>
      <c r="B144" s="92" t="s">
        <v>848</v>
      </c>
      <c r="C144" s="839" t="s">
        <v>15</v>
      </c>
      <c r="D144" s="836" t="s">
        <v>163</v>
      </c>
      <c r="E144" s="840">
        <v>3377.44</v>
      </c>
      <c r="F144" s="840">
        <v>3769.38</v>
      </c>
      <c r="G144" s="840">
        <v>3687.56</v>
      </c>
      <c r="H144" s="840">
        <v>4131.1499999999996</v>
      </c>
      <c r="I144" s="840">
        <v>4364.08</v>
      </c>
      <c r="J144" s="846">
        <v>4383.51</v>
      </c>
      <c r="K144" s="846">
        <v>5178.7700000000004</v>
      </c>
      <c r="L144" s="729">
        <v>5863.31</v>
      </c>
      <c r="M144" s="732">
        <v>7152.94</v>
      </c>
      <c r="N144" s="733">
        <v>8928.69</v>
      </c>
    </row>
    <row r="145" spans="1:14" s="692" customFormat="1" ht="24">
      <c r="A145" s="377" t="s">
        <v>784</v>
      </c>
      <c r="B145" s="92" t="s">
        <v>848</v>
      </c>
      <c r="C145" s="839" t="s">
        <v>15</v>
      </c>
      <c r="D145" s="836" t="s">
        <v>164</v>
      </c>
      <c r="E145" s="840">
        <v>92.3</v>
      </c>
      <c r="F145" s="840">
        <v>87.098115875722669</v>
      </c>
      <c r="G145" s="840">
        <v>85.159901712638799</v>
      </c>
      <c r="H145" s="840">
        <v>89.5</v>
      </c>
      <c r="I145" s="840">
        <v>90.6</v>
      </c>
      <c r="J145" s="846">
        <v>85.974102898027709</v>
      </c>
      <c r="K145" s="846">
        <v>88.017886491144282</v>
      </c>
      <c r="L145" s="729">
        <v>88.68</v>
      </c>
      <c r="M145" s="732">
        <v>87.09</v>
      </c>
      <c r="N145" s="733">
        <v>86.82</v>
      </c>
    </row>
    <row r="146" spans="1:14" ht="24">
      <c r="A146" s="387" t="s">
        <v>784</v>
      </c>
      <c r="B146" s="847" t="s">
        <v>849</v>
      </c>
      <c r="C146" s="29" t="s">
        <v>843</v>
      </c>
      <c r="D146" s="843" t="s">
        <v>163</v>
      </c>
      <c r="E146" s="844">
        <v>4134.62</v>
      </c>
      <c r="F146" s="844">
        <v>4510.2299999999996</v>
      </c>
      <c r="G146" s="844">
        <v>4314.8999999999996</v>
      </c>
      <c r="H146" s="844">
        <v>4783.6499999999996</v>
      </c>
      <c r="I146" s="844">
        <v>5140.1899999999996</v>
      </c>
      <c r="J146" s="848">
        <v>5085.18</v>
      </c>
      <c r="K146" s="848">
        <v>6159.53</v>
      </c>
      <c r="L146" s="743">
        <v>6799.09</v>
      </c>
      <c r="M146" s="746">
        <v>8057.37</v>
      </c>
      <c r="N146" s="747">
        <v>10212.26</v>
      </c>
    </row>
    <row r="147" spans="1:14" ht="24">
      <c r="A147" s="387" t="s">
        <v>784</v>
      </c>
      <c r="B147" s="847" t="s">
        <v>849</v>
      </c>
      <c r="C147" s="29" t="s">
        <v>843</v>
      </c>
      <c r="D147" s="843" t="s">
        <v>164</v>
      </c>
      <c r="E147" s="844">
        <v>93.28</v>
      </c>
      <c r="F147" s="844">
        <v>84.914430951708553</v>
      </c>
      <c r="G147" s="844">
        <v>83.739425590507622</v>
      </c>
      <c r="H147" s="844">
        <v>86.4</v>
      </c>
      <c r="I147" s="844">
        <v>89.6</v>
      </c>
      <c r="J147" s="848">
        <v>84.759639505094569</v>
      </c>
      <c r="K147" s="848">
        <v>89.204685341219488</v>
      </c>
      <c r="L147" s="743">
        <v>89.03</v>
      </c>
      <c r="M147" s="746">
        <v>84.45</v>
      </c>
      <c r="N147" s="747">
        <v>86.11</v>
      </c>
    </row>
    <row r="148" spans="1:14" ht="24">
      <c r="A148" s="387" t="s">
        <v>784</v>
      </c>
      <c r="B148" s="847" t="s">
        <v>849</v>
      </c>
      <c r="C148" s="29" t="s">
        <v>720</v>
      </c>
      <c r="D148" s="843" t="s">
        <v>163</v>
      </c>
      <c r="E148" s="844">
        <v>2624.59</v>
      </c>
      <c r="F148" s="844">
        <v>3045.93</v>
      </c>
      <c r="G148" s="844">
        <v>3104.11</v>
      </c>
      <c r="H148" s="844">
        <v>3530.92</v>
      </c>
      <c r="I148" s="844">
        <v>3583.84</v>
      </c>
      <c r="J148" s="848">
        <v>3706.15</v>
      </c>
      <c r="K148" s="848">
        <v>4313.28</v>
      </c>
      <c r="L148" s="743">
        <v>4942.1499999999996</v>
      </c>
      <c r="M148" s="746">
        <v>6251.64</v>
      </c>
      <c r="N148" s="747">
        <v>7894.39</v>
      </c>
    </row>
    <row r="149" spans="1:14" ht="24">
      <c r="A149" s="387" t="s">
        <v>784</v>
      </c>
      <c r="B149" s="847" t="s">
        <v>849</v>
      </c>
      <c r="C149" s="29" t="s">
        <v>720</v>
      </c>
      <c r="D149" s="843" t="s">
        <v>164</v>
      </c>
      <c r="E149" s="844">
        <v>89.45</v>
      </c>
      <c r="F149" s="844">
        <v>88.137353908833902</v>
      </c>
      <c r="G149" s="844">
        <v>87.923171919965554</v>
      </c>
      <c r="H149" s="844">
        <v>93.4</v>
      </c>
      <c r="I149" s="844">
        <v>90.9</v>
      </c>
      <c r="J149" s="848">
        <v>87.352748459721781</v>
      </c>
      <c r="K149" s="848">
        <v>87.559555105346817</v>
      </c>
      <c r="L149" s="743">
        <v>87.8</v>
      </c>
      <c r="M149" s="746">
        <v>89.34</v>
      </c>
      <c r="N149" s="747">
        <v>88.75</v>
      </c>
    </row>
    <row r="150" spans="1:14" s="692" customFormat="1" ht="24">
      <c r="A150" s="377" t="s">
        <v>784</v>
      </c>
      <c r="B150" s="96" t="s">
        <v>850</v>
      </c>
      <c r="C150" s="839" t="s">
        <v>15</v>
      </c>
      <c r="D150" s="836" t="s">
        <v>163</v>
      </c>
      <c r="E150" s="194">
        <v>2248.25</v>
      </c>
      <c r="F150" s="840">
        <v>2771.05</v>
      </c>
      <c r="G150" s="840">
        <v>2826.47</v>
      </c>
      <c r="H150" s="840">
        <v>3150.78</v>
      </c>
      <c r="I150" s="840">
        <v>3217.14</v>
      </c>
      <c r="J150" s="846">
        <v>3267.95</v>
      </c>
      <c r="K150" s="846">
        <v>3852.25</v>
      </c>
      <c r="L150" s="729">
        <v>4692.68</v>
      </c>
      <c r="M150" s="732">
        <v>5681.89</v>
      </c>
      <c r="N150" s="733">
        <v>7178.04</v>
      </c>
    </row>
    <row r="151" spans="1:14" s="692" customFormat="1" ht="24">
      <c r="A151" s="377" t="s">
        <v>784</v>
      </c>
      <c r="B151" s="96" t="s">
        <v>850</v>
      </c>
      <c r="C151" s="839" t="s">
        <v>15</v>
      </c>
      <c r="D151" s="836" t="s">
        <v>164</v>
      </c>
      <c r="E151" s="194">
        <v>94.522269963927457</v>
      </c>
      <c r="F151" s="840">
        <v>95.040556994152254</v>
      </c>
      <c r="G151" s="840">
        <v>90.804154579128792</v>
      </c>
      <c r="H151" s="840">
        <v>95.3</v>
      </c>
      <c r="I151" s="840">
        <v>92.9</v>
      </c>
      <c r="J151" s="846">
        <v>88.509081257346537</v>
      </c>
      <c r="K151" s="846">
        <v>91.083305551417823</v>
      </c>
      <c r="L151" s="729">
        <v>97.39</v>
      </c>
      <c r="M151" s="732">
        <v>93.64</v>
      </c>
      <c r="N151" s="733">
        <v>95.51</v>
      </c>
    </row>
    <row r="152" spans="1:14" ht="24">
      <c r="A152" s="387" t="s">
        <v>784</v>
      </c>
      <c r="B152" s="97" t="s">
        <v>851</v>
      </c>
      <c r="C152" s="29" t="s">
        <v>843</v>
      </c>
      <c r="D152" s="843" t="s">
        <v>163</v>
      </c>
      <c r="E152" s="205">
        <v>2531.0100000000002</v>
      </c>
      <c r="F152" s="844">
        <v>3087.19</v>
      </c>
      <c r="G152" s="844">
        <v>3022.37</v>
      </c>
      <c r="H152" s="844">
        <v>3577.57</v>
      </c>
      <c r="I152" s="844">
        <v>3554.63</v>
      </c>
      <c r="J152" s="848">
        <v>3523.87</v>
      </c>
      <c r="K152" s="848">
        <v>4251.96</v>
      </c>
      <c r="L152" s="743">
        <v>5382.98</v>
      </c>
      <c r="M152" s="746">
        <v>6190.14</v>
      </c>
      <c r="N152" s="747">
        <v>7660.82</v>
      </c>
    </row>
    <row r="153" spans="1:14" ht="24">
      <c r="A153" s="387" t="s">
        <v>784</v>
      </c>
      <c r="B153" s="97" t="s">
        <v>851</v>
      </c>
      <c r="C153" s="29" t="s">
        <v>843</v>
      </c>
      <c r="D153" s="843" t="s">
        <v>164</v>
      </c>
      <c r="E153" s="205">
        <v>94.483682870560486</v>
      </c>
      <c r="F153" s="844">
        <v>94.91102830861557</v>
      </c>
      <c r="G153" s="844">
        <v>88.802343483728421</v>
      </c>
      <c r="H153" s="844">
        <v>96</v>
      </c>
      <c r="I153" s="844">
        <v>89.9</v>
      </c>
      <c r="J153" s="848">
        <v>85.874322532849831</v>
      </c>
      <c r="K153" s="848">
        <v>89.258259405583104</v>
      </c>
      <c r="L153" s="743">
        <v>98.99</v>
      </c>
      <c r="M153" s="746">
        <v>89.25</v>
      </c>
      <c r="N153" s="747">
        <v>92.21</v>
      </c>
    </row>
    <row r="154" spans="1:14" ht="24">
      <c r="A154" s="387" t="s">
        <v>784</v>
      </c>
      <c r="B154" s="97" t="s">
        <v>851</v>
      </c>
      <c r="C154" s="29" t="s">
        <v>720</v>
      </c>
      <c r="D154" s="843" t="s">
        <v>163</v>
      </c>
      <c r="E154" s="205">
        <v>2149.38</v>
      </c>
      <c r="F154" s="844">
        <v>2644.47</v>
      </c>
      <c r="G154" s="844">
        <v>2753.94</v>
      </c>
      <c r="H154" s="844">
        <v>2953.7</v>
      </c>
      <c r="I154" s="844">
        <v>3049.67</v>
      </c>
      <c r="J154" s="848">
        <v>3142.9</v>
      </c>
      <c r="K154" s="848">
        <v>3664.35</v>
      </c>
      <c r="L154" s="743">
        <v>4286.74</v>
      </c>
      <c r="M154" s="746">
        <v>5410.13</v>
      </c>
      <c r="N154" s="747">
        <v>6901.01</v>
      </c>
    </row>
    <row r="155" spans="1:14" ht="24">
      <c r="A155" s="387" t="s">
        <v>784</v>
      </c>
      <c r="B155" s="97" t="s">
        <v>851</v>
      </c>
      <c r="C155" s="29" t="s">
        <v>720</v>
      </c>
      <c r="D155" s="843" t="s">
        <v>164</v>
      </c>
      <c r="E155" s="205">
        <v>94.887823484226431</v>
      </c>
      <c r="F155" s="844">
        <v>95.009305233205666</v>
      </c>
      <c r="G155" s="844">
        <v>92.677197682010004</v>
      </c>
      <c r="H155" s="844">
        <v>94.6</v>
      </c>
      <c r="I155" s="844">
        <v>95.1</v>
      </c>
      <c r="J155" s="848">
        <v>90.511928486677647</v>
      </c>
      <c r="K155" s="848">
        <v>93.663971699005415</v>
      </c>
      <c r="L155" s="743">
        <v>96.94</v>
      </c>
      <c r="M155" s="746">
        <v>98.04</v>
      </c>
      <c r="N155" s="747">
        <v>98.52</v>
      </c>
    </row>
    <row r="156" spans="1:14" s="692" customFormat="1" ht="24">
      <c r="A156" s="377" t="s">
        <v>784</v>
      </c>
      <c r="B156" s="96" t="s">
        <v>852</v>
      </c>
      <c r="C156" s="839" t="s">
        <v>15</v>
      </c>
      <c r="D156" s="836" t="s">
        <v>163</v>
      </c>
      <c r="E156" s="194">
        <v>2276.89</v>
      </c>
      <c r="F156" s="840">
        <v>2730.67</v>
      </c>
      <c r="G156" s="840">
        <v>2844.79</v>
      </c>
      <c r="H156" s="840">
        <v>3107.39</v>
      </c>
      <c r="I156" s="840">
        <v>3240.79</v>
      </c>
      <c r="J156" s="846">
        <v>3513.03</v>
      </c>
      <c r="K156" s="846">
        <v>3988.99</v>
      </c>
      <c r="L156" s="729">
        <v>4485.16</v>
      </c>
      <c r="M156" s="732">
        <v>5477.6</v>
      </c>
      <c r="N156" s="733">
        <v>6983.56</v>
      </c>
    </row>
    <row r="157" spans="1:14" s="692" customFormat="1" ht="24">
      <c r="A157" s="377" t="s">
        <v>784</v>
      </c>
      <c r="B157" s="96" t="s">
        <v>852</v>
      </c>
      <c r="C157" s="839" t="s">
        <v>15</v>
      </c>
      <c r="D157" s="836" t="s">
        <v>164</v>
      </c>
      <c r="E157" s="194">
        <v>95.724357707717587</v>
      </c>
      <c r="F157" s="840">
        <v>94.390174769094628</v>
      </c>
      <c r="G157" s="840">
        <v>91.749661355866607</v>
      </c>
      <c r="H157" s="840">
        <v>93.1</v>
      </c>
      <c r="I157" s="840">
        <v>93.3</v>
      </c>
      <c r="J157" s="846">
        <v>94.797386820226521</v>
      </c>
      <c r="K157" s="846">
        <v>93.074571841896486</v>
      </c>
      <c r="L157" s="729">
        <v>92.81</v>
      </c>
      <c r="M157" s="732">
        <v>92.11</v>
      </c>
      <c r="N157" s="733">
        <v>92.76</v>
      </c>
    </row>
    <row r="158" spans="1:14" ht="24">
      <c r="A158" s="387" t="s">
        <v>784</v>
      </c>
      <c r="B158" s="97" t="s">
        <v>853</v>
      </c>
      <c r="C158" s="29" t="s">
        <v>843</v>
      </c>
      <c r="D158" s="843" t="s">
        <v>163</v>
      </c>
      <c r="E158" s="205">
        <v>2467.2199999999998</v>
      </c>
      <c r="F158" s="844">
        <v>2975.96</v>
      </c>
      <c r="G158" s="844">
        <v>3076.29</v>
      </c>
      <c r="H158" s="844">
        <v>3411.67</v>
      </c>
      <c r="I158" s="844">
        <v>3513.87</v>
      </c>
      <c r="J158" s="848">
        <v>3780.99</v>
      </c>
      <c r="K158" s="848">
        <v>4247.22</v>
      </c>
      <c r="L158" s="743">
        <v>4683.9399999999996</v>
      </c>
      <c r="M158" s="746">
        <v>5860.74</v>
      </c>
      <c r="N158" s="747">
        <v>7327.07</v>
      </c>
    </row>
    <row r="159" spans="1:14" ht="24">
      <c r="A159" s="387" t="s">
        <v>784</v>
      </c>
      <c r="B159" s="97" t="s">
        <v>853</v>
      </c>
      <c r="C159" s="29" t="s">
        <v>843</v>
      </c>
      <c r="D159" s="843" t="s">
        <v>164</v>
      </c>
      <c r="E159" s="205">
        <v>94.057412984636485</v>
      </c>
      <c r="F159" s="844">
        <v>93.452872552560109</v>
      </c>
      <c r="G159" s="844">
        <v>90.512394262596544</v>
      </c>
      <c r="H159" s="844">
        <v>92.6</v>
      </c>
      <c r="I159" s="844">
        <v>92.1</v>
      </c>
      <c r="J159" s="848">
        <v>93.885157365447881</v>
      </c>
      <c r="K159" s="848">
        <v>91.139321994618186</v>
      </c>
      <c r="L159" s="743">
        <v>90.52</v>
      </c>
      <c r="M159" s="746">
        <v>90.85</v>
      </c>
      <c r="N159" s="747">
        <v>91.06</v>
      </c>
    </row>
    <row r="160" spans="1:14" ht="24">
      <c r="A160" s="387" t="s">
        <v>784</v>
      </c>
      <c r="B160" s="97" t="s">
        <v>853</v>
      </c>
      <c r="C160" s="29" t="s">
        <v>720</v>
      </c>
      <c r="D160" s="843" t="s">
        <v>163</v>
      </c>
      <c r="E160" s="205">
        <v>2067.46</v>
      </c>
      <c r="F160" s="844">
        <v>2437.11</v>
      </c>
      <c r="G160" s="844">
        <v>2576.75</v>
      </c>
      <c r="H160" s="844">
        <v>2734.63</v>
      </c>
      <c r="I160" s="844">
        <v>2892.45</v>
      </c>
      <c r="J160" s="848">
        <v>3121.02</v>
      </c>
      <c r="K160" s="848">
        <v>3611.2</v>
      </c>
      <c r="L160" s="743">
        <v>4116.08</v>
      </c>
      <c r="M160" s="746">
        <v>4867.6899999999996</v>
      </c>
      <c r="N160" s="747">
        <v>6410.76</v>
      </c>
    </row>
    <row r="161" spans="1:14" ht="24">
      <c r="A161" s="387" t="s">
        <v>784</v>
      </c>
      <c r="B161" s="97" t="s">
        <v>853</v>
      </c>
      <c r="C161" s="29" t="s">
        <v>720</v>
      </c>
      <c r="D161" s="843" t="s">
        <v>164</v>
      </c>
      <c r="E161" s="205">
        <v>97.97274243687923</v>
      </c>
      <c r="F161" s="844">
        <v>95.306456848107061</v>
      </c>
      <c r="G161" s="844">
        <v>93.993944699788429</v>
      </c>
      <c r="H161" s="844">
        <v>93.7</v>
      </c>
      <c r="I161" s="844">
        <v>96.1</v>
      </c>
      <c r="J161" s="848">
        <v>96.29389659193987</v>
      </c>
      <c r="K161" s="848">
        <v>97.247543363108306</v>
      </c>
      <c r="L161" s="743">
        <v>97.28</v>
      </c>
      <c r="M161" s="746">
        <v>95.28</v>
      </c>
      <c r="N161" s="747">
        <v>96.59</v>
      </c>
    </row>
    <row r="162" spans="1:14" s="692" customFormat="1" ht="24">
      <c r="A162" s="377" t="s">
        <v>784</v>
      </c>
      <c r="B162" s="96" t="s">
        <v>854</v>
      </c>
      <c r="C162" s="839" t="s">
        <v>15</v>
      </c>
      <c r="D162" s="836" t="s">
        <v>163</v>
      </c>
      <c r="E162" s="194">
        <v>2047.28</v>
      </c>
      <c r="F162" s="840">
        <v>2416.6799999999998</v>
      </c>
      <c r="G162" s="840">
        <v>2536.87</v>
      </c>
      <c r="H162" s="840">
        <v>2791.89</v>
      </c>
      <c r="I162" s="840">
        <v>3104.3</v>
      </c>
      <c r="J162" s="846">
        <v>3206.03</v>
      </c>
      <c r="K162" s="846">
        <v>3622.07</v>
      </c>
      <c r="L162" s="729">
        <v>4272.97</v>
      </c>
      <c r="M162" s="732">
        <v>4776.47</v>
      </c>
      <c r="N162" s="733">
        <v>6388.72</v>
      </c>
    </row>
    <row r="163" spans="1:14" s="692" customFormat="1" ht="24">
      <c r="A163" s="377" t="s">
        <v>784</v>
      </c>
      <c r="B163" s="96" t="s">
        <v>854</v>
      </c>
      <c r="C163" s="839" t="s">
        <v>15</v>
      </c>
      <c r="D163" s="836" t="s">
        <v>164</v>
      </c>
      <c r="E163" s="194">
        <v>90.480715261173742</v>
      </c>
      <c r="F163" s="840">
        <v>90.099319971367223</v>
      </c>
      <c r="G163" s="840">
        <v>88.640691551623533</v>
      </c>
      <c r="H163" s="840">
        <v>90.4</v>
      </c>
      <c r="I163" s="840">
        <v>94.2</v>
      </c>
      <c r="J163" s="846">
        <v>90.36976277454562</v>
      </c>
      <c r="K163" s="846">
        <v>92.031384585676207</v>
      </c>
      <c r="L163" s="729">
        <v>94.46</v>
      </c>
      <c r="M163" s="732">
        <v>90.86</v>
      </c>
      <c r="N163" s="733">
        <v>93.21</v>
      </c>
    </row>
    <row r="164" spans="1:14" ht="24">
      <c r="A164" s="387" t="s">
        <v>784</v>
      </c>
      <c r="B164" s="97" t="s">
        <v>855</v>
      </c>
      <c r="C164" s="29" t="s">
        <v>843</v>
      </c>
      <c r="D164" s="843" t="s">
        <v>163</v>
      </c>
      <c r="E164" s="205">
        <v>2197.59</v>
      </c>
      <c r="F164" s="844">
        <v>2792.55</v>
      </c>
      <c r="G164" s="844">
        <v>2829.6</v>
      </c>
      <c r="H164" s="844">
        <v>3123.7</v>
      </c>
      <c r="I164" s="844">
        <v>3446.11</v>
      </c>
      <c r="J164" s="848">
        <v>3548.38</v>
      </c>
      <c r="K164" s="848">
        <v>4072.41</v>
      </c>
      <c r="L164" s="743">
        <v>4750.32</v>
      </c>
      <c r="M164" s="746">
        <v>5312.06</v>
      </c>
      <c r="N164" s="747">
        <v>6998.14</v>
      </c>
    </row>
    <row r="165" spans="1:14" ht="24">
      <c r="A165" s="387" t="s">
        <v>784</v>
      </c>
      <c r="B165" s="97" t="s">
        <v>855</v>
      </c>
      <c r="C165" s="29" t="s">
        <v>843</v>
      </c>
      <c r="D165" s="843" t="s">
        <v>164</v>
      </c>
      <c r="E165" s="205">
        <v>88.166335680327379</v>
      </c>
      <c r="F165" s="844">
        <v>93.842622774533069</v>
      </c>
      <c r="G165" s="844">
        <v>89.366701618302855</v>
      </c>
      <c r="H165" s="844">
        <v>88.3</v>
      </c>
      <c r="I165" s="844">
        <v>92</v>
      </c>
      <c r="J165" s="848">
        <v>89.541564992694617</v>
      </c>
      <c r="K165" s="848">
        <v>91.252966207086615</v>
      </c>
      <c r="L165" s="743">
        <v>93.98</v>
      </c>
      <c r="M165" s="746">
        <v>89.07</v>
      </c>
      <c r="N165" s="747">
        <v>91.46</v>
      </c>
    </row>
    <row r="166" spans="1:14" ht="24">
      <c r="A166" s="387" t="s">
        <v>784</v>
      </c>
      <c r="B166" s="97" t="s">
        <v>855</v>
      </c>
      <c r="C166" s="29" t="s">
        <v>720</v>
      </c>
      <c r="D166" s="843" t="s">
        <v>163</v>
      </c>
      <c r="E166" s="205">
        <v>1945.51</v>
      </c>
      <c r="F166" s="844">
        <v>2176.46</v>
      </c>
      <c r="G166" s="844">
        <v>2318.17</v>
      </c>
      <c r="H166" s="844">
        <v>2500.31</v>
      </c>
      <c r="I166" s="844">
        <v>2803.82</v>
      </c>
      <c r="J166" s="848">
        <v>2922.26</v>
      </c>
      <c r="K166" s="848">
        <v>3188.62</v>
      </c>
      <c r="L166" s="743">
        <v>3743.06</v>
      </c>
      <c r="M166" s="746">
        <v>4274.09</v>
      </c>
      <c r="N166" s="747">
        <v>5873.8</v>
      </c>
    </row>
    <row r="167" spans="1:14" ht="24">
      <c r="A167" s="387" t="s">
        <v>784</v>
      </c>
      <c r="B167" s="97" t="s">
        <v>855</v>
      </c>
      <c r="C167" s="29" t="s">
        <v>720</v>
      </c>
      <c r="D167" s="843" t="s">
        <v>164</v>
      </c>
      <c r="E167" s="205">
        <v>91.573234676682958</v>
      </c>
      <c r="F167" s="844">
        <v>87.072679919506797</v>
      </c>
      <c r="G167" s="844">
        <v>87.940714551262118</v>
      </c>
      <c r="H167" s="844">
        <v>90.2</v>
      </c>
      <c r="I167" s="844">
        <v>95.7</v>
      </c>
      <c r="J167" s="848">
        <v>91.985797296701776</v>
      </c>
      <c r="K167" s="848">
        <v>91.60726854844502</v>
      </c>
      <c r="L167" s="743">
        <v>92.74</v>
      </c>
      <c r="M167" s="746">
        <v>92.54</v>
      </c>
      <c r="N167" s="747">
        <v>95.97</v>
      </c>
    </row>
    <row r="168" spans="1:14" s="692" customFormat="1" ht="24">
      <c r="A168" s="377" t="s">
        <v>784</v>
      </c>
      <c r="B168" s="96" t="s">
        <v>856</v>
      </c>
      <c r="C168" s="839" t="s">
        <v>15</v>
      </c>
      <c r="D168" s="836" t="s">
        <v>163</v>
      </c>
      <c r="E168" s="194">
        <v>1829.45</v>
      </c>
      <c r="F168" s="840">
        <v>2225.66</v>
      </c>
      <c r="G168" s="840">
        <v>2364.36</v>
      </c>
      <c r="H168" s="840">
        <v>2540.2199999999998</v>
      </c>
      <c r="I168" s="840">
        <v>2780.11</v>
      </c>
      <c r="J168" s="846">
        <v>2883.93</v>
      </c>
      <c r="K168" s="846">
        <v>3560.39</v>
      </c>
      <c r="L168" s="729">
        <v>4140.3</v>
      </c>
      <c r="M168" s="732">
        <v>4705.54</v>
      </c>
      <c r="N168" s="733">
        <v>6180.27</v>
      </c>
    </row>
    <row r="169" spans="1:14" s="692" customFormat="1" ht="24">
      <c r="A169" s="377" t="s">
        <v>784</v>
      </c>
      <c r="B169" s="96" t="s">
        <v>856</v>
      </c>
      <c r="C169" s="839" t="s">
        <v>15</v>
      </c>
      <c r="D169" s="836" t="s">
        <v>164</v>
      </c>
      <c r="E169" s="194">
        <v>93.754964613516051</v>
      </c>
      <c r="F169" s="840">
        <v>92.126264549563714</v>
      </c>
      <c r="G169" s="840">
        <v>92.216246153366129</v>
      </c>
      <c r="H169" s="840">
        <v>90.5</v>
      </c>
      <c r="I169" s="840">
        <v>93.9</v>
      </c>
      <c r="J169" s="846">
        <v>92.819808047582569</v>
      </c>
      <c r="K169" s="846">
        <v>97.372595351788334</v>
      </c>
      <c r="L169" s="729">
        <v>99.47</v>
      </c>
      <c r="M169" s="732">
        <v>92.76</v>
      </c>
      <c r="N169" s="733">
        <v>93.83</v>
      </c>
    </row>
    <row r="170" spans="1:14" ht="24">
      <c r="A170" s="387" t="s">
        <v>784</v>
      </c>
      <c r="B170" s="97" t="s">
        <v>857</v>
      </c>
      <c r="C170" s="29" t="s">
        <v>843</v>
      </c>
      <c r="D170" s="843" t="s">
        <v>163</v>
      </c>
      <c r="E170" s="205">
        <v>1993.86</v>
      </c>
      <c r="F170" s="844">
        <v>2432.3000000000002</v>
      </c>
      <c r="G170" s="844">
        <v>2568.96</v>
      </c>
      <c r="H170" s="844">
        <v>2770.33</v>
      </c>
      <c r="I170" s="844">
        <v>2985.77</v>
      </c>
      <c r="J170" s="848">
        <v>3056.65</v>
      </c>
      <c r="K170" s="848">
        <v>3816.09</v>
      </c>
      <c r="L170" s="743">
        <v>4425.38</v>
      </c>
      <c r="M170" s="746">
        <v>4985.24</v>
      </c>
      <c r="N170" s="747">
        <v>6548.88</v>
      </c>
    </row>
    <row r="171" spans="1:14" ht="24">
      <c r="A171" s="387" t="s">
        <v>784</v>
      </c>
      <c r="B171" s="97" t="s">
        <v>857</v>
      </c>
      <c r="C171" s="29" t="s">
        <v>843</v>
      </c>
      <c r="D171" s="843" t="s">
        <v>164</v>
      </c>
      <c r="E171" s="205">
        <v>92.055606598551194</v>
      </c>
      <c r="F171" s="844">
        <v>90.212819618868195</v>
      </c>
      <c r="G171" s="844">
        <v>90.388228588317247</v>
      </c>
      <c r="H171" s="844">
        <v>89.3</v>
      </c>
      <c r="I171" s="844">
        <v>92</v>
      </c>
      <c r="J171" s="848">
        <v>90.510017351960542</v>
      </c>
      <c r="K171" s="848">
        <v>95.993328922842409</v>
      </c>
      <c r="L171" s="743">
        <v>99.09</v>
      </c>
      <c r="M171" s="746">
        <v>90.85</v>
      </c>
      <c r="N171" s="747">
        <v>92.94</v>
      </c>
    </row>
    <row r="172" spans="1:14" ht="24">
      <c r="A172" s="387" t="s">
        <v>784</v>
      </c>
      <c r="B172" s="97" t="s">
        <v>857</v>
      </c>
      <c r="C172" s="29" t="s">
        <v>720</v>
      </c>
      <c r="D172" s="843" t="s">
        <v>163</v>
      </c>
      <c r="E172" s="205">
        <v>1404.14</v>
      </c>
      <c r="F172" s="844">
        <v>1748.43</v>
      </c>
      <c r="G172" s="844">
        <v>1954.25</v>
      </c>
      <c r="H172" s="844">
        <v>2042.56</v>
      </c>
      <c r="I172" s="844">
        <v>2255.59</v>
      </c>
      <c r="J172" s="848">
        <v>2462.5500000000002</v>
      </c>
      <c r="K172" s="848">
        <v>2921.17</v>
      </c>
      <c r="L172" s="743">
        <v>3386.9</v>
      </c>
      <c r="M172" s="746">
        <v>4004.87</v>
      </c>
      <c r="N172" s="747">
        <v>5396.02</v>
      </c>
    </row>
    <row r="173" spans="1:14" ht="24">
      <c r="A173" s="387" t="s">
        <v>784</v>
      </c>
      <c r="B173" s="97" t="s">
        <v>857</v>
      </c>
      <c r="C173" s="29" t="s">
        <v>720</v>
      </c>
      <c r="D173" s="843" t="s">
        <v>164</v>
      </c>
      <c r="E173" s="205">
        <v>95.94134769121446</v>
      </c>
      <c r="F173" s="844">
        <v>97.18467216577362</v>
      </c>
      <c r="G173" s="844">
        <v>99.259962820369566</v>
      </c>
      <c r="H173" s="844">
        <v>95.2</v>
      </c>
      <c r="I173" s="844">
        <v>97.1</v>
      </c>
      <c r="J173" s="848">
        <v>97.5402531043907</v>
      </c>
      <c r="K173" s="848">
        <v>98.480567991801081</v>
      </c>
      <c r="L173" s="743">
        <v>97.64</v>
      </c>
      <c r="M173" s="746">
        <v>96.6</v>
      </c>
      <c r="N173" s="747">
        <v>97.49</v>
      </c>
    </row>
    <row r="174" spans="1:14" s="692" customFormat="1" ht="24">
      <c r="A174" s="377" t="s">
        <v>784</v>
      </c>
      <c r="B174" s="96" t="s">
        <v>858</v>
      </c>
      <c r="C174" s="839" t="s">
        <v>15</v>
      </c>
      <c r="D174" s="836" t="s">
        <v>163</v>
      </c>
      <c r="E174" s="194">
        <v>1437.31</v>
      </c>
      <c r="F174" s="840">
        <v>1588.35</v>
      </c>
      <c r="G174" s="840">
        <v>2008.13</v>
      </c>
      <c r="H174" s="840">
        <v>2112.12</v>
      </c>
      <c r="I174" s="840">
        <v>2527</v>
      </c>
      <c r="J174" s="846">
        <v>2431.81</v>
      </c>
      <c r="K174" s="846">
        <v>3369.46</v>
      </c>
      <c r="L174" s="729">
        <v>3679.62</v>
      </c>
      <c r="M174" s="732">
        <v>4339.1899999999996</v>
      </c>
      <c r="N174" s="733">
        <v>6007.24</v>
      </c>
    </row>
    <row r="175" spans="1:14" s="692" customFormat="1" ht="24">
      <c r="A175" s="377" t="s">
        <v>784</v>
      </c>
      <c r="B175" s="96" t="s">
        <v>858</v>
      </c>
      <c r="C175" s="839" t="s">
        <v>15</v>
      </c>
      <c r="D175" s="836" t="s">
        <v>164</v>
      </c>
      <c r="E175" s="194">
        <v>89.360498371092476</v>
      </c>
      <c r="F175" s="840">
        <v>85.287405697103125</v>
      </c>
      <c r="G175" s="840">
        <v>94.588814937282436</v>
      </c>
      <c r="H175" s="840">
        <v>86.2</v>
      </c>
      <c r="I175" s="840">
        <v>99</v>
      </c>
      <c r="J175" s="846">
        <v>87.727317001020907</v>
      </c>
      <c r="K175" s="846">
        <v>101.7180118035954</v>
      </c>
      <c r="L175" s="729">
        <v>95.95</v>
      </c>
      <c r="M175" s="732">
        <v>87.62</v>
      </c>
      <c r="N175" s="733">
        <v>94.16</v>
      </c>
    </row>
    <row r="176" spans="1:14" ht="24">
      <c r="A176" s="387" t="s">
        <v>784</v>
      </c>
      <c r="B176" s="97" t="s">
        <v>859</v>
      </c>
      <c r="C176" s="29" t="s">
        <v>843</v>
      </c>
      <c r="D176" s="843" t="s">
        <v>163</v>
      </c>
      <c r="E176" s="205">
        <v>1602.02</v>
      </c>
      <c r="F176" s="844">
        <v>1541.73</v>
      </c>
      <c r="G176" s="844">
        <v>2012.34</v>
      </c>
      <c r="H176" s="844">
        <v>2157.15</v>
      </c>
      <c r="I176" s="844">
        <v>2567.39</v>
      </c>
      <c r="J176" s="848">
        <v>2491.35</v>
      </c>
      <c r="K176" s="848">
        <v>3451.53</v>
      </c>
      <c r="L176" s="743">
        <v>3761.9</v>
      </c>
      <c r="M176" s="746">
        <v>4503.38</v>
      </c>
      <c r="N176" s="747">
        <v>6205.66</v>
      </c>
    </row>
    <row r="177" spans="1:14" ht="24">
      <c r="A177" s="387" t="s">
        <v>784</v>
      </c>
      <c r="B177" s="97" t="s">
        <v>859</v>
      </c>
      <c r="C177" s="29" t="s">
        <v>843</v>
      </c>
      <c r="D177" s="843" t="s">
        <v>164</v>
      </c>
      <c r="E177" s="205">
        <v>89.246539093618566</v>
      </c>
      <c r="F177" s="844">
        <v>80.576257721937097</v>
      </c>
      <c r="G177" s="844">
        <v>92.532866148901235</v>
      </c>
      <c r="H177" s="844">
        <v>86.6</v>
      </c>
      <c r="I177" s="844">
        <v>98</v>
      </c>
      <c r="J177" s="848">
        <v>86.91443044333738</v>
      </c>
      <c r="K177" s="848">
        <v>99.776541803738368</v>
      </c>
      <c r="L177" s="743">
        <v>94.25</v>
      </c>
      <c r="M177" s="746">
        <v>86.48</v>
      </c>
      <c r="N177" s="747">
        <v>93.37</v>
      </c>
    </row>
    <row r="178" spans="1:14" ht="24">
      <c r="A178" s="387" t="s">
        <v>784</v>
      </c>
      <c r="B178" s="97" t="s">
        <v>859</v>
      </c>
      <c r="C178" s="29" t="s">
        <v>720</v>
      </c>
      <c r="D178" s="843" t="s">
        <v>163</v>
      </c>
      <c r="E178" s="205">
        <v>1212.6300000000001</v>
      </c>
      <c r="F178" s="844">
        <v>1717.18</v>
      </c>
      <c r="G178" s="844">
        <v>1973.42</v>
      </c>
      <c r="H178" s="844">
        <v>1699.08</v>
      </c>
      <c r="I178" s="844">
        <v>2181.14</v>
      </c>
      <c r="J178" s="848">
        <v>2221.0300000000002</v>
      </c>
      <c r="K178" s="848">
        <v>2901.58</v>
      </c>
      <c r="L178" s="743">
        <v>3304.66</v>
      </c>
      <c r="M178" s="746">
        <v>3828.37</v>
      </c>
      <c r="N178" s="747">
        <v>5142.84</v>
      </c>
    </row>
    <row r="179" spans="1:14" ht="24">
      <c r="A179" s="387" t="s">
        <v>784</v>
      </c>
      <c r="B179" s="97" t="s">
        <v>859</v>
      </c>
      <c r="C179" s="29" t="s">
        <v>720</v>
      </c>
      <c r="D179" s="843" t="s">
        <v>164</v>
      </c>
      <c r="E179" s="205">
        <v>89.461957844880374</v>
      </c>
      <c r="F179" s="844">
        <v>103.82736353302538</v>
      </c>
      <c r="G179" s="844">
        <v>104.61579240331859</v>
      </c>
      <c r="H179" s="844">
        <v>74</v>
      </c>
      <c r="I179" s="844">
        <v>93</v>
      </c>
      <c r="J179" s="848">
        <v>89.544662871518653</v>
      </c>
      <c r="K179" s="848">
        <v>99.589160989171276</v>
      </c>
      <c r="L179" s="743">
        <v>95.71</v>
      </c>
      <c r="M179" s="746">
        <v>88.46</v>
      </c>
      <c r="N179" s="747">
        <v>89.45</v>
      </c>
    </row>
    <row r="180" spans="1:14" s="692" customFormat="1" ht="24">
      <c r="A180" s="377" t="s">
        <v>784</v>
      </c>
      <c r="B180" s="96" t="s">
        <v>860</v>
      </c>
      <c r="C180" s="839" t="s">
        <v>15</v>
      </c>
      <c r="D180" s="836" t="s">
        <v>163</v>
      </c>
      <c r="E180" s="194">
        <v>1694.58</v>
      </c>
      <c r="F180" s="840">
        <v>2062.84</v>
      </c>
      <c r="G180" s="840">
        <v>2214.98</v>
      </c>
      <c r="H180" s="840">
        <v>2448.91</v>
      </c>
      <c r="I180" s="840">
        <v>2539.4</v>
      </c>
      <c r="J180" s="846">
        <v>2696.62</v>
      </c>
      <c r="K180" s="846">
        <v>3458.01</v>
      </c>
      <c r="L180" s="729">
        <v>3774.09</v>
      </c>
      <c r="M180" s="732">
        <v>4567.18</v>
      </c>
      <c r="N180" s="733">
        <v>6051.17</v>
      </c>
    </row>
    <row r="181" spans="1:14" s="692" customFormat="1" ht="24">
      <c r="A181" s="377" t="s">
        <v>784</v>
      </c>
      <c r="B181" s="96" t="s">
        <v>860</v>
      </c>
      <c r="C181" s="839" t="s">
        <v>15</v>
      </c>
      <c r="D181" s="836" t="s">
        <v>164</v>
      </c>
      <c r="E181" s="194">
        <v>91.075113939289693</v>
      </c>
      <c r="F181" s="840">
        <v>91.523137672478811</v>
      </c>
      <c r="G181" s="840">
        <v>92.649851507926556</v>
      </c>
      <c r="H181" s="840">
        <v>92.9</v>
      </c>
      <c r="I181" s="840">
        <v>91.9</v>
      </c>
      <c r="J181" s="846">
        <v>91.282742185543</v>
      </c>
      <c r="K181" s="846">
        <v>100.52266986043728</v>
      </c>
      <c r="L181" s="729">
        <v>96.02</v>
      </c>
      <c r="M181" s="732">
        <v>95.07</v>
      </c>
      <c r="N181" s="733">
        <v>95.77</v>
      </c>
    </row>
    <row r="182" spans="1:14" ht="24">
      <c r="A182" s="387" t="s">
        <v>784</v>
      </c>
      <c r="B182" s="97" t="s">
        <v>861</v>
      </c>
      <c r="C182" s="29" t="s">
        <v>843</v>
      </c>
      <c r="D182" s="843" t="s">
        <v>163</v>
      </c>
      <c r="E182" s="205">
        <v>1836.89</v>
      </c>
      <c r="F182" s="844">
        <v>2295.0100000000002</v>
      </c>
      <c r="G182" s="844">
        <v>2468.85</v>
      </c>
      <c r="H182" s="844">
        <v>2695.58</v>
      </c>
      <c r="I182" s="844">
        <v>2718.72</v>
      </c>
      <c r="J182" s="848">
        <v>2851.75</v>
      </c>
      <c r="K182" s="848">
        <v>3717.23</v>
      </c>
      <c r="L182" s="743">
        <v>4081.35</v>
      </c>
      <c r="M182" s="746">
        <v>4868.71</v>
      </c>
      <c r="N182" s="747">
        <v>6370.64</v>
      </c>
    </row>
    <row r="183" spans="1:14" ht="24">
      <c r="A183" s="387" t="s">
        <v>784</v>
      </c>
      <c r="B183" s="97" t="s">
        <v>861</v>
      </c>
      <c r="C183" s="29" t="s">
        <v>843</v>
      </c>
      <c r="D183" s="843" t="s">
        <v>164</v>
      </c>
      <c r="E183" s="205">
        <v>87.99388748371274</v>
      </c>
      <c r="F183" s="844">
        <v>89.162613249623163</v>
      </c>
      <c r="G183" s="844">
        <v>90.845700113702009</v>
      </c>
      <c r="H183" s="844">
        <v>91.5</v>
      </c>
      <c r="I183" s="844">
        <v>89.1</v>
      </c>
      <c r="J183" s="848">
        <v>88.857279956128323</v>
      </c>
      <c r="K183" s="848">
        <v>99.21158758076956</v>
      </c>
      <c r="L183" s="743">
        <v>97.14</v>
      </c>
      <c r="M183" s="746">
        <v>94.11</v>
      </c>
      <c r="N183" s="747">
        <v>93.8</v>
      </c>
    </row>
    <row r="184" spans="1:14" ht="24">
      <c r="A184" s="387" t="s">
        <v>784</v>
      </c>
      <c r="B184" s="97" t="s">
        <v>861</v>
      </c>
      <c r="C184" s="29" t="s">
        <v>720</v>
      </c>
      <c r="D184" s="843" t="s">
        <v>163</v>
      </c>
      <c r="E184" s="205">
        <v>1415.71</v>
      </c>
      <c r="F184" s="844">
        <v>1722.55</v>
      </c>
      <c r="G184" s="844">
        <v>1892.42</v>
      </c>
      <c r="H184" s="844">
        <v>2039.18</v>
      </c>
      <c r="I184" s="844">
        <v>2219.14</v>
      </c>
      <c r="J184" s="848">
        <v>2431.83</v>
      </c>
      <c r="K184" s="848">
        <v>2958.23</v>
      </c>
      <c r="L184" s="743">
        <v>3308.36</v>
      </c>
      <c r="M184" s="746">
        <v>4122.3900000000003</v>
      </c>
      <c r="N184" s="747">
        <v>5590.08</v>
      </c>
    </row>
    <row r="185" spans="1:14" ht="24">
      <c r="A185" s="387" t="s">
        <v>784</v>
      </c>
      <c r="B185" s="97" t="s">
        <v>861</v>
      </c>
      <c r="C185" s="29" t="s">
        <v>720</v>
      </c>
      <c r="D185" s="843" t="s">
        <v>164</v>
      </c>
      <c r="E185" s="205">
        <v>93.77612325872542</v>
      </c>
      <c r="F185" s="844">
        <v>95.759465875041002</v>
      </c>
      <c r="G185" s="844">
        <v>96.365701016911189</v>
      </c>
      <c r="H185" s="844">
        <v>93.8</v>
      </c>
      <c r="I185" s="844">
        <v>93.7</v>
      </c>
      <c r="J185" s="848">
        <v>93.482664903493159</v>
      </c>
      <c r="K185" s="848">
        <v>98.387606387047626</v>
      </c>
      <c r="L185" s="743">
        <v>95.15</v>
      </c>
      <c r="M185" s="746">
        <v>97.75</v>
      </c>
      <c r="N185" s="747">
        <v>98.73</v>
      </c>
    </row>
    <row r="186" spans="1:14" s="692" customFormat="1" ht="24">
      <c r="A186" s="377" t="s">
        <v>785</v>
      </c>
      <c r="B186" s="96" t="s">
        <v>840</v>
      </c>
      <c r="C186" s="839" t="s">
        <v>15</v>
      </c>
      <c r="D186" s="836" t="s">
        <v>163</v>
      </c>
      <c r="E186" s="194">
        <v>3173.53</v>
      </c>
      <c r="F186" s="840">
        <v>3759.4</v>
      </c>
      <c r="G186" s="840">
        <v>3997.62</v>
      </c>
      <c r="H186" s="840">
        <v>4379.08</v>
      </c>
      <c r="I186" s="840">
        <v>4540.5602783642353</v>
      </c>
      <c r="J186" s="195" t="s">
        <v>713</v>
      </c>
      <c r="K186" s="195" t="s">
        <v>713</v>
      </c>
      <c r="L186" s="729" t="s">
        <v>713</v>
      </c>
      <c r="M186" s="732" t="s">
        <v>713</v>
      </c>
      <c r="N186" s="733" t="s">
        <v>713</v>
      </c>
    </row>
    <row r="187" spans="1:14" s="692" customFormat="1" ht="24">
      <c r="A187" s="377" t="s">
        <v>785</v>
      </c>
      <c r="B187" s="96" t="s">
        <v>840</v>
      </c>
      <c r="C187" s="839" t="s">
        <v>15</v>
      </c>
      <c r="D187" s="836" t="s">
        <v>164</v>
      </c>
      <c r="E187" s="194">
        <v>81.150000000000006</v>
      </c>
      <c r="F187" s="840">
        <v>82.284188408334785</v>
      </c>
      <c r="G187" s="840">
        <v>80.7</v>
      </c>
      <c r="H187" s="840">
        <v>79.400000000000006</v>
      </c>
      <c r="I187" s="840">
        <v>79.2</v>
      </c>
      <c r="J187" s="195" t="s">
        <v>713</v>
      </c>
      <c r="K187" s="195" t="s">
        <v>713</v>
      </c>
      <c r="L187" s="729" t="s">
        <v>713</v>
      </c>
      <c r="M187" s="732" t="s">
        <v>713</v>
      </c>
      <c r="N187" s="733" t="s">
        <v>713</v>
      </c>
    </row>
    <row r="188" spans="1:14" ht="24">
      <c r="A188" s="387" t="s">
        <v>785</v>
      </c>
      <c r="B188" s="97" t="s">
        <v>842</v>
      </c>
      <c r="C188" s="29" t="s">
        <v>843</v>
      </c>
      <c r="D188" s="843" t="s">
        <v>163</v>
      </c>
      <c r="E188" s="205">
        <v>3720.68</v>
      </c>
      <c r="F188" s="844">
        <v>4425.1400000000003</v>
      </c>
      <c r="G188" s="844">
        <v>4478.6000000000004</v>
      </c>
      <c r="H188" s="844">
        <v>5052</v>
      </c>
      <c r="I188" s="844">
        <v>5233.1040411105341</v>
      </c>
      <c r="J188" s="206" t="s">
        <v>713</v>
      </c>
      <c r="K188" s="206" t="s">
        <v>713</v>
      </c>
      <c r="L188" s="743" t="s">
        <v>713</v>
      </c>
      <c r="M188" s="746" t="s">
        <v>713</v>
      </c>
      <c r="N188" s="747" t="s">
        <v>713</v>
      </c>
    </row>
    <row r="189" spans="1:14" ht="24">
      <c r="A189" s="387" t="s">
        <v>785</v>
      </c>
      <c r="B189" s="97" t="s">
        <v>842</v>
      </c>
      <c r="C189" s="29" t="s">
        <v>843</v>
      </c>
      <c r="D189" s="843" t="s">
        <v>164</v>
      </c>
      <c r="E189" s="205">
        <v>77.05</v>
      </c>
      <c r="F189" s="844">
        <v>77.704105105305501</v>
      </c>
      <c r="G189" s="844">
        <v>73.900000000000006</v>
      </c>
      <c r="H189" s="844">
        <v>74.900000000000006</v>
      </c>
      <c r="I189" s="844">
        <v>73.8</v>
      </c>
      <c r="J189" s="206" t="s">
        <v>713</v>
      </c>
      <c r="K189" s="206" t="s">
        <v>713</v>
      </c>
      <c r="L189" s="743" t="s">
        <v>713</v>
      </c>
      <c r="M189" s="746" t="s">
        <v>713</v>
      </c>
      <c r="N189" s="747" t="s">
        <v>713</v>
      </c>
    </row>
    <row r="190" spans="1:14" ht="24">
      <c r="A190" s="387" t="s">
        <v>785</v>
      </c>
      <c r="B190" s="97" t="s">
        <v>842</v>
      </c>
      <c r="C190" s="29" t="s">
        <v>720</v>
      </c>
      <c r="D190" s="843" t="s">
        <v>163</v>
      </c>
      <c r="E190" s="205">
        <v>2866.19</v>
      </c>
      <c r="F190" s="844">
        <v>3413.9</v>
      </c>
      <c r="G190" s="844">
        <v>3780.12</v>
      </c>
      <c r="H190" s="844">
        <v>4032.33</v>
      </c>
      <c r="I190" s="844">
        <v>4203.1404479166658</v>
      </c>
      <c r="J190" s="206" t="s">
        <v>713</v>
      </c>
      <c r="K190" s="206" t="s">
        <v>713</v>
      </c>
      <c r="L190" s="743" t="s">
        <v>713</v>
      </c>
      <c r="M190" s="746" t="s">
        <v>713</v>
      </c>
      <c r="N190" s="747" t="s">
        <v>713</v>
      </c>
    </row>
    <row r="191" spans="1:14" ht="24">
      <c r="A191" s="387" t="s">
        <v>785</v>
      </c>
      <c r="B191" s="97" t="s">
        <v>842</v>
      </c>
      <c r="C191" s="29" t="s">
        <v>720</v>
      </c>
      <c r="D191" s="843" t="s">
        <v>164</v>
      </c>
      <c r="E191" s="205">
        <v>86.26</v>
      </c>
      <c r="F191" s="844">
        <v>87.428965086291896</v>
      </c>
      <c r="G191" s="844">
        <v>87</v>
      </c>
      <c r="H191" s="844">
        <v>84.2</v>
      </c>
      <c r="I191" s="844">
        <v>85.4</v>
      </c>
      <c r="J191" s="206" t="s">
        <v>713</v>
      </c>
      <c r="K191" s="206" t="s">
        <v>713</v>
      </c>
      <c r="L191" s="743" t="s">
        <v>713</v>
      </c>
      <c r="M191" s="746" t="s">
        <v>713</v>
      </c>
      <c r="N191" s="747" t="s">
        <v>713</v>
      </c>
    </row>
    <row r="192" spans="1:14" s="692" customFormat="1" ht="24">
      <c r="A192" s="377" t="s">
        <v>785</v>
      </c>
      <c r="B192" s="96" t="s">
        <v>844</v>
      </c>
      <c r="C192" s="839" t="s">
        <v>15</v>
      </c>
      <c r="D192" s="836" t="s">
        <v>163</v>
      </c>
      <c r="E192" s="194" t="s">
        <v>713</v>
      </c>
      <c r="F192" s="194" t="s">
        <v>713</v>
      </c>
      <c r="G192" s="194" t="s">
        <v>713</v>
      </c>
      <c r="H192" s="194" t="s">
        <v>713</v>
      </c>
      <c r="I192" s="194" t="s">
        <v>713</v>
      </c>
      <c r="J192" s="846">
        <v>6274.15</v>
      </c>
      <c r="K192" s="846">
        <v>6897.79</v>
      </c>
      <c r="L192" s="729">
        <v>7696.48</v>
      </c>
      <c r="M192" s="732">
        <v>9573.49</v>
      </c>
      <c r="N192" s="733">
        <v>11778.07</v>
      </c>
    </row>
    <row r="193" spans="1:14" s="692" customFormat="1" ht="24">
      <c r="A193" s="377" t="s">
        <v>785</v>
      </c>
      <c r="B193" s="96" t="s">
        <v>844</v>
      </c>
      <c r="C193" s="839" t="s">
        <v>15</v>
      </c>
      <c r="D193" s="836" t="s">
        <v>164</v>
      </c>
      <c r="E193" s="194" t="s">
        <v>713</v>
      </c>
      <c r="F193" s="194" t="s">
        <v>713</v>
      </c>
      <c r="G193" s="194" t="s">
        <v>713</v>
      </c>
      <c r="H193" s="194" t="s">
        <v>713</v>
      </c>
      <c r="I193" s="194" t="s">
        <v>713</v>
      </c>
      <c r="J193" s="846">
        <v>88.66991244868106</v>
      </c>
      <c r="K193" s="846">
        <v>89.228944277427928</v>
      </c>
      <c r="L193" s="729">
        <v>88.46</v>
      </c>
      <c r="M193" s="732">
        <v>98.28</v>
      </c>
      <c r="N193" s="733">
        <v>94.44</v>
      </c>
    </row>
    <row r="194" spans="1:14" ht="24">
      <c r="A194" s="387" t="s">
        <v>785</v>
      </c>
      <c r="B194" s="97" t="s">
        <v>845</v>
      </c>
      <c r="C194" s="29" t="s">
        <v>843</v>
      </c>
      <c r="D194" s="843" t="s">
        <v>163</v>
      </c>
      <c r="E194" s="205" t="s">
        <v>713</v>
      </c>
      <c r="F194" s="205" t="s">
        <v>713</v>
      </c>
      <c r="G194" s="205" t="s">
        <v>713</v>
      </c>
      <c r="H194" s="205" t="s">
        <v>713</v>
      </c>
      <c r="I194" s="205" t="s">
        <v>713</v>
      </c>
      <c r="J194" s="848">
        <v>6749.26</v>
      </c>
      <c r="K194" s="848">
        <v>7266.27</v>
      </c>
      <c r="L194" s="743">
        <v>8224.06</v>
      </c>
      <c r="M194" s="746">
        <v>10217.59</v>
      </c>
      <c r="N194" s="747">
        <v>12408.83</v>
      </c>
    </row>
    <row r="195" spans="1:14" ht="24">
      <c r="A195" s="387" t="s">
        <v>785</v>
      </c>
      <c r="B195" s="97" t="s">
        <v>845</v>
      </c>
      <c r="C195" s="29" t="s">
        <v>843</v>
      </c>
      <c r="D195" s="843" t="s">
        <v>164</v>
      </c>
      <c r="E195" s="205" t="s">
        <v>713</v>
      </c>
      <c r="F195" s="205" t="s">
        <v>713</v>
      </c>
      <c r="G195" s="205" t="s">
        <v>713</v>
      </c>
      <c r="H195" s="205" t="s">
        <v>713</v>
      </c>
      <c r="I195" s="205" t="s">
        <v>713</v>
      </c>
      <c r="J195" s="848">
        <v>86.413534739489037</v>
      </c>
      <c r="K195" s="848">
        <v>85.155626496408615</v>
      </c>
      <c r="L195" s="743">
        <v>85.77</v>
      </c>
      <c r="M195" s="746">
        <v>94.65</v>
      </c>
      <c r="N195" s="747">
        <v>90.6</v>
      </c>
    </row>
    <row r="196" spans="1:14" ht="24">
      <c r="A196" s="387" t="s">
        <v>785</v>
      </c>
      <c r="B196" s="97" t="s">
        <v>845</v>
      </c>
      <c r="C196" s="29" t="s">
        <v>720</v>
      </c>
      <c r="D196" s="843" t="s">
        <v>163</v>
      </c>
      <c r="E196" s="205" t="s">
        <v>713</v>
      </c>
      <c r="F196" s="205" t="s">
        <v>713</v>
      </c>
      <c r="G196" s="205" t="s">
        <v>713</v>
      </c>
      <c r="H196" s="205" t="s">
        <v>713</v>
      </c>
      <c r="I196" s="205" t="s">
        <v>713</v>
      </c>
      <c r="J196" s="848">
        <v>5753.56</v>
      </c>
      <c r="K196" s="848">
        <v>6474.9</v>
      </c>
      <c r="L196" s="743">
        <v>7214.95</v>
      </c>
      <c r="M196" s="746">
        <v>8943.89</v>
      </c>
      <c r="N196" s="747">
        <v>11194.48</v>
      </c>
    </row>
    <row r="197" spans="1:14" ht="24">
      <c r="A197" s="387" t="s">
        <v>785</v>
      </c>
      <c r="B197" s="97" t="s">
        <v>845</v>
      </c>
      <c r="C197" s="29" t="s">
        <v>720</v>
      </c>
      <c r="D197" s="843" t="s">
        <v>164</v>
      </c>
      <c r="E197" s="205" t="s">
        <v>713</v>
      </c>
      <c r="F197" s="205" t="s">
        <v>713</v>
      </c>
      <c r="G197" s="205" t="s">
        <v>713</v>
      </c>
      <c r="H197" s="205" t="s">
        <v>713</v>
      </c>
      <c r="I197" s="205" t="s">
        <v>713</v>
      </c>
      <c r="J197" s="848">
        <v>92.669169602059057</v>
      </c>
      <c r="K197" s="848">
        <v>95.099962987550882</v>
      </c>
      <c r="L197" s="743">
        <v>92.92</v>
      </c>
      <c r="M197" s="746">
        <v>103.04</v>
      </c>
      <c r="N197" s="747">
        <v>98.82</v>
      </c>
    </row>
    <row r="198" spans="1:14" s="692" customFormat="1" ht="24">
      <c r="A198" s="377" t="s">
        <v>785</v>
      </c>
      <c r="B198" s="96" t="s">
        <v>846</v>
      </c>
      <c r="C198" s="839" t="s">
        <v>15</v>
      </c>
      <c r="D198" s="836" t="s">
        <v>163</v>
      </c>
      <c r="E198" s="194" t="s">
        <v>713</v>
      </c>
      <c r="F198" s="194" t="s">
        <v>713</v>
      </c>
      <c r="G198" s="194" t="s">
        <v>713</v>
      </c>
      <c r="H198" s="194" t="s">
        <v>713</v>
      </c>
      <c r="I198" s="194" t="s">
        <v>713</v>
      </c>
      <c r="J198" s="846">
        <v>4723.6400000000003</v>
      </c>
      <c r="K198" s="846">
        <v>5162.51</v>
      </c>
      <c r="L198" s="729">
        <v>5851.63</v>
      </c>
      <c r="M198" s="732">
        <v>7164.37</v>
      </c>
      <c r="N198" s="733">
        <v>9665.98</v>
      </c>
    </row>
    <row r="199" spans="1:14" s="692" customFormat="1" ht="24">
      <c r="A199" s="377" t="s">
        <v>785</v>
      </c>
      <c r="B199" s="96" t="s">
        <v>846</v>
      </c>
      <c r="C199" s="839" t="s">
        <v>15</v>
      </c>
      <c r="D199" s="836" t="s">
        <v>164</v>
      </c>
      <c r="E199" s="194" t="s">
        <v>713</v>
      </c>
      <c r="F199" s="194" t="s">
        <v>713</v>
      </c>
      <c r="G199" s="194" t="s">
        <v>713</v>
      </c>
      <c r="H199" s="194" t="s">
        <v>713</v>
      </c>
      <c r="I199" s="194" t="s">
        <v>713</v>
      </c>
      <c r="J199" s="846">
        <v>79.712715349579739</v>
      </c>
      <c r="K199" s="846">
        <v>77.893639364841789</v>
      </c>
      <c r="L199" s="729">
        <v>76.95</v>
      </c>
      <c r="M199" s="732">
        <v>78.94</v>
      </c>
      <c r="N199" s="733">
        <v>84.66</v>
      </c>
    </row>
    <row r="200" spans="1:14" ht="24">
      <c r="A200" s="387" t="s">
        <v>785</v>
      </c>
      <c r="B200" s="97" t="s">
        <v>847</v>
      </c>
      <c r="C200" s="29" t="s">
        <v>843</v>
      </c>
      <c r="D200" s="843" t="s">
        <v>163</v>
      </c>
      <c r="E200" s="205" t="s">
        <v>713</v>
      </c>
      <c r="F200" s="205" t="s">
        <v>713</v>
      </c>
      <c r="G200" s="205" t="s">
        <v>713</v>
      </c>
      <c r="H200" s="205" t="s">
        <v>713</v>
      </c>
      <c r="I200" s="205" t="s">
        <v>713</v>
      </c>
      <c r="J200" s="848">
        <v>5437</v>
      </c>
      <c r="K200" s="848">
        <v>5898.2</v>
      </c>
      <c r="L200" s="743">
        <v>6617.5</v>
      </c>
      <c r="M200" s="746">
        <v>8338.65</v>
      </c>
      <c r="N200" s="747">
        <v>10678.39</v>
      </c>
    </row>
    <row r="201" spans="1:14" ht="24">
      <c r="A201" s="387" t="s">
        <v>785</v>
      </c>
      <c r="B201" s="97" t="s">
        <v>847</v>
      </c>
      <c r="C201" s="29" t="s">
        <v>843</v>
      </c>
      <c r="D201" s="843" t="s">
        <v>164</v>
      </c>
      <c r="E201" s="205" t="s">
        <v>713</v>
      </c>
      <c r="F201" s="205" t="s">
        <v>713</v>
      </c>
      <c r="G201" s="205" t="s">
        <v>713</v>
      </c>
      <c r="H201" s="205" t="s">
        <v>713</v>
      </c>
      <c r="I201" s="205" t="s">
        <v>713</v>
      </c>
      <c r="J201" s="848">
        <v>73.788668818214148</v>
      </c>
      <c r="K201" s="848">
        <v>71.454531357517368</v>
      </c>
      <c r="L201" s="743">
        <v>71.290000000000006</v>
      </c>
      <c r="M201" s="746">
        <v>74.239999999999995</v>
      </c>
      <c r="N201" s="747">
        <v>78.290000000000006</v>
      </c>
    </row>
    <row r="202" spans="1:14" ht="24">
      <c r="A202" s="387" t="s">
        <v>785</v>
      </c>
      <c r="B202" s="97" t="s">
        <v>847</v>
      </c>
      <c r="C202" s="29" t="s">
        <v>720</v>
      </c>
      <c r="D202" s="843" t="s">
        <v>163</v>
      </c>
      <c r="E202" s="205" t="s">
        <v>713</v>
      </c>
      <c r="F202" s="205" t="s">
        <v>713</v>
      </c>
      <c r="G202" s="205" t="s">
        <v>713</v>
      </c>
      <c r="H202" s="205" t="s">
        <v>713</v>
      </c>
      <c r="I202" s="205" t="s">
        <v>713</v>
      </c>
      <c r="J202" s="848">
        <v>4364.3500000000004</v>
      </c>
      <c r="K202" s="848">
        <v>4805.12</v>
      </c>
      <c r="L202" s="743">
        <v>5522.45</v>
      </c>
      <c r="M202" s="746">
        <v>6653.88</v>
      </c>
      <c r="N202" s="747">
        <v>9233.49</v>
      </c>
    </row>
    <row r="203" spans="1:14" ht="24">
      <c r="A203" s="387" t="s">
        <v>785</v>
      </c>
      <c r="B203" s="97" t="s">
        <v>847</v>
      </c>
      <c r="C203" s="29" t="s">
        <v>720</v>
      </c>
      <c r="D203" s="843" t="s">
        <v>164</v>
      </c>
      <c r="E203" s="205" t="s">
        <v>713</v>
      </c>
      <c r="F203" s="205" t="s">
        <v>713</v>
      </c>
      <c r="G203" s="205" t="s">
        <v>713</v>
      </c>
      <c r="H203" s="205" t="s">
        <v>713</v>
      </c>
      <c r="I203" s="205" t="s">
        <v>713</v>
      </c>
      <c r="J203" s="848">
        <v>85.373105716057424</v>
      </c>
      <c r="K203" s="848">
        <v>84.04453112018679</v>
      </c>
      <c r="L203" s="743">
        <v>82.63</v>
      </c>
      <c r="M203" s="746">
        <v>83.75</v>
      </c>
      <c r="N203" s="747">
        <v>89.7</v>
      </c>
    </row>
    <row r="204" spans="1:14" s="692" customFormat="1" ht="24">
      <c r="A204" s="377" t="s">
        <v>785</v>
      </c>
      <c r="B204" s="92" t="s">
        <v>848</v>
      </c>
      <c r="C204" s="839" t="s">
        <v>15</v>
      </c>
      <c r="D204" s="836" t="s">
        <v>163</v>
      </c>
      <c r="E204" s="840">
        <v>2966.54</v>
      </c>
      <c r="F204" s="840">
        <v>3332.93</v>
      </c>
      <c r="G204" s="840">
        <v>3553.71</v>
      </c>
      <c r="H204" s="840">
        <v>3817.17</v>
      </c>
      <c r="I204" s="840">
        <v>3843.81</v>
      </c>
      <c r="J204" s="846">
        <v>3839.67</v>
      </c>
      <c r="K204" s="846">
        <v>4603.5</v>
      </c>
      <c r="L204" s="729">
        <v>5048.5</v>
      </c>
      <c r="M204" s="732">
        <v>6586.21</v>
      </c>
      <c r="N204" s="733">
        <v>8369.6299999999992</v>
      </c>
    </row>
    <row r="205" spans="1:14" s="692" customFormat="1" ht="24">
      <c r="A205" s="377" t="s">
        <v>785</v>
      </c>
      <c r="B205" s="92" t="s">
        <v>848</v>
      </c>
      <c r="C205" s="839" t="s">
        <v>15</v>
      </c>
      <c r="D205" s="836" t="s">
        <v>164</v>
      </c>
      <c r="E205" s="840">
        <v>81.07161206397096</v>
      </c>
      <c r="F205" s="840">
        <v>77.0131754680272</v>
      </c>
      <c r="G205" s="840">
        <v>82.068791915310285</v>
      </c>
      <c r="H205" s="840">
        <v>82.7</v>
      </c>
      <c r="I205" s="840">
        <v>79.8</v>
      </c>
      <c r="J205" s="846">
        <v>75.307729119922172</v>
      </c>
      <c r="K205" s="846">
        <v>78.240651826974869</v>
      </c>
      <c r="L205" s="729">
        <v>76.36</v>
      </c>
      <c r="M205" s="732">
        <v>80.19</v>
      </c>
      <c r="N205" s="733">
        <v>81.38</v>
      </c>
    </row>
    <row r="206" spans="1:14" ht="24">
      <c r="A206" s="387" t="s">
        <v>785</v>
      </c>
      <c r="B206" s="847" t="s">
        <v>849</v>
      </c>
      <c r="C206" s="29" t="s">
        <v>843</v>
      </c>
      <c r="D206" s="843" t="s">
        <v>163</v>
      </c>
      <c r="E206" s="844">
        <v>3541.08</v>
      </c>
      <c r="F206" s="844">
        <v>3896.2</v>
      </c>
      <c r="G206" s="844">
        <v>4063.81</v>
      </c>
      <c r="H206" s="844">
        <v>4455.41</v>
      </c>
      <c r="I206" s="844">
        <v>4383.42</v>
      </c>
      <c r="J206" s="848">
        <v>4212.33</v>
      </c>
      <c r="K206" s="848">
        <v>5127.78</v>
      </c>
      <c r="L206" s="743">
        <v>5588.43</v>
      </c>
      <c r="M206" s="746">
        <v>7128.7</v>
      </c>
      <c r="N206" s="747">
        <v>9106.15</v>
      </c>
    </row>
    <row r="207" spans="1:14" ht="24">
      <c r="A207" s="387" t="s">
        <v>785</v>
      </c>
      <c r="B207" s="847" t="s">
        <v>849</v>
      </c>
      <c r="C207" s="29" t="s">
        <v>843</v>
      </c>
      <c r="D207" s="843" t="s">
        <v>164</v>
      </c>
      <c r="E207" s="844">
        <v>79.888821457819603</v>
      </c>
      <c r="F207" s="844">
        <v>73.354043113997918</v>
      </c>
      <c r="G207" s="844">
        <v>78.866512574789866</v>
      </c>
      <c r="H207" s="844">
        <v>80.5</v>
      </c>
      <c r="I207" s="844">
        <v>76.400000000000006</v>
      </c>
      <c r="J207" s="848">
        <v>70.210999861655836</v>
      </c>
      <c r="K207" s="848">
        <v>74.262484540053933</v>
      </c>
      <c r="L207" s="743">
        <v>73.180000000000007</v>
      </c>
      <c r="M207" s="746">
        <v>74.72</v>
      </c>
      <c r="N207" s="747">
        <v>76.78</v>
      </c>
    </row>
    <row r="208" spans="1:14" ht="24">
      <c r="A208" s="387" t="s">
        <v>785</v>
      </c>
      <c r="B208" s="847" t="s">
        <v>849</v>
      </c>
      <c r="C208" s="29" t="s">
        <v>720</v>
      </c>
      <c r="D208" s="843" t="s">
        <v>163</v>
      </c>
      <c r="E208" s="844">
        <v>2458.1</v>
      </c>
      <c r="F208" s="844">
        <v>2857.84</v>
      </c>
      <c r="G208" s="844">
        <v>3052.67</v>
      </c>
      <c r="H208" s="844">
        <v>3240.98</v>
      </c>
      <c r="I208" s="844">
        <v>3352.61</v>
      </c>
      <c r="J208" s="848">
        <v>3510.03</v>
      </c>
      <c r="K208" s="848">
        <v>4099.12</v>
      </c>
      <c r="L208" s="743">
        <v>4564.63</v>
      </c>
      <c r="M208" s="746">
        <v>6129.74</v>
      </c>
      <c r="N208" s="747">
        <v>7725.71</v>
      </c>
    </row>
    <row r="209" spans="1:14" ht="24">
      <c r="A209" s="387" t="s">
        <v>785</v>
      </c>
      <c r="B209" s="847" t="s">
        <v>849</v>
      </c>
      <c r="C209" s="29" t="s">
        <v>720</v>
      </c>
      <c r="D209" s="843" t="s">
        <v>164</v>
      </c>
      <c r="E209" s="844">
        <v>83.772684672403514</v>
      </c>
      <c r="F209" s="844">
        <v>82.694761696697526</v>
      </c>
      <c r="G209" s="844">
        <v>86.466146246402758</v>
      </c>
      <c r="H209" s="844">
        <v>85.8</v>
      </c>
      <c r="I209" s="844">
        <v>85</v>
      </c>
      <c r="J209" s="848">
        <v>82.730263933212981</v>
      </c>
      <c r="K209" s="848">
        <v>83.212108540004181</v>
      </c>
      <c r="L209" s="743">
        <v>81.09</v>
      </c>
      <c r="M209" s="746">
        <v>87.6</v>
      </c>
      <c r="N209" s="747">
        <v>86.85</v>
      </c>
    </row>
    <row r="210" spans="1:14" s="692" customFormat="1" ht="24">
      <c r="A210" s="377" t="s">
        <v>785</v>
      </c>
      <c r="B210" s="96" t="s">
        <v>850</v>
      </c>
      <c r="C210" s="839" t="s">
        <v>15</v>
      </c>
      <c r="D210" s="836" t="s">
        <v>163</v>
      </c>
      <c r="E210" s="840">
        <v>2076.92</v>
      </c>
      <c r="F210" s="840">
        <v>2737.64</v>
      </c>
      <c r="G210" s="840">
        <v>2840.76</v>
      </c>
      <c r="H210" s="840">
        <v>2964.29</v>
      </c>
      <c r="I210" s="840">
        <v>3106.7</v>
      </c>
      <c r="J210" s="846">
        <v>3456.59</v>
      </c>
      <c r="K210" s="846">
        <v>4014.42</v>
      </c>
      <c r="L210" s="729">
        <v>4227.0600000000004</v>
      </c>
      <c r="M210" s="732">
        <v>5643.52</v>
      </c>
      <c r="N210" s="733">
        <v>7320.5</v>
      </c>
    </row>
    <row r="211" spans="1:14" s="692" customFormat="1" ht="24">
      <c r="A211" s="377" t="s">
        <v>785</v>
      </c>
      <c r="B211" s="96" t="s">
        <v>850</v>
      </c>
      <c r="C211" s="839" t="s">
        <v>15</v>
      </c>
      <c r="D211" s="836" t="s">
        <v>164</v>
      </c>
      <c r="E211" s="840">
        <v>87.319111723998759</v>
      </c>
      <c r="F211" s="840">
        <v>93.894671857047314</v>
      </c>
      <c r="G211" s="840">
        <v>91.263240070549472</v>
      </c>
      <c r="H211" s="840">
        <v>89.7</v>
      </c>
      <c r="I211" s="840">
        <v>89.7</v>
      </c>
      <c r="J211" s="846">
        <v>93.618202598978399</v>
      </c>
      <c r="K211" s="846">
        <v>94.917682775448824</v>
      </c>
      <c r="L211" s="729">
        <v>87.72</v>
      </c>
      <c r="M211" s="732">
        <v>93.01</v>
      </c>
      <c r="N211" s="733">
        <v>97.41</v>
      </c>
    </row>
    <row r="212" spans="1:14" ht="24">
      <c r="A212" s="387" t="s">
        <v>785</v>
      </c>
      <c r="B212" s="97" t="s">
        <v>851</v>
      </c>
      <c r="C212" s="29" t="s">
        <v>843</v>
      </c>
      <c r="D212" s="843" t="s">
        <v>163</v>
      </c>
      <c r="E212" s="844">
        <v>2136.11</v>
      </c>
      <c r="F212" s="844">
        <v>2961.22</v>
      </c>
      <c r="G212" s="844">
        <v>2968.38</v>
      </c>
      <c r="H212" s="844">
        <v>3253.45</v>
      </c>
      <c r="I212" s="844">
        <v>3531.79</v>
      </c>
      <c r="J212" s="848">
        <v>3722.33</v>
      </c>
      <c r="K212" s="848">
        <v>4387.12</v>
      </c>
      <c r="L212" s="743">
        <v>4719.4399999999996</v>
      </c>
      <c r="M212" s="746">
        <v>5999.34</v>
      </c>
      <c r="N212" s="747">
        <v>8286.58</v>
      </c>
    </row>
    <row r="213" spans="1:14" ht="24">
      <c r="A213" s="387" t="s">
        <v>785</v>
      </c>
      <c r="B213" s="97" t="s">
        <v>851</v>
      </c>
      <c r="C213" s="29" t="s">
        <v>843</v>
      </c>
      <c r="D213" s="843" t="s">
        <v>164</v>
      </c>
      <c r="E213" s="844">
        <v>79.741897430920034</v>
      </c>
      <c r="F213" s="844">
        <v>91.038269509825625</v>
      </c>
      <c r="G213" s="844">
        <v>87.21602594991009</v>
      </c>
      <c r="H213" s="844">
        <v>87.3</v>
      </c>
      <c r="I213" s="844">
        <v>89.3</v>
      </c>
      <c r="J213" s="848">
        <v>90.710658166647164</v>
      </c>
      <c r="K213" s="848">
        <v>92.095573571581511</v>
      </c>
      <c r="L213" s="743">
        <v>86.78</v>
      </c>
      <c r="M213" s="746">
        <v>86.5</v>
      </c>
      <c r="N213" s="747">
        <v>99.75</v>
      </c>
    </row>
    <row r="214" spans="1:14" ht="24">
      <c r="A214" s="387" t="s">
        <v>785</v>
      </c>
      <c r="B214" s="97" t="s">
        <v>851</v>
      </c>
      <c r="C214" s="29" t="s">
        <v>720</v>
      </c>
      <c r="D214" s="843" t="s">
        <v>163</v>
      </c>
      <c r="E214" s="844">
        <v>2059.0100000000002</v>
      </c>
      <c r="F214" s="844">
        <v>2680.08</v>
      </c>
      <c r="G214" s="844">
        <v>2791</v>
      </c>
      <c r="H214" s="844">
        <v>2863.92</v>
      </c>
      <c r="I214" s="844">
        <v>2886.41</v>
      </c>
      <c r="J214" s="848">
        <v>3317.04</v>
      </c>
      <c r="K214" s="848">
        <v>3780.18</v>
      </c>
      <c r="L214" s="743">
        <v>3969.79</v>
      </c>
      <c r="M214" s="746">
        <v>5405.53</v>
      </c>
      <c r="N214" s="747">
        <v>6510.78</v>
      </c>
    </row>
    <row r="215" spans="1:14" ht="24">
      <c r="A215" s="387" t="s">
        <v>785</v>
      </c>
      <c r="B215" s="97" t="s">
        <v>851</v>
      </c>
      <c r="C215" s="29" t="s">
        <v>720</v>
      </c>
      <c r="D215" s="843" t="s">
        <v>164</v>
      </c>
      <c r="E215" s="844">
        <v>90.89829505822938</v>
      </c>
      <c r="F215" s="844">
        <v>96.288684980132061</v>
      </c>
      <c r="G215" s="844">
        <v>93.924362451792675</v>
      </c>
      <c r="H215" s="844">
        <v>91.7</v>
      </c>
      <c r="I215" s="844">
        <v>90</v>
      </c>
      <c r="J215" s="848">
        <v>95.526961490168063</v>
      </c>
      <c r="K215" s="848">
        <v>96.624687198860997</v>
      </c>
      <c r="L215" s="743">
        <v>89.77</v>
      </c>
      <c r="M215" s="746">
        <v>97.96</v>
      </c>
      <c r="N215" s="747">
        <v>92.95</v>
      </c>
    </row>
    <row r="216" spans="1:14" s="692" customFormat="1" ht="24">
      <c r="A216" s="377" t="s">
        <v>785</v>
      </c>
      <c r="B216" s="96" t="s">
        <v>852</v>
      </c>
      <c r="C216" s="839" t="s">
        <v>15</v>
      </c>
      <c r="D216" s="836" t="s">
        <v>163</v>
      </c>
      <c r="E216" s="840">
        <v>2144.6999999999998</v>
      </c>
      <c r="F216" s="840">
        <v>2611.1799999999998</v>
      </c>
      <c r="G216" s="840">
        <v>2681.99</v>
      </c>
      <c r="H216" s="840">
        <v>2927.66</v>
      </c>
      <c r="I216" s="840">
        <v>3129.39</v>
      </c>
      <c r="J216" s="846">
        <v>3235.65</v>
      </c>
      <c r="K216" s="846">
        <v>3833.18</v>
      </c>
      <c r="L216" s="729">
        <v>4202.5</v>
      </c>
      <c r="M216" s="732">
        <v>5287.61</v>
      </c>
      <c r="N216" s="733">
        <v>6894.64</v>
      </c>
    </row>
    <row r="217" spans="1:14" s="692" customFormat="1" ht="24">
      <c r="A217" s="377" t="s">
        <v>785</v>
      </c>
      <c r="B217" s="96" t="s">
        <v>852</v>
      </c>
      <c r="C217" s="839" t="s">
        <v>15</v>
      </c>
      <c r="D217" s="836" t="s">
        <v>164</v>
      </c>
      <c r="E217" s="840">
        <v>90.166863562026236</v>
      </c>
      <c r="F217" s="840">
        <v>90.259803108235161</v>
      </c>
      <c r="G217" s="840">
        <v>86.499064697155376</v>
      </c>
      <c r="H217" s="840">
        <v>87.7</v>
      </c>
      <c r="I217" s="840">
        <v>90.1</v>
      </c>
      <c r="J217" s="846">
        <v>87.312423937417535</v>
      </c>
      <c r="K217" s="846">
        <v>89.439077885108958</v>
      </c>
      <c r="L217" s="729">
        <v>86.96</v>
      </c>
      <c r="M217" s="732">
        <v>88.91</v>
      </c>
      <c r="N217" s="733">
        <v>91.58</v>
      </c>
    </row>
    <row r="218" spans="1:14" ht="24">
      <c r="A218" s="387" t="s">
        <v>785</v>
      </c>
      <c r="B218" s="97" t="s">
        <v>853</v>
      </c>
      <c r="C218" s="29" t="s">
        <v>843</v>
      </c>
      <c r="D218" s="843" t="s">
        <v>163</v>
      </c>
      <c r="E218" s="844">
        <v>2321.75</v>
      </c>
      <c r="F218" s="844">
        <v>2752.81</v>
      </c>
      <c r="G218" s="844">
        <v>2904.79</v>
      </c>
      <c r="H218" s="844">
        <v>3135.06</v>
      </c>
      <c r="I218" s="844">
        <v>3319.58</v>
      </c>
      <c r="J218" s="848">
        <v>3436.66</v>
      </c>
      <c r="K218" s="848">
        <v>4118.72</v>
      </c>
      <c r="L218" s="743">
        <v>4460.1499999999996</v>
      </c>
      <c r="M218" s="746">
        <v>5558.32</v>
      </c>
      <c r="N218" s="747">
        <v>7297.57</v>
      </c>
    </row>
    <row r="219" spans="1:14" ht="24">
      <c r="A219" s="387" t="s">
        <v>785</v>
      </c>
      <c r="B219" s="97" t="s">
        <v>853</v>
      </c>
      <c r="C219" s="29" t="s">
        <v>843</v>
      </c>
      <c r="D219" s="843" t="s">
        <v>164</v>
      </c>
      <c r="E219" s="844">
        <v>88.511684647935652</v>
      </c>
      <c r="F219" s="844">
        <v>86.445383033176853</v>
      </c>
      <c r="G219" s="844">
        <v>85.466421478484733</v>
      </c>
      <c r="H219" s="844">
        <v>85.1</v>
      </c>
      <c r="I219" s="844">
        <v>87</v>
      </c>
      <c r="J219" s="848">
        <v>85.335154261592891</v>
      </c>
      <c r="K219" s="848">
        <v>88.381894106185655</v>
      </c>
      <c r="L219" s="743">
        <v>86.19</v>
      </c>
      <c r="M219" s="746">
        <v>86.17</v>
      </c>
      <c r="N219" s="747">
        <v>90.69</v>
      </c>
    </row>
    <row r="220" spans="1:14" ht="24">
      <c r="A220" s="387" t="s">
        <v>785</v>
      </c>
      <c r="B220" s="97" t="s">
        <v>853</v>
      </c>
      <c r="C220" s="29" t="s">
        <v>720</v>
      </c>
      <c r="D220" s="843" t="s">
        <v>163</v>
      </c>
      <c r="E220" s="844">
        <v>1956.26</v>
      </c>
      <c r="F220" s="844">
        <v>2445.88</v>
      </c>
      <c r="G220" s="844">
        <v>2402.04</v>
      </c>
      <c r="H220" s="844">
        <v>2635.32</v>
      </c>
      <c r="I220" s="844">
        <v>2826.85</v>
      </c>
      <c r="J220" s="848">
        <v>2921.95</v>
      </c>
      <c r="K220" s="848">
        <v>3335.91</v>
      </c>
      <c r="L220" s="743">
        <v>3745.06</v>
      </c>
      <c r="M220" s="746">
        <v>4746.78</v>
      </c>
      <c r="N220" s="747">
        <v>6099.15</v>
      </c>
    </row>
    <row r="221" spans="1:14" ht="24">
      <c r="A221" s="387" t="s">
        <v>785</v>
      </c>
      <c r="B221" s="97" t="s">
        <v>853</v>
      </c>
      <c r="C221" s="29" t="s">
        <v>720</v>
      </c>
      <c r="D221" s="843" t="s">
        <v>164</v>
      </c>
      <c r="E221" s="844">
        <v>92.703199636060361</v>
      </c>
      <c r="F221" s="844">
        <v>95.649419466354857</v>
      </c>
      <c r="G221" s="844">
        <v>87.620923615670819</v>
      </c>
      <c r="H221" s="844">
        <v>90.3</v>
      </c>
      <c r="I221" s="844">
        <v>93.9</v>
      </c>
      <c r="J221" s="848">
        <v>90.151921854656081</v>
      </c>
      <c r="K221" s="848">
        <v>89.834141664938699</v>
      </c>
      <c r="L221" s="743">
        <v>88.51</v>
      </c>
      <c r="M221" s="746">
        <v>92.91</v>
      </c>
      <c r="N221" s="747">
        <v>91.89</v>
      </c>
    </row>
    <row r="222" spans="1:14" s="692" customFormat="1" ht="24">
      <c r="A222" s="377" t="s">
        <v>785</v>
      </c>
      <c r="B222" s="96" t="s">
        <v>854</v>
      </c>
      <c r="C222" s="839" t="s">
        <v>15</v>
      </c>
      <c r="D222" s="836" t="s">
        <v>163</v>
      </c>
      <c r="E222" s="840">
        <v>2065.4299999999998</v>
      </c>
      <c r="F222" s="840">
        <v>2472.9299999999998</v>
      </c>
      <c r="G222" s="840">
        <v>2448.35</v>
      </c>
      <c r="H222" s="840">
        <v>2610.64</v>
      </c>
      <c r="I222" s="840">
        <v>2810.53</v>
      </c>
      <c r="J222" s="846">
        <v>2900.67</v>
      </c>
      <c r="K222" s="846">
        <v>3420.02</v>
      </c>
      <c r="L222" s="729">
        <v>3894.89</v>
      </c>
      <c r="M222" s="732">
        <v>4707.1499999999996</v>
      </c>
      <c r="N222" s="733">
        <v>6222.13</v>
      </c>
    </row>
    <row r="223" spans="1:14" s="692" customFormat="1" ht="24">
      <c r="A223" s="377" t="s">
        <v>785</v>
      </c>
      <c r="B223" s="96" t="s">
        <v>854</v>
      </c>
      <c r="C223" s="839" t="s">
        <v>15</v>
      </c>
      <c r="D223" s="836" t="s">
        <v>164</v>
      </c>
      <c r="E223" s="840">
        <v>91.2828649339055</v>
      </c>
      <c r="F223" s="840">
        <v>92.196447745168214</v>
      </c>
      <c r="G223" s="840">
        <v>85.547717131905642</v>
      </c>
      <c r="H223" s="840">
        <v>84.5</v>
      </c>
      <c r="I223" s="840">
        <v>85.3</v>
      </c>
      <c r="J223" s="846">
        <v>81.762447571370586</v>
      </c>
      <c r="K223" s="846">
        <v>86.897596101318953</v>
      </c>
      <c r="L223" s="729">
        <v>86.11</v>
      </c>
      <c r="M223" s="732">
        <v>89.54</v>
      </c>
      <c r="N223" s="733">
        <v>90.78</v>
      </c>
    </row>
    <row r="224" spans="1:14" ht="24">
      <c r="A224" s="387" t="s">
        <v>785</v>
      </c>
      <c r="B224" s="97" t="s">
        <v>855</v>
      </c>
      <c r="C224" s="29" t="s">
        <v>843</v>
      </c>
      <c r="D224" s="843" t="s">
        <v>163</v>
      </c>
      <c r="E224" s="844">
        <v>2204.0300000000002</v>
      </c>
      <c r="F224" s="844">
        <v>2636.2</v>
      </c>
      <c r="G224" s="844">
        <v>2745.17</v>
      </c>
      <c r="H224" s="844">
        <v>2835.91</v>
      </c>
      <c r="I224" s="844">
        <v>3148.39</v>
      </c>
      <c r="J224" s="848">
        <v>3119.7</v>
      </c>
      <c r="K224" s="848">
        <v>3859.39</v>
      </c>
      <c r="L224" s="743">
        <v>4329.1099999999997</v>
      </c>
      <c r="M224" s="746">
        <v>5154.6899999999996</v>
      </c>
      <c r="N224" s="747">
        <v>6768.94</v>
      </c>
    </row>
    <row r="225" spans="1:14" ht="24">
      <c r="A225" s="387" t="s">
        <v>785</v>
      </c>
      <c r="B225" s="97" t="s">
        <v>855</v>
      </c>
      <c r="C225" s="29" t="s">
        <v>843</v>
      </c>
      <c r="D225" s="843" t="s">
        <v>164</v>
      </c>
      <c r="E225" s="844">
        <v>88.424705622755823</v>
      </c>
      <c r="F225" s="844">
        <v>88.588538131179035</v>
      </c>
      <c r="G225" s="844">
        <v>86.700165493891873</v>
      </c>
      <c r="H225" s="844">
        <v>80.2</v>
      </c>
      <c r="I225" s="844">
        <v>84</v>
      </c>
      <c r="J225" s="848">
        <v>78.724043171168077</v>
      </c>
      <c r="K225" s="848">
        <v>86.479697586924701</v>
      </c>
      <c r="L225" s="743">
        <v>85.65</v>
      </c>
      <c r="M225" s="746">
        <v>86.43</v>
      </c>
      <c r="N225" s="747">
        <v>88.47</v>
      </c>
    </row>
    <row r="226" spans="1:14" ht="24">
      <c r="A226" s="387" t="s">
        <v>785</v>
      </c>
      <c r="B226" s="97" t="s">
        <v>855</v>
      </c>
      <c r="C226" s="29" t="s">
        <v>720</v>
      </c>
      <c r="D226" s="843" t="s">
        <v>163</v>
      </c>
      <c r="E226" s="844">
        <v>1989.39</v>
      </c>
      <c r="F226" s="844">
        <v>2385.7199999999998</v>
      </c>
      <c r="G226" s="844">
        <v>2254.8200000000002</v>
      </c>
      <c r="H226" s="844">
        <v>2447.5500000000002</v>
      </c>
      <c r="I226" s="844">
        <v>2559.33</v>
      </c>
      <c r="J226" s="848">
        <v>2699.73</v>
      </c>
      <c r="K226" s="848">
        <v>3032.15</v>
      </c>
      <c r="L226" s="743">
        <v>3572.65</v>
      </c>
      <c r="M226" s="746">
        <v>4280.1099999999997</v>
      </c>
      <c r="N226" s="747">
        <v>5687.44</v>
      </c>
    </row>
    <row r="227" spans="1:14" ht="24">
      <c r="A227" s="387" t="s">
        <v>785</v>
      </c>
      <c r="B227" s="97" t="s">
        <v>855</v>
      </c>
      <c r="C227" s="29" t="s">
        <v>720</v>
      </c>
      <c r="D227" s="843" t="s">
        <v>164</v>
      </c>
      <c r="E227" s="844">
        <v>93.638622948967793</v>
      </c>
      <c r="F227" s="844">
        <v>95.444452890273993</v>
      </c>
      <c r="G227" s="844">
        <v>85.537506733534144</v>
      </c>
      <c r="H227" s="844">
        <v>88.3</v>
      </c>
      <c r="I227" s="844">
        <v>87.4</v>
      </c>
      <c r="J227" s="848">
        <v>84.981081948842558</v>
      </c>
      <c r="K227" s="848">
        <v>87.111972994325939</v>
      </c>
      <c r="L227" s="743">
        <v>88.52</v>
      </c>
      <c r="M227" s="746">
        <v>92.67</v>
      </c>
      <c r="N227" s="747">
        <v>92.92</v>
      </c>
    </row>
    <row r="228" spans="1:14" s="692" customFormat="1" ht="24">
      <c r="A228" s="377" t="s">
        <v>785</v>
      </c>
      <c r="B228" s="96" t="s">
        <v>856</v>
      </c>
      <c r="C228" s="839" t="s">
        <v>15</v>
      </c>
      <c r="D228" s="836" t="s">
        <v>163</v>
      </c>
      <c r="E228" s="840">
        <v>1720.91</v>
      </c>
      <c r="F228" s="840">
        <v>2209.42</v>
      </c>
      <c r="G228" s="840">
        <v>2263.12</v>
      </c>
      <c r="H228" s="840">
        <v>2445.62</v>
      </c>
      <c r="I228" s="840">
        <v>2686.61</v>
      </c>
      <c r="J228" s="846">
        <v>2755.18</v>
      </c>
      <c r="K228" s="846">
        <v>3292.83</v>
      </c>
      <c r="L228" s="729">
        <v>3716.12</v>
      </c>
      <c r="M228" s="732">
        <v>4547.8999999999996</v>
      </c>
      <c r="N228" s="733">
        <v>6084.37</v>
      </c>
    </row>
    <row r="229" spans="1:14" s="692" customFormat="1" ht="24">
      <c r="A229" s="377" t="s">
        <v>785</v>
      </c>
      <c r="B229" s="96" t="s">
        <v>856</v>
      </c>
      <c r="C229" s="839" t="s">
        <v>15</v>
      </c>
      <c r="D229" s="836" t="s">
        <v>164</v>
      </c>
      <c r="E229" s="840">
        <v>88.192547570606422</v>
      </c>
      <c r="F229" s="840">
        <v>91.454045730748206</v>
      </c>
      <c r="G229" s="840">
        <v>88.267620410853652</v>
      </c>
      <c r="H229" s="840">
        <v>87.1</v>
      </c>
      <c r="I229" s="840">
        <v>90.8</v>
      </c>
      <c r="J229" s="846">
        <v>88.675966038197359</v>
      </c>
      <c r="K229" s="846">
        <v>90.055135294793317</v>
      </c>
      <c r="L229" s="729">
        <v>89.28</v>
      </c>
      <c r="M229" s="732">
        <v>89.66</v>
      </c>
      <c r="N229" s="733">
        <v>92.37</v>
      </c>
    </row>
    <row r="230" spans="1:14" ht="24">
      <c r="A230" s="387" t="s">
        <v>785</v>
      </c>
      <c r="B230" s="97" t="s">
        <v>857</v>
      </c>
      <c r="C230" s="29" t="s">
        <v>843</v>
      </c>
      <c r="D230" s="843" t="s">
        <v>163</v>
      </c>
      <c r="E230" s="844">
        <v>1901.61</v>
      </c>
      <c r="F230" s="844">
        <v>2431.63</v>
      </c>
      <c r="G230" s="844">
        <v>2498.6999999999998</v>
      </c>
      <c r="H230" s="844">
        <v>2692.18</v>
      </c>
      <c r="I230" s="844">
        <v>2920.17</v>
      </c>
      <c r="J230" s="848">
        <v>2988.38</v>
      </c>
      <c r="K230" s="848">
        <v>3585.31</v>
      </c>
      <c r="L230" s="743">
        <v>3949.79</v>
      </c>
      <c r="M230" s="746">
        <v>4773.49</v>
      </c>
      <c r="N230" s="747">
        <v>6383.92</v>
      </c>
    </row>
    <row r="231" spans="1:14" ht="24">
      <c r="A231" s="387" t="s">
        <v>785</v>
      </c>
      <c r="B231" s="97" t="s">
        <v>857</v>
      </c>
      <c r="C231" s="29" t="s">
        <v>843</v>
      </c>
      <c r="D231" s="843" t="s">
        <v>164</v>
      </c>
      <c r="E231" s="844">
        <v>87.796466183117644</v>
      </c>
      <c r="F231" s="844">
        <v>90.187969645943539</v>
      </c>
      <c r="G231" s="844">
        <v>87.916147691528209</v>
      </c>
      <c r="H231" s="844">
        <v>86.8</v>
      </c>
      <c r="I231" s="844">
        <v>90</v>
      </c>
      <c r="J231" s="848">
        <v>88.488484338819234</v>
      </c>
      <c r="K231" s="848">
        <v>90.188083121822629</v>
      </c>
      <c r="L231" s="743">
        <v>88.44</v>
      </c>
      <c r="M231" s="746">
        <v>86.99</v>
      </c>
      <c r="N231" s="747">
        <v>90.6</v>
      </c>
    </row>
    <row r="232" spans="1:14" ht="24">
      <c r="A232" s="387" t="s">
        <v>785</v>
      </c>
      <c r="B232" s="97" t="s">
        <v>857</v>
      </c>
      <c r="C232" s="29" t="s">
        <v>720</v>
      </c>
      <c r="D232" s="843" t="s">
        <v>163</v>
      </c>
      <c r="E232" s="844">
        <v>1337.44</v>
      </c>
      <c r="F232" s="844">
        <v>1714.43</v>
      </c>
      <c r="G232" s="844">
        <v>1835.5</v>
      </c>
      <c r="H232" s="844">
        <v>1961.35</v>
      </c>
      <c r="I232" s="844">
        <v>2181.41</v>
      </c>
      <c r="J232" s="848">
        <v>2297.4499999999998</v>
      </c>
      <c r="K232" s="848">
        <v>2696.29</v>
      </c>
      <c r="L232" s="743">
        <v>3255.37</v>
      </c>
      <c r="M232" s="746">
        <v>3989.99</v>
      </c>
      <c r="N232" s="747">
        <v>5349.61</v>
      </c>
    </row>
    <row r="233" spans="1:14" ht="24">
      <c r="A233" s="387" t="s">
        <v>785</v>
      </c>
      <c r="B233" s="97" t="s">
        <v>857</v>
      </c>
      <c r="C233" s="29" t="s">
        <v>720</v>
      </c>
      <c r="D233" s="843" t="s">
        <v>164</v>
      </c>
      <c r="E233" s="844">
        <v>91.383904778823961</v>
      </c>
      <c r="F233" s="844">
        <v>95.294817351090572</v>
      </c>
      <c r="G233" s="844">
        <v>93.228431243079612</v>
      </c>
      <c r="H233" s="844">
        <v>91.4</v>
      </c>
      <c r="I233" s="844">
        <v>93.9</v>
      </c>
      <c r="J233" s="848">
        <v>91.00073277484006</v>
      </c>
      <c r="K233" s="848">
        <v>90.899252926263557</v>
      </c>
      <c r="L233" s="743">
        <v>93.85</v>
      </c>
      <c r="M233" s="746">
        <v>96.24</v>
      </c>
      <c r="N233" s="747">
        <v>96.65</v>
      </c>
    </row>
    <row r="234" spans="1:14" s="692" customFormat="1" ht="24">
      <c r="A234" s="377" t="s">
        <v>785</v>
      </c>
      <c r="B234" s="96" t="s">
        <v>858</v>
      </c>
      <c r="C234" s="839" t="s">
        <v>15</v>
      </c>
      <c r="D234" s="836" t="s">
        <v>163</v>
      </c>
      <c r="E234" s="840">
        <v>2019.05</v>
      </c>
      <c r="F234" s="840">
        <v>1335.64</v>
      </c>
      <c r="G234" s="840">
        <v>1908.31</v>
      </c>
      <c r="H234" s="840">
        <v>2287.63</v>
      </c>
      <c r="I234" s="840">
        <v>2170.2399999999998</v>
      </c>
      <c r="J234" s="846">
        <v>2550.9699999999998</v>
      </c>
      <c r="K234" s="846">
        <v>3103.2</v>
      </c>
      <c r="L234" s="729">
        <v>3653.97</v>
      </c>
      <c r="M234" s="732">
        <v>4380.03</v>
      </c>
      <c r="N234" s="733">
        <v>5283.85</v>
      </c>
    </row>
    <row r="235" spans="1:14" s="692" customFormat="1" ht="24">
      <c r="A235" s="377" t="s">
        <v>785</v>
      </c>
      <c r="B235" s="96" t="s">
        <v>858</v>
      </c>
      <c r="C235" s="839" t="s">
        <v>15</v>
      </c>
      <c r="D235" s="836" t="s">
        <v>164</v>
      </c>
      <c r="E235" s="840">
        <v>125.52846236104547</v>
      </c>
      <c r="F235" s="840">
        <v>71.717990710661269</v>
      </c>
      <c r="G235" s="840">
        <v>89.887000061233806</v>
      </c>
      <c r="H235" s="840">
        <v>93.3</v>
      </c>
      <c r="I235" s="840">
        <v>85</v>
      </c>
      <c r="J235" s="846">
        <v>92.026002792197701</v>
      </c>
      <c r="K235" s="846">
        <v>93.680095394786477</v>
      </c>
      <c r="L235" s="729">
        <v>95.28</v>
      </c>
      <c r="M235" s="732">
        <v>88.44</v>
      </c>
      <c r="N235" s="733">
        <v>82.82</v>
      </c>
    </row>
    <row r="236" spans="1:14" ht="24">
      <c r="A236" s="387" t="s">
        <v>785</v>
      </c>
      <c r="B236" s="97" t="s">
        <v>859</v>
      </c>
      <c r="C236" s="29" t="s">
        <v>843</v>
      </c>
      <c r="D236" s="843" t="s">
        <v>163</v>
      </c>
      <c r="E236" s="844">
        <v>2120.9</v>
      </c>
      <c r="F236" s="844">
        <v>1335.64</v>
      </c>
      <c r="G236" s="844">
        <v>1938.55</v>
      </c>
      <c r="H236" s="844">
        <v>2191.11</v>
      </c>
      <c r="I236" s="844">
        <v>2207.12</v>
      </c>
      <c r="J236" s="848">
        <v>2668.05</v>
      </c>
      <c r="K236" s="848">
        <v>3175.85</v>
      </c>
      <c r="L236" s="743">
        <v>3723.4</v>
      </c>
      <c r="M236" s="746">
        <v>4506.4799999999996</v>
      </c>
      <c r="N236" s="747">
        <v>5363.2</v>
      </c>
    </row>
    <row r="237" spans="1:14" ht="24">
      <c r="A237" s="387" t="s">
        <v>785</v>
      </c>
      <c r="B237" s="97" t="s">
        <v>859</v>
      </c>
      <c r="C237" s="29" t="s">
        <v>843</v>
      </c>
      <c r="D237" s="843" t="s">
        <v>164</v>
      </c>
      <c r="E237" s="844">
        <v>118.15269769644301</v>
      </c>
      <c r="F237" s="844">
        <v>69.805266073649776</v>
      </c>
      <c r="G237" s="844">
        <v>89.139801262685481</v>
      </c>
      <c r="H237" s="844">
        <v>87.9</v>
      </c>
      <c r="I237" s="844">
        <v>84.3</v>
      </c>
      <c r="J237" s="848">
        <v>93.078871352618592</v>
      </c>
      <c r="K237" s="848">
        <v>91.807207321797137</v>
      </c>
      <c r="L237" s="743">
        <v>93.29</v>
      </c>
      <c r="M237" s="746">
        <v>86.54</v>
      </c>
      <c r="N237" s="747">
        <v>80.7</v>
      </c>
    </row>
    <row r="238" spans="1:14" ht="24">
      <c r="A238" s="387" t="s">
        <v>785</v>
      </c>
      <c r="B238" s="97" t="s">
        <v>859</v>
      </c>
      <c r="C238" s="29" t="s">
        <v>720</v>
      </c>
      <c r="D238" s="843" t="s">
        <v>163</v>
      </c>
      <c r="E238" s="844">
        <v>1843.37</v>
      </c>
      <c r="F238" s="205" t="s">
        <v>713</v>
      </c>
      <c r="G238" s="844">
        <v>1317</v>
      </c>
      <c r="H238" s="844">
        <v>2607.1</v>
      </c>
      <c r="I238" s="844">
        <v>1889.7</v>
      </c>
      <c r="J238" s="848">
        <v>2112.4299999999998</v>
      </c>
      <c r="K238" s="848">
        <v>2732.85</v>
      </c>
      <c r="L238" s="743">
        <v>2992.27</v>
      </c>
      <c r="M238" s="746">
        <v>3462.13</v>
      </c>
      <c r="N238" s="747">
        <v>5090.21</v>
      </c>
    </row>
    <row r="239" spans="1:14" ht="24">
      <c r="A239" s="387" t="s">
        <v>785</v>
      </c>
      <c r="B239" s="97" t="s">
        <v>859</v>
      </c>
      <c r="C239" s="29" t="s">
        <v>720</v>
      </c>
      <c r="D239" s="843" t="s">
        <v>164</v>
      </c>
      <c r="E239" s="844">
        <v>135.99489475975122</v>
      </c>
      <c r="F239" s="205" t="s">
        <v>713</v>
      </c>
      <c r="G239" s="844">
        <v>69.817372173774743</v>
      </c>
      <c r="H239" s="844">
        <v>113.5</v>
      </c>
      <c r="I239" s="844">
        <v>80.599999999999994</v>
      </c>
      <c r="J239" s="848">
        <v>85.166266187166372</v>
      </c>
      <c r="K239" s="848">
        <v>93.797944088826341</v>
      </c>
      <c r="L239" s="743">
        <v>86.67</v>
      </c>
      <c r="M239" s="746">
        <v>79.989999999999995</v>
      </c>
      <c r="N239" s="747">
        <v>88.53</v>
      </c>
    </row>
    <row r="240" spans="1:14" s="692" customFormat="1" ht="24">
      <c r="A240" s="377" t="s">
        <v>785</v>
      </c>
      <c r="B240" s="96" t="s">
        <v>860</v>
      </c>
      <c r="C240" s="839" t="s">
        <v>15</v>
      </c>
      <c r="D240" s="836" t="s">
        <v>163</v>
      </c>
      <c r="E240" s="840">
        <v>1710.02</v>
      </c>
      <c r="F240" s="840">
        <v>2150.31</v>
      </c>
      <c r="G240" s="840">
        <v>2124.36</v>
      </c>
      <c r="H240" s="840">
        <v>2521.4</v>
      </c>
      <c r="I240" s="840">
        <v>2613.4699999999998</v>
      </c>
      <c r="J240" s="846">
        <v>2784.54</v>
      </c>
      <c r="K240" s="846">
        <v>3180.68</v>
      </c>
      <c r="L240" s="729">
        <v>3556.66</v>
      </c>
      <c r="M240" s="732">
        <v>4166.18</v>
      </c>
      <c r="N240" s="733">
        <v>5418.48</v>
      </c>
    </row>
    <row r="241" spans="1:14" s="692" customFormat="1" ht="24">
      <c r="A241" s="377" t="s">
        <v>785</v>
      </c>
      <c r="B241" s="96" t="s">
        <v>860</v>
      </c>
      <c r="C241" s="839" t="s">
        <v>15</v>
      </c>
      <c r="D241" s="836" t="s">
        <v>164</v>
      </c>
      <c r="E241" s="840">
        <v>91.904935936022</v>
      </c>
      <c r="F241" s="840">
        <v>95.403966458139223</v>
      </c>
      <c r="G241" s="840">
        <v>88.859329903375595</v>
      </c>
      <c r="H241" s="840">
        <v>95.7</v>
      </c>
      <c r="I241" s="840">
        <v>94.6</v>
      </c>
      <c r="J241" s="846">
        <v>94.258904452734129</v>
      </c>
      <c r="K241" s="846">
        <v>92.460821562602646</v>
      </c>
      <c r="L241" s="729">
        <v>90.49</v>
      </c>
      <c r="M241" s="732">
        <v>86.72</v>
      </c>
      <c r="N241" s="733">
        <v>85.75</v>
      </c>
    </row>
    <row r="242" spans="1:14" ht="24">
      <c r="A242" s="387" t="s">
        <v>785</v>
      </c>
      <c r="B242" s="97" t="s">
        <v>861</v>
      </c>
      <c r="C242" s="29" t="s">
        <v>843</v>
      </c>
      <c r="D242" s="843" t="s">
        <v>163</v>
      </c>
      <c r="E242" s="844">
        <v>1877.85</v>
      </c>
      <c r="F242" s="844">
        <v>2356.0500000000002</v>
      </c>
      <c r="G242" s="844">
        <v>2376.36</v>
      </c>
      <c r="H242" s="844">
        <v>2745.3</v>
      </c>
      <c r="I242" s="844">
        <v>2803.01</v>
      </c>
      <c r="J242" s="848">
        <v>2995.69</v>
      </c>
      <c r="K242" s="848">
        <v>3408.13</v>
      </c>
      <c r="L242" s="743">
        <v>3771.06</v>
      </c>
      <c r="M242" s="746">
        <v>4422.3</v>
      </c>
      <c r="N242" s="747">
        <v>5560.63</v>
      </c>
    </row>
    <row r="243" spans="1:14" ht="24">
      <c r="A243" s="387" t="s">
        <v>785</v>
      </c>
      <c r="B243" s="97" t="s">
        <v>861</v>
      </c>
      <c r="C243" s="29" t="s">
        <v>843</v>
      </c>
      <c r="D243" s="843" t="s">
        <v>164</v>
      </c>
      <c r="E243" s="844">
        <v>89.956024373419169</v>
      </c>
      <c r="F243" s="844">
        <v>91.534056473294072</v>
      </c>
      <c r="G243" s="844">
        <v>87.442367062477231</v>
      </c>
      <c r="H243" s="844">
        <v>93.2</v>
      </c>
      <c r="I243" s="844">
        <v>91.8</v>
      </c>
      <c r="J243" s="848">
        <v>93.342286312535833</v>
      </c>
      <c r="K243" s="848">
        <v>90.961815110081488</v>
      </c>
      <c r="L243" s="743">
        <v>89.76</v>
      </c>
      <c r="M243" s="746">
        <v>85.48</v>
      </c>
      <c r="N243" s="747">
        <v>81.87</v>
      </c>
    </row>
    <row r="244" spans="1:14" ht="24">
      <c r="A244" s="387" t="s">
        <v>785</v>
      </c>
      <c r="B244" s="97" t="s">
        <v>861</v>
      </c>
      <c r="C244" s="29" t="s">
        <v>720</v>
      </c>
      <c r="D244" s="843" t="s">
        <v>163</v>
      </c>
      <c r="E244" s="844">
        <v>1399.5</v>
      </c>
      <c r="F244" s="844">
        <v>1772.9</v>
      </c>
      <c r="G244" s="844">
        <v>1792.99</v>
      </c>
      <c r="H244" s="844">
        <v>2118.33</v>
      </c>
      <c r="I244" s="844">
        <v>2295.61</v>
      </c>
      <c r="J244" s="848">
        <v>2455.4299999999998</v>
      </c>
      <c r="K244" s="848">
        <v>2757.16</v>
      </c>
      <c r="L244" s="743">
        <v>3307.93</v>
      </c>
      <c r="M244" s="746">
        <v>3869.11</v>
      </c>
      <c r="N244" s="747">
        <v>5208.3599999999997</v>
      </c>
    </row>
    <row r="245" spans="1:14" ht="24">
      <c r="A245" s="387" t="s">
        <v>785</v>
      </c>
      <c r="B245" s="97" t="s">
        <v>861</v>
      </c>
      <c r="C245" s="29" t="s">
        <v>720</v>
      </c>
      <c r="D245" s="843" t="s">
        <v>164</v>
      </c>
      <c r="E245" s="844">
        <v>92.702378665536173</v>
      </c>
      <c r="F245" s="844">
        <v>98.558507474302743</v>
      </c>
      <c r="G245" s="844">
        <v>91.302532348163496</v>
      </c>
      <c r="H245" s="844">
        <v>97.5</v>
      </c>
      <c r="I245" s="844">
        <v>97</v>
      </c>
      <c r="J245" s="848">
        <v>94.389879179047966</v>
      </c>
      <c r="K245" s="848">
        <v>91.700230484483029</v>
      </c>
      <c r="L245" s="743">
        <v>95.14</v>
      </c>
      <c r="M245" s="746">
        <v>91.75</v>
      </c>
      <c r="N245" s="747">
        <v>91.99</v>
      </c>
    </row>
    <row r="246" spans="1:14" s="692" customFormat="1" ht="24">
      <c r="A246" s="377" t="s">
        <v>786</v>
      </c>
      <c r="B246" s="96" t="s">
        <v>840</v>
      </c>
      <c r="C246" s="839" t="s">
        <v>15</v>
      </c>
      <c r="D246" s="836" t="s">
        <v>163</v>
      </c>
      <c r="E246" s="840">
        <v>3551.04</v>
      </c>
      <c r="F246" s="840">
        <v>4206.17</v>
      </c>
      <c r="G246" s="840">
        <v>4514.66</v>
      </c>
      <c r="H246" s="840">
        <v>4922.05</v>
      </c>
      <c r="I246" s="840">
        <v>4990.8428877911083</v>
      </c>
      <c r="J246" s="195" t="s">
        <v>713</v>
      </c>
      <c r="K246" s="195" t="s">
        <v>713</v>
      </c>
      <c r="L246" s="729" t="s">
        <v>713</v>
      </c>
      <c r="M246" s="732" t="s">
        <v>713</v>
      </c>
      <c r="N246" s="733" t="s">
        <v>713</v>
      </c>
    </row>
    <row r="247" spans="1:14" s="692" customFormat="1" ht="24">
      <c r="A247" s="377" t="s">
        <v>786</v>
      </c>
      <c r="B247" s="96" t="s">
        <v>840</v>
      </c>
      <c r="C247" s="839" t="s">
        <v>15</v>
      </c>
      <c r="D247" s="836" t="s">
        <v>164</v>
      </c>
      <c r="E247" s="840">
        <v>90.8</v>
      </c>
      <c r="F247" s="840">
        <v>92.062904920329188</v>
      </c>
      <c r="G247" s="840">
        <v>91.1</v>
      </c>
      <c r="H247" s="840">
        <v>89.2</v>
      </c>
      <c r="I247" s="840">
        <v>87.1</v>
      </c>
      <c r="J247" s="195" t="s">
        <v>713</v>
      </c>
      <c r="K247" s="195" t="s">
        <v>713</v>
      </c>
      <c r="L247" s="729" t="s">
        <v>713</v>
      </c>
      <c r="M247" s="732" t="s">
        <v>713</v>
      </c>
      <c r="N247" s="733" t="s">
        <v>713</v>
      </c>
    </row>
    <row r="248" spans="1:14" ht="24">
      <c r="A248" s="387" t="s">
        <v>786</v>
      </c>
      <c r="B248" s="97" t="s">
        <v>842</v>
      </c>
      <c r="C248" s="29" t="s">
        <v>843</v>
      </c>
      <c r="D248" s="843" t="s">
        <v>163</v>
      </c>
      <c r="E248" s="844">
        <v>4359.8900000000003</v>
      </c>
      <c r="F248" s="844">
        <v>5256.44</v>
      </c>
      <c r="G248" s="844">
        <v>5187.0600000000004</v>
      </c>
      <c r="H248" s="844">
        <v>6064.91</v>
      </c>
      <c r="I248" s="844">
        <v>5988.0584914163101</v>
      </c>
      <c r="J248" s="206" t="s">
        <v>713</v>
      </c>
      <c r="K248" s="206" t="s">
        <v>713</v>
      </c>
      <c r="L248" s="743" t="s">
        <v>713</v>
      </c>
      <c r="M248" s="746" t="s">
        <v>713</v>
      </c>
      <c r="N248" s="747" t="s">
        <v>713</v>
      </c>
    </row>
    <row r="249" spans="1:14" ht="24">
      <c r="A249" s="387" t="s">
        <v>786</v>
      </c>
      <c r="B249" s="97" t="s">
        <v>842</v>
      </c>
      <c r="C249" s="29" t="s">
        <v>843</v>
      </c>
      <c r="D249" s="843" t="s">
        <v>164</v>
      </c>
      <c r="E249" s="844">
        <v>90.29</v>
      </c>
      <c r="F249" s="844">
        <v>92.30147887744387</v>
      </c>
      <c r="G249" s="844">
        <v>85.6</v>
      </c>
      <c r="H249" s="844">
        <v>89.9</v>
      </c>
      <c r="I249" s="844">
        <v>84.4</v>
      </c>
      <c r="J249" s="206" t="s">
        <v>713</v>
      </c>
      <c r="K249" s="206" t="s">
        <v>713</v>
      </c>
      <c r="L249" s="743" t="s">
        <v>713</v>
      </c>
      <c r="M249" s="746" t="s">
        <v>713</v>
      </c>
      <c r="N249" s="747" t="s">
        <v>713</v>
      </c>
    </row>
    <row r="250" spans="1:14" ht="24">
      <c r="A250" s="387" t="s">
        <v>786</v>
      </c>
      <c r="B250" s="97" t="s">
        <v>842</v>
      </c>
      <c r="C250" s="29" t="s">
        <v>720</v>
      </c>
      <c r="D250" s="843" t="s">
        <v>163</v>
      </c>
      <c r="E250" s="844">
        <v>3065.02</v>
      </c>
      <c r="F250" s="844">
        <v>3590.16</v>
      </c>
      <c r="G250" s="844">
        <v>4156.1400000000003</v>
      </c>
      <c r="H250" s="844">
        <v>4294.1400000000003</v>
      </c>
      <c r="I250" s="844">
        <v>4502.1913774973709</v>
      </c>
      <c r="J250" s="206" t="s">
        <v>713</v>
      </c>
      <c r="K250" s="206" t="s">
        <v>713</v>
      </c>
      <c r="L250" s="743" t="s">
        <v>713</v>
      </c>
      <c r="M250" s="746" t="s">
        <v>713</v>
      </c>
      <c r="N250" s="747" t="s">
        <v>713</v>
      </c>
    </row>
    <row r="251" spans="1:14" ht="24">
      <c r="A251" s="387" t="s">
        <v>786</v>
      </c>
      <c r="B251" s="97" t="s">
        <v>842</v>
      </c>
      <c r="C251" s="29" t="s">
        <v>720</v>
      </c>
      <c r="D251" s="843" t="s">
        <v>164</v>
      </c>
      <c r="E251" s="844">
        <v>92.24</v>
      </c>
      <c r="F251" s="844">
        <v>91.942931337825271</v>
      </c>
      <c r="G251" s="844">
        <v>95.6</v>
      </c>
      <c r="H251" s="844">
        <v>89.7</v>
      </c>
      <c r="I251" s="844">
        <v>91.5</v>
      </c>
      <c r="J251" s="206" t="s">
        <v>713</v>
      </c>
      <c r="K251" s="206" t="s">
        <v>713</v>
      </c>
      <c r="L251" s="743" t="s">
        <v>713</v>
      </c>
      <c r="M251" s="746" t="s">
        <v>713</v>
      </c>
      <c r="N251" s="747" t="s">
        <v>713</v>
      </c>
    </row>
    <row r="252" spans="1:14" s="692" customFormat="1" ht="24">
      <c r="A252" s="377" t="s">
        <v>786</v>
      </c>
      <c r="B252" s="96" t="s">
        <v>844</v>
      </c>
      <c r="C252" s="839" t="s">
        <v>15</v>
      </c>
      <c r="D252" s="836" t="s">
        <v>163</v>
      </c>
      <c r="E252" s="194" t="s">
        <v>713</v>
      </c>
      <c r="F252" s="194" t="s">
        <v>713</v>
      </c>
      <c r="G252" s="194" t="s">
        <v>713</v>
      </c>
      <c r="H252" s="194" t="s">
        <v>713</v>
      </c>
      <c r="I252" s="194" t="s">
        <v>713</v>
      </c>
      <c r="J252" s="846">
        <v>6227.03</v>
      </c>
      <c r="K252" s="846">
        <v>7124.51</v>
      </c>
      <c r="L252" s="729">
        <v>7126.45</v>
      </c>
      <c r="M252" s="732">
        <v>8967.17</v>
      </c>
      <c r="N252" s="733">
        <v>11053.71</v>
      </c>
    </row>
    <row r="253" spans="1:14" s="692" customFormat="1" ht="24">
      <c r="A253" s="377" t="s">
        <v>786</v>
      </c>
      <c r="B253" s="96" t="s">
        <v>844</v>
      </c>
      <c r="C253" s="839" t="s">
        <v>15</v>
      </c>
      <c r="D253" s="836" t="s">
        <v>164</v>
      </c>
      <c r="E253" s="194" t="s">
        <v>713</v>
      </c>
      <c r="F253" s="194" t="s">
        <v>713</v>
      </c>
      <c r="G253" s="194" t="s">
        <v>713</v>
      </c>
      <c r="H253" s="194" t="s">
        <v>713</v>
      </c>
      <c r="I253" s="194" t="s">
        <v>713</v>
      </c>
      <c r="J253" s="846">
        <v>88.003985386914636</v>
      </c>
      <c r="K253" s="846">
        <v>92.161765695096278</v>
      </c>
      <c r="L253" s="729">
        <v>81.900000000000006</v>
      </c>
      <c r="M253" s="732">
        <v>92.05</v>
      </c>
      <c r="N253" s="733">
        <v>88.63</v>
      </c>
    </row>
    <row r="254" spans="1:14" ht="24">
      <c r="A254" s="387" t="s">
        <v>786</v>
      </c>
      <c r="B254" s="97" t="s">
        <v>845</v>
      </c>
      <c r="C254" s="29" t="s">
        <v>843</v>
      </c>
      <c r="D254" s="843" t="s">
        <v>163</v>
      </c>
      <c r="E254" s="205" t="s">
        <v>713</v>
      </c>
      <c r="F254" s="205" t="s">
        <v>713</v>
      </c>
      <c r="G254" s="205" t="s">
        <v>713</v>
      </c>
      <c r="H254" s="205" t="s">
        <v>713</v>
      </c>
      <c r="I254" s="205" t="s">
        <v>713</v>
      </c>
      <c r="J254" s="848">
        <v>7294.76</v>
      </c>
      <c r="K254" s="848">
        <v>8461.0300000000007</v>
      </c>
      <c r="L254" s="743">
        <v>7814.69</v>
      </c>
      <c r="M254" s="746">
        <v>10525.52</v>
      </c>
      <c r="N254" s="747">
        <v>15975.15</v>
      </c>
    </row>
    <row r="255" spans="1:14" ht="24">
      <c r="A255" s="387" t="s">
        <v>786</v>
      </c>
      <c r="B255" s="97" t="s">
        <v>845</v>
      </c>
      <c r="C255" s="29" t="s">
        <v>843</v>
      </c>
      <c r="D255" s="843" t="s">
        <v>164</v>
      </c>
      <c r="E255" s="205" t="s">
        <v>713</v>
      </c>
      <c r="F255" s="205" t="s">
        <v>713</v>
      </c>
      <c r="G255" s="205" t="s">
        <v>713</v>
      </c>
      <c r="H255" s="205" t="s">
        <v>713</v>
      </c>
      <c r="I255" s="205" t="s">
        <v>713</v>
      </c>
      <c r="J255" s="848">
        <v>93.397794228735464</v>
      </c>
      <c r="K255" s="848">
        <v>99.157382048135872</v>
      </c>
      <c r="L255" s="743">
        <v>81.5</v>
      </c>
      <c r="M255" s="746">
        <v>97.5</v>
      </c>
      <c r="N255" s="747">
        <v>116.64</v>
      </c>
    </row>
    <row r="256" spans="1:14" ht="24">
      <c r="A256" s="387" t="s">
        <v>786</v>
      </c>
      <c r="B256" s="97" t="s">
        <v>845</v>
      </c>
      <c r="C256" s="29" t="s">
        <v>720</v>
      </c>
      <c r="D256" s="843" t="s">
        <v>163</v>
      </c>
      <c r="E256" s="205" t="s">
        <v>713</v>
      </c>
      <c r="F256" s="205" t="s">
        <v>713</v>
      </c>
      <c r="G256" s="205" t="s">
        <v>713</v>
      </c>
      <c r="H256" s="205" t="s">
        <v>713</v>
      </c>
      <c r="I256" s="205" t="s">
        <v>713</v>
      </c>
      <c r="J256" s="848">
        <v>4763.63</v>
      </c>
      <c r="K256" s="848">
        <v>5417.52</v>
      </c>
      <c r="L256" s="743">
        <v>6166.28</v>
      </c>
      <c r="M256" s="746">
        <v>7854.82</v>
      </c>
      <c r="N256" s="747">
        <v>8691.41</v>
      </c>
    </row>
    <row r="257" spans="1:14" ht="24">
      <c r="A257" s="387" t="s">
        <v>786</v>
      </c>
      <c r="B257" s="97" t="s">
        <v>845</v>
      </c>
      <c r="C257" s="29" t="s">
        <v>720</v>
      </c>
      <c r="D257" s="843" t="s">
        <v>164</v>
      </c>
      <c r="E257" s="205" t="s">
        <v>713</v>
      </c>
      <c r="F257" s="205" t="s">
        <v>713</v>
      </c>
      <c r="G257" s="205" t="s">
        <v>713</v>
      </c>
      <c r="H257" s="205" t="s">
        <v>713</v>
      </c>
      <c r="I257" s="205" t="s">
        <v>713</v>
      </c>
      <c r="J257" s="848">
        <v>76.724955747651279</v>
      </c>
      <c r="K257" s="848">
        <v>79.569715591641071</v>
      </c>
      <c r="L257" s="743">
        <v>79.41</v>
      </c>
      <c r="M257" s="746">
        <v>90.49</v>
      </c>
      <c r="N257" s="747">
        <v>76.72</v>
      </c>
    </row>
    <row r="258" spans="1:14" s="692" customFormat="1" ht="24">
      <c r="A258" s="377" t="s">
        <v>786</v>
      </c>
      <c r="B258" s="96" t="s">
        <v>846</v>
      </c>
      <c r="C258" s="839" t="s">
        <v>15</v>
      </c>
      <c r="D258" s="836" t="s">
        <v>163</v>
      </c>
      <c r="E258" s="194" t="s">
        <v>713</v>
      </c>
      <c r="F258" s="194" t="s">
        <v>713</v>
      </c>
      <c r="G258" s="194" t="s">
        <v>713</v>
      </c>
      <c r="H258" s="194" t="s">
        <v>713</v>
      </c>
      <c r="I258" s="194" t="s">
        <v>713</v>
      </c>
      <c r="J258" s="846">
        <v>5527.96</v>
      </c>
      <c r="K258" s="846">
        <v>5845.61</v>
      </c>
      <c r="L258" s="729">
        <v>6845.93</v>
      </c>
      <c r="M258" s="732">
        <v>7998.84</v>
      </c>
      <c r="N258" s="733">
        <v>10444.69</v>
      </c>
    </row>
    <row r="259" spans="1:14" s="692" customFormat="1" ht="24">
      <c r="A259" s="377" t="s">
        <v>786</v>
      </c>
      <c r="B259" s="96" t="s">
        <v>846</v>
      </c>
      <c r="C259" s="839" t="s">
        <v>15</v>
      </c>
      <c r="D259" s="836" t="s">
        <v>164</v>
      </c>
      <c r="E259" s="194" t="s">
        <v>713</v>
      </c>
      <c r="F259" s="194" t="s">
        <v>713</v>
      </c>
      <c r="G259" s="194" t="s">
        <v>713</v>
      </c>
      <c r="H259" s="194" t="s">
        <v>713</v>
      </c>
      <c r="I259" s="194" t="s">
        <v>713</v>
      </c>
      <c r="J259" s="846">
        <v>93.2858350644551</v>
      </c>
      <c r="K259" s="846">
        <v>88.200475584069125</v>
      </c>
      <c r="L259" s="729">
        <v>90.03</v>
      </c>
      <c r="M259" s="732">
        <v>88.13</v>
      </c>
      <c r="N259" s="733">
        <v>91.48</v>
      </c>
    </row>
    <row r="260" spans="1:14" ht="24">
      <c r="A260" s="387" t="s">
        <v>786</v>
      </c>
      <c r="B260" s="97" t="s">
        <v>847</v>
      </c>
      <c r="C260" s="29" t="s">
        <v>843</v>
      </c>
      <c r="D260" s="843" t="s">
        <v>163</v>
      </c>
      <c r="E260" s="205" t="s">
        <v>713</v>
      </c>
      <c r="F260" s="205" t="s">
        <v>713</v>
      </c>
      <c r="G260" s="205" t="s">
        <v>713</v>
      </c>
      <c r="H260" s="205" t="s">
        <v>713</v>
      </c>
      <c r="I260" s="205" t="s">
        <v>713</v>
      </c>
      <c r="J260" s="848">
        <v>6871.44</v>
      </c>
      <c r="K260" s="848">
        <v>7188.18</v>
      </c>
      <c r="L260" s="743">
        <v>7964.37</v>
      </c>
      <c r="M260" s="746">
        <v>9319.1299999999992</v>
      </c>
      <c r="N260" s="747">
        <v>12171.76</v>
      </c>
    </row>
    <row r="261" spans="1:14" ht="24">
      <c r="A261" s="387" t="s">
        <v>786</v>
      </c>
      <c r="B261" s="97" t="s">
        <v>847</v>
      </c>
      <c r="C261" s="29" t="s">
        <v>843</v>
      </c>
      <c r="D261" s="843" t="s">
        <v>164</v>
      </c>
      <c r="E261" s="205" t="s">
        <v>713</v>
      </c>
      <c r="F261" s="205" t="s">
        <v>713</v>
      </c>
      <c r="G261" s="205" t="s">
        <v>713</v>
      </c>
      <c r="H261" s="205" t="s">
        <v>713</v>
      </c>
      <c r="I261" s="205" t="s">
        <v>713</v>
      </c>
      <c r="J261" s="848">
        <v>93.256282961969717</v>
      </c>
      <c r="K261" s="848">
        <v>87.082166290305395</v>
      </c>
      <c r="L261" s="743">
        <v>85.8</v>
      </c>
      <c r="M261" s="746">
        <v>82.97</v>
      </c>
      <c r="N261" s="747">
        <v>89.24</v>
      </c>
    </row>
    <row r="262" spans="1:14" ht="24">
      <c r="A262" s="387" t="s">
        <v>786</v>
      </c>
      <c r="B262" s="97" t="s">
        <v>847</v>
      </c>
      <c r="C262" s="29" t="s">
        <v>720</v>
      </c>
      <c r="D262" s="843" t="s">
        <v>163</v>
      </c>
      <c r="E262" s="205" t="s">
        <v>713</v>
      </c>
      <c r="F262" s="205" t="s">
        <v>713</v>
      </c>
      <c r="G262" s="205" t="s">
        <v>713</v>
      </c>
      <c r="H262" s="205" t="s">
        <v>713</v>
      </c>
      <c r="I262" s="205" t="s">
        <v>713</v>
      </c>
      <c r="J262" s="848">
        <v>4830.55</v>
      </c>
      <c r="K262" s="848">
        <v>5212.93</v>
      </c>
      <c r="L262" s="743">
        <v>6280.14</v>
      </c>
      <c r="M262" s="746">
        <v>7410.77</v>
      </c>
      <c r="N262" s="747">
        <v>9787.48</v>
      </c>
    </row>
    <row r="263" spans="1:14" ht="24">
      <c r="A263" s="387" t="s">
        <v>786</v>
      </c>
      <c r="B263" s="97" t="s">
        <v>847</v>
      </c>
      <c r="C263" s="29" t="s">
        <v>720</v>
      </c>
      <c r="D263" s="843" t="s">
        <v>164</v>
      </c>
      <c r="E263" s="205" t="s">
        <v>713</v>
      </c>
      <c r="F263" s="205" t="s">
        <v>713</v>
      </c>
      <c r="G263" s="205" t="s">
        <v>713</v>
      </c>
      <c r="H263" s="205" t="s">
        <v>713</v>
      </c>
      <c r="I263" s="205" t="s">
        <v>713</v>
      </c>
      <c r="J263" s="848">
        <v>94.492663470322313</v>
      </c>
      <c r="K263" s="848">
        <v>91.177381129369365</v>
      </c>
      <c r="L263" s="743">
        <v>93.97</v>
      </c>
      <c r="M263" s="746">
        <v>93.28</v>
      </c>
      <c r="N263" s="747">
        <v>95.08</v>
      </c>
    </row>
    <row r="264" spans="1:14" s="692" customFormat="1" ht="24">
      <c r="A264" s="377" t="s">
        <v>786</v>
      </c>
      <c r="B264" s="92" t="s">
        <v>848</v>
      </c>
      <c r="C264" s="839" t="s">
        <v>15</v>
      </c>
      <c r="D264" s="836" t="s">
        <v>163</v>
      </c>
      <c r="E264" s="840">
        <v>3414.76</v>
      </c>
      <c r="F264" s="840">
        <v>3999.65</v>
      </c>
      <c r="G264" s="840">
        <v>4062.07</v>
      </c>
      <c r="H264" s="840">
        <v>4177.8100000000004</v>
      </c>
      <c r="I264" s="840">
        <v>4192.05</v>
      </c>
      <c r="J264" s="846">
        <v>5506.31</v>
      </c>
      <c r="K264" s="846">
        <v>5590.66</v>
      </c>
      <c r="L264" s="729">
        <v>6479.75</v>
      </c>
      <c r="M264" s="732">
        <v>7635.33</v>
      </c>
      <c r="N264" s="733">
        <v>9380.56</v>
      </c>
    </row>
    <row r="265" spans="1:14" s="692" customFormat="1" ht="24">
      <c r="A265" s="377" t="s">
        <v>786</v>
      </c>
      <c r="B265" s="92" t="s">
        <v>848</v>
      </c>
      <c r="C265" s="839" t="s">
        <v>15</v>
      </c>
      <c r="D265" s="836" t="s">
        <v>164</v>
      </c>
      <c r="E265" s="840">
        <v>93.320871456837097</v>
      </c>
      <c r="F265" s="840">
        <v>92.418906865939277</v>
      </c>
      <c r="G265" s="840">
        <v>93.808773809743755</v>
      </c>
      <c r="H265" s="840">
        <v>90.6</v>
      </c>
      <c r="I265" s="840">
        <v>87</v>
      </c>
      <c r="J265" s="846">
        <v>107.99566158818823</v>
      </c>
      <c r="K265" s="846">
        <v>95.018330084282681</v>
      </c>
      <c r="L265" s="729">
        <v>98</v>
      </c>
      <c r="M265" s="732">
        <v>92.97</v>
      </c>
      <c r="N265" s="733">
        <v>91.21</v>
      </c>
    </row>
    <row r="266" spans="1:14" ht="24">
      <c r="A266" s="387" t="s">
        <v>786</v>
      </c>
      <c r="B266" s="847" t="s">
        <v>849</v>
      </c>
      <c r="C266" s="29" t="s">
        <v>843</v>
      </c>
      <c r="D266" s="843" t="s">
        <v>163</v>
      </c>
      <c r="E266" s="844">
        <v>3835.75</v>
      </c>
      <c r="F266" s="844">
        <v>4713.6899999999996</v>
      </c>
      <c r="G266" s="844">
        <v>4619.38</v>
      </c>
      <c r="H266" s="844">
        <v>5061.55</v>
      </c>
      <c r="I266" s="844">
        <v>4817.03</v>
      </c>
      <c r="J266" s="848">
        <v>6604.95</v>
      </c>
      <c r="K266" s="848">
        <v>6395.1</v>
      </c>
      <c r="L266" s="743">
        <v>7426.06</v>
      </c>
      <c r="M266" s="746">
        <v>8709.7900000000009</v>
      </c>
      <c r="N266" s="747">
        <v>11107.78</v>
      </c>
    </row>
    <row r="267" spans="1:14" ht="24">
      <c r="A267" s="387" t="s">
        <v>786</v>
      </c>
      <c r="B267" s="847" t="s">
        <v>849</v>
      </c>
      <c r="C267" s="29" t="s">
        <v>843</v>
      </c>
      <c r="D267" s="843" t="s">
        <v>164</v>
      </c>
      <c r="E267" s="844">
        <v>86.536747802035407</v>
      </c>
      <c r="F267" s="844">
        <v>88.744987291725494</v>
      </c>
      <c r="G267" s="844">
        <v>89.648480331937961</v>
      </c>
      <c r="H267" s="844">
        <v>91.4</v>
      </c>
      <c r="I267" s="844">
        <v>84</v>
      </c>
      <c r="J267" s="848">
        <v>110.09112380469803</v>
      </c>
      <c r="K267" s="848">
        <v>92.616300793345061</v>
      </c>
      <c r="L267" s="743">
        <v>97.24</v>
      </c>
      <c r="M267" s="746">
        <v>91.29</v>
      </c>
      <c r="N267" s="747">
        <v>93.66</v>
      </c>
    </row>
    <row r="268" spans="1:14" ht="24">
      <c r="A268" s="387" t="s">
        <v>786</v>
      </c>
      <c r="B268" s="847" t="s">
        <v>849</v>
      </c>
      <c r="C268" s="29" t="s">
        <v>720</v>
      </c>
      <c r="D268" s="843" t="s">
        <v>163</v>
      </c>
      <c r="E268" s="844">
        <v>2983.94</v>
      </c>
      <c r="F268" s="844">
        <v>3367.03</v>
      </c>
      <c r="G268" s="844">
        <v>3434.16</v>
      </c>
      <c r="H268" s="844">
        <v>3554.4</v>
      </c>
      <c r="I268" s="844">
        <v>3612.97</v>
      </c>
      <c r="J268" s="848">
        <v>4257.9799999999996</v>
      </c>
      <c r="K268" s="848">
        <v>4888.47</v>
      </c>
      <c r="L268" s="743">
        <v>5489.81</v>
      </c>
      <c r="M268" s="746">
        <v>6654.2</v>
      </c>
      <c r="N268" s="747">
        <v>8246.3700000000008</v>
      </c>
    </row>
    <row r="269" spans="1:14" ht="24">
      <c r="A269" s="387" t="s">
        <v>786</v>
      </c>
      <c r="B269" s="847" t="s">
        <v>849</v>
      </c>
      <c r="C269" s="29" t="s">
        <v>720</v>
      </c>
      <c r="D269" s="843" t="s">
        <v>164</v>
      </c>
      <c r="E269" s="844">
        <v>101.69344807020533</v>
      </c>
      <c r="F269" s="844">
        <v>97.428737604495524</v>
      </c>
      <c r="G269" s="844">
        <v>97.271759080918173</v>
      </c>
      <c r="H269" s="844">
        <v>94</v>
      </c>
      <c r="I269" s="844">
        <v>91.6</v>
      </c>
      <c r="J269" s="848">
        <v>100.35920183654903</v>
      </c>
      <c r="K269" s="848">
        <v>99.235908252150281</v>
      </c>
      <c r="L269" s="743">
        <v>97.53</v>
      </c>
      <c r="M269" s="746">
        <v>95.1</v>
      </c>
      <c r="N269" s="747">
        <v>92.71</v>
      </c>
    </row>
    <row r="270" spans="1:14" s="692" customFormat="1" ht="24">
      <c r="A270" s="377" t="s">
        <v>786</v>
      </c>
      <c r="B270" s="96" t="s">
        <v>850</v>
      </c>
      <c r="C270" s="839" t="s">
        <v>15</v>
      </c>
      <c r="D270" s="836" t="s">
        <v>163</v>
      </c>
      <c r="E270" s="194">
        <v>2206.61</v>
      </c>
      <c r="F270" s="194">
        <v>2736.34</v>
      </c>
      <c r="G270" s="840">
        <v>3017.27</v>
      </c>
      <c r="H270" s="840">
        <v>3006.87</v>
      </c>
      <c r="I270" s="840">
        <v>3264.95</v>
      </c>
      <c r="J270" s="846">
        <v>3779.8</v>
      </c>
      <c r="K270" s="846">
        <v>4201.17</v>
      </c>
      <c r="L270" s="729">
        <v>4966.18</v>
      </c>
      <c r="M270" s="732">
        <v>6174.4</v>
      </c>
      <c r="N270" s="733">
        <v>8043.37</v>
      </c>
    </row>
    <row r="271" spans="1:14" s="692" customFormat="1" ht="24">
      <c r="A271" s="377" t="s">
        <v>786</v>
      </c>
      <c r="B271" s="96" t="s">
        <v>850</v>
      </c>
      <c r="C271" s="839" t="s">
        <v>15</v>
      </c>
      <c r="D271" s="836" t="s">
        <v>164</v>
      </c>
      <c r="E271" s="194">
        <v>92.771616201535394</v>
      </c>
      <c r="F271" s="194">
        <v>93.850084886731949</v>
      </c>
      <c r="G271" s="840">
        <v>96.933861490469724</v>
      </c>
      <c r="H271" s="840">
        <v>91</v>
      </c>
      <c r="I271" s="840">
        <v>94.3</v>
      </c>
      <c r="J271" s="846">
        <v>102.37201466868173</v>
      </c>
      <c r="K271" s="846">
        <v>99.333234027763012</v>
      </c>
      <c r="L271" s="729">
        <v>103.06</v>
      </c>
      <c r="M271" s="732">
        <v>101.76</v>
      </c>
      <c r="N271" s="733">
        <v>107.03</v>
      </c>
    </row>
    <row r="272" spans="1:14" ht="24">
      <c r="A272" s="387" t="s">
        <v>786</v>
      </c>
      <c r="B272" s="97" t="s">
        <v>851</v>
      </c>
      <c r="C272" s="29" t="s">
        <v>843</v>
      </c>
      <c r="D272" s="843" t="s">
        <v>163</v>
      </c>
      <c r="E272" s="205">
        <v>2304.98</v>
      </c>
      <c r="F272" s="205">
        <v>3212.21</v>
      </c>
      <c r="G272" s="844">
        <v>3373.35</v>
      </c>
      <c r="H272" s="844">
        <v>3322.48</v>
      </c>
      <c r="I272" s="844">
        <v>3728.73</v>
      </c>
      <c r="J272" s="848">
        <v>4189.26</v>
      </c>
      <c r="K272" s="848">
        <v>4787.63</v>
      </c>
      <c r="L272" s="743">
        <v>5633.65</v>
      </c>
      <c r="M272" s="746">
        <v>6804.45</v>
      </c>
      <c r="N272" s="747">
        <v>9472.8700000000008</v>
      </c>
    </row>
    <row r="273" spans="1:14" ht="24">
      <c r="A273" s="387" t="s">
        <v>786</v>
      </c>
      <c r="B273" s="97" t="s">
        <v>851</v>
      </c>
      <c r="C273" s="29" t="s">
        <v>843</v>
      </c>
      <c r="D273" s="843" t="s">
        <v>164</v>
      </c>
      <c r="E273" s="844">
        <v>86.045886560299834</v>
      </c>
      <c r="F273" s="844">
        <v>98.754580781622764</v>
      </c>
      <c r="G273" s="844">
        <v>99.114729629673164</v>
      </c>
      <c r="H273" s="844">
        <v>89.2</v>
      </c>
      <c r="I273" s="844">
        <v>94.3</v>
      </c>
      <c r="J273" s="848">
        <v>102.08942566382034</v>
      </c>
      <c r="K273" s="848">
        <v>100.50318452618366</v>
      </c>
      <c r="L273" s="743">
        <v>103.6</v>
      </c>
      <c r="M273" s="746">
        <v>98.1</v>
      </c>
      <c r="N273" s="747">
        <v>114.03</v>
      </c>
    </row>
    <row r="274" spans="1:14" ht="24">
      <c r="A274" s="387" t="s">
        <v>786</v>
      </c>
      <c r="B274" s="97" t="s">
        <v>851</v>
      </c>
      <c r="C274" s="29" t="s">
        <v>720</v>
      </c>
      <c r="D274" s="843" t="s">
        <v>163</v>
      </c>
      <c r="E274" s="844">
        <v>2166.0300000000002</v>
      </c>
      <c r="F274" s="844">
        <v>2571.8200000000002</v>
      </c>
      <c r="G274" s="844">
        <v>2873.11</v>
      </c>
      <c r="H274" s="844">
        <v>2872.67</v>
      </c>
      <c r="I274" s="844">
        <v>3041.4</v>
      </c>
      <c r="J274" s="848">
        <v>3445.5</v>
      </c>
      <c r="K274" s="848">
        <v>3780.29</v>
      </c>
      <c r="L274" s="743">
        <v>4541.8</v>
      </c>
      <c r="M274" s="746">
        <v>5672.96</v>
      </c>
      <c r="N274" s="747">
        <v>7360.65</v>
      </c>
    </row>
    <row r="275" spans="1:14" ht="24">
      <c r="A275" s="387" t="s">
        <v>786</v>
      </c>
      <c r="B275" s="97" t="s">
        <v>851</v>
      </c>
      <c r="C275" s="29" t="s">
        <v>720</v>
      </c>
      <c r="D275" s="843" t="s">
        <v>164</v>
      </c>
      <c r="E275" s="844">
        <v>95.622864408126517</v>
      </c>
      <c r="F275" s="844">
        <v>92.399169355244354</v>
      </c>
      <c r="G275" s="844">
        <v>96.687576138971721</v>
      </c>
      <c r="H275" s="844">
        <v>92</v>
      </c>
      <c r="I275" s="844">
        <v>94.8</v>
      </c>
      <c r="J275" s="848">
        <v>99.2264626939603</v>
      </c>
      <c r="K275" s="848">
        <v>96.627498894492405</v>
      </c>
      <c r="L275" s="743">
        <v>102.71</v>
      </c>
      <c r="M275" s="746">
        <v>102.81</v>
      </c>
      <c r="N275" s="747">
        <v>105.09</v>
      </c>
    </row>
    <row r="276" spans="1:14" s="692" customFormat="1" ht="24">
      <c r="A276" s="377" t="s">
        <v>786</v>
      </c>
      <c r="B276" s="96" t="s">
        <v>852</v>
      </c>
      <c r="C276" s="839" t="s">
        <v>15</v>
      </c>
      <c r="D276" s="836" t="s">
        <v>163</v>
      </c>
      <c r="E276" s="840">
        <v>2172.65</v>
      </c>
      <c r="F276" s="840">
        <v>2665.1</v>
      </c>
      <c r="G276" s="840">
        <v>2889.82</v>
      </c>
      <c r="H276" s="840">
        <v>3071.6</v>
      </c>
      <c r="I276" s="840">
        <v>3314.35</v>
      </c>
      <c r="J276" s="846">
        <v>3819.27</v>
      </c>
      <c r="K276" s="846">
        <v>4089.03</v>
      </c>
      <c r="L276" s="729">
        <v>4737.8900000000003</v>
      </c>
      <c r="M276" s="732">
        <v>6303.36</v>
      </c>
      <c r="N276" s="733">
        <v>7600.53</v>
      </c>
    </row>
    <row r="277" spans="1:14" s="692" customFormat="1" ht="24">
      <c r="A277" s="377" t="s">
        <v>786</v>
      </c>
      <c r="B277" s="96" t="s">
        <v>852</v>
      </c>
      <c r="C277" s="839" t="s">
        <v>15</v>
      </c>
      <c r="D277" s="836" t="s">
        <v>164</v>
      </c>
      <c r="E277" s="840">
        <v>91.341929462412608</v>
      </c>
      <c r="F277" s="840">
        <v>92.123638073115416</v>
      </c>
      <c r="G277" s="840">
        <v>93.20196091079147</v>
      </c>
      <c r="H277" s="840">
        <v>92</v>
      </c>
      <c r="I277" s="840">
        <v>95.4</v>
      </c>
      <c r="J277" s="846">
        <v>103.06112260950988</v>
      </c>
      <c r="K277" s="846">
        <v>95.408791824163515</v>
      </c>
      <c r="L277" s="729">
        <v>98.04</v>
      </c>
      <c r="M277" s="732">
        <v>106</v>
      </c>
      <c r="N277" s="733">
        <v>100.95</v>
      </c>
    </row>
    <row r="278" spans="1:14" ht="24">
      <c r="A278" s="387" t="s">
        <v>786</v>
      </c>
      <c r="B278" s="97" t="s">
        <v>853</v>
      </c>
      <c r="C278" s="29" t="s">
        <v>843</v>
      </c>
      <c r="D278" s="843" t="s">
        <v>163</v>
      </c>
      <c r="E278" s="844">
        <v>2329</v>
      </c>
      <c r="F278" s="844">
        <v>2917.89</v>
      </c>
      <c r="G278" s="844">
        <v>3124.01</v>
      </c>
      <c r="H278" s="844">
        <v>3349.83</v>
      </c>
      <c r="I278" s="844">
        <v>3478.13</v>
      </c>
      <c r="J278" s="848">
        <v>4148.0200000000004</v>
      </c>
      <c r="K278" s="848">
        <v>4318.7299999999996</v>
      </c>
      <c r="L278" s="743">
        <v>4937.3900000000003</v>
      </c>
      <c r="M278" s="746">
        <v>6788.24</v>
      </c>
      <c r="N278" s="747">
        <v>8113</v>
      </c>
    </row>
    <row r="279" spans="1:14" ht="24">
      <c r="A279" s="387" t="s">
        <v>786</v>
      </c>
      <c r="B279" s="97" t="s">
        <v>853</v>
      </c>
      <c r="C279" s="29" t="s">
        <v>843</v>
      </c>
      <c r="D279" s="843" t="s">
        <v>164</v>
      </c>
      <c r="E279" s="844">
        <v>88.788075178224247</v>
      </c>
      <c r="F279" s="844">
        <v>91.629323745073719</v>
      </c>
      <c r="G279" s="844">
        <v>91.916439867598385</v>
      </c>
      <c r="H279" s="844">
        <v>90.9</v>
      </c>
      <c r="I279" s="844">
        <v>91.2</v>
      </c>
      <c r="J279" s="848">
        <v>102.99882053510461</v>
      </c>
      <c r="K279" s="848">
        <v>92.673825249885184</v>
      </c>
      <c r="L279" s="743">
        <v>95.42</v>
      </c>
      <c r="M279" s="746">
        <v>105.23</v>
      </c>
      <c r="N279" s="747">
        <v>100.83</v>
      </c>
    </row>
    <row r="280" spans="1:14" ht="24">
      <c r="A280" s="387" t="s">
        <v>786</v>
      </c>
      <c r="B280" s="97" t="s">
        <v>853</v>
      </c>
      <c r="C280" s="29" t="s">
        <v>720</v>
      </c>
      <c r="D280" s="843" t="s">
        <v>163</v>
      </c>
      <c r="E280" s="844">
        <v>2003.79</v>
      </c>
      <c r="F280" s="844">
        <v>2376.48</v>
      </c>
      <c r="G280" s="844">
        <v>2631.8</v>
      </c>
      <c r="H280" s="844">
        <v>2779.64</v>
      </c>
      <c r="I280" s="844">
        <v>3087.58</v>
      </c>
      <c r="J280" s="848">
        <v>3343.93</v>
      </c>
      <c r="K280" s="848">
        <v>3782.42</v>
      </c>
      <c r="L280" s="743">
        <v>4337.24</v>
      </c>
      <c r="M280" s="746">
        <v>5490.2</v>
      </c>
      <c r="N280" s="747">
        <v>6789.54</v>
      </c>
    </row>
    <row r="281" spans="1:14" ht="24">
      <c r="A281" s="387" t="s">
        <v>786</v>
      </c>
      <c r="B281" s="97" t="s">
        <v>853</v>
      </c>
      <c r="C281" s="29" t="s">
        <v>720</v>
      </c>
      <c r="D281" s="843" t="s">
        <v>164</v>
      </c>
      <c r="E281" s="844">
        <v>94.955550079611811</v>
      </c>
      <c r="F281" s="844">
        <v>92.935439340197803</v>
      </c>
      <c r="G281" s="844">
        <v>96.002042751878605</v>
      </c>
      <c r="H281" s="844">
        <v>95.3</v>
      </c>
      <c r="I281" s="844">
        <v>102.5</v>
      </c>
      <c r="J281" s="848">
        <v>103.17141499595822</v>
      </c>
      <c r="K281" s="848">
        <v>101.85839969192739</v>
      </c>
      <c r="L281" s="743">
        <v>102.5</v>
      </c>
      <c r="M281" s="746">
        <v>107.46</v>
      </c>
      <c r="N281" s="747">
        <v>102.29</v>
      </c>
    </row>
    <row r="282" spans="1:14" s="692" customFormat="1" ht="24">
      <c r="A282" s="377" t="s">
        <v>786</v>
      </c>
      <c r="B282" s="96" t="s">
        <v>854</v>
      </c>
      <c r="C282" s="839" t="s">
        <v>15</v>
      </c>
      <c r="D282" s="836" t="s">
        <v>163</v>
      </c>
      <c r="E282" s="840">
        <v>1933.33</v>
      </c>
      <c r="F282" s="840">
        <v>2324.7199999999998</v>
      </c>
      <c r="G282" s="840">
        <v>2690.3</v>
      </c>
      <c r="H282" s="840">
        <v>2696.47</v>
      </c>
      <c r="I282" s="840">
        <v>3263.85</v>
      </c>
      <c r="J282" s="846">
        <v>3805.1</v>
      </c>
      <c r="K282" s="846">
        <v>3823.74</v>
      </c>
      <c r="L282" s="729">
        <v>4333.62</v>
      </c>
      <c r="M282" s="732">
        <v>5551.38</v>
      </c>
      <c r="N282" s="733">
        <v>7183.08</v>
      </c>
    </row>
    <row r="283" spans="1:14" s="692" customFormat="1" ht="24">
      <c r="A283" s="377" t="s">
        <v>786</v>
      </c>
      <c r="B283" s="96" t="s">
        <v>854</v>
      </c>
      <c r="C283" s="839" t="s">
        <v>15</v>
      </c>
      <c r="D283" s="836" t="s">
        <v>164</v>
      </c>
      <c r="E283" s="840">
        <v>85.444629574794376</v>
      </c>
      <c r="F283" s="840">
        <v>86.670842281078492</v>
      </c>
      <c r="G283" s="840">
        <v>94.001684154620776</v>
      </c>
      <c r="H283" s="840">
        <v>87.3</v>
      </c>
      <c r="I283" s="840">
        <v>99.1</v>
      </c>
      <c r="J283" s="846">
        <v>107.256009561178</v>
      </c>
      <c r="K283" s="846">
        <v>97.155517838041092</v>
      </c>
      <c r="L283" s="729">
        <v>95.81</v>
      </c>
      <c r="M283" s="732">
        <v>105.6</v>
      </c>
      <c r="N283" s="733">
        <v>104.8</v>
      </c>
    </row>
    <row r="284" spans="1:14" ht="24">
      <c r="A284" s="387" t="s">
        <v>786</v>
      </c>
      <c r="B284" s="97" t="s">
        <v>855</v>
      </c>
      <c r="C284" s="29" t="s">
        <v>843</v>
      </c>
      <c r="D284" s="843" t="s">
        <v>163</v>
      </c>
      <c r="E284" s="844">
        <v>2077.5700000000002</v>
      </c>
      <c r="F284" s="844">
        <v>2468.09</v>
      </c>
      <c r="G284" s="844">
        <v>3010.68</v>
      </c>
      <c r="H284" s="844">
        <v>3039.47</v>
      </c>
      <c r="I284" s="844">
        <v>3608.77</v>
      </c>
      <c r="J284" s="848">
        <v>4233.13</v>
      </c>
      <c r="K284" s="848">
        <v>4318.6899999999996</v>
      </c>
      <c r="L284" s="743">
        <v>4764.3100000000004</v>
      </c>
      <c r="M284" s="746">
        <v>6514.35</v>
      </c>
      <c r="N284" s="747">
        <v>8276</v>
      </c>
    </row>
    <row r="285" spans="1:14" ht="24">
      <c r="A285" s="387" t="s">
        <v>786</v>
      </c>
      <c r="B285" s="97" t="s">
        <v>855</v>
      </c>
      <c r="C285" s="29" t="s">
        <v>843</v>
      </c>
      <c r="D285" s="843" t="s">
        <v>164</v>
      </c>
      <c r="E285" s="844">
        <v>83.351186535876906</v>
      </c>
      <c r="F285" s="844">
        <v>82.939262983150627</v>
      </c>
      <c r="G285" s="844">
        <v>95.085715729499583</v>
      </c>
      <c r="H285" s="844">
        <v>85.9</v>
      </c>
      <c r="I285" s="844">
        <v>96.3</v>
      </c>
      <c r="J285" s="848">
        <v>106.82088305579597</v>
      </c>
      <c r="K285" s="848">
        <v>96.771511863707943</v>
      </c>
      <c r="L285" s="743">
        <v>94.26</v>
      </c>
      <c r="M285" s="746">
        <v>109.23</v>
      </c>
      <c r="N285" s="747">
        <v>108.16</v>
      </c>
    </row>
    <row r="286" spans="1:14" ht="24">
      <c r="A286" s="387" t="s">
        <v>786</v>
      </c>
      <c r="B286" s="97" t="s">
        <v>855</v>
      </c>
      <c r="C286" s="29" t="s">
        <v>720</v>
      </c>
      <c r="D286" s="843" t="s">
        <v>163</v>
      </c>
      <c r="E286" s="844">
        <v>1847.58</v>
      </c>
      <c r="F286" s="844">
        <v>2242.56</v>
      </c>
      <c r="G286" s="844">
        <v>2452.63</v>
      </c>
      <c r="H286" s="844">
        <v>2477.4899999999998</v>
      </c>
      <c r="I286" s="844">
        <v>2935.5</v>
      </c>
      <c r="J286" s="848">
        <v>3298.77</v>
      </c>
      <c r="K286" s="848">
        <v>3380.68</v>
      </c>
      <c r="L286" s="743">
        <v>3897.46</v>
      </c>
      <c r="M286" s="746">
        <v>4704.57</v>
      </c>
      <c r="N286" s="747">
        <v>6212.96</v>
      </c>
    </row>
    <row r="287" spans="1:14" ht="24">
      <c r="A287" s="387" t="s">
        <v>786</v>
      </c>
      <c r="B287" s="97" t="s">
        <v>855</v>
      </c>
      <c r="C287" s="29" t="s">
        <v>720</v>
      </c>
      <c r="D287" s="843" t="s">
        <v>164</v>
      </c>
      <c r="E287" s="844">
        <v>86.963766274111094</v>
      </c>
      <c r="F287" s="844">
        <v>89.717113606631486</v>
      </c>
      <c r="G287" s="844">
        <v>93.041508918613388</v>
      </c>
      <c r="H287" s="844">
        <v>89.4</v>
      </c>
      <c r="I287" s="844">
        <v>100.2</v>
      </c>
      <c r="J287" s="848">
        <v>103.83743696606082</v>
      </c>
      <c r="K287" s="848">
        <v>97.125044889750768</v>
      </c>
      <c r="L287" s="743">
        <v>96.57</v>
      </c>
      <c r="M287" s="746">
        <v>101.86</v>
      </c>
      <c r="N287" s="747">
        <v>101.51</v>
      </c>
    </row>
    <row r="288" spans="1:14" s="692" customFormat="1" ht="24">
      <c r="A288" s="377" t="s">
        <v>786</v>
      </c>
      <c r="B288" s="96" t="s">
        <v>856</v>
      </c>
      <c r="C288" s="839" t="s">
        <v>15</v>
      </c>
      <c r="D288" s="836" t="s">
        <v>163</v>
      </c>
      <c r="E288" s="840">
        <v>1778.14</v>
      </c>
      <c r="F288" s="840">
        <v>2277.17</v>
      </c>
      <c r="G288" s="840">
        <v>2419.48</v>
      </c>
      <c r="H288" s="840">
        <v>2669.53</v>
      </c>
      <c r="I288" s="840">
        <v>2850.15</v>
      </c>
      <c r="J288" s="846">
        <v>3536.32</v>
      </c>
      <c r="K288" s="846">
        <v>3646.99</v>
      </c>
      <c r="L288" s="729">
        <v>4114.01</v>
      </c>
      <c r="M288" s="732">
        <v>5497.24</v>
      </c>
      <c r="N288" s="733">
        <v>6679.02</v>
      </c>
    </row>
    <row r="289" spans="1:14" s="692" customFormat="1" ht="24">
      <c r="A289" s="377" t="s">
        <v>786</v>
      </c>
      <c r="B289" s="96" t="s">
        <v>856</v>
      </c>
      <c r="C289" s="839" t="s">
        <v>15</v>
      </c>
      <c r="D289" s="836" t="s">
        <v>164</v>
      </c>
      <c r="E289" s="840">
        <v>91.125449057299974</v>
      </c>
      <c r="F289" s="840">
        <v>94.258406874513639</v>
      </c>
      <c r="G289" s="840">
        <v>94.366070836567303</v>
      </c>
      <c r="H289" s="840">
        <v>95.1</v>
      </c>
      <c r="I289" s="840">
        <v>96.3</v>
      </c>
      <c r="J289" s="846">
        <v>113.81709805537139</v>
      </c>
      <c r="K289" s="846">
        <v>99.741006328525401</v>
      </c>
      <c r="L289" s="729">
        <v>98.84</v>
      </c>
      <c r="M289" s="732">
        <v>108.37</v>
      </c>
      <c r="N289" s="733">
        <v>101.4</v>
      </c>
    </row>
    <row r="290" spans="1:14" ht="24">
      <c r="A290" s="387" t="s">
        <v>786</v>
      </c>
      <c r="B290" s="97" t="s">
        <v>857</v>
      </c>
      <c r="C290" s="29" t="s">
        <v>843</v>
      </c>
      <c r="D290" s="843" t="s">
        <v>163</v>
      </c>
      <c r="E290" s="844">
        <v>1947.22</v>
      </c>
      <c r="F290" s="844">
        <v>2530.63</v>
      </c>
      <c r="G290" s="844">
        <v>2616.36</v>
      </c>
      <c r="H290" s="844">
        <v>2880.4</v>
      </c>
      <c r="I290" s="844">
        <v>3045.63</v>
      </c>
      <c r="J290" s="848">
        <v>3752.41</v>
      </c>
      <c r="K290" s="848">
        <v>3858</v>
      </c>
      <c r="L290" s="743">
        <v>4349.51</v>
      </c>
      <c r="M290" s="746">
        <v>5843.44</v>
      </c>
      <c r="N290" s="747">
        <v>7173.75</v>
      </c>
    </row>
    <row r="291" spans="1:14" ht="24">
      <c r="A291" s="387" t="s">
        <v>786</v>
      </c>
      <c r="B291" s="97" t="s">
        <v>857</v>
      </c>
      <c r="C291" s="29" t="s">
        <v>843</v>
      </c>
      <c r="D291" s="843" t="s">
        <v>164</v>
      </c>
      <c r="E291" s="844">
        <v>89.902259075778076</v>
      </c>
      <c r="F291" s="844">
        <v>93.859831316900227</v>
      </c>
      <c r="G291" s="844">
        <v>92.055985982393565</v>
      </c>
      <c r="H291" s="844">
        <v>92.8</v>
      </c>
      <c r="I291" s="844">
        <v>93.9</v>
      </c>
      <c r="J291" s="848">
        <v>111.11206523863389</v>
      </c>
      <c r="K291" s="848">
        <v>97.047570414829309</v>
      </c>
      <c r="L291" s="743">
        <v>97.39</v>
      </c>
      <c r="M291" s="746">
        <v>106.49</v>
      </c>
      <c r="N291" s="747">
        <v>101.81</v>
      </c>
    </row>
    <row r="292" spans="1:14" ht="24">
      <c r="A292" s="387" t="s">
        <v>786</v>
      </c>
      <c r="B292" s="97" t="s">
        <v>857</v>
      </c>
      <c r="C292" s="29" t="s">
        <v>720</v>
      </c>
      <c r="D292" s="843" t="s">
        <v>163</v>
      </c>
      <c r="E292" s="844">
        <v>1443.09</v>
      </c>
      <c r="F292" s="844">
        <v>1711.14</v>
      </c>
      <c r="G292" s="844">
        <v>1971.66</v>
      </c>
      <c r="H292" s="844">
        <v>2201.36</v>
      </c>
      <c r="I292" s="844">
        <v>2442.4499999999998</v>
      </c>
      <c r="J292" s="848">
        <v>2978.61</v>
      </c>
      <c r="K292" s="848">
        <v>3201.42</v>
      </c>
      <c r="L292" s="743">
        <v>3557.61</v>
      </c>
      <c r="M292" s="746">
        <v>4668.63</v>
      </c>
      <c r="N292" s="747">
        <v>5561.87</v>
      </c>
    </row>
    <row r="293" spans="1:14" ht="24">
      <c r="A293" s="387" t="s">
        <v>786</v>
      </c>
      <c r="B293" s="97" t="s">
        <v>857</v>
      </c>
      <c r="C293" s="29" t="s">
        <v>720</v>
      </c>
      <c r="D293" s="843" t="s">
        <v>164</v>
      </c>
      <c r="E293" s="844">
        <v>98.602703035106657</v>
      </c>
      <c r="F293" s="844">
        <v>95.11194610578741</v>
      </c>
      <c r="G293" s="844">
        <v>100.14424883940636</v>
      </c>
      <c r="H293" s="844">
        <v>102.6</v>
      </c>
      <c r="I293" s="844">
        <v>105.1</v>
      </c>
      <c r="J293" s="848">
        <v>117.98110629196125</v>
      </c>
      <c r="K293" s="848">
        <v>107.92855601704517</v>
      </c>
      <c r="L293" s="743">
        <v>102.56</v>
      </c>
      <c r="M293" s="746">
        <v>112.61</v>
      </c>
      <c r="N293" s="747">
        <v>100.49</v>
      </c>
    </row>
    <row r="294" spans="1:14" s="692" customFormat="1" ht="24">
      <c r="A294" s="377" t="s">
        <v>786</v>
      </c>
      <c r="B294" s="96" t="s">
        <v>858</v>
      </c>
      <c r="C294" s="839" t="s">
        <v>15</v>
      </c>
      <c r="D294" s="836" t="s">
        <v>163</v>
      </c>
      <c r="E294" s="840">
        <v>1611.31</v>
      </c>
      <c r="F294" s="840">
        <v>2206.89</v>
      </c>
      <c r="G294" s="840">
        <v>2083.84</v>
      </c>
      <c r="H294" s="840">
        <v>2584.7399999999998</v>
      </c>
      <c r="I294" s="840">
        <v>2268.2199999999998</v>
      </c>
      <c r="J294" s="846">
        <v>2937.06</v>
      </c>
      <c r="K294" s="846">
        <v>3087.54</v>
      </c>
      <c r="L294" s="729">
        <v>3815.05</v>
      </c>
      <c r="M294" s="732">
        <v>5158.13</v>
      </c>
      <c r="N294" s="733">
        <v>6976.67</v>
      </c>
    </row>
    <row r="295" spans="1:14" s="692" customFormat="1" ht="24">
      <c r="A295" s="377" t="s">
        <v>786</v>
      </c>
      <c r="B295" s="96" t="s">
        <v>858</v>
      </c>
      <c r="C295" s="839" t="s">
        <v>15</v>
      </c>
      <c r="D295" s="836" t="s">
        <v>164</v>
      </c>
      <c r="E295" s="840">
        <v>100.17843376190594</v>
      </c>
      <c r="F295" s="840">
        <v>118.50028190189815</v>
      </c>
      <c r="G295" s="840">
        <v>98.154978073584203</v>
      </c>
      <c r="H295" s="840">
        <v>105.4</v>
      </c>
      <c r="I295" s="840">
        <v>88.8</v>
      </c>
      <c r="J295" s="846">
        <v>105.95416322451938</v>
      </c>
      <c r="K295" s="846">
        <v>93.207347813617901</v>
      </c>
      <c r="L295" s="729">
        <v>99.48</v>
      </c>
      <c r="M295" s="732">
        <v>104.15</v>
      </c>
      <c r="N295" s="733">
        <v>109.36</v>
      </c>
    </row>
    <row r="296" spans="1:14" ht="24">
      <c r="A296" s="387" t="s">
        <v>786</v>
      </c>
      <c r="B296" s="97" t="s">
        <v>859</v>
      </c>
      <c r="C296" s="29" t="s">
        <v>843</v>
      </c>
      <c r="D296" s="843" t="s">
        <v>163</v>
      </c>
      <c r="E296" s="844">
        <v>1701.62</v>
      </c>
      <c r="F296" s="844">
        <v>2265.19</v>
      </c>
      <c r="G296" s="844">
        <v>2125.25</v>
      </c>
      <c r="H296" s="844">
        <v>2557.85</v>
      </c>
      <c r="I296" s="844">
        <v>2267.87</v>
      </c>
      <c r="J296" s="848">
        <v>3092.67</v>
      </c>
      <c r="K296" s="848">
        <v>3206.29</v>
      </c>
      <c r="L296" s="743">
        <v>3880.29</v>
      </c>
      <c r="M296" s="746">
        <v>5353.34</v>
      </c>
      <c r="N296" s="747">
        <v>6889.5</v>
      </c>
    </row>
    <row r="297" spans="1:14" ht="24">
      <c r="A297" s="387" t="s">
        <v>786</v>
      </c>
      <c r="B297" s="97" t="s">
        <v>859</v>
      </c>
      <c r="C297" s="29" t="s">
        <v>843</v>
      </c>
      <c r="D297" s="843" t="s">
        <v>164</v>
      </c>
      <c r="E297" s="844">
        <v>94.795131054845257</v>
      </c>
      <c r="F297" s="844">
        <v>118.38683377060491</v>
      </c>
      <c r="G297" s="844">
        <v>97.724775029543892</v>
      </c>
      <c r="H297" s="844">
        <v>102.7</v>
      </c>
      <c r="I297" s="844">
        <v>86.6</v>
      </c>
      <c r="J297" s="848">
        <v>107.89236823376731</v>
      </c>
      <c r="K297" s="848">
        <v>92.687164306817067</v>
      </c>
      <c r="L297" s="743">
        <v>97.22</v>
      </c>
      <c r="M297" s="746">
        <v>102.8</v>
      </c>
      <c r="N297" s="747">
        <v>103.66</v>
      </c>
    </row>
    <row r="298" spans="1:14" ht="24">
      <c r="A298" s="387" t="s">
        <v>786</v>
      </c>
      <c r="B298" s="97" t="s">
        <v>859</v>
      </c>
      <c r="C298" s="29" t="s">
        <v>720</v>
      </c>
      <c r="D298" s="843" t="s">
        <v>163</v>
      </c>
      <c r="E298" s="844">
        <v>1472.96</v>
      </c>
      <c r="F298" s="844">
        <v>1819.8</v>
      </c>
      <c r="G298" s="844">
        <v>1800.91</v>
      </c>
      <c r="H298" s="844">
        <v>2691.43</v>
      </c>
      <c r="I298" s="844">
        <v>2269.4699999999998</v>
      </c>
      <c r="J298" s="848">
        <v>2238.7399999999998</v>
      </c>
      <c r="K298" s="848">
        <v>2803.25</v>
      </c>
      <c r="L298" s="743">
        <v>3609.5</v>
      </c>
      <c r="M298" s="746">
        <v>4299.22</v>
      </c>
      <c r="N298" s="747">
        <v>7118.35</v>
      </c>
    </row>
    <row r="299" spans="1:14" ht="24">
      <c r="A299" s="387" t="s">
        <v>786</v>
      </c>
      <c r="B299" s="97" t="s">
        <v>859</v>
      </c>
      <c r="C299" s="29" t="s">
        <v>720</v>
      </c>
      <c r="D299" s="843" t="s">
        <v>164</v>
      </c>
      <c r="E299" s="844">
        <v>108.66784215069312</v>
      </c>
      <c r="F299" s="844">
        <v>110.0321667835635</v>
      </c>
      <c r="G299" s="844">
        <v>95.470617859888151</v>
      </c>
      <c r="H299" s="844">
        <v>117.2</v>
      </c>
      <c r="I299" s="844">
        <v>96.7</v>
      </c>
      <c r="J299" s="848">
        <v>90.258672128239439</v>
      </c>
      <c r="K299" s="848">
        <v>96.21424035969865</v>
      </c>
      <c r="L299" s="743">
        <v>104.54</v>
      </c>
      <c r="M299" s="746">
        <v>99.34</v>
      </c>
      <c r="N299" s="747">
        <v>123.8</v>
      </c>
    </row>
    <row r="300" spans="1:14" s="692" customFormat="1" ht="24">
      <c r="A300" s="377" t="s">
        <v>786</v>
      </c>
      <c r="B300" s="96" t="s">
        <v>860</v>
      </c>
      <c r="C300" s="839" t="s">
        <v>15</v>
      </c>
      <c r="D300" s="836" t="s">
        <v>163</v>
      </c>
      <c r="E300" s="840">
        <v>1709.84</v>
      </c>
      <c r="F300" s="840">
        <v>1941.17</v>
      </c>
      <c r="G300" s="840">
        <v>2168.9499999999998</v>
      </c>
      <c r="H300" s="840">
        <v>2320.63</v>
      </c>
      <c r="I300" s="840">
        <v>2796.61</v>
      </c>
      <c r="J300" s="846">
        <v>3341.17</v>
      </c>
      <c r="K300" s="846">
        <v>3400.39</v>
      </c>
      <c r="L300" s="729">
        <v>4020.77</v>
      </c>
      <c r="M300" s="732">
        <v>5455.83</v>
      </c>
      <c r="N300" s="733">
        <v>6289.54</v>
      </c>
    </row>
    <row r="301" spans="1:14" s="692" customFormat="1" ht="24">
      <c r="A301" s="377" t="s">
        <v>786</v>
      </c>
      <c r="B301" s="96" t="s">
        <v>860</v>
      </c>
      <c r="C301" s="839" t="s">
        <v>15</v>
      </c>
      <c r="D301" s="836" t="s">
        <v>164</v>
      </c>
      <c r="E301" s="840">
        <v>91.895261845386528</v>
      </c>
      <c r="F301" s="840">
        <v>86.124938994631535</v>
      </c>
      <c r="G301" s="840">
        <v>90.724474003429961</v>
      </c>
      <c r="H301" s="840">
        <v>88.1</v>
      </c>
      <c r="I301" s="840">
        <v>101.2</v>
      </c>
      <c r="J301" s="846">
        <v>113.10127482109853</v>
      </c>
      <c r="K301" s="846">
        <v>98.847684467868007</v>
      </c>
      <c r="L301" s="729">
        <v>102.3</v>
      </c>
      <c r="M301" s="732">
        <v>113.56</v>
      </c>
      <c r="N301" s="733">
        <v>99.54</v>
      </c>
    </row>
    <row r="302" spans="1:14" ht="24">
      <c r="A302" s="387" t="s">
        <v>786</v>
      </c>
      <c r="B302" s="97" t="s">
        <v>861</v>
      </c>
      <c r="C302" s="29" t="s">
        <v>843</v>
      </c>
      <c r="D302" s="843" t="s">
        <v>163</v>
      </c>
      <c r="E302" s="844">
        <v>1913.8</v>
      </c>
      <c r="F302" s="844">
        <v>2222.5500000000002</v>
      </c>
      <c r="G302" s="844">
        <v>2454.4499999999998</v>
      </c>
      <c r="H302" s="844">
        <v>2670.38</v>
      </c>
      <c r="I302" s="844">
        <v>2957.43</v>
      </c>
      <c r="J302" s="848">
        <v>3592.38</v>
      </c>
      <c r="K302" s="848">
        <v>3596.73</v>
      </c>
      <c r="L302" s="743">
        <v>4317.3500000000004</v>
      </c>
      <c r="M302" s="746">
        <v>6085.85</v>
      </c>
      <c r="N302" s="747">
        <v>6888.51</v>
      </c>
    </row>
    <row r="303" spans="1:14" ht="24">
      <c r="A303" s="387" t="s">
        <v>786</v>
      </c>
      <c r="B303" s="97" t="s">
        <v>861</v>
      </c>
      <c r="C303" s="29" t="s">
        <v>843</v>
      </c>
      <c r="D303" s="843" t="s">
        <v>164</v>
      </c>
      <c r="E303" s="844">
        <v>91.678163562504793</v>
      </c>
      <c r="F303" s="844">
        <v>86.347495687578686</v>
      </c>
      <c r="G303" s="844">
        <v>90.315826657786374</v>
      </c>
      <c r="H303" s="844">
        <v>90.7</v>
      </c>
      <c r="I303" s="844">
        <v>96.9</v>
      </c>
      <c r="J303" s="848">
        <v>111.93446668494653</v>
      </c>
      <c r="K303" s="848">
        <v>95.995484110313683</v>
      </c>
      <c r="L303" s="743">
        <v>102.76</v>
      </c>
      <c r="M303" s="746">
        <v>117.64</v>
      </c>
      <c r="N303" s="747">
        <v>101.42</v>
      </c>
    </row>
    <row r="304" spans="1:14" ht="24">
      <c r="A304" s="387" t="s">
        <v>786</v>
      </c>
      <c r="B304" s="97" t="s">
        <v>861</v>
      </c>
      <c r="C304" s="29" t="s">
        <v>720</v>
      </c>
      <c r="D304" s="843" t="s">
        <v>163</v>
      </c>
      <c r="E304" s="844">
        <v>1465.52</v>
      </c>
      <c r="F304" s="844">
        <v>1639.2</v>
      </c>
      <c r="G304" s="844">
        <v>1834.07</v>
      </c>
      <c r="H304" s="844">
        <v>1937</v>
      </c>
      <c r="I304" s="844">
        <v>2541.39</v>
      </c>
      <c r="J304" s="848">
        <v>2939</v>
      </c>
      <c r="K304" s="848">
        <v>3110.41</v>
      </c>
      <c r="L304" s="743">
        <v>3632.24</v>
      </c>
      <c r="M304" s="746">
        <v>4424.0200000000004</v>
      </c>
      <c r="N304" s="747">
        <v>5714.55</v>
      </c>
    </row>
    <row r="305" spans="1:14" ht="24">
      <c r="A305" s="387" t="s">
        <v>786</v>
      </c>
      <c r="B305" s="97" t="s">
        <v>861</v>
      </c>
      <c r="C305" s="29" t="s">
        <v>720</v>
      </c>
      <c r="D305" s="843" t="s">
        <v>164</v>
      </c>
      <c r="E305" s="844">
        <v>97.075519815588834</v>
      </c>
      <c r="F305" s="844">
        <v>91.125898500692131</v>
      </c>
      <c r="G305" s="844">
        <v>93.39440571547874</v>
      </c>
      <c r="H305" s="844">
        <v>89.1</v>
      </c>
      <c r="I305" s="844">
        <v>107.4</v>
      </c>
      <c r="J305" s="848">
        <v>112.97893033286309</v>
      </c>
      <c r="K305" s="848">
        <v>103.44895250955362</v>
      </c>
      <c r="L305" s="743">
        <v>104.46</v>
      </c>
      <c r="M305" s="746">
        <v>104.9</v>
      </c>
      <c r="N305" s="747">
        <v>100.93</v>
      </c>
    </row>
    <row r="306" spans="1:14" s="692" customFormat="1" ht="24">
      <c r="A306" s="377" t="s">
        <v>787</v>
      </c>
      <c r="B306" s="96" t="s">
        <v>840</v>
      </c>
      <c r="C306" s="839" t="s">
        <v>15</v>
      </c>
      <c r="D306" s="836" t="s">
        <v>163</v>
      </c>
      <c r="E306" s="840">
        <v>3421.17</v>
      </c>
      <c r="F306" s="840">
        <v>3960.13</v>
      </c>
      <c r="G306" s="840">
        <v>4403.08</v>
      </c>
      <c r="H306" s="840">
        <v>4950.53</v>
      </c>
      <c r="I306" s="840">
        <v>5048.9620734081545</v>
      </c>
      <c r="J306" s="195" t="s">
        <v>713</v>
      </c>
      <c r="K306" s="195" t="s">
        <v>713</v>
      </c>
      <c r="L306" s="729" t="s">
        <v>713</v>
      </c>
      <c r="M306" s="732" t="s">
        <v>713</v>
      </c>
      <c r="N306" s="733" t="s">
        <v>713</v>
      </c>
    </row>
    <row r="307" spans="1:14" s="692" customFormat="1" ht="24">
      <c r="A307" s="377" t="s">
        <v>787</v>
      </c>
      <c r="B307" s="96" t="s">
        <v>840</v>
      </c>
      <c r="C307" s="839" t="s">
        <v>15</v>
      </c>
      <c r="D307" s="836" t="s">
        <v>164</v>
      </c>
      <c r="E307" s="840">
        <v>87.48</v>
      </c>
      <c r="F307" s="840">
        <v>86.677683417965341</v>
      </c>
      <c r="G307" s="840">
        <v>88.8</v>
      </c>
      <c r="H307" s="840">
        <v>89.7</v>
      </c>
      <c r="I307" s="840">
        <v>88.1</v>
      </c>
      <c r="J307" s="195" t="s">
        <v>713</v>
      </c>
      <c r="K307" s="195" t="s">
        <v>713</v>
      </c>
      <c r="L307" s="729" t="s">
        <v>713</v>
      </c>
      <c r="M307" s="732" t="s">
        <v>713</v>
      </c>
      <c r="N307" s="733" t="s">
        <v>713</v>
      </c>
    </row>
    <row r="308" spans="1:14" ht="24">
      <c r="A308" s="387" t="s">
        <v>787</v>
      </c>
      <c r="B308" s="97" t="s">
        <v>842</v>
      </c>
      <c r="C308" s="29" t="s">
        <v>843</v>
      </c>
      <c r="D308" s="843" t="s">
        <v>163</v>
      </c>
      <c r="E308" s="844">
        <v>4208.28</v>
      </c>
      <c r="F308" s="844">
        <v>4952.43</v>
      </c>
      <c r="G308" s="844">
        <v>5245.02</v>
      </c>
      <c r="H308" s="844">
        <v>5833.89</v>
      </c>
      <c r="I308" s="844">
        <v>6228.0856549549144</v>
      </c>
      <c r="J308" s="206" t="s">
        <v>713</v>
      </c>
      <c r="K308" s="206" t="s">
        <v>713</v>
      </c>
      <c r="L308" s="743" t="s">
        <v>713</v>
      </c>
      <c r="M308" s="746" t="s">
        <v>713</v>
      </c>
      <c r="N308" s="747" t="s">
        <v>713</v>
      </c>
    </row>
    <row r="309" spans="1:14" ht="24">
      <c r="A309" s="387" t="s">
        <v>787</v>
      </c>
      <c r="B309" s="97" t="s">
        <v>842</v>
      </c>
      <c r="C309" s="29" t="s">
        <v>843</v>
      </c>
      <c r="D309" s="843" t="s">
        <v>164</v>
      </c>
      <c r="E309" s="844">
        <v>87.15</v>
      </c>
      <c r="F309" s="844">
        <v>86.963156249670774</v>
      </c>
      <c r="G309" s="844">
        <v>86.5</v>
      </c>
      <c r="H309" s="844">
        <v>86.4</v>
      </c>
      <c r="I309" s="844">
        <v>87.8</v>
      </c>
      <c r="J309" s="206" t="s">
        <v>713</v>
      </c>
      <c r="K309" s="206" t="s">
        <v>713</v>
      </c>
      <c r="L309" s="743" t="s">
        <v>713</v>
      </c>
      <c r="M309" s="746" t="s">
        <v>713</v>
      </c>
      <c r="N309" s="747" t="s">
        <v>713</v>
      </c>
    </row>
    <row r="310" spans="1:14" ht="24">
      <c r="A310" s="387" t="s">
        <v>787</v>
      </c>
      <c r="B310" s="97" t="s">
        <v>842</v>
      </c>
      <c r="C310" s="29" t="s">
        <v>720</v>
      </c>
      <c r="D310" s="843" t="s">
        <v>163</v>
      </c>
      <c r="E310" s="844">
        <v>2995.89</v>
      </c>
      <c r="F310" s="844">
        <v>3442.1</v>
      </c>
      <c r="G310" s="844">
        <v>4010.24</v>
      </c>
      <c r="H310" s="844">
        <v>4465.87</v>
      </c>
      <c r="I310" s="844">
        <v>4488.2552812453796</v>
      </c>
      <c r="J310" s="206" t="s">
        <v>713</v>
      </c>
      <c r="K310" s="206" t="s">
        <v>713</v>
      </c>
      <c r="L310" s="743" t="s">
        <v>713</v>
      </c>
      <c r="M310" s="746" t="s">
        <v>713</v>
      </c>
      <c r="N310" s="747" t="s">
        <v>713</v>
      </c>
    </row>
    <row r="311" spans="1:14" ht="24">
      <c r="A311" s="387" t="s">
        <v>787</v>
      </c>
      <c r="B311" s="97" t="s">
        <v>842</v>
      </c>
      <c r="C311" s="29" t="s">
        <v>720</v>
      </c>
      <c r="D311" s="843" t="s">
        <v>164</v>
      </c>
      <c r="E311" s="844">
        <v>90.16</v>
      </c>
      <c r="F311" s="844">
        <v>88.151158711012428</v>
      </c>
      <c r="G311" s="844">
        <v>92.3</v>
      </c>
      <c r="H311" s="844">
        <v>93.2</v>
      </c>
      <c r="I311" s="844">
        <v>91.2</v>
      </c>
      <c r="J311" s="206" t="s">
        <v>713</v>
      </c>
      <c r="K311" s="206" t="s">
        <v>713</v>
      </c>
      <c r="L311" s="743" t="s">
        <v>713</v>
      </c>
      <c r="M311" s="746" t="s">
        <v>713</v>
      </c>
      <c r="N311" s="747" t="s">
        <v>713</v>
      </c>
    </row>
    <row r="312" spans="1:14" s="692" customFormat="1" ht="24">
      <c r="A312" s="377" t="s">
        <v>787</v>
      </c>
      <c r="B312" s="96" t="s">
        <v>844</v>
      </c>
      <c r="C312" s="839" t="s">
        <v>15</v>
      </c>
      <c r="D312" s="836" t="s">
        <v>163</v>
      </c>
      <c r="E312" s="194" t="s">
        <v>713</v>
      </c>
      <c r="F312" s="194" t="s">
        <v>713</v>
      </c>
      <c r="G312" s="194" t="s">
        <v>713</v>
      </c>
      <c r="H312" s="194" t="s">
        <v>713</v>
      </c>
      <c r="I312" s="194" t="s">
        <v>713</v>
      </c>
      <c r="J312" s="846">
        <v>6138.29</v>
      </c>
      <c r="K312" s="846">
        <v>7305.53</v>
      </c>
      <c r="L312" s="729">
        <v>7780.15</v>
      </c>
      <c r="M312" s="732">
        <v>9544.58</v>
      </c>
      <c r="N312" s="733">
        <v>12022.2</v>
      </c>
    </row>
    <row r="313" spans="1:14" s="692" customFormat="1" ht="24">
      <c r="A313" s="377" t="s">
        <v>787</v>
      </c>
      <c r="B313" s="96" t="s">
        <v>844</v>
      </c>
      <c r="C313" s="839" t="s">
        <v>15</v>
      </c>
      <c r="D313" s="836" t="s">
        <v>164</v>
      </c>
      <c r="E313" s="194" t="s">
        <v>713</v>
      </c>
      <c r="F313" s="194" t="s">
        <v>713</v>
      </c>
      <c r="G313" s="194" t="s">
        <v>713</v>
      </c>
      <c r="H313" s="194" t="s">
        <v>713</v>
      </c>
      <c r="I313" s="194" t="s">
        <v>713</v>
      </c>
      <c r="J313" s="846">
        <v>86.749860440795089</v>
      </c>
      <c r="K313" s="846">
        <v>94.503417657985835</v>
      </c>
      <c r="L313" s="729">
        <v>89.42</v>
      </c>
      <c r="M313" s="732">
        <v>97.98</v>
      </c>
      <c r="N313" s="733">
        <v>96.4</v>
      </c>
    </row>
    <row r="314" spans="1:14" ht="24">
      <c r="A314" s="387" t="s">
        <v>787</v>
      </c>
      <c r="B314" s="97" t="s">
        <v>845</v>
      </c>
      <c r="C314" s="29" t="s">
        <v>843</v>
      </c>
      <c r="D314" s="843" t="s">
        <v>163</v>
      </c>
      <c r="E314" s="205" t="s">
        <v>713</v>
      </c>
      <c r="F314" s="205" t="s">
        <v>713</v>
      </c>
      <c r="G314" s="205" t="s">
        <v>713</v>
      </c>
      <c r="H314" s="205" t="s">
        <v>713</v>
      </c>
      <c r="I314" s="205" t="s">
        <v>713</v>
      </c>
      <c r="J314" s="848">
        <v>6703.69</v>
      </c>
      <c r="K314" s="848">
        <v>8291.24</v>
      </c>
      <c r="L314" s="743">
        <v>8160.61</v>
      </c>
      <c r="M314" s="746">
        <v>10511.63</v>
      </c>
      <c r="N314" s="747">
        <v>12706.06</v>
      </c>
    </row>
    <row r="315" spans="1:14" ht="24">
      <c r="A315" s="387" t="s">
        <v>787</v>
      </c>
      <c r="B315" s="97" t="s">
        <v>845</v>
      </c>
      <c r="C315" s="29" t="s">
        <v>843</v>
      </c>
      <c r="D315" s="843" t="s">
        <v>164</v>
      </c>
      <c r="E315" s="205" t="s">
        <v>713</v>
      </c>
      <c r="F315" s="205" t="s">
        <v>713</v>
      </c>
      <c r="G315" s="205" t="s">
        <v>713</v>
      </c>
      <c r="H315" s="205" t="s">
        <v>713</v>
      </c>
      <c r="I315" s="205" t="s">
        <v>713</v>
      </c>
      <c r="J315" s="848">
        <v>85.830083401404792</v>
      </c>
      <c r="K315" s="848">
        <v>97.167561435520966</v>
      </c>
      <c r="L315" s="743">
        <v>85.11</v>
      </c>
      <c r="M315" s="746">
        <v>97.37</v>
      </c>
      <c r="N315" s="747">
        <v>92.77</v>
      </c>
    </row>
    <row r="316" spans="1:14" ht="24">
      <c r="A316" s="387" t="s">
        <v>787</v>
      </c>
      <c r="B316" s="97" t="s">
        <v>845</v>
      </c>
      <c r="C316" s="29" t="s">
        <v>720</v>
      </c>
      <c r="D316" s="843" t="s">
        <v>163</v>
      </c>
      <c r="E316" s="205" t="s">
        <v>713</v>
      </c>
      <c r="F316" s="205" t="s">
        <v>713</v>
      </c>
      <c r="G316" s="205" t="s">
        <v>713</v>
      </c>
      <c r="H316" s="205" t="s">
        <v>713</v>
      </c>
      <c r="I316" s="205" t="s">
        <v>713</v>
      </c>
      <c r="J316" s="848">
        <v>5535.21</v>
      </c>
      <c r="K316" s="848">
        <v>6360.06</v>
      </c>
      <c r="L316" s="743">
        <v>7457.58</v>
      </c>
      <c r="M316" s="746">
        <v>8594.1299999999992</v>
      </c>
      <c r="N316" s="747">
        <v>11335.24</v>
      </c>
    </row>
    <row r="317" spans="1:14" ht="24">
      <c r="A317" s="387" t="s">
        <v>787</v>
      </c>
      <c r="B317" s="97" t="s">
        <v>845</v>
      </c>
      <c r="C317" s="29" t="s">
        <v>720</v>
      </c>
      <c r="D317" s="843" t="s">
        <v>164</v>
      </c>
      <c r="E317" s="205" t="s">
        <v>713</v>
      </c>
      <c r="F317" s="205" t="s">
        <v>713</v>
      </c>
      <c r="G317" s="205" t="s">
        <v>713</v>
      </c>
      <c r="H317" s="205" t="s">
        <v>713</v>
      </c>
      <c r="I317" s="205" t="s">
        <v>713</v>
      </c>
      <c r="J317" s="848">
        <v>89.152335992500852</v>
      </c>
      <c r="K317" s="848">
        <v>93.413252806777393</v>
      </c>
      <c r="L317" s="743">
        <v>96.05</v>
      </c>
      <c r="M317" s="746">
        <v>99.01</v>
      </c>
      <c r="N317" s="747">
        <v>100.06</v>
      </c>
    </row>
    <row r="318" spans="1:14" s="692" customFormat="1" ht="24">
      <c r="A318" s="377" t="s">
        <v>787</v>
      </c>
      <c r="B318" s="96" t="s">
        <v>846</v>
      </c>
      <c r="C318" s="839" t="s">
        <v>15</v>
      </c>
      <c r="D318" s="836" t="s">
        <v>163</v>
      </c>
      <c r="E318" s="194" t="s">
        <v>713</v>
      </c>
      <c r="F318" s="194" t="s">
        <v>713</v>
      </c>
      <c r="G318" s="194" t="s">
        <v>713</v>
      </c>
      <c r="H318" s="194" t="s">
        <v>713</v>
      </c>
      <c r="I318" s="194" t="s">
        <v>713</v>
      </c>
      <c r="J318" s="846">
        <v>5238.13</v>
      </c>
      <c r="K318" s="846">
        <v>5764.74</v>
      </c>
      <c r="L318" s="729">
        <v>6799.43</v>
      </c>
      <c r="M318" s="732">
        <v>7776.01</v>
      </c>
      <c r="N318" s="733">
        <v>10130.86</v>
      </c>
    </row>
    <row r="319" spans="1:14" s="692" customFormat="1" ht="24">
      <c r="A319" s="377" t="s">
        <v>787</v>
      </c>
      <c r="B319" s="96" t="s">
        <v>846</v>
      </c>
      <c r="C319" s="839" t="s">
        <v>15</v>
      </c>
      <c r="D319" s="836" t="s">
        <v>164</v>
      </c>
      <c r="E319" s="194" t="s">
        <v>713</v>
      </c>
      <c r="F319" s="194" t="s">
        <v>713</v>
      </c>
      <c r="G319" s="194" t="s">
        <v>713</v>
      </c>
      <c r="H319" s="194" t="s">
        <v>713</v>
      </c>
      <c r="I319" s="194" t="s">
        <v>713</v>
      </c>
      <c r="J319" s="846">
        <v>88.394874642033272</v>
      </c>
      <c r="K319" s="846">
        <v>86.980282574189289</v>
      </c>
      <c r="L319" s="729">
        <v>89.42</v>
      </c>
      <c r="M319" s="732">
        <v>85.68</v>
      </c>
      <c r="N319" s="733">
        <v>88.73</v>
      </c>
    </row>
    <row r="320" spans="1:14" ht="24">
      <c r="A320" s="387" t="s">
        <v>787</v>
      </c>
      <c r="B320" s="97" t="s">
        <v>847</v>
      </c>
      <c r="C320" s="29" t="s">
        <v>843</v>
      </c>
      <c r="D320" s="843" t="s">
        <v>163</v>
      </c>
      <c r="E320" s="205" t="s">
        <v>713</v>
      </c>
      <c r="F320" s="205" t="s">
        <v>713</v>
      </c>
      <c r="G320" s="205" t="s">
        <v>713</v>
      </c>
      <c r="H320" s="205" t="s">
        <v>713</v>
      </c>
      <c r="I320" s="205" t="s">
        <v>713</v>
      </c>
      <c r="J320" s="848">
        <v>6404.66</v>
      </c>
      <c r="K320" s="848">
        <v>7122.49</v>
      </c>
      <c r="L320" s="743">
        <v>8400.33</v>
      </c>
      <c r="M320" s="746">
        <v>9317.9599999999991</v>
      </c>
      <c r="N320" s="747">
        <v>11656.74</v>
      </c>
    </row>
    <row r="321" spans="1:14" ht="24">
      <c r="A321" s="387" t="s">
        <v>787</v>
      </c>
      <c r="B321" s="97" t="s">
        <v>847</v>
      </c>
      <c r="C321" s="29" t="s">
        <v>843</v>
      </c>
      <c r="D321" s="843" t="s">
        <v>164</v>
      </c>
      <c r="E321" s="205" t="s">
        <v>713</v>
      </c>
      <c r="F321" s="205" t="s">
        <v>713</v>
      </c>
      <c r="G321" s="205" t="s">
        <v>713</v>
      </c>
      <c r="H321" s="205" t="s">
        <v>713</v>
      </c>
      <c r="I321" s="205" t="s">
        <v>713</v>
      </c>
      <c r="J321" s="848">
        <v>86.921341849046058</v>
      </c>
      <c r="K321" s="848">
        <v>86.286356015157821</v>
      </c>
      <c r="L321" s="743">
        <v>90.49</v>
      </c>
      <c r="M321" s="746">
        <v>82.96</v>
      </c>
      <c r="N321" s="747">
        <v>85.47</v>
      </c>
    </row>
    <row r="322" spans="1:14" ht="24">
      <c r="A322" s="387" t="s">
        <v>787</v>
      </c>
      <c r="B322" s="97" t="s">
        <v>847</v>
      </c>
      <c r="C322" s="29" t="s">
        <v>720</v>
      </c>
      <c r="D322" s="843" t="s">
        <v>163</v>
      </c>
      <c r="E322" s="205" t="s">
        <v>713</v>
      </c>
      <c r="F322" s="205" t="s">
        <v>713</v>
      </c>
      <c r="G322" s="205" t="s">
        <v>713</v>
      </c>
      <c r="H322" s="205" t="s">
        <v>713</v>
      </c>
      <c r="I322" s="205" t="s">
        <v>713</v>
      </c>
      <c r="J322" s="848">
        <v>4674.4399999999996</v>
      </c>
      <c r="K322" s="848">
        <v>5129.97</v>
      </c>
      <c r="L322" s="743">
        <v>6079.54</v>
      </c>
      <c r="M322" s="746">
        <v>7110.26</v>
      </c>
      <c r="N322" s="747">
        <v>9494.35</v>
      </c>
    </row>
    <row r="323" spans="1:14" ht="24">
      <c r="A323" s="387" t="s">
        <v>787</v>
      </c>
      <c r="B323" s="97" t="s">
        <v>847</v>
      </c>
      <c r="C323" s="29" t="s">
        <v>720</v>
      </c>
      <c r="D323" s="843" t="s">
        <v>164</v>
      </c>
      <c r="E323" s="205" t="s">
        <v>713</v>
      </c>
      <c r="F323" s="205" t="s">
        <v>713</v>
      </c>
      <c r="G323" s="205" t="s">
        <v>713</v>
      </c>
      <c r="H323" s="205" t="s">
        <v>713</v>
      </c>
      <c r="I323" s="205" t="s">
        <v>713</v>
      </c>
      <c r="J323" s="848">
        <v>91.438922241196835</v>
      </c>
      <c r="K323" s="848">
        <v>89.726359239857629</v>
      </c>
      <c r="L323" s="743">
        <v>90.97</v>
      </c>
      <c r="M323" s="746">
        <v>89.5</v>
      </c>
      <c r="N323" s="747">
        <v>92.23</v>
      </c>
    </row>
    <row r="324" spans="1:14" s="692" customFormat="1" ht="24">
      <c r="A324" s="377" t="s">
        <v>787</v>
      </c>
      <c r="B324" s="92" t="s">
        <v>848</v>
      </c>
      <c r="C324" s="839" t="s">
        <v>15</v>
      </c>
      <c r="D324" s="836" t="s">
        <v>163</v>
      </c>
      <c r="E324" s="840">
        <v>3176.99</v>
      </c>
      <c r="F324" s="840">
        <v>3754.95</v>
      </c>
      <c r="G324" s="840">
        <v>3839.48</v>
      </c>
      <c r="H324" s="840">
        <v>4109.07</v>
      </c>
      <c r="I324" s="840">
        <v>4531.71</v>
      </c>
      <c r="J324" s="846">
        <v>4549.51</v>
      </c>
      <c r="K324" s="846">
        <v>5541.08</v>
      </c>
      <c r="L324" s="729">
        <v>5782.39</v>
      </c>
      <c r="M324" s="732">
        <v>7147.32</v>
      </c>
      <c r="N324" s="733">
        <v>9621.08</v>
      </c>
    </row>
    <row r="325" spans="1:14" s="692" customFormat="1" ht="24">
      <c r="A325" s="377" t="s">
        <v>787</v>
      </c>
      <c r="B325" s="92" t="s">
        <v>848</v>
      </c>
      <c r="C325" s="839" t="s">
        <v>15</v>
      </c>
      <c r="D325" s="836" t="s">
        <v>164</v>
      </c>
      <c r="E325" s="840">
        <v>86.822932039047203</v>
      </c>
      <c r="F325" s="840">
        <v>86.764685494045395</v>
      </c>
      <c r="G325" s="840">
        <v>88.668317106065359</v>
      </c>
      <c r="H325" s="840">
        <v>89.1</v>
      </c>
      <c r="I325" s="840">
        <v>94</v>
      </c>
      <c r="J325" s="846">
        <v>89.229873064189675</v>
      </c>
      <c r="K325" s="846">
        <v>94.17567308035494</v>
      </c>
      <c r="L325" s="729">
        <v>87.46</v>
      </c>
      <c r="M325" s="732">
        <v>87.02</v>
      </c>
      <c r="N325" s="733">
        <v>93.55</v>
      </c>
    </row>
    <row r="326" spans="1:14" ht="24">
      <c r="A326" s="387" t="s">
        <v>787</v>
      </c>
      <c r="B326" s="847" t="s">
        <v>849</v>
      </c>
      <c r="C326" s="29" t="s">
        <v>843</v>
      </c>
      <c r="D326" s="843" t="s">
        <v>163</v>
      </c>
      <c r="E326" s="844">
        <v>3848.6</v>
      </c>
      <c r="F326" s="844">
        <v>4726.2700000000004</v>
      </c>
      <c r="G326" s="844">
        <v>4577.9799999999996</v>
      </c>
      <c r="H326" s="844">
        <v>4872.8500000000004</v>
      </c>
      <c r="I326" s="844">
        <v>5534.61</v>
      </c>
      <c r="J326" s="848">
        <v>5259.98</v>
      </c>
      <c r="K326" s="848">
        <v>6720.67</v>
      </c>
      <c r="L326" s="743">
        <v>6872.27</v>
      </c>
      <c r="M326" s="746">
        <v>8392.98</v>
      </c>
      <c r="N326" s="747">
        <v>11159.92</v>
      </c>
    </row>
    <row r="327" spans="1:14" ht="24">
      <c r="A327" s="387" t="s">
        <v>787</v>
      </c>
      <c r="B327" s="847" t="s">
        <v>849</v>
      </c>
      <c r="C327" s="29" t="s">
        <v>843</v>
      </c>
      <c r="D327" s="843" t="s">
        <v>164</v>
      </c>
      <c r="E327" s="844">
        <v>86.826651265310176</v>
      </c>
      <c r="F327" s="844">
        <v>88.981831874235155</v>
      </c>
      <c r="G327" s="844">
        <v>88.845028984410305</v>
      </c>
      <c r="H327" s="844">
        <v>88</v>
      </c>
      <c r="I327" s="844">
        <v>96.5</v>
      </c>
      <c r="J327" s="848">
        <v>87.67320106741694</v>
      </c>
      <c r="K327" s="848">
        <v>97.331330902223641</v>
      </c>
      <c r="L327" s="743">
        <v>89.99</v>
      </c>
      <c r="M327" s="746">
        <v>87.97</v>
      </c>
      <c r="N327" s="747">
        <v>94.1</v>
      </c>
    </row>
    <row r="328" spans="1:14" ht="24">
      <c r="A328" s="387" t="s">
        <v>787</v>
      </c>
      <c r="B328" s="847" t="s">
        <v>849</v>
      </c>
      <c r="C328" s="29" t="s">
        <v>720</v>
      </c>
      <c r="D328" s="843" t="s">
        <v>163</v>
      </c>
      <c r="E328" s="844">
        <v>2579.36</v>
      </c>
      <c r="F328" s="844">
        <v>2986.93</v>
      </c>
      <c r="G328" s="844">
        <v>3201.17</v>
      </c>
      <c r="H328" s="844">
        <v>3335.55</v>
      </c>
      <c r="I328" s="844">
        <v>3637.8</v>
      </c>
      <c r="J328" s="848">
        <v>3892.17</v>
      </c>
      <c r="K328" s="848">
        <v>4488.1899999999996</v>
      </c>
      <c r="L328" s="743">
        <v>4900.3900000000003</v>
      </c>
      <c r="M328" s="746">
        <v>6116.18</v>
      </c>
      <c r="N328" s="747">
        <v>8376.31</v>
      </c>
    </row>
    <row r="329" spans="1:14" ht="24">
      <c r="A329" s="387" t="s">
        <v>787</v>
      </c>
      <c r="B329" s="847" t="s">
        <v>849</v>
      </c>
      <c r="C329" s="29" t="s">
        <v>720</v>
      </c>
      <c r="D329" s="843" t="s">
        <v>164</v>
      </c>
      <c r="E329" s="844">
        <v>87.90525687995229</v>
      </c>
      <c r="F329" s="844">
        <v>86.43012364398173</v>
      </c>
      <c r="G329" s="844">
        <v>90.672373161723058</v>
      </c>
      <c r="H329" s="844">
        <v>88.3</v>
      </c>
      <c r="I329" s="844">
        <v>92.3</v>
      </c>
      <c r="J329" s="848">
        <v>91.737179275656771</v>
      </c>
      <c r="K329" s="848">
        <v>91.1102269336251</v>
      </c>
      <c r="L329" s="743">
        <v>87.06</v>
      </c>
      <c r="M329" s="746">
        <v>87.41</v>
      </c>
      <c r="N329" s="747">
        <v>94.17</v>
      </c>
    </row>
    <row r="330" spans="1:14" s="692" customFormat="1" ht="24">
      <c r="A330" s="377" t="s">
        <v>787</v>
      </c>
      <c r="B330" s="96" t="s">
        <v>850</v>
      </c>
      <c r="C330" s="839" t="s">
        <v>15</v>
      </c>
      <c r="D330" s="836" t="s">
        <v>163</v>
      </c>
      <c r="E330" s="840">
        <v>2192.9499999999998</v>
      </c>
      <c r="F330" s="840">
        <v>2781.08</v>
      </c>
      <c r="G330" s="840">
        <v>3003.69</v>
      </c>
      <c r="H330" s="840">
        <v>3155.49</v>
      </c>
      <c r="I330" s="840">
        <v>3384.23</v>
      </c>
      <c r="J330" s="846">
        <v>3431.92</v>
      </c>
      <c r="K330" s="846">
        <v>4045.7</v>
      </c>
      <c r="L330" s="729">
        <v>4596.41</v>
      </c>
      <c r="M330" s="732">
        <v>5502.12</v>
      </c>
      <c r="N330" s="733">
        <v>7177.84</v>
      </c>
    </row>
    <row r="331" spans="1:14" s="692" customFormat="1" ht="24">
      <c r="A331" s="377" t="s">
        <v>787</v>
      </c>
      <c r="B331" s="96" t="s">
        <v>850</v>
      </c>
      <c r="C331" s="839" t="s">
        <v>15</v>
      </c>
      <c r="D331" s="836" t="s">
        <v>164</v>
      </c>
      <c r="E331" s="840">
        <v>92.197314318867868</v>
      </c>
      <c r="F331" s="840">
        <v>95.384562618970037</v>
      </c>
      <c r="G331" s="840">
        <v>96.497585705060857</v>
      </c>
      <c r="H331" s="840">
        <v>95.5</v>
      </c>
      <c r="I331" s="840">
        <v>97.7</v>
      </c>
      <c r="J331" s="846">
        <v>92.950040896804637</v>
      </c>
      <c r="K331" s="846">
        <v>95.657272832596817</v>
      </c>
      <c r="L331" s="729">
        <v>95.39</v>
      </c>
      <c r="M331" s="732">
        <v>90.68</v>
      </c>
      <c r="N331" s="733">
        <v>95.51</v>
      </c>
    </row>
    <row r="332" spans="1:14" ht="24">
      <c r="A332" s="387" t="s">
        <v>787</v>
      </c>
      <c r="B332" s="97" t="s">
        <v>851</v>
      </c>
      <c r="C332" s="29" t="s">
        <v>843</v>
      </c>
      <c r="D332" s="843" t="s">
        <v>163</v>
      </c>
      <c r="E332" s="844">
        <v>2368.4</v>
      </c>
      <c r="F332" s="844">
        <v>3018.39</v>
      </c>
      <c r="G332" s="844">
        <v>3257.71</v>
      </c>
      <c r="H332" s="844">
        <v>3249.7</v>
      </c>
      <c r="I332" s="844">
        <v>3762.83</v>
      </c>
      <c r="J332" s="848">
        <v>3666.15</v>
      </c>
      <c r="K332" s="848">
        <v>4489.9399999999996</v>
      </c>
      <c r="L332" s="743">
        <v>5088.3</v>
      </c>
      <c r="M332" s="746">
        <v>6040.76</v>
      </c>
      <c r="N332" s="747">
        <v>7747.15</v>
      </c>
    </row>
    <row r="333" spans="1:14" ht="24">
      <c r="A333" s="387" t="s">
        <v>787</v>
      </c>
      <c r="B333" s="97" t="s">
        <v>851</v>
      </c>
      <c r="C333" s="29" t="s">
        <v>843</v>
      </c>
      <c r="D333" s="843" t="s">
        <v>164</v>
      </c>
      <c r="E333" s="205">
        <v>88.413382211305148</v>
      </c>
      <c r="F333" s="205">
        <v>92.795875451929462</v>
      </c>
      <c r="G333" s="844">
        <v>95.717030803765553</v>
      </c>
      <c r="H333" s="844">
        <v>87.2</v>
      </c>
      <c r="I333" s="844">
        <v>95.2</v>
      </c>
      <c r="J333" s="848">
        <v>89.341589659609298</v>
      </c>
      <c r="K333" s="848">
        <v>94.253997976345914</v>
      </c>
      <c r="L333" s="743">
        <v>93.57</v>
      </c>
      <c r="M333" s="746">
        <v>87.09</v>
      </c>
      <c r="N333" s="747">
        <v>93.25</v>
      </c>
    </row>
    <row r="334" spans="1:14" ht="24">
      <c r="A334" s="387" t="s">
        <v>787</v>
      </c>
      <c r="B334" s="97" t="s">
        <v>851</v>
      </c>
      <c r="C334" s="29" t="s">
        <v>720</v>
      </c>
      <c r="D334" s="843" t="s">
        <v>163</v>
      </c>
      <c r="E334" s="205">
        <v>2130.0300000000002</v>
      </c>
      <c r="F334" s="205">
        <v>2695.47</v>
      </c>
      <c r="G334" s="844">
        <v>2884.42</v>
      </c>
      <c r="H334" s="844">
        <v>3108.62</v>
      </c>
      <c r="I334" s="844">
        <v>3225.75</v>
      </c>
      <c r="J334" s="848">
        <v>3309.82</v>
      </c>
      <c r="K334" s="848">
        <v>3792.26</v>
      </c>
      <c r="L334" s="743">
        <v>4269.05</v>
      </c>
      <c r="M334" s="746">
        <v>5197.45</v>
      </c>
      <c r="N334" s="747">
        <v>6864.04</v>
      </c>
    </row>
    <row r="335" spans="1:14" ht="24">
      <c r="A335" s="387" t="s">
        <v>787</v>
      </c>
      <c r="B335" s="97" t="s">
        <v>851</v>
      </c>
      <c r="C335" s="29" t="s">
        <v>720</v>
      </c>
      <c r="D335" s="843" t="s">
        <v>164</v>
      </c>
      <c r="E335" s="205">
        <v>94.033586734829029</v>
      </c>
      <c r="F335" s="205">
        <v>96.841609841272117</v>
      </c>
      <c r="G335" s="844">
        <v>97.068186866069453</v>
      </c>
      <c r="H335" s="844">
        <v>99.6</v>
      </c>
      <c r="I335" s="844">
        <v>100.6</v>
      </c>
      <c r="J335" s="848">
        <v>95.319033740741162</v>
      </c>
      <c r="K335" s="848">
        <v>96.933462500926581</v>
      </c>
      <c r="L335" s="743">
        <v>96.54</v>
      </c>
      <c r="M335" s="746">
        <v>94.19</v>
      </c>
      <c r="N335" s="747">
        <v>98</v>
      </c>
    </row>
    <row r="336" spans="1:14" s="692" customFormat="1" ht="24">
      <c r="A336" s="377" t="s">
        <v>787</v>
      </c>
      <c r="B336" s="96" t="s">
        <v>852</v>
      </c>
      <c r="C336" s="839" t="s">
        <v>15</v>
      </c>
      <c r="D336" s="836" t="s">
        <v>163</v>
      </c>
      <c r="E336" s="194">
        <v>2143.2399999999998</v>
      </c>
      <c r="F336" s="840">
        <v>2640.56</v>
      </c>
      <c r="G336" s="840">
        <v>2890.22</v>
      </c>
      <c r="H336" s="840">
        <v>3153.66</v>
      </c>
      <c r="I336" s="840">
        <v>3258.43</v>
      </c>
      <c r="J336" s="846">
        <v>3570.36</v>
      </c>
      <c r="K336" s="846">
        <v>3971.47</v>
      </c>
      <c r="L336" s="729">
        <v>4692.83</v>
      </c>
      <c r="M336" s="732">
        <v>5771.37</v>
      </c>
      <c r="N336" s="733">
        <v>7119.66</v>
      </c>
    </row>
    <row r="337" spans="1:14" s="692" customFormat="1" ht="24">
      <c r="A337" s="377" t="s">
        <v>787</v>
      </c>
      <c r="B337" s="96" t="s">
        <v>852</v>
      </c>
      <c r="C337" s="839" t="s">
        <v>15</v>
      </c>
      <c r="D337" s="836" t="s">
        <v>164</v>
      </c>
      <c r="E337" s="194">
        <v>90.105482659895131</v>
      </c>
      <c r="F337" s="840">
        <v>91.275371937392833</v>
      </c>
      <c r="G337" s="840">
        <v>93.214861639682638</v>
      </c>
      <c r="H337" s="840">
        <v>94.5</v>
      </c>
      <c r="I337" s="840">
        <v>93.8</v>
      </c>
      <c r="J337" s="846">
        <v>96.344408674979704</v>
      </c>
      <c r="K337" s="846">
        <v>92.66578001773297</v>
      </c>
      <c r="L337" s="729">
        <v>97.11</v>
      </c>
      <c r="M337" s="732">
        <v>97.05</v>
      </c>
      <c r="N337" s="733">
        <v>94.57</v>
      </c>
    </row>
    <row r="338" spans="1:14" ht="24">
      <c r="A338" s="387" t="s">
        <v>787</v>
      </c>
      <c r="B338" s="97" t="s">
        <v>853</v>
      </c>
      <c r="C338" s="29" t="s">
        <v>843</v>
      </c>
      <c r="D338" s="843" t="s">
        <v>163</v>
      </c>
      <c r="E338" s="205">
        <v>2277.67</v>
      </c>
      <c r="F338" s="844">
        <v>2909.53</v>
      </c>
      <c r="G338" s="844">
        <v>3134.36</v>
      </c>
      <c r="H338" s="844">
        <v>3409.19</v>
      </c>
      <c r="I338" s="844">
        <v>3547.61</v>
      </c>
      <c r="J338" s="848">
        <v>3899.6</v>
      </c>
      <c r="K338" s="848">
        <v>4278.08</v>
      </c>
      <c r="L338" s="743">
        <v>5018.18</v>
      </c>
      <c r="M338" s="746">
        <v>6211.21</v>
      </c>
      <c r="N338" s="747">
        <v>7586.1</v>
      </c>
    </row>
    <row r="339" spans="1:14" ht="24">
      <c r="A339" s="387" t="s">
        <v>787</v>
      </c>
      <c r="B339" s="97" t="s">
        <v>853</v>
      </c>
      <c r="C339" s="29" t="s">
        <v>843</v>
      </c>
      <c r="D339" s="843" t="s">
        <v>164</v>
      </c>
      <c r="E339" s="205">
        <v>86.831230223781034</v>
      </c>
      <c r="F339" s="844">
        <v>91.366798034197444</v>
      </c>
      <c r="G339" s="844">
        <v>92.220963589554984</v>
      </c>
      <c r="H339" s="844">
        <v>92.5</v>
      </c>
      <c r="I339" s="844">
        <v>93</v>
      </c>
      <c r="J339" s="848">
        <v>96.830343286361668</v>
      </c>
      <c r="K339" s="848">
        <v>91.801533859497781</v>
      </c>
      <c r="L339" s="743">
        <v>96.98</v>
      </c>
      <c r="M339" s="746">
        <v>96.29</v>
      </c>
      <c r="N339" s="747">
        <v>94.28</v>
      </c>
    </row>
    <row r="340" spans="1:14" ht="24">
      <c r="A340" s="387" t="s">
        <v>787</v>
      </c>
      <c r="B340" s="97" t="s">
        <v>853</v>
      </c>
      <c r="C340" s="29" t="s">
        <v>720</v>
      </c>
      <c r="D340" s="843" t="s">
        <v>163</v>
      </c>
      <c r="E340" s="205">
        <v>2000.66</v>
      </c>
      <c r="F340" s="844">
        <v>2377.08</v>
      </c>
      <c r="G340" s="844">
        <v>2608.62</v>
      </c>
      <c r="H340" s="844">
        <v>2833.57</v>
      </c>
      <c r="I340" s="844">
        <v>2890.18</v>
      </c>
      <c r="J340" s="848">
        <v>3119.21</v>
      </c>
      <c r="K340" s="848">
        <v>3553.79</v>
      </c>
      <c r="L340" s="743">
        <v>4168</v>
      </c>
      <c r="M340" s="746">
        <v>5047.6400000000003</v>
      </c>
      <c r="N340" s="747">
        <v>6410.01</v>
      </c>
    </row>
    <row r="341" spans="1:14" ht="24">
      <c r="A341" s="387" t="s">
        <v>787</v>
      </c>
      <c r="B341" s="97" t="s">
        <v>853</v>
      </c>
      <c r="C341" s="29" t="s">
        <v>720</v>
      </c>
      <c r="D341" s="843" t="s">
        <v>164</v>
      </c>
      <c r="E341" s="205">
        <v>94.80722571840171</v>
      </c>
      <c r="F341" s="844">
        <v>92.958903145323063</v>
      </c>
      <c r="G341" s="844">
        <v>95.156489384985761</v>
      </c>
      <c r="H341" s="844">
        <v>97.1</v>
      </c>
      <c r="I341" s="844">
        <v>96</v>
      </c>
      <c r="J341" s="848">
        <v>96.238052043416815</v>
      </c>
      <c r="K341" s="848">
        <v>95.701525013397386</v>
      </c>
      <c r="L341" s="743">
        <v>98.5</v>
      </c>
      <c r="M341" s="746">
        <v>98.8</v>
      </c>
      <c r="N341" s="747">
        <v>96.58</v>
      </c>
    </row>
    <row r="342" spans="1:14" s="692" customFormat="1" ht="24">
      <c r="A342" s="377" t="s">
        <v>787</v>
      </c>
      <c r="B342" s="96" t="s">
        <v>854</v>
      </c>
      <c r="C342" s="839" t="s">
        <v>15</v>
      </c>
      <c r="D342" s="836" t="s">
        <v>163</v>
      </c>
      <c r="E342" s="194">
        <v>2037.17</v>
      </c>
      <c r="F342" s="840">
        <v>2394.25</v>
      </c>
      <c r="G342" s="840">
        <v>2588.15</v>
      </c>
      <c r="H342" s="840">
        <v>2915.44</v>
      </c>
      <c r="I342" s="840">
        <v>3207.15</v>
      </c>
      <c r="J342" s="846">
        <v>3389.34</v>
      </c>
      <c r="K342" s="846">
        <v>3741.68</v>
      </c>
      <c r="L342" s="729">
        <v>4352.62</v>
      </c>
      <c r="M342" s="732">
        <v>5092.82</v>
      </c>
      <c r="N342" s="733">
        <v>6643.39</v>
      </c>
    </row>
    <row r="343" spans="1:14" s="692" customFormat="1" ht="24">
      <c r="A343" s="377" t="s">
        <v>787</v>
      </c>
      <c r="B343" s="96" t="s">
        <v>854</v>
      </c>
      <c r="C343" s="839" t="s">
        <v>15</v>
      </c>
      <c r="D343" s="836" t="s">
        <v>164</v>
      </c>
      <c r="E343" s="194">
        <v>90.033898005453736</v>
      </c>
      <c r="F343" s="840">
        <v>89.263078620854216</v>
      </c>
      <c r="G343" s="840">
        <v>90.432464351478188</v>
      </c>
      <c r="H343" s="840">
        <v>94.4</v>
      </c>
      <c r="I343" s="840">
        <v>97.4</v>
      </c>
      <c r="J343" s="846">
        <v>95.53680151535653</v>
      </c>
      <c r="K343" s="846">
        <v>95.070495897796832</v>
      </c>
      <c r="L343" s="729">
        <v>96.23</v>
      </c>
      <c r="M343" s="732">
        <v>96.88</v>
      </c>
      <c r="N343" s="733">
        <v>96.92</v>
      </c>
    </row>
    <row r="344" spans="1:14" ht="24">
      <c r="A344" s="387" t="s">
        <v>787</v>
      </c>
      <c r="B344" s="97" t="s">
        <v>855</v>
      </c>
      <c r="C344" s="29" t="s">
        <v>843</v>
      </c>
      <c r="D344" s="843" t="s">
        <v>163</v>
      </c>
      <c r="E344" s="205">
        <v>2119.89</v>
      </c>
      <c r="F344" s="844">
        <v>2604.29</v>
      </c>
      <c r="G344" s="844">
        <v>2816.66</v>
      </c>
      <c r="H344" s="844">
        <v>3212.83</v>
      </c>
      <c r="I344" s="844">
        <v>3655.77</v>
      </c>
      <c r="J344" s="848">
        <v>3756.22</v>
      </c>
      <c r="K344" s="848">
        <v>4140.51</v>
      </c>
      <c r="L344" s="743">
        <v>4829.09</v>
      </c>
      <c r="M344" s="746">
        <v>5824.03</v>
      </c>
      <c r="N344" s="747">
        <v>7433.79</v>
      </c>
    </row>
    <row r="345" spans="1:14" ht="24">
      <c r="A345" s="387" t="s">
        <v>787</v>
      </c>
      <c r="B345" s="97" t="s">
        <v>855</v>
      </c>
      <c r="C345" s="29" t="s">
        <v>843</v>
      </c>
      <c r="D345" s="843" t="s">
        <v>164</v>
      </c>
      <c r="E345" s="205">
        <v>85.049046157549498</v>
      </c>
      <c r="F345" s="844">
        <v>87.516214236267459</v>
      </c>
      <c r="G345" s="844">
        <v>88.958020137195689</v>
      </c>
      <c r="H345" s="844">
        <v>90.8</v>
      </c>
      <c r="I345" s="844">
        <v>97.6</v>
      </c>
      <c r="J345" s="848">
        <v>94.78630170862742</v>
      </c>
      <c r="K345" s="848">
        <v>92.778924300378463</v>
      </c>
      <c r="L345" s="743">
        <v>95.54</v>
      </c>
      <c r="M345" s="746">
        <v>97.66</v>
      </c>
      <c r="N345" s="747">
        <v>97.15</v>
      </c>
    </row>
    <row r="346" spans="1:14" ht="24">
      <c r="A346" s="387" t="s">
        <v>787</v>
      </c>
      <c r="B346" s="97" t="s">
        <v>855</v>
      </c>
      <c r="C346" s="29" t="s">
        <v>720</v>
      </c>
      <c r="D346" s="843" t="s">
        <v>163</v>
      </c>
      <c r="E346" s="205">
        <v>1989.87</v>
      </c>
      <c r="F346" s="844">
        <v>2287.06</v>
      </c>
      <c r="G346" s="844">
        <v>2423.1999999999998</v>
      </c>
      <c r="H346" s="844">
        <v>2669.42</v>
      </c>
      <c r="I346" s="844">
        <v>2879.05</v>
      </c>
      <c r="J346" s="848">
        <v>3066.37</v>
      </c>
      <c r="K346" s="848">
        <v>3452.22</v>
      </c>
      <c r="L346" s="743">
        <v>3917.21</v>
      </c>
      <c r="M346" s="746">
        <v>4434.83</v>
      </c>
      <c r="N346" s="747">
        <v>5962.56</v>
      </c>
    </row>
    <row r="347" spans="1:14" ht="24">
      <c r="A347" s="387" t="s">
        <v>787</v>
      </c>
      <c r="B347" s="97" t="s">
        <v>855</v>
      </c>
      <c r="C347" s="29" t="s">
        <v>720</v>
      </c>
      <c r="D347" s="843" t="s">
        <v>164</v>
      </c>
      <c r="E347" s="205">
        <v>93.661216075009179</v>
      </c>
      <c r="F347" s="844">
        <v>91.497405574514218</v>
      </c>
      <c r="G347" s="844">
        <v>91.925069990819637</v>
      </c>
      <c r="H347" s="844">
        <v>96.3</v>
      </c>
      <c r="I347" s="844">
        <v>98.3</v>
      </c>
      <c r="J347" s="848">
        <v>96.522037483552936</v>
      </c>
      <c r="K347" s="848">
        <v>99.180349062702007</v>
      </c>
      <c r="L347" s="743">
        <v>97.06</v>
      </c>
      <c r="M347" s="746">
        <v>96.02</v>
      </c>
      <c r="N347" s="747">
        <v>97.42</v>
      </c>
    </row>
    <row r="348" spans="1:14" s="692" customFormat="1" ht="24">
      <c r="A348" s="377" t="s">
        <v>787</v>
      </c>
      <c r="B348" s="96" t="s">
        <v>856</v>
      </c>
      <c r="C348" s="839" t="s">
        <v>15</v>
      </c>
      <c r="D348" s="836" t="s">
        <v>163</v>
      </c>
      <c r="E348" s="194">
        <v>1750.18</v>
      </c>
      <c r="F348" s="840">
        <v>2181.67</v>
      </c>
      <c r="G348" s="840">
        <v>2364.0500000000002</v>
      </c>
      <c r="H348" s="840">
        <v>2643.55</v>
      </c>
      <c r="I348" s="840">
        <v>2755.3</v>
      </c>
      <c r="J348" s="846">
        <v>3005.93</v>
      </c>
      <c r="K348" s="846">
        <v>3374.52</v>
      </c>
      <c r="L348" s="729">
        <v>3929.13</v>
      </c>
      <c r="M348" s="732">
        <v>4932.54</v>
      </c>
      <c r="N348" s="733">
        <v>6446.98</v>
      </c>
    </row>
    <row r="349" spans="1:14" s="692" customFormat="1" ht="24">
      <c r="A349" s="377" t="s">
        <v>787</v>
      </c>
      <c r="B349" s="96" t="s">
        <v>856</v>
      </c>
      <c r="C349" s="839" t="s">
        <v>15</v>
      </c>
      <c r="D349" s="836" t="s">
        <v>164</v>
      </c>
      <c r="E349" s="194">
        <v>89.692565507274608</v>
      </c>
      <c r="F349" s="840">
        <v>90.305395963375673</v>
      </c>
      <c r="G349" s="840">
        <v>92.204155339654363</v>
      </c>
      <c r="H349" s="840">
        <v>94.2</v>
      </c>
      <c r="I349" s="840">
        <v>93.1</v>
      </c>
      <c r="J349" s="846">
        <v>96.746400087543677</v>
      </c>
      <c r="K349" s="846">
        <v>92.28926338589784</v>
      </c>
      <c r="L349" s="729">
        <v>94.4</v>
      </c>
      <c r="M349" s="732">
        <v>97.24</v>
      </c>
      <c r="N349" s="733">
        <v>97.88</v>
      </c>
    </row>
    <row r="350" spans="1:14" ht="24">
      <c r="A350" s="387" t="s">
        <v>787</v>
      </c>
      <c r="B350" s="97" t="s">
        <v>857</v>
      </c>
      <c r="C350" s="29" t="s">
        <v>843</v>
      </c>
      <c r="D350" s="843" t="s">
        <v>163</v>
      </c>
      <c r="E350" s="205">
        <v>1942.1</v>
      </c>
      <c r="F350" s="844">
        <v>2462.5</v>
      </c>
      <c r="G350" s="844">
        <v>2608.9899999999998</v>
      </c>
      <c r="H350" s="844">
        <v>2889.77</v>
      </c>
      <c r="I350" s="844">
        <v>3010.82</v>
      </c>
      <c r="J350" s="848">
        <v>3262.81</v>
      </c>
      <c r="K350" s="848">
        <v>3642.48</v>
      </c>
      <c r="L350" s="743">
        <v>4266.99</v>
      </c>
      <c r="M350" s="746">
        <v>5383.23</v>
      </c>
      <c r="N350" s="747">
        <v>7009.02</v>
      </c>
    </row>
    <row r="351" spans="1:14" ht="24">
      <c r="A351" s="387" t="s">
        <v>787</v>
      </c>
      <c r="B351" s="97" t="s">
        <v>857</v>
      </c>
      <c r="C351" s="29" t="s">
        <v>843</v>
      </c>
      <c r="D351" s="843" t="s">
        <v>164</v>
      </c>
      <c r="E351" s="205">
        <v>89.665871011528537</v>
      </c>
      <c r="F351" s="844">
        <v>91.332922876069105</v>
      </c>
      <c r="G351" s="844">
        <v>91.796674336943283</v>
      </c>
      <c r="H351" s="844">
        <v>93.1</v>
      </c>
      <c r="I351" s="844">
        <v>92.8</v>
      </c>
      <c r="J351" s="848">
        <v>96.614591044493267</v>
      </c>
      <c r="K351" s="848">
        <v>91.626188254175091</v>
      </c>
      <c r="L351" s="743">
        <v>95.55</v>
      </c>
      <c r="M351" s="746">
        <v>98.1</v>
      </c>
      <c r="N351" s="747">
        <v>99.47</v>
      </c>
    </row>
    <row r="352" spans="1:14" ht="24">
      <c r="A352" s="387" t="s">
        <v>787</v>
      </c>
      <c r="B352" s="97" t="s">
        <v>857</v>
      </c>
      <c r="C352" s="29" t="s">
        <v>720</v>
      </c>
      <c r="D352" s="843" t="s">
        <v>163</v>
      </c>
      <c r="E352" s="205">
        <v>1328.84</v>
      </c>
      <c r="F352" s="844">
        <v>1650.53</v>
      </c>
      <c r="G352" s="844">
        <v>1832.06</v>
      </c>
      <c r="H352" s="844">
        <v>2026.2</v>
      </c>
      <c r="I352" s="844">
        <v>2204.7199999999998</v>
      </c>
      <c r="J352" s="848">
        <v>2436.39</v>
      </c>
      <c r="K352" s="848">
        <v>2806.2</v>
      </c>
      <c r="L352" s="743">
        <v>3251.01</v>
      </c>
      <c r="M352" s="746">
        <v>3974.7</v>
      </c>
      <c r="N352" s="747">
        <v>5307.88</v>
      </c>
    </row>
    <row r="353" spans="1:14" ht="24">
      <c r="A353" s="387" t="s">
        <v>787</v>
      </c>
      <c r="B353" s="97" t="s">
        <v>857</v>
      </c>
      <c r="C353" s="29" t="s">
        <v>720</v>
      </c>
      <c r="D353" s="843" t="s">
        <v>164</v>
      </c>
      <c r="E353" s="205">
        <v>90.796288451289328</v>
      </c>
      <c r="F353" s="844">
        <v>91.743001978789167</v>
      </c>
      <c r="G353" s="844">
        <v>93.053707296756443</v>
      </c>
      <c r="H353" s="844">
        <v>94.5</v>
      </c>
      <c r="I353" s="844">
        <v>94.9</v>
      </c>
      <c r="J353" s="848">
        <v>96.504069871071223</v>
      </c>
      <c r="K353" s="848">
        <v>94.604617293273634</v>
      </c>
      <c r="L353" s="743">
        <v>93.72</v>
      </c>
      <c r="M353" s="746">
        <v>95.87</v>
      </c>
      <c r="N353" s="747">
        <v>95.9</v>
      </c>
    </row>
    <row r="354" spans="1:14" s="692" customFormat="1" ht="24">
      <c r="A354" s="377" t="s">
        <v>787</v>
      </c>
      <c r="B354" s="96" t="s">
        <v>858</v>
      </c>
      <c r="C354" s="839" t="s">
        <v>15</v>
      </c>
      <c r="D354" s="836" t="s">
        <v>163</v>
      </c>
      <c r="E354" s="194">
        <v>1745.36</v>
      </c>
      <c r="F354" s="840">
        <v>1663.59</v>
      </c>
      <c r="G354" s="840">
        <v>2112.31</v>
      </c>
      <c r="H354" s="840">
        <v>2287.3200000000002</v>
      </c>
      <c r="I354" s="840">
        <v>2377.83</v>
      </c>
      <c r="J354" s="846">
        <v>2401.1</v>
      </c>
      <c r="K354" s="846">
        <v>3100.88</v>
      </c>
      <c r="L354" s="729">
        <v>4108.05</v>
      </c>
      <c r="M354" s="732">
        <v>4934.04</v>
      </c>
      <c r="N354" s="733">
        <v>5936.08</v>
      </c>
    </row>
    <row r="355" spans="1:14" s="692" customFormat="1" ht="24">
      <c r="A355" s="377" t="s">
        <v>787</v>
      </c>
      <c r="B355" s="96" t="s">
        <v>858</v>
      </c>
      <c r="C355" s="839" t="s">
        <v>15</v>
      </c>
      <c r="D355" s="836" t="s">
        <v>164</v>
      </c>
      <c r="E355" s="194">
        <v>108.51259605580562</v>
      </c>
      <c r="F355" s="840">
        <v>89.327462614438744</v>
      </c>
      <c r="G355" s="840">
        <v>99.495998605753144</v>
      </c>
      <c r="H355" s="840">
        <v>93.3</v>
      </c>
      <c r="I355" s="840">
        <v>93.1</v>
      </c>
      <c r="J355" s="846">
        <v>86.619456639766796</v>
      </c>
      <c r="K355" s="846">
        <v>93.610058716094841</v>
      </c>
      <c r="L355" s="729">
        <v>107.12</v>
      </c>
      <c r="M355" s="732">
        <v>99.63</v>
      </c>
      <c r="N355" s="733">
        <v>93.05</v>
      </c>
    </row>
    <row r="356" spans="1:14" ht="24">
      <c r="A356" s="387" t="s">
        <v>787</v>
      </c>
      <c r="B356" s="97" t="s">
        <v>859</v>
      </c>
      <c r="C356" s="29" t="s">
        <v>843</v>
      </c>
      <c r="D356" s="843" t="s">
        <v>163</v>
      </c>
      <c r="E356" s="205">
        <v>1894.24</v>
      </c>
      <c r="F356" s="844">
        <v>1686.4</v>
      </c>
      <c r="G356" s="844">
        <v>2133.5700000000002</v>
      </c>
      <c r="H356" s="844">
        <v>2235.6799999999998</v>
      </c>
      <c r="I356" s="844">
        <v>2416.15</v>
      </c>
      <c r="J356" s="848">
        <v>2444.1799999999998</v>
      </c>
      <c r="K356" s="848">
        <v>3219.65</v>
      </c>
      <c r="L356" s="743">
        <v>4172.53</v>
      </c>
      <c r="M356" s="746">
        <v>5261.15</v>
      </c>
      <c r="N356" s="747">
        <v>6070.35</v>
      </c>
    </row>
    <row r="357" spans="1:14" ht="24">
      <c r="A357" s="387" t="s">
        <v>787</v>
      </c>
      <c r="B357" s="97" t="s">
        <v>859</v>
      </c>
      <c r="C357" s="29" t="s">
        <v>843</v>
      </c>
      <c r="D357" s="843" t="s">
        <v>164</v>
      </c>
      <c r="E357" s="205">
        <v>105.52575137182809</v>
      </c>
      <c r="F357" s="844">
        <v>88.137223133930533</v>
      </c>
      <c r="G357" s="844">
        <v>98.107351257397482</v>
      </c>
      <c r="H357" s="844">
        <v>89.7</v>
      </c>
      <c r="I357" s="844">
        <v>92.3</v>
      </c>
      <c r="J357" s="848">
        <v>85.268835210225916</v>
      </c>
      <c r="K357" s="848">
        <v>93.073374074223963</v>
      </c>
      <c r="L357" s="743">
        <v>104.54</v>
      </c>
      <c r="M357" s="746">
        <v>101.03</v>
      </c>
      <c r="N357" s="747">
        <v>91.34</v>
      </c>
    </row>
    <row r="358" spans="1:14" ht="24">
      <c r="A358" s="387" t="s">
        <v>787</v>
      </c>
      <c r="B358" s="97" t="s">
        <v>859</v>
      </c>
      <c r="C358" s="29" t="s">
        <v>720</v>
      </c>
      <c r="D358" s="843" t="s">
        <v>163</v>
      </c>
      <c r="E358" s="205">
        <v>1348.81</v>
      </c>
      <c r="F358" s="844">
        <v>1200</v>
      </c>
      <c r="G358" s="844">
        <v>2056.94</v>
      </c>
      <c r="H358" s="844">
        <v>2742</v>
      </c>
      <c r="I358" s="844">
        <v>2234.16</v>
      </c>
      <c r="J358" s="848">
        <v>2221.65</v>
      </c>
      <c r="K358" s="848">
        <v>2860.65</v>
      </c>
      <c r="L358" s="743">
        <v>3872.75</v>
      </c>
      <c r="M358" s="746">
        <v>3993.98</v>
      </c>
      <c r="N358" s="747">
        <v>5608.75</v>
      </c>
    </row>
    <row r="359" spans="1:14" ht="24">
      <c r="A359" s="387" t="s">
        <v>787</v>
      </c>
      <c r="B359" s="97" t="s">
        <v>859</v>
      </c>
      <c r="C359" s="29" t="s">
        <v>720</v>
      </c>
      <c r="D359" s="843" t="s">
        <v>164</v>
      </c>
      <c r="E359" s="205">
        <v>99.508657513629956</v>
      </c>
      <c r="F359" s="844">
        <v>72.556654654509387</v>
      </c>
      <c r="G359" s="844">
        <v>109.04339067511333</v>
      </c>
      <c r="H359" s="844">
        <v>119.4</v>
      </c>
      <c r="I359" s="844">
        <v>95.2</v>
      </c>
      <c r="J359" s="848">
        <v>89.569659243013106</v>
      </c>
      <c r="K359" s="848">
        <v>98.184345557824642</v>
      </c>
      <c r="L359" s="743">
        <v>112.17</v>
      </c>
      <c r="M359" s="746">
        <v>92.28</v>
      </c>
      <c r="N359" s="747">
        <v>97.55</v>
      </c>
    </row>
    <row r="360" spans="1:14" s="692" customFormat="1" ht="24">
      <c r="A360" s="377" t="s">
        <v>787</v>
      </c>
      <c r="B360" s="96" t="s">
        <v>860</v>
      </c>
      <c r="C360" s="839" t="s">
        <v>15</v>
      </c>
      <c r="D360" s="836" t="s">
        <v>163</v>
      </c>
      <c r="E360" s="194">
        <v>1725.34</v>
      </c>
      <c r="F360" s="840">
        <v>2090.13</v>
      </c>
      <c r="G360" s="840">
        <v>2204.89</v>
      </c>
      <c r="H360" s="840">
        <v>2559.09</v>
      </c>
      <c r="I360" s="840">
        <v>2742.87</v>
      </c>
      <c r="J360" s="846">
        <v>2782.61</v>
      </c>
      <c r="K360" s="846">
        <v>3447</v>
      </c>
      <c r="L360" s="729">
        <v>3930.84</v>
      </c>
      <c r="M360" s="732">
        <v>4739.8900000000003</v>
      </c>
      <c r="N360" s="733">
        <v>6115.36</v>
      </c>
    </row>
    <row r="361" spans="1:14" s="692" customFormat="1" ht="24">
      <c r="A361" s="377" t="s">
        <v>787</v>
      </c>
      <c r="B361" s="96" t="s">
        <v>860</v>
      </c>
      <c r="C361" s="839" t="s">
        <v>15</v>
      </c>
      <c r="D361" s="836" t="s">
        <v>164</v>
      </c>
      <c r="E361" s="194">
        <v>92.728308538997325</v>
      </c>
      <c r="F361" s="840">
        <v>92.733927858378806</v>
      </c>
      <c r="G361" s="840">
        <v>92.227799389300202</v>
      </c>
      <c r="H361" s="840">
        <v>97.1</v>
      </c>
      <c r="I361" s="840">
        <v>99.3</v>
      </c>
      <c r="J361" s="846">
        <v>94.193572410244613</v>
      </c>
      <c r="K361" s="846">
        <v>100.20261451208275</v>
      </c>
      <c r="L361" s="729">
        <v>100.01</v>
      </c>
      <c r="M361" s="732">
        <v>98.66</v>
      </c>
      <c r="N361" s="733">
        <v>96.78</v>
      </c>
    </row>
    <row r="362" spans="1:14" ht="24">
      <c r="A362" s="387" t="s">
        <v>787</v>
      </c>
      <c r="B362" s="97" t="s">
        <v>861</v>
      </c>
      <c r="C362" s="29" t="s">
        <v>843</v>
      </c>
      <c r="D362" s="843" t="s">
        <v>163</v>
      </c>
      <c r="E362" s="205">
        <v>1875.02</v>
      </c>
      <c r="F362" s="844">
        <v>2333.83</v>
      </c>
      <c r="G362" s="844">
        <v>2436</v>
      </c>
      <c r="H362" s="844">
        <v>2774.55</v>
      </c>
      <c r="I362" s="844">
        <v>2984.25</v>
      </c>
      <c r="J362" s="848">
        <v>2979.88</v>
      </c>
      <c r="K362" s="848">
        <v>3756.14</v>
      </c>
      <c r="L362" s="743">
        <v>4154.3999999999996</v>
      </c>
      <c r="M362" s="746">
        <v>5063.16</v>
      </c>
      <c r="N362" s="747">
        <v>6468.03</v>
      </c>
    </row>
    <row r="363" spans="1:14" ht="24">
      <c r="A363" s="387" t="s">
        <v>787</v>
      </c>
      <c r="B363" s="97" t="s">
        <v>861</v>
      </c>
      <c r="C363" s="29" t="s">
        <v>843</v>
      </c>
      <c r="D363" s="843" t="s">
        <v>164</v>
      </c>
      <c r="E363" s="205">
        <v>89.820456809994624</v>
      </c>
      <c r="F363" s="844">
        <v>90.670795194952518</v>
      </c>
      <c r="G363" s="844">
        <v>89.636926292394463</v>
      </c>
      <c r="H363" s="844">
        <v>94.2</v>
      </c>
      <c r="I363" s="844">
        <v>97.7</v>
      </c>
      <c r="J363" s="848">
        <v>92.849664730662809</v>
      </c>
      <c r="K363" s="848">
        <v>100.25008207069021</v>
      </c>
      <c r="L363" s="743">
        <v>98.88</v>
      </c>
      <c r="M363" s="746">
        <v>97.87</v>
      </c>
      <c r="N363" s="747">
        <v>95.23</v>
      </c>
    </row>
    <row r="364" spans="1:14" ht="24">
      <c r="A364" s="387" t="s">
        <v>787</v>
      </c>
      <c r="B364" s="97" t="s">
        <v>861</v>
      </c>
      <c r="C364" s="29" t="s">
        <v>720</v>
      </c>
      <c r="D364" s="843" t="s">
        <v>163</v>
      </c>
      <c r="E364" s="205">
        <v>1455.86</v>
      </c>
      <c r="F364" s="844">
        <v>1725.29</v>
      </c>
      <c r="G364" s="844">
        <v>1907.41</v>
      </c>
      <c r="H364" s="844">
        <v>2135.71</v>
      </c>
      <c r="I364" s="844">
        <v>2339.0500000000002</v>
      </c>
      <c r="J364" s="848">
        <v>2473.6799999999998</v>
      </c>
      <c r="K364" s="848">
        <v>2843.22</v>
      </c>
      <c r="L364" s="743">
        <v>3533.84</v>
      </c>
      <c r="M364" s="746">
        <v>4229.1099999999997</v>
      </c>
      <c r="N364" s="747">
        <v>5618.78</v>
      </c>
    </row>
    <row r="365" spans="1:14" ht="24">
      <c r="A365" s="387" t="s">
        <v>787</v>
      </c>
      <c r="B365" s="97" t="s">
        <v>861</v>
      </c>
      <c r="C365" s="29" t="s">
        <v>720</v>
      </c>
      <c r="D365" s="843" t="s">
        <v>164</v>
      </c>
      <c r="E365" s="205">
        <v>96.435644876032498</v>
      </c>
      <c r="F365" s="844">
        <v>95.911787106063386</v>
      </c>
      <c r="G365" s="844">
        <v>97.129020923825877</v>
      </c>
      <c r="H365" s="844">
        <v>98.3</v>
      </c>
      <c r="I365" s="844">
        <v>98.8</v>
      </c>
      <c r="J365" s="848">
        <v>95.091432591288438</v>
      </c>
      <c r="K365" s="848">
        <v>94.562495219026772</v>
      </c>
      <c r="L365" s="743">
        <v>101.63</v>
      </c>
      <c r="M365" s="746">
        <v>100.28</v>
      </c>
      <c r="N365" s="747">
        <v>99.24</v>
      </c>
    </row>
    <row r="366" spans="1:14" s="692" customFormat="1" ht="24">
      <c r="A366" s="377" t="s">
        <v>788</v>
      </c>
      <c r="B366" s="96" t="s">
        <v>840</v>
      </c>
      <c r="C366" s="839" t="s">
        <v>15</v>
      </c>
      <c r="D366" s="836" t="s">
        <v>163</v>
      </c>
      <c r="E366" s="194">
        <v>3691.05</v>
      </c>
      <c r="F366" s="840">
        <v>4135.1499999999996</v>
      </c>
      <c r="G366" s="840">
        <v>4552.7</v>
      </c>
      <c r="H366" s="840">
        <v>5135.72</v>
      </c>
      <c r="I366" s="840">
        <v>5478.2156532650115</v>
      </c>
      <c r="J366" s="195" t="s">
        <v>713</v>
      </c>
      <c r="K366" s="195" t="s">
        <v>713</v>
      </c>
      <c r="L366" s="729" t="s">
        <v>713</v>
      </c>
      <c r="M366" s="732" t="s">
        <v>713</v>
      </c>
      <c r="N366" s="733" t="s">
        <v>713</v>
      </c>
    </row>
    <row r="367" spans="1:14" s="692" customFormat="1" ht="24">
      <c r="A367" s="377" t="s">
        <v>788</v>
      </c>
      <c r="B367" s="96" t="s">
        <v>840</v>
      </c>
      <c r="C367" s="839" t="s">
        <v>15</v>
      </c>
      <c r="D367" s="836" t="s">
        <v>164</v>
      </c>
      <c r="E367" s="194">
        <v>94.38</v>
      </c>
      <c r="F367" s="840">
        <v>90.50844860794956</v>
      </c>
      <c r="G367" s="840">
        <v>91.9</v>
      </c>
      <c r="H367" s="840">
        <v>93.1</v>
      </c>
      <c r="I367" s="840">
        <v>95.6</v>
      </c>
      <c r="J367" s="195" t="s">
        <v>713</v>
      </c>
      <c r="K367" s="195" t="s">
        <v>713</v>
      </c>
      <c r="L367" s="729" t="s">
        <v>713</v>
      </c>
      <c r="M367" s="732" t="s">
        <v>713</v>
      </c>
      <c r="N367" s="733" t="s">
        <v>713</v>
      </c>
    </row>
    <row r="368" spans="1:14" ht="24">
      <c r="A368" s="387" t="s">
        <v>788</v>
      </c>
      <c r="B368" s="97" t="s">
        <v>842</v>
      </c>
      <c r="C368" s="29" t="s">
        <v>843</v>
      </c>
      <c r="D368" s="843" t="s">
        <v>163</v>
      </c>
      <c r="E368" s="205">
        <v>4590.3999999999996</v>
      </c>
      <c r="F368" s="844">
        <v>5044.95</v>
      </c>
      <c r="G368" s="844">
        <v>5383.09</v>
      </c>
      <c r="H368" s="844">
        <v>6217.1</v>
      </c>
      <c r="I368" s="844">
        <v>6642.2474154856945</v>
      </c>
      <c r="J368" s="206" t="s">
        <v>713</v>
      </c>
      <c r="K368" s="206" t="s">
        <v>713</v>
      </c>
      <c r="L368" s="743" t="s">
        <v>713</v>
      </c>
      <c r="M368" s="746" t="s">
        <v>713</v>
      </c>
      <c r="N368" s="747" t="s">
        <v>713</v>
      </c>
    </row>
    <row r="369" spans="1:14" ht="24">
      <c r="A369" s="387" t="s">
        <v>788</v>
      </c>
      <c r="B369" s="97" t="s">
        <v>842</v>
      </c>
      <c r="C369" s="29" t="s">
        <v>843</v>
      </c>
      <c r="D369" s="843" t="s">
        <v>164</v>
      </c>
      <c r="E369" s="205">
        <v>95.06</v>
      </c>
      <c r="F369" s="844">
        <v>88.587779155238238</v>
      </c>
      <c r="G369" s="844">
        <v>88.8</v>
      </c>
      <c r="H369" s="844">
        <v>92.1</v>
      </c>
      <c r="I369" s="844">
        <v>93.7</v>
      </c>
      <c r="J369" s="206" t="s">
        <v>713</v>
      </c>
      <c r="K369" s="206" t="s">
        <v>713</v>
      </c>
      <c r="L369" s="743" t="s">
        <v>713</v>
      </c>
      <c r="M369" s="746" t="s">
        <v>713</v>
      </c>
      <c r="N369" s="747" t="s">
        <v>713</v>
      </c>
    </row>
    <row r="370" spans="1:14" ht="24">
      <c r="A370" s="387" t="s">
        <v>788</v>
      </c>
      <c r="B370" s="97" t="s">
        <v>842</v>
      </c>
      <c r="C370" s="29" t="s">
        <v>720</v>
      </c>
      <c r="D370" s="843" t="s">
        <v>163</v>
      </c>
      <c r="E370" s="205">
        <v>3088.03</v>
      </c>
      <c r="F370" s="844">
        <v>3640.2</v>
      </c>
      <c r="G370" s="844">
        <v>4105.45</v>
      </c>
      <c r="H370" s="844">
        <v>4487.5200000000004</v>
      </c>
      <c r="I370" s="844">
        <v>4778.5666204674508</v>
      </c>
      <c r="J370" s="206" t="s">
        <v>713</v>
      </c>
      <c r="K370" s="206" t="s">
        <v>713</v>
      </c>
      <c r="L370" s="743" t="s">
        <v>713</v>
      </c>
      <c r="M370" s="746" t="s">
        <v>713</v>
      </c>
      <c r="N370" s="747" t="s">
        <v>713</v>
      </c>
    </row>
    <row r="371" spans="1:14" ht="24">
      <c r="A371" s="387" t="s">
        <v>788</v>
      </c>
      <c r="B371" s="97" t="s">
        <v>842</v>
      </c>
      <c r="C371" s="29" t="s">
        <v>720</v>
      </c>
      <c r="D371" s="843" t="s">
        <v>164</v>
      </c>
      <c r="E371" s="205">
        <v>92.94</v>
      </c>
      <c r="F371" s="844">
        <v>93.22444087615915</v>
      </c>
      <c r="G371" s="844">
        <v>94.5</v>
      </c>
      <c r="H371" s="844">
        <v>93.7</v>
      </c>
      <c r="I371" s="844">
        <v>97.1</v>
      </c>
      <c r="J371" s="206" t="s">
        <v>713</v>
      </c>
      <c r="K371" s="206" t="s">
        <v>713</v>
      </c>
      <c r="L371" s="743" t="s">
        <v>713</v>
      </c>
      <c r="M371" s="746" t="s">
        <v>713</v>
      </c>
      <c r="N371" s="747" t="s">
        <v>713</v>
      </c>
    </row>
    <row r="372" spans="1:14" s="692" customFormat="1" ht="24">
      <c r="A372" s="377" t="s">
        <v>788</v>
      </c>
      <c r="B372" s="96" t="s">
        <v>844</v>
      </c>
      <c r="C372" s="839" t="s">
        <v>15</v>
      </c>
      <c r="D372" s="836" t="s">
        <v>163</v>
      </c>
      <c r="E372" s="194" t="s">
        <v>713</v>
      </c>
      <c r="F372" s="194" t="s">
        <v>713</v>
      </c>
      <c r="G372" s="194" t="s">
        <v>713</v>
      </c>
      <c r="H372" s="194" t="s">
        <v>713</v>
      </c>
      <c r="I372" s="194" t="s">
        <v>713</v>
      </c>
      <c r="J372" s="846">
        <v>6677.99</v>
      </c>
      <c r="K372" s="846">
        <v>7288.5</v>
      </c>
      <c r="L372" s="729">
        <v>8584.8700000000008</v>
      </c>
      <c r="M372" s="732">
        <v>8925.35</v>
      </c>
      <c r="N372" s="733">
        <v>12177.07</v>
      </c>
    </row>
    <row r="373" spans="1:14" s="692" customFormat="1" ht="24">
      <c r="A373" s="377" t="s">
        <v>788</v>
      </c>
      <c r="B373" s="96" t="s">
        <v>844</v>
      </c>
      <c r="C373" s="839" t="s">
        <v>15</v>
      </c>
      <c r="D373" s="836" t="s">
        <v>164</v>
      </c>
      <c r="E373" s="194" t="s">
        <v>713</v>
      </c>
      <c r="F373" s="194" t="s">
        <v>713</v>
      </c>
      <c r="G373" s="194" t="s">
        <v>713</v>
      </c>
      <c r="H373" s="194" t="s">
        <v>713</v>
      </c>
      <c r="I373" s="194" t="s">
        <v>713</v>
      </c>
      <c r="J373" s="846">
        <v>94.377212631697944</v>
      </c>
      <c r="K373" s="846">
        <v>94.283119718929328</v>
      </c>
      <c r="L373" s="729">
        <v>98.67</v>
      </c>
      <c r="M373" s="732">
        <v>91.63</v>
      </c>
      <c r="N373" s="733">
        <v>97.64</v>
      </c>
    </row>
    <row r="374" spans="1:14" ht="24">
      <c r="A374" s="387" t="s">
        <v>788</v>
      </c>
      <c r="B374" s="97" t="s">
        <v>845</v>
      </c>
      <c r="C374" s="29" t="s">
        <v>843</v>
      </c>
      <c r="D374" s="843" t="s">
        <v>163</v>
      </c>
      <c r="E374" s="205" t="s">
        <v>713</v>
      </c>
      <c r="F374" s="205" t="s">
        <v>713</v>
      </c>
      <c r="G374" s="205" t="s">
        <v>713</v>
      </c>
      <c r="H374" s="205" t="s">
        <v>713</v>
      </c>
      <c r="I374" s="205" t="s">
        <v>713</v>
      </c>
      <c r="J374" s="848">
        <v>7238.76</v>
      </c>
      <c r="K374" s="848">
        <v>7968.94</v>
      </c>
      <c r="L374" s="743">
        <v>9449.1</v>
      </c>
      <c r="M374" s="746">
        <v>10000.85</v>
      </c>
      <c r="N374" s="747">
        <v>13400.71</v>
      </c>
    </row>
    <row r="375" spans="1:14" ht="24">
      <c r="A375" s="387" t="s">
        <v>788</v>
      </c>
      <c r="B375" s="97" t="s">
        <v>845</v>
      </c>
      <c r="C375" s="29" t="s">
        <v>843</v>
      </c>
      <c r="D375" s="843" t="s">
        <v>164</v>
      </c>
      <c r="E375" s="205" t="s">
        <v>713</v>
      </c>
      <c r="F375" s="205" t="s">
        <v>713</v>
      </c>
      <c r="G375" s="205" t="s">
        <v>713</v>
      </c>
      <c r="H375" s="205" t="s">
        <v>713</v>
      </c>
      <c r="I375" s="205" t="s">
        <v>713</v>
      </c>
      <c r="J375" s="848">
        <v>92.680803337080462</v>
      </c>
      <c r="K375" s="848">
        <v>93.390429782032655</v>
      </c>
      <c r="L375" s="743">
        <v>98.55</v>
      </c>
      <c r="M375" s="746">
        <v>92.64</v>
      </c>
      <c r="N375" s="747">
        <v>97.84</v>
      </c>
    </row>
    <row r="376" spans="1:14" ht="24">
      <c r="A376" s="387" t="s">
        <v>788</v>
      </c>
      <c r="B376" s="97" t="s">
        <v>845</v>
      </c>
      <c r="C376" s="29" t="s">
        <v>720</v>
      </c>
      <c r="D376" s="843" t="s">
        <v>163</v>
      </c>
      <c r="E376" s="205" t="s">
        <v>713</v>
      </c>
      <c r="F376" s="205" t="s">
        <v>713</v>
      </c>
      <c r="G376" s="205" t="s">
        <v>713</v>
      </c>
      <c r="H376" s="205" t="s">
        <v>713</v>
      </c>
      <c r="I376" s="205" t="s">
        <v>713</v>
      </c>
      <c r="J376" s="848">
        <v>5879.96</v>
      </c>
      <c r="K376" s="848">
        <v>6402.63</v>
      </c>
      <c r="L376" s="743">
        <v>7546.24</v>
      </c>
      <c r="M376" s="746">
        <v>7795.83</v>
      </c>
      <c r="N376" s="747">
        <v>10963.67</v>
      </c>
    </row>
    <row r="377" spans="1:14" ht="24">
      <c r="A377" s="387" t="s">
        <v>788</v>
      </c>
      <c r="B377" s="97" t="s">
        <v>845</v>
      </c>
      <c r="C377" s="29" t="s">
        <v>720</v>
      </c>
      <c r="D377" s="843" t="s">
        <v>164</v>
      </c>
      <c r="E377" s="205" t="s">
        <v>713</v>
      </c>
      <c r="F377" s="205" t="s">
        <v>713</v>
      </c>
      <c r="G377" s="205" t="s">
        <v>713</v>
      </c>
      <c r="H377" s="205" t="s">
        <v>713</v>
      </c>
      <c r="I377" s="205" t="s">
        <v>713</v>
      </c>
      <c r="J377" s="848">
        <v>94.70501923910119</v>
      </c>
      <c r="K377" s="848">
        <v>94.038498822064128</v>
      </c>
      <c r="L377" s="743">
        <v>97.19</v>
      </c>
      <c r="M377" s="746">
        <v>89.81</v>
      </c>
      <c r="N377" s="747">
        <v>96.78</v>
      </c>
    </row>
    <row r="378" spans="1:14" s="692" customFormat="1" ht="24">
      <c r="A378" s="377" t="s">
        <v>788</v>
      </c>
      <c r="B378" s="96" t="s">
        <v>846</v>
      </c>
      <c r="C378" s="839" t="s">
        <v>15</v>
      </c>
      <c r="D378" s="836" t="s">
        <v>163</v>
      </c>
      <c r="E378" s="194" t="s">
        <v>713</v>
      </c>
      <c r="F378" s="194" t="s">
        <v>713</v>
      </c>
      <c r="G378" s="194" t="s">
        <v>713</v>
      </c>
      <c r="H378" s="194" t="s">
        <v>713</v>
      </c>
      <c r="I378" s="194" t="s">
        <v>713</v>
      </c>
      <c r="J378" s="846">
        <v>5604.97</v>
      </c>
      <c r="K378" s="846">
        <v>6416.09</v>
      </c>
      <c r="L378" s="729">
        <v>7515.03</v>
      </c>
      <c r="M378" s="732">
        <v>9157.86</v>
      </c>
      <c r="N378" s="733">
        <v>11839.92</v>
      </c>
    </row>
    <row r="379" spans="1:14" s="692" customFormat="1" ht="24">
      <c r="A379" s="377" t="s">
        <v>788</v>
      </c>
      <c r="B379" s="96" t="s">
        <v>846</v>
      </c>
      <c r="C379" s="839" t="s">
        <v>15</v>
      </c>
      <c r="D379" s="836" t="s">
        <v>164</v>
      </c>
      <c r="E379" s="194" t="s">
        <v>713</v>
      </c>
      <c r="F379" s="194" t="s">
        <v>713</v>
      </c>
      <c r="G379" s="194" t="s">
        <v>713</v>
      </c>
      <c r="H379" s="194" t="s">
        <v>713</v>
      </c>
      <c r="I379" s="194" t="s">
        <v>713</v>
      </c>
      <c r="J379" s="846">
        <v>94.585399851160105</v>
      </c>
      <c r="K379" s="846">
        <v>96.808064409050573</v>
      </c>
      <c r="L379" s="729">
        <v>98.83</v>
      </c>
      <c r="M379" s="732">
        <v>100.9</v>
      </c>
      <c r="N379" s="733">
        <v>103.7</v>
      </c>
    </row>
    <row r="380" spans="1:14" ht="24">
      <c r="A380" s="387" t="s">
        <v>788</v>
      </c>
      <c r="B380" s="97" t="s">
        <v>847</v>
      </c>
      <c r="C380" s="29" t="s">
        <v>843</v>
      </c>
      <c r="D380" s="843" t="s">
        <v>163</v>
      </c>
      <c r="E380" s="205" t="s">
        <v>713</v>
      </c>
      <c r="F380" s="205" t="s">
        <v>713</v>
      </c>
      <c r="G380" s="205" t="s">
        <v>713</v>
      </c>
      <c r="H380" s="205" t="s">
        <v>713</v>
      </c>
      <c r="I380" s="205" t="s">
        <v>713</v>
      </c>
      <c r="J380" s="848">
        <v>6824.98</v>
      </c>
      <c r="K380" s="848">
        <v>8048.34</v>
      </c>
      <c r="L380" s="743">
        <v>9186.94</v>
      </c>
      <c r="M380" s="746">
        <v>11480.8</v>
      </c>
      <c r="N380" s="747">
        <v>14633.88</v>
      </c>
    </row>
    <row r="381" spans="1:14" ht="24">
      <c r="A381" s="387" t="s">
        <v>788</v>
      </c>
      <c r="B381" s="97" t="s">
        <v>847</v>
      </c>
      <c r="C381" s="29" t="s">
        <v>843</v>
      </c>
      <c r="D381" s="843" t="s">
        <v>164</v>
      </c>
      <c r="E381" s="205" t="s">
        <v>713</v>
      </c>
      <c r="F381" s="205" t="s">
        <v>713</v>
      </c>
      <c r="G381" s="205" t="s">
        <v>713</v>
      </c>
      <c r="H381" s="205" t="s">
        <v>713</v>
      </c>
      <c r="I381" s="205" t="s">
        <v>713</v>
      </c>
      <c r="J381" s="848">
        <v>92.625747454650565</v>
      </c>
      <c r="K381" s="848">
        <v>97.502689448638804</v>
      </c>
      <c r="L381" s="743">
        <v>98.97</v>
      </c>
      <c r="M381" s="746">
        <v>102.21</v>
      </c>
      <c r="N381" s="747">
        <v>107.3</v>
      </c>
    </row>
    <row r="382" spans="1:14" ht="24">
      <c r="A382" s="387" t="s">
        <v>788</v>
      </c>
      <c r="B382" s="97" t="s">
        <v>847</v>
      </c>
      <c r="C382" s="29" t="s">
        <v>720</v>
      </c>
      <c r="D382" s="843" t="s">
        <v>163</v>
      </c>
      <c r="E382" s="205" t="s">
        <v>713</v>
      </c>
      <c r="F382" s="205" t="s">
        <v>713</v>
      </c>
      <c r="G382" s="205" t="s">
        <v>713</v>
      </c>
      <c r="H382" s="205" t="s">
        <v>713</v>
      </c>
      <c r="I382" s="205" t="s">
        <v>713</v>
      </c>
      <c r="J382" s="848">
        <v>4899.6400000000003</v>
      </c>
      <c r="K382" s="848">
        <v>5500.38</v>
      </c>
      <c r="L382" s="743">
        <v>6612.18</v>
      </c>
      <c r="M382" s="746">
        <v>7905.11</v>
      </c>
      <c r="N382" s="747">
        <v>10326.73</v>
      </c>
    </row>
    <row r="383" spans="1:14" ht="24">
      <c r="A383" s="387" t="s">
        <v>788</v>
      </c>
      <c r="B383" s="97" t="s">
        <v>847</v>
      </c>
      <c r="C383" s="29" t="s">
        <v>720</v>
      </c>
      <c r="D383" s="843" t="s">
        <v>164</v>
      </c>
      <c r="E383" s="205" t="s">
        <v>713</v>
      </c>
      <c r="F383" s="205" t="s">
        <v>713</v>
      </c>
      <c r="G383" s="205" t="s">
        <v>713</v>
      </c>
      <c r="H383" s="205" t="s">
        <v>713</v>
      </c>
      <c r="I383" s="205" t="s">
        <v>713</v>
      </c>
      <c r="J383" s="848">
        <v>95.844165497868786</v>
      </c>
      <c r="K383" s="848">
        <v>96.205060036555395</v>
      </c>
      <c r="L383" s="743">
        <v>98.94</v>
      </c>
      <c r="M383" s="746">
        <v>99.5</v>
      </c>
      <c r="N383" s="747">
        <v>100.32</v>
      </c>
    </row>
    <row r="384" spans="1:14" s="692" customFormat="1" ht="24">
      <c r="A384" s="377" t="s">
        <v>788</v>
      </c>
      <c r="B384" s="92" t="s">
        <v>848</v>
      </c>
      <c r="C384" s="839" t="s">
        <v>15</v>
      </c>
      <c r="D384" s="836" t="s">
        <v>163</v>
      </c>
      <c r="E384" s="194">
        <v>3216.11</v>
      </c>
      <c r="F384" s="840">
        <v>4289.91</v>
      </c>
      <c r="G384" s="840">
        <v>3918.08</v>
      </c>
      <c r="H384" s="840">
        <v>4221.46</v>
      </c>
      <c r="I384" s="840">
        <v>4452.6899999999996</v>
      </c>
      <c r="J384" s="846">
        <v>4863.2</v>
      </c>
      <c r="K384" s="846">
        <v>5612.98</v>
      </c>
      <c r="L384" s="729">
        <v>6455.2</v>
      </c>
      <c r="M384" s="732">
        <v>8283.3799999999992</v>
      </c>
      <c r="N384" s="733">
        <v>10453.66</v>
      </c>
    </row>
    <row r="385" spans="1:14" s="692" customFormat="1" ht="24">
      <c r="A385" s="377" t="s">
        <v>788</v>
      </c>
      <c r="B385" s="92" t="s">
        <v>848</v>
      </c>
      <c r="C385" s="839" t="s">
        <v>15</v>
      </c>
      <c r="D385" s="836" t="s">
        <v>164</v>
      </c>
      <c r="E385" s="194">
        <v>87.892029864777726</v>
      </c>
      <c r="F385" s="840">
        <v>99.125871702089313</v>
      </c>
      <c r="G385" s="840">
        <v>90.483492526835036</v>
      </c>
      <c r="H385" s="840">
        <v>91.5</v>
      </c>
      <c r="I385" s="840">
        <v>92.4</v>
      </c>
      <c r="J385" s="846">
        <v>0.95382298024571244</v>
      </c>
      <c r="K385" s="846">
        <v>95.39767869920135</v>
      </c>
      <c r="L385" s="729">
        <v>97.63</v>
      </c>
      <c r="M385" s="732">
        <v>100.86</v>
      </c>
      <c r="N385" s="733">
        <v>101.65</v>
      </c>
    </row>
    <row r="386" spans="1:14" ht="24">
      <c r="A386" s="387" t="s">
        <v>788</v>
      </c>
      <c r="B386" s="847" t="s">
        <v>849</v>
      </c>
      <c r="C386" s="29" t="s">
        <v>843</v>
      </c>
      <c r="D386" s="843" t="s">
        <v>163</v>
      </c>
      <c r="E386" s="205">
        <v>3927.36</v>
      </c>
      <c r="F386" s="844">
        <v>5148.47</v>
      </c>
      <c r="G386" s="844">
        <v>4632.21</v>
      </c>
      <c r="H386" s="844">
        <v>4940.5600000000004</v>
      </c>
      <c r="I386" s="844">
        <v>5141.76</v>
      </c>
      <c r="J386" s="848">
        <v>5525.56</v>
      </c>
      <c r="K386" s="848">
        <v>6661.26</v>
      </c>
      <c r="L386" s="743">
        <v>7366.21</v>
      </c>
      <c r="M386" s="746">
        <v>9498.7199999999993</v>
      </c>
      <c r="N386" s="747">
        <v>12159.26</v>
      </c>
    </row>
    <row r="387" spans="1:14" ht="24">
      <c r="A387" s="387" t="s">
        <v>788</v>
      </c>
      <c r="B387" s="847" t="s">
        <v>849</v>
      </c>
      <c r="C387" s="29" t="s">
        <v>843</v>
      </c>
      <c r="D387" s="843" t="s">
        <v>164</v>
      </c>
      <c r="E387" s="205">
        <v>88.603522609086056</v>
      </c>
      <c r="F387" s="844">
        <v>96.930622234773608</v>
      </c>
      <c r="G387" s="844">
        <v>89.897472621522013</v>
      </c>
      <c r="H387" s="844">
        <v>89.2</v>
      </c>
      <c r="I387" s="844">
        <v>89.6</v>
      </c>
      <c r="J387" s="848">
        <v>0.92099881157357333</v>
      </c>
      <c r="K387" s="848">
        <v>96.470932404915914</v>
      </c>
      <c r="L387" s="743">
        <v>96.46</v>
      </c>
      <c r="M387" s="746">
        <v>99.56</v>
      </c>
      <c r="N387" s="747">
        <v>102.53</v>
      </c>
    </row>
    <row r="388" spans="1:14" ht="24">
      <c r="A388" s="387" t="s">
        <v>788</v>
      </c>
      <c r="B388" s="847" t="s">
        <v>849</v>
      </c>
      <c r="C388" s="29" t="s">
        <v>720</v>
      </c>
      <c r="D388" s="843" t="s">
        <v>163</v>
      </c>
      <c r="E388" s="205">
        <v>2556.6799999999998</v>
      </c>
      <c r="F388" s="844">
        <v>3372.28</v>
      </c>
      <c r="G388" s="844">
        <v>3216.15</v>
      </c>
      <c r="H388" s="844">
        <v>3539.25</v>
      </c>
      <c r="I388" s="844">
        <v>3805.92</v>
      </c>
      <c r="J388" s="848">
        <v>4221.28</v>
      </c>
      <c r="K388" s="848">
        <v>4667.6099999999997</v>
      </c>
      <c r="L388" s="743">
        <v>5472.96</v>
      </c>
      <c r="M388" s="746">
        <v>7119.94</v>
      </c>
      <c r="N388" s="747">
        <v>8813.74</v>
      </c>
    </row>
    <row r="389" spans="1:14" ht="24">
      <c r="A389" s="387" t="s">
        <v>788</v>
      </c>
      <c r="B389" s="847" t="s">
        <v>849</v>
      </c>
      <c r="C389" s="29" t="s">
        <v>720</v>
      </c>
      <c r="D389" s="843" t="s">
        <v>164</v>
      </c>
      <c r="E389" s="205">
        <v>87.132316605606192</v>
      </c>
      <c r="F389" s="844">
        <v>97.580652161961183</v>
      </c>
      <c r="G389" s="844">
        <v>91.096678072103515</v>
      </c>
      <c r="H389" s="844">
        <v>93.6</v>
      </c>
      <c r="I389" s="844">
        <v>96.5</v>
      </c>
      <c r="J389" s="848">
        <v>0.99494194789216406</v>
      </c>
      <c r="K389" s="848">
        <v>94.752451731690925</v>
      </c>
      <c r="L389" s="743">
        <v>97.23</v>
      </c>
      <c r="M389" s="746">
        <v>101.75</v>
      </c>
      <c r="N389" s="747">
        <v>99.09</v>
      </c>
    </row>
    <row r="390" spans="1:14" s="692" customFormat="1" ht="24">
      <c r="A390" s="377" t="s">
        <v>788</v>
      </c>
      <c r="B390" s="96" t="s">
        <v>850</v>
      </c>
      <c r="C390" s="839" t="s">
        <v>15</v>
      </c>
      <c r="D390" s="836" t="s">
        <v>163</v>
      </c>
      <c r="E390" s="194">
        <v>2126.54</v>
      </c>
      <c r="F390" s="840">
        <v>2705.35</v>
      </c>
      <c r="G390" s="840">
        <v>2901.3</v>
      </c>
      <c r="H390" s="840">
        <v>3042.8</v>
      </c>
      <c r="I390" s="840">
        <v>3392.35</v>
      </c>
      <c r="J390" s="846">
        <v>3621.94</v>
      </c>
      <c r="K390" s="846">
        <v>4131.3500000000004</v>
      </c>
      <c r="L390" s="729">
        <v>4587.88</v>
      </c>
      <c r="M390" s="732">
        <v>6147.05</v>
      </c>
      <c r="N390" s="733">
        <v>7301.87</v>
      </c>
    </row>
    <row r="391" spans="1:14" s="692" customFormat="1" ht="24">
      <c r="A391" s="377" t="s">
        <v>788</v>
      </c>
      <c r="B391" s="96" t="s">
        <v>850</v>
      </c>
      <c r="C391" s="839" t="s">
        <v>15</v>
      </c>
      <c r="D391" s="836" t="s">
        <v>164</v>
      </c>
      <c r="E391" s="194">
        <v>89.405265414918404</v>
      </c>
      <c r="F391" s="840">
        <v>92.787200109752533</v>
      </c>
      <c r="G391" s="840">
        <v>93.208169087386878</v>
      </c>
      <c r="H391" s="840">
        <v>92.1</v>
      </c>
      <c r="I391" s="840">
        <v>98</v>
      </c>
      <c r="J391" s="846">
        <v>98.096538126113828</v>
      </c>
      <c r="K391" s="846">
        <v>97.682397141891116</v>
      </c>
      <c r="L391" s="729">
        <v>95.21</v>
      </c>
      <c r="M391" s="732">
        <v>101.31</v>
      </c>
      <c r="N391" s="733">
        <v>97.16</v>
      </c>
    </row>
    <row r="392" spans="1:14" ht="24">
      <c r="A392" s="387" t="s">
        <v>788</v>
      </c>
      <c r="B392" s="97" t="s">
        <v>851</v>
      </c>
      <c r="C392" s="29" t="s">
        <v>843</v>
      </c>
      <c r="D392" s="843" t="s">
        <v>163</v>
      </c>
      <c r="E392" s="205">
        <v>2425.19</v>
      </c>
      <c r="F392" s="844">
        <v>2979.4</v>
      </c>
      <c r="G392" s="844">
        <v>3180.55</v>
      </c>
      <c r="H392" s="844">
        <v>3354.82</v>
      </c>
      <c r="I392" s="844">
        <v>3838.53</v>
      </c>
      <c r="J392" s="848">
        <v>3993.51</v>
      </c>
      <c r="K392" s="848">
        <v>4764.6400000000003</v>
      </c>
      <c r="L392" s="743">
        <v>5101.33</v>
      </c>
      <c r="M392" s="746">
        <v>6691.83</v>
      </c>
      <c r="N392" s="747">
        <v>7494.12</v>
      </c>
    </row>
    <row r="393" spans="1:14" ht="24">
      <c r="A393" s="387" t="s">
        <v>788</v>
      </c>
      <c r="B393" s="97" t="s">
        <v>851</v>
      </c>
      <c r="C393" s="29" t="s">
        <v>843</v>
      </c>
      <c r="D393" s="843" t="s">
        <v>164</v>
      </c>
      <c r="E393" s="205">
        <v>90.533377134367129</v>
      </c>
      <c r="F393" s="844">
        <v>91.597186354804606</v>
      </c>
      <c r="G393" s="844">
        <v>93.449939473715148</v>
      </c>
      <c r="H393" s="844">
        <v>90</v>
      </c>
      <c r="I393" s="844">
        <v>97.1</v>
      </c>
      <c r="J393" s="848">
        <v>97.319130892502031</v>
      </c>
      <c r="K393" s="848">
        <v>100.0205724170071</v>
      </c>
      <c r="L393" s="743">
        <v>93.81</v>
      </c>
      <c r="M393" s="746">
        <v>96.48</v>
      </c>
      <c r="N393" s="747">
        <v>90.21</v>
      </c>
    </row>
    <row r="394" spans="1:14" ht="24">
      <c r="A394" s="387" t="s">
        <v>788</v>
      </c>
      <c r="B394" s="97" t="s">
        <v>851</v>
      </c>
      <c r="C394" s="29" t="s">
        <v>720</v>
      </c>
      <c r="D394" s="843" t="s">
        <v>163</v>
      </c>
      <c r="E394" s="205">
        <v>2012</v>
      </c>
      <c r="F394" s="844">
        <v>2608.16</v>
      </c>
      <c r="G394" s="844">
        <v>2805.86</v>
      </c>
      <c r="H394" s="844">
        <v>2921.92</v>
      </c>
      <c r="I394" s="844">
        <v>3217.21</v>
      </c>
      <c r="J394" s="848">
        <v>3451.09</v>
      </c>
      <c r="K394" s="848">
        <v>3810.71</v>
      </c>
      <c r="L394" s="743">
        <v>4288.5600000000004</v>
      </c>
      <c r="M394" s="746">
        <v>5817.48</v>
      </c>
      <c r="N394" s="747">
        <v>7180.25</v>
      </c>
    </row>
    <row r="395" spans="1:14" ht="24">
      <c r="A395" s="387" t="s">
        <v>788</v>
      </c>
      <c r="B395" s="97" t="s">
        <v>851</v>
      </c>
      <c r="C395" s="29" t="s">
        <v>720</v>
      </c>
      <c r="D395" s="843" t="s">
        <v>164</v>
      </c>
      <c r="E395" s="205">
        <v>88.822963296515084</v>
      </c>
      <c r="F395" s="844">
        <v>93.70477620734502</v>
      </c>
      <c r="G395" s="844">
        <v>94.424439852736299</v>
      </c>
      <c r="H395" s="844">
        <v>93.6</v>
      </c>
      <c r="I395" s="844">
        <v>100.3</v>
      </c>
      <c r="J395" s="848">
        <v>99.387448306051212</v>
      </c>
      <c r="K395" s="848">
        <v>97.405060540919123</v>
      </c>
      <c r="L395" s="743">
        <v>96.98</v>
      </c>
      <c r="M395" s="746">
        <v>105.42</v>
      </c>
      <c r="N395" s="747">
        <v>102.51</v>
      </c>
    </row>
    <row r="396" spans="1:14" s="692" customFormat="1" ht="24">
      <c r="A396" s="377" t="s">
        <v>788</v>
      </c>
      <c r="B396" s="96" t="s">
        <v>852</v>
      </c>
      <c r="C396" s="839" t="s">
        <v>15</v>
      </c>
      <c r="D396" s="836" t="s">
        <v>163</v>
      </c>
      <c r="E396" s="840">
        <v>2222.35</v>
      </c>
      <c r="F396" s="840">
        <v>2747.01</v>
      </c>
      <c r="G396" s="840">
        <v>2887.02</v>
      </c>
      <c r="H396" s="840">
        <v>3087.34</v>
      </c>
      <c r="I396" s="840">
        <v>3283.13</v>
      </c>
      <c r="J396" s="846">
        <v>3447.74</v>
      </c>
      <c r="K396" s="846">
        <v>3978.74</v>
      </c>
      <c r="L396" s="729">
        <v>4482.68</v>
      </c>
      <c r="M396" s="732">
        <v>5703.22</v>
      </c>
      <c r="N396" s="733">
        <v>7119.39</v>
      </c>
    </row>
    <row r="397" spans="1:14" s="692" customFormat="1" ht="24">
      <c r="A397" s="377" t="s">
        <v>788</v>
      </c>
      <c r="B397" s="96" t="s">
        <v>852</v>
      </c>
      <c r="C397" s="839" t="s">
        <v>15</v>
      </c>
      <c r="D397" s="836" t="s">
        <v>164</v>
      </c>
      <c r="E397" s="840">
        <v>93.431402637697119</v>
      </c>
      <c r="F397" s="840">
        <v>94.954994192799077</v>
      </c>
      <c r="G397" s="840">
        <v>93.111655808553181</v>
      </c>
      <c r="H397" s="840">
        <v>92.5</v>
      </c>
      <c r="I397" s="840">
        <v>94.5</v>
      </c>
      <c r="J397" s="846">
        <v>93.035568280250303</v>
      </c>
      <c r="K397" s="846">
        <v>92.83540995846748</v>
      </c>
      <c r="L397" s="729">
        <v>92.76</v>
      </c>
      <c r="M397" s="732">
        <v>95.9</v>
      </c>
      <c r="N397" s="733">
        <v>94.56</v>
      </c>
    </row>
    <row r="398" spans="1:14" ht="24">
      <c r="A398" s="387" t="s">
        <v>788</v>
      </c>
      <c r="B398" s="97" t="s">
        <v>853</v>
      </c>
      <c r="C398" s="29" t="s">
        <v>843</v>
      </c>
      <c r="D398" s="843" t="s">
        <v>163</v>
      </c>
      <c r="E398" s="844">
        <v>2470.58</v>
      </c>
      <c r="F398" s="844">
        <v>3013.29</v>
      </c>
      <c r="G398" s="844">
        <v>3168.76</v>
      </c>
      <c r="H398" s="844">
        <v>3361.45</v>
      </c>
      <c r="I398" s="844">
        <v>3636.84</v>
      </c>
      <c r="J398" s="848">
        <v>3738.57</v>
      </c>
      <c r="K398" s="848">
        <v>4324.59</v>
      </c>
      <c r="L398" s="743">
        <v>4738.8</v>
      </c>
      <c r="M398" s="746">
        <v>6070.78</v>
      </c>
      <c r="N398" s="747">
        <v>7434.45</v>
      </c>
    </row>
    <row r="399" spans="1:14" ht="24">
      <c r="A399" s="387" t="s">
        <v>788</v>
      </c>
      <c r="B399" s="97" t="s">
        <v>853</v>
      </c>
      <c r="C399" s="29" t="s">
        <v>843</v>
      </c>
      <c r="D399" s="843" t="s">
        <v>164</v>
      </c>
      <c r="E399" s="844">
        <v>94.185505699363347</v>
      </c>
      <c r="F399" s="844">
        <v>94.625131498374913</v>
      </c>
      <c r="G399" s="844">
        <v>93.233100404560503</v>
      </c>
      <c r="H399" s="844">
        <v>91.2</v>
      </c>
      <c r="I399" s="844">
        <v>95.3</v>
      </c>
      <c r="J399" s="848">
        <v>92.831833136755861</v>
      </c>
      <c r="K399" s="848">
        <v>92.799572545030827</v>
      </c>
      <c r="L399" s="743">
        <v>91.58</v>
      </c>
      <c r="M399" s="746">
        <v>94.11</v>
      </c>
      <c r="N399" s="747">
        <v>92.39</v>
      </c>
    </row>
    <row r="400" spans="1:14" ht="24">
      <c r="A400" s="387" t="s">
        <v>788</v>
      </c>
      <c r="B400" s="97" t="s">
        <v>853</v>
      </c>
      <c r="C400" s="29" t="s">
        <v>720</v>
      </c>
      <c r="D400" s="843" t="s">
        <v>163</v>
      </c>
      <c r="E400" s="844">
        <v>1978.77</v>
      </c>
      <c r="F400" s="844">
        <v>2467.02</v>
      </c>
      <c r="G400" s="844">
        <v>2609.1799999999998</v>
      </c>
      <c r="H400" s="844">
        <v>2767.8</v>
      </c>
      <c r="I400" s="844">
        <v>2850.47</v>
      </c>
      <c r="J400" s="848">
        <v>3072.99</v>
      </c>
      <c r="K400" s="848">
        <v>3449.08</v>
      </c>
      <c r="L400" s="743">
        <v>4026.15</v>
      </c>
      <c r="M400" s="746">
        <v>5082.32</v>
      </c>
      <c r="N400" s="747">
        <v>6553.42</v>
      </c>
    </row>
    <row r="401" spans="1:14" ht="24">
      <c r="A401" s="387" t="s">
        <v>788</v>
      </c>
      <c r="B401" s="97" t="s">
        <v>853</v>
      </c>
      <c r="C401" s="29" t="s">
        <v>720</v>
      </c>
      <c r="D401" s="843" t="s">
        <v>164</v>
      </c>
      <c r="E401" s="844">
        <v>93.769902949427561</v>
      </c>
      <c r="F401" s="844">
        <v>96.476127533602124</v>
      </c>
      <c r="G401" s="844">
        <v>95.176916903771797</v>
      </c>
      <c r="H401" s="844">
        <v>94.9</v>
      </c>
      <c r="I401" s="844">
        <v>94.7</v>
      </c>
      <c r="J401" s="848">
        <v>94.812010588866883</v>
      </c>
      <c r="K401" s="848">
        <v>92.88174481137284</v>
      </c>
      <c r="L401" s="743">
        <v>95.15</v>
      </c>
      <c r="M401" s="746">
        <v>99.48</v>
      </c>
      <c r="N401" s="747">
        <v>98.74</v>
      </c>
    </row>
    <row r="402" spans="1:14" s="692" customFormat="1" ht="24">
      <c r="A402" s="377" t="s">
        <v>788</v>
      </c>
      <c r="B402" s="96" t="s">
        <v>854</v>
      </c>
      <c r="C402" s="839" t="s">
        <v>15</v>
      </c>
      <c r="D402" s="836" t="s">
        <v>163</v>
      </c>
      <c r="E402" s="840">
        <v>2002.66</v>
      </c>
      <c r="F402" s="840">
        <v>2494.04</v>
      </c>
      <c r="G402" s="840">
        <v>2577.92</v>
      </c>
      <c r="H402" s="840">
        <v>2507.6799999999998</v>
      </c>
      <c r="I402" s="840">
        <v>2973.49</v>
      </c>
      <c r="J402" s="846">
        <v>3587.53</v>
      </c>
      <c r="K402" s="846">
        <v>3800.99</v>
      </c>
      <c r="L402" s="729">
        <v>4448.62</v>
      </c>
      <c r="M402" s="732">
        <v>5207.87</v>
      </c>
      <c r="N402" s="733">
        <v>7082.53</v>
      </c>
    </row>
    <row r="403" spans="1:14" s="692" customFormat="1" ht="24">
      <c r="A403" s="377" t="s">
        <v>788</v>
      </c>
      <c r="B403" s="96" t="s">
        <v>854</v>
      </c>
      <c r="C403" s="839" t="s">
        <v>15</v>
      </c>
      <c r="D403" s="836" t="s">
        <v>164</v>
      </c>
      <c r="E403" s="840">
        <v>88.508708737906986</v>
      </c>
      <c r="F403" s="840">
        <v>92.983476497256035</v>
      </c>
      <c r="G403" s="840">
        <v>90.075018256655397</v>
      </c>
      <c r="H403" s="840">
        <v>81.2</v>
      </c>
      <c r="I403" s="840">
        <v>90.3</v>
      </c>
      <c r="J403" s="846">
        <v>101.12326929148064</v>
      </c>
      <c r="K403" s="846">
        <v>96.577474343761821</v>
      </c>
      <c r="L403" s="729">
        <v>98.35</v>
      </c>
      <c r="M403" s="732">
        <v>99.06</v>
      </c>
      <c r="N403" s="733">
        <v>103.33</v>
      </c>
    </row>
    <row r="404" spans="1:14" ht="24">
      <c r="A404" s="387" t="s">
        <v>788</v>
      </c>
      <c r="B404" s="97" t="s">
        <v>855</v>
      </c>
      <c r="C404" s="29" t="s">
        <v>843</v>
      </c>
      <c r="D404" s="843" t="s">
        <v>163</v>
      </c>
      <c r="E404" s="844">
        <v>2279.77</v>
      </c>
      <c r="F404" s="844">
        <v>2706.91</v>
      </c>
      <c r="G404" s="844">
        <v>2880.07</v>
      </c>
      <c r="H404" s="844">
        <v>3102.22</v>
      </c>
      <c r="I404" s="844">
        <v>3450.16</v>
      </c>
      <c r="J404" s="848">
        <v>4064.86</v>
      </c>
      <c r="K404" s="848">
        <v>4337.6099999999997</v>
      </c>
      <c r="L404" s="743">
        <v>4943.7299999999996</v>
      </c>
      <c r="M404" s="746">
        <v>5848.65</v>
      </c>
      <c r="N404" s="747">
        <v>7905.84</v>
      </c>
    </row>
    <row r="405" spans="1:14" ht="24">
      <c r="A405" s="387" t="s">
        <v>788</v>
      </c>
      <c r="B405" s="97" t="s">
        <v>855</v>
      </c>
      <c r="C405" s="29" t="s">
        <v>843</v>
      </c>
      <c r="D405" s="843" t="s">
        <v>164</v>
      </c>
      <c r="E405" s="844">
        <v>91.463360815229379</v>
      </c>
      <c r="F405" s="844">
        <v>90.964721854438153</v>
      </c>
      <c r="G405" s="844">
        <v>90.960685725836001</v>
      </c>
      <c r="H405" s="844">
        <v>87.7</v>
      </c>
      <c r="I405" s="844">
        <v>92.1</v>
      </c>
      <c r="J405" s="848">
        <v>102.57467516900802</v>
      </c>
      <c r="K405" s="848">
        <v>97.19546380387068</v>
      </c>
      <c r="L405" s="743">
        <v>97.81</v>
      </c>
      <c r="M405" s="746">
        <v>98.07</v>
      </c>
      <c r="N405" s="747">
        <v>103.32</v>
      </c>
    </row>
    <row r="406" spans="1:14" ht="24">
      <c r="A406" s="387" t="s">
        <v>788</v>
      </c>
      <c r="B406" s="97" t="s">
        <v>855</v>
      </c>
      <c r="C406" s="29" t="s">
        <v>720</v>
      </c>
      <c r="D406" s="843" t="s">
        <v>163</v>
      </c>
      <c r="E406" s="844">
        <v>1852.13</v>
      </c>
      <c r="F406" s="844">
        <v>2372.15</v>
      </c>
      <c r="G406" s="844">
        <v>2406.41</v>
      </c>
      <c r="H406" s="844">
        <v>2251.36</v>
      </c>
      <c r="I406" s="844">
        <v>2678.05</v>
      </c>
      <c r="J406" s="848">
        <v>3195.89</v>
      </c>
      <c r="K406" s="848">
        <v>3370.17</v>
      </c>
      <c r="L406" s="743">
        <v>4014.03</v>
      </c>
      <c r="M406" s="746">
        <v>4603.46</v>
      </c>
      <c r="N406" s="747">
        <v>6223.78</v>
      </c>
    </row>
    <row r="407" spans="1:14" ht="24">
      <c r="A407" s="387" t="s">
        <v>788</v>
      </c>
      <c r="B407" s="97" t="s">
        <v>855</v>
      </c>
      <c r="C407" s="29" t="s">
        <v>720</v>
      </c>
      <c r="D407" s="843" t="s">
        <v>164</v>
      </c>
      <c r="E407" s="844">
        <v>87.177930281378565</v>
      </c>
      <c r="F407" s="205">
        <v>94.901563856472464</v>
      </c>
      <c r="G407" s="844">
        <v>91.288134564463633</v>
      </c>
      <c r="H407" s="844">
        <v>81.2</v>
      </c>
      <c r="I407" s="844">
        <v>91.4</v>
      </c>
      <c r="J407" s="848">
        <v>100.59901915728109</v>
      </c>
      <c r="K407" s="848">
        <v>96.823098470157305</v>
      </c>
      <c r="L407" s="743">
        <v>99.45</v>
      </c>
      <c r="M407" s="746">
        <v>99.67</v>
      </c>
      <c r="N407" s="747">
        <v>101.69</v>
      </c>
    </row>
    <row r="408" spans="1:14" s="692" customFormat="1" ht="24">
      <c r="A408" s="377" t="s">
        <v>788</v>
      </c>
      <c r="B408" s="96" t="s">
        <v>856</v>
      </c>
      <c r="C408" s="839" t="s">
        <v>15</v>
      </c>
      <c r="D408" s="836" t="s">
        <v>163</v>
      </c>
      <c r="E408" s="194">
        <v>1858.07</v>
      </c>
      <c r="F408" s="840">
        <v>2309.64</v>
      </c>
      <c r="G408" s="840">
        <v>2424.5500000000002</v>
      </c>
      <c r="H408" s="840">
        <v>2620.65</v>
      </c>
      <c r="I408" s="840">
        <v>2859.69</v>
      </c>
      <c r="J408" s="846">
        <v>2833.66</v>
      </c>
      <c r="K408" s="846">
        <v>3466.36</v>
      </c>
      <c r="L408" s="729">
        <v>3902.77</v>
      </c>
      <c r="M408" s="732">
        <v>4787.99</v>
      </c>
      <c r="N408" s="733">
        <v>6246.79</v>
      </c>
    </row>
    <row r="409" spans="1:14" s="692" customFormat="1" ht="24">
      <c r="A409" s="377" t="s">
        <v>788</v>
      </c>
      <c r="B409" s="96" t="s">
        <v>856</v>
      </c>
      <c r="C409" s="839" t="s">
        <v>15</v>
      </c>
      <c r="D409" s="836" t="s">
        <v>164</v>
      </c>
      <c r="E409" s="194">
        <v>95.221671594979782</v>
      </c>
      <c r="F409" s="840">
        <v>95.602430584300535</v>
      </c>
      <c r="G409" s="840">
        <v>94.563814144691946</v>
      </c>
      <c r="H409" s="840">
        <v>93.4</v>
      </c>
      <c r="I409" s="840">
        <v>96.6</v>
      </c>
      <c r="J409" s="846">
        <v>91.201859016034646</v>
      </c>
      <c r="K409" s="846">
        <v>94.800982370927073</v>
      </c>
      <c r="L409" s="729">
        <v>93.76</v>
      </c>
      <c r="M409" s="732">
        <v>94.39</v>
      </c>
      <c r="N409" s="733">
        <v>94.84</v>
      </c>
    </row>
    <row r="410" spans="1:14" ht="24">
      <c r="A410" s="387" t="s">
        <v>788</v>
      </c>
      <c r="B410" s="97" t="s">
        <v>857</v>
      </c>
      <c r="C410" s="29" t="s">
        <v>843</v>
      </c>
      <c r="D410" s="843" t="s">
        <v>163</v>
      </c>
      <c r="E410" s="205">
        <v>2081.71</v>
      </c>
      <c r="F410" s="844">
        <v>2597.48</v>
      </c>
      <c r="G410" s="844">
        <v>2678.26</v>
      </c>
      <c r="H410" s="844">
        <v>2901</v>
      </c>
      <c r="I410" s="844">
        <v>3164.96</v>
      </c>
      <c r="J410" s="848">
        <v>3123.61</v>
      </c>
      <c r="K410" s="848">
        <v>3773.38</v>
      </c>
      <c r="L410" s="743">
        <v>4190.43</v>
      </c>
      <c r="M410" s="746">
        <v>5175.0600000000004</v>
      </c>
      <c r="N410" s="747">
        <v>6666.09</v>
      </c>
    </row>
    <row r="411" spans="1:14" ht="24">
      <c r="A411" s="387" t="s">
        <v>788</v>
      </c>
      <c r="B411" s="97" t="s">
        <v>857</v>
      </c>
      <c r="C411" s="29" t="s">
        <v>843</v>
      </c>
      <c r="D411" s="843" t="s">
        <v>164</v>
      </c>
      <c r="E411" s="205">
        <v>96.111601021270317</v>
      </c>
      <c r="F411" s="844">
        <v>96.339265182591674</v>
      </c>
      <c r="G411" s="844">
        <v>94.233922326134547</v>
      </c>
      <c r="H411" s="844">
        <v>93.5</v>
      </c>
      <c r="I411" s="844">
        <v>97.6</v>
      </c>
      <c r="J411" s="848">
        <v>92.492760146159185</v>
      </c>
      <c r="K411" s="848">
        <v>94.918963517861229</v>
      </c>
      <c r="L411" s="743">
        <v>93.83</v>
      </c>
      <c r="M411" s="746">
        <v>94.31</v>
      </c>
      <c r="N411" s="747">
        <v>94.6</v>
      </c>
    </row>
    <row r="412" spans="1:14" ht="24">
      <c r="A412" s="387" t="s">
        <v>788</v>
      </c>
      <c r="B412" s="97" t="s">
        <v>857</v>
      </c>
      <c r="C412" s="29" t="s">
        <v>720</v>
      </c>
      <c r="D412" s="843" t="s">
        <v>163</v>
      </c>
      <c r="E412" s="205">
        <v>1414.32</v>
      </c>
      <c r="F412" s="844">
        <v>1732.66</v>
      </c>
      <c r="G412" s="844">
        <v>1939.17</v>
      </c>
      <c r="H412" s="844">
        <v>2071.34</v>
      </c>
      <c r="I412" s="844">
        <v>2273.25</v>
      </c>
      <c r="J412" s="848">
        <v>2343.09</v>
      </c>
      <c r="K412" s="848">
        <v>2797.35</v>
      </c>
      <c r="L412" s="743">
        <v>3313.43</v>
      </c>
      <c r="M412" s="746">
        <v>3996.06</v>
      </c>
      <c r="N412" s="747">
        <v>5352.48</v>
      </c>
    </row>
    <row r="413" spans="1:14" ht="24">
      <c r="A413" s="387" t="s">
        <v>788</v>
      </c>
      <c r="B413" s="97" t="s">
        <v>857</v>
      </c>
      <c r="C413" s="29" t="s">
        <v>720</v>
      </c>
      <c r="D413" s="843" t="s">
        <v>164</v>
      </c>
      <c r="E413" s="844">
        <v>96.636921437063563</v>
      </c>
      <c r="F413" s="844">
        <v>96.308113035551514</v>
      </c>
      <c r="G413" s="844">
        <v>98.494021799859823</v>
      </c>
      <c r="H413" s="844">
        <v>96.6</v>
      </c>
      <c r="I413" s="844">
        <v>97.8</v>
      </c>
      <c r="J413" s="848">
        <v>92.808508110035064</v>
      </c>
      <c r="K413" s="848">
        <v>94.306259776686986</v>
      </c>
      <c r="L413" s="743">
        <v>95.52</v>
      </c>
      <c r="M413" s="746">
        <v>96.39</v>
      </c>
      <c r="N413" s="747">
        <v>96.71</v>
      </c>
    </row>
    <row r="414" spans="1:14" s="692" customFormat="1" ht="24">
      <c r="A414" s="377" t="s">
        <v>788</v>
      </c>
      <c r="B414" s="96" t="s">
        <v>858</v>
      </c>
      <c r="C414" s="839" t="s">
        <v>15</v>
      </c>
      <c r="D414" s="836" t="s">
        <v>163</v>
      </c>
      <c r="E414" s="840">
        <v>1380.13</v>
      </c>
      <c r="F414" s="840">
        <v>1714</v>
      </c>
      <c r="G414" s="840">
        <v>2236.15</v>
      </c>
      <c r="H414" s="840">
        <v>2116.6</v>
      </c>
      <c r="I414" s="840">
        <v>2341</v>
      </c>
      <c r="J414" s="846">
        <v>2613.35</v>
      </c>
      <c r="K414" s="846">
        <v>3398.16</v>
      </c>
      <c r="L414" s="729">
        <v>4150.9799999999996</v>
      </c>
      <c r="M414" s="732">
        <v>4865.03</v>
      </c>
      <c r="N414" s="733">
        <v>6788.46</v>
      </c>
    </row>
    <row r="415" spans="1:14" s="692" customFormat="1" ht="24">
      <c r="A415" s="377" t="s">
        <v>788</v>
      </c>
      <c r="B415" s="96" t="s">
        <v>858</v>
      </c>
      <c r="C415" s="839" t="s">
        <v>15</v>
      </c>
      <c r="D415" s="836" t="s">
        <v>164</v>
      </c>
      <c r="E415" s="840">
        <v>85.805500982318279</v>
      </c>
      <c r="F415" s="840">
        <v>92.034257792573896</v>
      </c>
      <c r="G415" s="840">
        <v>105.32922595748488</v>
      </c>
      <c r="H415" s="840">
        <v>86.3</v>
      </c>
      <c r="I415" s="840">
        <v>91.7</v>
      </c>
      <c r="J415" s="846">
        <v>94.276355424403221</v>
      </c>
      <c r="K415" s="846">
        <v>102.58441382016873</v>
      </c>
      <c r="L415" s="729">
        <v>108.24</v>
      </c>
      <c r="M415" s="732">
        <v>98.24</v>
      </c>
      <c r="N415" s="733">
        <v>106.41</v>
      </c>
    </row>
    <row r="416" spans="1:14" ht="24">
      <c r="A416" s="387" t="s">
        <v>788</v>
      </c>
      <c r="B416" s="97" t="s">
        <v>859</v>
      </c>
      <c r="C416" s="29" t="s">
        <v>843</v>
      </c>
      <c r="D416" s="843" t="s">
        <v>163</v>
      </c>
      <c r="E416" s="844">
        <v>1653.26</v>
      </c>
      <c r="F416" s="844">
        <v>1836.24</v>
      </c>
      <c r="G416" s="844">
        <v>2213.41</v>
      </c>
      <c r="H416" s="844">
        <v>2138.92</v>
      </c>
      <c r="I416" s="844">
        <v>2395.88</v>
      </c>
      <c r="J416" s="848">
        <v>2692.34</v>
      </c>
      <c r="K416" s="848">
        <v>3552.14</v>
      </c>
      <c r="L416" s="743">
        <v>3988.58</v>
      </c>
      <c r="M416" s="746">
        <v>4704.8100000000004</v>
      </c>
      <c r="N416" s="747">
        <v>6888.26</v>
      </c>
    </row>
    <row r="417" spans="1:14" ht="24">
      <c r="A417" s="387" t="s">
        <v>788</v>
      </c>
      <c r="B417" s="97" t="s">
        <v>859</v>
      </c>
      <c r="C417" s="29" t="s">
        <v>843</v>
      </c>
      <c r="D417" s="843" t="s">
        <v>164</v>
      </c>
      <c r="E417" s="844">
        <v>92.101055680900259</v>
      </c>
      <c r="F417" s="844">
        <v>95.968391014853296</v>
      </c>
      <c r="G417" s="844">
        <v>101.77861159776155</v>
      </c>
      <c r="H417" s="844">
        <v>85.9</v>
      </c>
      <c r="I417" s="844">
        <v>91.5</v>
      </c>
      <c r="J417" s="848">
        <v>93.926263937148519</v>
      </c>
      <c r="K417" s="848">
        <v>102.68496730514617</v>
      </c>
      <c r="L417" s="743">
        <v>99.93</v>
      </c>
      <c r="M417" s="746">
        <v>90.35</v>
      </c>
      <c r="N417" s="747">
        <v>103.64</v>
      </c>
    </row>
    <row r="418" spans="1:14" ht="24">
      <c r="A418" s="387" t="s">
        <v>788</v>
      </c>
      <c r="B418" s="97" t="s">
        <v>859</v>
      </c>
      <c r="C418" s="29" t="s">
        <v>720</v>
      </c>
      <c r="D418" s="843" t="s">
        <v>163</v>
      </c>
      <c r="E418" s="844">
        <v>1219.17</v>
      </c>
      <c r="F418" s="844">
        <v>1301.29</v>
      </c>
      <c r="G418" s="844">
        <v>2381.7600000000002</v>
      </c>
      <c r="H418" s="844">
        <v>1984.99</v>
      </c>
      <c r="I418" s="844">
        <v>2067.67</v>
      </c>
      <c r="J418" s="848">
        <v>2290.13</v>
      </c>
      <c r="K418" s="848">
        <v>2613.31</v>
      </c>
      <c r="L418" s="743">
        <v>5050.55</v>
      </c>
      <c r="M418" s="746">
        <v>5379.48</v>
      </c>
      <c r="N418" s="747">
        <v>6441.02</v>
      </c>
    </row>
    <row r="419" spans="1:14" ht="24">
      <c r="A419" s="387" t="s">
        <v>788</v>
      </c>
      <c r="B419" s="97" t="s">
        <v>859</v>
      </c>
      <c r="C419" s="29" t="s">
        <v>720</v>
      </c>
      <c r="D419" s="843" t="s">
        <v>164</v>
      </c>
      <c r="E419" s="844">
        <v>89.94444731347798</v>
      </c>
      <c r="F419" s="844">
        <v>78.681040946138765</v>
      </c>
      <c r="G419" s="844">
        <v>126.26288864738784</v>
      </c>
      <c r="H419" s="844">
        <v>86.4</v>
      </c>
      <c r="I419" s="844">
        <v>88.1</v>
      </c>
      <c r="J419" s="848">
        <v>92.330548791304494</v>
      </c>
      <c r="K419" s="848">
        <v>89.695045562972993</v>
      </c>
      <c r="L419" s="743">
        <v>146.28</v>
      </c>
      <c r="M419" s="746">
        <v>124.3</v>
      </c>
      <c r="N419" s="747">
        <v>112.02</v>
      </c>
    </row>
    <row r="420" spans="1:14" s="692" customFormat="1" ht="24">
      <c r="A420" s="377" t="s">
        <v>788</v>
      </c>
      <c r="B420" s="96" t="s">
        <v>860</v>
      </c>
      <c r="C420" s="839" t="s">
        <v>15</v>
      </c>
      <c r="D420" s="836" t="s">
        <v>163</v>
      </c>
      <c r="E420" s="840">
        <v>1854.54</v>
      </c>
      <c r="F420" s="840">
        <v>2288.7800000000002</v>
      </c>
      <c r="G420" s="840">
        <v>2346.85</v>
      </c>
      <c r="H420" s="840">
        <v>2530.61</v>
      </c>
      <c r="I420" s="840">
        <v>2710.95</v>
      </c>
      <c r="J420" s="846">
        <v>2864.34</v>
      </c>
      <c r="K420" s="846">
        <v>3301.77</v>
      </c>
      <c r="L420" s="729">
        <v>3701.42</v>
      </c>
      <c r="M420" s="732">
        <v>4864.8900000000003</v>
      </c>
      <c r="N420" s="733">
        <v>6228.87</v>
      </c>
    </row>
    <row r="421" spans="1:14" s="692" customFormat="1" ht="24">
      <c r="A421" s="377" t="s">
        <v>788</v>
      </c>
      <c r="B421" s="96" t="s">
        <v>860</v>
      </c>
      <c r="C421" s="839" t="s">
        <v>15</v>
      </c>
      <c r="D421" s="836" t="s">
        <v>164</v>
      </c>
      <c r="E421" s="840">
        <v>99.672155817353158</v>
      </c>
      <c r="F421" s="840">
        <v>101.54753981986779</v>
      </c>
      <c r="G421" s="840">
        <v>98.165809177228439</v>
      </c>
      <c r="H421" s="840">
        <v>96</v>
      </c>
      <c r="I421" s="840">
        <v>98.1</v>
      </c>
      <c r="J421" s="846">
        <v>96.960198230280227</v>
      </c>
      <c r="K421" s="846">
        <v>95.980849004223785</v>
      </c>
      <c r="L421" s="729">
        <v>94.17</v>
      </c>
      <c r="M421" s="732">
        <v>101.26</v>
      </c>
      <c r="N421" s="733">
        <v>98.58</v>
      </c>
    </row>
    <row r="422" spans="1:14" ht="24">
      <c r="A422" s="387" t="s">
        <v>788</v>
      </c>
      <c r="B422" s="97" t="s">
        <v>861</v>
      </c>
      <c r="C422" s="29" t="s">
        <v>843</v>
      </c>
      <c r="D422" s="843" t="s">
        <v>163</v>
      </c>
      <c r="E422" s="844">
        <v>2071.59</v>
      </c>
      <c r="F422" s="844">
        <v>2667.75</v>
      </c>
      <c r="G422" s="844">
        <v>2643.74</v>
      </c>
      <c r="H422" s="844">
        <v>2799.69</v>
      </c>
      <c r="I422" s="844">
        <v>2958.3</v>
      </c>
      <c r="J422" s="848">
        <v>3139.59</v>
      </c>
      <c r="K422" s="848">
        <v>3620.18</v>
      </c>
      <c r="L422" s="743">
        <v>3868.23</v>
      </c>
      <c r="M422" s="746">
        <v>5264.44</v>
      </c>
      <c r="N422" s="747">
        <v>6702.94</v>
      </c>
    </row>
    <row r="423" spans="1:14" ht="24">
      <c r="A423" s="387" t="s">
        <v>788</v>
      </c>
      <c r="B423" s="97" t="s">
        <v>861</v>
      </c>
      <c r="C423" s="29" t="s">
        <v>843</v>
      </c>
      <c r="D423" s="843" t="s">
        <v>164</v>
      </c>
      <c r="E423" s="844">
        <v>99.236893538744539</v>
      </c>
      <c r="F423" s="844">
        <v>103.64380176848125</v>
      </c>
      <c r="G423" s="844">
        <v>97.281086829332892</v>
      </c>
      <c r="H423" s="844">
        <v>95.1</v>
      </c>
      <c r="I423" s="844">
        <v>96.9</v>
      </c>
      <c r="J423" s="848">
        <v>97.826046314530004</v>
      </c>
      <c r="K423" s="848">
        <v>96.621356528423135</v>
      </c>
      <c r="L423" s="743">
        <v>92.07</v>
      </c>
      <c r="M423" s="746">
        <v>101.76</v>
      </c>
      <c r="N423" s="747">
        <v>98.69</v>
      </c>
    </row>
    <row r="424" spans="1:14" ht="24">
      <c r="A424" s="387" t="s">
        <v>788</v>
      </c>
      <c r="B424" s="97" t="s">
        <v>861</v>
      </c>
      <c r="C424" s="29" t="s">
        <v>720</v>
      </c>
      <c r="D424" s="843" t="s">
        <v>163</v>
      </c>
      <c r="E424" s="844">
        <v>1528.12</v>
      </c>
      <c r="F424" s="844">
        <v>1780.22</v>
      </c>
      <c r="G424" s="844">
        <v>1989.41</v>
      </c>
      <c r="H424" s="844">
        <v>2130.2399999999998</v>
      </c>
      <c r="I424" s="844">
        <v>2351.1</v>
      </c>
      <c r="J424" s="848">
        <v>2519.81</v>
      </c>
      <c r="K424" s="848">
        <v>2803.81</v>
      </c>
      <c r="L424" s="743">
        <v>3394.62</v>
      </c>
      <c r="M424" s="746">
        <v>4344.26</v>
      </c>
      <c r="N424" s="747">
        <v>5716.67</v>
      </c>
    </row>
    <row r="425" spans="1:14" ht="24">
      <c r="A425" s="387" t="s">
        <v>788</v>
      </c>
      <c r="B425" s="97" t="s">
        <v>861</v>
      </c>
      <c r="C425" s="29" t="s">
        <v>720</v>
      </c>
      <c r="D425" s="843" t="s">
        <v>164</v>
      </c>
      <c r="E425" s="205">
        <v>101.22212139076751</v>
      </c>
      <c r="F425" s="205">
        <v>98.965438646231163</v>
      </c>
      <c r="G425" s="844">
        <v>101.30462014777548</v>
      </c>
      <c r="H425" s="844">
        <v>98</v>
      </c>
      <c r="I425" s="844">
        <v>99.3</v>
      </c>
      <c r="J425" s="848">
        <v>96.864728969735182</v>
      </c>
      <c r="K425" s="848">
        <v>93.251760229619748</v>
      </c>
      <c r="L425" s="743">
        <v>97.63</v>
      </c>
      <c r="M425" s="746">
        <v>103.01</v>
      </c>
      <c r="N425" s="747">
        <v>100.97</v>
      </c>
    </row>
    <row r="426" spans="1:14" s="692" customFormat="1" ht="24">
      <c r="A426" s="377" t="s">
        <v>789</v>
      </c>
      <c r="B426" s="96" t="s">
        <v>840</v>
      </c>
      <c r="C426" s="839" t="s">
        <v>15</v>
      </c>
      <c r="D426" s="836" t="s">
        <v>163</v>
      </c>
      <c r="E426" s="840">
        <v>5140.29</v>
      </c>
      <c r="F426" s="840">
        <v>6033.09</v>
      </c>
      <c r="G426" s="840">
        <v>6622.93</v>
      </c>
      <c r="H426" s="840">
        <v>7187.21</v>
      </c>
      <c r="I426" s="840">
        <v>7314.1976477971884</v>
      </c>
      <c r="J426" s="195" t="s">
        <v>713</v>
      </c>
      <c r="K426" s="195" t="s">
        <v>713</v>
      </c>
      <c r="L426" s="729" t="s">
        <v>713</v>
      </c>
      <c r="M426" s="732" t="s">
        <v>713</v>
      </c>
      <c r="N426" s="733" t="s">
        <v>713</v>
      </c>
    </row>
    <row r="427" spans="1:14" s="692" customFormat="1" ht="24">
      <c r="A427" s="377" t="s">
        <v>789</v>
      </c>
      <c r="B427" s="96" t="s">
        <v>840</v>
      </c>
      <c r="C427" s="839" t="s">
        <v>15</v>
      </c>
      <c r="D427" s="836" t="s">
        <v>164</v>
      </c>
      <c r="E427" s="840">
        <v>131.44</v>
      </c>
      <c r="F427" s="840">
        <v>132.04977236911225</v>
      </c>
      <c r="G427" s="840">
        <v>133.6</v>
      </c>
      <c r="H427" s="840">
        <v>130.30000000000001</v>
      </c>
      <c r="I427" s="840">
        <v>127.6</v>
      </c>
      <c r="J427" s="195" t="s">
        <v>713</v>
      </c>
      <c r="K427" s="195" t="s">
        <v>713</v>
      </c>
      <c r="L427" s="729" t="s">
        <v>713</v>
      </c>
      <c r="M427" s="732" t="s">
        <v>713</v>
      </c>
      <c r="N427" s="733" t="s">
        <v>713</v>
      </c>
    </row>
    <row r="428" spans="1:14" ht="24">
      <c r="A428" s="387" t="s">
        <v>789</v>
      </c>
      <c r="B428" s="97" t="s">
        <v>842</v>
      </c>
      <c r="C428" s="29" t="s">
        <v>843</v>
      </c>
      <c r="D428" s="843" t="s">
        <v>163</v>
      </c>
      <c r="E428" s="844">
        <v>6290.15</v>
      </c>
      <c r="F428" s="844">
        <v>7476.36</v>
      </c>
      <c r="G428" s="844">
        <v>8262.49</v>
      </c>
      <c r="H428" s="844">
        <v>8852.11</v>
      </c>
      <c r="I428" s="844">
        <v>9008.2670793023317</v>
      </c>
      <c r="J428" s="206" t="s">
        <v>713</v>
      </c>
      <c r="K428" s="206" t="s">
        <v>713</v>
      </c>
      <c r="L428" s="743" t="s">
        <v>713</v>
      </c>
      <c r="M428" s="746" t="s">
        <v>713</v>
      </c>
      <c r="N428" s="747" t="s">
        <v>713</v>
      </c>
    </row>
    <row r="429" spans="1:14" ht="24">
      <c r="A429" s="387" t="s">
        <v>789</v>
      </c>
      <c r="B429" s="97" t="s">
        <v>842</v>
      </c>
      <c r="C429" s="29" t="s">
        <v>843</v>
      </c>
      <c r="D429" s="843" t="s">
        <v>164</v>
      </c>
      <c r="E429" s="844">
        <v>130.26</v>
      </c>
      <c r="F429" s="844">
        <v>131.2825951823223</v>
      </c>
      <c r="G429" s="844">
        <v>136.30000000000001</v>
      </c>
      <c r="H429" s="844">
        <v>131.19999999999999</v>
      </c>
      <c r="I429" s="844">
        <v>127</v>
      </c>
      <c r="J429" s="206" t="s">
        <v>713</v>
      </c>
      <c r="K429" s="206" t="s">
        <v>713</v>
      </c>
      <c r="L429" s="743" t="s">
        <v>713</v>
      </c>
      <c r="M429" s="746" t="s">
        <v>713</v>
      </c>
      <c r="N429" s="747" t="s">
        <v>713</v>
      </c>
    </row>
    <row r="430" spans="1:14" ht="24">
      <c r="A430" s="387" t="s">
        <v>789</v>
      </c>
      <c r="B430" s="97" t="s">
        <v>842</v>
      </c>
      <c r="C430" s="29" t="s">
        <v>720</v>
      </c>
      <c r="D430" s="843" t="s">
        <v>163</v>
      </c>
      <c r="E430" s="844">
        <v>4266.49</v>
      </c>
      <c r="F430" s="844">
        <v>5012.04</v>
      </c>
      <c r="G430" s="844">
        <v>5467.26</v>
      </c>
      <c r="H430" s="844">
        <v>5997.49</v>
      </c>
      <c r="I430" s="844">
        <v>6087.9271180433416</v>
      </c>
      <c r="J430" s="206" t="s">
        <v>713</v>
      </c>
      <c r="K430" s="206" t="s">
        <v>713</v>
      </c>
      <c r="L430" s="743" t="s">
        <v>713</v>
      </c>
      <c r="M430" s="746" t="s">
        <v>713</v>
      </c>
      <c r="N430" s="747" t="s">
        <v>713</v>
      </c>
    </row>
    <row r="431" spans="1:14" ht="24">
      <c r="A431" s="387" t="s">
        <v>789</v>
      </c>
      <c r="B431" s="97" t="s">
        <v>842</v>
      </c>
      <c r="C431" s="29" t="s">
        <v>720</v>
      </c>
      <c r="D431" s="843" t="s">
        <v>164</v>
      </c>
      <c r="E431" s="844">
        <v>128.4</v>
      </c>
      <c r="F431" s="844">
        <v>128.35685584554275</v>
      </c>
      <c r="G431" s="844">
        <v>125.8</v>
      </c>
      <c r="H431" s="844">
        <v>125.2</v>
      </c>
      <c r="I431" s="844">
        <v>123.8</v>
      </c>
      <c r="J431" s="206" t="s">
        <v>713</v>
      </c>
      <c r="K431" s="206" t="s">
        <v>713</v>
      </c>
      <c r="L431" s="743" t="s">
        <v>713</v>
      </c>
      <c r="M431" s="746" t="s">
        <v>713</v>
      </c>
      <c r="N431" s="747" t="s">
        <v>713</v>
      </c>
    </row>
    <row r="432" spans="1:14" s="692" customFormat="1" ht="24">
      <c r="A432" s="377" t="s">
        <v>789</v>
      </c>
      <c r="B432" s="96" t="s">
        <v>844</v>
      </c>
      <c r="C432" s="839" t="s">
        <v>15</v>
      </c>
      <c r="D432" s="836" t="s">
        <v>163</v>
      </c>
      <c r="E432" s="194" t="s">
        <v>713</v>
      </c>
      <c r="F432" s="194" t="s">
        <v>713</v>
      </c>
      <c r="G432" s="194" t="s">
        <v>713</v>
      </c>
      <c r="H432" s="194" t="s">
        <v>713</v>
      </c>
      <c r="I432" s="194" t="s">
        <v>713</v>
      </c>
      <c r="J432" s="846">
        <v>8625.73</v>
      </c>
      <c r="K432" s="846">
        <v>9321.5400000000009</v>
      </c>
      <c r="L432" s="729">
        <v>9842.82</v>
      </c>
      <c r="M432" s="732">
        <v>11368.73</v>
      </c>
      <c r="N432" s="733">
        <v>14420.39</v>
      </c>
    </row>
    <row r="433" spans="1:14" s="692" customFormat="1" ht="24">
      <c r="A433" s="377" t="s">
        <v>789</v>
      </c>
      <c r="B433" s="96" t="s">
        <v>844</v>
      </c>
      <c r="C433" s="839" t="s">
        <v>15</v>
      </c>
      <c r="D433" s="836" t="s">
        <v>164</v>
      </c>
      <c r="E433" s="194" t="s">
        <v>713</v>
      </c>
      <c r="F433" s="194" t="s">
        <v>713</v>
      </c>
      <c r="G433" s="194" t="s">
        <v>713</v>
      </c>
      <c r="H433" s="194" t="s">
        <v>713</v>
      </c>
      <c r="I433" s="194" t="s">
        <v>713</v>
      </c>
      <c r="J433" s="846">
        <v>121.90379954351774</v>
      </c>
      <c r="K433" s="846">
        <v>120.5822695732714</v>
      </c>
      <c r="L433" s="729">
        <v>113.12</v>
      </c>
      <c r="M433" s="732">
        <v>116.71</v>
      </c>
      <c r="N433" s="733">
        <v>115.63</v>
      </c>
    </row>
    <row r="434" spans="1:14" ht="24">
      <c r="A434" s="387" t="s">
        <v>789</v>
      </c>
      <c r="B434" s="97" t="s">
        <v>845</v>
      </c>
      <c r="C434" s="29" t="s">
        <v>843</v>
      </c>
      <c r="D434" s="843" t="s">
        <v>163</v>
      </c>
      <c r="E434" s="205" t="s">
        <v>713</v>
      </c>
      <c r="F434" s="205" t="s">
        <v>713</v>
      </c>
      <c r="G434" s="205" t="s">
        <v>713</v>
      </c>
      <c r="H434" s="205" t="s">
        <v>713</v>
      </c>
      <c r="I434" s="205" t="s">
        <v>713</v>
      </c>
      <c r="J434" s="848">
        <v>9458.74</v>
      </c>
      <c r="K434" s="848">
        <v>10036.82</v>
      </c>
      <c r="L434" s="743">
        <v>10755.35</v>
      </c>
      <c r="M434" s="746">
        <v>12170.84</v>
      </c>
      <c r="N434" s="747">
        <v>15942.46</v>
      </c>
    </row>
    <row r="435" spans="1:14" ht="24">
      <c r="A435" s="387" t="s">
        <v>789</v>
      </c>
      <c r="B435" s="97" t="s">
        <v>845</v>
      </c>
      <c r="C435" s="29" t="s">
        <v>843</v>
      </c>
      <c r="D435" s="843" t="s">
        <v>164</v>
      </c>
      <c r="E435" s="205" t="s">
        <v>713</v>
      </c>
      <c r="F435" s="205" t="s">
        <v>713</v>
      </c>
      <c r="G435" s="205" t="s">
        <v>713</v>
      </c>
      <c r="H435" s="205" t="s">
        <v>713</v>
      </c>
      <c r="I435" s="205" t="s">
        <v>713</v>
      </c>
      <c r="J435" s="848">
        <v>121.10411475951356</v>
      </c>
      <c r="K435" s="848">
        <v>117.6245439725862</v>
      </c>
      <c r="L435" s="743">
        <v>112.17</v>
      </c>
      <c r="M435" s="746">
        <v>112.74</v>
      </c>
      <c r="N435" s="747">
        <v>116.4</v>
      </c>
    </row>
    <row r="436" spans="1:14" ht="24">
      <c r="A436" s="387" t="s">
        <v>789</v>
      </c>
      <c r="B436" s="97" t="s">
        <v>845</v>
      </c>
      <c r="C436" s="29" t="s">
        <v>720</v>
      </c>
      <c r="D436" s="843" t="s">
        <v>163</v>
      </c>
      <c r="E436" s="205" t="s">
        <v>713</v>
      </c>
      <c r="F436" s="205" t="s">
        <v>713</v>
      </c>
      <c r="G436" s="205" t="s">
        <v>713</v>
      </c>
      <c r="H436" s="205" t="s">
        <v>713</v>
      </c>
      <c r="I436" s="205" t="s">
        <v>713</v>
      </c>
      <c r="J436" s="848">
        <v>7588.73</v>
      </c>
      <c r="K436" s="848">
        <v>8459.44</v>
      </c>
      <c r="L436" s="743">
        <v>8725.2000000000007</v>
      </c>
      <c r="M436" s="746">
        <v>10422.280000000001</v>
      </c>
      <c r="N436" s="747">
        <v>12864.07</v>
      </c>
    </row>
    <row r="437" spans="1:14" ht="24">
      <c r="A437" s="387" t="s">
        <v>789</v>
      </c>
      <c r="B437" s="97" t="s">
        <v>845</v>
      </c>
      <c r="C437" s="29" t="s">
        <v>720</v>
      </c>
      <c r="D437" s="843" t="s">
        <v>164</v>
      </c>
      <c r="E437" s="205" t="s">
        <v>713</v>
      </c>
      <c r="F437" s="205" t="s">
        <v>713</v>
      </c>
      <c r="G437" s="205" t="s">
        <v>713</v>
      </c>
      <c r="H437" s="205" t="s">
        <v>713</v>
      </c>
      <c r="I437" s="205" t="s">
        <v>713</v>
      </c>
      <c r="J437" s="848">
        <v>122.22716151986484</v>
      </c>
      <c r="K437" s="848">
        <v>124.24785415920053</v>
      </c>
      <c r="L437" s="743">
        <v>112.37</v>
      </c>
      <c r="M437" s="746">
        <v>120.07</v>
      </c>
      <c r="N437" s="747">
        <v>113.55</v>
      </c>
    </row>
    <row r="438" spans="1:14" s="692" customFormat="1" ht="24">
      <c r="A438" s="377" t="s">
        <v>789</v>
      </c>
      <c r="B438" s="96" t="s">
        <v>846</v>
      </c>
      <c r="C438" s="839" t="s">
        <v>15</v>
      </c>
      <c r="D438" s="836" t="s">
        <v>163</v>
      </c>
      <c r="E438" s="194" t="s">
        <v>713</v>
      </c>
      <c r="F438" s="194" t="s">
        <v>713</v>
      </c>
      <c r="G438" s="194" t="s">
        <v>713</v>
      </c>
      <c r="H438" s="194" t="s">
        <v>713</v>
      </c>
      <c r="I438" s="194" t="s">
        <v>713</v>
      </c>
      <c r="J438" s="846">
        <v>7594.29</v>
      </c>
      <c r="K438" s="846">
        <v>8460.18</v>
      </c>
      <c r="L438" s="729">
        <v>9403.09</v>
      </c>
      <c r="M438" s="732">
        <v>11057.08</v>
      </c>
      <c r="N438" s="733">
        <v>13661.07</v>
      </c>
    </row>
    <row r="439" spans="1:14" s="692" customFormat="1" ht="24">
      <c r="A439" s="377" t="s">
        <v>789</v>
      </c>
      <c r="B439" s="96" t="s">
        <v>846</v>
      </c>
      <c r="C439" s="839" t="s">
        <v>15</v>
      </c>
      <c r="D439" s="836" t="s">
        <v>164</v>
      </c>
      <c r="E439" s="194" t="s">
        <v>713</v>
      </c>
      <c r="F439" s="194" t="s">
        <v>713</v>
      </c>
      <c r="G439" s="194" t="s">
        <v>713</v>
      </c>
      <c r="H439" s="194" t="s">
        <v>713</v>
      </c>
      <c r="I439" s="194" t="s">
        <v>713</v>
      </c>
      <c r="J439" s="846">
        <v>128.1557182706895</v>
      </c>
      <c r="K439" s="846">
        <v>127.64996288271541</v>
      </c>
      <c r="L439" s="729">
        <v>123.66</v>
      </c>
      <c r="M439" s="732">
        <v>121.83</v>
      </c>
      <c r="N439" s="733">
        <v>119.65</v>
      </c>
    </row>
    <row r="440" spans="1:14" ht="24">
      <c r="A440" s="387" t="s">
        <v>789</v>
      </c>
      <c r="B440" s="97" t="s">
        <v>847</v>
      </c>
      <c r="C440" s="29" t="s">
        <v>843</v>
      </c>
      <c r="D440" s="843" t="s">
        <v>163</v>
      </c>
      <c r="E440" s="205" t="s">
        <v>713</v>
      </c>
      <c r="F440" s="205" t="s">
        <v>713</v>
      </c>
      <c r="G440" s="205" t="s">
        <v>713</v>
      </c>
      <c r="H440" s="205" t="s">
        <v>713</v>
      </c>
      <c r="I440" s="205" t="s">
        <v>713</v>
      </c>
      <c r="J440" s="848">
        <v>9406.07</v>
      </c>
      <c r="K440" s="848">
        <v>10387.780000000001</v>
      </c>
      <c r="L440" s="743">
        <v>11371.17</v>
      </c>
      <c r="M440" s="746">
        <v>13509.7</v>
      </c>
      <c r="N440" s="747">
        <v>16254.22</v>
      </c>
    </row>
    <row r="441" spans="1:14" ht="24">
      <c r="A441" s="387" t="s">
        <v>789</v>
      </c>
      <c r="B441" s="97" t="s">
        <v>847</v>
      </c>
      <c r="C441" s="29" t="s">
        <v>843</v>
      </c>
      <c r="D441" s="843" t="s">
        <v>164</v>
      </c>
      <c r="E441" s="205" t="s">
        <v>713</v>
      </c>
      <c r="F441" s="205" t="s">
        <v>713</v>
      </c>
      <c r="G441" s="205" t="s">
        <v>713</v>
      </c>
      <c r="H441" s="205" t="s">
        <v>713</v>
      </c>
      <c r="I441" s="205" t="s">
        <v>713</v>
      </c>
      <c r="J441" s="848">
        <v>127.65521135018199</v>
      </c>
      <c r="K441" s="848">
        <v>125.8441476628449</v>
      </c>
      <c r="L441" s="743">
        <v>122.5</v>
      </c>
      <c r="M441" s="746">
        <v>120.28</v>
      </c>
      <c r="N441" s="747">
        <v>119.18</v>
      </c>
    </row>
    <row r="442" spans="1:14" ht="24">
      <c r="A442" s="387" t="s">
        <v>789</v>
      </c>
      <c r="B442" s="97" t="s">
        <v>847</v>
      </c>
      <c r="C442" s="29" t="s">
        <v>720</v>
      </c>
      <c r="D442" s="843" t="s">
        <v>163</v>
      </c>
      <c r="E442" s="205" t="s">
        <v>713</v>
      </c>
      <c r="F442" s="205" t="s">
        <v>713</v>
      </c>
      <c r="G442" s="205" t="s">
        <v>713</v>
      </c>
      <c r="H442" s="205" t="s">
        <v>713</v>
      </c>
      <c r="I442" s="205" t="s">
        <v>713</v>
      </c>
      <c r="J442" s="848">
        <v>6380.05</v>
      </c>
      <c r="K442" s="848">
        <v>7131.48</v>
      </c>
      <c r="L442" s="743">
        <v>8076.45</v>
      </c>
      <c r="M442" s="746">
        <v>9478.11</v>
      </c>
      <c r="N442" s="747">
        <v>12035.42</v>
      </c>
    </row>
    <row r="443" spans="1:14" ht="24">
      <c r="A443" s="387" t="s">
        <v>789</v>
      </c>
      <c r="B443" s="97" t="s">
        <v>847</v>
      </c>
      <c r="C443" s="29" t="s">
        <v>720</v>
      </c>
      <c r="D443" s="843" t="s">
        <v>164</v>
      </c>
      <c r="E443" s="205" t="s">
        <v>713</v>
      </c>
      <c r="F443" s="205" t="s">
        <v>713</v>
      </c>
      <c r="G443" s="205" t="s">
        <v>713</v>
      </c>
      <c r="H443" s="205" t="s">
        <v>713</v>
      </c>
      <c r="I443" s="205" t="s">
        <v>713</v>
      </c>
      <c r="J443" s="848">
        <v>124.80316269862229</v>
      </c>
      <c r="K443" s="848">
        <v>124.73401138639404</v>
      </c>
      <c r="L443" s="743">
        <v>120.85</v>
      </c>
      <c r="M443" s="746">
        <v>119.3</v>
      </c>
      <c r="N443" s="747">
        <v>116.91</v>
      </c>
    </row>
    <row r="444" spans="1:14" s="692" customFormat="1" ht="24">
      <c r="A444" s="377" t="s">
        <v>789</v>
      </c>
      <c r="B444" s="92" t="s">
        <v>848</v>
      </c>
      <c r="C444" s="839" t="s">
        <v>15</v>
      </c>
      <c r="D444" s="836" t="s">
        <v>163</v>
      </c>
      <c r="E444" s="840">
        <v>4781.8100000000004</v>
      </c>
      <c r="F444" s="840">
        <v>5572.54</v>
      </c>
      <c r="G444" s="840">
        <v>5394.08</v>
      </c>
      <c r="H444" s="840">
        <v>5500.42</v>
      </c>
      <c r="I444" s="840">
        <v>5716.74</v>
      </c>
      <c r="J444" s="846">
        <v>6153.31</v>
      </c>
      <c r="K444" s="846">
        <v>6963.82</v>
      </c>
      <c r="L444" s="729">
        <v>7714.02</v>
      </c>
      <c r="M444" s="732">
        <v>9389.33</v>
      </c>
      <c r="N444" s="733">
        <v>11820.51</v>
      </c>
    </row>
    <row r="445" spans="1:14" s="692" customFormat="1" ht="24">
      <c r="A445" s="377" t="s">
        <v>789</v>
      </c>
      <c r="B445" s="92" t="s">
        <v>848</v>
      </c>
      <c r="C445" s="839" t="s">
        <v>15</v>
      </c>
      <c r="D445" s="836" t="s">
        <v>164</v>
      </c>
      <c r="E445" s="840">
        <v>130.6805387028717</v>
      </c>
      <c r="F445" s="840">
        <v>128.76328060373311</v>
      </c>
      <c r="G445" s="840">
        <v>124.56999279472352</v>
      </c>
      <c r="H445" s="840">
        <v>119.2</v>
      </c>
      <c r="I445" s="840">
        <v>118.6</v>
      </c>
      <c r="J445" s="846">
        <v>120.68532000690379</v>
      </c>
      <c r="K445" s="846">
        <v>118.35642793651009</v>
      </c>
      <c r="L445" s="729">
        <v>116.67</v>
      </c>
      <c r="M445" s="732">
        <v>114.32</v>
      </c>
      <c r="N445" s="733">
        <v>114.94</v>
      </c>
    </row>
    <row r="446" spans="1:14" ht="24">
      <c r="A446" s="387" t="s">
        <v>789</v>
      </c>
      <c r="B446" s="847" t="s">
        <v>849</v>
      </c>
      <c r="C446" s="29" t="s">
        <v>843</v>
      </c>
      <c r="D446" s="843" t="s">
        <v>163</v>
      </c>
      <c r="E446" s="844">
        <v>5868.48</v>
      </c>
      <c r="F446" s="844">
        <v>6770.34</v>
      </c>
      <c r="G446" s="844">
        <v>6387.49</v>
      </c>
      <c r="H446" s="844">
        <v>6669.36</v>
      </c>
      <c r="I446" s="844">
        <v>6805.95</v>
      </c>
      <c r="J446" s="848">
        <v>7287.09</v>
      </c>
      <c r="K446" s="848">
        <v>8105.19</v>
      </c>
      <c r="L446" s="743">
        <v>8845.6299999999992</v>
      </c>
      <c r="M446" s="746">
        <v>10888.83</v>
      </c>
      <c r="N446" s="747">
        <v>13719.83</v>
      </c>
    </row>
    <row r="447" spans="1:14" ht="24">
      <c r="A447" s="387" t="s">
        <v>789</v>
      </c>
      <c r="B447" s="847" t="s">
        <v>849</v>
      </c>
      <c r="C447" s="29" t="s">
        <v>843</v>
      </c>
      <c r="D447" s="843" t="s">
        <v>164</v>
      </c>
      <c r="E447" s="844">
        <v>132.39631721079027</v>
      </c>
      <c r="F447" s="844">
        <v>127.46568765885344</v>
      </c>
      <c r="G447" s="844">
        <v>123.96225719370358</v>
      </c>
      <c r="H447" s="844">
        <v>120.4</v>
      </c>
      <c r="I447" s="844">
        <v>118.6</v>
      </c>
      <c r="J447" s="848">
        <v>121.46101444613163</v>
      </c>
      <c r="K447" s="848">
        <v>117.38248268630865</v>
      </c>
      <c r="L447" s="743">
        <v>115.83</v>
      </c>
      <c r="M447" s="746">
        <v>114.13</v>
      </c>
      <c r="N447" s="747">
        <v>115.69</v>
      </c>
    </row>
    <row r="448" spans="1:14" ht="24">
      <c r="A448" s="387" t="s">
        <v>789</v>
      </c>
      <c r="B448" s="847" t="s">
        <v>849</v>
      </c>
      <c r="C448" s="29" t="s">
        <v>720</v>
      </c>
      <c r="D448" s="843" t="s">
        <v>163</v>
      </c>
      <c r="E448" s="844">
        <v>3819.29</v>
      </c>
      <c r="F448" s="844">
        <v>4499.01</v>
      </c>
      <c r="G448" s="844">
        <v>4431.76</v>
      </c>
      <c r="H448" s="844">
        <v>4441.92</v>
      </c>
      <c r="I448" s="844">
        <v>4684.3500000000004</v>
      </c>
      <c r="J448" s="848">
        <v>5101.43</v>
      </c>
      <c r="K448" s="848">
        <v>5890.98</v>
      </c>
      <c r="L448" s="743">
        <v>6635.53</v>
      </c>
      <c r="M448" s="746">
        <v>7983.59</v>
      </c>
      <c r="N448" s="747">
        <v>10074.959999999999</v>
      </c>
    </row>
    <row r="449" spans="1:14" ht="24">
      <c r="A449" s="387" t="s">
        <v>789</v>
      </c>
      <c r="B449" s="847" t="s">
        <v>849</v>
      </c>
      <c r="C449" s="29" t="s">
        <v>720</v>
      </c>
      <c r="D449" s="843" t="s">
        <v>164</v>
      </c>
      <c r="E449" s="844">
        <v>130.16239243418249</v>
      </c>
      <c r="F449" s="844">
        <v>130.18383108258655</v>
      </c>
      <c r="G449" s="205">
        <v>125.52854002855136</v>
      </c>
      <c r="H449" s="844">
        <v>117.5</v>
      </c>
      <c r="I449" s="844">
        <v>118.8</v>
      </c>
      <c r="J449" s="848">
        <v>120.23904363689503</v>
      </c>
      <c r="K449" s="848">
        <v>119.586854536338</v>
      </c>
      <c r="L449" s="743">
        <v>117.88</v>
      </c>
      <c r="M449" s="746">
        <v>114.09</v>
      </c>
      <c r="N449" s="747">
        <v>113.26</v>
      </c>
    </row>
    <row r="450" spans="1:14" s="692" customFormat="1" ht="24">
      <c r="A450" s="377" t="s">
        <v>789</v>
      </c>
      <c r="B450" s="96" t="s">
        <v>850</v>
      </c>
      <c r="C450" s="839" t="s">
        <v>15</v>
      </c>
      <c r="D450" s="836" t="s">
        <v>163</v>
      </c>
      <c r="E450" s="840">
        <v>2951.29</v>
      </c>
      <c r="F450" s="840">
        <v>3616.71</v>
      </c>
      <c r="G450" s="840">
        <v>3683.98</v>
      </c>
      <c r="H450" s="840">
        <v>3852.79</v>
      </c>
      <c r="I450" s="840">
        <v>3972.8</v>
      </c>
      <c r="J450" s="846">
        <v>4338.1099999999997</v>
      </c>
      <c r="K450" s="846">
        <v>4762.1899999999996</v>
      </c>
      <c r="L450" s="729">
        <v>5356.31</v>
      </c>
      <c r="M450" s="732">
        <v>6636.89</v>
      </c>
      <c r="N450" s="733">
        <v>8258.33</v>
      </c>
    </row>
    <row r="451" spans="1:14" s="692" customFormat="1" ht="24">
      <c r="A451" s="377" t="s">
        <v>789</v>
      </c>
      <c r="B451" s="96" t="s">
        <v>850</v>
      </c>
      <c r="C451" s="839" t="s">
        <v>15</v>
      </c>
      <c r="D451" s="836" t="s">
        <v>164</v>
      </c>
      <c r="E451" s="840">
        <v>124.07989775240273</v>
      </c>
      <c r="F451" s="840">
        <v>124.04472416099325</v>
      </c>
      <c r="G451" s="840">
        <v>118.35281796248285</v>
      </c>
      <c r="H451" s="840">
        <v>116.6</v>
      </c>
      <c r="I451" s="840">
        <v>114.7</v>
      </c>
      <c r="J451" s="846">
        <v>117.49326963182043</v>
      </c>
      <c r="K451" s="846">
        <v>112.59809380593326</v>
      </c>
      <c r="L451" s="729">
        <v>111.16</v>
      </c>
      <c r="M451" s="732">
        <v>109.38</v>
      </c>
      <c r="N451" s="733">
        <v>109.89</v>
      </c>
    </row>
    <row r="452" spans="1:14" ht="24">
      <c r="A452" s="387" t="s">
        <v>789</v>
      </c>
      <c r="B452" s="97" t="s">
        <v>851</v>
      </c>
      <c r="C452" s="29" t="s">
        <v>843</v>
      </c>
      <c r="D452" s="843" t="s">
        <v>163</v>
      </c>
      <c r="E452" s="844">
        <v>3350.41</v>
      </c>
      <c r="F452" s="844">
        <v>3971.13</v>
      </c>
      <c r="G452" s="844">
        <v>3872.92</v>
      </c>
      <c r="H452" s="844">
        <v>4465.04</v>
      </c>
      <c r="I452" s="844">
        <v>4457.8599999999997</v>
      </c>
      <c r="J452" s="848">
        <v>4762.75</v>
      </c>
      <c r="K452" s="848">
        <v>5241.55</v>
      </c>
      <c r="L452" s="743">
        <v>5949.13</v>
      </c>
      <c r="M452" s="746">
        <v>7490.82</v>
      </c>
      <c r="N452" s="747">
        <v>9183.39</v>
      </c>
    </row>
    <row r="453" spans="1:14" ht="24">
      <c r="A453" s="387" t="s">
        <v>789</v>
      </c>
      <c r="B453" s="97" t="s">
        <v>851</v>
      </c>
      <c r="C453" s="29" t="s">
        <v>843</v>
      </c>
      <c r="D453" s="843" t="s">
        <v>164</v>
      </c>
      <c r="E453" s="844">
        <v>125.07223437534995</v>
      </c>
      <c r="F453" s="844">
        <v>122.08643842691656</v>
      </c>
      <c r="G453" s="844">
        <v>113.79294134239073</v>
      </c>
      <c r="H453" s="844">
        <v>119.8</v>
      </c>
      <c r="I453" s="844">
        <v>112.7</v>
      </c>
      <c r="J453" s="848">
        <v>116.06498810777089</v>
      </c>
      <c r="K453" s="848">
        <v>110.03199220767226</v>
      </c>
      <c r="L453" s="743">
        <v>109.4</v>
      </c>
      <c r="M453" s="746">
        <v>108</v>
      </c>
      <c r="N453" s="747">
        <v>110.54</v>
      </c>
    </row>
    <row r="454" spans="1:14" ht="24">
      <c r="A454" s="387" t="s">
        <v>789</v>
      </c>
      <c r="B454" s="97" t="s">
        <v>851</v>
      </c>
      <c r="C454" s="29" t="s">
        <v>720</v>
      </c>
      <c r="D454" s="843" t="s">
        <v>163</v>
      </c>
      <c r="E454" s="844">
        <v>2794.22</v>
      </c>
      <c r="F454" s="844">
        <v>3454.42</v>
      </c>
      <c r="G454" s="844">
        <v>3566.61</v>
      </c>
      <c r="H454" s="844">
        <v>3562.73</v>
      </c>
      <c r="I454" s="844">
        <v>3693.73</v>
      </c>
      <c r="J454" s="848">
        <v>4069.08</v>
      </c>
      <c r="K454" s="848">
        <v>4434.1899999999996</v>
      </c>
      <c r="L454" s="743">
        <v>4937.5600000000004</v>
      </c>
      <c r="M454" s="746">
        <v>6017.27</v>
      </c>
      <c r="N454" s="747">
        <v>7559.81</v>
      </c>
    </row>
    <row r="455" spans="1:14" ht="24">
      <c r="A455" s="387" t="s">
        <v>789</v>
      </c>
      <c r="B455" s="97" t="s">
        <v>851</v>
      </c>
      <c r="C455" s="29" t="s">
        <v>720</v>
      </c>
      <c r="D455" s="843" t="s">
        <v>164</v>
      </c>
      <c r="E455" s="844">
        <v>123.35531834114728</v>
      </c>
      <c r="F455" s="844">
        <v>124.10881733719434</v>
      </c>
      <c r="G455" s="844">
        <v>120.02564326914664</v>
      </c>
      <c r="H455" s="844">
        <v>114.1</v>
      </c>
      <c r="I455" s="844">
        <v>115.2</v>
      </c>
      <c r="J455" s="848">
        <v>117.18485410498911</v>
      </c>
      <c r="K455" s="848">
        <v>113.3417513796479</v>
      </c>
      <c r="L455" s="743">
        <v>111.66</v>
      </c>
      <c r="M455" s="746">
        <v>109.05</v>
      </c>
      <c r="N455" s="747">
        <v>107.93</v>
      </c>
    </row>
    <row r="456" spans="1:14" s="692" customFormat="1" ht="24">
      <c r="A456" s="377" t="s">
        <v>789</v>
      </c>
      <c r="B456" s="96" t="s">
        <v>852</v>
      </c>
      <c r="C456" s="839" t="s">
        <v>15</v>
      </c>
      <c r="D456" s="836" t="s">
        <v>163</v>
      </c>
      <c r="E456" s="840">
        <v>2743.03</v>
      </c>
      <c r="F456" s="840">
        <v>3319.44</v>
      </c>
      <c r="G456" s="840">
        <v>3565.35</v>
      </c>
      <c r="H456" s="840">
        <v>3690.73</v>
      </c>
      <c r="I456" s="840">
        <v>3785.4</v>
      </c>
      <c r="J456" s="846">
        <v>4107.26</v>
      </c>
      <c r="K456" s="846">
        <v>4640.1400000000003</v>
      </c>
      <c r="L456" s="729">
        <v>5170.8</v>
      </c>
      <c r="M456" s="732">
        <v>6288.69</v>
      </c>
      <c r="N456" s="733">
        <v>8162.04</v>
      </c>
    </row>
    <row r="457" spans="1:14" s="692" customFormat="1" ht="24">
      <c r="A457" s="377" t="s">
        <v>789</v>
      </c>
      <c r="B457" s="96" t="s">
        <v>852</v>
      </c>
      <c r="C457" s="839" t="s">
        <v>15</v>
      </c>
      <c r="D457" s="836" t="s">
        <v>164</v>
      </c>
      <c r="E457" s="840">
        <v>115.3216821730521</v>
      </c>
      <c r="F457" s="840">
        <v>114.7419943587191</v>
      </c>
      <c r="G457" s="840">
        <v>114.9890343804425</v>
      </c>
      <c r="H457" s="840">
        <v>110.5</v>
      </c>
      <c r="I457" s="840">
        <v>109</v>
      </c>
      <c r="J457" s="846">
        <v>110.83239112425558</v>
      </c>
      <c r="K457" s="846">
        <v>108.26776797797378</v>
      </c>
      <c r="L457" s="729">
        <v>107</v>
      </c>
      <c r="M457" s="732">
        <v>105.75</v>
      </c>
      <c r="N457" s="733">
        <v>108.41</v>
      </c>
    </row>
    <row r="458" spans="1:14" ht="24">
      <c r="A458" s="387" t="s">
        <v>789</v>
      </c>
      <c r="B458" s="97" t="s">
        <v>853</v>
      </c>
      <c r="C458" s="29" t="s">
        <v>843</v>
      </c>
      <c r="D458" s="843" t="s">
        <v>163</v>
      </c>
      <c r="E458" s="844">
        <v>3020.08</v>
      </c>
      <c r="F458" s="844">
        <v>3554.07</v>
      </c>
      <c r="G458" s="844">
        <v>3832.54</v>
      </c>
      <c r="H458" s="844">
        <v>4028.68</v>
      </c>
      <c r="I458" s="844">
        <v>4089</v>
      </c>
      <c r="J458" s="848">
        <v>4426.5600000000004</v>
      </c>
      <c r="K458" s="848">
        <v>4997.83</v>
      </c>
      <c r="L458" s="743">
        <v>5461.24</v>
      </c>
      <c r="M458" s="746">
        <v>6733.95</v>
      </c>
      <c r="N458" s="747">
        <v>8677.2199999999993</v>
      </c>
    </row>
    <row r="459" spans="1:14" ht="24">
      <c r="A459" s="387" t="s">
        <v>789</v>
      </c>
      <c r="B459" s="97" t="s">
        <v>853</v>
      </c>
      <c r="C459" s="29" t="s">
        <v>843</v>
      </c>
      <c r="D459" s="843" t="s">
        <v>164</v>
      </c>
      <c r="E459" s="205">
        <v>115.13400175365027</v>
      </c>
      <c r="F459" s="205">
        <v>111.60702790120745</v>
      </c>
      <c r="G459" s="844">
        <v>112.76322177271057</v>
      </c>
      <c r="H459" s="844">
        <v>109.3</v>
      </c>
      <c r="I459" s="844">
        <v>107.2</v>
      </c>
      <c r="J459" s="848">
        <v>109.91520268173072</v>
      </c>
      <c r="K459" s="848">
        <v>107.24634882213837</v>
      </c>
      <c r="L459" s="743">
        <v>105.54</v>
      </c>
      <c r="M459" s="746">
        <v>104.39</v>
      </c>
      <c r="N459" s="747">
        <v>107.84</v>
      </c>
    </row>
    <row r="460" spans="1:14" ht="24">
      <c r="A460" s="387" t="s">
        <v>789</v>
      </c>
      <c r="B460" s="97" t="s">
        <v>853</v>
      </c>
      <c r="C460" s="29" t="s">
        <v>720</v>
      </c>
      <c r="D460" s="843" t="s">
        <v>163</v>
      </c>
      <c r="E460" s="205">
        <v>2445.5</v>
      </c>
      <c r="F460" s="205">
        <v>3027.02</v>
      </c>
      <c r="G460" s="844">
        <v>3238.12</v>
      </c>
      <c r="H460" s="844">
        <v>3268.86</v>
      </c>
      <c r="I460" s="844">
        <v>3373.33</v>
      </c>
      <c r="J460" s="848">
        <v>3629.11</v>
      </c>
      <c r="K460" s="848">
        <v>4099.1499999999996</v>
      </c>
      <c r="L460" s="743">
        <v>4652.83</v>
      </c>
      <c r="M460" s="746">
        <v>5515.02</v>
      </c>
      <c r="N460" s="747">
        <v>7211.36</v>
      </c>
    </row>
    <row r="461" spans="1:14" ht="24">
      <c r="A461" s="387" t="s">
        <v>789</v>
      </c>
      <c r="B461" s="97" t="s">
        <v>853</v>
      </c>
      <c r="C461" s="29" t="s">
        <v>720</v>
      </c>
      <c r="D461" s="843" t="s">
        <v>164</v>
      </c>
      <c r="E461" s="205">
        <v>115.88729244067027</v>
      </c>
      <c r="F461" s="205">
        <v>118.37567898386081</v>
      </c>
      <c r="G461" s="844">
        <v>118.11920916320126</v>
      </c>
      <c r="H461" s="844">
        <v>112</v>
      </c>
      <c r="I461" s="844">
        <v>112</v>
      </c>
      <c r="J461" s="848">
        <v>111.97017098921984</v>
      </c>
      <c r="K461" s="848">
        <v>110.3877568057392</v>
      </c>
      <c r="L461" s="743">
        <v>109.96</v>
      </c>
      <c r="M461" s="746">
        <v>107.95</v>
      </c>
      <c r="N461" s="747">
        <v>108.65</v>
      </c>
    </row>
    <row r="462" spans="1:14" s="692" customFormat="1" ht="24">
      <c r="A462" s="377" t="s">
        <v>789</v>
      </c>
      <c r="B462" s="96" t="s">
        <v>854</v>
      </c>
      <c r="C462" s="839" t="s">
        <v>15</v>
      </c>
      <c r="D462" s="836" t="s">
        <v>163</v>
      </c>
      <c r="E462" s="840">
        <v>2780</v>
      </c>
      <c r="F462" s="840">
        <v>3251.22</v>
      </c>
      <c r="G462" s="840">
        <v>3394.22</v>
      </c>
      <c r="H462" s="840">
        <v>3628.42</v>
      </c>
      <c r="I462" s="840">
        <v>3710.59</v>
      </c>
      <c r="J462" s="846">
        <v>4009.98</v>
      </c>
      <c r="K462" s="846">
        <v>4295.3</v>
      </c>
      <c r="L462" s="729">
        <v>5054.83</v>
      </c>
      <c r="M462" s="732">
        <v>5538.08</v>
      </c>
      <c r="N462" s="733">
        <v>7450.04</v>
      </c>
    </row>
    <row r="463" spans="1:14" s="692" customFormat="1" ht="24">
      <c r="A463" s="377" t="s">
        <v>789</v>
      </c>
      <c r="B463" s="96" t="s">
        <v>854</v>
      </c>
      <c r="C463" s="839" t="s">
        <v>15</v>
      </c>
      <c r="D463" s="836" t="s">
        <v>164</v>
      </c>
      <c r="E463" s="840">
        <v>122.86369642943956</v>
      </c>
      <c r="F463" s="840">
        <v>121.2128668575519</v>
      </c>
      <c r="G463" s="840">
        <v>118.59732981128384</v>
      </c>
      <c r="H463" s="840">
        <v>117.5</v>
      </c>
      <c r="I463" s="840">
        <v>112.6</v>
      </c>
      <c r="J463" s="846">
        <v>113.03105127858205</v>
      </c>
      <c r="K463" s="846">
        <v>109.13715257045145</v>
      </c>
      <c r="L463" s="729">
        <v>111.75</v>
      </c>
      <c r="M463" s="732">
        <v>105.35</v>
      </c>
      <c r="N463" s="733">
        <v>108.69</v>
      </c>
    </row>
    <row r="464" spans="1:14" ht="24">
      <c r="A464" s="387" t="s">
        <v>789</v>
      </c>
      <c r="B464" s="97" t="s">
        <v>855</v>
      </c>
      <c r="C464" s="29" t="s">
        <v>843</v>
      </c>
      <c r="D464" s="843" t="s">
        <v>163</v>
      </c>
      <c r="E464" s="844">
        <v>3055.28</v>
      </c>
      <c r="F464" s="844">
        <v>3618.73</v>
      </c>
      <c r="G464" s="844">
        <v>3701.72</v>
      </c>
      <c r="H464" s="844">
        <v>4117.0600000000004</v>
      </c>
      <c r="I464" s="844">
        <v>4164.54</v>
      </c>
      <c r="J464" s="848">
        <v>4420.79</v>
      </c>
      <c r="K464" s="848">
        <v>4773.63</v>
      </c>
      <c r="L464" s="743">
        <v>5628.79</v>
      </c>
      <c r="M464" s="746">
        <v>6141.4</v>
      </c>
      <c r="N464" s="747">
        <v>8170.76</v>
      </c>
    </row>
    <row r="465" spans="1:14" ht="24">
      <c r="A465" s="387" t="s">
        <v>789</v>
      </c>
      <c r="B465" s="97" t="s">
        <v>855</v>
      </c>
      <c r="C465" s="29" t="s">
        <v>843</v>
      </c>
      <c r="D465" s="843" t="s">
        <v>164</v>
      </c>
      <c r="E465" s="844">
        <v>122.57647790415437</v>
      </c>
      <c r="F465" s="844">
        <v>121.60609991330003</v>
      </c>
      <c r="G465" s="844">
        <v>116.91069646398928</v>
      </c>
      <c r="H465" s="844">
        <v>116.4</v>
      </c>
      <c r="I465" s="844">
        <v>111.2</v>
      </c>
      <c r="J465" s="848">
        <v>111.55638773300898</v>
      </c>
      <c r="K465" s="848">
        <v>106.96562897034801</v>
      </c>
      <c r="L465" s="743">
        <v>111.36</v>
      </c>
      <c r="M465" s="746">
        <v>102.98</v>
      </c>
      <c r="N465" s="747">
        <v>106.79</v>
      </c>
    </row>
    <row r="466" spans="1:14" ht="24">
      <c r="A466" s="387" t="s">
        <v>789</v>
      </c>
      <c r="B466" s="97" t="s">
        <v>855</v>
      </c>
      <c r="C466" s="29" t="s">
        <v>720</v>
      </c>
      <c r="D466" s="843" t="s">
        <v>163</v>
      </c>
      <c r="E466" s="844">
        <v>2603.41</v>
      </c>
      <c r="F466" s="844">
        <v>3002.16</v>
      </c>
      <c r="G466" s="844">
        <v>3148.26</v>
      </c>
      <c r="H466" s="844">
        <v>3277.12</v>
      </c>
      <c r="I466" s="844">
        <v>3329.37</v>
      </c>
      <c r="J466" s="848">
        <v>3599.9</v>
      </c>
      <c r="K466" s="848">
        <v>3850.64</v>
      </c>
      <c r="L466" s="743">
        <v>4511.6400000000003</v>
      </c>
      <c r="M466" s="746">
        <v>4980.67</v>
      </c>
      <c r="N466" s="747">
        <v>6701.76</v>
      </c>
    </row>
    <row r="467" spans="1:14" ht="24">
      <c r="A467" s="387" t="s">
        <v>789</v>
      </c>
      <c r="B467" s="97" t="s">
        <v>855</v>
      </c>
      <c r="C467" s="29" t="s">
        <v>720</v>
      </c>
      <c r="D467" s="843" t="s">
        <v>164</v>
      </c>
      <c r="E467" s="844">
        <v>122.53993805717944</v>
      </c>
      <c r="F467" s="844">
        <v>120.10609739997358</v>
      </c>
      <c r="G467" s="844">
        <v>119.4305137212355</v>
      </c>
      <c r="H467" s="844">
        <v>118.3</v>
      </c>
      <c r="I467" s="844">
        <v>113.6</v>
      </c>
      <c r="J467" s="848">
        <v>113.31629344698852</v>
      </c>
      <c r="K467" s="848">
        <v>110.62673274437979</v>
      </c>
      <c r="L467" s="743">
        <v>111.78</v>
      </c>
      <c r="M467" s="746">
        <v>107.83</v>
      </c>
      <c r="N467" s="747">
        <v>109.49</v>
      </c>
    </row>
    <row r="468" spans="1:14" s="692" customFormat="1" ht="24">
      <c r="A468" s="377" t="s">
        <v>789</v>
      </c>
      <c r="B468" s="96" t="s">
        <v>856</v>
      </c>
      <c r="C468" s="839" t="s">
        <v>15</v>
      </c>
      <c r="D468" s="836" t="s">
        <v>163</v>
      </c>
      <c r="E468" s="840">
        <v>2007.35</v>
      </c>
      <c r="F468" s="840">
        <v>2518.5500000000002</v>
      </c>
      <c r="G468" s="840">
        <v>2677.18</v>
      </c>
      <c r="H468" s="840">
        <v>2918.44</v>
      </c>
      <c r="I468" s="840">
        <v>2993.42</v>
      </c>
      <c r="J468" s="846">
        <v>3144.3</v>
      </c>
      <c r="K468" s="846">
        <v>3632.22</v>
      </c>
      <c r="L468" s="729">
        <v>4252.8599999999997</v>
      </c>
      <c r="M468" s="732">
        <v>5058.34</v>
      </c>
      <c r="N468" s="733">
        <v>6633.04</v>
      </c>
    </row>
    <row r="469" spans="1:14" s="692" customFormat="1" ht="24">
      <c r="A469" s="377" t="s">
        <v>789</v>
      </c>
      <c r="B469" s="96" t="s">
        <v>856</v>
      </c>
      <c r="C469" s="839" t="s">
        <v>15</v>
      </c>
      <c r="D469" s="836" t="s">
        <v>164</v>
      </c>
      <c r="E469" s="840">
        <v>102.8719168148577</v>
      </c>
      <c r="F469" s="840">
        <v>104.24979717535638</v>
      </c>
      <c r="G469" s="840">
        <v>104.41704726728109</v>
      </c>
      <c r="H469" s="840">
        <v>104</v>
      </c>
      <c r="I469" s="840">
        <v>101.1</v>
      </c>
      <c r="J469" s="846">
        <v>101.19986353483404</v>
      </c>
      <c r="K469" s="846">
        <v>99.337063717365965</v>
      </c>
      <c r="L469" s="729">
        <v>102.17</v>
      </c>
      <c r="M469" s="732">
        <v>99.72</v>
      </c>
      <c r="N469" s="733">
        <v>100.7</v>
      </c>
    </row>
    <row r="470" spans="1:14" ht="24">
      <c r="A470" s="387" t="s">
        <v>789</v>
      </c>
      <c r="B470" s="97" t="s">
        <v>857</v>
      </c>
      <c r="C470" s="29" t="s">
        <v>843</v>
      </c>
      <c r="D470" s="843" t="s">
        <v>163</v>
      </c>
      <c r="E470" s="844">
        <v>2217.7399999999998</v>
      </c>
      <c r="F470" s="844">
        <v>2792.23</v>
      </c>
      <c r="G470" s="844">
        <v>2923.84</v>
      </c>
      <c r="H470" s="844">
        <v>3200.55</v>
      </c>
      <c r="I470" s="844">
        <v>3271.52</v>
      </c>
      <c r="J470" s="848">
        <v>3374.03</v>
      </c>
      <c r="K470" s="848">
        <v>3909.46</v>
      </c>
      <c r="L470" s="743">
        <v>4559.96</v>
      </c>
      <c r="M470" s="746">
        <v>5421.08</v>
      </c>
      <c r="N470" s="747">
        <v>7042.41</v>
      </c>
    </row>
    <row r="471" spans="1:14" ht="24">
      <c r="A471" s="387" t="s">
        <v>789</v>
      </c>
      <c r="B471" s="97" t="s">
        <v>857</v>
      </c>
      <c r="C471" s="29" t="s">
        <v>843</v>
      </c>
      <c r="D471" s="843" t="s">
        <v>164</v>
      </c>
      <c r="E471" s="844">
        <v>102.39204406421261</v>
      </c>
      <c r="F471" s="844">
        <v>103.56244761106454</v>
      </c>
      <c r="G471" s="844">
        <v>102.87459449569691</v>
      </c>
      <c r="H471" s="844">
        <v>103.1</v>
      </c>
      <c r="I471" s="844">
        <v>100.8</v>
      </c>
      <c r="J471" s="848">
        <v>99.907910243578897</v>
      </c>
      <c r="K471" s="848">
        <v>98.342041118185236</v>
      </c>
      <c r="L471" s="743">
        <v>102.11</v>
      </c>
      <c r="M471" s="746">
        <v>98.79</v>
      </c>
      <c r="N471" s="747">
        <v>99.94</v>
      </c>
    </row>
    <row r="472" spans="1:14" ht="24">
      <c r="A472" s="387" t="s">
        <v>789</v>
      </c>
      <c r="B472" s="97" t="s">
        <v>857</v>
      </c>
      <c r="C472" s="29" t="s">
        <v>720</v>
      </c>
      <c r="D472" s="843" t="s">
        <v>163</v>
      </c>
      <c r="E472" s="844">
        <v>1608.34</v>
      </c>
      <c r="F472" s="844">
        <v>1940.31</v>
      </c>
      <c r="G472" s="844">
        <v>2147.4899999999998</v>
      </c>
      <c r="H472" s="844">
        <v>2302.14</v>
      </c>
      <c r="I472" s="844">
        <v>2408.54</v>
      </c>
      <c r="J472" s="848">
        <v>2634.24</v>
      </c>
      <c r="K472" s="848">
        <v>3029.81</v>
      </c>
      <c r="L472" s="743">
        <v>3538.95</v>
      </c>
      <c r="M472" s="746">
        <v>4222.33</v>
      </c>
      <c r="N472" s="747">
        <v>5681.49</v>
      </c>
    </row>
    <row r="473" spans="1:14" ht="24">
      <c r="A473" s="387" t="s">
        <v>789</v>
      </c>
      <c r="B473" s="97" t="s">
        <v>857</v>
      </c>
      <c r="C473" s="29" t="s">
        <v>720</v>
      </c>
      <c r="D473" s="843" t="s">
        <v>164</v>
      </c>
      <c r="E473" s="844">
        <v>109.89381909616409</v>
      </c>
      <c r="F473" s="844">
        <v>107.85012339640261</v>
      </c>
      <c r="G473" s="844">
        <v>109.07497892138439</v>
      </c>
      <c r="H473" s="844">
        <v>107.3</v>
      </c>
      <c r="I473" s="844">
        <v>103.6</v>
      </c>
      <c r="J473" s="848">
        <v>104.34079971481194</v>
      </c>
      <c r="K473" s="848">
        <v>102.14311721236314</v>
      </c>
      <c r="L473" s="743">
        <v>102.02</v>
      </c>
      <c r="M473" s="746">
        <v>101.84</v>
      </c>
      <c r="N473" s="747">
        <v>102.65</v>
      </c>
    </row>
    <row r="474" spans="1:14" s="692" customFormat="1" ht="24">
      <c r="A474" s="377" t="s">
        <v>789</v>
      </c>
      <c r="B474" s="96" t="s">
        <v>858</v>
      </c>
      <c r="C474" s="839" t="s">
        <v>15</v>
      </c>
      <c r="D474" s="836" t="s">
        <v>163</v>
      </c>
      <c r="E474" s="840">
        <v>1862.83</v>
      </c>
      <c r="F474" s="840">
        <v>2110.11</v>
      </c>
      <c r="G474" s="840">
        <v>2090.7600000000002</v>
      </c>
      <c r="H474" s="840">
        <v>2541.0500000000002</v>
      </c>
      <c r="I474" s="840">
        <v>2651.88</v>
      </c>
      <c r="J474" s="846">
        <v>2819.56</v>
      </c>
      <c r="K474" s="846">
        <v>3232.67</v>
      </c>
      <c r="L474" s="729">
        <v>3661.74</v>
      </c>
      <c r="M474" s="732">
        <v>5635.92</v>
      </c>
      <c r="N474" s="733">
        <v>6283.82</v>
      </c>
    </row>
    <row r="475" spans="1:14" s="692" customFormat="1" ht="24">
      <c r="A475" s="377" t="s">
        <v>789</v>
      </c>
      <c r="B475" s="96" t="s">
        <v>858</v>
      </c>
      <c r="C475" s="839" t="s">
        <v>15</v>
      </c>
      <c r="D475" s="836" t="s">
        <v>164</v>
      </c>
      <c r="E475" s="840">
        <v>115.81594588545423</v>
      </c>
      <c r="F475" s="840">
        <v>113.30362176819611</v>
      </c>
      <c r="G475" s="840">
        <v>98.4809303771532</v>
      </c>
      <c r="H475" s="840">
        <v>103.7</v>
      </c>
      <c r="I475" s="840">
        <v>103.9</v>
      </c>
      <c r="J475" s="846">
        <v>101.71536177719416</v>
      </c>
      <c r="K475" s="846">
        <v>97.588564700910169</v>
      </c>
      <c r="L475" s="729">
        <v>95.48</v>
      </c>
      <c r="M475" s="732">
        <v>113.8</v>
      </c>
      <c r="N475" s="733">
        <v>98.5</v>
      </c>
    </row>
    <row r="476" spans="1:14" ht="24">
      <c r="A476" s="387" t="s">
        <v>789</v>
      </c>
      <c r="B476" s="97" t="s">
        <v>859</v>
      </c>
      <c r="C476" s="29" t="s">
        <v>843</v>
      </c>
      <c r="D476" s="843" t="s">
        <v>163</v>
      </c>
      <c r="E476" s="844">
        <v>2050.69</v>
      </c>
      <c r="F476" s="844">
        <v>2253.8200000000002</v>
      </c>
      <c r="G476" s="844">
        <v>2115.1</v>
      </c>
      <c r="H476" s="844">
        <v>2561.73</v>
      </c>
      <c r="I476" s="844">
        <v>2770.39</v>
      </c>
      <c r="J476" s="848">
        <v>2943.22</v>
      </c>
      <c r="K476" s="848">
        <v>3410.64</v>
      </c>
      <c r="L476" s="743">
        <v>3949.55</v>
      </c>
      <c r="M476" s="746">
        <v>5945.48</v>
      </c>
      <c r="N476" s="747">
        <v>6746.77</v>
      </c>
    </row>
    <row r="477" spans="1:14" ht="24">
      <c r="A477" s="387" t="s">
        <v>789</v>
      </c>
      <c r="B477" s="97" t="s">
        <v>859</v>
      </c>
      <c r="C477" s="29" t="s">
        <v>843</v>
      </c>
      <c r="D477" s="843" t="s">
        <v>164</v>
      </c>
      <c r="E477" s="844">
        <v>114.24138603381522</v>
      </c>
      <c r="F477" s="844">
        <v>117.79259739309494</v>
      </c>
      <c r="G477" s="844">
        <v>97.258050424650406</v>
      </c>
      <c r="H477" s="844">
        <v>102.8</v>
      </c>
      <c r="I477" s="844">
        <v>105.8</v>
      </c>
      <c r="J477" s="848">
        <v>102.67858388802836</v>
      </c>
      <c r="K477" s="848">
        <v>98.594497088972773</v>
      </c>
      <c r="L477" s="743">
        <v>98.95</v>
      </c>
      <c r="M477" s="746">
        <v>114.17</v>
      </c>
      <c r="N477" s="747">
        <v>101.52</v>
      </c>
    </row>
    <row r="478" spans="1:14" ht="24">
      <c r="A478" s="387" t="s">
        <v>789</v>
      </c>
      <c r="B478" s="97" t="s">
        <v>859</v>
      </c>
      <c r="C478" s="29" t="s">
        <v>720</v>
      </c>
      <c r="D478" s="843" t="s">
        <v>163</v>
      </c>
      <c r="E478" s="844">
        <v>1499.7</v>
      </c>
      <c r="F478" s="844">
        <v>1726.24</v>
      </c>
      <c r="G478" s="844">
        <v>1994.42</v>
      </c>
      <c r="H478" s="844">
        <v>2497.84</v>
      </c>
      <c r="I478" s="844">
        <v>2468.1999999999998</v>
      </c>
      <c r="J478" s="848">
        <v>2656.51</v>
      </c>
      <c r="K478" s="848">
        <v>2915.99</v>
      </c>
      <c r="L478" s="743">
        <v>3231.63</v>
      </c>
      <c r="M478" s="746">
        <v>4944.88</v>
      </c>
      <c r="N478" s="747">
        <v>5609.19</v>
      </c>
    </row>
    <row r="479" spans="1:14" ht="24">
      <c r="A479" s="387" t="s">
        <v>789</v>
      </c>
      <c r="B479" s="97" t="s">
        <v>859</v>
      </c>
      <c r="C479" s="29" t="s">
        <v>720</v>
      </c>
      <c r="D479" s="843" t="s">
        <v>164</v>
      </c>
      <c r="E479" s="844">
        <v>110.64058961098364</v>
      </c>
      <c r="F479" s="844">
        <v>104.37516627566691</v>
      </c>
      <c r="G479" s="844">
        <v>105.72905346303709</v>
      </c>
      <c r="H479" s="844">
        <v>108.8</v>
      </c>
      <c r="I479" s="844">
        <v>105.2</v>
      </c>
      <c r="J479" s="848">
        <v>107.10179167540197</v>
      </c>
      <c r="K479" s="848">
        <v>100.08374663211545</v>
      </c>
      <c r="L479" s="743">
        <v>93.6</v>
      </c>
      <c r="M479" s="746">
        <v>114.25</v>
      </c>
      <c r="N479" s="747">
        <v>97.56</v>
      </c>
    </row>
    <row r="480" spans="1:14" s="692" customFormat="1" ht="24">
      <c r="A480" s="377" t="s">
        <v>789</v>
      </c>
      <c r="B480" s="96" t="s">
        <v>860</v>
      </c>
      <c r="C480" s="839" t="s">
        <v>15</v>
      </c>
      <c r="D480" s="836" t="s">
        <v>163</v>
      </c>
      <c r="E480" s="840">
        <v>1934.16</v>
      </c>
      <c r="F480" s="840">
        <v>2407.7399999999998</v>
      </c>
      <c r="G480" s="840">
        <v>2531.79</v>
      </c>
      <c r="H480" s="840">
        <v>2760.32</v>
      </c>
      <c r="I480" s="840">
        <v>2889.45</v>
      </c>
      <c r="J480" s="846">
        <v>3068.01</v>
      </c>
      <c r="K480" s="846">
        <v>3591.68</v>
      </c>
      <c r="L480" s="729">
        <v>4061.54</v>
      </c>
      <c r="M480" s="732">
        <v>4837.8900000000003</v>
      </c>
      <c r="N480" s="733">
        <v>6661.98</v>
      </c>
    </row>
    <row r="481" spans="1:14" s="692" customFormat="1" ht="24">
      <c r="A481" s="377" t="s">
        <v>789</v>
      </c>
      <c r="B481" s="96" t="s">
        <v>860</v>
      </c>
      <c r="C481" s="839" t="s">
        <v>15</v>
      </c>
      <c r="D481" s="836" t="s">
        <v>164</v>
      </c>
      <c r="E481" s="840">
        <v>103.95132857511393</v>
      </c>
      <c r="F481" s="840">
        <v>106.8255024623985</v>
      </c>
      <c r="G481" s="840">
        <v>105.9016187727444</v>
      </c>
      <c r="H481" s="840">
        <v>104.8</v>
      </c>
      <c r="I481" s="840">
        <v>104.6</v>
      </c>
      <c r="J481" s="846">
        <v>103.85459050688188</v>
      </c>
      <c r="K481" s="846">
        <v>104.40839178728092</v>
      </c>
      <c r="L481" s="729">
        <v>103.33</v>
      </c>
      <c r="M481" s="732">
        <v>100.7</v>
      </c>
      <c r="N481" s="733">
        <v>105.43</v>
      </c>
    </row>
    <row r="482" spans="1:14" ht="24">
      <c r="A482" s="387" t="s">
        <v>789</v>
      </c>
      <c r="B482" s="97" t="s">
        <v>861</v>
      </c>
      <c r="C482" s="29" t="s">
        <v>843</v>
      </c>
      <c r="D482" s="843" t="s">
        <v>163</v>
      </c>
      <c r="E482" s="844">
        <v>2096.58</v>
      </c>
      <c r="F482" s="844">
        <v>2707.77</v>
      </c>
      <c r="G482" s="844">
        <v>2813.4</v>
      </c>
      <c r="H482" s="844">
        <v>2977.56</v>
      </c>
      <c r="I482" s="844">
        <v>3158.25</v>
      </c>
      <c r="J482" s="848">
        <v>3276.81</v>
      </c>
      <c r="K482" s="848">
        <v>3874.24</v>
      </c>
      <c r="L482" s="743">
        <v>4395.0600000000004</v>
      </c>
      <c r="M482" s="746">
        <v>5155.8500000000004</v>
      </c>
      <c r="N482" s="747">
        <v>7132.57</v>
      </c>
    </row>
    <row r="483" spans="1:14" ht="24">
      <c r="A483" s="387" t="s">
        <v>789</v>
      </c>
      <c r="B483" s="97" t="s">
        <v>861</v>
      </c>
      <c r="C483" s="29" t="s">
        <v>843</v>
      </c>
      <c r="D483" s="843" t="s">
        <v>164</v>
      </c>
      <c r="E483" s="844">
        <v>100.43400781788915</v>
      </c>
      <c r="F483" s="844">
        <v>105.19860448491818</v>
      </c>
      <c r="G483" s="844">
        <v>103.52402644951668</v>
      </c>
      <c r="H483" s="844">
        <v>101.1</v>
      </c>
      <c r="I483" s="844">
        <v>103.4</v>
      </c>
      <c r="J483" s="848">
        <v>102.10166512949621</v>
      </c>
      <c r="K483" s="848">
        <v>103.40213036829056</v>
      </c>
      <c r="L483" s="743">
        <v>104.61</v>
      </c>
      <c r="M483" s="746">
        <v>99.66</v>
      </c>
      <c r="N483" s="747">
        <v>105.02</v>
      </c>
    </row>
    <row r="484" spans="1:14" ht="24">
      <c r="A484" s="387" t="s">
        <v>789</v>
      </c>
      <c r="B484" s="97" t="s">
        <v>861</v>
      </c>
      <c r="C484" s="29" t="s">
        <v>720</v>
      </c>
      <c r="D484" s="843" t="s">
        <v>163</v>
      </c>
      <c r="E484" s="844">
        <v>1691.75</v>
      </c>
      <c r="F484" s="844">
        <v>1974.01</v>
      </c>
      <c r="G484" s="844">
        <v>2156.89</v>
      </c>
      <c r="H484" s="844">
        <v>2387.9499999999998</v>
      </c>
      <c r="I484" s="844">
        <v>2482.3000000000002</v>
      </c>
      <c r="J484" s="848">
        <v>2712.25</v>
      </c>
      <c r="K484" s="848">
        <v>3053.28</v>
      </c>
      <c r="L484" s="743">
        <v>3549.58</v>
      </c>
      <c r="M484" s="746">
        <v>4337.24</v>
      </c>
      <c r="N484" s="747">
        <v>5924.14</v>
      </c>
    </row>
    <row r="485" spans="1:14" ht="24">
      <c r="A485" s="387" t="s">
        <v>789</v>
      </c>
      <c r="B485" s="97" t="s">
        <v>861</v>
      </c>
      <c r="C485" s="29" t="s">
        <v>720</v>
      </c>
      <c r="D485" s="843" t="s">
        <v>164</v>
      </c>
      <c r="E485" s="844">
        <v>112.06091397457723</v>
      </c>
      <c r="F485" s="844">
        <v>109.73855228120502</v>
      </c>
      <c r="G485" s="844">
        <v>109.83302695298376</v>
      </c>
      <c r="H485" s="844">
        <v>109.9</v>
      </c>
      <c r="I485" s="844">
        <v>104.9</v>
      </c>
      <c r="J485" s="848">
        <v>104.26236944379308</v>
      </c>
      <c r="K485" s="848">
        <v>101.54886902960378</v>
      </c>
      <c r="L485" s="743">
        <v>102.08</v>
      </c>
      <c r="M485" s="746">
        <v>102.85</v>
      </c>
      <c r="N485" s="747">
        <v>104.63</v>
      </c>
    </row>
    <row r="486" spans="1:14" s="692" customFormat="1" ht="24">
      <c r="A486" s="377" t="s">
        <v>790</v>
      </c>
      <c r="B486" s="96" t="s">
        <v>840</v>
      </c>
      <c r="C486" s="839" t="s">
        <v>15</v>
      </c>
      <c r="D486" s="836" t="s">
        <v>163</v>
      </c>
      <c r="E486" s="840">
        <v>3431.32</v>
      </c>
      <c r="F486" s="840">
        <v>3999.34</v>
      </c>
      <c r="G486" s="840">
        <v>4609.03</v>
      </c>
      <c r="H486" s="840">
        <v>4643.71</v>
      </c>
      <c r="I486" s="840">
        <v>5004.2624127498648</v>
      </c>
      <c r="J486" s="195" t="s">
        <v>713</v>
      </c>
      <c r="K486" s="195" t="s">
        <v>713</v>
      </c>
      <c r="L486" s="729" t="s">
        <v>713</v>
      </c>
      <c r="M486" s="732" t="s">
        <v>713</v>
      </c>
      <c r="N486" s="733" t="s">
        <v>713</v>
      </c>
    </row>
    <row r="487" spans="1:14" s="692" customFormat="1" ht="24">
      <c r="A487" s="377" t="s">
        <v>790</v>
      </c>
      <c r="B487" s="96" t="s">
        <v>840</v>
      </c>
      <c r="C487" s="839" t="s">
        <v>15</v>
      </c>
      <c r="D487" s="836" t="s">
        <v>164</v>
      </c>
      <c r="E487" s="840">
        <v>87.74</v>
      </c>
      <c r="F487" s="840">
        <v>87.535895639993001</v>
      </c>
      <c r="G487" s="840">
        <v>93</v>
      </c>
      <c r="H487" s="840">
        <v>84.2</v>
      </c>
      <c r="I487" s="840">
        <v>87.3</v>
      </c>
      <c r="J487" s="195" t="s">
        <v>713</v>
      </c>
      <c r="K487" s="195" t="s">
        <v>713</v>
      </c>
      <c r="L487" s="729" t="s">
        <v>713</v>
      </c>
      <c r="M487" s="732" t="s">
        <v>713</v>
      </c>
      <c r="N487" s="733" t="s">
        <v>713</v>
      </c>
    </row>
    <row r="488" spans="1:14" ht="24">
      <c r="A488" s="387" t="s">
        <v>790</v>
      </c>
      <c r="B488" s="97" t="s">
        <v>842</v>
      </c>
      <c r="C488" s="29" t="s">
        <v>843</v>
      </c>
      <c r="D488" s="843" t="s">
        <v>163</v>
      </c>
      <c r="E488" s="844">
        <v>4136.1000000000004</v>
      </c>
      <c r="F488" s="844">
        <v>4816.99</v>
      </c>
      <c r="G488" s="844">
        <v>5587.05</v>
      </c>
      <c r="H488" s="844">
        <v>5399.43</v>
      </c>
      <c r="I488" s="844">
        <v>6161.765932497332</v>
      </c>
      <c r="J488" s="206" t="s">
        <v>713</v>
      </c>
      <c r="K488" s="206" t="s">
        <v>713</v>
      </c>
      <c r="L488" s="743" t="s">
        <v>713</v>
      </c>
      <c r="M488" s="746" t="s">
        <v>713</v>
      </c>
      <c r="N488" s="747" t="s">
        <v>713</v>
      </c>
    </row>
    <row r="489" spans="1:14" ht="24">
      <c r="A489" s="387" t="s">
        <v>790</v>
      </c>
      <c r="B489" s="97" t="s">
        <v>842</v>
      </c>
      <c r="C489" s="29" t="s">
        <v>843</v>
      </c>
      <c r="D489" s="843" t="s">
        <v>164</v>
      </c>
      <c r="E489" s="844">
        <v>85.66</v>
      </c>
      <c r="F489" s="844">
        <v>84.584871269881972</v>
      </c>
      <c r="G489" s="844">
        <v>92.2</v>
      </c>
      <c r="H489" s="844">
        <v>80</v>
      </c>
      <c r="I489" s="844">
        <v>86.9</v>
      </c>
      <c r="J489" s="206" t="s">
        <v>713</v>
      </c>
      <c r="K489" s="206" t="s">
        <v>713</v>
      </c>
      <c r="L489" s="743" t="s">
        <v>713</v>
      </c>
      <c r="M489" s="746" t="s">
        <v>713</v>
      </c>
      <c r="N489" s="747" t="s">
        <v>713</v>
      </c>
    </row>
    <row r="490" spans="1:14" ht="24">
      <c r="A490" s="387" t="s">
        <v>790</v>
      </c>
      <c r="B490" s="97" t="s">
        <v>842</v>
      </c>
      <c r="C490" s="29" t="s">
        <v>720</v>
      </c>
      <c r="D490" s="843" t="s">
        <v>163</v>
      </c>
      <c r="E490" s="844">
        <v>3006.42</v>
      </c>
      <c r="F490" s="844">
        <v>3572.04</v>
      </c>
      <c r="G490" s="844">
        <v>4128.07</v>
      </c>
      <c r="H490" s="844">
        <v>4265.03</v>
      </c>
      <c r="I490" s="844">
        <v>4449.5401697407533</v>
      </c>
      <c r="J490" s="206" t="s">
        <v>713</v>
      </c>
      <c r="K490" s="206" t="s">
        <v>713</v>
      </c>
      <c r="L490" s="743" t="s">
        <v>713</v>
      </c>
      <c r="M490" s="746" t="s">
        <v>713</v>
      </c>
      <c r="N490" s="747" t="s">
        <v>713</v>
      </c>
    </row>
    <row r="491" spans="1:14" ht="24">
      <c r="A491" s="387" t="s">
        <v>790</v>
      </c>
      <c r="B491" s="97" t="s">
        <v>842</v>
      </c>
      <c r="C491" s="29" t="s">
        <v>720</v>
      </c>
      <c r="D491" s="843" t="s">
        <v>164</v>
      </c>
      <c r="E491" s="844">
        <v>90.48</v>
      </c>
      <c r="F491" s="844">
        <v>91.478883519387821</v>
      </c>
      <c r="G491" s="844">
        <v>95</v>
      </c>
      <c r="H491" s="844">
        <v>89.1</v>
      </c>
      <c r="I491" s="844">
        <v>90.5</v>
      </c>
      <c r="J491" s="206" t="s">
        <v>713</v>
      </c>
      <c r="K491" s="206" t="s">
        <v>713</v>
      </c>
      <c r="L491" s="743" t="s">
        <v>713</v>
      </c>
      <c r="M491" s="746" t="s">
        <v>713</v>
      </c>
      <c r="N491" s="747" t="s">
        <v>713</v>
      </c>
    </row>
    <row r="492" spans="1:14" s="692" customFormat="1" ht="24">
      <c r="A492" s="377" t="s">
        <v>790</v>
      </c>
      <c r="B492" s="96" t="s">
        <v>844</v>
      </c>
      <c r="C492" s="839" t="s">
        <v>15</v>
      </c>
      <c r="D492" s="836" t="s">
        <v>163</v>
      </c>
      <c r="E492" s="194" t="s">
        <v>713</v>
      </c>
      <c r="F492" s="194" t="s">
        <v>713</v>
      </c>
      <c r="G492" s="194" t="s">
        <v>713</v>
      </c>
      <c r="H492" s="194" t="s">
        <v>713</v>
      </c>
      <c r="I492" s="194" t="s">
        <v>713</v>
      </c>
      <c r="J492" s="846">
        <v>6481.63</v>
      </c>
      <c r="K492" s="846">
        <v>7543.34</v>
      </c>
      <c r="L492" s="729">
        <v>7553.74</v>
      </c>
      <c r="M492" s="732">
        <v>7399.63</v>
      </c>
      <c r="N492" s="733">
        <v>10799.65</v>
      </c>
    </row>
    <row r="493" spans="1:14" s="692" customFormat="1" ht="24">
      <c r="A493" s="377" t="s">
        <v>790</v>
      </c>
      <c r="B493" s="96" t="s">
        <v>844</v>
      </c>
      <c r="C493" s="839" t="s">
        <v>15</v>
      </c>
      <c r="D493" s="836" t="s">
        <v>164</v>
      </c>
      <c r="E493" s="194" t="s">
        <v>713</v>
      </c>
      <c r="F493" s="194" t="s">
        <v>713</v>
      </c>
      <c r="G493" s="194" t="s">
        <v>713</v>
      </c>
      <c r="H493" s="194" t="s">
        <v>713</v>
      </c>
      <c r="I493" s="194" t="s">
        <v>713</v>
      </c>
      <c r="J493" s="846">
        <v>91.602139672265508</v>
      </c>
      <c r="K493" s="846">
        <v>97.579697921463719</v>
      </c>
      <c r="L493" s="729">
        <v>86.82</v>
      </c>
      <c r="M493" s="732">
        <v>75.959999999999994</v>
      </c>
      <c r="N493" s="733">
        <v>86.59</v>
      </c>
    </row>
    <row r="494" spans="1:14" ht="24">
      <c r="A494" s="387" t="s">
        <v>790</v>
      </c>
      <c r="B494" s="97" t="s">
        <v>845</v>
      </c>
      <c r="C494" s="29" t="s">
        <v>843</v>
      </c>
      <c r="D494" s="843" t="s">
        <v>163</v>
      </c>
      <c r="E494" s="205" t="s">
        <v>713</v>
      </c>
      <c r="F494" s="205" t="s">
        <v>713</v>
      </c>
      <c r="G494" s="205" t="s">
        <v>713</v>
      </c>
      <c r="H494" s="205" t="s">
        <v>713</v>
      </c>
      <c r="I494" s="205" t="s">
        <v>713</v>
      </c>
      <c r="J494" s="848">
        <v>7460.16</v>
      </c>
      <c r="K494" s="848">
        <v>8351.42</v>
      </c>
      <c r="L494" s="743">
        <v>8063.25</v>
      </c>
      <c r="M494" s="746">
        <v>7917.1</v>
      </c>
      <c r="N494" s="747">
        <v>12719.54</v>
      </c>
    </row>
    <row r="495" spans="1:14" ht="24">
      <c r="A495" s="387" t="s">
        <v>790</v>
      </c>
      <c r="B495" s="97" t="s">
        <v>845</v>
      </c>
      <c r="C495" s="29" t="s">
        <v>843</v>
      </c>
      <c r="D495" s="843" t="s">
        <v>164</v>
      </c>
      <c r="E495" s="205" t="s">
        <v>713</v>
      </c>
      <c r="F495" s="205" t="s">
        <v>713</v>
      </c>
      <c r="G495" s="205" t="s">
        <v>713</v>
      </c>
      <c r="H495" s="205" t="s">
        <v>713</v>
      </c>
      <c r="I495" s="205" t="s">
        <v>713</v>
      </c>
      <c r="J495" s="848">
        <v>95.515478040873603</v>
      </c>
      <c r="K495" s="848">
        <v>97.872829145440079</v>
      </c>
      <c r="L495" s="743">
        <v>84.1</v>
      </c>
      <c r="M495" s="746">
        <v>73.34</v>
      </c>
      <c r="N495" s="747">
        <v>92.87</v>
      </c>
    </row>
    <row r="496" spans="1:14" ht="24">
      <c r="A496" s="387" t="s">
        <v>790</v>
      </c>
      <c r="B496" s="97" t="s">
        <v>845</v>
      </c>
      <c r="C496" s="29" t="s">
        <v>720</v>
      </c>
      <c r="D496" s="843" t="s">
        <v>163</v>
      </c>
      <c r="E496" s="205" t="s">
        <v>713</v>
      </c>
      <c r="F496" s="205" t="s">
        <v>713</v>
      </c>
      <c r="G496" s="205" t="s">
        <v>713</v>
      </c>
      <c r="H496" s="205" t="s">
        <v>713</v>
      </c>
      <c r="I496" s="205" t="s">
        <v>713</v>
      </c>
      <c r="J496" s="848">
        <v>5237.47</v>
      </c>
      <c r="K496" s="848">
        <v>6630.59</v>
      </c>
      <c r="L496" s="743">
        <v>6976.42</v>
      </c>
      <c r="M496" s="746">
        <v>6816.52</v>
      </c>
      <c r="N496" s="747">
        <v>9241.77</v>
      </c>
    </row>
    <row r="497" spans="1:14" ht="24">
      <c r="A497" s="387" t="s">
        <v>790</v>
      </c>
      <c r="B497" s="97" t="s">
        <v>845</v>
      </c>
      <c r="C497" s="29" t="s">
        <v>720</v>
      </c>
      <c r="D497" s="843" t="s">
        <v>164</v>
      </c>
      <c r="E497" s="205" t="s">
        <v>713</v>
      </c>
      <c r="F497" s="205" t="s">
        <v>713</v>
      </c>
      <c r="G497" s="205" t="s">
        <v>713</v>
      </c>
      <c r="H497" s="205" t="s">
        <v>713</v>
      </c>
      <c r="I497" s="205" t="s">
        <v>713</v>
      </c>
      <c r="J497" s="848">
        <v>84.356814861702361</v>
      </c>
      <c r="K497" s="848">
        <v>97.386656718347012</v>
      </c>
      <c r="L497" s="743">
        <v>89.85</v>
      </c>
      <c r="M497" s="746">
        <v>78.53</v>
      </c>
      <c r="N497" s="747">
        <v>81.58</v>
      </c>
    </row>
    <row r="498" spans="1:14" s="692" customFormat="1" ht="24">
      <c r="A498" s="377" t="s">
        <v>790</v>
      </c>
      <c r="B498" s="96" t="s">
        <v>846</v>
      </c>
      <c r="C498" s="839" t="s">
        <v>15</v>
      </c>
      <c r="D498" s="836" t="s">
        <v>163</v>
      </c>
      <c r="E498" s="194" t="s">
        <v>713</v>
      </c>
      <c r="F498" s="194" t="s">
        <v>713</v>
      </c>
      <c r="G498" s="194" t="s">
        <v>713</v>
      </c>
      <c r="H498" s="194" t="s">
        <v>713</v>
      </c>
      <c r="I498" s="194" t="s">
        <v>713</v>
      </c>
      <c r="J498" s="846">
        <v>5431.43</v>
      </c>
      <c r="K498" s="846">
        <v>5755.79</v>
      </c>
      <c r="L498" s="729">
        <v>6700.97</v>
      </c>
      <c r="M498" s="732">
        <v>7836.72</v>
      </c>
      <c r="N498" s="733">
        <v>10314.040000000001</v>
      </c>
    </row>
    <row r="499" spans="1:14" s="692" customFormat="1" ht="24">
      <c r="A499" s="377" t="s">
        <v>790</v>
      </c>
      <c r="B499" s="96" t="s">
        <v>846</v>
      </c>
      <c r="C499" s="839" t="s">
        <v>15</v>
      </c>
      <c r="D499" s="836" t="s">
        <v>164</v>
      </c>
      <c r="E499" s="194" t="s">
        <v>713</v>
      </c>
      <c r="F499" s="194" t="s">
        <v>713</v>
      </c>
      <c r="G499" s="194" t="s">
        <v>713</v>
      </c>
      <c r="H499" s="194" t="s">
        <v>713</v>
      </c>
      <c r="I499" s="194" t="s">
        <v>713</v>
      </c>
      <c r="J499" s="846">
        <v>91.656864945501312</v>
      </c>
      <c r="K499" s="846">
        <v>86.845242046942801</v>
      </c>
      <c r="L499" s="729">
        <v>88.12</v>
      </c>
      <c r="M499" s="732">
        <v>86.34</v>
      </c>
      <c r="N499" s="733">
        <v>90.34</v>
      </c>
    </row>
    <row r="500" spans="1:14" ht="24">
      <c r="A500" s="387" t="s">
        <v>790</v>
      </c>
      <c r="B500" s="97" t="s">
        <v>847</v>
      </c>
      <c r="C500" s="29" t="s">
        <v>843</v>
      </c>
      <c r="D500" s="843" t="s">
        <v>163</v>
      </c>
      <c r="E500" s="205" t="s">
        <v>713</v>
      </c>
      <c r="F500" s="205" t="s">
        <v>713</v>
      </c>
      <c r="G500" s="205" t="s">
        <v>713</v>
      </c>
      <c r="H500" s="205" t="s">
        <v>713</v>
      </c>
      <c r="I500" s="205" t="s">
        <v>713</v>
      </c>
      <c r="J500" s="848">
        <v>6987.95</v>
      </c>
      <c r="K500" s="848">
        <v>6936.47</v>
      </c>
      <c r="L500" s="743">
        <v>7801.88</v>
      </c>
      <c r="M500" s="746">
        <v>9162.1200000000008</v>
      </c>
      <c r="N500" s="747">
        <v>11701.38</v>
      </c>
    </row>
    <row r="501" spans="1:14" ht="24">
      <c r="A501" s="387" t="s">
        <v>790</v>
      </c>
      <c r="B501" s="97" t="s">
        <v>847</v>
      </c>
      <c r="C501" s="29" t="s">
        <v>843</v>
      </c>
      <c r="D501" s="843" t="s">
        <v>164</v>
      </c>
      <c r="E501" s="205" t="s">
        <v>713</v>
      </c>
      <c r="F501" s="205" t="s">
        <v>713</v>
      </c>
      <c r="G501" s="205" t="s">
        <v>713</v>
      </c>
      <c r="H501" s="205" t="s">
        <v>713</v>
      </c>
      <c r="I501" s="205" t="s">
        <v>713</v>
      </c>
      <c r="J501" s="848">
        <v>94.837507498296759</v>
      </c>
      <c r="K501" s="848">
        <v>84.032791889979748</v>
      </c>
      <c r="L501" s="743">
        <v>84.05</v>
      </c>
      <c r="M501" s="746">
        <v>81.569999999999993</v>
      </c>
      <c r="N501" s="747">
        <v>85.8</v>
      </c>
    </row>
    <row r="502" spans="1:14" ht="24">
      <c r="A502" s="387" t="s">
        <v>790</v>
      </c>
      <c r="B502" s="97" t="s">
        <v>847</v>
      </c>
      <c r="C502" s="29" t="s">
        <v>720</v>
      </c>
      <c r="D502" s="843" t="s">
        <v>163</v>
      </c>
      <c r="E502" s="205" t="s">
        <v>713</v>
      </c>
      <c r="F502" s="205" t="s">
        <v>713</v>
      </c>
      <c r="G502" s="205" t="s">
        <v>713</v>
      </c>
      <c r="H502" s="205" t="s">
        <v>713</v>
      </c>
      <c r="I502" s="205" t="s">
        <v>713</v>
      </c>
      <c r="J502" s="848">
        <v>4683.8999999999996</v>
      </c>
      <c r="K502" s="848">
        <v>5202.97</v>
      </c>
      <c r="L502" s="743">
        <v>6174.47</v>
      </c>
      <c r="M502" s="746">
        <v>7230.6</v>
      </c>
      <c r="N502" s="747">
        <v>9683.26</v>
      </c>
    </row>
    <row r="503" spans="1:14" ht="24">
      <c r="A503" s="387" t="s">
        <v>790</v>
      </c>
      <c r="B503" s="97" t="s">
        <v>847</v>
      </c>
      <c r="C503" s="29" t="s">
        <v>720</v>
      </c>
      <c r="D503" s="843" t="s">
        <v>164</v>
      </c>
      <c r="E503" s="205" t="s">
        <v>713</v>
      </c>
      <c r="F503" s="205" t="s">
        <v>713</v>
      </c>
      <c r="G503" s="205" t="s">
        <v>713</v>
      </c>
      <c r="H503" s="205" t="s">
        <v>713</v>
      </c>
      <c r="I503" s="205" t="s">
        <v>713</v>
      </c>
      <c r="J503" s="848">
        <v>91.623973756330571</v>
      </c>
      <c r="K503" s="848">
        <v>91.003174547648825</v>
      </c>
      <c r="L503" s="743">
        <v>92.39</v>
      </c>
      <c r="M503" s="746">
        <v>91.01</v>
      </c>
      <c r="N503" s="747">
        <v>94.07</v>
      </c>
    </row>
    <row r="504" spans="1:14" s="692" customFormat="1" ht="24">
      <c r="A504" s="377" t="s">
        <v>790</v>
      </c>
      <c r="B504" s="92" t="s">
        <v>848</v>
      </c>
      <c r="C504" s="839" t="s">
        <v>15</v>
      </c>
      <c r="D504" s="836" t="s">
        <v>163</v>
      </c>
      <c r="E504" s="840">
        <v>3496.69</v>
      </c>
      <c r="F504" s="840">
        <v>3620.74</v>
      </c>
      <c r="G504" s="840">
        <v>3740.14</v>
      </c>
      <c r="H504" s="840">
        <v>3937.1</v>
      </c>
      <c r="I504" s="840">
        <v>4618.63</v>
      </c>
      <c r="J504" s="846">
        <v>4542.49</v>
      </c>
      <c r="K504" s="846">
        <v>5167.51</v>
      </c>
      <c r="L504" s="729">
        <v>5664.44</v>
      </c>
      <c r="M504" s="732">
        <v>7439.26</v>
      </c>
      <c r="N504" s="733">
        <v>9640.35</v>
      </c>
    </row>
    <row r="505" spans="1:14" s="692" customFormat="1" ht="24">
      <c r="A505" s="377" t="s">
        <v>790</v>
      </c>
      <c r="B505" s="92" t="s">
        <v>848</v>
      </c>
      <c r="C505" s="839" t="s">
        <v>15</v>
      </c>
      <c r="D505" s="836" t="s">
        <v>164</v>
      </c>
      <c r="E505" s="840">
        <v>95.559909924682174</v>
      </c>
      <c r="F505" s="840">
        <v>83.663528770212622</v>
      </c>
      <c r="G505" s="840">
        <v>86.374175550095146</v>
      </c>
      <c r="H505" s="840">
        <v>85.3</v>
      </c>
      <c r="I505" s="840">
        <v>95.9</v>
      </c>
      <c r="J505" s="846">
        <v>89.092189289692925</v>
      </c>
      <c r="K505" s="846">
        <v>87.82651259311632</v>
      </c>
      <c r="L505" s="729">
        <v>85.67</v>
      </c>
      <c r="M505" s="732">
        <v>90.58</v>
      </c>
      <c r="N505" s="733">
        <v>93.74</v>
      </c>
    </row>
    <row r="506" spans="1:14" ht="24">
      <c r="A506" s="387" t="s">
        <v>790</v>
      </c>
      <c r="B506" s="847" t="s">
        <v>849</v>
      </c>
      <c r="C506" s="29" t="s">
        <v>843</v>
      </c>
      <c r="D506" s="843" t="s">
        <v>163</v>
      </c>
      <c r="E506" s="844">
        <v>4201.8</v>
      </c>
      <c r="F506" s="844">
        <v>4462.9399999999996</v>
      </c>
      <c r="G506" s="844">
        <v>4276.34</v>
      </c>
      <c r="H506" s="844">
        <v>4634.32</v>
      </c>
      <c r="I506" s="844">
        <v>5582.57</v>
      </c>
      <c r="J506" s="848">
        <v>5492.4</v>
      </c>
      <c r="K506" s="848">
        <v>6079.98</v>
      </c>
      <c r="L506" s="743">
        <v>6441.09</v>
      </c>
      <c r="M506" s="746">
        <v>8340.65</v>
      </c>
      <c r="N506" s="747">
        <v>11091.31</v>
      </c>
    </row>
    <row r="507" spans="1:14" ht="24">
      <c r="A507" s="387" t="s">
        <v>790</v>
      </c>
      <c r="B507" s="847" t="s">
        <v>849</v>
      </c>
      <c r="C507" s="29" t="s">
        <v>843</v>
      </c>
      <c r="D507" s="843" t="s">
        <v>164</v>
      </c>
      <c r="E507" s="844">
        <v>94.795048403726099</v>
      </c>
      <c r="F507" s="844">
        <v>84.024098653864257</v>
      </c>
      <c r="G507" s="844">
        <v>82.991090229138891</v>
      </c>
      <c r="H507" s="844">
        <v>83.7</v>
      </c>
      <c r="I507" s="844">
        <v>97.3</v>
      </c>
      <c r="J507" s="848">
        <v>91.547171195076942</v>
      </c>
      <c r="K507" s="848">
        <v>88.05261160850057</v>
      </c>
      <c r="L507" s="743">
        <v>84.35</v>
      </c>
      <c r="M507" s="746">
        <v>87.42</v>
      </c>
      <c r="N507" s="747">
        <v>93.52</v>
      </c>
    </row>
    <row r="508" spans="1:14" ht="24">
      <c r="A508" s="387" t="s">
        <v>790</v>
      </c>
      <c r="B508" s="847" t="s">
        <v>849</v>
      </c>
      <c r="C508" s="29" t="s">
        <v>720</v>
      </c>
      <c r="D508" s="843" t="s">
        <v>163</v>
      </c>
      <c r="E508" s="844">
        <v>2822.36</v>
      </c>
      <c r="F508" s="844">
        <v>2954.11</v>
      </c>
      <c r="G508" s="844">
        <v>3158.23</v>
      </c>
      <c r="H508" s="844">
        <v>3331.81</v>
      </c>
      <c r="I508" s="844">
        <v>3660.33</v>
      </c>
      <c r="J508" s="848">
        <v>3698.19</v>
      </c>
      <c r="K508" s="848">
        <v>4327.3500000000004</v>
      </c>
      <c r="L508" s="743">
        <v>4960.2700000000004</v>
      </c>
      <c r="M508" s="746">
        <v>6709.33</v>
      </c>
      <c r="N508" s="747">
        <v>8509.4500000000007</v>
      </c>
    </row>
    <row r="509" spans="1:14" ht="24">
      <c r="A509" s="387" t="s">
        <v>790</v>
      </c>
      <c r="B509" s="847" t="s">
        <v>849</v>
      </c>
      <c r="C509" s="29" t="s">
        <v>720</v>
      </c>
      <c r="D509" s="843" t="s">
        <v>164</v>
      </c>
      <c r="E509" s="844">
        <v>96.186759819374629</v>
      </c>
      <c r="F509" s="844">
        <v>85.480440639024977</v>
      </c>
      <c r="G509" s="844">
        <v>89.456107951326729</v>
      </c>
      <c r="H509" s="844">
        <v>88.2</v>
      </c>
      <c r="I509" s="844">
        <v>92.8</v>
      </c>
      <c r="J509" s="848">
        <v>87.165133852180432</v>
      </c>
      <c r="K509" s="848">
        <v>87.845176011091937</v>
      </c>
      <c r="L509" s="743">
        <v>88.12</v>
      </c>
      <c r="M509" s="746">
        <v>95.88</v>
      </c>
      <c r="N509" s="747">
        <v>95.66</v>
      </c>
    </row>
    <row r="510" spans="1:14" s="692" customFormat="1" ht="24">
      <c r="A510" s="377" t="s">
        <v>790</v>
      </c>
      <c r="B510" s="96" t="s">
        <v>850</v>
      </c>
      <c r="C510" s="839" t="s">
        <v>15</v>
      </c>
      <c r="D510" s="836" t="s">
        <v>163</v>
      </c>
      <c r="E510" s="840">
        <v>2216.36</v>
      </c>
      <c r="F510" s="840">
        <v>2853.21</v>
      </c>
      <c r="G510" s="840">
        <v>2990.4</v>
      </c>
      <c r="H510" s="840">
        <v>3021.77</v>
      </c>
      <c r="I510" s="840">
        <v>3436.67</v>
      </c>
      <c r="J510" s="846">
        <v>3366.49</v>
      </c>
      <c r="K510" s="846">
        <v>4089.95</v>
      </c>
      <c r="L510" s="729">
        <v>4848.78</v>
      </c>
      <c r="M510" s="732">
        <v>6053.45</v>
      </c>
      <c r="N510" s="733">
        <v>7228.05</v>
      </c>
    </row>
    <row r="511" spans="1:14" s="692" customFormat="1" ht="24">
      <c r="A511" s="377" t="s">
        <v>790</v>
      </c>
      <c r="B511" s="96" t="s">
        <v>850</v>
      </c>
      <c r="C511" s="839" t="s">
        <v>15</v>
      </c>
      <c r="D511" s="836" t="s">
        <v>164</v>
      </c>
      <c r="E511" s="840">
        <v>93.181531527743928</v>
      </c>
      <c r="F511" s="840">
        <v>97.858453518083451</v>
      </c>
      <c r="G511" s="840">
        <v>96.070626560135707</v>
      </c>
      <c r="H511" s="840">
        <v>91.4</v>
      </c>
      <c r="I511" s="840">
        <v>99.2</v>
      </c>
      <c r="J511" s="846">
        <v>91.177936309320685</v>
      </c>
      <c r="K511" s="846">
        <v>96.703527948607004</v>
      </c>
      <c r="L511" s="729">
        <v>100.63</v>
      </c>
      <c r="M511" s="732">
        <v>99.76</v>
      </c>
      <c r="N511" s="733">
        <v>96.18</v>
      </c>
    </row>
    <row r="512" spans="1:14" ht="24">
      <c r="A512" s="387" t="s">
        <v>790</v>
      </c>
      <c r="B512" s="97" t="s">
        <v>851</v>
      </c>
      <c r="C512" s="29" t="s">
        <v>843</v>
      </c>
      <c r="D512" s="843" t="s">
        <v>163</v>
      </c>
      <c r="E512" s="844">
        <v>2619.15</v>
      </c>
      <c r="F512" s="844">
        <v>3232.96</v>
      </c>
      <c r="G512" s="844">
        <v>3077.76</v>
      </c>
      <c r="H512" s="844">
        <v>3323.29</v>
      </c>
      <c r="I512" s="844">
        <v>3947.52</v>
      </c>
      <c r="J512" s="848">
        <v>3601.21</v>
      </c>
      <c r="K512" s="848">
        <v>4478.6000000000004</v>
      </c>
      <c r="L512" s="743">
        <v>5061.21</v>
      </c>
      <c r="M512" s="746">
        <v>7220.45</v>
      </c>
      <c r="N512" s="747">
        <v>7778.15</v>
      </c>
    </row>
    <row r="513" spans="1:14" ht="24">
      <c r="A513" s="387" t="s">
        <v>790</v>
      </c>
      <c r="B513" s="97" t="s">
        <v>851</v>
      </c>
      <c r="C513" s="29" t="s">
        <v>843</v>
      </c>
      <c r="D513" s="843" t="s">
        <v>164</v>
      </c>
      <c r="E513" s="844">
        <v>97.773986665571627</v>
      </c>
      <c r="F513" s="844">
        <v>99.392508423719221</v>
      </c>
      <c r="G513" s="844">
        <v>90.429795385899155</v>
      </c>
      <c r="H513" s="844">
        <v>89.2</v>
      </c>
      <c r="I513" s="844">
        <v>99.8</v>
      </c>
      <c r="J513" s="848">
        <v>87.759045892307086</v>
      </c>
      <c r="K513" s="848">
        <v>94.015945722406741</v>
      </c>
      <c r="L513" s="743">
        <v>93.07</v>
      </c>
      <c r="M513" s="746">
        <v>104.1</v>
      </c>
      <c r="N513" s="747">
        <v>93.63</v>
      </c>
    </row>
    <row r="514" spans="1:14" ht="24">
      <c r="A514" s="387" t="s">
        <v>790</v>
      </c>
      <c r="B514" s="97" t="s">
        <v>851</v>
      </c>
      <c r="C514" s="29" t="s">
        <v>720</v>
      </c>
      <c r="D514" s="843" t="s">
        <v>163</v>
      </c>
      <c r="E514" s="844">
        <v>2112.64</v>
      </c>
      <c r="F514" s="844">
        <v>2751.08</v>
      </c>
      <c r="G514" s="844">
        <v>2946.09</v>
      </c>
      <c r="H514" s="844">
        <v>2897.74</v>
      </c>
      <c r="I514" s="844">
        <v>3131.4</v>
      </c>
      <c r="J514" s="848">
        <v>3278.04</v>
      </c>
      <c r="K514" s="848">
        <v>3861.11</v>
      </c>
      <c r="L514" s="743">
        <v>4742.67</v>
      </c>
      <c r="M514" s="746">
        <v>5454.23</v>
      </c>
      <c r="N514" s="747">
        <v>6875.15</v>
      </c>
    </row>
    <row r="515" spans="1:14" ht="24">
      <c r="A515" s="387" t="s">
        <v>790</v>
      </c>
      <c r="B515" s="97" t="s">
        <v>851</v>
      </c>
      <c r="C515" s="29" t="s">
        <v>720</v>
      </c>
      <c r="D515" s="843" t="s">
        <v>164</v>
      </c>
      <c r="E515" s="844">
        <v>93.265877325422267</v>
      </c>
      <c r="F515" s="844">
        <v>98.839540414891232</v>
      </c>
      <c r="G515" s="844">
        <v>99.143541732569645</v>
      </c>
      <c r="H515" s="844">
        <v>92.8</v>
      </c>
      <c r="I515" s="844">
        <v>97.6</v>
      </c>
      <c r="J515" s="848">
        <v>94.403806056975654</v>
      </c>
      <c r="K515" s="848">
        <v>98.693328357484106</v>
      </c>
      <c r="L515" s="743">
        <v>107.25</v>
      </c>
      <c r="M515" s="746">
        <v>98.84</v>
      </c>
      <c r="N515" s="747">
        <v>98.16</v>
      </c>
    </row>
    <row r="516" spans="1:14" s="692" customFormat="1" ht="24">
      <c r="A516" s="377" t="s">
        <v>790</v>
      </c>
      <c r="B516" s="96" t="s">
        <v>852</v>
      </c>
      <c r="C516" s="839" t="s">
        <v>15</v>
      </c>
      <c r="D516" s="836" t="s">
        <v>163</v>
      </c>
      <c r="E516" s="840">
        <v>2300.52</v>
      </c>
      <c r="F516" s="840">
        <v>2834.28</v>
      </c>
      <c r="G516" s="840">
        <v>2921.69</v>
      </c>
      <c r="H516" s="840">
        <v>3121.94</v>
      </c>
      <c r="I516" s="840">
        <v>3343.29</v>
      </c>
      <c r="J516" s="846">
        <v>3622.19</v>
      </c>
      <c r="K516" s="846">
        <v>4183.96</v>
      </c>
      <c r="L516" s="729">
        <v>4789.12</v>
      </c>
      <c r="M516" s="732">
        <v>6074.82</v>
      </c>
      <c r="N516" s="733">
        <v>7589.03</v>
      </c>
    </row>
    <row r="517" spans="1:14" s="692" customFormat="1" ht="24">
      <c r="A517" s="377" t="s">
        <v>790</v>
      </c>
      <c r="B517" s="96" t="s">
        <v>852</v>
      </c>
      <c r="C517" s="839" t="s">
        <v>15</v>
      </c>
      <c r="D517" s="836" t="s">
        <v>164</v>
      </c>
      <c r="E517" s="840">
        <v>96.717803404537975</v>
      </c>
      <c r="F517" s="840">
        <v>97.971627675460439</v>
      </c>
      <c r="G517" s="840">
        <v>94.229826485196426</v>
      </c>
      <c r="H517" s="840">
        <v>93.5</v>
      </c>
      <c r="I517" s="840">
        <v>96.2</v>
      </c>
      <c r="J517" s="846">
        <v>97.743015734666727</v>
      </c>
      <c r="K517" s="846">
        <v>97.623780857716184</v>
      </c>
      <c r="L517" s="729">
        <v>99.1</v>
      </c>
      <c r="M517" s="732">
        <v>102.15</v>
      </c>
      <c r="N517" s="733">
        <v>100.8</v>
      </c>
    </row>
    <row r="518" spans="1:14" ht="24">
      <c r="A518" s="387" t="s">
        <v>790</v>
      </c>
      <c r="B518" s="97" t="s">
        <v>853</v>
      </c>
      <c r="C518" s="29" t="s">
        <v>843</v>
      </c>
      <c r="D518" s="843" t="s">
        <v>163</v>
      </c>
      <c r="E518" s="844">
        <v>2596.3200000000002</v>
      </c>
      <c r="F518" s="844">
        <v>3185.87</v>
      </c>
      <c r="G518" s="844">
        <v>3160.35</v>
      </c>
      <c r="H518" s="844">
        <v>3406.72</v>
      </c>
      <c r="I518" s="844">
        <v>3697.6</v>
      </c>
      <c r="J518" s="848">
        <v>3946.81</v>
      </c>
      <c r="K518" s="848">
        <v>4539.72</v>
      </c>
      <c r="L518" s="743">
        <v>5030.17</v>
      </c>
      <c r="M518" s="746">
        <v>6638.91</v>
      </c>
      <c r="N518" s="747">
        <v>8114.15</v>
      </c>
    </row>
    <row r="519" spans="1:14" ht="24">
      <c r="A519" s="387" t="s">
        <v>790</v>
      </c>
      <c r="B519" s="97" t="s">
        <v>853</v>
      </c>
      <c r="C519" s="29" t="s">
        <v>843</v>
      </c>
      <c r="D519" s="843" t="s">
        <v>164</v>
      </c>
      <c r="E519" s="844">
        <v>98.97907056536161</v>
      </c>
      <c r="F519" s="844">
        <v>100.04459168773259</v>
      </c>
      <c r="G519" s="844">
        <v>92.985656491357119</v>
      </c>
      <c r="H519" s="844">
        <v>92.4</v>
      </c>
      <c r="I519" s="844">
        <v>96.9</v>
      </c>
      <c r="J519" s="848">
        <v>98.002607238189825</v>
      </c>
      <c r="K519" s="848">
        <v>97.415957460505481</v>
      </c>
      <c r="L519" s="743">
        <v>97.21</v>
      </c>
      <c r="M519" s="746">
        <v>102.92</v>
      </c>
      <c r="N519" s="747">
        <v>100.84</v>
      </c>
    </row>
    <row r="520" spans="1:14" ht="24">
      <c r="A520" s="387" t="s">
        <v>790</v>
      </c>
      <c r="B520" s="97" t="s">
        <v>853</v>
      </c>
      <c r="C520" s="29" t="s">
        <v>720</v>
      </c>
      <c r="D520" s="843" t="s">
        <v>163</v>
      </c>
      <c r="E520" s="844">
        <v>2013.91</v>
      </c>
      <c r="F520" s="844">
        <v>2500.46</v>
      </c>
      <c r="G520" s="844">
        <v>2664.58</v>
      </c>
      <c r="H520" s="844">
        <v>2764.74</v>
      </c>
      <c r="I520" s="844">
        <v>2893.56</v>
      </c>
      <c r="J520" s="848">
        <v>3195.38</v>
      </c>
      <c r="K520" s="848">
        <v>3669.89</v>
      </c>
      <c r="L520" s="743">
        <v>4383.3599999999997</v>
      </c>
      <c r="M520" s="746">
        <v>5114.5200000000004</v>
      </c>
      <c r="N520" s="747">
        <v>6738.4</v>
      </c>
    </row>
    <row r="521" spans="1:14" ht="24">
      <c r="A521" s="387" t="s">
        <v>790</v>
      </c>
      <c r="B521" s="97" t="s">
        <v>853</v>
      </c>
      <c r="C521" s="29" t="s">
        <v>720</v>
      </c>
      <c r="D521" s="843" t="s">
        <v>164</v>
      </c>
      <c r="E521" s="844">
        <v>95.435116384866191</v>
      </c>
      <c r="F521" s="844">
        <v>97.783843605917568</v>
      </c>
      <c r="G521" s="844">
        <v>97.197782155103226</v>
      </c>
      <c r="H521" s="844">
        <v>94.8</v>
      </c>
      <c r="I521" s="844">
        <v>96.1</v>
      </c>
      <c r="J521" s="848">
        <v>98.588151082643776</v>
      </c>
      <c r="K521" s="848">
        <v>98.828031378167239</v>
      </c>
      <c r="L521" s="743">
        <v>103.59</v>
      </c>
      <c r="M521" s="746">
        <v>100.11</v>
      </c>
      <c r="N521" s="747">
        <v>101.52</v>
      </c>
    </row>
    <row r="522" spans="1:14" s="692" customFormat="1" ht="24">
      <c r="A522" s="377" t="s">
        <v>790</v>
      </c>
      <c r="B522" s="96" t="s">
        <v>854</v>
      </c>
      <c r="C522" s="839" t="s">
        <v>15</v>
      </c>
      <c r="D522" s="836" t="s">
        <v>163</v>
      </c>
      <c r="E522" s="840">
        <v>2138.06</v>
      </c>
      <c r="F522" s="840">
        <v>2297.4699999999998</v>
      </c>
      <c r="G522" s="840">
        <v>2781.7</v>
      </c>
      <c r="H522" s="840">
        <v>3081.09</v>
      </c>
      <c r="I522" s="840">
        <v>3271.17</v>
      </c>
      <c r="J522" s="846">
        <v>3382.1</v>
      </c>
      <c r="K522" s="846">
        <v>3974.29</v>
      </c>
      <c r="L522" s="729">
        <v>4185.59</v>
      </c>
      <c r="M522" s="732">
        <v>5378.59</v>
      </c>
      <c r="N522" s="733">
        <v>6647.18</v>
      </c>
    </row>
    <row r="523" spans="1:14" s="692" customFormat="1" ht="24">
      <c r="A523" s="377" t="s">
        <v>790</v>
      </c>
      <c r="B523" s="96" t="s">
        <v>854</v>
      </c>
      <c r="C523" s="839" t="s">
        <v>15</v>
      </c>
      <c r="D523" s="836" t="s">
        <v>164</v>
      </c>
      <c r="E523" s="840">
        <v>94.492789492060254</v>
      </c>
      <c r="F523" s="840">
        <v>85.65490038177046</v>
      </c>
      <c r="G523" s="840">
        <v>97.195288559977925</v>
      </c>
      <c r="H523" s="840">
        <v>99.8</v>
      </c>
      <c r="I523" s="840">
        <v>99.3</v>
      </c>
      <c r="J523" s="846">
        <v>95.332724484733689</v>
      </c>
      <c r="K523" s="846">
        <v>100.98076830238153</v>
      </c>
      <c r="L523" s="729">
        <v>92.53</v>
      </c>
      <c r="M523" s="732">
        <v>102.31</v>
      </c>
      <c r="N523" s="733">
        <v>96.98</v>
      </c>
    </row>
    <row r="524" spans="1:14" ht="24">
      <c r="A524" s="387" t="s">
        <v>790</v>
      </c>
      <c r="B524" s="97" t="s">
        <v>855</v>
      </c>
      <c r="C524" s="29" t="s">
        <v>843</v>
      </c>
      <c r="D524" s="843" t="s">
        <v>163</v>
      </c>
      <c r="E524" s="844">
        <v>2255.61</v>
      </c>
      <c r="F524" s="844">
        <v>2469.5100000000002</v>
      </c>
      <c r="G524" s="844">
        <v>3036.26</v>
      </c>
      <c r="H524" s="844">
        <v>3477.87</v>
      </c>
      <c r="I524" s="844">
        <v>3738.24</v>
      </c>
      <c r="J524" s="848">
        <v>4038.87</v>
      </c>
      <c r="K524" s="848">
        <v>4768.3500000000004</v>
      </c>
      <c r="L524" s="743">
        <v>4603.5</v>
      </c>
      <c r="M524" s="746">
        <v>6132.38</v>
      </c>
      <c r="N524" s="747">
        <v>7423.88</v>
      </c>
    </row>
    <row r="525" spans="1:14" ht="24">
      <c r="A525" s="387" t="s">
        <v>790</v>
      </c>
      <c r="B525" s="97" t="s">
        <v>855</v>
      </c>
      <c r="C525" s="29" t="s">
        <v>843</v>
      </c>
      <c r="D525" s="843" t="s">
        <v>164</v>
      </c>
      <c r="E525" s="844">
        <v>90.494072335559977</v>
      </c>
      <c r="F525" s="844">
        <v>82.98698156449737</v>
      </c>
      <c r="G525" s="844">
        <v>95.893603850575431</v>
      </c>
      <c r="H525" s="844">
        <v>98.3</v>
      </c>
      <c r="I525" s="844">
        <v>99.8</v>
      </c>
      <c r="J525" s="848">
        <v>101.91883073460129</v>
      </c>
      <c r="K525" s="848">
        <v>106.84731680100028</v>
      </c>
      <c r="L525" s="743">
        <v>91.08</v>
      </c>
      <c r="M525" s="746">
        <v>102.83</v>
      </c>
      <c r="N525" s="747">
        <v>97.02</v>
      </c>
    </row>
    <row r="526" spans="1:14" ht="24">
      <c r="A526" s="387" t="s">
        <v>790</v>
      </c>
      <c r="B526" s="97" t="s">
        <v>855</v>
      </c>
      <c r="C526" s="29" t="s">
        <v>720</v>
      </c>
      <c r="D526" s="843" t="s">
        <v>163</v>
      </c>
      <c r="E526" s="844">
        <v>2072.25</v>
      </c>
      <c r="F526" s="844">
        <v>2195.2600000000002</v>
      </c>
      <c r="G526" s="844">
        <v>2530.96</v>
      </c>
      <c r="H526" s="844">
        <v>2705.88</v>
      </c>
      <c r="I526" s="844">
        <v>2799.44</v>
      </c>
      <c r="J526" s="848">
        <v>2802.8</v>
      </c>
      <c r="K526" s="848">
        <v>3244.92</v>
      </c>
      <c r="L526" s="743">
        <v>3772.39</v>
      </c>
      <c r="M526" s="746">
        <v>4702.05</v>
      </c>
      <c r="N526" s="747">
        <v>5968.16</v>
      </c>
    </row>
    <row r="527" spans="1:14" ht="24">
      <c r="A527" s="387" t="s">
        <v>790</v>
      </c>
      <c r="B527" s="97" t="s">
        <v>855</v>
      </c>
      <c r="C527" s="29" t="s">
        <v>720</v>
      </c>
      <c r="D527" s="843" t="s">
        <v>164</v>
      </c>
      <c r="E527" s="844">
        <v>97.538761331864791</v>
      </c>
      <c r="F527" s="844">
        <v>87.824803267735902</v>
      </c>
      <c r="G527" s="205">
        <v>96.012989082190842</v>
      </c>
      <c r="H527" s="844">
        <v>97.6</v>
      </c>
      <c r="I527" s="844">
        <v>95.5</v>
      </c>
      <c r="J527" s="848">
        <v>88.225480505908351</v>
      </c>
      <c r="K527" s="848">
        <v>93.22473604826547</v>
      </c>
      <c r="L527" s="743">
        <v>93.47</v>
      </c>
      <c r="M527" s="746">
        <v>101.8</v>
      </c>
      <c r="N527" s="747">
        <v>97.51</v>
      </c>
    </row>
    <row r="528" spans="1:14" s="692" customFormat="1" ht="24">
      <c r="A528" s="377" t="s">
        <v>790</v>
      </c>
      <c r="B528" s="96" t="s">
        <v>856</v>
      </c>
      <c r="C528" s="839" t="s">
        <v>15</v>
      </c>
      <c r="D528" s="836" t="s">
        <v>163</v>
      </c>
      <c r="E528" s="840">
        <v>1891.99</v>
      </c>
      <c r="F528" s="840">
        <v>2449.6</v>
      </c>
      <c r="G528" s="194">
        <v>2447.86</v>
      </c>
      <c r="H528" s="840">
        <v>2728.64</v>
      </c>
      <c r="I528" s="840">
        <v>2965.67</v>
      </c>
      <c r="J528" s="846">
        <v>3120.18</v>
      </c>
      <c r="K528" s="846">
        <v>3623.36</v>
      </c>
      <c r="L528" s="729">
        <v>4156.41</v>
      </c>
      <c r="M528" s="732">
        <v>5586.14</v>
      </c>
      <c r="N528" s="733">
        <v>6816.25</v>
      </c>
    </row>
    <row r="529" spans="1:14" s="692" customFormat="1" ht="24">
      <c r="A529" s="377" t="s">
        <v>790</v>
      </c>
      <c r="B529" s="96" t="s">
        <v>856</v>
      </c>
      <c r="C529" s="839" t="s">
        <v>15</v>
      </c>
      <c r="D529" s="836" t="s">
        <v>164</v>
      </c>
      <c r="E529" s="840">
        <v>96.959990980418283</v>
      </c>
      <c r="F529" s="840">
        <v>101.39576469029919</v>
      </c>
      <c r="G529" s="194">
        <v>95.472965330566765</v>
      </c>
      <c r="H529" s="840">
        <v>97.2</v>
      </c>
      <c r="I529" s="840">
        <v>100.2</v>
      </c>
      <c r="J529" s="846">
        <v>100.42355697742531</v>
      </c>
      <c r="K529" s="846">
        <v>99.094752848383422</v>
      </c>
      <c r="L529" s="729">
        <v>99.86</v>
      </c>
      <c r="M529" s="732">
        <v>110.12</v>
      </c>
      <c r="N529" s="733">
        <v>103.48</v>
      </c>
    </row>
    <row r="530" spans="1:14" ht="24">
      <c r="A530" s="387" t="s">
        <v>790</v>
      </c>
      <c r="B530" s="97" t="s">
        <v>857</v>
      </c>
      <c r="C530" s="29" t="s">
        <v>843</v>
      </c>
      <c r="D530" s="843" t="s">
        <v>163</v>
      </c>
      <c r="E530" s="844">
        <v>2113.58</v>
      </c>
      <c r="F530" s="844">
        <v>2728.17</v>
      </c>
      <c r="G530" s="205">
        <v>2654.91</v>
      </c>
      <c r="H530" s="844">
        <v>2929.42</v>
      </c>
      <c r="I530" s="844">
        <v>3304.46</v>
      </c>
      <c r="J530" s="848">
        <v>3435.9</v>
      </c>
      <c r="K530" s="848">
        <v>3905.05</v>
      </c>
      <c r="L530" s="743">
        <v>4400.09</v>
      </c>
      <c r="M530" s="746">
        <v>6117.84</v>
      </c>
      <c r="N530" s="747">
        <v>7349.26</v>
      </c>
    </row>
    <row r="531" spans="1:14" ht="24">
      <c r="A531" s="387" t="s">
        <v>790</v>
      </c>
      <c r="B531" s="97" t="s">
        <v>857</v>
      </c>
      <c r="C531" s="29" t="s">
        <v>843</v>
      </c>
      <c r="D531" s="843" t="s">
        <v>164</v>
      </c>
      <c r="E531" s="844">
        <v>97.583024382136088</v>
      </c>
      <c r="F531" s="844">
        <v>101.18649348337279</v>
      </c>
      <c r="G531" s="205">
        <v>93.41235829339864</v>
      </c>
      <c r="H531" s="844">
        <v>94.4</v>
      </c>
      <c r="I531" s="844">
        <v>101.9</v>
      </c>
      <c r="J531" s="848">
        <v>101.73993379013011</v>
      </c>
      <c r="K531" s="848">
        <v>98.231108047804355</v>
      </c>
      <c r="L531" s="743">
        <v>98.53</v>
      </c>
      <c r="M531" s="746">
        <v>111.49</v>
      </c>
      <c r="N531" s="747">
        <v>104.3</v>
      </c>
    </row>
    <row r="532" spans="1:14" ht="24">
      <c r="A532" s="387" t="s">
        <v>790</v>
      </c>
      <c r="B532" s="97" t="s">
        <v>857</v>
      </c>
      <c r="C532" s="29" t="s">
        <v>720</v>
      </c>
      <c r="D532" s="843" t="s">
        <v>163</v>
      </c>
      <c r="E532" s="844">
        <v>1458.99</v>
      </c>
      <c r="F532" s="844">
        <v>1836.89</v>
      </c>
      <c r="G532" s="205">
        <v>1967</v>
      </c>
      <c r="H532" s="844">
        <v>2140.23</v>
      </c>
      <c r="I532" s="844">
        <v>2213.8000000000002</v>
      </c>
      <c r="J532" s="848">
        <v>2464.0700000000002</v>
      </c>
      <c r="K532" s="848">
        <v>2854.94</v>
      </c>
      <c r="L532" s="743">
        <v>3532.98</v>
      </c>
      <c r="M532" s="746">
        <v>4224</v>
      </c>
      <c r="N532" s="747">
        <v>5559.98</v>
      </c>
    </row>
    <row r="533" spans="1:14" ht="24">
      <c r="A533" s="387" t="s">
        <v>790</v>
      </c>
      <c r="B533" s="97" t="s">
        <v>857</v>
      </c>
      <c r="C533" s="29" t="s">
        <v>720</v>
      </c>
      <c r="D533" s="843" t="s">
        <v>164</v>
      </c>
      <c r="E533" s="844">
        <v>99.689109966246221</v>
      </c>
      <c r="F533" s="844">
        <v>102.10162972185786</v>
      </c>
      <c r="G533" s="844">
        <v>99.907558842352273</v>
      </c>
      <c r="H533" s="844">
        <v>99.8</v>
      </c>
      <c r="I533" s="844">
        <v>95.3</v>
      </c>
      <c r="J533" s="848">
        <v>97.600459469629456</v>
      </c>
      <c r="K533" s="848">
        <v>96.247774960893267</v>
      </c>
      <c r="L533" s="743">
        <v>101.85</v>
      </c>
      <c r="M533" s="746">
        <v>101.88</v>
      </c>
      <c r="N533" s="747">
        <v>100.45</v>
      </c>
    </row>
    <row r="534" spans="1:14" s="692" customFormat="1" ht="24">
      <c r="A534" s="377" t="s">
        <v>790</v>
      </c>
      <c r="B534" s="96" t="s">
        <v>858</v>
      </c>
      <c r="C534" s="839" t="s">
        <v>15</v>
      </c>
      <c r="D534" s="836" t="s">
        <v>163</v>
      </c>
      <c r="E534" s="840">
        <v>1878</v>
      </c>
      <c r="F534" s="840">
        <v>1692.69</v>
      </c>
      <c r="G534" s="194">
        <v>2448.5100000000002</v>
      </c>
      <c r="H534" s="840">
        <v>2293.6999999999998</v>
      </c>
      <c r="I534" s="840">
        <v>2665.04</v>
      </c>
      <c r="J534" s="846">
        <v>2795.62</v>
      </c>
      <c r="K534" s="846">
        <v>2976.41</v>
      </c>
      <c r="L534" s="729">
        <v>3831.68</v>
      </c>
      <c r="M534" s="732">
        <v>5073.1499999999996</v>
      </c>
      <c r="N534" s="733">
        <v>6084.26</v>
      </c>
    </row>
    <row r="535" spans="1:14" s="692" customFormat="1" ht="24">
      <c r="A535" s="377" t="s">
        <v>790</v>
      </c>
      <c r="B535" s="96" t="s">
        <v>858</v>
      </c>
      <c r="C535" s="839" t="s">
        <v>15</v>
      </c>
      <c r="D535" s="836" t="s">
        <v>164</v>
      </c>
      <c r="E535" s="840">
        <v>116.75909576981422</v>
      </c>
      <c r="F535" s="840">
        <v>90.890004564125988</v>
      </c>
      <c r="G535" s="194">
        <v>115.33200503059335</v>
      </c>
      <c r="H535" s="840">
        <v>93.6</v>
      </c>
      <c r="I535" s="840">
        <v>104.4</v>
      </c>
      <c r="J535" s="846">
        <v>100.85172852911785</v>
      </c>
      <c r="K535" s="846">
        <v>89.852530527841083</v>
      </c>
      <c r="L535" s="729">
        <v>99.91</v>
      </c>
      <c r="M535" s="732">
        <v>102.44</v>
      </c>
      <c r="N535" s="733">
        <v>95.37</v>
      </c>
    </row>
    <row r="536" spans="1:14" ht="24">
      <c r="A536" s="387" t="s">
        <v>790</v>
      </c>
      <c r="B536" s="97" t="s">
        <v>859</v>
      </c>
      <c r="C536" s="29" t="s">
        <v>843</v>
      </c>
      <c r="D536" s="843" t="s">
        <v>163</v>
      </c>
      <c r="E536" s="844">
        <v>1951.39</v>
      </c>
      <c r="F536" s="844">
        <v>1664.14</v>
      </c>
      <c r="G536" s="205">
        <v>2504.13</v>
      </c>
      <c r="H536" s="844">
        <v>2372.4899999999998</v>
      </c>
      <c r="I536" s="844">
        <v>2728.32</v>
      </c>
      <c r="J536" s="848">
        <v>2807.68</v>
      </c>
      <c r="K536" s="848">
        <v>3093.58</v>
      </c>
      <c r="L536" s="743">
        <v>3921.16</v>
      </c>
      <c r="M536" s="746">
        <v>5469.92</v>
      </c>
      <c r="N536" s="747">
        <v>6506.3</v>
      </c>
    </row>
    <row r="537" spans="1:14" ht="24">
      <c r="A537" s="387" t="s">
        <v>790</v>
      </c>
      <c r="B537" s="97" t="s">
        <v>859</v>
      </c>
      <c r="C537" s="29" t="s">
        <v>843</v>
      </c>
      <c r="D537" s="843" t="s">
        <v>164</v>
      </c>
      <c r="E537" s="844">
        <v>108.70950669897775</v>
      </c>
      <c r="F537" s="844">
        <v>86.973836875058794</v>
      </c>
      <c r="G537" s="205">
        <v>115.14670786718351</v>
      </c>
      <c r="H537" s="844">
        <v>95.2</v>
      </c>
      <c r="I537" s="844">
        <v>104.2</v>
      </c>
      <c r="J537" s="848">
        <v>97.950070470688374</v>
      </c>
      <c r="K537" s="848">
        <v>89.42895301307216</v>
      </c>
      <c r="L537" s="743">
        <v>98.24</v>
      </c>
      <c r="M537" s="746">
        <v>105.04</v>
      </c>
      <c r="N537" s="747">
        <v>97.9</v>
      </c>
    </row>
    <row r="538" spans="1:14" ht="24">
      <c r="A538" s="387" t="s">
        <v>790</v>
      </c>
      <c r="B538" s="97" t="s">
        <v>859</v>
      </c>
      <c r="C538" s="29" t="s">
        <v>720</v>
      </c>
      <c r="D538" s="843" t="s">
        <v>163</v>
      </c>
      <c r="E538" s="844">
        <v>1697.53</v>
      </c>
      <c r="F538" s="844">
        <v>1832.64</v>
      </c>
      <c r="G538" s="205">
        <v>1453.6</v>
      </c>
      <c r="H538" s="844">
        <v>1877.48</v>
      </c>
      <c r="I538" s="844">
        <v>2285.36</v>
      </c>
      <c r="J538" s="848">
        <v>2752.29</v>
      </c>
      <c r="K538" s="848">
        <v>2450.92</v>
      </c>
      <c r="L538" s="743">
        <v>3638.29</v>
      </c>
      <c r="M538" s="746">
        <v>3876.96</v>
      </c>
      <c r="N538" s="747">
        <v>5542.05</v>
      </c>
    </row>
    <row r="539" spans="1:14" ht="24">
      <c r="A539" s="387" t="s">
        <v>790</v>
      </c>
      <c r="B539" s="97" t="s">
        <v>859</v>
      </c>
      <c r="C539" s="29" t="s">
        <v>720</v>
      </c>
      <c r="D539" s="843" t="s">
        <v>164</v>
      </c>
      <c r="E539" s="844">
        <v>125.23552716032076</v>
      </c>
      <c r="F539" s="844">
        <v>110.80852298836675</v>
      </c>
      <c r="G539" s="205">
        <v>77.058870305086543</v>
      </c>
      <c r="H539" s="844">
        <v>81.7</v>
      </c>
      <c r="I539" s="844">
        <v>97.4</v>
      </c>
      <c r="J539" s="848">
        <v>110.96332790401394</v>
      </c>
      <c r="K539" s="848">
        <v>84.121432616567418</v>
      </c>
      <c r="L539" s="743">
        <v>105.38</v>
      </c>
      <c r="M539" s="746">
        <v>89.58</v>
      </c>
      <c r="N539" s="747">
        <v>96.39</v>
      </c>
    </row>
    <row r="540" spans="1:14" s="692" customFormat="1" ht="24">
      <c r="A540" s="377" t="s">
        <v>790</v>
      </c>
      <c r="B540" s="96" t="s">
        <v>860</v>
      </c>
      <c r="C540" s="839" t="s">
        <v>15</v>
      </c>
      <c r="D540" s="836" t="s">
        <v>163</v>
      </c>
      <c r="E540" s="840">
        <v>1845.49</v>
      </c>
      <c r="F540" s="840">
        <v>2253.64</v>
      </c>
      <c r="G540" s="194">
        <v>2302.5</v>
      </c>
      <c r="H540" s="840">
        <v>2720.57</v>
      </c>
      <c r="I540" s="840">
        <v>2845.21</v>
      </c>
      <c r="J540" s="846">
        <v>2982.69</v>
      </c>
      <c r="K540" s="846">
        <v>3564.1</v>
      </c>
      <c r="L540" s="729">
        <v>4062.11</v>
      </c>
      <c r="M540" s="732">
        <v>5118.6000000000004</v>
      </c>
      <c r="N540" s="733">
        <v>6207.96</v>
      </c>
    </row>
    <row r="541" spans="1:14" s="692" customFormat="1" ht="24">
      <c r="A541" s="377" t="s">
        <v>790</v>
      </c>
      <c r="B541" s="96" t="s">
        <v>860</v>
      </c>
      <c r="C541" s="839" t="s">
        <v>15</v>
      </c>
      <c r="D541" s="836" t="s">
        <v>164</v>
      </c>
      <c r="E541" s="840">
        <v>99.185764038180395</v>
      </c>
      <c r="F541" s="840">
        <v>99.98846443941612</v>
      </c>
      <c r="G541" s="194">
        <v>96.310703977914429</v>
      </c>
      <c r="H541" s="840">
        <v>103.2</v>
      </c>
      <c r="I541" s="840">
        <v>103</v>
      </c>
      <c r="J541" s="846">
        <v>100.96644031765591</v>
      </c>
      <c r="K541" s="846">
        <v>103.60665459312854</v>
      </c>
      <c r="L541" s="729">
        <v>103.35</v>
      </c>
      <c r="M541" s="732">
        <v>106.55</v>
      </c>
      <c r="N541" s="733">
        <v>98.25</v>
      </c>
    </row>
    <row r="542" spans="1:14" ht="24">
      <c r="A542" s="387" t="s">
        <v>790</v>
      </c>
      <c r="B542" s="97" t="s">
        <v>861</v>
      </c>
      <c r="C542" s="29" t="s">
        <v>843</v>
      </c>
      <c r="D542" s="843" t="s">
        <v>163</v>
      </c>
      <c r="E542" s="844">
        <v>2070.9</v>
      </c>
      <c r="F542" s="844">
        <v>2609.19</v>
      </c>
      <c r="G542" s="205">
        <v>2534.8000000000002</v>
      </c>
      <c r="H542" s="844">
        <v>3031.2</v>
      </c>
      <c r="I542" s="844">
        <v>3125.79</v>
      </c>
      <c r="J542" s="848">
        <v>3280.8</v>
      </c>
      <c r="K542" s="848">
        <v>3812.65</v>
      </c>
      <c r="L542" s="743">
        <v>4325</v>
      </c>
      <c r="M542" s="746">
        <v>5568.52</v>
      </c>
      <c r="N542" s="747">
        <v>6683.05</v>
      </c>
    </row>
    <row r="543" spans="1:14" ht="24">
      <c r="A543" s="387" t="s">
        <v>790</v>
      </c>
      <c r="B543" s="97" t="s">
        <v>861</v>
      </c>
      <c r="C543" s="29" t="s">
        <v>843</v>
      </c>
      <c r="D543" s="843" t="s">
        <v>164</v>
      </c>
      <c r="E543" s="844">
        <v>99.203839963209944</v>
      </c>
      <c r="F543" s="844">
        <v>101.36870813843262</v>
      </c>
      <c r="G543" s="205">
        <v>93.272446948260068</v>
      </c>
      <c r="H543" s="844">
        <v>102.9</v>
      </c>
      <c r="I543" s="844">
        <v>102.4</v>
      </c>
      <c r="J543" s="848">
        <v>102.22598898222699</v>
      </c>
      <c r="K543" s="848">
        <v>101.75831449488493</v>
      </c>
      <c r="L543" s="743">
        <v>102.94</v>
      </c>
      <c r="M543" s="746">
        <v>107.64</v>
      </c>
      <c r="N543" s="747">
        <v>98.4</v>
      </c>
    </row>
    <row r="544" spans="1:14" ht="24">
      <c r="A544" s="387" t="s">
        <v>790</v>
      </c>
      <c r="B544" s="97" t="s">
        <v>861</v>
      </c>
      <c r="C544" s="29" t="s">
        <v>720</v>
      </c>
      <c r="D544" s="843" t="s">
        <v>163</v>
      </c>
      <c r="E544" s="844">
        <v>1510.22</v>
      </c>
      <c r="F544" s="844">
        <v>1843.39</v>
      </c>
      <c r="G544" s="205">
        <v>1989.23</v>
      </c>
      <c r="H544" s="844">
        <v>2227.5100000000002</v>
      </c>
      <c r="I544" s="844">
        <v>2323.81</v>
      </c>
      <c r="J544" s="848">
        <v>2566.75</v>
      </c>
      <c r="K544" s="848">
        <v>2971.6</v>
      </c>
      <c r="L544" s="743">
        <v>3724.34</v>
      </c>
      <c r="M544" s="746">
        <v>4391.82</v>
      </c>
      <c r="N544" s="747">
        <v>5587.37</v>
      </c>
    </row>
    <row r="545" spans="1:14" ht="24">
      <c r="A545" s="387" t="s">
        <v>790</v>
      </c>
      <c r="B545" s="97" t="s">
        <v>861</v>
      </c>
      <c r="C545" s="29" t="s">
        <v>720</v>
      </c>
      <c r="D545" s="843" t="s">
        <v>164</v>
      </c>
      <c r="E545" s="844">
        <v>100.03643180297681</v>
      </c>
      <c r="F545" s="844">
        <v>102.47716571326919</v>
      </c>
      <c r="G545" s="205">
        <v>101.29545419825949</v>
      </c>
      <c r="H545" s="844">
        <v>102.5</v>
      </c>
      <c r="I545" s="844">
        <v>98.2</v>
      </c>
      <c r="J545" s="848">
        <v>98.66916278730055</v>
      </c>
      <c r="K545" s="848">
        <v>98.832278470487665</v>
      </c>
      <c r="L545" s="743">
        <v>107.11</v>
      </c>
      <c r="M545" s="746">
        <v>104.14</v>
      </c>
      <c r="N545" s="747">
        <v>98.68</v>
      </c>
    </row>
    <row r="546" spans="1:14" s="692" customFormat="1" ht="24">
      <c r="A546" s="377" t="s">
        <v>791</v>
      </c>
      <c r="B546" s="96" t="s">
        <v>840</v>
      </c>
      <c r="C546" s="839" t="s">
        <v>15</v>
      </c>
      <c r="D546" s="836" t="s">
        <v>163</v>
      </c>
      <c r="E546" s="840">
        <v>3106.01</v>
      </c>
      <c r="F546" s="840">
        <v>3584.21</v>
      </c>
      <c r="G546" s="194">
        <v>4038.2</v>
      </c>
      <c r="H546" s="840">
        <v>4369.88</v>
      </c>
      <c r="I546" s="840">
        <v>4580.4122325052622</v>
      </c>
      <c r="J546" s="195" t="s">
        <v>713</v>
      </c>
      <c r="K546" s="195" t="s">
        <v>713</v>
      </c>
      <c r="L546" s="729" t="s">
        <v>713</v>
      </c>
      <c r="M546" s="732" t="s">
        <v>713</v>
      </c>
      <c r="N546" s="733" t="s">
        <v>713</v>
      </c>
    </row>
    <row r="547" spans="1:14" s="692" customFormat="1" ht="24">
      <c r="A547" s="377" t="s">
        <v>791</v>
      </c>
      <c r="B547" s="96" t="s">
        <v>840</v>
      </c>
      <c r="C547" s="839" t="s">
        <v>15</v>
      </c>
      <c r="D547" s="836" t="s">
        <v>164</v>
      </c>
      <c r="E547" s="840">
        <v>79.42</v>
      </c>
      <c r="F547" s="840">
        <v>78.449702328839081</v>
      </c>
      <c r="G547" s="194">
        <v>81.5</v>
      </c>
      <c r="H547" s="840">
        <v>79.2</v>
      </c>
      <c r="I547" s="840">
        <v>79.900000000000006</v>
      </c>
      <c r="J547" s="195" t="s">
        <v>713</v>
      </c>
      <c r="K547" s="195" t="s">
        <v>713</v>
      </c>
      <c r="L547" s="729" t="s">
        <v>713</v>
      </c>
      <c r="M547" s="732" t="s">
        <v>713</v>
      </c>
      <c r="N547" s="733" t="s">
        <v>713</v>
      </c>
    </row>
    <row r="548" spans="1:14" ht="24">
      <c r="A548" s="387" t="s">
        <v>791</v>
      </c>
      <c r="B548" s="97" t="s">
        <v>842</v>
      </c>
      <c r="C548" s="29" t="s">
        <v>843</v>
      </c>
      <c r="D548" s="843" t="s">
        <v>163</v>
      </c>
      <c r="E548" s="844">
        <v>3491</v>
      </c>
      <c r="F548" s="844">
        <v>4108.8999999999996</v>
      </c>
      <c r="G548" s="205">
        <v>4559.28</v>
      </c>
      <c r="H548" s="844">
        <v>5046.8599999999997</v>
      </c>
      <c r="I548" s="844">
        <v>5434.4194580836247</v>
      </c>
      <c r="J548" s="206" t="s">
        <v>713</v>
      </c>
      <c r="K548" s="206" t="s">
        <v>713</v>
      </c>
      <c r="L548" s="743" t="s">
        <v>713</v>
      </c>
      <c r="M548" s="746" t="s">
        <v>713</v>
      </c>
      <c r="N548" s="747" t="s">
        <v>713</v>
      </c>
    </row>
    <row r="549" spans="1:14" ht="24">
      <c r="A549" s="387" t="s">
        <v>791</v>
      </c>
      <c r="B549" s="97" t="s">
        <v>842</v>
      </c>
      <c r="C549" s="29" t="s">
        <v>843</v>
      </c>
      <c r="D549" s="843" t="s">
        <v>164</v>
      </c>
      <c r="E549" s="844">
        <v>72.3</v>
      </c>
      <c r="F549" s="844">
        <v>72.151027417706487</v>
      </c>
      <c r="G549" s="205">
        <v>75.2</v>
      </c>
      <c r="H549" s="844">
        <v>74.8</v>
      </c>
      <c r="I549" s="844">
        <v>76.599999999999994</v>
      </c>
      <c r="J549" s="206" t="s">
        <v>713</v>
      </c>
      <c r="K549" s="206" t="s">
        <v>713</v>
      </c>
      <c r="L549" s="743" t="s">
        <v>713</v>
      </c>
      <c r="M549" s="746" t="s">
        <v>713</v>
      </c>
      <c r="N549" s="747" t="s">
        <v>713</v>
      </c>
    </row>
    <row r="550" spans="1:14" ht="24">
      <c r="A550" s="387" t="s">
        <v>791</v>
      </c>
      <c r="B550" s="97" t="s">
        <v>842</v>
      </c>
      <c r="C550" s="29" t="s">
        <v>720</v>
      </c>
      <c r="D550" s="843" t="s">
        <v>163</v>
      </c>
      <c r="E550" s="844">
        <v>2859.04</v>
      </c>
      <c r="F550" s="844">
        <v>3304.31</v>
      </c>
      <c r="G550" s="205">
        <v>3764.2</v>
      </c>
      <c r="H550" s="844">
        <v>3951.33</v>
      </c>
      <c r="I550" s="844">
        <v>4048.3929573038886</v>
      </c>
      <c r="J550" s="206" t="s">
        <v>713</v>
      </c>
      <c r="K550" s="206" t="s">
        <v>713</v>
      </c>
      <c r="L550" s="743" t="s">
        <v>713</v>
      </c>
      <c r="M550" s="746" t="s">
        <v>713</v>
      </c>
      <c r="N550" s="747" t="s">
        <v>713</v>
      </c>
    </row>
    <row r="551" spans="1:14" ht="24">
      <c r="A551" s="387" t="s">
        <v>791</v>
      </c>
      <c r="B551" s="97" t="s">
        <v>842</v>
      </c>
      <c r="C551" s="29" t="s">
        <v>720</v>
      </c>
      <c r="D551" s="843" t="s">
        <v>164</v>
      </c>
      <c r="E551" s="844">
        <v>86.04</v>
      </c>
      <c r="F551" s="844">
        <v>84.622397734053479</v>
      </c>
      <c r="G551" s="205">
        <v>86.6</v>
      </c>
      <c r="H551" s="844">
        <v>82.5</v>
      </c>
      <c r="I551" s="844">
        <v>82.3</v>
      </c>
      <c r="J551" s="206" t="s">
        <v>713</v>
      </c>
      <c r="K551" s="206" t="s">
        <v>713</v>
      </c>
      <c r="L551" s="743" t="s">
        <v>713</v>
      </c>
      <c r="M551" s="746" t="s">
        <v>713</v>
      </c>
      <c r="N551" s="747" t="s">
        <v>713</v>
      </c>
    </row>
    <row r="552" spans="1:14" s="692" customFormat="1" ht="24">
      <c r="A552" s="377" t="s">
        <v>791</v>
      </c>
      <c r="B552" s="96" t="s">
        <v>844</v>
      </c>
      <c r="C552" s="839" t="s">
        <v>15</v>
      </c>
      <c r="D552" s="836" t="s">
        <v>163</v>
      </c>
      <c r="E552" s="194" t="s">
        <v>713</v>
      </c>
      <c r="F552" s="194" t="s">
        <v>713</v>
      </c>
      <c r="G552" s="194" t="s">
        <v>713</v>
      </c>
      <c r="H552" s="194" t="s">
        <v>713</v>
      </c>
      <c r="I552" s="194" t="s">
        <v>713</v>
      </c>
      <c r="J552" s="846">
        <v>5971.79</v>
      </c>
      <c r="K552" s="846">
        <v>6668.2</v>
      </c>
      <c r="L552" s="729">
        <v>8079.75</v>
      </c>
      <c r="M552" s="732">
        <v>8783.31</v>
      </c>
      <c r="N552" s="733">
        <v>11580.85</v>
      </c>
    </row>
    <row r="553" spans="1:14" s="692" customFormat="1" ht="24">
      <c r="A553" s="377" t="s">
        <v>791</v>
      </c>
      <c r="B553" s="96" t="s">
        <v>844</v>
      </c>
      <c r="C553" s="839" t="s">
        <v>15</v>
      </c>
      <c r="D553" s="836" t="s">
        <v>164</v>
      </c>
      <c r="E553" s="194" t="s">
        <v>713</v>
      </c>
      <c r="F553" s="194" t="s">
        <v>713</v>
      </c>
      <c r="G553" s="194" t="s">
        <v>713</v>
      </c>
      <c r="H553" s="194" t="s">
        <v>713</v>
      </c>
      <c r="I553" s="194" t="s">
        <v>713</v>
      </c>
      <c r="J553" s="846">
        <v>84.396786251828388</v>
      </c>
      <c r="K553" s="846">
        <v>86.258996900564526</v>
      </c>
      <c r="L553" s="729">
        <v>92.86</v>
      </c>
      <c r="M553" s="732">
        <v>90.17</v>
      </c>
      <c r="N553" s="733">
        <v>92.86</v>
      </c>
    </row>
    <row r="554" spans="1:14" ht="24">
      <c r="A554" s="387" t="s">
        <v>791</v>
      </c>
      <c r="B554" s="97" t="s">
        <v>845</v>
      </c>
      <c r="C554" s="29" t="s">
        <v>843</v>
      </c>
      <c r="D554" s="843" t="s">
        <v>163</v>
      </c>
      <c r="E554" s="205" t="s">
        <v>713</v>
      </c>
      <c r="F554" s="205" t="s">
        <v>713</v>
      </c>
      <c r="G554" s="205" t="s">
        <v>713</v>
      </c>
      <c r="H554" s="205" t="s">
        <v>713</v>
      </c>
      <c r="I554" s="205" t="s">
        <v>713</v>
      </c>
      <c r="J554" s="848">
        <v>6516.56</v>
      </c>
      <c r="K554" s="848">
        <v>7333.66</v>
      </c>
      <c r="L554" s="743">
        <v>8375.83</v>
      </c>
      <c r="M554" s="746">
        <v>10429.290000000001</v>
      </c>
      <c r="N554" s="747">
        <v>12380.45</v>
      </c>
    </row>
    <row r="555" spans="1:14" ht="24">
      <c r="A555" s="387" t="s">
        <v>791</v>
      </c>
      <c r="B555" s="97" t="s">
        <v>845</v>
      </c>
      <c r="C555" s="29" t="s">
        <v>843</v>
      </c>
      <c r="D555" s="843" t="s">
        <v>164</v>
      </c>
      <c r="E555" s="205" t="s">
        <v>713</v>
      </c>
      <c r="F555" s="205" t="s">
        <v>713</v>
      </c>
      <c r="G555" s="205" t="s">
        <v>713</v>
      </c>
      <c r="H555" s="205" t="s">
        <v>713</v>
      </c>
      <c r="I555" s="205" t="s">
        <v>713</v>
      </c>
      <c r="J555" s="848">
        <v>83.434181516486944</v>
      </c>
      <c r="K555" s="848">
        <v>85.945390387592539</v>
      </c>
      <c r="L555" s="743">
        <v>87.36</v>
      </c>
      <c r="M555" s="746">
        <v>96.61</v>
      </c>
      <c r="N555" s="747">
        <v>90.39</v>
      </c>
    </row>
    <row r="556" spans="1:14" ht="24">
      <c r="A556" s="387" t="s">
        <v>791</v>
      </c>
      <c r="B556" s="97" t="s">
        <v>845</v>
      </c>
      <c r="C556" s="29" t="s">
        <v>720</v>
      </c>
      <c r="D556" s="843" t="s">
        <v>163</v>
      </c>
      <c r="E556" s="205" t="s">
        <v>713</v>
      </c>
      <c r="F556" s="205" t="s">
        <v>713</v>
      </c>
      <c r="G556" s="205" t="s">
        <v>713</v>
      </c>
      <c r="H556" s="205" t="s">
        <v>713</v>
      </c>
      <c r="I556" s="205" t="s">
        <v>713</v>
      </c>
      <c r="J556" s="848">
        <v>5272.76</v>
      </c>
      <c r="K556" s="848">
        <v>5894.12</v>
      </c>
      <c r="L556" s="743">
        <v>7598.59</v>
      </c>
      <c r="M556" s="746">
        <v>7265.87</v>
      </c>
      <c r="N556" s="747">
        <v>10642.38</v>
      </c>
    </row>
    <row r="557" spans="1:14" ht="24">
      <c r="A557" s="387" t="s">
        <v>791</v>
      </c>
      <c r="B557" s="97" t="s">
        <v>845</v>
      </c>
      <c r="C557" s="29" t="s">
        <v>720</v>
      </c>
      <c r="D557" s="843" t="s">
        <v>164</v>
      </c>
      <c r="E557" s="205" t="s">
        <v>713</v>
      </c>
      <c r="F557" s="205" t="s">
        <v>713</v>
      </c>
      <c r="G557" s="205" t="s">
        <v>713</v>
      </c>
      <c r="H557" s="205" t="s">
        <v>713</v>
      </c>
      <c r="I557" s="205" t="s">
        <v>713</v>
      </c>
      <c r="J557" s="848">
        <v>84.925209906727801</v>
      </c>
      <c r="K557" s="848">
        <v>86.569768466568348</v>
      </c>
      <c r="L557" s="743">
        <v>97.86</v>
      </c>
      <c r="M557" s="746">
        <v>83.71</v>
      </c>
      <c r="N557" s="747">
        <v>93.94</v>
      </c>
    </row>
    <row r="558" spans="1:14" s="692" customFormat="1" ht="24">
      <c r="A558" s="377" t="s">
        <v>791</v>
      </c>
      <c r="B558" s="96" t="s">
        <v>846</v>
      </c>
      <c r="C558" s="839" t="s">
        <v>15</v>
      </c>
      <c r="D558" s="836" t="s">
        <v>163</v>
      </c>
      <c r="E558" s="194" t="s">
        <v>713</v>
      </c>
      <c r="F558" s="194" t="s">
        <v>713</v>
      </c>
      <c r="G558" s="194" t="s">
        <v>713</v>
      </c>
      <c r="H558" s="194" t="s">
        <v>713</v>
      </c>
      <c r="I558" s="194" t="s">
        <v>713</v>
      </c>
      <c r="J558" s="846">
        <v>4789.1499999999996</v>
      </c>
      <c r="K558" s="846">
        <v>5187.47</v>
      </c>
      <c r="L558" s="729">
        <v>6152.23</v>
      </c>
      <c r="M558" s="732">
        <v>7236.69</v>
      </c>
      <c r="N558" s="733">
        <v>9457.2800000000007</v>
      </c>
    </row>
    <row r="559" spans="1:14" s="692" customFormat="1" ht="24">
      <c r="A559" s="377" t="s">
        <v>791</v>
      </c>
      <c r="B559" s="96" t="s">
        <v>846</v>
      </c>
      <c r="C559" s="839" t="s">
        <v>15</v>
      </c>
      <c r="D559" s="836" t="s">
        <v>164</v>
      </c>
      <c r="E559" s="194" t="s">
        <v>713</v>
      </c>
      <c r="F559" s="194" t="s">
        <v>713</v>
      </c>
      <c r="G559" s="194" t="s">
        <v>713</v>
      </c>
      <c r="H559" s="194" t="s">
        <v>713</v>
      </c>
      <c r="I559" s="194" t="s">
        <v>713</v>
      </c>
      <c r="J559" s="846">
        <v>80.818214494847126</v>
      </c>
      <c r="K559" s="846">
        <v>78.270244008425323</v>
      </c>
      <c r="L559" s="729">
        <v>80.91</v>
      </c>
      <c r="M559" s="732">
        <v>79.73</v>
      </c>
      <c r="N559" s="733">
        <v>82.83</v>
      </c>
    </row>
    <row r="560" spans="1:14" ht="24">
      <c r="A560" s="387" t="s">
        <v>791</v>
      </c>
      <c r="B560" s="97" t="s">
        <v>847</v>
      </c>
      <c r="C560" s="29" t="s">
        <v>843</v>
      </c>
      <c r="D560" s="843" t="s">
        <v>163</v>
      </c>
      <c r="E560" s="205" t="s">
        <v>713</v>
      </c>
      <c r="F560" s="205" t="s">
        <v>713</v>
      </c>
      <c r="G560" s="205" t="s">
        <v>713</v>
      </c>
      <c r="H560" s="205" t="s">
        <v>713</v>
      </c>
      <c r="I560" s="205" t="s">
        <v>713</v>
      </c>
      <c r="J560" s="848">
        <v>5610.83</v>
      </c>
      <c r="K560" s="848">
        <v>5962.99</v>
      </c>
      <c r="L560" s="743">
        <v>7048.6</v>
      </c>
      <c r="M560" s="746">
        <v>8408.02</v>
      </c>
      <c r="N560" s="747">
        <v>10591.39</v>
      </c>
    </row>
    <row r="561" spans="1:14" ht="24">
      <c r="A561" s="387" t="s">
        <v>791</v>
      </c>
      <c r="B561" s="97" t="s">
        <v>847</v>
      </c>
      <c r="C561" s="29" t="s">
        <v>843</v>
      </c>
      <c r="D561" s="843" t="s">
        <v>164</v>
      </c>
      <c r="E561" s="205" t="s">
        <v>713</v>
      </c>
      <c r="F561" s="205" t="s">
        <v>713</v>
      </c>
      <c r="G561" s="205" t="s">
        <v>713</v>
      </c>
      <c r="H561" s="205" t="s">
        <v>713</v>
      </c>
      <c r="I561" s="205" t="s">
        <v>713</v>
      </c>
      <c r="J561" s="848">
        <v>76.14781619740674</v>
      </c>
      <c r="K561" s="848">
        <v>72.239438462507636</v>
      </c>
      <c r="L561" s="743">
        <v>75.930000000000007</v>
      </c>
      <c r="M561" s="746">
        <v>74.86</v>
      </c>
      <c r="N561" s="747">
        <v>77.66</v>
      </c>
    </row>
    <row r="562" spans="1:14" ht="24">
      <c r="A562" s="387" t="s">
        <v>791</v>
      </c>
      <c r="B562" s="97" t="s">
        <v>847</v>
      </c>
      <c r="C562" s="29" t="s">
        <v>720</v>
      </c>
      <c r="D562" s="843" t="s">
        <v>163</v>
      </c>
      <c r="E562" s="205" t="s">
        <v>713</v>
      </c>
      <c r="F562" s="205" t="s">
        <v>713</v>
      </c>
      <c r="G562" s="205" t="s">
        <v>713</v>
      </c>
      <c r="H562" s="205" t="s">
        <v>713</v>
      </c>
      <c r="I562" s="205" t="s">
        <v>713</v>
      </c>
      <c r="J562" s="848">
        <v>4307.1000000000004</v>
      </c>
      <c r="K562" s="848">
        <v>4733.29</v>
      </c>
      <c r="L562" s="743">
        <v>5704.95</v>
      </c>
      <c r="M562" s="746">
        <v>6696.33</v>
      </c>
      <c r="N562" s="747">
        <v>8914.39</v>
      </c>
    </row>
    <row r="563" spans="1:14" ht="24">
      <c r="A563" s="387" t="s">
        <v>791</v>
      </c>
      <c r="B563" s="97" t="s">
        <v>847</v>
      </c>
      <c r="C563" s="29" t="s">
        <v>720</v>
      </c>
      <c r="D563" s="843" t="s">
        <v>164</v>
      </c>
      <c r="E563" s="205" t="s">
        <v>713</v>
      </c>
      <c r="F563" s="205" t="s">
        <v>713</v>
      </c>
      <c r="G563" s="205" t="s">
        <v>713</v>
      </c>
      <c r="H563" s="205" t="s">
        <v>713</v>
      </c>
      <c r="I563" s="205" t="s">
        <v>713</v>
      </c>
      <c r="J563" s="848">
        <v>84.253211504492299</v>
      </c>
      <c r="K563" s="848">
        <v>82.788179838561575</v>
      </c>
      <c r="L563" s="743">
        <v>85.36</v>
      </c>
      <c r="M563" s="746">
        <v>84.29</v>
      </c>
      <c r="N563" s="747">
        <v>86.6</v>
      </c>
    </row>
    <row r="564" spans="1:14" s="692" customFormat="1" ht="24">
      <c r="A564" s="377" t="s">
        <v>791</v>
      </c>
      <c r="B564" s="92" t="s">
        <v>848</v>
      </c>
      <c r="C564" s="839" t="s">
        <v>15</v>
      </c>
      <c r="D564" s="836" t="s">
        <v>163</v>
      </c>
      <c r="E564" s="840">
        <v>2909.78</v>
      </c>
      <c r="F564" s="840">
        <v>3382.69</v>
      </c>
      <c r="G564" s="194">
        <v>3465.2</v>
      </c>
      <c r="H564" s="840">
        <v>3582.81</v>
      </c>
      <c r="I564" s="840">
        <v>4056.82</v>
      </c>
      <c r="J564" s="846">
        <v>4154.3100000000004</v>
      </c>
      <c r="K564" s="846">
        <v>4807.24</v>
      </c>
      <c r="L564" s="729">
        <v>5325.31</v>
      </c>
      <c r="M564" s="732">
        <v>6551.25</v>
      </c>
      <c r="N564" s="733">
        <v>8280.08</v>
      </c>
    </row>
    <row r="565" spans="1:14" s="692" customFormat="1" ht="24">
      <c r="A565" s="377" t="s">
        <v>791</v>
      </c>
      <c r="B565" s="92" t="s">
        <v>848</v>
      </c>
      <c r="C565" s="839" t="s">
        <v>15</v>
      </c>
      <c r="D565" s="836" t="s">
        <v>164</v>
      </c>
      <c r="E565" s="840">
        <v>79.520436384306791</v>
      </c>
      <c r="F565" s="840">
        <v>78.162967276222702</v>
      </c>
      <c r="G565" s="194">
        <v>80.024756590980473</v>
      </c>
      <c r="H565" s="840">
        <v>77.7</v>
      </c>
      <c r="I565" s="840">
        <v>84.2</v>
      </c>
      <c r="J565" s="846">
        <v>81.478786499929399</v>
      </c>
      <c r="K565" s="846">
        <v>81.703397651505739</v>
      </c>
      <c r="L565" s="729">
        <v>80.540000000000006</v>
      </c>
      <c r="M565" s="732">
        <v>79.77</v>
      </c>
      <c r="N565" s="733">
        <v>80.510000000000005</v>
      </c>
    </row>
    <row r="566" spans="1:14" ht="24">
      <c r="A566" s="387" t="s">
        <v>791</v>
      </c>
      <c r="B566" s="847" t="s">
        <v>849</v>
      </c>
      <c r="C566" s="29" t="s">
        <v>843</v>
      </c>
      <c r="D566" s="843" t="s">
        <v>163</v>
      </c>
      <c r="E566" s="844">
        <v>3383.89</v>
      </c>
      <c r="F566" s="844">
        <v>4051.8</v>
      </c>
      <c r="G566" s="205">
        <v>3932.76</v>
      </c>
      <c r="H566" s="844">
        <v>4177.3100000000004</v>
      </c>
      <c r="I566" s="844">
        <v>4827.8500000000004</v>
      </c>
      <c r="J566" s="848">
        <v>4812.46</v>
      </c>
      <c r="K566" s="848">
        <v>5393.77</v>
      </c>
      <c r="L566" s="743">
        <v>5917.19</v>
      </c>
      <c r="M566" s="746">
        <v>7181.64</v>
      </c>
      <c r="N566" s="747">
        <v>8964.5499999999993</v>
      </c>
    </row>
    <row r="567" spans="1:14" ht="24">
      <c r="A567" s="387" t="s">
        <v>791</v>
      </c>
      <c r="B567" s="847" t="s">
        <v>849</v>
      </c>
      <c r="C567" s="29" t="s">
        <v>843</v>
      </c>
      <c r="D567" s="843" t="s">
        <v>164</v>
      </c>
      <c r="E567" s="844">
        <v>76.34252376193173</v>
      </c>
      <c r="F567" s="844">
        <v>76.28353572437166</v>
      </c>
      <c r="G567" s="205">
        <v>76.323220326154669</v>
      </c>
      <c r="H567" s="844">
        <v>75.400000000000006</v>
      </c>
      <c r="I567" s="844">
        <v>84.2</v>
      </c>
      <c r="J567" s="848">
        <v>80.213950092757273</v>
      </c>
      <c r="K567" s="848">
        <v>78.114654146162039</v>
      </c>
      <c r="L567" s="743">
        <v>77.489999999999995</v>
      </c>
      <c r="M567" s="746">
        <v>75.27</v>
      </c>
      <c r="N567" s="747">
        <v>75.59</v>
      </c>
    </row>
    <row r="568" spans="1:14" ht="24">
      <c r="A568" s="387" t="s">
        <v>791</v>
      </c>
      <c r="B568" s="847" t="s">
        <v>849</v>
      </c>
      <c r="C568" s="29" t="s">
        <v>720</v>
      </c>
      <c r="D568" s="843" t="s">
        <v>163</v>
      </c>
      <c r="E568" s="844">
        <v>2406.6999999999998</v>
      </c>
      <c r="F568" s="844">
        <v>2772.61</v>
      </c>
      <c r="G568" s="205">
        <v>2963.08</v>
      </c>
      <c r="H568" s="844">
        <v>2897.45</v>
      </c>
      <c r="I568" s="844">
        <v>3229.23</v>
      </c>
      <c r="J568" s="848">
        <v>3465.95</v>
      </c>
      <c r="K568" s="848">
        <v>4165.8100000000004</v>
      </c>
      <c r="L568" s="743">
        <v>4593.3599999999997</v>
      </c>
      <c r="M568" s="746">
        <v>5945.27</v>
      </c>
      <c r="N568" s="747">
        <v>7535.81</v>
      </c>
    </row>
    <row r="569" spans="1:14" ht="24">
      <c r="A569" s="387" t="s">
        <v>791</v>
      </c>
      <c r="B569" s="847" t="s">
        <v>849</v>
      </c>
      <c r="C569" s="29" t="s">
        <v>720</v>
      </c>
      <c r="D569" s="843" t="s">
        <v>164</v>
      </c>
      <c r="E569" s="844">
        <v>82.020959359291126</v>
      </c>
      <c r="F569" s="844">
        <v>80.228537366640722</v>
      </c>
      <c r="G569" s="205">
        <v>83.928530964628038</v>
      </c>
      <c r="H569" s="844">
        <v>76.7</v>
      </c>
      <c r="I569" s="844">
        <v>81.900000000000006</v>
      </c>
      <c r="J569" s="848">
        <v>81.691312689441247</v>
      </c>
      <c r="K569" s="848">
        <v>84.565915093248037</v>
      </c>
      <c r="L569" s="743">
        <v>81.599999999999994</v>
      </c>
      <c r="M569" s="746">
        <v>84.96</v>
      </c>
      <c r="N569" s="747">
        <v>84.72</v>
      </c>
    </row>
    <row r="570" spans="1:14" s="692" customFormat="1" ht="24">
      <c r="A570" s="377" t="s">
        <v>791</v>
      </c>
      <c r="B570" s="96" t="s">
        <v>850</v>
      </c>
      <c r="C570" s="839" t="s">
        <v>15</v>
      </c>
      <c r="D570" s="836" t="s">
        <v>163</v>
      </c>
      <c r="E570" s="840">
        <v>2107.91</v>
      </c>
      <c r="F570" s="840">
        <v>2519.7399999999998</v>
      </c>
      <c r="G570" s="194">
        <v>2692.81</v>
      </c>
      <c r="H570" s="840">
        <v>2791.08</v>
      </c>
      <c r="I570" s="840">
        <v>2894.19</v>
      </c>
      <c r="J570" s="846">
        <v>3105.8</v>
      </c>
      <c r="K570" s="846">
        <v>3704.86</v>
      </c>
      <c r="L570" s="729">
        <v>4311.0200000000004</v>
      </c>
      <c r="M570" s="732">
        <v>5293.33</v>
      </c>
      <c r="N570" s="733">
        <v>6817.28</v>
      </c>
    </row>
    <row r="571" spans="1:14" s="692" customFormat="1" ht="24">
      <c r="A571" s="377" t="s">
        <v>791</v>
      </c>
      <c r="B571" s="96" t="s">
        <v>850</v>
      </c>
      <c r="C571" s="839" t="s">
        <v>15</v>
      </c>
      <c r="D571" s="836" t="s">
        <v>164</v>
      </c>
      <c r="E571" s="840">
        <v>88.622011822378425</v>
      </c>
      <c r="F571" s="840">
        <v>86.421209678802313</v>
      </c>
      <c r="G571" s="194">
        <v>86.5101471065406</v>
      </c>
      <c r="H571" s="840">
        <v>84.5</v>
      </c>
      <c r="I571" s="840">
        <v>83.6</v>
      </c>
      <c r="J571" s="846">
        <v>84.11741445525999</v>
      </c>
      <c r="K571" s="846">
        <v>87.59838935822593</v>
      </c>
      <c r="L571" s="729">
        <v>89.47</v>
      </c>
      <c r="M571" s="732">
        <v>87.24</v>
      </c>
      <c r="N571" s="733">
        <v>90.71</v>
      </c>
    </row>
    <row r="572" spans="1:14" ht="24">
      <c r="A572" s="387" t="s">
        <v>791</v>
      </c>
      <c r="B572" s="97" t="s">
        <v>851</v>
      </c>
      <c r="C572" s="29" t="s">
        <v>843</v>
      </c>
      <c r="D572" s="843" t="s">
        <v>163</v>
      </c>
      <c r="E572" s="844">
        <v>2128.02</v>
      </c>
      <c r="F572" s="844">
        <v>2532.4</v>
      </c>
      <c r="G572" s="205">
        <v>2910.96</v>
      </c>
      <c r="H572" s="844">
        <v>2903.78</v>
      </c>
      <c r="I572" s="844">
        <v>3069.45</v>
      </c>
      <c r="J572" s="848">
        <v>3301.7</v>
      </c>
      <c r="K572" s="848">
        <v>3933.87</v>
      </c>
      <c r="L572" s="743">
        <v>4726.97</v>
      </c>
      <c r="M572" s="746">
        <v>5547.64</v>
      </c>
      <c r="N572" s="747">
        <v>7233.94</v>
      </c>
    </row>
    <row r="573" spans="1:14" ht="24">
      <c r="A573" s="387" t="s">
        <v>791</v>
      </c>
      <c r="B573" s="97" t="s">
        <v>851</v>
      </c>
      <c r="C573" s="29" t="s">
        <v>843</v>
      </c>
      <c r="D573" s="843" t="s">
        <v>164</v>
      </c>
      <c r="E573" s="844">
        <v>79.439894280232039</v>
      </c>
      <c r="F573" s="844">
        <v>77.85484148650977</v>
      </c>
      <c r="G573" s="205">
        <v>85.528929213628402</v>
      </c>
      <c r="H573" s="844">
        <v>77.900000000000006</v>
      </c>
      <c r="I573" s="844">
        <v>77.599999999999994</v>
      </c>
      <c r="J573" s="848">
        <v>80.460190275665752</v>
      </c>
      <c r="K573" s="848">
        <v>82.580830705801844</v>
      </c>
      <c r="L573" s="743">
        <v>86.92</v>
      </c>
      <c r="M573" s="746">
        <v>79.98</v>
      </c>
      <c r="N573" s="747">
        <v>87.08</v>
      </c>
    </row>
    <row r="574" spans="1:14" ht="24">
      <c r="A574" s="387" t="s">
        <v>791</v>
      </c>
      <c r="B574" s="97" t="s">
        <v>851</v>
      </c>
      <c r="C574" s="29" t="s">
        <v>720</v>
      </c>
      <c r="D574" s="843" t="s">
        <v>163</v>
      </c>
      <c r="E574" s="844">
        <v>2099.62</v>
      </c>
      <c r="F574" s="844">
        <v>2514.8000000000002</v>
      </c>
      <c r="G574" s="205">
        <v>2611.1</v>
      </c>
      <c r="H574" s="844">
        <v>2741.23</v>
      </c>
      <c r="I574" s="844">
        <v>2796.81</v>
      </c>
      <c r="J574" s="848">
        <v>3011.82</v>
      </c>
      <c r="K574" s="848">
        <v>3561</v>
      </c>
      <c r="L574" s="743">
        <v>4075.65</v>
      </c>
      <c r="M574" s="746">
        <v>5147.2299999999996</v>
      </c>
      <c r="N574" s="747">
        <v>6568.84</v>
      </c>
    </row>
    <row r="575" spans="1:14" ht="24">
      <c r="A575" s="387" t="s">
        <v>791</v>
      </c>
      <c r="B575" s="97" t="s">
        <v>851</v>
      </c>
      <c r="C575" s="29" t="s">
        <v>720</v>
      </c>
      <c r="D575" s="843" t="s">
        <v>164</v>
      </c>
      <c r="E575" s="844">
        <v>92.69108856691301</v>
      </c>
      <c r="F575" s="844">
        <v>90.350580948343378</v>
      </c>
      <c r="G575" s="205">
        <v>87.870262557461785</v>
      </c>
      <c r="H575" s="844">
        <v>87.8</v>
      </c>
      <c r="I575" s="844">
        <v>87.2</v>
      </c>
      <c r="J575" s="848">
        <v>86.736974276860707</v>
      </c>
      <c r="K575" s="848">
        <v>91.022255848965941</v>
      </c>
      <c r="L575" s="743">
        <v>92.17</v>
      </c>
      <c r="M575" s="746">
        <v>93.28</v>
      </c>
      <c r="N575" s="747">
        <v>93.78</v>
      </c>
    </row>
    <row r="576" spans="1:14" s="692" customFormat="1" ht="24">
      <c r="A576" s="377" t="s">
        <v>791</v>
      </c>
      <c r="B576" s="96" t="s">
        <v>852</v>
      </c>
      <c r="C576" s="839" t="s">
        <v>15</v>
      </c>
      <c r="D576" s="836" t="s">
        <v>163</v>
      </c>
      <c r="E576" s="840">
        <v>2057.36</v>
      </c>
      <c r="F576" s="840">
        <v>2455.2199999999998</v>
      </c>
      <c r="G576" s="194">
        <v>2679.18</v>
      </c>
      <c r="H576" s="840">
        <v>2795.4</v>
      </c>
      <c r="I576" s="840">
        <v>2996.59</v>
      </c>
      <c r="J576" s="846">
        <v>3150.35</v>
      </c>
      <c r="K576" s="846">
        <v>3709.42</v>
      </c>
      <c r="L576" s="729">
        <v>4186.68</v>
      </c>
      <c r="M576" s="732">
        <v>5105.55</v>
      </c>
      <c r="N576" s="733">
        <v>6373.71</v>
      </c>
    </row>
    <row r="577" spans="1:14" s="692" customFormat="1" ht="24">
      <c r="A577" s="377" t="s">
        <v>791</v>
      </c>
      <c r="B577" s="96" t="s">
        <v>852</v>
      </c>
      <c r="C577" s="839" t="s">
        <v>15</v>
      </c>
      <c r="D577" s="836" t="s">
        <v>164</v>
      </c>
      <c r="E577" s="840">
        <v>86.494940279745563</v>
      </c>
      <c r="F577" s="840">
        <v>84.86878491233891</v>
      </c>
      <c r="G577" s="194">
        <v>86.408437076694838</v>
      </c>
      <c r="H577" s="840">
        <v>83.7</v>
      </c>
      <c r="I577" s="840">
        <v>86.3</v>
      </c>
      <c r="J577" s="846">
        <v>85.010645388482473</v>
      </c>
      <c r="K577" s="846">
        <v>86.551402305287226</v>
      </c>
      <c r="L577" s="729">
        <v>86.64</v>
      </c>
      <c r="M577" s="732">
        <v>85.85</v>
      </c>
      <c r="N577" s="733">
        <v>84.66</v>
      </c>
    </row>
    <row r="578" spans="1:14" ht="24">
      <c r="A578" s="387" t="s">
        <v>791</v>
      </c>
      <c r="B578" s="97" t="s">
        <v>853</v>
      </c>
      <c r="C578" s="29" t="s">
        <v>843</v>
      </c>
      <c r="D578" s="843" t="s">
        <v>163</v>
      </c>
      <c r="E578" s="844">
        <v>2167.09</v>
      </c>
      <c r="F578" s="844">
        <v>2578.25</v>
      </c>
      <c r="G578" s="205">
        <v>2874.48</v>
      </c>
      <c r="H578" s="844">
        <v>2980.32</v>
      </c>
      <c r="I578" s="844">
        <v>3229.04</v>
      </c>
      <c r="J578" s="848">
        <v>3355.49</v>
      </c>
      <c r="K578" s="848">
        <v>3953.08</v>
      </c>
      <c r="L578" s="743">
        <v>4408.8</v>
      </c>
      <c r="M578" s="746">
        <v>5394.19</v>
      </c>
      <c r="N578" s="747">
        <v>6569.39</v>
      </c>
    </row>
    <row r="579" spans="1:14" ht="24">
      <c r="A579" s="387" t="s">
        <v>791</v>
      </c>
      <c r="B579" s="97" t="s">
        <v>853</v>
      </c>
      <c r="C579" s="29" t="s">
        <v>843</v>
      </c>
      <c r="D579" s="843" t="s">
        <v>164</v>
      </c>
      <c r="E579" s="844">
        <v>82.615607487324169</v>
      </c>
      <c r="F579" s="844">
        <v>80.96374570176954</v>
      </c>
      <c r="G579" s="205">
        <v>84.574623023170275</v>
      </c>
      <c r="H579" s="844">
        <v>80.900000000000006</v>
      </c>
      <c r="I579" s="844">
        <v>84.7</v>
      </c>
      <c r="J579" s="848">
        <v>83.319634986653426</v>
      </c>
      <c r="K579" s="848">
        <v>84.827494452956344</v>
      </c>
      <c r="L579" s="743">
        <v>85.2</v>
      </c>
      <c r="M579" s="746">
        <v>83.62</v>
      </c>
      <c r="N579" s="747">
        <v>81.64</v>
      </c>
    </row>
    <row r="580" spans="1:14" ht="24">
      <c r="A580" s="387" t="s">
        <v>791</v>
      </c>
      <c r="B580" s="97" t="s">
        <v>853</v>
      </c>
      <c r="C580" s="29" t="s">
        <v>720</v>
      </c>
      <c r="D580" s="843" t="s">
        <v>163</v>
      </c>
      <c r="E580" s="844">
        <v>1913.09</v>
      </c>
      <c r="F580" s="844">
        <v>2309.15</v>
      </c>
      <c r="G580" s="205">
        <v>2424.94</v>
      </c>
      <c r="H580" s="844">
        <v>2532.13</v>
      </c>
      <c r="I580" s="844">
        <v>2672.97</v>
      </c>
      <c r="J580" s="848">
        <v>2822.55</v>
      </c>
      <c r="K580" s="848">
        <v>3279.37</v>
      </c>
      <c r="L580" s="743">
        <v>3769.92</v>
      </c>
      <c r="M580" s="746">
        <v>4544.3100000000004</v>
      </c>
      <c r="N580" s="747">
        <v>5959.06</v>
      </c>
    </row>
    <row r="581" spans="1:14" ht="24">
      <c r="A581" s="387" t="s">
        <v>791</v>
      </c>
      <c r="B581" s="97" t="s">
        <v>853</v>
      </c>
      <c r="C581" s="29" t="s">
        <v>720</v>
      </c>
      <c r="D581" s="843" t="s">
        <v>164</v>
      </c>
      <c r="E581" s="844">
        <v>90.657460762756841</v>
      </c>
      <c r="F581" s="844">
        <v>90.302409341722949</v>
      </c>
      <c r="G581" s="205">
        <v>88.456263223170637</v>
      </c>
      <c r="H581" s="844">
        <v>86.8</v>
      </c>
      <c r="I581" s="844">
        <v>88.8</v>
      </c>
      <c r="J581" s="848">
        <v>87.085099687147121</v>
      </c>
      <c r="K581" s="848">
        <v>88.311551915894015</v>
      </c>
      <c r="L581" s="743">
        <v>89.09</v>
      </c>
      <c r="M581" s="746">
        <v>88.95</v>
      </c>
      <c r="N581" s="747">
        <v>89.78</v>
      </c>
    </row>
    <row r="582" spans="1:14" s="692" customFormat="1" ht="24">
      <c r="A582" s="377" t="s">
        <v>791</v>
      </c>
      <c r="B582" s="96" t="s">
        <v>854</v>
      </c>
      <c r="C582" s="839" t="s">
        <v>15</v>
      </c>
      <c r="D582" s="836" t="s">
        <v>163</v>
      </c>
      <c r="E582" s="840">
        <v>1983.22</v>
      </c>
      <c r="F582" s="840">
        <v>2347.0500000000002</v>
      </c>
      <c r="G582" s="194">
        <v>2506.9499999999998</v>
      </c>
      <c r="H582" s="840">
        <v>2519.27</v>
      </c>
      <c r="I582" s="840">
        <v>2725.83</v>
      </c>
      <c r="J582" s="846">
        <v>2972.9</v>
      </c>
      <c r="K582" s="846">
        <v>3394.07</v>
      </c>
      <c r="L582" s="729">
        <v>3992.28</v>
      </c>
      <c r="M582" s="732">
        <v>4504.99</v>
      </c>
      <c r="N582" s="733">
        <v>6003.21</v>
      </c>
    </row>
    <row r="583" spans="1:14" s="692" customFormat="1" ht="24">
      <c r="A583" s="377" t="s">
        <v>791</v>
      </c>
      <c r="B583" s="96" t="s">
        <v>854</v>
      </c>
      <c r="C583" s="839" t="s">
        <v>15</v>
      </c>
      <c r="D583" s="836" t="s">
        <v>164</v>
      </c>
      <c r="E583" s="840">
        <v>87.64954677438601</v>
      </c>
      <c r="F583" s="840">
        <v>87.503355404438096</v>
      </c>
      <c r="G583" s="194">
        <v>87.595257811926757</v>
      </c>
      <c r="H583" s="840">
        <v>81.599999999999994</v>
      </c>
      <c r="I583" s="840">
        <v>82.8</v>
      </c>
      <c r="J583" s="846">
        <v>83.798426013620173</v>
      </c>
      <c r="K583" s="846">
        <v>86.238245390261937</v>
      </c>
      <c r="L583" s="729">
        <v>88.26</v>
      </c>
      <c r="M583" s="732">
        <v>85.69</v>
      </c>
      <c r="N583" s="733">
        <v>87.58</v>
      </c>
    </row>
    <row r="584" spans="1:14" ht="24">
      <c r="A584" s="387" t="s">
        <v>791</v>
      </c>
      <c r="B584" s="97" t="s">
        <v>855</v>
      </c>
      <c r="C584" s="29" t="s">
        <v>843</v>
      </c>
      <c r="D584" s="843" t="s">
        <v>163</v>
      </c>
      <c r="E584" s="844">
        <v>2125.91</v>
      </c>
      <c r="F584" s="844">
        <v>2456.44</v>
      </c>
      <c r="G584" s="205">
        <v>2871.68</v>
      </c>
      <c r="H584" s="844">
        <v>2716.91</v>
      </c>
      <c r="I584" s="844">
        <v>3061.51</v>
      </c>
      <c r="J584" s="848">
        <v>3383.87</v>
      </c>
      <c r="K584" s="848">
        <v>3770.09</v>
      </c>
      <c r="L584" s="743">
        <v>4399.1899999999996</v>
      </c>
      <c r="M584" s="746">
        <v>5027.29</v>
      </c>
      <c r="N584" s="747">
        <v>6493.91</v>
      </c>
    </row>
    <row r="585" spans="1:14" ht="24">
      <c r="A585" s="387" t="s">
        <v>791</v>
      </c>
      <c r="B585" s="97" t="s">
        <v>855</v>
      </c>
      <c r="C585" s="29" t="s">
        <v>843</v>
      </c>
      <c r="D585" s="843" t="s">
        <v>164</v>
      </c>
      <c r="E585" s="205">
        <v>85.290565886341284</v>
      </c>
      <c r="F585" s="205">
        <v>82.54776898829887</v>
      </c>
      <c r="G585" s="844">
        <v>90.695706001996029</v>
      </c>
      <c r="H585" s="844">
        <v>76.8</v>
      </c>
      <c r="I585" s="844">
        <v>81.7</v>
      </c>
      <c r="J585" s="848">
        <v>85.390238793993177</v>
      </c>
      <c r="K585" s="848">
        <v>84.478698207615437</v>
      </c>
      <c r="L585" s="743">
        <v>87.04</v>
      </c>
      <c r="M585" s="746">
        <v>84.3</v>
      </c>
      <c r="N585" s="747">
        <v>84.87</v>
      </c>
    </row>
    <row r="586" spans="1:14" ht="24">
      <c r="A586" s="387" t="s">
        <v>791</v>
      </c>
      <c r="B586" s="97" t="s">
        <v>855</v>
      </c>
      <c r="C586" s="29" t="s">
        <v>720</v>
      </c>
      <c r="D586" s="843" t="s">
        <v>163</v>
      </c>
      <c r="E586" s="205">
        <v>1885.26</v>
      </c>
      <c r="F586" s="205">
        <v>2280.52</v>
      </c>
      <c r="G586" s="844">
        <v>2290.79</v>
      </c>
      <c r="H586" s="844">
        <v>2352.4</v>
      </c>
      <c r="I586" s="844">
        <v>2475.71</v>
      </c>
      <c r="J586" s="848">
        <v>2657.28</v>
      </c>
      <c r="K586" s="848">
        <v>3018.83</v>
      </c>
      <c r="L586" s="743">
        <v>3626.92</v>
      </c>
      <c r="M586" s="746">
        <v>4102.29</v>
      </c>
      <c r="N586" s="747">
        <v>5557.46</v>
      </c>
    </row>
    <row r="587" spans="1:14" ht="24">
      <c r="A587" s="387" t="s">
        <v>791</v>
      </c>
      <c r="B587" s="97" t="s">
        <v>855</v>
      </c>
      <c r="C587" s="29" t="s">
        <v>720</v>
      </c>
      <c r="D587" s="843" t="s">
        <v>164</v>
      </c>
      <c r="E587" s="205">
        <v>88.737326668361149</v>
      </c>
      <c r="F587" s="205">
        <v>91.235762665077075</v>
      </c>
      <c r="G587" s="844">
        <v>86.90204320083761</v>
      </c>
      <c r="H587" s="844">
        <v>84.9</v>
      </c>
      <c r="I587" s="844">
        <v>84.5</v>
      </c>
      <c r="J587" s="848">
        <v>83.644856871250227</v>
      </c>
      <c r="K587" s="848">
        <v>86.72929684694391</v>
      </c>
      <c r="L587" s="743">
        <v>89.86</v>
      </c>
      <c r="M587" s="746">
        <v>88.82</v>
      </c>
      <c r="N587" s="747">
        <v>90.8</v>
      </c>
    </row>
    <row r="588" spans="1:14" s="692" customFormat="1" ht="24">
      <c r="A588" s="377" t="s">
        <v>791</v>
      </c>
      <c r="B588" s="96" t="s">
        <v>856</v>
      </c>
      <c r="C588" s="839" t="s">
        <v>15</v>
      </c>
      <c r="D588" s="836" t="s">
        <v>163</v>
      </c>
      <c r="E588" s="840">
        <v>1770.77</v>
      </c>
      <c r="F588" s="840">
        <v>2088.0500000000002</v>
      </c>
      <c r="G588" s="840">
        <v>2249.71</v>
      </c>
      <c r="H588" s="840">
        <v>2433.79</v>
      </c>
      <c r="I588" s="840">
        <v>2616.06</v>
      </c>
      <c r="J588" s="846">
        <v>2804.48</v>
      </c>
      <c r="K588" s="846">
        <v>3273.86</v>
      </c>
      <c r="L588" s="729">
        <v>3680.59</v>
      </c>
      <c r="M588" s="732">
        <v>4446.7</v>
      </c>
      <c r="N588" s="733">
        <v>5865.34</v>
      </c>
    </row>
    <row r="589" spans="1:14" s="692" customFormat="1" ht="24">
      <c r="A589" s="377" t="s">
        <v>791</v>
      </c>
      <c r="B589" s="96" t="s">
        <v>856</v>
      </c>
      <c r="C589" s="839" t="s">
        <v>15</v>
      </c>
      <c r="D589" s="836" t="s">
        <v>164</v>
      </c>
      <c r="E589" s="840">
        <v>90.747754072904868</v>
      </c>
      <c r="F589" s="840">
        <v>86.430203486928164</v>
      </c>
      <c r="G589" s="840">
        <v>87.744595211257732</v>
      </c>
      <c r="H589" s="840">
        <v>86.7</v>
      </c>
      <c r="I589" s="840">
        <v>88.4</v>
      </c>
      <c r="J589" s="846">
        <v>90.262695444509532</v>
      </c>
      <c r="K589" s="846">
        <v>89.536327486147798</v>
      </c>
      <c r="L589" s="729">
        <v>88.42</v>
      </c>
      <c r="M589" s="732">
        <v>87.66</v>
      </c>
      <c r="N589" s="733">
        <v>89.05</v>
      </c>
    </row>
    <row r="590" spans="1:14" ht="24">
      <c r="A590" s="387" t="s">
        <v>791</v>
      </c>
      <c r="B590" s="97" t="s">
        <v>857</v>
      </c>
      <c r="C590" s="29" t="s">
        <v>843</v>
      </c>
      <c r="D590" s="843" t="s">
        <v>163</v>
      </c>
      <c r="E590" s="844">
        <v>1908.83</v>
      </c>
      <c r="F590" s="844">
        <v>2261.2399999999998</v>
      </c>
      <c r="G590" s="844">
        <v>2436.1999999999998</v>
      </c>
      <c r="H590" s="844">
        <v>2629.02</v>
      </c>
      <c r="I590" s="844">
        <v>2805.73</v>
      </c>
      <c r="J590" s="848">
        <v>3001.99</v>
      </c>
      <c r="K590" s="848">
        <v>3493.08</v>
      </c>
      <c r="L590" s="743">
        <v>3857.11</v>
      </c>
      <c r="M590" s="746">
        <v>4711.72</v>
      </c>
      <c r="N590" s="747">
        <v>6116.59</v>
      </c>
    </row>
    <row r="591" spans="1:14" ht="24">
      <c r="A591" s="387" t="s">
        <v>791</v>
      </c>
      <c r="B591" s="97" t="s">
        <v>857</v>
      </c>
      <c r="C591" s="29" t="s">
        <v>843</v>
      </c>
      <c r="D591" s="843" t="s">
        <v>164</v>
      </c>
      <c r="E591" s="844">
        <v>88.129810289344533</v>
      </c>
      <c r="F591" s="844">
        <v>83.868287725596957</v>
      </c>
      <c r="G591" s="844">
        <v>85.717100494697647</v>
      </c>
      <c r="H591" s="844">
        <v>84.7</v>
      </c>
      <c r="I591" s="844">
        <v>86.5</v>
      </c>
      <c r="J591" s="848">
        <v>88.891488063864685</v>
      </c>
      <c r="K591" s="848">
        <v>87.868047502496623</v>
      </c>
      <c r="L591" s="743">
        <v>86.37</v>
      </c>
      <c r="M591" s="746">
        <v>85.87</v>
      </c>
      <c r="N591" s="747">
        <v>86.8</v>
      </c>
    </row>
    <row r="592" spans="1:14" ht="24">
      <c r="A592" s="387" t="s">
        <v>791</v>
      </c>
      <c r="B592" s="97" t="s">
        <v>857</v>
      </c>
      <c r="C592" s="29" t="s">
        <v>720</v>
      </c>
      <c r="D592" s="843" t="s">
        <v>163</v>
      </c>
      <c r="E592" s="844">
        <v>1418.36</v>
      </c>
      <c r="F592" s="844">
        <v>1702.27</v>
      </c>
      <c r="G592" s="844">
        <v>1823.33</v>
      </c>
      <c r="H592" s="844">
        <v>1988.45</v>
      </c>
      <c r="I592" s="844">
        <v>2158.02</v>
      </c>
      <c r="J592" s="848">
        <v>2349.5700000000002</v>
      </c>
      <c r="K592" s="848">
        <v>2748.81</v>
      </c>
      <c r="L592" s="743">
        <v>3264.27</v>
      </c>
      <c r="M592" s="746">
        <v>3846.48</v>
      </c>
      <c r="N592" s="747">
        <v>5264.96</v>
      </c>
    </row>
    <row r="593" spans="1:14" ht="24">
      <c r="A593" s="387" t="s">
        <v>791</v>
      </c>
      <c r="B593" s="97" t="s">
        <v>857</v>
      </c>
      <c r="C593" s="29" t="s">
        <v>720</v>
      </c>
      <c r="D593" s="843" t="s">
        <v>164</v>
      </c>
      <c r="E593" s="844">
        <v>96.912964456044932</v>
      </c>
      <c r="F593" s="844">
        <v>94.618916335015683</v>
      </c>
      <c r="G593" s="844">
        <v>92.610294491116505</v>
      </c>
      <c r="H593" s="844">
        <v>92.7</v>
      </c>
      <c r="I593" s="844">
        <v>92.9</v>
      </c>
      <c r="J593" s="848">
        <v>93.065177351316038</v>
      </c>
      <c r="K593" s="848">
        <v>92.669844651815097</v>
      </c>
      <c r="L593" s="743">
        <v>94.1</v>
      </c>
      <c r="M593" s="746">
        <v>92.78</v>
      </c>
      <c r="N593" s="747">
        <v>95.12</v>
      </c>
    </row>
    <row r="594" spans="1:14" s="692" customFormat="1" ht="24">
      <c r="A594" s="377" t="s">
        <v>791</v>
      </c>
      <c r="B594" s="96" t="s">
        <v>858</v>
      </c>
      <c r="C594" s="839" t="s">
        <v>15</v>
      </c>
      <c r="D594" s="836" t="s">
        <v>163</v>
      </c>
      <c r="E594" s="840">
        <v>1429.51</v>
      </c>
      <c r="F594" s="840">
        <v>1604.69</v>
      </c>
      <c r="G594" s="840">
        <v>1777.37</v>
      </c>
      <c r="H594" s="840">
        <v>1979.76</v>
      </c>
      <c r="I594" s="840">
        <v>2328.84</v>
      </c>
      <c r="J594" s="846">
        <v>2668.34</v>
      </c>
      <c r="K594" s="846">
        <v>3395.78</v>
      </c>
      <c r="L594" s="729">
        <v>3243.85</v>
      </c>
      <c r="M594" s="732">
        <v>4860.34</v>
      </c>
      <c r="N594" s="733">
        <v>5493.03</v>
      </c>
    </row>
    <row r="595" spans="1:14" s="692" customFormat="1" ht="24">
      <c r="A595" s="377" t="s">
        <v>791</v>
      </c>
      <c r="B595" s="96" t="s">
        <v>858</v>
      </c>
      <c r="C595" s="839" t="s">
        <v>15</v>
      </c>
      <c r="D595" s="836" t="s">
        <v>164</v>
      </c>
      <c r="E595" s="840">
        <v>88.875556439780155</v>
      </c>
      <c r="F595" s="840">
        <v>86.164791795312382</v>
      </c>
      <c r="G595" s="840">
        <v>83.719341877805547</v>
      </c>
      <c r="H595" s="840">
        <v>80.8</v>
      </c>
      <c r="I595" s="840">
        <v>91.2</v>
      </c>
      <c r="J595" s="846">
        <v>96.260114501751431</v>
      </c>
      <c r="K595" s="846">
        <v>102.51256584806268</v>
      </c>
      <c r="L595" s="729">
        <v>84.59</v>
      </c>
      <c r="M595" s="732">
        <v>98.14</v>
      </c>
      <c r="N595" s="733">
        <v>86.1</v>
      </c>
    </row>
    <row r="596" spans="1:14" ht="24">
      <c r="A596" s="387" t="s">
        <v>791</v>
      </c>
      <c r="B596" s="97" t="s">
        <v>859</v>
      </c>
      <c r="C596" s="29" t="s">
        <v>843</v>
      </c>
      <c r="D596" s="843" t="s">
        <v>163</v>
      </c>
      <c r="E596" s="844">
        <v>1429.51</v>
      </c>
      <c r="F596" s="844">
        <v>1604.69</v>
      </c>
      <c r="G596" s="844">
        <v>1870.23</v>
      </c>
      <c r="H596" s="844">
        <v>2053.3200000000002</v>
      </c>
      <c r="I596" s="844">
        <v>2447.9699999999998</v>
      </c>
      <c r="J596" s="848">
        <v>2754.61</v>
      </c>
      <c r="K596" s="848">
        <v>3467.93</v>
      </c>
      <c r="L596" s="743">
        <v>3369.82</v>
      </c>
      <c r="M596" s="746">
        <v>5079.09</v>
      </c>
      <c r="N596" s="747">
        <v>5572.95</v>
      </c>
    </row>
    <row r="597" spans="1:14" ht="24">
      <c r="A597" s="387" t="s">
        <v>791</v>
      </c>
      <c r="B597" s="97" t="s">
        <v>859</v>
      </c>
      <c r="C597" s="29" t="s">
        <v>843</v>
      </c>
      <c r="D597" s="843" t="s">
        <v>164</v>
      </c>
      <c r="E597" s="844">
        <v>79.636221832260944</v>
      </c>
      <c r="F597" s="844">
        <v>83.866769800039719</v>
      </c>
      <c r="G597" s="844">
        <v>85.998261853195572</v>
      </c>
      <c r="H597" s="844">
        <v>82.4</v>
      </c>
      <c r="I597" s="844">
        <v>93.5</v>
      </c>
      <c r="J597" s="848">
        <v>96.098645009140256</v>
      </c>
      <c r="K597" s="848">
        <v>100.25063163798036</v>
      </c>
      <c r="L597" s="743">
        <v>84.43</v>
      </c>
      <c r="M597" s="746">
        <v>97.53</v>
      </c>
      <c r="N597" s="747">
        <v>83.85</v>
      </c>
    </row>
    <row r="598" spans="1:14" ht="24">
      <c r="A598" s="387" t="s">
        <v>791</v>
      </c>
      <c r="B598" s="97" t="s">
        <v>859</v>
      </c>
      <c r="C598" s="29" t="s">
        <v>720</v>
      </c>
      <c r="D598" s="843" t="s">
        <v>163</v>
      </c>
      <c r="E598" s="849" t="s">
        <v>862</v>
      </c>
      <c r="F598" s="849" t="s">
        <v>862</v>
      </c>
      <c r="G598" s="844">
        <v>1479.34</v>
      </c>
      <c r="H598" s="844">
        <v>1668.53</v>
      </c>
      <c r="I598" s="844">
        <v>1777.23</v>
      </c>
      <c r="J598" s="848">
        <v>1975.2</v>
      </c>
      <c r="K598" s="848">
        <v>2443</v>
      </c>
      <c r="L598" s="743">
        <v>2894.06</v>
      </c>
      <c r="M598" s="746">
        <v>3483.19</v>
      </c>
      <c r="N598" s="747">
        <v>5099.88</v>
      </c>
    </row>
    <row r="599" spans="1:14" ht="24">
      <c r="A599" s="387" t="s">
        <v>791</v>
      </c>
      <c r="B599" s="97" t="s">
        <v>859</v>
      </c>
      <c r="C599" s="29" t="s">
        <v>720</v>
      </c>
      <c r="D599" s="843" t="s">
        <v>164</v>
      </c>
      <c r="E599" s="849" t="s">
        <v>862</v>
      </c>
      <c r="F599" s="849" t="s">
        <v>862</v>
      </c>
      <c r="G599" s="844">
        <v>78.423410289712933</v>
      </c>
      <c r="H599" s="844">
        <v>72.599999999999994</v>
      </c>
      <c r="I599" s="844">
        <v>75.8</v>
      </c>
      <c r="J599" s="848">
        <v>79.633601573965066</v>
      </c>
      <c r="K599" s="848">
        <v>83.849599286094275</v>
      </c>
      <c r="L599" s="743">
        <v>83.82</v>
      </c>
      <c r="M599" s="746">
        <v>80.48</v>
      </c>
      <c r="N599" s="747">
        <v>88.7</v>
      </c>
    </row>
    <row r="600" spans="1:14" s="692" customFormat="1" ht="24">
      <c r="A600" s="377" t="s">
        <v>791</v>
      </c>
      <c r="B600" s="96" t="s">
        <v>860</v>
      </c>
      <c r="C600" s="839" t="s">
        <v>15</v>
      </c>
      <c r="D600" s="836" t="s">
        <v>163</v>
      </c>
      <c r="E600" s="840">
        <v>1757.72</v>
      </c>
      <c r="F600" s="840">
        <v>2151.2800000000002</v>
      </c>
      <c r="G600" s="840">
        <v>2301.9299999999998</v>
      </c>
      <c r="H600" s="840">
        <v>2430.7800000000002</v>
      </c>
      <c r="I600" s="840">
        <v>2653.09</v>
      </c>
      <c r="J600" s="846">
        <v>2777.54</v>
      </c>
      <c r="K600" s="846">
        <v>3215.64</v>
      </c>
      <c r="L600" s="729">
        <v>3597.45</v>
      </c>
      <c r="M600" s="732">
        <v>4463.41</v>
      </c>
      <c r="N600" s="733">
        <v>5793.98</v>
      </c>
    </row>
    <row r="601" spans="1:14" s="692" customFormat="1" ht="24">
      <c r="A601" s="377" t="s">
        <v>791</v>
      </c>
      <c r="B601" s="96" t="s">
        <v>860</v>
      </c>
      <c r="C601" s="839" t="s">
        <v>15</v>
      </c>
      <c r="D601" s="836" t="s">
        <v>164</v>
      </c>
      <c r="E601" s="840">
        <v>94.468569954424282</v>
      </c>
      <c r="F601" s="840">
        <v>95.447002972625228</v>
      </c>
      <c r="G601" s="840">
        <v>96.286861588656052</v>
      </c>
      <c r="H601" s="840">
        <v>92.3</v>
      </c>
      <c r="I601" s="840">
        <v>96</v>
      </c>
      <c r="J601" s="846">
        <v>94.021948858212539</v>
      </c>
      <c r="K601" s="846">
        <v>93.477091769548508</v>
      </c>
      <c r="L601" s="729">
        <v>91.53</v>
      </c>
      <c r="M601" s="732">
        <v>92.91</v>
      </c>
      <c r="N601" s="733">
        <v>91.69</v>
      </c>
    </row>
    <row r="602" spans="1:14" ht="24">
      <c r="A602" s="387" t="s">
        <v>791</v>
      </c>
      <c r="B602" s="97" t="s">
        <v>861</v>
      </c>
      <c r="C602" s="29" t="s">
        <v>843</v>
      </c>
      <c r="D602" s="843" t="s">
        <v>163</v>
      </c>
      <c r="E602" s="844">
        <v>1891.17</v>
      </c>
      <c r="F602" s="844">
        <v>2332.34</v>
      </c>
      <c r="G602" s="844">
        <v>2521.41</v>
      </c>
      <c r="H602" s="844">
        <v>2578.3000000000002</v>
      </c>
      <c r="I602" s="844">
        <v>2811.62</v>
      </c>
      <c r="J602" s="848">
        <v>2944.45</v>
      </c>
      <c r="K602" s="848">
        <v>3364.04</v>
      </c>
      <c r="L602" s="743">
        <v>3720.54</v>
      </c>
      <c r="M602" s="746">
        <v>4730.24</v>
      </c>
      <c r="N602" s="747">
        <v>5971.25</v>
      </c>
    </row>
    <row r="603" spans="1:14" ht="24">
      <c r="A603" s="387" t="s">
        <v>791</v>
      </c>
      <c r="B603" s="97" t="s">
        <v>861</v>
      </c>
      <c r="C603" s="29" t="s">
        <v>843</v>
      </c>
      <c r="D603" s="843" t="s">
        <v>164</v>
      </c>
      <c r="E603" s="844">
        <v>90.594102092435051</v>
      </c>
      <c r="F603" s="844">
        <v>90.612907737493984</v>
      </c>
      <c r="G603" s="844">
        <v>92.779738227794056</v>
      </c>
      <c r="H603" s="844">
        <v>87.6</v>
      </c>
      <c r="I603" s="844">
        <v>92.1</v>
      </c>
      <c r="J603" s="848">
        <v>91.745706309046028</v>
      </c>
      <c r="K603" s="848">
        <v>89.785068205414262</v>
      </c>
      <c r="L603" s="743">
        <v>88.55</v>
      </c>
      <c r="M603" s="746">
        <v>91.44</v>
      </c>
      <c r="N603" s="747">
        <v>87.92</v>
      </c>
    </row>
    <row r="604" spans="1:14" ht="24">
      <c r="A604" s="387" t="s">
        <v>791</v>
      </c>
      <c r="B604" s="97" t="s">
        <v>861</v>
      </c>
      <c r="C604" s="29" t="s">
        <v>720</v>
      </c>
      <c r="D604" s="843" t="s">
        <v>163</v>
      </c>
      <c r="E604" s="844">
        <v>1478.28</v>
      </c>
      <c r="F604" s="844">
        <v>1791.79</v>
      </c>
      <c r="G604" s="844">
        <v>1883.32</v>
      </c>
      <c r="H604" s="844">
        <v>2076.34</v>
      </c>
      <c r="I604" s="844">
        <v>2302.7399999999998</v>
      </c>
      <c r="J604" s="848">
        <v>2411.35</v>
      </c>
      <c r="K604" s="848">
        <v>2747.37</v>
      </c>
      <c r="L604" s="743">
        <v>3339.52</v>
      </c>
      <c r="M604" s="746">
        <v>3970.12</v>
      </c>
      <c r="N604" s="747">
        <v>5523.07</v>
      </c>
    </row>
    <row r="605" spans="1:14" ht="24">
      <c r="A605" s="387" t="s">
        <v>791</v>
      </c>
      <c r="B605" s="97" t="s">
        <v>861</v>
      </c>
      <c r="C605" s="29" t="s">
        <v>720</v>
      </c>
      <c r="D605" s="843" t="s">
        <v>164</v>
      </c>
      <c r="E605" s="844">
        <v>97.920737644650814</v>
      </c>
      <c r="F605" s="844">
        <v>99.608634501314739</v>
      </c>
      <c r="G605" s="844">
        <v>95.902311346936273</v>
      </c>
      <c r="H605" s="844">
        <v>95.5</v>
      </c>
      <c r="I605" s="844">
        <v>97.3</v>
      </c>
      <c r="J605" s="848">
        <v>92.695387430469339</v>
      </c>
      <c r="K605" s="848">
        <v>91.374625421141374</v>
      </c>
      <c r="L605" s="743">
        <v>96.04</v>
      </c>
      <c r="M605" s="746">
        <v>94.14</v>
      </c>
      <c r="N605" s="747">
        <v>97.55</v>
      </c>
    </row>
    <row r="606" spans="1:14" s="692" customFormat="1" ht="24">
      <c r="A606" s="377" t="s">
        <v>792</v>
      </c>
      <c r="B606" s="96" t="s">
        <v>840</v>
      </c>
      <c r="C606" s="839" t="s">
        <v>15</v>
      </c>
      <c r="D606" s="836" t="s">
        <v>163</v>
      </c>
      <c r="E606" s="840">
        <v>3132.69</v>
      </c>
      <c r="F606" s="840">
        <v>3756.3</v>
      </c>
      <c r="G606" s="840">
        <v>4130.49</v>
      </c>
      <c r="H606" s="840">
        <v>4471.5</v>
      </c>
      <c r="I606" s="840">
        <v>4651.280430040455</v>
      </c>
      <c r="J606" s="195" t="s">
        <v>713</v>
      </c>
      <c r="K606" s="195" t="s">
        <v>713</v>
      </c>
      <c r="L606" s="729" t="s">
        <v>713</v>
      </c>
      <c r="M606" s="732" t="s">
        <v>713</v>
      </c>
      <c r="N606" s="733" t="s">
        <v>713</v>
      </c>
    </row>
    <row r="607" spans="1:14" s="692" customFormat="1" ht="24">
      <c r="A607" s="377" t="s">
        <v>792</v>
      </c>
      <c r="B607" s="96" t="s">
        <v>840</v>
      </c>
      <c r="C607" s="839" t="s">
        <v>15</v>
      </c>
      <c r="D607" s="836" t="s">
        <v>164</v>
      </c>
      <c r="E607" s="840">
        <v>82.66</v>
      </c>
      <c r="F607" s="840">
        <v>82.216336893713887</v>
      </c>
      <c r="G607" s="840">
        <v>83.3</v>
      </c>
      <c r="H607" s="840">
        <v>81.099999999999994</v>
      </c>
      <c r="I607" s="840">
        <v>81.2</v>
      </c>
      <c r="J607" s="195" t="s">
        <v>713</v>
      </c>
      <c r="K607" s="195" t="s">
        <v>713</v>
      </c>
      <c r="L607" s="729" t="s">
        <v>713</v>
      </c>
      <c r="M607" s="732" t="s">
        <v>713</v>
      </c>
      <c r="N607" s="733" t="s">
        <v>713</v>
      </c>
    </row>
    <row r="608" spans="1:14" ht="24">
      <c r="A608" s="387" t="s">
        <v>792</v>
      </c>
      <c r="B608" s="97" t="s">
        <v>842</v>
      </c>
      <c r="C608" s="29" t="s">
        <v>843</v>
      </c>
      <c r="D608" s="843" t="s">
        <v>163</v>
      </c>
      <c r="E608" s="844">
        <v>3615.02</v>
      </c>
      <c r="F608" s="844">
        <v>4428.8999999999996</v>
      </c>
      <c r="G608" s="844">
        <v>4632.3999999999996</v>
      </c>
      <c r="H608" s="844">
        <v>4968.17</v>
      </c>
      <c r="I608" s="844">
        <v>5180.1282732708023</v>
      </c>
      <c r="J608" s="206" t="s">
        <v>713</v>
      </c>
      <c r="K608" s="206" t="s">
        <v>713</v>
      </c>
      <c r="L608" s="743" t="s">
        <v>713</v>
      </c>
      <c r="M608" s="746" t="s">
        <v>713</v>
      </c>
      <c r="N608" s="747" t="s">
        <v>713</v>
      </c>
    </row>
    <row r="609" spans="1:14" ht="24">
      <c r="A609" s="387" t="s">
        <v>792</v>
      </c>
      <c r="B609" s="97" t="s">
        <v>842</v>
      </c>
      <c r="C609" s="29" t="s">
        <v>843</v>
      </c>
      <c r="D609" s="843" t="s">
        <v>164</v>
      </c>
      <c r="E609" s="844">
        <v>74.86</v>
      </c>
      <c r="F609" s="844">
        <v>77.770129555423665</v>
      </c>
      <c r="G609" s="844">
        <v>76.400000000000006</v>
      </c>
      <c r="H609" s="844">
        <v>73.599999999999994</v>
      </c>
      <c r="I609" s="844">
        <v>73</v>
      </c>
      <c r="J609" s="206" t="s">
        <v>713</v>
      </c>
      <c r="K609" s="206" t="s">
        <v>713</v>
      </c>
      <c r="L609" s="743" t="s">
        <v>713</v>
      </c>
      <c r="M609" s="746" t="s">
        <v>713</v>
      </c>
      <c r="N609" s="747" t="s">
        <v>713</v>
      </c>
    </row>
    <row r="610" spans="1:14" ht="24">
      <c r="A610" s="387" t="s">
        <v>792</v>
      </c>
      <c r="B610" s="97" t="s">
        <v>842</v>
      </c>
      <c r="C610" s="29" t="s">
        <v>720</v>
      </c>
      <c r="D610" s="843" t="s">
        <v>163</v>
      </c>
      <c r="E610" s="844">
        <v>2861.06</v>
      </c>
      <c r="F610" s="844">
        <v>3434.01</v>
      </c>
      <c r="G610" s="844">
        <v>3910.55</v>
      </c>
      <c r="H610" s="844">
        <v>4244.29</v>
      </c>
      <c r="I610" s="844">
        <v>4396.7633954593457</v>
      </c>
      <c r="J610" s="206" t="s">
        <v>713</v>
      </c>
      <c r="K610" s="206" t="s">
        <v>713</v>
      </c>
      <c r="L610" s="743" t="s">
        <v>713</v>
      </c>
      <c r="M610" s="746" t="s">
        <v>713</v>
      </c>
      <c r="N610" s="747" t="s">
        <v>713</v>
      </c>
    </row>
    <row r="611" spans="1:14" ht="24">
      <c r="A611" s="387" t="s">
        <v>792</v>
      </c>
      <c r="B611" s="97" t="s">
        <v>842</v>
      </c>
      <c r="C611" s="29" t="s">
        <v>720</v>
      </c>
      <c r="D611" s="843" t="s">
        <v>164</v>
      </c>
      <c r="E611" s="844">
        <v>86.11</v>
      </c>
      <c r="F611" s="844">
        <v>87.943976213707856</v>
      </c>
      <c r="G611" s="844">
        <v>90</v>
      </c>
      <c r="H611" s="844">
        <v>88.6</v>
      </c>
      <c r="I611" s="844">
        <v>89.4</v>
      </c>
      <c r="J611" s="206" t="s">
        <v>713</v>
      </c>
      <c r="K611" s="206" t="s">
        <v>713</v>
      </c>
      <c r="L611" s="743" t="s">
        <v>713</v>
      </c>
      <c r="M611" s="746" t="s">
        <v>713</v>
      </c>
      <c r="N611" s="747" t="s">
        <v>713</v>
      </c>
    </row>
    <row r="612" spans="1:14" s="692" customFormat="1" ht="24">
      <c r="A612" s="377" t="s">
        <v>792</v>
      </c>
      <c r="B612" s="96" t="s">
        <v>844</v>
      </c>
      <c r="C612" s="839" t="s">
        <v>15</v>
      </c>
      <c r="D612" s="836" t="s">
        <v>163</v>
      </c>
      <c r="E612" s="194" t="s">
        <v>713</v>
      </c>
      <c r="F612" s="194" t="s">
        <v>713</v>
      </c>
      <c r="G612" s="194" t="s">
        <v>713</v>
      </c>
      <c r="H612" s="194" t="s">
        <v>713</v>
      </c>
      <c r="I612" s="194" t="s">
        <v>713</v>
      </c>
      <c r="J612" s="846">
        <v>5916.26</v>
      </c>
      <c r="K612" s="846">
        <v>7673.84</v>
      </c>
      <c r="L612" s="729">
        <v>7928.07</v>
      </c>
      <c r="M612" s="732">
        <v>9073.2999999999993</v>
      </c>
      <c r="N612" s="733">
        <v>12868.16</v>
      </c>
    </row>
    <row r="613" spans="1:14" s="692" customFormat="1" ht="24">
      <c r="A613" s="377" t="s">
        <v>792</v>
      </c>
      <c r="B613" s="96" t="s">
        <v>844</v>
      </c>
      <c r="C613" s="839" t="s">
        <v>15</v>
      </c>
      <c r="D613" s="836" t="s">
        <v>164</v>
      </c>
      <c r="E613" s="194" t="s">
        <v>713</v>
      </c>
      <c r="F613" s="194" t="s">
        <v>713</v>
      </c>
      <c r="G613" s="194" t="s">
        <v>713</v>
      </c>
      <c r="H613" s="194" t="s">
        <v>713</v>
      </c>
      <c r="I613" s="194" t="s">
        <v>713</v>
      </c>
      <c r="J613" s="846">
        <v>83.612004211508165</v>
      </c>
      <c r="K613" s="846">
        <v>99.267829515525648</v>
      </c>
      <c r="L613" s="729">
        <v>91.12</v>
      </c>
      <c r="M613" s="732">
        <v>93.14</v>
      </c>
      <c r="N613" s="733">
        <v>103.18</v>
      </c>
    </row>
    <row r="614" spans="1:14" ht="24">
      <c r="A614" s="387" t="s">
        <v>792</v>
      </c>
      <c r="B614" s="97" t="s">
        <v>845</v>
      </c>
      <c r="C614" s="29" t="s">
        <v>843</v>
      </c>
      <c r="D614" s="843" t="s">
        <v>163</v>
      </c>
      <c r="E614" s="205" t="s">
        <v>713</v>
      </c>
      <c r="F614" s="205" t="s">
        <v>713</v>
      </c>
      <c r="G614" s="205" t="s">
        <v>713</v>
      </c>
      <c r="H614" s="205" t="s">
        <v>713</v>
      </c>
      <c r="I614" s="205" t="s">
        <v>713</v>
      </c>
      <c r="J614" s="848">
        <v>6446.3</v>
      </c>
      <c r="K614" s="848">
        <v>8856.31</v>
      </c>
      <c r="L614" s="743">
        <v>8505.14</v>
      </c>
      <c r="M614" s="746">
        <v>10177</v>
      </c>
      <c r="N614" s="747">
        <v>14116.74</v>
      </c>
    </row>
    <row r="615" spans="1:14" ht="24">
      <c r="A615" s="387" t="s">
        <v>792</v>
      </c>
      <c r="B615" s="97" t="s">
        <v>845</v>
      </c>
      <c r="C615" s="29" t="s">
        <v>843</v>
      </c>
      <c r="D615" s="843" t="s">
        <v>164</v>
      </c>
      <c r="E615" s="205" t="s">
        <v>713</v>
      </c>
      <c r="F615" s="205" t="s">
        <v>713</v>
      </c>
      <c r="G615" s="205" t="s">
        <v>713</v>
      </c>
      <c r="H615" s="205" t="s">
        <v>713</v>
      </c>
      <c r="I615" s="205" t="s">
        <v>713</v>
      </c>
      <c r="J615" s="848">
        <v>82.534614015635526</v>
      </c>
      <c r="K615" s="848">
        <v>103.78978850172214</v>
      </c>
      <c r="L615" s="743">
        <v>88.7</v>
      </c>
      <c r="M615" s="746">
        <v>94.27</v>
      </c>
      <c r="N615" s="747">
        <v>103.07</v>
      </c>
    </row>
    <row r="616" spans="1:14" ht="24">
      <c r="A616" s="387" t="s">
        <v>792</v>
      </c>
      <c r="B616" s="97" t="s">
        <v>845</v>
      </c>
      <c r="C616" s="29" t="s">
        <v>720</v>
      </c>
      <c r="D616" s="843" t="s">
        <v>163</v>
      </c>
      <c r="E616" s="205" t="s">
        <v>713</v>
      </c>
      <c r="F616" s="205" t="s">
        <v>713</v>
      </c>
      <c r="G616" s="205" t="s">
        <v>713</v>
      </c>
      <c r="H616" s="205" t="s">
        <v>713</v>
      </c>
      <c r="I616" s="205" t="s">
        <v>713</v>
      </c>
      <c r="J616" s="848">
        <v>5485.82</v>
      </c>
      <c r="K616" s="848">
        <v>6626</v>
      </c>
      <c r="L616" s="743">
        <v>7437.83</v>
      </c>
      <c r="M616" s="746">
        <v>8186.71</v>
      </c>
      <c r="N616" s="747">
        <v>11772.26</v>
      </c>
    </row>
    <row r="617" spans="1:14" ht="24">
      <c r="A617" s="387" t="s">
        <v>792</v>
      </c>
      <c r="B617" s="97" t="s">
        <v>845</v>
      </c>
      <c r="C617" s="29" t="s">
        <v>720</v>
      </c>
      <c r="D617" s="843" t="s">
        <v>164</v>
      </c>
      <c r="E617" s="205" t="s">
        <v>713</v>
      </c>
      <c r="F617" s="205" t="s">
        <v>713</v>
      </c>
      <c r="G617" s="205" t="s">
        <v>713</v>
      </c>
      <c r="H617" s="205" t="s">
        <v>713</v>
      </c>
      <c r="I617" s="205" t="s">
        <v>713</v>
      </c>
      <c r="J617" s="848">
        <v>88.356840631950917</v>
      </c>
      <c r="K617" s="848">
        <v>97.319241186043357</v>
      </c>
      <c r="L617" s="743">
        <v>95.79</v>
      </c>
      <c r="M617" s="746">
        <v>94.31</v>
      </c>
      <c r="N617" s="747">
        <v>103.92</v>
      </c>
    </row>
    <row r="618" spans="1:14" s="692" customFormat="1" ht="24">
      <c r="A618" s="377" t="s">
        <v>792</v>
      </c>
      <c r="B618" s="96" t="s">
        <v>846</v>
      </c>
      <c r="C618" s="839" t="s">
        <v>15</v>
      </c>
      <c r="D618" s="836" t="s">
        <v>163</v>
      </c>
      <c r="E618" s="194" t="s">
        <v>713</v>
      </c>
      <c r="F618" s="194" t="s">
        <v>713</v>
      </c>
      <c r="G618" s="194" t="s">
        <v>713</v>
      </c>
      <c r="H618" s="194" t="s">
        <v>713</v>
      </c>
      <c r="I618" s="194" t="s">
        <v>713</v>
      </c>
      <c r="J618" s="846">
        <v>4724.74</v>
      </c>
      <c r="K618" s="846">
        <v>5284.2</v>
      </c>
      <c r="L618" s="729">
        <v>6401.81</v>
      </c>
      <c r="M618" s="732">
        <v>7939.67</v>
      </c>
      <c r="N618" s="733">
        <v>9991.1200000000008</v>
      </c>
    </row>
    <row r="619" spans="1:14" s="692" customFormat="1" ht="24">
      <c r="A619" s="377" t="s">
        <v>792</v>
      </c>
      <c r="B619" s="96" t="s">
        <v>846</v>
      </c>
      <c r="C619" s="839" t="s">
        <v>15</v>
      </c>
      <c r="D619" s="836" t="s">
        <v>164</v>
      </c>
      <c r="E619" s="194" t="s">
        <v>713</v>
      </c>
      <c r="F619" s="194" t="s">
        <v>713</v>
      </c>
      <c r="G619" s="194" t="s">
        <v>713</v>
      </c>
      <c r="H619" s="194" t="s">
        <v>713</v>
      </c>
      <c r="I619" s="194" t="s">
        <v>713</v>
      </c>
      <c r="J619" s="846">
        <v>79.731278150065052</v>
      </c>
      <c r="K619" s="846">
        <v>79.729737885582196</v>
      </c>
      <c r="L619" s="729">
        <v>84.19</v>
      </c>
      <c r="M619" s="732">
        <v>87.48</v>
      </c>
      <c r="N619" s="733">
        <v>87.51</v>
      </c>
    </row>
    <row r="620" spans="1:14" ht="24">
      <c r="A620" s="387" t="s">
        <v>792</v>
      </c>
      <c r="B620" s="97" t="s">
        <v>847</v>
      </c>
      <c r="C620" s="29" t="s">
        <v>843</v>
      </c>
      <c r="D620" s="843" t="s">
        <v>163</v>
      </c>
      <c r="E620" s="205" t="s">
        <v>713</v>
      </c>
      <c r="F620" s="205" t="s">
        <v>713</v>
      </c>
      <c r="G620" s="205" t="s">
        <v>713</v>
      </c>
      <c r="H620" s="205" t="s">
        <v>713</v>
      </c>
      <c r="I620" s="205" t="s">
        <v>713</v>
      </c>
      <c r="J620" s="848">
        <v>5353.25</v>
      </c>
      <c r="K620" s="848">
        <v>6167.79</v>
      </c>
      <c r="L620" s="743">
        <v>7182.76</v>
      </c>
      <c r="M620" s="746">
        <v>8996.8799999999992</v>
      </c>
      <c r="N620" s="747">
        <v>11027.72</v>
      </c>
    </row>
    <row r="621" spans="1:14" ht="24">
      <c r="A621" s="387" t="s">
        <v>792</v>
      </c>
      <c r="B621" s="97" t="s">
        <v>847</v>
      </c>
      <c r="C621" s="29" t="s">
        <v>843</v>
      </c>
      <c r="D621" s="843" t="s">
        <v>164</v>
      </c>
      <c r="E621" s="205" t="s">
        <v>713</v>
      </c>
      <c r="F621" s="205" t="s">
        <v>713</v>
      </c>
      <c r="G621" s="205" t="s">
        <v>713</v>
      </c>
      <c r="H621" s="205" t="s">
        <v>713</v>
      </c>
      <c r="I621" s="205" t="s">
        <v>713</v>
      </c>
      <c r="J621" s="848">
        <v>72.652049172540899</v>
      </c>
      <c r="K621" s="848">
        <v>74.720515404967969</v>
      </c>
      <c r="L621" s="743">
        <v>77.38</v>
      </c>
      <c r="M621" s="746">
        <v>80.099999999999994</v>
      </c>
      <c r="N621" s="747">
        <v>80.86</v>
      </c>
    </row>
    <row r="622" spans="1:14" ht="24">
      <c r="A622" s="387" t="s">
        <v>792</v>
      </c>
      <c r="B622" s="97" t="s">
        <v>847</v>
      </c>
      <c r="C622" s="29" t="s">
        <v>720</v>
      </c>
      <c r="D622" s="843" t="s">
        <v>163</v>
      </c>
      <c r="E622" s="205" t="s">
        <v>713</v>
      </c>
      <c r="F622" s="205" t="s">
        <v>713</v>
      </c>
      <c r="G622" s="205" t="s">
        <v>713</v>
      </c>
      <c r="H622" s="205" t="s">
        <v>713</v>
      </c>
      <c r="I622" s="205" t="s">
        <v>713</v>
      </c>
      <c r="J622" s="848">
        <v>4449.2</v>
      </c>
      <c r="K622" s="848">
        <v>4910.25</v>
      </c>
      <c r="L622" s="743">
        <v>6057.53</v>
      </c>
      <c r="M622" s="746">
        <v>7465.34</v>
      </c>
      <c r="N622" s="747">
        <v>9565.5</v>
      </c>
    </row>
    <row r="623" spans="1:14" ht="24">
      <c r="A623" s="387" t="s">
        <v>792</v>
      </c>
      <c r="B623" s="97" t="s">
        <v>847</v>
      </c>
      <c r="C623" s="29" t="s">
        <v>720</v>
      </c>
      <c r="D623" s="843" t="s">
        <v>164</v>
      </c>
      <c r="E623" s="205" t="s">
        <v>713</v>
      </c>
      <c r="F623" s="205" t="s">
        <v>713</v>
      </c>
      <c r="G623" s="205" t="s">
        <v>713</v>
      </c>
      <c r="H623" s="205" t="s">
        <v>713</v>
      </c>
      <c r="I623" s="205" t="s">
        <v>713</v>
      </c>
      <c r="J623" s="848">
        <v>87.032896525687136</v>
      </c>
      <c r="K623" s="848">
        <v>85.883320069612665</v>
      </c>
      <c r="L623" s="743">
        <v>90.64</v>
      </c>
      <c r="M623" s="746">
        <v>93.97</v>
      </c>
      <c r="N623" s="747">
        <v>92.92</v>
      </c>
    </row>
    <row r="624" spans="1:14" s="692" customFormat="1" ht="24">
      <c r="A624" s="377" t="s">
        <v>792</v>
      </c>
      <c r="B624" s="92" t="s">
        <v>848</v>
      </c>
      <c r="C624" s="839" t="s">
        <v>15</v>
      </c>
      <c r="D624" s="836" t="s">
        <v>163</v>
      </c>
      <c r="E624" s="840">
        <v>2875.02</v>
      </c>
      <c r="F624" s="840">
        <v>3372.37</v>
      </c>
      <c r="G624" s="840">
        <v>3459.66</v>
      </c>
      <c r="H624" s="840">
        <v>3359.54</v>
      </c>
      <c r="I624" s="840">
        <v>3761.86</v>
      </c>
      <c r="J624" s="846">
        <v>3808.76</v>
      </c>
      <c r="K624" s="846">
        <v>4836.29</v>
      </c>
      <c r="L624" s="729">
        <v>5200.42</v>
      </c>
      <c r="M624" s="732">
        <v>6565</v>
      </c>
      <c r="N624" s="733">
        <v>8539.2900000000009</v>
      </c>
    </row>
    <row r="625" spans="1:14" s="692" customFormat="1" ht="24">
      <c r="A625" s="377" t="s">
        <v>792</v>
      </c>
      <c r="B625" s="92" t="s">
        <v>848</v>
      </c>
      <c r="C625" s="839" t="s">
        <v>15</v>
      </c>
      <c r="D625" s="836" t="s">
        <v>164</v>
      </c>
      <c r="E625" s="840">
        <v>78.570491588233367</v>
      </c>
      <c r="F625" s="840">
        <v>77.924505631114627</v>
      </c>
      <c r="G625" s="840">
        <v>79.89681674580153</v>
      </c>
      <c r="H625" s="840">
        <v>72.8</v>
      </c>
      <c r="I625" s="840">
        <v>78.099999999999994</v>
      </c>
      <c r="J625" s="846">
        <v>74.701489024524179</v>
      </c>
      <c r="K625" s="846">
        <v>82.197128711693352</v>
      </c>
      <c r="L625" s="729">
        <v>78.650000000000006</v>
      </c>
      <c r="M625" s="732">
        <v>79.930000000000007</v>
      </c>
      <c r="N625" s="733">
        <v>83.03</v>
      </c>
    </row>
    <row r="626" spans="1:14" ht="24">
      <c r="A626" s="387" t="s">
        <v>792</v>
      </c>
      <c r="B626" s="847" t="s">
        <v>849</v>
      </c>
      <c r="C626" s="29" t="s">
        <v>843</v>
      </c>
      <c r="D626" s="843" t="s">
        <v>163</v>
      </c>
      <c r="E626" s="844">
        <v>3503.13</v>
      </c>
      <c r="F626" s="844">
        <v>4015.51</v>
      </c>
      <c r="G626" s="844">
        <v>3804.73</v>
      </c>
      <c r="H626" s="844">
        <v>3778.86</v>
      </c>
      <c r="I626" s="844">
        <v>4342.3</v>
      </c>
      <c r="J626" s="848">
        <v>4169.05</v>
      </c>
      <c r="K626" s="848">
        <v>5386.44</v>
      </c>
      <c r="L626" s="743">
        <v>5541.99</v>
      </c>
      <c r="M626" s="746">
        <v>7009.98</v>
      </c>
      <c r="N626" s="747">
        <v>9054.7199999999993</v>
      </c>
    </row>
    <row r="627" spans="1:14" ht="24">
      <c r="A627" s="387" t="s">
        <v>792</v>
      </c>
      <c r="B627" s="847" t="s">
        <v>849</v>
      </c>
      <c r="C627" s="29" t="s">
        <v>843</v>
      </c>
      <c r="D627" s="843" t="s">
        <v>164</v>
      </c>
      <c r="E627" s="844">
        <v>79.032647416475086</v>
      </c>
      <c r="F627" s="844">
        <v>75.600301233173312</v>
      </c>
      <c r="G627" s="844">
        <v>73.838537330406751</v>
      </c>
      <c r="H627" s="844">
        <v>68.2</v>
      </c>
      <c r="I627" s="844">
        <v>75.7</v>
      </c>
      <c r="J627" s="848">
        <v>69.489610019451533</v>
      </c>
      <c r="K627" s="848">
        <v>78.008498263562032</v>
      </c>
      <c r="L627" s="743">
        <v>72.569999999999993</v>
      </c>
      <c r="M627" s="746">
        <v>73.47</v>
      </c>
      <c r="N627" s="747">
        <v>76.349999999999994</v>
      </c>
    </row>
    <row r="628" spans="1:14" ht="24">
      <c r="A628" s="387" t="s">
        <v>792</v>
      </c>
      <c r="B628" s="847" t="s">
        <v>849</v>
      </c>
      <c r="C628" s="29" t="s">
        <v>720</v>
      </c>
      <c r="D628" s="843" t="s">
        <v>163</v>
      </c>
      <c r="E628" s="844">
        <v>2326.6999999999998</v>
      </c>
      <c r="F628" s="844">
        <v>2834.7</v>
      </c>
      <c r="G628" s="844">
        <v>3184.95</v>
      </c>
      <c r="H628" s="844">
        <v>3056.82</v>
      </c>
      <c r="I628" s="844">
        <v>3193.67</v>
      </c>
      <c r="J628" s="848">
        <v>3493.63</v>
      </c>
      <c r="K628" s="848">
        <v>4316.83</v>
      </c>
      <c r="L628" s="743">
        <v>4876.62</v>
      </c>
      <c r="M628" s="746">
        <v>6232.4</v>
      </c>
      <c r="N628" s="747">
        <v>8082.73</v>
      </c>
    </row>
    <row r="629" spans="1:14" ht="24">
      <c r="A629" s="387" t="s">
        <v>792</v>
      </c>
      <c r="B629" s="847" t="s">
        <v>849</v>
      </c>
      <c r="C629" s="29" t="s">
        <v>720</v>
      </c>
      <c r="D629" s="843" t="s">
        <v>164</v>
      </c>
      <c r="E629" s="844">
        <v>79.294538638493648</v>
      </c>
      <c r="F629" s="844">
        <v>82.025180199601252</v>
      </c>
      <c r="G629" s="844">
        <v>90.212945548480647</v>
      </c>
      <c r="H629" s="844">
        <v>80.900000000000006</v>
      </c>
      <c r="I629" s="844">
        <v>81</v>
      </c>
      <c r="J629" s="848">
        <v>82.34372127445944</v>
      </c>
      <c r="K629" s="848">
        <v>87.631620081565373</v>
      </c>
      <c r="L629" s="743">
        <v>86.63</v>
      </c>
      <c r="M629" s="746">
        <v>89.07</v>
      </c>
      <c r="N629" s="747">
        <v>90.87</v>
      </c>
    </row>
    <row r="630" spans="1:14" s="692" customFormat="1" ht="24">
      <c r="A630" s="377" t="s">
        <v>792</v>
      </c>
      <c r="B630" s="96" t="s">
        <v>850</v>
      </c>
      <c r="C630" s="839" t="s">
        <v>15</v>
      </c>
      <c r="D630" s="836" t="s">
        <v>163</v>
      </c>
      <c r="E630" s="840">
        <v>2168.16</v>
      </c>
      <c r="F630" s="840">
        <v>2560.64</v>
      </c>
      <c r="G630" s="840">
        <v>2938.58</v>
      </c>
      <c r="H630" s="840">
        <v>2889.01</v>
      </c>
      <c r="I630" s="840">
        <v>3021.97</v>
      </c>
      <c r="J630" s="846">
        <v>3176.47</v>
      </c>
      <c r="K630" s="846">
        <v>3835.51</v>
      </c>
      <c r="L630" s="729">
        <v>4262.49</v>
      </c>
      <c r="M630" s="732">
        <v>5396.53</v>
      </c>
      <c r="N630" s="733">
        <v>7189.12</v>
      </c>
    </row>
    <row r="631" spans="1:14" s="692" customFormat="1" ht="24">
      <c r="A631" s="377" t="s">
        <v>792</v>
      </c>
      <c r="B631" s="96" t="s">
        <v>850</v>
      </c>
      <c r="C631" s="839" t="s">
        <v>15</v>
      </c>
      <c r="D631" s="836" t="s">
        <v>164</v>
      </c>
      <c r="E631" s="840">
        <v>91.155078325359256</v>
      </c>
      <c r="F631" s="840">
        <v>87.823984360262713</v>
      </c>
      <c r="G631" s="840">
        <v>94.405839284739017</v>
      </c>
      <c r="H631" s="840">
        <v>87.4</v>
      </c>
      <c r="I631" s="840">
        <v>87.3</v>
      </c>
      <c r="J631" s="846">
        <v>86.031439080011481</v>
      </c>
      <c r="K631" s="846">
        <v>90.687501921089904</v>
      </c>
      <c r="L631" s="729">
        <v>88.46</v>
      </c>
      <c r="M631" s="732">
        <v>88.94</v>
      </c>
      <c r="N631" s="733">
        <v>95.66</v>
      </c>
    </row>
    <row r="632" spans="1:14" ht="24">
      <c r="A632" s="387" t="s">
        <v>792</v>
      </c>
      <c r="B632" s="97" t="s">
        <v>851</v>
      </c>
      <c r="C632" s="29" t="s">
        <v>843</v>
      </c>
      <c r="D632" s="843" t="s">
        <v>163</v>
      </c>
      <c r="E632" s="844">
        <v>2321.4299999999998</v>
      </c>
      <c r="F632" s="844">
        <v>2632.97</v>
      </c>
      <c r="G632" s="844">
        <v>3161.76</v>
      </c>
      <c r="H632" s="844">
        <v>3017.56</v>
      </c>
      <c r="I632" s="844">
        <v>3181.95</v>
      </c>
      <c r="J632" s="848">
        <v>3648.05</v>
      </c>
      <c r="K632" s="848">
        <v>4257.3100000000004</v>
      </c>
      <c r="L632" s="743">
        <v>4409.6099999999997</v>
      </c>
      <c r="M632" s="746">
        <v>5635.34</v>
      </c>
      <c r="N632" s="747">
        <v>7783.38</v>
      </c>
    </row>
    <row r="633" spans="1:14" ht="24">
      <c r="A633" s="387" t="s">
        <v>792</v>
      </c>
      <c r="B633" s="97" t="s">
        <v>851</v>
      </c>
      <c r="C633" s="29" t="s">
        <v>843</v>
      </c>
      <c r="D633" s="843" t="s">
        <v>164</v>
      </c>
      <c r="E633" s="844">
        <v>86.659972076840944</v>
      </c>
      <c r="F633" s="844">
        <v>80.946715364371968</v>
      </c>
      <c r="G633" s="844">
        <v>92.897857487042685</v>
      </c>
      <c r="H633" s="844">
        <v>81</v>
      </c>
      <c r="I633" s="844">
        <v>80.5</v>
      </c>
      <c r="J633" s="848">
        <v>88.900504932350756</v>
      </c>
      <c r="K633" s="848">
        <v>89.370568008632034</v>
      </c>
      <c r="L633" s="743">
        <v>81.09</v>
      </c>
      <c r="M633" s="746">
        <v>81.25</v>
      </c>
      <c r="N633" s="747">
        <v>93.69</v>
      </c>
    </row>
    <row r="634" spans="1:14" ht="24">
      <c r="A634" s="387" t="s">
        <v>792</v>
      </c>
      <c r="B634" s="97" t="s">
        <v>851</v>
      </c>
      <c r="C634" s="29" t="s">
        <v>720</v>
      </c>
      <c r="D634" s="843" t="s">
        <v>163</v>
      </c>
      <c r="E634" s="844">
        <v>2096.2199999999998</v>
      </c>
      <c r="F634" s="844">
        <v>2540.7600000000002</v>
      </c>
      <c r="G634" s="844">
        <v>2866.47</v>
      </c>
      <c r="H634" s="844">
        <v>2855.98</v>
      </c>
      <c r="I634" s="844">
        <v>2955.23</v>
      </c>
      <c r="J634" s="848">
        <v>3035.82</v>
      </c>
      <c r="K634" s="848">
        <v>3619.21</v>
      </c>
      <c r="L634" s="743">
        <v>4185.6000000000004</v>
      </c>
      <c r="M634" s="746">
        <v>5250.6</v>
      </c>
      <c r="N634" s="747">
        <v>6869.88</v>
      </c>
    </row>
    <row r="635" spans="1:14" ht="24">
      <c r="A635" s="387" t="s">
        <v>792</v>
      </c>
      <c r="B635" s="97" t="s">
        <v>851</v>
      </c>
      <c r="C635" s="29" t="s">
        <v>720</v>
      </c>
      <c r="D635" s="843" t="s">
        <v>164</v>
      </c>
      <c r="E635" s="844">
        <v>92.540990119990468</v>
      </c>
      <c r="F635" s="844">
        <v>91.283259921390552</v>
      </c>
      <c r="G635" s="844">
        <v>96.464122980003637</v>
      </c>
      <c r="H635" s="844">
        <v>91.5</v>
      </c>
      <c r="I635" s="844">
        <v>92.1</v>
      </c>
      <c r="J635" s="848">
        <v>87.428146851132951</v>
      </c>
      <c r="K635" s="848">
        <v>92.510154055359735</v>
      </c>
      <c r="L635" s="743">
        <v>94.65</v>
      </c>
      <c r="M635" s="746">
        <v>95.15</v>
      </c>
      <c r="N635" s="747">
        <v>98.08</v>
      </c>
    </row>
    <row r="636" spans="1:14" s="692" customFormat="1" ht="24">
      <c r="A636" s="377" t="s">
        <v>792</v>
      </c>
      <c r="B636" s="96" t="s">
        <v>852</v>
      </c>
      <c r="C636" s="839" t="s">
        <v>15</v>
      </c>
      <c r="D636" s="836" t="s">
        <v>163</v>
      </c>
      <c r="E636" s="840">
        <v>2078.15</v>
      </c>
      <c r="F636" s="840">
        <v>2502.56</v>
      </c>
      <c r="G636" s="840">
        <v>2733.93</v>
      </c>
      <c r="H636" s="840">
        <v>2827.23</v>
      </c>
      <c r="I636" s="840">
        <v>3113.31</v>
      </c>
      <c r="J636" s="846">
        <v>3254.18</v>
      </c>
      <c r="K636" s="846">
        <v>3981.05</v>
      </c>
      <c r="L636" s="729">
        <v>4331.7</v>
      </c>
      <c r="M636" s="732">
        <v>5576.38</v>
      </c>
      <c r="N636" s="733">
        <v>7055.85</v>
      </c>
    </row>
    <row r="637" spans="1:14" s="692" customFormat="1" ht="24">
      <c r="A637" s="377" t="s">
        <v>792</v>
      </c>
      <c r="B637" s="96" t="s">
        <v>852</v>
      </c>
      <c r="C637" s="839" t="s">
        <v>15</v>
      </c>
      <c r="D637" s="836" t="s">
        <v>164</v>
      </c>
      <c r="E637" s="840">
        <v>87.368987509406836</v>
      </c>
      <c r="F637" s="840">
        <v>86.505171174160722</v>
      </c>
      <c r="G637" s="840">
        <v>88.174224343675405</v>
      </c>
      <c r="H637" s="840">
        <v>84.7</v>
      </c>
      <c r="I637" s="840">
        <v>89.6</v>
      </c>
      <c r="J637" s="846">
        <v>87.812446874249488</v>
      </c>
      <c r="K637" s="846">
        <v>92.889308880489054</v>
      </c>
      <c r="L637" s="729">
        <v>89.64</v>
      </c>
      <c r="M637" s="732">
        <v>93.77</v>
      </c>
      <c r="N637" s="733">
        <v>93.72</v>
      </c>
    </row>
    <row r="638" spans="1:14" ht="24">
      <c r="A638" s="387" t="s">
        <v>792</v>
      </c>
      <c r="B638" s="97" t="s">
        <v>853</v>
      </c>
      <c r="C638" s="29" t="s">
        <v>843</v>
      </c>
      <c r="D638" s="843" t="s">
        <v>163</v>
      </c>
      <c r="E638" s="844">
        <v>2169.5</v>
      </c>
      <c r="F638" s="844">
        <v>2682.98</v>
      </c>
      <c r="G638" s="844">
        <v>2938.65</v>
      </c>
      <c r="H638" s="844">
        <v>3051.92</v>
      </c>
      <c r="I638" s="844">
        <v>3315.61</v>
      </c>
      <c r="J638" s="848">
        <v>3410.1</v>
      </c>
      <c r="K638" s="848">
        <v>4239.04</v>
      </c>
      <c r="L638" s="743">
        <v>4486.88</v>
      </c>
      <c r="M638" s="746">
        <v>5958.3</v>
      </c>
      <c r="N638" s="747">
        <v>7359.37</v>
      </c>
    </row>
    <row r="639" spans="1:14" ht="24">
      <c r="A639" s="387" t="s">
        <v>792</v>
      </c>
      <c r="B639" s="97" t="s">
        <v>853</v>
      </c>
      <c r="C639" s="29" t="s">
        <v>843</v>
      </c>
      <c r="D639" s="843" t="s">
        <v>164</v>
      </c>
      <c r="E639" s="844">
        <v>82.707483511875267</v>
      </c>
      <c r="F639" s="844">
        <v>84.252539685031962</v>
      </c>
      <c r="G639" s="844">
        <v>86.462670099301221</v>
      </c>
      <c r="H639" s="844">
        <v>82.8</v>
      </c>
      <c r="I639" s="844">
        <v>86.9</v>
      </c>
      <c r="J639" s="848">
        <v>84.67564715376497</v>
      </c>
      <c r="K639" s="848">
        <v>90.963790787401237</v>
      </c>
      <c r="L639" s="743">
        <v>86.71</v>
      </c>
      <c r="M639" s="746">
        <v>92.37</v>
      </c>
      <c r="N639" s="747">
        <v>91.46</v>
      </c>
    </row>
    <row r="640" spans="1:14" ht="24">
      <c r="A640" s="387" t="s">
        <v>792</v>
      </c>
      <c r="B640" s="97" t="s">
        <v>853</v>
      </c>
      <c r="C640" s="29" t="s">
        <v>720</v>
      </c>
      <c r="D640" s="843" t="s">
        <v>163</v>
      </c>
      <c r="E640" s="844">
        <v>1963.71</v>
      </c>
      <c r="F640" s="844">
        <v>2322.81</v>
      </c>
      <c r="G640" s="844">
        <v>2503.64</v>
      </c>
      <c r="H640" s="844">
        <v>2617.38</v>
      </c>
      <c r="I640" s="844">
        <v>2836.93</v>
      </c>
      <c r="J640" s="848">
        <v>2989.56</v>
      </c>
      <c r="K640" s="848">
        <v>3579.39</v>
      </c>
      <c r="L640" s="743">
        <v>4065.57</v>
      </c>
      <c r="M640" s="746">
        <v>4973.2700000000004</v>
      </c>
      <c r="N640" s="747">
        <v>6521.95</v>
      </c>
    </row>
    <row r="641" spans="1:14" ht="24">
      <c r="A641" s="387" t="s">
        <v>792</v>
      </c>
      <c r="B641" s="97" t="s">
        <v>853</v>
      </c>
      <c r="C641" s="29" t="s">
        <v>720</v>
      </c>
      <c r="D641" s="843" t="s">
        <v>164</v>
      </c>
      <c r="E641" s="844">
        <v>93.056240048525297</v>
      </c>
      <c r="F641" s="844">
        <v>90.836601971741743</v>
      </c>
      <c r="G641" s="844">
        <v>91.32705916684904</v>
      </c>
      <c r="H641" s="844">
        <v>89.7</v>
      </c>
      <c r="I641" s="844">
        <v>94.2</v>
      </c>
      <c r="J641" s="848">
        <v>92.237916288713222</v>
      </c>
      <c r="K641" s="848">
        <v>96.390918320357841</v>
      </c>
      <c r="L641" s="743">
        <v>96.08</v>
      </c>
      <c r="M641" s="746">
        <v>97.35</v>
      </c>
      <c r="N641" s="747">
        <v>98.26</v>
      </c>
    </row>
    <row r="642" spans="1:14" s="692" customFormat="1" ht="24">
      <c r="A642" s="377" t="s">
        <v>792</v>
      </c>
      <c r="B642" s="96" t="s">
        <v>854</v>
      </c>
      <c r="C642" s="839" t="s">
        <v>15</v>
      </c>
      <c r="D642" s="836" t="s">
        <v>163</v>
      </c>
      <c r="E642" s="840">
        <v>1964.64</v>
      </c>
      <c r="F642" s="840">
        <v>2301.7800000000002</v>
      </c>
      <c r="G642" s="840">
        <v>2613.9899999999998</v>
      </c>
      <c r="H642" s="840">
        <v>2441.39</v>
      </c>
      <c r="I642" s="840">
        <v>2907.96</v>
      </c>
      <c r="J642" s="846">
        <v>3028.11</v>
      </c>
      <c r="K642" s="846">
        <v>3720.15</v>
      </c>
      <c r="L642" s="729">
        <v>4095.79</v>
      </c>
      <c r="M642" s="732">
        <v>4769.79</v>
      </c>
      <c r="N642" s="733">
        <v>6438.91</v>
      </c>
    </row>
    <row r="643" spans="1:14" s="692" customFormat="1" ht="24">
      <c r="A643" s="377" t="s">
        <v>792</v>
      </c>
      <c r="B643" s="96" t="s">
        <v>854</v>
      </c>
      <c r="C643" s="839" t="s">
        <v>15</v>
      </c>
      <c r="D643" s="836" t="s">
        <v>164</v>
      </c>
      <c r="E643" s="840">
        <v>86.828393004724518</v>
      </c>
      <c r="F643" s="840">
        <v>85.815586972083054</v>
      </c>
      <c r="G643" s="840">
        <v>91.33533894485268</v>
      </c>
      <c r="H643" s="840">
        <v>79.099999999999994</v>
      </c>
      <c r="I643" s="840">
        <v>88.3</v>
      </c>
      <c r="J643" s="846">
        <v>85.3546543092951</v>
      </c>
      <c r="K643" s="846">
        <v>94.523450779914072</v>
      </c>
      <c r="L643" s="729">
        <v>90.55</v>
      </c>
      <c r="M643" s="732">
        <v>90.73</v>
      </c>
      <c r="N643" s="733">
        <v>93.94</v>
      </c>
    </row>
    <row r="644" spans="1:14" ht="24">
      <c r="A644" s="387" t="s">
        <v>792</v>
      </c>
      <c r="B644" s="97" t="s">
        <v>855</v>
      </c>
      <c r="C644" s="29" t="s">
        <v>843</v>
      </c>
      <c r="D644" s="843" t="s">
        <v>163</v>
      </c>
      <c r="E644" s="844">
        <v>2160.37</v>
      </c>
      <c r="F644" s="844">
        <v>2467.6</v>
      </c>
      <c r="G644" s="844">
        <v>2866.07</v>
      </c>
      <c r="H644" s="844">
        <v>2607.35</v>
      </c>
      <c r="I644" s="844">
        <v>3259.03</v>
      </c>
      <c r="J644" s="848">
        <v>3291.19</v>
      </c>
      <c r="K644" s="848">
        <v>4063.5</v>
      </c>
      <c r="L644" s="743">
        <v>4544.91</v>
      </c>
      <c r="M644" s="746">
        <v>5200.8</v>
      </c>
      <c r="N644" s="747">
        <v>6921.04</v>
      </c>
    </row>
    <row r="645" spans="1:14" ht="24">
      <c r="A645" s="387" t="s">
        <v>792</v>
      </c>
      <c r="B645" s="97" t="s">
        <v>855</v>
      </c>
      <c r="C645" s="29" t="s">
        <v>843</v>
      </c>
      <c r="D645" s="843" t="s">
        <v>164</v>
      </c>
      <c r="E645" s="844">
        <v>86.673085795671085</v>
      </c>
      <c r="F645" s="844">
        <v>82.922796712122533</v>
      </c>
      <c r="G645" s="844">
        <v>90.518526472706142</v>
      </c>
      <c r="H645" s="844">
        <v>73.7</v>
      </c>
      <c r="I645" s="844">
        <v>87</v>
      </c>
      <c r="J645" s="848">
        <v>83.051506120625916</v>
      </c>
      <c r="K645" s="848">
        <v>91.053314421312308</v>
      </c>
      <c r="L645" s="743">
        <v>89.92</v>
      </c>
      <c r="M645" s="746">
        <v>87.21</v>
      </c>
      <c r="N645" s="747">
        <v>90.45</v>
      </c>
    </row>
    <row r="646" spans="1:14" ht="24">
      <c r="A646" s="387" t="s">
        <v>792</v>
      </c>
      <c r="B646" s="97" t="s">
        <v>855</v>
      </c>
      <c r="C646" s="29" t="s">
        <v>720</v>
      </c>
      <c r="D646" s="843" t="s">
        <v>163</v>
      </c>
      <c r="E646" s="844">
        <v>1806.34</v>
      </c>
      <c r="F646" s="844">
        <v>2172.06</v>
      </c>
      <c r="G646" s="844">
        <v>2426.0100000000002</v>
      </c>
      <c r="H646" s="844">
        <v>2336.13</v>
      </c>
      <c r="I646" s="844">
        <v>2605.6799999999998</v>
      </c>
      <c r="J646" s="848">
        <v>2777.08</v>
      </c>
      <c r="K646" s="848">
        <v>3341.28</v>
      </c>
      <c r="L646" s="743">
        <v>3634.19</v>
      </c>
      <c r="M646" s="746">
        <v>4335.71</v>
      </c>
      <c r="N646" s="747">
        <v>5943.84</v>
      </c>
    </row>
    <row r="647" spans="1:14" ht="24">
      <c r="A647" s="387" t="s">
        <v>792</v>
      </c>
      <c r="B647" s="97" t="s">
        <v>855</v>
      </c>
      <c r="C647" s="29" t="s">
        <v>720</v>
      </c>
      <c r="D647" s="843" t="s">
        <v>164</v>
      </c>
      <c r="E647" s="844">
        <v>85.022640195053995</v>
      </c>
      <c r="F647" s="844">
        <v>86.89665105077232</v>
      </c>
      <c r="G647" s="844">
        <v>92.03166847492092</v>
      </c>
      <c r="H647" s="844">
        <v>84.3</v>
      </c>
      <c r="I647" s="844">
        <v>88.9</v>
      </c>
      <c r="J647" s="848">
        <v>87.415876053713404</v>
      </c>
      <c r="K647" s="848">
        <v>95.993104934281419</v>
      </c>
      <c r="L647" s="743">
        <v>90.04</v>
      </c>
      <c r="M647" s="746">
        <v>93.87</v>
      </c>
      <c r="N647" s="747">
        <v>97.11</v>
      </c>
    </row>
    <row r="648" spans="1:14" s="692" customFormat="1" ht="24">
      <c r="A648" s="377" t="s">
        <v>792</v>
      </c>
      <c r="B648" s="96" t="s">
        <v>856</v>
      </c>
      <c r="C648" s="839" t="s">
        <v>15</v>
      </c>
      <c r="D648" s="836" t="s">
        <v>163</v>
      </c>
      <c r="E648" s="840">
        <v>1808.87</v>
      </c>
      <c r="F648" s="840">
        <v>2182.15</v>
      </c>
      <c r="G648" s="840">
        <v>2402.5500000000002</v>
      </c>
      <c r="H648" s="840">
        <v>2424.4899999999998</v>
      </c>
      <c r="I648" s="840">
        <v>2649.61</v>
      </c>
      <c r="J648" s="846">
        <v>3011.8</v>
      </c>
      <c r="K648" s="846">
        <v>3838.82</v>
      </c>
      <c r="L648" s="729">
        <v>4192.57</v>
      </c>
      <c r="M648" s="732">
        <v>5273.85</v>
      </c>
      <c r="N648" s="733">
        <v>6483.53</v>
      </c>
    </row>
    <row r="649" spans="1:14" s="692" customFormat="1" ht="24">
      <c r="A649" s="377" t="s">
        <v>792</v>
      </c>
      <c r="B649" s="96" t="s">
        <v>856</v>
      </c>
      <c r="C649" s="839" t="s">
        <v>15</v>
      </c>
      <c r="D649" s="836" t="s">
        <v>164</v>
      </c>
      <c r="E649" s="840">
        <v>92.700288524119685</v>
      </c>
      <c r="F649" s="840">
        <v>90.32526449989237</v>
      </c>
      <c r="G649" s="840">
        <v>93.705756397405565</v>
      </c>
      <c r="H649" s="840">
        <v>86.4</v>
      </c>
      <c r="I649" s="840">
        <v>89.5</v>
      </c>
      <c r="J649" s="846">
        <v>96.935327097991006</v>
      </c>
      <c r="K649" s="846">
        <v>104.98733747941999</v>
      </c>
      <c r="L649" s="729">
        <v>100.72</v>
      </c>
      <c r="M649" s="732">
        <v>103.97</v>
      </c>
      <c r="N649" s="733">
        <v>98.43</v>
      </c>
    </row>
    <row r="650" spans="1:14" ht="24">
      <c r="A650" s="387" t="s">
        <v>792</v>
      </c>
      <c r="B650" s="97" t="s">
        <v>857</v>
      </c>
      <c r="C650" s="29" t="s">
        <v>843</v>
      </c>
      <c r="D650" s="843" t="s">
        <v>163</v>
      </c>
      <c r="E650" s="844">
        <v>1909.84</v>
      </c>
      <c r="F650" s="844">
        <v>2384.89</v>
      </c>
      <c r="G650" s="844">
        <v>2636.87</v>
      </c>
      <c r="H650" s="844">
        <v>2597.09</v>
      </c>
      <c r="I650" s="844">
        <v>2804.89</v>
      </c>
      <c r="J650" s="848">
        <v>3204.89</v>
      </c>
      <c r="K650" s="848">
        <v>4072.79</v>
      </c>
      <c r="L650" s="743">
        <v>4364.5</v>
      </c>
      <c r="M650" s="746">
        <v>5669.61</v>
      </c>
      <c r="N650" s="747">
        <v>6827.87</v>
      </c>
    </row>
    <row r="651" spans="1:14" ht="24">
      <c r="A651" s="387" t="s">
        <v>792</v>
      </c>
      <c r="B651" s="97" t="s">
        <v>857</v>
      </c>
      <c r="C651" s="29" t="s">
        <v>843</v>
      </c>
      <c r="D651" s="843" t="s">
        <v>164</v>
      </c>
      <c r="E651" s="844">
        <v>88.176441528581265</v>
      </c>
      <c r="F651" s="844">
        <v>88.454405863110026</v>
      </c>
      <c r="G651" s="844">
        <v>92.777625310505456</v>
      </c>
      <c r="H651" s="844">
        <v>83.7</v>
      </c>
      <c r="I651" s="844">
        <v>86.5</v>
      </c>
      <c r="J651" s="848">
        <v>94.899530371853103</v>
      </c>
      <c r="K651" s="848">
        <v>102.45058950487629</v>
      </c>
      <c r="L651" s="743">
        <v>97.73</v>
      </c>
      <c r="M651" s="746">
        <v>103.32</v>
      </c>
      <c r="N651" s="747">
        <v>96.9</v>
      </c>
    </row>
    <row r="652" spans="1:14" ht="24">
      <c r="A652" s="387" t="s">
        <v>792</v>
      </c>
      <c r="B652" s="97" t="s">
        <v>857</v>
      </c>
      <c r="C652" s="29" t="s">
        <v>720</v>
      </c>
      <c r="D652" s="843" t="s">
        <v>163</v>
      </c>
      <c r="E652" s="844">
        <v>1530.28</v>
      </c>
      <c r="F652" s="844">
        <v>1728.4</v>
      </c>
      <c r="G652" s="844">
        <v>1950.04</v>
      </c>
      <c r="H652" s="844">
        <v>2048.25</v>
      </c>
      <c r="I652" s="844">
        <v>2282.77</v>
      </c>
      <c r="J652" s="848">
        <v>2533.9699999999998</v>
      </c>
      <c r="K652" s="848">
        <v>3281.67</v>
      </c>
      <c r="L652" s="743">
        <v>3722.75</v>
      </c>
      <c r="M652" s="746">
        <v>4293.6099999999997</v>
      </c>
      <c r="N652" s="747">
        <v>5474.14</v>
      </c>
    </row>
    <row r="653" spans="1:14" ht="24">
      <c r="A653" s="387" t="s">
        <v>792</v>
      </c>
      <c r="B653" s="97" t="s">
        <v>857</v>
      </c>
      <c r="C653" s="29" t="s">
        <v>720</v>
      </c>
      <c r="D653" s="843" t="s">
        <v>164</v>
      </c>
      <c r="E653" s="844">
        <v>104.56017601158834</v>
      </c>
      <c r="F653" s="844">
        <v>96.071325344064746</v>
      </c>
      <c r="G653" s="844">
        <v>99.046129153503117</v>
      </c>
      <c r="H653" s="844">
        <v>95.5</v>
      </c>
      <c r="I653" s="844">
        <v>98.2</v>
      </c>
      <c r="J653" s="848">
        <v>100.36916008159547</v>
      </c>
      <c r="K653" s="848">
        <v>110.63400129456822</v>
      </c>
      <c r="L653" s="743">
        <v>107.32</v>
      </c>
      <c r="M653" s="746">
        <v>103.56</v>
      </c>
      <c r="N653" s="747">
        <v>98.9</v>
      </c>
    </row>
    <row r="654" spans="1:14" s="692" customFormat="1" ht="24">
      <c r="A654" s="377" t="s">
        <v>792</v>
      </c>
      <c r="B654" s="96" t="s">
        <v>858</v>
      </c>
      <c r="C654" s="839" t="s">
        <v>15</v>
      </c>
      <c r="D654" s="836" t="s">
        <v>163</v>
      </c>
      <c r="E654" s="840">
        <v>1407.85</v>
      </c>
      <c r="F654" s="840">
        <v>1408.71</v>
      </c>
      <c r="G654" s="840">
        <v>2101.1</v>
      </c>
      <c r="H654" s="840">
        <v>1877.83</v>
      </c>
      <c r="I654" s="840">
        <v>2360.37</v>
      </c>
      <c r="J654" s="846">
        <v>2604.21</v>
      </c>
      <c r="K654" s="846">
        <v>3222.11</v>
      </c>
      <c r="L654" s="729">
        <v>3871.78</v>
      </c>
      <c r="M654" s="732">
        <v>4388.1000000000004</v>
      </c>
      <c r="N654" s="733">
        <v>5881.09</v>
      </c>
    </row>
    <row r="655" spans="1:14" s="692" customFormat="1" ht="24">
      <c r="A655" s="377" t="s">
        <v>792</v>
      </c>
      <c r="B655" s="96" t="s">
        <v>858</v>
      </c>
      <c r="C655" s="839" t="s">
        <v>15</v>
      </c>
      <c r="D655" s="836" t="s">
        <v>164</v>
      </c>
      <c r="E655" s="840">
        <v>87.528909999751306</v>
      </c>
      <c r="F655" s="840">
        <v>75.641528176765917</v>
      </c>
      <c r="G655" s="840">
        <v>98.96797471514499</v>
      </c>
      <c r="H655" s="840">
        <v>76.599999999999994</v>
      </c>
      <c r="I655" s="840">
        <v>92.5</v>
      </c>
      <c r="J655" s="846">
        <v>93.94663078416022</v>
      </c>
      <c r="K655" s="846">
        <v>97.269777059968902</v>
      </c>
      <c r="L655" s="729">
        <v>100.96</v>
      </c>
      <c r="M655" s="732">
        <v>88.61</v>
      </c>
      <c r="N655" s="733">
        <v>92.18</v>
      </c>
    </row>
    <row r="656" spans="1:14" ht="24">
      <c r="A656" s="387" t="s">
        <v>792</v>
      </c>
      <c r="B656" s="97" t="s">
        <v>859</v>
      </c>
      <c r="C656" s="29" t="s">
        <v>843</v>
      </c>
      <c r="D656" s="843" t="s">
        <v>163</v>
      </c>
      <c r="E656" s="844">
        <v>1441.63</v>
      </c>
      <c r="F656" s="844">
        <v>1501.36</v>
      </c>
      <c r="G656" s="844">
        <v>2118.4499999999998</v>
      </c>
      <c r="H656" s="844">
        <v>1906.22</v>
      </c>
      <c r="I656" s="844">
        <v>2380.46</v>
      </c>
      <c r="J656" s="848">
        <v>2697.26</v>
      </c>
      <c r="K656" s="848">
        <v>3382.1</v>
      </c>
      <c r="L656" s="743">
        <v>4021.2</v>
      </c>
      <c r="M656" s="746">
        <v>4503.8100000000004</v>
      </c>
      <c r="N656" s="747">
        <v>6094.3</v>
      </c>
    </row>
    <row r="657" spans="1:14" ht="24">
      <c r="A657" s="387" t="s">
        <v>792</v>
      </c>
      <c r="B657" s="97" t="s">
        <v>859</v>
      </c>
      <c r="C657" s="29" t="s">
        <v>843</v>
      </c>
      <c r="D657" s="843" t="s">
        <v>164</v>
      </c>
      <c r="E657" s="844">
        <v>80.311411938386129</v>
      </c>
      <c r="F657" s="844">
        <v>78.466378868808079</v>
      </c>
      <c r="G657" s="844">
        <v>97.412092535625106</v>
      </c>
      <c r="H657" s="844">
        <v>76.5</v>
      </c>
      <c r="I657" s="844">
        <v>90.9</v>
      </c>
      <c r="J657" s="848">
        <v>94.097905415777078</v>
      </c>
      <c r="K657" s="848">
        <v>97.769465145724794</v>
      </c>
      <c r="L657" s="743">
        <v>100.75</v>
      </c>
      <c r="M657" s="746">
        <v>86.49</v>
      </c>
      <c r="N657" s="747">
        <v>91.7</v>
      </c>
    </row>
    <row r="658" spans="1:14" ht="24">
      <c r="A658" s="387" t="s">
        <v>792</v>
      </c>
      <c r="B658" s="97" t="s">
        <v>859</v>
      </c>
      <c r="C658" s="29" t="s">
        <v>720</v>
      </c>
      <c r="D658" s="843" t="s">
        <v>163</v>
      </c>
      <c r="E658" s="844">
        <v>1000</v>
      </c>
      <c r="F658" s="844">
        <v>1220.69</v>
      </c>
      <c r="G658" s="844">
        <v>1932.98</v>
      </c>
      <c r="H658" s="844">
        <v>1683.31</v>
      </c>
      <c r="I658" s="844">
        <v>2022.95</v>
      </c>
      <c r="J658" s="848">
        <v>1872.73</v>
      </c>
      <c r="K658" s="848">
        <v>2677.39</v>
      </c>
      <c r="L658" s="743">
        <v>3290.37</v>
      </c>
      <c r="M658" s="746">
        <v>3267.75</v>
      </c>
      <c r="N658" s="747">
        <v>5110.68</v>
      </c>
    </row>
    <row r="659" spans="1:14" ht="24">
      <c r="A659" s="387" t="s">
        <v>792</v>
      </c>
      <c r="B659" s="97" t="s">
        <v>859</v>
      </c>
      <c r="C659" s="29" t="s">
        <v>720</v>
      </c>
      <c r="D659" s="843" t="s">
        <v>164</v>
      </c>
      <c r="E659" s="844">
        <v>73.775148103609808</v>
      </c>
      <c r="F659" s="844">
        <v>73.807652308510896</v>
      </c>
      <c r="G659" s="844">
        <v>102.47196967688923</v>
      </c>
      <c r="H659" s="844">
        <v>73.3</v>
      </c>
      <c r="I659" s="844">
        <v>86.2</v>
      </c>
      <c r="J659" s="848">
        <v>75.502346433582218</v>
      </c>
      <c r="K659" s="848">
        <v>91.894424327710169</v>
      </c>
      <c r="L659" s="743">
        <v>95.3</v>
      </c>
      <c r="M659" s="746">
        <v>75.5</v>
      </c>
      <c r="N659" s="747">
        <v>88.89</v>
      </c>
    </row>
    <row r="660" spans="1:14" s="692" customFormat="1" ht="24">
      <c r="A660" s="377" t="s">
        <v>792</v>
      </c>
      <c r="B660" s="96" t="s">
        <v>860</v>
      </c>
      <c r="C660" s="839" t="s">
        <v>15</v>
      </c>
      <c r="D660" s="836" t="s">
        <v>163</v>
      </c>
      <c r="E660" s="840">
        <v>1766.04</v>
      </c>
      <c r="F660" s="840">
        <v>2102.4499999999998</v>
      </c>
      <c r="G660" s="840">
        <v>2333.0100000000002</v>
      </c>
      <c r="H660" s="840">
        <v>2339.63</v>
      </c>
      <c r="I660" s="840">
        <v>2744.64</v>
      </c>
      <c r="J660" s="846">
        <v>2918.48</v>
      </c>
      <c r="K660" s="846">
        <v>3724.78</v>
      </c>
      <c r="L660" s="729">
        <v>3743.68</v>
      </c>
      <c r="M660" s="732">
        <v>4515.01</v>
      </c>
      <c r="N660" s="733">
        <v>6305.58</v>
      </c>
    </row>
    <row r="661" spans="1:14" s="692" customFormat="1" ht="24">
      <c r="A661" s="377" t="s">
        <v>792</v>
      </c>
      <c r="B661" s="96" t="s">
        <v>860</v>
      </c>
      <c r="C661" s="839" t="s">
        <v>15</v>
      </c>
      <c r="D661" s="836" t="s">
        <v>164</v>
      </c>
      <c r="E661" s="840">
        <v>94.915727921575368</v>
      </c>
      <c r="F661" s="840">
        <v>93.280535959891736</v>
      </c>
      <c r="G661" s="840">
        <v>97.586899234533831</v>
      </c>
      <c r="H661" s="840">
        <v>88.8</v>
      </c>
      <c r="I661" s="840">
        <v>99.4</v>
      </c>
      <c r="J661" s="846">
        <v>98.792880499908605</v>
      </c>
      <c r="K661" s="846">
        <v>108.27754409118523</v>
      </c>
      <c r="L661" s="729">
        <v>95.25</v>
      </c>
      <c r="M661" s="732">
        <v>93.98</v>
      </c>
      <c r="N661" s="733">
        <v>99.79</v>
      </c>
    </row>
    <row r="662" spans="1:14" ht="24">
      <c r="A662" s="387" t="s">
        <v>792</v>
      </c>
      <c r="B662" s="97" t="s">
        <v>861</v>
      </c>
      <c r="C662" s="29" t="s">
        <v>843</v>
      </c>
      <c r="D662" s="843" t="s">
        <v>163</v>
      </c>
      <c r="E662" s="844">
        <v>1857.81</v>
      </c>
      <c r="F662" s="844">
        <v>2272.37</v>
      </c>
      <c r="G662" s="844">
        <v>2496.9299999999998</v>
      </c>
      <c r="H662" s="844">
        <v>2526.16</v>
      </c>
      <c r="I662" s="844">
        <v>2949.01</v>
      </c>
      <c r="J662" s="848">
        <v>3146.51</v>
      </c>
      <c r="K662" s="848">
        <v>3993.44</v>
      </c>
      <c r="L662" s="743">
        <v>3769.04</v>
      </c>
      <c r="M662" s="746">
        <v>4821.8900000000003</v>
      </c>
      <c r="N662" s="747">
        <v>6691.03</v>
      </c>
    </row>
    <row r="663" spans="1:14" ht="24">
      <c r="A663" s="387" t="s">
        <v>792</v>
      </c>
      <c r="B663" s="97" t="s">
        <v>861</v>
      </c>
      <c r="C663" s="29" t="s">
        <v>843</v>
      </c>
      <c r="D663" s="843" t="s">
        <v>164</v>
      </c>
      <c r="E663" s="844">
        <v>88.99603357093585</v>
      </c>
      <c r="F663" s="844">
        <v>88.283034701393959</v>
      </c>
      <c r="G663" s="844">
        <v>91.878953352737497</v>
      </c>
      <c r="H663" s="844">
        <v>85.8</v>
      </c>
      <c r="I663" s="844">
        <v>96.6</v>
      </c>
      <c r="J663" s="848">
        <v>98.04166562803799</v>
      </c>
      <c r="K663" s="848">
        <v>106.58353728678303</v>
      </c>
      <c r="L663" s="743">
        <v>89.71</v>
      </c>
      <c r="M663" s="746">
        <v>93.21</v>
      </c>
      <c r="N663" s="747">
        <v>98.52</v>
      </c>
    </row>
    <row r="664" spans="1:14" ht="24">
      <c r="A664" s="387" t="s">
        <v>792</v>
      </c>
      <c r="B664" s="97" t="s">
        <v>861</v>
      </c>
      <c r="C664" s="29" t="s">
        <v>720</v>
      </c>
      <c r="D664" s="843" t="s">
        <v>163</v>
      </c>
      <c r="E664" s="844">
        <v>1565.71</v>
      </c>
      <c r="F664" s="844">
        <v>1792.17</v>
      </c>
      <c r="G664" s="844">
        <v>2033.08</v>
      </c>
      <c r="H664" s="844">
        <v>2029.81</v>
      </c>
      <c r="I664" s="844">
        <v>2275.34</v>
      </c>
      <c r="J664" s="848">
        <v>2395.4499999999998</v>
      </c>
      <c r="K664" s="848">
        <v>3136.19</v>
      </c>
      <c r="L664" s="743">
        <v>3682.17</v>
      </c>
      <c r="M664" s="746">
        <v>4052.51</v>
      </c>
      <c r="N664" s="747">
        <v>5586.36</v>
      </c>
    </row>
    <row r="665" spans="1:14" ht="24">
      <c r="A665" s="387" t="s">
        <v>792</v>
      </c>
      <c r="B665" s="97" t="s">
        <v>861</v>
      </c>
      <c r="C665" s="29" t="s">
        <v>720</v>
      </c>
      <c r="D665" s="843" t="s">
        <v>164</v>
      </c>
      <c r="E665" s="844">
        <v>103.71206952512802</v>
      </c>
      <c r="F665" s="844">
        <v>99.629759343573326</v>
      </c>
      <c r="G665" s="844">
        <v>103.5283813442374</v>
      </c>
      <c r="H665" s="844">
        <v>93.4</v>
      </c>
      <c r="I665" s="844">
        <v>96.1</v>
      </c>
      <c r="J665" s="206">
        <v>92.084171032955709</v>
      </c>
      <c r="K665" s="206">
        <v>104.30636809003862</v>
      </c>
      <c r="L665" s="743">
        <v>105.9</v>
      </c>
      <c r="M665" s="746">
        <v>96.09</v>
      </c>
      <c r="N665" s="747">
        <v>98.66</v>
      </c>
    </row>
    <row r="666" spans="1:14" s="692" customFormat="1" ht="24">
      <c r="A666" s="377" t="s">
        <v>793</v>
      </c>
      <c r="B666" s="96" t="s">
        <v>840</v>
      </c>
      <c r="C666" s="839" t="s">
        <v>15</v>
      </c>
      <c r="D666" s="836" t="s">
        <v>163</v>
      </c>
      <c r="E666" s="840">
        <v>3889.38</v>
      </c>
      <c r="F666" s="840">
        <v>4484.43</v>
      </c>
      <c r="G666" s="840">
        <v>4896.1099999999997</v>
      </c>
      <c r="H666" s="840">
        <v>5741.89</v>
      </c>
      <c r="I666" s="840">
        <v>5685.1064560414734</v>
      </c>
      <c r="J666" s="195" t="s">
        <v>713</v>
      </c>
      <c r="K666" s="195" t="s">
        <v>713</v>
      </c>
      <c r="L666" s="729" t="s">
        <v>713</v>
      </c>
      <c r="M666" s="732" t="s">
        <v>713</v>
      </c>
      <c r="N666" s="733" t="s">
        <v>713</v>
      </c>
    </row>
    <row r="667" spans="1:14" s="692" customFormat="1" ht="24">
      <c r="A667" s="377" t="s">
        <v>793</v>
      </c>
      <c r="B667" s="96" t="s">
        <v>840</v>
      </c>
      <c r="C667" s="839" t="s">
        <v>15</v>
      </c>
      <c r="D667" s="836" t="s">
        <v>164</v>
      </c>
      <c r="E667" s="840">
        <v>99.46</v>
      </c>
      <c r="F667" s="840">
        <v>98.153344423043251</v>
      </c>
      <c r="G667" s="840">
        <v>98.8</v>
      </c>
      <c r="H667" s="840">
        <v>104.1</v>
      </c>
      <c r="I667" s="840">
        <v>99.2</v>
      </c>
      <c r="J667" s="195" t="s">
        <v>713</v>
      </c>
      <c r="K667" s="195" t="s">
        <v>713</v>
      </c>
      <c r="L667" s="729" t="s">
        <v>713</v>
      </c>
      <c r="M667" s="732" t="s">
        <v>713</v>
      </c>
      <c r="N667" s="733" t="s">
        <v>713</v>
      </c>
    </row>
    <row r="668" spans="1:14" ht="24">
      <c r="A668" s="387" t="s">
        <v>793</v>
      </c>
      <c r="B668" s="97" t="s">
        <v>842</v>
      </c>
      <c r="C668" s="29" t="s">
        <v>843</v>
      </c>
      <c r="D668" s="843" t="s">
        <v>163</v>
      </c>
      <c r="E668" s="844">
        <v>4765.3100000000004</v>
      </c>
      <c r="F668" s="844">
        <v>5511.84</v>
      </c>
      <c r="G668" s="844">
        <v>5895.32</v>
      </c>
      <c r="H668" s="844">
        <v>6896.44</v>
      </c>
      <c r="I668" s="844">
        <v>7154.1108379900816</v>
      </c>
      <c r="J668" s="206" t="s">
        <v>713</v>
      </c>
      <c r="K668" s="206" t="s">
        <v>713</v>
      </c>
      <c r="L668" s="743" t="s">
        <v>713</v>
      </c>
      <c r="M668" s="746" t="s">
        <v>713</v>
      </c>
      <c r="N668" s="747" t="s">
        <v>713</v>
      </c>
    </row>
    <row r="669" spans="1:14" ht="24">
      <c r="A669" s="387" t="s">
        <v>793</v>
      </c>
      <c r="B669" s="97" t="s">
        <v>842</v>
      </c>
      <c r="C669" s="29" t="s">
        <v>843</v>
      </c>
      <c r="D669" s="843" t="s">
        <v>164</v>
      </c>
      <c r="E669" s="844">
        <v>98.69</v>
      </c>
      <c r="F669" s="844">
        <v>96.786224771109403</v>
      </c>
      <c r="G669" s="844">
        <v>97.2</v>
      </c>
      <c r="H669" s="844">
        <v>102.2</v>
      </c>
      <c r="I669" s="844">
        <v>100.9</v>
      </c>
      <c r="J669" s="206" t="s">
        <v>713</v>
      </c>
      <c r="K669" s="206" t="s">
        <v>713</v>
      </c>
      <c r="L669" s="743" t="s">
        <v>713</v>
      </c>
      <c r="M669" s="746" t="s">
        <v>713</v>
      </c>
      <c r="N669" s="747" t="s">
        <v>713</v>
      </c>
    </row>
    <row r="670" spans="1:14" ht="24">
      <c r="A670" s="387" t="s">
        <v>793</v>
      </c>
      <c r="B670" s="97" t="s">
        <v>842</v>
      </c>
      <c r="C670" s="29" t="s">
        <v>720</v>
      </c>
      <c r="D670" s="843" t="s">
        <v>163</v>
      </c>
      <c r="E670" s="844">
        <v>3383.26</v>
      </c>
      <c r="F670" s="844">
        <v>3907.27</v>
      </c>
      <c r="G670" s="844">
        <v>4370.08</v>
      </c>
      <c r="H670" s="844">
        <v>5144.7299999999996</v>
      </c>
      <c r="I670" s="844">
        <v>4836.7485686513401</v>
      </c>
      <c r="J670" s="206" t="s">
        <v>713</v>
      </c>
      <c r="K670" s="206" t="s">
        <v>713</v>
      </c>
      <c r="L670" s="743" t="s">
        <v>713</v>
      </c>
      <c r="M670" s="746" t="s">
        <v>713</v>
      </c>
      <c r="N670" s="747" t="s">
        <v>713</v>
      </c>
    </row>
    <row r="671" spans="1:14" ht="24">
      <c r="A671" s="387" t="s">
        <v>793</v>
      </c>
      <c r="B671" s="97" t="s">
        <v>842</v>
      </c>
      <c r="C671" s="29" t="s">
        <v>720</v>
      </c>
      <c r="D671" s="843" t="s">
        <v>164</v>
      </c>
      <c r="E671" s="844">
        <v>101.82</v>
      </c>
      <c r="F671" s="844">
        <v>100.06402425751068</v>
      </c>
      <c r="G671" s="844">
        <v>100.6</v>
      </c>
      <c r="H671" s="844">
        <v>107.4</v>
      </c>
      <c r="I671" s="844">
        <v>98.3</v>
      </c>
      <c r="J671" s="206" t="s">
        <v>713</v>
      </c>
      <c r="K671" s="206" t="s">
        <v>713</v>
      </c>
      <c r="L671" s="743" t="s">
        <v>713</v>
      </c>
      <c r="M671" s="746" t="s">
        <v>713</v>
      </c>
      <c r="N671" s="747" t="s">
        <v>713</v>
      </c>
    </row>
    <row r="672" spans="1:14" s="692" customFormat="1" ht="24">
      <c r="A672" s="377" t="s">
        <v>793</v>
      </c>
      <c r="B672" s="96" t="s">
        <v>844</v>
      </c>
      <c r="C672" s="839" t="s">
        <v>15</v>
      </c>
      <c r="D672" s="836" t="s">
        <v>163</v>
      </c>
      <c r="E672" s="194" t="s">
        <v>713</v>
      </c>
      <c r="F672" s="194" t="s">
        <v>713</v>
      </c>
      <c r="G672" s="194" t="s">
        <v>713</v>
      </c>
      <c r="H672" s="194" t="s">
        <v>713</v>
      </c>
      <c r="I672" s="194" t="s">
        <v>713</v>
      </c>
      <c r="J672" s="846">
        <v>7040.17</v>
      </c>
      <c r="K672" s="846">
        <v>7406.64</v>
      </c>
      <c r="L672" s="729">
        <v>8871.42</v>
      </c>
      <c r="M672" s="732">
        <v>10137.31</v>
      </c>
      <c r="N672" s="733">
        <v>12817.53</v>
      </c>
    </row>
    <row r="673" spans="1:14" s="692" customFormat="1" ht="24">
      <c r="A673" s="377" t="s">
        <v>793</v>
      </c>
      <c r="B673" s="96" t="s">
        <v>844</v>
      </c>
      <c r="C673" s="839" t="s">
        <v>15</v>
      </c>
      <c r="D673" s="836" t="s">
        <v>164</v>
      </c>
      <c r="E673" s="194" t="s">
        <v>713</v>
      </c>
      <c r="F673" s="194" t="s">
        <v>713</v>
      </c>
      <c r="G673" s="194" t="s">
        <v>713</v>
      </c>
      <c r="H673" s="194" t="s">
        <v>713</v>
      </c>
      <c r="I673" s="194" t="s">
        <v>713</v>
      </c>
      <c r="J673" s="846">
        <v>99.495749627253261</v>
      </c>
      <c r="K673" s="846">
        <v>95.811363906841024</v>
      </c>
      <c r="L673" s="729">
        <v>101.96</v>
      </c>
      <c r="M673" s="732">
        <v>104.07</v>
      </c>
      <c r="N673" s="733">
        <v>102.77</v>
      </c>
    </row>
    <row r="674" spans="1:14" ht="24">
      <c r="A674" s="387" t="s">
        <v>793</v>
      </c>
      <c r="B674" s="97" t="s">
        <v>845</v>
      </c>
      <c r="C674" s="29" t="s">
        <v>843</v>
      </c>
      <c r="D674" s="843" t="s">
        <v>163</v>
      </c>
      <c r="E674" s="205" t="s">
        <v>713</v>
      </c>
      <c r="F674" s="205" t="s">
        <v>713</v>
      </c>
      <c r="G674" s="205" t="s">
        <v>713</v>
      </c>
      <c r="H674" s="205" t="s">
        <v>713</v>
      </c>
      <c r="I674" s="205" t="s">
        <v>713</v>
      </c>
      <c r="J674" s="848">
        <v>7677.73</v>
      </c>
      <c r="K674" s="848">
        <v>8327.31</v>
      </c>
      <c r="L674" s="743">
        <v>10295.74</v>
      </c>
      <c r="M674" s="746">
        <v>11517.95</v>
      </c>
      <c r="N674" s="747">
        <v>13771.36</v>
      </c>
    </row>
    <row r="675" spans="1:14" ht="24">
      <c r="A675" s="387" t="s">
        <v>793</v>
      </c>
      <c r="B675" s="97" t="s">
        <v>845</v>
      </c>
      <c r="C675" s="29" t="s">
        <v>843</v>
      </c>
      <c r="D675" s="843" t="s">
        <v>164</v>
      </c>
      <c r="E675" s="205" t="s">
        <v>713</v>
      </c>
      <c r="F675" s="205" t="s">
        <v>713</v>
      </c>
      <c r="G675" s="205" t="s">
        <v>713</v>
      </c>
      <c r="H675" s="205" t="s">
        <v>713</v>
      </c>
      <c r="I675" s="205" t="s">
        <v>713</v>
      </c>
      <c r="J675" s="848">
        <v>98.30111568904104</v>
      </c>
      <c r="K675" s="848">
        <v>97.590276727923467</v>
      </c>
      <c r="L675" s="743">
        <v>107.38</v>
      </c>
      <c r="M675" s="746">
        <v>106.7</v>
      </c>
      <c r="N675" s="747">
        <v>100.55</v>
      </c>
    </row>
    <row r="676" spans="1:14" ht="24">
      <c r="A676" s="387" t="s">
        <v>793</v>
      </c>
      <c r="B676" s="97" t="s">
        <v>845</v>
      </c>
      <c r="C676" s="29" t="s">
        <v>720</v>
      </c>
      <c r="D676" s="843" t="s">
        <v>163</v>
      </c>
      <c r="E676" s="205" t="s">
        <v>713</v>
      </c>
      <c r="F676" s="205" t="s">
        <v>713</v>
      </c>
      <c r="G676" s="205" t="s">
        <v>713</v>
      </c>
      <c r="H676" s="205" t="s">
        <v>713</v>
      </c>
      <c r="I676" s="205" t="s">
        <v>713</v>
      </c>
      <c r="J676" s="848">
        <v>6194.52</v>
      </c>
      <c r="K676" s="848">
        <v>6422.9</v>
      </c>
      <c r="L676" s="743">
        <v>7742.65</v>
      </c>
      <c r="M676" s="746">
        <v>8728.39</v>
      </c>
      <c r="N676" s="747">
        <v>11817.86</v>
      </c>
    </row>
    <row r="677" spans="1:14" ht="24">
      <c r="A677" s="387" t="s">
        <v>793</v>
      </c>
      <c r="B677" s="97" t="s">
        <v>845</v>
      </c>
      <c r="C677" s="29" t="s">
        <v>720</v>
      </c>
      <c r="D677" s="843" t="s">
        <v>164</v>
      </c>
      <c r="E677" s="205" t="s">
        <v>713</v>
      </c>
      <c r="F677" s="205" t="s">
        <v>713</v>
      </c>
      <c r="G677" s="205" t="s">
        <v>713</v>
      </c>
      <c r="H677" s="205" t="s">
        <v>713</v>
      </c>
      <c r="I677" s="205" t="s">
        <v>713</v>
      </c>
      <c r="J677" s="848">
        <v>99.771450107993459</v>
      </c>
      <c r="K677" s="848">
        <v>94.336214037705687</v>
      </c>
      <c r="L677" s="743">
        <v>99.72</v>
      </c>
      <c r="M677" s="746">
        <v>100.55</v>
      </c>
      <c r="N677" s="747">
        <v>104.32</v>
      </c>
    </row>
    <row r="678" spans="1:14" s="692" customFormat="1" ht="24">
      <c r="A678" s="377" t="s">
        <v>793</v>
      </c>
      <c r="B678" s="96" t="s">
        <v>846</v>
      </c>
      <c r="C678" s="839" t="s">
        <v>15</v>
      </c>
      <c r="D678" s="836" t="s">
        <v>163</v>
      </c>
      <c r="E678" s="194" t="s">
        <v>713</v>
      </c>
      <c r="F678" s="194" t="s">
        <v>713</v>
      </c>
      <c r="G678" s="194" t="s">
        <v>713</v>
      </c>
      <c r="H678" s="194" t="s">
        <v>713</v>
      </c>
      <c r="I678" s="194" t="s">
        <v>713</v>
      </c>
      <c r="J678" s="846">
        <v>5853.65</v>
      </c>
      <c r="K678" s="846">
        <v>6458.61</v>
      </c>
      <c r="L678" s="729">
        <v>7301.37</v>
      </c>
      <c r="M678" s="732">
        <v>8824.35</v>
      </c>
      <c r="N678" s="733">
        <v>11233.41</v>
      </c>
    </row>
    <row r="679" spans="1:14" s="692" customFormat="1" ht="24">
      <c r="A679" s="377" t="s">
        <v>793</v>
      </c>
      <c r="B679" s="96" t="s">
        <v>846</v>
      </c>
      <c r="C679" s="839" t="s">
        <v>15</v>
      </c>
      <c r="D679" s="836" t="s">
        <v>164</v>
      </c>
      <c r="E679" s="194" t="s">
        <v>713</v>
      </c>
      <c r="F679" s="194" t="s">
        <v>713</v>
      </c>
      <c r="G679" s="194" t="s">
        <v>713</v>
      </c>
      <c r="H679" s="194" t="s">
        <v>713</v>
      </c>
      <c r="I679" s="194" t="s">
        <v>713</v>
      </c>
      <c r="J679" s="846">
        <v>98.781942782698792</v>
      </c>
      <c r="K679" s="846">
        <v>97.449620075924443</v>
      </c>
      <c r="L679" s="729">
        <v>96.02</v>
      </c>
      <c r="M679" s="732">
        <v>97.23</v>
      </c>
      <c r="N679" s="733">
        <v>98.39</v>
      </c>
    </row>
    <row r="680" spans="1:14" ht="24">
      <c r="A680" s="387" t="s">
        <v>793</v>
      </c>
      <c r="B680" s="97" t="s">
        <v>847</v>
      </c>
      <c r="C680" s="29" t="s">
        <v>843</v>
      </c>
      <c r="D680" s="843" t="s">
        <v>163</v>
      </c>
      <c r="E680" s="205" t="s">
        <v>713</v>
      </c>
      <c r="F680" s="205" t="s">
        <v>713</v>
      </c>
      <c r="G680" s="205" t="s">
        <v>713</v>
      </c>
      <c r="H680" s="205" t="s">
        <v>713</v>
      </c>
      <c r="I680" s="205" t="s">
        <v>713</v>
      </c>
      <c r="J680" s="848">
        <v>7281.37</v>
      </c>
      <c r="K680" s="848">
        <v>8027.44</v>
      </c>
      <c r="L680" s="743">
        <v>8878.19</v>
      </c>
      <c r="M680" s="746">
        <v>10857.5</v>
      </c>
      <c r="N680" s="747">
        <v>13390.5</v>
      </c>
    </row>
    <row r="681" spans="1:14" ht="24">
      <c r="A681" s="387" t="s">
        <v>793</v>
      </c>
      <c r="B681" s="97" t="s">
        <v>847</v>
      </c>
      <c r="C681" s="29" t="s">
        <v>843</v>
      </c>
      <c r="D681" s="843" t="s">
        <v>164</v>
      </c>
      <c r="E681" s="205" t="s">
        <v>713</v>
      </c>
      <c r="F681" s="205" t="s">
        <v>713</v>
      </c>
      <c r="G681" s="205" t="s">
        <v>713</v>
      </c>
      <c r="H681" s="205" t="s">
        <v>713</v>
      </c>
      <c r="I681" s="205" t="s">
        <v>713</v>
      </c>
      <c r="J681" s="848">
        <v>98.819679873621467</v>
      </c>
      <c r="K681" s="848">
        <v>97.249493608319355</v>
      </c>
      <c r="L681" s="743">
        <v>95.64</v>
      </c>
      <c r="M681" s="746">
        <v>96.66</v>
      </c>
      <c r="N681" s="747">
        <v>98.18</v>
      </c>
    </row>
    <row r="682" spans="1:14" ht="24">
      <c r="A682" s="387" t="s">
        <v>793</v>
      </c>
      <c r="B682" s="97" t="s">
        <v>847</v>
      </c>
      <c r="C682" s="29" t="s">
        <v>720</v>
      </c>
      <c r="D682" s="843" t="s">
        <v>163</v>
      </c>
      <c r="E682" s="205" t="s">
        <v>713</v>
      </c>
      <c r="F682" s="205" t="s">
        <v>713</v>
      </c>
      <c r="G682" s="205" t="s">
        <v>713</v>
      </c>
      <c r="H682" s="205" t="s">
        <v>713</v>
      </c>
      <c r="I682" s="205" t="s">
        <v>713</v>
      </c>
      <c r="J682" s="848">
        <v>5117.3900000000003</v>
      </c>
      <c r="K682" s="848">
        <v>5685.58</v>
      </c>
      <c r="L682" s="743">
        <v>6571.86</v>
      </c>
      <c r="M682" s="746">
        <v>7777.57</v>
      </c>
      <c r="N682" s="747">
        <v>10190.280000000001</v>
      </c>
    </row>
    <row r="683" spans="1:14" ht="24">
      <c r="A683" s="387" t="s">
        <v>793</v>
      </c>
      <c r="B683" s="97" t="s">
        <v>847</v>
      </c>
      <c r="C683" s="29" t="s">
        <v>720</v>
      </c>
      <c r="D683" s="843" t="s">
        <v>164</v>
      </c>
      <c r="E683" s="205" t="s">
        <v>713</v>
      </c>
      <c r="F683" s="205" t="s">
        <v>713</v>
      </c>
      <c r="G683" s="205" t="s">
        <v>713</v>
      </c>
      <c r="H683" s="205" t="s">
        <v>713</v>
      </c>
      <c r="I683" s="205" t="s">
        <v>713</v>
      </c>
      <c r="J683" s="848">
        <v>100.10367579600516</v>
      </c>
      <c r="K683" s="848">
        <v>99.444322981801008</v>
      </c>
      <c r="L683" s="743">
        <v>98.33</v>
      </c>
      <c r="M683" s="746">
        <v>97.9</v>
      </c>
      <c r="N683" s="747">
        <v>98.99</v>
      </c>
    </row>
    <row r="684" spans="1:14" s="692" customFormat="1" ht="24">
      <c r="A684" s="377" t="s">
        <v>793</v>
      </c>
      <c r="B684" s="92" t="s">
        <v>848</v>
      </c>
      <c r="C684" s="839" t="s">
        <v>15</v>
      </c>
      <c r="D684" s="836" t="s">
        <v>163</v>
      </c>
      <c r="E684" s="840">
        <v>3608.67</v>
      </c>
      <c r="F684" s="840">
        <v>4259.07</v>
      </c>
      <c r="G684" s="840">
        <v>4112.9399999999996</v>
      </c>
      <c r="H684" s="840">
        <v>4699.2299999999996</v>
      </c>
      <c r="I684" s="840">
        <v>4974.51</v>
      </c>
      <c r="J684" s="846">
        <v>5208.32</v>
      </c>
      <c r="K684" s="846">
        <v>6007.02</v>
      </c>
      <c r="L684" s="729">
        <v>6914.44</v>
      </c>
      <c r="M684" s="732">
        <v>8697.6200000000008</v>
      </c>
      <c r="N684" s="733">
        <v>10035.31</v>
      </c>
    </row>
    <row r="685" spans="1:14" s="692" customFormat="1" ht="24">
      <c r="A685" s="377" t="s">
        <v>793</v>
      </c>
      <c r="B685" s="92" t="s">
        <v>848</v>
      </c>
      <c r="C685" s="839" t="s">
        <v>15</v>
      </c>
      <c r="D685" s="836" t="s">
        <v>164</v>
      </c>
      <c r="E685" s="840">
        <v>98.620175122159196</v>
      </c>
      <c r="F685" s="840">
        <v>98.41325957659194</v>
      </c>
      <c r="G685" s="840">
        <v>94.983557189572664</v>
      </c>
      <c r="H685" s="840">
        <v>101.9</v>
      </c>
      <c r="I685" s="840">
        <v>103.2</v>
      </c>
      <c r="J685" s="846">
        <v>102.15116187846169</v>
      </c>
      <c r="K685" s="846">
        <v>102.09474537583895</v>
      </c>
      <c r="L685" s="729">
        <v>104.58</v>
      </c>
      <c r="M685" s="732">
        <v>105.9</v>
      </c>
      <c r="N685" s="733">
        <v>97.58</v>
      </c>
    </row>
    <row r="686" spans="1:14" ht="24">
      <c r="A686" s="387" t="s">
        <v>793</v>
      </c>
      <c r="B686" s="847" t="s">
        <v>849</v>
      </c>
      <c r="C686" s="29" t="s">
        <v>843</v>
      </c>
      <c r="D686" s="843" t="s">
        <v>163</v>
      </c>
      <c r="E686" s="844">
        <v>4319.8100000000004</v>
      </c>
      <c r="F686" s="844">
        <v>5316.55</v>
      </c>
      <c r="G686" s="844">
        <v>4952.83</v>
      </c>
      <c r="H686" s="844">
        <v>5748.65</v>
      </c>
      <c r="I686" s="844">
        <v>6027.35</v>
      </c>
      <c r="J686" s="848">
        <v>6277.44</v>
      </c>
      <c r="K686" s="848">
        <v>7346.51</v>
      </c>
      <c r="L686" s="743">
        <v>8409.57</v>
      </c>
      <c r="M686" s="746">
        <v>10465.879999999999</v>
      </c>
      <c r="N686" s="747">
        <v>11573.02</v>
      </c>
    </row>
    <row r="687" spans="1:14" ht="24">
      <c r="A687" s="387" t="s">
        <v>793</v>
      </c>
      <c r="B687" s="847" t="s">
        <v>849</v>
      </c>
      <c r="C687" s="29" t="s">
        <v>843</v>
      </c>
      <c r="D687" s="843" t="s">
        <v>164</v>
      </c>
      <c r="E687" s="844">
        <v>97.457422543885968</v>
      </c>
      <c r="F687" s="844">
        <v>100.09507672032383</v>
      </c>
      <c r="G687" s="844">
        <v>96.119756946263848</v>
      </c>
      <c r="H687" s="844">
        <v>103.8</v>
      </c>
      <c r="I687" s="844">
        <v>105.1</v>
      </c>
      <c r="J687" s="848">
        <v>104.63219618870146</v>
      </c>
      <c r="K687" s="848">
        <v>106.39498677758243</v>
      </c>
      <c r="L687" s="743">
        <v>110.12</v>
      </c>
      <c r="M687" s="746">
        <v>109.7</v>
      </c>
      <c r="N687" s="747">
        <v>97.58</v>
      </c>
    </row>
    <row r="688" spans="1:14" ht="24">
      <c r="A688" s="387" t="s">
        <v>793</v>
      </c>
      <c r="B688" s="847" t="s">
        <v>849</v>
      </c>
      <c r="C688" s="29" t="s">
        <v>720</v>
      </c>
      <c r="D688" s="843" t="s">
        <v>163</v>
      </c>
      <c r="E688" s="844">
        <v>2913.74</v>
      </c>
      <c r="F688" s="844">
        <v>3414.41</v>
      </c>
      <c r="G688" s="844">
        <v>3405.41</v>
      </c>
      <c r="H688" s="844">
        <v>3719.56</v>
      </c>
      <c r="I688" s="844">
        <v>4047.23</v>
      </c>
      <c r="J688" s="848">
        <v>4228.37</v>
      </c>
      <c r="K688" s="848">
        <v>4841.0600000000004</v>
      </c>
      <c r="L688" s="743">
        <v>5544.28</v>
      </c>
      <c r="M688" s="746">
        <v>7062.56</v>
      </c>
      <c r="N688" s="747">
        <v>8686.7099999999991</v>
      </c>
    </row>
    <row r="689" spans="1:14" ht="24">
      <c r="A689" s="387" t="s">
        <v>793</v>
      </c>
      <c r="B689" s="847" t="s">
        <v>849</v>
      </c>
      <c r="C689" s="29" t="s">
        <v>720</v>
      </c>
      <c r="D689" s="843" t="s">
        <v>164</v>
      </c>
      <c r="E689" s="844">
        <v>99.301013887705537</v>
      </c>
      <c r="F689" s="844">
        <v>98.799730315490365</v>
      </c>
      <c r="G689" s="844">
        <v>96.457422220208016</v>
      </c>
      <c r="H689" s="844">
        <v>98.4</v>
      </c>
      <c r="I689" s="844">
        <v>102.7</v>
      </c>
      <c r="J689" s="848">
        <v>99.661303780104376</v>
      </c>
      <c r="K689" s="848">
        <v>98.273485569749781</v>
      </c>
      <c r="L689" s="743">
        <v>98.5</v>
      </c>
      <c r="M689" s="746">
        <v>100.93</v>
      </c>
      <c r="N689" s="747">
        <v>97.66</v>
      </c>
    </row>
    <row r="690" spans="1:14" s="692" customFormat="1" ht="24">
      <c r="A690" s="377" t="s">
        <v>793</v>
      </c>
      <c r="B690" s="96" t="s">
        <v>850</v>
      </c>
      <c r="C690" s="839" t="s">
        <v>15</v>
      </c>
      <c r="D690" s="836" t="s">
        <v>163</v>
      </c>
      <c r="E690" s="840">
        <v>2527.96</v>
      </c>
      <c r="F690" s="840">
        <v>2930.83</v>
      </c>
      <c r="G690" s="840">
        <v>3268.34</v>
      </c>
      <c r="H690" s="840">
        <v>3536.4</v>
      </c>
      <c r="I690" s="840">
        <v>3360.73</v>
      </c>
      <c r="J690" s="846">
        <v>3839.63</v>
      </c>
      <c r="K690" s="846">
        <v>4204.5200000000004</v>
      </c>
      <c r="L690" s="729">
        <v>4814.5</v>
      </c>
      <c r="M690" s="732">
        <v>7012.4</v>
      </c>
      <c r="N690" s="733">
        <v>7493.7</v>
      </c>
    </row>
    <row r="691" spans="1:14" s="692" customFormat="1" ht="24">
      <c r="A691" s="377" t="s">
        <v>793</v>
      </c>
      <c r="B691" s="96" t="s">
        <v>850</v>
      </c>
      <c r="C691" s="839" t="s">
        <v>15</v>
      </c>
      <c r="D691" s="836" t="s">
        <v>164</v>
      </c>
      <c r="E691" s="840">
        <v>106.28200492739244</v>
      </c>
      <c r="F691" s="840">
        <v>100.52063862260559</v>
      </c>
      <c r="G691" s="840">
        <v>104.99982330509428</v>
      </c>
      <c r="H691" s="840">
        <v>107</v>
      </c>
      <c r="I691" s="840">
        <v>97.1</v>
      </c>
      <c r="J691" s="846">
        <v>103.99244898733014</v>
      </c>
      <c r="K691" s="846">
        <v>99.412442042195423</v>
      </c>
      <c r="L691" s="729">
        <v>99.92</v>
      </c>
      <c r="M691" s="732">
        <v>115.57</v>
      </c>
      <c r="N691" s="733">
        <v>99.71</v>
      </c>
    </row>
    <row r="692" spans="1:14" ht="24">
      <c r="A692" s="387" t="s">
        <v>793</v>
      </c>
      <c r="B692" s="97" t="s">
        <v>851</v>
      </c>
      <c r="C692" s="29" t="s">
        <v>843</v>
      </c>
      <c r="D692" s="843" t="s">
        <v>163</v>
      </c>
      <c r="E692" s="844">
        <v>2972.08</v>
      </c>
      <c r="F692" s="844">
        <v>3496.73</v>
      </c>
      <c r="G692" s="844">
        <v>3648.24</v>
      </c>
      <c r="H692" s="844">
        <v>3886.85</v>
      </c>
      <c r="I692" s="844">
        <v>3621.66</v>
      </c>
      <c r="J692" s="848">
        <v>4182.63</v>
      </c>
      <c r="K692" s="848">
        <v>4834.93</v>
      </c>
      <c r="L692" s="743">
        <v>5609.02</v>
      </c>
      <c r="M692" s="746">
        <v>8903.84</v>
      </c>
      <c r="N692" s="747">
        <v>8328.9699999999993</v>
      </c>
    </row>
    <row r="693" spans="1:14" ht="24">
      <c r="A693" s="387" t="s">
        <v>793</v>
      </c>
      <c r="B693" s="97" t="s">
        <v>851</v>
      </c>
      <c r="C693" s="29" t="s">
        <v>843</v>
      </c>
      <c r="D693" s="843" t="s">
        <v>164</v>
      </c>
      <c r="E693" s="844">
        <v>110.94901410343513</v>
      </c>
      <c r="F693" s="844">
        <v>107.50172163604614</v>
      </c>
      <c r="G693" s="844">
        <v>107.19146285566536</v>
      </c>
      <c r="H693" s="844">
        <v>104.3</v>
      </c>
      <c r="I693" s="844">
        <v>91.6</v>
      </c>
      <c r="J693" s="848">
        <v>101.92785705930518</v>
      </c>
      <c r="K693" s="848">
        <v>101.49611853070959</v>
      </c>
      <c r="L693" s="743">
        <v>103.14</v>
      </c>
      <c r="M693" s="746">
        <v>128.37</v>
      </c>
      <c r="N693" s="747">
        <v>100.26</v>
      </c>
    </row>
    <row r="694" spans="1:14" ht="24">
      <c r="A694" s="387" t="s">
        <v>793</v>
      </c>
      <c r="B694" s="97" t="s">
        <v>851</v>
      </c>
      <c r="C694" s="29" t="s">
        <v>720</v>
      </c>
      <c r="D694" s="843" t="s">
        <v>163</v>
      </c>
      <c r="E694" s="844">
        <v>2387.0100000000002</v>
      </c>
      <c r="F694" s="844">
        <v>2707.21</v>
      </c>
      <c r="G694" s="844">
        <v>3063.52</v>
      </c>
      <c r="H694" s="844">
        <v>3386.59</v>
      </c>
      <c r="I694" s="844">
        <v>3235.45</v>
      </c>
      <c r="J694" s="848">
        <v>3655.07</v>
      </c>
      <c r="K694" s="848">
        <v>3882.49</v>
      </c>
      <c r="L694" s="743">
        <v>4370.0600000000004</v>
      </c>
      <c r="M694" s="746">
        <v>5818.37</v>
      </c>
      <c r="N694" s="747">
        <v>7075.29</v>
      </c>
    </row>
    <row r="695" spans="1:14" ht="24">
      <c r="A695" s="387" t="s">
        <v>793</v>
      </c>
      <c r="B695" s="97" t="s">
        <v>851</v>
      </c>
      <c r="C695" s="29" t="s">
        <v>720</v>
      </c>
      <c r="D695" s="843" t="s">
        <v>164</v>
      </c>
      <c r="E695" s="844">
        <v>105.37838052605093</v>
      </c>
      <c r="F695" s="844">
        <v>97.263399176540759</v>
      </c>
      <c r="G695" s="844">
        <v>103.09536469305478</v>
      </c>
      <c r="H695" s="844">
        <v>108.5</v>
      </c>
      <c r="I695" s="844">
        <v>100.9</v>
      </c>
      <c r="J695" s="848">
        <v>105.26183921022015</v>
      </c>
      <c r="K695" s="848">
        <v>99.239819744749141</v>
      </c>
      <c r="L695" s="743">
        <v>98.83</v>
      </c>
      <c r="M695" s="746">
        <v>105.44</v>
      </c>
      <c r="N695" s="747">
        <v>101.01</v>
      </c>
    </row>
    <row r="696" spans="1:14" s="692" customFormat="1" ht="24">
      <c r="A696" s="377" t="s">
        <v>793</v>
      </c>
      <c r="B696" s="96" t="s">
        <v>852</v>
      </c>
      <c r="C696" s="839" t="s">
        <v>15</v>
      </c>
      <c r="D696" s="836" t="s">
        <v>163</v>
      </c>
      <c r="E696" s="840">
        <v>2470.27</v>
      </c>
      <c r="F696" s="840">
        <v>2978.16</v>
      </c>
      <c r="G696" s="840">
        <v>3212.27</v>
      </c>
      <c r="H696" s="840">
        <v>3735.37</v>
      </c>
      <c r="I696" s="840">
        <v>3593.03</v>
      </c>
      <c r="J696" s="846">
        <v>3891.74</v>
      </c>
      <c r="K696" s="846">
        <v>4365.51</v>
      </c>
      <c r="L696" s="729">
        <v>4787.6499999999996</v>
      </c>
      <c r="M696" s="732">
        <v>6170.93</v>
      </c>
      <c r="N696" s="733">
        <v>7768.41</v>
      </c>
    </row>
    <row r="697" spans="1:14" s="692" customFormat="1" ht="24">
      <c r="A697" s="377" t="s">
        <v>793</v>
      </c>
      <c r="B697" s="96" t="s">
        <v>852</v>
      </c>
      <c r="C697" s="839" t="s">
        <v>15</v>
      </c>
      <c r="D697" s="836" t="s">
        <v>164</v>
      </c>
      <c r="E697" s="840">
        <v>103.85438432012242</v>
      </c>
      <c r="F697" s="840">
        <v>102.94508047121286</v>
      </c>
      <c r="G697" s="840">
        <v>103.60156098819584</v>
      </c>
      <c r="H697" s="840">
        <v>111.9</v>
      </c>
      <c r="I697" s="840">
        <v>103.4</v>
      </c>
      <c r="J697" s="846">
        <v>105.01668991831789</v>
      </c>
      <c r="K697" s="846">
        <v>101.85986280274395</v>
      </c>
      <c r="L697" s="729">
        <v>99.07</v>
      </c>
      <c r="M697" s="732">
        <v>103.77</v>
      </c>
      <c r="N697" s="733">
        <v>103.18</v>
      </c>
    </row>
    <row r="698" spans="1:14" ht="24">
      <c r="A698" s="387" t="s">
        <v>793</v>
      </c>
      <c r="B698" s="97" t="s">
        <v>853</v>
      </c>
      <c r="C698" s="29" t="s">
        <v>843</v>
      </c>
      <c r="D698" s="843" t="s">
        <v>163</v>
      </c>
      <c r="E698" s="844">
        <v>2734.37</v>
      </c>
      <c r="F698" s="844">
        <v>3316.9</v>
      </c>
      <c r="G698" s="844">
        <v>3551.74</v>
      </c>
      <c r="H698" s="844">
        <v>4093.14</v>
      </c>
      <c r="I698" s="844">
        <v>3907.22</v>
      </c>
      <c r="J698" s="848">
        <v>4219.8100000000004</v>
      </c>
      <c r="K698" s="848">
        <v>4767.6000000000004</v>
      </c>
      <c r="L698" s="743">
        <v>5135.46</v>
      </c>
      <c r="M698" s="746">
        <v>6826.56</v>
      </c>
      <c r="N698" s="747">
        <v>8387.98</v>
      </c>
    </row>
    <row r="699" spans="1:14" ht="24">
      <c r="A699" s="387" t="s">
        <v>793</v>
      </c>
      <c r="B699" s="97" t="s">
        <v>853</v>
      </c>
      <c r="C699" s="29" t="s">
        <v>843</v>
      </c>
      <c r="D699" s="843" t="s">
        <v>164</v>
      </c>
      <c r="E699" s="844">
        <v>104.24192749037398</v>
      </c>
      <c r="F699" s="844">
        <v>104.1592739719575</v>
      </c>
      <c r="G699" s="844">
        <v>104.50136079440971</v>
      </c>
      <c r="H699" s="844">
        <v>111.1</v>
      </c>
      <c r="I699" s="844">
        <v>102.4</v>
      </c>
      <c r="J699" s="848">
        <v>104.78142653175244</v>
      </c>
      <c r="K699" s="848">
        <v>102.30593930654443</v>
      </c>
      <c r="L699" s="743">
        <v>99.25</v>
      </c>
      <c r="M699" s="746">
        <v>105.83</v>
      </c>
      <c r="N699" s="747">
        <v>104.25</v>
      </c>
    </row>
    <row r="700" spans="1:14" ht="24">
      <c r="A700" s="387" t="s">
        <v>793</v>
      </c>
      <c r="B700" s="97" t="s">
        <v>853</v>
      </c>
      <c r="C700" s="29" t="s">
        <v>720</v>
      </c>
      <c r="D700" s="843" t="s">
        <v>163</v>
      </c>
      <c r="E700" s="844">
        <v>2189.0300000000002</v>
      </c>
      <c r="F700" s="844">
        <v>2601.9699999999998</v>
      </c>
      <c r="G700" s="844">
        <v>2782.45</v>
      </c>
      <c r="H700" s="844">
        <v>3312.43</v>
      </c>
      <c r="I700" s="844">
        <v>3152.49</v>
      </c>
      <c r="J700" s="848">
        <v>3431.89</v>
      </c>
      <c r="K700" s="848">
        <v>3822.67</v>
      </c>
      <c r="L700" s="743">
        <v>4249.45</v>
      </c>
      <c r="M700" s="746">
        <v>5172.3</v>
      </c>
      <c r="N700" s="747">
        <v>6724.8</v>
      </c>
    </row>
    <row r="701" spans="1:14" ht="24">
      <c r="A701" s="387" t="s">
        <v>793</v>
      </c>
      <c r="B701" s="97" t="s">
        <v>853</v>
      </c>
      <c r="C701" s="29" t="s">
        <v>720</v>
      </c>
      <c r="D701" s="843" t="s">
        <v>164</v>
      </c>
      <c r="E701" s="844">
        <v>103.73369853665935</v>
      </c>
      <c r="F701" s="844">
        <v>101.75352836969572</v>
      </c>
      <c r="G701" s="844">
        <v>101.49741008243961</v>
      </c>
      <c r="H701" s="844">
        <v>113.5</v>
      </c>
      <c r="I701" s="844">
        <v>104.7</v>
      </c>
      <c r="J701" s="848">
        <v>105.88527493412812</v>
      </c>
      <c r="K701" s="848">
        <v>102.94230909056637</v>
      </c>
      <c r="L701" s="743">
        <v>100.43</v>
      </c>
      <c r="M701" s="746">
        <v>101.24</v>
      </c>
      <c r="N701" s="747">
        <v>101.32</v>
      </c>
    </row>
    <row r="702" spans="1:14" s="692" customFormat="1" ht="24">
      <c r="A702" s="377" t="s">
        <v>793</v>
      </c>
      <c r="B702" s="96" t="s">
        <v>854</v>
      </c>
      <c r="C702" s="839" t="s">
        <v>15</v>
      </c>
      <c r="D702" s="836" t="s">
        <v>163</v>
      </c>
      <c r="E702" s="840">
        <v>2364.41</v>
      </c>
      <c r="F702" s="840">
        <v>2771.09</v>
      </c>
      <c r="G702" s="840">
        <v>2873.52</v>
      </c>
      <c r="H702" s="840">
        <v>3384.92</v>
      </c>
      <c r="I702" s="840">
        <v>3525.95</v>
      </c>
      <c r="J702" s="846">
        <v>3686.42</v>
      </c>
      <c r="K702" s="846">
        <v>4021.9</v>
      </c>
      <c r="L702" s="729">
        <v>4501.26</v>
      </c>
      <c r="M702" s="732">
        <v>5252.68</v>
      </c>
      <c r="N702" s="733">
        <v>7125.25</v>
      </c>
    </row>
    <row r="703" spans="1:14" s="692" customFormat="1" ht="24">
      <c r="A703" s="377" t="s">
        <v>793</v>
      </c>
      <c r="B703" s="96" t="s">
        <v>854</v>
      </c>
      <c r="C703" s="839" t="s">
        <v>15</v>
      </c>
      <c r="D703" s="836" t="s">
        <v>164</v>
      </c>
      <c r="E703" s="840">
        <v>104.49645772472344</v>
      </c>
      <c r="F703" s="840">
        <v>103.31252982581725</v>
      </c>
      <c r="G703" s="840">
        <v>100.40356817157414</v>
      </c>
      <c r="H703" s="840">
        <v>109.6</v>
      </c>
      <c r="I703" s="840">
        <v>107</v>
      </c>
      <c r="J703" s="846">
        <v>103.91072475533308</v>
      </c>
      <c r="K703" s="846">
        <v>102.19046723700291</v>
      </c>
      <c r="L703" s="729">
        <v>99.51</v>
      </c>
      <c r="M703" s="732">
        <v>99.92</v>
      </c>
      <c r="N703" s="733">
        <v>103.95</v>
      </c>
    </row>
    <row r="704" spans="1:14" ht="24">
      <c r="A704" s="387" t="s">
        <v>793</v>
      </c>
      <c r="B704" s="97" t="s">
        <v>855</v>
      </c>
      <c r="C704" s="29" t="s">
        <v>843</v>
      </c>
      <c r="D704" s="843" t="s">
        <v>163</v>
      </c>
      <c r="E704" s="844">
        <v>2659.9</v>
      </c>
      <c r="F704" s="844">
        <v>3224.68</v>
      </c>
      <c r="G704" s="844">
        <v>3175.79</v>
      </c>
      <c r="H704" s="844">
        <v>3654.15</v>
      </c>
      <c r="I704" s="844">
        <v>3976.43</v>
      </c>
      <c r="J704" s="848">
        <v>4236.0600000000004</v>
      </c>
      <c r="K704" s="848">
        <v>4657.0200000000004</v>
      </c>
      <c r="L704" s="743">
        <v>5012.1400000000003</v>
      </c>
      <c r="M704" s="746">
        <v>5972.43</v>
      </c>
      <c r="N704" s="747">
        <v>7968.2</v>
      </c>
    </row>
    <row r="705" spans="1:14" ht="24">
      <c r="A705" s="387" t="s">
        <v>793</v>
      </c>
      <c r="B705" s="97" t="s">
        <v>855</v>
      </c>
      <c r="C705" s="29" t="s">
        <v>843</v>
      </c>
      <c r="D705" s="843" t="s">
        <v>164</v>
      </c>
      <c r="E705" s="844">
        <v>106.71400774307436</v>
      </c>
      <c r="F705" s="844">
        <v>108.36419358957987</v>
      </c>
      <c r="G705" s="844">
        <v>100.30035246409035</v>
      </c>
      <c r="H705" s="844">
        <v>103.3</v>
      </c>
      <c r="I705" s="844">
        <v>106.1</v>
      </c>
      <c r="J705" s="848">
        <v>106.89482011592726</v>
      </c>
      <c r="K705" s="848">
        <v>104.35267782117383</v>
      </c>
      <c r="L705" s="743">
        <v>99.16</v>
      </c>
      <c r="M705" s="746">
        <v>100.15</v>
      </c>
      <c r="N705" s="747">
        <v>104.14</v>
      </c>
    </row>
    <row r="706" spans="1:14" ht="24">
      <c r="A706" s="387" t="s">
        <v>793</v>
      </c>
      <c r="B706" s="97" t="s">
        <v>855</v>
      </c>
      <c r="C706" s="29" t="s">
        <v>720</v>
      </c>
      <c r="D706" s="843" t="s">
        <v>163</v>
      </c>
      <c r="E706" s="844">
        <v>2171.29</v>
      </c>
      <c r="F706" s="844">
        <v>2463.34</v>
      </c>
      <c r="G706" s="844">
        <v>2635.03</v>
      </c>
      <c r="H706" s="844">
        <v>3172.03</v>
      </c>
      <c r="I706" s="844">
        <v>3084.16</v>
      </c>
      <c r="J706" s="848">
        <v>3230.51</v>
      </c>
      <c r="K706" s="848">
        <v>3484.01</v>
      </c>
      <c r="L706" s="743">
        <v>3963.8</v>
      </c>
      <c r="M706" s="746">
        <v>4548.3500000000004</v>
      </c>
      <c r="N706" s="747">
        <v>6171.81</v>
      </c>
    </row>
    <row r="707" spans="1:14" ht="24">
      <c r="A707" s="387" t="s">
        <v>793</v>
      </c>
      <c r="B707" s="97" t="s">
        <v>855</v>
      </c>
      <c r="C707" s="29" t="s">
        <v>720</v>
      </c>
      <c r="D707" s="843" t="s">
        <v>164</v>
      </c>
      <c r="E707" s="844">
        <v>102.20047633840737</v>
      </c>
      <c r="F707" s="844">
        <v>98.549762160994405</v>
      </c>
      <c r="G707" s="844">
        <v>99.960926534297414</v>
      </c>
      <c r="H707" s="844">
        <v>114.5</v>
      </c>
      <c r="I707" s="844">
        <v>105.3</v>
      </c>
      <c r="J707" s="848">
        <v>101.68877445024333</v>
      </c>
      <c r="K707" s="848">
        <v>100.09365797601093</v>
      </c>
      <c r="L707" s="743">
        <v>98.21</v>
      </c>
      <c r="M707" s="746">
        <v>98.47</v>
      </c>
      <c r="N707" s="747">
        <v>100.84</v>
      </c>
    </row>
    <row r="708" spans="1:14" s="692" customFormat="1" ht="24">
      <c r="A708" s="377" t="s">
        <v>793</v>
      </c>
      <c r="B708" s="96" t="s">
        <v>856</v>
      </c>
      <c r="C708" s="839" t="s">
        <v>15</v>
      </c>
      <c r="D708" s="836" t="s">
        <v>163</v>
      </c>
      <c r="E708" s="840">
        <v>2007.45</v>
      </c>
      <c r="F708" s="840">
        <v>2474.5300000000002</v>
      </c>
      <c r="G708" s="840">
        <v>2593.37</v>
      </c>
      <c r="H708" s="840">
        <v>2842.33</v>
      </c>
      <c r="I708" s="840">
        <v>3052.67</v>
      </c>
      <c r="J708" s="846">
        <v>3050.71</v>
      </c>
      <c r="K708" s="846">
        <v>3718.42</v>
      </c>
      <c r="L708" s="729">
        <v>4136.78</v>
      </c>
      <c r="M708" s="732">
        <v>5304.03</v>
      </c>
      <c r="N708" s="733">
        <v>6680.6</v>
      </c>
    </row>
    <row r="709" spans="1:14" s="692" customFormat="1" ht="24">
      <c r="A709" s="377" t="s">
        <v>793</v>
      </c>
      <c r="B709" s="96" t="s">
        <v>856</v>
      </c>
      <c r="C709" s="839" t="s">
        <v>15</v>
      </c>
      <c r="D709" s="836" t="s">
        <v>164</v>
      </c>
      <c r="E709" s="840">
        <v>102.87704157719686</v>
      </c>
      <c r="F709" s="840">
        <v>102.42768680563606</v>
      </c>
      <c r="G709" s="840">
        <v>101.1482372763687</v>
      </c>
      <c r="H709" s="840">
        <v>101.3</v>
      </c>
      <c r="I709" s="840">
        <v>103.1</v>
      </c>
      <c r="J709" s="846">
        <v>98.187652477293355</v>
      </c>
      <c r="K709" s="846">
        <v>101.69453515148533</v>
      </c>
      <c r="L709" s="729">
        <v>99.38</v>
      </c>
      <c r="M709" s="732">
        <v>104.56</v>
      </c>
      <c r="N709" s="733">
        <v>101.42</v>
      </c>
    </row>
    <row r="710" spans="1:14" ht="24">
      <c r="A710" s="387" t="s">
        <v>793</v>
      </c>
      <c r="B710" s="97" t="s">
        <v>857</v>
      </c>
      <c r="C710" s="29" t="s">
        <v>843</v>
      </c>
      <c r="D710" s="843" t="s">
        <v>163</v>
      </c>
      <c r="E710" s="844">
        <v>2233.0300000000002</v>
      </c>
      <c r="F710" s="844">
        <v>2754.18</v>
      </c>
      <c r="G710" s="844">
        <v>2830.1</v>
      </c>
      <c r="H710" s="844">
        <v>3097.23</v>
      </c>
      <c r="I710" s="844">
        <v>3284.22</v>
      </c>
      <c r="J710" s="848">
        <v>3295.34</v>
      </c>
      <c r="K710" s="848">
        <v>4057.07</v>
      </c>
      <c r="L710" s="743">
        <v>4432.8100000000004</v>
      </c>
      <c r="M710" s="746">
        <v>5717.47</v>
      </c>
      <c r="N710" s="747">
        <v>7095.31</v>
      </c>
    </row>
    <row r="711" spans="1:14" ht="24">
      <c r="A711" s="387" t="s">
        <v>793</v>
      </c>
      <c r="B711" s="97" t="s">
        <v>857</v>
      </c>
      <c r="C711" s="29" t="s">
        <v>843</v>
      </c>
      <c r="D711" s="843" t="s">
        <v>164</v>
      </c>
      <c r="E711" s="844">
        <v>103.09797638889533</v>
      </c>
      <c r="F711" s="844">
        <v>102.15119168601503</v>
      </c>
      <c r="G711" s="844">
        <v>99.576375548002559</v>
      </c>
      <c r="H711" s="844">
        <v>99.8</v>
      </c>
      <c r="I711" s="844">
        <v>101.2</v>
      </c>
      <c r="J711" s="848">
        <v>97.577832130145637</v>
      </c>
      <c r="K711" s="848">
        <v>102.05515461453902</v>
      </c>
      <c r="L711" s="743">
        <v>99.26</v>
      </c>
      <c r="M711" s="746">
        <v>104.2</v>
      </c>
      <c r="N711" s="747">
        <v>100.69</v>
      </c>
    </row>
    <row r="712" spans="1:14" ht="24">
      <c r="A712" s="387" t="s">
        <v>793</v>
      </c>
      <c r="B712" s="97" t="s">
        <v>857</v>
      </c>
      <c r="C712" s="29" t="s">
        <v>720</v>
      </c>
      <c r="D712" s="843" t="s">
        <v>163</v>
      </c>
      <c r="E712" s="844">
        <v>1438.8</v>
      </c>
      <c r="F712" s="844">
        <v>1817.07</v>
      </c>
      <c r="G712" s="844">
        <v>1997.89</v>
      </c>
      <c r="H712" s="844">
        <v>2155.86</v>
      </c>
      <c r="I712" s="844">
        <v>2345.19</v>
      </c>
      <c r="J712" s="848">
        <v>2509.9</v>
      </c>
      <c r="K712" s="848">
        <v>2973.11</v>
      </c>
      <c r="L712" s="743">
        <v>3443.72</v>
      </c>
      <c r="M712" s="746">
        <v>4245.45</v>
      </c>
      <c r="N712" s="747">
        <v>5536.81</v>
      </c>
    </row>
    <row r="713" spans="1:14" ht="24">
      <c r="A713" s="387" t="s">
        <v>793</v>
      </c>
      <c r="B713" s="97" t="s">
        <v>857</v>
      </c>
      <c r="C713" s="29" t="s">
        <v>720</v>
      </c>
      <c r="D713" s="843" t="s">
        <v>164</v>
      </c>
      <c r="E713" s="844">
        <v>98.309578146138804</v>
      </c>
      <c r="F713" s="844">
        <v>100.9999555328279</v>
      </c>
      <c r="G713" s="844">
        <v>101.47651893012059</v>
      </c>
      <c r="H713" s="844">
        <v>100.5</v>
      </c>
      <c r="I713" s="844">
        <v>100.9</v>
      </c>
      <c r="J713" s="848">
        <v>99.415760600479274</v>
      </c>
      <c r="K713" s="848">
        <v>100.23160634338424</v>
      </c>
      <c r="L713" s="743">
        <v>99.28</v>
      </c>
      <c r="M713" s="746">
        <v>102.4</v>
      </c>
      <c r="N713" s="747">
        <v>100.04</v>
      </c>
    </row>
    <row r="714" spans="1:14" s="692" customFormat="1" ht="24">
      <c r="A714" s="377" t="s">
        <v>793</v>
      </c>
      <c r="B714" s="96" t="s">
        <v>858</v>
      </c>
      <c r="C714" s="839" t="s">
        <v>15</v>
      </c>
      <c r="D714" s="836" t="s">
        <v>163</v>
      </c>
      <c r="E714" s="840">
        <v>1822.45</v>
      </c>
      <c r="F714" s="840">
        <v>2045.9</v>
      </c>
      <c r="G714" s="840">
        <v>2191.92</v>
      </c>
      <c r="H714" s="840">
        <v>2436.23</v>
      </c>
      <c r="I714" s="840">
        <v>2942.28</v>
      </c>
      <c r="J714" s="846">
        <v>2982.89</v>
      </c>
      <c r="K714" s="846">
        <v>3380.05</v>
      </c>
      <c r="L714" s="729">
        <v>4016.75</v>
      </c>
      <c r="M714" s="732">
        <v>4856.1899999999996</v>
      </c>
      <c r="N714" s="733">
        <v>6533.49</v>
      </c>
    </row>
    <row r="715" spans="1:14" s="692" customFormat="1" ht="24">
      <c r="A715" s="377" t="s">
        <v>793</v>
      </c>
      <c r="B715" s="96" t="s">
        <v>858</v>
      </c>
      <c r="C715" s="839" t="s">
        <v>15</v>
      </c>
      <c r="D715" s="836" t="s">
        <v>164</v>
      </c>
      <c r="E715" s="840">
        <v>113.30543881027579</v>
      </c>
      <c r="F715" s="840">
        <v>109.85582731495155</v>
      </c>
      <c r="G715" s="840">
        <v>103.24586318481776</v>
      </c>
      <c r="H715" s="840">
        <v>99.4</v>
      </c>
      <c r="I715" s="840">
        <v>115.2</v>
      </c>
      <c r="J715" s="846">
        <v>107.60747616350589</v>
      </c>
      <c r="K715" s="846">
        <v>102.03770509124391</v>
      </c>
      <c r="L715" s="729">
        <v>104.74</v>
      </c>
      <c r="M715" s="732">
        <v>98.06</v>
      </c>
      <c r="N715" s="733">
        <v>102.41</v>
      </c>
    </row>
    <row r="716" spans="1:14" ht="24">
      <c r="A716" s="387" t="s">
        <v>793</v>
      </c>
      <c r="B716" s="97" t="s">
        <v>859</v>
      </c>
      <c r="C716" s="29" t="s">
        <v>843</v>
      </c>
      <c r="D716" s="843" t="s">
        <v>163</v>
      </c>
      <c r="E716" s="844">
        <v>1980.05</v>
      </c>
      <c r="F716" s="844">
        <v>2119.35</v>
      </c>
      <c r="G716" s="844">
        <v>2240.12</v>
      </c>
      <c r="H716" s="844">
        <v>2511.58</v>
      </c>
      <c r="I716" s="844">
        <v>2960.18</v>
      </c>
      <c r="J716" s="848">
        <v>2989.32</v>
      </c>
      <c r="K716" s="848">
        <v>3567.45</v>
      </c>
      <c r="L716" s="743">
        <v>4145.41</v>
      </c>
      <c r="M716" s="746">
        <v>5069.79</v>
      </c>
      <c r="N716" s="747">
        <v>6816.07</v>
      </c>
    </row>
    <row r="717" spans="1:14" ht="24">
      <c r="A717" s="387" t="s">
        <v>793</v>
      </c>
      <c r="B717" s="97" t="s">
        <v>859</v>
      </c>
      <c r="C717" s="29" t="s">
        <v>843</v>
      </c>
      <c r="D717" s="843" t="s">
        <v>164</v>
      </c>
      <c r="E717" s="844">
        <v>110.30611960669619</v>
      </c>
      <c r="F717" s="844">
        <v>110.76472002425027</v>
      </c>
      <c r="G717" s="844">
        <v>103.00681004078666</v>
      </c>
      <c r="H717" s="844">
        <v>100.8</v>
      </c>
      <c r="I717" s="844">
        <v>113</v>
      </c>
      <c r="J717" s="848">
        <v>104.28685058818606</v>
      </c>
      <c r="K717" s="848">
        <v>103.12754751016111</v>
      </c>
      <c r="L717" s="743">
        <v>103.86</v>
      </c>
      <c r="M717" s="746">
        <v>97.35</v>
      </c>
      <c r="N717" s="747">
        <v>102.56</v>
      </c>
    </row>
    <row r="718" spans="1:14" ht="24">
      <c r="A718" s="387" t="s">
        <v>793</v>
      </c>
      <c r="B718" s="97" t="s">
        <v>859</v>
      </c>
      <c r="C718" s="29" t="s">
        <v>720</v>
      </c>
      <c r="D718" s="843" t="s">
        <v>163</v>
      </c>
      <c r="E718" s="844">
        <v>1292.81</v>
      </c>
      <c r="F718" s="844">
        <v>1635.95</v>
      </c>
      <c r="G718" s="844">
        <v>1864.98</v>
      </c>
      <c r="H718" s="844">
        <v>2031.28</v>
      </c>
      <c r="I718" s="844">
        <v>2863.11</v>
      </c>
      <c r="J718" s="848">
        <v>2957.41</v>
      </c>
      <c r="K718" s="848">
        <v>2920.2</v>
      </c>
      <c r="L718" s="743">
        <v>3527.74</v>
      </c>
      <c r="M718" s="746">
        <v>3873.74</v>
      </c>
      <c r="N718" s="747">
        <v>5505.7</v>
      </c>
    </row>
    <row r="719" spans="1:14" ht="24">
      <c r="A719" s="387" t="s">
        <v>793</v>
      </c>
      <c r="B719" s="97" t="s">
        <v>859</v>
      </c>
      <c r="C719" s="29" t="s">
        <v>720</v>
      </c>
      <c r="D719" s="843" t="s">
        <v>164</v>
      </c>
      <c r="E719" s="844">
        <v>95.377249219827803</v>
      </c>
      <c r="F719" s="844">
        <v>98.915882651703868</v>
      </c>
      <c r="G719" s="844">
        <v>98.867124340657881</v>
      </c>
      <c r="H719" s="844">
        <v>88.4</v>
      </c>
      <c r="I719" s="844">
        <v>122</v>
      </c>
      <c r="J719" s="848">
        <v>119.23309519585865</v>
      </c>
      <c r="K719" s="848">
        <v>100.22824389490484</v>
      </c>
      <c r="L719" s="743">
        <v>102.18</v>
      </c>
      <c r="M719" s="746">
        <v>89.51</v>
      </c>
      <c r="N719" s="747">
        <v>95.76</v>
      </c>
    </row>
    <row r="720" spans="1:14" s="692" customFormat="1" ht="24">
      <c r="A720" s="377" t="s">
        <v>793</v>
      </c>
      <c r="B720" s="96" t="s">
        <v>860</v>
      </c>
      <c r="C720" s="839" t="s">
        <v>15</v>
      </c>
      <c r="D720" s="836" t="s">
        <v>163</v>
      </c>
      <c r="E720" s="840">
        <v>1942.59</v>
      </c>
      <c r="F720" s="840">
        <v>2366.12</v>
      </c>
      <c r="G720" s="840">
        <v>2340.5100000000002</v>
      </c>
      <c r="H720" s="840">
        <v>2629.97</v>
      </c>
      <c r="I720" s="840">
        <v>2831.1</v>
      </c>
      <c r="J720" s="846">
        <v>3072.56</v>
      </c>
      <c r="K720" s="846">
        <v>3414.42</v>
      </c>
      <c r="L720" s="729">
        <v>3859.2</v>
      </c>
      <c r="M720" s="732">
        <v>4749.6400000000003</v>
      </c>
      <c r="N720" s="733">
        <v>6318.82</v>
      </c>
    </row>
    <row r="721" spans="1:14" s="692" customFormat="1" ht="24">
      <c r="A721" s="377" t="s">
        <v>793</v>
      </c>
      <c r="B721" s="96" t="s">
        <v>860</v>
      </c>
      <c r="C721" s="839" t="s">
        <v>15</v>
      </c>
      <c r="D721" s="836" t="s">
        <v>164</v>
      </c>
      <c r="E721" s="840">
        <v>104.40439848654226</v>
      </c>
      <c r="F721" s="840">
        <v>104.97892541816407</v>
      </c>
      <c r="G721" s="840">
        <v>97.900614882670368</v>
      </c>
      <c r="H721" s="840">
        <v>99.8</v>
      </c>
      <c r="I721" s="840">
        <v>102.5</v>
      </c>
      <c r="J721" s="846">
        <v>104.00861164332089</v>
      </c>
      <c r="K721" s="846">
        <v>99.255529748287074</v>
      </c>
      <c r="L721" s="729">
        <v>98.18</v>
      </c>
      <c r="M721" s="732">
        <v>98.87</v>
      </c>
      <c r="N721" s="733">
        <v>100</v>
      </c>
    </row>
    <row r="722" spans="1:14" ht="24">
      <c r="A722" s="387" t="s">
        <v>793</v>
      </c>
      <c r="B722" s="97" t="s">
        <v>861</v>
      </c>
      <c r="C722" s="29" t="s">
        <v>843</v>
      </c>
      <c r="D722" s="843" t="s">
        <v>163</v>
      </c>
      <c r="E722" s="844">
        <v>2213</v>
      </c>
      <c r="F722" s="844">
        <v>2777.01</v>
      </c>
      <c r="G722" s="844">
        <v>2726.14</v>
      </c>
      <c r="H722" s="844">
        <v>3060.13</v>
      </c>
      <c r="I722" s="844">
        <v>3129.02</v>
      </c>
      <c r="J722" s="848">
        <v>3327.27</v>
      </c>
      <c r="K722" s="848">
        <v>3741.37</v>
      </c>
      <c r="L722" s="743">
        <v>4207.6099999999997</v>
      </c>
      <c r="M722" s="746">
        <v>5319.64</v>
      </c>
      <c r="N722" s="747">
        <v>6884.84</v>
      </c>
    </row>
    <row r="723" spans="1:14" ht="24">
      <c r="A723" s="387" t="s">
        <v>793</v>
      </c>
      <c r="B723" s="97" t="s">
        <v>861</v>
      </c>
      <c r="C723" s="29" t="s">
        <v>843</v>
      </c>
      <c r="D723" s="843" t="s">
        <v>164</v>
      </c>
      <c r="E723" s="844">
        <v>106.01096037403235</v>
      </c>
      <c r="F723" s="844">
        <v>107.88862297782407</v>
      </c>
      <c r="G723" s="844">
        <v>100.31314049373903</v>
      </c>
      <c r="H723" s="844">
        <v>103.9</v>
      </c>
      <c r="I723" s="844">
        <v>102.5</v>
      </c>
      <c r="J723" s="848">
        <v>103.67394122192586</v>
      </c>
      <c r="K723" s="848">
        <v>99.855875861075006</v>
      </c>
      <c r="L723" s="743">
        <v>100.15</v>
      </c>
      <c r="M723" s="746">
        <v>102.83</v>
      </c>
      <c r="N723" s="747">
        <v>101.37</v>
      </c>
    </row>
    <row r="724" spans="1:14" ht="24">
      <c r="A724" s="387" t="s">
        <v>793</v>
      </c>
      <c r="B724" s="97" t="s">
        <v>861</v>
      </c>
      <c r="C724" s="29" t="s">
        <v>720</v>
      </c>
      <c r="D724" s="843" t="s">
        <v>163</v>
      </c>
      <c r="E724" s="844">
        <v>1445.78</v>
      </c>
      <c r="F724" s="844">
        <v>1837.95</v>
      </c>
      <c r="G724" s="844">
        <v>1937.28</v>
      </c>
      <c r="H724" s="844">
        <v>2074.9699999999998</v>
      </c>
      <c r="I724" s="844">
        <v>2365.3200000000002</v>
      </c>
      <c r="J724" s="848">
        <v>2700.41</v>
      </c>
      <c r="K724" s="848">
        <v>2945.91</v>
      </c>
      <c r="L724" s="743">
        <v>3418.32</v>
      </c>
      <c r="M724" s="746">
        <v>4102.68</v>
      </c>
      <c r="N724" s="747">
        <v>5592.07</v>
      </c>
    </row>
    <row r="725" spans="1:14" ht="24">
      <c r="A725" s="387" t="s">
        <v>793</v>
      </c>
      <c r="B725" s="97" t="s">
        <v>861</v>
      </c>
      <c r="C725" s="29" t="s">
        <v>720</v>
      </c>
      <c r="D725" s="843" t="s">
        <v>164</v>
      </c>
      <c r="E725" s="844">
        <v>95.767949286930261</v>
      </c>
      <c r="F725" s="844">
        <v>102.17474691883058</v>
      </c>
      <c r="G725" s="844">
        <v>98.650059324062141</v>
      </c>
      <c r="H725" s="844">
        <v>95.5</v>
      </c>
      <c r="I725" s="844">
        <v>99.9</v>
      </c>
      <c r="J725" s="848">
        <v>103.80722465470117</v>
      </c>
      <c r="K725" s="848">
        <v>97.977856194977235</v>
      </c>
      <c r="L725" s="743">
        <v>98.31</v>
      </c>
      <c r="M725" s="746">
        <v>97.28</v>
      </c>
      <c r="N725" s="747">
        <v>98.76</v>
      </c>
    </row>
    <row r="726" spans="1:14" s="692" customFormat="1" ht="24">
      <c r="A726" s="377" t="s">
        <v>794</v>
      </c>
      <c r="B726" s="96" t="s">
        <v>840</v>
      </c>
      <c r="C726" s="839" t="s">
        <v>15</v>
      </c>
      <c r="D726" s="836" t="s">
        <v>163</v>
      </c>
      <c r="E726" s="840">
        <v>3829.65</v>
      </c>
      <c r="F726" s="840">
        <v>4492.97</v>
      </c>
      <c r="G726" s="840">
        <v>4719.8</v>
      </c>
      <c r="H726" s="840">
        <v>5135.45</v>
      </c>
      <c r="I726" s="840">
        <v>5347.4526261278688</v>
      </c>
      <c r="J726" s="195" t="s">
        <v>713</v>
      </c>
      <c r="K726" s="195" t="s">
        <v>713</v>
      </c>
      <c r="L726" s="729" t="s">
        <v>713</v>
      </c>
      <c r="M726" s="732" t="s">
        <v>713</v>
      </c>
      <c r="N726" s="733" t="s">
        <v>713</v>
      </c>
    </row>
    <row r="727" spans="1:14" s="692" customFormat="1" ht="24">
      <c r="A727" s="377" t="s">
        <v>794</v>
      </c>
      <c r="B727" s="96" t="s">
        <v>840</v>
      </c>
      <c r="C727" s="839" t="s">
        <v>15</v>
      </c>
      <c r="D727" s="836" t="s">
        <v>164</v>
      </c>
      <c r="E727" s="840">
        <v>97.93</v>
      </c>
      <c r="F727" s="840">
        <v>98.340264402031181</v>
      </c>
      <c r="G727" s="840">
        <v>95.2</v>
      </c>
      <c r="H727" s="840">
        <v>93.1</v>
      </c>
      <c r="I727" s="840">
        <v>93.3</v>
      </c>
      <c r="J727" s="195" t="s">
        <v>713</v>
      </c>
      <c r="K727" s="195" t="s">
        <v>713</v>
      </c>
      <c r="L727" s="729" t="s">
        <v>713</v>
      </c>
      <c r="M727" s="732" t="s">
        <v>713</v>
      </c>
      <c r="N727" s="733" t="s">
        <v>713</v>
      </c>
    </row>
    <row r="728" spans="1:14" ht="24">
      <c r="A728" s="387" t="s">
        <v>794</v>
      </c>
      <c r="B728" s="97" t="s">
        <v>842</v>
      </c>
      <c r="C728" s="29" t="s">
        <v>843</v>
      </c>
      <c r="D728" s="843" t="s">
        <v>163</v>
      </c>
      <c r="E728" s="844">
        <v>4817.24</v>
      </c>
      <c r="F728" s="844">
        <v>5643.13</v>
      </c>
      <c r="G728" s="844">
        <v>5731.45</v>
      </c>
      <c r="H728" s="844">
        <v>6171.84</v>
      </c>
      <c r="I728" s="844">
        <v>6523.0056200791496</v>
      </c>
      <c r="J728" s="206" t="s">
        <v>713</v>
      </c>
      <c r="K728" s="206" t="s">
        <v>713</v>
      </c>
      <c r="L728" s="743" t="s">
        <v>713</v>
      </c>
      <c r="M728" s="746" t="s">
        <v>713</v>
      </c>
      <c r="N728" s="747" t="s">
        <v>713</v>
      </c>
    </row>
    <row r="729" spans="1:14" ht="24">
      <c r="A729" s="387" t="s">
        <v>794</v>
      </c>
      <c r="B729" s="97" t="s">
        <v>842</v>
      </c>
      <c r="C729" s="29" t="s">
        <v>843</v>
      </c>
      <c r="D729" s="843" t="s">
        <v>164</v>
      </c>
      <c r="E729" s="844">
        <v>99.76</v>
      </c>
      <c r="F729" s="844">
        <v>99.09163702004966</v>
      </c>
      <c r="G729" s="844">
        <v>94.5</v>
      </c>
      <c r="H729" s="844">
        <v>91.4</v>
      </c>
      <c r="I729" s="844">
        <v>92</v>
      </c>
      <c r="J729" s="206" t="s">
        <v>713</v>
      </c>
      <c r="K729" s="206" t="s">
        <v>713</v>
      </c>
      <c r="L729" s="743" t="s">
        <v>713</v>
      </c>
      <c r="M729" s="746" t="s">
        <v>713</v>
      </c>
      <c r="N729" s="747" t="s">
        <v>713</v>
      </c>
    </row>
    <row r="730" spans="1:14" ht="24">
      <c r="A730" s="387" t="s">
        <v>794</v>
      </c>
      <c r="B730" s="97" t="s">
        <v>842</v>
      </c>
      <c r="C730" s="29" t="s">
        <v>720</v>
      </c>
      <c r="D730" s="843" t="s">
        <v>163</v>
      </c>
      <c r="E730" s="844">
        <v>3174.76</v>
      </c>
      <c r="F730" s="844">
        <v>3755.84</v>
      </c>
      <c r="G730" s="844">
        <v>4142.71</v>
      </c>
      <c r="H730" s="844">
        <v>4498.3100000000004</v>
      </c>
      <c r="I730" s="844">
        <v>4630.0162062872614</v>
      </c>
      <c r="J730" s="206" t="s">
        <v>713</v>
      </c>
      <c r="K730" s="206" t="s">
        <v>713</v>
      </c>
      <c r="L730" s="743" t="s">
        <v>713</v>
      </c>
      <c r="M730" s="746" t="s">
        <v>713</v>
      </c>
      <c r="N730" s="747" t="s">
        <v>713</v>
      </c>
    </row>
    <row r="731" spans="1:14" ht="24">
      <c r="A731" s="387" t="s">
        <v>794</v>
      </c>
      <c r="B731" s="97" t="s">
        <v>842</v>
      </c>
      <c r="C731" s="29" t="s">
        <v>720</v>
      </c>
      <c r="D731" s="843" t="s">
        <v>164</v>
      </c>
      <c r="E731" s="844">
        <v>95.55</v>
      </c>
      <c r="F731" s="844">
        <v>96.18594693157344</v>
      </c>
      <c r="G731" s="844">
        <v>95.3</v>
      </c>
      <c r="H731" s="844">
        <v>93.9</v>
      </c>
      <c r="I731" s="844">
        <v>94.1</v>
      </c>
      <c r="J731" s="206" t="s">
        <v>713</v>
      </c>
      <c r="K731" s="206" t="s">
        <v>713</v>
      </c>
      <c r="L731" s="743" t="s">
        <v>713</v>
      </c>
      <c r="M731" s="746" t="s">
        <v>713</v>
      </c>
      <c r="N731" s="747" t="s">
        <v>713</v>
      </c>
    </row>
    <row r="732" spans="1:14" s="692" customFormat="1" ht="24">
      <c r="A732" s="377" t="s">
        <v>794</v>
      </c>
      <c r="B732" s="96" t="s">
        <v>844</v>
      </c>
      <c r="C732" s="839" t="s">
        <v>15</v>
      </c>
      <c r="D732" s="836" t="s">
        <v>163</v>
      </c>
      <c r="E732" s="194" t="s">
        <v>713</v>
      </c>
      <c r="F732" s="194" t="s">
        <v>713</v>
      </c>
      <c r="G732" s="194" t="s">
        <v>713</v>
      </c>
      <c r="H732" s="194" t="s">
        <v>713</v>
      </c>
      <c r="I732" s="194" t="s">
        <v>713</v>
      </c>
      <c r="J732" s="846">
        <v>6471.04</v>
      </c>
      <c r="K732" s="846">
        <v>7334.81</v>
      </c>
      <c r="L732" s="729">
        <v>8475.27</v>
      </c>
      <c r="M732" s="732">
        <v>9557.73</v>
      </c>
      <c r="N732" s="733">
        <v>12479.13</v>
      </c>
    </row>
    <row r="733" spans="1:14" s="692" customFormat="1" ht="24">
      <c r="A733" s="377" t="s">
        <v>794</v>
      </c>
      <c r="B733" s="96" t="s">
        <v>844</v>
      </c>
      <c r="C733" s="839" t="s">
        <v>15</v>
      </c>
      <c r="D733" s="836" t="s">
        <v>164</v>
      </c>
      <c r="E733" s="194" t="s">
        <v>713</v>
      </c>
      <c r="F733" s="194" t="s">
        <v>713</v>
      </c>
      <c r="G733" s="194" t="s">
        <v>713</v>
      </c>
      <c r="H733" s="194" t="s">
        <v>713</v>
      </c>
      <c r="I733" s="194" t="s">
        <v>713</v>
      </c>
      <c r="J733" s="846">
        <v>91.452475674300601</v>
      </c>
      <c r="K733" s="846">
        <v>94.882180057021344</v>
      </c>
      <c r="L733" s="729">
        <v>97.41</v>
      </c>
      <c r="M733" s="732">
        <v>98.12</v>
      </c>
      <c r="N733" s="733">
        <v>100.06</v>
      </c>
    </row>
    <row r="734" spans="1:14" ht="24">
      <c r="A734" s="387" t="s">
        <v>794</v>
      </c>
      <c r="B734" s="97" t="s">
        <v>845</v>
      </c>
      <c r="C734" s="29" t="s">
        <v>843</v>
      </c>
      <c r="D734" s="843" t="s">
        <v>163</v>
      </c>
      <c r="E734" s="205" t="s">
        <v>713</v>
      </c>
      <c r="F734" s="205" t="s">
        <v>713</v>
      </c>
      <c r="G734" s="205" t="s">
        <v>713</v>
      </c>
      <c r="H734" s="205" t="s">
        <v>713</v>
      </c>
      <c r="I734" s="205" t="s">
        <v>713</v>
      </c>
      <c r="J734" s="848">
        <v>7254.93</v>
      </c>
      <c r="K734" s="848">
        <v>7962.24</v>
      </c>
      <c r="L734" s="743">
        <v>9299.7099999999991</v>
      </c>
      <c r="M734" s="746">
        <v>10449.219999999999</v>
      </c>
      <c r="N734" s="747">
        <v>14427.72</v>
      </c>
    </row>
    <row r="735" spans="1:14" ht="24">
      <c r="A735" s="387" t="s">
        <v>794</v>
      </c>
      <c r="B735" s="97" t="s">
        <v>845</v>
      </c>
      <c r="C735" s="29" t="s">
        <v>843</v>
      </c>
      <c r="D735" s="843" t="s">
        <v>164</v>
      </c>
      <c r="E735" s="205" t="s">
        <v>713</v>
      </c>
      <c r="F735" s="205" t="s">
        <v>713</v>
      </c>
      <c r="G735" s="205" t="s">
        <v>713</v>
      </c>
      <c r="H735" s="205" t="s">
        <v>713</v>
      </c>
      <c r="I735" s="205" t="s">
        <v>713</v>
      </c>
      <c r="J735" s="848">
        <v>92.887834457045841</v>
      </c>
      <c r="K735" s="848">
        <v>93.311910445767154</v>
      </c>
      <c r="L735" s="743">
        <v>96.99</v>
      </c>
      <c r="M735" s="746">
        <v>96.8</v>
      </c>
      <c r="N735" s="747">
        <v>105.34</v>
      </c>
    </row>
    <row r="736" spans="1:14" ht="24">
      <c r="A736" s="387" t="s">
        <v>794</v>
      </c>
      <c r="B736" s="97" t="s">
        <v>845</v>
      </c>
      <c r="C736" s="29" t="s">
        <v>720</v>
      </c>
      <c r="D736" s="843" t="s">
        <v>163</v>
      </c>
      <c r="E736" s="205" t="s">
        <v>713</v>
      </c>
      <c r="F736" s="205" t="s">
        <v>713</v>
      </c>
      <c r="G736" s="205" t="s">
        <v>713</v>
      </c>
      <c r="H736" s="205" t="s">
        <v>713</v>
      </c>
      <c r="I736" s="205" t="s">
        <v>713</v>
      </c>
      <c r="J736" s="848">
        <v>5649.1</v>
      </c>
      <c r="K736" s="848">
        <v>6630.98</v>
      </c>
      <c r="L736" s="743">
        <v>7591.85</v>
      </c>
      <c r="M736" s="746">
        <v>8490.0400000000009</v>
      </c>
      <c r="N736" s="747">
        <v>10902.66</v>
      </c>
    </row>
    <row r="737" spans="1:14" ht="24">
      <c r="A737" s="387" t="s">
        <v>794</v>
      </c>
      <c r="B737" s="97" t="s">
        <v>845</v>
      </c>
      <c r="C737" s="29" t="s">
        <v>720</v>
      </c>
      <c r="D737" s="843" t="s">
        <v>164</v>
      </c>
      <c r="E737" s="205" t="s">
        <v>713</v>
      </c>
      <c r="F737" s="205" t="s">
        <v>713</v>
      </c>
      <c r="G737" s="205" t="s">
        <v>713</v>
      </c>
      <c r="H737" s="205" t="s">
        <v>713</v>
      </c>
      <c r="I737" s="205" t="s">
        <v>713</v>
      </c>
      <c r="J737" s="848">
        <v>90.98669449853513</v>
      </c>
      <c r="K737" s="848">
        <v>97.392384835470835</v>
      </c>
      <c r="L737" s="743">
        <v>97.77</v>
      </c>
      <c r="M737" s="746">
        <v>97.81</v>
      </c>
      <c r="N737" s="747">
        <v>96.24</v>
      </c>
    </row>
    <row r="738" spans="1:14" s="692" customFormat="1" ht="24">
      <c r="A738" s="377" t="s">
        <v>794</v>
      </c>
      <c r="B738" s="96" t="s">
        <v>846</v>
      </c>
      <c r="C738" s="839" t="s">
        <v>15</v>
      </c>
      <c r="D738" s="836" t="s">
        <v>163</v>
      </c>
      <c r="E738" s="194" t="s">
        <v>713</v>
      </c>
      <c r="F738" s="194" t="s">
        <v>713</v>
      </c>
      <c r="G738" s="194" t="s">
        <v>713</v>
      </c>
      <c r="H738" s="194" t="s">
        <v>713</v>
      </c>
      <c r="I738" s="194" t="s">
        <v>713</v>
      </c>
      <c r="J738" s="846">
        <v>5485.2</v>
      </c>
      <c r="K738" s="846">
        <v>6334.86</v>
      </c>
      <c r="L738" s="729">
        <v>7212.98</v>
      </c>
      <c r="M738" s="732">
        <v>8733.65</v>
      </c>
      <c r="N738" s="733">
        <v>10573.15</v>
      </c>
    </row>
    <row r="739" spans="1:14" s="692" customFormat="1" ht="24">
      <c r="A739" s="377" t="s">
        <v>794</v>
      </c>
      <c r="B739" s="96" t="s">
        <v>846</v>
      </c>
      <c r="C739" s="839" t="s">
        <v>15</v>
      </c>
      <c r="D739" s="836" t="s">
        <v>164</v>
      </c>
      <c r="E739" s="194" t="s">
        <v>713</v>
      </c>
      <c r="F739" s="194" t="s">
        <v>713</v>
      </c>
      <c r="G739" s="194" t="s">
        <v>713</v>
      </c>
      <c r="H739" s="194" t="s">
        <v>713</v>
      </c>
      <c r="I739" s="194" t="s">
        <v>713</v>
      </c>
      <c r="J739" s="846">
        <v>92.564248383770703</v>
      </c>
      <c r="K739" s="846">
        <v>95.582439601426742</v>
      </c>
      <c r="L739" s="729">
        <v>94.85</v>
      </c>
      <c r="M739" s="732">
        <v>96.23</v>
      </c>
      <c r="N739" s="733">
        <v>92.61</v>
      </c>
    </row>
    <row r="740" spans="1:14" ht="24">
      <c r="A740" s="387" t="s">
        <v>794</v>
      </c>
      <c r="B740" s="97" t="s">
        <v>847</v>
      </c>
      <c r="C740" s="29" t="s">
        <v>843</v>
      </c>
      <c r="D740" s="843" t="s">
        <v>163</v>
      </c>
      <c r="E740" s="205" t="s">
        <v>713</v>
      </c>
      <c r="F740" s="205" t="s">
        <v>713</v>
      </c>
      <c r="G740" s="205" t="s">
        <v>713</v>
      </c>
      <c r="H740" s="205" t="s">
        <v>713</v>
      </c>
      <c r="I740" s="205" t="s">
        <v>713</v>
      </c>
      <c r="J740" s="848">
        <v>6731.18</v>
      </c>
      <c r="K740" s="848">
        <v>7970.97</v>
      </c>
      <c r="L740" s="743">
        <v>8843.5499999999993</v>
      </c>
      <c r="M740" s="746">
        <v>10864.93</v>
      </c>
      <c r="N740" s="747">
        <v>12623.96</v>
      </c>
    </row>
    <row r="741" spans="1:14" ht="24">
      <c r="A741" s="387" t="s">
        <v>794</v>
      </c>
      <c r="B741" s="97" t="s">
        <v>847</v>
      </c>
      <c r="C741" s="29" t="s">
        <v>843</v>
      </c>
      <c r="D741" s="843" t="s">
        <v>164</v>
      </c>
      <c r="E741" s="205" t="s">
        <v>713</v>
      </c>
      <c r="F741" s="205" t="s">
        <v>713</v>
      </c>
      <c r="G741" s="205" t="s">
        <v>713</v>
      </c>
      <c r="H741" s="205" t="s">
        <v>713</v>
      </c>
      <c r="I741" s="205" t="s">
        <v>713</v>
      </c>
      <c r="J741" s="848">
        <v>91.352733451496533</v>
      </c>
      <c r="K741" s="848">
        <v>96.565380254116562</v>
      </c>
      <c r="L741" s="743">
        <v>95.27</v>
      </c>
      <c r="M741" s="746">
        <v>96.73</v>
      </c>
      <c r="N741" s="747">
        <v>92.56</v>
      </c>
    </row>
    <row r="742" spans="1:14" ht="24">
      <c r="A742" s="387" t="s">
        <v>794</v>
      </c>
      <c r="B742" s="97" t="s">
        <v>847</v>
      </c>
      <c r="C742" s="29" t="s">
        <v>720</v>
      </c>
      <c r="D742" s="843" t="s">
        <v>163</v>
      </c>
      <c r="E742" s="205" t="s">
        <v>713</v>
      </c>
      <c r="F742" s="205" t="s">
        <v>713</v>
      </c>
      <c r="G742" s="205" t="s">
        <v>713</v>
      </c>
      <c r="H742" s="205" t="s">
        <v>713</v>
      </c>
      <c r="I742" s="205" t="s">
        <v>713</v>
      </c>
      <c r="J742" s="848">
        <v>4729.99</v>
      </c>
      <c r="K742" s="848">
        <v>5399.16</v>
      </c>
      <c r="L742" s="743">
        <v>6271.07</v>
      </c>
      <c r="M742" s="746">
        <v>7583.85</v>
      </c>
      <c r="N742" s="747">
        <v>9598.61</v>
      </c>
    </row>
    <row r="743" spans="1:14" ht="24">
      <c r="A743" s="387" t="s">
        <v>794</v>
      </c>
      <c r="B743" s="97" t="s">
        <v>847</v>
      </c>
      <c r="C743" s="29" t="s">
        <v>720</v>
      </c>
      <c r="D743" s="843" t="s">
        <v>164</v>
      </c>
      <c r="E743" s="205" t="s">
        <v>713</v>
      </c>
      <c r="F743" s="205" t="s">
        <v>713</v>
      </c>
      <c r="G743" s="205" t="s">
        <v>713</v>
      </c>
      <c r="H743" s="205" t="s">
        <v>713</v>
      </c>
      <c r="I743" s="205" t="s">
        <v>713</v>
      </c>
      <c r="J743" s="848">
        <v>92.525561952156536</v>
      </c>
      <c r="K743" s="848">
        <v>94.434659413889293</v>
      </c>
      <c r="L743" s="743">
        <v>93.83</v>
      </c>
      <c r="M743" s="746">
        <v>95.46</v>
      </c>
      <c r="N743" s="747">
        <v>93.24</v>
      </c>
    </row>
    <row r="744" spans="1:14" s="692" customFormat="1" ht="24">
      <c r="A744" s="377" t="s">
        <v>794</v>
      </c>
      <c r="B744" s="92" t="s">
        <v>848</v>
      </c>
      <c r="C744" s="839" t="s">
        <v>15</v>
      </c>
      <c r="D744" s="836" t="s">
        <v>163</v>
      </c>
      <c r="E744" s="840">
        <v>3658.54</v>
      </c>
      <c r="F744" s="840">
        <v>4271.76</v>
      </c>
      <c r="G744" s="840">
        <v>4297.93</v>
      </c>
      <c r="H744" s="840">
        <v>4606.97</v>
      </c>
      <c r="I744" s="840">
        <v>4585.72</v>
      </c>
      <c r="J744" s="846">
        <v>4911.92</v>
      </c>
      <c r="K744" s="846">
        <v>5714.44</v>
      </c>
      <c r="L744" s="729">
        <v>6273.08</v>
      </c>
      <c r="M744" s="732">
        <v>8067.33</v>
      </c>
      <c r="N744" s="733">
        <v>9789.9599999999991</v>
      </c>
    </row>
    <row r="745" spans="1:14" s="692" customFormat="1" ht="24">
      <c r="A745" s="377" t="s">
        <v>794</v>
      </c>
      <c r="B745" s="92" t="s">
        <v>848</v>
      </c>
      <c r="C745" s="839" t="s">
        <v>15</v>
      </c>
      <c r="D745" s="836" t="s">
        <v>164</v>
      </c>
      <c r="E745" s="840">
        <v>99.983056220553351</v>
      </c>
      <c r="F745" s="840">
        <v>98.706484215780065</v>
      </c>
      <c r="G745" s="840">
        <v>99.255685702144973</v>
      </c>
      <c r="H745" s="840">
        <v>99.9</v>
      </c>
      <c r="I745" s="840">
        <v>95.2</v>
      </c>
      <c r="J745" s="846">
        <v>96.3378469552665</v>
      </c>
      <c r="K745" s="846">
        <v>97.122083290135393</v>
      </c>
      <c r="L745" s="729">
        <v>94.88</v>
      </c>
      <c r="M745" s="732">
        <v>98.23</v>
      </c>
      <c r="N745" s="733">
        <v>95.19</v>
      </c>
    </row>
    <row r="746" spans="1:14" ht="24">
      <c r="A746" s="387" t="s">
        <v>794</v>
      </c>
      <c r="B746" s="847" t="s">
        <v>849</v>
      </c>
      <c r="C746" s="29" t="s">
        <v>843</v>
      </c>
      <c r="D746" s="843" t="s">
        <v>163</v>
      </c>
      <c r="E746" s="844">
        <v>4471.8599999999997</v>
      </c>
      <c r="F746" s="844">
        <v>5355.98</v>
      </c>
      <c r="G746" s="844">
        <v>5177.29</v>
      </c>
      <c r="H746" s="844">
        <v>5577.9</v>
      </c>
      <c r="I746" s="844">
        <v>5690.36</v>
      </c>
      <c r="J746" s="848">
        <v>5794.43</v>
      </c>
      <c r="K746" s="848">
        <v>6806.74</v>
      </c>
      <c r="L746" s="743">
        <v>7310.6</v>
      </c>
      <c r="M746" s="746">
        <v>9658.1200000000008</v>
      </c>
      <c r="N746" s="747">
        <v>11176.92</v>
      </c>
    </row>
    <row r="747" spans="1:14" ht="24">
      <c r="A747" s="387" t="s">
        <v>794</v>
      </c>
      <c r="B747" s="847" t="s">
        <v>849</v>
      </c>
      <c r="C747" s="29" t="s">
        <v>843</v>
      </c>
      <c r="D747" s="843" t="s">
        <v>164</v>
      </c>
      <c r="E747" s="844">
        <v>100.88775885446393</v>
      </c>
      <c r="F747" s="844">
        <v>100.83742822178291</v>
      </c>
      <c r="G747" s="844">
        <v>100.47586055655502</v>
      </c>
      <c r="H747" s="844">
        <v>100.7</v>
      </c>
      <c r="I747" s="844">
        <v>99.2</v>
      </c>
      <c r="J747" s="848">
        <v>96.581398876245316</v>
      </c>
      <c r="K747" s="848">
        <v>98.577829785631749</v>
      </c>
      <c r="L747" s="743">
        <v>95.73</v>
      </c>
      <c r="M747" s="746">
        <v>101.23</v>
      </c>
      <c r="N747" s="747">
        <v>94.24</v>
      </c>
    </row>
    <row r="748" spans="1:14" ht="24">
      <c r="A748" s="387" t="s">
        <v>794</v>
      </c>
      <c r="B748" s="847" t="s">
        <v>849</v>
      </c>
      <c r="C748" s="29" t="s">
        <v>720</v>
      </c>
      <c r="D748" s="843" t="s">
        <v>163</v>
      </c>
      <c r="E748" s="844">
        <v>2747.95</v>
      </c>
      <c r="F748" s="844">
        <v>3222.66</v>
      </c>
      <c r="G748" s="844">
        <v>3237.86</v>
      </c>
      <c r="H748" s="844">
        <v>3600.31</v>
      </c>
      <c r="I748" s="844">
        <v>3490.88</v>
      </c>
      <c r="J748" s="848">
        <v>3907.5</v>
      </c>
      <c r="K748" s="848">
        <v>4590.8500000000004</v>
      </c>
      <c r="L748" s="743">
        <v>5211.3</v>
      </c>
      <c r="M748" s="746">
        <v>6504.84</v>
      </c>
      <c r="N748" s="747">
        <v>8510.7800000000007</v>
      </c>
    </row>
    <row r="749" spans="1:14" ht="24">
      <c r="A749" s="387" t="s">
        <v>794</v>
      </c>
      <c r="B749" s="847" t="s">
        <v>849</v>
      </c>
      <c r="C749" s="29" t="s">
        <v>720</v>
      </c>
      <c r="D749" s="843" t="s">
        <v>164</v>
      </c>
      <c r="E749" s="844">
        <v>93.650847746442864</v>
      </c>
      <c r="F749" s="844">
        <v>93.25123195472078</v>
      </c>
      <c r="G749" s="844">
        <v>91.711608619791079</v>
      </c>
      <c r="H749" s="844">
        <v>95.3</v>
      </c>
      <c r="I749" s="844">
        <v>88.5</v>
      </c>
      <c r="J749" s="848">
        <v>92.098502382894083</v>
      </c>
      <c r="K749" s="848">
        <v>93.194224245906014</v>
      </c>
      <c r="L749" s="743">
        <v>92.58</v>
      </c>
      <c r="M749" s="746">
        <v>92.96</v>
      </c>
      <c r="N749" s="747">
        <v>95.68</v>
      </c>
    </row>
    <row r="750" spans="1:14" s="692" customFormat="1" ht="24">
      <c r="A750" s="377" t="s">
        <v>794</v>
      </c>
      <c r="B750" s="96" t="s">
        <v>850</v>
      </c>
      <c r="C750" s="839" t="s">
        <v>15</v>
      </c>
      <c r="D750" s="836" t="s">
        <v>163</v>
      </c>
      <c r="E750" s="840">
        <v>2483.59</v>
      </c>
      <c r="F750" s="840">
        <v>2873.16</v>
      </c>
      <c r="G750" s="840">
        <v>3074.61</v>
      </c>
      <c r="H750" s="840">
        <v>3317.67</v>
      </c>
      <c r="I750" s="840">
        <v>3613.28</v>
      </c>
      <c r="J750" s="846">
        <v>3603.6</v>
      </c>
      <c r="K750" s="846">
        <v>4300.96</v>
      </c>
      <c r="L750" s="729">
        <v>4770.22</v>
      </c>
      <c r="M750" s="732">
        <v>6261.75</v>
      </c>
      <c r="N750" s="733">
        <v>7732.11</v>
      </c>
    </row>
    <row r="751" spans="1:14" s="692" customFormat="1" ht="24">
      <c r="A751" s="377" t="s">
        <v>794</v>
      </c>
      <c r="B751" s="96" t="s">
        <v>850</v>
      </c>
      <c r="C751" s="839" t="s">
        <v>15</v>
      </c>
      <c r="D751" s="836" t="s">
        <v>164</v>
      </c>
      <c r="E751" s="840">
        <v>104.416574873662</v>
      </c>
      <c r="F751" s="840">
        <v>98.542692024076956</v>
      </c>
      <c r="G751" s="840">
        <v>98.775986198521551</v>
      </c>
      <c r="H751" s="840">
        <v>100.4</v>
      </c>
      <c r="I751" s="840">
        <v>104.3</v>
      </c>
      <c r="J751" s="846">
        <v>97.599817995677398</v>
      </c>
      <c r="K751" s="846">
        <v>101.69268709051231</v>
      </c>
      <c r="L751" s="729">
        <v>99</v>
      </c>
      <c r="M751" s="732">
        <v>103.2</v>
      </c>
      <c r="N751" s="733">
        <v>102.89</v>
      </c>
    </row>
    <row r="752" spans="1:14" ht="24">
      <c r="A752" s="387" t="s">
        <v>794</v>
      </c>
      <c r="B752" s="97" t="s">
        <v>851</v>
      </c>
      <c r="C752" s="29" t="s">
        <v>843</v>
      </c>
      <c r="D752" s="843" t="s">
        <v>163</v>
      </c>
      <c r="E752" s="844">
        <v>2996.93</v>
      </c>
      <c r="F752" s="844">
        <v>3369.47</v>
      </c>
      <c r="G752" s="844">
        <v>3494.15</v>
      </c>
      <c r="H752" s="844">
        <v>3972.05</v>
      </c>
      <c r="I752" s="844">
        <v>4395.71</v>
      </c>
      <c r="J752" s="848">
        <v>4052.69</v>
      </c>
      <c r="K752" s="848">
        <v>4920.21</v>
      </c>
      <c r="L752" s="743">
        <v>5320.57</v>
      </c>
      <c r="M752" s="746">
        <v>7385.13</v>
      </c>
      <c r="N752" s="747">
        <v>8958.25</v>
      </c>
    </row>
    <row r="753" spans="1:14" ht="24">
      <c r="A753" s="387" t="s">
        <v>794</v>
      </c>
      <c r="B753" s="97" t="s">
        <v>851</v>
      </c>
      <c r="C753" s="29" t="s">
        <v>843</v>
      </c>
      <c r="D753" s="843" t="s">
        <v>164</v>
      </c>
      <c r="E753" s="844">
        <v>111.87667520289087</v>
      </c>
      <c r="F753" s="844">
        <v>103.58930372119335</v>
      </c>
      <c r="G753" s="844">
        <v>102.664037984651</v>
      </c>
      <c r="H753" s="844">
        <v>106.6</v>
      </c>
      <c r="I753" s="844">
        <v>111.2</v>
      </c>
      <c r="J753" s="848">
        <v>98.761307365383857</v>
      </c>
      <c r="K753" s="848">
        <v>103.28633865557156</v>
      </c>
      <c r="L753" s="743">
        <v>97.84</v>
      </c>
      <c r="M753" s="746">
        <v>106.48</v>
      </c>
      <c r="N753" s="747">
        <v>107.83</v>
      </c>
    </row>
    <row r="754" spans="1:14" ht="24">
      <c r="A754" s="387" t="s">
        <v>794</v>
      </c>
      <c r="B754" s="97" t="s">
        <v>851</v>
      </c>
      <c r="C754" s="29" t="s">
        <v>720</v>
      </c>
      <c r="D754" s="843" t="s">
        <v>163</v>
      </c>
      <c r="E754" s="844">
        <v>2267.09</v>
      </c>
      <c r="F754" s="844">
        <v>2665.7</v>
      </c>
      <c r="G754" s="844">
        <v>2845.56</v>
      </c>
      <c r="H754" s="844">
        <v>3011.03</v>
      </c>
      <c r="I754" s="844">
        <v>3083.2</v>
      </c>
      <c r="J754" s="848">
        <v>3311.11</v>
      </c>
      <c r="K754" s="848">
        <v>3873.44</v>
      </c>
      <c r="L754" s="743">
        <v>4371.58</v>
      </c>
      <c r="M754" s="746">
        <v>5480.23</v>
      </c>
      <c r="N754" s="747">
        <v>6924.07</v>
      </c>
    </row>
    <row r="755" spans="1:14" ht="24">
      <c r="A755" s="387" t="s">
        <v>794</v>
      </c>
      <c r="B755" s="97" t="s">
        <v>851</v>
      </c>
      <c r="C755" s="29" t="s">
        <v>720</v>
      </c>
      <c r="D755" s="843" t="s">
        <v>164</v>
      </c>
      <c r="E755" s="844">
        <v>100.08432000988886</v>
      </c>
      <c r="F755" s="844">
        <v>95.772046935739979</v>
      </c>
      <c r="G755" s="844">
        <v>95.760447444759279</v>
      </c>
      <c r="H755" s="844">
        <v>96.4</v>
      </c>
      <c r="I755" s="844">
        <v>96.1</v>
      </c>
      <c r="J755" s="848">
        <v>95.356184266608295</v>
      </c>
      <c r="K755" s="848">
        <v>99.008493876893738</v>
      </c>
      <c r="L755" s="743">
        <v>98.86</v>
      </c>
      <c r="M755" s="746">
        <v>99.31</v>
      </c>
      <c r="N755" s="747">
        <v>98.85</v>
      </c>
    </row>
    <row r="756" spans="1:14" s="692" customFormat="1" ht="24">
      <c r="A756" s="377" t="s">
        <v>794</v>
      </c>
      <c r="B756" s="96" t="s">
        <v>852</v>
      </c>
      <c r="C756" s="839" t="s">
        <v>15</v>
      </c>
      <c r="D756" s="836" t="s">
        <v>163</v>
      </c>
      <c r="E756" s="840">
        <v>2593.09</v>
      </c>
      <c r="F756" s="840">
        <v>3145.15</v>
      </c>
      <c r="G756" s="840">
        <v>3316.41</v>
      </c>
      <c r="H756" s="840">
        <v>3689.51</v>
      </c>
      <c r="I756" s="840">
        <v>3757.78</v>
      </c>
      <c r="J756" s="846">
        <v>3958.52</v>
      </c>
      <c r="K756" s="846">
        <v>4726.99</v>
      </c>
      <c r="L756" s="729">
        <v>5269.86</v>
      </c>
      <c r="M756" s="732">
        <v>6387.23</v>
      </c>
      <c r="N756" s="733">
        <v>8144.63</v>
      </c>
    </row>
    <row r="757" spans="1:14" s="692" customFormat="1" ht="24">
      <c r="A757" s="377" t="s">
        <v>794</v>
      </c>
      <c r="B757" s="96" t="s">
        <v>852</v>
      </c>
      <c r="C757" s="839" t="s">
        <v>15</v>
      </c>
      <c r="D757" s="836" t="s">
        <v>164</v>
      </c>
      <c r="E757" s="840">
        <v>109.01794760761628</v>
      </c>
      <c r="F757" s="840">
        <v>108.71736906144571</v>
      </c>
      <c r="G757" s="840">
        <v>106.96026575501516</v>
      </c>
      <c r="H757" s="840">
        <v>110.5</v>
      </c>
      <c r="I757" s="840">
        <v>108.2</v>
      </c>
      <c r="J757" s="846">
        <v>106.81871537550292</v>
      </c>
      <c r="K757" s="846">
        <v>110.29422744878434</v>
      </c>
      <c r="L757" s="729">
        <v>109.05</v>
      </c>
      <c r="M757" s="732">
        <v>107.41</v>
      </c>
      <c r="N757" s="733">
        <v>108.18</v>
      </c>
    </row>
    <row r="758" spans="1:14" ht="24">
      <c r="A758" s="387" t="s">
        <v>794</v>
      </c>
      <c r="B758" s="97" t="s">
        <v>853</v>
      </c>
      <c r="C758" s="29" t="s">
        <v>843</v>
      </c>
      <c r="D758" s="843" t="s">
        <v>163</v>
      </c>
      <c r="E758" s="844">
        <v>2929.78</v>
      </c>
      <c r="F758" s="844">
        <v>3547.06</v>
      </c>
      <c r="G758" s="844">
        <v>3701.93</v>
      </c>
      <c r="H758" s="844">
        <v>4232.47</v>
      </c>
      <c r="I758" s="844">
        <v>4297.88</v>
      </c>
      <c r="J758" s="848">
        <v>4350.5200000000004</v>
      </c>
      <c r="K758" s="848">
        <v>5237.25</v>
      </c>
      <c r="L758" s="743">
        <v>5775.25</v>
      </c>
      <c r="M758" s="746">
        <v>6996.69</v>
      </c>
      <c r="N758" s="747">
        <v>8903.1200000000008</v>
      </c>
    </row>
    <row r="759" spans="1:14" ht="24">
      <c r="A759" s="387" t="s">
        <v>794</v>
      </c>
      <c r="B759" s="97" t="s">
        <v>853</v>
      </c>
      <c r="C759" s="29" t="s">
        <v>843</v>
      </c>
      <c r="D759" s="843" t="s">
        <v>164</v>
      </c>
      <c r="E759" s="844">
        <v>111.69151004536617</v>
      </c>
      <c r="F759" s="844">
        <v>111.3868956962741</v>
      </c>
      <c r="G759" s="844">
        <v>108.92033835969106</v>
      </c>
      <c r="H759" s="844">
        <v>114.8</v>
      </c>
      <c r="I759" s="844">
        <v>112.7</v>
      </c>
      <c r="J759" s="848">
        <v>108.02706561549445</v>
      </c>
      <c r="K759" s="848">
        <v>112.38396271356655</v>
      </c>
      <c r="L759" s="743">
        <v>111.61</v>
      </c>
      <c r="M759" s="746">
        <v>108.46</v>
      </c>
      <c r="N759" s="747">
        <v>110.65</v>
      </c>
    </row>
    <row r="760" spans="1:14" ht="24">
      <c r="A760" s="387" t="s">
        <v>794</v>
      </c>
      <c r="B760" s="97" t="s">
        <v>853</v>
      </c>
      <c r="C760" s="29" t="s">
        <v>720</v>
      </c>
      <c r="D760" s="843" t="s">
        <v>163</v>
      </c>
      <c r="E760" s="844">
        <v>2162.1</v>
      </c>
      <c r="F760" s="844">
        <v>2643.19</v>
      </c>
      <c r="G760" s="844">
        <v>2749.94</v>
      </c>
      <c r="H760" s="844">
        <v>2974.64</v>
      </c>
      <c r="I760" s="844">
        <v>2947.92</v>
      </c>
      <c r="J760" s="848">
        <v>3258.95</v>
      </c>
      <c r="K760" s="848">
        <v>3781.93</v>
      </c>
      <c r="L760" s="743">
        <v>4323.76</v>
      </c>
      <c r="M760" s="746">
        <v>5266.7</v>
      </c>
      <c r="N760" s="747">
        <v>6703.73</v>
      </c>
    </row>
    <row r="761" spans="1:14" ht="24">
      <c r="A761" s="387" t="s">
        <v>794</v>
      </c>
      <c r="B761" s="97" t="s">
        <v>853</v>
      </c>
      <c r="C761" s="29" t="s">
        <v>720</v>
      </c>
      <c r="D761" s="843" t="s">
        <v>164</v>
      </c>
      <c r="E761" s="844">
        <v>102.45754037455457</v>
      </c>
      <c r="F761" s="844">
        <v>103.36549178180225</v>
      </c>
      <c r="G761" s="844">
        <v>100.31151966148684</v>
      </c>
      <c r="H761" s="844">
        <v>101.9</v>
      </c>
      <c r="I761" s="844">
        <v>97.9</v>
      </c>
      <c r="J761" s="848">
        <v>100.54949801613013</v>
      </c>
      <c r="K761" s="848">
        <v>101.84520427316133</v>
      </c>
      <c r="L761" s="743">
        <v>102.18</v>
      </c>
      <c r="M761" s="746">
        <v>103.09</v>
      </c>
      <c r="N761" s="747">
        <v>101</v>
      </c>
    </row>
    <row r="762" spans="1:14" s="692" customFormat="1" ht="24">
      <c r="A762" s="377" t="s">
        <v>794</v>
      </c>
      <c r="B762" s="96" t="s">
        <v>854</v>
      </c>
      <c r="C762" s="839" t="s">
        <v>15</v>
      </c>
      <c r="D762" s="836" t="s">
        <v>163</v>
      </c>
      <c r="E762" s="840">
        <v>2399.89</v>
      </c>
      <c r="F762" s="840">
        <v>2708.87</v>
      </c>
      <c r="G762" s="840">
        <v>2883.78</v>
      </c>
      <c r="H762" s="840">
        <v>3207.7</v>
      </c>
      <c r="I762" s="840">
        <v>3317.23</v>
      </c>
      <c r="J762" s="846">
        <v>3451.74</v>
      </c>
      <c r="K762" s="846">
        <v>3979.78</v>
      </c>
      <c r="L762" s="729">
        <v>4421.66</v>
      </c>
      <c r="M762" s="732">
        <v>5409.32</v>
      </c>
      <c r="N762" s="733">
        <v>6863.51</v>
      </c>
    </row>
    <row r="763" spans="1:14" s="692" customFormat="1" ht="24">
      <c r="A763" s="377" t="s">
        <v>794</v>
      </c>
      <c r="B763" s="96" t="s">
        <v>854</v>
      </c>
      <c r="C763" s="839" t="s">
        <v>15</v>
      </c>
      <c r="D763" s="836" t="s">
        <v>164</v>
      </c>
      <c r="E763" s="840">
        <v>106.06451669929773</v>
      </c>
      <c r="F763" s="840">
        <v>100.99282689095681</v>
      </c>
      <c r="G763" s="840">
        <v>100.76206249541401</v>
      </c>
      <c r="H763" s="840">
        <v>103.9</v>
      </c>
      <c r="I763" s="840">
        <v>100.7</v>
      </c>
      <c r="J763" s="846">
        <v>97.295697469895813</v>
      </c>
      <c r="K763" s="846">
        <v>101.12026099616587</v>
      </c>
      <c r="L763" s="729">
        <v>97.75</v>
      </c>
      <c r="M763" s="732">
        <v>102.9</v>
      </c>
      <c r="N763" s="733">
        <v>100.13</v>
      </c>
    </row>
    <row r="764" spans="1:14" ht="24">
      <c r="A764" s="387" t="s">
        <v>794</v>
      </c>
      <c r="B764" s="97" t="s">
        <v>855</v>
      </c>
      <c r="C764" s="29" t="s">
        <v>843</v>
      </c>
      <c r="D764" s="843" t="s">
        <v>163</v>
      </c>
      <c r="E764" s="844">
        <v>2870.64</v>
      </c>
      <c r="F764" s="844">
        <v>3038.67</v>
      </c>
      <c r="G764" s="844">
        <v>3214.83</v>
      </c>
      <c r="H764" s="844">
        <v>3774.95</v>
      </c>
      <c r="I764" s="844">
        <v>3926.06</v>
      </c>
      <c r="J764" s="848">
        <v>3816.29</v>
      </c>
      <c r="K764" s="848">
        <v>4585.8500000000004</v>
      </c>
      <c r="L764" s="743">
        <v>5019.1000000000004</v>
      </c>
      <c r="M764" s="746">
        <v>6312.63</v>
      </c>
      <c r="N764" s="747">
        <v>7734.37</v>
      </c>
    </row>
    <row r="765" spans="1:14" ht="24">
      <c r="A765" s="387" t="s">
        <v>794</v>
      </c>
      <c r="B765" s="97" t="s">
        <v>855</v>
      </c>
      <c r="C765" s="29" t="s">
        <v>843</v>
      </c>
      <c r="D765" s="843" t="s">
        <v>164</v>
      </c>
      <c r="E765" s="844">
        <v>115.16880303303844</v>
      </c>
      <c r="F765" s="844">
        <v>102.11339547950453</v>
      </c>
      <c r="G765" s="844">
        <v>101.53334512424675</v>
      </c>
      <c r="H765" s="844">
        <v>106.7</v>
      </c>
      <c r="I765" s="844">
        <v>104.8</v>
      </c>
      <c r="J765" s="848">
        <v>96.302137613776011</v>
      </c>
      <c r="K765" s="848">
        <v>102.75792837184082</v>
      </c>
      <c r="L765" s="743">
        <v>99.3</v>
      </c>
      <c r="M765" s="746">
        <v>105.85</v>
      </c>
      <c r="N765" s="747">
        <v>101.08</v>
      </c>
    </row>
    <row r="766" spans="1:14" ht="24">
      <c r="A766" s="387" t="s">
        <v>794</v>
      </c>
      <c r="B766" s="97" t="s">
        <v>855</v>
      </c>
      <c r="C766" s="29" t="s">
        <v>720</v>
      </c>
      <c r="D766" s="843" t="s">
        <v>163</v>
      </c>
      <c r="E766" s="844">
        <v>2156.1</v>
      </c>
      <c r="F766" s="844">
        <v>2524.83</v>
      </c>
      <c r="G766" s="844">
        <v>2639.31</v>
      </c>
      <c r="H766" s="844">
        <v>2794.3</v>
      </c>
      <c r="I766" s="844">
        <v>2850.95</v>
      </c>
      <c r="J766" s="848">
        <v>3128.36</v>
      </c>
      <c r="K766" s="848">
        <v>3458.78</v>
      </c>
      <c r="L766" s="743">
        <v>3916.24</v>
      </c>
      <c r="M766" s="746">
        <v>4617.46</v>
      </c>
      <c r="N766" s="747">
        <v>6121.99</v>
      </c>
    </row>
    <row r="767" spans="1:14" ht="24">
      <c r="A767" s="387" t="s">
        <v>794</v>
      </c>
      <c r="B767" s="97" t="s">
        <v>855</v>
      </c>
      <c r="C767" s="29" t="s">
        <v>720</v>
      </c>
      <c r="D767" s="843" t="s">
        <v>164</v>
      </c>
      <c r="E767" s="844">
        <v>101.48549803722217</v>
      </c>
      <c r="F767" s="844">
        <v>101.00976560155866</v>
      </c>
      <c r="G767" s="844">
        <v>100.12329006168297</v>
      </c>
      <c r="H767" s="844">
        <v>100.8</v>
      </c>
      <c r="I767" s="844">
        <v>97.3</v>
      </c>
      <c r="J767" s="848">
        <v>98.473335305931016</v>
      </c>
      <c r="K767" s="848">
        <v>99.368814192343606</v>
      </c>
      <c r="L767" s="743">
        <v>97.03</v>
      </c>
      <c r="M767" s="746">
        <v>99.97</v>
      </c>
      <c r="N767" s="747">
        <v>100.02</v>
      </c>
    </row>
    <row r="768" spans="1:14" s="692" customFormat="1" ht="24">
      <c r="A768" s="377" t="s">
        <v>794</v>
      </c>
      <c r="B768" s="96" t="s">
        <v>856</v>
      </c>
      <c r="C768" s="839" t="s">
        <v>15</v>
      </c>
      <c r="D768" s="836" t="s">
        <v>163</v>
      </c>
      <c r="E768" s="840">
        <v>2323.15</v>
      </c>
      <c r="F768" s="840">
        <v>2838.1</v>
      </c>
      <c r="G768" s="840">
        <v>3049.63</v>
      </c>
      <c r="H768" s="840">
        <v>3449.04</v>
      </c>
      <c r="I768" s="840">
        <v>3469.76</v>
      </c>
      <c r="J768" s="846">
        <v>3472.65</v>
      </c>
      <c r="K768" s="846">
        <v>4124.6899999999996</v>
      </c>
      <c r="L768" s="729">
        <v>4582.59</v>
      </c>
      <c r="M768" s="732">
        <v>5577.19</v>
      </c>
      <c r="N768" s="733">
        <v>7370.37</v>
      </c>
    </row>
    <row r="769" spans="1:14" s="692" customFormat="1" ht="24">
      <c r="A769" s="377" t="s">
        <v>794</v>
      </c>
      <c r="B769" s="96" t="s">
        <v>856</v>
      </c>
      <c r="C769" s="839" t="s">
        <v>15</v>
      </c>
      <c r="D769" s="836" t="s">
        <v>164</v>
      </c>
      <c r="E769" s="840">
        <v>119.05591628188243</v>
      </c>
      <c r="F769" s="840">
        <v>117.4768614335149</v>
      </c>
      <c r="G769" s="840">
        <v>118.94357490259095</v>
      </c>
      <c r="H769" s="840">
        <v>122.9</v>
      </c>
      <c r="I769" s="840">
        <v>117.2</v>
      </c>
      <c r="J769" s="846">
        <v>111.76786760304086</v>
      </c>
      <c r="K769" s="846">
        <v>112.80555509974126</v>
      </c>
      <c r="L769" s="729">
        <v>110.09</v>
      </c>
      <c r="M769" s="732">
        <v>109.95</v>
      </c>
      <c r="N769" s="733">
        <v>111.9</v>
      </c>
    </row>
    <row r="770" spans="1:14" ht="24">
      <c r="A770" s="387" t="s">
        <v>794</v>
      </c>
      <c r="B770" s="97" t="s">
        <v>857</v>
      </c>
      <c r="C770" s="29" t="s">
        <v>843</v>
      </c>
      <c r="D770" s="843" t="s">
        <v>163</v>
      </c>
      <c r="E770" s="844">
        <v>2611.7399999999998</v>
      </c>
      <c r="F770" s="844">
        <v>3239.6</v>
      </c>
      <c r="G770" s="844">
        <v>3470.39</v>
      </c>
      <c r="H770" s="844">
        <v>3920.88</v>
      </c>
      <c r="I770" s="844">
        <v>3964.64</v>
      </c>
      <c r="J770" s="848">
        <v>3843.95</v>
      </c>
      <c r="K770" s="848">
        <v>4615.54</v>
      </c>
      <c r="L770" s="743">
        <v>5034.29</v>
      </c>
      <c r="M770" s="746">
        <v>6141.54</v>
      </c>
      <c r="N770" s="747">
        <v>8020.48</v>
      </c>
    </row>
    <row r="771" spans="1:14" ht="24">
      <c r="A771" s="387" t="s">
        <v>794</v>
      </c>
      <c r="B771" s="97" t="s">
        <v>857</v>
      </c>
      <c r="C771" s="29" t="s">
        <v>843</v>
      </c>
      <c r="D771" s="843" t="s">
        <v>164</v>
      </c>
      <c r="E771" s="844">
        <v>120.58284432091526</v>
      </c>
      <c r="F771" s="844">
        <v>120.15518251748772</v>
      </c>
      <c r="G771" s="844">
        <v>122.10482242254076</v>
      </c>
      <c r="H771" s="844">
        <v>126.4</v>
      </c>
      <c r="I771" s="844">
        <v>122.2</v>
      </c>
      <c r="J771" s="848">
        <v>113.82264282795502</v>
      </c>
      <c r="K771" s="848">
        <v>116.10340672692101</v>
      </c>
      <c r="L771" s="743">
        <v>112.73</v>
      </c>
      <c r="M771" s="746">
        <v>111.92</v>
      </c>
      <c r="N771" s="747">
        <v>113.82</v>
      </c>
    </row>
    <row r="772" spans="1:14" ht="24">
      <c r="A772" s="387" t="s">
        <v>794</v>
      </c>
      <c r="B772" s="97" t="s">
        <v>857</v>
      </c>
      <c r="C772" s="29" t="s">
        <v>720</v>
      </c>
      <c r="D772" s="843" t="s">
        <v>163</v>
      </c>
      <c r="E772" s="844">
        <v>1527.28</v>
      </c>
      <c r="F772" s="844">
        <v>1899.7</v>
      </c>
      <c r="G772" s="844">
        <v>2021.76</v>
      </c>
      <c r="H772" s="844">
        <v>2239.54</v>
      </c>
      <c r="I772" s="844">
        <v>2381.7800000000002</v>
      </c>
      <c r="J772" s="848">
        <v>2566.35</v>
      </c>
      <c r="K772" s="848">
        <v>3047.01</v>
      </c>
      <c r="L772" s="743">
        <v>3548.94</v>
      </c>
      <c r="M772" s="746">
        <v>4226.6099999999997</v>
      </c>
      <c r="N772" s="747">
        <v>5686.17</v>
      </c>
    </row>
    <row r="773" spans="1:14" ht="24">
      <c r="A773" s="387" t="s">
        <v>794</v>
      </c>
      <c r="B773" s="97" t="s">
        <v>857</v>
      </c>
      <c r="C773" s="29" t="s">
        <v>720</v>
      </c>
      <c r="D773" s="843" t="s">
        <v>164</v>
      </c>
      <c r="E773" s="844">
        <v>104.35519357175069</v>
      </c>
      <c r="F773" s="844">
        <v>105.59285857215912</v>
      </c>
      <c r="G773" s="844">
        <v>102.68892026696194</v>
      </c>
      <c r="H773" s="844">
        <v>104.4</v>
      </c>
      <c r="I773" s="844">
        <v>102.5</v>
      </c>
      <c r="J773" s="848">
        <v>101.65171409898402</v>
      </c>
      <c r="K773" s="848">
        <v>102.72297588866715</v>
      </c>
      <c r="L773" s="743">
        <v>102.31</v>
      </c>
      <c r="M773" s="746">
        <v>101.95</v>
      </c>
      <c r="N773" s="747">
        <v>102.73</v>
      </c>
    </row>
    <row r="774" spans="1:14" s="692" customFormat="1" ht="24">
      <c r="A774" s="377" t="s">
        <v>794</v>
      </c>
      <c r="B774" s="96" t="s">
        <v>858</v>
      </c>
      <c r="C774" s="839" t="s">
        <v>15</v>
      </c>
      <c r="D774" s="836" t="s">
        <v>163</v>
      </c>
      <c r="E774" s="840">
        <v>1621.25</v>
      </c>
      <c r="F774" s="840">
        <v>2037.63</v>
      </c>
      <c r="G774" s="840">
        <v>2108.94</v>
      </c>
      <c r="H774" s="840">
        <v>3031.35</v>
      </c>
      <c r="I774" s="840">
        <v>2929.66</v>
      </c>
      <c r="J774" s="846">
        <v>2941.04</v>
      </c>
      <c r="K774" s="846">
        <v>3537.83</v>
      </c>
      <c r="L774" s="729">
        <v>3951.13</v>
      </c>
      <c r="M774" s="732">
        <v>5153.03</v>
      </c>
      <c r="N774" s="733">
        <v>7189.47</v>
      </c>
    </row>
    <row r="775" spans="1:14" s="692" customFormat="1" ht="24">
      <c r="A775" s="377" t="s">
        <v>794</v>
      </c>
      <c r="B775" s="96" t="s">
        <v>858</v>
      </c>
      <c r="C775" s="839" t="s">
        <v>15</v>
      </c>
      <c r="D775" s="836" t="s">
        <v>164</v>
      </c>
      <c r="E775" s="840">
        <v>100.79642386411678</v>
      </c>
      <c r="F775" s="840">
        <v>109.41176470588236</v>
      </c>
      <c r="G775" s="840">
        <v>99.337261718032408</v>
      </c>
      <c r="H775" s="840">
        <v>123.7</v>
      </c>
      <c r="I775" s="840">
        <v>114.8</v>
      </c>
      <c r="J775" s="846">
        <v>106.09774135013943</v>
      </c>
      <c r="K775" s="846">
        <v>106.80080300674706</v>
      </c>
      <c r="L775" s="729">
        <v>103.03</v>
      </c>
      <c r="M775" s="732">
        <v>104.05</v>
      </c>
      <c r="N775" s="733">
        <v>112.69</v>
      </c>
    </row>
    <row r="776" spans="1:14" ht="24">
      <c r="A776" s="387" t="s">
        <v>794</v>
      </c>
      <c r="B776" s="97" t="s">
        <v>859</v>
      </c>
      <c r="C776" s="29" t="s">
        <v>843</v>
      </c>
      <c r="D776" s="843" t="s">
        <v>163</v>
      </c>
      <c r="E776" s="844">
        <v>1640.76</v>
      </c>
      <c r="F776" s="844">
        <v>2068.5300000000002</v>
      </c>
      <c r="G776" s="844">
        <v>2144.0500000000002</v>
      </c>
      <c r="H776" s="844">
        <v>3202.93</v>
      </c>
      <c r="I776" s="844">
        <v>3093.79</v>
      </c>
      <c r="J776" s="848">
        <v>3020.49</v>
      </c>
      <c r="K776" s="848">
        <v>3672.23</v>
      </c>
      <c r="L776" s="743">
        <v>4110.22</v>
      </c>
      <c r="M776" s="746">
        <v>5353.48</v>
      </c>
      <c r="N776" s="747">
        <v>7484.23</v>
      </c>
    </row>
    <row r="777" spans="1:14" ht="24">
      <c r="A777" s="387" t="s">
        <v>794</v>
      </c>
      <c r="B777" s="97" t="s">
        <v>859</v>
      </c>
      <c r="C777" s="29" t="s">
        <v>843</v>
      </c>
      <c r="D777" s="843" t="s">
        <v>164</v>
      </c>
      <c r="E777" s="844">
        <v>91.404696248015384</v>
      </c>
      <c r="F777" s="844">
        <v>108.10868724456198</v>
      </c>
      <c r="G777" s="844">
        <v>98.589250159789955</v>
      </c>
      <c r="H777" s="844">
        <v>128.6</v>
      </c>
      <c r="I777" s="844">
        <v>118.1</v>
      </c>
      <c r="J777" s="848">
        <v>105.37426215096077</v>
      </c>
      <c r="K777" s="848">
        <v>106.1565190243</v>
      </c>
      <c r="L777" s="743">
        <v>102.98</v>
      </c>
      <c r="M777" s="746">
        <v>102.8</v>
      </c>
      <c r="N777" s="747">
        <v>112.61</v>
      </c>
    </row>
    <row r="778" spans="1:14" ht="24">
      <c r="A778" s="387" t="s">
        <v>794</v>
      </c>
      <c r="B778" s="97" t="s">
        <v>859</v>
      </c>
      <c r="C778" s="29" t="s">
        <v>720</v>
      </c>
      <c r="D778" s="843" t="s">
        <v>163</v>
      </c>
      <c r="E778" s="844">
        <v>1597.4</v>
      </c>
      <c r="F778" s="844">
        <v>1884.45</v>
      </c>
      <c r="G778" s="844">
        <v>1561.82</v>
      </c>
      <c r="H778" s="844">
        <v>1785.58</v>
      </c>
      <c r="I778" s="844">
        <v>2155.7199999999998</v>
      </c>
      <c r="J778" s="848">
        <v>2587.5700000000002</v>
      </c>
      <c r="K778" s="848">
        <v>2963.38</v>
      </c>
      <c r="L778" s="743">
        <v>3492.88</v>
      </c>
      <c r="M778" s="746">
        <v>4097.28</v>
      </c>
      <c r="N778" s="747">
        <v>6050.55</v>
      </c>
    </row>
    <row r="779" spans="1:14" ht="24">
      <c r="A779" s="387" t="s">
        <v>794</v>
      </c>
      <c r="B779" s="97" t="s">
        <v>859</v>
      </c>
      <c r="C779" s="29" t="s">
        <v>720</v>
      </c>
      <c r="D779" s="843" t="s">
        <v>164</v>
      </c>
      <c r="E779" s="844">
        <v>117.84842158070632</v>
      </c>
      <c r="F779" s="844">
        <v>113.94115655307519</v>
      </c>
      <c r="G779" s="844">
        <v>82.795875632835902</v>
      </c>
      <c r="H779" s="844">
        <v>77.7</v>
      </c>
      <c r="I779" s="844">
        <v>91.9</v>
      </c>
      <c r="J779" s="848">
        <v>104.32235643213082</v>
      </c>
      <c r="K779" s="848">
        <v>101.71028470422681</v>
      </c>
      <c r="L779" s="743">
        <v>101.17</v>
      </c>
      <c r="M779" s="746">
        <v>94.67</v>
      </c>
      <c r="N779" s="747">
        <v>105.23</v>
      </c>
    </row>
    <row r="780" spans="1:14" s="692" customFormat="1" ht="24">
      <c r="A780" s="377" t="s">
        <v>794</v>
      </c>
      <c r="B780" s="96" t="s">
        <v>860</v>
      </c>
      <c r="C780" s="839" t="s">
        <v>15</v>
      </c>
      <c r="D780" s="836" t="s">
        <v>163</v>
      </c>
      <c r="E780" s="840">
        <v>2274.1</v>
      </c>
      <c r="F780" s="840">
        <v>2658.72</v>
      </c>
      <c r="G780" s="840">
        <v>2914.89</v>
      </c>
      <c r="H780" s="840">
        <v>3217.81</v>
      </c>
      <c r="I780" s="840">
        <v>3319.6</v>
      </c>
      <c r="J780" s="846">
        <v>3167.73</v>
      </c>
      <c r="K780" s="846">
        <v>3581.04</v>
      </c>
      <c r="L780" s="729">
        <v>4157.6000000000004</v>
      </c>
      <c r="M780" s="732">
        <v>4921.05</v>
      </c>
      <c r="N780" s="733">
        <v>6804.27</v>
      </c>
    </row>
    <row r="781" spans="1:14" s="692" customFormat="1" ht="24">
      <c r="A781" s="377" t="s">
        <v>794</v>
      </c>
      <c r="B781" s="96" t="s">
        <v>860</v>
      </c>
      <c r="C781" s="839" t="s">
        <v>15</v>
      </c>
      <c r="D781" s="836" t="s">
        <v>164</v>
      </c>
      <c r="E781" s="840">
        <v>122.22138618969815</v>
      </c>
      <c r="F781" s="840">
        <v>117.96086782909623</v>
      </c>
      <c r="G781" s="840">
        <v>121.92621407955828</v>
      </c>
      <c r="H781" s="840">
        <v>122.1</v>
      </c>
      <c r="I781" s="840">
        <v>120.2</v>
      </c>
      <c r="J781" s="846">
        <v>107.23019220483796</v>
      </c>
      <c r="K781" s="846">
        <v>104.09909215908</v>
      </c>
      <c r="L781" s="729">
        <v>105.78</v>
      </c>
      <c r="M781" s="732">
        <v>102.43</v>
      </c>
      <c r="N781" s="733">
        <v>107.68</v>
      </c>
    </row>
    <row r="782" spans="1:14" ht="24">
      <c r="A782" s="387" t="s">
        <v>794</v>
      </c>
      <c r="B782" s="97" t="s">
        <v>861</v>
      </c>
      <c r="C782" s="29" t="s">
        <v>843</v>
      </c>
      <c r="D782" s="843" t="s">
        <v>163</v>
      </c>
      <c r="E782" s="844">
        <v>2616.12</v>
      </c>
      <c r="F782" s="844">
        <v>3122.84</v>
      </c>
      <c r="G782" s="844">
        <v>3462.14</v>
      </c>
      <c r="H782" s="844">
        <v>3755.25</v>
      </c>
      <c r="I782" s="844">
        <v>3843.29</v>
      </c>
      <c r="J782" s="848">
        <v>3487.17</v>
      </c>
      <c r="K782" s="848">
        <v>4017.34</v>
      </c>
      <c r="L782" s="743">
        <v>4623.7700000000004</v>
      </c>
      <c r="M782" s="746">
        <v>5403.62</v>
      </c>
      <c r="N782" s="747">
        <v>7552.1</v>
      </c>
    </row>
    <row r="783" spans="1:14" ht="24">
      <c r="A783" s="387" t="s">
        <v>794</v>
      </c>
      <c r="B783" s="97" t="s">
        <v>861</v>
      </c>
      <c r="C783" s="29" t="s">
        <v>843</v>
      </c>
      <c r="D783" s="843" t="s">
        <v>164</v>
      </c>
      <c r="E783" s="844">
        <v>125.32191308346745</v>
      </c>
      <c r="F783" s="844">
        <v>121.32434070459526</v>
      </c>
      <c r="G783" s="844">
        <v>127.39556157387135</v>
      </c>
      <c r="H783" s="844">
        <v>127.5</v>
      </c>
      <c r="I783" s="844">
        <v>125.9</v>
      </c>
      <c r="J783" s="848">
        <v>108.65624298925643</v>
      </c>
      <c r="K783" s="848">
        <v>107.2214200498029</v>
      </c>
      <c r="L783" s="743">
        <v>110.05</v>
      </c>
      <c r="M783" s="746">
        <v>104.45</v>
      </c>
      <c r="N783" s="747">
        <v>111.19</v>
      </c>
    </row>
    <row r="784" spans="1:14" ht="24">
      <c r="A784" s="387" t="s">
        <v>794</v>
      </c>
      <c r="B784" s="97" t="s">
        <v>861</v>
      </c>
      <c r="C784" s="29" t="s">
        <v>720</v>
      </c>
      <c r="D784" s="843" t="s">
        <v>163</v>
      </c>
      <c r="E784" s="844">
        <v>1640</v>
      </c>
      <c r="F784" s="844">
        <v>1841.35</v>
      </c>
      <c r="G784" s="844">
        <v>2012.43</v>
      </c>
      <c r="H784" s="844">
        <v>2255.84</v>
      </c>
      <c r="I784" s="844">
        <v>2476.64</v>
      </c>
      <c r="J784" s="848">
        <v>2630.72</v>
      </c>
      <c r="K784" s="848">
        <v>2889.84</v>
      </c>
      <c r="L784" s="743">
        <v>3472.79</v>
      </c>
      <c r="M784" s="746">
        <v>4165.3900000000003</v>
      </c>
      <c r="N784" s="747">
        <v>5711.83</v>
      </c>
    </row>
    <row r="785" spans="1:14" ht="24">
      <c r="A785" s="387" t="s">
        <v>794</v>
      </c>
      <c r="B785" s="97" t="s">
        <v>861</v>
      </c>
      <c r="C785" s="29" t="s">
        <v>720</v>
      </c>
      <c r="D785" s="843" t="s">
        <v>164</v>
      </c>
      <c r="E785" s="844">
        <v>108.63301251266833</v>
      </c>
      <c r="F785" s="844">
        <v>102.36375866535469</v>
      </c>
      <c r="G785" s="844">
        <v>102.47684324698669</v>
      </c>
      <c r="H785" s="844">
        <v>103.8</v>
      </c>
      <c r="I785" s="844">
        <v>104.6</v>
      </c>
      <c r="J785" s="848">
        <v>101.12825165201413</v>
      </c>
      <c r="K785" s="848">
        <v>96.11302719583864</v>
      </c>
      <c r="L785" s="743">
        <v>99.88</v>
      </c>
      <c r="M785" s="746">
        <v>98.77</v>
      </c>
      <c r="N785" s="747">
        <v>100.88</v>
      </c>
    </row>
    <row r="786" spans="1:14" s="692" customFormat="1" ht="24">
      <c r="A786" s="377" t="s">
        <v>795</v>
      </c>
      <c r="B786" s="96" t="s">
        <v>840</v>
      </c>
      <c r="C786" s="839" t="s">
        <v>15</v>
      </c>
      <c r="D786" s="836" t="s">
        <v>163</v>
      </c>
      <c r="E786" s="840">
        <v>3104.33</v>
      </c>
      <c r="F786" s="840">
        <v>3867.13</v>
      </c>
      <c r="G786" s="840">
        <v>4085.63</v>
      </c>
      <c r="H786" s="840">
        <v>4340.7</v>
      </c>
      <c r="I786" s="840">
        <v>4843.6882539965918</v>
      </c>
      <c r="J786" s="195" t="s">
        <v>713</v>
      </c>
      <c r="K786" s="195" t="s">
        <v>713</v>
      </c>
      <c r="L786" s="729" t="s">
        <v>713</v>
      </c>
      <c r="M786" s="732" t="s">
        <v>713</v>
      </c>
      <c r="N786" s="733" t="s">
        <v>713</v>
      </c>
    </row>
    <row r="787" spans="1:14" s="692" customFormat="1" ht="24">
      <c r="A787" s="377" t="s">
        <v>795</v>
      </c>
      <c r="B787" s="96" t="s">
        <v>840</v>
      </c>
      <c r="C787" s="839" t="s">
        <v>15</v>
      </c>
      <c r="D787" s="836" t="s">
        <v>164</v>
      </c>
      <c r="E787" s="840">
        <v>79.38</v>
      </c>
      <c r="F787" s="840">
        <v>84.642137979338116</v>
      </c>
      <c r="G787" s="840">
        <v>82.4</v>
      </c>
      <c r="H787" s="840">
        <v>78.7</v>
      </c>
      <c r="I787" s="840">
        <v>84.5</v>
      </c>
      <c r="J787" s="195" t="s">
        <v>713</v>
      </c>
      <c r="K787" s="195" t="s">
        <v>713</v>
      </c>
      <c r="L787" s="729" t="s">
        <v>713</v>
      </c>
      <c r="M787" s="732" t="s">
        <v>713</v>
      </c>
      <c r="N787" s="733" t="s">
        <v>713</v>
      </c>
    </row>
    <row r="788" spans="1:14" ht="24">
      <c r="A788" s="387" t="s">
        <v>795</v>
      </c>
      <c r="B788" s="97" t="s">
        <v>842</v>
      </c>
      <c r="C788" s="29" t="s">
        <v>843</v>
      </c>
      <c r="D788" s="843" t="s">
        <v>163</v>
      </c>
      <c r="E788" s="844">
        <v>3619.41</v>
      </c>
      <c r="F788" s="844">
        <v>4758.57</v>
      </c>
      <c r="G788" s="844">
        <v>4515.05</v>
      </c>
      <c r="H788" s="844">
        <v>5174.6499999999996</v>
      </c>
      <c r="I788" s="844">
        <v>5968.7834650630011</v>
      </c>
      <c r="J788" s="206" t="s">
        <v>713</v>
      </c>
      <c r="K788" s="206" t="s">
        <v>713</v>
      </c>
      <c r="L788" s="743" t="s">
        <v>713</v>
      </c>
      <c r="M788" s="746" t="s">
        <v>713</v>
      </c>
      <c r="N788" s="747" t="s">
        <v>713</v>
      </c>
    </row>
    <row r="789" spans="1:14" ht="24">
      <c r="A789" s="387" t="s">
        <v>795</v>
      </c>
      <c r="B789" s="97" t="s">
        <v>842</v>
      </c>
      <c r="C789" s="29" t="s">
        <v>843</v>
      </c>
      <c r="D789" s="843" t="s">
        <v>164</v>
      </c>
      <c r="E789" s="844">
        <v>74.95</v>
      </c>
      <c r="F789" s="844">
        <v>83.559033935864974</v>
      </c>
      <c r="G789" s="844">
        <v>74.5</v>
      </c>
      <c r="H789" s="844">
        <v>76.7</v>
      </c>
      <c r="I789" s="844">
        <v>84.2</v>
      </c>
      <c r="J789" s="206" t="s">
        <v>713</v>
      </c>
      <c r="K789" s="206" t="s">
        <v>713</v>
      </c>
      <c r="L789" s="743" t="s">
        <v>713</v>
      </c>
      <c r="M789" s="746" t="s">
        <v>713</v>
      </c>
      <c r="N789" s="747" t="s">
        <v>713</v>
      </c>
    </row>
    <row r="790" spans="1:14" ht="24">
      <c r="A790" s="387" t="s">
        <v>795</v>
      </c>
      <c r="B790" s="97" t="s">
        <v>842</v>
      </c>
      <c r="C790" s="29" t="s">
        <v>720</v>
      </c>
      <c r="D790" s="843" t="s">
        <v>163</v>
      </c>
      <c r="E790" s="844">
        <v>2827.51</v>
      </c>
      <c r="F790" s="844">
        <v>3414.05</v>
      </c>
      <c r="G790" s="844">
        <v>3873.59</v>
      </c>
      <c r="H790" s="844">
        <v>3930.14</v>
      </c>
      <c r="I790" s="844">
        <v>4263.9673799276989</v>
      </c>
      <c r="J790" s="206" t="s">
        <v>713</v>
      </c>
      <c r="K790" s="206" t="s">
        <v>713</v>
      </c>
      <c r="L790" s="743" t="s">
        <v>713</v>
      </c>
      <c r="M790" s="746" t="s">
        <v>713</v>
      </c>
      <c r="N790" s="747" t="s">
        <v>713</v>
      </c>
    </row>
    <row r="791" spans="1:14" ht="24">
      <c r="A791" s="387" t="s">
        <v>795</v>
      </c>
      <c r="B791" s="97" t="s">
        <v>842</v>
      </c>
      <c r="C791" s="29" t="s">
        <v>720</v>
      </c>
      <c r="D791" s="843" t="s">
        <v>164</v>
      </c>
      <c r="E791" s="844">
        <v>85.1</v>
      </c>
      <c r="F791" s="844">
        <v>87.432806541742536</v>
      </c>
      <c r="G791" s="844">
        <v>89.1</v>
      </c>
      <c r="H791" s="844">
        <v>82.1</v>
      </c>
      <c r="I791" s="844">
        <v>86.7</v>
      </c>
      <c r="J791" s="206" t="s">
        <v>713</v>
      </c>
      <c r="K791" s="206" t="s">
        <v>713</v>
      </c>
      <c r="L791" s="743" t="s">
        <v>713</v>
      </c>
      <c r="M791" s="746" t="s">
        <v>713</v>
      </c>
      <c r="N791" s="747" t="s">
        <v>713</v>
      </c>
    </row>
    <row r="792" spans="1:14" s="692" customFormat="1" ht="24">
      <c r="A792" s="377" t="s">
        <v>795</v>
      </c>
      <c r="B792" s="96" t="s">
        <v>844</v>
      </c>
      <c r="C792" s="839" t="s">
        <v>15</v>
      </c>
      <c r="D792" s="836" t="s">
        <v>163</v>
      </c>
      <c r="E792" s="194" t="s">
        <v>713</v>
      </c>
      <c r="F792" s="194" t="s">
        <v>713</v>
      </c>
      <c r="G792" s="194" t="s">
        <v>713</v>
      </c>
      <c r="H792" s="194" t="s">
        <v>713</v>
      </c>
      <c r="I792" s="194" t="s">
        <v>713</v>
      </c>
      <c r="J792" s="846">
        <v>5545.36</v>
      </c>
      <c r="K792" s="846">
        <v>6529.53</v>
      </c>
      <c r="L792" s="729">
        <v>7481.78</v>
      </c>
      <c r="M792" s="732">
        <v>9308.2800000000007</v>
      </c>
      <c r="N792" s="733">
        <v>11170.15</v>
      </c>
    </row>
    <row r="793" spans="1:14" s="692" customFormat="1" ht="24">
      <c r="A793" s="377" t="s">
        <v>795</v>
      </c>
      <c r="B793" s="96" t="s">
        <v>844</v>
      </c>
      <c r="C793" s="839" t="s">
        <v>15</v>
      </c>
      <c r="D793" s="836" t="s">
        <v>164</v>
      </c>
      <c r="E793" s="194" t="s">
        <v>713</v>
      </c>
      <c r="F793" s="194" t="s">
        <v>713</v>
      </c>
      <c r="G793" s="194" t="s">
        <v>713</v>
      </c>
      <c r="H793" s="194" t="s">
        <v>713</v>
      </c>
      <c r="I793" s="194" t="s">
        <v>713</v>
      </c>
      <c r="J793" s="846">
        <v>78.370231138308469</v>
      </c>
      <c r="K793" s="846">
        <v>84.465179213602326</v>
      </c>
      <c r="L793" s="729">
        <v>85.99</v>
      </c>
      <c r="M793" s="732">
        <v>95.56</v>
      </c>
      <c r="N793" s="733">
        <v>89.56</v>
      </c>
    </row>
    <row r="794" spans="1:14" ht="24">
      <c r="A794" s="387" t="s">
        <v>795</v>
      </c>
      <c r="B794" s="97" t="s">
        <v>845</v>
      </c>
      <c r="C794" s="29" t="s">
        <v>843</v>
      </c>
      <c r="D794" s="843" t="s">
        <v>163</v>
      </c>
      <c r="E794" s="205" t="s">
        <v>713</v>
      </c>
      <c r="F794" s="205" t="s">
        <v>713</v>
      </c>
      <c r="G794" s="205" t="s">
        <v>713</v>
      </c>
      <c r="H794" s="205" t="s">
        <v>713</v>
      </c>
      <c r="I794" s="205" t="s">
        <v>713</v>
      </c>
      <c r="J794" s="848">
        <v>6222.58</v>
      </c>
      <c r="K794" s="848">
        <v>7634.7</v>
      </c>
      <c r="L794" s="743">
        <v>8314.26</v>
      </c>
      <c r="M794" s="746">
        <v>10341.99</v>
      </c>
      <c r="N794" s="747">
        <v>12070.05</v>
      </c>
    </row>
    <row r="795" spans="1:14" ht="24">
      <c r="A795" s="387" t="s">
        <v>795</v>
      </c>
      <c r="B795" s="97" t="s">
        <v>845</v>
      </c>
      <c r="C795" s="29" t="s">
        <v>843</v>
      </c>
      <c r="D795" s="843" t="s">
        <v>164</v>
      </c>
      <c r="E795" s="205" t="s">
        <v>713</v>
      </c>
      <c r="F795" s="205" t="s">
        <v>713</v>
      </c>
      <c r="G795" s="205" t="s">
        <v>713</v>
      </c>
      <c r="H795" s="205" t="s">
        <v>713</v>
      </c>
      <c r="I795" s="205" t="s">
        <v>713</v>
      </c>
      <c r="J795" s="848">
        <v>79.670235403473825</v>
      </c>
      <c r="K795" s="848">
        <v>89.473369639736873</v>
      </c>
      <c r="L795" s="743">
        <v>86.71</v>
      </c>
      <c r="M795" s="746">
        <v>95.8</v>
      </c>
      <c r="N795" s="747">
        <v>88.13</v>
      </c>
    </row>
    <row r="796" spans="1:14" ht="24">
      <c r="A796" s="387" t="s">
        <v>795</v>
      </c>
      <c r="B796" s="97" t="s">
        <v>845</v>
      </c>
      <c r="C796" s="29" t="s">
        <v>720</v>
      </c>
      <c r="D796" s="843" t="s">
        <v>163</v>
      </c>
      <c r="E796" s="205" t="s">
        <v>713</v>
      </c>
      <c r="F796" s="205" t="s">
        <v>713</v>
      </c>
      <c r="G796" s="205" t="s">
        <v>713</v>
      </c>
      <c r="H796" s="205" t="s">
        <v>713</v>
      </c>
      <c r="I796" s="205" t="s">
        <v>713</v>
      </c>
      <c r="J796" s="848">
        <v>4808.26</v>
      </c>
      <c r="K796" s="848">
        <v>5620.33</v>
      </c>
      <c r="L796" s="743">
        <v>6647.29</v>
      </c>
      <c r="M796" s="746">
        <v>8211.99</v>
      </c>
      <c r="N796" s="747">
        <v>10451.4</v>
      </c>
    </row>
    <row r="797" spans="1:14" ht="24">
      <c r="A797" s="387" t="s">
        <v>795</v>
      </c>
      <c r="B797" s="97" t="s">
        <v>845</v>
      </c>
      <c r="C797" s="29" t="s">
        <v>720</v>
      </c>
      <c r="D797" s="843" t="s">
        <v>164</v>
      </c>
      <c r="E797" s="205" t="s">
        <v>713</v>
      </c>
      <c r="F797" s="205" t="s">
        <v>713</v>
      </c>
      <c r="G797" s="205" t="s">
        <v>713</v>
      </c>
      <c r="H797" s="205" t="s">
        <v>713</v>
      </c>
      <c r="I797" s="205" t="s">
        <v>713</v>
      </c>
      <c r="J797" s="848">
        <v>77.44378461870501</v>
      </c>
      <c r="K797" s="848">
        <v>82.548483370835356</v>
      </c>
      <c r="L797" s="743">
        <v>85.61</v>
      </c>
      <c r="M797" s="746">
        <v>94.61</v>
      </c>
      <c r="N797" s="747">
        <v>92.26</v>
      </c>
    </row>
    <row r="798" spans="1:14" s="692" customFormat="1" ht="24">
      <c r="A798" s="377" t="s">
        <v>795</v>
      </c>
      <c r="B798" s="96" t="s">
        <v>846</v>
      </c>
      <c r="C798" s="839" t="s">
        <v>15</v>
      </c>
      <c r="D798" s="836" t="s">
        <v>163</v>
      </c>
      <c r="E798" s="194" t="s">
        <v>713</v>
      </c>
      <c r="F798" s="194" t="s">
        <v>713</v>
      </c>
      <c r="G798" s="194" t="s">
        <v>713</v>
      </c>
      <c r="H798" s="194" t="s">
        <v>713</v>
      </c>
      <c r="I798" s="194" t="s">
        <v>713</v>
      </c>
      <c r="J798" s="846">
        <v>4866.51</v>
      </c>
      <c r="K798" s="846">
        <v>5222.47</v>
      </c>
      <c r="L798" s="729">
        <v>6070.89</v>
      </c>
      <c r="M798" s="732">
        <v>7040.96</v>
      </c>
      <c r="N798" s="733">
        <v>9758.83</v>
      </c>
    </row>
    <row r="799" spans="1:14" s="692" customFormat="1" ht="24">
      <c r="A799" s="377" t="s">
        <v>795</v>
      </c>
      <c r="B799" s="96" t="s">
        <v>846</v>
      </c>
      <c r="C799" s="839" t="s">
        <v>15</v>
      </c>
      <c r="D799" s="836" t="s">
        <v>164</v>
      </c>
      <c r="E799" s="194" t="s">
        <v>713</v>
      </c>
      <c r="F799" s="194" t="s">
        <v>713</v>
      </c>
      <c r="G799" s="194" t="s">
        <v>713</v>
      </c>
      <c r="H799" s="194" t="s">
        <v>713</v>
      </c>
      <c r="I799" s="194" t="s">
        <v>713</v>
      </c>
      <c r="J799" s="846">
        <v>82.123685627161095</v>
      </c>
      <c r="K799" s="846">
        <v>78.798335455758007</v>
      </c>
      <c r="L799" s="729">
        <v>79.84</v>
      </c>
      <c r="M799" s="732">
        <v>77.58</v>
      </c>
      <c r="N799" s="733">
        <v>85.48</v>
      </c>
    </row>
    <row r="800" spans="1:14" ht="24">
      <c r="A800" s="387" t="s">
        <v>795</v>
      </c>
      <c r="B800" s="97" t="s">
        <v>847</v>
      </c>
      <c r="C800" s="29" t="s">
        <v>843</v>
      </c>
      <c r="D800" s="843" t="s">
        <v>163</v>
      </c>
      <c r="E800" s="205" t="s">
        <v>713</v>
      </c>
      <c r="F800" s="205" t="s">
        <v>713</v>
      </c>
      <c r="G800" s="205" t="s">
        <v>713</v>
      </c>
      <c r="H800" s="205" t="s">
        <v>713</v>
      </c>
      <c r="I800" s="205" t="s">
        <v>713</v>
      </c>
      <c r="J800" s="848">
        <v>5967.28</v>
      </c>
      <c r="K800" s="848">
        <v>6218.94</v>
      </c>
      <c r="L800" s="743">
        <v>7113.7</v>
      </c>
      <c r="M800" s="746">
        <v>8273.16</v>
      </c>
      <c r="N800" s="747">
        <v>11231.99</v>
      </c>
    </row>
    <row r="801" spans="1:14" ht="24">
      <c r="A801" s="387" t="s">
        <v>795</v>
      </c>
      <c r="B801" s="97" t="s">
        <v>847</v>
      </c>
      <c r="C801" s="29" t="s">
        <v>843</v>
      </c>
      <c r="D801" s="843" t="s">
        <v>164</v>
      </c>
      <c r="E801" s="205" t="s">
        <v>713</v>
      </c>
      <c r="F801" s="205" t="s">
        <v>713</v>
      </c>
      <c r="G801" s="205" t="s">
        <v>713</v>
      </c>
      <c r="H801" s="205" t="s">
        <v>713</v>
      </c>
      <c r="I801" s="205" t="s">
        <v>713</v>
      </c>
      <c r="J801" s="848">
        <v>80.985405125170658</v>
      </c>
      <c r="K801" s="848">
        <v>75.340178908907646</v>
      </c>
      <c r="L801" s="743">
        <v>76.63</v>
      </c>
      <c r="M801" s="746">
        <v>73.66</v>
      </c>
      <c r="N801" s="747">
        <v>82.35</v>
      </c>
    </row>
    <row r="802" spans="1:14" ht="24">
      <c r="A802" s="387" t="s">
        <v>795</v>
      </c>
      <c r="B802" s="97" t="s">
        <v>847</v>
      </c>
      <c r="C802" s="29" t="s">
        <v>720</v>
      </c>
      <c r="D802" s="843" t="s">
        <v>163</v>
      </c>
      <c r="E802" s="205" t="s">
        <v>713</v>
      </c>
      <c r="F802" s="205" t="s">
        <v>713</v>
      </c>
      <c r="G802" s="205" t="s">
        <v>713</v>
      </c>
      <c r="H802" s="205" t="s">
        <v>713</v>
      </c>
      <c r="I802" s="205" t="s">
        <v>713</v>
      </c>
      <c r="J802" s="848">
        <v>4357.16</v>
      </c>
      <c r="K802" s="848">
        <v>4766.0600000000004</v>
      </c>
      <c r="L802" s="743">
        <v>5605.38</v>
      </c>
      <c r="M802" s="746">
        <v>6539.94</v>
      </c>
      <c r="N802" s="747">
        <v>9130.9</v>
      </c>
    </row>
    <row r="803" spans="1:14" ht="24">
      <c r="A803" s="387" t="s">
        <v>795</v>
      </c>
      <c r="B803" s="97" t="s">
        <v>847</v>
      </c>
      <c r="C803" s="29" t="s">
        <v>720</v>
      </c>
      <c r="D803" s="843" t="s">
        <v>164</v>
      </c>
      <c r="E803" s="205" t="s">
        <v>713</v>
      </c>
      <c r="F803" s="205" t="s">
        <v>713</v>
      </c>
      <c r="G803" s="205" t="s">
        <v>713</v>
      </c>
      <c r="H803" s="205" t="s">
        <v>713</v>
      </c>
      <c r="I803" s="205" t="s">
        <v>713</v>
      </c>
      <c r="J803" s="848">
        <v>85.232458739967413</v>
      </c>
      <c r="K803" s="848">
        <v>83.361347477415237</v>
      </c>
      <c r="L803" s="743">
        <v>83.87</v>
      </c>
      <c r="M803" s="746">
        <v>82.32</v>
      </c>
      <c r="N803" s="747">
        <v>88.7</v>
      </c>
    </row>
    <row r="804" spans="1:14" s="692" customFormat="1" ht="24">
      <c r="A804" s="377" t="s">
        <v>795</v>
      </c>
      <c r="B804" s="92" t="s">
        <v>848</v>
      </c>
      <c r="C804" s="839" t="s">
        <v>15</v>
      </c>
      <c r="D804" s="836" t="s">
        <v>163</v>
      </c>
      <c r="E804" s="840">
        <v>3153.67</v>
      </c>
      <c r="F804" s="840">
        <v>3288.14</v>
      </c>
      <c r="G804" s="840">
        <v>3476.67</v>
      </c>
      <c r="H804" s="840">
        <v>3575.93</v>
      </c>
      <c r="I804" s="840">
        <v>3765.38</v>
      </c>
      <c r="J804" s="846">
        <v>4188.8999999999996</v>
      </c>
      <c r="K804" s="846">
        <v>4680.3900000000003</v>
      </c>
      <c r="L804" s="729">
        <v>5209.22</v>
      </c>
      <c r="M804" s="732">
        <v>6507.99</v>
      </c>
      <c r="N804" s="733">
        <v>8480.98</v>
      </c>
    </row>
    <row r="805" spans="1:14" s="692" customFormat="1" ht="24">
      <c r="A805" s="377" t="s">
        <v>795</v>
      </c>
      <c r="B805" s="92" t="s">
        <v>848</v>
      </c>
      <c r="C805" s="839" t="s">
        <v>15</v>
      </c>
      <c r="D805" s="836" t="s">
        <v>164</v>
      </c>
      <c r="E805" s="840">
        <v>86.185627302441006</v>
      </c>
      <c r="F805" s="840">
        <v>75.9782242001599</v>
      </c>
      <c r="G805" s="840">
        <v>80.289642876937577</v>
      </c>
      <c r="H805" s="840">
        <v>77.5</v>
      </c>
      <c r="I805" s="840">
        <v>78.099999999999994</v>
      </c>
      <c r="J805" s="846">
        <v>82.157202705035061</v>
      </c>
      <c r="K805" s="846">
        <v>79.547467015196034</v>
      </c>
      <c r="L805" s="729">
        <v>78.790000000000006</v>
      </c>
      <c r="M805" s="732">
        <v>79.239999999999995</v>
      </c>
      <c r="N805" s="733">
        <v>82.47</v>
      </c>
    </row>
    <row r="806" spans="1:14" ht="24">
      <c r="A806" s="387" t="s">
        <v>795</v>
      </c>
      <c r="B806" s="847" t="s">
        <v>849</v>
      </c>
      <c r="C806" s="29" t="s">
        <v>843</v>
      </c>
      <c r="D806" s="843" t="s">
        <v>163</v>
      </c>
      <c r="E806" s="844">
        <v>3715.34</v>
      </c>
      <c r="F806" s="844">
        <v>3920.76</v>
      </c>
      <c r="G806" s="844">
        <v>4072.16</v>
      </c>
      <c r="H806" s="844">
        <v>4119.51</v>
      </c>
      <c r="I806" s="844">
        <v>4261.68</v>
      </c>
      <c r="J806" s="848">
        <v>4817.91</v>
      </c>
      <c r="K806" s="848">
        <v>5249.21</v>
      </c>
      <c r="L806" s="743">
        <v>5844.28</v>
      </c>
      <c r="M806" s="746">
        <v>7251.23</v>
      </c>
      <c r="N806" s="747">
        <v>9608.58</v>
      </c>
    </row>
    <row r="807" spans="1:14" ht="24">
      <c r="A807" s="387" t="s">
        <v>795</v>
      </c>
      <c r="B807" s="847" t="s">
        <v>849</v>
      </c>
      <c r="C807" s="29" t="s">
        <v>843</v>
      </c>
      <c r="D807" s="843" t="s">
        <v>164</v>
      </c>
      <c r="E807" s="844">
        <v>83.820228267956537</v>
      </c>
      <c r="F807" s="844">
        <v>73.816436035018356</v>
      </c>
      <c r="G807" s="844">
        <v>79.028561336911991</v>
      </c>
      <c r="H807" s="844">
        <v>74.400000000000006</v>
      </c>
      <c r="I807" s="844">
        <v>74.3</v>
      </c>
      <c r="J807" s="848">
        <v>80.304790541925783</v>
      </c>
      <c r="K807" s="848">
        <v>76.02108055971523</v>
      </c>
      <c r="L807" s="743">
        <v>76.53</v>
      </c>
      <c r="M807" s="746">
        <v>76</v>
      </c>
      <c r="N807" s="747">
        <v>81.02</v>
      </c>
    </row>
    <row r="808" spans="1:14" ht="24">
      <c r="A808" s="387" t="s">
        <v>795</v>
      </c>
      <c r="B808" s="847" t="s">
        <v>849</v>
      </c>
      <c r="C808" s="29" t="s">
        <v>720</v>
      </c>
      <c r="D808" s="843" t="s">
        <v>163</v>
      </c>
      <c r="E808" s="844">
        <v>2538.64</v>
      </c>
      <c r="F808" s="844">
        <v>2757.59</v>
      </c>
      <c r="G808" s="844">
        <v>2903.43</v>
      </c>
      <c r="H808" s="844">
        <v>3115.68</v>
      </c>
      <c r="I808" s="844">
        <v>3204.29</v>
      </c>
      <c r="J808" s="848">
        <v>3581.4</v>
      </c>
      <c r="K808" s="848">
        <v>4126.3900000000003</v>
      </c>
      <c r="L808" s="743">
        <v>4601.2299999999996</v>
      </c>
      <c r="M808" s="746">
        <v>5841.15</v>
      </c>
      <c r="N808" s="747">
        <v>7309.44</v>
      </c>
    </row>
    <row r="809" spans="1:14" ht="24">
      <c r="A809" s="387" t="s">
        <v>795</v>
      </c>
      <c r="B809" s="847" t="s">
        <v>849</v>
      </c>
      <c r="C809" s="29" t="s">
        <v>720</v>
      </c>
      <c r="D809" s="843" t="s">
        <v>164</v>
      </c>
      <c r="E809" s="844">
        <v>86.517508733066364</v>
      </c>
      <c r="F809" s="844">
        <v>79.793917051758029</v>
      </c>
      <c r="G809" s="844">
        <v>82.238959008406781</v>
      </c>
      <c r="H809" s="844">
        <v>82.4</v>
      </c>
      <c r="I809" s="844">
        <v>81.3</v>
      </c>
      <c r="J809" s="848">
        <v>84.412431589020315</v>
      </c>
      <c r="K809" s="848">
        <v>83.765689357322529</v>
      </c>
      <c r="L809" s="743">
        <v>81.739999999999995</v>
      </c>
      <c r="M809" s="746">
        <v>83.48</v>
      </c>
      <c r="N809" s="747">
        <v>82.17</v>
      </c>
    </row>
    <row r="810" spans="1:14" s="692" customFormat="1" ht="24">
      <c r="A810" s="377" t="s">
        <v>795</v>
      </c>
      <c r="B810" s="96" t="s">
        <v>850</v>
      </c>
      <c r="C810" s="839" t="s">
        <v>15</v>
      </c>
      <c r="D810" s="836" t="s">
        <v>163</v>
      </c>
      <c r="E810" s="840">
        <v>2177.02</v>
      </c>
      <c r="F810" s="840">
        <v>2554.39</v>
      </c>
      <c r="G810" s="840">
        <v>2730.52</v>
      </c>
      <c r="H810" s="840">
        <v>2995.63</v>
      </c>
      <c r="I810" s="840">
        <v>3043.94</v>
      </c>
      <c r="J810" s="846">
        <v>3351.76</v>
      </c>
      <c r="K810" s="846">
        <v>3721.76</v>
      </c>
      <c r="L810" s="729">
        <v>4379.0200000000004</v>
      </c>
      <c r="M810" s="732">
        <v>5452.35</v>
      </c>
      <c r="N810" s="733">
        <v>7391.76</v>
      </c>
    </row>
    <row r="811" spans="1:14" s="692" customFormat="1" ht="24">
      <c r="A811" s="377" t="s">
        <v>795</v>
      </c>
      <c r="B811" s="96" t="s">
        <v>850</v>
      </c>
      <c r="C811" s="839" t="s">
        <v>15</v>
      </c>
      <c r="D811" s="836" t="s">
        <v>164</v>
      </c>
      <c r="E811" s="840">
        <v>91.527575739739504</v>
      </c>
      <c r="F811" s="840">
        <v>87.609623926054212</v>
      </c>
      <c r="G811" s="840">
        <v>87.721631632885817</v>
      </c>
      <c r="H811" s="840">
        <v>90.6</v>
      </c>
      <c r="I811" s="840">
        <v>87.9</v>
      </c>
      <c r="J811" s="846">
        <v>90.778989334330035</v>
      </c>
      <c r="K811" s="846">
        <v>87.997976057899891</v>
      </c>
      <c r="L811" s="729">
        <v>90.88</v>
      </c>
      <c r="M811" s="732">
        <v>89.86</v>
      </c>
      <c r="N811" s="733">
        <v>98.36</v>
      </c>
    </row>
    <row r="812" spans="1:14" ht="24">
      <c r="A812" s="387" t="s">
        <v>795</v>
      </c>
      <c r="B812" s="97" t="s">
        <v>851</v>
      </c>
      <c r="C812" s="29" t="s">
        <v>843</v>
      </c>
      <c r="D812" s="843" t="s">
        <v>163</v>
      </c>
      <c r="E812" s="844">
        <v>2465.1</v>
      </c>
      <c r="F812" s="844">
        <v>2769.6</v>
      </c>
      <c r="G812" s="844">
        <v>2798</v>
      </c>
      <c r="H812" s="844">
        <v>3191.27</v>
      </c>
      <c r="I812" s="844">
        <v>3454.22</v>
      </c>
      <c r="J812" s="848">
        <v>3492.97</v>
      </c>
      <c r="K812" s="848">
        <v>3783.07</v>
      </c>
      <c r="L812" s="743">
        <v>4774.2299999999996</v>
      </c>
      <c r="M812" s="746">
        <v>6349.54</v>
      </c>
      <c r="N812" s="747">
        <v>8291.3700000000008</v>
      </c>
    </row>
    <row r="813" spans="1:14" ht="24">
      <c r="A813" s="387" t="s">
        <v>795</v>
      </c>
      <c r="B813" s="97" t="s">
        <v>851</v>
      </c>
      <c r="C813" s="29" t="s">
        <v>843</v>
      </c>
      <c r="D813" s="843" t="s">
        <v>164</v>
      </c>
      <c r="E813" s="844">
        <v>92.023234457476903</v>
      </c>
      <c r="F813" s="844">
        <v>85.147199881944957</v>
      </c>
      <c r="G813" s="844">
        <v>82.209973321423959</v>
      </c>
      <c r="H813" s="844">
        <v>85.6</v>
      </c>
      <c r="I813" s="844">
        <v>87.4</v>
      </c>
      <c r="J813" s="848">
        <v>85.121310484657059</v>
      </c>
      <c r="K813" s="848">
        <v>79.415197558180068</v>
      </c>
      <c r="L813" s="743">
        <v>87.79</v>
      </c>
      <c r="M813" s="746">
        <v>91.55</v>
      </c>
      <c r="N813" s="747">
        <v>99.8</v>
      </c>
    </row>
    <row r="814" spans="1:14" ht="24">
      <c r="A814" s="387" t="s">
        <v>795</v>
      </c>
      <c r="B814" s="97" t="s">
        <v>851</v>
      </c>
      <c r="C814" s="29" t="s">
        <v>720</v>
      </c>
      <c r="D814" s="843" t="s">
        <v>163</v>
      </c>
      <c r="E814" s="844">
        <v>2102.2800000000002</v>
      </c>
      <c r="F814" s="844">
        <v>2473.66</v>
      </c>
      <c r="G814" s="844">
        <v>2689.31</v>
      </c>
      <c r="H814" s="844">
        <v>2920.37</v>
      </c>
      <c r="I814" s="844">
        <v>2856.76</v>
      </c>
      <c r="J814" s="848">
        <v>3288.84</v>
      </c>
      <c r="K814" s="848">
        <v>3684.74</v>
      </c>
      <c r="L814" s="743">
        <v>4071.72</v>
      </c>
      <c r="M814" s="746">
        <v>4858.07</v>
      </c>
      <c r="N814" s="747">
        <v>6820.61</v>
      </c>
    </row>
    <row r="815" spans="1:14" ht="24">
      <c r="A815" s="387" t="s">
        <v>795</v>
      </c>
      <c r="B815" s="97" t="s">
        <v>851</v>
      </c>
      <c r="C815" s="29" t="s">
        <v>720</v>
      </c>
      <c r="D815" s="843" t="s">
        <v>164</v>
      </c>
      <c r="E815" s="844">
        <v>92.808518528328889</v>
      </c>
      <c r="F815" s="844">
        <v>88.872521897836435</v>
      </c>
      <c r="G815" s="844">
        <v>90.502231166331256</v>
      </c>
      <c r="H815" s="844">
        <v>93.5</v>
      </c>
      <c r="I815" s="844">
        <v>89.1</v>
      </c>
      <c r="J815" s="848">
        <v>94.714833715398171</v>
      </c>
      <c r="K815" s="848">
        <v>94.185157825587964</v>
      </c>
      <c r="L815" s="743">
        <v>92.08</v>
      </c>
      <c r="M815" s="746">
        <v>88.04</v>
      </c>
      <c r="N815" s="747">
        <v>97.38</v>
      </c>
    </row>
    <row r="816" spans="1:14" s="692" customFormat="1" ht="24">
      <c r="A816" s="377" t="s">
        <v>795</v>
      </c>
      <c r="B816" s="96" t="s">
        <v>852</v>
      </c>
      <c r="C816" s="839" t="s">
        <v>15</v>
      </c>
      <c r="D816" s="836" t="s">
        <v>163</v>
      </c>
      <c r="E816" s="840">
        <v>2283.37</v>
      </c>
      <c r="F816" s="840">
        <v>2591.8000000000002</v>
      </c>
      <c r="G816" s="840">
        <v>2724.21</v>
      </c>
      <c r="H816" s="840">
        <v>2962.84</v>
      </c>
      <c r="I816" s="840">
        <v>3186.35</v>
      </c>
      <c r="J816" s="846">
        <v>3225.83</v>
      </c>
      <c r="K816" s="846">
        <v>3676.25</v>
      </c>
      <c r="L816" s="729">
        <v>4245.05</v>
      </c>
      <c r="M816" s="732">
        <v>5128.54</v>
      </c>
      <c r="N816" s="733">
        <v>7125.14</v>
      </c>
    </row>
    <row r="817" spans="1:14" s="692" customFormat="1" ht="24">
      <c r="A817" s="377" t="s">
        <v>795</v>
      </c>
      <c r="B817" s="96" t="s">
        <v>852</v>
      </c>
      <c r="C817" s="839" t="s">
        <v>15</v>
      </c>
      <c r="D817" s="836" t="s">
        <v>164</v>
      </c>
      <c r="E817" s="840">
        <v>95.996788013066563</v>
      </c>
      <c r="F817" s="840">
        <v>89.589901001050833</v>
      </c>
      <c r="G817" s="840">
        <v>87.860736631619687</v>
      </c>
      <c r="H817" s="840">
        <v>88.7</v>
      </c>
      <c r="I817" s="840">
        <v>91.7</v>
      </c>
      <c r="J817" s="846">
        <v>87.047436066953964</v>
      </c>
      <c r="K817" s="846">
        <v>85.777451117644304</v>
      </c>
      <c r="L817" s="729">
        <v>87.84</v>
      </c>
      <c r="M817" s="732">
        <v>86.24</v>
      </c>
      <c r="N817" s="733">
        <v>94.64</v>
      </c>
    </row>
    <row r="818" spans="1:14" ht="24">
      <c r="A818" s="387" t="s">
        <v>795</v>
      </c>
      <c r="B818" s="97" t="s">
        <v>853</v>
      </c>
      <c r="C818" s="29" t="s">
        <v>843</v>
      </c>
      <c r="D818" s="843" t="s">
        <v>163</v>
      </c>
      <c r="E818" s="844">
        <v>2437.0300000000002</v>
      </c>
      <c r="F818" s="844">
        <v>2737.78</v>
      </c>
      <c r="G818" s="844">
        <v>2898.71</v>
      </c>
      <c r="H818" s="844">
        <v>3105.04</v>
      </c>
      <c r="I818" s="844">
        <v>3435.97</v>
      </c>
      <c r="J818" s="848">
        <v>3444.09</v>
      </c>
      <c r="K818" s="848">
        <v>3870.38</v>
      </c>
      <c r="L818" s="743">
        <v>4532.3999999999996</v>
      </c>
      <c r="M818" s="746">
        <v>5451.46</v>
      </c>
      <c r="N818" s="747">
        <v>7506.19</v>
      </c>
    </row>
    <row r="819" spans="1:14" ht="24">
      <c r="A819" s="387" t="s">
        <v>795</v>
      </c>
      <c r="B819" s="97" t="s">
        <v>853</v>
      </c>
      <c r="C819" s="29" t="s">
        <v>843</v>
      </c>
      <c r="D819" s="843" t="s">
        <v>164</v>
      </c>
      <c r="E819" s="844">
        <v>92.906484693683055</v>
      </c>
      <c r="F819" s="844">
        <v>85.973402000345445</v>
      </c>
      <c r="G819" s="844">
        <v>85.287532180948872</v>
      </c>
      <c r="H819" s="844">
        <v>84.2</v>
      </c>
      <c r="I819" s="844">
        <v>90.1</v>
      </c>
      <c r="J819" s="848">
        <v>85.519647402073375</v>
      </c>
      <c r="K819" s="848">
        <v>83.052869656276414</v>
      </c>
      <c r="L819" s="743">
        <v>87.59</v>
      </c>
      <c r="M819" s="746">
        <v>84.51</v>
      </c>
      <c r="N819" s="747">
        <v>93.29</v>
      </c>
    </row>
    <row r="820" spans="1:14" ht="24">
      <c r="A820" s="387" t="s">
        <v>795</v>
      </c>
      <c r="B820" s="97" t="s">
        <v>853</v>
      </c>
      <c r="C820" s="29" t="s">
        <v>720</v>
      </c>
      <c r="D820" s="843" t="s">
        <v>163</v>
      </c>
      <c r="E820" s="844">
        <v>2076.06</v>
      </c>
      <c r="F820" s="844">
        <v>2364.0500000000002</v>
      </c>
      <c r="G820" s="844">
        <v>2451.58</v>
      </c>
      <c r="H820" s="844">
        <v>2724.31</v>
      </c>
      <c r="I820" s="844">
        <v>2748.22</v>
      </c>
      <c r="J820" s="848">
        <v>2884.17</v>
      </c>
      <c r="K820" s="848">
        <v>3338.72</v>
      </c>
      <c r="L820" s="743">
        <v>3670.16</v>
      </c>
      <c r="M820" s="746">
        <v>4545.91</v>
      </c>
      <c r="N820" s="747">
        <v>6262.75</v>
      </c>
    </row>
    <row r="821" spans="1:14" ht="24">
      <c r="A821" s="387" t="s">
        <v>795</v>
      </c>
      <c r="B821" s="97" t="s">
        <v>853</v>
      </c>
      <c r="C821" s="29" t="s">
        <v>720</v>
      </c>
      <c r="D821" s="843" t="s">
        <v>164</v>
      </c>
      <c r="E821" s="844">
        <v>98.38027902039579</v>
      </c>
      <c r="F821" s="844">
        <v>92.449347510685811</v>
      </c>
      <c r="G821" s="844">
        <v>89.428029473991387</v>
      </c>
      <c r="H821" s="844">
        <v>93.4</v>
      </c>
      <c r="I821" s="844">
        <v>91.3</v>
      </c>
      <c r="J821" s="848">
        <v>88.986282604268879</v>
      </c>
      <c r="K821" s="848">
        <v>89.909813352148021</v>
      </c>
      <c r="L821" s="743">
        <v>86.74</v>
      </c>
      <c r="M821" s="746">
        <v>88.98</v>
      </c>
      <c r="N821" s="747">
        <v>94.36</v>
      </c>
    </row>
    <row r="822" spans="1:14" s="692" customFormat="1" ht="24">
      <c r="A822" s="377" t="s">
        <v>795</v>
      </c>
      <c r="B822" s="96" t="s">
        <v>854</v>
      </c>
      <c r="C822" s="839" t="s">
        <v>15</v>
      </c>
      <c r="D822" s="836" t="s">
        <v>163</v>
      </c>
      <c r="E822" s="840">
        <v>2097.89</v>
      </c>
      <c r="F822" s="840">
        <v>2346.11</v>
      </c>
      <c r="G822" s="840">
        <v>2400.85</v>
      </c>
      <c r="H822" s="840">
        <v>2831.57</v>
      </c>
      <c r="I822" s="840">
        <v>2917.28</v>
      </c>
      <c r="J822" s="846">
        <v>3018.42</v>
      </c>
      <c r="K822" s="846">
        <v>3433.52</v>
      </c>
      <c r="L822" s="729">
        <v>4036.76</v>
      </c>
      <c r="M822" s="732">
        <v>4614.1099999999997</v>
      </c>
      <c r="N822" s="733">
        <v>6566.61</v>
      </c>
    </row>
    <row r="823" spans="1:14" s="692" customFormat="1" ht="24">
      <c r="A823" s="377" t="s">
        <v>795</v>
      </c>
      <c r="B823" s="96" t="s">
        <v>854</v>
      </c>
      <c r="C823" s="839" t="s">
        <v>15</v>
      </c>
      <c r="D823" s="836" t="s">
        <v>164</v>
      </c>
      <c r="E823" s="840">
        <v>92.717453274229115</v>
      </c>
      <c r="F823" s="840">
        <v>87.468310069195908</v>
      </c>
      <c r="G823" s="840">
        <v>83.888021188202529</v>
      </c>
      <c r="H823" s="840">
        <v>91.7</v>
      </c>
      <c r="I823" s="840">
        <v>88.6</v>
      </c>
      <c r="J823" s="846">
        <v>85.081518062508465</v>
      </c>
      <c r="K823" s="846">
        <v>87.240610922100061</v>
      </c>
      <c r="L823" s="729">
        <v>89.24</v>
      </c>
      <c r="M823" s="732">
        <v>87.77</v>
      </c>
      <c r="N823" s="733">
        <v>95.8</v>
      </c>
    </row>
    <row r="824" spans="1:14" ht="24">
      <c r="A824" s="387" t="s">
        <v>795</v>
      </c>
      <c r="B824" s="97" t="s">
        <v>855</v>
      </c>
      <c r="C824" s="29" t="s">
        <v>843</v>
      </c>
      <c r="D824" s="843" t="s">
        <v>163</v>
      </c>
      <c r="E824" s="844">
        <v>2151.85</v>
      </c>
      <c r="F824" s="844">
        <v>2469.2199999999998</v>
      </c>
      <c r="G824" s="844">
        <v>2510.2600000000002</v>
      </c>
      <c r="H824" s="844">
        <v>3206.17</v>
      </c>
      <c r="I824" s="844">
        <v>3260.83</v>
      </c>
      <c r="J824" s="848">
        <v>3267.86</v>
      </c>
      <c r="K824" s="848">
        <v>3931.89</v>
      </c>
      <c r="L824" s="743">
        <v>4353.6400000000003</v>
      </c>
      <c r="M824" s="746">
        <v>4883.21</v>
      </c>
      <c r="N824" s="747">
        <v>7380.7</v>
      </c>
    </row>
    <row r="825" spans="1:14" ht="24">
      <c r="A825" s="387" t="s">
        <v>795</v>
      </c>
      <c r="B825" s="97" t="s">
        <v>855</v>
      </c>
      <c r="C825" s="29" t="s">
        <v>843</v>
      </c>
      <c r="D825" s="843" t="s">
        <v>164</v>
      </c>
      <c r="E825" s="844">
        <v>86.331267176185023</v>
      </c>
      <c r="F825" s="844">
        <v>82.977236220419499</v>
      </c>
      <c r="G825" s="844">
        <v>79.281049054410857</v>
      </c>
      <c r="H825" s="844">
        <v>90.6</v>
      </c>
      <c r="I825" s="844">
        <v>87</v>
      </c>
      <c r="J825" s="848">
        <v>82.462785433642125</v>
      </c>
      <c r="K825" s="848">
        <v>88.104249154672985</v>
      </c>
      <c r="L825" s="743">
        <v>86.13</v>
      </c>
      <c r="M825" s="746">
        <v>81.88</v>
      </c>
      <c r="N825" s="747">
        <v>96.46</v>
      </c>
    </row>
    <row r="826" spans="1:14" ht="24">
      <c r="A826" s="387" t="s">
        <v>795</v>
      </c>
      <c r="B826" s="97" t="s">
        <v>855</v>
      </c>
      <c r="C826" s="29" t="s">
        <v>720</v>
      </c>
      <c r="D826" s="843" t="s">
        <v>163</v>
      </c>
      <c r="E826" s="844">
        <v>2069.2800000000002</v>
      </c>
      <c r="F826" s="844">
        <v>2259.2800000000002</v>
      </c>
      <c r="G826" s="844">
        <v>2261.5100000000002</v>
      </c>
      <c r="H826" s="844">
        <v>2559.3000000000002</v>
      </c>
      <c r="I826" s="844">
        <v>2662.8</v>
      </c>
      <c r="J826" s="848">
        <v>2820.93</v>
      </c>
      <c r="K826" s="848">
        <v>3079.03</v>
      </c>
      <c r="L826" s="743">
        <v>3758.38</v>
      </c>
      <c r="M826" s="746">
        <v>4326.5200000000004</v>
      </c>
      <c r="N826" s="747">
        <v>5756.29</v>
      </c>
    </row>
    <row r="827" spans="1:14" ht="24">
      <c r="A827" s="387" t="s">
        <v>795</v>
      </c>
      <c r="B827" s="97" t="s">
        <v>855</v>
      </c>
      <c r="C827" s="29" t="s">
        <v>720</v>
      </c>
      <c r="D827" s="843" t="s">
        <v>164</v>
      </c>
      <c r="E827" s="844">
        <v>97.398966364483613</v>
      </c>
      <c r="F827" s="844">
        <v>90.386023307822484</v>
      </c>
      <c r="G827" s="844">
        <v>85.791294583583095</v>
      </c>
      <c r="H827" s="844">
        <v>92.4</v>
      </c>
      <c r="I827" s="844">
        <v>90.9</v>
      </c>
      <c r="J827" s="848">
        <v>88.796169802887121</v>
      </c>
      <c r="K827" s="848">
        <v>88.458809164691516</v>
      </c>
      <c r="L827" s="743">
        <v>93.12</v>
      </c>
      <c r="M827" s="746">
        <v>93.67</v>
      </c>
      <c r="N827" s="747">
        <v>94.05</v>
      </c>
    </row>
    <row r="828" spans="1:14" s="692" customFormat="1" ht="24">
      <c r="A828" s="377" t="s">
        <v>795</v>
      </c>
      <c r="B828" s="96" t="s">
        <v>856</v>
      </c>
      <c r="C828" s="839" t="s">
        <v>15</v>
      </c>
      <c r="D828" s="836" t="s">
        <v>163</v>
      </c>
      <c r="E828" s="840">
        <v>1948.9</v>
      </c>
      <c r="F828" s="840">
        <v>2320.8200000000002</v>
      </c>
      <c r="G828" s="840">
        <v>2271.58</v>
      </c>
      <c r="H828" s="840">
        <v>2830.33</v>
      </c>
      <c r="I828" s="840">
        <v>2803.89</v>
      </c>
      <c r="J828" s="846">
        <v>2783.59</v>
      </c>
      <c r="K828" s="846">
        <v>3338.21</v>
      </c>
      <c r="L828" s="729">
        <v>4034.15</v>
      </c>
      <c r="M828" s="732">
        <v>4582.1899999999996</v>
      </c>
      <c r="N828" s="733">
        <v>6475.29</v>
      </c>
    </row>
    <row r="829" spans="1:14" s="692" customFormat="1" ht="24">
      <c r="A829" s="377" t="s">
        <v>795</v>
      </c>
      <c r="B829" s="96" t="s">
        <v>856</v>
      </c>
      <c r="C829" s="839" t="s">
        <v>15</v>
      </c>
      <c r="D829" s="836" t="s">
        <v>164</v>
      </c>
      <c r="E829" s="840">
        <v>99.876493227626568</v>
      </c>
      <c r="F829" s="840">
        <v>96.065201914002358</v>
      </c>
      <c r="G829" s="840">
        <v>88.597582617310138</v>
      </c>
      <c r="H829" s="840">
        <v>100.8</v>
      </c>
      <c r="I829" s="840">
        <v>94.7</v>
      </c>
      <c r="J829" s="846">
        <v>89.590347020617827</v>
      </c>
      <c r="K829" s="846">
        <v>91.296226404774018</v>
      </c>
      <c r="L829" s="729">
        <v>96.92</v>
      </c>
      <c r="M829" s="732">
        <v>90.33</v>
      </c>
      <c r="N829" s="733">
        <v>98.31</v>
      </c>
    </row>
    <row r="830" spans="1:14" ht="24">
      <c r="A830" s="387" t="s">
        <v>795</v>
      </c>
      <c r="B830" s="97" t="s">
        <v>857</v>
      </c>
      <c r="C830" s="29" t="s">
        <v>843</v>
      </c>
      <c r="D830" s="843" t="s">
        <v>163</v>
      </c>
      <c r="E830" s="844">
        <v>2127.65</v>
      </c>
      <c r="F830" s="844">
        <v>2505.65</v>
      </c>
      <c r="G830" s="844">
        <v>2467.19</v>
      </c>
      <c r="H830" s="844">
        <v>3075.72</v>
      </c>
      <c r="I830" s="844">
        <v>2962.42</v>
      </c>
      <c r="J830" s="848">
        <v>2978.42</v>
      </c>
      <c r="K830" s="848">
        <v>3605.48</v>
      </c>
      <c r="L830" s="743">
        <v>4223.93</v>
      </c>
      <c r="M830" s="746">
        <v>4863.71</v>
      </c>
      <c r="N830" s="747">
        <v>6829.06</v>
      </c>
    </row>
    <row r="831" spans="1:14" ht="24">
      <c r="A831" s="387" t="s">
        <v>795</v>
      </c>
      <c r="B831" s="97" t="s">
        <v>857</v>
      </c>
      <c r="C831" s="29" t="s">
        <v>843</v>
      </c>
      <c r="D831" s="843" t="s">
        <v>164</v>
      </c>
      <c r="E831" s="844">
        <v>98.232629863384332</v>
      </c>
      <c r="F831" s="844">
        <v>92.933335311440629</v>
      </c>
      <c r="G831" s="844">
        <v>86.807476056774121</v>
      </c>
      <c r="H831" s="844">
        <v>99.1</v>
      </c>
      <c r="I831" s="844">
        <v>91.3</v>
      </c>
      <c r="J831" s="848">
        <v>88.19356023143844</v>
      </c>
      <c r="K831" s="848">
        <v>90.69545727819046</v>
      </c>
      <c r="L831" s="743">
        <v>94.58</v>
      </c>
      <c r="M831" s="746">
        <v>88.64</v>
      </c>
      <c r="N831" s="747">
        <v>96.92</v>
      </c>
    </row>
    <row r="832" spans="1:14" ht="24">
      <c r="A832" s="387" t="s">
        <v>795</v>
      </c>
      <c r="B832" s="97" t="s">
        <v>857</v>
      </c>
      <c r="C832" s="29" t="s">
        <v>720</v>
      </c>
      <c r="D832" s="843" t="s">
        <v>163</v>
      </c>
      <c r="E832" s="844">
        <v>1475.15</v>
      </c>
      <c r="F832" s="844">
        <v>1752.23</v>
      </c>
      <c r="G832" s="844">
        <v>1834.99</v>
      </c>
      <c r="H832" s="844">
        <v>2086.7800000000002</v>
      </c>
      <c r="I832" s="844">
        <v>2291.34</v>
      </c>
      <c r="J832" s="848">
        <v>2350.36</v>
      </c>
      <c r="K832" s="848">
        <v>2742.08</v>
      </c>
      <c r="L832" s="743">
        <v>3508.55</v>
      </c>
      <c r="M832" s="746">
        <v>3976.44</v>
      </c>
      <c r="N832" s="747">
        <v>5474.27</v>
      </c>
    </row>
    <row r="833" spans="1:14" ht="24">
      <c r="A833" s="387" t="s">
        <v>795</v>
      </c>
      <c r="B833" s="97" t="s">
        <v>857</v>
      </c>
      <c r="C833" s="29" t="s">
        <v>720</v>
      </c>
      <c r="D833" s="843" t="s">
        <v>164</v>
      </c>
      <c r="E833" s="844">
        <v>100.79328204217173</v>
      </c>
      <c r="F833" s="844">
        <v>97.395891233297021</v>
      </c>
      <c r="G833" s="844">
        <v>93.202527402200303</v>
      </c>
      <c r="H833" s="844">
        <v>97.3</v>
      </c>
      <c r="I833" s="844">
        <v>98.6</v>
      </c>
      <c r="J833" s="848">
        <v>93.096468817459836</v>
      </c>
      <c r="K833" s="848">
        <v>92.442958088354288</v>
      </c>
      <c r="L833" s="743">
        <v>101.15</v>
      </c>
      <c r="M833" s="746">
        <v>95.91</v>
      </c>
      <c r="N833" s="747">
        <v>98.91</v>
      </c>
    </row>
    <row r="834" spans="1:14" s="692" customFormat="1" ht="24">
      <c r="A834" s="377" t="s">
        <v>795</v>
      </c>
      <c r="B834" s="96" t="s">
        <v>858</v>
      </c>
      <c r="C834" s="839" t="s">
        <v>15</v>
      </c>
      <c r="D834" s="836" t="s">
        <v>163</v>
      </c>
      <c r="E834" s="840">
        <v>124.71400860461068</v>
      </c>
      <c r="F834" s="840">
        <v>91.706714634735704</v>
      </c>
      <c r="G834" s="840">
        <v>92.571396272273788</v>
      </c>
      <c r="H834" s="840">
        <v>86.2</v>
      </c>
      <c r="I834" s="840">
        <v>82.1</v>
      </c>
      <c r="J834" s="846">
        <v>2856.66</v>
      </c>
      <c r="K834" s="846">
        <v>3019.97</v>
      </c>
      <c r="L834" s="729">
        <v>3626.15</v>
      </c>
      <c r="M834" s="732">
        <v>4631.59</v>
      </c>
      <c r="N834" s="733">
        <v>6578.79</v>
      </c>
    </row>
    <row r="835" spans="1:14" s="692" customFormat="1" ht="24">
      <c r="A835" s="377" t="s">
        <v>795</v>
      </c>
      <c r="B835" s="96" t="s">
        <v>858</v>
      </c>
      <c r="C835" s="839" t="s">
        <v>15</v>
      </c>
      <c r="D835" s="836" t="s">
        <v>164</v>
      </c>
      <c r="E835" s="840">
        <v>2005.95</v>
      </c>
      <c r="F835" s="840">
        <v>1707.9</v>
      </c>
      <c r="G835" s="840">
        <v>1965.3</v>
      </c>
      <c r="H835" s="840">
        <v>2111.96</v>
      </c>
      <c r="I835" s="840">
        <v>2095.15</v>
      </c>
      <c r="J835" s="846">
        <v>103.05374078737088</v>
      </c>
      <c r="K835" s="846">
        <v>91.167529546723813</v>
      </c>
      <c r="L835" s="729">
        <v>94.55</v>
      </c>
      <c r="M835" s="732">
        <v>93.52</v>
      </c>
      <c r="N835" s="733">
        <v>103.12</v>
      </c>
    </row>
    <row r="836" spans="1:14" ht="24">
      <c r="A836" s="387" t="s">
        <v>795</v>
      </c>
      <c r="B836" s="97" t="s">
        <v>859</v>
      </c>
      <c r="C836" s="29" t="s">
        <v>843</v>
      </c>
      <c r="D836" s="843" t="s">
        <v>163</v>
      </c>
      <c r="E836" s="844">
        <v>125.93632489345701</v>
      </c>
      <c r="F836" s="844">
        <v>91.816053266993478</v>
      </c>
      <c r="G836" s="844">
        <v>90.369839014498339</v>
      </c>
      <c r="H836" s="844">
        <v>86.2</v>
      </c>
      <c r="I836" s="844">
        <v>80.8</v>
      </c>
      <c r="J836" s="848">
        <v>2953.63</v>
      </c>
      <c r="K836" s="848">
        <v>3066.95</v>
      </c>
      <c r="L836" s="743">
        <v>3817.97</v>
      </c>
      <c r="M836" s="746">
        <v>4856.1099999999997</v>
      </c>
      <c r="N836" s="747">
        <v>6849.01</v>
      </c>
    </row>
    <row r="837" spans="1:14" ht="24">
      <c r="A837" s="387" t="s">
        <v>795</v>
      </c>
      <c r="B837" s="97" t="s">
        <v>859</v>
      </c>
      <c r="C837" s="29" t="s">
        <v>843</v>
      </c>
      <c r="D837" s="843" t="s">
        <v>164</v>
      </c>
      <c r="E837" s="844">
        <v>2260.62</v>
      </c>
      <c r="F837" s="844">
        <v>1756.79</v>
      </c>
      <c r="G837" s="844">
        <v>1965.3</v>
      </c>
      <c r="H837" s="844">
        <v>2147.7399999999998</v>
      </c>
      <c r="I837" s="844">
        <v>2115.44</v>
      </c>
      <c r="J837" s="848">
        <v>103.04175213854118</v>
      </c>
      <c r="K837" s="848">
        <v>88.659135190763322</v>
      </c>
      <c r="L837" s="743">
        <v>95.66</v>
      </c>
      <c r="M837" s="746">
        <v>93.25</v>
      </c>
      <c r="N837" s="747">
        <v>103.05</v>
      </c>
    </row>
    <row r="838" spans="1:14" ht="24">
      <c r="A838" s="387" t="s">
        <v>795</v>
      </c>
      <c r="B838" s="97" t="s">
        <v>859</v>
      </c>
      <c r="C838" s="29" t="s">
        <v>720</v>
      </c>
      <c r="D838" s="843" t="s">
        <v>163</v>
      </c>
      <c r="E838" s="844">
        <v>119.49655838934096</v>
      </c>
      <c r="F838" s="844">
        <v>87.698019203327931</v>
      </c>
      <c r="G838" s="205" t="s">
        <v>862</v>
      </c>
      <c r="H838" s="844">
        <v>86</v>
      </c>
      <c r="I838" s="844">
        <v>77.099999999999994</v>
      </c>
      <c r="J838" s="848">
        <v>2002.56</v>
      </c>
      <c r="K838" s="848">
        <v>2634.97</v>
      </c>
      <c r="L838" s="743">
        <v>2838.05</v>
      </c>
      <c r="M838" s="746">
        <v>3551.31</v>
      </c>
      <c r="N838" s="747">
        <v>5518.99</v>
      </c>
    </row>
    <row r="839" spans="1:14" ht="24">
      <c r="A839" s="387" t="s">
        <v>795</v>
      </c>
      <c r="B839" s="97" t="s">
        <v>859</v>
      </c>
      <c r="C839" s="29" t="s">
        <v>720</v>
      </c>
      <c r="D839" s="843" t="s">
        <v>164</v>
      </c>
      <c r="E839" s="844">
        <v>1619.74</v>
      </c>
      <c r="F839" s="844">
        <v>1450.42</v>
      </c>
      <c r="G839" s="205" t="s">
        <v>862</v>
      </c>
      <c r="H839" s="844">
        <v>1974.95</v>
      </c>
      <c r="I839" s="844">
        <v>1807.91</v>
      </c>
      <c r="J839" s="848">
        <v>80.736667257978681</v>
      </c>
      <c r="K839" s="848">
        <v>90.438468534948754</v>
      </c>
      <c r="L839" s="743">
        <v>82.2</v>
      </c>
      <c r="M839" s="746">
        <v>82.06</v>
      </c>
      <c r="N839" s="747">
        <v>95.99</v>
      </c>
    </row>
    <row r="840" spans="1:14" s="692" customFormat="1" ht="24">
      <c r="A840" s="377" t="s">
        <v>795</v>
      </c>
      <c r="B840" s="96" t="s">
        <v>860</v>
      </c>
      <c r="C840" s="839" t="s">
        <v>15</v>
      </c>
      <c r="D840" s="836" t="s">
        <v>163</v>
      </c>
      <c r="E840" s="840">
        <v>1874.24</v>
      </c>
      <c r="F840" s="840">
        <v>2042.95</v>
      </c>
      <c r="G840" s="840">
        <v>2142.98</v>
      </c>
      <c r="H840" s="840">
        <v>2552.0700000000002</v>
      </c>
      <c r="I840" s="840">
        <v>2541.85</v>
      </c>
      <c r="J840" s="846">
        <v>2710.13</v>
      </c>
      <c r="K840" s="846">
        <v>3232.12</v>
      </c>
      <c r="L840" s="729">
        <v>3857.33</v>
      </c>
      <c r="M840" s="732">
        <v>4632.74</v>
      </c>
      <c r="N840" s="733">
        <v>5985.37</v>
      </c>
    </row>
    <row r="841" spans="1:14" s="692" customFormat="1" ht="24">
      <c r="A841" s="377" t="s">
        <v>795</v>
      </c>
      <c r="B841" s="96" t="s">
        <v>860</v>
      </c>
      <c r="C841" s="839" t="s">
        <v>15</v>
      </c>
      <c r="D841" s="836" t="s">
        <v>164</v>
      </c>
      <c r="E841" s="840">
        <v>100.73093129245851</v>
      </c>
      <c r="F841" s="840">
        <v>90.640667287812235</v>
      </c>
      <c r="G841" s="840">
        <v>89.638181285815875</v>
      </c>
      <c r="H841" s="840">
        <v>96.9</v>
      </c>
      <c r="I841" s="840">
        <v>92</v>
      </c>
      <c r="J841" s="846">
        <v>91.740066482969667</v>
      </c>
      <c r="K841" s="846">
        <v>93.956157359092785</v>
      </c>
      <c r="L841" s="729">
        <v>98.14</v>
      </c>
      <c r="M841" s="732">
        <v>96.43</v>
      </c>
      <c r="N841" s="733">
        <v>94.72</v>
      </c>
    </row>
    <row r="842" spans="1:14" ht="24">
      <c r="A842" s="387" t="s">
        <v>795</v>
      </c>
      <c r="B842" s="97" t="s">
        <v>861</v>
      </c>
      <c r="C842" s="29" t="s">
        <v>843</v>
      </c>
      <c r="D842" s="843" t="s">
        <v>163</v>
      </c>
      <c r="E842" s="844">
        <v>2009.4</v>
      </c>
      <c r="F842" s="844">
        <v>2282.96</v>
      </c>
      <c r="G842" s="844">
        <v>2346.0300000000002</v>
      </c>
      <c r="H842" s="844">
        <v>2849.84</v>
      </c>
      <c r="I842" s="844">
        <v>2750.08</v>
      </c>
      <c r="J842" s="848">
        <v>2848.57</v>
      </c>
      <c r="K842" s="848">
        <v>3466.72</v>
      </c>
      <c r="L842" s="743">
        <v>4060.2</v>
      </c>
      <c r="M842" s="746">
        <v>4908.0200000000004</v>
      </c>
      <c r="N842" s="747">
        <v>6355.43</v>
      </c>
    </row>
    <row r="843" spans="1:14" ht="24">
      <c r="A843" s="387" t="s">
        <v>795</v>
      </c>
      <c r="B843" s="97" t="s">
        <v>861</v>
      </c>
      <c r="C843" s="29" t="s">
        <v>843</v>
      </c>
      <c r="D843" s="843" t="s">
        <v>164</v>
      </c>
      <c r="E843" s="844">
        <v>96.257760404690742</v>
      </c>
      <c r="F843" s="844">
        <v>88.694463006418118</v>
      </c>
      <c r="G843" s="844">
        <v>86.326321095954938</v>
      </c>
      <c r="H843" s="844">
        <v>96.8</v>
      </c>
      <c r="I843" s="844">
        <v>90.1</v>
      </c>
      <c r="J843" s="848">
        <v>88.758194780267715</v>
      </c>
      <c r="K843" s="848">
        <v>92.525562017417656</v>
      </c>
      <c r="L843" s="743">
        <v>96.64</v>
      </c>
      <c r="M843" s="746">
        <v>94.87</v>
      </c>
      <c r="N843" s="747">
        <v>93.57</v>
      </c>
    </row>
    <row r="844" spans="1:14" ht="24">
      <c r="A844" s="387" t="s">
        <v>795</v>
      </c>
      <c r="B844" s="97" t="s">
        <v>861</v>
      </c>
      <c r="C844" s="29" t="s">
        <v>720</v>
      </c>
      <c r="D844" s="843" t="s">
        <v>163</v>
      </c>
      <c r="E844" s="844">
        <v>1642.77</v>
      </c>
      <c r="F844" s="844">
        <v>1649.74</v>
      </c>
      <c r="G844" s="844">
        <v>1837.93</v>
      </c>
      <c r="H844" s="844">
        <v>2038.34</v>
      </c>
      <c r="I844" s="844">
        <v>2262.79</v>
      </c>
      <c r="J844" s="848">
        <v>2500.5300000000002</v>
      </c>
      <c r="K844" s="848">
        <v>2835.57</v>
      </c>
      <c r="L844" s="743">
        <v>3520.84</v>
      </c>
      <c r="M844" s="746">
        <v>4243.28</v>
      </c>
      <c r="N844" s="747">
        <v>5538.96</v>
      </c>
    </row>
    <row r="845" spans="1:14" ht="24">
      <c r="A845" s="387" t="s">
        <v>795</v>
      </c>
      <c r="B845" s="97" t="s">
        <v>861</v>
      </c>
      <c r="C845" s="29" t="s">
        <v>720</v>
      </c>
      <c r="D845" s="843" t="s">
        <v>164</v>
      </c>
      <c r="E845" s="844">
        <v>108.8164963203879</v>
      </c>
      <c r="F845" s="844">
        <v>91.711834914916921</v>
      </c>
      <c r="G845" s="844">
        <v>93.590964410654905</v>
      </c>
      <c r="H845" s="844">
        <v>93.8</v>
      </c>
      <c r="I845" s="844">
        <v>95.6</v>
      </c>
      <c r="J845" s="848">
        <v>96.123581036146362</v>
      </c>
      <c r="K845" s="848">
        <v>94.30806429619085</v>
      </c>
      <c r="L845" s="743">
        <v>101.26</v>
      </c>
      <c r="M845" s="746">
        <v>100.62</v>
      </c>
      <c r="N845" s="747">
        <v>97.83</v>
      </c>
    </row>
    <row r="846" spans="1:14" s="692" customFormat="1" ht="24">
      <c r="A846" s="377" t="s">
        <v>796</v>
      </c>
      <c r="B846" s="96" t="s">
        <v>840</v>
      </c>
      <c r="C846" s="839" t="s">
        <v>15</v>
      </c>
      <c r="D846" s="836" t="s">
        <v>163</v>
      </c>
      <c r="E846" s="840">
        <v>3316.69</v>
      </c>
      <c r="F846" s="840">
        <v>3853.51</v>
      </c>
      <c r="G846" s="840">
        <v>4310.6000000000004</v>
      </c>
      <c r="H846" s="840">
        <v>4698.3599999999997</v>
      </c>
      <c r="I846" s="840">
        <v>4815.8679496904861</v>
      </c>
      <c r="J846" s="195" t="s">
        <v>713</v>
      </c>
      <c r="K846" s="195" t="s">
        <v>713</v>
      </c>
      <c r="L846" s="729" t="s">
        <v>713</v>
      </c>
      <c r="M846" s="732" t="s">
        <v>713</v>
      </c>
      <c r="N846" s="733" t="s">
        <v>713</v>
      </c>
    </row>
    <row r="847" spans="1:14" s="692" customFormat="1" ht="24">
      <c r="A847" s="377" t="s">
        <v>796</v>
      </c>
      <c r="B847" s="96" t="s">
        <v>840</v>
      </c>
      <c r="C847" s="839" t="s">
        <v>15</v>
      </c>
      <c r="D847" s="836" t="s">
        <v>164</v>
      </c>
      <c r="E847" s="840">
        <v>84.81</v>
      </c>
      <c r="F847" s="840">
        <v>84.344029066713361</v>
      </c>
      <c r="G847" s="840">
        <v>87</v>
      </c>
      <c r="H847" s="840">
        <v>85.2</v>
      </c>
      <c r="I847" s="840">
        <v>84</v>
      </c>
      <c r="J847" s="195" t="s">
        <v>713</v>
      </c>
      <c r="K847" s="195" t="s">
        <v>713</v>
      </c>
      <c r="L847" s="729" t="s">
        <v>713</v>
      </c>
      <c r="M847" s="732" t="s">
        <v>713</v>
      </c>
      <c r="N847" s="733" t="s">
        <v>713</v>
      </c>
    </row>
    <row r="848" spans="1:14" ht="24">
      <c r="A848" s="387" t="s">
        <v>796</v>
      </c>
      <c r="B848" s="97" t="s">
        <v>842</v>
      </c>
      <c r="C848" s="29" t="s">
        <v>843</v>
      </c>
      <c r="D848" s="843" t="s">
        <v>163</v>
      </c>
      <c r="E848" s="844">
        <v>3850.13</v>
      </c>
      <c r="F848" s="844">
        <v>4523.13</v>
      </c>
      <c r="G848" s="844">
        <v>5086.6400000000003</v>
      </c>
      <c r="H848" s="844">
        <v>5579.56</v>
      </c>
      <c r="I848" s="844">
        <v>5612.040380534414</v>
      </c>
      <c r="J848" s="206" t="s">
        <v>713</v>
      </c>
      <c r="K848" s="206" t="s">
        <v>713</v>
      </c>
      <c r="L848" s="743" t="s">
        <v>713</v>
      </c>
      <c r="M848" s="746" t="s">
        <v>713</v>
      </c>
      <c r="N848" s="747" t="s">
        <v>713</v>
      </c>
    </row>
    <row r="849" spans="1:14" ht="24">
      <c r="A849" s="387" t="s">
        <v>796</v>
      </c>
      <c r="B849" s="97" t="s">
        <v>842</v>
      </c>
      <c r="C849" s="29" t="s">
        <v>843</v>
      </c>
      <c r="D849" s="843" t="s">
        <v>164</v>
      </c>
      <c r="E849" s="844">
        <v>79.73</v>
      </c>
      <c r="F849" s="844">
        <v>79.424779538039573</v>
      </c>
      <c r="G849" s="844">
        <v>83.9</v>
      </c>
      <c r="H849" s="844">
        <v>82.7</v>
      </c>
      <c r="I849" s="844">
        <v>79.099999999999994</v>
      </c>
      <c r="J849" s="206" t="s">
        <v>713</v>
      </c>
      <c r="K849" s="206" t="s">
        <v>713</v>
      </c>
      <c r="L849" s="743" t="s">
        <v>713</v>
      </c>
      <c r="M849" s="746" t="s">
        <v>713</v>
      </c>
      <c r="N849" s="747" t="s">
        <v>713</v>
      </c>
    </row>
    <row r="850" spans="1:14" ht="24">
      <c r="A850" s="387" t="s">
        <v>796</v>
      </c>
      <c r="B850" s="97" t="s">
        <v>842</v>
      </c>
      <c r="C850" s="29" t="s">
        <v>720</v>
      </c>
      <c r="D850" s="843" t="s">
        <v>163</v>
      </c>
      <c r="E850" s="844">
        <v>3050.94</v>
      </c>
      <c r="F850" s="844">
        <v>3532.09</v>
      </c>
      <c r="G850" s="844">
        <v>3966.49</v>
      </c>
      <c r="H850" s="844">
        <v>4310.08</v>
      </c>
      <c r="I850" s="844">
        <v>4437.6526543161017</v>
      </c>
      <c r="J850" s="206" t="s">
        <v>713</v>
      </c>
      <c r="K850" s="206" t="s">
        <v>713</v>
      </c>
      <c r="L850" s="743" t="s">
        <v>713</v>
      </c>
      <c r="M850" s="746" t="s">
        <v>713</v>
      </c>
      <c r="N850" s="747" t="s">
        <v>713</v>
      </c>
    </row>
    <row r="851" spans="1:14" ht="24">
      <c r="A851" s="387" t="s">
        <v>796</v>
      </c>
      <c r="B851" s="97" t="s">
        <v>842</v>
      </c>
      <c r="C851" s="29" t="s">
        <v>720</v>
      </c>
      <c r="D851" s="843" t="s">
        <v>164</v>
      </c>
      <c r="E851" s="844">
        <v>91.82</v>
      </c>
      <c r="F851" s="844">
        <v>90.455775884367071</v>
      </c>
      <c r="G851" s="844">
        <v>91.3</v>
      </c>
      <c r="H851" s="844">
        <v>90</v>
      </c>
      <c r="I851" s="844">
        <v>90.2</v>
      </c>
      <c r="J851" s="206" t="s">
        <v>713</v>
      </c>
      <c r="K851" s="206" t="s">
        <v>713</v>
      </c>
      <c r="L851" s="743" t="s">
        <v>713</v>
      </c>
      <c r="M851" s="746" t="s">
        <v>713</v>
      </c>
      <c r="N851" s="747" t="s">
        <v>713</v>
      </c>
    </row>
    <row r="852" spans="1:14" s="692" customFormat="1" ht="24">
      <c r="A852" s="377" t="s">
        <v>796</v>
      </c>
      <c r="B852" s="96" t="s">
        <v>844</v>
      </c>
      <c r="C852" s="839" t="s">
        <v>15</v>
      </c>
      <c r="D852" s="836" t="s">
        <v>163</v>
      </c>
      <c r="E852" s="194" t="s">
        <v>713</v>
      </c>
      <c r="F852" s="194" t="s">
        <v>713</v>
      </c>
      <c r="G852" s="194" t="s">
        <v>713</v>
      </c>
      <c r="H852" s="194" t="s">
        <v>713</v>
      </c>
      <c r="I852" s="194" t="s">
        <v>713</v>
      </c>
      <c r="J852" s="846">
        <v>5702.64</v>
      </c>
      <c r="K852" s="846">
        <v>7344.14</v>
      </c>
      <c r="L852" s="729">
        <v>7186.56</v>
      </c>
      <c r="M852" s="732">
        <v>8204.77</v>
      </c>
      <c r="N852" s="733">
        <v>8768.82</v>
      </c>
    </row>
    <row r="853" spans="1:14" s="692" customFormat="1" ht="24">
      <c r="A853" s="377" t="s">
        <v>796</v>
      </c>
      <c r="B853" s="96" t="s">
        <v>844</v>
      </c>
      <c r="C853" s="839" t="s">
        <v>15</v>
      </c>
      <c r="D853" s="836" t="s">
        <v>164</v>
      </c>
      <c r="E853" s="194" t="s">
        <v>713</v>
      </c>
      <c r="F853" s="194" t="s">
        <v>713</v>
      </c>
      <c r="G853" s="194" t="s">
        <v>713</v>
      </c>
      <c r="H853" s="194" t="s">
        <v>713</v>
      </c>
      <c r="I853" s="194" t="s">
        <v>713</v>
      </c>
      <c r="J853" s="846">
        <v>80.593002960775024</v>
      </c>
      <c r="K853" s="846">
        <v>95.002871764091054</v>
      </c>
      <c r="L853" s="729">
        <v>82.6</v>
      </c>
      <c r="M853" s="732">
        <v>84.23</v>
      </c>
      <c r="N853" s="733">
        <v>70.31</v>
      </c>
    </row>
    <row r="854" spans="1:14" ht="24">
      <c r="A854" s="387" t="s">
        <v>796</v>
      </c>
      <c r="B854" s="97" t="s">
        <v>845</v>
      </c>
      <c r="C854" s="29" t="s">
        <v>843</v>
      </c>
      <c r="D854" s="843" t="s">
        <v>163</v>
      </c>
      <c r="E854" s="205" t="s">
        <v>713</v>
      </c>
      <c r="F854" s="205" t="s">
        <v>713</v>
      </c>
      <c r="G854" s="205" t="s">
        <v>713</v>
      </c>
      <c r="H854" s="205" t="s">
        <v>713</v>
      </c>
      <c r="I854" s="205" t="s">
        <v>713</v>
      </c>
      <c r="J854" s="848">
        <v>6248.63</v>
      </c>
      <c r="K854" s="848">
        <v>9066.09</v>
      </c>
      <c r="L854" s="743">
        <v>7652.21</v>
      </c>
      <c r="M854" s="746">
        <v>8493.98</v>
      </c>
      <c r="N854" s="747">
        <v>8871.59</v>
      </c>
    </row>
    <row r="855" spans="1:14" ht="24">
      <c r="A855" s="387" t="s">
        <v>796</v>
      </c>
      <c r="B855" s="97" t="s">
        <v>845</v>
      </c>
      <c r="C855" s="29" t="s">
        <v>843</v>
      </c>
      <c r="D855" s="843" t="s">
        <v>164</v>
      </c>
      <c r="E855" s="205" t="s">
        <v>713</v>
      </c>
      <c r="F855" s="205" t="s">
        <v>713</v>
      </c>
      <c r="G855" s="205" t="s">
        <v>713</v>
      </c>
      <c r="H855" s="205" t="s">
        <v>713</v>
      </c>
      <c r="I855" s="205" t="s">
        <v>713</v>
      </c>
      <c r="J855" s="848">
        <v>80.003764202181188</v>
      </c>
      <c r="K855" s="848">
        <v>106.24826407810681</v>
      </c>
      <c r="L855" s="743">
        <v>79.81</v>
      </c>
      <c r="M855" s="746">
        <v>78.680000000000007</v>
      </c>
      <c r="N855" s="747">
        <v>64.77</v>
      </c>
    </row>
    <row r="856" spans="1:14" ht="24">
      <c r="A856" s="387" t="s">
        <v>796</v>
      </c>
      <c r="B856" s="97" t="s">
        <v>845</v>
      </c>
      <c r="C856" s="29" t="s">
        <v>720</v>
      </c>
      <c r="D856" s="843" t="s">
        <v>163</v>
      </c>
      <c r="E856" s="205" t="s">
        <v>713</v>
      </c>
      <c r="F856" s="205" t="s">
        <v>713</v>
      </c>
      <c r="G856" s="205" t="s">
        <v>713</v>
      </c>
      <c r="H856" s="205" t="s">
        <v>713</v>
      </c>
      <c r="I856" s="205" t="s">
        <v>713</v>
      </c>
      <c r="J856" s="848">
        <v>5134.76</v>
      </c>
      <c r="K856" s="848">
        <v>5694.58</v>
      </c>
      <c r="L856" s="743">
        <v>6680.65</v>
      </c>
      <c r="M856" s="746">
        <v>7872.52</v>
      </c>
      <c r="N856" s="747">
        <v>8689.6200000000008</v>
      </c>
    </row>
    <row r="857" spans="1:14" ht="24">
      <c r="A857" s="387" t="s">
        <v>796</v>
      </c>
      <c r="B857" s="97" t="s">
        <v>845</v>
      </c>
      <c r="C857" s="29" t="s">
        <v>720</v>
      </c>
      <c r="D857" s="843" t="s">
        <v>164</v>
      </c>
      <c r="E857" s="205" t="s">
        <v>713</v>
      </c>
      <c r="F857" s="205" t="s">
        <v>713</v>
      </c>
      <c r="G857" s="205" t="s">
        <v>713</v>
      </c>
      <c r="H857" s="205" t="s">
        <v>713</v>
      </c>
      <c r="I857" s="205" t="s">
        <v>713</v>
      </c>
      <c r="J857" s="848">
        <v>82.702525967552049</v>
      </c>
      <c r="K857" s="848">
        <v>83.63902874633547</v>
      </c>
      <c r="L857" s="743">
        <v>86.04</v>
      </c>
      <c r="M857" s="746">
        <v>90.69</v>
      </c>
      <c r="N857" s="747">
        <v>76.7</v>
      </c>
    </row>
    <row r="858" spans="1:14" s="692" customFormat="1" ht="24">
      <c r="A858" s="377" t="s">
        <v>796</v>
      </c>
      <c r="B858" s="96" t="s">
        <v>846</v>
      </c>
      <c r="C858" s="839" t="s">
        <v>15</v>
      </c>
      <c r="D858" s="836" t="s">
        <v>163</v>
      </c>
      <c r="E858" s="194" t="s">
        <v>713</v>
      </c>
      <c r="F858" s="194" t="s">
        <v>713</v>
      </c>
      <c r="G858" s="194" t="s">
        <v>713</v>
      </c>
      <c r="H858" s="194" t="s">
        <v>713</v>
      </c>
      <c r="I858" s="194" t="s">
        <v>713</v>
      </c>
      <c r="J858" s="846">
        <v>4973.57</v>
      </c>
      <c r="K858" s="846">
        <v>5572.01</v>
      </c>
      <c r="L858" s="729">
        <v>6467.89</v>
      </c>
      <c r="M858" s="732">
        <v>7453.89</v>
      </c>
      <c r="N858" s="733">
        <v>10016.52</v>
      </c>
    </row>
    <row r="859" spans="1:14" s="692" customFormat="1" ht="24">
      <c r="A859" s="377" t="s">
        <v>796</v>
      </c>
      <c r="B859" s="96" t="s">
        <v>846</v>
      </c>
      <c r="C859" s="839" t="s">
        <v>15</v>
      </c>
      <c r="D859" s="836" t="s">
        <v>164</v>
      </c>
      <c r="E859" s="194" t="s">
        <v>713</v>
      </c>
      <c r="F859" s="194" t="s">
        <v>713</v>
      </c>
      <c r="G859" s="194" t="s">
        <v>713</v>
      </c>
      <c r="H859" s="194" t="s">
        <v>713</v>
      </c>
      <c r="I859" s="194" t="s">
        <v>713</v>
      </c>
      <c r="J859" s="846">
        <v>83.930352372579037</v>
      </c>
      <c r="K859" s="846">
        <v>84.07230929863421</v>
      </c>
      <c r="L859" s="729">
        <v>85.06</v>
      </c>
      <c r="M859" s="732">
        <v>82.13</v>
      </c>
      <c r="N859" s="733">
        <v>87.73</v>
      </c>
    </row>
    <row r="860" spans="1:14" ht="24">
      <c r="A860" s="387" t="s">
        <v>796</v>
      </c>
      <c r="B860" s="97" t="s">
        <v>847</v>
      </c>
      <c r="C860" s="29" t="s">
        <v>843</v>
      </c>
      <c r="D860" s="843" t="s">
        <v>163</v>
      </c>
      <c r="E860" s="205" t="s">
        <v>713</v>
      </c>
      <c r="F860" s="205" t="s">
        <v>713</v>
      </c>
      <c r="G860" s="205" t="s">
        <v>713</v>
      </c>
      <c r="H860" s="205" t="s">
        <v>713</v>
      </c>
      <c r="I860" s="205" t="s">
        <v>713</v>
      </c>
      <c r="J860" s="848">
        <v>5908.44</v>
      </c>
      <c r="K860" s="848">
        <v>6947.1</v>
      </c>
      <c r="L860" s="743">
        <v>7384.29</v>
      </c>
      <c r="M860" s="746">
        <v>8747.09</v>
      </c>
      <c r="N860" s="747">
        <v>11209.7</v>
      </c>
    </row>
    <row r="861" spans="1:14" ht="24">
      <c r="A861" s="387" t="s">
        <v>796</v>
      </c>
      <c r="B861" s="97" t="s">
        <v>847</v>
      </c>
      <c r="C861" s="29" t="s">
        <v>843</v>
      </c>
      <c r="D861" s="843" t="s">
        <v>164</v>
      </c>
      <c r="E861" s="205" t="s">
        <v>713</v>
      </c>
      <c r="F861" s="205" t="s">
        <v>713</v>
      </c>
      <c r="G861" s="205" t="s">
        <v>713</v>
      </c>
      <c r="H861" s="205" t="s">
        <v>713</v>
      </c>
      <c r="I861" s="205" t="s">
        <v>713</v>
      </c>
      <c r="J861" s="848">
        <v>80.186853483959737</v>
      </c>
      <c r="K861" s="848">
        <v>84.161570444170934</v>
      </c>
      <c r="L861" s="743">
        <v>79.55</v>
      </c>
      <c r="M861" s="746">
        <v>77.87</v>
      </c>
      <c r="N861" s="747">
        <v>82.19</v>
      </c>
    </row>
    <row r="862" spans="1:14" ht="24">
      <c r="A862" s="387" t="s">
        <v>796</v>
      </c>
      <c r="B862" s="97" t="s">
        <v>847</v>
      </c>
      <c r="C862" s="29" t="s">
        <v>720</v>
      </c>
      <c r="D862" s="843" t="s">
        <v>163</v>
      </c>
      <c r="E862" s="205" t="s">
        <v>713</v>
      </c>
      <c r="F862" s="205" t="s">
        <v>713</v>
      </c>
      <c r="G862" s="205" t="s">
        <v>713</v>
      </c>
      <c r="H862" s="205" t="s">
        <v>713</v>
      </c>
      <c r="I862" s="205" t="s">
        <v>713</v>
      </c>
      <c r="J862" s="848">
        <v>4610.17</v>
      </c>
      <c r="K862" s="848">
        <v>4981.5600000000004</v>
      </c>
      <c r="L862" s="743">
        <v>6092.28</v>
      </c>
      <c r="M862" s="746">
        <v>6965.87</v>
      </c>
      <c r="N862" s="747">
        <v>9552.85</v>
      </c>
    </row>
    <row r="863" spans="1:14" ht="24">
      <c r="A863" s="387" t="s">
        <v>796</v>
      </c>
      <c r="B863" s="97" t="s">
        <v>847</v>
      </c>
      <c r="C863" s="29" t="s">
        <v>720</v>
      </c>
      <c r="D863" s="843" t="s">
        <v>164</v>
      </c>
      <c r="E863" s="205" t="s">
        <v>713</v>
      </c>
      <c r="F863" s="205" t="s">
        <v>713</v>
      </c>
      <c r="G863" s="205" t="s">
        <v>713</v>
      </c>
      <c r="H863" s="205" t="s">
        <v>713</v>
      </c>
      <c r="I863" s="205" t="s">
        <v>713</v>
      </c>
      <c r="J863" s="848">
        <v>90.181706503602243</v>
      </c>
      <c r="K863" s="848">
        <v>87.130576228497475</v>
      </c>
      <c r="L863" s="743">
        <v>91.16</v>
      </c>
      <c r="M863" s="746">
        <v>87.68</v>
      </c>
      <c r="N863" s="747">
        <v>92.8</v>
      </c>
    </row>
    <row r="864" spans="1:14" s="692" customFormat="1" ht="24">
      <c r="A864" s="377" t="s">
        <v>796</v>
      </c>
      <c r="B864" s="92" t="s">
        <v>848</v>
      </c>
      <c r="C864" s="839" t="s">
        <v>15</v>
      </c>
      <c r="D864" s="836" t="s">
        <v>163</v>
      </c>
      <c r="E864" s="840">
        <v>3069.69</v>
      </c>
      <c r="F864" s="840">
        <v>3634.41</v>
      </c>
      <c r="G864" s="840">
        <v>3760.61</v>
      </c>
      <c r="H864" s="840">
        <v>3941.75</v>
      </c>
      <c r="I864" s="840">
        <v>3963.26</v>
      </c>
      <c r="J864" s="846">
        <v>4156.01</v>
      </c>
      <c r="K864" s="846">
        <v>4774.45</v>
      </c>
      <c r="L864" s="729">
        <v>5729.26</v>
      </c>
      <c r="M864" s="732">
        <v>6641.44</v>
      </c>
      <c r="N864" s="733">
        <v>8632.0300000000007</v>
      </c>
    </row>
    <row r="865" spans="1:14" s="692" customFormat="1" ht="24">
      <c r="A865" s="377" t="s">
        <v>796</v>
      </c>
      <c r="B865" s="92" t="s">
        <v>848</v>
      </c>
      <c r="C865" s="839" t="s">
        <v>15</v>
      </c>
      <c r="D865" s="836" t="s">
        <v>164</v>
      </c>
      <c r="E865" s="840">
        <v>83.890565047715867</v>
      </c>
      <c r="F865" s="840">
        <v>83.979398022986601</v>
      </c>
      <c r="G865" s="840">
        <v>86.84690634988084</v>
      </c>
      <c r="H865" s="840">
        <v>85.4</v>
      </c>
      <c r="I865" s="840">
        <v>82.3</v>
      </c>
      <c r="J865" s="846">
        <v>81.512128724522611</v>
      </c>
      <c r="K865" s="846">
        <v>81.146101904051307</v>
      </c>
      <c r="L865" s="729">
        <v>86.65</v>
      </c>
      <c r="M865" s="732">
        <v>80.87</v>
      </c>
      <c r="N865" s="733">
        <v>83.94</v>
      </c>
    </row>
    <row r="866" spans="1:14" ht="24">
      <c r="A866" s="387" t="s">
        <v>796</v>
      </c>
      <c r="B866" s="847" t="s">
        <v>849</v>
      </c>
      <c r="C866" s="29" t="s">
        <v>843</v>
      </c>
      <c r="D866" s="843" t="s">
        <v>163</v>
      </c>
      <c r="E866" s="844">
        <v>3890.02</v>
      </c>
      <c r="F866" s="844">
        <v>4556.01</v>
      </c>
      <c r="G866" s="844">
        <v>4401.6899999999996</v>
      </c>
      <c r="H866" s="844">
        <v>4697.32</v>
      </c>
      <c r="I866" s="844">
        <v>4518.7299999999996</v>
      </c>
      <c r="J866" s="848">
        <v>4826.99</v>
      </c>
      <c r="K866" s="848">
        <v>5456.29</v>
      </c>
      <c r="L866" s="743">
        <v>6645.49</v>
      </c>
      <c r="M866" s="746">
        <v>7484.08</v>
      </c>
      <c r="N866" s="747">
        <v>9597.9599999999991</v>
      </c>
    </row>
    <row r="867" spans="1:14" ht="24">
      <c r="A867" s="387" t="s">
        <v>796</v>
      </c>
      <c r="B867" s="847" t="s">
        <v>849</v>
      </c>
      <c r="C867" s="29" t="s">
        <v>843</v>
      </c>
      <c r="D867" s="843" t="s">
        <v>164</v>
      </c>
      <c r="E867" s="844">
        <v>87.76111052202927</v>
      </c>
      <c r="F867" s="844">
        <v>85.776334368822376</v>
      </c>
      <c r="G867" s="844">
        <v>85.423762364708679</v>
      </c>
      <c r="H867" s="844">
        <v>84.8</v>
      </c>
      <c r="I867" s="844">
        <v>78.8</v>
      </c>
      <c r="J867" s="848">
        <v>80.456135730632226</v>
      </c>
      <c r="K867" s="848">
        <v>79.020092861053101</v>
      </c>
      <c r="L867" s="743">
        <v>87.02</v>
      </c>
      <c r="M867" s="746">
        <v>78.44</v>
      </c>
      <c r="N867" s="747">
        <v>80.930000000000007</v>
      </c>
    </row>
    <row r="868" spans="1:14" ht="24">
      <c r="A868" s="387" t="s">
        <v>796</v>
      </c>
      <c r="B868" s="847" t="s">
        <v>849</v>
      </c>
      <c r="C868" s="29" t="s">
        <v>720</v>
      </c>
      <c r="D868" s="843" t="s">
        <v>163</v>
      </c>
      <c r="E868" s="844">
        <v>2475.1799999999998</v>
      </c>
      <c r="F868" s="844">
        <v>2955.88</v>
      </c>
      <c r="G868" s="844">
        <v>3263.59</v>
      </c>
      <c r="H868" s="844">
        <v>3370.83</v>
      </c>
      <c r="I868" s="844">
        <v>3455.68</v>
      </c>
      <c r="J868" s="848">
        <v>3705.57</v>
      </c>
      <c r="K868" s="848">
        <v>4312.99</v>
      </c>
      <c r="L868" s="743">
        <v>5057.72</v>
      </c>
      <c r="M868" s="746">
        <v>5926.45</v>
      </c>
      <c r="N868" s="747">
        <v>7898.45</v>
      </c>
    </row>
    <row r="869" spans="1:14" ht="24">
      <c r="A869" s="387" t="s">
        <v>796</v>
      </c>
      <c r="B869" s="847" t="s">
        <v>849</v>
      </c>
      <c r="C869" s="29" t="s">
        <v>720</v>
      </c>
      <c r="D869" s="843" t="s">
        <v>164</v>
      </c>
      <c r="E869" s="844">
        <v>84.354775496293769</v>
      </c>
      <c r="F869" s="844">
        <v>85.531657546970536</v>
      </c>
      <c r="G869" s="844">
        <v>92.440404704176203</v>
      </c>
      <c r="H869" s="844">
        <v>89.2</v>
      </c>
      <c r="I869" s="844">
        <v>87.6</v>
      </c>
      <c r="J869" s="848">
        <v>87.339078048619541</v>
      </c>
      <c r="K869" s="848">
        <v>87.553668107289525</v>
      </c>
      <c r="L869" s="743">
        <v>89.85</v>
      </c>
      <c r="M869" s="746">
        <v>84.7</v>
      </c>
      <c r="N869" s="747">
        <v>88.8</v>
      </c>
    </row>
    <row r="870" spans="1:14" s="692" customFormat="1" ht="24">
      <c r="A870" s="377" t="s">
        <v>796</v>
      </c>
      <c r="B870" s="96" t="s">
        <v>850</v>
      </c>
      <c r="C870" s="839" t="s">
        <v>15</v>
      </c>
      <c r="D870" s="836" t="s">
        <v>163</v>
      </c>
      <c r="E870" s="840">
        <v>2184.85</v>
      </c>
      <c r="F870" s="840">
        <v>2608.31</v>
      </c>
      <c r="G870" s="840">
        <v>2930.58</v>
      </c>
      <c r="H870" s="840">
        <v>3142.23</v>
      </c>
      <c r="I870" s="840">
        <v>3330.77</v>
      </c>
      <c r="J870" s="846">
        <v>3273.92</v>
      </c>
      <c r="K870" s="846">
        <v>3808.34</v>
      </c>
      <c r="L870" s="729">
        <v>4408.55</v>
      </c>
      <c r="M870" s="732">
        <v>5374.87</v>
      </c>
      <c r="N870" s="733">
        <v>7273.07</v>
      </c>
    </row>
    <row r="871" spans="1:14" s="692" customFormat="1" ht="24">
      <c r="A871" s="377" t="s">
        <v>796</v>
      </c>
      <c r="B871" s="96" t="s">
        <v>850</v>
      </c>
      <c r="C871" s="839" t="s">
        <v>15</v>
      </c>
      <c r="D871" s="836" t="s">
        <v>164</v>
      </c>
      <c r="E871" s="840">
        <v>91.856769278633109</v>
      </c>
      <c r="F871" s="840">
        <v>89.458954264057752</v>
      </c>
      <c r="G871" s="840">
        <v>94.14882851277504</v>
      </c>
      <c r="H871" s="840">
        <v>95.1</v>
      </c>
      <c r="I871" s="840">
        <v>96.2</v>
      </c>
      <c r="J871" s="846">
        <v>88.670772597515864</v>
      </c>
      <c r="K871" s="846">
        <v>90.045089457767943</v>
      </c>
      <c r="L871" s="729">
        <v>91.49</v>
      </c>
      <c r="M871" s="732">
        <v>88.58</v>
      </c>
      <c r="N871" s="733">
        <v>96.78</v>
      </c>
    </row>
    <row r="872" spans="1:14" ht="24">
      <c r="A872" s="387" t="s">
        <v>796</v>
      </c>
      <c r="B872" s="97" t="s">
        <v>851</v>
      </c>
      <c r="C872" s="29" t="s">
        <v>843</v>
      </c>
      <c r="D872" s="843" t="s">
        <v>163</v>
      </c>
      <c r="E872" s="844">
        <v>2316.46</v>
      </c>
      <c r="F872" s="844">
        <v>2732.02</v>
      </c>
      <c r="G872" s="844">
        <v>3403.4</v>
      </c>
      <c r="H872" s="844">
        <v>3492.51</v>
      </c>
      <c r="I872" s="844">
        <v>3622.89</v>
      </c>
      <c r="J872" s="848">
        <v>3456.47</v>
      </c>
      <c r="K872" s="848">
        <v>4261</v>
      </c>
      <c r="L872" s="743">
        <v>4836.55</v>
      </c>
      <c r="M872" s="746">
        <v>5699.48</v>
      </c>
      <c r="N872" s="747">
        <v>8001.94</v>
      </c>
    </row>
    <row r="873" spans="1:14" ht="24">
      <c r="A873" s="387" t="s">
        <v>796</v>
      </c>
      <c r="B873" s="97" t="s">
        <v>851</v>
      </c>
      <c r="C873" s="29" t="s">
        <v>843</v>
      </c>
      <c r="D873" s="843" t="s">
        <v>164</v>
      </c>
      <c r="E873" s="844">
        <v>86.4744398569498</v>
      </c>
      <c r="F873" s="844">
        <v>83.991859120981829</v>
      </c>
      <c r="G873" s="844">
        <v>99.997649464665585</v>
      </c>
      <c r="H873" s="844">
        <v>93.7</v>
      </c>
      <c r="I873" s="844">
        <v>91.6</v>
      </c>
      <c r="J873" s="848">
        <v>84.23183023355557</v>
      </c>
      <c r="K873" s="848">
        <v>89.448029456342397</v>
      </c>
      <c r="L873" s="743">
        <v>88.94</v>
      </c>
      <c r="M873" s="746">
        <v>82.17</v>
      </c>
      <c r="N873" s="747">
        <v>96.32</v>
      </c>
    </row>
    <row r="874" spans="1:14" ht="24">
      <c r="A874" s="387" t="s">
        <v>796</v>
      </c>
      <c r="B874" s="97" t="s">
        <v>851</v>
      </c>
      <c r="C874" s="29" t="s">
        <v>720</v>
      </c>
      <c r="D874" s="843" t="s">
        <v>163</v>
      </c>
      <c r="E874" s="844">
        <v>2143.84</v>
      </c>
      <c r="F874" s="844">
        <v>2562.2199999999998</v>
      </c>
      <c r="G874" s="844">
        <v>2782.52</v>
      </c>
      <c r="H874" s="844">
        <v>3039.53</v>
      </c>
      <c r="I874" s="844">
        <v>3171.48</v>
      </c>
      <c r="J874" s="848">
        <v>3190.96</v>
      </c>
      <c r="K874" s="848">
        <v>3575.69</v>
      </c>
      <c r="L874" s="743">
        <v>4160.34</v>
      </c>
      <c r="M874" s="746">
        <v>5198.0600000000004</v>
      </c>
      <c r="N874" s="747">
        <v>6860.02</v>
      </c>
    </row>
    <row r="875" spans="1:14" ht="24">
      <c r="A875" s="387" t="s">
        <v>796</v>
      </c>
      <c r="B875" s="97" t="s">
        <v>851</v>
      </c>
      <c r="C875" s="29" t="s">
        <v>720</v>
      </c>
      <c r="D875" s="843" t="s">
        <v>164</v>
      </c>
      <c r="E875" s="844">
        <v>94.643251308946759</v>
      </c>
      <c r="F875" s="844">
        <v>92.054264958431816</v>
      </c>
      <c r="G875" s="844">
        <v>93.638988537929819</v>
      </c>
      <c r="H875" s="844">
        <v>97.3</v>
      </c>
      <c r="I875" s="844">
        <v>98.9</v>
      </c>
      <c r="J875" s="848">
        <v>91.89600156665783</v>
      </c>
      <c r="K875" s="848">
        <v>91.397745020103628</v>
      </c>
      <c r="L875" s="743">
        <v>94.08</v>
      </c>
      <c r="M875" s="746">
        <v>94.2</v>
      </c>
      <c r="N875" s="747">
        <v>97.94</v>
      </c>
    </row>
    <row r="876" spans="1:14" s="692" customFormat="1" ht="24">
      <c r="A876" s="377" t="s">
        <v>796</v>
      </c>
      <c r="B876" s="96" t="s">
        <v>852</v>
      </c>
      <c r="C876" s="839" t="s">
        <v>15</v>
      </c>
      <c r="D876" s="836" t="s">
        <v>163</v>
      </c>
      <c r="E876" s="840">
        <v>2168.5700000000002</v>
      </c>
      <c r="F876" s="840">
        <v>2585.58</v>
      </c>
      <c r="G876" s="840">
        <v>2949.02</v>
      </c>
      <c r="H876" s="840">
        <v>3022.92</v>
      </c>
      <c r="I876" s="840">
        <v>3153.73</v>
      </c>
      <c r="J876" s="846">
        <v>3338.05</v>
      </c>
      <c r="K876" s="846">
        <v>4054.99</v>
      </c>
      <c r="L876" s="729">
        <v>4544.84</v>
      </c>
      <c r="M876" s="732">
        <v>5391.29</v>
      </c>
      <c r="N876" s="733">
        <v>7053.03</v>
      </c>
    </row>
    <row r="877" spans="1:14" s="692" customFormat="1" ht="24">
      <c r="A877" s="377" t="s">
        <v>796</v>
      </c>
      <c r="B877" s="96" t="s">
        <v>852</v>
      </c>
      <c r="C877" s="839" t="s">
        <v>15</v>
      </c>
      <c r="D877" s="836" t="s">
        <v>164</v>
      </c>
      <c r="E877" s="840">
        <v>91.170399270155855</v>
      </c>
      <c r="F877" s="840">
        <v>89.374896299983405</v>
      </c>
      <c r="G877" s="840">
        <v>95.111268786686452</v>
      </c>
      <c r="H877" s="840">
        <v>90.5</v>
      </c>
      <c r="I877" s="840">
        <v>90.8</v>
      </c>
      <c r="J877" s="846">
        <v>90.075637576467358</v>
      </c>
      <c r="K877" s="846">
        <v>94.614541042512485</v>
      </c>
      <c r="L877" s="729">
        <v>94.05</v>
      </c>
      <c r="M877" s="732">
        <v>90.66</v>
      </c>
      <c r="N877" s="733">
        <v>93.68</v>
      </c>
    </row>
    <row r="878" spans="1:14" ht="24">
      <c r="A878" s="387" t="s">
        <v>796</v>
      </c>
      <c r="B878" s="97" t="s">
        <v>853</v>
      </c>
      <c r="C878" s="29" t="s">
        <v>843</v>
      </c>
      <c r="D878" s="843" t="s">
        <v>163</v>
      </c>
      <c r="E878" s="844">
        <v>2365.63</v>
      </c>
      <c r="F878" s="844">
        <v>2810.38</v>
      </c>
      <c r="G878" s="844">
        <v>3336.07</v>
      </c>
      <c r="H878" s="844">
        <v>3290.48</v>
      </c>
      <c r="I878" s="844">
        <v>3445.6</v>
      </c>
      <c r="J878" s="848">
        <v>3646.17</v>
      </c>
      <c r="K878" s="848">
        <v>4394.5</v>
      </c>
      <c r="L878" s="743">
        <v>4927.5</v>
      </c>
      <c r="M878" s="746">
        <v>5787.76</v>
      </c>
      <c r="N878" s="747">
        <v>7509.1</v>
      </c>
    </row>
    <row r="879" spans="1:14" ht="24">
      <c r="A879" s="387" t="s">
        <v>796</v>
      </c>
      <c r="B879" s="97" t="s">
        <v>853</v>
      </c>
      <c r="C879" s="29" t="s">
        <v>843</v>
      </c>
      <c r="D879" s="843" t="s">
        <v>164</v>
      </c>
      <c r="E879" s="844">
        <v>90.184514505737496</v>
      </c>
      <c r="F879" s="844">
        <v>88.253230542165852</v>
      </c>
      <c r="G879" s="844">
        <v>98.155792570798098</v>
      </c>
      <c r="H879" s="844">
        <v>89.3</v>
      </c>
      <c r="I879" s="844">
        <v>90.3</v>
      </c>
      <c r="J879" s="848">
        <v>90.537463529703899</v>
      </c>
      <c r="K879" s="848">
        <v>94.29974206783487</v>
      </c>
      <c r="L879" s="743">
        <v>95.23</v>
      </c>
      <c r="M879" s="746">
        <v>89.72</v>
      </c>
      <c r="N879" s="747">
        <v>93.32</v>
      </c>
    </row>
    <row r="880" spans="1:14" ht="24">
      <c r="A880" s="387" t="s">
        <v>796</v>
      </c>
      <c r="B880" s="97" t="s">
        <v>853</v>
      </c>
      <c r="C880" s="29" t="s">
        <v>720</v>
      </c>
      <c r="D880" s="843" t="s">
        <v>163</v>
      </c>
      <c r="E880" s="844">
        <v>2015.12</v>
      </c>
      <c r="F880" s="844">
        <v>2333.8200000000002</v>
      </c>
      <c r="G880" s="844">
        <v>2565.0500000000002</v>
      </c>
      <c r="H880" s="844">
        <v>2742.87</v>
      </c>
      <c r="I880" s="844">
        <v>2759.9</v>
      </c>
      <c r="J880" s="848">
        <v>3010.24</v>
      </c>
      <c r="K880" s="848">
        <v>3563.52</v>
      </c>
      <c r="L880" s="743">
        <v>3969.69</v>
      </c>
      <c r="M880" s="746">
        <v>4838.1000000000004</v>
      </c>
      <c r="N880" s="747">
        <v>6364.6</v>
      </c>
    </row>
    <row r="881" spans="1:14" ht="24">
      <c r="A881" s="387" t="s">
        <v>796</v>
      </c>
      <c r="B881" s="97" t="s">
        <v>853</v>
      </c>
      <c r="C881" s="29" t="s">
        <v>720</v>
      </c>
      <c r="D881" s="843" t="s">
        <v>164</v>
      </c>
      <c r="E881" s="844">
        <v>95.492455834407465</v>
      </c>
      <c r="F881" s="844">
        <v>91.267162795790597</v>
      </c>
      <c r="G881" s="844">
        <v>93.567155468009048</v>
      </c>
      <c r="H881" s="844">
        <v>94</v>
      </c>
      <c r="I881" s="844">
        <v>91.7</v>
      </c>
      <c r="J881" s="848">
        <v>92.875963395595377</v>
      </c>
      <c r="K881" s="848">
        <v>95.963548328894461</v>
      </c>
      <c r="L881" s="743">
        <v>93.82</v>
      </c>
      <c r="M881" s="746">
        <v>94.7</v>
      </c>
      <c r="N881" s="747">
        <v>95.89</v>
      </c>
    </row>
    <row r="882" spans="1:14" s="692" customFormat="1" ht="24">
      <c r="A882" s="377" t="s">
        <v>796</v>
      </c>
      <c r="B882" s="96" t="s">
        <v>854</v>
      </c>
      <c r="C882" s="839" t="s">
        <v>15</v>
      </c>
      <c r="D882" s="836" t="s">
        <v>163</v>
      </c>
      <c r="E882" s="840">
        <v>2067.17</v>
      </c>
      <c r="F882" s="840">
        <v>2306.88</v>
      </c>
      <c r="G882" s="840">
        <v>2591.87</v>
      </c>
      <c r="H882" s="840">
        <v>2726.66</v>
      </c>
      <c r="I882" s="840">
        <v>2876.39</v>
      </c>
      <c r="J882" s="846">
        <v>3082.08</v>
      </c>
      <c r="K882" s="846">
        <v>3552.74</v>
      </c>
      <c r="L882" s="729">
        <v>3926.04</v>
      </c>
      <c r="M882" s="732">
        <v>4978.29</v>
      </c>
      <c r="N882" s="733">
        <v>6516.58</v>
      </c>
    </row>
    <row r="883" spans="1:14" s="692" customFormat="1" ht="24">
      <c r="A883" s="377" t="s">
        <v>796</v>
      </c>
      <c r="B883" s="96" t="s">
        <v>854</v>
      </c>
      <c r="C883" s="839" t="s">
        <v>15</v>
      </c>
      <c r="D883" s="836" t="s">
        <v>164</v>
      </c>
      <c r="E883" s="840">
        <v>91.359765233109556</v>
      </c>
      <c r="F883" s="840">
        <v>86.005726556907675</v>
      </c>
      <c r="G883" s="840">
        <v>90.562444749595556</v>
      </c>
      <c r="H883" s="840">
        <v>88.3</v>
      </c>
      <c r="I883" s="840">
        <v>87.3</v>
      </c>
      <c r="J883" s="846">
        <v>86.875930185360573</v>
      </c>
      <c r="K883" s="846">
        <v>90.269812917175884</v>
      </c>
      <c r="L883" s="729">
        <v>86.79</v>
      </c>
      <c r="M883" s="732">
        <v>94.7</v>
      </c>
      <c r="N883" s="733">
        <v>95.07</v>
      </c>
    </row>
    <row r="884" spans="1:14" ht="24">
      <c r="A884" s="387" t="s">
        <v>796</v>
      </c>
      <c r="B884" s="97" t="s">
        <v>855</v>
      </c>
      <c r="C884" s="29" t="s">
        <v>843</v>
      </c>
      <c r="D884" s="843" t="s">
        <v>163</v>
      </c>
      <c r="E884" s="844">
        <v>2223.19</v>
      </c>
      <c r="F884" s="844">
        <v>2516.4</v>
      </c>
      <c r="G884" s="844">
        <v>2849.17</v>
      </c>
      <c r="H884" s="844">
        <v>3039.06</v>
      </c>
      <c r="I884" s="844">
        <v>3089.4</v>
      </c>
      <c r="J884" s="848">
        <v>3580.04</v>
      </c>
      <c r="K884" s="848">
        <v>4077.46</v>
      </c>
      <c r="L884" s="743">
        <v>4229.62</v>
      </c>
      <c r="M884" s="746">
        <v>5616.46</v>
      </c>
      <c r="N884" s="747">
        <v>7350.3</v>
      </c>
    </row>
    <row r="885" spans="1:14" ht="24">
      <c r="A885" s="387" t="s">
        <v>796</v>
      </c>
      <c r="B885" s="97" t="s">
        <v>855</v>
      </c>
      <c r="C885" s="29" t="s">
        <v>843</v>
      </c>
      <c r="D885" s="843" t="s">
        <v>164</v>
      </c>
      <c r="E885" s="844">
        <v>89.193396321036687</v>
      </c>
      <c r="F885" s="844">
        <v>84.562702887982311</v>
      </c>
      <c r="G885" s="844">
        <v>89.984777088570809</v>
      </c>
      <c r="H885" s="844">
        <v>85.9</v>
      </c>
      <c r="I885" s="844">
        <v>82.5</v>
      </c>
      <c r="J885" s="848">
        <v>90.340488993976535</v>
      </c>
      <c r="K885" s="848">
        <v>91.366124626633223</v>
      </c>
      <c r="L885" s="743">
        <v>83.68</v>
      </c>
      <c r="M885" s="746">
        <v>94.18</v>
      </c>
      <c r="N885" s="747">
        <v>96.06</v>
      </c>
    </row>
    <row r="886" spans="1:14" ht="24">
      <c r="A886" s="387" t="s">
        <v>796</v>
      </c>
      <c r="B886" s="97" t="s">
        <v>855</v>
      </c>
      <c r="C886" s="29" t="s">
        <v>720</v>
      </c>
      <c r="D886" s="843" t="s">
        <v>163</v>
      </c>
      <c r="E886" s="844">
        <v>1953.97</v>
      </c>
      <c r="F886" s="844">
        <v>2161.84</v>
      </c>
      <c r="G886" s="844">
        <v>2363.4699999999998</v>
      </c>
      <c r="H886" s="844">
        <v>2422.04</v>
      </c>
      <c r="I886" s="844">
        <v>2636.11</v>
      </c>
      <c r="J886" s="848">
        <v>2709.25</v>
      </c>
      <c r="K886" s="848">
        <v>3043.4</v>
      </c>
      <c r="L886" s="743">
        <v>3622.93</v>
      </c>
      <c r="M886" s="746">
        <v>4365.34</v>
      </c>
      <c r="N886" s="747">
        <v>5888.98</v>
      </c>
    </row>
    <row r="887" spans="1:14" ht="24">
      <c r="A887" s="387" t="s">
        <v>796</v>
      </c>
      <c r="B887" s="97" t="s">
        <v>855</v>
      </c>
      <c r="C887" s="29" t="s">
        <v>720</v>
      </c>
      <c r="D887" s="843" t="s">
        <v>164</v>
      </c>
      <c r="E887" s="844">
        <v>91.971438523162661</v>
      </c>
      <c r="F887" s="844">
        <v>86.487783996575445</v>
      </c>
      <c r="G887" s="844">
        <v>89.659188334104684</v>
      </c>
      <c r="H887" s="844">
        <v>87.4</v>
      </c>
      <c r="I887" s="844">
        <v>90</v>
      </c>
      <c r="J887" s="848">
        <v>85.280748915595893</v>
      </c>
      <c r="K887" s="848">
        <v>87.435179199885084</v>
      </c>
      <c r="L887" s="743">
        <v>89.76</v>
      </c>
      <c r="M887" s="746">
        <v>94.51</v>
      </c>
      <c r="N887" s="747">
        <v>96.22</v>
      </c>
    </row>
    <row r="888" spans="1:14" s="692" customFormat="1" ht="24">
      <c r="A888" s="377" t="s">
        <v>796</v>
      </c>
      <c r="B888" s="96" t="s">
        <v>856</v>
      </c>
      <c r="C888" s="839" t="s">
        <v>15</v>
      </c>
      <c r="D888" s="836" t="s">
        <v>163</v>
      </c>
      <c r="E888" s="840">
        <v>1725.14</v>
      </c>
      <c r="F888" s="840">
        <v>2128.5700000000002</v>
      </c>
      <c r="G888" s="840">
        <v>2488.21</v>
      </c>
      <c r="H888" s="840">
        <v>2609.79</v>
      </c>
      <c r="I888" s="840">
        <v>2782.43</v>
      </c>
      <c r="J888" s="846">
        <v>2885.09</v>
      </c>
      <c r="K888" s="846">
        <v>3556.4</v>
      </c>
      <c r="L888" s="729">
        <v>3913.83</v>
      </c>
      <c r="M888" s="732">
        <v>4637.84</v>
      </c>
      <c r="N888" s="733">
        <v>6144.35</v>
      </c>
    </row>
    <row r="889" spans="1:14" s="692" customFormat="1" ht="24">
      <c r="A889" s="377" t="s">
        <v>796</v>
      </c>
      <c r="B889" s="96" t="s">
        <v>856</v>
      </c>
      <c r="C889" s="839" t="s">
        <v>15</v>
      </c>
      <c r="D889" s="836" t="s">
        <v>164</v>
      </c>
      <c r="E889" s="840">
        <v>88.40932501755232</v>
      </c>
      <c r="F889" s="840">
        <v>88.107439111214134</v>
      </c>
      <c r="G889" s="840">
        <v>97.04672124433975</v>
      </c>
      <c r="H889" s="840">
        <v>93</v>
      </c>
      <c r="I889" s="840">
        <v>94</v>
      </c>
      <c r="J889" s="846">
        <v>92.857142857142861</v>
      </c>
      <c r="K889" s="846">
        <v>97.263473414176559</v>
      </c>
      <c r="L889" s="729">
        <v>94.03</v>
      </c>
      <c r="M889" s="732">
        <v>91.43</v>
      </c>
      <c r="N889" s="733">
        <v>93.28</v>
      </c>
    </row>
    <row r="890" spans="1:14" ht="24">
      <c r="A890" s="387" t="s">
        <v>796</v>
      </c>
      <c r="B890" s="97" t="s">
        <v>857</v>
      </c>
      <c r="C890" s="29" t="s">
        <v>843</v>
      </c>
      <c r="D890" s="843" t="s">
        <v>163</v>
      </c>
      <c r="E890" s="844">
        <v>1879.73</v>
      </c>
      <c r="F890" s="844">
        <v>2308.88</v>
      </c>
      <c r="G890" s="844">
        <v>2763.55</v>
      </c>
      <c r="H890" s="844">
        <v>2858.38</v>
      </c>
      <c r="I890" s="844">
        <v>2975.47</v>
      </c>
      <c r="J890" s="848">
        <v>3130.8</v>
      </c>
      <c r="K890" s="848">
        <v>3819.33</v>
      </c>
      <c r="L890" s="743">
        <v>4144.8599999999997</v>
      </c>
      <c r="M890" s="746">
        <v>4922.92</v>
      </c>
      <c r="N890" s="747">
        <v>6408.13</v>
      </c>
    </row>
    <row r="891" spans="1:14" ht="24">
      <c r="A891" s="387" t="s">
        <v>796</v>
      </c>
      <c r="B891" s="97" t="s">
        <v>857</v>
      </c>
      <c r="C891" s="29" t="s">
        <v>843</v>
      </c>
      <c r="D891" s="843" t="s">
        <v>164</v>
      </c>
      <c r="E891" s="844">
        <v>86.78627656480127</v>
      </c>
      <c r="F891" s="844">
        <v>85.635232069075514</v>
      </c>
      <c r="G891" s="844">
        <v>97.23483009281739</v>
      </c>
      <c r="H891" s="844">
        <v>92.1</v>
      </c>
      <c r="I891" s="844">
        <v>91.7</v>
      </c>
      <c r="J891" s="848">
        <v>92.705662187531473</v>
      </c>
      <c r="K891" s="848">
        <v>96.074830770469163</v>
      </c>
      <c r="L891" s="743">
        <v>92.81</v>
      </c>
      <c r="M891" s="746">
        <v>89.72</v>
      </c>
      <c r="N891" s="747">
        <v>90.94</v>
      </c>
    </row>
    <row r="892" spans="1:14" ht="24">
      <c r="A892" s="387" t="s">
        <v>796</v>
      </c>
      <c r="B892" s="97" t="s">
        <v>857</v>
      </c>
      <c r="C892" s="29" t="s">
        <v>720</v>
      </c>
      <c r="D892" s="843" t="s">
        <v>163</v>
      </c>
      <c r="E892" s="844">
        <v>1399.97</v>
      </c>
      <c r="F892" s="844">
        <v>1653.78</v>
      </c>
      <c r="G892" s="844">
        <v>1919.48</v>
      </c>
      <c r="H892" s="844">
        <v>2080.69</v>
      </c>
      <c r="I892" s="844">
        <v>2297.29</v>
      </c>
      <c r="J892" s="848">
        <v>2383.1</v>
      </c>
      <c r="K892" s="848">
        <v>2924.75</v>
      </c>
      <c r="L892" s="743">
        <v>3328.32</v>
      </c>
      <c r="M892" s="746">
        <v>4045.59</v>
      </c>
      <c r="N892" s="747">
        <v>5615.55</v>
      </c>
    </row>
    <row r="893" spans="1:14" ht="24">
      <c r="A893" s="387" t="s">
        <v>796</v>
      </c>
      <c r="B893" s="97" t="s">
        <v>857</v>
      </c>
      <c r="C893" s="29" t="s">
        <v>720</v>
      </c>
      <c r="D893" s="843" t="s">
        <v>164</v>
      </c>
      <c r="E893" s="844">
        <v>95.656422099840128</v>
      </c>
      <c r="F893" s="844">
        <v>91.923649865486809</v>
      </c>
      <c r="G893" s="844">
        <v>97.493930374539076</v>
      </c>
      <c r="H893" s="844">
        <v>97</v>
      </c>
      <c r="I893" s="844">
        <v>98.8</v>
      </c>
      <c r="J893" s="848">
        <v>94.393282237141776</v>
      </c>
      <c r="K893" s="848">
        <v>98.601259506985286</v>
      </c>
      <c r="L893" s="743">
        <v>95.95</v>
      </c>
      <c r="M893" s="746">
        <v>97.58</v>
      </c>
      <c r="N893" s="747">
        <v>101.46</v>
      </c>
    </row>
    <row r="894" spans="1:14" s="692" customFormat="1" ht="24">
      <c r="A894" s="377" t="s">
        <v>796</v>
      </c>
      <c r="B894" s="96" t="s">
        <v>858</v>
      </c>
      <c r="C894" s="839" t="s">
        <v>15</v>
      </c>
      <c r="D894" s="836" t="s">
        <v>163</v>
      </c>
      <c r="E894" s="840">
        <v>1303.55</v>
      </c>
      <c r="F894" s="840">
        <v>1656.91</v>
      </c>
      <c r="G894" s="840">
        <v>2826.08</v>
      </c>
      <c r="H894" s="840">
        <v>2233.0500000000002</v>
      </c>
      <c r="I894" s="840">
        <v>2457.1</v>
      </c>
      <c r="J894" s="846">
        <v>2598.81</v>
      </c>
      <c r="K894" s="846">
        <v>3280.87</v>
      </c>
      <c r="L894" s="729">
        <v>3383.54</v>
      </c>
      <c r="M894" s="732">
        <v>4356.49</v>
      </c>
      <c r="N894" s="733">
        <v>5868.17</v>
      </c>
    </row>
    <row r="895" spans="1:14" s="692" customFormat="1" ht="24">
      <c r="A895" s="377" t="s">
        <v>796</v>
      </c>
      <c r="B895" s="96" t="s">
        <v>858</v>
      </c>
      <c r="C895" s="839" t="s">
        <v>15</v>
      </c>
      <c r="D895" s="836" t="s">
        <v>164</v>
      </c>
      <c r="E895" s="840">
        <v>81.044365969510821</v>
      </c>
      <c r="F895" s="840">
        <v>88.968776008806088</v>
      </c>
      <c r="G895" s="840">
        <v>133.11665983674121</v>
      </c>
      <c r="H895" s="840">
        <v>91.1</v>
      </c>
      <c r="I895" s="840">
        <v>96.2</v>
      </c>
      <c r="J895" s="846">
        <v>93.751826292112938</v>
      </c>
      <c r="K895" s="846">
        <v>99.043637077176186</v>
      </c>
      <c r="L895" s="729">
        <v>88.23</v>
      </c>
      <c r="M895" s="732">
        <v>87.97</v>
      </c>
      <c r="N895" s="733">
        <v>91.98</v>
      </c>
    </row>
    <row r="896" spans="1:14" ht="24">
      <c r="A896" s="387" t="s">
        <v>796</v>
      </c>
      <c r="B896" s="97" t="s">
        <v>859</v>
      </c>
      <c r="C896" s="29" t="s">
        <v>843</v>
      </c>
      <c r="D896" s="843" t="s">
        <v>163</v>
      </c>
      <c r="E896" s="844">
        <v>1318.92</v>
      </c>
      <c r="F896" s="844">
        <v>1676.08</v>
      </c>
      <c r="G896" s="844">
        <v>2924.86</v>
      </c>
      <c r="H896" s="844">
        <v>2232.89</v>
      </c>
      <c r="I896" s="844">
        <v>2399.62</v>
      </c>
      <c r="J896" s="848">
        <v>2640.74</v>
      </c>
      <c r="K896" s="848">
        <v>3290.28</v>
      </c>
      <c r="L896" s="743">
        <v>3486.58</v>
      </c>
      <c r="M896" s="746">
        <v>4519.26</v>
      </c>
      <c r="N896" s="747">
        <v>6019.07</v>
      </c>
    </row>
    <row r="897" spans="1:14" ht="24">
      <c r="A897" s="387" t="s">
        <v>796</v>
      </c>
      <c r="B897" s="97" t="s">
        <v>859</v>
      </c>
      <c r="C897" s="29" t="s">
        <v>843</v>
      </c>
      <c r="D897" s="843" t="s">
        <v>164</v>
      </c>
      <c r="E897" s="844">
        <v>73.475390657641853</v>
      </c>
      <c r="F897" s="844">
        <v>87.597863466744712</v>
      </c>
      <c r="G897" s="844">
        <v>134.49301752401448</v>
      </c>
      <c r="H897" s="844">
        <v>89.6</v>
      </c>
      <c r="I897" s="844">
        <v>91.6</v>
      </c>
      <c r="J897" s="848">
        <v>92.126121600312572</v>
      </c>
      <c r="K897" s="848">
        <v>95.115140232304014</v>
      </c>
      <c r="L897" s="743">
        <v>87.35</v>
      </c>
      <c r="M897" s="746">
        <v>86.78</v>
      </c>
      <c r="N897" s="747">
        <v>90.57</v>
      </c>
    </row>
    <row r="898" spans="1:14" ht="24">
      <c r="A898" s="387" t="s">
        <v>796</v>
      </c>
      <c r="B898" s="97" t="s">
        <v>859</v>
      </c>
      <c r="C898" s="29" t="s">
        <v>720</v>
      </c>
      <c r="D898" s="843" t="s">
        <v>163</v>
      </c>
      <c r="E898" s="844">
        <v>1276.21</v>
      </c>
      <c r="F898" s="844">
        <v>1541.46</v>
      </c>
      <c r="G898" s="844">
        <v>2188.59</v>
      </c>
      <c r="H898" s="844">
        <v>2234</v>
      </c>
      <c r="I898" s="844">
        <v>2672.15</v>
      </c>
      <c r="J898" s="848">
        <v>2321.61</v>
      </c>
      <c r="K898" s="848">
        <v>3259.02</v>
      </c>
      <c r="L898" s="743">
        <v>3006.79</v>
      </c>
      <c r="M898" s="746">
        <v>3933.56</v>
      </c>
      <c r="N898" s="747">
        <v>5389.94</v>
      </c>
    </row>
    <row r="899" spans="1:14" ht="24">
      <c r="A899" s="387" t="s">
        <v>796</v>
      </c>
      <c r="B899" s="97" t="s">
        <v>859</v>
      </c>
      <c r="C899" s="29" t="s">
        <v>720</v>
      </c>
      <c r="D899" s="843" t="s">
        <v>164</v>
      </c>
      <c r="E899" s="844">
        <v>94.152581761307886</v>
      </c>
      <c r="F899" s="844">
        <v>93.202650736450039</v>
      </c>
      <c r="G899" s="844">
        <v>116.02247727092005</v>
      </c>
      <c r="H899" s="844">
        <v>97.3</v>
      </c>
      <c r="I899" s="844">
        <v>113.9</v>
      </c>
      <c r="J899" s="848">
        <v>93.599719395571611</v>
      </c>
      <c r="K899" s="848">
        <v>111.85735614628203</v>
      </c>
      <c r="L899" s="743">
        <v>87.09</v>
      </c>
      <c r="M899" s="746">
        <v>90.89</v>
      </c>
      <c r="N899" s="747">
        <v>93.74</v>
      </c>
    </row>
    <row r="900" spans="1:14" s="692" customFormat="1" ht="24">
      <c r="A900" s="377" t="s">
        <v>796</v>
      </c>
      <c r="B900" s="96" t="s">
        <v>860</v>
      </c>
      <c r="C900" s="839" t="s">
        <v>15</v>
      </c>
      <c r="D900" s="836" t="s">
        <v>163</v>
      </c>
      <c r="E900" s="840">
        <v>1755.16</v>
      </c>
      <c r="F900" s="840">
        <v>1899.04</v>
      </c>
      <c r="G900" s="840">
        <v>2368.73</v>
      </c>
      <c r="H900" s="840">
        <v>2431.69</v>
      </c>
      <c r="I900" s="840">
        <v>2598.13</v>
      </c>
      <c r="J900" s="846">
        <v>2860.51</v>
      </c>
      <c r="K900" s="846">
        <v>3204.36</v>
      </c>
      <c r="L900" s="729">
        <v>3677.39</v>
      </c>
      <c r="M900" s="732">
        <v>4672.3100000000004</v>
      </c>
      <c r="N900" s="733">
        <v>5941.27</v>
      </c>
    </row>
    <row r="901" spans="1:14" s="692" customFormat="1" ht="24">
      <c r="A901" s="377" t="s">
        <v>796</v>
      </c>
      <c r="B901" s="96" t="s">
        <v>860</v>
      </c>
      <c r="C901" s="839" t="s">
        <v>15</v>
      </c>
      <c r="D901" s="836" t="s">
        <v>164</v>
      </c>
      <c r="E901" s="840">
        <v>94.330982887608556</v>
      </c>
      <c r="F901" s="840">
        <v>84.255734504636408</v>
      </c>
      <c r="G901" s="840">
        <v>99.0810222947254</v>
      </c>
      <c r="H901" s="840">
        <v>92.3</v>
      </c>
      <c r="I901" s="840">
        <v>94</v>
      </c>
      <c r="J901" s="846">
        <v>96.830549669277701</v>
      </c>
      <c r="K901" s="846">
        <v>93.14918765243327</v>
      </c>
      <c r="L901" s="729">
        <v>93.56</v>
      </c>
      <c r="M901" s="732">
        <v>97.26</v>
      </c>
      <c r="N901" s="733">
        <v>94.03</v>
      </c>
    </row>
    <row r="902" spans="1:14" ht="24">
      <c r="A902" s="387" t="s">
        <v>796</v>
      </c>
      <c r="B902" s="97" t="s">
        <v>861</v>
      </c>
      <c r="C902" s="29" t="s">
        <v>843</v>
      </c>
      <c r="D902" s="843" t="s">
        <v>163</v>
      </c>
      <c r="E902" s="844">
        <v>1930.42</v>
      </c>
      <c r="F902" s="844">
        <v>2097.35</v>
      </c>
      <c r="G902" s="844">
        <v>2684.21</v>
      </c>
      <c r="H902" s="844">
        <v>2660.82</v>
      </c>
      <c r="I902" s="844">
        <v>2754.27</v>
      </c>
      <c r="J902" s="848">
        <v>3078.79</v>
      </c>
      <c r="K902" s="848">
        <v>3411.01</v>
      </c>
      <c r="L902" s="743">
        <v>3863.52</v>
      </c>
      <c r="M902" s="746">
        <v>5028.4399999999996</v>
      </c>
      <c r="N902" s="747">
        <v>6028.46</v>
      </c>
    </row>
    <row r="903" spans="1:14" ht="24">
      <c r="A903" s="387" t="s">
        <v>796</v>
      </c>
      <c r="B903" s="97" t="s">
        <v>861</v>
      </c>
      <c r="C903" s="29" t="s">
        <v>843</v>
      </c>
      <c r="D903" s="843" t="s">
        <v>164</v>
      </c>
      <c r="E903" s="844">
        <v>92.474323599294863</v>
      </c>
      <c r="F903" s="844">
        <v>81.483395235357193</v>
      </c>
      <c r="G903" s="844">
        <v>98.770252021062461</v>
      </c>
      <c r="H903" s="844">
        <v>90.4</v>
      </c>
      <c r="I903" s="844">
        <v>90.2</v>
      </c>
      <c r="J903" s="848">
        <v>95.931587606251711</v>
      </c>
      <c r="K903" s="848">
        <v>91.03868131750815</v>
      </c>
      <c r="L903" s="743">
        <v>91.96</v>
      </c>
      <c r="M903" s="746">
        <v>97.2</v>
      </c>
      <c r="N903" s="747">
        <v>88.76</v>
      </c>
    </row>
    <row r="904" spans="1:14" ht="24">
      <c r="A904" s="387" t="s">
        <v>796</v>
      </c>
      <c r="B904" s="97" t="s">
        <v>861</v>
      </c>
      <c r="C904" s="29" t="s">
        <v>720</v>
      </c>
      <c r="D904" s="843" t="s">
        <v>163</v>
      </c>
      <c r="E904" s="844">
        <v>1482.12</v>
      </c>
      <c r="F904" s="844">
        <v>1600.57</v>
      </c>
      <c r="G904" s="844">
        <v>1916.65</v>
      </c>
      <c r="H904" s="844">
        <v>2080.85</v>
      </c>
      <c r="I904" s="844">
        <v>2311.04</v>
      </c>
      <c r="J904" s="848">
        <v>2481.19</v>
      </c>
      <c r="K904" s="848">
        <v>2822.81</v>
      </c>
      <c r="L904" s="743">
        <v>3332.35</v>
      </c>
      <c r="M904" s="746">
        <v>3990.92</v>
      </c>
      <c r="N904" s="747">
        <v>5760.66</v>
      </c>
    </row>
    <row r="905" spans="1:14" ht="24">
      <c r="A905" s="387" t="s">
        <v>796</v>
      </c>
      <c r="B905" s="97" t="s">
        <v>861</v>
      </c>
      <c r="C905" s="29" t="s">
        <v>720</v>
      </c>
      <c r="D905" s="843" t="s">
        <v>164</v>
      </c>
      <c r="E905" s="844">
        <v>98.175097869070711</v>
      </c>
      <c r="F905" s="844">
        <v>88.978391510037085</v>
      </c>
      <c r="G905" s="844">
        <v>97.599539665646546</v>
      </c>
      <c r="H905" s="844">
        <v>95.8</v>
      </c>
      <c r="I905" s="844">
        <v>97.6</v>
      </c>
      <c r="J905" s="848">
        <v>95.38012662558576</v>
      </c>
      <c r="K905" s="848">
        <v>93.883680168689366</v>
      </c>
      <c r="L905" s="743">
        <v>95.84</v>
      </c>
      <c r="M905" s="746">
        <v>94.63</v>
      </c>
      <c r="N905" s="747">
        <v>101.74</v>
      </c>
    </row>
    <row r="906" spans="1:14" s="692" customFormat="1" ht="24">
      <c r="A906" s="377" t="s">
        <v>797</v>
      </c>
      <c r="B906" s="96" t="s">
        <v>840</v>
      </c>
      <c r="C906" s="839" t="s">
        <v>15</v>
      </c>
      <c r="D906" s="836" t="s">
        <v>163</v>
      </c>
      <c r="E906" s="840">
        <v>3851.96</v>
      </c>
      <c r="F906" s="840">
        <v>4493</v>
      </c>
      <c r="G906" s="840">
        <v>4665.21</v>
      </c>
      <c r="H906" s="840">
        <v>5190.9799999999996</v>
      </c>
      <c r="I906" s="840">
        <v>5470.2398374337254</v>
      </c>
      <c r="J906" s="195" t="s">
        <v>713</v>
      </c>
      <c r="K906" s="195" t="s">
        <v>713</v>
      </c>
      <c r="L906" s="729" t="s">
        <v>713</v>
      </c>
      <c r="M906" s="732" t="s">
        <v>713</v>
      </c>
      <c r="N906" s="733" t="s">
        <v>713</v>
      </c>
    </row>
    <row r="907" spans="1:14" s="692" customFormat="1" ht="24">
      <c r="A907" s="377" t="s">
        <v>797</v>
      </c>
      <c r="B907" s="96" t="s">
        <v>840</v>
      </c>
      <c r="C907" s="839" t="s">
        <v>15</v>
      </c>
      <c r="D907" s="836" t="s">
        <v>164</v>
      </c>
      <c r="E907" s="840">
        <v>98.5</v>
      </c>
      <c r="F907" s="840">
        <v>98.34092102959201</v>
      </c>
      <c r="G907" s="840">
        <v>94.1</v>
      </c>
      <c r="H907" s="840">
        <v>94.1</v>
      </c>
      <c r="I907" s="840">
        <v>95.5</v>
      </c>
      <c r="J907" s="195" t="s">
        <v>713</v>
      </c>
      <c r="K907" s="195" t="s">
        <v>713</v>
      </c>
      <c r="L907" s="729" t="s">
        <v>713</v>
      </c>
      <c r="M907" s="732" t="s">
        <v>713</v>
      </c>
      <c r="N907" s="733" t="s">
        <v>713</v>
      </c>
    </row>
    <row r="908" spans="1:14" ht="24">
      <c r="A908" s="387" t="s">
        <v>797</v>
      </c>
      <c r="B908" s="97" t="s">
        <v>842</v>
      </c>
      <c r="C908" s="29" t="s">
        <v>843</v>
      </c>
      <c r="D908" s="843" t="s">
        <v>163</v>
      </c>
      <c r="E908" s="844">
        <v>4823.91</v>
      </c>
      <c r="F908" s="844">
        <v>5733.17</v>
      </c>
      <c r="G908" s="844">
        <v>5546.91</v>
      </c>
      <c r="H908" s="844">
        <v>6379.16</v>
      </c>
      <c r="I908" s="844">
        <v>6873.1705642879397</v>
      </c>
      <c r="J908" s="206" t="s">
        <v>713</v>
      </c>
      <c r="K908" s="206" t="s">
        <v>713</v>
      </c>
      <c r="L908" s="743" t="s">
        <v>713</v>
      </c>
      <c r="M908" s="746" t="s">
        <v>713</v>
      </c>
      <c r="N908" s="747" t="s">
        <v>713</v>
      </c>
    </row>
    <row r="909" spans="1:14" ht="24">
      <c r="A909" s="387" t="s">
        <v>797</v>
      </c>
      <c r="B909" s="97" t="s">
        <v>842</v>
      </c>
      <c r="C909" s="29" t="s">
        <v>843</v>
      </c>
      <c r="D909" s="843" t="s">
        <v>164</v>
      </c>
      <c r="E909" s="844">
        <v>99.9</v>
      </c>
      <c r="F909" s="844">
        <v>100.67271188404983</v>
      </c>
      <c r="G909" s="844">
        <v>91.5</v>
      </c>
      <c r="H909" s="844">
        <v>94.5</v>
      </c>
      <c r="I909" s="844">
        <v>96.9</v>
      </c>
      <c r="J909" s="206" t="s">
        <v>713</v>
      </c>
      <c r="K909" s="206" t="s">
        <v>713</v>
      </c>
      <c r="L909" s="743" t="s">
        <v>713</v>
      </c>
      <c r="M909" s="746" t="s">
        <v>713</v>
      </c>
      <c r="N909" s="747" t="s">
        <v>713</v>
      </c>
    </row>
    <row r="910" spans="1:14" ht="24">
      <c r="A910" s="387" t="s">
        <v>797</v>
      </c>
      <c r="B910" s="97" t="s">
        <v>842</v>
      </c>
      <c r="C910" s="29" t="s">
        <v>720</v>
      </c>
      <c r="D910" s="843" t="s">
        <v>163</v>
      </c>
      <c r="E910" s="844">
        <v>3249.26</v>
      </c>
      <c r="F910" s="844">
        <v>3743.88</v>
      </c>
      <c r="G910" s="844">
        <v>4187.37</v>
      </c>
      <c r="H910" s="844">
        <v>4498.46</v>
      </c>
      <c r="I910" s="844">
        <v>4628.1551207194534</v>
      </c>
      <c r="J910" s="206" t="s">
        <v>713</v>
      </c>
      <c r="K910" s="206" t="s">
        <v>713</v>
      </c>
      <c r="L910" s="743" t="s">
        <v>713</v>
      </c>
      <c r="M910" s="746" t="s">
        <v>713</v>
      </c>
      <c r="N910" s="747" t="s">
        <v>713</v>
      </c>
    </row>
    <row r="911" spans="1:14" ht="24">
      <c r="A911" s="387" t="s">
        <v>797</v>
      </c>
      <c r="B911" s="97" t="s">
        <v>842</v>
      </c>
      <c r="C911" s="29" t="s">
        <v>720</v>
      </c>
      <c r="D911" s="843" t="s">
        <v>164</v>
      </c>
      <c r="E911" s="844">
        <v>97.79</v>
      </c>
      <c r="F911" s="205">
        <v>95.879654883642317</v>
      </c>
      <c r="G911" s="844">
        <v>96.4</v>
      </c>
      <c r="H911" s="844">
        <v>93.9</v>
      </c>
      <c r="I911" s="844">
        <v>94.1</v>
      </c>
      <c r="J911" s="206" t="s">
        <v>713</v>
      </c>
      <c r="K911" s="206" t="s">
        <v>713</v>
      </c>
      <c r="L911" s="743" t="s">
        <v>713</v>
      </c>
      <c r="M911" s="746" t="s">
        <v>713</v>
      </c>
      <c r="N911" s="747" t="s">
        <v>713</v>
      </c>
    </row>
    <row r="912" spans="1:14" s="692" customFormat="1" ht="24">
      <c r="A912" s="377" t="s">
        <v>797</v>
      </c>
      <c r="B912" s="96" t="s">
        <v>844</v>
      </c>
      <c r="C912" s="839" t="s">
        <v>15</v>
      </c>
      <c r="D912" s="836" t="s">
        <v>163</v>
      </c>
      <c r="E912" s="194" t="s">
        <v>713</v>
      </c>
      <c r="F912" s="194" t="s">
        <v>713</v>
      </c>
      <c r="G912" s="194" t="s">
        <v>713</v>
      </c>
      <c r="H912" s="194" t="s">
        <v>713</v>
      </c>
      <c r="I912" s="194" t="s">
        <v>713</v>
      </c>
      <c r="J912" s="846">
        <v>6088.63</v>
      </c>
      <c r="K912" s="846">
        <v>7233.66</v>
      </c>
      <c r="L912" s="729">
        <v>9734.98</v>
      </c>
      <c r="M912" s="732">
        <v>9196.9699999999993</v>
      </c>
      <c r="N912" s="733">
        <v>12199.07</v>
      </c>
    </row>
    <row r="913" spans="1:14" s="692" customFormat="1" ht="24">
      <c r="A913" s="377" t="s">
        <v>797</v>
      </c>
      <c r="B913" s="96" t="s">
        <v>844</v>
      </c>
      <c r="C913" s="839" t="s">
        <v>15</v>
      </c>
      <c r="D913" s="836" t="s">
        <v>164</v>
      </c>
      <c r="E913" s="194" t="s">
        <v>713</v>
      </c>
      <c r="F913" s="194" t="s">
        <v>713</v>
      </c>
      <c r="G913" s="194" t="s">
        <v>713</v>
      </c>
      <c r="H913" s="194" t="s">
        <v>713</v>
      </c>
      <c r="I913" s="194" t="s">
        <v>713</v>
      </c>
      <c r="J913" s="846">
        <v>86.048036631641423</v>
      </c>
      <c r="K913" s="846">
        <v>93.573716373194799</v>
      </c>
      <c r="L913" s="729">
        <v>111.89</v>
      </c>
      <c r="M913" s="732">
        <v>94.41</v>
      </c>
      <c r="N913" s="733">
        <v>97.82</v>
      </c>
    </row>
    <row r="914" spans="1:14" ht="24">
      <c r="A914" s="387" t="s">
        <v>797</v>
      </c>
      <c r="B914" s="97" t="s">
        <v>845</v>
      </c>
      <c r="C914" s="29" t="s">
        <v>843</v>
      </c>
      <c r="D914" s="843" t="s">
        <v>163</v>
      </c>
      <c r="E914" s="205" t="s">
        <v>713</v>
      </c>
      <c r="F914" s="205" t="s">
        <v>713</v>
      </c>
      <c r="G914" s="205" t="s">
        <v>713</v>
      </c>
      <c r="H914" s="205" t="s">
        <v>713</v>
      </c>
      <c r="I914" s="205" t="s">
        <v>713</v>
      </c>
      <c r="J914" s="848">
        <v>7017.69</v>
      </c>
      <c r="K914" s="848">
        <v>7920.98</v>
      </c>
      <c r="L914" s="743">
        <v>10953.06</v>
      </c>
      <c r="M914" s="746">
        <v>10898.56</v>
      </c>
      <c r="N914" s="747">
        <v>13726.95</v>
      </c>
    </row>
    <row r="915" spans="1:14" ht="24">
      <c r="A915" s="387" t="s">
        <v>797</v>
      </c>
      <c r="B915" s="97" t="s">
        <v>845</v>
      </c>
      <c r="C915" s="29" t="s">
        <v>843</v>
      </c>
      <c r="D915" s="843" t="s">
        <v>164</v>
      </c>
      <c r="E915" s="205" t="s">
        <v>713</v>
      </c>
      <c r="F915" s="205" t="s">
        <v>713</v>
      </c>
      <c r="G915" s="205" t="s">
        <v>713</v>
      </c>
      <c r="H915" s="205" t="s">
        <v>713</v>
      </c>
      <c r="I915" s="205" t="s">
        <v>713</v>
      </c>
      <c r="J915" s="848">
        <v>89.850353758184582</v>
      </c>
      <c r="K915" s="848">
        <v>92.828371966018693</v>
      </c>
      <c r="L915" s="743">
        <v>114.24</v>
      </c>
      <c r="M915" s="746">
        <v>100.96</v>
      </c>
      <c r="N915" s="747">
        <v>100.22</v>
      </c>
    </row>
    <row r="916" spans="1:14" ht="24">
      <c r="A916" s="387" t="s">
        <v>797</v>
      </c>
      <c r="B916" s="97" t="s">
        <v>845</v>
      </c>
      <c r="C916" s="29" t="s">
        <v>720</v>
      </c>
      <c r="D916" s="843" t="s">
        <v>163</v>
      </c>
      <c r="E916" s="205" t="s">
        <v>713</v>
      </c>
      <c r="F916" s="205" t="s">
        <v>713</v>
      </c>
      <c r="G916" s="205" t="s">
        <v>713</v>
      </c>
      <c r="H916" s="205" t="s">
        <v>713</v>
      </c>
      <c r="I916" s="205" t="s">
        <v>713</v>
      </c>
      <c r="J916" s="848">
        <v>5105.45</v>
      </c>
      <c r="K916" s="848">
        <v>6388.58</v>
      </c>
      <c r="L916" s="743">
        <v>8601.1200000000008</v>
      </c>
      <c r="M916" s="746">
        <v>7933.61</v>
      </c>
      <c r="N916" s="747">
        <v>11063.47</v>
      </c>
    </row>
    <row r="917" spans="1:14" ht="24">
      <c r="A917" s="387" t="s">
        <v>797</v>
      </c>
      <c r="B917" s="97" t="s">
        <v>845</v>
      </c>
      <c r="C917" s="29" t="s">
        <v>720</v>
      </c>
      <c r="D917" s="843" t="s">
        <v>164</v>
      </c>
      <c r="E917" s="205" t="s">
        <v>713</v>
      </c>
      <c r="F917" s="205" t="s">
        <v>713</v>
      </c>
      <c r="G917" s="205" t="s">
        <v>713</v>
      </c>
      <c r="H917" s="205" t="s">
        <v>713</v>
      </c>
      <c r="I917" s="205" t="s">
        <v>713</v>
      </c>
      <c r="J917" s="848">
        <v>82.23044722655753</v>
      </c>
      <c r="K917" s="848">
        <v>93.832139730807867</v>
      </c>
      <c r="L917" s="743">
        <v>110.77</v>
      </c>
      <c r="M917" s="746">
        <v>91.4</v>
      </c>
      <c r="N917" s="747">
        <v>97.66</v>
      </c>
    </row>
    <row r="918" spans="1:14" s="692" customFormat="1" ht="24">
      <c r="A918" s="377" t="s">
        <v>797</v>
      </c>
      <c r="B918" s="96" t="s">
        <v>846</v>
      </c>
      <c r="C918" s="839" t="s">
        <v>15</v>
      </c>
      <c r="D918" s="836" t="s">
        <v>163</v>
      </c>
      <c r="E918" s="194" t="s">
        <v>713</v>
      </c>
      <c r="F918" s="194" t="s">
        <v>713</v>
      </c>
      <c r="G918" s="194" t="s">
        <v>713</v>
      </c>
      <c r="H918" s="194" t="s">
        <v>713</v>
      </c>
      <c r="I918" s="194" t="s">
        <v>713</v>
      </c>
      <c r="J918" s="846">
        <v>5710.79</v>
      </c>
      <c r="K918" s="846">
        <v>6243.24</v>
      </c>
      <c r="L918" s="729">
        <v>6990.92</v>
      </c>
      <c r="M918" s="732">
        <v>8772.42</v>
      </c>
      <c r="N918" s="733">
        <v>10622.45</v>
      </c>
    </row>
    <row r="919" spans="1:14" s="692" customFormat="1" ht="24">
      <c r="A919" s="377" t="s">
        <v>797</v>
      </c>
      <c r="B919" s="96" t="s">
        <v>846</v>
      </c>
      <c r="C919" s="839" t="s">
        <v>15</v>
      </c>
      <c r="D919" s="836" t="s">
        <v>164</v>
      </c>
      <c r="E919" s="194" t="s">
        <v>713</v>
      </c>
      <c r="F919" s="194" t="s">
        <v>713</v>
      </c>
      <c r="G919" s="194" t="s">
        <v>713</v>
      </c>
      <c r="H919" s="194" t="s">
        <v>713</v>
      </c>
      <c r="I919" s="194" t="s">
        <v>713</v>
      </c>
      <c r="J919" s="846">
        <v>96.371141257849118</v>
      </c>
      <c r="K919" s="846">
        <v>94.200047075580443</v>
      </c>
      <c r="L919" s="729">
        <v>91.93</v>
      </c>
      <c r="M919" s="732">
        <v>96.65</v>
      </c>
      <c r="N919" s="733">
        <v>93.04</v>
      </c>
    </row>
    <row r="920" spans="1:14" ht="24">
      <c r="A920" s="387" t="s">
        <v>797</v>
      </c>
      <c r="B920" s="97" t="s">
        <v>847</v>
      </c>
      <c r="C920" s="29" t="s">
        <v>843</v>
      </c>
      <c r="D920" s="843" t="s">
        <v>163</v>
      </c>
      <c r="E920" s="205" t="s">
        <v>713</v>
      </c>
      <c r="F920" s="205" t="s">
        <v>713</v>
      </c>
      <c r="G920" s="205" t="s">
        <v>713</v>
      </c>
      <c r="H920" s="205" t="s">
        <v>713</v>
      </c>
      <c r="I920" s="205" t="s">
        <v>713</v>
      </c>
      <c r="J920" s="848">
        <v>7239.2</v>
      </c>
      <c r="K920" s="848">
        <v>7704.68</v>
      </c>
      <c r="L920" s="743">
        <v>8451.48</v>
      </c>
      <c r="M920" s="746">
        <v>10861.95</v>
      </c>
      <c r="N920" s="747">
        <v>12374.11</v>
      </c>
    </row>
    <row r="921" spans="1:14" ht="24">
      <c r="A921" s="387" t="s">
        <v>797</v>
      </c>
      <c r="B921" s="97" t="s">
        <v>847</v>
      </c>
      <c r="C921" s="29" t="s">
        <v>843</v>
      </c>
      <c r="D921" s="843" t="s">
        <v>164</v>
      </c>
      <c r="E921" s="205" t="s">
        <v>713</v>
      </c>
      <c r="F921" s="205" t="s">
        <v>713</v>
      </c>
      <c r="G921" s="205" t="s">
        <v>713</v>
      </c>
      <c r="H921" s="205" t="s">
        <v>713</v>
      </c>
      <c r="I921" s="205" t="s">
        <v>713</v>
      </c>
      <c r="J921" s="848">
        <v>98.247366435316493</v>
      </c>
      <c r="K921" s="848">
        <v>93.339374497242716</v>
      </c>
      <c r="L921" s="743">
        <v>91.04</v>
      </c>
      <c r="M921" s="746">
        <v>96.7</v>
      </c>
      <c r="N921" s="747">
        <v>90.73</v>
      </c>
    </row>
    <row r="922" spans="1:14" ht="24">
      <c r="A922" s="387" t="s">
        <v>797</v>
      </c>
      <c r="B922" s="97" t="s">
        <v>847</v>
      </c>
      <c r="C922" s="29" t="s">
        <v>720</v>
      </c>
      <c r="D922" s="843" t="s">
        <v>163</v>
      </c>
      <c r="E922" s="205" t="s">
        <v>713</v>
      </c>
      <c r="F922" s="205" t="s">
        <v>713</v>
      </c>
      <c r="G922" s="205" t="s">
        <v>713</v>
      </c>
      <c r="H922" s="205" t="s">
        <v>713</v>
      </c>
      <c r="I922" s="205" t="s">
        <v>713</v>
      </c>
      <c r="J922" s="848">
        <v>4852.3</v>
      </c>
      <c r="K922" s="848">
        <v>5436.36</v>
      </c>
      <c r="L922" s="743">
        <v>6210.08</v>
      </c>
      <c r="M922" s="746">
        <v>7675.21</v>
      </c>
      <c r="N922" s="747">
        <v>9726.2999999999993</v>
      </c>
    </row>
    <row r="923" spans="1:14" ht="24">
      <c r="A923" s="387" t="s">
        <v>797</v>
      </c>
      <c r="B923" s="97" t="s">
        <v>847</v>
      </c>
      <c r="C923" s="29" t="s">
        <v>720</v>
      </c>
      <c r="D923" s="843" t="s">
        <v>164</v>
      </c>
      <c r="E923" s="205" t="s">
        <v>713</v>
      </c>
      <c r="F923" s="205" t="s">
        <v>713</v>
      </c>
      <c r="G923" s="205" t="s">
        <v>713</v>
      </c>
      <c r="H923" s="205" t="s">
        <v>713</v>
      </c>
      <c r="I923" s="205" t="s">
        <v>713</v>
      </c>
      <c r="J923" s="848">
        <v>94.918125463362344</v>
      </c>
      <c r="K923" s="848">
        <v>95.085310502243161</v>
      </c>
      <c r="L923" s="743">
        <v>92.92</v>
      </c>
      <c r="M923" s="746">
        <v>96.61</v>
      </c>
      <c r="N923" s="747">
        <v>94.48</v>
      </c>
    </row>
    <row r="924" spans="1:14" s="692" customFormat="1" ht="24">
      <c r="A924" s="377" t="s">
        <v>797</v>
      </c>
      <c r="B924" s="92" t="s">
        <v>848</v>
      </c>
      <c r="C924" s="839" t="s">
        <v>15</v>
      </c>
      <c r="D924" s="836" t="s">
        <v>163</v>
      </c>
      <c r="E924" s="840">
        <v>3513.85</v>
      </c>
      <c r="F924" s="840">
        <v>4029.37</v>
      </c>
      <c r="G924" s="840">
        <v>4185.2</v>
      </c>
      <c r="H924" s="840">
        <v>4226.6000000000004</v>
      </c>
      <c r="I924" s="840">
        <v>4442.3900000000003</v>
      </c>
      <c r="J924" s="846">
        <v>4728.45</v>
      </c>
      <c r="K924" s="846">
        <v>5399.8</v>
      </c>
      <c r="L924" s="729">
        <v>6229.26</v>
      </c>
      <c r="M924" s="732">
        <v>7823.69</v>
      </c>
      <c r="N924" s="733">
        <v>9704.4699999999993</v>
      </c>
    </row>
    <row r="925" spans="1:14" s="692" customFormat="1" ht="24">
      <c r="A925" s="377" t="s">
        <v>797</v>
      </c>
      <c r="B925" s="92" t="s">
        <v>848</v>
      </c>
      <c r="C925" s="839" t="s">
        <v>15</v>
      </c>
      <c r="D925" s="836" t="s">
        <v>164</v>
      </c>
      <c r="E925" s="840">
        <v>96.028870013882965</v>
      </c>
      <c r="F925" s="840">
        <v>93.105639433052829</v>
      </c>
      <c r="G925" s="840">
        <v>96.652317697267534</v>
      </c>
      <c r="H925" s="840">
        <v>91.6</v>
      </c>
      <c r="I925" s="840">
        <v>92.2</v>
      </c>
      <c r="J925" s="846">
        <v>92.739436398725928</v>
      </c>
      <c r="K925" s="846">
        <v>91.774491524991632</v>
      </c>
      <c r="L925" s="729">
        <v>94.22</v>
      </c>
      <c r="M925" s="732">
        <v>95.26</v>
      </c>
      <c r="N925" s="733">
        <v>94.36</v>
      </c>
    </row>
    <row r="926" spans="1:14" ht="24">
      <c r="A926" s="387" t="s">
        <v>797</v>
      </c>
      <c r="B926" s="847" t="s">
        <v>849</v>
      </c>
      <c r="C926" s="29" t="s">
        <v>843</v>
      </c>
      <c r="D926" s="843" t="s">
        <v>163</v>
      </c>
      <c r="E926" s="844">
        <v>4288.45</v>
      </c>
      <c r="F926" s="844">
        <v>4945.3599999999997</v>
      </c>
      <c r="G926" s="844">
        <v>5098.43</v>
      </c>
      <c r="H926" s="844">
        <v>5156</v>
      </c>
      <c r="I926" s="844">
        <v>5336.46</v>
      </c>
      <c r="J926" s="848">
        <v>5590.67</v>
      </c>
      <c r="K926" s="848">
        <v>6347.16</v>
      </c>
      <c r="L926" s="743">
        <v>7200.95</v>
      </c>
      <c r="M926" s="746">
        <v>8998.02</v>
      </c>
      <c r="N926" s="747">
        <v>11363.42</v>
      </c>
    </row>
    <row r="927" spans="1:14" ht="24">
      <c r="A927" s="387" t="s">
        <v>797</v>
      </c>
      <c r="B927" s="847" t="s">
        <v>849</v>
      </c>
      <c r="C927" s="29" t="s">
        <v>843</v>
      </c>
      <c r="D927" s="843" t="s">
        <v>164</v>
      </c>
      <c r="E927" s="844">
        <v>96.749922730010752</v>
      </c>
      <c r="F927" s="844">
        <v>93.106655370422658</v>
      </c>
      <c r="G927" s="844">
        <v>98.945421588776512</v>
      </c>
      <c r="H927" s="844">
        <v>93.1</v>
      </c>
      <c r="I927" s="844">
        <v>93</v>
      </c>
      <c r="J927" s="848">
        <v>93.185132835405454</v>
      </c>
      <c r="K927" s="848">
        <v>91.92201525284797</v>
      </c>
      <c r="L927" s="743">
        <v>94.3</v>
      </c>
      <c r="M927" s="746">
        <v>94.31</v>
      </c>
      <c r="N927" s="747">
        <v>95.82</v>
      </c>
    </row>
    <row r="928" spans="1:14" ht="24">
      <c r="A928" s="387" t="s">
        <v>797</v>
      </c>
      <c r="B928" s="847" t="s">
        <v>849</v>
      </c>
      <c r="C928" s="29" t="s">
        <v>720</v>
      </c>
      <c r="D928" s="843" t="s">
        <v>163</v>
      </c>
      <c r="E928" s="844">
        <v>2826.43</v>
      </c>
      <c r="F928" s="844">
        <v>3201.08</v>
      </c>
      <c r="G928" s="844">
        <v>3299.54</v>
      </c>
      <c r="H928" s="844">
        <v>3423.17</v>
      </c>
      <c r="I928" s="844">
        <v>3610.66</v>
      </c>
      <c r="J928" s="848">
        <v>3896.58</v>
      </c>
      <c r="K928" s="848">
        <v>4447.34</v>
      </c>
      <c r="L928" s="743">
        <v>5234.5600000000004</v>
      </c>
      <c r="M928" s="746">
        <v>6709.05</v>
      </c>
      <c r="N928" s="747">
        <v>8355.3700000000008</v>
      </c>
    </row>
    <row r="929" spans="1:14" ht="24">
      <c r="A929" s="387" t="s">
        <v>797</v>
      </c>
      <c r="B929" s="847" t="s">
        <v>849</v>
      </c>
      <c r="C929" s="29" t="s">
        <v>720</v>
      </c>
      <c r="D929" s="843" t="s">
        <v>164</v>
      </c>
      <c r="E929" s="844">
        <v>96.325466473545191</v>
      </c>
      <c r="F929" s="844">
        <v>92.62679078327146</v>
      </c>
      <c r="G929" s="844">
        <v>93.458679839568561</v>
      </c>
      <c r="H929" s="844">
        <v>90.6</v>
      </c>
      <c r="I929" s="844">
        <v>91.6</v>
      </c>
      <c r="J929" s="848">
        <v>91.84112153938257</v>
      </c>
      <c r="K929" s="848">
        <v>90.280972207279177</v>
      </c>
      <c r="L929" s="743">
        <v>92.99</v>
      </c>
      <c r="M929" s="746">
        <v>95.88</v>
      </c>
      <c r="N929" s="747">
        <v>93.93</v>
      </c>
    </row>
    <row r="930" spans="1:14" s="692" customFormat="1" ht="24">
      <c r="A930" s="377" t="s">
        <v>797</v>
      </c>
      <c r="B930" s="96" t="s">
        <v>850</v>
      </c>
      <c r="C930" s="839" t="s">
        <v>15</v>
      </c>
      <c r="D930" s="836" t="s">
        <v>163</v>
      </c>
      <c r="E930" s="840">
        <v>2347.3000000000002</v>
      </c>
      <c r="F930" s="840">
        <v>2859.77</v>
      </c>
      <c r="G930" s="840">
        <v>3032.13</v>
      </c>
      <c r="H930" s="840">
        <v>3238.41</v>
      </c>
      <c r="I930" s="840">
        <v>3326.74</v>
      </c>
      <c r="J930" s="846">
        <v>3627.13</v>
      </c>
      <c r="K930" s="846">
        <v>4096.24</v>
      </c>
      <c r="L930" s="729">
        <v>4593.96</v>
      </c>
      <c r="M930" s="732">
        <v>5530.53</v>
      </c>
      <c r="N930" s="733">
        <v>6905.2</v>
      </c>
    </row>
    <row r="931" spans="1:14" s="692" customFormat="1" ht="24">
      <c r="A931" s="377" t="s">
        <v>797</v>
      </c>
      <c r="B931" s="96" t="s">
        <v>850</v>
      </c>
      <c r="C931" s="839" t="s">
        <v>15</v>
      </c>
      <c r="D931" s="836" t="s">
        <v>164</v>
      </c>
      <c r="E931" s="840">
        <v>98.686589252230377</v>
      </c>
      <c r="F931" s="840">
        <v>98.083446229828681</v>
      </c>
      <c r="G931" s="840">
        <v>97.411258999392814</v>
      </c>
      <c r="H931" s="840">
        <v>98</v>
      </c>
      <c r="I931" s="840">
        <v>96.1</v>
      </c>
      <c r="J931" s="846">
        <v>98.237103964552503</v>
      </c>
      <c r="K931" s="846">
        <v>96.852249862272629</v>
      </c>
      <c r="L931" s="729">
        <v>95.34</v>
      </c>
      <c r="M931" s="732">
        <v>91.15</v>
      </c>
      <c r="N931" s="733">
        <v>91.88</v>
      </c>
    </row>
    <row r="932" spans="1:14" ht="24">
      <c r="A932" s="387" t="s">
        <v>797</v>
      </c>
      <c r="B932" s="97" t="s">
        <v>851</v>
      </c>
      <c r="C932" s="29" t="s">
        <v>843</v>
      </c>
      <c r="D932" s="843" t="s">
        <v>163</v>
      </c>
      <c r="E932" s="844">
        <v>2636.62</v>
      </c>
      <c r="F932" s="844">
        <v>3199.21</v>
      </c>
      <c r="G932" s="844">
        <v>3352.16</v>
      </c>
      <c r="H932" s="844">
        <v>3533.01</v>
      </c>
      <c r="I932" s="844">
        <v>3846.2</v>
      </c>
      <c r="J932" s="848">
        <v>4050.93</v>
      </c>
      <c r="K932" s="848">
        <v>4592.78</v>
      </c>
      <c r="L932" s="743">
        <v>5214.12</v>
      </c>
      <c r="M932" s="746">
        <v>6166.66</v>
      </c>
      <c r="N932" s="747">
        <v>7494.91</v>
      </c>
    </row>
    <row r="933" spans="1:14" ht="24">
      <c r="A933" s="387" t="s">
        <v>797</v>
      </c>
      <c r="B933" s="97" t="s">
        <v>851</v>
      </c>
      <c r="C933" s="29" t="s">
        <v>843</v>
      </c>
      <c r="D933" s="843" t="s">
        <v>164</v>
      </c>
      <c r="E933" s="844">
        <v>98.426149217180949</v>
      </c>
      <c r="F933" s="844">
        <v>98.354915270911732</v>
      </c>
      <c r="G933" s="844">
        <v>98.492131582968014</v>
      </c>
      <c r="H933" s="844">
        <v>94.8</v>
      </c>
      <c r="I933" s="844">
        <v>97.3</v>
      </c>
      <c r="J933" s="848">
        <v>98.718417358755389</v>
      </c>
      <c r="K933" s="848">
        <v>96.412842226355366</v>
      </c>
      <c r="L933" s="743">
        <v>95.88</v>
      </c>
      <c r="M933" s="746">
        <v>88.91</v>
      </c>
      <c r="N933" s="747">
        <v>90.22</v>
      </c>
    </row>
    <row r="934" spans="1:14" ht="24">
      <c r="A934" s="387" t="s">
        <v>797</v>
      </c>
      <c r="B934" s="97" t="s">
        <v>851</v>
      </c>
      <c r="C934" s="29" t="s">
        <v>720</v>
      </c>
      <c r="D934" s="843" t="s">
        <v>163</v>
      </c>
      <c r="E934" s="844">
        <v>2205.9899999999998</v>
      </c>
      <c r="F934" s="844">
        <v>2708.86</v>
      </c>
      <c r="G934" s="844">
        <v>2863.53</v>
      </c>
      <c r="H934" s="844">
        <v>3107.67</v>
      </c>
      <c r="I934" s="844">
        <v>3049.99</v>
      </c>
      <c r="J934" s="848">
        <v>3427.1</v>
      </c>
      <c r="K934" s="848">
        <v>3810.69</v>
      </c>
      <c r="L934" s="743">
        <v>4231.41</v>
      </c>
      <c r="M934" s="746">
        <v>5142.3900000000003</v>
      </c>
      <c r="N934" s="747">
        <v>6504.93</v>
      </c>
    </row>
    <row r="935" spans="1:14" ht="24">
      <c r="A935" s="387" t="s">
        <v>797</v>
      </c>
      <c r="B935" s="97" t="s">
        <v>851</v>
      </c>
      <c r="C935" s="29" t="s">
        <v>720</v>
      </c>
      <c r="D935" s="843" t="s">
        <v>164</v>
      </c>
      <c r="E935" s="844">
        <v>97.386962625486717</v>
      </c>
      <c r="F935" s="844">
        <v>97.3226796197429</v>
      </c>
      <c r="G935" s="844">
        <v>96.365184382508744</v>
      </c>
      <c r="H935" s="844">
        <v>99.5</v>
      </c>
      <c r="I935" s="844">
        <v>95.1</v>
      </c>
      <c r="J935" s="848">
        <v>98.696563720351577</v>
      </c>
      <c r="K935" s="848">
        <v>97.404549323531597</v>
      </c>
      <c r="L935" s="743">
        <v>95.69</v>
      </c>
      <c r="M935" s="746">
        <v>93.19</v>
      </c>
      <c r="N935" s="747">
        <v>92.87</v>
      </c>
    </row>
    <row r="936" spans="1:14" s="692" customFormat="1" ht="24">
      <c r="A936" s="377" t="s">
        <v>797</v>
      </c>
      <c r="B936" s="96" t="s">
        <v>852</v>
      </c>
      <c r="C936" s="839" t="s">
        <v>15</v>
      </c>
      <c r="D936" s="836" t="s">
        <v>163</v>
      </c>
      <c r="E936" s="840">
        <v>2308.83</v>
      </c>
      <c r="F936" s="840">
        <v>2816.33</v>
      </c>
      <c r="G936" s="840">
        <v>2967.29</v>
      </c>
      <c r="H936" s="840">
        <v>3154.35</v>
      </c>
      <c r="I936" s="840">
        <v>3408.47</v>
      </c>
      <c r="J936" s="846">
        <v>3650.57</v>
      </c>
      <c r="K936" s="846">
        <v>4238.4799999999996</v>
      </c>
      <c r="L936" s="729">
        <v>4724.3</v>
      </c>
      <c r="M936" s="732">
        <v>5713</v>
      </c>
      <c r="N936" s="733">
        <v>7144.44</v>
      </c>
    </row>
    <row r="937" spans="1:14" s="692" customFormat="1" ht="24">
      <c r="A937" s="377" t="s">
        <v>797</v>
      </c>
      <c r="B937" s="96" t="s">
        <v>852</v>
      </c>
      <c r="C937" s="839" t="s">
        <v>15</v>
      </c>
      <c r="D937" s="836" t="s">
        <v>164</v>
      </c>
      <c r="E937" s="840">
        <v>97.067170046119756</v>
      </c>
      <c r="F937" s="840">
        <v>97.351155909518269</v>
      </c>
      <c r="G937" s="840">
        <v>95.700509578791198</v>
      </c>
      <c r="H937" s="840">
        <v>94.5</v>
      </c>
      <c r="I937" s="840">
        <v>98.1</v>
      </c>
      <c r="J937" s="846">
        <v>98.508836077208088</v>
      </c>
      <c r="K937" s="846">
        <v>98.895888748891664</v>
      </c>
      <c r="L937" s="729">
        <v>97.76</v>
      </c>
      <c r="M937" s="732">
        <v>96.07</v>
      </c>
      <c r="N937" s="733">
        <v>94.9</v>
      </c>
    </row>
    <row r="938" spans="1:14" ht="24">
      <c r="A938" s="387" t="s">
        <v>797</v>
      </c>
      <c r="B938" s="97" t="s">
        <v>853</v>
      </c>
      <c r="C938" s="29" t="s">
        <v>843</v>
      </c>
      <c r="D938" s="843" t="s">
        <v>163</v>
      </c>
      <c r="E938" s="844">
        <v>2559.38</v>
      </c>
      <c r="F938" s="844">
        <v>3124.42</v>
      </c>
      <c r="G938" s="844">
        <v>3262.36</v>
      </c>
      <c r="H938" s="844">
        <v>3503.8</v>
      </c>
      <c r="I938" s="844">
        <v>3727.09</v>
      </c>
      <c r="J938" s="848">
        <v>3963.37</v>
      </c>
      <c r="K938" s="848">
        <v>4637.2700000000004</v>
      </c>
      <c r="L938" s="743">
        <v>5097.53</v>
      </c>
      <c r="M938" s="746">
        <v>6336.58</v>
      </c>
      <c r="N938" s="747">
        <v>7649.7</v>
      </c>
    </row>
    <row r="939" spans="1:14" ht="24">
      <c r="A939" s="387" t="s">
        <v>797</v>
      </c>
      <c r="B939" s="97" t="s">
        <v>853</v>
      </c>
      <c r="C939" s="29" t="s">
        <v>843</v>
      </c>
      <c r="D939" s="843" t="s">
        <v>164</v>
      </c>
      <c r="E939" s="844">
        <v>97.570813160001535</v>
      </c>
      <c r="F939" s="844">
        <v>98.114902102403875</v>
      </c>
      <c r="G939" s="844">
        <v>95.987054063994108</v>
      </c>
      <c r="H939" s="844">
        <v>95.1</v>
      </c>
      <c r="I939" s="844">
        <v>97.7</v>
      </c>
      <c r="J939" s="848">
        <v>98.413805946986159</v>
      </c>
      <c r="K939" s="848">
        <v>99.509242211607372</v>
      </c>
      <c r="L939" s="743">
        <v>98.51</v>
      </c>
      <c r="M939" s="746">
        <v>98.23</v>
      </c>
      <c r="N939" s="747">
        <v>95.07</v>
      </c>
    </row>
    <row r="940" spans="1:14" ht="24">
      <c r="A940" s="387" t="s">
        <v>797</v>
      </c>
      <c r="B940" s="97" t="s">
        <v>853</v>
      </c>
      <c r="C940" s="29" t="s">
        <v>720</v>
      </c>
      <c r="D940" s="843" t="s">
        <v>163</v>
      </c>
      <c r="E940" s="844">
        <v>2039.43</v>
      </c>
      <c r="F940" s="844">
        <v>2458.8000000000002</v>
      </c>
      <c r="G940" s="844">
        <v>2626.93</v>
      </c>
      <c r="H940" s="844">
        <v>2753.71</v>
      </c>
      <c r="I940" s="844">
        <v>3004.48</v>
      </c>
      <c r="J940" s="848">
        <v>3253.1</v>
      </c>
      <c r="K940" s="848">
        <v>3716.13</v>
      </c>
      <c r="L940" s="743">
        <v>4068.53</v>
      </c>
      <c r="M940" s="746">
        <v>4819.76</v>
      </c>
      <c r="N940" s="747">
        <v>6383.05</v>
      </c>
    </row>
    <row r="941" spans="1:14" ht="24">
      <c r="A941" s="387" t="s">
        <v>797</v>
      </c>
      <c r="B941" s="97" t="s">
        <v>853</v>
      </c>
      <c r="C941" s="29" t="s">
        <v>720</v>
      </c>
      <c r="D941" s="843" t="s">
        <v>164</v>
      </c>
      <c r="E941" s="205">
        <v>96.644457502464192</v>
      </c>
      <c r="F941" s="205">
        <v>96.154673403385829</v>
      </c>
      <c r="G941" s="844">
        <v>95.824396293864439</v>
      </c>
      <c r="H941" s="844">
        <v>94.4</v>
      </c>
      <c r="I941" s="844">
        <v>99.8</v>
      </c>
      <c r="J941" s="848">
        <v>100.36900596703629</v>
      </c>
      <c r="K941" s="848">
        <v>100.07324803886455</v>
      </c>
      <c r="L941" s="743">
        <v>96.15</v>
      </c>
      <c r="M941" s="746">
        <v>94.34</v>
      </c>
      <c r="N941" s="747">
        <v>96.17</v>
      </c>
    </row>
    <row r="942" spans="1:14" s="692" customFormat="1" ht="24">
      <c r="A942" s="377" t="s">
        <v>797</v>
      </c>
      <c r="B942" s="96" t="s">
        <v>854</v>
      </c>
      <c r="C942" s="839" t="s">
        <v>15</v>
      </c>
      <c r="D942" s="836" t="s">
        <v>163</v>
      </c>
      <c r="E942" s="840">
        <v>2264.98</v>
      </c>
      <c r="F942" s="840">
        <v>2655.74</v>
      </c>
      <c r="G942" s="840">
        <v>2799.43</v>
      </c>
      <c r="H942" s="840">
        <v>3000.22</v>
      </c>
      <c r="I942" s="840">
        <v>3208.5</v>
      </c>
      <c r="J942" s="846">
        <v>3535.67</v>
      </c>
      <c r="K942" s="846">
        <v>3919.39</v>
      </c>
      <c r="L942" s="729">
        <v>4390.82</v>
      </c>
      <c r="M942" s="732">
        <v>5338.91</v>
      </c>
      <c r="N942" s="733">
        <v>6444.79</v>
      </c>
    </row>
    <row r="943" spans="1:14" s="692" customFormat="1" ht="24">
      <c r="A943" s="377" t="s">
        <v>797</v>
      </c>
      <c r="B943" s="96" t="s">
        <v>854</v>
      </c>
      <c r="C943" s="839" t="s">
        <v>15</v>
      </c>
      <c r="D943" s="836" t="s">
        <v>164</v>
      </c>
      <c r="E943" s="840">
        <v>100.10209177652949</v>
      </c>
      <c r="F943" s="840">
        <v>99.012019804342643</v>
      </c>
      <c r="G943" s="840">
        <v>97.814791909069626</v>
      </c>
      <c r="H943" s="840">
        <v>97.2</v>
      </c>
      <c r="I943" s="840">
        <v>97.4</v>
      </c>
      <c r="J943" s="846">
        <v>99.661468903621525</v>
      </c>
      <c r="K943" s="846">
        <v>99.585841364538368</v>
      </c>
      <c r="L943" s="729">
        <v>97.07</v>
      </c>
      <c r="M943" s="732">
        <v>101.56</v>
      </c>
      <c r="N943" s="733">
        <v>94.02</v>
      </c>
    </row>
    <row r="944" spans="1:14" ht="24">
      <c r="A944" s="387" t="s">
        <v>797</v>
      </c>
      <c r="B944" s="97" t="s">
        <v>855</v>
      </c>
      <c r="C944" s="29" t="s">
        <v>843</v>
      </c>
      <c r="D944" s="843" t="s">
        <v>163</v>
      </c>
      <c r="E944" s="844">
        <v>2504.7399999999998</v>
      </c>
      <c r="F944" s="844">
        <v>2908.09</v>
      </c>
      <c r="G944" s="844">
        <v>3118.64</v>
      </c>
      <c r="H944" s="844">
        <v>3440.61</v>
      </c>
      <c r="I944" s="844">
        <v>3637.82</v>
      </c>
      <c r="J944" s="848">
        <v>3976.33</v>
      </c>
      <c r="K944" s="848">
        <v>4518.5200000000004</v>
      </c>
      <c r="L944" s="743">
        <v>4974.93</v>
      </c>
      <c r="M944" s="746">
        <v>6170.05</v>
      </c>
      <c r="N944" s="747">
        <v>7265.33</v>
      </c>
    </row>
    <row r="945" spans="1:14" ht="24">
      <c r="A945" s="387" t="s">
        <v>797</v>
      </c>
      <c r="B945" s="97" t="s">
        <v>855</v>
      </c>
      <c r="C945" s="29" t="s">
        <v>843</v>
      </c>
      <c r="D945" s="843" t="s">
        <v>164</v>
      </c>
      <c r="E945" s="844">
        <v>100.48905739102526</v>
      </c>
      <c r="F945" s="844">
        <v>97.725302273689579</v>
      </c>
      <c r="G945" s="844">
        <v>98.495395227206686</v>
      </c>
      <c r="H945" s="844">
        <v>97.3</v>
      </c>
      <c r="I945" s="844">
        <v>97.1</v>
      </c>
      <c r="J945" s="848">
        <v>100.34066563541711</v>
      </c>
      <c r="K945" s="848">
        <v>101.24922413657885</v>
      </c>
      <c r="L945" s="743">
        <v>98.43</v>
      </c>
      <c r="M945" s="746">
        <v>103.46</v>
      </c>
      <c r="N945" s="747">
        <v>94.95</v>
      </c>
    </row>
    <row r="946" spans="1:14" ht="24">
      <c r="A946" s="387" t="s">
        <v>797</v>
      </c>
      <c r="B946" s="97" t="s">
        <v>855</v>
      </c>
      <c r="C946" s="29" t="s">
        <v>720</v>
      </c>
      <c r="D946" s="843" t="s">
        <v>163</v>
      </c>
      <c r="E946" s="844">
        <v>2127.02</v>
      </c>
      <c r="F946" s="844">
        <v>2496.36</v>
      </c>
      <c r="G946" s="844">
        <v>2563.7199999999998</v>
      </c>
      <c r="H946" s="844">
        <v>2706.52</v>
      </c>
      <c r="I946" s="844">
        <v>2859.43</v>
      </c>
      <c r="J946" s="848">
        <v>3186.41</v>
      </c>
      <c r="K946" s="848">
        <v>3446.7</v>
      </c>
      <c r="L946" s="743">
        <v>3927.34</v>
      </c>
      <c r="M946" s="746">
        <v>4607.42</v>
      </c>
      <c r="N946" s="747">
        <v>5794.54</v>
      </c>
    </row>
    <row r="947" spans="1:14" ht="24">
      <c r="A947" s="387" t="s">
        <v>797</v>
      </c>
      <c r="B947" s="97" t="s">
        <v>855</v>
      </c>
      <c r="C947" s="29" t="s">
        <v>720</v>
      </c>
      <c r="D947" s="843" t="s">
        <v>164</v>
      </c>
      <c r="E947" s="844">
        <v>100.11673115121391</v>
      </c>
      <c r="F947" s="844">
        <v>99.870778807724463</v>
      </c>
      <c r="G947" s="844">
        <v>97.255752903955141</v>
      </c>
      <c r="H947" s="844">
        <v>97.7</v>
      </c>
      <c r="I947" s="844">
        <v>97.6</v>
      </c>
      <c r="J947" s="848">
        <v>100.30061129543006</v>
      </c>
      <c r="K947" s="848">
        <v>99.021762551174305</v>
      </c>
      <c r="L947" s="743">
        <v>97.31</v>
      </c>
      <c r="M947" s="746">
        <v>99.75</v>
      </c>
      <c r="N947" s="747">
        <v>94.67</v>
      </c>
    </row>
    <row r="948" spans="1:14" s="692" customFormat="1" ht="24">
      <c r="A948" s="377" t="s">
        <v>797</v>
      </c>
      <c r="B948" s="96" t="s">
        <v>856</v>
      </c>
      <c r="C948" s="839" t="s">
        <v>15</v>
      </c>
      <c r="D948" s="836" t="s">
        <v>163</v>
      </c>
      <c r="E948" s="840">
        <v>1857.55</v>
      </c>
      <c r="F948" s="840">
        <v>2352</v>
      </c>
      <c r="G948" s="840">
        <v>2440.25</v>
      </c>
      <c r="H948" s="840">
        <v>2694.47</v>
      </c>
      <c r="I948" s="840">
        <v>2882.52</v>
      </c>
      <c r="J948" s="846">
        <v>3136.96</v>
      </c>
      <c r="K948" s="846">
        <v>3684.5</v>
      </c>
      <c r="L948" s="729">
        <v>4153.93</v>
      </c>
      <c r="M948" s="732">
        <v>5132.13</v>
      </c>
      <c r="N948" s="733">
        <v>6592.3</v>
      </c>
    </row>
    <row r="949" spans="1:14" s="692" customFormat="1" ht="24">
      <c r="A949" s="377" t="s">
        <v>797</v>
      </c>
      <c r="B949" s="96" t="s">
        <v>856</v>
      </c>
      <c r="C949" s="839" t="s">
        <v>15</v>
      </c>
      <c r="D949" s="836" t="s">
        <v>164</v>
      </c>
      <c r="E949" s="840">
        <v>95.195022830816228</v>
      </c>
      <c r="F949" s="840">
        <v>97.355828931900589</v>
      </c>
      <c r="G949" s="840">
        <v>95.176155355255403</v>
      </c>
      <c r="H949" s="840">
        <v>96</v>
      </c>
      <c r="I949" s="840">
        <v>97.4</v>
      </c>
      <c r="J949" s="846">
        <v>100.96362430882324</v>
      </c>
      <c r="K949" s="846">
        <v>100.7668619375024</v>
      </c>
      <c r="L949" s="729">
        <v>99.8</v>
      </c>
      <c r="M949" s="732">
        <v>101.17</v>
      </c>
      <c r="N949" s="733">
        <v>100.08</v>
      </c>
    </row>
    <row r="950" spans="1:14" ht="24">
      <c r="A950" s="387" t="s">
        <v>797</v>
      </c>
      <c r="B950" s="97" t="s">
        <v>857</v>
      </c>
      <c r="C950" s="29" t="s">
        <v>843</v>
      </c>
      <c r="D950" s="843" t="s">
        <v>163</v>
      </c>
      <c r="E950" s="844">
        <v>2037.71</v>
      </c>
      <c r="F950" s="844">
        <v>2590.1799999999998</v>
      </c>
      <c r="G950" s="844">
        <v>2660.86</v>
      </c>
      <c r="H950" s="844">
        <v>2937.23</v>
      </c>
      <c r="I950" s="844">
        <v>3110.11</v>
      </c>
      <c r="J950" s="848">
        <v>3387.28</v>
      </c>
      <c r="K950" s="848">
        <v>3990.94</v>
      </c>
      <c r="L950" s="743">
        <v>4400.59</v>
      </c>
      <c r="M950" s="746">
        <v>5572.36</v>
      </c>
      <c r="N950" s="747">
        <v>7054.94</v>
      </c>
    </row>
    <row r="951" spans="1:14" ht="24">
      <c r="A951" s="387" t="s">
        <v>797</v>
      </c>
      <c r="B951" s="97" t="s">
        <v>857</v>
      </c>
      <c r="C951" s="29" t="s">
        <v>843</v>
      </c>
      <c r="D951" s="843" t="s">
        <v>164</v>
      </c>
      <c r="E951" s="844">
        <v>94.080141094125864</v>
      </c>
      <c r="F951" s="844">
        <v>96.06851174624839</v>
      </c>
      <c r="G951" s="844">
        <v>93.621707586536914</v>
      </c>
      <c r="H951" s="844">
        <v>94.7</v>
      </c>
      <c r="I951" s="844">
        <v>95.9</v>
      </c>
      <c r="J951" s="848">
        <v>100.30025406112865</v>
      </c>
      <c r="K951" s="848">
        <v>100.39166165665083</v>
      </c>
      <c r="L951" s="743">
        <v>98.54</v>
      </c>
      <c r="M951" s="746">
        <v>101.55</v>
      </c>
      <c r="N951" s="747">
        <v>100.12</v>
      </c>
    </row>
    <row r="952" spans="1:14" ht="24">
      <c r="A952" s="387" t="s">
        <v>797</v>
      </c>
      <c r="B952" s="97" t="s">
        <v>857</v>
      </c>
      <c r="C952" s="29" t="s">
        <v>720</v>
      </c>
      <c r="D952" s="843" t="s">
        <v>163</v>
      </c>
      <c r="E952" s="844">
        <v>1457.13</v>
      </c>
      <c r="F952" s="844">
        <v>1830.98</v>
      </c>
      <c r="G952" s="844">
        <v>1978.01</v>
      </c>
      <c r="H952" s="844">
        <v>2184.92</v>
      </c>
      <c r="I952" s="844">
        <v>2402.9</v>
      </c>
      <c r="J952" s="848">
        <v>2648.93</v>
      </c>
      <c r="K952" s="848">
        <v>3108.22</v>
      </c>
      <c r="L952" s="743">
        <v>3614.71</v>
      </c>
      <c r="M952" s="746">
        <v>4209.38</v>
      </c>
      <c r="N952" s="747">
        <v>5635.79</v>
      </c>
    </row>
    <row r="953" spans="1:14" ht="24">
      <c r="A953" s="387" t="s">
        <v>797</v>
      </c>
      <c r="B953" s="97" t="s">
        <v>857</v>
      </c>
      <c r="C953" s="29" t="s">
        <v>720</v>
      </c>
      <c r="D953" s="843" t="s">
        <v>164</v>
      </c>
      <c r="E953" s="844">
        <v>99.562020853546883</v>
      </c>
      <c r="F953" s="844">
        <v>101.77312848789381</v>
      </c>
      <c r="G953" s="205">
        <v>100.46677705427615</v>
      </c>
      <c r="H953" s="844">
        <v>101.9</v>
      </c>
      <c r="I953" s="844">
        <v>103.4</v>
      </c>
      <c r="J953" s="848">
        <v>104.92266254728378</v>
      </c>
      <c r="K953" s="848">
        <v>104.78653109660716</v>
      </c>
      <c r="L953" s="743">
        <v>104.21</v>
      </c>
      <c r="M953" s="746">
        <v>101.53</v>
      </c>
      <c r="N953" s="747">
        <v>101.82</v>
      </c>
    </row>
    <row r="954" spans="1:14" s="692" customFormat="1" ht="24">
      <c r="A954" s="377" t="s">
        <v>797</v>
      </c>
      <c r="B954" s="96" t="s">
        <v>858</v>
      </c>
      <c r="C954" s="839" t="s">
        <v>15</v>
      </c>
      <c r="D954" s="836" t="s">
        <v>163</v>
      </c>
      <c r="E954" s="840">
        <v>1634.44</v>
      </c>
      <c r="F954" s="840">
        <v>1918.65</v>
      </c>
      <c r="G954" s="840">
        <v>1992.18</v>
      </c>
      <c r="H954" s="840">
        <v>2260.7600000000002</v>
      </c>
      <c r="I954" s="840">
        <v>2376.44</v>
      </c>
      <c r="J954" s="846">
        <v>2868.63</v>
      </c>
      <c r="K954" s="846">
        <v>3247.82</v>
      </c>
      <c r="L954" s="729">
        <v>3848.73</v>
      </c>
      <c r="M954" s="732">
        <v>4429.6099999999997</v>
      </c>
      <c r="N954" s="733">
        <v>6323.1</v>
      </c>
    </row>
    <row r="955" spans="1:14" s="692" customFormat="1" ht="24">
      <c r="A955" s="377" t="s">
        <v>797</v>
      </c>
      <c r="B955" s="96" t="s">
        <v>858</v>
      </c>
      <c r="C955" s="839" t="s">
        <v>15</v>
      </c>
      <c r="D955" s="836" t="s">
        <v>164</v>
      </c>
      <c r="E955" s="840">
        <v>101.61647310437442</v>
      </c>
      <c r="F955" s="840">
        <v>103.02306226004781</v>
      </c>
      <c r="G955" s="840">
        <v>93.837523139316332</v>
      </c>
      <c r="H955" s="840">
        <v>92.2</v>
      </c>
      <c r="I955" s="840">
        <v>93.1</v>
      </c>
      <c r="J955" s="846">
        <v>103.48555741140903</v>
      </c>
      <c r="K955" s="846">
        <v>98.045916288056034</v>
      </c>
      <c r="L955" s="729">
        <v>100.36</v>
      </c>
      <c r="M955" s="732">
        <v>89.44</v>
      </c>
      <c r="N955" s="733">
        <v>99.11</v>
      </c>
    </row>
    <row r="956" spans="1:14" ht="24">
      <c r="A956" s="387" t="s">
        <v>797</v>
      </c>
      <c r="B956" s="97" t="s">
        <v>859</v>
      </c>
      <c r="C956" s="29" t="s">
        <v>843</v>
      </c>
      <c r="D956" s="843" t="s">
        <v>163</v>
      </c>
      <c r="E956" s="844">
        <v>1678.65</v>
      </c>
      <c r="F956" s="844">
        <v>1906.12</v>
      </c>
      <c r="G956" s="844">
        <v>2083.0100000000002</v>
      </c>
      <c r="H956" s="844">
        <v>2306.9299999999998</v>
      </c>
      <c r="I956" s="844">
        <v>2515.08</v>
      </c>
      <c r="J956" s="848">
        <v>3092.21</v>
      </c>
      <c r="K956" s="848">
        <v>3481.49</v>
      </c>
      <c r="L956" s="743">
        <v>4119.6400000000003</v>
      </c>
      <c r="M956" s="746">
        <v>4812.84</v>
      </c>
      <c r="N956" s="747">
        <v>6680.74</v>
      </c>
    </row>
    <row r="957" spans="1:14" ht="24">
      <c r="A957" s="387" t="s">
        <v>797</v>
      </c>
      <c r="B957" s="97" t="s">
        <v>859</v>
      </c>
      <c r="C957" s="29" t="s">
        <v>843</v>
      </c>
      <c r="D957" s="843" t="s">
        <v>164</v>
      </c>
      <c r="E957" s="844">
        <v>93.515500960976027</v>
      </c>
      <c r="F957" s="844">
        <v>99.620566745758794</v>
      </c>
      <c r="G957" s="844">
        <v>95.782464949671919</v>
      </c>
      <c r="H957" s="844">
        <v>92.6</v>
      </c>
      <c r="I957" s="844">
        <v>96</v>
      </c>
      <c r="J957" s="848">
        <v>107.87632045324513</v>
      </c>
      <c r="K957" s="848">
        <v>100.64262298873167</v>
      </c>
      <c r="L957" s="743">
        <v>103.22</v>
      </c>
      <c r="M957" s="746">
        <v>92.42</v>
      </c>
      <c r="N957" s="747">
        <v>100.52</v>
      </c>
    </row>
    <row r="958" spans="1:14" ht="24">
      <c r="A958" s="387" t="s">
        <v>797</v>
      </c>
      <c r="B958" s="97" t="s">
        <v>859</v>
      </c>
      <c r="C958" s="29" t="s">
        <v>720</v>
      </c>
      <c r="D958" s="843" t="s">
        <v>163</v>
      </c>
      <c r="E958" s="844">
        <v>1545.76</v>
      </c>
      <c r="F958" s="844">
        <v>1987.68</v>
      </c>
      <c r="G958" s="844">
        <v>1769.22</v>
      </c>
      <c r="H958" s="844">
        <v>2105.71</v>
      </c>
      <c r="I958" s="844">
        <v>2015.11</v>
      </c>
      <c r="J958" s="848">
        <v>2291.16</v>
      </c>
      <c r="K958" s="848">
        <v>2814.27</v>
      </c>
      <c r="L958" s="743">
        <v>3438.11</v>
      </c>
      <c r="M958" s="746">
        <v>4045.89</v>
      </c>
      <c r="N958" s="747">
        <v>5558.93</v>
      </c>
    </row>
    <row r="959" spans="1:14" ht="24">
      <c r="A959" s="387" t="s">
        <v>797</v>
      </c>
      <c r="B959" s="97" t="s">
        <v>859</v>
      </c>
      <c r="C959" s="29" t="s">
        <v>720</v>
      </c>
      <c r="D959" s="843" t="s">
        <v>164</v>
      </c>
      <c r="E959" s="844">
        <v>114.0386729326359</v>
      </c>
      <c r="F959" s="844">
        <v>120.18284276972938</v>
      </c>
      <c r="G959" s="844">
        <v>93.790653908341511</v>
      </c>
      <c r="H959" s="844">
        <v>91.7</v>
      </c>
      <c r="I959" s="844">
        <v>85.9</v>
      </c>
      <c r="J959" s="848">
        <v>92.372075021367849</v>
      </c>
      <c r="K959" s="848">
        <v>96.592473099826677</v>
      </c>
      <c r="L959" s="743">
        <v>99.58</v>
      </c>
      <c r="M959" s="746">
        <v>93.48</v>
      </c>
      <c r="N959" s="747">
        <v>96.68</v>
      </c>
    </row>
    <row r="960" spans="1:14" s="692" customFormat="1" ht="24">
      <c r="A960" s="377" t="s">
        <v>797</v>
      </c>
      <c r="B960" s="96" t="s">
        <v>860</v>
      </c>
      <c r="C960" s="839" t="s">
        <v>15</v>
      </c>
      <c r="D960" s="836" t="s">
        <v>163</v>
      </c>
      <c r="E960" s="840">
        <v>1761.95</v>
      </c>
      <c r="F960" s="840">
        <v>2223.06</v>
      </c>
      <c r="G960" s="840">
        <v>2277.63</v>
      </c>
      <c r="H960" s="840">
        <v>2527.85</v>
      </c>
      <c r="I960" s="840">
        <v>2631.94</v>
      </c>
      <c r="J960" s="846">
        <v>2926.21</v>
      </c>
      <c r="K960" s="846">
        <v>3510.98</v>
      </c>
      <c r="L960" s="729">
        <v>4113.91</v>
      </c>
      <c r="M960" s="732">
        <v>4916.07</v>
      </c>
      <c r="N960" s="733">
        <v>6438.92</v>
      </c>
    </row>
    <row r="961" spans="1:14" s="692" customFormat="1" ht="24">
      <c r="A961" s="377" t="s">
        <v>797</v>
      </c>
      <c r="B961" s="96" t="s">
        <v>860</v>
      </c>
      <c r="C961" s="839" t="s">
        <v>15</v>
      </c>
      <c r="D961" s="836" t="s">
        <v>164</v>
      </c>
      <c r="E961" s="840">
        <v>94.695911084358059</v>
      </c>
      <c r="F961" s="840">
        <v>98.631705044589367</v>
      </c>
      <c r="G961" s="840">
        <v>95.270422888693702</v>
      </c>
      <c r="H961" s="840">
        <v>95.9</v>
      </c>
      <c r="I961" s="840">
        <v>95.3</v>
      </c>
      <c r="J961" s="846">
        <v>99.054547177858879</v>
      </c>
      <c r="K961" s="846">
        <v>102.06248201323824</v>
      </c>
      <c r="L961" s="729">
        <v>104.66</v>
      </c>
      <c r="M961" s="732">
        <v>102.33</v>
      </c>
      <c r="N961" s="733">
        <v>101.9</v>
      </c>
    </row>
    <row r="962" spans="1:14" ht="24">
      <c r="A962" s="387" t="s">
        <v>797</v>
      </c>
      <c r="B962" s="97" t="s">
        <v>861</v>
      </c>
      <c r="C962" s="29" t="s">
        <v>843</v>
      </c>
      <c r="D962" s="843" t="s">
        <v>163</v>
      </c>
      <c r="E962" s="844">
        <v>1938.11</v>
      </c>
      <c r="F962" s="844">
        <v>2457</v>
      </c>
      <c r="G962" s="844">
        <v>2519.11</v>
      </c>
      <c r="H962" s="844">
        <v>2775.4</v>
      </c>
      <c r="I962" s="844">
        <v>2902.99</v>
      </c>
      <c r="J962" s="848">
        <v>3235.42</v>
      </c>
      <c r="K962" s="848">
        <v>3846.74</v>
      </c>
      <c r="L962" s="743">
        <v>4296.7299999999996</v>
      </c>
      <c r="M962" s="746">
        <v>5150.75</v>
      </c>
      <c r="N962" s="747">
        <v>6972.88</v>
      </c>
    </row>
    <row r="963" spans="1:14" ht="24">
      <c r="A963" s="387" t="s">
        <v>797</v>
      </c>
      <c r="B963" s="97" t="s">
        <v>861</v>
      </c>
      <c r="C963" s="29" t="s">
        <v>843</v>
      </c>
      <c r="D963" s="843" t="s">
        <v>164</v>
      </c>
      <c r="E963" s="844">
        <v>92.842703303441397</v>
      </c>
      <c r="F963" s="844">
        <v>95.45602884271706</v>
      </c>
      <c r="G963" s="844">
        <v>92.69510566191866</v>
      </c>
      <c r="H963" s="844">
        <v>94.3</v>
      </c>
      <c r="I963" s="844">
        <v>95.1</v>
      </c>
      <c r="J963" s="848">
        <v>100.81199990029164</v>
      </c>
      <c r="K963" s="848">
        <v>102.66816484598733</v>
      </c>
      <c r="L963" s="743">
        <v>102.27</v>
      </c>
      <c r="M963" s="746">
        <v>99.56</v>
      </c>
      <c r="N963" s="747">
        <v>102.66</v>
      </c>
    </row>
    <row r="964" spans="1:14" ht="24">
      <c r="A964" s="387" t="s">
        <v>797</v>
      </c>
      <c r="B964" s="97" t="s">
        <v>861</v>
      </c>
      <c r="C964" s="29" t="s">
        <v>720</v>
      </c>
      <c r="D964" s="843" t="s">
        <v>163</v>
      </c>
      <c r="E964" s="844">
        <v>1527.05</v>
      </c>
      <c r="F964" s="844">
        <v>1920.78</v>
      </c>
      <c r="G964" s="844">
        <v>1986.69</v>
      </c>
      <c r="H964" s="844">
        <v>2211.2600000000002</v>
      </c>
      <c r="I964" s="844">
        <v>2425.73</v>
      </c>
      <c r="J964" s="848">
        <v>2694.32</v>
      </c>
      <c r="K964" s="848">
        <v>3305.49</v>
      </c>
      <c r="L964" s="743">
        <v>3652.39</v>
      </c>
      <c r="M964" s="746">
        <v>4331.26</v>
      </c>
      <c r="N964" s="747">
        <v>5672.04</v>
      </c>
    </row>
    <row r="965" spans="1:14" ht="24">
      <c r="A965" s="387" t="s">
        <v>797</v>
      </c>
      <c r="B965" s="97" t="s">
        <v>861</v>
      </c>
      <c r="C965" s="29" t="s">
        <v>720</v>
      </c>
      <c r="D965" s="843" t="s">
        <v>164</v>
      </c>
      <c r="E965" s="844">
        <v>101.15124497406718</v>
      </c>
      <c r="F965" s="844">
        <v>106.7794066142993</v>
      </c>
      <c r="G965" s="844">
        <v>101.16611246620057</v>
      </c>
      <c r="H965" s="844">
        <v>101.8</v>
      </c>
      <c r="I965" s="844">
        <v>102.5</v>
      </c>
      <c r="J965" s="850">
        <v>103.57311724206862</v>
      </c>
      <c r="K965" s="850">
        <v>109.93710733659047</v>
      </c>
      <c r="L965" s="743">
        <v>105.04</v>
      </c>
      <c r="M965" s="746">
        <v>102.7</v>
      </c>
      <c r="N965" s="747">
        <v>100.18</v>
      </c>
    </row>
    <row r="966" spans="1:14" s="692" customFormat="1" ht="24">
      <c r="A966" s="377" t="s">
        <v>798</v>
      </c>
      <c r="B966" s="96" t="s">
        <v>840</v>
      </c>
      <c r="C966" s="839" t="s">
        <v>15</v>
      </c>
      <c r="D966" s="836" t="s">
        <v>163</v>
      </c>
      <c r="E966" s="840">
        <v>3536.5</v>
      </c>
      <c r="F966" s="840">
        <v>4087.6</v>
      </c>
      <c r="G966" s="840">
        <v>4411.78</v>
      </c>
      <c r="H966" s="840">
        <v>4727.1099999999997</v>
      </c>
      <c r="I966" s="840">
        <v>4953.3748307139858</v>
      </c>
      <c r="J966" s="195" t="s">
        <v>713</v>
      </c>
      <c r="K966" s="195" t="s">
        <v>713</v>
      </c>
      <c r="L966" s="729" t="s">
        <v>713</v>
      </c>
      <c r="M966" s="732" t="s">
        <v>713</v>
      </c>
      <c r="N966" s="733" t="s">
        <v>713</v>
      </c>
    </row>
    <row r="967" spans="1:14" s="692" customFormat="1" ht="24">
      <c r="A967" s="377" t="s">
        <v>798</v>
      </c>
      <c r="B967" s="96" t="s">
        <v>840</v>
      </c>
      <c r="C967" s="839" t="s">
        <v>15</v>
      </c>
      <c r="D967" s="836" t="s">
        <v>164</v>
      </c>
      <c r="E967" s="840">
        <v>90.43</v>
      </c>
      <c r="F967" s="840">
        <v>89.467693924006298</v>
      </c>
      <c r="G967" s="840">
        <v>89</v>
      </c>
      <c r="H967" s="840">
        <v>85.7</v>
      </c>
      <c r="I967" s="840">
        <v>86.4</v>
      </c>
      <c r="J967" s="195" t="s">
        <v>713</v>
      </c>
      <c r="K967" s="195" t="s">
        <v>713</v>
      </c>
      <c r="L967" s="729" t="s">
        <v>713</v>
      </c>
      <c r="M967" s="732" t="s">
        <v>713</v>
      </c>
      <c r="N967" s="733" t="s">
        <v>713</v>
      </c>
    </row>
    <row r="968" spans="1:14" ht="24">
      <c r="A968" s="387" t="s">
        <v>798</v>
      </c>
      <c r="B968" s="97" t="s">
        <v>842</v>
      </c>
      <c r="C968" s="29" t="s">
        <v>843</v>
      </c>
      <c r="D968" s="843" t="s">
        <v>163</v>
      </c>
      <c r="E968" s="844">
        <v>4196.62</v>
      </c>
      <c r="F968" s="844">
        <v>4845.6499999999996</v>
      </c>
      <c r="G968" s="844">
        <v>5124.93</v>
      </c>
      <c r="H968" s="844">
        <v>5439.42</v>
      </c>
      <c r="I968" s="844">
        <v>5759.9070564643807</v>
      </c>
      <c r="J968" s="206" t="s">
        <v>713</v>
      </c>
      <c r="K968" s="206" t="s">
        <v>713</v>
      </c>
      <c r="L968" s="743" t="s">
        <v>713</v>
      </c>
      <c r="M968" s="746" t="s">
        <v>713</v>
      </c>
      <c r="N968" s="747" t="s">
        <v>713</v>
      </c>
    </row>
    <row r="969" spans="1:14" ht="24">
      <c r="A969" s="387" t="s">
        <v>798</v>
      </c>
      <c r="B969" s="97" t="s">
        <v>842</v>
      </c>
      <c r="C969" s="29" t="s">
        <v>843</v>
      </c>
      <c r="D969" s="843" t="s">
        <v>164</v>
      </c>
      <c r="E969" s="844">
        <v>86.91</v>
      </c>
      <c r="F969" s="844">
        <v>85.088132105091248</v>
      </c>
      <c r="G969" s="844">
        <v>84.5</v>
      </c>
      <c r="H969" s="844">
        <v>80.599999999999994</v>
      </c>
      <c r="I969" s="844">
        <v>81.2</v>
      </c>
      <c r="J969" s="206" t="s">
        <v>713</v>
      </c>
      <c r="K969" s="206" t="s">
        <v>713</v>
      </c>
      <c r="L969" s="743" t="s">
        <v>713</v>
      </c>
      <c r="M969" s="746" t="s">
        <v>713</v>
      </c>
      <c r="N969" s="747" t="s">
        <v>713</v>
      </c>
    </row>
    <row r="970" spans="1:14" ht="24">
      <c r="A970" s="387" t="s">
        <v>798</v>
      </c>
      <c r="B970" s="97" t="s">
        <v>842</v>
      </c>
      <c r="C970" s="29" t="s">
        <v>720</v>
      </c>
      <c r="D970" s="843" t="s">
        <v>163</v>
      </c>
      <c r="E970" s="844">
        <v>3136.93</v>
      </c>
      <c r="F970" s="844">
        <v>3735.21</v>
      </c>
      <c r="G970" s="844">
        <v>4091.18</v>
      </c>
      <c r="H970" s="844">
        <v>4366.4399999999996</v>
      </c>
      <c r="I970" s="844">
        <v>4553.6066216192658</v>
      </c>
      <c r="J970" s="206" t="s">
        <v>713</v>
      </c>
      <c r="K970" s="206" t="s">
        <v>713</v>
      </c>
      <c r="L970" s="743" t="s">
        <v>713</v>
      </c>
      <c r="M970" s="746" t="s">
        <v>713</v>
      </c>
      <c r="N970" s="747" t="s">
        <v>713</v>
      </c>
    </row>
    <row r="971" spans="1:14" ht="24">
      <c r="A971" s="387" t="s">
        <v>798</v>
      </c>
      <c r="B971" s="97" t="s">
        <v>842</v>
      </c>
      <c r="C971" s="29" t="s">
        <v>720</v>
      </c>
      <c r="D971" s="843" t="s">
        <v>164</v>
      </c>
      <c r="E971" s="844">
        <v>94.41</v>
      </c>
      <c r="F971" s="844">
        <v>95.657618758595248</v>
      </c>
      <c r="G971" s="844">
        <v>94.1</v>
      </c>
      <c r="H971" s="844">
        <v>91.2</v>
      </c>
      <c r="I971" s="844">
        <v>92.6</v>
      </c>
      <c r="J971" s="206" t="s">
        <v>713</v>
      </c>
      <c r="K971" s="206" t="s">
        <v>713</v>
      </c>
      <c r="L971" s="743" t="s">
        <v>713</v>
      </c>
      <c r="M971" s="746" t="s">
        <v>713</v>
      </c>
      <c r="N971" s="747" t="s">
        <v>713</v>
      </c>
    </row>
    <row r="972" spans="1:14" s="692" customFormat="1" ht="24">
      <c r="A972" s="377" t="s">
        <v>798</v>
      </c>
      <c r="B972" s="96" t="s">
        <v>844</v>
      </c>
      <c r="C972" s="839" t="s">
        <v>15</v>
      </c>
      <c r="D972" s="836" t="s">
        <v>163</v>
      </c>
      <c r="E972" s="194" t="s">
        <v>713</v>
      </c>
      <c r="F972" s="194" t="s">
        <v>713</v>
      </c>
      <c r="G972" s="194" t="s">
        <v>713</v>
      </c>
      <c r="H972" s="194" t="s">
        <v>713</v>
      </c>
      <c r="I972" s="194" t="s">
        <v>713</v>
      </c>
      <c r="J972" s="846">
        <v>7079.71</v>
      </c>
      <c r="K972" s="846">
        <v>7984.31</v>
      </c>
      <c r="L972" s="729">
        <v>7174.62</v>
      </c>
      <c r="M972" s="732">
        <v>9277.66</v>
      </c>
      <c r="N972" s="733">
        <v>10971.62</v>
      </c>
    </row>
    <row r="973" spans="1:14" s="692" customFormat="1" ht="24">
      <c r="A973" s="377" t="s">
        <v>798</v>
      </c>
      <c r="B973" s="96" t="s">
        <v>844</v>
      </c>
      <c r="C973" s="839" t="s">
        <v>15</v>
      </c>
      <c r="D973" s="836" t="s">
        <v>164</v>
      </c>
      <c r="E973" s="194" t="s">
        <v>713</v>
      </c>
      <c r="F973" s="194" t="s">
        <v>713</v>
      </c>
      <c r="G973" s="194" t="s">
        <v>713</v>
      </c>
      <c r="H973" s="194" t="s">
        <v>713</v>
      </c>
      <c r="I973" s="194" t="s">
        <v>713</v>
      </c>
      <c r="J973" s="846">
        <v>100.05455174996642</v>
      </c>
      <c r="K973" s="846">
        <v>103.28403040447893</v>
      </c>
      <c r="L973" s="729">
        <v>82.46</v>
      </c>
      <c r="M973" s="732">
        <v>95.24</v>
      </c>
      <c r="N973" s="733">
        <v>87.97</v>
      </c>
    </row>
    <row r="974" spans="1:14" ht="24">
      <c r="A974" s="387" t="s">
        <v>798</v>
      </c>
      <c r="B974" s="97" t="s">
        <v>845</v>
      </c>
      <c r="C974" s="29" t="s">
        <v>843</v>
      </c>
      <c r="D974" s="843" t="s">
        <v>163</v>
      </c>
      <c r="E974" s="205" t="s">
        <v>713</v>
      </c>
      <c r="F974" s="205" t="s">
        <v>713</v>
      </c>
      <c r="G974" s="205" t="s">
        <v>713</v>
      </c>
      <c r="H974" s="205" t="s">
        <v>713</v>
      </c>
      <c r="I974" s="205" t="s">
        <v>713</v>
      </c>
      <c r="J974" s="848">
        <v>7838.27</v>
      </c>
      <c r="K974" s="848">
        <v>8758.26</v>
      </c>
      <c r="L974" s="743">
        <v>8481.32</v>
      </c>
      <c r="M974" s="746">
        <v>10056.77</v>
      </c>
      <c r="N974" s="747">
        <v>12103.19</v>
      </c>
    </row>
    <row r="975" spans="1:14" ht="24">
      <c r="A975" s="387" t="s">
        <v>798</v>
      </c>
      <c r="B975" s="97" t="s">
        <v>845</v>
      </c>
      <c r="C975" s="29" t="s">
        <v>843</v>
      </c>
      <c r="D975" s="843" t="s">
        <v>164</v>
      </c>
      <c r="E975" s="205" t="s">
        <v>713</v>
      </c>
      <c r="F975" s="205" t="s">
        <v>713</v>
      </c>
      <c r="G975" s="205" t="s">
        <v>713</v>
      </c>
      <c r="H975" s="205" t="s">
        <v>713</v>
      </c>
      <c r="I975" s="205" t="s">
        <v>713</v>
      </c>
      <c r="J975" s="848">
        <v>100.35657493451058</v>
      </c>
      <c r="K975" s="848">
        <v>102.64071075234415</v>
      </c>
      <c r="L975" s="743">
        <v>88.46</v>
      </c>
      <c r="M975" s="746">
        <v>93.16</v>
      </c>
      <c r="N975" s="747">
        <v>88.37</v>
      </c>
    </row>
    <row r="976" spans="1:14" ht="24">
      <c r="A976" s="387" t="s">
        <v>798</v>
      </c>
      <c r="B976" s="97" t="s">
        <v>845</v>
      </c>
      <c r="C976" s="29" t="s">
        <v>720</v>
      </c>
      <c r="D976" s="843" t="s">
        <v>163</v>
      </c>
      <c r="E976" s="205" t="s">
        <v>713</v>
      </c>
      <c r="F976" s="205" t="s">
        <v>713</v>
      </c>
      <c r="G976" s="205" t="s">
        <v>713</v>
      </c>
      <c r="H976" s="205" t="s">
        <v>713</v>
      </c>
      <c r="I976" s="205" t="s">
        <v>713</v>
      </c>
      <c r="J976" s="848">
        <v>6349.05</v>
      </c>
      <c r="K976" s="848">
        <v>7325.39</v>
      </c>
      <c r="L976" s="743">
        <v>6367.4</v>
      </c>
      <c r="M976" s="746">
        <v>8719.56</v>
      </c>
      <c r="N976" s="747">
        <v>10221.6</v>
      </c>
    </row>
    <row r="977" spans="1:14" ht="24">
      <c r="A977" s="387" t="s">
        <v>798</v>
      </c>
      <c r="B977" s="97" t="s">
        <v>845</v>
      </c>
      <c r="C977" s="29" t="s">
        <v>720</v>
      </c>
      <c r="D977" s="843" t="s">
        <v>164</v>
      </c>
      <c r="E977" s="205" t="s">
        <v>713</v>
      </c>
      <c r="F977" s="205" t="s">
        <v>713</v>
      </c>
      <c r="G977" s="205" t="s">
        <v>713</v>
      </c>
      <c r="H977" s="205" t="s">
        <v>713</v>
      </c>
      <c r="I977" s="205" t="s">
        <v>713</v>
      </c>
      <c r="J977" s="848">
        <v>102.26037292770962</v>
      </c>
      <c r="K977" s="848">
        <v>107.59151768666317</v>
      </c>
      <c r="L977" s="743">
        <v>82.01</v>
      </c>
      <c r="M977" s="746">
        <v>100.45</v>
      </c>
      <c r="N977" s="747">
        <v>90.23</v>
      </c>
    </row>
    <row r="978" spans="1:14" s="692" customFormat="1" ht="24">
      <c r="A978" s="377" t="s">
        <v>798</v>
      </c>
      <c r="B978" s="96" t="s">
        <v>846</v>
      </c>
      <c r="C978" s="839" t="s">
        <v>15</v>
      </c>
      <c r="D978" s="836" t="s">
        <v>163</v>
      </c>
      <c r="E978" s="194" t="s">
        <v>713</v>
      </c>
      <c r="F978" s="194" t="s">
        <v>713</v>
      </c>
      <c r="G978" s="194" t="s">
        <v>713</v>
      </c>
      <c r="H978" s="194" t="s">
        <v>713</v>
      </c>
      <c r="I978" s="194" t="s">
        <v>713</v>
      </c>
      <c r="J978" s="846">
        <v>5308.54</v>
      </c>
      <c r="K978" s="846">
        <v>5938.99</v>
      </c>
      <c r="L978" s="729">
        <v>7014.36</v>
      </c>
      <c r="M978" s="732">
        <v>7943.73</v>
      </c>
      <c r="N978" s="733">
        <v>10381.31</v>
      </c>
    </row>
    <row r="979" spans="1:14" s="692" customFormat="1" ht="24">
      <c r="A979" s="377" t="s">
        <v>798</v>
      </c>
      <c r="B979" s="96" t="s">
        <v>846</v>
      </c>
      <c r="C979" s="839" t="s">
        <v>15</v>
      </c>
      <c r="D979" s="836" t="s">
        <v>164</v>
      </c>
      <c r="E979" s="194" t="s">
        <v>713</v>
      </c>
      <c r="F979" s="194" t="s">
        <v>713</v>
      </c>
      <c r="G979" s="194" t="s">
        <v>713</v>
      </c>
      <c r="H979" s="194" t="s">
        <v>713</v>
      </c>
      <c r="I979" s="194" t="s">
        <v>713</v>
      </c>
      <c r="J979" s="846">
        <v>89.583062625826258</v>
      </c>
      <c r="K979" s="846">
        <v>89.609423565552731</v>
      </c>
      <c r="L979" s="729">
        <v>92.24</v>
      </c>
      <c r="M979" s="732">
        <v>87.52</v>
      </c>
      <c r="N979" s="733">
        <v>90.93</v>
      </c>
    </row>
    <row r="980" spans="1:14" ht="24">
      <c r="A980" s="387" t="s">
        <v>798</v>
      </c>
      <c r="B980" s="97" t="s">
        <v>847</v>
      </c>
      <c r="C980" s="29" t="s">
        <v>843</v>
      </c>
      <c r="D980" s="843" t="s">
        <v>163</v>
      </c>
      <c r="E980" s="205" t="s">
        <v>713</v>
      </c>
      <c r="F980" s="205" t="s">
        <v>713</v>
      </c>
      <c r="G980" s="205" t="s">
        <v>713</v>
      </c>
      <c r="H980" s="205" t="s">
        <v>713</v>
      </c>
      <c r="I980" s="205" t="s">
        <v>713</v>
      </c>
      <c r="J980" s="848">
        <v>6545.85</v>
      </c>
      <c r="K980" s="848">
        <v>7269.58</v>
      </c>
      <c r="L980" s="743">
        <v>8357.2099999999991</v>
      </c>
      <c r="M980" s="746">
        <v>9412.73</v>
      </c>
      <c r="N980" s="747">
        <v>11995.28</v>
      </c>
    </row>
    <row r="981" spans="1:14" ht="24">
      <c r="A981" s="387" t="s">
        <v>798</v>
      </c>
      <c r="B981" s="97" t="s">
        <v>847</v>
      </c>
      <c r="C981" s="29" t="s">
        <v>843</v>
      </c>
      <c r="D981" s="843" t="s">
        <v>164</v>
      </c>
      <c r="E981" s="205" t="s">
        <v>713</v>
      </c>
      <c r="F981" s="205" t="s">
        <v>713</v>
      </c>
      <c r="G981" s="205" t="s">
        <v>713</v>
      </c>
      <c r="H981" s="205" t="s">
        <v>713</v>
      </c>
      <c r="I981" s="205" t="s">
        <v>713</v>
      </c>
      <c r="J981" s="848">
        <v>88.837512926927914</v>
      </c>
      <c r="K981" s="848">
        <v>88.068297457865313</v>
      </c>
      <c r="L981" s="743">
        <v>90.03</v>
      </c>
      <c r="M981" s="746">
        <v>83.8</v>
      </c>
      <c r="N981" s="747">
        <v>87.95</v>
      </c>
    </row>
    <row r="982" spans="1:14" ht="24">
      <c r="A982" s="387" t="s">
        <v>798</v>
      </c>
      <c r="B982" s="97" t="s">
        <v>847</v>
      </c>
      <c r="C982" s="29" t="s">
        <v>720</v>
      </c>
      <c r="D982" s="843" t="s">
        <v>163</v>
      </c>
      <c r="E982" s="205" t="s">
        <v>713</v>
      </c>
      <c r="F982" s="205" t="s">
        <v>713</v>
      </c>
      <c r="G982" s="205" t="s">
        <v>713</v>
      </c>
      <c r="H982" s="205" t="s">
        <v>713</v>
      </c>
      <c r="I982" s="205" t="s">
        <v>713</v>
      </c>
      <c r="J982" s="848">
        <v>4711.53</v>
      </c>
      <c r="K982" s="848">
        <v>5321.09</v>
      </c>
      <c r="L982" s="743">
        <v>6416.85</v>
      </c>
      <c r="M982" s="746">
        <v>7388.53</v>
      </c>
      <c r="N982" s="747">
        <v>9770.89</v>
      </c>
    </row>
    <row r="983" spans="1:14" ht="24">
      <c r="A983" s="387" t="s">
        <v>798</v>
      </c>
      <c r="B983" s="97" t="s">
        <v>847</v>
      </c>
      <c r="C983" s="29" t="s">
        <v>720</v>
      </c>
      <c r="D983" s="843" t="s">
        <v>164</v>
      </c>
      <c r="E983" s="205" t="s">
        <v>713</v>
      </c>
      <c r="F983" s="205" t="s">
        <v>713</v>
      </c>
      <c r="G983" s="205" t="s">
        <v>713</v>
      </c>
      <c r="H983" s="205" t="s">
        <v>713</v>
      </c>
      <c r="I983" s="205" t="s">
        <v>713</v>
      </c>
      <c r="J983" s="848">
        <v>92.164457198523493</v>
      </c>
      <c r="K983" s="848">
        <v>93.069166659378908</v>
      </c>
      <c r="L983" s="743">
        <v>96.01</v>
      </c>
      <c r="M983" s="746">
        <v>93</v>
      </c>
      <c r="N983" s="747">
        <v>94.92</v>
      </c>
    </row>
    <row r="984" spans="1:14" s="692" customFormat="1" ht="24">
      <c r="A984" s="377" t="s">
        <v>798</v>
      </c>
      <c r="B984" s="92" t="s">
        <v>848</v>
      </c>
      <c r="C984" s="839" t="s">
        <v>15</v>
      </c>
      <c r="D984" s="836" t="s">
        <v>163</v>
      </c>
      <c r="E984" s="840">
        <v>3259.46</v>
      </c>
      <c r="F984" s="840">
        <v>3930.24</v>
      </c>
      <c r="G984" s="840">
        <v>3605.82</v>
      </c>
      <c r="H984" s="840">
        <v>4137.79</v>
      </c>
      <c r="I984" s="840">
        <v>4575.13</v>
      </c>
      <c r="J984" s="846">
        <v>4924.9799999999996</v>
      </c>
      <c r="K984" s="846">
        <v>5583.87</v>
      </c>
      <c r="L984" s="729">
        <v>6048.33</v>
      </c>
      <c r="M984" s="732">
        <v>7374.87</v>
      </c>
      <c r="N984" s="733">
        <v>9134.06</v>
      </c>
    </row>
    <row r="985" spans="1:14" s="692" customFormat="1" ht="24">
      <c r="A985" s="377" t="s">
        <v>798</v>
      </c>
      <c r="B985" s="92" t="s">
        <v>848</v>
      </c>
      <c r="C985" s="839" t="s">
        <v>15</v>
      </c>
      <c r="D985" s="836" t="s">
        <v>164</v>
      </c>
      <c r="E985" s="840">
        <v>89.076727992216803</v>
      </c>
      <c r="F985" s="840">
        <v>90.815067448599038</v>
      </c>
      <c r="G985" s="840">
        <v>83.272211650377827</v>
      </c>
      <c r="H985" s="840">
        <v>89.7</v>
      </c>
      <c r="I985" s="840">
        <v>94.9</v>
      </c>
      <c r="J985" s="846">
        <v>96.593993692435618</v>
      </c>
      <c r="K985" s="846">
        <v>94.902927884672579</v>
      </c>
      <c r="L985" s="729">
        <v>91.48</v>
      </c>
      <c r="M985" s="732">
        <v>89.8</v>
      </c>
      <c r="N985" s="733">
        <v>88.82</v>
      </c>
    </row>
    <row r="986" spans="1:14" ht="24">
      <c r="A986" s="387" t="s">
        <v>798</v>
      </c>
      <c r="B986" s="847" t="s">
        <v>849</v>
      </c>
      <c r="C986" s="29" t="s">
        <v>843</v>
      </c>
      <c r="D986" s="843" t="s">
        <v>163</v>
      </c>
      <c r="E986" s="844">
        <v>3818.07</v>
      </c>
      <c r="F986" s="844">
        <v>4934.37</v>
      </c>
      <c r="G986" s="844">
        <v>4226.97</v>
      </c>
      <c r="H986" s="844">
        <v>4869.87</v>
      </c>
      <c r="I986" s="844">
        <v>5430.15</v>
      </c>
      <c r="J986" s="848">
        <v>5801.32</v>
      </c>
      <c r="K986" s="848">
        <v>6712.77</v>
      </c>
      <c r="L986" s="743">
        <v>7018.53</v>
      </c>
      <c r="M986" s="746">
        <v>8694.83</v>
      </c>
      <c r="N986" s="747">
        <v>10544.78</v>
      </c>
    </row>
    <row r="987" spans="1:14" ht="24">
      <c r="A987" s="387" t="s">
        <v>798</v>
      </c>
      <c r="B987" s="847" t="s">
        <v>849</v>
      </c>
      <c r="C987" s="29" t="s">
        <v>843</v>
      </c>
      <c r="D987" s="843" t="s">
        <v>164</v>
      </c>
      <c r="E987" s="844">
        <v>86.137876733498629</v>
      </c>
      <c r="F987" s="844">
        <v>92.899745834510028</v>
      </c>
      <c r="G987" s="844">
        <v>82.03296479369348</v>
      </c>
      <c r="H987" s="844">
        <v>87.9</v>
      </c>
      <c r="I987" s="844">
        <v>94.7</v>
      </c>
      <c r="J987" s="848">
        <v>96.696241205561108</v>
      </c>
      <c r="K987" s="848">
        <v>97.216920060130875</v>
      </c>
      <c r="L987" s="743">
        <v>91.91</v>
      </c>
      <c r="M987" s="746">
        <v>91.13</v>
      </c>
      <c r="N987" s="747">
        <v>88.91</v>
      </c>
    </row>
    <row r="988" spans="1:14" ht="24">
      <c r="A988" s="387" t="s">
        <v>798</v>
      </c>
      <c r="B988" s="847" t="s">
        <v>849</v>
      </c>
      <c r="C988" s="29" t="s">
        <v>720</v>
      </c>
      <c r="D988" s="843" t="s">
        <v>163</v>
      </c>
      <c r="E988" s="844">
        <v>2759.25</v>
      </c>
      <c r="F988" s="844">
        <v>3109.01</v>
      </c>
      <c r="G988" s="844">
        <v>3123.13</v>
      </c>
      <c r="H988" s="844">
        <v>3567.7</v>
      </c>
      <c r="I988" s="844">
        <v>3839.88</v>
      </c>
      <c r="J988" s="848">
        <v>4144.59</v>
      </c>
      <c r="K988" s="848">
        <v>4682.01</v>
      </c>
      <c r="L988" s="743">
        <v>5294.36</v>
      </c>
      <c r="M988" s="746">
        <v>6536.69</v>
      </c>
      <c r="N988" s="747">
        <v>8241.14</v>
      </c>
    </row>
    <row r="989" spans="1:14" ht="24">
      <c r="A989" s="387" t="s">
        <v>798</v>
      </c>
      <c r="B989" s="847" t="s">
        <v>849</v>
      </c>
      <c r="C989" s="29" t="s">
        <v>720</v>
      </c>
      <c r="D989" s="843" t="s">
        <v>164</v>
      </c>
      <c r="E989" s="844">
        <v>94.035954673255517</v>
      </c>
      <c r="F989" s="844">
        <v>89.962643486916548</v>
      </c>
      <c r="G989" s="844">
        <v>88.461908862251022</v>
      </c>
      <c r="H989" s="844">
        <v>94.4</v>
      </c>
      <c r="I989" s="844">
        <v>97.4</v>
      </c>
      <c r="J989" s="848">
        <v>97.686636466057323</v>
      </c>
      <c r="K989" s="848">
        <v>95.044771635225374</v>
      </c>
      <c r="L989" s="743">
        <v>94.06</v>
      </c>
      <c r="M989" s="746">
        <v>93.42</v>
      </c>
      <c r="N989" s="747">
        <v>92.65</v>
      </c>
    </row>
    <row r="990" spans="1:14" s="692" customFormat="1" ht="24">
      <c r="A990" s="377" t="s">
        <v>798</v>
      </c>
      <c r="B990" s="96" t="s">
        <v>850</v>
      </c>
      <c r="C990" s="839" t="s">
        <v>15</v>
      </c>
      <c r="D990" s="836" t="s">
        <v>163</v>
      </c>
      <c r="E990" s="840">
        <v>2263.25</v>
      </c>
      <c r="F990" s="840">
        <v>2777.56</v>
      </c>
      <c r="G990" s="840">
        <v>3033.27</v>
      </c>
      <c r="H990" s="840">
        <v>3053.18</v>
      </c>
      <c r="I990" s="840">
        <v>3200.71</v>
      </c>
      <c r="J990" s="846">
        <v>3521.13</v>
      </c>
      <c r="K990" s="846">
        <v>3993.84</v>
      </c>
      <c r="L990" s="729">
        <v>4837.33</v>
      </c>
      <c r="M990" s="732">
        <v>6072.59</v>
      </c>
      <c r="N990" s="733">
        <v>7423.04</v>
      </c>
    </row>
    <row r="991" spans="1:14" s="692" customFormat="1" ht="24">
      <c r="A991" s="377" t="s">
        <v>798</v>
      </c>
      <c r="B991" s="96" t="s">
        <v>850</v>
      </c>
      <c r="C991" s="839" t="s">
        <v>15</v>
      </c>
      <c r="D991" s="836" t="s">
        <v>164</v>
      </c>
      <c r="E991" s="840">
        <v>95.152908927325157</v>
      </c>
      <c r="F991" s="840">
        <v>95.263834822423803</v>
      </c>
      <c r="G991" s="840">
        <v>97.447883034397677</v>
      </c>
      <c r="H991" s="840">
        <v>92.4</v>
      </c>
      <c r="I991" s="840">
        <v>92.4</v>
      </c>
      <c r="J991" s="846">
        <v>95.36620244730814</v>
      </c>
      <c r="K991" s="846">
        <v>94.431085480816307</v>
      </c>
      <c r="L991" s="729">
        <v>100.39</v>
      </c>
      <c r="M991" s="732">
        <v>100.08</v>
      </c>
      <c r="N991" s="733">
        <v>98.77</v>
      </c>
    </row>
    <row r="992" spans="1:14" ht="24">
      <c r="A992" s="387" t="s">
        <v>798</v>
      </c>
      <c r="B992" s="97" t="s">
        <v>851</v>
      </c>
      <c r="C992" s="29" t="s">
        <v>843</v>
      </c>
      <c r="D992" s="843" t="s">
        <v>163</v>
      </c>
      <c r="E992" s="844">
        <v>2396.4499999999998</v>
      </c>
      <c r="F992" s="844">
        <v>2992.32</v>
      </c>
      <c r="G992" s="844">
        <v>3423.07</v>
      </c>
      <c r="H992" s="844">
        <v>3454.88</v>
      </c>
      <c r="I992" s="844">
        <v>3612.87</v>
      </c>
      <c r="J992" s="848">
        <v>3911.11</v>
      </c>
      <c r="K992" s="848">
        <v>4772.68</v>
      </c>
      <c r="L992" s="743">
        <v>5518.29</v>
      </c>
      <c r="M992" s="746">
        <v>7723.7</v>
      </c>
      <c r="N992" s="747">
        <v>8167.29</v>
      </c>
    </row>
    <row r="993" spans="1:14" ht="24">
      <c r="A993" s="387" t="s">
        <v>798</v>
      </c>
      <c r="B993" s="97" t="s">
        <v>851</v>
      </c>
      <c r="C993" s="29" t="s">
        <v>843</v>
      </c>
      <c r="D993" s="843" t="s">
        <v>164</v>
      </c>
      <c r="E993" s="844">
        <v>89.460500675680706</v>
      </c>
      <c r="F993" s="844">
        <v>91.994392385449729</v>
      </c>
      <c r="G993" s="844">
        <v>100.57558734001671</v>
      </c>
      <c r="H993" s="844">
        <v>92.7</v>
      </c>
      <c r="I993" s="844">
        <v>91.4</v>
      </c>
      <c r="J993" s="848">
        <v>95.311098763987985</v>
      </c>
      <c r="K993" s="848">
        <v>100.18935020551424</v>
      </c>
      <c r="L993" s="743">
        <v>101.47</v>
      </c>
      <c r="M993" s="746">
        <v>111.36</v>
      </c>
      <c r="N993" s="747">
        <v>98.31</v>
      </c>
    </row>
    <row r="994" spans="1:14" ht="24">
      <c r="A994" s="387" t="s">
        <v>798</v>
      </c>
      <c r="B994" s="97" t="s">
        <v>851</v>
      </c>
      <c r="C994" s="29" t="s">
        <v>720</v>
      </c>
      <c r="D994" s="843" t="s">
        <v>163</v>
      </c>
      <c r="E994" s="844">
        <v>2229.35</v>
      </c>
      <c r="F994" s="844">
        <v>2717.05</v>
      </c>
      <c r="G994" s="844">
        <v>2887.42</v>
      </c>
      <c r="H994" s="844">
        <v>2895.71</v>
      </c>
      <c r="I994" s="844">
        <v>3058.56</v>
      </c>
      <c r="J994" s="848">
        <v>3344.83</v>
      </c>
      <c r="K994" s="848">
        <v>3671.34</v>
      </c>
      <c r="L994" s="743">
        <v>4416.3900000000003</v>
      </c>
      <c r="M994" s="746">
        <v>5428.68</v>
      </c>
      <c r="N994" s="747">
        <v>7086.79</v>
      </c>
    </row>
    <row r="995" spans="1:14" ht="24">
      <c r="A995" s="387" t="s">
        <v>798</v>
      </c>
      <c r="B995" s="97" t="s">
        <v>851</v>
      </c>
      <c r="C995" s="29" t="s">
        <v>720</v>
      </c>
      <c r="D995" s="843" t="s">
        <v>164</v>
      </c>
      <c r="E995" s="844">
        <v>98.418227249048641</v>
      </c>
      <c r="F995" s="844">
        <v>97.616926183273577</v>
      </c>
      <c r="G995" s="844">
        <v>97.169144618615263</v>
      </c>
      <c r="H995" s="844">
        <v>92.7</v>
      </c>
      <c r="I995" s="844">
        <v>95.4</v>
      </c>
      <c r="J995" s="848">
        <v>96.327281733460808</v>
      </c>
      <c r="K995" s="848">
        <v>93.842642175945684</v>
      </c>
      <c r="L995" s="743">
        <v>99.87</v>
      </c>
      <c r="M995" s="746">
        <v>98.38</v>
      </c>
      <c r="N995" s="747">
        <v>101.18</v>
      </c>
    </row>
    <row r="996" spans="1:14" s="692" customFormat="1" ht="24">
      <c r="A996" s="377" t="s">
        <v>798</v>
      </c>
      <c r="B996" s="96" t="s">
        <v>852</v>
      </c>
      <c r="C996" s="839" t="s">
        <v>15</v>
      </c>
      <c r="D996" s="836" t="s">
        <v>163</v>
      </c>
      <c r="E996" s="840">
        <v>2408.5700000000002</v>
      </c>
      <c r="F996" s="840">
        <v>2863.13</v>
      </c>
      <c r="G996" s="840">
        <v>2948.04</v>
      </c>
      <c r="H996" s="840">
        <v>3267.74</v>
      </c>
      <c r="I996" s="840">
        <v>3269.17</v>
      </c>
      <c r="J996" s="846">
        <v>3659.34</v>
      </c>
      <c r="K996" s="846">
        <v>4285.6499999999996</v>
      </c>
      <c r="L996" s="729">
        <v>4810.8900000000003</v>
      </c>
      <c r="M996" s="732">
        <v>5890.52</v>
      </c>
      <c r="N996" s="733">
        <v>7315.88</v>
      </c>
    </row>
    <row r="997" spans="1:14" s="692" customFormat="1" ht="24">
      <c r="A997" s="377" t="s">
        <v>798</v>
      </c>
      <c r="B997" s="96" t="s">
        <v>852</v>
      </c>
      <c r="C997" s="839" t="s">
        <v>15</v>
      </c>
      <c r="D997" s="836" t="s">
        <v>164</v>
      </c>
      <c r="E997" s="840">
        <v>101.26041057937687</v>
      </c>
      <c r="F997" s="840">
        <v>98.968876168353532</v>
      </c>
      <c r="G997" s="840">
        <v>95.079662000903056</v>
      </c>
      <c r="H997" s="840">
        <v>97.9</v>
      </c>
      <c r="I997" s="840">
        <v>94.1</v>
      </c>
      <c r="J997" s="846">
        <v>98.745490214068113</v>
      </c>
      <c r="K997" s="846">
        <v>99.996500069998589</v>
      </c>
      <c r="L997" s="729">
        <v>99.55</v>
      </c>
      <c r="M997" s="732">
        <v>99.05</v>
      </c>
      <c r="N997" s="733">
        <v>97.17</v>
      </c>
    </row>
    <row r="998" spans="1:14" ht="24">
      <c r="A998" s="387" t="s">
        <v>798</v>
      </c>
      <c r="B998" s="97" t="s">
        <v>853</v>
      </c>
      <c r="C998" s="29" t="s">
        <v>843</v>
      </c>
      <c r="D998" s="843" t="s">
        <v>163</v>
      </c>
      <c r="E998" s="844">
        <v>2671.24</v>
      </c>
      <c r="F998" s="844">
        <v>3244.47</v>
      </c>
      <c r="G998" s="844">
        <v>3199.33</v>
      </c>
      <c r="H998" s="844">
        <v>3584.67</v>
      </c>
      <c r="I998" s="844">
        <v>3506.04</v>
      </c>
      <c r="J998" s="848">
        <v>3951.31</v>
      </c>
      <c r="K998" s="848">
        <v>4734.54</v>
      </c>
      <c r="L998" s="743">
        <v>5218.2299999999996</v>
      </c>
      <c r="M998" s="746">
        <v>6532.46</v>
      </c>
      <c r="N998" s="747">
        <v>7865.26</v>
      </c>
    </row>
    <row r="999" spans="1:14" ht="24">
      <c r="A999" s="387" t="s">
        <v>798</v>
      </c>
      <c r="B999" s="97" t="s">
        <v>853</v>
      </c>
      <c r="C999" s="29" t="s">
        <v>843</v>
      </c>
      <c r="D999" s="843" t="s">
        <v>164</v>
      </c>
      <c r="E999" s="844">
        <v>101.83523312111625</v>
      </c>
      <c r="F999" s="844">
        <v>101.88478387162618</v>
      </c>
      <c r="G999" s="844">
        <v>94.132548731151161</v>
      </c>
      <c r="H999" s="844">
        <v>97.3</v>
      </c>
      <c r="I999" s="844">
        <v>91.9</v>
      </c>
      <c r="J999" s="848">
        <v>98.114346017754045</v>
      </c>
      <c r="K999" s="848">
        <v>101.59651855952825</v>
      </c>
      <c r="L999" s="743">
        <v>100.85</v>
      </c>
      <c r="M999" s="746">
        <v>101.27</v>
      </c>
      <c r="N999" s="747">
        <v>97.75</v>
      </c>
    </row>
    <row r="1000" spans="1:14" ht="24">
      <c r="A1000" s="387" t="s">
        <v>798</v>
      </c>
      <c r="B1000" s="97" t="s">
        <v>853</v>
      </c>
      <c r="C1000" s="29" t="s">
        <v>720</v>
      </c>
      <c r="D1000" s="843" t="s">
        <v>163</v>
      </c>
      <c r="E1000" s="844">
        <v>2130.73</v>
      </c>
      <c r="F1000" s="844">
        <v>2485.75</v>
      </c>
      <c r="G1000" s="844">
        <v>2696.96</v>
      </c>
      <c r="H1000" s="844">
        <v>2946.2</v>
      </c>
      <c r="I1000" s="844">
        <v>2974.96</v>
      </c>
      <c r="J1000" s="848">
        <v>3294.6</v>
      </c>
      <c r="K1000" s="848">
        <v>3640.94</v>
      </c>
      <c r="L1000" s="743">
        <v>4209.93</v>
      </c>
      <c r="M1000" s="746">
        <v>5025.92</v>
      </c>
      <c r="N1000" s="747">
        <v>6608.93</v>
      </c>
    </row>
    <row r="1001" spans="1:14" ht="24">
      <c r="A1001" s="387" t="s">
        <v>798</v>
      </c>
      <c r="B1001" s="97" t="s">
        <v>853</v>
      </c>
      <c r="C1001" s="29" t="s">
        <v>720</v>
      </c>
      <c r="D1001" s="843" t="s">
        <v>164</v>
      </c>
      <c r="E1001" s="844">
        <v>100.97097960421564</v>
      </c>
      <c r="F1001" s="844">
        <v>97.208589316929519</v>
      </c>
      <c r="G1001" s="844">
        <v>98.378930473480693</v>
      </c>
      <c r="H1001" s="844">
        <v>101</v>
      </c>
      <c r="I1001" s="844">
        <v>98.8</v>
      </c>
      <c r="J1001" s="848">
        <v>101.64941964864214</v>
      </c>
      <c r="K1001" s="848">
        <v>98.048424493928763</v>
      </c>
      <c r="L1001" s="743">
        <v>99.49</v>
      </c>
      <c r="M1001" s="746">
        <v>98.38</v>
      </c>
      <c r="N1001" s="747">
        <v>99.57</v>
      </c>
    </row>
    <row r="1002" spans="1:14" s="692" customFormat="1" ht="24">
      <c r="A1002" s="377" t="s">
        <v>798</v>
      </c>
      <c r="B1002" s="96" t="s">
        <v>854</v>
      </c>
      <c r="C1002" s="839" t="s">
        <v>15</v>
      </c>
      <c r="D1002" s="836" t="s">
        <v>163</v>
      </c>
      <c r="E1002" s="840">
        <v>2247.9</v>
      </c>
      <c r="F1002" s="840">
        <v>2547.8200000000002</v>
      </c>
      <c r="G1002" s="840">
        <v>2744.06</v>
      </c>
      <c r="H1002" s="840">
        <v>2976.29</v>
      </c>
      <c r="I1002" s="840">
        <v>3037.52</v>
      </c>
      <c r="J1002" s="846">
        <v>3361.41</v>
      </c>
      <c r="K1002" s="846">
        <v>3882.8</v>
      </c>
      <c r="L1002" s="729">
        <v>4466.29</v>
      </c>
      <c r="M1002" s="732">
        <v>5112.1099999999997</v>
      </c>
      <c r="N1002" s="733">
        <v>6743.76</v>
      </c>
    </row>
    <row r="1003" spans="1:14" s="692" customFormat="1" ht="24">
      <c r="A1003" s="377" t="s">
        <v>798</v>
      </c>
      <c r="B1003" s="96" t="s">
        <v>854</v>
      </c>
      <c r="C1003" s="839" t="s">
        <v>15</v>
      </c>
      <c r="D1003" s="836" t="s">
        <v>164</v>
      </c>
      <c r="E1003" s="840">
        <v>99.347231368250789</v>
      </c>
      <c r="F1003" s="840">
        <v>94.988517060367471</v>
      </c>
      <c r="G1003" s="840">
        <v>95.880110553220348</v>
      </c>
      <c r="H1003" s="840">
        <v>96.4</v>
      </c>
      <c r="I1003" s="840">
        <v>92.2</v>
      </c>
      <c r="J1003" s="846">
        <v>94.749526451089167</v>
      </c>
      <c r="K1003" s="846">
        <v>98.656144157695351</v>
      </c>
      <c r="L1003" s="729">
        <v>98.74</v>
      </c>
      <c r="M1003" s="732">
        <v>97.24</v>
      </c>
      <c r="N1003" s="733">
        <v>98.39</v>
      </c>
    </row>
    <row r="1004" spans="1:14" ht="24">
      <c r="A1004" s="387" t="s">
        <v>798</v>
      </c>
      <c r="B1004" s="97" t="s">
        <v>855</v>
      </c>
      <c r="C1004" s="29" t="s">
        <v>843</v>
      </c>
      <c r="D1004" s="843" t="s">
        <v>163</v>
      </c>
      <c r="E1004" s="844">
        <v>2420.1</v>
      </c>
      <c r="F1004" s="844">
        <v>2843.29</v>
      </c>
      <c r="G1004" s="844">
        <v>3127.64</v>
      </c>
      <c r="H1004" s="844">
        <v>3278.66</v>
      </c>
      <c r="I1004" s="844">
        <v>3544.15</v>
      </c>
      <c r="J1004" s="848">
        <v>3712.23</v>
      </c>
      <c r="K1004" s="848">
        <v>4470.6099999999997</v>
      </c>
      <c r="L1004" s="743">
        <v>5095.93</v>
      </c>
      <c r="M1004" s="746">
        <v>5902.45</v>
      </c>
      <c r="N1004" s="747">
        <v>7459</v>
      </c>
    </row>
    <row r="1005" spans="1:14" ht="24">
      <c r="A1005" s="387" t="s">
        <v>798</v>
      </c>
      <c r="B1005" s="97" t="s">
        <v>855</v>
      </c>
      <c r="C1005" s="29" t="s">
        <v>843</v>
      </c>
      <c r="D1005" s="843" t="s">
        <v>164</v>
      </c>
      <c r="E1005" s="844">
        <v>97.093338147680072</v>
      </c>
      <c r="F1005" s="844">
        <v>95.54772194181021</v>
      </c>
      <c r="G1005" s="844">
        <v>98.779640461361581</v>
      </c>
      <c r="H1005" s="844">
        <v>92.7</v>
      </c>
      <c r="I1005" s="844">
        <v>94.6</v>
      </c>
      <c r="J1005" s="848">
        <v>93.676236426997889</v>
      </c>
      <c r="K1005" s="848">
        <v>100.17567564539512</v>
      </c>
      <c r="L1005" s="743">
        <v>100.82</v>
      </c>
      <c r="M1005" s="746">
        <v>98.97</v>
      </c>
      <c r="N1005" s="747">
        <v>97.48</v>
      </c>
    </row>
    <row r="1006" spans="1:14" ht="24">
      <c r="A1006" s="387" t="s">
        <v>798</v>
      </c>
      <c r="B1006" s="97" t="s">
        <v>855</v>
      </c>
      <c r="C1006" s="29" t="s">
        <v>720</v>
      </c>
      <c r="D1006" s="843" t="s">
        <v>163</v>
      </c>
      <c r="E1006" s="844">
        <v>2141.56</v>
      </c>
      <c r="F1006" s="844">
        <v>2362.4499999999998</v>
      </c>
      <c r="G1006" s="844">
        <v>2522.0100000000002</v>
      </c>
      <c r="H1006" s="844">
        <v>2745.87</v>
      </c>
      <c r="I1006" s="844">
        <v>2637.49</v>
      </c>
      <c r="J1006" s="848">
        <v>3040.29</v>
      </c>
      <c r="K1006" s="848">
        <v>3414.7</v>
      </c>
      <c r="L1006" s="743">
        <v>3846.93</v>
      </c>
      <c r="M1006" s="746">
        <v>4540.99</v>
      </c>
      <c r="N1006" s="747">
        <v>6167.7</v>
      </c>
    </row>
    <row r="1007" spans="1:14" ht="24">
      <c r="A1007" s="387" t="s">
        <v>798</v>
      </c>
      <c r="B1007" s="97" t="s">
        <v>855</v>
      </c>
      <c r="C1007" s="29" t="s">
        <v>720</v>
      </c>
      <c r="D1007" s="843" t="s">
        <v>164</v>
      </c>
      <c r="E1007" s="844">
        <v>100.80111459421803</v>
      </c>
      <c r="F1007" s="844">
        <v>94.513500214035091</v>
      </c>
      <c r="G1007" s="844">
        <v>95.673467220017756</v>
      </c>
      <c r="H1007" s="844">
        <v>99.1</v>
      </c>
      <c r="I1007" s="844">
        <v>90</v>
      </c>
      <c r="J1007" s="848">
        <v>95.701101087237078</v>
      </c>
      <c r="K1007" s="848">
        <v>98.102420455361624</v>
      </c>
      <c r="L1007" s="743">
        <v>95.31</v>
      </c>
      <c r="M1007" s="746">
        <v>98.32</v>
      </c>
      <c r="N1007" s="747">
        <v>100.77</v>
      </c>
    </row>
    <row r="1008" spans="1:14" s="692" customFormat="1" ht="24">
      <c r="A1008" s="377" t="s">
        <v>798</v>
      </c>
      <c r="B1008" s="96" t="s">
        <v>856</v>
      </c>
      <c r="C1008" s="839" t="s">
        <v>15</v>
      </c>
      <c r="D1008" s="836" t="s">
        <v>163</v>
      </c>
      <c r="E1008" s="840">
        <v>1951.68</v>
      </c>
      <c r="F1008" s="840">
        <v>2363.3200000000002</v>
      </c>
      <c r="G1008" s="840">
        <v>2355.6</v>
      </c>
      <c r="H1008" s="840">
        <v>2630.32</v>
      </c>
      <c r="I1008" s="840">
        <v>2750.63</v>
      </c>
      <c r="J1008" s="846">
        <v>3058.94</v>
      </c>
      <c r="K1008" s="846">
        <v>3748.14</v>
      </c>
      <c r="L1008" s="729">
        <v>4186.93</v>
      </c>
      <c r="M1008" s="732">
        <v>4902.41</v>
      </c>
      <c r="N1008" s="733">
        <v>6274.68</v>
      </c>
    </row>
    <row r="1009" spans="1:14" s="692" customFormat="1" ht="24">
      <c r="A1009" s="377" t="s">
        <v>798</v>
      </c>
      <c r="B1009" s="96" t="s">
        <v>856</v>
      </c>
      <c r="C1009" s="839" t="s">
        <v>15</v>
      </c>
      <c r="D1009" s="836" t="s">
        <v>164</v>
      </c>
      <c r="E1009" s="840">
        <v>100.01896162065485</v>
      </c>
      <c r="F1009" s="840">
        <v>97.824395251419773</v>
      </c>
      <c r="G1009" s="840">
        <v>91.87458315944663</v>
      </c>
      <c r="H1009" s="840">
        <v>93.7</v>
      </c>
      <c r="I1009" s="840">
        <v>92.9</v>
      </c>
      <c r="J1009" s="846">
        <v>98.452536514087456</v>
      </c>
      <c r="K1009" s="846">
        <v>102.50734316798213</v>
      </c>
      <c r="L1009" s="729">
        <v>100.59</v>
      </c>
      <c r="M1009" s="732">
        <v>96.64</v>
      </c>
      <c r="N1009" s="733">
        <v>95.26</v>
      </c>
    </row>
    <row r="1010" spans="1:14" ht="24">
      <c r="A1010" s="387" t="s">
        <v>798</v>
      </c>
      <c r="B1010" s="97" t="s">
        <v>857</v>
      </c>
      <c r="C1010" s="29" t="s">
        <v>843</v>
      </c>
      <c r="D1010" s="843" t="s">
        <v>163</v>
      </c>
      <c r="E1010" s="844">
        <v>2148.02</v>
      </c>
      <c r="F1010" s="844">
        <v>2648.13</v>
      </c>
      <c r="G1010" s="844">
        <v>2527.5700000000002</v>
      </c>
      <c r="H1010" s="844">
        <v>2836.56</v>
      </c>
      <c r="I1010" s="844">
        <v>3011.3</v>
      </c>
      <c r="J1010" s="848">
        <v>3281.38</v>
      </c>
      <c r="K1010" s="848">
        <v>4077.09</v>
      </c>
      <c r="L1010" s="743">
        <v>4500.72</v>
      </c>
      <c r="M1010" s="746">
        <v>5316.16</v>
      </c>
      <c r="N1010" s="747">
        <v>6688.23</v>
      </c>
    </row>
    <row r="1011" spans="1:14" ht="24">
      <c r="A1011" s="387" t="s">
        <v>798</v>
      </c>
      <c r="B1011" s="97" t="s">
        <v>857</v>
      </c>
      <c r="C1011" s="29" t="s">
        <v>843</v>
      </c>
      <c r="D1011" s="843" t="s">
        <v>164</v>
      </c>
      <c r="E1011" s="844">
        <v>99.173103470564612</v>
      </c>
      <c r="F1011" s="844">
        <v>98.217848956672043</v>
      </c>
      <c r="G1011" s="844">
        <v>88.9319315726882</v>
      </c>
      <c r="H1011" s="844">
        <v>91.4</v>
      </c>
      <c r="I1011" s="844">
        <v>92.8</v>
      </c>
      <c r="J1011" s="848">
        <v>97.164464606146041</v>
      </c>
      <c r="K1011" s="848">
        <v>102.55875553722045</v>
      </c>
      <c r="L1011" s="743">
        <v>100.78</v>
      </c>
      <c r="M1011" s="746">
        <v>96.88</v>
      </c>
      <c r="N1011" s="747">
        <v>94.92</v>
      </c>
    </row>
    <row r="1012" spans="1:14" ht="24">
      <c r="A1012" s="387" t="s">
        <v>798</v>
      </c>
      <c r="B1012" s="97" t="s">
        <v>857</v>
      </c>
      <c r="C1012" s="29" t="s">
        <v>720</v>
      </c>
      <c r="D1012" s="843" t="s">
        <v>163</v>
      </c>
      <c r="E1012" s="844">
        <v>1458</v>
      </c>
      <c r="F1012" s="844">
        <v>1749.52</v>
      </c>
      <c r="G1012" s="844">
        <v>1990.23</v>
      </c>
      <c r="H1012" s="844">
        <v>2195.4899999999998</v>
      </c>
      <c r="I1012" s="844">
        <v>2228.42</v>
      </c>
      <c r="J1012" s="848">
        <v>2603.7399999999998</v>
      </c>
      <c r="K1012" s="848">
        <v>3015.12</v>
      </c>
      <c r="L1012" s="743">
        <v>3488.44</v>
      </c>
      <c r="M1012" s="746">
        <v>4075.01</v>
      </c>
      <c r="N1012" s="747">
        <v>5478.26</v>
      </c>
    </row>
    <row r="1013" spans="1:14" ht="24">
      <c r="A1013" s="387" t="s">
        <v>798</v>
      </c>
      <c r="B1013" s="97" t="s">
        <v>857</v>
      </c>
      <c r="C1013" s="29" t="s">
        <v>720</v>
      </c>
      <c r="D1013" s="843" t="s">
        <v>164</v>
      </c>
      <c r="E1013" s="844">
        <v>99.621465761099799</v>
      </c>
      <c r="F1013" s="844">
        <v>97.245258687773756</v>
      </c>
      <c r="G1013" s="844">
        <v>101.08745339848235</v>
      </c>
      <c r="H1013" s="844">
        <v>102.4</v>
      </c>
      <c r="I1013" s="844">
        <v>95.9</v>
      </c>
      <c r="J1013" s="848">
        <v>103.13271146495553</v>
      </c>
      <c r="K1013" s="848">
        <v>101.64787744754302</v>
      </c>
      <c r="L1013" s="743">
        <v>100.57</v>
      </c>
      <c r="M1013" s="746">
        <v>98.29</v>
      </c>
      <c r="N1013" s="747">
        <v>98.98</v>
      </c>
    </row>
    <row r="1014" spans="1:14" s="692" customFormat="1" ht="24">
      <c r="A1014" s="377" t="s">
        <v>798</v>
      </c>
      <c r="B1014" s="96" t="s">
        <v>858</v>
      </c>
      <c r="C1014" s="839" t="s">
        <v>15</v>
      </c>
      <c r="D1014" s="836" t="s">
        <v>163</v>
      </c>
      <c r="E1014" s="840">
        <v>2172.35</v>
      </c>
      <c r="F1014" s="840">
        <v>1618.36</v>
      </c>
      <c r="G1014" s="840">
        <v>1754.27</v>
      </c>
      <c r="H1014" s="840">
        <v>2466.39</v>
      </c>
      <c r="I1014" s="840">
        <v>2674.77</v>
      </c>
      <c r="J1014" s="846">
        <v>2798.91</v>
      </c>
      <c r="K1014" s="846">
        <v>3318.9</v>
      </c>
      <c r="L1014" s="729">
        <v>3946.12</v>
      </c>
      <c r="M1014" s="732">
        <v>4869.57</v>
      </c>
      <c r="N1014" s="733">
        <v>6452.84</v>
      </c>
    </row>
    <row r="1015" spans="1:14" s="692" customFormat="1" ht="24">
      <c r="A1015" s="377" t="s">
        <v>798</v>
      </c>
      <c r="B1015" s="96" t="s">
        <v>858</v>
      </c>
      <c r="C1015" s="839" t="s">
        <v>15</v>
      </c>
      <c r="D1015" s="836" t="s">
        <v>164</v>
      </c>
      <c r="E1015" s="840">
        <v>135.05943647260699</v>
      </c>
      <c r="F1015" s="840">
        <v>86.898810642467851</v>
      </c>
      <c r="G1015" s="840">
        <v>82.631264101440877</v>
      </c>
      <c r="H1015" s="840">
        <v>100.6</v>
      </c>
      <c r="I1015" s="840">
        <v>104.8</v>
      </c>
      <c r="J1015" s="846">
        <v>100.97041496964296</v>
      </c>
      <c r="K1015" s="846">
        <v>100.19169521969479</v>
      </c>
      <c r="L1015" s="729">
        <v>102.9</v>
      </c>
      <c r="M1015" s="732">
        <v>98.33</v>
      </c>
      <c r="N1015" s="733">
        <v>101.15</v>
      </c>
    </row>
    <row r="1016" spans="1:14" ht="24">
      <c r="A1016" s="387" t="s">
        <v>798</v>
      </c>
      <c r="B1016" s="97" t="s">
        <v>859</v>
      </c>
      <c r="C1016" s="29" t="s">
        <v>843</v>
      </c>
      <c r="D1016" s="843" t="s">
        <v>163</v>
      </c>
      <c r="E1016" s="844">
        <v>2186.91</v>
      </c>
      <c r="F1016" s="844">
        <v>1704.26</v>
      </c>
      <c r="G1016" s="844">
        <v>1768.76</v>
      </c>
      <c r="H1016" s="844">
        <v>2560.8000000000002</v>
      </c>
      <c r="I1016" s="844">
        <v>2602.08</v>
      </c>
      <c r="J1016" s="848">
        <v>2870.73</v>
      </c>
      <c r="K1016" s="848">
        <v>3375.75</v>
      </c>
      <c r="L1016" s="743">
        <v>4093.35</v>
      </c>
      <c r="M1016" s="746">
        <v>5100.49</v>
      </c>
      <c r="N1016" s="747">
        <v>6440.54</v>
      </c>
    </row>
    <row r="1017" spans="1:14" ht="24">
      <c r="A1017" s="387" t="s">
        <v>798</v>
      </c>
      <c r="B1017" s="97" t="s">
        <v>859</v>
      </c>
      <c r="C1017" s="29" t="s">
        <v>843</v>
      </c>
      <c r="D1017" s="843" t="s">
        <v>164</v>
      </c>
      <c r="E1017" s="844">
        <v>121.83003258962147</v>
      </c>
      <c r="F1017" s="844">
        <v>89.070649844777293</v>
      </c>
      <c r="G1017" s="844">
        <v>81.332395285851575</v>
      </c>
      <c r="H1017" s="844">
        <v>102.8</v>
      </c>
      <c r="I1017" s="844">
        <v>99.4</v>
      </c>
      <c r="J1017" s="848">
        <v>100.14966299660904</v>
      </c>
      <c r="K1017" s="848">
        <v>97.585899874539635</v>
      </c>
      <c r="L1017" s="743">
        <v>102.56</v>
      </c>
      <c r="M1017" s="746">
        <v>97.94</v>
      </c>
      <c r="N1017" s="747">
        <v>96.91</v>
      </c>
    </row>
    <row r="1018" spans="1:14" ht="24">
      <c r="A1018" s="387" t="s">
        <v>798</v>
      </c>
      <c r="B1018" s="97" t="s">
        <v>859</v>
      </c>
      <c r="C1018" s="29" t="s">
        <v>720</v>
      </c>
      <c r="D1018" s="843" t="s">
        <v>163</v>
      </c>
      <c r="E1018" s="844">
        <v>1946.76</v>
      </c>
      <c r="F1018" s="844">
        <v>1496.59</v>
      </c>
      <c r="G1018" s="844">
        <v>1677.97</v>
      </c>
      <c r="H1018" s="844">
        <v>2217.08</v>
      </c>
      <c r="I1018" s="844">
        <v>2831.96</v>
      </c>
      <c r="J1018" s="848">
        <v>2449.44</v>
      </c>
      <c r="K1018" s="848">
        <v>2950.11</v>
      </c>
      <c r="L1018" s="743">
        <v>3423.51</v>
      </c>
      <c r="M1018" s="746">
        <v>4111.01</v>
      </c>
      <c r="N1018" s="747">
        <v>6482.46</v>
      </c>
    </row>
    <row r="1019" spans="1:14" ht="24">
      <c r="A1019" s="387" t="s">
        <v>798</v>
      </c>
      <c r="B1019" s="97" t="s">
        <v>859</v>
      </c>
      <c r="C1019" s="29" t="s">
        <v>720</v>
      </c>
      <c r="D1019" s="843" t="s">
        <v>164</v>
      </c>
      <c r="E1019" s="844">
        <v>143.62250732218345</v>
      </c>
      <c r="F1019" s="844">
        <v>90.489636491160169</v>
      </c>
      <c r="G1019" s="844">
        <v>88.953269541707542</v>
      </c>
      <c r="H1019" s="844">
        <v>96.5</v>
      </c>
      <c r="I1019" s="844">
        <v>120.7</v>
      </c>
      <c r="J1019" s="848">
        <v>98.753406763534329</v>
      </c>
      <c r="K1019" s="848">
        <v>101.25482658612346</v>
      </c>
      <c r="L1019" s="743">
        <v>99.16</v>
      </c>
      <c r="M1019" s="746">
        <v>94.99</v>
      </c>
      <c r="N1019" s="747">
        <v>112.74</v>
      </c>
    </row>
    <row r="1020" spans="1:14" s="692" customFormat="1" ht="24">
      <c r="A1020" s="377" t="s">
        <v>798</v>
      </c>
      <c r="B1020" s="96" t="s">
        <v>860</v>
      </c>
      <c r="C1020" s="839" t="s">
        <v>15</v>
      </c>
      <c r="D1020" s="836" t="s">
        <v>163</v>
      </c>
      <c r="E1020" s="840">
        <v>1843.56</v>
      </c>
      <c r="F1020" s="840">
        <v>2159.41</v>
      </c>
      <c r="G1020" s="840">
        <v>2204.4899999999998</v>
      </c>
      <c r="H1020" s="840">
        <v>2451.46</v>
      </c>
      <c r="I1020" s="840">
        <v>2593.33</v>
      </c>
      <c r="J1020" s="846">
        <v>2989.44</v>
      </c>
      <c r="K1020" s="846">
        <v>3642.31</v>
      </c>
      <c r="L1020" s="729">
        <v>4292.45</v>
      </c>
      <c r="M1020" s="732">
        <v>4799.18</v>
      </c>
      <c r="N1020" s="733">
        <v>6504.39</v>
      </c>
    </row>
    <row r="1021" spans="1:14" s="692" customFormat="1" ht="24">
      <c r="A1021" s="377" t="s">
        <v>798</v>
      </c>
      <c r="B1021" s="96" t="s">
        <v>860</v>
      </c>
      <c r="C1021" s="839" t="s">
        <v>15</v>
      </c>
      <c r="D1021" s="836" t="s">
        <v>164</v>
      </c>
      <c r="E1021" s="840">
        <v>99.082036288588853</v>
      </c>
      <c r="F1021" s="840">
        <v>95.807711078574911</v>
      </c>
      <c r="G1021" s="840">
        <v>92.211067888066253</v>
      </c>
      <c r="H1021" s="840">
        <v>93</v>
      </c>
      <c r="I1021" s="840">
        <v>93.9</v>
      </c>
      <c r="J1021" s="846">
        <v>101.19493321237314</v>
      </c>
      <c r="K1021" s="846">
        <v>105.88018127748886</v>
      </c>
      <c r="L1021" s="729">
        <v>109.21</v>
      </c>
      <c r="M1021" s="732">
        <v>99.9</v>
      </c>
      <c r="N1021" s="733">
        <v>102.94</v>
      </c>
    </row>
    <row r="1022" spans="1:14" ht="24">
      <c r="A1022" s="387" t="s">
        <v>798</v>
      </c>
      <c r="B1022" s="97" t="s">
        <v>861</v>
      </c>
      <c r="C1022" s="29" t="s">
        <v>843</v>
      </c>
      <c r="D1022" s="843" t="s">
        <v>163</v>
      </c>
      <c r="E1022" s="844">
        <v>2141.9699999999998</v>
      </c>
      <c r="F1022" s="844">
        <v>2481.9299999999998</v>
      </c>
      <c r="G1022" s="844">
        <v>2458.14</v>
      </c>
      <c r="H1022" s="844">
        <v>2673.84</v>
      </c>
      <c r="I1022" s="844">
        <v>2924.59</v>
      </c>
      <c r="J1022" s="848">
        <v>3240.08</v>
      </c>
      <c r="K1022" s="848">
        <v>3967.76</v>
      </c>
      <c r="L1022" s="743">
        <v>4649.2700000000004</v>
      </c>
      <c r="M1022" s="746">
        <v>5217.9399999999996</v>
      </c>
      <c r="N1022" s="747">
        <v>7022.56</v>
      </c>
    </row>
    <row r="1023" spans="1:14" ht="24">
      <c r="A1023" s="387" t="s">
        <v>798</v>
      </c>
      <c r="B1023" s="97" t="s">
        <v>861</v>
      </c>
      <c r="C1023" s="29" t="s">
        <v>843</v>
      </c>
      <c r="D1023" s="843" t="s">
        <v>164</v>
      </c>
      <c r="E1023" s="844">
        <v>102.6083582432743</v>
      </c>
      <c r="F1023" s="844">
        <v>96.424575362476489</v>
      </c>
      <c r="G1023" s="844">
        <v>90.451606730864754</v>
      </c>
      <c r="H1023" s="844">
        <v>90.8</v>
      </c>
      <c r="I1023" s="844">
        <v>95.8</v>
      </c>
      <c r="J1023" s="848">
        <v>100.95720018944587</v>
      </c>
      <c r="K1023" s="848">
        <v>105.8981469372286</v>
      </c>
      <c r="L1023" s="743">
        <v>110.66</v>
      </c>
      <c r="M1023" s="746">
        <v>100.86</v>
      </c>
      <c r="N1023" s="747">
        <v>103.4</v>
      </c>
    </row>
    <row r="1024" spans="1:14" ht="24">
      <c r="A1024" s="387" t="s">
        <v>798</v>
      </c>
      <c r="B1024" s="97" t="s">
        <v>861</v>
      </c>
      <c r="C1024" s="29" t="s">
        <v>720</v>
      </c>
      <c r="D1024" s="843" t="s">
        <v>163</v>
      </c>
      <c r="E1024" s="844">
        <v>1489.27</v>
      </c>
      <c r="F1024" s="844">
        <v>1744.52</v>
      </c>
      <c r="G1024" s="844">
        <v>1957.99</v>
      </c>
      <c r="H1024" s="844">
        <v>2214.13</v>
      </c>
      <c r="I1024" s="844">
        <v>2217.65</v>
      </c>
      <c r="J1024" s="848">
        <v>2642.67</v>
      </c>
      <c r="K1024" s="848">
        <v>3137.32</v>
      </c>
      <c r="L1024" s="743">
        <v>3584.21</v>
      </c>
      <c r="M1024" s="746">
        <v>4318.24</v>
      </c>
      <c r="N1024" s="747">
        <v>5823.5</v>
      </c>
    </row>
    <row r="1025" spans="1:14" ht="24">
      <c r="A1025" s="387" t="s">
        <v>798</v>
      </c>
      <c r="B1025" s="97" t="s">
        <v>861</v>
      </c>
      <c r="C1025" s="29" t="s">
        <v>720</v>
      </c>
      <c r="D1025" s="843" t="s">
        <v>164</v>
      </c>
      <c r="E1025" s="844">
        <v>98.648711307769247</v>
      </c>
      <c r="F1025" s="844">
        <v>96.980815307727809</v>
      </c>
      <c r="G1025" s="844">
        <v>99.704652737818193</v>
      </c>
      <c r="H1025" s="844">
        <v>101.9</v>
      </c>
      <c r="I1025" s="844">
        <v>93.7</v>
      </c>
      <c r="J1025" s="848">
        <v>101.58762498222092</v>
      </c>
      <c r="K1025" s="848">
        <v>104.34395069694118</v>
      </c>
      <c r="L1025" s="743">
        <v>103.08</v>
      </c>
      <c r="M1025" s="746">
        <v>102.4</v>
      </c>
      <c r="N1025" s="747">
        <v>102.85</v>
      </c>
    </row>
    <row r="1026" spans="1:14" ht="17.25" customHeight="1">
      <c r="A1026" s="851" t="s">
        <v>863</v>
      </c>
      <c r="B1026" s="852"/>
      <c r="C1026" s="851"/>
      <c r="D1026" s="667"/>
      <c r="E1026" s="667"/>
      <c r="F1026" s="667"/>
      <c r="G1026" s="667"/>
      <c r="H1026" s="667"/>
      <c r="I1026" s="667"/>
      <c r="J1026" s="667"/>
      <c r="K1026" s="667"/>
      <c r="M1026" s="1"/>
      <c r="N1026" s="1"/>
    </row>
    <row r="1027" spans="1:14" ht="12" customHeight="1">
      <c r="A1027" s="853" t="s">
        <v>864</v>
      </c>
      <c r="B1027" s="854"/>
      <c r="C1027" s="851"/>
      <c r="D1027" s="667"/>
      <c r="E1027" s="667"/>
      <c r="F1027" s="667"/>
      <c r="G1027" s="667"/>
      <c r="H1027" s="667"/>
      <c r="I1027" s="667"/>
      <c r="J1027" s="667"/>
      <c r="K1027" s="667"/>
      <c r="M1027" s="1"/>
      <c r="N1027" s="1"/>
    </row>
    <row r="1028" spans="1:14" ht="12" customHeight="1">
      <c r="A1028" s="667"/>
      <c r="B1028" s="855"/>
      <c r="C1028" s="667"/>
      <c r="D1028" s="667"/>
      <c r="E1028" s="667"/>
      <c r="F1028" s="667"/>
      <c r="G1028" s="667"/>
      <c r="H1028" s="667"/>
      <c r="I1028" s="667"/>
      <c r="J1028" s="667"/>
      <c r="K1028" s="667"/>
    </row>
    <row r="1029" spans="1:14" ht="12" customHeight="1">
      <c r="A1029" s="667"/>
      <c r="B1029" s="855"/>
      <c r="C1029" s="667"/>
      <c r="D1029" s="667"/>
      <c r="E1029" s="667"/>
      <c r="F1029" s="667"/>
      <c r="G1029" s="667"/>
      <c r="H1029" s="667"/>
      <c r="I1029" s="667"/>
      <c r="J1029" s="667"/>
      <c r="K1029" s="667"/>
    </row>
  </sheetData>
  <mergeCells count="12">
    <mergeCell ref="J3:J4"/>
    <mergeCell ref="K3:K4"/>
    <mergeCell ref="L3:L4"/>
    <mergeCell ref="M3:M4"/>
    <mergeCell ref="N3:N4"/>
    <mergeCell ref="C4:D4"/>
    <mergeCell ref="A3:D3"/>
    <mergeCell ref="E3:E4"/>
    <mergeCell ref="F3:F4"/>
    <mergeCell ref="G3:G4"/>
    <mergeCell ref="H3:H4"/>
    <mergeCell ref="I3:I4"/>
  </mergeCells>
  <hyperlinks>
    <hyperlink ref="E1" location="'Spis tablic'!A1" display="Powrót/Back"/>
  </hyperlinks>
  <pageMargins left="0.7" right="0.7" top="0.75" bottom="0.75" header="0.3" footer="0.3"/>
  <pageSetup paperSize="9" orientation="portrait" horizontalDpi="4294967293" verticalDpi="4294967293"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3"/>
  <sheetViews>
    <sheetView zoomScaleNormal="100" workbookViewId="0"/>
  </sheetViews>
  <sheetFormatPr defaultColWidth="9.140625" defaultRowHeight="12"/>
  <cols>
    <col min="1" max="1" width="39.28515625" style="667" customWidth="1"/>
    <col min="2" max="2" width="4.42578125" style="667" customWidth="1"/>
    <col min="3" max="12" width="8.42578125" style="667" customWidth="1"/>
    <col min="13" max="16384" width="9.140625" style="667"/>
  </cols>
  <sheetData>
    <row r="1" spans="1:18" s="858" customFormat="1" ht="15" customHeight="1">
      <c r="A1" s="7" t="s">
        <v>891</v>
      </c>
      <c r="B1" s="667"/>
      <c r="C1" s="667"/>
      <c r="D1" s="667"/>
      <c r="E1" s="667"/>
      <c r="F1" s="667"/>
      <c r="G1" s="667"/>
      <c r="H1" s="667"/>
      <c r="I1" s="667"/>
      <c r="J1" s="667"/>
      <c r="K1" s="667"/>
      <c r="L1" s="667"/>
      <c r="M1" s="667"/>
      <c r="N1" s="667"/>
      <c r="O1" s="667"/>
      <c r="P1" s="134" t="s">
        <v>45</v>
      </c>
      <c r="Q1" s="667"/>
      <c r="R1" s="667"/>
    </row>
    <row r="2" spans="1:18" s="858" customFormat="1" ht="12.75">
      <c r="A2" s="859" t="s">
        <v>892</v>
      </c>
      <c r="B2" s="860"/>
      <c r="C2" s="667"/>
      <c r="D2" s="667"/>
      <c r="E2" s="667"/>
      <c r="F2" s="667"/>
      <c r="G2" s="667"/>
      <c r="H2" s="667"/>
      <c r="I2" s="667"/>
      <c r="J2" s="667"/>
      <c r="K2" s="667"/>
      <c r="L2" s="667"/>
      <c r="M2" s="667"/>
      <c r="N2" s="667"/>
      <c r="O2" s="667"/>
      <c r="P2" s="667"/>
      <c r="Q2" s="667"/>
      <c r="R2" s="667"/>
    </row>
    <row r="3" spans="1:18" s="858" customFormat="1" ht="12.75">
      <c r="A3" s="861" t="s">
        <v>893</v>
      </c>
      <c r="B3" s="860"/>
      <c r="C3" s="667"/>
      <c r="D3" s="667"/>
      <c r="E3" s="667"/>
      <c r="F3" s="667"/>
      <c r="G3" s="667"/>
      <c r="H3" s="667"/>
      <c r="I3" s="667"/>
      <c r="J3" s="667"/>
      <c r="K3" s="667"/>
      <c r="L3" s="667"/>
      <c r="M3" s="667"/>
      <c r="N3" s="667"/>
      <c r="O3" s="667"/>
      <c r="P3" s="667"/>
      <c r="Q3" s="667"/>
      <c r="R3" s="667"/>
    </row>
    <row r="4" spans="1:18" s="858" customFormat="1" ht="12.75">
      <c r="A4" s="243" t="s">
        <v>894</v>
      </c>
      <c r="B4" s="860"/>
      <c r="C4" s="667"/>
      <c r="D4" s="667"/>
      <c r="E4" s="667"/>
      <c r="F4" s="667"/>
      <c r="G4" s="667"/>
      <c r="H4" s="667"/>
      <c r="I4" s="667"/>
      <c r="J4" s="667"/>
      <c r="K4" s="667"/>
      <c r="L4" s="667"/>
      <c r="M4" s="667"/>
      <c r="N4" s="667"/>
      <c r="O4" s="667"/>
      <c r="P4" s="667"/>
      <c r="Q4" s="667"/>
      <c r="R4" s="667"/>
    </row>
    <row r="5" spans="1:18" ht="117.75" customHeight="1">
      <c r="A5" s="862" t="s">
        <v>895</v>
      </c>
      <c r="B5" s="863"/>
      <c r="C5" s="864">
        <v>2007</v>
      </c>
      <c r="D5" s="864">
        <v>2009</v>
      </c>
      <c r="E5" s="864">
        <v>2011</v>
      </c>
      <c r="F5" s="864">
        <v>2012</v>
      </c>
      <c r="G5" s="864">
        <v>2013</v>
      </c>
      <c r="H5" s="864">
        <v>2014</v>
      </c>
      <c r="I5" s="864">
        <v>2015</v>
      </c>
      <c r="J5" s="864">
        <v>2016</v>
      </c>
      <c r="K5" s="864">
        <v>2017</v>
      </c>
      <c r="L5" s="865">
        <v>2018</v>
      </c>
      <c r="M5" s="864">
        <v>2019</v>
      </c>
      <c r="N5" s="5">
        <v>2020</v>
      </c>
      <c r="O5" s="864">
        <v>2021</v>
      </c>
      <c r="P5" s="5">
        <v>2022</v>
      </c>
      <c r="Q5" s="864">
        <v>2023</v>
      </c>
      <c r="R5" s="5">
        <v>2024</v>
      </c>
    </row>
    <row r="6" spans="1:18">
      <c r="A6" s="866">
        <v>1</v>
      </c>
      <c r="B6" s="867">
        <v>2</v>
      </c>
      <c r="C6" s="868">
        <v>3</v>
      </c>
      <c r="D6" s="868">
        <v>4</v>
      </c>
      <c r="E6" s="868">
        <v>5</v>
      </c>
      <c r="F6" s="868">
        <v>6</v>
      </c>
      <c r="G6" s="868">
        <v>7</v>
      </c>
      <c r="H6" s="868">
        <v>8</v>
      </c>
      <c r="I6" s="868">
        <v>9</v>
      </c>
      <c r="J6" s="868">
        <v>10</v>
      </c>
      <c r="K6" s="868">
        <v>11</v>
      </c>
      <c r="L6" s="869">
        <v>12</v>
      </c>
      <c r="M6" s="868">
        <v>13</v>
      </c>
      <c r="N6" s="864">
        <v>14</v>
      </c>
      <c r="O6" s="868">
        <v>15</v>
      </c>
      <c r="P6" s="865">
        <v>16</v>
      </c>
      <c r="Q6" s="864">
        <v>17</v>
      </c>
      <c r="R6" s="865">
        <v>18</v>
      </c>
    </row>
    <row r="7" spans="1:18" s="819" customFormat="1" ht="12" customHeight="1">
      <c r="A7" s="870" t="s">
        <v>162</v>
      </c>
      <c r="B7" s="871" t="s">
        <v>163</v>
      </c>
      <c r="C7" s="872">
        <v>1203</v>
      </c>
      <c r="D7" s="872">
        <v>1056</v>
      </c>
      <c r="E7" s="872">
        <v>1121</v>
      </c>
      <c r="F7" s="872">
        <v>1087</v>
      </c>
      <c r="G7" s="253">
        <v>1086</v>
      </c>
      <c r="H7" s="873">
        <v>1043</v>
      </c>
      <c r="I7" s="874">
        <v>1001</v>
      </c>
      <c r="J7" s="874">
        <v>938</v>
      </c>
      <c r="K7" s="875">
        <v>896</v>
      </c>
      <c r="L7" s="876">
        <v>873</v>
      </c>
      <c r="M7" s="875">
        <v>848</v>
      </c>
      <c r="N7" s="877">
        <v>808</v>
      </c>
      <c r="O7" s="875">
        <v>790</v>
      </c>
      <c r="P7" s="878">
        <v>771</v>
      </c>
      <c r="Q7" s="879">
        <v>760</v>
      </c>
      <c r="R7" s="880">
        <v>746</v>
      </c>
    </row>
    <row r="8" spans="1:18" s="819" customFormat="1" ht="12" customHeight="1">
      <c r="A8" s="881" t="s">
        <v>162</v>
      </c>
      <c r="B8" s="882" t="s">
        <v>164</v>
      </c>
      <c r="C8" s="883">
        <v>521</v>
      </c>
      <c r="D8" s="883">
        <v>444</v>
      </c>
      <c r="E8" s="883">
        <v>387</v>
      </c>
      <c r="F8" s="884">
        <v>369</v>
      </c>
      <c r="G8" s="255">
        <v>343</v>
      </c>
      <c r="H8" s="885">
        <v>326</v>
      </c>
      <c r="I8" s="886">
        <v>315</v>
      </c>
      <c r="J8" s="886">
        <v>302</v>
      </c>
      <c r="K8" s="255">
        <v>294</v>
      </c>
      <c r="L8" s="256">
        <v>284</v>
      </c>
      <c r="M8" s="255">
        <v>277</v>
      </c>
      <c r="N8" s="887">
        <v>274</v>
      </c>
      <c r="O8" s="255">
        <v>267</v>
      </c>
      <c r="P8" s="888">
        <v>257</v>
      </c>
      <c r="Q8" s="687">
        <v>250</v>
      </c>
      <c r="R8" s="889">
        <v>247</v>
      </c>
    </row>
    <row r="9" spans="1:18" s="819" customFormat="1" ht="12" customHeight="1">
      <c r="A9" s="881" t="s">
        <v>162</v>
      </c>
      <c r="B9" s="882" t="s">
        <v>165</v>
      </c>
      <c r="C9" s="883">
        <v>104</v>
      </c>
      <c r="D9" s="883">
        <v>79</v>
      </c>
      <c r="E9" s="883">
        <v>72</v>
      </c>
      <c r="F9" s="883">
        <v>65</v>
      </c>
      <c r="G9" s="255">
        <v>60</v>
      </c>
      <c r="H9" s="885">
        <v>58</v>
      </c>
      <c r="I9" s="890">
        <v>52</v>
      </c>
      <c r="J9" s="890">
        <v>53</v>
      </c>
      <c r="K9" s="255">
        <v>55</v>
      </c>
      <c r="L9" s="256">
        <v>49</v>
      </c>
      <c r="M9" s="255">
        <v>52</v>
      </c>
      <c r="N9" s="256">
        <v>50</v>
      </c>
      <c r="O9" s="255">
        <v>46</v>
      </c>
      <c r="P9" s="255">
        <v>47</v>
      </c>
      <c r="Q9" s="687">
        <v>45</v>
      </c>
      <c r="R9" s="889">
        <v>41</v>
      </c>
    </row>
    <row r="10" spans="1:18" s="819" customFormat="1" ht="12" customHeight="1">
      <c r="A10" s="881" t="s">
        <v>162</v>
      </c>
      <c r="B10" s="882" t="s">
        <v>654</v>
      </c>
      <c r="C10" s="883">
        <v>338</v>
      </c>
      <c r="D10" s="883">
        <v>331</v>
      </c>
      <c r="E10" s="883">
        <v>327</v>
      </c>
      <c r="F10" s="883">
        <v>318</v>
      </c>
      <c r="G10" s="891">
        <v>297</v>
      </c>
      <c r="H10" s="892">
        <v>269</v>
      </c>
      <c r="I10" s="886">
        <v>272</v>
      </c>
      <c r="J10" s="886">
        <v>272</v>
      </c>
      <c r="K10" s="255">
        <v>257</v>
      </c>
      <c r="L10" s="893">
        <v>258</v>
      </c>
      <c r="M10" s="255">
        <v>256</v>
      </c>
      <c r="N10" s="887">
        <v>254</v>
      </c>
      <c r="O10" s="255">
        <v>249</v>
      </c>
      <c r="P10" s="888">
        <v>245</v>
      </c>
      <c r="Q10" s="687">
        <v>245</v>
      </c>
      <c r="R10" s="889">
        <v>244</v>
      </c>
    </row>
    <row r="11" spans="1:18" s="819" customFormat="1" ht="12" customHeight="1">
      <c r="A11" s="881" t="s">
        <v>162</v>
      </c>
      <c r="B11" s="882" t="s">
        <v>896</v>
      </c>
      <c r="C11" s="883">
        <v>21</v>
      </c>
      <c r="D11" s="883">
        <v>14</v>
      </c>
      <c r="E11" s="883">
        <v>16</v>
      </c>
      <c r="F11" s="883">
        <v>14</v>
      </c>
      <c r="G11" s="255">
        <v>13</v>
      </c>
      <c r="H11" s="885">
        <v>14</v>
      </c>
      <c r="I11" s="894">
        <v>13</v>
      </c>
      <c r="J11" s="894">
        <v>12</v>
      </c>
      <c r="K11" s="255">
        <v>13</v>
      </c>
      <c r="L11" s="256">
        <v>13</v>
      </c>
      <c r="M11" s="255">
        <v>11</v>
      </c>
      <c r="N11" s="256">
        <v>11</v>
      </c>
      <c r="O11" s="255">
        <v>10</v>
      </c>
      <c r="P11" s="255">
        <v>10</v>
      </c>
      <c r="Q11" s="687">
        <v>10</v>
      </c>
      <c r="R11" s="889">
        <v>8</v>
      </c>
    </row>
    <row r="12" spans="1:18" s="819" customFormat="1" ht="12" customHeight="1">
      <c r="A12" s="881" t="s">
        <v>162</v>
      </c>
      <c r="B12" s="882" t="s">
        <v>897</v>
      </c>
      <c r="C12" s="883">
        <v>84</v>
      </c>
      <c r="D12" s="883">
        <v>62</v>
      </c>
      <c r="E12" s="763">
        <v>39</v>
      </c>
      <c r="F12" s="680">
        <v>28</v>
      </c>
      <c r="G12" s="255">
        <v>23</v>
      </c>
      <c r="H12" s="885">
        <v>22</v>
      </c>
      <c r="I12" s="890">
        <v>21</v>
      </c>
      <c r="J12" s="891">
        <v>21</v>
      </c>
      <c r="K12" s="255">
        <v>21</v>
      </c>
      <c r="L12" s="256">
        <v>19</v>
      </c>
      <c r="M12" s="255">
        <v>16</v>
      </c>
      <c r="N12" s="256">
        <v>16</v>
      </c>
      <c r="O12" s="255">
        <v>16</v>
      </c>
      <c r="P12" s="255">
        <v>12</v>
      </c>
      <c r="Q12" s="687">
        <v>12</v>
      </c>
      <c r="R12" s="889">
        <v>11</v>
      </c>
    </row>
    <row r="13" spans="1:18" ht="12" customHeight="1">
      <c r="A13" s="895" t="s">
        <v>898</v>
      </c>
      <c r="B13" s="896" t="s">
        <v>163</v>
      </c>
      <c r="C13" s="782">
        <v>77</v>
      </c>
      <c r="D13" s="782">
        <v>75</v>
      </c>
      <c r="E13" s="782">
        <v>76</v>
      </c>
      <c r="F13" s="782">
        <v>74</v>
      </c>
      <c r="G13" s="360">
        <v>72</v>
      </c>
      <c r="H13" s="897">
        <v>70</v>
      </c>
      <c r="I13" s="898">
        <v>68</v>
      </c>
      <c r="J13" s="898">
        <v>68</v>
      </c>
      <c r="K13" s="698">
        <v>70</v>
      </c>
      <c r="L13" s="899">
        <v>70</v>
      </c>
      <c r="M13" s="698">
        <v>68</v>
      </c>
      <c r="N13" s="900">
        <v>65</v>
      </c>
      <c r="O13" s="901">
        <v>65</v>
      </c>
      <c r="P13" s="901">
        <v>65</v>
      </c>
      <c r="Q13" s="901">
        <v>64</v>
      </c>
      <c r="R13" s="902">
        <v>63</v>
      </c>
    </row>
    <row r="14" spans="1:18" ht="12" customHeight="1">
      <c r="A14" s="895" t="s">
        <v>898</v>
      </c>
      <c r="B14" s="896" t="s">
        <v>164</v>
      </c>
      <c r="C14" s="782">
        <v>54</v>
      </c>
      <c r="D14" s="782">
        <v>40</v>
      </c>
      <c r="E14" s="782">
        <v>31</v>
      </c>
      <c r="F14" s="782">
        <v>28</v>
      </c>
      <c r="G14" s="262">
        <v>26</v>
      </c>
      <c r="H14" s="903">
        <v>25</v>
      </c>
      <c r="I14" s="904">
        <v>23</v>
      </c>
      <c r="J14" s="904">
        <v>23</v>
      </c>
      <c r="K14" s="262">
        <v>21</v>
      </c>
      <c r="L14" s="263">
        <v>21</v>
      </c>
      <c r="M14" s="262">
        <v>21</v>
      </c>
      <c r="N14" s="900">
        <v>21</v>
      </c>
      <c r="O14" s="901">
        <v>20</v>
      </c>
      <c r="P14" s="901">
        <v>19</v>
      </c>
      <c r="Q14" s="901">
        <v>19</v>
      </c>
      <c r="R14" s="902">
        <v>18</v>
      </c>
    </row>
    <row r="15" spans="1:18" ht="12" customHeight="1">
      <c r="A15" s="895" t="s">
        <v>898</v>
      </c>
      <c r="B15" s="896" t="s">
        <v>165</v>
      </c>
      <c r="C15" s="782">
        <v>8</v>
      </c>
      <c r="D15" s="782">
        <v>4</v>
      </c>
      <c r="E15" s="782">
        <v>5</v>
      </c>
      <c r="F15" s="782">
        <v>5</v>
      </c>
      <c r="G15" s="262">
        <v>5</v>
      </c>
      <c r="H15" s="903">
        <v>5</v>
      </c>
      <c r="I15" s="905">
        <v>4</v>
      </c>
      <c r="J15" s="905">
        <v>4</v>
      </c>
      <c r="K15" s="262">
        <v>5</v>
      </c>
      <c r="L15" s="263">
        <v>5</v>
      </c>
      <c r="M15" s="262">
        <v>5</v>
      </c>
      <c r="N15" s="263">
        <v>5</v>
      </c>
      <c r="O15" s="901">
        <v>5</v>
      </c>
      <c r="P15" s="262">
        <v>5</v>
      </c>
      <c r="Q15" s="901">
        <v>5</v>
      </c>
      <c r="R15" s="902">
        <v>4</v>
      </c>
    </row>
    <row r="16" spans="1:18" ht="12" customHeight="1">
      <c r="A16" s="895" t="s">
        <v>898</v>
      </c>
      <c r="B16" s="896" t="s">
        <v>654</v>
      </c>
      <c r="C16" s="782">
        <v>26</v>
      </c>
      <c r="D16" s="782">
        <v>27</v>
      </c>
      <c r="E16" s="782">
        <v>27</v>
      </c>
      <c r="F16" s="782">
        <v>26</v>
      </c>
      <c r="G16" s="360">
        <v>25</v>
      </c>
      <c r="H16" s="906">
        <v>25</v>
      </c>
      <c r="I16" s="907">
        <v>25</v>
      </c>
      <c r="J16" s="907">
        <v>25</v>
      </c>
      <c r="K16" s="262">
        <v>25</v>
      </c>
      <c r="L16" s="908">
        <v>25</v>
      </c>
      <c r="M16" s="262">
        <v>25</v>
      </c>
      <c r="N16" s="900">
        <v>25</v>
      </c>
      <c r="O16" s="901">
        <v>24</v>
      </c>
      <c r="P16" s="901">
        <v>24</v>
      </c>
      <c r="Q16" s="901">
        <v>24</v>
      </c>
      <c r="R16" s="902">
        <v>23</v>
      </c>
    </row>
    <row r="17" spans="1:18" ht="12" customHeight="1">
      <c r="A17" s="895" t="s">
        <v>898</v>
      </c>
      <c r="B17" s="896" t="s">
        <v>896</v>
      </c>
      <c r="C17" s="782">
        <v>2</v>
      </c>
      <c r="D17" s="782">
        <v>1</v>
      </c>
      <c r="E17" s="782">
        <v>2</v>
      </c>
      <c r="F17" s="782">
        <v>1</v>
      </c>
      <c r="G17" s="782">
        <v>1</v>
      </c>
      <c r="H17" s="903">
        <v>1</v>
      </c>
      <c r="I17" s="909">
        <v>1</v>
      </c>
      <c r="J17" s="909">
        <v>1</v>
      </c>
      <c r="K17" s="909">
        <v>1</v>
      </c>
      <c r="L17" s="263">
        <v>1</v>
      </c>
      <c r="M17" s="909">
        <v>1</v>
      </c>
      <c r="N17" s="263">
        <v>1</v>
      </c>
      <c r="O17" s="901">
        <v>1</v>
      </c>
      <c r="P17" s="262">
        <v>1</v>
      </c>
      <c r="Q17" s="262">
        <v>1</v>
      </c>
      <c r="R17" s="910" t="s">
        <v>713</v>
      </c>
    </row>
    <row r="18" spans="1:18" ht="12" customHeight="1">
      <c r="A18" s="895" t="s">
        <v>898</v>
      </c>
      <c r="B18" s="896" t="s">
        <v>897</v>
      </c>
      <c r="C18" s="779" t="s">
        <v>713</v>
      </c>
      <c r="D18" s="782">
        <v>1</v>
      </c>
      <c r="E18" s="782">
        <v>1</v>
      </c>
      <c r="F18" s="779" t="s">
        <v>713</v>
      </c>
      <c r="G18" s="262">
        <v>1</v>
      </c>
      <c r="H18" s="779" t="s">
        <v>713</v>
      </c>
      <c r="I18" s="779" t="s">
        <v>713</v>
      </c>
      <c r="J18" s="779" t="s">
        <v>713</v>
      </c>
      <c r="K18" s="779" t="s">
        <v>713</v>
      </c>
      <c r="L18" s="911" t="s">
        <v>713</v>
      </c>
      <c r="M18" s="779" t="s">
        <v>713</v>
      </c>
      <c r="N18" s="911" t="s">
        <v>713</v>
      </c>
      <c r="O18" s="911" t="s">
        <v>713</v>
      </c>
      <c r="P18" s="779" t="s">
        <v>713</v>
      </c>
      <c r="Q18" s="779" t="s">
        <v>713</v>
      </c>
      <c r="R18" s="910" t="s">
        <v>713</v>
      </c>
    </row>
    <row r="19" spans="1:18" ht="12" customHeight="1">
      <c r="A19" s="895" t="s">
        <v>899</v>
      </c>
      <c r="B19" s="896" t="s">
        <v>163</v>
      </c>
      <c r="C19" s="782">
        <v>54</v>
      </c>
      <c r="D19" s="782">
        <v>45</v>
      </c>
      <c r="E19" s="782">
        <v>48</v>
      </c>
      <c r="F19" s="782">
        <v>41</v>
      </c>
      <c r="G19" s="360">
        <v>38</v>
      </c>
      <c r="H19" s="897">
        <v>35</v>
      </c>
      <c r="I19" s="898">
        <v>35</v>
      </c>
      <c r="J19" s="898">
        <v>35</v>
      </c>
      <c r="K19" s="698">
        <v>32</v>
      </c>
      <c r="L19" s="912">
        <v>32</v>
      </c>
      <c r="M19" s="698">
        <v>32</v>
      </c>
      <c r="N19" s="900">
        <v>30</v>
      </c>
      <c r="O19" s="901">
        <v>28</v>
      </c>
      <c r="P19" s="901">
        <v>28</v>
      </c>
      <c r="Q19" s="901">
        <v>28</v>
      </c>
      <c r="R19" s="902">
        <v>29</v>
      </c>
    </row>
    <row r="20" spans="1:18" ht="12" customHeight="1">
      <c r="A20" s="895" t="s">
        <v>899</v>
      </c>
      <c r="B20" s="896" t="s">
        <v>164</v>
      </c>
      <c r="C20" s="782">
        <v>20</v>
      </c>
      <c r="D20" s="782">
        <v>18</v>
      </c>
      <c r="E20" s="782">
        <v>20</v>
      </c>
      <c r="F20" s="782">
        <v>16</v>
      </c>
      <c r="G20" s="262">
        <v>16</v>
      </c>
      <c r="H20" s="903">
        <v>15</v>
      </c>
      <c r="I20" s="904">
        <v>14</v>
      </c>
      <c r="J20" s="904">
        <v>12</v>
      </c>
      <c r="K20" s="262">
        <v>12</v>
      </c>
      <c r="L20" s="263">
        <v>12</v>
      </c>
      <c r="M20" s="262">
        <v>9</v>
      </c>
      <c r="N20" s="900">
        <v>9</v>
      </c>
      <c r="O20" s="901">
        <v>8</v>
      </c>
      <c r="P20" s="901">
        <v>8</v>
      </c>
      <c r="Q20" s="901">
        <v>8</v>
      </c>
      <c r="R20" s="902">
        <v>8</v>
      </c>
    </row>
    <row r="21" spans="1:18" ht="12" customHeight="1">
      <c r="A21" s="895" t="s">
        <v>899</v>
      </c>
      <c r="B21" s="896" t="s">
        <v>165</v>
      </c>
      <c r="C21" s="782">
        <v>4</v>
      </c>
      <c r="D21" s="782">
        <v>1</v>
      </c>
      <c r="E21" s="782">
        <v>2</v>
      </c>
      <c r="F21" s="782">
        <v>1</v>
      </c>
      <c r="G21" s="779" t="s">
        <v>713</v>
      </c>
      <c r="H21" s="779" t="s">
        <v>713</v>
      </c>
      <c r="I21" s="779" t="s">
        <v>713</v>
      </c>
      <c r="J21" s="779" t="s">
        <v>713</v>
      </c>
      <c r="K21" s="779" t="s">
        <v>713</v>
      </c>
      <c r="L21" s="911" t="s">
        <v>713</v>
      </c>
      <c r="M21" s="779" t="s">
        <v>713</v>
      </c>
      <c r="N21" s="911" t="s">
        <v>713</v>
      </c>
      <c r="O21" s="911" t="s">
        <v>713</v>
      </c>
      <c r="P21" s="779" t="s">
        <v>713</v>
      </c>
      <c r="Q21" s="779" t="s">
        <v>713</v>
      </c>
      <c r="R21" s="911" t="s">
        <v>713</v>
      </c>
    </row>
    <row r="22" spans="1:18" ht="12" customHeight="1">
      <c r="A22" s="895" t="s">
        <v>899</v>
      </c>
      <c r="B22" s="896" t="s">
        <v>654</v>
      </c>
      <c r="C22" s="782">
        <v>14</v>
      </c>
      <c r="D22" s="782">
        <v>14</v>
      </c>
      <c r="E22" s="782">
        <v>13</v>
      </c>
      <c r="F22" s="782">
        <v>13</v>
      </c>
      <c r="G22" s="360">
        <v>13</v>
      </c>
      <c r="H22" s="906">
        <v>13</v>
      </c>
      <c r="I22" s="907">
        <v>13</v>
      </c>
      <c r="J22" s="907">
        <v>13</v>
      </c>
      <c r="K22" s="262">
        <v>3</v>
      </c>
      <c r="L22" s="908">
        <v>3</v>
      </c>
      <c r="M22" s="262">
        <v>3</v>
      </c>
      <c r="N22" s="900">
        <v>3</v>
      </c>
      <c r="O22" s="901">
        <v>3</v>
      </c>
      <c r="P22" s="901">
        <v>3</v>
      </c>
      <c r="Q22" s="901">
        <v>3</v>
      </c>
      <c r="R22" s="902">
        <v>3</v>
      </c>
    </row>
    <row r="23" spans="1:18" ht="12" customHeight="1">
      <c r="A23" s="895" t="s">
        <v>899</v>
      </c>
      <c r="B23" s="896" t="s">
        <v>896</v>
      </c>
      <c r="C23" s="782">
        <v>1</v>
      </c>
      <c r="D23" s="779" t="s">
        <v>713</v>
      </c>
      <c r="E23" s="779" t="s">
        <v>713</v>
      </c>
      <c r="F23" s="779" t="s">
        <v>713</v>
      </c>
      <c r="G23" s="779" t="s">
        <v>713</v>
      </c>
      <c r="H23" s="779" t="s">
        <v>713</v>
      </c>
      <c r="I23" s="779" t="s">
        <v>713</v>
      </c>
      <c r="J23" s="779" t="s">
        <v>713</v>
      </c>
      <c r="K23" s="779" t="s">
        <v>713</v>
      </c>
      <c r="L23" s="911" t="s">
        <v>713</v>
      </c>
      <c r="M23" s="779" t="s">
        <v>713</v>
      </c>
      <c r="N23" s="911" t="s">
        <v>713</v>
      </c>
      <c r="O23" s="911" t="s">
        <v>713</v>
      </c>
      <c r="P23" s="779" t="s">
        <v>713</v>
      </c>
      <c r="Q23" s="779" t="s">
        <v>713</v>
      </c>
      <c r="R23" s="910" t="s">
        <v>713</v>
      </c>
    </row>
    <row r="24" spans="1:18" ht="12" customHeight="1">
      <c r="A24" s="895" t="s">
        <v>899</v>
      </c>
      <c r="B24" s="896" t="s">
        <v>897</v>
      </c>
      <c r="C24" s="782">
        <v>1</v>
      </c>
      <c r="D24" s="782">
        <v>1</v>
      </c>
      <c r="E24" s="782">
        <v>1</v>
      </c>
      <c r="F24" s="779" t="s">
        <v>713</v>
      </c>
      <c r="G24" s="779" t="s">
        <v>713</v>
      </c>
      <c r="H24" s="779" t="s">
        <v>713</v>
      </c>
      <c r="I24" s="779" t="s">
        <v>713</v>
      </c>
      <c r="J24" s="779" t="s">
        <v>713</v>
      </c>
      <c r="K24" s="779" t="s">
        <v>713</v>
      </c>
      <c r="L24" s="911" t="s">
        <v>713</v>
      </c>
      <c r="M24" s="779" t="s">
        <v>713</v>
      </c>
      <c r="N24" s="911" t="s">
        <v>713</v>
      </c>
      <c r="O24" s="911" t="s">
        <v>713</v>
      </c>
      <c r="P24" s="779" t="s">
        <v>713</v>
      </c>
      <c r="Q24" s="779" t="s">
        <v>713</v>
      </c>
      <c r="R24" s="910" t="s">
        <v>713</v>
      </c>
    </row>
    <row r="25" spans="1:18" ht="12" customHeight="1">
      <c r="A25" s="895" t="s">
        <v>900</v>
      </c>
      <c r="B25" s="896" t="s">
        <v>163</v>
      </c>
      <c r="C25" s="782">
        <v>64</v>
      </c>
      <c r="D25" s="782">
        <v>65</v>
      </c>
      <c r="E25" s="782">
        <v>67</v>
      </c>
      <c r="F25" s="782">
        <v>64</v>
      </c>
      <c r="G25" s="360">
        <v>64</v>
      </c>
      <c r="H25" s="897">
        <v>61</v>
      </c>
      <c r="I25" s="898">
        <v>56</v>
      </c>
      <c r="J25" s="898">
        <v>55</v>
      </c>
      <c r="K25" s="698">
        <v>55</v>
      </c>
      <c r="L25" s="899">
        <v>54</v>
      </c>
      <c r="M25" s="698">
        <v>54</v>
      </c>
      <c r="N25" s="900">
        <v>53</v>
      </c>
      <c r="O25" s="901">
        <v>55</v>
      </c>
      <c r="P25" s="901">
        <v>53</v>
      </c>
      <c r="Q25" s="901">
        <v>52</v>
      </c>
      <c r="R25" s="902">
        <v>52</v>
      </c>
    </row>
    <row r="26" spans="1:18" ht="12" customHeight="1">
      <c r="A26" s="895" t="s">
        <v>900</v>
      </c>
      <c r="B26" s="896" t="s">
        <v>164</v>
      </c>
      <c r="C26" s="782">
        <v>27</v>
      </c>
      <c r="D26" s="782">
        <v>25</v>
      </c>
      <c r="E26" s="782">
        <v>24</v>
      </c>
      <c r="F26" s="782">
        <v>22</v>
      </c>
      <c r="G26" s="262">
        <v>20</v>
      </c>
      <c r="H26" s="903">
        <v>20</v>
      </c>
      <c r="I26" s="904">
        <v>20</v>
      </c>
      <c r="J26" s="904">
        <v>20</v>
      </c>
      <c r="K26" s="262">
        <v>20</v>
      </c>
      <c r="L26" s="263">
        <v>19</v>
      </c>
      <c r="M26" s="262">
        <v>18</v>
      </c>
      <c r="N26" s="900">
        <v>18</v>
      </c>
      <c r="O26" s="901">
        <v>18</v>
      </c>
      <c r="P26" s="901">
        <v>18</v>
      </c>
      <c r="Q26" s="901">
        <v>18</v>
      </c>
      <c r="R26" s="902">
        <v>18</v>
      </c>
    </row>
    <row r="27" spans="1:18" ht="12" customHeight="1">
      <c r="A27" s="895" t="s">
        <v>900</v>
      </c>
      <c r="B27" s="896" t="s">
        <v>165</v>
      </c>
      <c r="C27" s="782">
        <v>6</v>
      </c>
      <c r="D27" s="782">
        <v>5</v>
      </c>
      <c r="E27" s="782">
        <v>4</v>
      </c>
      <c r="F27" s="782">
        <v>3</v>
      </c>
      <c r="G27" s="262">
        <v>3</v>
      </c>
      <c r="H27" s="903">
        <v>3</v>
      </c>
      <c r="I27" s="905">
        <v>3</v>
      </c>
      <c r="J27" s="905">
        <v>3</v>
      </c>
      <c r="K27" s="262">
        <v>3</v>
      </c>
      <c r="L27" s="263">
        <v>3</v>
      </c>
      <c r="M27" s="262">
        <v>3</v>
      </c>
      <c r="N27" s="263">
        <v>3</v>
      </c>
      <c r="O27" s="901">
        <v>3</v>
      </c>
      <c r="P27" s="262">
        <v>3</v>
      </c>
      <c r="Q27" s="901">
        <v>3</v>
      </c>
      <c r="R27" s="902">
        <v>3</v>
      </c>
    </row>
    <row r="28" spans="1:18" ht="12" customHeight="1">
      <c r="A28" s="895" t="s">
        <v>900</v>
      </c>
      <c r="B28" s="896" t="s">
        <v>654</v>
      </c>
      <c r="C28" s="782">
        <v>19</v>
      </c>
      <c r="D28" s="782">
        <v>19</v>
      </c>
      <c r="E28" s="782">
        <v>19</v>
      </c>
      <c r="F28" s="782">
        <v>19</v>
      </c>
      <c r="G28" s="360">
        <v>19</v>
      </c>
      <c r="H28" s="906">
        <v>10</v>
      </c>
      <c r="I28" s="907">
        <v>10</v>
      </c>
      <c r="J28" s="907">
        <v>10</v>
      </c>
      <c r="K28" s="262">
        <v>10</v>
      </c>
      <c r="L28" s="908">
        <v>10</v>
      </c>
      <c r="M28" s="262">
        <v>10</v>
      </c>
      <c r="N28" s="900">
        <v>10</v>
      </c>
      <c r="O28" s="901">
        <v>10</v>
      </c>
      <c r="P28" s="901">
        <v>10</v>
      </c>
      <c r="Q28" s="901">
        <v>10</v>
      </c>
      <c r="R28" s="902">
        <v>10</v>
      </c>
    </row>
    <row r="29" spans="1:18" ht="12" customHeight="1">
      <c r="A29" s="895" t="s">
        <v>900</v>
      </c>
      <c r="B29" s="896" t="s">
        <v>896</v>
      </c>
      <c r="C29" s="782">
        <v>1</v>
      </c>
      <c r="D29" s="782">
        <v>1</v>
      </c>
      <c r="E29" s="782">
        <v>1</v>
      </c>
      <c r="F29" s="782">
        <v>1</v>
      </c>
      <c r="G29" s="782">
        <v>1</v>
      </c>
      <c r="H29" s="903">
        <v>1</v>
      </c>
      <c r="I29" s="909">
        <v>1</v>
      </c>
      <c r="J29" s="909">
        <v>1</v>
      </c>
      <c r="K29" s="909">
        <v>1</v>
      </c>
      <c r="L29" s="263">
        <v>1</v>
      </c>
      <c r="M29" s="909">
        <v>1</v>
      </c>
      <c r="N29" s="263">
        <v>1</v>
      </c>
      <c r="O29" s="909">
        <v>1</v>
      </c>
      <c r="P29" s="262">
        <v>1</v>
      </c>
      <c r="Q29" s="262">
        <v>1</v>
      </c>
      <c r="R29" s="902">
        <v>1</v>
      </c>
    </row>
    <row r="30" spans="1:18" ht="12" customHeight="1">
      <c r="A30" s="895" t="s">
        <v>900</v>
      </c>
      <c r="B30" s="896" t="s">
        <v>897</v>
      </c>
      <c r="C30" s="782">
        <v>2</v>
      </c>
      <c r="D30" s="782">
        <v>2</v>
      </c>
      <c r="E30" s="782">
        <v>2</v>
      </c>
      <c r="F30" s="782">
        <v>1</v>
      </c>
      <c r="G30" s="779" t="s">
        <v>713</v>
      </c>
      <c r="H30" s="779" t="s">
        <v>713</v>
      </c>
      <c r="I30" s="779" t="s">
        <v>713</v>
      </c>
      <c r="J30" s="779" t="s">
        <v>713</v>
      </c>
      <c r="K30" s="779" t="s">
        <v>713</v>
      </c>
      <c r="L30" s="911" t="s">
        <v>713</v>
      </c>
      <c r="M30" s="779" t="s">
        <v>713</v>
      </c>
      <c r="N30" s="911" t="s">
        <v>713</v>
      </c>
      <c r="O30" s="911" t="s">
        <v>713</v>
      </c>
      <c r="P30" s="779" t="s">
        <v>713</v>
      </c>
      <c r="Q30" s="779" t="s">
        <v>713</v>
      </c>
      <c r="R30" s="910" t="s">
        <v>713</v>
      </c>
    </row>
    <row r="31" spans="1:18" ht="12" customHeight="1">
      <c r="A31" s="895" t="s">
        <v>901</v>
      </c>
      <c r="B31" s="896" t="s">
        <v>163</v>
      </c>
      <c r="C31" s="782">
        <v>9</v>
      </c>
      <c r="D31" s="782">
        <v>8</v>
      </c>
      <c r="E31" s="782">
        <v>8</v>
      </c>
      <c r="F31" s="782">
        <v>8</v>
      </c>
      <c r="G31" s="360">
        <v>6</v>
      </c>
      <c r="H31" s="897">
        <v>6</v>
      </c>
      <c r="I31" s="898">
        <v>6</v>
      </c>
      <c r="J31" s="898">
        <v>6</v>
      </c>
      <c r="K31" s="698">
        <v>6</v>
      </c>
      <c r="L31" s="899">
        <v>7</v>
      </c>
      <c r="M31" s="698">
        <v>5</v>
      </c>
      <c r="N31" s="900">
        <v>5</v>
      </c>
      <c r="O31" s="698">
        <v>5</v>
      </c>
      <c r="P31" s="901">
        <v>6</v>
      </c>
      <c r="Q31" s="901">
        <v>6</v>
      </c>
      <c r="R31" s="902">
        <v>6</v>
      </c>
    </row>
    <row r="32" spans="1:18" ht="12" customHeight="1">
      <c r="A32" s="895" t="s">
        <v>901</v>
      </c>
      <c r="B32" s="896" t="s">
        <v>164</v>
      </c>
      <c r="C32" s="782">
        <v>14</v>
      </c>
      <c r="D32" s="782">
        <v>11</v>
      </c>
      <c r="E32" s="782">
        <v>10</v>
      </c>
      <c r="F32" s="782">
        <v>11</v>
      </c>
      <c r="G32" s="262">
        <v>11</v>
      </c>
      <c r="H32" s="903">
        <v>10</v>
      </c>
      <c r="I32" s="904">
        <v>7</v>
      </c>
      <c r="J32" s="904">
        <v>6</v>
      </c>
      <c r="K32" s="262">
        <v>6</v>
      </c>
      <c r="L32" s="263">
        <v>5</v>
      </c>
      <c r="M32" s="262">
        <v>5</v>
      </c>
      <c r="N32" s="900">
        <v>4</v>
      </c>
      <c r="O32" s="262">
        <v>4</v>
      </c>
      <c r="P32" s="901">
        <v>4</v>
      </c>
      <c r="Q32" s="901">
        <v>3</v>
      </c>
      <c r="R32" s="902">
        <v>3</v>
      </c>
    </row>
    <row r="33" spans="1:18" ht="12" customHeight="1">
      <c r="A33" s="895" t="s">
        <v>901</v>
      </c>
      <c r="B33" s="896" t="s">
        <v>165</v>
      </c>
      <c r="C33" s="782">
        <v>3</v>
      </c>
      <c r="D33" s="782">
        <v>2</v>
      </c>
      <c r="E33" s="782">
        <v>1</v>
      </c>
      <c r="F33" s="782">
        <v>1</v>
      </c>
      <c r="G33" s="262">
        <v>1</v>
      </c>
      <c r="H33" s="903">
        <v>1</v>
      </c>
      <c r="I33" s="905">
        <v>1</v>
      </c>
      <c r="J33" s="905">
        <v>1</v>
      </c>
      <c r="K33" s="262">
        <v>1</v>
      </c>
      <c r="L33" s="263">
        <v>1</v>
      </c>
      <c r="M33" s="262">
        <v>1</v>
      </c>
      <c r="N33" s="263">
        <v>1</v>
      </c>
      <c r="O33" s="262">
        <v>1</v>
      </c>
      <c r="P33" s="262">
        <v>1</v>
      </c>
      <c r="Q33" s="901">
        <v>1</v>
      </c>
      <c r="R33" s="902">
        <v>1</v>
      </c>
    </row>
    <row r="34" spans="1:18" ht="12" customHeight="1">
      <c r="A34" s="895" t="s">
        <v>901</v>
      </c>
      <c r="B34" s="896" t="s">
        <v>654</v>
      </c>
      <c r="C34" s="782">
        <v>13</v>
      </c>
      <c r="D34" s="782">
        <v>13</v>
      </c>
      <c r="E34" s="782">
        <v>10</v>
      </c>
      <c r="F34" s="782">
        <v>7</v>
      </c>
      <c r="G34" s="360">
        <v>9</v>
      </c>
      <c r="H34" s="906">
        <v>9</v>
      </c>
      <c r="I34" s="907">
        <v>10</v>
      </c>
      <c r="J34" s="907">
        <v>9</v>
      </c>
      <c r="K34" s="262">
        <v>4</v>
      </c>
      <c r="L34" s="908">
        <v>3</v>
      </c>
      <c r="M34" s="262">
        <v>3</v>
      </c>
      <c r="N34" s="900">
        <v>2</v>
      </c>
      <c r="O34" s="262">
        <v>2</v>
      </c>
      <c r="P34" s="901">
        <v>2</v>
      </c>
      <c r="Q34" s="901">
        <v>2</v>
      </c>
      <c r="R34" s="902">
        <v>2</v>
      </c>
    </row>
    <row r="35" spans="1:18" ht="12" customHeight="1">
      <c r="A35" s="895" t="s">
        <v>901</v>
      </c>
      <c r="B35" s="896" t="s">
        <v>896</v>
      </c>
      <c r="C35" s="779" t="s">
        <v>713</v>
      </c>
      <c r="D35" s="779" t="s">
        <v>713</v>
      </c>
      <c r="E35" s="779" t="s">
        <v>713</v>
      </c>
      <c r="F35" s="779" t="s">
        <v>713</v>
      </c>
      <c r="G35" s="779" t="s">
        <v>713</v>
      </c>
      <c r="H35" s="779" t="s">
        <v>713</v>
      </c>
      <c r="I35" s="779" t="s">
        <v>713</v>
      </c>
      <c r="J35" s="779" t="s">
        <v>713</v>
      </c>
      <c r="K35" s="779" t="s">
        <v>713</v>
      </c>
      <c r="L35" s="911" t="s">
        <v>713</v>
      </c>
      <c r="M35" s="779" t="s">
        <v>713</v>
      </c>
      <c r="N35" s="911" t="s">
        <v>713</v>
      </c>
      <c r="O35" s="911" t="s">
        <v>713</v>
      </c>
      <c r="P35" s="779" t="s">
        <v>713</v>
      </c>
      <c r="Q35" s="779" t="s">
        <v>713</v>
      </c>
      <c r="R35" s="910" t="s">
        <v>713</v>
      </c>
    </row>
    <row r="36" spans="1:18" ht="12" customHeight="1">
      <c r="A36" s="895" t="s">
        <v>901</v>
      </c>
      <c r="B36" s="896" t="s">
        <v>897</v>
      </c>
      <c r="C36" s="782">
        <v>1</v>
      </c>
      <c r="D36" s="782">
        <v>1</v>
      </c>
      <c r="E36" s="779" t="s">
        <v>713</v>
      </c>
      <c r="F36" s="779" t="s">
        <v>713</v>
      </c>
      <c r="G36" s="779" t="s">
        <v>713</v>
      </c>
      <c r="H36" s="779" t="s">
        <v>713</v>
      </c>
      <c r="I36" s="779" t="s">
        <v>713</v>
      </c>
      <c r="J36" s="779" t="s">
        <v>713</v>
      </c>
      <c r="K36" s="779" t="s">
        <v>713</v>
      </c>
      <c r="L36" s="911" t="s">
        <v>713</v>
      </c>
      <c r="M36" s="779" t="s">
        <v>713</v>
      </c>
      <c r="N36" s="911" t="s">
        <v>713</v>
      </c>
      <c r="O36" s="911" t="s">
        <v>713</v>
      </c>
      <c r="P36" s="779" t="s">
        <v>713</v>
      </c>
      <c r="Q36" s="779" t="s">
        <v>713</v>
      </c>
      <c r="R36" s="910" t="s">
        <v>713</v>
      </c>
    </row>
    <row r="37" spans="1:18" ht="12" customHeight="1">
      <c r="A37" s="895" t="s">
        <v>902</v>
      </c>
      <c r="B37" s="896" t="s">
        <v>163</v>
      </c>
      <c r="C37" s="782">
        <v>148</v>
      </c>
      <c r="D37" s="782">
        <v>91</v>
      </c>
      <c r="E37" s="782">
        <v>134</v>
      </c>
      <c r="F37" s="782">
        <v>127</v>
      </c>
      <c r="G37" s="360">
        <v>129</v>
      </c>
      <c r="H37" s="897">
        <v>120</v>
      </c>
      <c r="I37" s="898">
        <v>95</v>
      </c>
      <c r="J37" s="898">
        <v>56</v>
      </c>
      <c r="K37" s="698">
        <v>52</v>
      </c>
      <c r="L37" s="899">
        <v>51</v>
      </c>
      <c r="M37" s="698">
        <v>46</v>
      </c>
      <c r="N37" s="900">
        <v>46</v>
      </c>
      <c r="O37" s="698">
        <v>43</v>
      </c>
      <c r="P37" s="901">
        <v>42</v>
      </c>
      <c r="Q37" s="901">
        <v>42</v>
      </c>
      <c r="R37" s="902">
        <v>42</v>
      </c>
    </row>
    <row r="38" spans="1:18" ht="12" customHeight="1">
      <c r="A38" s="895" t="s">
        <v>902</v>
      </c>
      <c r="B38" s="896" t="s">
        <v>164</v>
      </c>
      <c r="C38" s="782">
        <v>32</v>
      </c>
      <c r="D38" s="782">
        <v>34</v>
      </c>
      <c r="E38" s="782">
        <v>25</v>
      </c>
      <c r="F38" s="782">
        <v>25</v>
      </c>
      <c r="G38" s="262">
        <v>24</v>
      </c>
      <c r="H38" s="903">
        <v>24</v>
      </c>
      <c r="I38" s="904">
        <v>22</v>
      </c>
      <c r="J38" s="904">
        <v>19</v>
      </c>
      <c r="K38" s="262">
        <v>18</v>
      </c>
      <c r="L38" s="263">
        <v>18</v>
      </c>
      <c r="M38" s="262">
        <v>17</v>
      </c>
      <c r="N38" s="900">
        <v>16</v>
      </c>
      <c r="O38" s="262">
        <v>15</v>
      </c>
      <c r="P38" s="901">
        <v>15</v>
      </c>
      <c r="Q38" s="901">
        <v>15</v>
      </c>
      <c r="R38" s="902">
        <v>13</v>
      </c>
    </row>
    <row r="39" spans="1:18" ht="12" customHeight="1">
      <c r="A39" s="895" t="s">
        <v>902</v>
      </c>
      <c r="B39" s="896" t="s">
        <v>165</v>
      </c>
      <c r="C39" s="782">
        <v>5</v>
      </c>
      <c r="D39" s="782">
        <v>4</v>
      </c>
      <c r="E39" s="782">
        <v>3</v>
      </c>
      <c r="F39" s="782">
        <v>3</v>
      </c>
      <c r="G39" s="262">
        <v>3</v>
      </c>
      <c r="H39" s="903">
        <v>3</v>
      </c>
      <c r="I39" s="905">
        <v>3</v>
      </c>
      <c r="J39" s="905">
        <v>3</v>
      </c>
      <c r="K39" s="262">
        <v>3</v>
      </c>
      <c r="L39" s="263">
        <v>3</v>
      </c>
      <c r="M39" s="262">
        <v>3</v>
      </c>
      <c r="N39" s="263">
        <v>3</v>
      </c>
      <c r="O39" s="262">
        <v>3</v>
      </c>
      <c r="P39" s="262">
        <v>3</v>
      </c>
      <c r="Q39" s="901">
        <v>3</v>
      </c>
      <c r="R39" s="902">
        <v>3</v>
      </c>
    </row>
    <row r="40" spans="1:18" ht="12" customHeight="1">
      <c r="A40" s="895" t="s">
        <v>902</v>
      </c>
      <c r="B40" s="896" t="s">
        <v>654</v>
      </c>
      <c r="C40" s="782">
        <v>18</v>
      </c>
      <c r="D40" s="782">
        <v>21</v>
      </c>
      <c r="E40" s="782">
        <v>21</v>
      </c>
      <c r="F40" s="782">
        <v>21</v>
      </c>
      <c r="G40" s="360">
        <v>21</v>
      </c>
      <c r="H40" s="906">
        <v>21</v>
      </c>
      <c r="I40" s="907">
        <v>21</v>
      </c>
      <c r="J40" s="907">
        <v>21</v>
      </c>
      <c r="K40" s="262">
        <v>21</v>
      </c>
      <c r="L40" s="908">
        <v>21</v>
      </c>
      <c r="M40" s="262">
        <v>21</v>
      </c>
      <c r="N40" s="900">
        <v>21</v>
      </c>
      <c r="O40" s="262">
        <v>21</v>
      </c>
      <c r="P40" s="901">
        <v>21</v>
      </c>
      <c r="Q40" s="901">
        <v>21</v>
      </c>
      <c r="R40" s="902">
        <v>21</v>
      </c>
    </row>
    <row r="41" spans="1:18" ht="12" customHeight="1">
      <c r="A41" s="895" t="s">
        <v>902</v>
      </c>
      <c r="B41" s="896" t="s">
        <v>896</v>
      </c>
      <c r="C41" s="782">
        <v>1</v>
      </c>
      <c r="D41" s="779" t="s">
        <v>713</v>
      </c>
      <c r="E41" s="779" t="s">
        <v>713</v>
      </c>
      <c r="F41" s="779">
        <v>1</v>
      </c>
      <c r="G41" s="262">
        <v>1</v>
      </c>
      <c r="H41" s="903">
        <v>1</v>
      </c>
      <c r="I41" s="909">
        <v>1</v>
      </c>
      <c r="J41" s="909">
        <v>1</v>
      </c>
      <c r="K41" s="909">
        <v>1</v>
      </c>
      <c r="L41" s="263">
        <v>1</v>
      </c>
      <c r="M41" s="909">
        <v>1</v>
      </c>
      <c r="N41" s="263">
        <v>1</v>
      </c>
      <c r="O41" s="909">
        <v>1</v>
      </c>
      <c r="P41" s="262">
        <v>1</v>
      </c>
      <c r="Q41" s="704">
        <v>1</v>
      </c>
      <c r="R41" s="902">
        <v>1</v>
      </c>
    </row>
    <row r="42" spans="1:18" ht="12" customHeight="1">
      <c r="A42" s="895" t="s">
        <v>902</v>
      </c>
      <c r="B42" s="896" t="s">
        <v>897</v>
      </c>
      <c r="C42" s="782">
        <v>11</v>
      </c>
      <c r="D42" s="782">
        <v>5</v>
      </c>
      <c r="E42" s="782">
        <v>3</v>
      </c>
      <c r="F42" s="782">
        <v>2</v>
      </c>
      <c r="G42" s="262">
        <v>2</v>
      </c>
      <c r="H42" s="903">
        <v>2</v>
      </c>
      <c r="I42" s="905">
        <v>2</v>
      </c>
      <c r="J42" s="782">
        <v>2</v>
      </c>
      <c r="K42" s="782">
        <v>2</v>
      </c>
      <c r="L42" s="263">
        <v>2</v>
      </c>
      <c r="M42" s="782">
        <v>2</v>
      </c>
      <c r="N42" s="913">
        <v>2</v>
      </c>
      <c r="O42" s="782">
        <v>2</v>
      </c>
      <c r="P42" s="914">
        <v>1</v>
      </c>
      <c r="Q42" s="704">
        <v>1</v>
      </c>
      <c r="R42" s="902">
        <v>1</v>
      </c>
    </row>
    <row r="43" spans="1:18" ht="12" customHeight="1">
      <c r="A43" s="895" t="s">
        <v>903</v>
      </c>
      <c r="B43" s="896" t="s">
        <v>163</v>
      </c>
      <c r="C43" s="782">
        <v>182</v>
      </c>
      <c r="D43" s="782">
        <v>172</v>
      </c>
      <c r="E43" s="782">
        <v>163</v>
      </c>
      <c r="F43" s="782">
        <v>156</v>
      </c>
      <c r="G43" s="360">
        <v>156</v>
      </c>
      <c r="H43" s="897">
        <v>156</v>
      </c>
      <c r="I43" s="898">
        <v>151</v>
      </c>
      <c r="J43" s="898">
        <v>142</v>
      </c>
      <c r="K43" s="698">
        <v>136</v>
      </c>
      <c r="L43" s="899">
        <v>132</v>
      </c>
      <c r="M43" s="698">
        <v>129</v>
      </c>
      <c r="N43" s="900">
        <v>125</v>
      </c>
      <c r="O43" s="698">
        <v>121</v>
      </c>
      <c r="P43" s="901">
        <v>116</v>
      </c>
      <c r="Q43" s="901">
        <v>115</v>
      </c>
      <c r="R43" s="902">
        <v>117</v>
      </c>
    </row>
    <row r="44" spans="1:18" ht="12" customHeight="1">
      <c r="A44" s="895" t="s">
        <v>903</v>
      </c>
      <c r="B44" s="896" t="s">
        <v>164</v>
      </c>
      <c r="C44" s="782">
        <v>64</v>
      </c>
      <c r="D44" s="782">
        <v>49</v>
      </c>
      <c r="E44" s="782">
        <v>47</v>
      </c>
      <c r="F44" s="782">
        <v>43</v>
      </c>
      <c r="G44" s="262">
        <v>38</v>
      </c>
      <c r="H44" s="903">
        <v>38</v>
      </c>
      <c r="I44" s="904">
        <v>39</v>
      </c>
      <c r="J44" s="904">
        <v>37</v>
      </c>
      <c r="K44" s="262">
        <v>35</v>
      </c>
      <c r="L44" s="263">
        <v>35</v>
      </c>
      <c r="M44" s="262">
        <v>35</v>
      </c>
      <c r="N44" s="900">
        <v>33</v>
      </c>
      <c r="O44" s="262">
        <v>33</v>
      </c>
      <c r="P44" s="901">
        <v>33</v>
      </c>
      <c r="Q44" s="901">
        <v>33</v>
      </c>
      <c r="R44" s="902">
        <v>34</v>
      </c>
    </row>
    <row r="45" spans="1:18" ht="12" customHeight="1">
      <c r="A45" s="895" t="s">
        <v>903</v>
      </c>
      <c r="B45" s="896" t="s">
        <v>165</v>
      </c>
      <c r="C45" s="782">
        <v>8</v>
      </c>
      <c r="D45" s="782">
        <v>5</v>
      </c>
      <c r="E45" s="782">
        <v>3</v>
      </c>
      <c r="F45" s="782">
        <v>4</v>
      </c>
      <c r="G45" s="262">
        <v>3</v>
      </c>
      <c r="H45" s="903">
        <v>3</v>
      </c>
      <c r="I45" s="905">
        <v>2</v>
      </c>
      <c r="J45" s="905">
        <v>2</v>
      </c>
      <c r="K45" s="262">
        <v>3</v>
      </c>
      <c r="L45" s="263">
        <v>3</v>
      </c>
      <c r="M45" s="262">
        <v>2</v>
      </c>
      <c r="N45" s="263">
        <v>2</v>
      </c>
      <c r="O45" s="262">
        <v>2</v>
      </c>
      <c r="P45" s="262">
        <v>2</v>
      </c>
      <c r="Q45" s="901">
        <v>2</v>
      </c>
      <c r="R45" s="902">
        <v>2</v>
      </c>
    </row>
    <row r="46" spans="1:18" ht="12" customHeight="1">
      <c r="A46" s="895" t="s">
        <v>903</v>
      </c>
      <c r="B46" s="896" t="s">
        <v>654</v>
      </c>
      <c r="C46" s="782">
        <v>22</v>
      </c>
      <c r="D46" s="782">
        <v>22</v>
      </c>
      <c r="E46" s="782">
        <v>22</v>
      </c>
      <c r="F46" s="782">
        <v>22</v>
      </c>
      <c r="G46" s="360">
        <v>22</v>
      </c>
      <c r="H46" s="906">
        <v>22</v>
      </c>
      <c r="I46" s="907">
        <v>22</v>
      </c>
      <c r="J46" s="907">
        <v>22</v>
      </c>
      <c r="K46" s="262">
        <v>22</v>
      </c>
      <c r="L46" s="908">
        <v>22</v>
      </c>
      <c r="M46" s="262">
        <v>22</v>
      </c>
      <c r="N46" s="900">
        <v>22</v>
      </c>
      <c r="O46" s="262">
        <v>22</v>
      </c>
      <c r="P46" s="901">
        <v>22</v>
      </c>
      <c r="Q46" s="901">
        <v>23</v>
      </c>
      <c r="R46" s="902">
        <v>23</v>
      </c>
    </row>
    <row r="47" spans="1:18" ht="12" customHeight="1">
      <c r="A47" s="895" t="s">
        <v>903</v>
      </c>
      <c r="B47" s="896" t="s">
        <v>896</v>
      </c>
      <c r="C47" s="782">
        <v>2</v>
      </c>
      <c r="D47" s="782">
        <v>1</v>
      </c>
      <c r="E47" s="782">
        <v>2</v>
      </c>
      <c r="F47" s="782">
        <v>2</v>
      </c>
      <c r="G47" s="262">
        <v>2</v>
      </c>
      <c r="H47" s="903">
        <v>2</v>
      </c>
      <c r="I47" s="909">
        <v>2</v>
      </c>
      <c r="J47" s="909">
        <v>2</v>
      </c>
      <c r="K47" s="909">
        <v>2</v>
      </c>
      <c r="L47" s="263">
        <v>2</v>
      </c>
      <c r="M47" s="909">
        <v>1</v>
      </c>
      <c r="N47" s="263">
        <v>1</v>
      </c>
      <c r="O47" s="909">
        <v>1</v>
      </c>
      <c r="P47" s="262">
        <v>1</v>
      </c>
      <c r="Q47" s="262">
        <v>1</v>
      </c>
      <c r="R47" s="910" t="s">
        <v>713</v>
      </c>
    </row>
    <row r="48" spans="1:18" ht="12" customHeight="1">
      <c r="A48" s="895" t="s">
        <v>903</v>
      </c>
      <c r="B48" s="896" t="s">
        <v>897</v>
      </c>
      <c r="C48" s="782">
        <v>11</v>
      </c>
      <c r="D48" s="782">
        <v>6</v>
      </c>
      <c r="E48" s="782">
        <v>6</v>
      </c>
      <c r="F48" s="782">
        <v>5</v>
      </c>
      <c r="G48" s="262">
        <v>5</v>
      </c>
      <c r="H48" s="903">
        <v>5</v>
      </c>
      <c r="I48" s="905">
        <v>4</v>
      </c>
      <c r="J48" s="782">
        <v>4</v>
      </c>
      <c r="K48" s="782">
        <v>4</v>
      </c>
      <c r="L48" s="263">
        <v>3</v>
      </c>
      <c r="M48" s="782">
        <v>3</v>
      </c>
      <c r="N48" s="263">
        <v>2</v>
      </c>
      <c r="O48" s="782">
        <v>2</v>
      </c>
      <c r="P48" s="262">
        <v>2</v>
      </c>
      <c r="Q48" s="704">
        <v>2</v>
      </c>
      <c r="R48" s="902">
        <v>2</v>
      </c>
    </row>
    <row r="49" spans="1:18" ht="12" customHeight="1">
      <c r="A49" s="895" t="s">
        <v>904</v>
      </c>
      <c r="B49" s="896" t="s">
        <v>163</v>
      </c>
      <c r="C49" s="782">
        <v>192</v>
      </c>
      <c r="D49" s="782">
        <v>186</v>
      </c>
      <c r="E49" s="782">
        <v>190</v>
      </c>
      <c r="F49" s="782">
        <v>191</v>
      </c>
      <c r="G49" s="360">
        <v>192</v>
      </c>
      <c r="H49" s="897">
        <v>192</v>
      </c>
      <c r="I49" s="898">
        <v>192</v>
      </c>
      <c r="J49" s="898">
        <v>190</v>
      </c>
      <c r="K49" s="698">
        <v>192</v>
      </c>
      <c r="L49" s="899">
        <v>183</v>
      </c>
      <c r="M49" s="698">
        <v>183</v>
      </c>
      <c r="N49" s="900">
        <v>178</v>
      </c>
      <c r="O49" s="698">
        <v>175</v>
      </c>
      <c r="P49" s="901">
        <v>172</v>
      </c>
      <c r="Q49" s="901">
        <v>170</v>
      </c>
      <c r="R49" s="902">
        <v>169</v>
      </c>
    </row>
    <row r="50" spans="1:18" ht="12" customHeight="1">
      <c r="A50" s="895" t="s">
        <v>904</v>
      </c>
      <c r="B50" s="896" t="s">
        <v>164</v>
      </c>
      <c r="C50" s="782">
        <v>58</v>
      </c>
      <c r="D50" s="782">
        <v>55</v>
      </c>
      <c r="E50" s="782">
        <v>53</v>
      </c>
      <c r="F50" s="782">
        <v>46</v>
      </c>
      <c r="G50" s="262">
        <v>46</v>
      </c>
      <c r="H50" s="903">
        <v>43</v>
      </c>
      <c r="I50" s="904">
        <v>47</v>
      </c>
      <c r="J50" s="904">
        <v>47</v>
      </c>
      <c r="K50" s="262">
        <v>49</v>
      </c>
      <c r="L50" s="263">
        <v>49</v>
      </c>
      <c r="M50" s="262">
        <v>51</v>
      </c>
      <c r="N50" s="900">
        <v>53</v>
      </c>
      <c r="O50" s="262">
        <v>52</v>
      </c>
      <c r="P50" s="901">
        <v>49</v>
      </c>
      <c r="Q50" s="901">
        <v>50</v>
      </c>
      <c r="R50" s="902">
        <v>51</v>
      </c>
    </row>
    <row r="51" spans="1:18" ht="12" customHeight="1">
      <c r="A51" s="895" t="s">
        <v>904</v>
      </c>
      <c r="B51" s="896" t="s">
        <v>165</v>
      </c>
      <c r="C51" s="782">
        <v>14</v>
      </c>
      <c r="D51" s="782">
        <v>14</v>
      </c>
      <c r="E51" s="782">
        <v>12</v>
      </c>
      <c r="F51" s="782">
        <v>10</v>
      </c>
      <c r="G51" s="262">
        <v>9</v>
      </c>
      <c r="H51" s="903">
        <v>9</v>
      </c>
      <c r="I51" s="905">
        <v>7</v>
      </c>
      <c r="J51" s="905">
        <v>7</v>
      </c>
      <c r="K51" s="262">
        <v>7</v>
      </c>
      <c r="L51" s="263">
        <v>7</v>
      </c>
      <c r="M51" s="262">
        <v>7</v>
      </c>
      <c r="N51" s="263">
        <v>6</v>
      </c>
      <c r="O51" s="262">
        <v>6</v>
      </c>
      <c r="P51" s="262">
        <v>6</v>
      </c>
      <c r="Q51" s="901">
        <v>5</v>
      </c>
      <c r="R51" s="902">
        <v>4</v>
      </c>
    </row>
    <row r="52" spans="1:18" ht="12" customHeight="1">
      <c r="A52" s="895" t="s">
        <v>904</v>
      </c>
      <c r="B52" s="896" t="s">
        <v>654</v>
      </c>
      <c r="C52" s="782">
        <v>38</v>
      </c>
      <c r="D52" s="782">
        <v>38</v>
      </c>
      <c r="E52" s="782">
        <v>37</v>
      </c>
      <c r="F52" s="782">
        <v>37</v>
      </c>
      <c r="G52" s="360">
        <v>32</v>
      </c>
      <c r="H52" s="906">
        <v>32</v>
      </c>
      <c r="I52" s="907">
        <v>32</v>
      </c>
      <c r="J52" s="907">
        <v>31</v>
      </c>
      <c r="K52" s="262">
        <v>31</v>
      </c>
      <c r="L52" s="908">
        <v>32</v>
      </c>
      <c r="M52" s="262">
        <v>32</v>
      </c>
      <c r="N52" s="900">
        <v>32</v>
      </c>
      <c r="O52" s="262">
        <v>32</v>
      </c>
      <c r="P52" s="901">
        <v>31</v>
      </c>
      <c r="Q52" s="901">
        <v>31</v>
      </c>
      <c r="R52" s="902">
        <v>31</v>
      </c>
    </row>
    <row r="53" spans="1:18" ht="12" customHeight="1">
      <c r="A53" s="895" t="s">
        <v>904</v>
      </c>
      <c r="B53" s="896" t="s">
        <v>896</v>
      </c>
      <c r="C53" s="782">
        <v>6</v>
      </c>
      <c r="D53" s="782">
        <v>5</v>
      </c>
      <c r="E53" s="782">
        <v>5</v>
      </c>
      <c r="F53" s="782">
        <v>5</v>
      </c>
      <c r="G53" s="262">
        <v>4</v>
      </c>
      <c r="H53" s="903">
        <v>5</v>
      </c>
      <c r="I53" s="909">
        <v>4</v>
      </c>
      <c r="J53" s="909">
        <v>3</v>
      </c>
      <c r="K53" s="909">
        <v>4</v>
      </c>
      <c r="L53" s="263">
        <v>4</v>
      </c>
      <c r="M53" s="909">
        <v>4</v>
      </c>
      <c r="N53" s="263">
        <v>4</v>
      </c>
      <c r="O53" s="909">
        <v>3</v>
      </c>
      <c r="P53" s="262">
        <v>3</v>
      </c>
      <c r="Q53" s="262">
        <v>3</v>
      </c>
      <c r="R53" s="902">
        <v>3</v>
      </c>
    </row>
    <row r="54" spans="1:18" ht="12" customHeight="1">
      <c r="A54" s="895" t="s">
        <v>904</v>
      </c>
      <c r="B54" s="896" t="s">
        <v>897</v>
      </c>
      <c r="C54" s="782">
        <v>22</v>
      </c>
      <c r="D54" s="782">
        <v>24</v>
      </c>
      <c r="E54" s="782">
        <v>12</v>
      </c>
      <c r="F54" s="782">
        <v>7</v>
      </c>
      <c r="G54" s="262">
        <v>5</v>
      </c>
      <c r="H54" s="903">
        <v>5</v>
      </c>
      <c r="I54" s="905">
        <v>5</v>
      </c>
      <c r="J54" s="782">
        <v>5</v>
      </c>
      <c r="K54" s="782">
        <v>4</v>
      </c>
      <c r="L54" s="263">
        <v>3</v>
      </c>
      <c r="M54" s="782">
        <v>2</v>
      </c>
      <c r="N54" s="263">
        <v>3</v>
      </c>
      <c r="O54" s="782">
        <v>3</v>
      </c>
      <c r="P54" s="262">
        <v>3</v>
      </c>
      <c r="Q54" s="704">
        <v>3</v>
      </c>
      <c r="R54" s="902">
        <v>3</v>
      </c>
    </row>
    <row r="55" spans="1:18" ht="12" customHeight="1">
      <c r="A55" s="895" t="s">
        <v>905</v>
      </c>
      <c r="B55" s="896" t="s">
        <v>163</v>
      </c>
      <c r="C55" s="782">
        <v>22</v>
      </c>
      <c r="D55" s="782">
        <v>21</v>
      </c>
      <c r="E55" s="782">
        <v>22</v>
      </c>
      <c r="F55" s="782">
        <v>21</v>
      </c>
      <c r="G55" s="360">
        <v>23</v>
      </c>
      <c r="H55" s="897">
        <v>23</v>
      </c>
      <c r="I55" s="898">
        <v>23</v>
      </c>
      <c r="J55" s="898">
        <v>23</v>
      </c>
      <c r="K55" s="698">
        <v>23</v>
      </c>
      <c r="L55" s="912">
        <v>23</v>
      </c>
      <c r="M55" s="698">
        <v>22</v>
      </c>
      <c r="N55" s="900">
        <v>23</v>
      </c>
      <c r="O55" s="698">
        <v>23</v>
      </c>
      <c r="P55" s="901">
        <v>22</v>
      </c>
      <c r="Q55" s="901">
        <v>23</v>
      </c>
      <c r="R55" s="902">
        <v>12</v>
      </c>
    </row>
    <row r="56" spans="1:18" ht="12" customHeight="1">
      <c r="A56" s="895" t="s">
        <v>905</v>
      </c>
      <c r="B56" s="896" t="s">
        <v>164</v>
      </c>
      <c r="C56" s="782">
        <v>14</v>
      </c>
      <c r="D56" s="782">
        <v>14</v>
      </c>
      <c r="E56" s="782">
        <v>13</v>
      </c>
      <c r="F56" s="782">
        <v>13</v>
      </c>
      <c r="G56" s="262">
        <v>12</v>
      </c>
      <c r="H56" s="903">
        <v>11</v>
      </c>
      <c r="I56" s="904">
        <v>10</v>
      </c>
      <c r="J56" s="904">
        <v>10</v>
      </c>
      <c r="K56" s="262">
        <v>9</v>
      </c>
      <c r="L56" s="263">
        <v>9</v>
      </c>
      <c r="M56" s="262">
        <v>9</v>
      </c>
      <c r="N56" s="900">
        <v>8</v>
      </c>
      <c r="O56" s="262">
        <v>8</v>
      </c>
      <c r="P56" s="901">
        <v>8</v>
      </c>
      <c r="Q56" s="901">
        <v>7</v>
      </c>
      <c r="R56" s="902">
        <v>7</v>
      </c>
    </row>
    <row r="57" spans="1:18" ht="12" customHeight="1">
      <c r="A57" s="895" t="s">
        <v>905</v>
      </c>
      <c r="B57" s="896" t="s">
        <v>165</v>
      </c>
      <c r="C57" s="779" t="s">
        <v>713</v>
      </c>
      <c r="D57" s="779" t="s">
        <v>713</v>
      </c>
      <c r="E57" s="779" t="s">
        <v>713</v>
      </c>
      <c r="F57" s="779">
        <v>1</v>
      </c>
      <c r="G57" s="262">
        <v>1</v>
      </c>
      <c r="H57" s="903">
        <v>1</v>
      </c>
      <c r="I57" s="779" t="s">
        <v>713</v>
      </c>
      <c r="J57" s="779">
        <v>1</v>
      </c>
      <c r="K57" s="262">
        <v>1</v>
      </c>
      <c r="L57" s="263">
        <v>1</v>
      </c>
      <c r="M57" s="262">
        <v>1</v>
      </c>
      <c r="N57" s="263">
        <v>1</v>
      </c>
      <c r="O57" s="262">
        <v>1</v>
      </c>
      <c r="P57" s="262">
        <v>1</v>
      </c>
      <c r="Q57" s="901">
        <v>1</v>
      </c>
      <c r="R57" s="902">
        <v>1</v>
      </c>
    </row>
    <row r="58" spans="1:18" ht="12" customHeight="1">
      <c r="A58" s="895" t="s">
        <v>905</v>
      </c>
      <c r="B58" s="896" t="s">
        <v>654</v>
      </c>
      <c r="C58" s="782">
        <v>12</v>
      </c>
      <c r="D58" s="782">
        <v>12</v>
      </c>
      <c r="E58" s="782">
        <v>12</v>
      </c>
      <c r="F58" s="782">
        <v>12</v>
      </c>
      <c r="G58" s="360">
        <v>5</v>
      </c>
      <c r="H58" s="906">
        <v>5</v>
      </c>
      <c r="I58" s="907">
        <v>5</v>
      </c>
      <c r="J58" s="907">
        <v>5</v>
      </c>
      <c r="K58" s="262">
        <v>5</v>
      </c>
      <c r="L58" s="908">
        <v>5</v>
      </c>
      <c r="M58" s="262">
        <v>5</v>
      </c>
      <c r="N58" s="900">
        <v>5</v>
      </c>
      <c r="O58" s="262">
        <v>5</v>
      </c>
      <c r="P58" s="901">
        <v>5</v>
      </c>
      <c r="Q58" s="901">
        <v>5</v>
      </c>
      <c r="R58" s="902">
        <v>5</v>
      </c>
    </row>
    <row r="59" spans="1:18" ht="12" customHeight="1">
      <c r="A59" s="895" t="s">
        <v>905</v>
      </c>
      <c r="B59" s="896" t="s">
        <v>896</v>
      </c>
      <c r="C59" s="779" t="s">
        <v>713</v>
      </c>
      <c r="D59" s="779" t="s">
        <v>713</v>
      </c>
      <c r="E59" s="779" t="s">
        <v>713</v>
      </c>
      <c r="F59" s="779" t="s">
        <v>713</v>
      </c>
      <c r="G59" s="779" t="s">
        <v>713</v>
      </c>
      <c r="H59" s="779" t="s">
        <v>713</v>
      </c>
      <c r="I59" s="779" t="s">
        <v>713</v>
      </c>
      <c r="J59" s="779" t="s">
        <v>713</v>
      </c>
      <c r="K59" s="779" t="s">
        <v>713</v>
      </c>
      <c r="L59" s="911" t="s">
        <v>713</v>
      </c>
      <c r="M59" s="779" t="s">
        <v>713</v>
      </c>
      <c r="N59" s="911" t="s">
        <v>713</v>
      </c>
      <c r="O59" s="911" t="s">
        <v>713</v>
      </c>
      <c r="P59" s="779" t="s">
        <v>713</v>
      </c>
      <c r="Q59" s="779" t="s">
        <v>713</v>
      </c>
      <c r="R59" s="910" t="s">
        <v>713</v>
      </c>
    </row>
    <row r="60" spans="1:18" ht="12" customHeight="1">
      <c r="A60" s="895" t="s">
        <v>905</v>
      </c>
      <c r="B60" s="896" t="s">
        <v>897</v>
      </c>
      <c r="C60" s="782">
        <v>1</v>
      </c>
      <c r="D60" s="782">
        <v>1</v>
      </c>
      <c r="E60" s="782">
        <v>1</v>
      </c>
      <c r="F60" s="782">
        <v>1</v>
      </c>
      <c r="G60" s="262">
        <v>1</v>
      </c>
      <c r="H60" s="903">
        <v>1</v>
      </c>
      <c r="I60" s="905">
        <v>1</v>
      </c>
      <c r="J60" s="782">
        <v>1</v>
      </c>
      <c r="K60" s="782">
        <v>1</v>
      </c>
      <c r="L60" s="263">
        <v>1</v>
      </c>
      <c r="M60" s="782">
        <v>1</v>
      </c>
      <c r="N60" s="263">
        <v>1</v>
      </c>
      <c r="O60" s="782">
        <v>1</v>
      </c>
      <c r="P60" s="262">
        <v>1</v>
      </c>
      <c r="Q60" s="704">
        <v>1</v>
      </c>
      <c r="R60" s="902">
        <v>1</v>
      </c>
    </row>
    <row r="61" spans="1:18" ht="12" customHeight="1">
      <c r="A61" s="895" t="s">
        <v>906</v>
      </c>
      <c r="B61" s="896" t="s">
        <v>163</v>
      </c>
      <c r="C61" s="782">
        <v>13</v>
      </c>
      <c r="D61" s="782">
        <v>13</v>
      </c>
      <c r="E61" s="782">
        <v>13</v>
      </c>
      <c r="F61" s="782">
        <v>13</v>
      </c>
      <c r="G61" s="360">
        <v>12</v>
      </c>
      <c r="H61" s="897">
        <v>11</v>
      </c>
      <c r="I61" s="898">
        <v>12</v>
      </c>
      <c r="J61" s="898">
        <v>10</v>
      </c>
      <c r="K61" s="698">
        <v>10</v>
      </c>
      <c r="L61" s="912">
        <v>10</v>
      </c>
      <c r="M61" s="698">
        <v>9</v>
      </c>
      <c r="N61" s="900">
        <v>9</v>
      </c>
      <c r="O61" s="698">
        <v>10</v>
      </c>
      <c r="P61" s="901">
        <v>10</v>
      </c>
      <c r="Q61" s="901">
        <v>9</v>
      </c>
      <c r="R61" s="902">
        <v>11</v>
      </c>
    </row>
    <row r="62" spans="1:18" ht="12" customHeight="1">
      <c r="A62" s="895" t="s">
        <v>906</v>
      </c>
      <c r="B62" s="896" t="s">
        <v>164</v>
      </c>
      <c r="C62" s="782">
        <v>30</v>
      </c>
      <c r="D62" s="782">
        <v>25</v>
      </c>
      <c r="E62" s="782">
        <v>21</v>
      </c>
      <c r="F62" s="782">
        <v>22</v>
      </c>
      <c r="G62" s="262">
        <v>19</v>
      </c>
      <c r="H62" s="903">
        <v>18</v>
      </c>
      <c r="I62" s="904">
        <v>16</v>
      </c>
      <c r="J62" s="904">
        <v>13</v>
      </c>
      <c r="K62" s="262">
        <v>13</v>
      </c>
      <c r="L62" s="263">
        <v>13</v>
      </c>
      <c r="M62" s="262">
        <v>13</v>
      </c>
      <c r="N62" s="900">
        <v>13</v>
      </c>
      <c r="O62" s="262">
        <v>13</v>
      </c>
      <c r="P62" s="901">
        <v>13</v>
      </c>
      <c r="Q62" s="901">
        <v>13</v>
      </c>
      <c r="R62" s="902">
        <v>13</v>
      </c>
    </row>
    <row r="63" spans="1:18" ht="12" customHeight="1">
      <c r="A63" s="895" t="s">
        <v>906</v>
      </c>
      <c r="B63" s="896" t="s">
        <v>165</v>
      </c>
      <c r="C63" s="782">
        <v>10</v>
      </c>
      <c r="D63" s="782">
        <v>6</v>
      </c>
      <c r="E63" s="782">
        <v>8</v>
      </c>
      <c r="F63" s="782">
        <v>8</v>
      </c>
      <c r="G63" s="262">
        <v>7</v>
      </c>
      <c r="H63" s="903">
        <v>7</v>
      </c>
      <c r="I63" s="905">
        <v>7</v>
      </c>
      <c r="J63" s="905">
        <v>6</v>
      </c>
      <c r="K63" s="262">
        <v>6</v>
      </c>
      <c r="L63" s="263">
        <v>5</v>
      </c>
      <c r="M63" s="262">
        <v>5</v>
      </c>
      <c r="N63" s="263">
        <v>5</v>
      </c>
      <c r="O63" s="262">
        <v>5</v>
      </c>
      <c r="P63" s="262">
        <v>5</v>
      </c>
      <c r="Q63" s="901">
        <v>4</v>
      </c>
      <c r="R63" s="902">
        <v>3</v>
      </c>
    </row>
    <row r="64" spans="1:18" ht="12" customHeight="1">
      <c r="A64" s="895" t="s">
        <v>906</v>
      </c>
      <c r="B64" s="896" t="s">
        <v>654</v>
      </c>
      <c r="C64" s="782">
        <v>21</v>
      </c>
      <c r="D64" s="782">
        <v>21</v>
      </c>
      <c r="E64" s="782">
        <v>21</v>
      </c>
      <c r="F64" s="782">
        <v>21</v>
      </c>
      <c r="G64" s="360">
        <v>21</v>
      </c>
      <c r="H64" s="906">
        <v>21</v>
      </c>
      <c r="I64" s="907">
        <v>21</v>
      </c>
      <c r="J64" s="907">
        <v>21</v>
      </c>
      <c r="K64" s="262">
        <v>21</v>
      </c>
      <c r="L64" s="908">
        <v>21</v>
      </c>
      <c r="M64" s="262">
        <v>21</v>
      </c>
      <c r="N64" s="900">
        <v>21</v>
      </c>
      <c r="O64" s="262">
        <v>21</v>
      </c>
      <c r="P64" s="901">
        <v>21</v>
      </c>
      <c r="Q64" s="901">
        <v>21</v>
      </c>
      <c r="R64" s="902">
        <v>21</v>
      </c>
    </row>
    <row r="65" spans="1:18" ht="12" customHeight="1">
      <c r="A65" s="895" t="s">
        <v>906</v>
      </c>
      <c r="B65" s="896" t="s">
        <v>896</v>
      </c>
      <c r="C65" s="782">
        <v>3</v>
      </c>
      <c r="D65" s="782">
        <v>2</v>
      </c>
      <c r="E65" s="782">
        <v>2</v>
      </c>
      <c r="F65" s="782">
        <v>2</v>
      </c>
      <c r="G65" s="262">
        <v>2</v>
      </c>
      <c r="H65" s="903">
        <v>2</v>
      </c>
      <c r="I65" s="909">
        <v>2</v>
      </c>
      <c r="J65" s="909">
        <v>2</v>
      </c>
      <c r="K65" s="909">
        <v>2</v>
      </c>
      <c r="L65" s="263">
        <v>2</v>
      </c>
      <c r="M65" s="909">
        <v>1</v>
      </c>
      <c r="N65" s="263">
        <v>1</v>
      </c>
      <c r="O65" s="909">
        <v>1</v>
      </c>
      <c r="P65" s="262">
        <v>1</v>
      </c>
      <c r="Q65" s="262">
        <v>1</v>
      </c>
      <c r="R65" s="902">
        <v>1</v>
      </c>
    </row>
    <row r="66" spans="1:18" ht="12" customHeight="1">
      <c r="A66" s="895" t="s">
        <v>906</v>
      </c>
      <c r="B66" s="896" t="s">
        <v>897</v>
      </c>
      <c r="C66" s="782">
        <v>3</v>
      </c>
      <c r="D66" s="782">
        <v>1</v>
      </c>
      <c r="E66" s="782">
        <v>1</v>
      </c>
      <c r="F66" s="782">
        <v>1</v>
      </c>
      <c r="G66" s="262">
        <v>1</v>
      </c>
      <c r="H66" s="903">
        <v>1</v>
      </c>
      <c r="I66" s="905">
        <v>1</v>
      </c>
      <c r="J66" s="782">
        <v>1</v>
      </c>
      <c r="K66" s="782">
        <v>1</v>
      </c>
      <c r="L66" s="263">
        <v>1</v>
      </c>
      <c r="M66" s="782">
        <v>1</v>
      </c>
      <c r="N66" s="263">
        <v>1</v>
      </c>
      <c r="O66" s="782">
        <v>1</v>
      </c>
      <c r="P66" s="262">
        <v>1</v>
      </c>
      <c r="Q66" s="704">
        <v>1</v>
      </c>
      <c r="R66" s="902">
        <v>1</v>
      </c>
    </row>
    <row r="67" spans="1:18" ht="12" customHeight="1">
      <c r="A67" s="895" t="s">
        <v>907</v>
      </c>
      <c r="B67" s="896" t="s">
        <v>163</v>
      </c>
      <c r="C67" s="782">
        <v>31</v>
      </c>
      <c r="D67" s="782">
        <v>29</v>
      </c>
      <c r="E67" s="782">
        <v>29</v>
      </c>
      <c r="F67" s="782">
        <v>29</v>
      </c>
      <c r="G67" s="360">
        <v>27</v>
      </c>
      <c r="H67" s="897">
        <v>25</v>
      </c>
      <c r="I67" s="898">
        <v>26</v>
      </c>
      <c r="J67" s="898">
        <v>27</v>
      </c>
      <c r="K67" s="698">
        <v>25</v>
      </c>
      <c r="L67" s="912">
        <v>26</v>
      </c>
      <c r="M67" s="698">
        <v>24</v>
      </c>
      <c r="N67" s="900">
        <v>24</v>
      </c>
      <c r="O67" s="698">
        <v>24</v>
      </c>
      <c r="P67" s="901">
        <v>23</v>
      </c>
      <c r="Q67" s="901">
        <v>23</v>
      </c>
      <c r="R67" s="902">
        <v>23</v>
      </c>
    </row>
    <row r="68" spans="1:18" ht="12" customHeight="1">
      <c r="A68" s="895" t="s">
        <v>907</v>
      </c>
      <c r="B68" s="896" t="s">
        <v>164</v>
      </c>
      <c r="C68" s="782">
        <v>10</v>
      </c>
      <c r="D68" s="782">
        <v>11</v>
      </c>
      <c r="E68" s="782">
        <v>11</v>
      </c>
      <c r="F68" s="782">
        <v>14</v>
      </c>
      <c r="G68" s="262">
        <v>15</v>
      </c>
      <c r="H68" s="903">
        <v>14</v>
      </c>
      <c r="I68" s="904">
        <v>15</v>
      </c>
      <c r="J68" s="904">
        <v>15</v>
      </c>
      <c r="K68" s="262">
        <v>15</v>
      </c>
      <c r="L68" s="263">
        <v>13</v>
      </c>
      <c r="M68" s="262">
        <v>13</v>
      </c>
      <c r="N68" s="900">
        <v>13</v>
      </c>
      <c r="O68" s="262">
        <v>13</v>
      </c>
      <c r="P68" s="901">
        <v>12</v>
      </c>
      <c r="Q68" s="901">
        <v>11</v>
      </c>
      <c r="R68" s="902">
        <v>11</v>
      </c>
    </row>
    <row r="69" spans="1:18" ht="12" customHeight="1">
      <c r="A69" s="895" t="s">
        <v>907</v>
      </c>
      <c r="B69" s="896" t="s">
        <v>165</v>
      </c>
      <c r="C69" s="782">
        <v>3</v>
      </c>
      <c r="D69" s="782">
        <v>2</v>
      </c>
      <c r="E69" s="782">
        <v>1</v>
      </c>
      <c r="F69" s="779" t="s">
        <v>713</v>
      </c>
      <c r="G69" s="779" t="s">
        <v>713</v>
      </c>
      <c r="H69" s="779" t="s">
        <v>713</v>
      </c>
      <c r="I69" s="779" t="s">
        <v>713</v>
      </c>
      <c r="J69" s="779" t="s">
        <v>713</v>
      </c>
      <c r="K69" s="779" t="s">
        <v>713</v>
      </c>
      <c r="L69" s="911" t="s">
        <v>713</v>
      </c>
      <c r="M69" s="779" t="s">
        <v>713</v>
      </c>
      <c r="N69" s="911" t="s">
        <v>713</v>
      </c>
      <c r="O69" s="911" t="s">
        <v>713</v>
      </c>
      <c r="P69" s="779" t="s">
        <v>713</v>
      </c>
      <c r="Q69" s="915" t="s">
        <v>713</v>
      </c>
      <c r="R69" s="910" t="s">
        <v>713</v>
      </c>
    </row>
    <row r="70" spans="1:18" ht="12" customHeight="1">
      <c r="A70" s="895" t="s">
        <v>907</v>
      </c>
      <c r="B70" s="896" t="s">
        <v>654</v>
      </c>
      <c r="C70" s="782">
        <v>14</v>
      </c>
      <c r="D70" s="782">
        <v>13</v>
      </c>
      <c r="E70" s="782">
        <v>13</v>
      </c>
      <c r="F70" s="782">
        <v>13</v>
      </c>
      <c r="G70" s="360">
        <v>11</v>
      </c>
      <c r="H70" s="906">
        <v>3</v>
      </c>
      <c r="I70" s="907">
        <v>3</v>
      </c>
      <c r="J70" s="907">
        <v>3</v>
      </c>
      <c r="K70" s="262">
        <v>3</v>
      </c>
      <c r="L70" s="908">
        <v>4</v>
      </c>
      <c r="M70" s="262">
        <v>4</v>
      </c>
      <c r="N70" s="900">
        <v>4</v>
      </c>
      <c r="O70" s="262">
        <v>4</v>
      </c>
      <c r="P70" s="901">
        <v>4</v>
      </c>
      <c r="Q70" s="901">
        <v>3</v>
      </c>
      <c r="R70" s="902">
        <v>3</v>
      </c>
    </row>
    <row r="71" spans="1:18" ht="12" customHeight="1">
      <c r="A71" s="895" t="s">
        <v>907</v>
      </c>
      <c r="B71" s="896" t="s">
        <v>896</v>
      </c>
      <c r="C71" s="782">
        <v>2</v>
      </c>
      <c r="D71" s="782">
        <v>2</v>
      </c>
      <c r="E71" s="782">
        <v>2</v>
      </c>
      <c r="F71" s="782">
        <v>1</v>
      </c>
      <c r="G71" s="262">
        <v>1</v>
      </c>
      <c r="H71" s="903">
        <v>1</v>
      </c>
      <c r="I71" s="909">
        <v>1</v>
      </c>
      <c r="J71" s="909">
        <v>1</v>
      </c>
      <c r="K71" s="909">
        <v>1</v>
      </c>
      <c r="L71" s="263">
        <v>1</v>
      </c>
      <c r="M71" s="909">
        <v>1</v>
      </c>
      <c r="N71" s="263">
        <v>1</v>
      </c>
      <c r="O71" s="909">
        <v>1</v>
      </c>
      <c r="P71" s="262">
        <v>1</v>
      </c>
      <c r="Q71" s="262">
        <v>1</v>
      </c>
      <c r="R71" s="902">
        <v>1</v>
      </c>
    </row>
    <row r="72" spans="1:18" ht="12" customHeight="1">
      <c r="A72" s="895" t="s">
        <v>907</v>
      </c>
      <c r="B72" s="896" t="s">
        <v>897</v>
      </c>
      <c r="C72" s="782">
        <v>1</v>
      </c>
      <c r="D72" s="782">
        <v>1</v>
      </c>
      <c r="E72" s="782">
        <v>1</v>
      </c>
      <c r="F72" s="782">
        <v>1</v>
      </c>
      <c r="G72" s="262">
        <v>1</v>
      </c>
      <c r="H72" s="903">
        <v>1</v>
      </c>
      <c r="I72" s="905">
        <v>1</v>
      </c>
      <c r="J72" s="782">
        <v>1</v>
      </c>
      <c r="K72" s="782">
        <v>1</v>
      </c>
      <c r="L72" s="263">
        <v>1</v>
      </c>
      <c r="M72" s="782">
        <v>1</v>
      </c>
      <c r="N72" s="263">
        <v>1</v>
      </c>
      <c r="O72" s="782">
        <v>1</v>
      </c>
      <c r="P72" s="262">
        <v>1</v>
      </c>
      <c r="Q72" s="704">
        <v>1</v>
      </c>
      <c r="R72" s="902">
        <v>1</v>
      </c>
    </row>
    <row r="73" spans="1:18" ht="12" customHeight="1">
      <c r="A73" s="895" t="s">
        <v>908</v>
      </c>
      <c r="B73" s="896" t="s">
        <v>163</v>
      </c>
      <c r="C73" s="782">
        <v>28</v>
      </c>
      <c r="D73" s="782">
        <v>19</v>
      </c>
      <c r="E73" s="782">
        <v>21</v>
      </c>
      <c r="F73" s="782">
        <v>22</v>
      </c>
      <c r="G73" s="360">
        <v>23</v>
      </c>
      <c r="H73" s="897">
        <v>20</v>
      </c>
      <c r="I73" s="898">
        <v>23</v>
      </c>
      <c r="J73" s="898">
        <v>22</v>
      </c>
      <c r="K73" s="698">
        <v>21</v>
      </c>
      <c r="L73" s="912">
        <v>21</v>
      </c>
      <c r="M73" s="698">
        <v>20</v>
      </c>
      <c r="N73" s="900">
        <v>18</v>
      </c>
      <c r="O73" s="698">
        <v>18</v>
      </c>
      <c r="P73" s="901">
        <v>18</v>
      </c>
      <c r="Q73" s="901">
        <v>18</v>
      </c>
      <c r="R73" s="902">
        <v>18</v>
      </c>
    </row>
    <row r="74" spans="1:18" ht="12" customHeight="1">
      <c r="A74" s="895" t="s">
        <v>908</v>
      </c>
      <c r="B74" s="896" t="s">
        <v>164</v>
      </c>
      <c r="C74" s="782">
        <v>39</v>
      </c>
      <c r="D74" s="782">
        <v>32</v>
      </c>
      <c r="E74" s="782">
        <v>26</v>
      </c>
      <c r="F74" s="782">
        <v>25</v>
      </c>
      <c r="G74" s="262">
        <v>23</v>
      </c>
      <c r="H74" s="903">
        <v>22</v>
      </c>
      <c r="I74" s="904">
        <v>20</v>
      </c>
      <c r="J74" s="904">
        <v>20</v>
      </c>
      <c r="K74" s="262">
        <v>18</v>
      </c>
      <c r="L74" s="263">
        <v>17</v>
      </c>
      <c r="M74" s="262">
        <v>15</v>
      </c>
      <c r="N74" s="900">
        <v>15</v>
      </c>
      <c r="O74" s="262">
        <v>15</v>
      </c>
      <c r="P74" s="901">
        <v>13</v>
      </c>
      <c r="Q74" s="901">
        <v>11</v>
      </c>
      <c r="R74" s="902">
        <v>10</v>
      </c>
    </row>
    <row r="75" spans="1:18" ht="12" customHeight="1">
      <c r="A75" s="895" t="s">
        <v>908</v>
      </c>
      <c r="B75" s="896" t="s">
        <v>165</v>
      </c>
      <c r="C75" s="782">
        <v>7</v>
      </c>
      <c r="D75" s="782">
        <v>9</v>
      </c>
      <c r="E75" s="782">
        <v>7</v>
      </c>
      <c r="F75" s="782">
        <v>7</v>
      </c>
      <c r="G75" s="262">
        <v>6</v>
      </c>
      <c r="H75" s="903">
        <v>4</v>
      </c>
      <c r="I75" s="905">
        <v>4</v>
      </c>
      <c r="J75" s="905">
        <v>4</v>
      </c>
      <c r="K75" s="262">
        <v>3</v>
      </c>
      <c r="L75" s="263">
        <v>2</v>
      </c>
      <c r="M75" s="262">
        <v>3</v>
      </c>
      <c r="N75" s="263">
        <v>3</v>
      </c>
      <c r="O75" s="262">
        <v>3</v>
      </c>
      <c r="P75" s="262">
        <v>3</v>
      </c>
      <c r="Q75" s="901">
        <v>3</v>
      </c>
      <c r="R75" s="902">
        <v>3</v>
      </c>
    </row>
    <row r="76" spans="1:18" ht="12" customHeight="1">
      <c r="A76" s="895" t="s">
        <v>908</v>
      </c>
      <c r="B76" s="896" t="s">
        <v>654</v>
      </c>
      <c r="C76" s="782">
        <v>20</v>
      </c>
      <c r="D76" s="782">
        <v>22</v>
      </c>
      <c r="E76" s="782">
        <v>20</v>
      </c>
      <c r="F76" s="782">
        <v>20</v>
      </c>
      <c r="G76" s="360">
        <v>20</v>
      </c>
      <c r="H76" s="906">
        <v>19</v>
      </c>
      <c r="I76" s="907">
        <v>19</v>
      </c>
      <c r="J76" s="907">
        <v>19</v>
      </c>
      <c r="K76" s="262">
        <v>19</v>
      </c>
      <c r="L76" s="908">
        <v>19</v>
      </c>
      <c r="M76" s="262">
        <v>17</v>
      </c>
      <c r="N76" s="900">
        <v>16</v>
      </c>
      <c r="O76" s="262">
        <v>16</v>
      </c>
      <c r="P76" s="901">
        <v>14</v>
      </c>
      <c r="Q76" s="901">
        <v>14</v>
      </c>
      <c r="R76" s="902">
        <v>14</v>
      </c>
    </row>
    <row r="77" spans="1:18" ht="12" customHeight="1">
      <c r="A77" s="895" t="s">
        <v>908</v>
      </c>
      <c r="B77" s="896" t="s">
        <v>896</v>
      </c>
      <c r="C77" s="782">
        <v>1</v>
      </c>
      <c r="D77" s="782">
        <v>1</v>
      </c>
      <c r="E77" s="779" t="s">
        <v>713</v>
      </c>
      <c r="F77" s="779" t="s">
        <v>713</v>
      </c>
      <c r="G77" s="779" t="s">
        <v>713</v>
      </c>
      <c r="H77" s="779" t="s">
        <v>713</v>
      </c>
      <c r="I77" s="779" t="s">
        <v>713</v>
      </c>
      <c r="J77" s="779" t="s">
        <v>713</v>
      </c>
      <c r="K77" s="779" t="s">
        <v>713</v>
      </c>
      <c r="L77" s="911" t="s">
        <v>713</v>
      </c>
      <c r="M77" s="779" t="s">
        <v>713</v>
      </c>
      <c r="N77" s="911" t="s">
        <v>713</v>
      </c>
      <c r="O77" s="911" t="s">
        <v>713</v>
      </c>
      <c r="P77" s="779" t="s">
        <v>713</v>
      </c>
      <c r="Q77" s="779" t="s">
        <v>713</v>
      </c>
      <c r="R77" s="910" t="s">
        <v>713</v>
      </c>
    </row>
    <row r="78" spans="1:18" ht="12" customHeight="1">
      <c r="A78" s="895" t="s">
        <v>908</v>
      </c>
      <c r="B78" s="896" t="s">
        <v>897</v>
      </c>
      <c r="C78" s="782">
        <v>4</v>
      </c>
      <c r="D78" s="782">
        <v>2</v>
      </c>
      <c r="E78" s="782">
        <v>1</v>
      </c>
      <c r="F78" s="782">
        <v>1</v>
      </c>
      <c r="G78" s="262">
        <v>1</v>
      </c>
      <c r="H78" s="903">
        <v>1</v>
      </c>
      <c r="I78" s="905">
        <v>1</v>
      </c>
      <c r="J78" s="782">
        <v>1</v>
      </c>
      <c r="K78" s="782">
        <v>1</v>
      </c>
      <c r="L78" s="263">
        <v>1</v>
      </c>
      <c r="M78" s="782">
        <v>1</v>
      </c>
      <c r="N78" s="263">
        <v>1</v>
      </c>
      <c r="O78" s="782">
        <v>1</v>
      </c>
      <c r="P78" s="262">
        <v>1</v>
      </c>
      <c r="Q78" s="704">
        <v>1</v>
      </c>
      <c r="R78" s="902">
        <v>1</v>
      </c>
    </row>
    <row r="79" spans="1:18" ht="12" customHeight="1">
      <c r="A79" s="895" t="s">
        <v>909</v>
      </c>
      <c r="B79" s="896" t="s">
        <v>163</v>
      </c>
      <c r="C79" s="782">
        <v>166</v>
      </c>
      <c r="D79" s="782">
        <v>171</v>
      </c>
      <c r="E79" s="782">
        <v>173</v>
      </c>
      <c r="F79" s="782">
        <v>170</v>
      </c>
      <c r="G79" s="360">
        <v>170</v>
      </c>
      <c r="H79" s="897">
        <v>158</v>
      </c>
      <c r="I79" s="898">
        <v>155</v>
      </c>
      <c r="J79" s="898">
        <v>148</v>
      </c>
      <c r="K79" s="698">
        <v>142</v>
      </c>
      <c r="L79" s="912">
        <v>134</v>
      </c>
      <c r="M79" s="698">
        <v>128</v>
      </c>
      <c r="N79" s="900">
        <v>108</v>
      </c>
      <c r="O79" s="698">
        <v>108</v>
      </c>
      <c r="P79" s="901">
        <v>103</v>
      </c>
      <c r="Q79" s="901">
        <v>102</v>
      </c>
      <c r="R79" s="902">
        <v>100</v>
      </c>
    </row>
    <row r="80" spans="1:18" ht="12" customHeight="1">
      <c r="A80" s="895" t="s">
        <v>909</v>
      </c>
      <c r="B80" s="896" t="s">
        <v>164</v>
      </c>
      <c r="C80" s="782">
        <v>54</v>
      </c>
      <c r="D80" s="782">
        <v>44</v>
      </c>
      <c r="E80" s="782">
        <v>39</v>
      </c>
      <c r="F80" s="782">
        <v>37</v>
      </c>
      <c r="G80" s="262">
        <v>31</v>
      </c>
      <c r="H80" s="903">
        <v>28</v>
      </c>
      <c r="I80" s="904">
        <v>27</v>
      </c>
      <c r="J80" s="904">
        <v>27</v>
      </c>
      <c r="K80" s="262">
        <v>27</v>
      </c>
      <c r="L80" s="899">
        <v>26</v>
      </c>
      <c r="M80" s="262">
        <v>25</v>
      </c>
      <c r="N80" s="900">
        <v>26</v>
      </c>
      <c r="O80" s="262">
        <v>25</v>
      </c>
      <c r="P80" s="901">
        <v>24</v>
      </c>
      <c r="Q80" s="901">
        <v>23</v>
      </c>
      <c r="R80" s="902">
        <v>22</v>
      </c>
    </row>
    <row r="81" spans="1:18" ht="12" customHeight="1">
      <c r="A81" s="895" t="s">
        <v>909</v>
      </c>
      <c r="B81" s="896" t="s">
        <v>165</v>
      </c>
      <c r="C81" s="782">
        <v>10</v>
      </c>
      <c r="D81" s="782">
        <v>7</v>
      </c>
      <c r="E81" s="782">
        <v>7</v>
      </c>
      <c r="F81" s="782">
        <v>7</v>
      </c>
      <c r="G81" s="262">
        <v>7</v>
      </c>
      <c r="H81" s="903">
        <v>7</v>
      </c>
      <c r="I81" s="905">
        <v>7</v>
      </c>
      <c r="J81" s="905">
        <v>7</v>
      </c>
      <c r="K81" s="262">
        <v>7</v>
      </c>
      <c r="L81" s="263">
        <v>7</v>
      </c>
      <c r="M81" s="262">
        <v>8</v>
      </c>
      <c r="N81" s="263">
        <v>6</v>
      </c>
      <c r="O81" s="262">
        <v>5</v>
      </c>
      <c r="P81" s="262">
        <v>5</v>
      </c>
      <c r="Q81" s="901">
        <v>5</v>
      </c>
      <c r="R81" s="902">
        <v>5</v>
      </c>
    </row>
    <row r="82" spans="1:18" ht="12" customHeight="1">
      <c r="A82" s="895" t="s">
        <v>909</v>
      </c>
      <c r="B82" s="896" t="s">
        <v>654</v>
      </c>
      <c r="C82" s="782">
        <v>31</v>
      </c>
      <c r="D82" s="782">
        <v>31</v>
      </c>
      <c r="E82" s="782">
        <v>31</v>
      </c>
      <c r="F82" s="782">
        <v>31</v>
      </c>
      <c r="G82" s="360">
        <v>31</v>
      </c>
      <c r="H82" s="906">
        <v>25</v>
      </c>
      <c r="I82" s="907">
        <v>26</v>
      </c>
      <c r="J82" s="907">
        <v>27</v>
      </c>
      <c r="K82" s="262">
        <v>27</v>
      </c>
      <c r="L82" s="908">
        <v>27</v>
      </c>
      <c r="M82" s="262">
        <v>27</v>
      </c>
      <c r="N82" s="900">
        <v>27</v>
      </c>
      <c r="O82" s="262">
        <v>23</v>
      </c>
      <c r="P82" s="901">
        <v>23</v>
      </c>
      <c r="Q82" s="901">
        <v>23</v>
      </c>
      <c r="R82" s="902">
        <v>23</v>
      </c>
    </row>
    <row r="83" spans="1:18" ht="12" customHeight="1">
      <c r="A83" s="895" t="s">
        <v>909</v>
      </c>
      <c r="B83" s="896" t="s">
        <v>896</v>
      </c>
      <c r="C83" s="779" t="s">
        <v>713</v>
      </c>
      <c r="D83" s="779" t="s">
        <v>713</v>
      </c>
      <c r="E83" s="779" t="s">
        <v>713</v>
      </c>
      <c r="F83" s="779" t="s">
        <v>713</v>
      </c>
      <c r="G83" s="779" t="s">
        <v>713</v>
      </c>
      <c r="H83" s="779" t="s">
        <v>713</v>
      </c>
      <c r="I83" s="779" t="s">
        <v>713</v>
      </c>
      <c r="J83" s="779" t="s">
        <v>713</v>
      </c>
      <c r="K83" s="779" t="s">
        <v>713</v>
      </c>
      <c r="L83" s="911" t="s">
        <v>713</v>
      </c>
      <c r="M83" s="779" t="s">
        <v>713</v>
      </c>
      <c r="N83" s="911" t="s">
        <v>713</v>
      </c>
      <c r="O83" s="911" t="s">
        <v>713</v>
      </c>
      <c r="P83" s="779" t="s">
        <v>713</v>
      </c>
      <c r="Q83" s="779" t="s">
        <v>713</v>
      </c>
      <c r="R83" s="910" t="s">
        <v>713</v>
      </c>
    </row>
    <row r="84" spans="1:18" ht="12" customHeight="1">
      <c r="A84" s="895" t="s">
        <v>909</v>
      </c>
      <c r="B84" s="896" t="s">
        <v>897</v>
      </c>
      <c r="C84" s="782">
        <v>13</v>
      </c>
      <c r="D84" s="782">
        <v>6</v>
      </c>
      <c r="E84" s="782">
        <v>3</v>
      </c>
      <c r="F84" s="782">
        <v>4</v>
      </c>
      <c r="G84" s="262">
        <v>3</v>
      </c>
      <c r="H84" s="903">
        <v>2</v>
      </c>
      <c r="I84" s="905">
        <v>2</v>
      </c>
      <c r="J84" s="782">
        <v>2</v>
      </c>
      <c r="K84" s="782">
        <v>2</v>
      </c>
      <c r="L84" s="263">
        <v>2</v>
      </c>
      <c r="M84" s="782">
        <v>2</v>
      </c>
      <c r="N84" s="263">
        <v>2</v>
      </c>
      <c r="O84" s="782">
        <v>2</v>
      </c>
      <c r="P84" s="262">
        <v>1</v>
      </c>
      <c r="Q84" s="704">
        <v>1</v>
      </c>
      <c r="R84" s="910" t="s">
        <v>713</v>
      </c>
    </row>
    <row r="85" spans="1:18" ht="12" customHeight="1">
      <c r="A85" s="895" t="s">
        <v>910</v>
      </c>
      <c r="B85" s="896" t="s">
        <v>163</v>
      </c>
      <c r="C85" s="782">
        <v>18</v>
      </c>
      <c r="D85" s="782">
        <v>17</v>
      </c>
      <c r="E85" s="782">
        <v>15</v>
      </c>
      <c r="F85" s="782">
        <v>14</v>
      </c>
      <c r="G85" s="360">
        <v>14</v>
      </c>
      <c r="H85" s="897">
        <v>13</v>
      </c>
      <c r="I85" s="898">
        <v>14</v>
      </c>
      <c r="J85" s="898">
        <v>13</v>
      </c>
      <c r="K85" s="698">
        <v>13</v>
      </c>
      <c r="L85" s="912">
        <v>14</v>
      </c>
      <c r="M85" s="698">
        <v>13</v>
      </c>
      <c r="N85" s="900">
        <v>13</v>
      </c>
      <c r="O85" s="698">
        <v>13</v>
      </c>
      <c r="P85" s="901">
        <v>12</v>
      </c>
      <c r="Q85" s="901">
        <v>10</v>
      </c>
      <c r="R85" s="902">
        <v>9</v>
      </c>
    </row>
    <row r="86" spans="1:18" ht="12" customHeight="1">
      <c r="A86" s="895" t="s">
        <v>910</v>
      </c>
      <c r="B86" s="896" t="s">
        <v>164</v>
      </c>
      <c r="C86" s="782">
        <v>15</v>
      </c>
      <c r="D86" s="782">
        <v>12</v>
      </c>
      <c r="E86" s="782">
        <v>11</v>
      </c>
      <c r="F86" s="782">
        <v>13</v>
      </c>
      <c r="G86" s="262">
        <v>11</v>
      </c>
      <c r="H86" s="903">
        <v>11</v>
      </c>
      <c r="I86" s="904">
        <v>11</v>
      </c>
      <c r="J86" s="904">
        <v>10</v>
      </c>
      <c r="K86" s="262">
        <v>9</v>
      </c>
      <c r="L86" s="263">
        <v>8</v>
      </c>
      <c r="M86" s="262">
        <v>8</v>
      </c>
      <c r="N86" s="900">
        <v>8</v>
      </c>
      <c r="O86" s="262">
        <v>8</v>
      </c>
      <c r="P86" s="901">
        <v>8</v>
      </c>
      <c r="Q86" s="901">
        <v>7</v>
      </c>
      <c r="R86" s="902">
        <v>7</v>
      </c>
    </row>
    <row r="87" spans="1:18" ht="12" customHeight="1">
      <c r="A87" s="895" t="s">
        <v>910</v>
      </c>
      <c r="B87" s="896" t="s">
        <v>165</v>
      </c>
      <c r="C87" s="782">
        <v>3</v>
      </c>
      <c r="D87" s="782">
        <v>3</v>
      </c>
      <c r="E87" s="782">
        <v>3</v>
      </c>
      <c r="F87" s="782">
        <v>2</v>
      </c>
      <c r="G87" s="262">
        <v>2</v>
      </c>
      <c r="H87" s="903">
        <v>2</v>
      </c>
      <c r="I87" s="905">
        <v>2</v>
      </c>
      <c r="J87" s="905">
        <v>2</v>
      </c>
      <c r="K87" s="262">
        <v>2</v>
      </c>
      <c r="L87" s="263">
        <v>2</v>
      </c>
      <c r="M87" s="262">
        <v>1</v>
      </c>
      <c r="N87" s="263">
        <v>1</v>
      </c>
      <c r="O87" s="262">
        <v>1</v>
      </c>
      <c r="P87" s="262">
        <v>1</v>
      </c>
      <c r="Q87" s="901">
        <v>1</v>
      </c>
      <c r="R87" s="902">
        <v>1</v>
      </c>
    </row>
    <row r="88" spans="1:18" ht="12" customHeight="1">
      <c r="A88" s="895" t="s">
        <v>910</v>
      </c>
      <c r="B88" s="896" t="s">
        <v>654</v>
      </c>
      <c r="C88" s="782">
        <v>13</v>
      </c>
      <c r="D88" s="782">
        <v>13</v>
      </c>
      <c r="E88" s="782">
        <v>13</v>
      </c>
      <c r="F88" s="782">
        <v>13</v>
      </c>
      <c r="G88" s="360">
        <v>13</v>
      </c>
      <c r="H88" s="906">
        <v>12</v>
      </c>
      <c r="I88" s="907">
        <v>13</v>
      </c>
      <c r="J88" s="907">
        <v>13</v>
      </c>
      <c r="K88" s="262">
        <v>13</v>
      </c>
      <c r="L88" s="908">
        <v>13</v>
      </c>
      <c r="M88" s="262">
        <v>13</v>
      </c>
      <c r="N88" s="900">
        <v>13</v>
      </c>
      <c r="O88" s="262">
        <v>13</v>
      </c>
      <c r="P88" s="901">
        <v>13</v>
      </c>
      <c r="Q88" s="901">
        <v>13</v>
      </c>
      <c r="R88" s="902">
        <v>13</v>
      </c>
    </row>
    <row r="89" spans="1:18" ht="12" customHeight="1">
      <c r="A89" s="895" t="s">
        <v>910</v>
      </c>
      <c r="B89" s="896" t="s">
        <v>896</v>
      </c>
      <c r="C89" s="779" t="s">
        <v>713</v>
      </c>
      <c r="D89" s="779" t="s">
        <v>713</v>
      </c>
      <c r="E89" s="779" t="s">
        <v>713</v>
      </c>
      <c r="F89" s="779" t="s">
        <v>713</v>
      </c>
      <c r="G89" s="779" t="s">
        <v>713</v>
      </c>
      <c r="H89" s="779" t="s">
        <v>713</v>
      </c>
      <c r="I89" s="779" t="s">
        <v>713</v>
      </c>
      <c r="J89" s="779" t="s">
        <v>713</v>
      </c>
      <c r="K89" s="779" t="s">
        <v>713</v>
      </c>
      <c r="L89" s="911" t="s">
        <v>713</v>
      </c>
      <c r="M89" s="779" t="s">
        <v>713</v>
      </c>
      <c r="N89" s="911" t="s">
        <v>713</v>
      </c>
      <c r="O89" s="911" t="s">
        <v>713</v>
      </c>
      <c r="P89" s="779" t="s">
        <v>713</v>
      </c>
      <c r="Q89" s="779" t="s">
        <v>713</v>
      </c>
      <c r="R89" s="910" t="s">
        <v>713</v>
      </c>
    </row>
    <row r="90" spans="1:18" ht="12" customHeight="1">
      <c r="A90" s="895" t="s">
        <v>910</v>
      </c>
      <c r="B90" s="896" t="s">
        <v>897</v>
      </c>
      <c r="C90" s="779" t="s">
        <v>713</v>
      </c>
      <c r="D90" s="782">
        <v>1</v>
      </c>
      <c r="E90" s="782">
        <v>1</v>
      </c>
      <c r="F90" s="779" t="s">
        <v>713</v>
      </c>
      <c r="G90" s="779" t="s">
        <v>713</v>
      </c>
      <c r="H90" s="779" t="s">
        <v>713</v>
      </c>
      <c r="I90" s="779" t="s">
        <v>713</v>
      </c>
      <c r="J90" s="782" t="s">
        <v>713</v>
      </c>
      <c r="K90" s="782" t="s">
        <v>713</v>
      </c>
      <c r="L90" s="774" t="s">
        <v>713</v>
      </c>
      <c r="M90" s="782" t="s">
        <v>713</v>
      </c>
      <c r="N90" s="774" t="s">
        <v>713</v>
      </c>
      <c r="O90" s="774" t="s">
        <v>713</v>
      </c>
      <c r="P90" s="782" t="s">
        <v>713</v>
      </c>
      <c r="Q90" s="782" t="s">
        <v>713</v>
      </c>
      <c r="R90" s="910" t="s">
        <v>713</v>
      </c>
    </row>
    <row r="91" spans="1:18" ht="12" customHeight="1">
      <c r="A91" s="895" t="s">
        <v>911</v>
      </c>
      <c r="B91" s="896" t="s">
        <v>163</v>
      </c>
      <c r="C91" s="782">
        <v>43</v>
      </c>
      <c r="D91" s="782">
        <v>19</v>
      </c>
      <c r="E91" s="782">
        <v>40</v>
      </c>
      <c r="F91" s="782">
        <v>38</v>
      </c>
      <c r="G91" s="360">
        <v>38</v>
      </c>
      <c r="H91" s="897">
        <v>36</v>
      </c>
      <c r="I91" s="898">
        <v>34</v>
      </c>
      <c r="J91" s="898">
        <v>35</v>
      </c>
      <c r="K91" s="698">
        <v>33</v>
      </c>
      <c r="L91" s="912">
        <v>33</v>
      </c>
      <c r="M91" s="698">
        <v>32</v>
      </c>
      <c r="N91" s="900">
        <v>32</v>
      </c>
      <c r="O91" s="698">
        <v>25</v>
      </c>
      <c r="P91" s="901">
        <v>25</v>
      </c>
      <c r="Q91" s="901">
        <v>22</v>
      </c>
      <c r="R91" s="902">
        <v>20</v>
      </c>
    </row>
    <row r="92" spans="1:18" ht="12" customHeight="1">
      <c r="A92" s="895" t="s">
        <v>911</v>
      </c>
      <c r="B92" s="896" t="s">
        <v>164</v>
      </c>
      <c r="C92" s="782">
        <v>23</v>
      </c>
      <c r="D92" s="782">
        <v>21</v>
      </c>
      <c r="E92" s="782">
        <v>14</v>
      </c>
      <c r="F92" s="782">
        <v>14</v>
      </c>
      <c r="G92" s="262">
        <v>13</v>
      </c>
      <c r="H92" s="903">
        <v>13</v>
      </c>
      <c r="I92" s="904">
        <v>13</v>
      </c>
      <c r="J92" s="904">
        <v>13</v>
      </c>
      <c r="K92" s="262">
        <v>13</v>
      </c>
      <c r="L92" s="263">
        <v>10</v>
      </c>
      <c r="M92" s="262">
        <v>11</v>
      </c>
      <c r="N92" s="900">
        <v>10</v>
      </c>
      <c r="O92" s="262">
        <v>10</v>
      </c>
      <c r="P92" s="901">
        <v>10</v>
      </c>
      <c r="Q92" s="901">
        <v>10</v>
      </c>
      <c r="R92" s="902">
        <v>9</v>
      </c>
    </row>
    <row r="93" spans="1:18" ht="12" customHeight="1">
      <c r="A93" s="895" t="s">
        <v>911</v>
      </c>
      <c r="B93" s="896" t="s">
        <v>165</v>
      </c>
      <c r="C93" s="782">
        <v>13</v>
      </c>
      <c r="D93" s="782">
        <v>8</v>
      </c>
      <c r="E93" s="782">
        <v>7</v>
      </c>
      <c r="F93" s="782">
        <v>7</v>
      </c>
      <c r="G93" s="262">
        <v>7</v>
      </c>
      <c r="H93" s="903">
        <v>7</v>
      </c>
      <c r="I93" s="905">
        <v>7</v>
      </c>
      <c r="J93" s="905">
        <v>7</v>
      </c>
      <c r="K93" s="262">
        <v>8</v>
      </c>
      <c r="L93" s="263">
        <v>6</v>
      </c>
      <c r="M93" s="262">
        <v>10</v>
      </c>
      <c r="N93" s="263">
        <v>10</v>
      </c>
      <c r="O93" s="262">
        <v>8</v>
      </c>
      <c r="P93" s="262">
        <v>8</v>
      </c>
      <c r="Q93" s="901">
        <v>8</v>
      </c>
      <c r="R93" s="902">
        <v>8</v>
      </c>
    </row>
    <row r="94" spans="1:18" ht="12" customHeight="1">
      <c r="A94" s="895" t="s">
        <v>911</v>
      </c>
      <c r="B94" s="896" t="s">
        <v>654</v>
      </c>
      <c r="C94" s="782">
        <v>23</v>
      </c>
      <c r="D94" s="782">
        <v>22</v>
      </c>
      <c r="E94" s="782">
        <v>22</v>
      </c>
      <c r="F94" s="782">
        <v>22</v>
      </c>
      <c r="G94" s="360">
        <v>14</v>
      </c>
      <c r="H94" s="906">
        <v>13</v>
      </c>
      <c r="I94" s="907">
        <v>14</v>
      </c>
      <c r="J94" s="907">
        <v>14</v>
      </c>
      <c r="K94" s="262">
        <v>14</v>
      </c>
      <c r="L94" s="908">
        <v>14</v>
      </c>
      <c r="M94" s="262">
        <v>14</v>
      </c>
      <c r="N94" s="900">
        <v>14</v>
      </c>
      <c r="O94" s="262">
        <v>14</v>
      </c>
      <c r="P94" s="901">
        <v>14</v>
      </c>
      <c r="Q94" s="901">
        <v>14</v>
      </c>
      <c r="R94" s="902">
        <v>14</v>
      </c>
    </row>
    <row r="95" spans="1:18" ht="12" customHeight="1">
      <c r="A95" s="895" t="s">
        <v>911</v>
      </c>
      <c r="B95" s="896" t="s">
        <v>896</v>
      </c>
      <c r="C95" s="779" t="s">
        <v>713</v>
      </c>
      <c r="D95" s="779" t="s">
        <v>713</v>
      </c>
      <c r="E95" s="779" t="s">
        <v>713</v>
      </c>
      <c r="F95" s="779" t="s">
        <v>713</v>
      </c>
      <c r="G95" s="779" t="s">
        <v>713</v>
      </c>
      <c r="H95" s="779" t="s">
        <v>713</v>
      </c>
      <c r="I95" s="779" t="s">
        <v>713</v>
      </c>
      <c r="J95" s="779" t="s">
        <v>713</v>
      </c>
      <c r="K95" s="779" t="s">
        <v>713</v>
      </c>
      <c r="L95" s="911" t="s">
        <v>713</v>
      </c>
      <c r="M95" s="779" t="s">
        <v>713</v>
      </c>
      <c r="N95" s="911" t="s">
        <v>713</v>
      </c>
      <c r="O95" s="911" t="s">
        <v>713</v>
      </c>
      <c r="P95" s="779" t="s">
        <v>713</v>
      </c>
      <c r="Q95" s="779" t="s">
        <v>713</v>
      </c>
      <c r="R95" s="910" t="s">
        <v>713</v>
      </c>
    </row>
    <row r="96" spans="1:18" ht="12" customHeight="1">
      <c r="A96" s="895" t="s">
        <v>911</v>
      </c>
      <c r="B96" s="896" t="s">
        <v>897</v>
      </c>
      <c r="C96" s="782">
        <v>2</v>
      </c>
      <c r="D96" s="782">
        <v>2</v>
      </c>
      <c r="E96" s="779" t="s">
        <v>713</v>
      </c>
      <c r="F96" s="779" t="s">
        <v>713</v>
      </c>
      <c r="G96" s="779" t="s">
        <v>713</v>
      </c>
      <c r="H96" s="779" t="s">
        <v>713</v>
      </c>
      <c r="I96" s="779" t="s">
        <v>713</v>
      </c>
      <c r="J96" s="782" t="s">
        <v>713</v>
      </c>
      <c r="K96" s="782" t="s">
        <v>713</v>
      </c>
      <c r="L96" s="774" t="s">
        <v>713</v>
      </c>
      <c r="M96" s="782" t="s">
        <v>713</v>
      </c>
      <c r="N96" s="774" t="s">
        <v>713</v>
      </c>
      <c r="O96" s="774" t="s">
        <v>713</v>
      </c>
      <c r="P96" s="782" t="s">
        <v>713</v>
      </c>
      <c r="Q96" s="782" t="s">
        <v>713</v>
      </c>
      <c r="R96" s="910" t="s">
        <v>713</v>
      </c>
    </row>
    <row r="97" spans="1:18" ht="12" customHeight="1">
      <c r="A97" s="895" t="s">
        <v>912</v>
      </c>
      <c r="B97" s="896" t="s">
        <v>163</v>
      </c>
      <c r="C97" s="782">
        <v>141</v>
      </c>
      <c r="D97" s="782">
        <v>109</v>
      </c>
      <c r="E97" s="782">
        <v>108</v>
      </c>
      <c r="F97" s="782">
        <v>104</v>
      </c>
      <c r="G97" s="360">
        <v>106</v>
      </c>
      <c r="H97" s="897">
        <v>101</v>
      </c>
      <c r="I97" s="898">
        <v>95</v>
      </c>
      <c r="J97" s="898">
        <v>92</v>
      </c>
      <c r="K97" s="698">
        <v>71</v>
      </c>
      <c r="L97" s="912">
        <v>68</v>
      </c>
      <c r="M97" s="698">
        <v>68</v>
      </c>
      <c r="N97" s="900">
        <v>65</v>
      </c>
      <c r="O97" s="698">
        <v>64</v>
      </c>
      <c r="P97" s="901">
        <v>62</v>
      </c>
      <c r="Q97" s="901">
        <v>62</v>
      </c>
      <c r="R97" s="902">
        <v>61</v>
      </c>
    </row>
    <row r="98" spans="1:18" ht="12" customHeight="1">
      <c r="A98" s="895" t="s">
        <v>912</v>
      </c>
      <c r="B98" s="896" t="s">
        <v>164</v>
      </c>
      <c r="C98" s="782">
        <v>35</v>
      </c>
      <c r="D98" s="782">
        <v>30</v>
      </c>
      <c r="E98" s="782">
        <v>24</v>
      </c>
      <c r="F98" s="782">
        <v>23</v>
      </c>
      <c r="G98" s="262">
        <v>21</v>
      </c>
      <c r="H98" s="903">
        <v>17</v>
      </c>
      <c r="I98" s="904">
        <v>15</v>
      </c>
      <c r="J98" s="904">
        <v>15</v>
      </c>
      <c r="K98" s="262">
        <v>14</v>
      </c>
      <c r="L98" s="263">
        <v>14</v>
      </c>
      <c r="M98" s="262">
        <v>13</v>
      </c>
      <c r="N98" s="900">
        <v>13</v>
      </c>
      <c r="O98" s="262">
        <v>13</v>
      </c>
      <c r="P98" s="901">
        <v>11</v>
      </c>
      <c r="Q98" s="901">
        <v>10</v>
      </c>
      <c r="R98" s="902">
        <v>11</v>
      </c>
    </row>
    <row r="99" spans="1:18" ht="12" customHeight="1">
      <c r="A99" s="895" t="s">
        <v>912</v>
      </c>
      <c r="B99" s="896" t="s">
        <v>165</v>
      </c>
      <c r="C99" s="782">
        <v>7</v>
      </c>
      <c r="D99" s="782">
        <v>7</v>
      </c>
      <c r="E99" s="782">
        <v>7</v>
      </c>
      <c r="F99" s="782">
        <v>5</v>
      </c>
      <c r="G99" s="262">
        <v>5</v>
      </c>
      <c r="H99" s="903">
        <v>5</v>
      </c>
      <c r="I99" s="905">
        <v>4</v>
      </c>
      <c r="J99" s="905">
        <v>4</v>
      </c>
      <c r="K99" s="262">
        <v>4</v>
      </c>
      <c r="L99" s="263">
        <v>3</v>
      </c>
      <c r="M99" s="262">
        <v>3</v>
      </c>
      <c r="N99" s="263">
        <v>3</v>
      </c>
      <c r="O99" s="262">
        <v>3</v>
      </c>
      <c r="P99" s="262">
        <v>3</v>
      </c>
      <c r="Q99" s="901">
        <v>3</v>
      </c>
      <c r="R99" s="902">
        <v>2</v>
      </c>
    </row>
    <row r="100" spans="1:18" ht="12" customHeight="1">
      <c r="A100" s="895" t="s">
        <v>912</v>
      </c>
      <c r="B100" s="896" t="s">
        <v>654</v>
      </c>
      <c r="C100" s="782">
        <v>33</v>
      </c>
      <c r="D100" s="782">
        <v>29</v>
      </c>
      <c r="E100" s="782">
        <v>33</v>
      </c>
      <c r="F100" s="782">
        <v>34</v>
      </c>
      <c r="G100" s="360">
        <v>34</v>
      </c>
      <c r="H100" s="906">
        <v>32</v>
      </c>
      <c r="I100" s="907">
        <v>31</v>
      </c>
      <c r="J100" s="907">
        <v>32</v>
      </c>
      <c r="K100" s="262">
        <v>32</v>
      </c>
      <c r="L100" s="908">
        <v>32</v>
      </c>
      <c r="M100" s="262">
        <v>32</v>
      </c>
      <c r="N100" s="900">
        <v>32</v>
      </c>
      <c r="O100" s="262">
        <v>32</v>
      </c>
      <c r="P100" s="901">
        <v>32</v>
      </c>
      <c r="Q100" s="901">
        <v>32</v>
      </c>
      <c r="R100" s="902">
        <v>32</v>
      </c>
    </row>
    <row r="101" spans="1:18" ht="12" customHeight="1">
      <c r="A101" s="895" t="s">
        <v>912</v>
      </c>
      <c r="B101" s="896" t="s">
        <v>896</v>
      </c>
      <c r="C101" s="782">
        <v>1</v>
      </c>
      <c r="D101" s="779" t="s">
        <v>713</v>
      </c>
      <c r="E101" s="779">
        <v>1</v>
      </c>
      <c r="F101" s="779">
        <v>1</v>
      </c>
      <c r="G101" s="262">
        <v>1</v>
      </c>
      <c r="H101" s="903">
        <v>1</v>
      </c>
      <c r="I101" s="909">
        <v>1</v>
      </c>
      <c r="J101" s="909">
        <v>1</v>
      </c>
      <c r="K101" s="909">
        <v>1</v>
      </c>
      <c r="L101" s="263">
        <v>1</v>
      </c>
      <c r="M101" s="909">
        <v>1</v>
      </c>
      <c r="N101" s="263">
        <v>1</v>
      </c>
      <c r="O101" s="909">
        <v>1</v>
      </c>
      <c r="P101" s="262">
        <v>1</v>
      </c>
      <c r="Q101" s="704">
        <v>1</v>
      </c>
      <c r="R101" s="902">
        <v>1</v>
      </c>
    </row>
    <row r="102" spans="1:18" ht="12" customHeight="1">
      <c r="A102" s="895" t="s">
        <v>912</v>
      </c>
      <c r="B102" s="896" t="s">
        <v>897</v>
      </c>
      <c r="C102" s="782">
        <v>11</v>
      </c>
      <c r="D102" s="782">
        <v>7</v>
      </c>
      <c r="E102" s="782">
        <v>5</v>
      </c>
      <c r="F102" s="782">
        <v>4</v>
      </c>
      <c r="G102" s="262">
        <v>2</v>
      </c>
      <c r="H102" s="903">
        <v>3</v>
      </c>
      <c r="I102" s="905">
        <v>3</v>
      </c>
      <c r="J102" s="782">
        <v>3</v>
      </c>
      <c r="K102" s="782">
        <v>4</v>
      </c>
      <c r="L102" s="263">
        <v>4</v>
      </c>
      <c r="M102" s="782">
        <v>2</v>
      </c>
      <c r="N102" s="263">
        <v>2</v>
      </c>
      <c r="O102" s="782">
        <v>2</v>
      </c>
      <c r="P102" s="782" t="s">
        <v>713</v>
      </c>
      <c r="Q102" s="782" t="s">
        <v>713</v>
      </c>
      <c r="R102" s="910" t="s">
        <v>713</v>
      </c>
    </row>
    <row r="103" spans="1:18" ht="12" customHeight="1">
      <c r="A103" s="895" t="s">
        <v>913</v>
      </c>
      <c r="B103" s="896" t="s">
        <v>163</v>
      </c>
      <c r="C103" s="782">
        <v>15</v>
      </c>
      <c r="D103" s="782">
        <v>16</v>
      </c>
      <c r="E103" s="782">
        <v>14</v>
      </c>
      <c r="F103" s="782">
        <v>15</v>
      </c>
      <c r="G103" s="360">
        <v>16</v>
      </c>
      <c r="H103" s="897">
        <v>16</v>
      </c>
      <c r="I103" s="898">
        <v>16</v>
      </c>
      <c r="J103" s="898">
        <v>16</v>
      </c>
      <c r="K103" s="698">
        <v>15</v>
      </c>
      <c r="L103" s="912">
        <v>15</v>
      </c>
      <c r="M103" s="698">
        <v>15</v>
      </c>
      <c r="N103" s="900">
        <v>14</v>
      </c>
      <c r="O103" s="698">
        <v>13</v>
      </c>
      <c r="P103" s="901">
        <v>14</v>
      </c>
      <c r="Q103" s="901">
        <v>14</v>
      </c>
      <c r="R103" s="902">
        <v>14</v>
      </c>
    </row>
    <row r="104" spans="1:18" ht="12" customHeight="1">
      <c r="A104" s="895" t="s">
        <v>913</v>
      </c>
      <c r="B104" s="896" t="s">
        <v>164</v>
      </c>
      <c r="C104" s="782">
        <v>32</v>
      </c>
      <c r="D104" s="782">
        <v>23</v>
      </c>
      <c r="E104" s="782">
        <v>18</v>
      </c>
      <c r="F104" s="782">
        <v>17</v>
      </c>
      <c r="G104" s="262">
        <v>17</v>
      </c>
      <c r="H104" s="903">
        <v>17</v>
      </c>
      <c r="I104" s="904">
        <v>16</v>
      </c>
      <c r="J104" s="904">
        <v>15</v>
      </c>
      <c r="K104" s="262">
        <v>15</v>
      </c>
      <c r="L104" s="899">
        <v>15</v>
      </c>
      <c r="M104" s="262">
        <v>14</v>
      </c>
      <c r="N104" s="900">
        <v>14</v>
      </c>
      <c r="O104" s="262">
        <v>12</v>
      </c>
      <c r="P104" s="901">
        <v>12</v>
      </c>
      <c r="Q104" s="901">
        <v>12</v>
      </c>
      <c r="R104" s="902">
        <v>12</v>
      </c>
    </row>
    <row r="105" spans="1:18" ht="12" customHeight="1">
      <c r="A105" s="895" t="s">
        <v>913</v>
      </c>
      <c r="B105" s="896" t="s">
        <v>165</v>
      </c>
      <c r="C105" s="782">
        <v>3</v>
      </c>
      <c r="D105" s="782">
        <v>2</v>
      </c>
      <c r="E105" s="782">
        <v>2</v>
      </c>
      <c r="F105" s="782">
        <v>1</v>
      </c>
      <c r="G105" s="262">
        <v>1</v>
      </c>
      <c r="H105" s="903">
        <v>1</v>
      </c>
      <c r="I105" s="905">
        <v>1</v>
      </c>
      <c r="J105" s="905">
        <v>2</v>
      </c>
      <c r="K105" s="262">
        <v>2</v>
      </c>
      <c r="L105" s="263">
        <v>1</v>
      </c>
      <c r="M105" s="262" t="s">
        <v>713</v>
      </c>
      <c r="N105" s="263">
        <v>1</v>
      </c>
      <c r="O105" s="262" t="s">
        <v>713</v>
      </c>
      <c r="P105" s="262">
        <v>1</v>
      </c>
      <c r="Q105" s="901">
        <v>1</v>
      </c>
      <c r="R105" s="902">
        <v>1</v>
      </c>
    </row>
    <row r="106" spans="1:18" ht="12" customHeight="1">
      <c r="A106" s="895" t="s">
        <v>913</v>
      </c>
      <c r="B106" s="896" t="s">
        <v>654</v>
      </c>
      <c r="C106" s="782">
        <v>21</v>
      </c>
      <c r="D106" s="782">
        <v>14</v>
      </c>
      <c r="E106" s="782">
        <v>13</v>
      </c>
      <c r="F106" s="782">
        <v>7</v>
      </c>
      <c r="G106" s="360">
        <v>7</v>
      </c>
      <c r="H106" s="906">
        <v>7</v>
      </c>
      <c r="I106" s="907">
        <v>7</v>
      </c>
      <c r="J106" s="907">
        <v>7</v>
      </c>
      <c r="K106" s="262">
        <v>7</v>
      </c>
      <c r="L106" s="908">
        <v>7</v>
      </c>
      <c r="M106" s="262">
        <v>7</v>
      </c>
      <c r="N106" s="900">
        <v>7</v>
      </c>
      <c r="O106" s="262">
        <v>7</v>
      </c>
      <c r="P106" s="901">
        <v>6</v>
      </c>
      <c r="Q106" s="901">
        <v>6</v>
      </c>
      <c r="R106" s="902">
        <v>6</v>
      </c>
    </row>
    <row r="107" spans="1:18" ht="12" customHeight="1">
      <c r="A107" s="895" t="s">
        <v>913</v>
      </c>
      <c r="B107" s="896" t="s">
        <v>896</v>
      </c>
      <c r="C107" s="782">
        <v>1</v>
      </c>
      <c r="D107" s="782">
        <v>1</v>
      </c>
      <c r="E107" s="782">
        <v>1</v>
      </c>
      <c r="F107" s="779" t="s">
        <v>713</v>
      </c>
      <c r="G107" s="779" t="s">
        <v>713</v>
      </c>
      <c r="H107" s="779" t="s">
        <v>713</v>
      </c>
      <c r="I107" s="779" t="s">
        <v>713</v>
      </c>
      <c r="J107" s="779" t="s">
        <v>713</v>
      </c>
      <c r="K107" s="779" t="s">
        <v>713</v>
      </c>
      <c r="L107" s="911" t="s">
        <v>713</v>
      </c>
      <c r="M107" s="779" t="s">
        <v>713</v>
      </c>
      <c r="N107" s="911" t="s">
        <v>713</v>
      </c>
      <c r="O107" s="911" t="s">
        <v>713</v>
      </c>
      <c r="P107" s="779" t="s">
        <v>713</v>
      </c>
      <c r="Q107" s="779" t="s">
        <v>713</v>
      </c>
      <c r="R107" s="910" t="s">
        <v>713</v>
      </c>
    </row>
    <row r="108" spans="1:18" ht="12" customHeight="1">
      <c r="A108" s="895" t="s">
        <v>913</v>
      </c>
      <c r="B108" s="896" t="s">
        <v>897</v>
      </c>
      <c r="C108" s="782">
        <v>1</v>
      </c>
      <c r="D108" s="782">
        <v>1</v>
      </c>
      <c r="E108" s="782">
        <v>1</v>
      </c>
      <c r="F108" s="782">
        <v>1</v>
      </c>
      <c r="G108" s="262">
        <v>1</v>
      </c>
      <c r="H108" s="903">
        <v>1</v>
      </c>
      <c r="I108" s="905">
        <v>1</v>
      </c>
      <c r="J108" s="782">
        <v>1</v>
      </c>
      <c r="K108" s="782">
        <v>1</v>
      </c>
      <c r="L108" s="263">
        <v>1</v>
      </c>
      <c r="M108" s="782">
        <v>1</v>
      </c>
      <c r="N108" s="263">
        <v>1</v>
      </c>
      <c r="O108" s="782">
        <v>1</v>
      </c>
      <c r="P108" s="262">
        <v>1</v>
      </c>
      <c r="Q108" s="704">
        <v>1</v>
      </c>
      <c r="R108" s="902">
        <v>1</v>
      </c>
    </row>
    <row r="109" spans="1:18" ht="24" customHeight="1">
      <c r="A109" s="667" t="s">
        <v>914</v>
      </c>
    </row>
    <row r="110" spans="1:18">
      <c r="A110" s="667" t="s">
        <v>915</v>
      </c>
    </row>
    <row r="111" spans="1:18" s="225" customFormat="1">
      <c r="A111" s="225" t="s">
        <v>916</v>
      </c>
    </row>
    <row r="112" spans="1:18" s="225" customFormat="1">
      <c r="A112" s="916" t="s">
        <v>917</v>
      </c>
      <c r="B112" s="917"/>
      <c r="K112" s="271"/>
      <c r="L112" s="271"/>
      <c r="M112" s="271"/>
      <c r="N112" s="271"/>
      <c r="O112" s="271"/>
    </row>
    <row r="113" spans="1:2">
      <c r="A113" s="918"/>
      <c r="B113" s="918"/>
    </row>
  </sheetData>
  <autoFilter ref="A6:B112"/>
  <mergeCells count="1">
    <mergeCell ref="A5:B5"/>
  </mergeCells>
  <hyperlinks>
    <hyperlink ref="P1" location="'Spis tablic'!A1" display="Powrót/Back"/>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5"/>
  <sheetViews>
    <sheetView zoomScaleNormal="100" workbookViewId="0"/>
  </sheetViews>
  <sheetFormatPr defaultColWidth="9.140625" defaultRowHeight="12"/>
  <cols>
    <col min="1" max="1" width="22.28515625" style="667" customWidth="1"/>
    <col min="2" max="2" width="48.5703125" style="970" customWidth="1"/>
    <col min="3" max="3" width="4.7109375" style="667" customWidth="1"/>
    <col min="4" max="13" width="10.85546875" style="667" customWidth="1"/>
    <col min="14" max="17" width="10.7109375" style="667" customWidth="1"/>
    <col min="18" max="16384" width="9.140625" style="667"/>
  </cols>
  <sheetData>
    <row r="1" spans="1:19" s="858" customFormat="1" ht="13.5">
      <c r="A1" s="132" t="s">
        <v>918</v>
      </c>
      <c r="B1" s="919"/>
      <c r="C1" s="667"/>
      <c r="D1" s="667"/>
      <c r="E1" s="667"/>
      <c r="F1" s="667"/>
      <c r="G1" s="667"/>
      <c r="H1" s="435" t="s">
        <v>45</v>
      </c>
      <c r="I1" s="667"/>
      <c r="J1" s="667"/>
      <c r="K1" s="667"/>
      <c r="L1" s="667"/>
      <c r="M1" s="667"/>
      <c r="N1" s="667"/>
      <c r="O1" s="667"/>
      <c r="P1" s="667"/>
      <c r="Q1" s="667"/>
      <c r="R1" s="667"/>
      <c r="S1" s="667"/>
    </row>
    <row r="2" spans="1:19" s="858" customFormat="1" ht="13.5">
      <c r="A2" s="441" t="s">
        <v>919</v>
      </c>
      <c r="B2" s="920"/>
      <c r="C2" s="667"/>
      <c r="D2" s="667"/>
      <c r="E2" s="667"/>
      <c r="F2" s="667"/>
      <c r="G2" s="667"/>
      <c r="H2" s="667"/>
      <c r="I2" s="667"/>
      <c r="J2" s="667"/>
      <c r="K2" s="667"/>
      <c r="L2" s="667"/>
      <c r="M2" s="667"/>
      <c r="N2" s="667"/>
      <c r="O2" s="667"/>
      <c r="P2" s="667"/>
      <c r="Q2" s="667"/>
      <c r="R2" s="667"/>
      <c r="S2" s="667"/>
    </row>
    <row r="3" spans="1:19" ht="68.25" customHeight="1">
      <c r="A3" s="921" t="s">
        <v>920</v>
      </c>
      <c r="B3" s="922"/>
      <c r="C3" s="922"/>
      <c r="D3" s="179">
        <v>2007</v>
      </c>
      <c r="E3" s="179">
        <v>2009</v>
      </c>
      <c r="F3" s="179">
        <v>2011</v>
      </c>
      <c r="G3" s="179">
        <v>2012</v>
      </c>
      <c r="H3" s="179">
        <v>2013</v>
      </c>
      <c r="I3" s="179">
        <v>2014</v>
      </c>
      <c r="J3" s="179">
        <v>2015</v>
      </c>
      <c r="K3" s="179">
        <v>2016</v>
      </c>
      <c r="L3" s="179">
        <v>2017</v>
      </c>
      <c r="M3" s="923">
        <v>2018</v>
      </c>
      <c r="N3" s="179">
        <v>2019</v>
      </c>
      <c r="O3" s="924">
        <v>2020</v>
      </c>
      <c r="P3" s="924">
        <v>2021</v>
      </c>
      <c r="Q3" s="924">
        <v>2022</v>
      </c>
      <c r="R3" s="924">
        <v>2023</v>
      </c>
      <c r="S3" s="924">
        <v>2024</v>
      </c>
    </row>
    <row r="4" spans="1:19" ht="31.5" customHeight="1">
      <c r="A4" s="183" t="s">
        <v>158</v>
      </c>
      <c r="B4" s="179" t="s">
        <v>921</v>
      </c>
      <c r="C4" s="179"/>
      <c r="D4" s="179"/>
      <c r="E4" s="179"/>
      <c r="F4" s="179"/>
      <c r="G4" s="179"/>
      <c r="H4" s="179"/>
      <c r="I4" s="179"/>
      <c r="J4" s="179"/>
      <c r="K4" s="179"/>
      <c r="L4" s="179"/>
      <c r="M4" s="923"/>
      <c r="N4" s="179"/>
      <c r="O4" s="924"/>
      <c r="P4" s="924"/>
      <c r="Q4" s="924"/>
      <c r="R4" s="924"/>
      <c r="S4" s="924"/>
    </row>
    <row r="5" spans="1:19">
      <c r="A5" s="183">
        <v>1</v>
      </c>
      <c r="B5" s="184">
        <v>2</v>
      </c>
      <c r="C5" s="184">
        <v>3</v>
      </c>
      <c r="D5" s="184">
        <v>4</v>
      </c>
      <c r="E5" s="184">
        <v>5</v>
      </c>
      <c r="F5" s="184">
        <v>6</v>
      </c>
      <c r="G5" s="184">
        <v>7</v>
      </c>
      <c r="H5" s="184">
        <v>8</v>
      </c>
      <c r="I5" s="184">
        <v>9</v>
      </c>
      <c r="J5" s="184">
        <v>10</v>
      </c>
      <c r="K5" s="184">
        <v>11</v>
      </c>
      <c r="L5" s="184">
        <v>12</v>
      </c>
      <c r="M5" s="925">
        <v>13</v>
      </c>
      <c r="N5" s="184">
        <v>14</v>
      </c>
      <c r="O5" s="925">
        <v>15</v>
      </c>
      <c r="P5" s="184">
        <v>16</v>
      </c>
      <c r="Q5" s="925">
        <v>17</v>
      </c>
      <c r="R5" s="184">
        <v>18</v>
      </c>
      <c r="S5" s="925">
        <v>19</v>
      </c>
    </row>
    <row r="6" spans="1:19" ht="24">
      <c r="A6" s="35" t="s">
        <v>162</v>
      </c>
      <c r="B6" s="926" t="s">
        <v>922</v>
      </c>
      <c r="C6" s="927" t="s">
        <v>163</v>
      </c>
      <c r="D6" s="928">
        <v>30322</v>
      </c>
      <c r="E6" s="928">
        <v>27684</v>
      </c>
      <c r="F6" s="928">
        <v>23120</v>
      </c>
      <c r="G6" s="928">
        <v>23261</v>
      </c>
      <c r="H6" s="928">
        <v>21956</v>
      </c>
      <c r="I6" s="928">
        <v>21653</v>
      </c>
      <c r="J6" s="929">
        <v>25782</v>
      </c>
      <c r="K6" s="929">
        <v>25789</v>
      </c>
      <c r="L6" s="929">
        <v>25698</v>
      </c>
      <c r="M6" s="929">
        <v>25295</v>
      </c>
      <c r="N6" s="930">
        <v>24288</v>
      </c>
      <c r="O6" s="931">
        <v>9750</v>
      </c>
      <c r="P6" s="932">
        <v>15089</v>
      </c>
      <c r="Q6" s="933">
        <v>19351</v>
      </c>
      <c r="R6" s="934">
        <v>21809</v>
      </c>
      <c r="S6" s="935">
        <v>22519</v>
      </c>
    </row>
    <row r="7" spans="1:19" ht="24">
      <c r="A7" s="34" t="s">
        <v>162</v>
      </c>
      <c r="B7" s="936" t="s">
        <v>922</v>
      </c>
      <c r="C7" s="927" t="s">
        <v>164</v>
      </c>
      <c r="D7" s="937">
        <v>17251</v>
      </c>
      <c r="E7" s="937">
        <v>15336</v>
      </c>
      <c r="F7" s="937">
        <v>12175</v>
      </c>
      <c r="G7" s="937">
        <v>12098</v>
      </c>
      <c r="H7" s="937">
        <v>11269</v>
      </c>
      <c r="I7" s="937">
        <v>11217</v>
      </c>
      <c r="J7" s="937">
        <v>11997</v>
      </c>
      <c r="K7" s="937">
        <v>11469</v>
      </c>
      <c r="L7" s="938">
        <v>11801</v>
      </c>
      <c r="M7" s="938">
        <v>11817</v>
      </c>
      <c r="N7" s="939">
        <v>11197</v>
      </c>
      <c r="O7" s="940">
        <v>4940</v>
      </c>
      <c r="P7" s="941">
        <v>6812</v>
      </c>
      <c r="Q7" s="942">
        <v>9628</v>
      </c>
      <c r="R7" s="943">
        <v>11010</v>
      </c>
      <c r="S7" s="944">
        <v>11619</v>
      </c>
    </row>
    <row r="8" spans="1:19" ht="24">
      <c r="A8" s="34" t="s">
        <v>162</v>
      </c>
      <c r="B8" s="936" t="s">
        <v>922</v>
      </c>
      <c r="C8" s="927" t="s">
        <v>165</v>
      </c>
      <c r="D8" s="937">
        <v>13071</v>
      </c>
      <c r="E8" s="937">
        <v>12348</v>
      </c>
      <c r="F8" s="937">
        <v>10945</v>
      </c>
      <c r="G8" s="937">
        <v>11163</v>
      </c>
      <c r="H8" s="937">
        <v>10687</v>
      </c>
      <c r="I8" s="937">
        <v>10436</v>
      </c>
      <c r="J8" s="937">
        <v>13785</v>
      </c>
      <c r="K8" s="937">
        <v>14320</v>
      </c>
      <c r="L8" s="938">
        <v>13897</v>
      </c>
      <c r="M8" s="938">
        <v>13478</v>
      </c>
      <c r="N8" s="939">
        <v>13091</v>
      </c>
      <c r="O8" s="940">
        <v>4810</v>
      </c>
      <c r="P8" s="941">
        <v>8277</v>
      </c>
      <c r="Q8" s="942">
        <v>9723</v>
      </c>
      <c r="R8" s="945">
        <v>10799</v>
      </c>
      <c r="S8" s="944">
        <v>10900</v>
      </c>
    </row>
    <row r="9" spans="1:19" ht="24">
      <c r="A9" s="34" t="s">
        <v>162</v>
      </c>
      <c r="B9" s="192" t="s">
        <v>923</v>
      </c>
      <c r="C9" s="927" t="s">
        <v>163</v>
      </c>
      <c r="D9" s="946">
        <v>4183143</v>
      </c>
      <c r="E9" s="937">
        <v>3509700</v>
      </c>
      <c r="F9" s="946">
        <v>3344127</v>
      </c>
      <c r="G9" s="946">
        <v>3166502</v>
      </c>
      <c r="H9" s="946">
        <v>2132521</v>
      </c>
      <c r="I9" s="938">
        <v>1984941</v>
      </c>
      <c r="J9" s="938">
        <v>3055678</v>
      </c>
      <c r="K9" s="938">
        <v>3311568</v>
      </c>
      <c r="L9" s="938">
        <v>3444749</v>
      </c>
      <c r="M9" s="938">
        <v>3647637</v>
      </c>
      <c r="N9" s="939">
        <v>3297347</v>
      </c>
      <c r="O9" s="940">
        <v>694051</v>
      </c>
      <c r="P9" s="941">
        <v>1373238</v>
      </c>
      <c r="Q9" s="942">
        <v>2271254</v>
      </c>
      <c r="R9" s="943">
        <v>2556274</v>
      </c>
      <c r="S9" s="944">
        <v>2813232</v>
      </c>
    </row>
    <row r="10" spans="1:19" ht="24">
      <c r="A10" s="34" t="s">
        <v>162</v>
      </c>
      <c r="B10" s="192" t="s">
        <v>923</v>
      </c>
      <c r="C10" s="927" t="s">
        <v>164</v>
      </c>
      <c r="D10" s="946">
        <v>2737263</v>
      </c>
      <c r="E10" s="937">
        <v>2207103</v>
      </c>
      <c r="F10" s="946">
        <v>2188940</v>
      </c>
      <c r="G10" s="946">
        <v>1957985</v>
      </c>
      <c r="H10" s="946">
        <v>1217024</v>
      </c>
      <c r="I10" s="938">
        <v>1112865</v>
      </c>
      <c r="J10" s="938">
        <v>1665705</v>
      </c>
      <c r="K10" s="938">
        <v>1876049</v>
      </c>
      <c r="L10" s="938">
        <v>1947961</v>
      </c>
      <c r="M10" s="938">
        <v>1998433</v>
      </c>
      <c r="N10" s="939">
        <v>1847031</v>
      </c>
      <c r="O10" s="940">
        <v>435488</v>
      </c>
      <c r="P10" s="941">
        <v>757171</v>
      </c>
      <c r="Q10" s="942">
        <v>1321075</v>
      </c>
      <c r="R10" s="943">
        <v>1484661</v>
      </c>
      <c r="S10" s="944">
        <v>1722214</v>
      </c>
    </row>
    <row r="11" spans="1:19" ht="24">
      <c r="A11" s="34" t="s">
        <v>162</v>
      </c>
      <c r="B11" s="192" t="s">
        <v>923</v>
      </c>
      <c r="C11" s="927" t="s">
        <v>165</v>
      </c>
      <c r="D11" s="946">
        <v>1445880</v>
      </c>
      <c r="E11" s="937">
        <v>1302597</v>
      </c>
      <c r="F11" s="946">
        <v>1155187</v>
      </c>
      <c r="G11" s="946">
        <v>1208517</v>
      </c>
      <c r="H11" s="946">
        <v>915497</v>
      </c>
      <c r="I11" s="938">
        <v>872076</v>
      </c>
      <c r="J11" s="938">
        <v>1389973</v>
      </c>
      <c r="K11" s="938">
        <v>1435519</v>
      </c>
      <c r="L11" s="938">
        <v>1496788</v>
      </c>
      <c r="M11" s="938">
        <v>1649204</v>
      </c>
      <c r="N11" s="939">
        <v>1450316</v>
      </c>
      <c r="O11" s="940">
        <v>258563</v>
      </c>
      <c r="P11" s="941">
        <v>616067</v>
      </c>
      <c r="Q11" s="942">
        <v>950179</v>
      </c>
      <c r="R11" s="943">
        <v>1071613</v>
      </c>
      <c r="S11" s="947">
        <v>1091018</v>
      </c>
    </row>
    <row r="12" spans="1:19">
      <c r="A12" s="34" t="s">
        <v>162</v>
      </c>
      <c r="B12" s="192" t="s">
        <v>924</v>
      </c>
      <c r="C12" s="927" t="s">
        <v>163</v>
      </c>
      <c r="D12" s="937">
        <v>35082</v>
      </c>
      <c r="E12" s="937">
        <v>34866</v>
      </c>
      <c r="F12" s="937">
        <v>34631</v>
      </c>
      <c r="G12" s="946">
        <v>37859</v>
      </c>
      <c r="H12" s="946">
        <v>39790</v>
      </c>
      <c r="I12" s="946">
        <v>42747</v>
      </c>
      <c r="J12" s="938">
        <v>35783</v>
      </c>
      <c r="K12" s="938">
        <v>35623</v>
      </c>
      <c r="L12" s="938">
        <v>38471</v>
      </c>
      <c r="M12" s="938">
        <v>38682</v>
      </c>
      <c r="N12" s="948">
        <v>37284</v>
      </c>
      <c r="O12" s="949">
        <v>14943</v>
      </c>
      <c r="P12" s="950">
        <v>18938</v>
      </c>
      <c r="Q12" s="951">
        <v>28387</v>
      </c>
      <c r="R12" s="943">
        <v>30389</v>
      </c>
      <c r="S12" s="944">
        <v>33805</v>
      </c>
    </row>
    <row r="13" spans="1:19">
      <c r="A13" s="34" t="s">
        <v>162</v>
      </c>
      <c r="B13" s="192" t="s">
        <v>924</v>
      </c>
      <c r="C13" s="927" t="s">
        <v>164</v>
      </c>
      <c r="D13" s="937">
        <v>24688</v>
      </c>
      <c r="E13" s="937">
        <v>23281</v>
      </c>
      <c r="F13" s="937">
        <v>23515</v>
      </c>
      <c r="G13" s="946">
        <v>25200</v>
      </c>
      <c r="H13" s="946">
        <v>25350</v>
      </c>
      <c r="I13" s="946">
        <v>27775</v>
      </c>
      <c r="J13" s="937">
        <v>23321</v>
      </c>
      <c r="K13" s="937">
        <v>23213</v>
      </c>
      <c r="L13" s="952">
        <v>25449</v>
      </c>
      <c r="M13" s="938">
        <v>26309</v>
      </c>
      <c r="N13" s="939">
        <v>25204</v>
      </c>
      <c r="O13" s="940">
        <v>10254</v>
      </c>
      <c r="P13" s="941">
        <v>11794</v>
      </c>
      <c r="Q13" s="942">
        <v>18535</v>
      </c>
      <c r="R13" s="943">
        <v>19899</v>
      </c>
      <c r="S13" s="944">
        <v>21848</v>
      </c>
    </row>
    <row r="14" spans="1:19">
      <c r="A14" s="34" t="s">
        <v>162</v>
      </c>
      <c r="B14" s="192" t="s">
        <v>924</v>
      </c>
      <c r="C14" s="927" t="s">
        <v>165</v>
      </c>
      <c r="D14" s="937">
        <v>10394</v>
      </c>
      <c r="E14" s="937">
        <v>11585</v>
      </c>
      <c r="F14" s="937">
        <v>11116</v>
      </c>
      <c r="G14" s="946">
        <v>12659</v>
      </c>
      <c r="H14" s="946">
        <v>14440</v>
      </c>
      <c r="I14" s="946">
        <v>14972</v>
      </c>
      <c r="J14" s="937">
        <v>12462</v>
      </c>
      <c r="K14" s="937">
        <v>12410</v>
      </c>
      <c r="L14" s="952">
        <v>13022</v>
      </c>
      <c r="M14" s="938">
        <v>12373</v>
      </c>
      <c r="N14" s="939">
        <v>12080</v>
      </c>
      <c r="O14" s="940">
        <v>4689</v>
      </c>
      <c r="P14" s="941">
        <v>7144</v>
      </c>
      <c r="Q14" s="942">
        <v>9852</v>
      </c>
      <c r="R14" s="945">
        <v>10490</v>
      </c>
      <c r="S14" s="944">
        <v>11957</v>
      </c>
    </row>
    <row r="15" spans="1:19" ht="24">
      <c r="A15" s="34" t="s">
        <v>162</v>
      </c>
      <c r="B15" s="192" t="s">
        <v>925</v>
      </c>
      <c r="C15" s="927" t="s">
        <v>163</v>
      </c>
      <c r="D15" s="946">
        <v>1774873</v>
      </c>
      <c r="E15" s="937">
        <v>1852912</v>
      </c>
      <c r="F15" s="946">
        <v>1666442</v>
      </c>
      <c r="G15" s="946">
        <v>1815345</v>
      </c>
      <c r="H15" s="946">
        <v>1765852</v>
      </c>
      <c r="I15" s="946">
        <v>1903638</v>
      </c>
      <c r="J15" s="937">
        <v>1869166</v>
      </c>
      <c r="K15" s="937">
        <v>2008116</v>
      </c>
      <c r="L15" s="952">
        <v>1977538</v>
      </c>
      <c r="M15" s="938">
        <v>2049617</v>
      </c>
      <c r="N15" s="939">
        <v>2021809</v>
      </c>
      <c r="O15" s="940">
        <v>1011336</v>
      </c>
      <c r="P15" s="941">
        <v>901900</v>
      </c>
      <c r="Q15" s="942">
        <v>1397027</v>
      </c>
      <c r="R15" s="943">
        <v>1538492</v>
      </c>
      <c r="S15" s="944">
        <v>1713527</v>
      </c>
    </row>
    <row r="16" spans="1:19" ht="24">
      <c r="A16" s="34" t="s">
        <v>162</v>
      </c>
      <c r="B16" s="192" t="s">
        <v>925</v>
      </c>
      <c r="C16" s="927" t="s">
        <v>164</v>
      </c>
      <c r="D16" s="946">
        <v>1374193</v>
      </c>
      <c r="E16" s="937">
        <v>1459254</v>
      </c>
      <c r="F16" s="946">
        <v>1299186</v>
      </c>
      <c r="G16" s="937">
        <v>1384739</v>
      </c>
      <c r="H16" s="937">
        <v>1329576</v>
      </c>
      <c r="I16" s="937">
        <v>1429500</v>
      </c>
      <c r="J16" s="937">
        <v>1421888</v>
      </c>
      <c r="K16" s="937">
        <v>1549485</v>
      </c>
      <c r="L16" s="952">
        <v>1519079</v>
      </c>
      <c r="M16" s="938">
        <v>1573160</v>
      </c>
      <c r="N16" s="939">
        <v>1585063</v>
      </c>
      <c r="O16" s="940">
        <v>853717</v>
      </c>
      <c r="P16" s="941">
        <v>698312</v>
      </c>
      <c r="Q16" s="942">
        <v>1117423</v>
      </c>
      <c r="R16" s="943">
        <v>1196309</v>
      </c>
      <c r="S16" s="944">
        <v>1329502</v>
      </c>
    </row>
    <row r="17" spans="1:19" ht="24">
      <c r="A17" s="34" t="s">
        <v>162</v>
      </c>
      <c r="B17" s="192" t="s">
        <v>925</v>
      </c>
      <c r="C17" s="927" t="s">
        <v>165</v>
      </c>
      <c r="D17" s="946">
        <v>400680</v>
      </c>
      <c r="E17" s="937">
        <v>393658</v>
      </c>
      <c r="F17" s="946">
        <v>367256</v>
      </c>
      <c r="G17" s="937">
        <v>430606</v>
      </c>
      <c r="H17" s="937">
        <v>436276</v>
      </c>
      <c r="I17" s="937">
        <v>474138</v>
      </c>
      <c r="J17" s="937">
        <v>447278</v>
      </c>
      <c r="K17" s="937">
        <v>458631</v>
      </c>
      <c r="L17" s="952">
        <v>458459</v>
      </c>
      <c r="M17" s="938">
        <v>476457</v>
      </c>
      <c r="N17" s="939">
        <v>436746</v>
      </c>
      <c r="O17" s="940">
        <v>157619</v>
      </c>
      <c r="P17" s="941">
        <v>203588</v>
      </c>
      <c r="Q17" s="942">
        <v>279604</v>
      </c>
      <c r="R17" s="943">
        <v>342183</v>
      </c>
      <c r="S17" s="947">
        <v>384025</v>
      </c>
    </row>
    <row r="18" spans="1:19">
      <c r="A18" s="34" t="s">
        <v>162</v>
      </c>
      <c r="B18" s="192" t="s">
        <v>926</v>
      </c>
      <c r="C18" s="927" t="s">
        <v>163</v>
      </c>
      <c r="D18" s="937">
        <v>16441</v>
      </c>
      <c r="E18" s="937">
        <v>16467</v>
      </c>
      <c r="F18" s="937">
        <v>14747</v>
      </c>
      <c r="G18" s="937">
        <v>14703</v>
      </c>
      <c r="H18" s="937">
        <v>14722</v>
      </c>
      <c r="I18" s="937">
        <v>15646</v>
      </c>
      <c r="J18" s="937">
        <v>15503</v>
      </c>
      <c r="K18" s="937">
        <v>15526</v>
      </c>
      <c r="L18" s="938">
        <v>15149</v>
      </c>
      <c r="M18" s="938">
        <v>14520</v>
      </c>
      <c r="N18" s="948">
        <v>13192</v>
      </c>
      <c r="O18" s="949">
        <v>6870</v>
      </c>
      <c r="P18" s="950">
        <v>8958</v>
      </c>
      <c r="Q18" s="951">
        <v>11258</v>
      </c>
      <c r="R18" s="943">
        <v>11790</v>
      </c>
      <c r="S18" s="944">
        <v>12013</v>
      </c>
    </row>
    <row r="19" spans="1:19">
      <c r="A19" s="34" t="s">
        <v>162</v>
      </c>
      <c r="B19" s="192" t="s">
        <v>926</v>
      </c>
      <c r="C19" s="927" t="s">
        <v>164</v>
      </c>
      <c r="D19" s="937">
        <v>11771</v>
      </c>
      <c r="E19" s="937">
        <v>11787</v>
      </c>
      <c r="F19" s="937">
        <v>10031</v>
      </c>
      <c r="G19" s="937">
        <v>10234</v>
      </c>
      <c r="H19" s="937">
        <v>10107</v>
      </c>
      <c r="I19" s="937">
        <v>10900</v>
      </c>
      <c r="J19" s="937">
        <v>10758</v>
      </c>
      <c r="K19" s="937">
        <v>10788</v>
      </c>
      <c r="L19" s="938">
        <v>10331</v>
      </c>
      <c r="M19" s="938">
        <v>9947</v>
      </c>
      <c r="N19" s="939">
        <v>9326</v>
      </c>
      <c r="O19" s="940">
        <v>4980</v>
      </c>
      <c r="P19" s="941">
        <v>6489</v>
      </c>
      <c r="Q19" s="942">
        <v>8397</v>
      </c>
      <c r="R19" s="943">
        <v>8718</v>
      </c>
      <c r="S19" s="944">
        <v>8910</v>
      </c>
    </row>
    <row r="20" spans="1:19">
      <c r="A20" s="34" t="s">
        <v>162</v>
      </c>
      <c r="B20" s="192" t="s">
        <v>926</v>
      </c>
      <c r="C20" s="927" t="s">
        <v>165</v>
      </c>
      <c r="D20" s="937">
        <v>4670</v>
      </c>
      <c r="E20" s="937">
        <v>4680</v>
      </c>
      <c r="F20" s="937">
        <v>4716</v>
      </c>
      <c r="G20" s="937">
        <v>4469</v>
      </c>
      <c r="H20" s="937">
        <v>4615</v>
      </c>
      <c r="I20" s="937">
        <v>4746</v>
      </c>
      <c r="J20" s="937">
        <v>4745</v>
      </c>
      <c r="K20" s="937">
        <v>4738</v>
      </c>
      <c r="L20" s="938">
        <v>4818</v>
      </c>
      <c r="M20" s="938">
        <v>4573</v>
      </c>
      <c r="N20" s="939">
        <v>3866</v>
      </c>
      <c r="O20" s="940">
        <v>1890</v>
      </c>
      <c r="P20" s="941">
        <v>2469</v>
      </c>
      <c r="Q20" s="942">
        <v>2861</v>
      </c>
      <c r="R20" s="945">
        <v>3072</v>
      </c>
      <c r="S20" s="944">
        <v>3103</v>
      </c>
    </row>
    <row r="21" spans="1:19">
      <c r="A21" s="34" t="s">
        <v>162</v>
      </c>
      <c r="B21" s="192" t="s">
        <v>927</v>
      </c>
      <c r="C21" s="927" t="s">
        <v>163</v>
      </c>
      <c r="D21" s="946">
        <v>3265586</v>
      </c>
      <c r="E21" s="937">
        <v>3713170</v>
      </c>
      <c r="F21" s="946">
        <v>3144098</v>
      </c>
      <c r="G21" s="946">
        <v>2873924</v>
      </c>
      <c r="H21" s="946">
        <v>2896972</v>
      </c>
      <c r="I21" s="946">
        <v>3171596</v>
      </c>
      <c r="J21" s="937">
        <v>3178107</v>
      </c>
      <c r="K21" s="937">
        <v>3196153</v>
      </c>
      <c r="L21" s="938">
        <v>3110132</v>
      </c>
      <c r="M21" s="938">
        <v>3953877</v>
      </c>
      <c r="N21" s="939">
        <v>2658227</v>
      </c>
      <c r="O21" s="940">
        <v>1457758</v>
      </c>
      <c r="P21" s="941">
        <v>3795797</v>
      </c>
      <c r="Q21" s="942">
        <v>2533432</v>
      </c>
      <c r="R21" s="943">
        <v>3207674</v>
      </c>
      <c r="S21" s="944">
        <v>3363156</v>
      </c>
    </row>
    <row r="22" spans="1:19">
      <c r="A22" s="34" t="s">
        <v>162</v>
      </c>
      <c r="B22" s="192" t="s">
        <v>927</v>
      </c>
      <c r="C22" s="927" t="s">
        <v>164</v>
      </c>
      <c r="D22" s="946">
        <v>2723078</v>
      </c>
      <c r="E22" s="937">
        <v>3125203</v>
      </c>
      <c r="F22" s="946">
        <v>2651551</v>
      </c>
      <c r="G22" s="946">
        <v>2383524</v>
      </c>
      <c r="H22" s="946">
        <v>2397980</v>
      </c>
      <c r="I22" s="946">
        <v>2657306</v>
      </c>
      <c r="J22" s="937">
        <v>2620635</v>
      </c>
      <c r="K22" s="937">
        <v>2635389</v>
      </c>
      <c r="L22" s="938">
        <v>2559994</v>
      </c>
      <c r="M22" s="938">
        <v>3430090</v>
      </c>
      <c r="N22" s="939">
        <v>2191927</v>
      </c>
      <c r="O22" s="940">
        <v>1269367</v>
      </c>
      <c r="P22" s="941">
        <v>3555743</v>
      </c>
      <c r="Q22" s="942">
        <v>2246302</v>
      </c>
      <c r="R22" s="943">
        <v>2865645</v>
      </c>
      <c r="S22" s="944">
        <v>3028482</v>
      </c>
    </row>
    <row r="23" spans="1:19">
      <c r="A23" s="34" t="s">
        <v>162</v>
      </c>
      <c r="B23" s="192" t="s">
        <v>927</v>
      </c>
      <c r="C23" s="927" t="s">
        <v>165</v>
      </c>
      <c r="D23" s="946">
        <v>542508</v>
      </c>
      <c r="E23" s="937">
        <v>587967</v>
      </c>
      <c r="F23" s="946">
        <v>492547</v>
      </c>
      <c r="G23" s="946">
        <v>490400</v>
      </c>
      <c r="H23" s="946">
        <v>498992</v>
      </c>
      <c r="I23" s="937">
        <v>514290</v>
      </c>
      <c r="J23" s="937">
        <v>557472</v>
      </c>
      <c r="K23" s="937">
        <v>560764</v>
      </c>
      <c r="L23" s="938">
        <v>550138</v>
      </c>
      <c r="M23" s="952">
        <v>523787</v>
      </c>
      <c r="N23" s="939">
        <v>466300</v>
      </c>
      <c r="O23" s="940">
        <v>188391</v>
      </c>
      <c r="P23" s="941">
        <v>240054</v>
      </c>
      <c r="Q23" s="942">
        <v>287130</v>
      </c>
      <c r="R23" s="943">
        <v>342029</v>
      </c>
      <c r="S23" s="947">
        <v>334674</v>
      </c>
    </row>
    <row r="24" spans="1:19" ht="24">
      <c r="A24" s="38" t="s">
        <v>898</v>
      </c>
      <c r="B24" s="953" t="s">
        <v>928</v>
      </c>
      <c r="C24" s="954" t="s">
        <v>163</v>
      </c>
      <c r="D24" s="955">
        <v>2070</v>
      </c>
      <c r="E24" s="955">
        <v>2124</v>
      </c>
      <c r="F24" s="955">
        <v>1887</v>
      </c>
      <c r="G24" s="955">
        <v>1794</v>
      </c>
      <c r="H24" s="955">
        <v>2022</v>
      </c>
      <c r="I24" s="955">
        <v>1731</v>
      </c>
      <c r="J24" s="956">
        <v>2196</v>
      </c>
      <c r="K24" s="956">
        <v>2109</v>
      </c>
      <c r="L24" s="956">
        <v>2041</v>
      </c>
      <c r="M24" s="956">
        <v>2077</v>
      </c>
      <c r="N24" s="957">
        <v>2188</v>
      </c>
      <c r="O24" s="958">
        <v>1248</v>
      </c>
      <c r="P24" s="959">
        <v>1397</v>
      </c>
      <c r="Q24" s="960">
        <v>1434</v>
      </c>
      <c r="R24" s="961">
        <v>1810</v>
      </c>
      <c r="S24" s="962">
        <v>1814</v>
      </c>
    </row>
    <row r="25" spans="1:19" ht="24">
      <c r="A25" s="963" t="s">
        <v>898</v>
      </c>
      <c r="B25" s="953" t="s">
        <v>928</v>
      </c>
      <c r="C25" s="954" t="s">
        <v>164</v>
      </c>
      <c r="D25" s="955">
        <v>1073</v>
      </c>
      <c r="E25" s="955">
        <v>1147</v>
      </c>
      <c r="F25" s="955">
        <v>939</v>
      </c>
      <c r="G25" s="955">
        <v>939</v>
      </c>
      <c r="H25" s="955">
        <v>968</v>
      </c>
      <c r="I25" s="955">
        <v>875</v>
      </c>
      <c r="J25" s="955">
        <v>849</v>
      </c>
      <c r="K25" s="955">
        <v>898</v>
      </c>
      <c r="L25" s="956">
        <v>847</v>
      </c>
      <c r="M25" s="956">
        <v>819</v>
      </c>
      <c r="N25" s="957">
        <v>850</v>
      </c>
      <c r="O25" s="958">
        <v>534</v>
      </c>
      <c r="P25" s="959">
        <v>675</v>
      </c>
      <c r="Q25" s="960">
        <v>648</v>
      </c>
      <c r="R25" s="961">
        <v>970</v>
      </c>
      <c r="S25" s="962">
        <v>937</v>
      </c>
    </row>
    <row r="26" spans="1:19" ht="24">
      <c r="A26" s="963" t="s">
        <v>898</v>
      </c>
      <c r="B26" s="953" t="s">
        <v>928</v>
      </c>
      <c r="C26" s="954" t="s">
        <v>165</v>
      </c>
      <c r="D26" s="955">
        <v>997</v>
      </c>
      <c r="E26" s="955">
        <v>977</v>
      </c>
      <c r="F26" s="955">
        <v>948</v>
      </c>
      <c r="G26" s="955">
        <v>855</v>
      </c>
      <c r="H26" s="955">
        <v>1054</v>
      </c>
      <c r="I26" s="955">
        <v>856</v>
      </c>
      <c r="J26" s="955">
        <v>879</v>
      </c>
      <c r="K26" s="955">
        <v>1211</v>
      </c>
      <c r="L26" s="956">
        <v>1194</v>
      </c>
      <c r="M26" s="956">
        <v>1258</v>
      </c>
      <c r="N26" s="957">
        <v>1338</v>
      </c>
      <c r="O26" s="958">
        <v>714</v>
      </c>
      <c r="P26" s="959">
        <v>722</v>
      </c>
      <c r="Q26" s="960">
        <v>786</v>
      </c>
      <c r="R26" s="961">
        <v>840</v>
      </c>
      <c r="S26" s="962">
        <v>877</v>
      </c>
    </row>
    <row r="27" spans="1:19" ht="24">
      <c r="A27" s="963" t="s">
        <v>898</v>
      </c>
      <c r="B27" s="29" t="s">
        <v>929</v>
      </c>
      <c r="C27" s="954" t="s">
        <v>163</v>
      </c>
      <c r="D27" s="964">
        <v>359028</v>
      </c>
      <c r="E27" s="955">
        <v>268706</v>
      </c>
      <c r="F27" s="964">
        <v>219748</v>
      </c>
      <c r="G27" s="964">
        <v>214453</v>
      </c>
      <c r="H27" s="964">
        <v>213407</v>
      </c>
      <c r="I27" s="956">
        <v>245507</v>
      </c>
      <c r="J27" s="956">
        <v>258912</v>
      </c>
      <c r="K27" s="956">
        <v>290381</v>
      </c>
      <c r="L27" s="956">
        <v>293075</v>
      </c>
      <c r="M27" s="956">
        <v>310168</v>
      </c>
      <c r="N27" s="957">
        <v>287865</v>
      </c>
      <c r="O27" s="958">
        <v>72646</v>
      </c>
      <c r="P27" s="959">
        <v>155945</v>
      </c>
      <c r="Q27" s="960">
        <v>182646</v>
      </c>
      <c r="R27" s="961">
        <v>235251</v>
      </c>
      <c r="S27" s="962">
        <v>269765</v>
      </c>
    </row>
    <row r="28" spans="1:19" ht="24">
      <c r="A28" s="963" t="s">
        <v>898</v>
      </c>
      <c r="B28" s="29" t="s">
        <v>929</v>
      </c>
      <c r="C28" s="954" t="s">
        <v>164</v>
      </c>
      <c r="D28" s="964">
        <v>276715</v>
      </c>
      <c r="E28" s="955">
        <v>185051</v>
      </c>
      <c r="F28" s="964">
        <v>148479</v>
      </c>
      <c r="G28" s="964">
        <v>142761</v>
      </c>
      <c r="H28" s="964">
        <v>150815</v>
      </c>
      <c r="I28" s="956">
        <v>182800</v>
      </c>
      <c r="J28" s="956">
        <v>163599</v>
      </c>
      <c r="K28" s="956">
        <v>196934</v>
      </c>
      <c r="L28" s="956">
        <v>194838</v>
      </c>
      <c r="M28" s="956">
        <v>212909</v>
      </c>
      <c r="N28" s="957">
        <v>190748</v>
      </c>
      <c r="O28" s="958">
        <v>49201</v>
      </c>
      <c r="P28" s="959">
        <v>94096</v>
      </c>
      <c r="Q28" s="960">
        <v>121660</v>
      </c>
      <c r="R28" s="961">
        <v>156420</v>
      </c>
      <c r="S28" s="962">
        <v>180166</v>
      </c>
    </row>
    <row r="29" spans="1:19" ht="24">
      <c r="A29" s="963" t="s">
        <v>898</v>
      </c>
      <c r="B29" s="29" t="s">
        <v>929</v>
      </c>
      <c r="C29" s="954" t="s">
        <v>165</v>
      </c>
      <c r="D29" s="964">
        <v>82313</v>
      </c>
      <c r="E29" s="955">
        <v>83655</v>
      </c>
      <c r="F29" s="964">
        <v>71269</v>
      </c>
      <c r="G29" s="964">
        <v>71692</v>
      </c>
      <c r="H29" s="964">
        <v>62592</v>
      </c>
      <c r="I29" s="956">
        <v>62707</v>
      </c>
      <c r="J29" s="956">
        <v>95313</v>
      </c>
      <c r="K29" s="956">
        <v>93447</v>
      </c>
      <c r="L29" s="956">
        <v>98237</v>
      </c>
      <c r="M29" s="956">
        <v>97259</v>
      </c>
      <c r="N29" s="957">
        <v>97117</v>
      </c>
      <c r="O29" s="958">
        <v>23445</v>
      </c>
      <c r="P29" s="959">
        <v>61849</v>
      </c>
      <c r="Q29" s="960">
        <v>60986</v>
      </c>
      <c r="R29" s="965">
        <v>78831</v>
      </c>
      <c r="S29" s="966">
        <v>89599</v>
      </c>
    </row>
    <row r="30" spans="1:19">
      <c r="A30" s="963" t="s">
        <v>898</v>
      </c>
      <c r="B30" s="29" t="s">
        <v>930</v>
      </c>
      <c r="C30" s="954" t="s">
        <v>163</v>
      </c>
      <c r="D30" s="955">
        <v>1840</v>
      </c>
      <c r="E30" s="955">
        <v>1927</v>
      </c>
      <c r="F30" s="955">
        <v>2600</v>
      </c>
      <c r="G30" s="964">
        <v>2512</v>
      </c>
      <c r="H30" s="964">
        <v>1909</v>
      </c>
      <c r="I30" s="964">
        <v>2546</v>
      </c>
      <c r="J30" s="956">
        <v>2051</v>
      </c>
      <c r="K30" s="956">
        <v>1811</v>
      </c>
      <c r="L30" s="956">
        <v>3093</v>
      </c>
      <c r="M30" s="955">
        <v>2238</v>
      </c>
      <c r="N30" s="957">
        <v>2160</v>
      </c>
      <c r="O30" s="958">
        <v>1074</v>
      </c>
      <c r="P30" s="959">
        <v>1215</v>
      </c>
      <c r="Q30" s="960">
        <v>1788</v>
      </c>
      <c r="R30" s="961">
        <v>1827</v>
      </c>
      <c r="S30" s="962">
        <v>1760</v>
      </c>
    </row>
    <row r="31" spans="1:19">
      <c r="A31" s="963" t="s">
        <v>898</v>
      </c>
      <c r="B31" s="29" t="s">
        <v>930</v>
      </c>
      <c r="C31" s="954" t="s">
        <v>164</v>
      </c>
      <c r="D31" s="955">
        <v>1389</v>
      </c>
      <c r="E31" s="955">
        <v>1561</v>
      </c>
      <c r="F31" s="955">
        <v>2256</v>
      </c>
      <c r="G31" s="964">
        <v>2085</v>
      </c>
      <c r="H31" s="964">
        <v>1389</v>
      </c>
      <c r="I31" s="964">
        <v>1861</v>
      </c>
      <c r="J31" s="955">
        <v>1472</v>
      </c>
      <c r="K31" s="955">
        <v>1164</v>
      </c>
      <c r="L31" s="967">
        <v>1728</v>
      </c>
      <c r="M31" s="956">
        <v>1513</v>
      </c>
      <c r="N31" s="957">
        <v>1514</v>
      </c>
      <c r="O31" s="958">
        <v>776</v>
      </c>
      <c r="P31" s="959">
        <v>896</v>
      </c>
      <c r="Q31" s="960">
        <v>1368</v>
      </c>
      <c r="R31" s="961">
        <v>1359</v>
      </c>
      <c r="S31" s="962">
        <v>1342</v>
      </c>
    </row>
    <row r="32" spans="1:19">
      <c r="A32" s="963" t="s">
        <v>898</v>
      </c>
      <c r="B32" s="29" t="s">
        <v>930</v>
      </c>
      <c r="C32" s="954" t="s">
        <v>165</v>
      </c>
      <c r="D32" s="955">
        <v>451</v>
      </c>
      <c r="E32" s="955">
        <v>366</v>
      </c>
      <c r="F32" s="955">
        <v>344</v>
      </c>
      <c r="G32" s="964">
        <v>427</v>
      </c>
      <c r="H32" s="964">
        <v>520</v>
      </c>
      <c r="I32" s="964">
        <v>685</v>
      </c>
      <c r="J32" s="955">
        <v>579</v>
      </c>
      <c r="K32" s="955">
        <v>647</v>
      </c>
      <c r="L32" s="967">
        <v>1365</v>
      </c>
      <c r="M32" s="956">
        <v>725</v>
      </c>
      <c r="N32" s="957">
        <v>646</v>
      </c>
      <c r="O32" s="958">
        <v>298</v>
      </c>
      <c r="P32" s="959">
        <v>319</v>
      </c>
      <c r="Q32" s="960">
        <v>420</v>
      </c>
      <c r="R32" s="961">
        <v>468</v>
      </c>
      <c r="S32" s="962">
        <v>418</v>
      </c>
    </row>
    <row r="33" spans="1:19" ht="24">
      <c r="A33" s="963" t="s">
        <v>898</v>
      </c>
      <c r="B33" s="29" t="s">
        <v>931</v>
      </c>
      <c r="C33" s="954" t="s">
        <v>163</v>
      </c>
      <c r="D33" s="964">
        <v>103896</v>
      </c>
      <c r="E33" s="955">
        <v>123338</v>
      </c>
      <c r="F33" s="964">
        <v>104059</v>
      </c>
      <c r="G33" s="964">
        <v>102404</v>
      </c>
      <c r="H33" s="964">
        <v>126758</v>
      </c>
      <c r="I33" s="964">
        <v>138653</v>
      </c>
      <c r="J33" s="955">
        <v>124222</v>
      </c>
      <c r="K33" s="955">
        <v>119869</v>
      </c>
      <c r="L33" s="967">
        <v>151574</v>
      </c>
      <c r="M33" s="956">
        <v>152475</v>
      </c>
      <c r="N33" s="957">
        <v>156740</v>
      </c>
      <c r="O33" s="958">
        <v>77583</v>
      </c>
      <c r="P33" s="959">
        <v>57898</v>
      </c>
      <c r="Q33" s="960">
        <v>246621</v>
      </c>
      <c r="R33" s="961">
        <v>103320</v>
      </c>
      <c r="S33" s="962">
        <v>149547</v>
      </c>
    </row>
    <row r="34" spans="1:19" ht="24">
      <c r="A34" s="963" t="s">
        <v>898</v>
      </c>
      <c r="B34" s="29" t="s">
        <v>931</v>
      </c>
      <c r="C34" s="954" t="s">
        <v>164</v>
      </c>
      <c r="D34" s="964">
        <v>84967</v>
      </c>
      <c r="E34" s="955">
        <v>110096</v>
      </c>
      <c r="F34" s="964">
        <v>93714</v>
      </c>
      <c r="G34" s="964">
        <v>89788</v>
      </c>
      <c r="H34" s="964">
        <v>111770</v>
      </c>
      <c r="I34" s="964">
        <v>115531</v>
      </c>
      <c r="J34" s="955">
        <v>97772</v>
      </c>
      <c r="K34" s="955">
        <v>94094</v>
      </c>
      <c r="L34" s="967">
        <v>117793</v>
      </c>
      <c r="M34" s="956">
        <v>126599</v>
      </c>
      <c r="N34" s="957">
        <v>129836</v>
      </c>
      <c r="O34" s="958">
        <v>67510</v>
      </c>
      <c r="P34" s="959">
        <v>47902</v>
      </c>
      <c r="Q34" s="960">
        <v>231476</v>
      </c>
      <c r="R34" s="961">
        <v>89633</v>
      </c>
      <c r="S34" s="962">
        <v>136215</v>
      </c>
    </row>
    <row r="35" spans="1:19" ht="24">
      <c r="A35" s="963" t="s">
        <v>898</v>
      </c>
      <c r="B35" s="29" t="s">
        <v>931</v>
      </c>
      <c r="C35" s="954" t="s">
        <v>165</v>
      </c>
      <c r="D35" s="964">
        <v>18929</v>
      </c>
      <c r="E35" s="955">
        <v>13242</v>
      </c>
      <c r="F35" s="964">
        <v>10345</v>
      </c>
      <c r="G35" s="964">
        <v>12616</v>
      </c>
      <c r="H35" s="964">
        <v>14988</v>
      </c>
      <c r="I35" s="956">
        <v>23122</v>
      </c>
      <c r="J35" s="956">
        <v>26450</v>
      </c>
      <c r="K35" s="956">
        <v>25775</v>
      </c>
      <c r="L35" s="967">
        <v>33781</v>
      </c>
      <c r="M35" s="956">
        <v>25876</v>
      </c>
      <c r="N35" s="957">
        <v>26904</v>
      </c>
      <c r="O35" s="958">
        <v>10073</v>
      </c>
      <c r="P35" s="959">
        <v>9996</v>
      </c>
      <c r="Q35" s="960">
        <v>15145</v>
      </c>
      <c r="R35" s="965">
        <v>13687</v>
      </c>
      <c r="S35" s="966">
        <v>13332</v>
      </c>
    </row>
    <row r="36" spans="1:19">
      <c r="A36" s="963" t="s">
        <v>898</v>
      </c>
      <c r="B36" s="29" t="s">
        <v>932</v>
      </c>
      <c r="C36" s="954" t="s">
        <v>163</v>
      </c>
      <c r="D36" s="955">
        <v>1286</v>
      </c>
      <c r="E36" s="955">
        <v>1424</v>
      </c>
      <c r="F36" s="955">
        <v>1297</v>
      </c>
      <c r="G36" s="955">
        <v>1312</v>
      </c>
      <c r="H36" s="955">
        <v>1267</v>
      </c>
      <c r="I36" s="955">
        <v>1236</v>
      </c>
      <c r="J36" s="956">
        <v>1200</v>
      </c>
      <c r="K36" s="956">
        <v>1230</v>
      </c>
      <c r="L36" s="956">
        <v>1368</v>
      </c>
      <c r="M36" s="956">
        <v>1189</v>
      </c>
      <c r="N36" s="957">
        <v>1027</v>
      </c>
      <c r="O36" s="958">
        <v>568</v>
      </c>
      <c r="P36" s="959">
        <v>689</v>
      </c>
      <c r="Q36" s="960">
        <v>907</v>
      </c>
      <c r="R36" s="961">
        <v>918</v>
      </c>
      <c r="S36" s="962">
        <v>1071</v>
      </c>
    </row>
    <row r="37" spans="1:19">
      <c r="A37" s="963" t="s">
        <v>898</v>
      </c>
      <c r="B37" s="29" t="s">
        <v>932</v>
      </c>
      <c r="C37" s="954" t="s">
        <v>164</v>
      </c>
      <c r="D37" s="955">
        <v>930</v>
      </c>
      <c r="E37" s="955">
        <v>1139</v>
      </c>
      <c r="F37" s="955">
        <v>926</v>
      </c>
      <c r="G37" s="955">
        <v>1037</v>
      </c>
      <c r="H37" s="955">
        <v>1046</v>
      </c>
      <c r="I37" s="955">
        <v>991</v>
      </c>
      <c r="J37" s="955">
        <v>893</v>
      </c>
      <c r="K37" s="955">
        <v>890</v>
      </c>
      <c r="L37" s="956">
        <v>962</v>
      </c>
      <c r="M37" s="956">
        <v>835</v>
      </c>
      <c r="N37" s="957">
        <v>798</v>
      </c>
      <c r="O37" s="958">
        <v>464</v>
      </c>
      <c r="P37" s="959">
        <v>573</v>
      </c>
      <c r="Q37" s="960">
        <v>759</v>
      </c>
      <c r="R37" s="961">
        <v>742</v>
      </c>
      <c r="S37" s="962">
        <v>862</v>
      </c>
    </row>
    <row r="38" spans="1:19">
      <c r="A38" s="963" t="s">
        <v>898</v>
      </c>
      <c r="B38" s="29" t="s">
        <v>932</v>
      </c>
      <c r="C38" s="954" t="s">
        <v>165</v>
      </c>
      <c r="D38" s="955">
        <v>356</v>
      </c>
      <c r="E38" s="955">
        <v>285</v>
      </c>
      <c r="F38" s="955">
        <v>371</v>
      </c>
      <c r="G38" s="955">
        <v>275</v>
      </c>
      <c r="H38" s="955">
        <v>221</v>
      </c>
      <c r="I38" s="955">
        <v>245</v>
      </c>
      <c r="J38" s="955">
        <v>307</v>
      </c>
      <c r="K38" s="955">
        <v>340</v>
      </c>
      <c r="L38" s="956">
        <v>406</v>
      </c>
      <c r="M38" s="956">
        <v>354</v>
      </c>
      <c r="N38" s="957">
        <v>229</v>
      </c>
      <c r="O38" s="958">
        <v>104</v>
      </c>
      <c r="P38" s="959">
        <v>116</v>
      </c>
      <c r="Q38" s="960">
        <v>148</v>
      </c>
      <c r="R38" s="961">
        <v>176</v>
      </c>
      <c r="S38" s="962">
        <v>209</v>
      </c>
    </row>
    <row r="39" spans="1:19" ht="12" customHeight="1">
      <c r="A39" s="963" t="s">
        <v>898</v>
      </c>
      <c r="B39" s="29" t="s">
        <v>933</v>
      </c>
      <c r="C39" s="954" t="s">
        <v>163</v>
      </c>
      <c r="D39" s="964">
        <v>294363</v>
      </c>
      <c r="E39" s="955">
        <v>583180</v>
      </c>
      <c r="F39" s="964">
        <v>395312</v>
      </c>
      <c r="G39" s="964">
        <v>284043</v>
      </c>
      <c r="H39" s="964">
        <v>326725</v>
      </c>
      <c r="I39" s="964">
        <v>404021</v>
      </c>
      <c r="J39" s="955">
        <v>441781</v>
      </c>
      <c r="K39" s="955">
        <v>322241</v>
      </c>
      <c r="L39" s="956">
        <v>467138</v>
      </c>
      <c r="M39" s="956">
        <v>485633</v>
      </c>
      <c r="N39" s="957">
        <v>371077</v>
      </c>
      <c r="O39" s="958">
        <v>235726</v>
      </c>
      <c r="P39" s="959">
        <v>812423</v>
      </c>
      <c r="Q39" s="960">
        <v>353272</v>
      </c>
      <c r="R39" s="961">
        <v>465162</v>
      </c>
      <c r="S39" s="962">
        <v>514280</v>
      </c>
    </row>
    <row r="40" spans="1:19">
      <c r="A40" s="963" t="s">
        <v>898</v>
      </c>
      <c r="B40" s="29" t="s">
        <v>933</v>
      </c>
      <c r="C40" s="954" t="s">
        <v>164</v>
      </c>
      <c r="D40" s="964">
        <v>261679</v>
      </c>
      <c r="E40" s="955">
        <v>532580</v>
      </c>
      <c r="F40" s="964">
        <v>362983</v>
      </c>
      <c r="G40" s="964">
        <v>362215</v>
      </c>
      <c r="H40" s="964">
        <v>304974</v>
      </c>
      <c r="I40" s="964">
        <v>368239</v>
      </c>
      <c r="J40" s="955">
        <v>410689</v>
      </c>
      <c r="K40" s="955">
        <v>285462</v>
      </c>
      <c r="L40" s="956">
        <v>424304</v>
      </c>
      <c r="M40" s="956">
        <v>449362</v>
      </c>
      <c r="N40" s="957">
        <v>347709</v>
      </c>
      <c r="O40" s="958">
        <v>230335</v>
      </c>
      <c r="P40" s="959">
        <v>801078</v>
      </c>
      <c r="Q40" s="960">
        <v>340773</v>
      </c>
      <c r="R40" s="961">
        <v>449536</v>
      </c>
      <c r="S40" s="962">
        <v>493930</v>
      </c>
    </row>
    <row r="41" spans="1:19">
      <c r="A41" s="963" t="s">
        <v>898</v>
      </c>
      <c r="B41" s="29" t="s">
        <v>933</v>
      </c>
      <c r="C41" s="954" t="s">
        <v>165</v>
      </c>
      <c r="D41" s="964">
        <v>32684</v>
      </c>
      <c r="E41" s="955">
        <v>50600</v>
      </c>
      <c r="F41" s="964">
        <v>32329</v>
      </c>
      <c r="G41" s="964">
        <v>21828</v>
      </c>
      <c r="H41" s="964">
        <v>21751</v>
      </c>
      <c r="I41" s="956">
        <v>35782</v>
      </c>
      <c r="J41" s="955">
        <v>31092</v>
      </c>
      <c r="K41" s="955">
        <v>36779</v>
      </c>
      <c r="L41" s="956">
        <v>42834</v>
      </c>
      <c r="M41" s="967">
        <v>36271</v>
      </c>
      <c r="N41" s="957">
        <v>23368</v>
      </c>
      <c r="O41" s="958">
        <v>5391</v>
      </c>
      <c r="P41" s="959">
        <v>11345</v>
      </c>
      <c r="Q41" s="960">
        <v>12499</v>
      </c>
      <c r="R41" s="965">
        <v>15626</v>
      </c>
      <c r="S41" s="966">
        <v>20350</v>
      </c>
    </row>
    <row r="42" spans="1:19" ht="12" customHeight="1">
      <c r="A42" s="963" t="s">
        <v>899</v>
      </c>
      <c r="B42" s="953" t="s">
        <v>928</v>
      </c>
      <c r="C42" s="954" t="s">
        <v>163</v>
      </c>
      <c r="D42" s="955">
        <v>1826</v>
      </c>
      <c r="E42" s="955">
        <v>1381</v>
      </c>
      <c r="F42" s="955">
        <v>1331</v>
      </c>
      <c r="G42" s="955">
        <v>1386</v>
      </c>
      <c r="H42" s="955">
        <v>1272</v>
      </c>
      <c r="I42" s="955">
        <v>1440</v>
      </c>
      <c r="J42" s="956">
        <v>1510</v>
      </c>
      <c r="K42" s="956">
        <v>1309</v>
      </c>
      <c r="L42" s="956">
        <v>1280</v>
      </c>
      <c r="M42" s="956">
        <v>1259</v>
      </c>
      <c r="N42" s="957">
        <v>1223</v>
      </c>
      <c r="O42" s="958">
        <v>414</v>
      </c>
      <c r="P42" s="959">
        <v>785</v>
      </c>
      <c r="Q42" s="960">
        <v>953</v>
      </c>
      <c r="R42" s="961">
        <v>1089</v>
      </c>
      <c r="S42" s="962">
        <v>1092</v>
      </c>
    </row>
    <row r="43" spans="1:19" ht="12" customHeight="1">
      <c r="A43" s="963" t="s">
        <v>899</v>
      </c>
      <c r="B43" s="953" t="s">
        <v>928</v>
      </c>
      <c r="C43" s="954" t="s">
        <v>164</v>
      </c>
      <c r="D43" s="955">
        <v>1139</v>
      </c>
      <c r="E43" s="955">
        <v>833</v>
      </c>
      <c r="F43" s="955">
        <v>601</v>
      </c>
      <c r="G43" s="955">
        <v>577</v>
      </c>
      <c r="H43" s="955">
        <v>507</v>
      </c>
      <c r="I43" s="955">
        <v>626</v>
      </c>
      <c r="J43" s="955">
        <v>631</v>
      </c>
      <c r="K43" s="955">
        <v>542</v>
      </c>
      <c r="L43" s="956">
        <v>500</v>
      </c>
      <c r="M43" s="956">
        <v>491</v>
      </c>
      <c r="N43" s="957">
        <v>471</v>
      </c>
      <c r="O43" s="958">
        <v>176</v>
      </c>
      <c r="P43" s="959">
        <v>216</v>
      </c>
      <c r="Q43" s="960">
        <v>371</v>
      </c>
      <c r="R43" s="961">
        <v>508</v>
      </c>
      <c r="S43" s="962">
        <v>520</v>
      </c>
    </row>
    <row r="44" spans="1:19" ht="12" customHeight="1">
      <c r="A44" s="963" t="s">
        <v>899</v>
      </c>
      <c r="B44" s="953" t="s">
        <v>928</v>
      </c>
      <c r="C44" s="954" t="s">
        <v>165</v>
      </c>
      <c r="D44" s="955">
        <v>687</v>
      </c>
      <c r="E44" s="955">
        <v>548</v>
      </c>
      <c r="F44" s="955">
        <v>730</v>
      </c>
      <c r="G44" s="955">
        <v>809</v>
      </c>
      <c r="H44" s="955">
        <v>765</v>
      </c>
      <c r="I44" s="955">
        <v>814</v>
      </c>
      <c r="J44" s="955">
        <v>879</v>
      </c>
      <c r="K44" s="955">
        <v>767</v>
      </c>
      <c r="L44" s="956">
        <v>780</v>
      </c>
      <c r="M44" s="956">
        <v>768</v>
      </c>
      <c r="N44" s="957">
        <v>752</v>
      </c>
      <c r="O44" s="958">
        <v>238</v>
      </c>
      <c r="P44" s="959">
        <v>569</v>
      </c>
      <c r="Q44" s="960">
        <v>582</v>
      </c>
      <c r="R44" s="961">
        <v>581</v>
      </c>
      <c r="S44" s="962">
        <v>572</v>
      </c>
    </row>
    <row r="45" spans="1:19" ht="12" customHeight="1">
      <c r="A45" s="963" t="s">
        <v>899</v>
      </c>
      <c r="B45" s="29" t="s">
        <v>929</v>
      </c>
      <c r="C45" s="954" t="s">
        <v>163</v>
      </c>
      <c r="D45" s="964">
        <v>194311</v>
      </c>
      <c r="E45" s="955">
        <v>184432</v>
      </c>
      <c r="F45" s="964">
        <v>173206</v>
      </c>
      <c r="G45" s="964">
        <v>185990</v>
      </c>
      <c r="H45" s="964">
        <v>139460</v>
      </c>
      <c r="I45" s="956">
        <v>114972</v>
      </c>
      <c r="J45" s="956">
        <v>177436</v>
      </c>
      <c r="K45" s="956">
        <v>166723</v>
      </c>
      <c r="L45" s="956">
        <v>177063</v>
      </c>
      <c r="M45" s="956">
        <v>206105</v>
      </c>
      <c r="N45" s="957">
        <v>156338</v>
      </c>
      <c r="O45" s="958">
        <v>25710</v>
      </c>
      <c r="P45" s="959">
        <v>56414</v>
      </c>
      <c r="Q45" s="960">
        <v>84242</v>
      </c>
      <c r="R45" s="961">
        <v>109333</v>
      </c>
      <c r="S45" s="962">
        <v>123461</v>
      </c>
    </row>
    <row r="46" spans="1:19" ht="12" customHeight="1">
      <c r="A46" s="963" t="s">
        <v>899</v>
      </c>
      <c r="B46" s="29" t="s">
        <v>929</v>
      </c>
      <c r="C46" s="954" t="s">
        <v>164</v>
      </c>
      <c r="D46" s="964">
        <v>123927</v>
      </c>
      <c r="E46" s="955">
        <v>110718</v>
      </c>
      <c r="F46" s="964">
        <v>92701</v>
      </c>
      <c r="G46" s="964">
        <v>112838</v>
      </c>
      <c r="H46" s="964">
        <v>70704</v>
      </c>
      <c r="I46" s="956">
        <v>61678</v>
      </c>
      <c r="J46" s="956">
        <v>85879</v>
      </c>
      <c r="K46" s="956">
        <v>76255</v>
      </c>
      <c r="L46" s="956">
        <v>87625</v>
      </c>
      <c r="M46" s="956">
        <v>119419</v>
      </c>
      <c r="N46" s="957">
        <v>60510</v>
      </c>
      <c r="O46" s="958">
        <v>15152</v>
      </c>
      <c r="P46" s="959">
        <v>22127</v>
      </c>
      <c r="Q46" s="960">
        <v>31396</v>
      </c>
      <c r="R46" s="961">
        <v>53248</v>
      </c>
      <c r="S46" s="962">
        <v>65823</v>
      </c>
    </row>
    <row r="47" spans="1:19" ht="12" customHeight="1">
      <c r="A47" s="963" t="s">
        <v>899</v>
      </c>
      <c r="B47" s="29" t="s">
        <v>929</v>
      </c>
      <c r="C47" s="954" t="s">
        <v>165</v>
      </c>
      <c r="D47" s="964">
        <v>70384</v>
      </c>
      <c r="E47" s="955">
        <v>73714</v>
      </c>
      <c r="F47" s="964">
        <v>80505</v>
      </c>
      <c r="G47" s="964">
        <v>73152</v>
      </c>
      <c r="H47" s="964">
        <v>68756</v>
      </c>
      <c r="I47" s="956">
        <v>53294</v>
      </c>
      <c r="J47" s="956">
        <v>91557</v>
      </c>
      <c r="K47" s="956">
        <v>90468</v>
      </c>
      <c r="L47" s="956">
        <v>89438</v>
      </c>
      <c r="M47" s="956">
        <v>86686</v>
      </c>
      <c r="N47" s="957">
        <v>95828</v>
      </c>
      <c r="O47" s="958">
        <v>10558</v>
      </c>
      <c r="P47" s="959">
        <v>34287</v>
      </c>
      <c r="Q47" s="960">
        <v>52746</v>
      </c>
      <c r="R47" s="965">
        <v>56085</v>
      </c>
      <c r="S47" s="966">
        <v>57638</v>
      </c>
    </row>
    <row r="48" spans="1:19" ht="12" customHeight="1">
      <c r="A48" s="963" t="s">
        <v>899</v>
      </c>
      <c r="B48" s="29" t="s">
        <v>930</v>
      </c>
      <c r="C48" s="954" t="s">
        <v>163</v>
      </c>
      <c r="D48" s="955">
        <v>2178</v>
      </c>
      <c r="E48" s="955">
        <v>1610</v>
      </c>
      <c r="F48" s="955">
        <v>1569</v>
      </c>
      <c r="G48" s="964">
        <v>2090</v>
      </c>
      <c r="H48" s="964">
        <v>2396</v>
      </c>
      <c r="I48" s="964">
        <v>2234</v>
      </c>
      <c r="J48" s="956">
        <v>1550</v>
      </c>
      <c r="K48" s="956">
        <v>1851</v>
      </c>
      <c r="L48" s="956">
        <v>1815</v>
      </c>
      <c r="M48" s="967">
        <v>2087</v>
      </c>
      <c r="N48" s="957">
        <v>1744</v>
      </c>
      <c r="O48" s="958">
        <v>652</v>
      </c>
      <c r="P48" s="959">
        <v>846</v>
      </c>
      <c r="Q48" s="960">
        <v>1443</v>
      </c>
      <c r="R48" s="961">
        <v>1700</v>
      </c>
      <c r="S48" s="962">
        <v>1920</v>
      </c>
    </row>
    <row r="49" spans="1:19" ht="12" customHeight="1">
      <c r="A49" s="963" t="s">
        <v>899</v>
      </c>
      <c r="B49" s="29" t="s">
        <v>930</v>
      </c>
      <c r="C49" s="954" t="s">
        <v>164</v>
      </c>
      <c r="D49" s="955">
        <v>1430</v>
      </c>
      <c r="E49" s="955">
        <v>1104</v>
      </c>
      <c r="F49" s="955">
        <v>943</v>
      </c>
      <c r="G49" s="964">
        <v>1218</v>
      </c>
      <c r="H49" s="964">
        <v>1588</v>
      </c>
      <c r="I49" s="964">
        <v>1403</v>
      </c>
      <c r="J49" s="955">
        <v>921</v>
      </c>
      <c r="K49" s="955">
        <v>1317</v>
      </c>
      <c r="L49" s="967">
        <v>1222</v>
      </c>
      <c r="M49" s="956">
        <v>1243</v>
      </c>
      <c r="N49" s="957">
        <v>946</v>
      </c>
      <c r="O49" s="958">
        <v>302</v>
      </c>
      <c r="P49" s="959">
        <v>463</v>
      </c>
      <c r="Q49" s="960">
        <v>1030</v>
      </c>
      <c r="R49" s="961">
        <v>1238</v>
      </c>
      <c r="S49" s="962">
        <v>1346</v>
      </c>
    </row>
    <row r="50" spans="1:19" ht="12" customHeight="1">
      <c r="A50" s="963" t="s">
        <v>899</v>
      </c>
      <c r="B50" s="29" t="s">
        <v>930</v>
      </c>
      <c r="C50" s="954" t="s">
        <v>165</v>
      </c>
      <c r="D50" s="955">
        <v>748</v>
      </c>
      <c r="E50" s="955">
        <v>506</v>
      </c>
      <c r="F50" s="955">
        <v>626</v>
      </c>
      <c r="G50" s="964">
        <v>872</v>
      </c>
      <c r="H50" s="964">
        <v>808</v>
      </c>
      <c r="I50" s="964">
        <v>831</v>
      </c>
      <c r="J50" s="955">
        <v>629</v>
      </c>
      <c r="K50" s="955">
        <v>534</v>
      </c>
      <c r="L50" s="967">
        <v>593</v>
      </c>
      <c r="M50" s="956">
        <v>844</v>
      </c>
      <c r="N50" s="957">
        <v>798</v>
      </c>
      <c r="O50" s="958">
        <v>350</v>
      </c>
      <c r="P50" s="959">
        <v>383</v>
      </c>
      <c r="Q50" s="960">
        <v>413</v>
      </c>
      <c r="R50" s="961">
        <v>462</v>
      </c>
      <c r="S50" s="962">
        <v>574</v>
      </c>
    </row>
    <row r="51" spans="1:19" ht="24.75" customHeight="1">
      <c r="A51" s="963" t="s">
        <v>899</v>
      </c>
      <c r="B51" s="29" t="s">
        <v>931</v>
      </c>
      <c r="C51" s="954" t="s">
        <v>163</v>
      </c>
      <c r="D51" s="964">
        <v>122550</v>
      </c>
      <c r="E51" s="955">
        <v>98806</v>
      </c>
      <c r="F51" s="964">
        <v>85225</v>
      </c>
      <c r="G51" s="964">
        <v>121051</v>
      </c>
      <c r="H51" s="964">
        <v>94356</v>
      </c>
      <c r="I51" s="964">
        <v>93860</v>
      </c>
      <c r="J51" s="955">
        <v>89060</v>
      </c>
      <c r="K51" s="955">
        <v>97305</v>
      </c>
      <c r="L51" s="967">
        <v>91593</v>
      </c>
      <c r="M51" s="967">
        <v>107035</v>
      </c>
      <c r="N51" s="957">
        <v>86772</v>
      </c>
      <c r="O51" s="958">
        <v>25868</v>
      </c>
      <c r="P51" s="959">
        <v>29429</v>
      </c>
      <c r="Q51" s="960">
        <v>55635</v>
      </c>
      <c r="R51" s="961">
        <v>64208</v>
      </c>
      <c r="S51" s="962">
        <v>79466</v>
      </c>
    </row>
    <row r="52" spans="1:19" ht="25.5" customHeight="1">
      <c r="A52" s="963" t="s">
        <v>899</v>
      </c>
      <c r="B52" s="29" t="s">
        <v>931</v>
      </c>
      <c r="C52" s="954" t="s">
        <v>164</v>
      </c>
      <c r="D52" s="964">
        <v>90652</v>
      </c>
      <c r="E52" s="955">
        <v>74745</v>
      </c>
      <c r="F52" s="964">
        <v>62362</v>
      </c>
      <c r="G52" s="964">
        <v>82670</v>
      </c>
      <c r="H52" s="964">
        <v>64898</v>
      </c>
      <c r="I52" s="964">
        <v>72397</v>
      </c>
      <c r="J52" s="955">
        <v>68252</v>
      </c>
      <c r="K52" s="955">
        <v>77782</v>
      </c>
      <c r="L52" s="967">
        <v>72835</v>
      </c>
      <c r="M52" s="956">
        <v>75182</v>
      </c>
      <c r="N52" s="957">
        <v>63415</v>
      </c>
      <c r="O52" s="958">
        <v>17913</v>
      </c>
      <c r="P52" s="968">
        <v>20325</v>
      </c>
      <c r="Q52" s="960">
        <v>43421</v>
      </c>
      <c r="R52" s="961">
        <v>51228</v>
      </c>
      <c r="S52" s="962">
        <v>60880</v>
      </c>
    </row>
    <row r="53" spans="1:19" ht="26.25" customHeight="1">
      <c r="A53" s="963" t="s">
        <v>899</v>
      </c>
      <c r="B53" s="29" t="s">
        <v>931</v>
      </c>
      <c r="C53" s="954" t="s">
        <v>165</v>
      </c>
      <c r="D53" s="964">
        <v>31898</v>
      </c>
      <c r="E53" s="955">
        <v>24061</v>
      </c>
      <c r="F53" s="964">
        <v>22863</v>
      </c>
      <c r="G53" s="964">
        <v>38381</v>
      </c>
      <c r="H53" s="964">
        <v>29458</v>
      </c>
      <c r="I53" s="956">
        <v>21463</v>
      </c>
      <c r="J53" s="956">
        <v>20808</v>
      </c>
      <c r="K53" s="956">
        <v>19523</v>
      </c>
      <c r="L53" s="967">
        <v>18758</v>
      </c>
      <c r="M53" s="956">
        <v>31853</v>
      </c>
      <c r="N53" s="957">
        <v>23357</v>
      </c>
      <c r="O53" s="958">
        <v>7955</v>
      </c>
      <c r="P53" s="959">
        <v>9104</v>
      </c>
      <c r="Q53" s="960">
        <v>12214</v>
      </c>
      <c r="R53" s="965">
        <v>12980</v>
      </c>
      <c r="S53" s="966">
        <v>18586</v>
      </c>
    </row>
    <row r="54" spans="1:19" ht="12" customHeight="1">
      <c r="A54" s="963" t="s">
        <v>899</v>
      </c>
      <c r="B54" s="29" t="s">
        <v>932</v>
      </c>
      <c r="C54" s="954" t="s">
        <v>163</v>
      </c>
      <c r="D54" s="955">
        <v>689</v>
      </c>
      <c r="E54" s="955">
        <v>701</v>
      </c>
      <c r="F54" s="955">
        <v>655</v>
      </c>
      <c r="G54" s="955">
        <v>621</v>
      </c>
      <c r="H54" s="955">
        <v>595</v>
      </c>
      <c r="I54" s="955">
        <v>707</v>
      </c>
      <c r="J54" s="956">
        <v>764</v>
      </c>
      <c r="K54" s="956">
        <v>691</v>
      </c>
      <c r="L54" s="956">
        <v>715</v>
      </c>
      <c r="M54" s="956">
        <v>726</v>
      </c>
      <c r="N54" s="957">
        <v>691</v>
      </c>
      <c r="O54" s="958">
        <v>338</v>
      </c>
      <c r="P54" s="959">
        <v>346</v>
      </c>
      <c r="Q54" s="960">
        <v>403</v>
      </c>
      <c r="R54" s="961">
        <v>489</v>
      </c>
      <c r="S54" s="962">
        <v>509</v>
      </c>
    </row>
    <row r="55" spans="1:19" ht="12" customHeight="1">
      <c r="A55" s="963" t="s">
        <v>899</v>
      </c>
      <c r="B55" s="29" t="s">
        <v>932</v>
      </c>
      <c r="C55" s="954" t="s">
        <v>164</v>
      </c>
      <c r="D55" s="955">
        <v>530</v>
      </c>
      <c r="E55" s="955">
        <v>513</v>
      </c>
      <c r="F55" s="955">
        <v>506</v>
      </c>
      <c r="G55" s="955">
        <v>433</v>
      </c>
      <c r="H55" s="955">
        <v>401</v>
      </c>
      <c r="I55" s="955">
        <v>445</v>
      </c>
      <c r="J55" s="955">
        <v>539</v>
      </c>
      <c r="K55" s="955">
        <v>511</v>
      </c>
      <c r="L55" s="956">
        <v>517</v>
      </c>
      <c r="M55" s="956">
        <v>483</v>
      </c>
      <c r="N55" s="957">
        <v>471</v>
      </c>
      <c r="O55" s="958">
        <v>246</v>
      </c>
      <c r="P55" s="959">
        <v>258</v>
      </c>
      <c r="Q55" s="960">
        <v>302</v>
      </c>
      <c r="R55" s="961">
        <v>368</v>
      </c>
      <c r="S55" s="962">
        <v>375</v>
      </c>
    </row>
    <row r="56" spans="1:19" ht="12" customHeight="1">
      <c r="A56" s="963" t="s">
        <v>899</v>
      </c>
      <c r="B56" s="29" t="s">
        <v>932</v>
      </c>
      <c r="C56" s="954" t="s">
        <v>165</v>
      </c>
      <c r="D56" s="955">
        <v>159</v>
      </c>
      <c r="E56" s="955">
        <v>188</v>
      </c>
      <c r="F56" s="955">
        <v>149</v>
      </c>
      <c r="G56" s="955">
        <v>188</v>
      </c>
      <c r="H56" s="955">
        <v>194</v>
      </c>
      <c r="I56" s="955">
        <v>262</v>
      </c>
      <c r="J56" s="955">
        <v>225</v>
      </c>
      <c r="K56" s="955">
        <v>180</v>
      </c>
      <c r="L56" s="956">
        <v>198</v>
      </c>
      <c r="M56" s="956">
        <v>243</v>
      </c>
      <c r="N56" s="957">
        <v>220</v>
      </c>
      <c r="O56" s="958">
        <v>92</v>
      </c>
      <c r="P56" s="959">
        <v>88</v>
      </c>
      <c r="Q56" s="960">
        <v>101</v>
      </c>
      <c r="R56" s="961">
        <v>121</v>
      </c>
      <c r="S56" s="962">
        <v>134</v>
      </c>
    </row>
    <row r="57" spans="1:19" ht="12" customHeight="1">
      <c r="A57" s="963" t="s">
        <v>899</v>
      </c>
      <c r="B57" s="29" t="s">
        <v>933</v>
      </c>
      <c r="C57" s="954" t="s">
        <v>163</v>
      </c>
      <c r="D57" s="964">
        <v>131869</v>
      </c>
      <c r="E57" s="955">
        <v>124128</v>
      </c>
      <c r="F57" s="964">
        <v>95140</v>
      </c>
      <c r="G57" s="964">
        <v>121752</v>
      </c>
      <c r="H57" s="964">
        <v>79279</v>
      </c>
      <c r="I57" s="964">
        <v>127991</v>
      </c>
      <c r="J57" s="955">
        <v>151048</v>
      </c>
      <c r="K57" s="955">
        <v>145153</v>
      </c>
      <c r="L57" s="956">
        <v>120491</v>
      </c>
      <c r="M57" s="956">
        <v>179460</v>
      </c>
      <c r="N57" s="957">
        <v>175612</v>
      </c>
      <c r="O57" s="958">
        <v>39926</v>
      </c>
      <c r="P57" s="959">
        <v>99863</v>
      </c>
      <c r="Q57" s="960">
        <v>70888</v>
      </c>
      <c r="R57" s="961">
        <v>132359</v>
      </c>
      <c r="S57" s="962">
        <v>232948</v>
      </c>
    </row>
    <row r="58" spans="1:19" ht="12" customHeight="1">
      <c r="A58" s="963" t="s">
        <v>899</v>
      </c>
      <c r="B58" s="29" t="s">
        <v>933</v>
      </c>
      <c r="C58" s="954" t="s">
        <v>164</v>
      </c>
      <c r="D58" s="964">
        <v>118667</v>
      </c>
      <c r="E58" s="955">
        <v>105240</v>
      </c>
      <c r="F58" s="964">
        <v>75367</v>
      </c>
      <c r="G58" s="964">
        <v>99526</v>
      </c>
      <c r="H58" s="964">
        <v>56991</v>
      </c>
      <c r="I58" s="964">
        <v>105874</v>
      </c>
      <c r="J58" s="964">
        <v>124245</v>
      </c>
      <c r="K58" s="964">
        <v>129220</v>
      </c>
      <c r="L58" s="956">
        <v>100706</v>
      </c>
      <c r="M58" s="956">
        <v>160394</v>
      </c>
      <c r="N58" s="957">
        <v>161930</v>
      </c>
      <c r="O58" s="958">
        <v>32493</v>
      </c>
      <c r="P58" s="959">
        <v>87237</v>
      </c>
      <c r="Q58" s="960">
        <v>61178</v>
      </c>
      <c r="R58" s="961">
        <v>111760</v>
      </c>
      <c r="S58" s="962">
        <v>217037</v>
      </c>
    </row>
    <row r="59" spans="1:19" ht="12" customHeight="1">
      <c r="A59" s="963" t="s">
        <v>899</v>
      </c>
      <c r="B59" s="29" t="s">
        <v>933</v>
      </c>
      <c r="C59" s="954" t="s">
        <v>165</v>
      </c>
      <c r="D59" s="964">
        <v>13202</v>
      </c>
      <c r="E59" s="955">
        <v>18888</v>
      </c>
      <c r="F59" s="964">
        <v>19773</v>
      </c>
      <c r="G59" s="964">
        <v>22226</v>
      </c>
      <c r="H59" s="964">
        <v>22288</v>
      </c>
      <c r="I59" s="956">
        <v>22117</v>
      </c>
      <c r="J59" s="955">
        <v>26803</v>
      </c>
      <c r="K59" s="955">
        <v>15933</v>
      </c>
      <c r="L59" s="956">
        <v>19785</v>
      </c>
      <c r="M59" s="967">
        <v>19066</v>
      </c>
      <c r="N59" s="957">
        <v>13682</v>
      </c>
      <c r="O59" s="958">
        <v>7433</v>
      </c>
      <c r="P59" s="959">
        <v>12626</v>
      </c>
      <c r="Q59" s="960">
        <v>9710</v>
      </c>
      <c r="R59" s="965">
        <v>20599</v>
      </c>
      <c r="S59" s="966">
        <v>15911</v>
      </c>
    </row>
    <row r="60" spans="1:19" ht="24.75" customHeight="1">
      <c r="A60" s="969" t="s">
        <v>900</v>
      </c>
      <c r="B60" s="953" t="s">
        <v>928</v>
      </c>
      <c r="C60" s="954" t="s">
        <v>163</v>
      </c>
      <c r="D60" s="955">
        <v>1265</v>
      </c>
      <c r="E60" s="955">
        <v>1272</v>
      </c>
      <c r="F60" s="955">
        <v>1061</v>
      </c>
      <c r="G60" s="955">
        <v>954</v>
      </c>
      <c r="H60" s="955">
        <v>937</v>
      </c>
      <c r="I60" s="955">
        <v>825</v>
      </c>
      <c r="J60" s="956">
        <v>797</v>
      </c>
      <c r="K60" s="956">
        <v>942</v>
      </c>
      <c r="L60" s="956">
        <v>935</v>
      </c>
      <c r="M60" s="956">
        <v>939</v>
      </c>
      <c r="N60" s="957">
        <v>934</v>
      </c>
      <c r="O60" s="958">
        <v>498</v>
      </c>
      <c r="P60" s="959">
        <v>638</v>
      </c>
      <c r="Q60" s="960">
        <v>929</v>
      </c>
      <c r="R60" s="961">
        <v>963</v>
      </c>
      <c r="S60" s="962">
        <v>1045</v>
      </c>
    </row>
    <row r="61" spans="1:19" ht="24.75" customHeight="1">
      <c r="A61" s="969" t="s">
        <v>900</v>
      </c>
      <c r="B61" s="953" t="s">
        <v>928</v>
      </c>
      <c r="C61" s="954" t="s">
        <v>164</v>
      </c>
      <c r="D61" s="955">
        <v>672</v>
      </c>
      <c r="E61" s="955">
        <v>694</v>
      </c>
      <c r="F61" s="955">
        <v>640</v>
      </c>
      <c r="G61" s="955">
        <v>513</v>
      </c>
      <c r="H61" s="955">
        <v>419</v>
      </c>
      <c r="I61" s="955">
        <v>381</v>
      </c>
      <c r="J61" s="955">
        <v>341</v>
      </c>
      <c r="K61" s="955">
        <v>372</v>
      </c>
      <c r="L61" s="956">
        <v>301</v>
      </c>
      <c r="M61" s="956">
        <v>331</v>
      </c>
      <c r="N61" s="957">
        <v>348</v>
      </c>
      <c r="O61" s="958">
        <v>209</v>
      </c>
      <c r="P61" s="959">
        <v>210</v>
      </c>
      <c r="Q61" s="960">
        <v>326</v>
      </c>
      <c r="R61" s="961">
        <v>321</v>
      </c>
      <c r="S61" s="962">
        <v>347</v>
      </c>
    </row>
    <row r="62" spans="1:19" ht="24.75" customHeight="1">
      <c r="A62" s="969" t="s">
        <v>900</v>
      </c>
      <c r="B62" s="953" t="s">
        <v>928</v>
      </c>
      <c r="C62" s="954" t="s">
        <v>165</v>
      </c>
      <c r="D62" s="955">
        <v>593</v>
      </c>
      <c r="E62" s="955">
        <v>578</v>
      </c>
      <c r="F62" s="955">
        <v>421</v>
      </c>
      <c r="G62" s="955">
        <v>441</v>
      </c>
      <c r="H62" s="955">
        <v>518</v>
      </c>
      <c r="I62" s="955">
        <v>444</v>
      </c>
      <c r="J62" s="955">
        <v>456</v>
      </c>
      <c r="K62" s="955">
        <v>570</v>
      </c>
      <c r="L62" s="956">
        <v>634</v>
      </c>
      <c r="M62" s="956">
        <v>608</v>
      </c>
      <c r="N62" s="957">
        <v>586</v>
      </c>
      <c r="O62" s="958">
        <v>289</v>
      </c>
      <c r="P62" s="959">
        <v>428</v>
      </c>
      <c r="Q62" s="960">
        <v>603</v>
      </c>
      <c r="R62" s="961">
        <v>642</v>
      </c>
      <c r="S62" s="962">
        <v>698</v>
      </c>
    </row>
    <row r="63" spans="1:19" ht="24">
      <c r="A63" s="969" t="s">
        <v>900</v>
      </c>
      <c r="B63" s="29" t="s">
        <v>929</v>
      </c>
      <c r="C63" s="954" t="s">
        <v>163</v>
      </c>
      <c r="D63" s="964">
        <v>247978</v>
      </c>
      <c r="E63" s="955">
        <v>325414</v>
      </c>
      <c r="F63" s="964">
        <v>518275</v>
      </c>
      <c r="G63" s="964">
        <v>280740</v>
      </c>
      <c r="H63" s="964">
        <v>83123</v>
      </c>
      <c r="I63" s="956">
        <v>84721</v>
      </c>
      <c r="J63" s="956">
        <v>183139</v>
      </c>
      <c r="K63" s="956">
        <v>158487</v>
      </c>
      <c r="L63" s="956">
        <v>155301</v>
      </c>
      <c r="M63" s="956">
        <v>165910</v>
      </c>
      <c r="N63" s="957">
        <v>159149</v>
      </c>
      <c r="O63" s="958">
        <v>47062</v>
      </c>
      <c r="P63" s="959">
        <v>64693</v>
      </c>
      <c r="Q63" s="960">
        <v>123647</v>
      </c>
      <c r="R63" s="961">
        <v>128649</v>
      </c>
      <c r="S63" s="962">
        <v>144490</v>
      </c>
    </row>
    <row r="64" spans="1:19" ht="24">
      <c r="A64" s="969" t="s">
        <v>900</v>
      </c>
      <c r="B64" s="29" t="s">
        <v>929</v>
      </c>
      <c r="C64" s="954" t="s">
        <v>164</v>
      </c>
      <c r="D64" s="964">
        <v>137594</v>
      </c>
      <c r="E64" s="955">
        <v>220444</v>
      </c>
      <c r="F64" s="964">
        <v>431099</v>
      </c>
      <c r="G64" s="964">
        <v>206142</v>
      </c>
      <c r="H64" s="964">
        <v>26070</v>
      </c>
      <c r="I64" s="956">
        <v>31694</v>
      </c>
      <c r="J64" s="956">
        <v>95209</v>
      </c>
      <c r="K64" s="956">
        <v>61917</v>
      </c>
      <c r="L64" s="956">
        <v>53165</v>
      </c>
      <c r="M64" s="956">
        <v>49787</v>
      </c>
      <c r="N64" s="957">
        <v>42999</v>
      </c>
      <c r="O64" s="958">
        <v>24123</v>
      </c>
      <c r="P64" s="959">
        <v>20277</v>
      </c>
      <c r="Q64" s="960">
        <v>57897</v>
      </c>
      <c r="R64" s="961">
        <v>47675</v>
      </c>
      <c r="S64" s="962">
        <v>63616</v>
      </c>
    </row>
    <row r="65" spans="1:19" ht="24">
      <c r="A65" s="969" t="s">
        <v>900</v>
      </c>
      <c r="B65" s="29" t="s">
        <v>929</v>
      </c>
      <c r="C65" s="954" t="s">
        <v>165</v>
      </c>
      <c r="D65" s="964">
        <v>110384</v>
      </c>
      <c r="E65" s="955">
        <v>104970</v>
      </c>
      <c r="F65" s="964">
        <v>87176</v>
      </c>
      <c r="G65" s="964">
        <v>74598</v>
      </c>
      <c r="H65" s="964">
        <v>57053</v>
      </c>
      <c r="I65" s="956">
        <v>53027</v>
      </c>
      <c r="J65" s="956">
        <v>87930</v>
      </c>
      <c r="K65" s="956">
        <v>96570</v>
      </c>
      <c r="L65" s="956">
        <v>102136</v>
      </c>
      <c r="M65" s="956">
        <v>116123</v>
      </c>
      <c r="N65" s="957">
        <v>116150</v>
      </c>
      <c r="O65" s="958">
        <v>22939</v>
      </c>
      <c r="P65" s="959">
        <v>44416</v>
      </c>
      <c r="Q65" s="960">
        <v>65750</v>
      </c>
      <c r="R65" s="965">
        <v>80974</v>
      </c>
      <c r="S65" s="966">
        <v>80874</v>
      </c>
    </row>
    <row r="66" spans="1:19">
      <c r="A66" s="969" t="s">
        <v>900</v>
      </c>
      <c r="B66" s="29" t="s">
        <v>930</v>
      </c>
      <c r="C66" s="954" t="s">
        <v>163</v>
      </c>
      <c r="D66" s="955">
        <v>1709</v>
      </c>
      <c r="E66" s="955">
        <v>1874</v>
      </c>
      <c r="F66" s="955">
        <v>1680</v>
      </c>
      <c r="G66" s="964">
        <v>1676</v>
      </c>
      <c r="H66" s="964">
        <v>2548</v>
      </c>
      <c r="I66" s="964">
        <v>2123</v>
      </c>
      <c r="J66" s="956">
        <v>2172</v>
      </c>
      <c r="K66" s="956">
        <v>2039</v>
      </c>
      <c r="L66" s="956">
        <v>1988</v>
      </c>
      <c r="M66" s="967">
        <v>2152</v>
      </c>
      <c r="N66" s="957">
        <v>2433</v>
      </c>
      <c r="O66" s="958">
        <v>902</v>
      </c>
      <c r="P66" s="959">
        <v>1188</v>
      </c>
      <c r="Q66" s="960">
        <v>1753</v>
      </c>
      <c r="R66" s="961">
        <v>1505</v>
      </c>
      <c r="S66" s="962">
        <v>1737</v>
      </c>
    </row>
    <row r="67" spans="1:19">
      <c r="A67" s="969" t="s">
        <v>900</v>
      </c>
      <c r="B67" s="29" t="s">
        <v>930</v>
      </c>
      <c r="C67" s="954" t="s">
        <v>164</v>
      </c>
      <c r="D67" s="955">
        <v>1049</v>
      </c>
      <c r="E67" s="955">
        <v>1171</v>
      </c>
      <c r="F67" s="955">
        <v>1027</v>
      </c>
      <c r="G67" s="964">
        <v>950</v>
      </c>
      <c r="H67" s="964">
        <v>1646</v>
      </c>
      <c r="I67" s="964">
        <v>1358</v>
      </c>
      <c r="J67" s="955">
        <v>1530</v>
      </c>
      <c r="K67" s="955">
        <v>1381</v>
      </c>
      <c r="L67" s="967">
        <v>1318</v>
      </c>
      <c r="M67" s="956">
        <v>1428</v>
      </c>
      <c r="N67" s="957">
        <v>1612</v>
      </c>
      <c r="O67" s="958">
        <v>601</v>
      </c>
      <c r="P67" s="959">
        <v>796</v>
      </c>
      <c r="Q67" s="960">
        <v>1222</v>
      </c>
      <c r="R67" s="961">
        <v>912</v>
      </c>
      <c r="S67" s="962">
        <v>1098</v>
      </c>
    </row>
    <row r="68" spans="1:19" ht="12" customHeight="1">
      <c r="A68" s="969" t="s">
        <v>900</v>
      </c>
      <c r="B68" s="29" t="s">
        <v>930</v>
      </c>
      <c r="C68" s="954" t="s">
        <v>165</v>
      </c>
      <c r="D68" s="955">
        <v>660</v>
      </c>
      <c r="E68" s="955">
        <v>703</v>
      </c>
      <c r="F68" s="955">
        <v>653</v>
      </c>
      <c r="G68" s="964">
        <v>726</v>
      </c>
      <c r="H68" s="964">
        <v>902</v>
      </c>
      <c r="I68" s="964">
        <v>765</v>
      </c>
      <c r="J68" s="955">
        <v>642</v>
      </c>
      <c r="K68" s="955">
        <v>658</v>
      </c>
      <c r="L68" s="967">
        <v>670</v>
      </c>
      <c r="M68" s="956">
        <v>724</v>
      </c>
      <c r="N68" s="957">
        <v>821</v>
      </c>
      <c r="O68" s="958">
        <v>301</v>
      </c>
      <c r="P68" s="959">
        <v>392</v>
      </c>
      <c r="Q68" s="960">
        <v>531</v>
      </c>
      <c r="R68" s="961">
        <v>593</v>
      </c>
      <c r="S68" s="962">
        <v>639</v>
      </c>
    </row>
    <row r="69" spans="1:19" ht="25.5" customHeight="1">
      <c r="A69" s="969" t="s">
        <v>900</v>
      </c>
      <c r="B69" s="29" t="s">
        <v>931</v>
      </c>
      <c r="C69" s="954" t="s">
        <v>163</v>
      </c>
      <c r="D69" s="964">
        <v>85395</v>
      </c>
      <c r="E69" s="955">
        <v>98559</v>
      </c>
      <c r="F69" s="964">
        <v>88348</v>
      </c>
      <c r="G69" s="964">
        <v>74709</v>
      </c>
      <c r="H69" s="964">
        <v>119626</v>
      </c>
      <c r="I69" s="964">
        <v>94813</v>
      </c>
      <c r="J69" s="955">
        <v>107447</v>
      </c>
      <c r="K69" s="955">
        <v>116143</v>
      </c>
      <c r="L69" s="967">
        <v>90630</v>
      </c>
      <c r="M69" s="967">
        <v>103417</v>
      </c>
      <c r="N69" s="957">
        <v>126768</v>
      </c>
      <c r="O69" s="958">
        <v>43081</v>
      </c>
      <c r="P69" s="959">
        <v>66262</v>
      </c>
      <c r="Q69" s="960">
        <v>90210</v>
      </c>
      <c r="R69" s="961">
        <v>75478</v>
      </c>
      <c r="S69" s="962">
        <v>98543</v>
      </c>
    </row>
    <row r="70" spans="1:19" ht="25.5" customHeight="1">
      <c r="A70" s="969" t="s">
        <v>900</v>
      </c>
      <c r="B70" s="29" t="s">
        <v>931</v>
      </c>
      <c r="C70" s="954" t="s">
        <v>164</v>
      </c>
      <c r="D70" s="964">
        <v>52628</v>
      </c>
      <c r="E70" s="955">
        <v>57214</v>
      </c>
      <c r="F70" s="964">
        <v>50747</v>
      </c>
      <c r="G70" s="964">
        <v>38813</v>
      </c>
      <c r="H70" s="964">
        <v>79381</v>
      </c>
      <c r="I70" s="964">
        <v>57341</v>
      </c>
      <c r="J70" s="955">
        <v>70337</v>
      </c>
      <c r="K70" s="955">
        <v>83326</v>
      </c>
      <c r="L70" s="967">
        <v>54929</v>
      </c>
      <c r="M70" s="956">
        <v>63686</v>
      </c>
      <c r="N70" s="957">
        <v>79454</v>
      </c>
      <c r="O70" s="958">
        <v>28709</v>
      </c>
      <c r="P70" s="959">
        <v>49331</v>
      </c>
      <c r="Q70" s="960">
        <v>65658</v>
      </c>
      <c r="R70" s="961">
        <v>42428</v>
      </c>
      <c r="S70" s="962">
        <v>63149</v>
      </c>
    </row>
    <row r="71" spans="1:19" ht="25.5" customHeight="1">
      <c r="A71" s="969" t="s">
        <v>900</v>
      </c>
      <c r="B71" s="29" t="s">
        <v>931</v>
      </c>
      <c r="C71" s="954" t="s">
        <v>165</v>
      </c>
      <c r="D71" s="964">
        <v>32767</v>
      </c>
      <c r="E71" s="955">
        <v>41345</v>
      </c>
      <c r="F71" s="964">
        <v>37601</v>
      </c>
      <c r="G71" s="964">
        <v>35896</v>
      </c>
      <c r="H71" s="964">
        <v>40245</v>
      </c>
      <c r="I71" s="956">
        <v>37472</v>
      </c>
      <c r="J71" s="956">
        <v>37110</v>
      </c>
      <c r="K71" s="956">
        <v>32817</v>
      </c>
      <c r="L71" s="967">
        <v>35701</v>
      </c>
      <c r="M71" s="956">
        <v>39731</v>
      </c>
      <c r="N71" s="957">
        <v>47314</v>
      </c>
      <c r="O71" s="958">
        <v>14372</v>
      </c>
      <c r="P71" s="968">
        <v>16931</v>
      </c>
      <c r="Q71" s="960">
        <v>24552</v>
      </c>
      <c r="R71" s="965">
        <v>33050</v>
      </c>
      <c r="S71" s="966">
        <v>35394</v>
      </c>
    </row>
    <row r="72" spans="1:19" ht="12" customHeight="1">
      <c r="A72" s="969" t="s">
        <v>900</v>
      </c>
      <c r="B72" s="29" t="s">
        <v>932</v>
      </c>
      <c r="C72" s="954" t="s">
        <v>163</v>
      </c>
      <c r="D72" s="955">
        <v>1150</v>
      </c>
      <c r="E72" s="955">
        <v>1306</v>
      </c>
      <c r="F72" s="955">
        <v>1144</v>
      </c>
      <c r="G72" s="955">
        <v>1113</v>
      </c>
      <c r="H72" s="955">
        <v>1134</v>
      </c>
      <c r="I72" s="955">
        <v>1045</v>
      </c>
      <c r="J72" s="956">
        <v>1099</v>
      </c>
      <c r="K72" s="956">
        <v>989</v>
      </c>
      <c r="L72" s="956">
        <v>1006</v>
      </c>
      <c r="M72" s="956">
        <v>1011</v>
      </c>
      <c r="N72" s="957">
        <v>939</v>
      </c>
      <c r="O72" s="958">
        <v>598</v>
      </c>
      <c r="P72" s="959">
        <v>721</v>
      </c>
      <c r="Q72" s="960">
        <v>998</v>
      </c>
      <c r="R72" s="961">
        <v>979</v>
      </c>
      <c r="S72" s="962">
        <v>917</v>
      </c>
    </row>
    <row r="73" spans="1:19" ht="12" customHeight="1">
      <c r="A73" s="969" t="s">
        <v>900</v>
      </c>
      <c r="B73" s="29" t="s">
        <v>932</v>
      </c>
      <c r="C73" s="954" t="s">
        <v>164</v>
      </c>
      <c r="D73" s="955">
        <v>738</v>
      </c>
      <c r="E73" s="955">
        <v>865</v>
      </c>
      <c r="F73" s="955">
        <v>717</v>
      </c>
      <c r="G73" s="955">
        <v>648</v>
      </c>
      <c r="H73" s="955">
        <v>639</v>
      </c>
      <c r="I73" s="955">
        <v>622</v>
      </c>
      <c r="J73" s="955">
        <v>697</v>
      </c>
      <c r="K73" s="955">
        <v>644</v>
      </c>
      <c r="L73" s="956">
        <v>655</v>
      </c>
      <c r="M73" s="956">
        <v>666</v>
      </c>
      <c r="N73" s="957">
        <v>584</v>
      </c>
      <c r="O73" s="958">
        <v>394</v>
      </c>
      <c r="P73" s="959">
        <v>466</v>
      </c>
      <c r="Q73" s="960">
        <v>731</v>
      </c>
      <c r="R73" s="961">
        <v>654</v>
      </c>
      <c r="S73" s="962">
        <v>599</v>
      </c>
    </row>
    <row r="74" spans="1:19" ht="12" customHeight="1">
      <c r="A74" s="969" t="s">
        <v>900</v>
      </c>
      <c r="B74" s="29" t="s">
        <v>932</v>
      </c>
      <c r="C74" s="954" t="s">
        <v>165</v>
      </c>
      <c r="D74" s="955">
        <v>412</v>
      </c>
      <c r="E74" s="955">
        <v>441</v>
      </c>
      <c r="F74" s="955">
        <v>427</v>
      </c>
      <c r="G74" s="955">
        <v>465</v>
      </c>
      <c r="H74" s="955">
        <v>495</v>
      </c>
      <c r="I74" s="955">
        <v>423</v>
      </c>
      <c r="J74" s="955">
        <v>402</v>
      </c>
      <c r="K74" s="955">
        <v>345</v>
      </c>
      <c r="L74" s="956">
        <v>351</v>
      </c>
      <c r="M74" s="956">
        <v>345</v>
      </c>
      <c r="N74" s="957">
        <v>355</v>
      </c>
      <c r="O74" s="958">
        <v>204</v>
      </c>
      <c r="P74" s="959">
        <v>255</v>
      </c>
      <c r="Q74" s="960">
        <v>267</v>
      </c>
      <c r="R74" s="961">
        <v>325</v>
      </c>
      <c r="S74" s="962">
        <v>318</v>
      </c>
    </row>
    <row r="75" spans="1:19" ht="12" customHeight="1">
      <c r="A75" s="969" t="s">
        <v>900</v>
      </c>
      <c r="B75" s="29" t="s">
        <v>933</v>
      </c>
      <c r="C75" s="954" t="s">
        <v>163</v>
      </c>
      <c r="D75" s="964">
        <v>259805</v>
      </c>
      <c r="E75" s="955">
        <v>390306</v>
      </c>
      <c r="F75" s="964">
        <v>255434</v>
      </c>
      <c r="G75" s="964">
        <v>195246</v>
      </c>
      <c r="H75" s="964">
        <v>243629</v>
      </c>
      <c r="I75" s="964">
        <v>214310</v>
      </c>
      <c r="J75" s="955">
        <v>242604</v>
      </c>
      <c r="K75" s="955">
        <v>243431</v>
      </c>
      <c r="L75" s="956">
        <v>225571</v>
      </c>
      <c r="M75" s="956">
        <v>195355</v>
      </c>
      <c r="N75" s="957">
        <v>165947</v>
      </c>
      <c r="O75" s="958">
        <v>94608</v>
      </c>
      <c r="P75" s="959">
        <v>118001</v>
      </c>
      <c r="Q75" s="960">
        <v>124153</v>
      </c>
      <c r="R75" s="961">
        <v>166311</v>
      </c>
      <c r="S75" s="962">
        <v>157886</v>
      </c>
    </row>
    <row r="76" spans="1:19" ht="12" customHeight="1">
      <c r="A76" s="969" t="s">
        <v>900</v>
      </c>
      <c r="B76" s="29" t="s">
        <v>933</v>
      </c>
      <c r="C76" s="954" t="s">
        <v>164</v>
      </c>
      <c r="D76" s="964">
        <v>197209</v>
      </c>
      <c r="E76" s="955">
        <v>314460</v>
      </c>
      <c r="F76" s="964">
        <v>187085</v>
      </c>
      <c r="G76" s="964">
        <v>130558</v>
      </c>
      <c r="H76" s="964">
        <v>182184</v>
      </c>
      <c r="I76" s="964">
        <v>169298</v>
      </c>
      <c r="J76" s="964">
        <v>189700</v>
      </c>
      <c r="K76" s="964">
        <v>187445</v>
      </c>
      <c r="L76" s="956">
        <v>165236</v>
      </c>
      <c r="M76" s="956">
        <v>145183</v>
      </c>
      <c r="N76" s="957">
        <v>111056</v>
      </c>
      <c r="O76" s="958">
        <v>77050</v>
      </c>
      <c r="P76" s="968">
        <v>91706</v>
      </c>
      <c r="Q76" s="960">
        <v>94167</v>
      </c>
      <c r="R76" s="961">
        <v>128913</v>
      </c>
      <c r="S76" s="962">
        <v>123436</v>
      </c>
    </row>
    <row r="77" spans="1:19" ht="12" customHeight="1">
      <c r="A77" s="969" t="s">
        <v>900</v>
      </c>
      <c r="B77" s="29" t="s">
        <v>933</v>
      </c>
      <c r="C77" s="954" t="s">
        <v>165</v>
      </c>
      <c r="D77" s="964">
        <v>62596</v>
      </c>
      <c r="E77" s="955">
        <v>75846</v>
      </c>
      <c r="F77" s="964">
        <v>68349</v>
      </c>
      <c r="G77" s="964">
        <v>64688</v>
      </c>
      <c r="H77" s="964">
        <v>61445</v>
      </c>
      <c r="I77" s="956">
        <v>45012</v>
      </c>
      <c r="J77" s="956">
        <v>52904</v>
      </c>
      <c r="K77" s="956">
        <v>55986</v>
      </c>
      <c r="L77" s="956">
        <v>60335</v>
      </c>
      <c r="M77" s="967">
        <v>50172</v>
      </c>
      <c r="N77" s="957">
        <v>54891</v>
      </c>
      <c r="O77" s="958">
        <v>17558</v>
      </c>
      <c r="P77" s="959">
        <v>26295</v>
      </c>
      <c r="Q77" s="960">
        <v>29986</v>
      </c>
      <c r="R77" s="965">
        <v>37398</v>
      </c>
      <c r="S77" s="966">
        <v>34450</v>
      </c>
    </row>
    <row r="78" spans="1:19" ht="24" customHeight="1">
      <c r="A78" s="969" t="s">
        <v>901</v>
      </c>
      <c r="B78" s="953" t="s">
        <v>928</v>
      </c>
      <c r="C78" s="954" t="s">
        <v>163</v>
      </c>
      <c r="D78" s="955">
        <v>947</v>
      </c>
      <c r="E78" s="955">
        <v>607</v>
      </c>
      <c r="F78" s="955">
        <v>685</v>
      </c>
      <c r="G78" s="955">
        <v>794</v>
      </c>
      <c r="H78" s="955">
        <v>562</v>
      </c>
      <c r="I78" s="955">
        <v>494</v>
      </c>
      <c r="J78" s="956">
        <v>586</v>
      </c>
      <c r="K78" s="956">
        <v>655</v>
      </c>
      <c r="L78" s="956">
        <v>573</v>
      </c>
      <c r="M78" s="956">
        <v>560</v>
      </c>
      <c r="N78" s="957">
        <v>490</v>
      </c>
      <c r="O78" s="958">
        <v>177</v>
      </c>
      <c r="P78" s="959">
        <v>279</v>
      </c>
      <c r="Q78" s="960">
        <v>312</v>
      </c>
      <c r="R78" s="961">
        <v>336</v>
      </c>
      <c r="S78" s="962">
        <v>327</v>
      </c>
    </row>
    <row r="79" spans="1:19" ht="24" customHeight="1">
      <c r="A79" s="969" t="s">
        <v>901</v>
      </c>
      <c r="B79" s="953" t="s">
        <v>928</v>
      </c>
      <c r="C79" s="954" t="s">
        <v>164</v>
      </c>
      <c r="D79" s="955">
        <v>802</v>
      </c>
      <c r="E79" s="955">
        <v>452</v>
      </c>
      <c r="F79" s="955">
        <v>575</v>
      </c>
      <c r="G79" s="955">
        <v>658</v>
      </c>
      <c r="H79" s="955">
        <v>450</v>
      </c>
      <c r="I79" s="955">
        <v>410</v>
      </c>
      <c r="J79" s="955">
        <v>418</v>
      </c>
      <c r="K79" s="955">
        <v>484</v>
      </c>
      <c r="L79" s="956">
        <v>374</v>
      </c>
      <c r="M79" s="956">
        <v>355</v>
      </c>
      <c r="N79" s="957">
        <v>312</v>
      </c>
      <c r="O79" s="958">
        <v>106</v>
      </c>
      <c r="P79" s="959">
        <v>159</v>
      </c>
      <c r="Q79" s="960">
        <v>195</v>
      </c>
      <c r="R79" s="961">
        <v>220</v>
      </c>
      <c r="S79" s="962">
        <v>203</v>
      </c>
    </row>
    <row r="80" spans="1:19" s="970" customFormat="1" ht="24" customHeight="1">
      <c r="A80" s="969" t="s">
        <v>901</v>
      </c>
      <c r="B80" s="953" t="s">
        <v>928</v>
      </c>
      <c r="C80" s="954" t="s">
        <v>165</v>
      </c>
      <c r="D80" s="955">
        <v>145</v>
      </c>
      <c r="E80" s="955">
        <v>155</v>
      </c>
      <c r="F80" s="955">
        <v>110</v>
      </c>
      <c r="G80" s="955">
        <v>136</v>
      </c>
      <c r="H80" s="955">
        <v>112</v>
      </c>
      <c r="I80" s="955">
        <v>84</v>
      </c>
      <c r="J80" s="955">
        <v>168</v>
      </c>
      <c r="K80" s="955">
        <v>171</v>
      </c>
      <c r="L80" s="956">
        <v>199</v>
      </c>
      <c r="M80" s="956">
        <v>205</v>
      </c>
      <c r="N80" s="957">
        <v>178</v>
      </c>
      <c r="O80" s="958">
        <v>71</v>
      </c>
      <c r="P80" s="959">
        <v>120</v>
      </c>
      <c r="Q80" s="960">
        <v>117</v>
      </c>
      <c r="R80" s="961">
        <v>116</v>
      </c>
      <c r="S80" s="962">
        <v>124</v>
      </c>
    </row>
    <row r="81" spans="1:19" ht="25.5" customHeight="1">
      <c r="A81" s="969" t="s">
        <v>901</v>
      </c>
      <c r="B81" s="29" t="s">
        <v>929</v>
      </c>
      <c r="C81" s="954" t="s">
        <v>163</v>
      </c>
      <c r="D81" s="964">
        <v>150154</v>
      </c>
      <c r="E81" s="955">
        <v>66880</v>
      </c>
      <c r="F81" s="964">
        <v>61583</v>
      </c>
      <c r="G81" s="964">
        <v>95627</v>
      </c>
      <c r="H81" s="964">
        <v>83823</v>
      </c>
      <c r="I81" s="956">
        <v>52997</v>
      </c>
      <c r="J81" s="956">
        <v>60301</v>
      </c>
      <c r="K81" s="956">
        <v>88309</v>
      </c>
      <c r="L81" s="956">
        <v>78632</v>
      </c>
      <c r="M81" s="956">
        <v>74157</v>
      </c>
      <c r="N81" s="957">
        <v>68190</v>
      </c>
      <c r="O81" s="958">
        <v>13522</v>
      </c>
      <c r="P81" s="959">
        <v>34921</v>
      </c>
      <c r="Q81" s="960">
        <v>52081</v>
      </c>
      <c r="R81" s="961">
        <v>53342</v>
      </c>
      <c r="S81" s="962">
        <v>37244</v>
      </c>
    </row>
    <row r="82" spans="1:19" ht="25.5" customHeight="1">
      <c r="A82" s="969" t="s">
        <v>901</v>
      </c>
      <c r="B82" s="29" t="s">
        <v>929</v>
      </c>
      <c r="C82" s="954" t="s">
        <v>164</v>
      </c>
      <c r="D82" s="964">
        <v>132762</v>
      </c>
      <c r="E82" s="955">
        <v>43656</v>
      </c>
      <c r="F82" s="964">
        <v>46781</v>
      </c>
      <c r="G82" s="964">
        <v>81964</v>
      </c>
      <c r="H82" s="964">
        <v>71630</v>
      </c>
      <c r="I82" s="956">
        <v>41782</v>
      </c>
      <c r="J82" s="956">
        <v>39491</v>
      </c>
      <c r="K82" s="956">
        <v>61679</v>
      </c>
      <c r="L82" s="956">
        <v>49844</v>
      </c>
      <c r="M82" s="956">
        <v>46212</v>
      </c>
      <c r="N82" s="957">
        <v>39849</v>
      </c>
      <c r="O82" s="958">
        <v>9839</v>
      </c>
      <c r="P82" s="959">
        <v>24146</v>
      </c>
      <c r="Q82" s="960">
        <v>39458</v>
      </c>
      <c r="R82" s="961">
        <v>39416</v>
      </c>
      <c r="S82" s="962">
        <v>26806</v>
      </c>
    </row>
    <row r="83" spans="1:19" ht="25.5" customHeight="1">
      <c r="A83" s="969" t="s">
        <v>901</v>
      </c>
      <c r="B83" s="29" t="s">
        <v>929</v>
      </c>
      <c r="C83" s="954" t="s">
        <v>165</v>
      </c>
      <c r="D83" s="964">
        <v>17392</v>
      </c>
      <c r="E83" s="955">
        <v>23224</v>
      </c>
      <c r="F83" s="964">
        <v>14802</v>
      </c>
      <c r="G83" s="964">
        <v>13663</v>
      </c>
      <c r="H83" s="964">
        <v>12193</v>
      </c>
      <c r="I83" s="956">
        <v>11215</v>
      </c>
      <c r="J83" s="956">
        <v>20810</v>
      </c>
      <c r="K83" s="956">
        <v>26630</v>
      </c>
      <c r="L83" s="956">
        <v>28788</v>
      </c>
      <c r="M83" s="956">
        <v>27945</v>
      </c>
      <c r="N83" s="957">
        <v>28341</v>
      </c>
      <c r="O83" s="958">
        <v>3683</v>
      </c>
      <c r="P83" s="959">
        <v>10775</v>
      </c>
      <c r="Q83" s="960">
        <v>12623</v>
      </c>
      <c r="R83" s="965">
        <v>13926</v>
      </c>
      <c r="S83" s="966">
        <v>10438</v>
      </c>
    </row>
    <row r="84" spans="1:19" ht="12" customHeight="1">
      <c r="A84" s="969" t="s">
        <v>901</v>
      </c>
      <c r="B84" s="29" t="s">
        <v>930</v>
      </c>
      <c r="C84" s="954" t="s">
        <v>163</v>
      </c>
      <c r="D84" s="955">
        <v>974</v>
      </c>
      <c r="E84" s="955">
        <v>731</v>
      </c>
      <c r="F84" s="955">
        <v>1532</v>
      </c>
      <c r="G84" s="964">
        <v>1969</v>
      </c>
      <c r="H84" s="964">
        <v>1114</v>
      </c>
      <c r="I84" s="964">
        <v>1460</v>
      </c>
      <c r="J84" s="956">
        <v>1128</v>
      </c>
      <c r="K84" s="956">
        <v>1197</v>
      </c>
      <c r="L84" s="956">
        <v>1274</v>
      </c>
      <c r="M84" s="967">
        <v>1222</v>
      </c>
      <c r="N84" s="957">
        <v>997</v>
      </c>
      <c r="O84" s="958">
        <v>382</v>
      </c>
      <c r="P84" s="959">
        <v>401</v>
      </c>
      <c r="Q84" s="960">
        <v>608</v>
      </c>
      <c r="R84" s="961">
        <v>645</v>
      </c>
      <c r="S84" s="962">
        <v>540</v>
      </c>
    </row>
    <row r="85" spans="1:19" ht="12" customHeight="1">
      <c r="A85" s="969" t="s">
        <v>901</v>
      </c>
      <c r="B85" s="29" t="s">
        <v>930</v>
      </c>
      <c r="C85" s="954" t="s">
        <v>164</v>
      </c>
      <c r="D85" s="955">
        <v>858</v>
      </c>
      <c r="E85" s="955">
        <v>645</v>
      </c>
      <c r="F85" s="955">
        <v>1449</v>
      </c>
      <c r="G85" s="964">
        <v>1847</v>
      </c>
      <c r="H85" s="964">
        <v>1021</v>
      </c>
      <c r="I85" s="964">
        <v>1368</v>
      </c>
      <c r="J85" s="955">
        <v>1047</v>
      </c>
      <c r="K85" s="955">
        <v>963</v>
      </c>
      <c r="L85" s="967">
        <v>1010</v>
      </c>
      <c r="M85" s="956">
        <v>977</v>
      </c>
      <c r="N85" s="957">
        <v>865</v>
      </c>
      <c r="O85" s="958">
        <v>311</v>
      </c>
      <c r="P85" s="959">
        <v>336</v>
      </c>
      <c r="Q85" s="960">
        <v>498</v>
      </c>
      <c r="R85" s="961">
        <v>547</v>
      </c>
      <c r="S85" s="962">
        <v>456</v>
      </c>
    </row>
    <row r="86" spans="1:19" ht="12" customHeight="1">
      <c r="A86" s="969" t="s">
        <v>901</v>
      </c>
      <c r="B86" s="29" t="s">
        <v>930</v>
      </c>
      <c r="C86" s="954" t="s">
        <v>165</v>
      </c>
      <c r="D86" s="955">
        <v>116</v>
      </c>
      <c r="E86" s="955">
        <v>86</v>
      </c>
      <c r="F86" s="955">
        <v>83</v>
      </c>
      <c r="G86" s="964">
        <v>122</v>
      </c>
      <c r="H86" s="964">
        <v>93</v>
      </c>
      <c r="I86" s="964">
        <v>92</v>
      </c>
      <c r="J86" s="955">
        <v>81</v>
      </c>
      <c r="K86" s="955">
        <v>234</v>
      </c>
      <c r="L86" s="967">
        <v>264</v>
      </c>
      <c r="M86" s="956">
        <v>245</v>
      </c>
      <c r="N86" s="957">
        <v>132</v>
      </c>
      <c r="O86" s="958">
        <v>71</v>
      </c>
      <c r="P86" s="959">
        <v>65</v>
      </c>
      <c r="Q86" s="960">
        <v>110</v>
      </c>
      <c r="R86" s="961">
        <v>98</v>
      </c>
      <c r="S86" s="962">
        <v>84</v>
      </c>
    </row>
    <row r="87" spans="1:19" ht="24.75" customHeight="1">
      <c r="A87" s="969" t="s">
        <v>901</v>
      </c>
      <c r="B87" s="29" t="s">
        <v>931</v>
      </c>
      <c r="C87" s="954" t="s">
        <v>163</v>
      </c>
      <c r="D87" s="964">
        <v>55241</v>
      </c>
      <c r="E87" s="955">
        <v>49346</v>
      </c>
      <c r="F87" s="964">
        <v>85703</v>
      </c>
      <c r="G87" s="964">
        <v>101277</v>
      </c>
      <c r="H87" s="964">
        <v>54855</v>
      </c>
      <c r="I87" s="964">
        <v>64381</v>
      </c>
      <c r="J87" s="955">
        <v>52756</v>
      </c>
      <c r="K87" s="955">
        <v>66283</v>
      </c>
      <c r="L87" s="967">
        <v>76036</v>
      </c>
      <c r="M87" s="967">
        <v>60801</v>
      </c>
      <c r="N87" s="957">
        <v>58762</v>
      </c>
      <c r="O87" s="958">
        <v>11971</v>
      </c>
      <c r="P87" s="959">
        <v>24230</v>
      </c>
      <c r="Q87" s="960">
        <v>38662</v>
      </c>
      <c r="R87" s="961">
        <v>35516</v>
      </c>
      <c r="S87" s="962">
        <v>21650</v>
      </c>
    </row>
    <row r="88" spans="1:19" ht="24.75" customHeight="1">
      <c r="A88" s="969" t="s">
        <v>901</v>
      </c>
      <c r="B88" s="29" t="s">
        <v>931</v>
      </c>
      <c r="C88" s="954" t="s">
        <v>164</v>
      </c>
      <c r="D88" s="964">
        <v>50652</v>
      </c>
      <c r="E88" s="955">
        <v>45038</v>
      </c>
      <c r="F88" s="964">
        <v>82708</v>
      </c>
      <c r="G88" s="964">
        <v>97622</v>
      </c>
      <c r="H88" s="964">
        <v>52052</v>
      </c>
      <c r="I88" s="964">
        <v>61097</v>
      </c>
      <c r="J88" s="955">
        <v>49248</v>
      </c>
      <c r="K88" s="955">
        <v>58780</v>
      </c>
      <c r="L88" s="967">
        <v>63645</v>
      </c>
      <c r="M88" s="956">
        <v>49757</v>
      </c>
      <c r="N88" s="957">
        <v>53352</v>
      </c>
      <c r="O88" s="958">
        <v>9409</v>
      </c>
      <c r="P88" s="959">
        <v>21338</v>
      </c>
      <c r="Q88" s="960">
        <v>34612</v>
      </c>
      <c r="R88" s="961">
        <v>32231</v>
      </c>
      <c r="S88" s="962">
        <v>18841</v>
      </c>
    </row>
    <row r="89" spans="1:19" ht="24.75" customHeight="1">
      <c r="A89" s="969" t="s">
        <v>901</v>
      </c>
      <c r="B89" s="29" t="s">
        <v>931</v>
      </c>
      <c r="C89" s="954" t="s">
        <v>165</v>
      </c>
      <c r="D89" s="964">
        <v>4589</v>
      </c>
      <c r="E89" s="955">
        <v>4308</v>
      </c>
      <c r="F89" s="964">
        <v>2995</v>
      </c>
      <c r="G89" s="964">
        <v>3655</v>
      </c>
      <c r="H89" s="964">
        <v>2803</v>
      </c>
      <c r="I89" s="956">
        <v>3284</v>
      </c>
      <c r="J89" s="956">
        <v>3508</v>
      </c>
      <c r="K89" s="956">
        <v>7503</v>
      </c>
      <c r="L89" s="967">
        <v>12391</v>
      </c>
      <c r="M89" s="956">
        <v>11044</v>
      </c>
      <c r="N89" s="957">
        <v>5410</v>
      </c>
      <c r="O89" s="958">
        <v>2562</v>
      </c>
      <c r="P89" s="959">
        <v>2892</v>
      </c>
      <c r="Q89" s="960">
        <v>4050</v>
      </c>
      <c r="R89" s="965">
        <v>3285</v>
      </c>
      <c r="S89" s="966">
        <v>2809</v>
      </c>
    </row>
    <row r="90" spans="1:19" ht="12" customHeight="1">
      <c r="A90" s="969" t="s">
        <v>901</v>
      </c>
      <c r="B90" s="29" t="s">
        <v>932</v>
      </c>
      <c r="C90" s="954" t="s">
        <v>163</v>
      </c>
      <c r="D90" s="955">
        <v>379</v>
      </c>
      <c r="E90" s="955">
        <v>385</v>
      </c>
      <c r="F90" s="955">
        <v>489</v>
      </c>
      <c r="G90" s="955">
        <v>443</v>
      </c>
      <c r="H90" s="955">
        <v>411</v>
      </c>
      <c r="I90" s="955">
        <v>485</v>
      </c>
      <c r="J90" s="956">
        <v>458</v>
      </c>
      <c r="K90" s="956">
        <v>430</v>
      </c>
      <c r="L90" s="956">
        <v>391</v>
      </c>
      <c r="M90" s="956">
        <v>392</v>
      </c>
      <c r="N90" s="957">
        <v>389</v>
      </c>
      <c r="O90" s="958">
        <v>232</v>
      </c>
      <c r="P90" s="959">
        <v>304</v>
      </c>
      <c r="Q90" s="960">
        <v>375</v>
      </c>
      <c r="R90" s="961">
        <v>348</v>
      </c>
      <c r="S90" s="962">
        <v>373</v>
      </c>
    </row>
    <row r="91" spans="1:19" ht="12" customHeight="1">
      <c r="A91" s="969" t="s">
        <v>901</v>
      </c>
      <c r="B91" s="29" t="s">
        <v>932</v>
      </c>
      <c r="C91" s="954" t="s">
        <v>164</v>
      </c>
      <c r="D91" s="955">
        <v>291</v>
      </c>
      <c r="E91" s="955">
        <v>318</v>
      </c>
      <c r="F91" s="955">
        <v>417</v>
      </c>
      <c r="G91" s="955">
        <v>388</v>
      </c>
      <c r="H91" s="955">
        <v>357</v>
      </c>
      <c r="I91" s="955">
        <v>407</v>
      </c>
      <c r="J91" s="955">
        <v>375</v>
      </c>
      <c r="K91" s="955">
        <v>383</v>
      </c>
      <c r="L91" s="956">
        <v>335</v>
      </c>
      <c r="M91" s="956">
        <v>339</v>
      </c>
      <c r="N91" s="957">
        <v>340</v>
      </c>
      <c r="O91" s="958">
        <v>206</v>
      </c>
      <c r="P91" s="959">
        <v>271</v>
      </c>
      <c r="Q91" s="960">
        <v>336</v>
      </c>
      <c r="R91" s="961">
        <v>317</v>
      </c>
      <c r="S91" s="962">
        <v>349</v>
      </c>
    </row>
    <row r="92" spans="1:19" ht="12" customHeight="1">
      <c r="A92" s="969" t="s">
        <v>901</v>
      </c>
      <c r="B92" s="29" t="s">
        <v>932</v>
      </c>
      <c r="C92" s="954" t="s">
        <v>165</v>
      </c>
      <c r="D92" s="955">
        <v>88</v>
      </c>
      <c r="E92" s="955">
        <v>67</v>
      </c>
      <c r="F92" s="955">
        <v>72</v>
      </c>
      <c r="G92" s="955">
        <v>55</v>
      </c>
      <c r="H92" s="955">
        <v>54</v>
      </c>
      <c r="I92" s="955">
        <v>78</v>
      </c>
      <c r="J92" s="955">
        <v>83</v>
      </c>
      <c r="K92" s="955">
        <v>47</v>
      </c>
      <c r="L92" s="955">
        <v>56</v>
      </c>
      <c r="M92" s="956">
        <v>53</v>
      </c>
      <c r="N92" s="957">
        <v>49</v>
      </c>
      <c r="O92" s="958">
        <v>26</v>
      </c>
      <c r="P92" s="959">
        <v>33</v>
      </c>
      <c r="Q92" s="960">
        <v>39</v>
      </c>
      <c r="R92" s="961">
        <v>31</v>
      </c>
      <c r="S92" s="962">
        <v>24</v>
      </c>
    </row>
    <row r="93" spans="1:19" ht="12" customHeight="1">
      <c r="A93" s="969" t="s">
        <v>901</v>
      </c>
      <c r="B93" s="29" t="s">
        <v>933</v>
      </c>
      <c r="C93" s="954" t="s">
        <v>163</v>
      </c>
      <c r="D93" s="964">
        <v>66402</v>
      </c>
      <c r="E93" s="955">
        <v>77501</v>
      </c>
      <c r="F93" s="964">
        <v>97217</v>
      </c>
      <c r="G93" s="964">
        <v>69387</v>
      </c>
      <c r="H93" s="964">
        <v>94472</v>
      </c>
      <c r="I93" s="964">
        <v>126734</v>
      </c>
      <c r="J93" s="955">
        <v>74616</v>
      </c>
      <c r="K93" s="955">
        <v>57422</v>
      </c>
      <c r="L93" s="956">
        <v>74146</v>
      </c>
      <c r="M93" s="956">
        <v>66623</v>
      </c>
      <c r="N93" s="957">
        <v>63813</v>
      </c>
      <c r="O93" s="958">
        <v>47144</v>
      </c>
      <c r="P93" s="959">
        <v>50450</v>
      </c>
      <c r="Q93" s="960">
        <v>54614</v>
      </c>
      <c r="R93" s="961">
        <v>89118</v>
      </c>
      <c r="S93" s="962">
        <v>94452</v>
      </c>
    </row>
    <row r="94" spans="1:19" ht="12" customHeight="1">
      <c r="A94" s="969" t="s">
        <v>901</v>
      </c>
      <c r="B94" s="29" t="s">
        <v>933</v>
      </c>
      <c r="C94" s="954" t="s">
        <v>164</v>
      </c>
      <c r="D94" s="964">
        <v>59809</v>
      </c>
      <c r="E94" s="955">
        <v>72684</v>
      </c>
      <c r="F94" s="964">
        <v>93878</v>
      </c>
      <c r="G94" s="964">
        <v>61430</v>
      </c>
      <c r="H94" s="964">
        <v>85382</v>
      </c>
      <c r="I94" s="964">
        <v>117197</v>
      </c>
      <c r="J94" s="964">
        <v>61996</v>
      </c>
      <c r="K94" s="964">
        <v>49635</v>
      </c>
      <c r="L94" s="956">
        <v>66323</v>
      </c>
      <c r="M94" s="956">
        <v>61983</v>
      </c>
      <c r="N94" s="957">
        <v>60188</v>
      </c>
      <c r="O94" s="958">
        <v>46457</v>
      </c>
      <c r="P94" s="959">
        <v>49413</v>
      </c>
      <c r="Q94" s="960">
        <v>52524</v>
      </c>
      <c r="R94" s="961">
        <v>87422</v>
      </c>
      <c r="S94" s="962">
        <v>92840</v>
      </c>
    </row>
    <row r="95" spans="1:19" ht="12" customHeight="1">
      <c r="A95" s="969" t="s">
        <v>901</v>
      </c>
      <c r="B95" s="29" t="s">
        <v>933</v>
      </c>
      <c r="C95" s="954" t="s">
        <v>165</v>
      </c>
      <c r="D95" s="964">
        <v>6593</v>
      </c>
      <c r="E95" s="955">
        <v>4817</v>
      </c>
      <c r="F95" s="964">
        <v>3339</v>
      </c>
      <c r="G95" s="964">
        <v>7957</v>
      </c>
      <c r="H95" s="964">
        <v>9090</v>
      </c>
      <c r="I95" s="956">
        <v>9537</v>
      </c>
      <c r="J95" s="956">
        <v>12620</v>
      </c>
      <c r="K95" s="956">
        <v>7787</v>
      </c>
      <c r="L95" s="956">
        <v>7823</v>
      </c>
      <c r="M95" s="967">
        <v>4640</v>
      </c>
      <c r="N95" s="957">
        <v>3625</v>
      </c>
      <c r="O95" s="958">
        <v>687</v>
      </c>
      <c r="P95" s="959">
        <v>1037</v>
      </c>
      <c r="Q95" s="960">
        <v>2090</v>
      </c>
      <c r="R95" s="965">
        <v>1696</v>
      </c>
      <c r="S95" s="966">
        <v>1612</v>
      </c>
    </row>
    <row r="96" spans="1:19" ht="24" customHeight="1">
      <c r="A96" s="969" t="s">
        <v>902</v>
      </c>
      <c r="B96" s="953" t="s">
        <v>928</v>
      </c>
      <c r="C96" s="954" t="s">
        <v>163</v>
      </c>
      <c r="D96" s="955">
        <v>1716</v>
      </c>
      <c r="E96" s="955">
        <v>1408</v>
      </c>
      <c r="F96" s="955">
        <v>1174</v>
      </c>
      <c r="G96" s="955">
        <v>1226</v>
      </c>
      <c r="H96" s="955">
        <v>1129</v>
      </c>
      <c r="I96" s="955">
        <v>986</v>
      </c>
      <c r="J96" s="956">
        <v>1087</v>
      </c>
      <c r="K96" s="956">
        <v>1078</v>
      </c>
      <c r="L96" s="956">
        <v>1060</v>
      </c>
      <c r="M96" s="956">
        <v>1126</v>
      </c>
      <c r="N96" s="957">
        <v>1144</v>
      </c>
      <c r="O96" s="958">
        <v>442</v>
      </c>
      <c r="P96" s="959">
        <v>642</v>
      </c>
      <c r="Q96" s="960">
        <v>730</v>
      </c>
      <c r="R96" s="961">
        <v>853</v>
      </c>
      <c r="S96" s="962">
        <v>739</v>
      </c>
    </row>
    <row r="97" spans="1:19" ht="24" customHeight="1">
      <c r="A97" s="969" t="s">
        <v>902</v>
      </c>
      <c r="B97" s="953" t="s">
        <v>928</v>
      </c>
      <c r="C97" s="954" t="s">
        <v>164</v>
      </c>
      <c r="D97" s="955">
        <v>907</v>
      </c>
      <c r="E97" s="955">
        <v>860</v>
      </c>
      <c r="F97" s="955">
        <v>631</v>
      </c>
      <c r="G97" s="955">
        <v>645</v>
      </c>
      <c r="H97" s="955">
        <v>634</v>
      </c>
      <c r="I97" s="955">
        <v>585</v>
      </c>
      <c r="J97" s="955">
        <v>533</v>
      </c>
      <c r="K97" s="955">
        <v>518</v>
      </c>
      <c r="L97" s="956">
        <v>508</v>
      </c>
      <c r="M97" s="956">
        <v>559</v>
      </c>
      <c r="N97" s="957">
        <v>554</v>
      </c>
      <c r="O97" s="958">
        <v>209</v>
      </c>
      <c r="P97" s="959">
        <v>321</v>
      </c>
      <c r="Q97" s="960">
        <v>334</v>
      </c>
      <c r="R97" s="961">
        <v>467</v>
      </c>
      <c r="S97" s="962">
        <v>328</v>
      </c>
    </row>
    <row r="98" spans="1:19" ht="24" customHeight="1">
      <c r="A98" s="969" t="s">
        <v>902</v>
      </c>
      <c r="B98" s="953" t="s">
        <v>928</v>
      </c>
      <c r="C98" s="954" t="s">
        <v>165</v>
      </c>
      <c r="D98" s="955">
        <v>809</v>
      </c>
      <c r="E98" s="955">
        <v>548</v>
      </c>
      <c r="F98" s="955">
        <v>543</v>
      </c>
      <c r="G98" s="955">
        <v>581</v>
      </c>
      <c r="H98" s="955">
        <v>495</v>
      </c>
      <c r="I98" s="955">
        <v>401</v>
      </c>
      <c r="J98" s="955">
        <v>554</v>
      </c>
      <c r="K98" s="955">
        <v>560</v>
      </c>
      <c r="L98" s="956">
        <v>552</v>
      </c>
      <c r="M98" s="956">
        <v>567</v>
      </c>
      <c r="N98" s="957">
        <v>590</v>
      </c>
      <c r="O98" s="958">
        <v>233</v>
      </c>
      <c r="P98" s="959">
        <v>321</v>
      </c>
      <c r="Q98" s="960">
        <v>396</v>
      </c>
      <c r="R98" s="961">
        <v>386</v>
      </c>
      <c r="S98" s="962">
        <v>411</v>
      </c>
    </row>
    <row r="99" spans="1:19" ht="26.25" customHeight="1">
      <c r="A99" s="969" t="s">
        <v>902</v>
      </c>
      <c r="B99" s="29" t="s">
        <v>929</v>
      </c>
      <c r="C99" s="954" t="s">
        <v>163</v>
      </c>
      <c r="D99" s="964">
        <v>169106</v>
      </c>
      <c r="E99" s="955">
        <v>102754</v>
      </c>
      <c r="F99" s="964">
        <v>114572</v>
      </c>
      <c r="G99" s="964">
        <v>100381</v>
      </c>
      <c r="H99" s="964">
        <v>89142</v>
      </c>
      <c r="I99" s="956">
        <v>60062</v>
      </c>
      <c r="J99" s="956">
        <v>88209</v>
      </c>
      <c r="K99" s="956">
        <v>141941</v>
      </c>
      <c r="L99" s="956">
        <v>119321</v>
      </c>
      <c r="M99" s="956">
        <v>133813</v>
      </c>
      <c r="N99" s="957">
        <v>176769</v>
      </c>
      <c r="O99" s="958">
        <v>19913</v>
      </c>
      <c r="P99" s="959">
        <v>51135</v>
      </c>
      <c r="Q99" s="960">
        <v>61677</v>
      </c>
      <c r="R99" s="961">
        <v>55089</v>
      </c>
      <c r="S99" s="962">
        <v>71665</v>
      </c>
    </row>
    <row r="100" spans="1:19" ht="26.25" customHeight="1">
      <c r="A100" s="969" t="s">
        <v>902</v>
      </c>
      <c r="B100" s="29" t="s">
        <v>929</v>
      </c>
      <c r="C100" s="954" t="s">
        <v>164</v>
      </c>
      <c r="D100" s="964">
        <v>91134</v>
      </c>
      <c r="E100" s="955">
        <v>66217</v>
      </c>
      <c r="F100" s="964">
        <v>55984</v>
      </c>
      <c r="G100" s="964">
        <v>48032</v>
      </c>
      <c r="H100" s="964">
        <v>40481</v>
      </c>
      <c r="I100" s="956">
        <v>37971</v>
      </c>
      <c r="J100" s="956">
        <v>50185</v>
      </c>
      <c r="K100" s="956">
        <v>76242</v>
      </c>
      <c r="L100" s="956">
        <v>67062</v>
      </c>
      <c r="M100" s="956">
        <v>66375</v>
      </c>
      <c r="N100" s="957">
        <v>91179</v>
      </c>
      <c r="O100" s="958">
        <v>10199</v>
      </c>
      <c r="P100" s="959">
        <v>28970</v>
      </c>
      <c r="Q100" s="960">
        <v>36792</v>
      </c>
      <c r="R100" s="961">
        <v>26478</v>
      </c>
      <c r="S100" s="962">
        <v>36533</v>
      </c>
    </row>
    <row r="101" spans="1:19" ht="26.25" customHeight="1">
      <c r="A101" s="969" t="s">
        <v>902</v>
      </c>
      <c r="B101" s="29" t="s">
        <v>929</v>
      </c>
      <c r="C101" s="954" t="s">
        <v>165</v>
      </c>
      <c r="D101" s="964">
        <v>77972</v>
      </c>
      <c r="E101" s="955">
        <v>36537</v>
      </c>
      <c r="F101" s="964">
        <v>58588</v>
      </c>
      <c r="G101" s="964">
        <v>52349</v>
      </c>
      <c r="H101" s="964">
        <v>48661</v>
      </c>
      <c r="I101" s="956">
        <v>22091</v>
      </c>
      <c r="J101" s="956">
        <v>38024</v>
      </c>
      <c r="K101" s="956">
        <v>65699</v>
      </c>
      <c r="L101" s="956">
        <v>52259</v>
      </c>
      <c r="M101" s="956">
        <v>67438</v>
      </c>
      <c r="N101" s="957">
        <v>85590</v>
      </c>
      <c r="O101" s="958">
        <v>9714</v>
      </c>
      <c r="P101" s="959">
        <v>22165</v>
      </c>
      <c r="Q101" s="960">
        <v>24885</v>
      </c>
      <c r="R101" s="965">
        <v>28611</v>
      </c>
      <c r="S101" s="966">
        <v>35132</v>
      </c>
    </row>
    <row r="102" spans="1:19" ht="12" customHeight="1">
      <c r="A102" s="969" t="s">
        <v>902</v>
      </c>
      <c r="B102" s="29" t="s">
        <v>930</v>
      </c>
      <c r="C102" s="954" t="s">
        <v>163</v>
      </c>
      <c r="D102" s="955">
        <v>2592</v>
      </c>
      <c r="E102" s="955">
        <v>2390</v>
      </c>
      <c r="F102" s="955">
        <v>2180</v>
      </c>
      <c r="G102" s="964">
        <v>2630</v>
      </c>
      <c r="H102" s="964">
        <v>3213</v>
      </c>
      <c r="I102" s="964">
        <v>3289</v>
      </c>
      <c r="J102" s="956">
        <v>2435</v>
      </c>
      <c r="K102" s="956">
        <v>1768</v>
      </c>
      <c r="L102" s="956">
        <v>2877</v>
      </c>
      <c r="M102" s="967">
        <v>2607</v>
      </c>
      <c r="N102" s="957">
        <v>2699</v>
      </c>
      <c r="O102" s="958">
        <v>1027</v>
      </c>
      <c r="P102" s="959">
        <v>1223</v>
      </c>
      <c r="Q102" s="960">
        <v>1537</v>
      </c>
      <c r="R102" s="961">
        <v>1393</v>
      </c>
      <c r="S102" s="962">
        <v>1632</v>
      </c>
    </row>
    <row r="103" spans="1:19" ht="12" customHeight="1">
      <c r="A103" s="969" t="s">
        <v>902</v>
      </c>
      <c r="B103" s="29" t="s">
        <v>930</v>
      </c>
      <c r="C103" s="954" t="s">
        <v>164</v>
      </c>
      <c r="D103" s="955">
        <v>1930</v>
      </c>
      <c r="E103" s="955">
        <v>1557</v>
      </c>
      <c r="F103" s="955">
        <v>1666</v>
      </c>
      <c r="G103" s="964">
        <v>2071</v>
      </c>
      <c r="H103" s="964">
        <v>2605</v>
      </c>
      <c r="I103" s="964">
        <v>2608</v>
      </c>
      <c r="J103" s="955">
        <v>1887</v>
      </c>
      <c r="K103" s="955">
        <v>1218</v>
      </c>
      <c r="L103" s="967">
        <v>2303</v>
      </c>
      <c r="M103" s="956">
        <v>2004</v>
      </c>
      <c r="N103" s="957">
        <v>2108</v>
      </c>
      <c r="O103" s="958">
        <v>823</v>
      </c>
      <c r="P103" s="959">
        <v>967</v>
      </c>
      <c r="Q103" s="960">
        <v>1262</v>
      </c>
      <c r="R103" s="961">
        <v>1126</v>
      </c>
      <c r="S103" s="962">
        <v>1353</v>
      </c>
    </row>
    <row r="104" spans="1:19" ht="12" customHeight="1">
      <c r="A104" s="969" t="s">
        <v>902</v>
      </c>
      <c r="B104" s="29" t="s">
        <v>930</v>
      </c>
      <c r="C104" s="954" t="s">
        <v>165</v>
      </c>
      <c r="D104" s="955">
        <v>662</v>
      </c>
      <c r="E104" s="955">
        <v>833</v>
      </c>
      <c r="F104" s="955">
        <v>514</v>
      </c>
      <c r="G104" s="964">
        <v>559</v>
      </c>
      <c r="H104" s="964">
        <v>608</v>
      </c>
      <c r="I104" s="964">
        <v>681</v>
      </c>
      <c r="J104" s="955">
        <v>548</v>
      </c>
      <c r="K104" s="955">
        <v>550</v>
      </c>
      <c r="L104" s="967">
        <v>574</v>
      </c>
      <c r="M104" s="956">
        <v>603</v>
      </c>
      <c r="N104" s="957">
        <v>591</v>
      </c>
      <c r="O104" s="958">
        <v>204</v>
      </c>
      <c r="P104" s="959">
        <v>256</v>
      </c>
      <c r="Q104" s="960">
        <v>275</v>
      </c>
      <c r="R104" s="961">
        <v>267</v>
      </c>
      <c r="S104" s="962">
        <v>279</v>
      </c>
    </row>
    <row r="105" spans="1:19" ht="24" customHeight="1">
      <c r="A105" s="969" t="s">
        <v>902</v>
      </c>
      <c r="B105" s="29" t="s">
        <v>931</v>
      </c>
      <c r="C105" s="954" t="s">
        <v>163</v>
      </c>
      <c r="D105" s="964">
        <v>136597</v>
      </c>
      <c r="E105" s="955">
        <v>122496</v>
      </c>
      <c r="F105" s="964">
        <v>103412</v>
      </c>
      <c r="G105" s="964">
        <v>133563</v>
      </c>
      <c r="H105" s="964">
        <v>135041</v>
      </c>
      <c r="I105" s="964">
        <v>149079</v>
      </c>
      <c r="J105" s="955">
        <v>123255</v>
      </c>
      <c r="K105" s="955">
        <v>84429</v>
      </c>
      <c r="L105" s="967">
        <v>116159</v>
      </c>
      <c r="M105" s="967">
        <v>126801</v>
      </c>
      <c r="N105" s="957">
        <v>134431</v>
      </c>
      <c r="O105" s="958">
        <v>145315</v>
      </c>
      <c r="P105" s="959">
        <v>47794</v>
      </c>
      <c r="Q105" s="960">
        <v>69758</v>
      </c>
      <c r="R105" s="961">
        <v>88860</v>
      </c>
      <c r="S105" s="962">
        <v>87559</v>
      </c>
    </row>
    <row r="106" spans="1:19" ht="24" customHeight="1">
      <c r="A106" s="969" t="s">
        <v>902</v>
      </c>
      <c r="B106" s="29" t="s">
        <v>931</v>
      </c>
      <c r="C106" s="954" t="s">
        <v>164</v>
      </c>
      <c r="D106" s="964">
        <v>114758</v>
      </c>
      <c r="E106" s="955">
        <v>100669</v>
      </c>
      <c r="F106" s="964">
        <v>87426</v>
      </c>
      <c r="G106" s="964">
        <v>115575</v>
      </c>
      <c r="H106" s="964">
        <v>117162</v>
      </c>
      <c r="I106" s="964">
        <v>128145</v>
      </c>
      <c r="J106" s="955">
        <v>101217</v>
      </c>
      <c r="K106" s="955">
        <v>63143</v>
      </c>
      <c r="L106" s="967">
        <v>93557</v>
      </c>
      <c r="M106" s="956">
        <v>105439</v>
      </c>
      <c r="N106" s="957">
        <v>115890</v>
      </c>
      <c r="O106" s="958">
        <v>139274</v>
      </c>
      <c r="P106" s="959">
        <v>40791</v>
      </c>
      <c r="Q106" s="960">
        <v>58416</v>
      </c>
      <c r="R106" s="961">
        <v>77743</v>
      </c>
      <c r="S106" s="962">
        <v>75013</v>
      </c>
    </row>
    <row r="107" spans="1:19" ht="24" customHeight="1">
      <c r="A107" s="969" t="s">
        <v>902</v>
      </c>
      <c r="B107" s="29" t="s">
        <v>931</v>
      </c>
      <c r="C107" s="954" t="s">
        <v>165</v>
      </c>
      <c r="D107" s="964">
        <v>21839</v>
      </c>
      <c r="E107" s="955">
        <v>21827</v>
      </c>
      <c r="F107" s="964">
        <v>15986</v>
      </c>
      <c r="G107" s="964">
        <v>17988</v>
      </c>
      <c r="H107" s="964">
        <v>17879</v>
      </c>
      <c r="I107" s="956">
        <v>20934</v>
      </c>
      <c r="J107" s="956">
        <v>22038</v>
      </c>
      <c r="K107" s="956">
        <v>21286</v>
      </c>
      <c r="L107" s="967">
        <v>22602</v>
      </c>
      <c r="M107" s="956">
        <v>21362</v>
      </c>
      <c r="N107" s="957">
        <v>18541</v>
      </c>
      <c r="O107" s="958">
        <v>6041</v>
      </c>
      <c r="P107" s="959">
        <v>7003</v>
      </c>
      <c r="Q107" s="960">
        <v>11342</v>
      </c>
      <c r="R107" s="965">
        <v>11117</v>
      </c>
      <c r="S107" s="966">
        <v>12546</v>
      </c>
    </row>
    <row r="108" spans="1:19" ht="12" customHeight="1">
      <c r="A108" s="969" t="s">
        <v>902</v>
      </c>
      <c r="B108" s="29" t="s">
        <v>932</v>
      </c>
      <c r="C108" s="954" t="s">
        <v>163</v>
      </c>
      <c r="D108" s="955">
        <v>1004</v>
      </c>
      <c r="E108" s="955">
        <v>1122</v>
      </c>
      <c r="F108" s="955">
        <v>861</v>
      </c>
      <c r="G108" s="955">
        <v>920</v>
      </c>
      <c r="H108" s="955">
        <v>1001</v>
      </c>
      <c r="I108" s="955">
        <v>1423</v>
      </c>
      <c r="J108" s="956">
        <v>979</v>
      </c>
      <c r="K108" s="956">
        <v>973</v>
      </c>
      <c r="L108" s="956">
        <v>1027</v>
      </c>
      <c r="M108" s="956">
        <v>944</v>
      </c>
      <c r="N108" s="957">
        <v>877</v>
      </c>
      <c r="O108" s="958">
        <v>512</v>
      </c>
      <c r="P108" s="959">
        <v>563</v>
      </c>
      <c r="Q108" s="960">
        <v>837</v>
      </c>
      <c r="R108" s="961">
        <v>771</v>
      </c>
      <c r="S108" s="962">
        <v>795</v>
      </c>
    </row>
    <row r="109" spans="1:19" ht="12" customHeight="1">
      <c r="A109" s="969" t="s">
        <v>902</v>
      </c>
      <c r="B109" s="29" t="s">
        <v>932</v>
      </c>
      <c r="C109" s="954" t="s">
        <v>164</v>
      </c>
      <c r="D109" s="955">
        <v>769</v>
      </c>
      <c r="E109" s="955">
        <v>837</v>
      </c>
      <c r="F109" s="955">
        <v>610</v>
      </c>
      <c r="G109" s="955">
        <v>686</v>
      </c>
      <c r="H109" s="955">
        <v>710</v>
      </c>
      <c r="I109" s="955">
        <v>1064</v>
      </c>
      <c r="J109" s="955">
        <v>664</v>
      </c>
      <c r="K109" s="955">
        <v>626</v>
      </c>
      <c r="L109" s="956">
        <v>672</v>
      </c>
      <c r="M109" s="956">
        <v>639</v>
      </c>
      <c r="N109" s="957">
        <v>625</v>
      </c>
      <c r="O109" s="958">
        <v>328</v>
      </c>
      <c r="P109" s="959">
        <v>386</v>
      </c>
      <c r="Q109" s="960">
        <v>635</v>
      </c>
      <c r="R109" s="961">
        <v>603</v>
      </c>
      <c r="S109" s="962">
        <v>639</v>
      </c>
    </row>
    <row r="110" spans="1:19" ht="12" customHeight="1">
      <c r="A110" s="969" t="s">
        <v>902</v>
      </c>
      <c r="B110" s="29" t="s">
        <v>932</v>
      </c>
      <c r="C110" s="954" t="s">
        <v>165</v>
      </c>
      <c r="D110" s="955">
        <v>235</v>
      </c>
      <c r="E110" s="955">
        <v>285</v>
      </c>
      <c r="F110" s="955">
        <v>251</v>
      </c>
      <c r="G110" s="955">
        <v>234</v>
      </c>
      <c r="H110" s="955">
        <v>291</v>
      </c>
      <c r="I110" s="955">
        <v>359</v>
      </c>
      <c r="J110" s="955">
        <v>315</v>
      </c>
      <c r="K110" s="955">
        <v>347</v>
      </c>
      <c r="L110" s="956">
        <v>355</v>
      </c>
      <c r="M110" s="956">
        <v>305</v>
      </c>
      <c r="N110" s="957">
        <v>252</v>
      </c>
      <c r="O110" s="958">
        <v>184</v>
      </c>
      <c r="P110" s="959">
        <v>177</v>
      </c>
      <c r="Q110" s="960">
        <v>202</v>
      </c>
      <c r="R110" s="961">
        <v>168</v>
      </c>
      <c r="S110" s="962">
        <v>156</v>
      </c>
    </row>
    <row r="111" spans="1:19" ht="12" customHeight="1">
      <c r="A111" s="969" t="s">
        <v>902</v>
      </c>
      <c r="B111" s="29" t="s">
        <v>933</v>
      </c>
      <c r="C111" s="954" t="s">
        <v>163</v>
      </c>
      <c r="D111" s="964">
        <v>217427</v>
      </c>
      <c r="E111" s="955">
        <v>209828</v>
      </c>
      <c r="F111" s="964">
        <v>176247</v>
      </c>
      <c r="G111" s="964">
        <v>206967</v>
      </c>
      <c r="H111" s="964">
        <v>246604</v>
      </c>
      <c r="I111" s="964">
        <v>198624</v>
      </c>
      <c r="J111" s="955">
        <v>204116</v>
      </c>
      <c r="K111" s="955">
        <v>211940</v>
      </c>
      <c r="L111" s="956">
        <v>189156</v>
      </c>
      <c r="M111" s="956">
        <v>152121</v>
      </c>
      <c r="N111" s="957">
        <v>121690</v>
      </c>
      <c r="O111" s="958">
        <v>49029</v>
      </c>
      <c r="P111" s="959">
        <v>89429</v>
      </c>
      <c r="Q111" s="960">
        <v>114777</v>
      </c>
      <c r="R111" s="961">
        <v>125511</v>
      </c>
      <c r="S111" s="962">
        <v>124956</v>
      </c>
    </row>
    <row r="112" spans="1:19" ht="12" customHeight="1">
      <c r="A112" s="969" t="s">
        <v>902</v>
      </c>
      <c r="B112" s="29" t="s">
        <v>933</v>
      </c>
      <c r="C112" s="954" t="s">
        <v>164</v>
      </c>
      <c r="D112" s="964">
        <v>195006</v>
      </c>
      <c r="E112" s="955">
        <v>192269</v>
      </c>
      <c r="F112" s="964">
        <v>155462</v>
      </c>
      <c r="G112" s="964">
        <v>180122</v>
      </c>
      <c r="H112" s="964">
        <v>222261</v>
      </c>
      <c r="I112" s="964">
        <v>176442</v>
      </c>
      <c r="J112" s="964">
        <v>165950</v>
      </c>
      <c r="K112" s="964">
        <v>175004</v>
      </c>
      <c r="L112" s="956">
        <v>150501</v>
      </c>
      <c r="M112" s="956">
        <v>115642</v>
      </c>
      <c r="N112" s="957">
        <v>86958</v>
      </c>
      <c r="O112" s="958">
        <v>30631</v>
      </c>
      <c r="P112" s="959">
        <v>72625</v>
      </c>
      <c r="Q112" s="960">
        <v>95060</v>
      </c>
      <c r="R112" s="961">
        <v>110712</v>
      </c>
      <c r="S112" s="962">
        <v>110966</v>
      </c>
    </row>
    <row r="113" spans="1:19" ht="12" customHeight="1">
      <c r="A113" s="969" t="s">
        <v>902</v>
      </c>
      <c r="B113" s="29" t="s">
        <v>933</v>
      </c>
      <c r="C113" s="954" t="s">
        <v>165</v>
      </c>
      <c r="D113" s="964">
        <v>22421</v>
      </c>
      <c r="E113" s="955">
        <v>17559</v>
      </c>
      <c r="F113" s="964">
        <v>20785</v>
      </c>
      <c r="G113" s="964">
        <v>26845</v>
      </c>
      <c r="H113" s="964">
        <v>24343</v>
      </c>
      <c r="I113" s="956">
        <v>22182</v>
      </c>
      <c r="J113" s="955">
        <v>38166</v>
      </c>
      <c r="K113" s="955">
        <v>36936</v>
      </c>
      <c r="L113" s="956">
        <v>38655</v>
      </c>
      <c r="M113" s="967">
        <v>36479</v>
      </c>
      <c r="N113" s="957">
        <v>34732</v>
      </c>
      <c r="O113" s="958">
        <v>18398</v>
      </c>
      <c r="P113" s="959">
        <v>16804</v>
      </c>
      <c r="Q113" s="960">
        <v>19717</v>
      </c>
      <c r="R113" s="965">
        <v>14799</v>
      </c>
      <c r="S113" s="966">
        <v>13990</v>
      </c>
    </row>
    <row r="114" spans="1:19" ht="12" customHeight="1">
      <c r="A114" s="969" t="s">
        <v>903</v>
      </c>
      <c r="B114" s="953" t="s">
        <v>928</v>
      </c>
      <c r="C114" s="954" t="s">
        <v>163</v>
      </c>
      <c r="D114" s="955">
        <v>4433</v>
      </c>
      <c r="E114" s="955">
        <v>3266</v>
      </c>
      <c r="F114" s="955">
        <v>2592</v>
      </c>
      <c r="G114" s="955">
        <v>2562</v>
      </c>
      <c r="H114" s="955">
        <v>2386</v>
      </c>
      <c r="I114" s="955">
        <v>2394</v>
      </c>
      <c r="J114" s="956">
        <v>2645</v>
      </c>
      <c r="K114" s="956">
        <v>2592</v>
      </c>
      <c r="L114" s="956">
        <v>2848</v>
      </c>
      <c r="M114" s="956">
        <v>3068</v>
      </c>
      <c r="N114" s="957">
        <v>2791</v>
      </c>
      <c r="O114" s="958">
        <v>1101</v>
      </c>
      <c r="P114" s="959">
        <v>1727</v>
      </c>
      <c r="Q114" s="960">
        <v>3120</v>
      </c>
      <c r="R114" s="961">
        <v>3174</v>
      </c>
      <c r="S114" s="962">
        <v>3283</v>
      </c>
    </row>
    <row r="115" spans="1:19" ht="12" customHeight="1">
      <c r="A115" s="969" t="s">
        <v>903</v>
      </c>
      <c r="B115" s="953" t="s">
        <v>928</v>
      </c>
      <c r="C115" s="954" t="s">
        <v>164</v>
      </c>
      <c r="D115" s="955">
        <v>2965</v>
      </c>
      <c r="E115" s="955">
        <v>2114</v>
      </c>
      <c r="F115" s="955">
        <v>1441</v>
      </c>
      <c r="G115" s="955">
        <v>1347</v>
      </c>
      <c r="H115" s="955">
        <v>1393</v>
      </c>
      <c r="I115" s="955">
        <v>1344</v>
      </c>
      <c r="J115" s="955">
        <v>1328</v>
      </c>
      <c r="K115" s="955">
        <v>1246</v>
      </c>
      <c r="L115" s="956">
        <v>1338</v>
      </c>
      <c r="M115" s="956">
        <v>1487</v>
      </c>
      <c r="N115" s="957">
        <v>1273</v>
      </c>
      <c r="O115" s="958">
        <v>567</v>
      </c>
      <c r="P115" s="959">
        <v>826</v>
      </c>
      <c r="Q115" s="960">
        <v>1934</v>
      </c>
      <c r="R115" s="961">
        <v>1813</v>
      </c>
      <c r="S115" s="962">
        <v>1746</v>
      </c>
    </row>
    <row r="116" spans="1:19" ht="12" customHeight="1">
      <c r="A116" s="969" t="s">
        <v>903</v>
      </c>
      <c r="B116" s="953" t="s">
        <v>928</v>
      </c>
      <c r="C116" s="954" t="s">
        <v>165</v>
      </c>
      <c r="D116" s="955">
        <v>1468</v>
      </c>
      <c r="E116" s="955">
        <v>1152</v>
      </c>
      <c r="F116" s="955">
        <v>1151</v>
      </c>
      <c r="G116" s="955">
        <v>1215</v>
      </c>
      <c r="H116" s="955">
        <v>993</v>
      </c>
      <c r="I116" s="955">
        <v>1050</v>
      </c>
      <c r="J116" s="955">
        <v>1317</v>
      </c>
      <c r="K116" s="955">
        <v>1346</v>
      </c>
      <c r="L116" s="956">
        <v>1510</v>
      </c>
      <c r="M116" s="956">
        <v>1581</v>
      </c>
      <c r="N116" s="957">
        <v>1518</v>
      </c>
      <c r="O116" s="958">
        <v>534</v>
      </c>
      <c r="P116" s="959">
        <v>901</v>
      </c>
      <c r="Q116" s="960">
        <v>1186</v>
      </c>
      <c r="R116" s="961">
        <v>1361</v>
      </c>
      <c r="S116" s="962">
        <v>1537</v>
      </c>
    </row>
    <row r="117" spans="1:19" ht="12" customHeight="1">
      <c r="A117" s="969" t="s">
        <v>903</v>
      </c>
      <c r="B117" s="29" t="s">
        <v>929</v>
      </c>
      <c r="C117" s="954" t="s">
        <v>163</v>
      </c>
      <c r="D117" s="964">
        <v>671989</v>
      </c>
      <c r="E117" s="955">
        <v>383674</v>
      </c>
      <c r="F117" s="964">
        <v>312740</v>
      </c>
      <c r="G117" s="964">
        <v>274770</v>
      </c>
      <c r="H117" s="964">
        <v>196421</v>
      </c>
      <c r="I117" s="956">
        <v>173240</v>
      </c>
      <c r="J117" s="956">
        <v>280183</v>
      </c>
      <c r="K117" s="956">
        <v>352700</v>
      </c>
      <c r="L117" s="956">
        <v>401172</v>
      </c>
      <c r="M117" s="956">
        <v>405055</v>
      </c>
      <c r="N117" s="957">
        <v>361162</v>
      </c>
      <c r="O117" s="958">
        <v>83950</v>
      </c>
      <c r="P117" s="959">
        <v>153556</v>
      </c>
      <c r="Q117" s="960">
        <v>281137</v>
      </c>
      <c r="R117" s="961">
        <v>325802</v>
      </c>
      <c r="S117" s="962">
        <v>381325</v>
      </c>
    </row>
    <row r="118" spans="1:19" ht="12" customHeight="1">
      <c r="A118" s="969" t="s">
        <v>903</v>
      </c>
      <c r="B118" s="29" t="s">
        <v>929</v>
      </c>
      <c r="C118" s="954" t="s">
        <v>164</v>
      </c>
      <c r="D118" s="964">
        <v>488752</v>
      </c>
      <c r="E118" s="955">
        <v>273983</v>
      </c>
      <c r="F118" s="964">
        <v>207050</v>
      </c>
      <c r="G118" s="964">
        <v>165303</v>
      </c>
      <c r="H118" s="964">
        <v>101113</v>
      </c>
      <c r="I118" s="956">
        <v>86103</v>
      </c>
      <c r="J118" s="956">
        <v>116130</v>
      </c>
      <c r="K118" s="956">
        <v>179722</v>
      </c>
      <c r="L118" s="956">
        <v>223224</v>
      </c>
      <c r="M118" s="956">
        <v>191619</v>
      </c>
      <c r="N118" s="957">
        <v>183479</v>
      </c>
      <c r="O118" s="958">
        <v>57639</v>
      </c>
      <c r="P118" s="959">
        <v>86129</v>
      </c>
      <c r="Q118" s="960">
        <v>161615</v>
      </c>
      <c r="R118" s="961">
        <v>202122</v>
      </c>
      <c r="S118" s="962">
        <v>239711</v>
      </c>
    </row>
    <row r="119" spans="1:19" ht="12" customHeight="1">
      <c r="A119" s="969" t="s">
        <v>903</v>
      </c>
      <c r="B119" s="29" t="s">
        <v>929</v>
      </c>
      <c r="C119" s="954" t="s">
        <v>165</v>
      </c>
      <c r="D119" s="964">
        <v>183237</v>
      </c>
      <c r="E119" s="955">
        <v>109691</v>
      </c>
      <c r="F119" s="964">
        <v>105690</v>
      </c>
      <c r="G119" s="964">
        <v>109467</v>
      </c>
      <c r="H119" s="964">
        <v>95308</v>
      </c>
      <c r="I119" s="956">
        <v>87137</v>
      </c>
      <c r="J119" s="956">
        <v>164053</v>
      </c>
      <c r="K119" s="956">
        <v>172978</v>
      </c>
      <c r="L119" s="956">
        <v>177948</v>
      </c>
      <c r="M119" s="956">
        <v>213436</v>
      </c>
      <c r="N119" s="957">
        <v>177683</v>
      </c>
      <c r="O119" s="958">
        <v>26311</v>
      </c>
      <c r="P119" s="959">
        <v>67427</v>
      </c>
      <c r="Q119" s="960">
        <v>119522</v>
      </c>
      <c r="R119" s="965">
        <v>123680</v>
      </c>
      <c r="S119" s="966">
        <v>141614</v>
      </c>
    </row>
    <row r="120" spans="1:19" ht="12" customHeight="1">
      <c r="A120" s="969" t="s">
        <v>903</v>
      </c>
      <c r="B120" s="29" t="s">
        <v>930</v>
      </c>
      <c r="C120" s="954" t="s">
        <v>163</v>
      </c>
      <c r="D120" s="955">
        <v>6365</v>
      </c>
      <c r="E120" s="955">
        <v>6003</v>
      </c>
      <c r="F120" s="955">
        <v>5419</v>
      </c>
      <c r="G120" s="964">
        <v>5749</v>
      </c>
      <c r="H120" s="964">
        <v>5578</v>
      </c>
      <c r="I120" s="964">
        <v>7033</v>
      </c>
      <c r="J120" s="956">
        <v>4960</v>
      </c>
      <c r="K120" s="956">
        <v>5211</v>
      </c>
      <c r="L120" s="956">
        <v>4589</v>
      </c>
      <c r="M120" s="967">
        <v>4223</v>
      </c>
      <c r="N120" s="957">
        <v>4886</v>
      </c>
      <c r="O120" s="958">
        <v>2041</v>
      </c>
      <c r="P120" s="959">
        <v>2333</v>
      </c>
      <c r="Q120" s="960">
        <v>3369</v>
      </c>
      <c r="R120" s="961">
        <v>3187</v>
      </c>
      <c r="S120" s="962">
        <v>3563</v>
      </c>
    </row>
    <row r="121" spans="1:19" ht="12" customHeight="1">
      <c r="A121" s="969" t="s">
        <v>903</v>
      </c>
      <c r="B121" s="29" t="s">
        <v>930</v>
      </c>
      <c r="C121" s="954" t="s">
        <v>164</v>
      </c>
      <c r="D121" s="955">
        <v>5066</v>
      </c>
      <c r="E121" s="955">
        <v>4476</v>
      </c>
      <c r="F121" s="955">
        <v>3765</v>
      </c>
      <c r="G121" s="964">
        <v>4146</v>
      </c>
      <c r="H121" s="964">
        <v>3703</v>
      </c>
      <c r="I121" s="964">
        <v>5139</v>
      </c>
      <c r="J121" s="955">
        <v>3202</v>
      </c>
      <c r="K121" s="955">
        <v>3121</v>
      </c>
      <c r="L121" s="967">
        <v>2892</v>
      </c>
      <c r="M121" s="956">
        <v>2632</v>
      </c>
      <c r="N121" s="957">
        <v>3210</v>
      </c>
      <c r="O121" s="958">
        <v>1341</v>
      </c>
      <c r="P121" s="959">
        <v>1294</v>
      </c>
      <c r="Q121" s="960">
        <v>2079</v>
      </c>
      <c r="R121" s="961">
        <v>1888</v>
      </c>
      <c r="S121" s="962">
        <v>2180</v>
      </c>
    </row>
    <row r="122" spans="1:19" ht="12" customHeight="1">
      <c r="A122" s="969" t="s">
        <v>903</v>
      </c>
      <c r="B122" s="29" t="s">
        <v>930</v>
      </c>
      <c r="C122" s="954" t="s">
        <v>165</v>
      </c>
      <c r="D122" s="955">
        <v>1299</v>
      </c>
      <c r="E122" s="955">
        <v>1527</v>
      </c>
      <c r="F122" s="955">
        <v>1654</v>
      </c>
      <c r="G122" s="964">
        <v>1603</v>
      </c>
      <c r="H122" s="964">
        <v>1875</v>
      </c>
      <c r="I122" s="964">
        <v>1894</v>
      </c>
      <c r="J122" s="955">
        <v>1758</v>
      </c>
      <c r="K122" s="955">
        <v>2090</v>
      </c>
      <c r="L122" s="967">
        <v>1697</v>
      </c>
      <c r="M122" s="956">
        <v>1591</v>
      </c>
      <c r="N122" s="957">
        <v>1676</v>
      </c>
      <c r="O122" s="958">
        <v>700</v>
      </c>
      <c r="P122" s="959">
        <v>1039</v>
      </c>
      <c r="Q122" s="960">
        <v>1290</v>
      </c>
      <c r="R122" s="961">
        <v>1299</v>
      </c>
      <c r="S122" s="962">
        <v>1383</v>
      </c>
    </row>
    <row r="123" spans="1:19" ht="12" customHeight="1">
      <c r="A123" s="969" t="s">
        <v>903</v>
      </c>
      <c r="B123" s="29" t="s">
        <v>931</v>
      </c>
      <c r="C123" s="954" t="s">
        <v>163</v>
      </c>
      <c r="D123" s="964">
        <v>316343</v>
      </c>
      <c r="E123" s="955">
        <v>344740</v>
      </c>
      <c r="F123" s="964">
        <v>239391</v>
      </c>
      <c r="G123" s="964">
        <v>218292</v>
      </c>
      <c r="H123" s="964">
        <v>221751</v>
      </c>
      <c r="I123" s="964">
        <v>266170</v>
      </c>
      <c r="J123" s="955">
        <v>226324</v>
      </c>
      <c r="K123" s="955">
        <v>263424</v>
      </c>
      <c r="L123" s="967">
        <v>228082</v>
      </c>
      <c r="M123" s="967">
        <v>231569</v>
      </c>
      <c r="N123" s="957">
        <v>261848</v>
      </c>
      <c r="O123" s="958">
        <v>93531</v>
      </c>
      <c r="P123" s="959">
        <v>112729</v>
      </c>
      <c r="Q123" s="960">
        <v>155997</v>
      </c>
      <c r="R123" s="961">
        <v>187763</v>
      </c>
      <c r="S123" s="962">
        <v>204919</v>
      </c>
    </row>
    <row r="124" spans="1:19" ht="12" customHeight="1">
      <c r="A124" s="969" t="s">
        <v>903</v>
      </c>
      <c r="B124" s="29" t="s">
        <v>931</v>
      </c>
      <c r="C124" s="954" t="s">
        <v>164</v>
      </c>
      <c r="D124" s="964">
        <v>261702</v>
      </c>
      <c r="E124" s="955">
        <v>282047</v>
      </c>
      <c r="F124" s="964">
        <v>185807</v>
      </c>
      <c r="G124" s="964">
        <v>157273</v>
      </c>
      <c r="H124" s="964">
        <v>156612</v>
      </c>
      <c r="I124" s="964">
        <v>201346</v>
      </c>
      <c r="J124" s="955">
        <v>158899</v>
      </c>
      <c r="K124" s="955">
        <v>179186</v>
      </c>
      <c r="L124" s="967">
        <v>154113</v>
      </c>
      <c r="M124" s="956">
        <v>161505</v>
      </c>
      <c r="N124" s="957">
        <v>192064</v>
      </c>
      <c r="O124" s="958">
        <v>70069</v>
      </c>
      <c r="P124" s="959">
        <v>78612</v>
      </c>
      <c r="Q124" s="960">
        <v>112327</v>
      </c>
      <c r="R124" s="961">
        <v>139580</v>
      </c>
      <c r="S124" s="962">
        <v>145128</v>
      </c>
    </row>
    <row r="125" spans="1:19" ht="12" customHeight="1">
      <c r="A125" s="969" t="s">
        <v>903</v>
      </c>
      <c r="B125" s="29" t="s">
        <v>931</v>
      </c>
      <c r="C125" s="954" t="s">
        <v>165</v>
      </c>
      <c r="D125" s="964">
        <v>54641</v>
      </c>
      <c r="E125" s="955">
        <v>62693</v>
      </c>
      <c r="F125" s="964">
        <v>53584</v>
      </c>
      <c r="G125" s="964">
        <v>61019</v>
      </c>
      <c r="H125" s="964">
        <v>65139</v>
      </c>
      <c r="I125" s="956">
        <v>64824</v>
      </c>
      <c r="J125" s="956">
        <v>67425</v>
      </c>
      <c r="K125" s="956">
        <v>84238</v>
      </c>
      <c r="L125" s="967">
        <v>73969</v>
      </c>
      <c r="M125" s="956">
        <v>70064</v>
      </c>
      <c r="N125" s="957">
        <v>69784</v>
      </c>
      <c r="O125" s="958">
        <v>23462</v>
      </c>
      <c r="P125" s="959">
        <v>34117</v>
      </c>
      <c r="Q125" s="960">
        <v>43670</v>
      </c>
      <c r="R125" s="965">
        <v>48183</v>
      </c>
      <c r="S125" s="966">
        <v>59791</v>
      </c>
    </row>
    <row r="126" spans="1:19" ht="12" customHeight="1">
      <c r="A126" s="969" t="s">
        <v>903</v>
      </c>
      <c r="B126" s="29" t="s">
        <v>932</v>
      </c>
      <c r="C126" s="954" t="s">
        <v>163</v>
      </c>
      <c r="D126" s="955">
        <v>1912</v>
      </c>
      <c r="E126" s="955">
        <v>1875</v>
      </c>
      <c r="F126" s="955">
        <v>1556</v>
      </c>
      <c r="G126" s="955">
        <v>1652</v>
      </c>
      <c r="H126" s="955">
        <v>1561</v>
      </c>
      <c r="I126" s="955">
        <v>1502</v>
      </c>
      <c r="J126" s="956">
        <v>1649</v>
      </c>
      <c r="K126" s="956">
        <v>1578</v>
      </c>
      <c r="L126" s="956">
        <v>1364</v>
      </c>
      <c r="M126" s="956">
        <v>1403</v>
      </c>
      <c r="N126" s="957">
        <v>1154</v>
      </c>
      <c r="O126" s="958">
        <v>603</v>
      </c>
      <c r="P126" s="959">
        <v>783</v>
      </c>
      <c r="Q126" s="960">
        <v>1005</v>
      </c>
      <c r="R126" s="961">
        <v>1052</v>
      </c>
      <c r="S126" s="962">
        <v>1048</v>
      </c>
    </row>
    <row r="127" spans="1:19" ht="12" customHeight="1">
      <c r="A127" s="969" t="s">
        <v>903</v>
      </c>
      <c r="B127" s="29" t="s">
        <v>932</v>
      </c>
      <c r="C127" s="954" t="s">
        <v>164</v>
      </c>
      <c r="D127" s="955">
        <v>1303</v>
      </c>
      <c r="E127" s="955">
        <v>1262</v>
      </c>
      <c r="F127" s="955">
        <v>959</v>
      </c>
      <c r="G127" s="955">
        <v>1068</v>
      </c>
      <c r="H127" s="955">
        <v>904</v>
      </c>
      <c r="I127" s="955">
        <v>899</v>
      </c>
      <c r="J127" s="955">
        <v>1049</v>
      </c>
      <c r="K127" s="955">
        <v>1037</v>
      </c>
      <c r="L127" s="956">
        <v>763</v>
      </c>
      <c r="M127" s="956">
        <v>779</v>
      </c>
      <c r="N127" s="957">
        <v>688</v>
      </c>
      <c r="O127" s="958">
        <v>335</v>
      </c>
      <c r="P127" s="959">
        <v>501</v>
      </c>
      <c r="Q127" s="960">
        <v>696</v>
      </c>
      <c r="R127" s="961">
        <v>658</v>
      </c>
      <c r="S127" s="962">
        <v>633</v>
      </c>
    </row>
    <row r="128" spans="1:19" ht="12" customHeight="1">
      <c r="A128" s="969" t="s">
        <v>903</v>
      </c>
      <c r="B128" s="29" t="s">
        <v>932</v>
      </c>
      <c r="C128" s="954" t="s">
        <v>165</v>
      </c>
      <c r="D128" s="955">
        <v>609</v>
      </c>
      <c r="E128" s="955">
        <v>613</v>
      </c>
      <c r="F128" s="955">
        <v>597</v>
      </c>
      <c r="G128" s="955">
        <v>584</v>
      </c>
      <c r="H128" s="955">
        <v>657</v>
      </c>
      <c r="I128" s="955">
        <v>603</v>
      </c>
      <c r="J128" s="955">
        <v>600</v>
      </c>
      <c r="K128" s="955">
        <v>541</v>
      </c>
      <c r="L128" s="956">
        <v>601</v>
      </c>
      <c r="M128" s="956">
        <v>624</v>
      </c>
      <c r="N128" s="957">
        <v>466</v>
      </c>
      <c r="O128" s="958">
        <v>268</v>
      </c>
      <c r="P128" s="959">
        <v>282</v>
      </c>
      <c r="Q128" s="960">
        <v>309</v>
      </c>
      <c r="R128" s="961">
        <v>394</v>
      </c>
      <c r="S128" s="962">
        <v>415</v>
      </c>
    </row>
    <row r="129" spans="1:19" ht="12" customHeight="1">
      <c r="A129" s="969" t="s">
        <v>903</v>
      </c>
      <c r="B129" s="29" t="s">
        <v>933</v>
      </c>
      <c r="C129" s="954" t="s">
        <v>163</v>
      </c>
      <c r="D129" s="964">
        <v>481867</v>
      </c>
      <c r="E129" s="955">
        <v>436124</v>
      </c>
      <c r="F129" s="964">
        <v>504756</v>
      </c>
      <c r="G129" s="964">
        <v>471424</v>
      </c>
      <c r="H129" s="964">
        <v>415674</v>
      </c>
      <c r="I129" s="964">
        <v>490221</v>
      </c>
      <c r="J129" s="955">
        <v>444472</v>
      </c>
      <c r="K129" s="955">
        <v>400996</v>
      </c>
      <c r="L129" s="956">
        <v>334219</v>
      </c>
      <c r="M129" s="956">
        <v>369641</v>
      </c>
      <c r="N129" s="957">
        <v>325137</v>
      </c>
      <c r="O129" s="958">
        <v>107025</v>
      </c>
      <c r="P129" s="959">
        <v>169995</v>
      </c>
      <c r="Q129" s="960">
        <v>260490</v>
      </c>
      <c r="R129" s="961">
        <v>247298</v>
      </c>
      <c r="S129" s="962">
        <v>265065</v>
      </c>
    </row>
    <row r="130" spans="1:19" ht="12" customHeight="1">
      <c r="A130" s="969" t="s">
        <v>903</v>
      </c>
      <c r="B130" s="29" t="s">
        <v>933</v>
      </c>
      <c r="C130" s="954" t="s">
        <v>164</v>
      </c>
      <c r="D130" s="964">
        <v>396938</v>
      </c>
      <c r="E130" s="955">
        <v>354561</v>
      </c>
      <c r="F130" s="964">
        <v>423779</v>
      </c>
      <c r="G130" s="964">
        <v>398081</v>
      </c>
      <c r="H130" s="964">
        <v>334868</v>
      </c>
      <c r="I130" s="964">
        <v>406507</v>
      </c>
      <c r="J130" s="964">
        <v>342912</v>
      </c>
      <c r="K130" s="964">
        <v>301965</v>
      </c>
      <c r="L130" s="956">
        <v>225380</v>
      </c>
      <c r="M130" s="956">
        <v>251771</v>
      </c>
      <c r="N130" s="957">
        <v>219207</v>
      </c>
      <c r="O130" s="958">
        <v>79697</v>
      </c>
      <c r="P130" s="959">
        <v>137503</v>
      </c>
      <c r="Q130" s="960">
        <v>224911</v>
      </c>
      <c r="R130" s="961">
        <v>196257</v>
      </c>
      <c r="S130" s="962">
        <v>218854</v>
      </c>
    </row>
    <row r="131" spans="1:19" ht="12" customHeight="1">
      <c r="A131" s="969" t="s">
        <v>903</v>
      </c>
      <c r="B131" s="29" t="s">
        <v>933</v>
      </c>
      <c r="C131" s="954" t="s">
        <v>165</v>
      </c>
      <c r="D131" s="964">
        <v>84929</v>
      </c>
      <c r="E131" s="955">
        <v>81563</v>
      </c>
      <c r="F131" s="964">
        <v>80977</v>
      </c>
      <c r="G131" s="964">
        <v>73343</v>
      </c>
      <c r="H131" s="964">
        <v>80806</v>
      </c>
      <c r="I131" s="956">
        <v>83714</v>
      </c>
      <c r="J131" s="955">
        <v>101560</v>
      </c>
      <c r="K131" s="955">
        <v>99031</v>
      </c>
      <c r="L131" s="956">
        <v>108839</v>
      </c>
      <c r="M131" s="967">
        <v>117870</v>
      </c>
      <c r="N131" s="957">
        <v>105930</v>
      </c>
      <c r="O131" s="958">
        <v>27328</v>
      </c>
      <c r="P131" s="968">
        <v>32492</v>
      </c>
      <c r="Q131" s="960">
        <v>35579</v>
      </c>
      <c r="R131" s="965">
        <v>51041</v>
      </c>
      <c r="S131" s="966">
        <v>46211</v>
      </c>
    </row>
    <row r="132" spans="1:19" ht="12" customHeight="1">
      <c r="A132" s="969" t="s">
        <v>904</v>
      </c>
      <c r="B132" s="953" t="s">
        <v>928</v>
      </c>
      <c r="C132" s="954" t="s">
        <v>163</v>
      </c>
      <c r="D132" s="955">
        <v>1851</v>
      </c>
      <c r="E132" s="955">
        <v>1628</v>
      </c>
      <c r="F132" s="955">
        <v>1270</v>
      </c>
      <c r="G132" s="955">
        <v>1511</v>
      </c>
      <c r="H132" s="955">
        <v>1481</v>
      </c>
      <c r="I132" s="955">
        <v>1251</v>
      </c>
      <c r="J132" s="956">
        <v>1280</v>
      </c>
      <c r="K132" s="956">
        <v>1422</v>
      </c>
      <c r="L132" s="956">
        <v>1591</v>
      </c>
      <c r="M132" s="956">
        <v>1632</v>
      </c>
      <c r="N132" s="957">
        <v>1352</v>
      </c>
      <c r="O132" s="958">
        <v>621</v>
      </c>
      <c r="P132" s="959">
        <v>1015</v>
      </c>
      <c r="Q132" s="960">
        <v>1355</v>
      </c>
      <c r="R132" s="961">
        <v>1384</v>
      </c>
      <c r="S132" s="962">
        <v>1489</v>
      </c>
    </row>
    <row r="133" spans="1:19" ht="12" customHeight="1">
      <c r="A133" s="969" t="s">
        <v>904</v>
      </c>
      <c r="B133" s="953" t="s">
        <v>928</v>
      </c>
      <c r="C133" s="954" t="s">
        <v>164</v>
      </c>
      <c r="D133" s="955">
        <v>1377</v>
      </c>
      <c r="E133" s="955">
        <v>1154</v>
      </c>
      <c r="F133" s="955">
        <v>785</v>
      </c>
      <c r="G133" s="955">
        <v>860</v>
      </c>
      <c r="H133" s="955">
        <v>914</v>
      </c>
      <c r="I133" s="955">
        <v>727</v>
      </c>
      <c r="J133" s="955">
        <v>763</v>
      </c>
      <c r="K133" s="955">
        <v>732</v>
      </c>
      <c r="L133" s="956">
        <v>897</v>
      </c>
      <c r="M133" s="956">
        <v>910</v>
      </c>
      <c r="N133" s="957">
        <v>713</v>
      </c>
      <c r="O133" s="958">
        <v>339</v>
      </c>
      <c r="P133" s="959">
        <v>561</v>
      </c>
      <c r="Q133" s="960">
        <v>736</v>
      </c>
      <c r="R133" s="961">
        <v>732</v>
      </c>
      <c r="S133" s="962">
        <v>925</v>
      </c>
    </row>
    <row r="134" spans="1:19" ht="12" customHeight="1">
      <c r="A134" s="969" t="s">
        <v>904</v>
      </c>
      <c r="B134" s="953" t="s">
        <v>928</v>
      </c>
      <c r="C134" s="954" t="s">
        <v>165</v>
      </c>
      <c r="D134" s="955">
        <v>474</v>
      </c>
      <c r="E134" s="955">
        <v>474</v>
      </c>
      <c r="F134" s="955">
        <v>485</v>
      </c>
      <c r="G134" s="955">
        <v>651</v>
      </c>
      <c r="H134" s="955">
        <v>567</v>
      </c>
      <c r="I134" s="955">
        <v>524</v>
      </c>
      <c r="J134" s="955">
        <v>517</v>
      </c>
      <c r="K134" s="955">
        <v>690</v>
      </c>
      <c r="L134" s="956">
        <v>694</v>
      </c>
      <c r="M134" s="956">
        <v>722</v>
      </c>
      <c r="N134" s="957">
        <v>639</v>
      </c>
      <c r="O134" s="958">
        <v>282</v>
      </c>
      <c r="P134" s="959">
        <v>454</v>
      </c>
      <c r="Q134" s="960">
        <v>619</v>
      </c>
      <c r="R134" s="961">
        <v>652</v>
      </c>
      <c r="S134" s="962">
        <v>564</v>
      </c>
    </row>
    <row r="135" spans="1:19" ht="12" customHeight="1">
      <c r="A135" s="969" t="s">
        <v>904</v>
      </c>
      <c r="B135" s="29" t="s">
        <v>929</v>
      </c>
      <c r="C135" s="954" t="s">
        <v>163</v>
      </c>
      <c r="D135" s="964">
        <v>239219</v>
      </c>
      <c r="E135" s="955">
        <v>245053</v>
      </c>
      <c r="F135" s="964">
        <v>147987</v>
      </c>
      <c r="G135" s="964">
        <v>200062</v>
      </c>
      <c r="H135" s="964">
        <v>132088</v>
      </c>
      <c r="I135" s="956">
        <v>132636</v>
      </c>
      <c r="J135" s="956">
        <v>197221</v>
      </c>
      <c r="K135" s="956">
        <v>186750</v>
      </c>
      <c r="L135" s="956">
        <v>199662</v>
      </c>
      <c r="M135" s="956">
        <v>222142</v>
      </c>
      <c r="N135" s="957">
        <v>195673</v>
      </c>
      <c r="O135" s="958">
        <v>40006</v>
      </c>
      <c r="P135" s="959">
        <v>96901</v>
      </c>
      <c r="Q135" s="960">
        <v>213311</v>
      </c>
      <c r="R135" s="961">
        <v>246942</v>
      </c>
      <c r="S135" s="962">
        <v>301393</v>
      </c>
    </row>
    <row r="136" spans="1:19" ht="12" customHeight="1">
      <c r="A136" s="969" t="s">
        <v>904</v>
      </c>
      <c r="B136" s="29" t="s">
        <v>929</v>
      </c>
      <c r="C136" s="954" t="s">
        <v>164</v>
      </c>
      <c r="D136" s="964">
        <v>157261</v>
      </c>
      <c r="E136" s="955">
        <v>153820</v>
      </c>
      <c r="F136" s="964">
        <v>90537</v>
      </c>
      <c r="G136" s="964">
        <v>135154</v>
      </c>
      <c r="H136" s="964">
        <v>89742</v>
      </c>
      <c r="I136" s="956">
        <v>75298</v>
      </c>
      <c r="J136" s="956">
        <v>134903</v>
      </c>
      <c r="K136" s="956">
        <v>108156</v>
      </c>
      <c r="L136" s="956">
        <v>124289</v>
      </c>
      <c r="M136" s="956">
        <v>133538</v>
      </c>
      <c r="N136" s="957">
        <v>108685</v>
      </c>
      <c r="O136" s="958">
        <v>15451</v>
      </c>
      <c r="P136" s="959">
        <v>54130</v>
      </c>
      <c r="Q136" s="960">
        <v>159387</v>
      </c>
      <c r="R136" s="961">
        <v>175769</v>
      </c>
      <c r="S136" s="962">
        <v>206001</v>
      </c>
    </row>
    <row r="137" spans="1:19" ht="24">
      <c r="A137" s="969" t="s">
        <v>904</v>
      </c>
      <c r="B137" s="29" t="s">
        <v>929</v>
      </c>
      <c r="C137" s="954" t="s">
        <v>165</v>
      </c>
      <c r="D137" s="964">
        <v>81958</v>
      </c>
      <c r="E137" s="955">
        <v>91233</v>
      </c>
      <c r="F137" s="964">
        <v>57450</v>
      </c>
      <c r="G137" s="964">
        <v>64908</v>
      </c>
      <c r="H137" s="964">
        <v>42346</v>
      </c>
      <c r="I137" s="956">
        <v>57338</v>
      </c>
      <c r="J137" s="956">
        <v>62318</v>
      </c>
      <c r="K137" s="956">
        <v>78594</v>
      </c>
      <c r="L137" s="956">
        <v>75373</v>
      </c>
      <c r="M137" s="956">
        <v>88604</v>
      </c>
      <c r="N137" s="957">
        <v>86988</v>
      </c>
      <c r="O137" s="958">
        <v>24555</v>
      </c>
      <c r="P137" s="959">
        <v>42771</v>
      </c>
      <c r="Q137" s="960">
        <v>53924</v>
      </c>
      <c r="R137" s="965">
        <v>71173</v>
      </c>
      <c r="S137" s="966">
        <v>95392</v>
      </c>
    </row>
    <row r="138" spans="1:19">
      <c r="A138" s="969" t="s">
        <v>904</v>
      </c>
      <c r="B138" s="29" t="s">
        <v>930</v>
      </c>
      <c r="C138" s="954" t="s">
        <v>163</v>
      </c>
      <c r="D138" s="955">
        <v>3315</v>
      </c>
      <c r="E138" s="955">
        <v>3673</v>
      </c>
      <c r="F138" s="955">
        <v>2861</v>
      </c>
      <c r="G138" s="964">
        <v>3495</v>
      </c>
      <c r="H138" s="964">
        <v>3694</v>
      </c>
      <c r="I138" s="964">
        <v>3857</v>
      </c>
      <c r="J138" s="956">
        <v>3907</v>
      </c>
      <c r="K138" s="956">
        <v>4571</v>
      </c>
      <c r="L138" s="956">
        <v>4455</v>
      </c>
      <c r="M138" s="967">
        <v>5672</v>
      </c>
      <c r="N138" s="957">
        <v>4319</v>
      </c>
      <c r="O138" s="958">
        <v>1924</v>
      </c>
      <c r="P138" s="959">
        <v>2285</v>
      </c>
      <c r="Q138" s="960">
        <v>3558</v>
      </c>
      <c r="R138" s="961">
        <v>4479</v>
      </c>
      <c r="S138" s="962">
        <v>4933</v>
      </c>
    </row>
    <row r="139" spans="1:19">
      <c r="A139" s="969" t="s">
        <v>904</v>
      </c>
      <c r="B139" s="29" t="s">
        <v>930</v>
      </c>
      <c r="C139" s="954" t="s">
        <v>164</v>
      </c>
      <c r="D139" s="955">
        <v>2892</v>
      </c>
      <c r="E139" s="955">
        <v>3068</v>
      </c>
      <c r="F139" s="955">
        <v>2208</v>
      </c>
      <c r="G139" s="964">
        <v>2778</v>
      </c>
      <c r="H139" s="964">
        <v>2984</v>
      </c>
      <c r="I139" s="964">
        <v>3090</v>
      </c>
      <c r="J139" s="955">
        <v>3238</v>
      </c>
      <c r="K139" s="955">
        <v>3905</v>
      </c>
      <c r="L139" s="967">
        <v>3781</v>
      </c>
      <c r="M139" s="956">
        <v>4946</v>
      </c>
      <c r="N139" s="957">
        <v>3630</v>
      </c>
      <c r="O139" s="958">
        <v>1587</v>
      </c>
      <c r="P139" s="959">
        <v>1588</v>
      </c>
      <c r="Q139" s="960">
        <v>2704</v>
      </c>
      <c r="R139" s="961">
        <v>3516</v>
      </c>
      <c r="S139" s="962">
        <v>4070</v>
      </c>
    </row>
    <row r="140" spans="1:19">
      <c r="A140" s="969" t="s">
        <v>904</v>
      </c>
      <c r="B140" s="29" t="s">
        <v>930</v>
      </c>
      <c r="C140" s="954" t="s">
        <v>165</v>
      </c>
      <c r="D140" s="955">
        <v>423</v>
      </c>
      <c r="E140" s="955">
        <v>605</v>
      </c>
      <c r="F140" s="955">
        <v>653</v>
      </c>
      <c r="G140" s="964">
        <v>717</v>
      </c>
      <c r="H140" s="964">
        <v>710</v>
      </c>
      <c r="I140" s="964">
        <v>767</v>
      </c>
      <c r="J140" s="955">
        <v>669</v>
      </c>
      <c r="K140" s="955">
        <v>666</v>
      </c>
      <c r="L140" s="967">
        <v>674</v>
      </c>
      <c r="M140" s="956">
        <v>726</v>
      </c>
      <c r="N140" s="957">
        <v>689</v>
      </c>
      <c r="O140" s="958">
        <v>337</v>
      </c>
      <c r="P140" s="959">
        <v>697</v>
      </c>
      <c r="Q140" s="960">
        <v>854</v>
      </c>
      <c r="R140" s="961">
        <v>963</v>
      </c>
      <c r="S140" s="962">
        <v>863</v>
      </c>
    </row>
    <row r="141" spans="1:19" ht="24">
      <c r="A141" s="969" t="s">
        <v>904</v>
      </c>
      <c r="B141" s="29" t="s">
        <v>931</v>
      </c>
      <c r="C141" s="954" t="s">
        <v>163</v>
      </c>
      <c r="D141" s="964">
        <v>185331</v>
      </c>
      <c r="E141" s="955">
        <v>174575</v>
      </c>
      <c r="F141" s="964">
        <v>186178</v>
      </c>
      <c r="G141" s="964">
        <v>181341</v>
      </c>
      <c r="H141" s="964">
        <v>188429</v>
      </c>
      <c r="I141" s="964">
        <v>191499</v>
      </c>
      <c r="J141" s="955">
        <v>248451</v>
      </c>
      <c r="K141" s="955">
        <v>264032</v>
      </c>
      <c r="L141" s="967">
        <v>256302</v>
      </c>
      <c r="M141" s="967">
        <v>308068</v>
      </c>
      <c r="N141" s="957">
        <v>234127</v>
      </c>
      <c r="O141" s="958">
        <v>257429</v>
      </c>
      <c r="P141" s="959">
        <v>142368</v>
      </c>
      <c r="Q141" s="960">
        <v>172352</v>
      </c>
      <c r="R141" s="961">
        <v>235602</v>
      </c>
      <c r="S141" s="962">
        <v>283748</v>
      </c>
    </row>
    <row r="142" spans="1:19" ht="24">
      <c r="A142" s="969" t="s">
        <v>904</v>
      </c>
      <c r="B142" s="29" t="s">
        <v>931</v>
      </c>
      <c r="C142" s="954" t="s">
        <v>164</v>
      </c>
      <c r="D142" s="964">
        <v>159620</v>
      </c>
      <c r="E142" s="955">
        <v>152334</v>
      </c>
      <c r="F142" s="964">
        <v>159056</v>
      </c>
      <c r="G142" s="964">
        <v>155353</v>
      </c>
      <c r="H142" s="964">
        <v>160545</v>
      </c>
      <c r="I142" s="964">
        <v>163686</v>
      </c>
      <c r="J142" s="955">
        <v>223680</v>
      </c>
      <c r="K142" s="955">
        <v>239060</v>
      </c>
      <c r="L142" s="967">
        <v>231975</v>
      </c>
      <c r="M142" s="956">
        <v>276276</v>
      </c>
      <c r="N142" s="957">
        <v>210107</v>
      </c>
      <c r="O142" s="958">
        <v>245414</v>
      </c>
      <c r="P142" s="959">
        <v>123793</v>
      </c>
      <c r="Q142" s="960">
        <v>146734</v>
      </c>
      <c r="R142" s="961">
        <v>195299</v>
      </c>
      <c r="S142" s="962">
        <v>249090</v>
      </c>
    </row>
    <row r="143" spans="1:19" ht="24">
      <c r="A143" s="969" t="s">
        <v>904</v>
      </c>
      <c r="B143" s="29" t="s">
        <v>931</v>
      </c>
      <c r="C143" s="954" t="s">
        <v>165</v>
      </c>
      <c r="D143" s="964">
        <v>25711</v>
      </c>
      <c r="E143" s="955">
        <v>22241</v>
      </c>
      <c r="F143" s="964">
        <v>27122</v>
      </c>
      <c r="G143" s="964">
        <v>25988</v>
      </c>
      <c r="H143" s="964">
        <v>27884</v>
      </c>
      <c r="I143" s="956">
        <v>27813</v>
      </c>
      <c r="J143" s="956">
        <v>24771</v>
      </c>
      <c r="K143" s="956">
        <v>24972</v>
      </c>
      <c r="L143" s="967">
        <v>24327</v>
      </c>
      <c r="M143" s="956">
        <v>31792</v>
      </c>
      <c r="N143" s="957">
        <v>24020</v>
      </c>
      <c r="O143" s="958">
        <v>12015</v>
      </c>
      <c r="P143" s="959">
        <v>18575</v>
      </c>
      <c r="Q143" s="960">
        <v>25618</v>
      </c>
      <c r="R143" s="965">
        <v>40303</v>
      </c>
      <c r="S143" s="966">
        <v>34658</v>
      </c>
    </row>
    <row r="144" spans="1:19" s="819" customFormat="1">
      <c r="A144" s="969" t="s">
        <v>904</v>
      </c>
      <c r="B144" s="29" t="s">
        <v>932</v>
      </c>
      <c r="C144" s="954" t="s">
        <v>163</v>
      </c>
      <c r="D144" s="955">
        <v>1683</v>
      </c>
      <c r="E144" s="955">
        <v>1731</v>
      </c>
      <c r="F144" s="955">
        <v>1383</v>
      </c>
      <c r="G144" s="955">
        <v>1467</v>
      </c>
      <c r="H144" s="955">
        <v>1515</v>
      </c>
      <c r="I144" s="955">
        <v>1682</v>
      </c>
      <c r="J144" s="956">
        <v>1643</v>
      </c>
      <c r="K144" s="956">
        <v>1655</v>
      </c>
      <c r="L144" s="956">
        <v>1725</v>
      </c>
      <c r="M144" s="956">
        <v>1809</v>
      </c>
      <c r="N144" s="957">
        <v>1587</v>
      </c>
      <c r="O144" s="958">
        <v>818</v>
      </c>
      <c r="P144" s="959">
        <v>976</v>
      </c>
      <c r="Q144" s="960">
        <v>1230</v>
      </c>
      <c r="R144" s="961">
        <v>1435</v>
      </c>
      <c r="S144" s="962">
        <v>1407</v>
      </c>
    </row>
    <row r="145" spans="1:19" s="819" customFormat="1">
      <c r="A145" s="969" t="s">
        <v>904</v>
      </c>
      <c r="B145" s="29" t="s">
        <v>932</v>
      </c>
      <c r="C145" s="954" t="s">
        <v>164</v>
      </c>
      <c r="D145" s="955">
        <v>1364</v>
      </c>
      <c r="E145" s="955">
        <v>1427</v>
      </c>
      <c r="F145" s="955">
        <v>1096</v>
      </c>
      <c r="G145" s="955">
        <v>1168</v>
      </c>
      <c r="H145" s="955">
        <v>1211</v>
      </c>
      <c r="I145" s="955">
        <v>1373</v>
      </c>
      <c r="J145" s="955">
        <v>1329</v>
      </c>
      <c r="K145" s="955">
        <v>1355</v>
      </c>
      <c r="L145" s="956">
        <v>1338</v>
      </c>
      <c r="M145" s="956">
        <v>1452</v>
      </c>
      <c r="N145" s="957">
        <v>1321</v>
      </c>
      <c r="O145" s="958">
        <v>686</v>
      </c>
      <c r="P145" s="959">
        <v>798</v>
      </c>
      <c r="Q145" s="960">
        <v>1024</v>
      </c>
      <c r="R145" s="961">
        <v>1234</v>
      </c>
      <c r="S145" s="962">
        <v>1205</v>
      </c>
    </row>
    <row r="146" spans="1:19" s="819" customFormat="1">
      <c r="A146" s="969" t="s">
        <v>904</v>
      </c>
      <c r="B146" s="29" t="s">
        <v>932</v>
      </c>
      <c r="C146" s="954" t="s">
        <v>165</v>
      </c>
      <c r="D146" s="955">
        <v>319</v>
      </c>
      <c r="E146" s="955">
        <v>304</v>
      </c>
      <c r="F146" s="955">
        <v>287</v>
      </c>
      <c r="G146" s="955">
        <v>299</v>
      </c>
      <c r="H146" s="955">
        <v>304</v>
      </c>
      <c r="I146" s="955">
        <v>309</v>
      </c>
      <c r="J146" s="955">
        <v>314</v>
      </c>
      <c r="K146" s="955">
        <v>300</v>
      </c>
      <c r="L146" s="956">
        <v>387</v>
      </c>
      <c r="M146" s="956">
        <v>357</v>
      </c>
      <c r="N146" s="957">
        <v>266</v>
      </c>
      <c r="O146" s="958">
        <v>132</v>
      </c>
      <c r="P146" s="959">
        <v>178</v>
      </c>
      <c r="Q146" s="960">
        <v>206</v>
      </c>
      <c r="R146" s="961">
        <v>201</v>
      </c>
      <c r="S146" s="962">
        <v>202</v>
      </c>
    </row>
    <row r="147" spans="1:19">
      <c r="A147" s="969" t="s">
        <v>904</v>
      </c>
      <c r="B147" s="29" t="s">
        <v>933</v>
      </c>
      <c r="C147" s="954" t="s">
        <v>163</v>
      </c>
      <c r="D147" s="964">
        <v>293095</v>
      </c>
      <c r="E147" s="955">
        <v>302612</v>
      </c>
      <c r="F147" s="964">
        <v>461768</v>
      </c>
      <c r="G147" s="964">
        <v>250686</v>
      </c>
      <c r="H147" s="964">
        <v>273387</v>
      </c>
      <c r="I147" s="964">
        <v>295172</v>
      </c>
      <c r="J147" s="955">
        <v>309536</v>
      </c>
      <c r="K147" s="955">
        <v>347784</v>
      </c>
      <c r="L147" s="956">
        <v>287405</v>
      </c>
      <c r="M147" s="956">
        <v>1213786</v>
      </c>
      <c r="N147" s="957">
        <v>263353</v>
      </c>
      <c r="O147" s="958">
        <v>279431</v>
      </c>
      <c r="P147" s="959">
        <v>1089211</v>
      </c>
      <c r="Q147" s="960">
        <v>185966</v>
      </c>
      <c r="R147" s="961">
        <v>401233</v>
      </c>
      <c r="S147" s="962">
        <v>267223</v>
      </c>
    </row>
    <row r="148" spans="1:19">
      <c r="A148" s="969" t="s">
        <v>904</v>
      </c>
      <c r="B148" s="29" t="s">
        <v>933</v>
      </c>
      <c r="C148" s="954" t="s">
        <v>164</v>
      </c>
      <c r="D148" s="964">
        <v>231531</v>
      </c>
      <c r="E148" s="955">
        <v>256361</v>
      </c>
      <c r="F148" s="964">
        <v>427069</v>
      </c>
      <c r="G148" s="964">
        <v>208761</v>
      </c>
      <c r="H148" s="964">
        <v>235376</v>
      </c>
      <c r="I148" s="964">
        <v>248683</v>
      </c>
      <c r="J148" s="955">
        <v>258801</v>
      </c>
      <c r="K148" s="955">
        <v>306102</v>
      </c>
      <c r="L148" s="956">
        <v>250330</v>
      </c>
      <c r="M148" s="956">
        <v>1177709</v>
      </c>
      <c r="N148" s="957">
        <v>231387</v>
      </c>
      <c r="O148" s="958">
        <v>249753</v>
      </c>
      <c r="P148" s="959">
        <v>1063963</v>
      </c>
      <c r="Q148" s="960">
        <v>167858</v>
      </c>
      <c r="R148" s="961">
        <v>375093</v>
      </c>
      <c r="S148" s="962">
        <v>245716</v>
      </c>
    </row>
    <row r="149" spans="1:19">
      <c r="A149" s="969" t="s">
        <v>904</v>
      </c>
      <c r="B149" s="29" t="s">
        <v>933</v>
      </c>
      <c r="C149" s="954" t="s">
        <v>165</v>
      </c>
      <c r="D149" s="964">
        <v>61564</v>
      </c>
      <c r="E149" s="955">
        <v>46251</v>
      </c>
      <c r="F149" s="964">
        <v>34699</v>
      </c>
      <c r="G149" s="964">
        <v>41925</v>
      </c>
      <c r="H149" s="964">
        <v>38011</v>
      </c>
      <c r="I149" s="956">
        <v>46489</v>
      </c>
      <c r="J149" s="956">
        <v>50735</v>
      </c>
      <c r="K149" s="956">
        <v>41682</v>
      </c>
      <c r="L149" s="956">
        <v>37075</v>
      </c>
      <c r="M149" s="967">
        <v>36077</v>
      </c>
      <c r="N149" s="957">
        <v>31966</v>
      </c>
      <c r="O149" s="958">
        <v>29678</v>
      </c>
      <c r="P149" s="959">
        <v>25248</v>
      </c>
      <c r="Q149" s="960">
        <v>18108</v>
      </c>
      <c r="R149" s="965">
        <v>26140</v>
      </c>
      <c r="S149" s="966">
        <v>21507</v>
      </c>
    </row>
    <row r="150" spans="1:19" ht="24">
      <c r="A150" s="969" t="s">
        <v>905</v>
      </c>
      <c r="B150" s="953" t="s">
        <v>928</v>
      </c>
      <c r="C150" s="954" t="s">
        <v>163</v>
      </c>
      <c r="D150" s="955">
        <v>1712</v>
      </c>
      <c r="E150" s="955">
        <v>1842</v>
      </c>
      <c r="F150" s="955">
        <v>1599</v>
      </c>
      <c r="G150" s="955">
        <v>1601</v>
      </c>
      <c r="H150" s="955">
        <v>1792</v>
      </c>
      <c r="I150" s="955">
        <v>1578</v>
      </c>
      <c r="J150" s="956">
        <v>1668</v>
      </c>
      <c r="K150" s="956">
        <v>1367</v>
      </c>
      <c r="L150" s="956">
        <v>1330</v>
      </c>
      <c r="M150" s="956">
        <v>1259</v>
      </c>
      <c r="N150" s="957">
        <v>1105</v>
      </c>
      <c r="O150" s="958">
        <v>377</v>
      </c>
      <c r="P150" s="959">
        <v>570</v>
      </c>
      <c r="Q150" s="960">
        <v>694</v>
      </c>
      <c r="R150" s="961">
        <v>734</v>
      </c>
      <c r="S150" s="962">
        <v>695</v>
      </c>
    </row>
    <row r="151" spans="1:19" ht="24">
      <c r="A151" s="969" t="s">
        <v>905</v>
      </c>
      <c r="B151" s="953" t="s">
        <v>928</v>
      </c>
      <c r="C151" s="954" t="s">
        <v>164</v>
      </c>
      <c r="D151" s="955">
        <v>541</v>
      </c>
      <c r="E151" s="955">
        <v>538</v>
      </c>
      <c r="F151" s="955">
        <v>426</v>
      </c>
      <c r="G151" s="955">
        <v>693</v>
      </c>
      <c r="H151" s="955">
        <v>928</v>
      </c>
      <c r="I151" s="955">
        <v>965</v>
      </c>
      <c r="J151" s="955">
        <v>976</v>
      </c>
      <c r="K151" s="955">
        <v>426</v>
      </c>
      <c r="L151" s="956">
        <v>445</v>
      </c>
      <c r="M151" s="956">
        <v>415</v>
      </c>
      <c r="N151" s="957">
        <v>403</v>
      </c>
      <c r="O151" s="958">
        <v>144</v>
      </c>
      <c r="P151" s="959">
        <v>312</v>
      </c>
      <c r="Q151" s="960">
        <v>386</v>
      </c>
      <c r="R151" s="961">
        <v>398</v>
      </c>
      <c r="S151" s="962">
        <v>395</v>
      </c>
    </row>
    <row r="152" spans="1:19" ht="24">
      <c r="A152" s="969" t="s">
        <v>905</v>
      </c>
      <c r="B152" s="953" t="s">
        <v>928</v>
      </c>
      <c r="C152" s="954" t="s">
        <v>165</v>
      </c>
      <c r="D152" s="955">
        <v>1171</v>
      </c>
      <c r="E152" s="955">
        <v>1304</v>
      </c>
      <c r="F152" s="955">
        <v>1173</v>
      </c>
      <c r="G152" s="955">
        <v>908</v>
      </c>
      <c r="H152" s="955">
        <v>864</v>
      </c>
      <c r="I152" s="955">
        <v>613</v>
      </c>
      <c r="J152" s="955">
        <v>692</v>
      </c>
      <c r="K152" s="955">
        <v>941</v>
      </c>
      <c r="L152" s="956">
        <v>885</v>
      </c>
      <c r="M152" s="956">
        <v>844</v>
      </c>
      <c r="N152" s="957">
        <v>702</v>
      </c>
      <c r="O152" s="958">
        <v>233</v>
      </c>
      <c r="P152" s="959">
        <v>258</v>
      </c>
      <c r="Q152" s="960">
        <v>308</v>
      </c>
      <c r="R152" s="961">
        <v>336</v>
      </c>
      <c r="S152" s="962">
        <v>300</v>
      </c>
    </row>
    <row r="153" spans="1:19" ht="24">
      <c r="A153" s="969" t="s">
        <v>905</v>
      </c>
      <c r="B153" s="29" t="s">
        <v>929</v>
      </c>
      <c r="C153" s="954" t="s">
        <v>163</v>
      </c>
      <c r="D153" s="964">
        <v>261023</v>
      </c>
      <c r="E153" s="955">
        <v>165319</v>
      </c>
      <c r="F153" s="964">
        <v>116989</v>
      </c>
      <c r="G153" s="964">
        <v>100056</v>
      </c>
      <c r="H153" s="964">
        <v>65769</v>
      </c>
      <c r="I153" s="956">
        <v>48344</v>
      </c>
      <c r="J153" s="956">
        <v>90966</v>
      </c>
      <c r="K153" s="956">
        <v>112368</v>
      </c>
      <c r="L153" s="956">
        <v>106127</v>
      </c>
      <c r="M153" s="956">
        <v>109247</v>
      </c>
      <c r="N153" s="957">
        <v>94454</v>
      </c>
      <c r="O153" s="958">
        <v>15341</v>
      </c>
      <c r="P153" s="959">
        <v>33774</v>
      </c>
      <c r="Q153" s="960">
        <v>62837</v>
      </c>
      <c r="R153" s="961">
        <v>64925</v>
      </c>
      <c r="S153" s="962">
        <v>56638</v>
      </c>
    </row>
    <row r="154" spans="1:19" ht="24">
      <c r="A154" s="969" t="s">
        <v>905</v>
      </c>
      <c r="B154" s="29" t="s">
        <v>929</v>
      </c>
      <c r="C154" s="954" t="s">
        <v>164</v>
      </c>
      <c r="D154" s="964">
        <v>198125</v>
      </c>
      <c r="E154" s="955">
        <v>107783</v>
      </c>
      <c r="F154" s="964">
        <v>65493</v>
      </c>
      <c r="G154" s="964">
        <v>61451</v>
      </c>
      <c r="H154" s="964">
        <v>33718</v>
      </c>
      <c r="I154" s="956">
        <v>27210</v>
      </c>
      <c r="J154" s="956">
        <v>39898</v>
      </c>
      <c r="K154" s="956">
        <v>60232</v>
      </c>
      <c r="L154" s="956">
        <v>64607</v>
      </c>
      <c r="M154" s="956">
        <v>59543</v>
      </c>
      <c r="N154" s="957">
        <v>52232</v>
      </c>
      <c r="O154" s="958">
        <v>9366</v>
      </c>
      <c r="P154" s="959">
        <v>24312</v>
      </c>
      <c r="Q154" s="960">
        <v>42911</v>
      </c>
      <c r="R154" s="961">
        <v>32976</v>
      </c>
      <c r="S154" s="962">
        <v>39746</v>
      </c>
    </row>
    <row r="155" spans="1:19" ht="24">
      <c r="A155" s="969" t="s">
        <v>905</v>
      </c>
      <c r="B155" s="29" t="s">
        <v>929</v>
      </c>
      <c r="C155" s="954" t="s">
        <v>165</v>
      </c>
      <c r="D155" s="964">
        <v>62898</v>
      </c>
      <c r="E155" s="955">
        <v>57536</v>
      </c>
      <c r="F155" s="964">
        <v>51496</v>
      </c>
      <c r="G155" s="964">
        <v>38605</v>
      </c>
      <c r="H155" s="964">
        <v>32051</v>
      </c>
      <c r="I155" s="956">
        <v>21134</v>
      </c>
      <c r="J155" s="956">
        <v>51068</v>
      </c>
      <c r="K155" s="956">
        <v>52136</v>
      </c>
      <c r="L155" s="956">
        <v>41520</v>
      </c>
      <c r="M155" s="956">
        <v>49704</v>
      </c>
      <c r="N155" s="957">
        <v>42222</v>
      </c>
      <c r="O155" s="958">
        <v>5975</v>
      </c>
      <c r="P155" s="959">
        <v>9462</v>
      </c>
      <c r="Q155" s="960">
        <v>19926</v>
      </c>
      <c r="R155" s="965">
        <v>31949</v>
      </c>
      <c r="S155" s="966">
        <v>16892</v>
      </c>
    </row>
    <row r="156" spans="1:19">
      <c r="A156" s="969" t="s">
        <v>905</v>
      </c>
      <c r="B156" s="29" t="s">
        <v>930</v>
      </c>
      <c r="C156" s="954" t="s">
        <v>163</v>
      </c>
      <c r="D156" s="955">
        <v>1161</v>
      </c>
      <c r="E156" s="955">
        <v>1228</v>
      </c>
      <c r="F156" s="955">
        <v>1358</v>
      </c>
      <c r="G156" s="964">
        <v>1476</v>
      </c>
      <c r="H156" s="964">
        <v>1478</v>
      </c>
      <c r="I156" s="964">
        <v>1601</v>
      </c>
      <c r="J156" s="956">
        <v>1486</v>
      </c>
      <c r="K156" s="956">
        <v>1468</v>
      </c>
      <c r="L156" s="956">
        <v>1049</v>
      </c>
      <c r="M156" s="967">
        <v>1077</v>
      </c>
      <c r="N156" s="957">
        <v>1040</v>
      </c>
      <c r="O156" s="958">
        <v>347</v>
      </c>
      <c r="P156" s="959">
        <v>570</v>
      </c>
      <c r="Q156" s="960">
        <v>744</v>
      </c>
      <c r="R156" s="961">
        <v>835</v>
      </c>
      <c r="S156" s="962">
        <v>787</v>
      </c>
    </row>
    <row r="157" spans="1:19">
      <c r="A157" s="969" t="s">
        <v>905</v>
      </c>
      <c r="B157" s="29" t="s">
        <v>930</v>
      </c>
      <c r="C157" s="954" t="s">
        <v>164</v>
      </c>
      <c r="D157" s="955">
        <v>558</v>
      </c>
      <c r="E157" s="955">
        <v>601</v>
      </c>
      <c r="F157" s="955">
        <v>556</v>
      </c>
      <c r="G157" s="964">
        <v>450</v>
      </c>
      <c r="H157" s="964">
        <v>522</v>
      </c>
      <c r="I157" s="964">
        <v>477</v>
      </c>
      <c r="J157" s="955">
        <v>577</v>
      </c>
      <c r="K157" s="955">
        <v>588</v>
      </c>
      <c r="L157" s="967">
        <v>460</v>
      </c>
      <c r="M157" s="956">
        <v>525</v>
      </c>
      <c r="N157" s="957">
        <v>454</v>
      </c>
      <c r="O157" s="958">
        <v>150</v>
      </c>
      <c r="P157" s="959">
        <v>192</v>
      </c>
      <c r="Q157" s="960">
        <v>365</v>
      </c>
      <c r="R157" s="961">
        <v>305</v>
      </c>
      <c r="S157" s="962">
        <v>405</v>
      </c>
    </row>
    <row r="158" spans="1:19">
      <c r="A158" s="969" t="s">
        <v>905</v>
      </c>
      <c r="B158" s="29" t="s">
        <v>930</v>
      </c>
      <c r="C158" s="954" t="s">
        <v>165</v>
      </c>
      <c r="D158" s="955">
        <v>603</v>
      </c>
      <c r="E158" s="955">
        <v>627</v>
      </c>
      <c r="F158" s="955">
        <v>802</v>
      </c>
      <c r="G158" s="964">
        <v>1026</v>
      </c>
      <c r="H158" s="964">
        <v>956</v>
      </c>
      <c r="I158" s="964">
        <v>1124</v>
      </c>
      <c r="J158" s="955">
        <v>909</v>
      </c>
      <c r="K158" s="955">
        <v>880</v>
      </c>
      <c r="L158" s="967">
        <v>589</v>
      </c>
      <c r="M158" s="956">
        <v>552</v>
      </c>
      <c r="N158" s="957">
        <v>586</v>
      </c>
      <c r="O158" s="958">
        <v>197</v>
      </c>
      <c r="P158" s="959">
        <v>378</v>
      </c>
      <c r="Q158" s="960">
        <v>379</v>
      </c>
      <c r="R158" s="961">
        <v>530</v>
      </c>
      <c r="S158" s="962">
        <v>382</v>
      </c>
    </row>
    <row r="159" spans="1:19" ht="24">
      <c r="A159" s="969" t="s">
        <v>905</v>
      </c>
      <c r="B159" s="29" t="s">
        <v>931</v>
      </c>
      <c r="C159" s="954" t="s">
        <v>163</v>
      </c>
      <c r="D159" s="964">
        <v>57015</v>
      </c>
      <c r="E159" s="955">
        <v>84102</v>
      </c>
      <c r="F159" s="964">
        <v>56007</v>
      </c>
      <c r="G159" s="964">
        <v>46736</v>
      </c>
      <c r="H159" s="964">
        <v>50714</v>
      </c>
      <c r="I159" s="964">
        <v>49275</v>
      </c>
      <c r="J159" s="955">
        <v>61060</v>
      </c>
      <c r="K159" s="955">
        <v>60587</v>
      </c>
      <c r="L159" s="967">
        <v>69061</v>
      </c>
      <c r="M159" s="967">
        <v>55264</v>
      </c>
      <c r="N159" s="957">
        <v>56787</v>
      </c>
      <c r="O159" s="958">
        <v>15526</v>
      </c>
      <c r="P159" s="959">
        <v>20289</v>
      </c>
      <c r="Q159" s="960">
        <v>26181</v>
      </c>
      <c r="R159" s="961">
        <v>29142</v>
      </c>
      <c r="S159" s="962">
        <v>37421</v>
      </c>
    </row>
    <row r="160" spans="1:19" ht="24">
      <c r="A160" s="969" t="s">
        <v>905</v>
      </c>
      <c r="B160" s="29" t="s">
        <v>931</v>
      </c>
      <c r="C160" s="954" t="s">
        <v>164</v>
      </c>
      <c r="D160" s="964">
        <v>33883</v>
      </c>
      <c r="E160" s="955">
        <v>63141</v>
      </c>
      <c r="F160" s="964">
        <v>30074</v>
      </c>
      <c r="G160" s="964">
        <v>22915</v>
      </c>
      <c r="H160" s="964">
        <v>26569</v>
      </c>
      <c r="I160" s="964">
        <v>21813</v>
      </c>
      <c r="J160" s="955">
        <v>37062</v>
      </c>
      <c r="K160" s="955">
        <v>36971</v>
      </c>
      <c r="L160" s="967">
        <v>49075</v>
      </c>
      <c r="M160" s="956">
        <v>34154</v>
      </c>
      <c r="N160" s="957">
        <v>35221</v>
      </c>
      <c r="O160" s="958">
        <v>9847</v>
      </c>
      <c r="P160" s="959">
        <v>11140</v>
      </c>
      <c r="Q160" s="960">
        <v>16139</v>
      </c>
      <c r="R160" s="961">
        <v>12002</v>
      </c>
      <c r="S160" s="962">
        <v>22137</v>
      </c>
    </row>
    <row r="161" spans="1:19" ht="24">
      <c r="A161" s="969" t="s">
        <v>905</v>
      </c>
      <c r="B161" s="29" t="s">
        <v>931</v>
      </c>
      <c r="C161" s="954" t="s">
        <v>165</v>
      </c>
      <c r="D161" s="964">
        <v>23132</v>
      </c>
      <c r="E161" s="955">
        <v>20961</v>
      </c>
      <c r="F161" s="964">
        <v>25933</v>
      </c>
      <c r="G161" s="964">
        <v>23821</v>
      </c>
      <c r="H161" s="964">
        <v>24145</v>
      </c>
      <c r="I161" s="956">
        <v>27462</v>
      </c>
      <c r="J161" s="956">
        <v>23998</v>
      </c>
      <c r="K161" s="956">
        <v>23616</v>
      </c>
      <c r="L161" s="967">
        <v>19986</v>
      </c>
      <c r="M161" s="956">
        <v>21110</v>
      </c>
      <c r="N161" s="957">
        <v>21566</v>
      </c>
      <c r="O161" s="958">
        <v>5679</v>
      </c>
      <c r="P161" s="959">
        <v>9149</v>
      </c>
      <c r="Q161" s="960">
        <v>10042</v>
      </c>
      <c r="R161" s="965">
        <v>17140</v>
      </c>
      <c r="S161" s="966">
        <v>15284</v>
      </c>
    </row>
    <row r="162" spans="1:19">
      <c r="A162" s="969" t="s">
        <v>905</v>
      </c>
      <c r="B162" s="29" t="s">
        <v>932</v>
      </c>
      <c r="C162" s="954" t="s">
        <v>163</v>
      </c>
      <c r="D162" s="955">
        <v>672</v>
      </c>
      <c r="E162" s="955">
        <v>760</v>
      </c>
      <c r="F162" s="955">
        <v>557</v>
      </c>
      <c r="G162" s="955">
        <v>439</v>
      </c>
      <c r="H162" s="955">
        <v>410</v>
      </c>
      <c r="I162" s="955">
        <v>414</v>
      </c>
      <c r="J162" s="956">
        <v>420</v>
      </c>
      <c r="K162" s="956">
        <v>468</v>
      </c>
      <c r="L162" s="956">
        <v>476</v>
      </c>
      <c r="M162" s="956">
        <v>503</v>
      </c>
      <c r="N162" s="957">
        <v>421</v>
      </c>
      <c r="O162" s="958">
        <v>127</v>
      </c>
      <c r="P162" s="959">
        <v>195</v>
      </c>
      <c r="Q162" s="960">
        <v>231</v>
      </c>
      <c r="R162" s="961">
        <v>262</v>
      </c>
      <c r="S162" s="962">
        <v>258</v>
      </c>
    </row>
    <row r="163" spans="1:19">
      <c r="A163" s="969" t="s">
        <v>905</v>
      </c>
      <c r="B163" s="29" t="s">
        <v>932</v>
      </c>
      <c r="C163" s="954" t="s">
        <v>164</v>
      </c>
      <c r="D163" s="955">
        <v>283</v>
      </c>
      <c r="E163" s="955">
        <v>338</v>
      </c>
      <c r="F163" s="955">
        <v>286</v>
      </c>
      <c r="G163" s="955">
        <v>249</v>
      </c>
      <c r="H163" s="955">
        <v>254</v>
      </c>
      <c r="I163" s="955">
        <v>229</v>
      </c>
      <c r="J163" s="955">
        <v>261</v>
      </c>
      <c r="K163" s="955">
        <v>288</v>
      </c>
      <c r="L163" s="956">
        <v>330</v>
      </c>
      <c r="M163" s="956">
        <v>348</v>
      </c>
      <c r="N163" s="957">
        <v>301</v>
      </c>
      <c r="O163" s="958">
        <v>100</v>
      </c>
      <c r="P163" s="959">
        <v>153</v>
      </c>
      <c r="Q163" s="960">
        <v>173</v>
      </c>
      <c r="R163" s="961">
        <v>192</v>
      </c>
      <c r="S163" s="962">
        <v>200</v>
      </c>
    </row>
    <row r="164" spans="1:19">
      <c r="A164" s="969" t="s">
        <v>905</v>
      </c>
      <c r="B164" s="29" t="s">
        <v>932</v>
      </c>
      <c r="C164" s="954" t="s">
        <v>165</v>
      </c>
      <c r="D164" s="955">
        <v>389</v>
      </c>
      <c r="E164" s="955">
        <v>422</v>
      </c>
      <c r="F164" s="955">
        <v>271</v>
      </c>
      <c r="G164" s="955">
        <v>190</v>
      </c>
      <c r="H164" s="955">
        <v>156</v>
      </c>
      <c r="I164" s="955">
        <v>185</v>
      </c>
      <c r="J164" s="955">
        <v>159</v>
      </c>
      <c r="K164" s="955">
        <v>180</v>
      </c>
      <c r="L164" s="956">
        <v>146</v>
      </c>
      <c r="M164" s="956">
        <v>155</v>
      </c>
      <c r="N164" s="957">
        <v>120</v>
      </c>
      <c r="O164" s="958">
        <v>27</v>
      </c>
      <c r="P164" s="959">
        <v>42</v>
      </c>
      <c r="Q164" s="960">
        <v>58</v>
      </c>
      <c r="R164" s="961">
        <v>70</v>
      </c>
      <c r="S164" s="962">
        <v>58</v>
      </c>
    </row>
    <row r="165" spans="1:19">
      <c r="A165" s="969" t="s">
        <v>905</v>
      </c>
      <c r="B165" s="29" t="s">
        <v>933</v>
      </c>
      <c r="C165" s="954" t="s">
        <v>163</v>
      </c>
      <c r="D165" s="964">
        <v>57011</v>
      </c>
      <c r="E165" s="955">
        <v>71431</v>
      </c>
      <c r="F165" s="964">
        <v>69752</v>
      </c>
      <c r="G165" s="964">
        <v>42501</v>
      </c>
      <c r="H165" s="964">
        <v>40036</v>
      </c>
      <c r="I165" s="964">
        <v>36261</v>
      </c>
      <c r="J165" s="955">
        <v>40523</v>
      </c>
      <c r="K165" s="955">
        <v>40795</v>
      </c>
      <c r="L165" s="956">
        <v>45161</v>
      </c>
      <c r="M165" s="956">
        <v>41527</v>
      </c>
      <c r="N165" s="957">
        <v>46496</v>
      </c>
      <c r="O165" s="958">
        <v>10355</v>
      </c>
      <c r="P165" s="968">
        <v>24403</v>
      </c>
      <c r="Q165" s="960">
        <v>24883</v>
      </c>
      <c r="R165" s="961">
        <v>25024</v>
      </c>
      <c r="S165" s="962">
        <v>37790</v>
      </c>
    </row>
    <row r="166" spans="1:19">
      <c r="A166" s="969" t="s">
        <v>905</v>
      </c>
      <c r="B166" s="29" t="s">
        <v>933</v>
      </c>
      <c r="C166" s="954" t="s">
        <v>164</v>
      </c>
      <c r="D166" s="964">
        <v>32350</v>
      </c>
      <c r="E166" s="955">
        <v>49542</v>
      </c>
      <c r="F166" s="964">
        <v>51472</v>
      </c>
      <c r="G166" s="964">
        <v>28254</v>
      </c>
      <c r="H166" s="964">
        <v>27072</v>
      </c>
      <c r="I166" s="964">
        <v>25109</v>
      </c>
      <c r="J166" s="955">
        <v>29372</v>
      </c>
      <c r="K166" s="955">
        <v>29871</v>
      </c>
      <c r="L166" s="956">
        <v>36494</v>
      </c>
      <c r="M166" s="956">
        <v>35856</v>
      </c>
      <c r="N166" s="957">
        <v>39378</v>
      </c>
      <c r="O166" s="958">
        <v>9522</v>
      </c>
      <c r="P166" s="959">
        <v>22585</v>
      </c>
      <c r="Q166" s="960">
        <v>21524</v>
      </c>
      <c r="R166" s="961">
        <v>19816</v>
      </c>
      <c r="S166" s="962">
        <v>32869</v>
      </c>
    </row>
    <row r="167" spans="1:19">
      <c r="A167" s="969" t="s">
        <v>905</v>
      </c>
      <c r="B167" s="29" t="s">
        <v>933</v>
      </c>
      <c r="C167" s="954" t="s">
        <v>165</v>
      </c>
      <c r="D167" s="964">
        <v>24661</v>
      </c>
      <c r="E167" s="955">
        <v>21889</v>
      </c>
      <c r="F167" s="964">
        <v>18280</v>
      </c>
      <c r="G167" s="964">
        <v>14247</v>
      </c>
      <c r="H167" s="964">
        <v>12964</v>
      </c>
      <c r="I167" s="956">
        <v>11152</v>
      </c>
      <c r="J167" s="956">
        <v>11151</v>
      </c>
      <c r="K167" s="956">
        <v>10924</v>
      </c>
      <c r="L167" s="956">
        <v>8667</v>
      </c>
      <c r="M167" s="967">
        <v>5671</v>
      </c>
      <c r="N167" s="957">
        <v>7118</v>
      </c>
      <c r="O167" s="958">
        <v>833</v>
      </c>
      <c r="P167" s="959">
        <v>1818</v>
      </c>
      <c r="Q167" s="960">
        <v>3359</v>
      </c>
      <c r="R167" s="965">
        <v>5208</v>
      </c>
      <c r="S167" s="966">
        <v>4921</v>
      </c>
    </row>
    <row r="168" spans="1:19" ht="24">
      <c r="A168" s="969" t="s">
        <v>906</v>
      </c>
      <c r="B168" s="953" t="s">
        <v>928</v>
      </c>
      <c r="C168" s="954" t="s">
        <v>163</v>
      </c>
      <c r="D168" s="955">
        <v>2449</v>
      </c>
      <c r="E168" s="955">
        <v>2517</v>
      </c>
      <c r="F168" s="955">
        <v>1573</v>
      </c>
      <c r="G168" s="955">
        <v>1606</v>
      </c>
      <c r="H168" s="955">
        <v>1474</v>
      </c>
      <c r="I168" s="955">
        <v>1866</v>
      </c>
      <c r="J168" s="956">
        <v>2157</v>
      </c>
      <c r="K168" s="956">
        <v>1608</v>
      </c>
      <c r="L168" s="956">
        <v>1553</v>
      </c>
      <c r="M168" s="956">
        <v>1719</v>
      </c>
      <c r="N168" s="957">
        <v>1516</v>
      </c>
      <c r="O168" s="958">
        <v>426</v>
      </c>
      <c r="P168" s="959">
        <v>1435</v>
      </c>
      <c r="Q168" s="960">
        <v>1311</v>
      </c>
      <c r="R168" s="961">
        <v>1366</v>
      </c>
      <c r="S168" s="962">
        <v>1496</v>
      </c>
    </row>
    <row r="169" spans="1:19" ht="24">
      <c r="A169" s="969" t="s">
        <v>906</v>
      </c>
      <c r="B169" s="953" t="s">
        <v>928</v>
      </c>
      <c r="C169" s="954" t="s">
        <v>164</v>
      </c>
      <c r="D169" s="955">
        <v>423</v>
      </c>
      <c r="E169" s="955">
        <v>427</v>
      </c>
      <c r="F169" s="955">
        <v>363</v>
      </c>
      <c r="G169" s="955">
        <v>482</v>
      </c>
      <c r="H169" s="955">
        <v>273</v>
      </c>
      <c r="I169" s="955">
        <v>320</v>
      </c>
      <c r="J169" s="955">
        <v>418</v>
      </c>
      <c r="K169" s="955">
        <v>316</v>
      </c>
      <c r="L169" s="956">
        <v>367</v>
      </c>
      <c r="M169" s="956">
        <v>415</v>
      </c>
      <c r="N169" s="957">
        <v>352</v>
      </c>
      <c r="O169" s="958">
        <v>130</v>
      </c>
      <c r="P169" s="959">
        <v>249</v>
      </c>
      <c r="Q169" s="960">
        <v>350</v>
      </c>
      <c r="R169" s="961">
        <v>422</v>
      </c>
      <c r="S169" s="962">
        <v>447</v>
      </c>
    </row>
    <row r="170" spans="1:19" ht="24">
      <c r="A170" s="969" t="s">
        <v>906</v>
      </c>
      <c r="B170" s="953" t="s">
        <v>928</v>
      </c>
      <c r="C170" s="954" t="s">
        <v>165</v>
      </c>
      <c r="D170" s="955">
        <v>2026</v>
      </c>
      <c r="E170" s="955">
        <v>2090</v>
      </c>
      <c r="F170" s="955">
        <v>1210</v>
      </c>
      <c r="G170" s="955">
        <v>1124</v>
      </c>
      <c r="H170" s="955">
        <v>1201</v>
      </c>
      <c r="I170" s="955">
        <v>1546</v>
      </c>
      <c r="J170" s="955">
        <v>1739</v>
      </c>
      <c r="K170" s="955">
        <v>1292</v>
      </c>
      <c r="L170" s="956">
        <v>1186</v>
      </c>
      <c r="M170" s="956">
        <v>1304</v>
      </c>
      <c r="N170" s="957">
        <v>1164</v>
      </c>
      <c r="O170" s="958">
        <v>296</v>
      </c>
      <c r="P170" s="959">
        <v>1186</v>
      </c>
      <c r="Q170" s="960">
        <v>961</v>
      </c>
      <c r="R170" s="961">
        <v>944</v>
      </c>
      <c r="S170" s="962">
        <v>1049</v>
      </c>
    </row>
    <row r="171" spans="1:19" ht="24">
      <c r="A171" s="969" t="s">
        <v>906</v>
      </c>
      <c r="B171" s="29" t="s">
        <v>929</v>
      </c>
      <c r="C171" s="954" t="s">
        <v>163</v>
      </c>
      <c r="D171" s="964">
        <v>383941</v>
      </c>
      <c r="E171" s="955">
        <v>286913</v>
      </c>
      <c r="F171" s="964">
        <v>210188</v>
      </c>
      <c r="G171" s="964">
        <v>247247</v>
      </c>
      <c r="H171" s="964">
        <v>148675</v>
      </c>
      <c r="I171" s="956">
        <v>134678</v>
      </c>
      <c r="J171" s="956">
        <v>279092</v>
      </c>
      <c r="K171" s="956">
        <v>259683</v>
      </c>
      <c r="L171" s="956">
        <v>277991</v>
      </c>
      <c r="M171" s="956">
        <v>321335</v>
      </c>
      <c r="N171" s="957">
        <v>268572</v>
      </c>
      <c r="O171" s="958">
        <v>33103</v>
      </c>
      <c r="P171" s="959">
        <v>106130</v>
      </c>
      <c r="Q171" s="960">
        <v>268565</v>
      </c>
      <c r="R171" s="961">
        <v>295141</v>
      </c>
      <c r="S171" s="962">
        <v>260236</v>
      </c>
    </row>
    <row r="172" spans="1:19" ht="24">
      <c r="A172" s="969" t="s">
        <v>906</v>
      </c>
      <c r="B172" s="29" t="s">
        <v>929</v>
      </c>
      <c r="C172" s="954" t="s">
        <v>164</v>
      </c>
      <c r="D172" s="964">
        <v>194518</v>
      </c>
      <c r="E172" s="955">
        <v>95307</v>
      </c>
      <c r="F172" s="964">
        <v>76368</v>
      </c>
      <c r="G172" s="964">
        <v>89747</v>
      </c>
      <c r="H172" s="964">
        <v>63630</v>
      </c>
      <c r="I172" s="956">
        <v>49601</v>
      </c>
      <c r="J172" s="956">
        <v>89022</v>
      </c>
      <c r="K172" s="956">
        <v>90356</v>
      </c>
      <c r="L172" s="956">
        <v>80921</v>
      </c>
      <c r="M172" s="956">
        <v>83494</v>
      </c>
      <c r="N172" s="957">
        <v>88005</v>
      </c>
      <c r="O172" s="958">
        <v>12091</v>
      </c>
      <c r="P172" s="959">
        <v>32807</v>
      </c>
      <c r="Q172" s="960">
        <v>119298</v>
      </c>
      <c r="R172" s="961">
        <v>146689</v>
      </c>
      <c r="S172" s="962">
        <v>106781</v>
      </c>
    </row>
    <row r="173" spans="1:19" ht="24">
      <c r="A173" s="969" t="s">
        <v>906</v>
      </c>
      <c r="B173" s="29" t="s">
        <v>929</v>
      </c>
      <c r="C173" s="954" t="s">
        <v>165</v>
      </c>
      <c r="D173" s="964">
        <v>189423</v>
      </c>
      <c r="E173" s="955">
        <v>191606</v>
      </c>
      <c r="F173" s="964">
        <v>133820</v>
      </c>
      <c r="G173" s="964">
        <v>157500</v>
      </c>
      <c r="H173" s="964">
        <v>85045</v>
      </c>
      <c r="I173" s="956">
        <v>85077</v>
      </c>
      <c r="J173" s="956">
        <v>190070</v>
      </c>
      <c r="K173" s="956">
        <v>191206</v>
      </c>
      <c r="L173" s="956">
        <v>197070</v>
      </c>
      <c r="M173" s="956">
        <v>237841</v>
      </c>
      <c r="N173" s="957">
        <v>180567</v>
      </c>
      <c r="O173" s="958">
        <v>21012</v>
      </c>
      <c r="P173" s="959">
        <v>73323</v>
      </c>
      <c r="Q173" s="960">
        <v>149267</v>
      </c>
      <c r="R173" s="965">
        <v>148452</v>
      </c>
      <c r="S173" s="966">
        <v>153455</v>
      </c>
    </row>
    <row r="174" spans="1:19">
      <c r="A174" s="969" t="s">
        <v>906</v>
      </c>
      <c r="B174" s="29" t="s">
        <v>930</v>
      </c>
      <c r="C174" s="954" t="s">
        <v>163</v>
      </c>
      <c r="D174" s="955">
        <v>2703</v>
      </c>
      <c r="E174" s="955">
        <v>2778</v>
      </c>
      <c r="F174" s="955">
        <v>2769</v>
      </c>
      <c r="G174" s="964">
        <v>2199</v>
      </c>
      <c r="H174" s="964">
        <v>2548</v>
      </c>
      <c r="I174" s="964">
        <v>3045</v>
      </c>
      <c r="J174" s="956">
        <v>2376</v>
      </c>
      <c r="K174" s="956">
        <v>2027</v>
      </c>
      <c r="L174" s="956">
        <v>2367</v>
      </c>
      <c r="M174" s="967">
        <v>2353</v>
      </c>
      <c r="N174" s="957">
        <v>2263</v>
      </c>
      <c r="O174" s="958">
        <v>638</v>
      </c>
      <c r="P174" s="959">
        <v>1336</v>
      </c>
      <c r="Q174" s="960">
        <v>2316</v>
      </c>
      <c r="R174" s="961">
        <v>2122</v>
      </c>
      <c r="S174" s="962">
        <v>2504</v>
      </c>
    </row>
    <row r="175" spans="1:19">
      <c r="A175" s="969" t="s">
        <v>906</v>
      </c>
      <c r="B175" s="29" t="s">
        <v>930</v>
      </c>
      <c r="C175" s="954" t="s">
        <v>164</v>
      </c>
      <c r="D175" s="955">
        <v>1047</v>
      </c>
      <c r="E175" s="955">
        <v>817</v>
      </c>
      <c r="F175" s="955">
        <v>646</v>
      </c>
      <c r="G175" s="964">
        <v>710</v>
      </c>
      <c r="H175" s="964">
        <v>898</v>
      </c>
      <c r="I175" s="964">
        <v>1164</v>
      </c>
      <c r="J175" s="955">
        <v>1001</v>
      </c>
      <c r="K175" s="955">
        <v>578</v>
      </c>
      <c r="L175" s="967">
        <v>742</v>
      </c>
      <c r="M175" s="956">
        <v>823</v>
      </c>
      <c r="N175" s="957">
        <v>868</v>
      </c>
      <c r="O175" s="958">
        <v>366</v>
      </c>
      <c r="P175" s="959">
        <v>365</v>
      </c>
      <c r="Q175" s="960">
        <v>586</v>
      </c>
      <c r="R175" s="961">
        <v>676</v>
      </c>
      <c r="S175" s="962">
        <v>639</v>
      </c>
    </row>
    <row r="176" spans="1:19">
      <c r="A176" s="969" t="s">
        <v>906</v>
      </c>
      <c r="B176" s="29" t="s">
        <v>930</v>
      </c>
      <c r="C176" s="954" t="s">
        <v>165</v>
      </c>
      <c r="D176" s="955">
        <v>1656</v>
      </c>
      <c r="E176" s="955">
        <v>1961</v>
      </c>
      <c r="F176" s="955">
        <v>2123</v>
      </c>
      <c r="G176" s="964">
        <v>1486</v>
      </c>
      <c r="H176" s="964">
        <v>1650</v>
      </c>
      <c r="I176" s="964">
        <v>1881</v>
      </c>
      <c r="J176" s="955">
        <v>1375</v>
      </c>
      <c r="K176" s="955">
        <v>1449</v>
      </c>
      <c r="L176" s="967">
        <v>1625</v>
      </c>
      <c r="M176" s="956">
        <v>1530</v>
      </c>
      <c r="N176" s="957">
        <v>1395</v>
      </c>
      <c r="O176" s="958">
        <v>272</v>
      </c>
      <c r="P176" s="959">
        <v>971</v>
      </c>
      <c r="Q176" s="960">
        <v>1730</v>
      </c>
      <c r="R176" s="961">
        <v>1446</v>
      </c>
      <c r="S176" s="962">
        <v>1865</v>
      </c>
    </row>
    <row r="177" spans="1:19" ht="24">
      <c r="A177" s="969" t="s">
        <v>906</v>
      </c>
      <c r="B177" s="29" t="s">
        <v>931</v>
      </c>
      <c r="C177" s="954" t="s">
        <v>163</v>
      </c>
      <c r="D177" s="964">
        <v>91765</v>
      </c>
      <c r="E177" s="955">
        <v>80763</v>
      </c>
      <c r="F177" s="964">
        <v>74923</v>
      </c>
      <c r="G177" s="964">
        <v>101102</v>
      </c>
      <c r="H177" s="964">
        <v>108083</v>
      </c>
      <c r="I177" s="964">
        <v>107218</v>
      </c>
      <c r="J177" s="955">
        <v>109462</v>
      </c>
      <c r="K177" s="955">
        <v>100982</v>
      </c>
      <c r="L177" s="967">
        <v>107067</v>
      </c>
      <c r="M177" s="967">
        <v>124450</v>
      </c>
      <c r="N177" s="957">
        <v>108851</v>
      </c>
      <c r="O177" s="958">
        <v>37907</v>
      </c>
      <c r="P177" s="959">
        <v>39385</v>
      </c>
      <c r="Q177" s="960">
        <v>73218</v>
      </c>
      <c r="R177" s="961">
        <v>88300</v>
      </c>
      <c r="S177" s="962">
        <v>100641</v>
      </c>
    </row>
    <row r="178" spans="1:19" ht="24">
      <c r="A178" s="969" t="s">
        <v>906</v>
      </c>
      <c r="B178" s="29" t="s">
        <v>931</v>
      </c>
      <c r="C178" s="954" t="s">
        <v>164</v>
      </c>
      <c r="D178" s="964">
        <v>48873</v>
      </c>
      <c r="E178" s="955">
        <v>42622</v>
      </c>
      <c r="F178" s="964">
        <v>40354</v>
      </c>
      <c r="G178" s="964">
        <v>62856</v>
      </c>
      <c r="H178" s="964">
        <v>62007</v>
      </c>
      <c r="I178" s="964">
        <v>64789</v>
      </c>
      <c r="J178" s="955">
        <v>69764</v>
      </c>
      <c r="K178" s="955">
        <v>55744</v>
      </c>
      <c r="L178" s="967">
        <v>61389</v>
      </c>
      <c r="M178" s="956">
        <v>61703</v>
      </c>
      <c r="N178" s="957">
        <v>57651</v>
      </c>
      <c r="O178" s="958">
        <v>26690</v>
      </c>
      <c r="P178" s="959">
        <v>17885</v>
      </c>
      <c r="Q178" s="960">
        <v>32936</v>
      </c>
      <c r="R178" s="961">
        <v>52292</v>
      </c>
      <c r="S178" s="962">
        <v>55395</v>
      </c>
    </row>
    <row r="179" spans="1:19" ht="24">
      <c r="A179" s="969" t="s">
        <v>906</v>
      </c>
      <c r="B179" s="29" t="s">
        <v>931</v>
      </c>
      <c r="C179" s="954" t="s">
        <v>165</v>
      </c>
      <c r="D179" s="964">
        <v>42892</v>
      </c>
      <c r="E179" s="955">
        <v>38141</v>
      </c>
      <c r="F179" s="964">
        <v>34569</v>
      </c>
      <c r="G179" s="964">
        <v>38246</v>
      </c>
      <c r="H179" s="964">
        <v>46076</v>
      </c>
      <c r="I179" s="956">
        <v>42429</v>
      </c>
      <c r="J179" s="956">
        <v>39698</v>
      </c>
      <c r="K179" s="956">
        <v>45238</v>
      </c>
      <c r="L179" s="967">
        <v>45678</v>
      </c>
      <c r="M179" s="956">
        <v>62747</v>
      </c>
      <c r="N179" s="957">
        <v>51200</v>
      </c>
      <c r="O179" s="958">
        <v>11217</v>
      </c>
      <c r="P179" s="968">
        <v>21500</v>
      </c>
      <c r="Q179" s="960">
        <v>40282</v>
      </c>
      <c r="R179" s="965">
        <v>36008</v>
      </c>
      <c r="S179" s="966">
        <v>45246</v>
      </c>
    </row>
    <row r="180" spans="1:19">
      <c r="A180" s="969" t="s">
        <v>906</v>
      </c>
      <c r="B180" s="29" t="s">
        <v>932</v>
      </c>
      <c r="C180" s="954" t="s">
        <v>163</v>
      </c>
      <c r="D180" s="955">
        <v>1094</v>
      </c>
      <c r="E180" s="955">
        <v>984</v>
      </c>
      <c r="F180" s="955">
        <v>864</v>
      </c>
      <c r="G180" s="955">
        <v>976</v>
      </c>
      <c r="H180" s="955">
        <v>949</v>
      </c>
      <c r="I180" s="955">
        <v>999</v>
      </c>
      <c r="J180" s="956">
        <v>1032</v>
      </c>
      <c r="K180" s="956">
        <v>1110</v>
      </c>
      <c r="L180" s="956">
        <v>1044</v>
      </c>
      <c r="M180" s="956">
        <v>986</v>
      </c>
      <c r="N180" s="957">
        <v>948</v>
      </c>
      <c r="O180" s="958">
        <v>490</v>
      </c>
      <c r="P180" s="959">
        <v>727</v>
      </c>
      <c r="Q180" s="960">
        <v>940</v>
      </c>
      <c r="R180" s="961">
        <v>945</v>
      </c>
      <c r="S180" s="962">
        <v>1170</v>
      </c>
    </row>
    <row r="181" spans="1:19">
      <c r="A181" s="969" t="s">
        <v>906</v>
      </c>
      <c r="B181" s="29" t="s">
        <v>932</v>
      </c>
      <c r="C181" s="954" t="s">
        <v>164</v>
      </c>
      <c r="D181" s="955">
        <v>687</v>
      </c>
      <c r="E181" s="955">
        <v>605</v>
      </c>
      <c r="F181" s="955">
        <v>492</v>
      </c>
      <c r="G181" s="955">
        <v>572</v>
      </c>
      <c r="H181" s="955">
        <v>550</v>
      </c>
      <c r="I181" s="955">
        <v>615</v>
      </c>
      <c r="J181" s="955">
        <v>655</v>
      </c>
      <c r="K181" s="955">
        <v>724</v>
      </c>
      <c r="L181" s="956">
        <v>683</v>
      </c>
      <c r="M181" s="956">
        <v>632</v>
      </c>
      <c r="N181" s="957">
        <v>624</v>
      </c>
      <c r="O181" s="958">
        <v>313</v>
      </c>
      <c r="P181" s="959">
        <v>473</v>
      </c>
      <c r="Q181" s="960">
        <v>615</v>
      </c>
      <c r="R181" s="961">
        <v>663</v>
      </c>
      <c r="S181" s="962">
        <v>834</v>
      </c>
    </row>
    <row r="182" spans="1:19">
      <c r="A182" s="969" t="s">
        <v>906</v>
      </c>
      <c r="B182" s="29" t="s">
        <v>932</v>
      </c>
      <c r="C182" s="954" t="s">
        <v>165</v>
      </c>
      <c r="D182" s="955">
        <v>407</v>
      </c>
      <c r="E182" s="955">
        <v>379</v>
      </c>
      <c r="F182" s="955">
        <v>372</v>
      </c>
      <c r="G182" s="955">
        <v>404</v>
      </c>
      <c r="H182" s="955">
        <v>399</v>
      </c>
      <c r="I182" s="955">
        <v>384</v>
      </c>
      <c r="J182" s="955">
        <v>377</v>
      </c>
      <c r="K182" s="955">
        <v>386</v>
      </c>
      <c r="L182" s="956">
        <v>361</v>
      </c>
      <c r="M182" s="956">
        <v>354</v>
      </c>
      <c r="N182" s="957">
        <v>324</v>
      </c>
      <c r="O182" s="958">
        <v>177</v>
      </c>
      <c r="P182" s="959">
        <v>254</v>
      </c>
      <c r="Q182" s="960">
        <v>325</v>
      </c>
      <c r="R182" s="961">
        <v>282</v>
      </c>
      <c r="S182" s="962">
        <v>336</v>
      </c>
    </row>
    <row r="183" spans="1:19">
      <c r="A183" s="969" t="s">
        <v>906</v>
      </c>
      <c r="B183" s="29" t="s">
        <v>933</v>
      </c>
      <c r="C183" s="954" t="s">
        <v>163</v>
      </c>
      <c r="D183" s="964">
        <v>208915</v>
      </c>
      <c r="E183" s="955">
        <v>194757</v>
      </c>
      <c r="F183" s="964">
        <v>168180</v>
      </c>
      <c r="G183" s="964">
        <v>178464</v>
      </c>
      <c r="H183" s="964">
        <v>220097</v>
      </c>
      <c r="I183" s="964">
        <v>202455</v>
      </c>
      <c r="J183" s="955">
        <v>185087</v>
      </c>
      <c r="K183" s="955">
        <v>242742</v>
      </c>
      <c r="L183" s="956">
        <v>261356</v>
      </c>
      <c r="M183" s="956">
        <v>250796</v>
      </c>
      <c r="N183" s="957">
        <v>248370</v>
      </c>
      <c r="O183" s="958">
        <v>82365</v>
      </c>
      <c r="P183" s="959">
        <v>130427</v>
      </c>
      <c r="Q183" s="960">
        <v>153921</v>
      </c>
      <c r="R183" s="961">
        <v>180433</v>
      </c>
      <c r="S183" s="962">
        <v>218451</v>
      </c>
    </row>
    <row r="184" spans="1:19">
      <c r="A184" s="969" t="s">
        <v>906</v>
      </c>
      <c r="B184" s="29" t="s">
        <v>933</v>
      </c>
      <c r="C184" s="954" t="s">
        <v>164</v>
      </c>
      <c r="D184" s="964">
        <v>148253</v>
      </c>
      <c r="E184" s="955">
        <v>151070</v>
      </c>
      <c r="F184" s="964">
        <v>125598</v>
      </c>
      <c r="G184" s="964">
        <v>125590</v>
      </c>
      <c r="H184" s="964">
        <v>160021</v>
      </c>
      <c r="I184" s="964">
        <v>152310</v>
      </c>
      <c r="J184" s="955">
        <v>134301</v>
      </c>
      <c r="K184" s="955">
        <v>190214</v>
      </c>
      <c r="L184" s="956">
        <v>212502</v>
      </c>
      <c r="M184" s="956">
        <v>203733</v>
      </c>
      <c r="N184" s="957">
        <v>209273</v>
      </c>
      <c r="O184" s="958">
        <v>65928</v>
      </c>
      <c r="P184" s="959">
        <v>109853</v>
      </c>
      <c r="Q184" s="960">
        <v>117995</v>
      </c>
      <c r="R184" s="961">
        <v>143917</v>
      </c>
      <c r="S184" s="962">
        <v>182624</v>
      </c>
    </row>
    <row r="185" spans="1:19">
      <c r="A185" s="969" t="s">
        <v>906</v>
      </c>
      <c r="B185" s="29" t="s">
        <v>933</v>
      </c>
      <c r="C185" s="954" t="s">
        <v>165</v>
      </c>
      <c r="D185" s="964">
        <v>60662</v>
      </c>
      <c r="E185" s="955">
        <v>43687</v>
      </c>
      <c r="F185" s="964">
        <v>42582</v>
      </c>
      <c r="G185" s="964">
        <v>52874</v>
      </c>
      <c r="H185" s="964">
        <v>60076</v>
      </c>
      <c r="I185" s="956">
        <v>50145</v>
      </c>
      <c r="J185" s="956">
        <v>50786</v>
      </c>
      <c r="K185" s="956">
        <v>52528</v>
      </c>
      <c r="L185" s="956">
        <v>48854</v>
      </c>
      <c r="M185" s="967">
        <v>47063</v>
      </c>
      <c r="N185" s="957">
        <v>39097</v>
      </c>
      <c r="O185" s="958">
        <v>16437</v>
      </c>
      <c r="P185" s="959">
        <v>20574</v>
      </c>
      <c r="Q185" s="960">
        <v>35926</v>
      </c>
      <c r="R185" s="965">
        <v>36516</v>
      </c>
      <c r="S185" s="966">
        <v>35827</v>
      </c>
    </row>
    <row r="186" spans="1:19" ht="24">
      <c r="A186" s="969" t="s">
        <v>907</v>
      </c>
      <c r="B186" s="953" t="s">
        <v>928</v>
      </c>
      <c r="C186" s="954" t="s">
        <v>163</v>
      </c>
      <c r="D186" s="955">
        <v>828</v>
      </c>
      <c r="E186" s="955">
        <v>643</v>
      </c>
      <c r="F186" s="955">
        <v>644</v>
      </c>
      <c r="G186" s="955">
        <v>709</v>
      </c>
      <c r="H186" s="955">
        <v>660</v>
      </c>
      <c r="I186" s="955">
        <v>668</v>
      </c>
      <c r="J186" s="956">
        <v>901</v>
      </c>
      <c r="K186" s="956">
        <v>917</v>
      </c>
      <c r="L186" s="956">
        <v>849</v>
      </c>
      <c r="M186" s="956">
        <v>830</v>
      </c>
      <c r="N186" s="957">
        <v>683</v>
      </c>
      <c r="O186" s="958">
        <v>277</v>
      </c>
      <c r="P186" s="959">
        <v>404</v>
      </c>
      <c r="Q186" s="960">
        <v>544</v>
      </c>
      <c r="R186" s="961">
        <v>660</v>
      </c>
      <c r="S186" s="962">
        <v>662</v>
      </c>
    </row>
    <row r="187" spans="1:19" ht="24">
      <c r="A187" s="969" t="s">
        <v>907</v>
      </c>
      <c r="B187" s="953" t="s">
        <v>928</v>
      </c>
      <c r="C187" s="954" t="s">
        <v>164</v>
      </c>
      <c r="D187" s="955">
        <v>433</v>
      </c>
      <c r="E187" s="955">
        <v>266</v>
      </c>
      <c r="F187" s="955">
        <v>342</v>
      </c>
      <c r="G187" s="955">
        <v>324</v>
      </c>
      <c r="H187" s="955">
        <v>299</v>
      </c>
      <c r="I187" s="955">
        <v>289</v>
      </c>
      <c r="J187" s="955">
        <v>380</v>
      </c>
      <c r="K187" s="955">
        <v>376</v>
      </c>
      <c r="L187" s="956">
        <v>407</v>
      </c>
      <c r="M187" s="956">
        <v>421</v>
      </c>
      <c r="N187" s="957">
        <v>371</v>
      </c>
      <c r="O187" s="958">
        <v>141</v>
      </c>
      <c r="P187" s="959">
        <v>212</v>
      </c>
      <c r="Q187" s="960">
        <v>276</v>
      </c>
      <c r="R187" s="961">
        <v>280</v>
      </c>
      <c r="S187" s="962">
        <v>318</v>
      </c>
    </row>
    <row r="188" spans="1:19" ht="24">
      <c r="A188" s="969" t="s">
        <v>907</v>
      </c>
      <c r="B188" s="953" t="s">
        <v>928</v>
      </c>
      <c r="C188" s="954" t="s">
        <v>165</v>
      </c>
      <c r="D188" s="955">
        <v>395</v>
      </c>
      <c r="E188" s="955">
        <v>377</v>
      </c>
      <c r="F188" s="955">
        <v>302</v>
      </c>
      <c r="G188" s="955">
        <v>385</v>
      </c>
      <c r="H188" s="955">
        <v>361</v>
      </c>
      <c r="I188" s="955">
        <v>379</v>
      </c>
      <c r="J188" s="955">
        <v>521</v>
      </c>
      <c r="K188" s="955">
        <v>541</v>
      </c>
      <c r="L188" s="956">
        <v>442</v>
      </c>
      <c r="M188" s="956">
        <v>409</v>
      </c>
      <c r="N188" s="957">
        <v>312</v>
      </c>
      <c r="O188" s="958">
        <v>136</v>
      </c>
      <c r="P188" s="959">
        <v>192</v>
      </c>
      <c r="Q188" s="960">
        <v>268</v>
      </c>
      <c r="R188" s="961">
        <v>380</v>
      </c>
      <c r="S188" s="962">
        <v>344</v>
      </c>
    </row>
    <row r="189" spans="1:19" ht="24">
      <c r="A189" s="969" t="s">
        <v>907</v>
      </c>
      <c r="B189" s="29" t="s">
        <v>929</v>
      </c>
      <c r="C189" s="954" t="s">
        <v>163</v>
      </c>
      <c r="D189" s="964">
        <v>170098</v>
      </c>
      <c r="E189" s="955">
        <v>110824</v>
      </c>
      <c r="F189" s="964">
        <v>127217</v>
      </c>
      <c r="G189" s="964">
        <v>125645</v>
      </c>
      <c r="H189" s="964">
        <v>77983</v>
      </c>
      <c r="I189" s="956">
        <v>79473</v>
      </c>
      <c r="J189" s="956">
        <v>111570</v>
      </c>
      <c r="K189" s="956">
        <v>141310</v>
      </c>
      <c r="L189" s="956">
        <v>129686</v>
      </c>
      <c r="M189" s="956">
        <v>185178</v>
      </c>
      <c r="N189" s="957">
        <v>143371</v>
      </c>
      <c r="O189" s="958">
        <v>51865</v>
      </c>
      <c r="P189" s="959">
        <v>75972</v>
      </c>
      <c r="Q189" s="960">
        <v>95470</v>
      </c>
      <c r="R189" s="961">
        <v>128412</v>
      </c>
      <c r="S189" s="962">
        <v>122961</v>
      </c>
    </row>
    <row r="190" spans="1:19" ht="24">
      <c r="A190" s="969" t="s">
        <v>907</v>
      </c>
      <c r="B190" s="29" t="s">
        <v>929</v>
      </c>
      <c r="C190" s="954" t="s">
        <v>164</v>
      </c>
      <c r="D190" s="964">
        <v>99255</v>
      </c>
      <c r="E190" s="955">
        <v>70311</v>
      </c>
      <c r="F190" s="964">
        <v>96153</v>
      </c>
      <c r="G190" s="964">
        <v>87658</v>
      </c>
      <c r="H190" s="964">
        <v>47684</v>
      </c>
      <c r="I190" s="956">
        <v>48315</v>
      </c>
      <c r="J190" s="956">
        <v>65282</v>
      </c>
      <c r="K190" s="956">
        <v>90356</v>
      </c>
      <c r="L190" s="956">
        <v>87364</v>
      </c>
      <c r="M190" s="956">
        <v>138037</v>
      </c>
      <c r="N190" s="957">
        <v>99716</v>
      </c>
      <c r="O190" s="958">
        <v>43100</v>
      </c>
      <c r="P190" s="959">
        <v>54596</v>
      </c>
      <c r="Q190" s="960">
        <v>68166</v>
      </c>
      <c r="R190" s="961">
        <v>85644</v>
      </c>
      <c r="S190" s="962">
        <v>90864</v>
      </c>
    </row>
    <row r="191" spans="1:19" ht="24">
      <c r="A191" s="969" t="s">
        <v>907</v>
      </c>
      <c r="B191" s="29" t="s">
        <v>929</v>
      </c>
      <c r="C191" s="954" t="s">
        <v>165</v>
      </c>
      <c r="D191" s="964">
        <v>70843</v>
      </c>
      <c r="E191" s="955">
        <v>40513</v>
      </c>
      <c r="F191" s="964">
        <v>31064</v>
      </c>
      <c r="G191" s="964">
        <v>37987</v>
      </c>
      <c r="H191" s="964">
        <v>30299</v>
      </c>
      <c r="I191" s="956">
        <v>31158</v>
      </c>
      <c r="J191" s="956">
        <v>46288</v>
      </c>
      <c r="K191" s="956">
        <v>50954</v>
      </c>
      <c r="L191" s="956">
        <v>42322</v>
      </c>
      <c r="M191" s="956">
        <v>47141</v>
      </c>
      <c r="N191" s="957">
        <v>43655</v>
      </c>
      <c r="O191" s="958">
        <v>8765</v>
      </c>
      <c r="P191" s="959">
        <v>21376</v>
      </c>
      <c r="Q191" s="960">
        <v>27304</v>
      </c>
      <c r="R191" s="965">
        <v>42768</v>
      </c>
      <c r="S191" s="966">
        <v>32097</v>
      </c>
    </row>
    <row r="192" spans="1:19">
      <c r="A192" s="969" t="s">
        <v>907</v>
      </c>
      <c r="B192" s="29" t="s">
        <v>930</v>
      </c>
      <c r="C192" s="954" t="s">
        <v>163</v>
      </c>
      <c r="D192" s="955">
        <v>1202</v>
      </c>
      <c r="E192" s="955">
        <v>1368</v>
      </c>
      <c r="F192" s="955">
        <v>1322</v>
      </c>
      <c r="G192" s="964">
        <v>1352</v>
      </c>
      <c r="H192" s="964">
        <v>1376</v>
      </c>
      <c r="I192" s="964">
        <v>1276</v>
      </c>
      <c r="J192" s="956">
        <v>1477</v>
      </c>
      <c r="K192" s="956">
        <v>1395</v>
      </c>
      <c r="L192" s="956">
        <v>1421</v>
      </c>
      <c r="M192" s="967">
        <v>1824</v>
      </c>
      <c r="N192" s="957">
        <v>1160</v>
      </c>
      <c r="O192" s="958">
        <v>625</v>
      </c>
      <c r="P192" s="959">
        <v>757</v>
      </c>
      <c r="Q192" s="960">
        <v>972</v>
      </c>
      <c r="R192" s="961">
        <v>1161</v>
      </c>
      <c r="S192" s="962">
        <v>1260</v>
      </c>
    </row>
    <row r="193" spans="1:19">
      <c r="A193" s="969" t="s">
        <v>907</v>
      </c>
      <c r="B193" s="29" t="s">
        <v>930</v>
      </c>
      <c r="C193" s="954" t="s">
        <v>164</v>
      </c>
      <c r="D193" s="955">
        <v>694</v>
      </c>
      <c r="E193" s="955">
        <v>708</v>
      </c>
      <c r="F193" s="955">
        <v>733</v>
      </c>
      <c r="G193" s="964">
        <v>707</v>
      </c>
      <c r="H193" s="964">
        <v>783</v>
      </c>
      <c r="I193" s="964">
        <v>722</v>
      </c>
      <c r="J193" s="955">
        <v>829</v>
      </c>
      <c r="K193" s="955">
        <v>828</v>
      </c>
      <c r="L193" s="967">
        <v>798</v>
      </c>
      <c r="M193" s="956">
        <v>1006</v>
      </c>
      <c r="N193" s="957">
        <v>719</v>
      </c>
      <c r="O193" s="958">
        <v>371</v>
      </c>
      <c r="P193" s="959">
        <v>434</v>
      </c>
      <c r="Q193" s="960">
        <v>618</v>
      </c>
      <c r="R193" s="961">
        <v>757</v>
      </c>
      <c r="S193" s="962">
        <v>816</v>
      </c>
    </row>
    <row r="194" spans="1:19">
      <c r="A194" s="969" t="s">
        <v>907</v>
      </c>
      <c r="B194" s="29" t="s">
        <v>930</v>
      </c>
      <c r="C194" s="954" t="s">
        <v>165</v>
      </c>
      <c r="D194" s="955">
        <v>508</v>
      </c>
      <c r="E194" s="955">
        <v>660</v>
      </c>
      <c r="F194" s="955">
        <v>589</v>
      </c>
      <c r="G194" s="964">
        <v>645</v>
      </c>
      <c r="H194" s="964">
        <v>593</v>
      </c>
      <c r="I194" s="964">
        <v>554</v>
      </c>
      <c r="J194" s="955">
        <v>648</v>
      </c>
      <c r="K194" s="955">
        <v>567</v>
      </c>
      <c r="L194" s="967">
        <v>623</v>
      </c>
      <c r="M194" s="956">
        <v>818</v>
      </c>
      <c r="N194" s="957">
        <v>441</v>
      </c>
      <c r="O194" s="958">
        <v>254</v>
      </c>
      <c r="P194" s="959">
        <v>323</v>
      </c>
      <c r="Q194" s="960">
        <v>354</v>
      </c>
      <c r="R194" s="961">
        <v>404</v>
      </c>
      <c r="S194" s="962">
        <v>444</v>
      </c>
    </row>
    <row r="195" spans="1:19" s="819" customFormat="1" ht="24">
      <c r="A195" s="969" t="s">
        <v>907</v>
      </c>
      <c r="B195" s="29" t="s">
        <v>931</v>
      </c>
      <c r="C195" s="954" t="s">
        <v>163</v>
      </c>
      <c r="D195" s="964">
        <v>70732</v>
      </c>
      <c r="E195" s="955">
        <v>80997</v>
      </c>
      <c r="F195" s="964">
        <v>63018</v>
      </c>
      <c r="G195" s="964">
        <v>62861</v>
      </c>
      <c r="H195" s="964">
        <v>66412</v>
      </c>
      <c r="I195" s="964">
        <v>63532</v>
      </c>
      <c r="J195" s="955">
        <v>63030</v>
      </c>
      <c r="K195" s="955">
        <v>75493</v>
      </c>
      <c r="L195" s="967">
        <v>78941</v>
      </c>
      <c r="M195" s="967">
        <v>73192</v>
      </c>
      <c r="N195" s="957">
        <v>65805</v>
      </c>
      <c r="O195" s="958">
        <v>52397</v>
      </c>
      <c r="P195" s="959">
        <v>47339</v>
      </c>
      <c r="Q195" s="960">
        <v>66596</v>
      </c>
      <c r="R195" s="961">
        <v>73875</v>
      </c>
      <c r="S195" s="962">
        <v>63472</v>
      </c>
    </row>
    <row r="196" spans="1:19" s="819" customFormat="1" ht="24">
      <c r="A196" s="969" t="s">
        <v>907</v>
      </c>
      <c r="B196" s="29" t="s">
        <v>931</v>
      </c>
      <c r="C196" s="954" t="s">
        <v>164</v>
      </c>
      <c r="D196" s="964">
        <v>43785</v>
      </c>
      <c r="E196" s="955">
        <v>57949</v>
      </c>
      <c r="F196" s="964">
        <v>40865</v>
      </c>
      <c r="G196" s="964">
        <v>38188</v>
      </c>
      <c r="H196" s="964">
        <v>47735</v>
      </c>
      <c r="I196" s="964">
        <v>44658</v>
      </c>
      <c r="J196" s="955">
        <v>40017</v>
      </c>
      <c r="K196" s="955">
        <v>54315</v>
      </c>
      <c r="L196" s="967">
        <v>57108</v>
      </c>
      <c r="M196" s="956">
        <v>51720</v>
      </c>
      <c r="N196" s="957">
        <v>45388</v>
      </c>
      <c r="O196" s="958">
        <v>45031</v>
      </c>
      <c r="P196" s="959">
        <v>38430</v>
      </c>
      <c r="Q196" s="971">
        <v>55943</v>
      </c>
      <c r="R196" s="961">
        <v>61524</v>
      </c>
      <c r="S196" s="962">
        <v>48847</v>
      </c>
    </row>
    <row r="197" spans="1:19" s="819" customFormat="1" ht="24">
      <c r="A197" s="969" t="s">
        <v>907</v>
      </c>
      <c r="B197" s="29" t="s">
        <v>931</v>
      </c>
      <c r="C197" s="954" t="s">
        <v>165</v>
      </c>
      <c r="D197" s="964">
        <v>26947</v>
      </c>
      <c r="E197" s="955">
        <v>23048</v>
      </c>
      <c r="F197" s="964">
        <v>22153</v>
      </c>
      <c r="G197" s="964">
        <v>24673</v>
      </c>
      <c r="H197" s="964">
        <v>18677</v>
      </c>
      <c r="I197" s="956">
        <v>18874</v>
      </c>
      <c r="J197" s="956">
        <v>23013</v>
      </c>
      <c r="K197" s="956">
        <v>21178</v>
      </c>
      <c r="L197" s="967">
        <v>21833</v>
      </c>
      <c r="M197" s="956">
        <v>21472</v>
      </c>
      <c r="N197" s="957">
        <v>20417</v>
      </c>
      <c r="O197" s="958">
        <v>7366</v>
      </c>
      <c r="P197" s="960">
        <v>8909</v>
      </c>
      <c r="Q197" s="972">
        <v>10653</v>
      </c>
      <c r="R197" s="965">
        <v>12351</v>
      </c>
      <c r="S197" s="966">
        <v>14625</v>
      </c>
    </row>
    <row r="198" spans="1:19">
      <c r="A198" s="969" t="s">
        <v>907</v>
      </c>
      <c r="B198" s="29" t="s">
        <v>932</v>
      </c>
      <c r="C198" s="954" t="s">
        <v>163</v>
      </c>
      <c r="D198" s="955">
        <v>702</v>
      </c>
      <c r="E198" s="955">
        <v>670</v>
      </c>
      <c r="F198" s="955">
        <v>574</v>
      </c>
      <c r="G198" s="955">
        <v>531</v>
      </c>
      <c r="H198" s="955">
        <v>615</v>
      </c>
      <c r="I198" s="955">
        <v>665</v>
      </c>
      <c r="J198" s="956">
        <v>701</v>
      </c>
      <c r="K198" s="956">
        <v>718</v>
      </c>
      <c r="L198" s="956">
        <v>612</v>
      </c>
      <c r="M198" s="956">
        <v>656</v>
      </c>
      <c r="N198" s="957">
        <v>566</v>
      </c>
      <c r="O198" s="958">
        <v>372</v>
      </c>
      <c r="P198" s="959">
        <v>458</v>
      </c>
      <c r="Q198" s="973">
        <v>531</v>
      </c>
      <c r="R198" s="961">
        <v>581</v>
      </c>
      <c r="S198" s="962">
        <v>536</v>
      </c>
    </row>
    <row r="199" spans="1:19">
      <c r="A199" s="969" t="s">
        <v>907</v>
      </c>
      <c r="B199" s="29" t="s">
        <v>932</v>
      </c>
      <c r="C199" s="954" t="s">
        <v>164</v>
      </c>
      <c r="D199" s="955">
        <v>409</v>
      </c>
      <c r="E199" s="955">
        <v>411</v>
      </c>
      <c r="F199" s="955">
        <v>335</v>
      </c>
      <c r="G199" s="955">
        <v>309</v>
      </c>
      <c r="H199" s="955">
        <v>358</v>
      </c>
      <c r="I199" s="955">
        <v>404</v>
      </c>
      <c r="J199" s="955">
        <v>443</v>
      </c>
      <c r="K199" s="955">
        <v>431</v>
      </c>
      <c r="L199" s="956">
        <v>344</v>
      </c>
      <c r="M199" s="956">
        <v>410</v>
      </c>
      <c r="N199" s="957">
        <v>327</v>
      </c>
      <c r="O199" s="958">
        <v>209</v>
      </c>
      <c r="P199" s="959">
        <v>285</v>
      </c>
      <c r="Q199" s="960">
        <v>359</v>
      </c>
      <c r="R199" s="961">
        <v>380</v>
      </c>
      <c r="S199" s="962">
        <v>350</v>
      </c>
    </row>
    <row r="200" spans="1:19">
      <c r="A200" s="969" t="s">
        <v>907</v>
      </c>
      <c r="B200" s="29" t="s">
        <v>932</v>
      </c>
      <c r="C200" s="954" t="s">
        <v>165</v>
      </c>
      <c r="D200" s="955">
        <v>293</v>
      </c>
      <c r="E200" s="955">
        <v>259</v>
      </c>
      <c r="F200" s="955">
        <v>239</v>
      </c>
      <c r="G200" s="955">
        <v>222</v>
      </c>
      <c r="H200" s="955">
        <v>257</v>
      </c>
      <c r="I200" s="955">
        <v>261</v>
      </c>
      <c r="J200" s="955">
        <v>258</v>
      </c>
      <c r="K200" s="955">
        <v>287</v>
      </c>
      <c r="L200" s="956">
        <v>268</v>
      </c>
      <c r="M200" s="956">
        <v>246</v>
      </c>
      <c r="N200" s="957">
        <v>239</v>
      </c>
      <c r="O200" s="958">
        <v>163</v>
      </c>
      <c r="P200" s="959">
        <v>173</v>
      </c>
      <c r="Q200" s="960">
        <v>172</v>
      </c>
      <c r="R200" s="961">
        <v>201</v>
      </c>
      <c r="S200" s="962">
        <v>186</v>
      </c>
    </row>
    <row r="201" spans="1:19">
      <c r="A201" s="969" t="s">
        <v>907</v>
      </c>
      <c r="B201" s="29" t="s">
        <v>933</v>
      </c>
      <c r="C201" s="954" t="s">
        <v>163</v>
      </c>
      <c r="D201" s="964">
        <v>129841</v>
      </c>
      <c r="E201" s="955">
        <v>141342</v>
      </c>
      <c r="F201" s="964">
        <v>91281</v>
      </c>
      <c r="G201" s="964">
        <v>89669</v>
      </c>
      <c r="H201" s="964">
        <v>93910</v>
      </c>
      <c r="I201" s="964">
        <v>112745</v>
      </c>
      <c r="J201" s="955">
        <v>133750</v>
      </c>
      <c r="K201" s="955">
        <v>151744</v>
      </c>
      <c r="L201" s="956">
        <v>103677</v>
      </c>
      <c r="M201" s="956">
        <v>119672</v>
      </c>
      <c r="N201" s="957">
        <v>99146</v>
      </c>
      <c r="O201" s="958">
        <v>51011</v>
      </c>
      <c r="P201" s="959">
        <v>94141</v>
      </c>
      <c r="Q201" s="960">
        <v>97512</v>
      </c>
      <c r="R201" s="961">
        <v>96860</v>
      </c>
      <c r="S201" s="962">
        <v>71637</v>
      </c>
    </row>
    <row r="202" spans="1:19">
      <c r="A202" s="969" t="s">
        <v>907</v>
      </c>
      <c r="B202" s="29" t="s">
        <v>933</v>
      </c>
      <c r="C202" s="954" t="s">
        <v>164</v>
      </c>
      <c r="D202" s="964">
        <v>87331</v>
      </c>
      <c r="E202" s="955">
        <v>91903</v>
      </c>
      <c r="F202" s="964">
        <v>66253</v>
      </c>
      <c r="G202" s="964">
        <v>61857</v>
      </c>
      <c r="H202" s="964">
        <v>68754</v>
      </c>
      <c r="I202" s="964">
        <v>84941</v>
      </c>
      <c r="J202" s="955">
        <v>104645</v>
      </c>
      <c r="K202" s="955">
        <v>121239</v>
      </c>
      <c r="L202" s="956">
        <v>76916</v>
      </c>
      <c r="M202" s="956">
        <v>88638</v>
      </c>
      <c r="N202" s="957">
        <v>73909</v>
      </c>
      <c r="O202" s="958">
        <v>41018</v>
      </c>
      <c r="P202" s="959">
        <v>81142</v>
      </c>
      <c r="Q202" s="960">
        <v>78118</v>
      </c>
      <c r="R202" s="961">
        <v>75181</v>
      </c>
      <c r="S202" s="962">
        <v>54435</v>
      </c>
    </row>
    <row r="203" spans="1:19">
      <c r="A203" s="969" t="s">
        <v>907</v>
      </c>
      <c r="B203" s="29" t="s">
        <v>933</v>
      </c>
      <c r="C203" s="954" t="s">
        <v>165</v>
      </c>
      <c r="D203" s="964">
        <v>42510</v>
      </c>
      <c r="E203" s="955">
        <v>49439</v>
      </c>
      <c r="F203" s="964">
        <v>25028</v>
      </c>
      <c r="G203" s="964">
        <v>27812</v>
      </c>
      <c r="H203" s="964">
        <v>25156</v>
      </c>
      <c r="I203" s="956">
        <v>27804</v>
      </c>
      <c r="J203" s="956">
        <v>29105</v>
      </c>
      <c r="K203" s="956">
        <v>30505</v>
      </c>
      <c r="L203" s="956">
        <v>26761</v>
      </c>
      <c r="M203" s="967">
        <v>31034</v>
      </c>
      <c r="N203" s="957">
        <v>25237</v>
      </c>
      <c r="O203" s="958">
        <v>9993</v>
      </c>
      <c r="P203" s="959">
        <v>12999</v>
      </c>
      <c r="Q203" s="960">
        <v>19394</v>
      </c>
      <c r="R203" s="965">
        <v>21679</v>
      </c>
      <c r="S203" s="966">
        <v>17202</v>
      </c>
    </row>
    <row r="204" spans="1:19" ht="24">
      <c r="A204" s="969" t="s">
        <v>908</v>
      </c>
      <c r="B204" s="953" t="s">
        <v>928</v>
      </c>
      <c r="C204" s="954" t="s">
        <v>163</v>
      </c>
      <c r="D204" s="955">
        <v>1884</v>
      </c>
      <c r="E204" s="955">
        <v>2340</v>
      </c>
      <c r="F204" s="955">
        <v>1389</v>
      </c>
      <c r="G204" s="955">
        <v>1594</v>
      </c>
      <c r="H204" s="955">
        <v>1519</v>
      </c>
      <c r="I204" s="955">
        <v>1544</v>
      </c>
      <c r="J204" s="956">
        <v>2196</v>
      </c>
      <c r="K204" s="956">
        <v>2316</v>
      </c>
      <c r="L204" s="956">
        <v>2229</v>
      </c>
      <c r="M204" s="956">
        <v>2142</v>
      </c>
      <c r="N204" s="957">
        <v>2180</v>
      </c>
      <c r="O204" s="958">
        <v>869</v>
      </c>
      <c r="P204" s="959">
        <v>1371</v>
      </c>
      <c r="Q204" s="960">
        <v>1783</v>
      </c>
      <c r="R204" s="961">
        <v>2634</v>
      </c>
      <c r="S204" s="962">
        <v>2592</v>
      </c>
    </row>
    <row r="205" spans="1:19" ht="24">
      <c r="A205" s="969" t="s">
        <v>908</v>
      </c>
      <c r="B205" s="953" t="s">
        <v>928</v>
      </c>
      <c r="C205" s="954" t="s">
        <v>164</v>
      </c>
      <c r="D205" s="955">
        <v>642</v>
      </c>
      <c r="E205" s="955">
        <v>1315</v>
      </c>
      <c r="F205" s="955">
        <v>465</v>
      </c>
      <c r="G205" s="955">
        <v>563</v>
      </c>
      <c r="H205" s="955">
        <v>494</v>
      </c>
      <c r="I205" s="955">
        <v>445</v>
      </c>
      <c r="J205" s="955">
        <v>588</v>
      </c>
      <c r="K205" s="955">
        <v>497</v>
      </c>
      <c r="L205" s="956">
        <v>609</v>
      </c>
      <c r="M205" s="956">
        <v>517</v>
      </c>
      <c r="N205" s="957">
        <v>517</v>
      </c>
      <c r="O205" s="958">
        <v>175</v>
      </c>
      <c r="P205" s="959">
        <v>261</v>
      </c>
      <c r="Q205" s="960">
        <v>368</v>
      </c>
      <c r="R205" s="961">
        <v>1032</v>
      </c>
      <c r="S205" s="962">
        <v>1016</v>
      </c>
    </row>
    <row r="206" spans="1:19" ht="24">
      <c r="A206" s="969" t="s">
        <v>908</v>
      </c>
      <c r="B206" s="953" t="s">
        <v>928</v>
      </c>
      <c r="C206" s="954" t="s">
        <v>165</v>
      </c>
      <c r="D206" s="955">
        <v>1242</v>
      </c>
      <c r="E206" s="955">
        <v>1025</v>
      </c>
      <c r="F206" s="955">
        <v>924</v>
      </c>
      <c r="G206" s="955">
        <v>1031</v>
      </c>
      <c r="H206" s="955">
        <v>1025</v>
      </c>
      <c r="I206" s="955">
        <v>1099</v>
      </c>
      <c r="J206" s="955">
        <v>1608</v>
      </c>
      <c r="K206" s="955">
        <v>1819</v>
      </c>
      <c r="L206" s="956">
        <v>1620</v>
      </c>
      <c r="M206" s="956">
        <v>1625</v>
      </c>
      <c r="N206" s="957">
        <v>1663</v>
      </c>
      <c r="O206" s="958">
        <v>694</v>
      </c>
      <c r="P206" s="959">
        <v>1110</v>
      </c>
      <c r="Q206" s="960">
        <v>1415</v>
      </c>
      <c r="R206" s="961">
        <v>1602</v>
      </c>
      <c r="S206" s="962">
        <v>1576</v>
      </c>
    </row>
    <row r="207" spans="1:19" ht="24">
      <c r="A207" s="969" t="s">
        <v>908</v>
      </c>
      <c r="B207" s="29" t="s">
        <v>929</v>
      </c>
      <c r="C207" s="954" t="s">
        <v>163</v>
      </c>
      <c r="D207" s="964">
        <v>193264</v>
      </c>
      <c r="E207" s="955">
        <v>233752</v>
      </c>
      <c r="F207" s="964">
        <v>174356</v>
      </c>
      <c r="G207" s="964">
        <v>208478</v>
      </c>
      <c r="H207" s="964">
        <v>159444</v>
      </c>
      <c r="I207" s="956">
        <v>134195</v>
      </c>
      <c r="J207" s="956">
        <v>268544</v>
      </c>
      <c r="K207" s="956">
        <v>303146</v>
      </c>
      <c r="L207" s="956">
        <v>302073</v>
      </c>
      <c r="M207" s="956">
        <v>241605</v>
      </c>
      <c r="N207" s="957">
        <v>259276</v>
      </c>
      <c r="O207" s="958">
        <v>48175</v>
      </c>
      <c r="P207" s="959">
        <v>106196</v>
      </c>
      <c r="Q207" s="960">
        <v>178274</v>
      </c>
      <c r="R207" s="961">
        <v>168610</v>
      </c>
      <c r="S207" s="962">
        <v>223663</v>
      </c>
    </row>
    <row r="208" spans="1:19" ht="24">
      <c r="A208" s="969" t="s">
        <v>908</v>
      </c>
      <c r="B208" s="29" t="s">
        <v>929</v>
      </c>
      <c r="C208" s="954" t="s">
        <v>164</v>
      </c>
      <c r="D208" s="964">
        <v>54205</v>
      </c>
      <c r="E208" s="955">
        <v>131293</v>
      </c>
      <c r="F208" s="964">
        <v>61565</v>
      </c>
      <c r="G208" s="964">
        <v>73366</v>
      </c>
      <c r="H208" s="964">
        <v>47047</v>
      </c>
      <c r="I208" s="956">
        <v>36244</v>
      </c>
      <c r="J208" s="956">
        <v>117189</v>
      </c>
      <c r="K208" s="956">
        <v>156336</v>
      </c>
      <c r="L208" s="956">
        <v>161016</v>
      </c>
      <c r="M208" s="956">
        <v>78814</v>
      </c>
      <c r="N208" s="957">
        <v>82795</v>
      </c>
      <c r="O208" s="958">
        <v>15559</v>
      </c>
      <c r="P208" s="968">
        <v>43888</v>
      </c>
      <c r="Q208" s="960">
        <v>69335</v>
      </c>
      <c r="R208" s="961">
        <v>61445</v>
      </c>
      <c r="S208" s="962">
        <v>120647</v>
      </c>
    </row>
    <row r="209" spans="1:19" ht="24">
      <c r="A209" s="969" t="s">
        <v>908</v>
      </c>
      <c r="B209" s="29" t="s">
        <v>929</v>
      </c>
      <c r="C209" s="954" t="s">
        <v>165</v>
      </c>
      <c r="D209" s="964">
        <v>139059</v>
      </c>
      <c r="E209" s="955">
        <v>102459</v>
      </c>
      <c r="F209" s="964">
        <v>112791</v>
      </c>
      <c r="G209" s="964">
        <v>135112</v>
      </c>
      <c r="H209" s="964">
        <v>112397</v>
      </c>
      <c r="I209" s="956">
        <v>97951</v>
      </c>
      <c r="J209" s="956">
        <v>151355</v>
      </c>
      <c r="K209" s="956">
        <v>146810</v>
      </c>
      <c r="L209" s="956">
        <v>141057</v>
      </c>
      <c r="M209" s="956">
        <v>162791</v>
      </c>
      <c r="N209" s="957">
        <v>176481</v>
      </c>
      <c r="O209" s="958">
        <v>32616</v>
      </c>
      <c r="P209" s="959">
        <v>62308</v>
      </c>
      <c r="Q209" s="960">
        <v>108939</v>
      </c>
      <c r="R209" s="965">
        <v>107165</v>
      </c>
      <c r="S209" s="966">
        <v>103016</v>
      </c>
    </row>
    <row r="210" spans="1:19" s="819" customFormat="1">
      <c r="A210" s="969" t="s">
        <v>908</v>
      </c>
      <c r="B210" s="29" t="s">
        <v>930</v>
      </c>
      <c r="C210" s="954" t="s">
        <v>163</v>
      </c>
      <c r="D210" s="955">
        <v>1506</v>
      </c>
      <c r="E210" s="955">
        <v>1319</v>
      </c>
      <c r="F210" s="955">
        <v>1182</v>
      </c>
      <c r="G210" s="964">
        <v>1437</v>
      </c>
      <c r="H210" s="964">
        <v>1353</v>
      </c>
      <c r="I210" s="964">
        <v>1194</v>
      </c>
      <c r="J210" s="956">
        <v>1497</v>
      </c>
      <c r="K210" s="956">
        <v>1793</v>
      </c>
      <c r="L210" s="956">
        <v>1974</v>
      </c>
      <c r="M210" s="967">
        <v>1814</v>
      </c>
      <c r="N210" s="957">
        <v>1798</v>
      </c>
      <c r="O210" s="958">
        <v>771</v>
      </c>
      <c r="P210" s="959">
        <v>982</v>
      </c>
      <c r="Q210" s="960">
        <v>1789</v>
      </c>
      <c r="R210" s="961">
        <v>2594</v>
      </c>
      <c r="S210" s="962">
        <v>3657</v>
      </c>
    </row>
    <row r="211" spans="1:19" s="819" customFormat="1">
      <c r="A211" s="969" t="s">
        <v>908</v>
      </c>
      <c r="B211" s="29" t="s">
        <v>930</v>
      </c>
      <c r="C211" s="954" t="s">
        <v>164</v>
      </c>
      <c r="D211" s="955">
        <v>761</v>
      </c>
      <c r="E211" s="955">
        <v>759</v>
      </c>
      <c r="F211" s="955">
        <v>690</v>
      </c>
      <c r="G211" s="964">
        <v>823</v>
      </c>
      <c r="H211" s="964">
        <v>627</v>
      </c>
      <c r="I211" s="964">
        <v>594</v>
      </c>
      <c r="J211" s="955">
        <v>739</v>
      </c>
      <c r="K211" s="955">
        <v>803</v>
      </c>
      <c r="L211" s="967">
        <v>787</v>
      </c>
      <c r="M211" s="956">
        <v>782</v>
      </c>
      <c r="N211" s="957">
        <v>766</v>
      </c>
      <c r="O211" s="958">
        <v>228</v>
      </c>
      <c r="P211" s="959">
        <v>414</v>
      </c>
      <c r="Q211" s="960">
        <v>592</v>
      </c>
      <c r="R211" s="961">
        <v>738</v>
      </c>
      <c r="S211" s="962">
        <v>931</v>
      </c>
    </row>
    <row r="212" spans="1:19" s="819" customFormat="1">
      <c r="A212" s="969" t="s">
        <v>908</v>
      </c>
      <c r="B212" s="29" t="s">
        <v>930</v>
      </c>
      <c r="C212" s="954" t="s">
        <v>165</v>
      </c>
      <c r="D212" s="955">
        <v>745</v>
      </c>
      <c r="E212" s="955">
        <v>560</v>
      </c>
      <c r="F212" s="955">
        <v>492</v>
      </c>
      <c r="G212" s="964">
        <v>614</v>
      </c>
      <c r="H212" s="964">
        <v>726</v>
      </c>
      <c r="I212" s="964">
        <v>600</v>
      </c>
      <c r="J212" s="955">
        <v>758</v>
      </c>
      <c r="K212" s="955">
        <v>990</v>
      </c>
      <c r="L212" s="967">
        <v>1187</v>
      </c>
      <c r="M212" s="956">
        <v>1032</v>
      </c>
      <c r="N212" s="957">
        <v>1032</v>
      </c>
      <c r="O212" s="958">
        <v>543</v>
      </c>
      <c r="P212" s="959">
        <v>568</v>
      </c>
      <c r="Q212" s="960">
        <v>1197</v>
      </c>
      <c r="R212" s="961">
        <v>1856</v>
      </c>
      <c r="S212" s="962">
        <v>2726</v>
      </c>
    </row>
    <row r="213" spans="1:19" ht="24">
      <c r="A213" s="969" t="s">
        <v>908</v>
      </c>
      <c r="B213" s="29" t="s">
        <v>931</v>
      </c>
      <c r="C213" s="954" t="s">
        <v>163</v>
      </c>
      <c r="D213" s="964">
        <v>77214</v>
      </c>
      <c r="E213" s="955">
        <v>63984</v>
      </c>
      <c r="F213" s="964">
        <v>79016</v>
      </c>
      <c r="G213" s="964">
        <v>86781</v>
      </c>
      <c r="H213" s="964">
        <v>66753</v>
      </c>
      <c r="I213" s="964">
        <v>79097</v>
      </c>
      <c r="J213" s="955">
        <v>73527</v>
      </c>
      <c r="K213" s="955">
        <v>82088</v>
      </c>
      <c r="L213" s="967">
        <v>75832</v>
      </c>
      <c r="M213" s="967">
        <v>75335</v>
      </c>
      <c r="N213" s="957">
        <v>81991</v>
      </c>
      <c r="O213" s="958">
        <v>22765</v>
      </c>
      <c r="P213" s="959">
        <v>42984</v>
      </c>
      <c r="Q213" s="960">
        <v>49379</v>
      </c>
      <c r="R213" s="961">
        <v>75320</v>
      </c>
      <c r="S213" s="962">
        <v>101892</v>
      </c>
    </row>
    <row r="214" spans="1:19" ht="24">
      <c r="A214" s="969" t="s">
        <v>908</v>
      </c>
      <c r="B214" s="29" t="s">
        <v>931</v>
      </c>
      <c r="C214" s="954" t="s">
        <v>164</v>
      </c>
      <c r="D214" s="964">
        <v>47288</v>
      </c>
      <c r="E214" s="955">
        <v>41674</v>
      </c>
      <c r="F214" s="964">
        <v>59825</v>
      </c>
      <c r="G214" s="964">
        <v>60703</v>
      </c>
      <c r="H214" s="964">
        <v>39124</v>
      </c>
      <c r="I214" s="964">
        <v>47127</v>
      </c>
      <c r="J214" s="964">
        <v>44141</v>
      </c>
      <c r="K214" s="964">
        <v>54464</v>
      </c>
      <c r="L214" s="967">
        <v>45884</v>
      </c>
      <c r="M214" s="956">
        <v>47650</v>
      </c>
      <c r="N214" s="957">
        <v>50605</v>
      </c>
      <c r="O214" s="958">
        <v>10701</v>
      </c>
      <c r="P214" s="959">
        <v>25580</v>
      </c>
      <c r="Q214" s="960">
        <v>25604</v>
      </c>
      <c r="R214" s="961">
        <v>42195</v>
      </c>
      <c r="S214" s="962">
        <v>52191</v>
      </c>
    </row>
    <row r="215" spans="1:19" ht="24">
      <c r="A215" s="969" t="s">
        <v>908</v>
      </c>
      <c r="B215" s="29" t="s">
        <v>931</v>
      </c>
      <c r="C215" s="954" t="s">
        <v>165</v>
      </c>
      <c r="D215" s="964">
        <v>29926</v>
      </c>
      <c r="E215" s="955">
        <v>22310</v>
      </c>
      <c r="F215" s="964">
        <v>19191</v>
      </c>
      <c r="G215" s="964">
        <v>26078</v>
      </c>
      <c r="H215" s="964">
        <v>27629</v>
      </c>
      <c r="I215" s="956">
        <v>31970</v>
      </c>
      <c r="J215" s="956">
        <v>29386</v>
      </c>
      <c r="K215" s="956">
        <v>27624</v>
      </c>
      <c r="L215" s="967">
        <v>29948</v>
      </c>
      <c r="M215" s="956">
        <v>27685</v>
      </c>
      <c r="N215" s="957">
        <v>31386</v>
      </c>
      <c r="O215" s="958">
        <v>12064</v>
      </c>
      <c r="P215" s="959">
        <v>17404</v>
      </c>
      <c r="Q215" s="960">
        <v>23775</v>
      </c>
      <c r="R215" s="965">
        <v>33125</v>
      </c>
      <c r="S215" s="966">
        <v>49701</v>
      </c>
    </row>
    <row r="216" spans="1:19">
      <c r="A216" s="969" t="s">
        <v>908</v>
      </c>
      <c r="B216" s="29" t="s">
        <v>932</v>
      </c>
      <c r="C216" s="954" t="s">
        <v>163</v>
      </c>
      <c r="D216" s="955">
        <v>723</v>
      </c>
      <c r="E216" s="955">
        <v>702</v>
      </c>
      <c r="F216" s="955">
        <v>650</v>
      </c>
      <c r="G216" s="955">
        <v>709</v>
      </c>
      <c r="H216" s="955">
        <v>707</v>
      </c>
      <c r="I216" s="955">
        <v>741</v>
      </c>
      <c r="J216" s="956">
        <v>773</v>
      </c>
      <c r="K216" s="956">
        <v>752</v>
      </c>
      <c r="L216" s="956">
        <v>714</v>
      </c>
      <c r="M216" s="956">
        <v>592</v>
      </c>
      <c r="N216" s="957">
        <v>543</v>
      </c>
      <c r="O216" s="958">
        <v>328</v>
      </c>
      <c r="P216" s="959">
        <v>481</v>
      </c>
      <c r="Q216" s="960">
        <v>485</v>
      </c>
      <c r="R216" s="961">
        <v>507</v>
      </c>
      <c r="S216" s="962">
        <v>523</v>
      </c>
    </row>
    <row r="217" spans="1:19">
      <c r="A217" s="969" t="s">
        <v>908</v>
      </c>
      <c r="B217" s="29" t="s">
        <v>932</v>
      </c>
      <c r="C217" s="954" t="s">
        <v>164</v>
      </c>
      <c r="D217" s="955">
        <v>463</v>
      </c>
      <c r="E217" s="955">
        <v>454</v>
      </c>
      <c r="F217" s="955">
        <v>376</v>
      </c>
      <c r="G217" s="955">
        <v>471</v>
      </c>
      <c r="H217" s="955">
        <v>451</v>
      </c>
      <c r="I217" s="955">
        <v>412</v>
      </c>
      <c r="J217" s="955">
        <v>454</v>
      </c>
      <c r="K217" s="955">
        <v>395</v>
      </c>
      <c r="L217" s="956">
        <v>406</v>
      </c>
      <c r="M217" s="956">
        <v>377</v>
      </c>
      <c r="N217" s="957">
        <v>347</v>
      </c>
      <c r="O217" s="958">
        <v>198</v>
      </c>
      <c r="P217" s="959">
        <v>319</v>
      </c>
      <c r="Q217" s="960">
        <v>341</v>
      </c>
      <c r="R217" s="961">
        <v>348</v>
      </c>
      <c r="S217" s="962">
        <v>317</v>
      </c>
    </row>
    <row r="218" spans="1:19">
      <c r="A218" s="969" t="s">
        <v>908</v>
      </c>
      <c r="B218" s="29" t="s">
        <v>932</v>
      </c>
      <c r="C218" s="954" t="s">
        <v>165</v>
      </c>
      <c r="D218" s="955">
        <v>260</v>
      </c>
      <c r="E218" s="955">
        <v>248</v>
      </c>
      <c r="F218" s="955">
        <v>274</v>
      </c>
      <c r="G218" s="955">
        <v>238</v>
      </c>
      <c r="H218" s="955">
        <v>256</v>
      </c>
      <c r="I218" s="955">
        <v>329</v>
      </c>
      <c r="J218" s="955">
        <v>319</v>
      </c>
      <c r="K218" s="955">
        <v>357</v>
      </c>
      <c r="L218" s="956">
        <v>308</v>
      </c>
      <c r="M218" s="956">
        <v>215</v>
      </c>
      <c r="N218" s="957">
        <v>196</v>
      </c>
      <c r="O218" s="958">
        <v>130</v>
      </c>
      <c r="P218" s="959">
        <v>162</v>
      </c>
      <c r="Q218" s="960">
        <v>144</v>
      </c>
      <c r="R218" s="961">
        <v>159</v>
      </c>
      <c r="S218" s="962">
        <v>206</v>
      </c>
    </row>
    <row r="219" spans="1:19">
      <c r="A219" s="969" t="s">
        <v>908</v>
      </c>
      <c r="B219" s="29" t="s">
        <v>933</v>
      </c>
      <c r="C219" s="954" t="s">
        <v>163</v>
      </c>
      <c r="D219" s="964">
        <v>126548</v>
      </c>
      <c r="E219" s="955">
        <v>124041</v>
      </c>
      <c r="F219" s="964">
        <v>86645</v>
      </c>
      <c r="G219" s="964">
        <v>124314</v>
      </c>
      <c r="H219" s="964">
        <v>119546</v>
      </c>
      <c r="I219" s="964">
        <v>129541</v>
      </c>
      <c r="J219" s="955">
        <v>149091</v>
      </c>
      <c r="K219" s="955">
        <v>156856</v>
      </c>
      <c r="L219" s="956">
        <v>197764</v>
      </c>
      <c r="M219" s="956">
        <v>172547</v>
      </c>
      <c r="N219" s="957">
        <v>97565</v>
      </c>
      <c r="O219" s="958">
        <v>73761</v>
      </c>
      <c r="P219" s="959">
        <v>98212</v>
      </c>
      <c r="Q219" s="960">
        <v>130923</v>
      </c>
      <c r="R219" s="961">
        <v>120378</v>
      </c>
      <c r="S219" s="962">
        <v>116125</v>
      </c>
    </row>
    <row r="220" spans="1:19">
      <c r="A220" s="969" t="s">
        <v>908</v>
      </c>
      <c r="B220" s="29" t="s">
        <v>933</v>
      </c>
      <c r="C220" s="954" t="s">
        <v>164</v>
      </c>
      <c r="D220" s="964">
        <v>98408</v>
      </c>
      <c r="E220" s="955">
        <v>97522</v>
      </c>
      <c r="F220" s="964">
        <v>61547</v>
      </c>
      <c r="G220" s="964">
        <v>105325</v>
      </c>
      <c r="H220" s="964">
        <v>95025</v>
      </c>
      <c r="I220" s="964">
        <v>86888</v>
      </c>
      <c r="J220" s="955">
        <v>114742</v>
      </c>
      <c r="K220" s="955">
        <v>109254</v>
      </c>
      <c r="L220" s="956">
        <v>162779</v>
      </c>
      <c r="M220" s="956">
        <v>144378</v>
      </c>
      <c r="N220" s="957">
        <v>69367</v>
      </c>
      <c r="O220" s="958">
        <v>55753</v>
      </c>
      <c r="P220" s="959">
        <v>76401</v>
      </c>
      <c r="Q220" s="960">
        <v>97569</v>
      </c>
      <c r="R220" s="961">
        <v>97620</v>
      </c>
      <c r="S220" s="962">
        <v>88392</v>
      </c>
    </row>
    <row r="221" spans="1:19">
      <c r="A221" s="969" t="s">
        <v>908</v>
      </c>
      <c r="B221" s="29" t="s">
        <v>933</v>
      </c>
      <c r="C221" s="954" t="s">
        <v>165</v>
      </c>
      <c r="D221" s="964">
        <v>28140</v>
      </c>
      <c r="E221" s="955">
        <v>26519</v>
      </c>
      <c r="F221" s="964">
        <v>25098</v>
      </c>
      <c r="G221" s="964">
        <v>18989</v>
      </c>
      <c r="H221" s="964">
        <v>24521</v>
      </c>
      <c r="I221" s="956">
        <v>42653</v>
      </c>
      <c r="J221" s="956">
        <v>34349</v>
      </c>
      <c r="K221" s="956">
        <v>47602</v>
      </c>
      <c r="L221" s="956">
        <v>34985</v>
      </c>
      <c r="M221" s="967">
        <v>28169</v>
      </c>
      <c r="N221" s="957">
        <v>28198</v>
      </c>
      <c r="O221" s="958">
        <v>18008</v>
      </c>
      <c r="P221" s="968">
        <v>21811</v>
      </c>
      <c r="Q221" s="960">
        <v>33354</v>
      </c>
      <c r="R221" s="965">
        <v>22758</v>
      </c>
      <c r="S221" s="966">
        <v>27733</v>
      </c>
    </row>
    <row r="222" spans="1:19" ht="24">
      <c r="A222" s="969" t="s">
        <v>909</v>
      </c>
      <c r="B222" s="953" t="s">
        <v>928</v>
      </c>
      <c r="C222" s="954" t="s">
        <v>163</v>
      </c>
      <c r="D222" s="955">
        <v>3415</v>
      </c>
      <c r="E222" s="955">
        <v>3016</v>
      </c>
      <c r="F222" s="955">
        <v>2536</v>
      </c>
      <c r="G222" s="955">
        <v>2312</v>
      </c>
      <c r="H222" s="955">
        <v>2208</v>
      </c>
      <c r="I222" s="955">
        <v>2456</v>
      </c>
      <c r="J222" s="956">
        <v>2396</v>
      </c>
      <c r="K222" s="956">
        <v>2443</v>
      </c>
      <c r="L222" s="956">
        <v>3033</v>
      </c>
      <c r="M222" s="956">
        <v>2734</v>
      </c>
      <c r="N222" s="957">
        <v>2796</v>
      </c>
      <c r="O222" s="958">
        <v>1233</v>
      </c>
      <c r="P222" s="959">
        <v>1538</v>
      </c>
      <c r="Q222" s="960">
        <v>2189</v>
      </c>
      <c r="R222" s="961">
        <v>2402</v>
      </c>
      <c r="S222" s="962">
        <v>2363</v>
      </c>
    </row>
    <row r="223" spans="1:19" ht="24">
      <c r="A223" s="969" t="s">
        <v>909</v>
      </c>
      <c r="B223" s="953" t="s">
        <v>928</v>
      </c>
      <c r="C223" s="954" t="s">
        <v>164</v>
      </c>
      <c r="D223" s="955">
        <v>2859</v>
      </c>
      <c r="E223" s="955">
        <v>2351</v>
      </c>
      <c r="F223" s="955">
        <v>1958</v>
      </c>
      <c r="G223" s="955">
        <v>1693</v>
      </c>
      <c r="H223" s="955">
        <v>1604</v>
      </c>
      <c r="I223" s="955">
        <v>1848</v>
      </c>
      <c r="J223" s="955">
        <v>1803</v>
      </c>
      <c r="K223" s="955">
        <v>1866</v>
      </c>
      <c r="L223" s="956">
        <v>2419</v>
      </c>
      <c r="M223" s="956">
        <v>2176</v>
      </c>
      <c r="N223" s="957">
        <v>2177</v>
      </c>
      <c r="O223" s="958">
        <v>956</v>
      </c>
      <c r="P223" s="959">
        <v>1135</v>
      </c>
      <c r="Q223" s="960">
        <v>1585</v>
      </c>
      <c r="R223" s="961">
        <v>1680</v>
      </c>
      <c r="S223" s="962">
        <v>1651</v>
      </c>
    </row>
    <row r="224" spans="1:19" ht="24">
      <c r="A224" s="969" t="s">
        <v>909</v>
      </c>
      <c r="B224" s="953" t="s">
        <v>928</v>
      </c>
      <c r="C224" s="954" t="s">
        <v>165</v>
      </c>
      <c r="D224" s="955">
        <v>556</v>
      </c>
      <c r="E224" s="955">
        <v>665</v>
      </c>
      <c r="F224" s="955">
        <v>578</v>
      </c>
      <c r="G224" s="955">
        <v>619</v>
      </c>
      <c r="H224" s="955">
        <v>604</v>
      </c>
      <c r="I224" s="955">
        <v>608</v>
      </c>
      <c r="J224" s="955">
        <v>593</v>
      </c>
      <c r="K224" s="955">
        <v>577</v>
      </c>
      <c r="L224" s="956">
        <v>614</v>
      </c>
      <c r="M224" s="956">
        <v>558</v>
      </c>
      <c r="N224" s="957">
        <v>619</v>
      </c>
      <c r="O224" s="958">
        <v>277</v>
      </c>
      <c r="P224" s="959">
        <v>403</v>
      </c>
      <c r="Q224" s="960">
        <v>604</v>
      </c>
      <c r="R224" s="961">
        <v>722</v>
      </c>
      <c r="S224" s="962">
        <v>712</v>
      </c>
    </row>
    <row r="225" spans="1:19" ht="24">
      <c r="A225" s="969" t="s">
        <v>909</v>
      </c>
      <c r="B225" s="29" t="s">
        <v>929</v>
      </c>
      <c r="C225" s="954" t="s">
        <v>163</v>
      </c>
      <c r="D225" s="964">
        <v>270619</v>
      </c>
      <c r="E225" s="955">
        <v>230974</v>
      </c>
      <c r="F225" s="964">
        <v>198927</v>
      </c>
      <c r="G225" s="964">
        <v>165700</v>
      </c>
      <c r="H225" s="964">
        <v>127016</v>
      </c>
      <c r="I225" s="956">
        <v>127303</v>
      </c>
      <c r="J225" s="956">
        <v>187378</v>
      </c>
      <c r="K225" s="956">
        <v>179604</v>
      </c>
      <c r="L225" s="956">
        <v>202053</v>
      </c>
      <c r="M225" s="956">
        <v>227772</v>
      </c>
      <c r="N225" s="957">
        <v>225283</v>
      </c>
      <c r="O225" s="958">
        <v>69849</v>
      </c>
      <c r="P225" s="959">
        <v>110885</v>
      </c>
      <c r="Q225" s="960">
        <v>157636</v>
      </c>
      <c r="R225" s="961">
        <v>182479</v>
      </c>
      <c r="S225" s="962">
        <v>193381</v>
      </c>
    </row>
    <row r="226" spans="1:19" ht="24">
      <c r="A226" s="969" t="s">
        <v>909</v>
      </c>
      <c r="B226" s="29" t="s">
        <v>929</v>
      </c>
      <c r="C226" s="954" t="s">
        <v>164</v>
      </c>
      <c r="D226" s="964">
        <v>191394</v>
      </c>
      <c r="E226" s="955">
        <v>112301</v>
      </c>
      <c r="F226" s="964">
        <v>108603</v>
      </c>
      <c r="G226" s="964">
        <v>93784</v>
      </c>
      <c r="H226" s="964">
        <v>60144</v>
      </c>
      <c r="I226" s="956">
        <v>69395</v>
      </c>
      <c r="J226" s="956">
        <v>100925</v>
      </c>
      <c r="K226" s="956">
        <v>107320</v>
      </c>
      <c r="L226" s="956">
        <v>119628</v>
      </c>
      <c r="M226" s="956">
        <v>139664</v>
      </c>
      <c r="N226" s="957">
        <v>146797</v>
      </c>
      <c r="O226" s="958">
        <v>41599</v>
      </c>
      <c r="P226" s="959">
        <v>59037</v>
      </c>
      <c r="Q226" s="960">
        <v>91051</v>
      </c>
      <c r="R226" s="961">
        <v>95493</v>
      </c>
      <c r="S226" s="962">
        <v>109955</v>
      </c>
    </row>
    <row r="227" spans="1:19" ht="24">
      <c r="A227" s="969" t="s">
        <v>909</v>
      </c>
      <c r="B227" s="29" t="s">
        <v>929</v>
      </c>
      <c r="C227" s="954" t="s">
        <v>165</v>
      </c>
      <c r="D227" s="964">
        <v>79225</v>
      </c>
      <c r="E227" s="955">
        <v>118673</v>
      </c>
      <c r="F227" s="964">
        <v>90324</v>
      </c>
      <c r="G227" s="964">
        <v>71916</v>
      </c>
      <c r="H227" s="964">
        <v>66872</v>
      </c>
      <c r="I227" s="956">
        <v>57908</v>
      </c>
      <c r="J227" s="956">
        <v>86453</v>
      </c>
      <c r="K227" s="956">
        <v>72284</v>
      </c>
      <c r="L227" s="956">
        <v>82425</v>
      </c>
      <c r="M227" s="956">
        <v>88108</v>
      </c>
      <c r="N227" s="957">
        <v>78486</v>
      </c>
      <c r="O227" s="958">
        <v>28250</v>
      </c>
      <c r="P227" s="959">
        <v>51848</v>
      </c>
      <c r="Q227" s="960">
        <v>66585</v>
      </c>
      <c r="R227" s="965">
        <v>86986</v>
      </c>
      <c r="S227" s="966">
        <v>83426</v>
      </c>
    </row>
    <row r="228" spans="1:19">
      <c r="A228" s="969" t="s">
        <v>909</v>
      </c>
      <c r="B228" s="29" t="s">
        <v>930</v>
      </c>
      <c r="C228" s="954" t="s">
        <v>163</v>
      </c>
      <c r="D228" s="955">
        <v>3044</v>
      </c>
      <c r="E228" s="955">
        <v>3891</v>
      </c>
      <c r="F228" s="955">
        <v>3717</v>
      </c>
      <c r="G228" s="964">
        <v>3640</v>
      </c>
      <c r="H228" s="964">
        <v>4164</v>
      </c>
      <c r="I228" s="964">
        <v>4370</v>
      </c>
      <c r="J228" s="956">
        <v>3597</v>
      </c>
      <c r="K228" s="956">
        <v>3968</v>
      </c>
      <c r="L228" s="956">
        <v>3774</v>
      </c>
      <c r="M228" s="967">
        <v>3945</v>
      </c>
      <c r="N228" s="957">
        <v>4160</v>
      </c>
      <c r="O228" s="958">
        <v>1603</v>
      </c>
      <c r="P228" s="959">
        <v>2199</v>
      </c>
      <c r="Q228" s="960">
        <v>3212</v>
      </c>
      <c r="R228" s="961">
        <v>3619</v>
      </c>
      <c r="S228" s="962">
        <v>4005</v>
      </c>
    </row>
    <row r="229" spans="1:19">
      <c r="A229" s="969" t="s">
        <v>909</v>
      </c>
      <c r="B229" s="29" t="s">
        <v>930</v>
      </c>
      <c r="C229" s="954" t="s">
        <v>164</v>
      </c>
      <c r="D229" s="955">
        <v>2559</v>
      </c>
      <c r="E229" s="955">
        <v>2788</v>
      </c>
      <c r="F229" s="955">
        <v>2955</v>
      </c>
      <c r="G229" s="964">
        <v>2874</v>
      </c>
      <c r="H229" s="964">
        <v>3101</v>
      </c>
      <c r="I229" s="964">
        <v>3237</v>
      </c>
      <c r="J229" s="955">
        <v>2833</v>
      </c>
      <c r="K229" s="955">
        <v>3148</v>
      </c>
      <c r="L229" s="967">
        <v>3052</v>
      </c>
      <c r="M229" s="956">
        <v>3183</v>
      </c>
      <c r="N229" s="957">
        <v>3472</v>
      </c>
      <c r="O229" s="958">
        <v>1325</v>
      </c>
      <c r="P229" s="959">
        <v>1787</v>
      </c>
      <c r="Q229" s="960">
        <v>2752</v>
      </c>
      <c r="R229" s="961">
        <v>2924</v>
      </c>
      <c r="S229" s="962">
        <v>3331</v>
      </c>
    </row>
    <row r="230" spans="1:19">
      <c r="A230" s="969" t="s">
        <v>909</v>
      </c>
      <c r="B230" s="29" t="s">
        <v>930</v>
      </c>
      <c r="C230" s="954" t="s">
        <v>165</v>
      </c>
      <c r="D230" s="955">
        <v>485</v>
      </c>
      <c r="E230" s="955">
        <v>1103</v>
      </c>
      <c r="F230" s="955">
        <v>762</v>
      </c>
      <c r="G230" s="964">
        <v>766</v>
      </c>
      <c r="H230" s="964">
        <v>1063</v>
      </c>
      <c r="I230" s="964">
        <v>1133</v>
      </c>
      <c r="J230" s="955">
        <v>764</v>
      </c>
      <c r="K230" s="955">
        <v>820</v>
      </c>
      <c r="L230" s="967">
        <v>722</v>
      </c>
      <c r="M230" s="956">
        <v>762</v>
      </c>
      <c r="N230" s="957">
        <v>688</v>
      </c>
      <c r="O230" s="958">
        <v>278</v>
      </c>
      <c r="P230" s="959">
        <v>412</v>
      </c>
      <c r="Q230" s="960">
        <v>460</v>
      </c>
      <c r="R230" s="961">
        <v>695</v>
      </c>
      <c r="S230" s="962">
        <v>674</v>
      </c>
    </row>
    <row r="231" spans="1:19" ht="24">
      <c r="A231" s="969" t="s">
        <v>909</v>
      </c>
      <c r="B231" s="29" t="s">
        <v>931</v>
      </c>
      <c r="C231" s="954" t="s">
        <v>163</v>
      </c>
      <c r="D231" s="964">
        <v>151062</v>
      </c>
      <c r="E231" s="955">
        <v>189828</v>
      </c>
      <c r="F231" s="964">
        <v>169042</v>
      </c>
      <c r="G231" s="964">
        <v>189603</v>
      </c>
      <c r="H231" s="964">
        <v>183575</v>
      </c>
      <c r="I231" s="964">
        <v>224212</v>
      </c>
      <c r="J231" s="955">
        <v>212892</v>
      </c>
      <c r="K231" s="955">
        <v>254342</v>
      </c>
      <c r="L231" s="967">
        <v>227008</v>
      </c>
      <c r="M231" s="967">
        <v>232557</v>
      </c>
      <c r="N231" s="957">
        <v>260486</v>
      </c>
      <c r="O231" s="958">
        <v>105292</v>
      </c>
      <c r="P231" s="959">
        <v>107827</v>
      </c>
      <c r="Q231" s="960">
        <v>136599</v>
      </c>
      <c r="R231" s="961">
        <v>204103</v>
      </c>
      <c r="S231" s="962">
        <v>212096</v>
      </c>
    </row>
    <row r="232" spans="1:19" ht="24">
      <c r="A232" s="969" t="s">
        <v>909</v>
      </c>
      <c r="B232" s="29" t="s">
        <v>931</v>
      </c>
      <c r="C232" s="954" t="s">
        <v>164</v>
      </c>
      <c r="D232" s="964">
        <v>131655</v>
      </c>
      <c r="E232" s="955">
        <v>156211</v>
      </c>
      <c r="F232" s="964">
        <v>135340</v>
      </c>
      <c r="G232" s="964">
        <v>141616</v>
      </c>
      <c r="H232" s="964">
        <v>140439</v>
      </c>
      <c r="I232" s="964">
        <v>171811</v>
      </c>
      <c r="J232" s="955">
        <v>178011</v>
      </c>
      <c r="K232" s="955">
        <v>217327</v>
      </c>
      <c r="L232" s="967">
        <v>190568</v>
      </c>
      <c r="M232" s="956">
        <v>197126</v>
      </c>
      <c r="N232" s="957">
        <v>230799</v>
      </c>
      <c r="O232" s="958">
        <v>86278</v>
      </c>
      <c r="P232" s="959">
        <v>92622</v>
      </c>
      <c r="Q232" s="960">
        <v>119668</v>
      </c>
      <c r="R232" s="961">
        <v>173291</v>
      </c>
      <c r="S232" s="962">
        <v>176038</v>
      </c>
    </row>
    <row r="233" spans="1:19" ht="24">
      <c r="A233" s="969" t="s">
        <v>909</v>
      </c>
      <c r="B233" s="29" t="s">
        <v>931</v>
      </c>
      <c r="C233" s="954" t="s">
        <v>165</v>
      </c>
      <c r="D233" s="964">
        <v>19407</v>
      </c>
      <c r="E233" s="955">
        <v>33617</v>
      </c>
      <c r="F233" s="964">
        <v>33702</v>
      </c>
      <c r="G233" s="964">
        <v>47987</v>
      </c>
      <c r="H233" s="964">
        <v>43136</v>
      </c>
      <c r="I233" s="956">
        <v>52401</v>
      </c>
      <c r="J233" s="956">
        <v>34881</v>
      </c>
      <c r="K233" s="956">
        <v>37015</v>
      </c>
      <c r="L233" s="967">
        <v>36440</v>
      </c>
      <c r="M233" s="956">
        <v>35431</v>
      </c>
      <c r="N233" s="957">
        <v>29687</v>
      </c>
      <c r="O233" s="958">
        <v>19014</v>
      </c>
      <c r="P233" s="959">
        <v>15205</v>
      </c>
      <c r="Q233" s="960">
        <v>16931</v>
      </c>
      <c r="R233" s="965">
        <v>30812</v>
      </c>
      <c r="S233" s="966">
        <v>36058</v>
      </c>
    </row>
    <row r="234" spans="1:19">
      <c r="A234" s="969" t="s">
        <v>909</v>
      </c>
      <c r="B234" s="29" t="s">
        <v>932</v>
      </c>
      <c r="C234" s="954" t="s">
        <v>163</v>
      </c>
      <c r="D234" s="955">
        <v>1728</v>
      </c>
      <c r="E234" s="955">
        <v>1563</v>
      </c>
      <c r="F234" s="955">
        <v>1474</v>
      </c>
      <c r="G234" s="955">
        <v>1477</v>
      </c>
      <c r="H234" s="955">
        <v>1528</v>
      </c>
      <c r="I234" s="955">
        <v>1659</v>
      </c>
      <c r="J234" s="956">
        <v>1717</v>
      </c>
      <c r="K234" s="956">
        <v>1730</v>
      </c>
      <c r="L234" s="956">
        <v>1641</v>
      </c>
      <c r="M234" s="956">
        <v>1369</v>
      </c>
      <c r="N234" s="957">
        <v>1385</v>
      </c>
      <c r="O234" s="958">
        <v>668</v>
      </c>
      <c r="P234" s="959">
        <v>899</v>
      </c>
      <c r="Q234" s="960">
        <v>1074</v>
      </c>
      <c r="R234" s="961">
        <v>1221</v>
      </c>
      <c r="S234" s="962">
        <v>1236</v>
      </c>
    </row>
    <row r="235" spans="1:19">
      <c r="A235" s="969" t="s">
        <v>909</v>
      </c>
      <c r="B235" s="29" t="s">
        <v>932</v>
      </c>
      <c r="C235" s="954" t="s">
        <v>164</v>
      </c>
      <c r="D235" s="955">
        <v>1361</v>
      </c>
      <c r="E235" s="955">
        <v>1220</v>
      </c>
      <c r="F235" s="955">
        <v>1150</v>
      </c>
      <c r="G235" s="955">
        <v>1107</v>
      </c>
      <c r="H235" s="955">
        <v>1096</v>
      </c>
      <c r="I235" s="955">
        <v>1244</v>
      </c>
      <c r="J235" s="955">
        <v>1308</v>
      </c>
      <c r="K235" s="955">
        <v>1307</v>
      </c>
      <c r="L235" s="956">
        <v>1239</v>
      </c>
      <c r="M235" s="955">
        <v>988</v>
      </c>
      <c r="N235" s="957">
        <v>997</v>
      </c>
      <c r="O235" s="958">
        <v>516</v>
      </c>
      <c r="P235" s="959">
        <v>682</v>
      </c>
      <c r="Q235" s="960">
        <v>817</v>
      </c>
      <c r="R235" s="961">
        <v>945</v>
      </c>
      <c r="S235" s="962">
        <v>951</v>
      </c>
    </row>
    <row r="236" spans="1:19">
      <c r="A236" s="969" t="s">
        <v>909</v>
      </c>
      <c r="B236" s="29" t="s">
        <v>932</v>
      </c>
      <c r="C236" s="954" t="s">
        <v>165</v>
      </c>
      <c r="D236" s="955">
        <v>367</v>
      </c>
      <c r="E236" s="955">
        <v>343</v>
      </c>
      <c r="F236" s="955">
        <v>324</v>
      </c>
      <c r="G236" s="955">
        <v>370</v>
      </c>
      <c r="H236" s="955">
        <v>432</v>
      </c>
      <c r="I236" s="955">
        <v>415</v>
      </c>
      <c r="J236" s="955">
        <v>409</v>
      </c>
      <c r="K236" s="955">
        <v>423</v>
      </c>
      <c r="L236" s="956">
        <v>402</v>
      </c>
      <c r="M236" s="955">
        <v>381</v>
      </c>
      <c r="N236" s="957">
        <v>388</v>
      </c>
      <c r="O236" s="958">
        <v>152</v>
      </c>
      <c r="P236" s="959">
        <v>217</v>
      </c>
      <c r="Q236" s="960">
        <v>257</v>
      </c>
      <c r="R236" s="961">
        <v>276</v>
      </c>
      <c r="S236" s="962">
        <v>285</v>
      </c>
    </row>
    <row r="237" spans="1:19">
      <c r="A237" s="969" t="s">
        <v>909</v>
      </c>
      <c r="B237" s="29" t="s">
        <v>933</v>
      </c>
      <c r="C237" s="954" t="s">
        <v>163</v>
      </c>
      <c r="D237" s="964">
        <v>289710</v>
      </c>
      <c r="E237" s="955">
        <v>360389</v>
      </c>
      <c r="F237" s="964">
        <v>255412</v>
      </c>
      <c r="G237" s="964">
        <v>261106</v>
      </c>
      <c r="H237" s="964">
        <v>295878</v>
      </c>
      <c r="I237" s="964">
        <v>266178</v>
      </c>
      <c r="J237" s="955">
        <v>282201</v>
      </c>
      <c r="K237" s="955">
        <v>307503</v>
      </c>
      <c r="L237" s="956">
        <v>232934</v>
      </c>
      <c r="M237" s="956">
        <v>221601</v>
      </c>
      <c r="N237" s="957">
        <v>251750</v>
      </c>
      <c r="O237" s="958">
        <v>152365</v>
      </c>
      <c r="P237" s="959">
        <v>339948</v>
      </c>
      <c r="Q237" s="960">
        <v>269821</v>
      </c>
      <c r="R237" s="961">
        <v>348420</v>
      </c>
      <c r="S237" s="962">
        <v>339769</v>
      </c>
    </row>
    <row r="238" spans="1:19">
      <c r="A238" s="969" t="s">
        <v>909</v>
      </c>
      <c r="B238" s="29" t="s">
        <v>933</v>
      </c>
      <c r="C238" s="954" t="s">
        <v>164</v>
      </c>
      <c r="D238" s="964">
        <v>249803</v>
      </c>
      <c r="E238" s="955">
        <v>293478</v>
      </c>
      <c r="F238" s="964">
        <v>222443</v>
      </c>
      <c r="G238" s="964">
        <v>221859</v>
      </c>
      <c r="H238" s="964">
        <v>252099</v>
      </c>
      <c r="I238" s="964">
        <v>224509</v>
      </c>
      <c r="J238" s="955">
        <v>235569</v>
      </c>
      <c r="K238" s="955">
        <v>259615</v>
      </c>
      <c r="L238" s="956">
        <v>188105</v>
      </c>
      <c r="M238" s="956">
        <v>171048</v>
      </c>
      <c r="N238" s="957">
        <v>210958</v>
      </c>
      <c r="O238" s="958">
        <v>135191</v>
      </c>
      <c r="P238" s="959">
        <v>313983</v>
      </c>
      <c r="Q238" s="960">
        <v>245354</v>
      </c>
      <c r="R238" s="961">
        <v>306363</v>
      </c>
      <c r="S238" s="962">
        <v>304717</v>
      </c>
    </row>
    <row r="239" spans="1:19">
      <c r="A239" s="969" t="s">
        <v>909</v>
      </c>
      <c r="B239" s="29" t="s">
        <v>933</v>
      </c>
      <c r="C239" s="954" t="s">
        <v>165</v>
      </c>
      <c r="D239" s="964">
        <v>39907</v>
      </c>
      <c r="E239" s="955">
        <v>66911</v>
      </c>
      <c r="F239" s="964">
        <v>32969</v>
      </c>
      <c r="G239" s="964">
        <v>39247</v>
      </c>
      <c r="H239" s="964">
        <v>43779</v>
      </c>
      <c r="I239" s="956">
        <v>41669</v>
      </c>
      <c r="J239" s="956">
        <v>46632</v>
      </c>
      <c r="K239" s="956">
        <v>47888</v>
      </c>
      <c r="L239" s="956">
        <v>44829</v>
      </c>
      <c r="M239" s="967">
        <v>50553</v>
      </c>
      <c r="N239" s="957">
        <v>40792</v>
      </c>
      <c r="O239" s="958">
        <v>17174</v>
      </c>
      <c r="P239" s="959">
        <v>25965</v>
      </c>
      <c r="Q239" s="960">
        <v>24467</v>
      </c>
      <c r="R239" s="965">
        <v>42057</v>
      </c>
      <c r="S239" s="966">
        <v>35052</v>
      </c>
    </row>
    <row r="240" spans="1:19" ht="24">
      <c r="A240" s="969" t="s">
        <v>910</v>
      </c>
      <c r="B240" s="953" t="s">
        <v>928</v>
      </c>
      <c r="C240" s="954" t="s">
        <v>163</v>
      </c>
      <c r="D240" s="955">
        <v>1036</v>
      </c>
      <c r="E240" s="955">
        <v>1261</v>
      </c>
      <c r="F240" s="955">
        <v>1066</v>
      </c>
      <c r="G240" s="955">
        <v>841</v>
      </c>
      <c r="H240" s="955">
        <v>687</v>
      </c>
      <c r="I240" s="955">
        <v>599</v>
      </c>
      <c r="J240" s="956">
        <v>1449</v>
      </c>
      <c r="K240" s="956">
        <v>746</v>
      </c>
      <c r="L240" s="956">
        <v>822</v>
      </c>
      <c r="M240" s="956">
        <v>787</v>
      </c>
      <c r="N240" s="957">
        <v>708</v>
      </c>
      <c r="O240" s="958">
        <v>288</v>
      </c>
      <c r="P240" s="959">
        <v>424</v>
      </c>
      <c r="Q240" s="960">
        <v>642</v>
      </c>
      <c r="R240" s="961">
        <v>648</v>
      </c>
      <c r="S240" s="962">
        <v>661</v>
      </c>
    </row>
    <row r="241" spans="1:19" ht="24">
      <c r="A241" s="969" t="s">
        <v>910</v>
      </c>
      <c r="B241" s="953" t="s">
        <v>928</v>
      </c>
      <c r="C241" s="954" t="s">
        <v>164</v>
      </c>
      <c r="D241" s="955">
        <v>472</v>
      </c>
      <c r="E241" s="955">
        <v>493</v>
      </c>
      <c r="F241" s="955">
        <v>536</v>
      </c>
      <c r="G241" s="955">
        <v>427</v>
      </c>
      <c r="H241" s="955">
        <v>331</v>
      </c>
      <c r="I241" s="955">
        <v>249</v>
      </c>
      <c r="J241" s="955">
        <v>415</v>
      </c>
      <c r="K241" s="955">
        <v>471</v>
      </c>
      <c r="L241" s="956">
        <v>504</v>
      </c>
      <c r="M241" s="956">
        <v>460</v>
      </c>
      <c r="N241" s="957">
        <v>418</v>
      </c>
      <c r="O241" s="958">
        <v>185</v>
      </c>
      <c r="P241" s="959">
        <v>255</v>
      </c>
      <c r="Q241" s="960">
        <v>469</v>
      </c>
      <c r="R241" s="961">
        <v>428</v>
      </c>
      <c r="S241" s="962">
        <v>486</v>
      </c>
    </row>
    <row r="242" spans="1:19" ht="24">
      <c r="A242" s="969" t="s">
        <v>910</v>
      </c>
      <c r="B242" s="953" t="s">
        <v>928</v>
      </c>
      <c r="C242" s="954" t="s">
        <v>165</v>
      </c>
      <c r="D242" s="955">
        <v>564</v>
      </c>
      <c r="E242" s="955">
        <v>768</v>
      </c>
      <c r="F242" s="955">
        <v>530</v>
      </c>
      <c r="G242" s="955">
        <v>414</v>
      </c>
      <c r="H242" s="955">
        <v>356</v>
      </c>
      <c r="I242" s="955">
        <v>350</v>
      </c>
      <c r="J242" s="955">
        <v>1034</v>
      </c>
      <c r="K242" s="955">
        <v>275</v>
      </c>
      <c r="L242" s="956">
        <v>318</v>
      </c>
      <c r="M242" s="956">
        <v>327</v>
      </c>
      <c r="N242" s="957">
        <v>290</v>
      </c>
      <c r="O242" s="958">
        <v>103</v>
      </c>
      <c r="P242" s="959">
        <v>169</v>
      </c>
      <c r="Q242" s="960">
        <v>173</v>
      </c>
      <c r="R242" s="961">
        <v>220</v>
      </c>
      <c r="S242" s="962">
        <v>175</v>
      </c>
    </row>
    <row r="243" spans="1:19" ht="24">
      <c r="A243" s="969" t="s">
        <v>910</v>
      </c>
      <c r="B243" s="29" t="s">
        <v>929</v>
      </c>
      <c r="C243" s="954" t="s">
        <v>163</v>
      </c>
      <c r="D243" s="964">
        <v>104119</v>
      </c>
      <c r="E243" s="955">
        <v>145451</v>
      </c>
      <c r="F243" s="964">
        <v>152622</v>
      </c>
      <c r="G243" s="964">
        <v>174976</v>
      </c>
      <c r="H243" s="964">
        <v>72920</v>
      </c>
      <c r="I243" s="956">
        <v>71703</v>
      </c>
      <c r="J243" s="956">
        <v>130370</v>
      </c>
      <c r="K243" s="956">
        <v>119647</v>
      </c>
      <c r="L243" s="956">
        <v>130700</v>
      </c>
      <c r="M243" s="956">
        <v>190190</v>
      </c>
      <c r="N243" s="957">
        <v>161096</v>
      </c>
      <c r="O243" s="958">
        <v>16365</v>
      </c>
      <c r="P243" s="959">
        <v>45823</v>
      </c>
      <c r="Q243" s="960">
        <v>83984</v>
      </c>
      <c r="R243" s="961">
        <v>99428</v>
      </c>
      <c r="S243" s="962">
        <v>72851</v>
      </c>
    </row>
    <row r="244" spans="1:19" ht="24">
      <c r="A244" s="969" t="s">
        <v>910</v>
      </c>
      <c r="B244" s="29" t="s">
        <v>929</v>
      </c>
      <c r="C244" s="954" t="s">
        <v>164</v>
      </c>
      <c r="D244" s="964">
        <v>49954</v>
      </c>
      <c r="E244" s="955">
        <v>97925</v>
      </c>
      <c r="F244" s="964">
        <v>90712</v>
      </c>
      <c r="G244" s="964">
        <v>74447</v>
      </c>
      <c r="H244" s="964">
        <v>49518</v>
      </c>
      <c r="I244" s="956">
        <v>21383</v>
      </c>
      <c r="J244" s="956">
        <v>80544</v>
      </c>
      <c r="K244" s="956">
        <v>88727</v>
      </c>
      <c r="L244" s="956">
        <v>92866</v>
      </c>
      <c r="M244" s="956">
        <v>150244</v>
      </c>
      <c r="N244" s="957">
        <v>122692</v>
      </c>
      <c r="O244" s="958">
        <v>10410</v>
      </c>
      <c r="P244" s="968">
        <v>27379</v>
      </c>
      <c r="Q244" s="960">
        <v>40546</v>
      </c>
      <c r="R244" s="961">
        <v>64268</v>
      </c>
      <c r="S244" s="962">
        <v>42085</v>
      </c>
    </row>
    <row r="245" spans="1:19" ht="24">
      <c r="A245" s="969" t="s">
        <v>910</v>
      </c>
      <c r="B245" s="29" t="s">
        <v>929</v>
      </c>
      <c r="C245" s="954" t="s">
        <v>165</v>
      </c>
      <c r="D245" s="964">
        <v>54165</v>
      </c>
      <c r="E245" s="955">
        <v>47526</v>
      </c>
      <c r="F245" s="964">
        <v>61910</v>
      </c>
      <c r="G245" s="964">
        <v>100529</v>
      </c>
      <c r="H245" s="964">
        <v>23402</v>
      </c>
      <c r="I245" s="956">
        <v>50320</v>
      </c>
      <c r="J245" s="956">
        <v>49826</v>
      </c>
      <c r="K245" s="956">
        <v>30920</v>
      </c>
      <c r="L245" s="956">
        <v>37834</v>
      </c>
      <c r="M245" s="956">
        <v>39946</v>
      </c>
      <c r="N245" s="957">
        <v>38404</v>
      </c>
      <c r="O245" s="958">
        <v>5955</v>
      </c>
      <c r="P245" s="959">
        <v>18444</v>
      </c>
      <c r="Q245" s="960">
        <v>43438</v>
      </c>
      <c r="R245" s="965">
        <v>35160</v>
      </c>
      <c r="S245" s="966">
        <v>30766</v>
      </c>
    </row>
    <row r="246" spans="1:19">
      <c r="A246" s="969" t="s">
        <v>910</v>
      </c>
      <c r="B246" s="29" t="s">
        <v>930</v>
      </c>
      <c r="C246" s="954" t="s">
        <v>163</v>
      </c>
      <c r="D246" s="955">
        <v>1176</v>
      </c>
      <c r="E246" s="955">
        <v>1038</v>
      </c>
      <c r="F246" s="955">
        <v>1323</v>
      </c>
      <c r="G246" s="964">
        <v>2641</v>
      </c>
      <c r="H246" s="964">
        <v>3239</v>
      </c>
      <c r="I246" s="964">
        <v>2463</v>
      </c>
      <c r="J246" s="956">
        <v>1776</v>
      </c>
      <c r="K246" s="956">
        <v>890</v>
      </c>
      <c r="L246" s="956">
        <v>1048</v>
      </c>
      <c r="M246" s="967">
        <v>1012</v>
      </c>
      <c r="N246" s="957">
        <v>1061</v>
      </c>
      <c r="O246" s="958">
        <v>441</v>
      </c>
      <c r="P246" s="959">
        <v>552</v>
      </c>
      <c r="Q246" s="960">
        <v>688</v>
      </c>
      <c r="R246" s="961">
        <v>603</v>
      </c>
      <c r="S246" s="962">
        <v>704</v>
      </c>
    </row>
    <row r="247" spans="1:19">
      <c r="A247" s="969" t="s">
        <v>910</v>
      </c>
      <c r="B247" s="29" t="s">
        <v>930</v>
      </c>
      <c r="C247" s="954" t="s">
        <v>164</v>
      </c>
      <c r="D247" s="955">
        <v>734</v>
      </c>
      <c r="E247" s="955">
        <v>579</v>
      </c>
      <c r="F247" s="955">
        <v>872</v>
      </c>
      <c r="G247" s="964">
        <v>1056</v>
      </c>
      <c r="H247" s="964">
        <v>1096</v>
      </c>
      <c r="I247" s="964">
        <v>768</v>
      </c>
      <c r="J247" s="955">
        <v>634</v>
      </c>
      <c r="K247" s="955">
        <v>639</v>
      </c>
      <c r="L247" s="967">
        <v>836</v>
      </c>
      <c r="M247" s="956">
        <v>798</v>
      </c>
      <c r="N247" s="957">
        <v>848</v>
      </c>
      <c r="O247" s="958">
        <v>363</v>
      </c>
      <c r="P247" s="959">
        <v>413</v>
      </c>
      <c r="Q247" s="960">
        <v>529</v>
      </c>
      <c r="R247" s="961">
        <v>473</v>
      </c>
      <c r="S247" s="962">
        <v>577</v>
      </c>
    </row>
    <row r="248" spans="1:19">
      <c r="A248" s="969" t="s">
        <v>910</v>
      </c>
      <c r="B248" s="29" t="s">
        <v>930</v>
      </c>
      <c r="C248" s="954" t="s">
        <v>165</v>
      </c>
      <c r="D248" s="955">
        <v>442</v>
      </c>
      <c r="E248" s="955">
        <v>459</v>
      </c>
      <c r="F248" s="955">
        <v>451</v>
      </c>
      <c r="G248" s="964">
        <v>1585</v>
      </c>
      <c r="H248" s="964">
        <v>2143</v>
      </c>
      <c r="I248" s="964">
        <v>1695</v>
      </c>
      <c r="J248" s="955">
        <v>1142</v>
      </c>
      <c r="K248" s="955">
        <v>251</v>
      </c>
      <c r="L248" s="967">
        <v>212</v>
      </c>
      <c r="M248" s="956">
        <v>214</v>
      </c>
      <c r="N248" s="957">
        <v>213</v>
      </c>
      <c r="O248" s="958">
        <v>78</v>
      </c>
      <c r="P248" s="959">
        <v>139</v>
      </c>
      <c r="Q248" s="960">
        <v>159</v>
      </c>
      <c r="R248" s="961">
        <v>130</v>
      </c>
      <c r="S248" s="962">
        <v>127</v>
      </c>
    </row>
    <row r="249" spans="1:19" ht="24">
      <c r="A249" s="969" t="s">
        <v>910</v>
      </c>
      <c r="B249" s="29" t="s">
        <v>931</v>
      </c>
      <c r="C249" s="954" t="s">
        <v>163</v>
      </c>
      <c r="D249" s="964">
        <v>53624</v>
      </c>
      <c r="E249" s="955">
        <v>66705</v>
      </c>
      <c r="F249" s="964">
        <v>48333</v>
      </c>
      <c r="G249" s="964">
        <v>71258</v>
      </c>
      <c r="H249" s="964">
        <v>72312</v>
      </c>
      <c r="I249" s="964">
        <v>73758</v>
      </c>
      <c r="J249" s="955">
        <v>49597</v>
      </c>
      <c r="K249" s="955">
        <v>117812</v>
      </c>
      <c r="L249" s="967">
        <v>51974</v>
      </c>
      <c r="M249" s="967">
        <v>54313</v>
      </c>
      <c r="N249" s="957">
        <v>52594</v>
      </c>
      <c r="O249" s="958">
        <v>14182</v>
      </c>
      <c r="P249" s="959">
        <v>29159</v>
      </c>
      <c r="Q249" s="960">
        <v>28054</v>
      </c>
      <c r="R249" s="961">
        <v>30882</v>
      </c>
      <c r="S249" s="962">
        <v>41003</v>
      </c>
    </row>
    <row r="250" spans="1:19" ht="24">
      <c r="A250" s="969" t="s">
        <v>910</v>
      </c>
      <c r="B250" s="29" t="s">
        <v>931</v>
      </c>
      <c r="C250" s="954" t="s">
        <v>164</v>
      </c>
      <c r="D250" s="964">
        <v>44362</v>
      </c>
      <c r="E250" s="955">
        <v>56718</v>
      </c>
      <c r="F250" s="964">
        <v>37826</v>
      </c>
      <c r="G250" s="964">
        <v>49252</v>
      </c>
      <c r="H250" s="964">
        <v>49417</v>
      </c>
      <c r="I250" s="964">
        <v>41270</v>
      </c>
      <c r="J250" s="955">
        <v>26960</v>
      </c>
      <c r="K250" s="955">
        <v>94181</v>
      </c>
      <c r="L250" s="967">
        <v>43124</v>
      </c>
      <c r="M250" s="956">
        <v>46505</v>
      </c>
      <c r="N250" s="957">
        <v>42507</v>
      </c>
      <c r="O250" s="958">
        <v>10766</v>
      </c>
      <c r="P250" s="959">
        <v>25504</v>
      </c>
      <c r="Q250" s="960">
        <v>23987</v>
      </c>
      <c r="R250" s="961">
        <v>25608</v>
      </c>
      <c r="S250" s="962">
        <v>35725</v>
      </c>
    </row>
    <row r="251" spans="1:19" ht="24">
      <c r="A251" s="969" t="s">
        <v>910</v>
      </c>
      <c r="B251" s="29" t="s">
        <v>931</v>
      </c>
      <c r="C251" s="954" t="s">
        <v>165</v>
      </c>
      <c r="D251" s="964">
        <v>9262</v>
      </c>
      <c r="E251" s="955">
        <v>9987</v>
      </c>
      <c r="F251" s="964">
        <v>10507</v>
      </c>
      <c r="G251" s="964">
        <v>22006</v>
      </c>
      <c r="H251" s="964">
        <v>22895</v>
      </c>
      <c r="I251" s="956">
        <v>32488</v>
      </c>
      <c r="J251" s="956">
        <v>22637</v>
      </c>
      <c r="K251" s="956">
        <v>23631</v>
      </c>
      <c r="L251" s="967">
        <v>8850</v>
      </c>
      <c r="M251" s="956">
        <v>7808</v>
      </c>
      <c r="N251" s="957">
        <v>10087</v>
      </c>
      <c r="O251" s="958">
        <v>3416</v>
      </c>
      <c r="P251" s="959">
        <v>3655</v>
      </c>
      <c r="Q251" s="960">
        <v>4067</v>
      </c>
      <c r="R251" s="965">
        <v>5274</v>
      </c>
      <c r="S251" s="966">
        <v>5278</v>
      </c>
    </row>
    <row r="252" spans="1:19">
      <c r="A252" s="969" t="s">
        <v>910</v>
      </c>
      <c r="B252" s="29" t="s">
        <v>932</v>
      </c>
      <c r="C252" s="954" t="s">
        <v>163</v>
      </c>
      <c r="D252" s="955">
        <v>614</v>
      </c>
      <c r="E252" s="955">
        <v>627</v>
      </c>
      <c r="F252" s="955">
        <v>698</v>
      </c>
      <c r="G252" s="955">
        <v>463</v>
      </c>
      <c r="H252" s="955">
        <v>507</v>
      </c>
      <c r="I252" s="955">
        <v>552</v>
      </c>
      <c r="J252" s="956">
        <v>490</v>
      </c>
      <c r="K252" s="956">
        <v>469</v>
      </c>
      <c r="L252" s="956">
        <v>479</v>
      </c>
      <c r="M252" s="956">
        <v>465</v>
      </c>
      <c r="N252" s="957">
        <v>433</v>
      </c>
      <c r="O252" s="958">
        <v>232</v>
      </c>
      <c r="P252" s="959">
        <v>297</v>
      </c>
      <c r="Q252" s="960">
        <v>342</v>
      </c>
      <c r="R252" s="961">
        <v>345</v>
      </c>
      <c r="S252" s="962">
        <v>361</v>
      </c>
    </row>
    <row r="253" spans="1:19">
      <c r="A253" s="969" t="s">
        <v>910</v>
      </c>
      <c r="B253" s="29" t="s">
        <v>932</v>
      </c>
      <c r="C253" s="954" t="s">
        <v>164</v>
      </c>
      <c r="D253" s="955">
        <v>432</v>
      </c>
      <c r="E253" s="955">
        <v>404</v>
      </c>
      <c r="F253" s="955">
        <v>381</v>
      </c>
      <c r="G253" s="955">
        <v>345</v>
      </c>
      <c r="H253" s="955">
        <v>337</v>
      </c>
      <c r="I253" s="955">
        <v>375</v>
      </c>
      <c r="J253" s="955">
        <v>348</v>
      </c>
      <c r="K253" s="955">
        <v>326</v>
      </c>
      <c r="L253" s="956">
        <v>342</v>
      </c>
      <c r="M253" s="956">
        <v>373</v>
      </c>
      <c r="N253" s="957">
        <v>369</v>
      </c>
      <c r="O253" s="958">
        <v>196</v>
      </c>
      <c r="P253" s="959">
        <v>233</v>
      </c>
      <c r="Q253" s="960">
        <v>293</v>
      </c>
      <c r="R253" s="961">
        <v>290</v>
      </c>
      <c r="S253" s="962">
        <v>323</v>
      </c>
    </row>
    <row r="254" spans="1:19">
      <c r="A254" s="969" t="s">
        <v>910</v>
      </c>
      <c r="B254" s="29" t="s">
        <v>932</v>
      </c>
      <c r="C254" s="954" t="s">
        <v>165</v>
      </c>
      <c r="D254" s="955">
        <v>182</v>
      </c>
      <c r="E254" s="955">
        <v>223</v>
      </c>
      <c r="F254" s="955">
        <v>317</v>
      </c>
      <c r="G254" s="955">
        <v>118</v>
      </c>
      <c r="H254" s="955">
        <v>170</v>
      </c>
      <c r="I254" s="955">
        <v>177</v>
      </c>
      <c r="J254" s="955">
        <v>142</v>
      </c>
      <c r="K254" s="955">
        <v>143</v>
      </c>
      <c r="L254" s="956">
        <v>137</v>
      </c>
      <c r="M254" s="956">
        <v>92</v>
      </c>
      <c r="N254" s="957">
        <v>64</v>
      </c>
      <c r="O254" s="958">
        <v>36</v>
      </c>
      <c r="P254" s="959">
        <v>64</v>
      </c>
      <c r="Q254" s="960">
        <v>49</v>
      </c>
      <c r="R254" s="961">
        <v>55</v>
      </c>
      <c r="S254" s="962">
        <v>38</v>
      </c>
    </row>
    <row r="255" spans="1:19">
      <c r="A255" s="969" t="s">
        <v>910</v>
      </c>
      <c r="B255" s="29" t="s">
        <v>933</v>
      </c>
      <c r="C255" s="954" t="s">
        <v>163</v>
      </c>
      <c r="D255" s="964">
        <v>113952</v>
      </c>
      <c r="E255" s="955">
        <v>110019</v>
      </c>
      <c r="F255" s="964">
        <v>83172</v>
      </c>
      <c r="G255" s="964">
        <v>72309</v>
      </c>
      <c r="H255" s="964">
        <v>74309</v>
      </c>
      <c r="I255" s="964">
        <v>75798</v>
      </c>
      <c r="J255" s="955">
        <v>71553</v>
      </c>
      <c r="K255" s="955">
        <v>87318</v>
      </c>
      <c r="L255" s="956">
        <v>97902</v>
      </c>
      <c r="M255" s="956">
        <v>90719</v>
      </c>
      <c r="N255" s="957">
        <v>81981</v>
      </c>
      <c r="O255" s="958">
        <v>32223</v>
      </c>
      <c r="P255" s="968">
        <v>324866</v>
      </c>
      <c r="Q255" s="960">
        <v>88242</v>
      </c>
      <c r="R255" s="961">
        <v>59585</v>
      </c>
      <c r="S255" s="962">
        <v>113794</v>
      </c>
    </row>
    <row r="256" spans="1:19">
      <c r="A256" s="969" t="s">
        <v>910</v>
      </c>
      <c r="B256" s="29" t="s">
        <v>933</v>
      </c>
      <c r="C256" s="954" t="s">
        <v>164</v>
      </c>
      <c r="D256" s="964">
        <v>96183</v>
      </c>
      <c r="E256" s="955">
        <v>82256</v>
      </c>
      <c r="F256" s="964">
        <v>39901</v>
      </c>
      <c r="G256" s="964">
        <v>46836</v>
      </c>
      <c r="H256" s="964">
        <v>49008</v>
      </c>
      <c r="I256" s="964">
        <v>48967</v>
      </c>
      <c r="J256" s="955">
        <v>48529</v>
      </c>
      <c r="K256" s="955">
        <v>57767</v>
      </c>
      <c r="L256" s="956">
        <v>70067</v>
      </c>
      <c r="M256" s="956">
        <v>76854</v>
      </c>
      <c r="N256" s="957">
        <v>60935</v>
      </c>
      <c r="O256" s="958">
        <v>29212</v>
      </c>
      <c r="P256" s="959">
        <v>319086</v>
      </c>
      <c r="Q256" s="960">
        <v>83846</v>
      </c>
      <c r="R256" s="961">
        <v>54099</v>
      </c>
      <c r="S256" s="962">
        <v>94384</v>
      </c>
    </row>
    <row r="257" spans="1:19">
      <c r="A257" s="969" t="s">
        <v>910</v>
      </c>
      <c r="B257" s="29" t="s">
        <v>933</v>
      </c>
      <c r="C257" s="954" t="s">
        <v>165</v>
      </c>
      <c r="D257" s="964">
        <v>17769</v>
      </c>
      <c r="E257" s="955">
        <v>27763</v>
      </c>
      <c r="F257" s="964">
        <v>43271</v>
      </c>
      <c r="G257" s="964">
        <v>25473</v>
      </c>
      <c r="H257" s="964">
        <v>25301</v>
      </c>
      <c r="I257" s="956">
        <v>26831</v>
      </c>
      <c r="J257" s="955">
        <v>23024</v>
      </c>
      <c r="K257" s="955">
        <v>29551</v>
      </c>
      <c r="L257" s="956">
        <v>27835</v>
      </c>
      <c r="M257" s="967">
        <v>13865</v>
      </c>
      <c r="N257" s="957">
        <v>21046</v>
      </c>
      <c r="O257" s="958">
        <v>3011</v>
      </c>
      <c r="P257" s="959">
        <v>5780</v>
      </c>
      <c r="Q257" s="960">
        <v>4396</v>
      </c>
      <c r="R257" s="965">
        <v>5486</v>
      </c>
      <c r="S257" s="966">
        <v>19410</v>
      </c>
    </row>
    <row r="258" spans="1:19" ht="24">
      <c r="A258" s="969" t="s">
        <v>911</v>
      </c>
      <c r="B258" s="953" t="s">
        <v>928</v>
      </c>
      <c r="C258" s="954" t="s">
        <v>163</v>
      </c>
      <c r="D258" s="955">
        <v>838</v>
      </c>
      <c r="E258" s="955">
        <v>796</v>
      </c>
      <c r="F258" s="955">
        <v>933</v>
      </c>
      <c r="G258" s="955">
        <v>947</v>
      </c>
      <c r="H258" s="955">
        <v>774</v>
      </c>
      <c r="I258" s="955">
        <v>626</v>
      </c>
      <c r="J258" s="956">
        <v>772</v>
      </c>
      <c r="K258" s="956">
        <v>944</v>
      </c>
      <c r="L258" s="956">
        <v>937</v>
      </c>
      <c r="M258" s="956">
        <v>1033</v>
      </c>
      <c r="N258" s="957">
        <v>1008</v>
      </c>
      <c r="O258" s="958">
        <v>379</v>
      </c>
      <c r="P258" s="959">
        <v>616</v>
      </c>
      <c r="Q258" s="960">
        <v>780</v>
      </c>
      <c r="R258" s="961">
        <v>866</v>
      </c>
      <c r="S258" s="962">
        <v>814</v>
      </c>
    </row>
    <row r="259" spans="1:19" ht="24">
      <c r="A259" s="969" t="s">
        <v>911</v>
      </c>
      <c r="B259" s="953" t="s">
        <v>928</v>
      </c>
      <c r="C259" s="954" t="s">
        <v>164</v>
      </c>
      <c r="D259" s="955">
        <v>457</v>
      </c>
      <c r="E259" s="955">
        <v>446</v>
      </c>
      <c r="F259" s="955">
        <v>441</v>
      </c>
      <c r="G259" s="955">
        <v>451</v>
      </c>
      <c r="H259" s="955">
        <v>327</v>
      </c>
      <c r="I259" s="955">
        <v>275</v>
      </c>
      <c r="J259" s="955">
        <v>273</v>
      </c>
      <c r="K259" s="955">
        <v>357</v>
      </c>
      <c r="L259" s="956">
        <v>374</v>
      </c>
      <c r="M259" s="956">
        <v>454</v>
      </c>
      <c r="N259" s="957">
        <v>493</v>
      </c>
      <c r="O259" s="958">
        <v>199</v>
      </c>
      <c r="P259" s="959">
        <v>318</v>
      </c>
      <c r="Q259" s="960">
        <v>343</v>
      </c>
      <c r="R259" s="961">
        <v>369</v>
      </c>
      <c r="S259" s="962">
        <v>407</v>
      </c>
    </row>
    <row r="260" spans="1:19" ht="24">
      <c r="A260" s="969" t="s">
        <v>911</v>
      </c>
      <c r="B260" s="953" t="s">
        <v>928</v>
      </c>
      <c r="C260" s="954" t="s">
        <v>165</v>
      </c>
      <c r="D260" s="955">
        <v>381</v>
      </c>
      <c r="E260" s="955">
        <v>350</v>
      </c>
      <c r="F260" s="955">
        <v>492</v>
      </c>
      <c r="G260" s="955">
        <v>496</v>
      </c>
      <c r="H260" s="955">
        <v>447</v>
      </c>
      <c r="I260" s="955">
        <v>351</v>
      </c>
      <c r="J260" s="955">
        <v>499</v>
      </c>
      <c r="K260" s="955">
        <v>587</v>
      </c>
      <c r="L260" s="956">
        <v>563</v>
      </c>
      <c r="M260" s="956">
        <v>579</v>
      </c>
      <c r="N260" s="957">
        <v>515</v>
      </c>
      <c r="O260" s="958">
        <v>180</v>
      </c>
      <c r="P260" s="959">
        <v>298</v>
      </c>
      <c r="Q260" s="960">
        <v>437</v>
      </c>
      <c r="R260" s="961">
        <v>497</v>
      </c>
      <c r="S260" s="962">
        <v>407</v>
      </c>
    </row>
    <row r="261" spans="1:19" s="819" customFormat="1" ht="24">
      <c r="A261" s="969" t="s">
        <v>911</v>
      </c>
      <c r="B261" s="29" t="s">
        <v>929</v>
      </c>
      <c r="C261" s="954" t="s">
        <v>163</v>
      </c>
      <c r="D261" s="964">
        <v>165335</v>
      </c>
      <c r="E261" s="955">
        <v>158706</v>
      </c>
      <c r="F261" s="964">
        <v>167269</v>
      </c>
      <c r="G261" s="964">
        <v>147783</v>
      </c>
      <c r="H261" s="964">
        <v>116874</v>
      </c>
      <c r="I261" s="956">
        <v>94969</v>
      </c>
      <c r="J261" s="956">
        <v>140565</v>
      </c>
      <c r="K261" s="956">
        <v>185961</v>
      </c>
      <c r="L261" s="956">
        <v>256208</v>
      </c>
      <c r="M261" s="956">
        <v>273907</v>
      </c>
      <c r="N261" s="957">
        <v>176213</v>
      </c>
      <c r="O261" s="958">
        <v>66901</v>
      </c>
      <c r="P261" s="959">
        <v>96749</v>
      </c>
      <c r="Q261" s="960">
        <v>137318</v>
      </c>
      <c r="R261" s="961">
        <v>143555</v>
      </c>
      <c r="S261" s="962">
        <v>192985</v>
      </c>
    </row>
    <row r="262" spans="1:19" s="819" customFormat="1" ht="24">
      <c r="A262" s="969" t="s">
        <v>911</v>
      </c>
      <c r="B262" s="29" t="s">
        <v>929</v>
      </c>
      <c r="C262" s="954" t="s">
        <v>164</v>
      </c>
      <c r="D262" s="964">
        <v>114285</v>
      </c>
      <c r="E262" s="955">
        <v>96321</v>
      </c>
      <c r="F262" s="964">
        <v>106539</v>
      </c>
      <c r="G262" s="964">
        <v>92489</v>
      </c>
      <c r="H262" s="964">
        <v>74662</v>
      </c>
      <c r="I262" s="956">
        <v>53478</v>
      </c>
      <c r="J262" s="956">
        <v>60520</v>
      </c>
      <c r="K262" s="956">
        <v>98097</v>
      </c>
      <c r="L262" s="956">
        <v>111653</v>
      </c>
      <c r="M262" s="956">
        <v>133698</v>
      </c>
      <c r="N262" s="957">
        <v>136971</v>
      </c>
      <c r="O262" s="958">
        <v>52570</v>
      </c>
      <c r="P262" s="959">
        <v>69103</v>
      </c>
      <c r="Q262" s="960">
        <v>97056</v>
      </c>
      <c r="R262" s="961">
        <v>91164</v>
      </c>
      <c r="S262" s="962">
        <v>132460</v>
      </c>
    </row>
    <row r="263" spans="1:19" s="819" customFormat="1" ht="24">
      <c r="A263" s="969" t="s">
        <v>911</v>
      </c>
      <c r="B263" s="29" t="s">
        <v>929</v>
      </c>
      <c r="C263" s="954" t="s">
        <v>165</v>
      </c>
      <c r="D263" s="964">
        <v>51050</v>
      </c>
      <c r="E263" s="955">
        <v>62385</v>
      </c>
      <c r="F263" s="964">
        <v>60730</v>
      </c>
      <c r="G263" s="964">
        <v>55294</v>
      </c>
      <c r="H263" s="964">
        <v>42212</v>
      </c>
      <c r="I263" s="956">
        <v>41491</v>
      </c>
      <c r="J263" s="956">
        <v>80045</v>
      </c>
      <c r="K263" s="956">
        <v>87864</v>
      </c>
      <c r="L263" s="956">
        <v>144555</v>
      </c>
      <c r="M263" s="956">
        <v>140209</v>
      </c>
      <c r="N263" s="957">
        <v>39242</v>
      </c>
      <c r="O263" s="958">
        <v>14331</v>
      </c>
      <c r="P263" s="959">
        <v>27646</v>
      </c>
      <c r="Q263" s="960">
        <v>40262</v>
      </c>
      <c r="R263" s="965">
        <v>52391</v>
      </c>
      <c r="S263" s="966">
        <v>60525</v>
      </c>
    </row>
    <row r="264" spans="1:19">
      <c r="A264" s="969" t="s">
        <v>911</v>
      </c>
      <c r="B264" s="29" t="s">
        <v>930</v>
      </c>
      <c r="C264" s="954" t="s">
        <v>163</v>
      </c>
      <c r="D264" s="955">
        <v>959</v>
      </c>
      <c r="E264" s="955">
        <v>1011</v>
      </c>
      <c r="F264" s="955">
        <v>1374</v>
      </c>
      <c r="G264" s="964">
        <v>1369</v>
      </c>
      <c r="H264" s="964">
        <v>1381</v>
      </c>
      <c r="I264" s="964">
        <v>1256</v>
      </c>
      <c r="J264" s="956">
        <v>872</v>
      </c>
      <c r="K264" s="956">
        <v>873</v>
      </c>
      <c r="L264" s="956">
        <v>968</v>
      </c>
      <c r="M264" s="967">
        <v>955</v>
      </c>
      <c r="N264" s="957">
        <v>916</v>
      </c>
      <c r="O264" s="958">
        <v>647</v>
      </c>
      <c r="P264" s="959">
        <v>550</v>
      </c>
      <c r="Q264" s="960">
        <v>683</v>
      </c>
      <c r="R264" s="961">
        <v>1015</v>
      </c>
      <c r="S264" s="962">
        <v>999</v>
      </c>
    </row>
    <row r="265" spans="1:19">
      <c r="A265" s="969" t="s">
        <v>911</v>
      </c>
      <c r="B265" s="29" t="s">
        <v>930</v>
      </c>
      <c r="C265" s="954" t="s">
        <v>164</v>
      </c>
      <c r="D265" s="955">
        <v>621</v>
      </c>
      <c r="E265" s="955">
        <v>674</v>
      </c>
      <c r="F265" s="955">
        <v>969</v>
      </c>
      <c r="G265" s="964">
        <v>905</v>
      </c>
      <c r="H265" s="964">
        <v>879</v>
      </c>
      <c r="I265" s="964">
        <v>832</v>
      </c>
      <c r="J265" s="955">
        <v>560</v>
      </c>
      <c r="K265" s="955">
        <v>539</v>
      </c>
      <c r="L265" s="967">
        <v>593</v>
      </c>
      <c r="M265" s="956">
        <v>577</v>
      </c>
      <c r="N265" s="957">
        <v>598</v>
      </c>
      <c r="O265" s="958">
        <v>507</v>
      </c>
      <c r="P265" s="959">
        <v>406</v>
      </c>
      <c r="Q265" s="960">
        <v>499</v>
      </c>
      <c r="R265" s="961">
        <v>800</v>
      </c>
      <c r="S265" s="962">
        <v>725</v>
      </c>
    </row>
    <row r="266" spans="1:19">
      <c r="A266" s="969" t="s">
        <v>911</v>
      </c>
      <c r="B266" s="29" t="s">
        <v>930</v>
      </c>
      <c r="C266" s="954" t="s">
        <v>165</v>
      </c>
      <c r="D266" s="955">
        <v>338</v>
      </c>
      <c r="E266" s="955">
        <v>337</v>
      </c>
      <c r="F266" s="955">
        <v>405</v>
      </c>
      <c r="G266" s="964">
        <v>464</v>
      </c>
      <c r="H266" s="964">
        <v>502</v>
      </c>
      <c r="I266" s="964">
        <v>424</v>
      </c>
      <c r="J266" s="955">
        <v>312</v>
      </c>
      <c r="K266" s="955">
        <v>334</v>
      </c>
      <c r="L266" s="967">
        <v>375</v>
      </c>
      <c r="M266" s="956">
        <v>378</v>
      </c>
      <c r="N266" s="957">
        <v>318</v>
      </c>
      <c r="O266" s="958">
        <v>140</v>
      </c>
      <c r="P266" s="959">
        <v>144</v>
      </c>
      <c r="Q266" s="960">
        <v>184</v>
      </c>
      <c r="R266" s="961">
        <v>215</v>
      </c>
      <c r="S266" s="962">
        <v>274</v>
      </c>
    </row>
    <row r="267" spans="1:19" ht="24">
      <c r="A267" s="969" t="s">
        <v>911</v>
      </c>
      <c r="B267" s="29" t="s">
        <v>931</v>
      </c>
      <c r="C267" s="954" t="s">
        <v>163</v>
      </c>
      <c r="D267" s="964">
        <v>52623</v>
      </c>
      <c r="E267" s="955">
        <v>59742</v>
      </c>
      <c r="F267" s="964">
        <v>63266</v>
      </c>
      <c r="G267" s="964">
        <v>70358</v>
      </c>
      <c r="H267" s="964">
        <v>67248</v>
      </c>
      <c r="I267" s="964">
        <v>59162</v>
      </c>
      <c r="J267" s="955">
        <v>50418</v>
      </c>
      <c r="K267" s="955">
        <v>48612</v>
      </c>
      <c r="L267" s="967">
        <v>48832</v>
      </c>
      <c r="M267" s="967">
        <v>51956</v>
      </c>
      <c r="N267" s="957">
        <v>48406</v>
      </c>
      <c r="O267" s="958">
        <v>32358</v>
      </c>
      <c r="P267" s="959">
        <v>28236</v>
      </c>
      <c r="Q267" s="960">
        <v>26512</v>
      </c>
      <c r="R267" s="961">
        <v>56805</v>
      </c>
      <c r="S267" s="962">
        <v>47306</v>
      </c>
    </row>
    <row r="268" spans="1:19" ht="24">
      <c r="A268" s="969" t="s">
        <v>911</v>
      </c>
      <c r="B268" s="29" t="s">
        <v>931</v>
      </c>
      <c r="C268" s="954" t="s">
        <v>164</v>
      </c>
      <c r="D268" s="964">
        <v>37524</v>
      </c>
      <c r="E268" s="955">
        <v>44808</v>
      </c>
      <c r="F268" s="964">
        <v>49226</v>
      </c>
      <c r="G268" s="964">
        <v>52189</v>
      </c>
      <c r="H268" s="964">
        <v>51181</v>
      </c>
      <c r="I268" s="964">
        <v>41110</v>
      </c>
      <c r="J268" s="964">
        <v>34191</v>
      </c>
      <c r="K268" s="964">
        <v>35168</v>
      </c>
      <c r="L268" s="967">
        <v>30654</v>
      </c>
      <c r="M268" s="956">
        <v>34557</v>
      </c>
      <c r="N268" s="957">
        <v>35071</v>
      </c>
      <c r="O268" s="958">
        <v>25120</v>
      </c>
      <c r="P268" s="959">
        <v>23287</v>
      </c>
      <c r="Q268" s="960">
        <v>19683</v>
      </c>
      <c r="R268" s="961">
        <v>40303</v>
      </c>
      <c r="S268" s="962">
        <v>39718</v>
      </c>
    </row>
    <row r="269" spans="1:19" ht="24">
      <c r="A269" s="969" t="s">
        <v>911</v>
      </c>
      <c r="B269" s="29" t="s">
        <v>931</v>
      </c>
      <c r="C269" s="954" t="s">
        <v>165</v>
      </c>
      <c r="D269" s="964">
        <v>15099</v>
      </c>
      <c r="E269" s="955">
        <v>14934</v>
      </c>
      <c r="F269" s="964">
        <v>14040</v>
      </c>
      <c r="G269" s="964">
        <v>18169</v>
      </c>
      <c r="H269" s="964">
        <v>16067</v>
      </c>
      <c r="I269" s="956">
        <v>18052</v>
      </c>
      <c r="J269" s="955">
        <v>16227</v>
      </c>
      <c r="K269" s="955">
        <v>13444</v>
      </c>
      <c r="L269" s="967">
        <v>18178</v>
      </c>
      <c r="M269" s="956">
        <v>17399</v>
      </c>
      <c r="N269" s="957">
        <v>13335</v>
      </c>
      <c r="O269" s="958">
        <v>7238</v>
      </c>
      <c r="P269" s="959">
        <v>4949</v>
      </c>
      <c r="Q269" s="960">
        <v>6829</v>
      </c>
      <c r="R269" s="965">
        <v>16502</v>
      </c>
      <c r="S269" s="966">
        <v>7588</v>
      </c>
    </row>
    <row r="270" spans="1:19">
      <c r="A270" s="969" t="s">
        <v>911</v>
      </c>
      <c r="B270" s="29" t="s">
        <v>932</v>
      </c>
      <c r="C270" s="954" t="s">
        <v>163</v>
      </c>
      <c r="D270" s="955">
        <v>598</v>
      </c>
      <c r="E270" s="955">
        <v>571</v>
      </c>
      <c r="F270" s="955">
        <v>640</v>
      </c>
      <c r="G270" s="955">
        <v>723</v>
      </c>
      <c r="H270" s="955">
        <v>634</v>
      </c>
      <c r="I270" s="955">
        <v>623</v>
      </c>
      <c r="J270" s="956">
        <v>605</v>
      </c>
      <c r="K270" s="956">
        <v>603</v>
      </c>
      <c r="L270" s="956">
        <v>612</v>
      </c>
      <c r="M270" s="956">
        <v>562</v>
      </c>
      <c r="N270" s="957">
        <v>434</v>
      </c>
      <c r="O270" s="958">
        <v>277</v>
      </c>
      <c r="P270" s="959">
        <v>336</v>
      </c>
      <c r="Q270" s="960">
        <v>511</v>
      </c>
      <c r="R270" s="961">
        <v>498</v>
      </c>
      <c r="S270" s="962">
        <v>448</v>
      </c>
    </row>
    <row r="271" spans="1:19">
      <c r="A271" s="969" t="s">
        <v>911</v>
      </c>
      <c r="B271" s="29" t="s">
        <v>932</v>
      </c>
      <c r="C271" s="954" t="s">
        <v>164</v>
      </c>
      <c r="D271" s="955">
        <v>467</v>
      </c>
      <c r="E271" s="955">
        <v>414</v>
      </c>
      <c r="F271" s="955">
        <v>454</v>
      </c>
      <c r="G271" s="955">
        <v>488</v>
      </c>
      <c r="H271" s="955">
        <v>455</v>
      </c>
      <c r="I271" s="955">
        <v>456</v>
      </c>
      <c r="J271" s="955">
        <v>393</v>
      </c>
      <c r="K271" s="955">
        <v>368</v>
      </c>
      <c r="L271" s="956">
        <v>379</v>
      </c>
      <c r="M271" s="956">
        <v>370</v>
      </c>
      <c r="N271" s="957">
        <v>300</v>
      </c>
      <c r="O271" s="958">
        <v>211</v>
      </c>
      <c r="P271" s="959">
        <v>255</v>
      </c>
      <c r="Q271" s="960">
        <v>359</v>
      </c>
      <c r="R271" s="961">
        <v>359</v>
      </c>
      <c r="S271" s="962">
        <v>349</v>
      </c>
    </row>
    <row r="272" spans="1:19">
      <c r="A272" s="969" t="s">
        <v>911</v>
      </c>
      <c r="B272" s="29" t="s">
        <v>932</v>
      </c>
      <c r="C272" s="954" t="s">
        <v>165</v>
      </c>
      <c r="D272" s="955">
        <v>131</v>
      </c>
      <c r="E272" s="955">
        <v>157</v>
      </c>
      <c r="F272" s="955">
        <v>186</v>
      </c>
      <c r="G272" s="955">
        <v>235</v>
      </c>
      <c r="H272" s="955">
        <v>179</v>
      </c>
      <c r="I272" s="955">
        <v>167</v>
      </c>
      <c r="J272" s="955">
        <v>212</v>
      </c>
      <c r="K272" s="955">
        <v>235</v>
      </c>
      <c r="L272" s="956">
        <v>233</v>
      </c>
      <c r="M272" s="956">
        <v>192</v>
      </c>
      <c r="N272" s="957">
        <v>134</v>
      </c>
      <c r="O272" s="958">
        <v>66</v>
      </c>
      <c r="P272" s="959">
        <v>81</v>
      </c>
      <c r="Q272" s="960">
        <v>152</v>
      </c>
      <c r="R272" s="961">
        <v>139</v>
      </c>
      <c r="S272" s="962">
        <v>99</v>
      </c>
    </row>
    <row r="273" spans="1:19">
      <c r="A273" s="969" t="s">
        <v>911</v>
      </c>
      <c r="B273" s="29" t="s">
        <v>933</v>
      </c>
      <c r="C273" s="954" t="s">
        <v>163</v>
      </c>
      <c r="D273" s="964">
        <v>120547</v>
      </c>
      <c r="E273" s="955">
        <v>74641</v>
      </c>
      <c r="F273" s="964">
        <v>64487</v>
      </c>
      <c r="G273" s="964">
        <v>145794</v>
      </c>
      <c r="H273" s="964">
        <v>62034</v>
      </c>
      <c r="I273" s="964">
        <v>105203</v>
      </c>
      <c r="J273" s="955">
        <v>58035</v>
      </c>
      <c r="K273" s="955">
        <v>65635</v>
      </c>
      <c r="L273" s="956">
        <v>60770</v>
      </c>
      <c r="M273" s="956">
        <v>114217</v>
      </c>
      <c r="N273" s="957">
        <v>88009</v>
      </c>
      <c r="O273" s="958">
        <v>65345</v>
      </c>
      <c r="P273" s="959">
        <v>177472</v>
      </c>
      <c r="Q273" s="960">
        <v>319384</v>
      </c>
      <c r="R273" s="961">
        <v>578513</v>
      </c>
      <c r="S273" s="962">
        <v>656965</v>
      </c>
    </row>
    <row r="274" spans="1:19">
      <c r="A274" s="969" t="s">
        <v>911</v>
      </c>
      <c r="B274" s="29" t="s">
        <v>933</v>
      </c>
      <c r="C274" s="954" t="s">
        <v>164</v>
      </c>
      <c r="D274" s="964">
        <v>111405</v>
      </c>
      <c r="E274" s="955">
        <v>60293</v>
      </c>
      <c r="F274" s="964">
        <v>52102</v>
      </c>
      <c r="G274" s="964">
        <v>131584</v>
      </c>
      <c r="H274" s="964">
        <v>50186</v>
      </c>
      <c r="I274" s="964">
        <v>93802</v>
      </c>
      <c r="J274" s="955">
        <v>42410</v>
      </c>
      <c r="K274" s="955">
        <v>51667</v>
      </c>
      <c r="L274" s="956">
        <v>46110</v>
      </c>
      <c r="M274" s="956">
        <v>100706</v>
      </c>
      <c r="N274" s="957">
        <v>77833</v>
      </c>
      <c r="O274" s="958">
        <v>57752</v>
      </c>
      <c r="P274" s="959">
        <v>171158</v>
      </c>
      <c r="Q274" s="960">
        <v>307547</v>
      </c>
      <c r="R274" s="961">
        <v>568819</v>
      </c>
      <c r="S274" s="962">
        <v>649936</v>
      </c>
    </row>
    <row r="275" spans="1:19">
      <c r="A275" s="969" t="s">
        <v>911</v>
      </c>
      <c r="B275" s="29" t="s">
        <v>933</v>
      </c>
      <c r="C275" s="954" t="s">
        <v>165</v>
      </c>
      <c r="D275" s="964">
        <v>9142</v>
      </c>
      <c r="E275" s="955">
        <v>14348</v>
      </c>
      <c r="F275" s="964">
        <v>12385</v>
      </c>
      <c r="G275" s="964">
        <v>14210</v>
      </c>
      <c r="H275" s="964">
        <v>11848</v>
      </c>
      <c r="I275" s="956">
        <v>11401</v>
      </c>
      <c r="J275" s="956">
        <v>15625</v>
      </c>
      <c r="K275" s="956">
        <v>13968</v>
      </c>
      <c r="L275" s="956">
        <v>14660</v>
      </c>
      <c r="M275" s="967">
        <v>13511</v>
      </c>
      <c r="N275" s="957">
        <v>10176</v>
      </c>
      <c r="O275" s="958">
        <v>7593</v>
      </c>
      <c r="P275" s="959">
        <v>6314</v>
      </c>
      <c r="Q275" s="960">
        <v>11837</v>
      </c>
      <c r="R275" s="965">
        <v>9694</v>
      </c>
      <c r="S275" s="966">
        <v>7029</v>
      </c>
    </row>
    <row r="276" spans="1:19" ht="24">
      <c r="A276" s="969" t="s">
        <v>912</v>
      </c>
      <c r="B276" s="953" t="s">
        <v>928</v>
      </c>
      <c r="C276" s="954" t="s">
        <v>163</v>
      </c>
      <c r="D276" s="955">
        <v>2128</v>
      </c>
      <c r="E276" s="955">
        <v>1709</v>
      </c>
      <c r="F276" s="955">
        <v>1788</v>
      </c>
      <c r="G276" s="955">
        <v>1619</v>
      </c>
      <c r="H276" s="955">
        <v>1455</v>
      </c>
      <c r="I276" s="955">
        <v>1391</v>
      </c>
      <c r="J276" s="956">
        <v>1785</v>
      </c>
      <c r="K276" s="956">
        <v>1909</v>
      </c>
      <c r="L276" s="956">
        <v>1775</v>
      </c>
      <c r="M276" s="956">
        <v>1853</v>
      </c>
      <c r="N276" s="957">
        <v>1805</v>
      </c>
      <c r="O276" s="958">
        <v>638</v>
      </c>
      <c r="P276" s="959">
        <v>982</v>
      </c>
      <c r="Q276" s="960">
        <v>1152</v>
      </c>
      <c r="R276" s="961">
        <v>1280</v>
      </c>
      <c r="S276" s="962">
        <v>1783</v>
      </c>
    </row>
    <row r="277" spans="1:19" ht="24">
      <c r="A277" s="969" t="s">
        <v>912</v>
      </c>
      <c r="B277" s="953" t="s">
        <v>928</v>
      </c>
      <c r="C277" s="954" t="s">
        <v>164</v>
      </c>
      <c r="D277" s="955">
        <v>1336</v>
      </c>
      <c r="E277" s="955">
        <v>1052</v>
      </c>
      <c r="F277" s="955">
        <v>1230</v>
      </c>
      <c r="G277" s="955">
        <v>1014</v>
      </c>
      <c r="H277" s="955">
        <v>930</v>
      </c>
      <c r="I277" s="955">
        <v>905</v>
      </c>
      <c r="J277" s="955">
        <v>1245</v>
      </c>
      <c r="K277" s="955">
        <v>1351</v>
      </c>
      <c r="L277" s="956">
        <v>1058</v>
      </c>
      <c r="M277" s="956">
        <v>1175</v>
      </c>
      <c r="N277" s="957">
        <v>1177</v>
      </c>
      <c r="O277" s="958">
        <v>450</v>
      </c>
      <c r="P277" s="959">
        <v>641</v>
      </c>
      <c r="Q277" s="960">
        <v>752</v>
      </c>
      <c r="R277" s="961">
        <v>828</v>
      </c>
      <c r="S277" s="962">
        <v>1315</v>
      </c>
    </row>
    <row r="278" spans="1:19" ht="24">
      <c r="A278" s="969" t="s">
        <v>912</v>
      </c>
      <c r="B278" s="953" t="s">
        <v>928</v>
      </c>
      <c r="C278" s="954" t="s">
        <v>165</v>
      </c>
      <c r="D278" s="955">
        <v>792</v>
      </c>
      <c r="E278" s="955">
        <v>657</v>
      </c>
      <c r="F278" s="955">
        <v>558</v>
      </c>
      <c r="G278" s="955">
        <v>605</v>
      </c>
      <c r="H278" s="955">
        <v>525</v>
      </c>
      <c r="I278" s="955">
        <v>486</v>
      </c>
      <c r="J278" s="955">
        <v>540</v>
      </c>
      <c r="K278" s="955">
        <v>558</v>
      </c>
      <c r="L278" s="956">
        <v>717</v>
      </c>
      <c r="M278" s="956">
        <v>678</v>
      </c>
      <c r="N278" s="957">
        <v>628</v>
      </c>
      <c r="O278" s="958">
        <v>188</v>
      </c>
      <c r="P278" s="959">
        <v>341</v>
      </c>
      <c r="Q278" s="960">
        <v>400</v>
      </c>
      <c r="R278" s="961">
        <v>452</v>
      </c>
      <c r="S278" s="962">
        <v>468</v>
      </c>
    </row>
    <row r="279" spans="1:19" ht="24">
      <c r="A279" s="969" t="s">
        <v>912</v>
      </c>
      <c r="B279" s="29" t="s">
        <v>929</v>
      </c>
      <c r="C279" s="954" t="s">
        <v>163</v>
      </c>
      <c r="D279" s="964">
        <v>334972</v>
      </c>
      <c r="E279" s="955">
        <v>345421</v>
      </c>
      <c r="F279" s="964">
        <v>375612</v>
      </c>
      <c r="G279" s="964">
        <v>353561</v>
      </c>
      <c r="H279" s="964">
        <v>261343</v>
      </c>
      <c r="I279" s="956">
        <v>271155</v>
      </c>
      <c r="J279" s="956">
        <v>368125</v>
      </c>
      <c r="K279" s="956">
        <v>360050</v>
      </c>
      <c r="L279" s="956">
        <v>343365</v>
      </c>
      <c r="M279" s="956">
        <v>336463</v>
      </c>
      <c r="N279" s="957">
        <v>298362</v>
      </c>
      <c r="O279" s="958">
        <v>40253</v>
      </c>
      <c r="P279" s="959">
        <v>98833</v>
      </c>
      <c r="Q279" s="960">
        <v>159433</v>
      </c>
      <c r="R279" s="961">
        <v>180697</v>
      </c>
      <c r="S279" s="962">
        <v>205417</v>
      </c>
    </row>
    <row r="280" spans="1:19" ht="24">
      <c r="A280" s="969" t="s">
        <v>912</v>
      </c>
      <c r="B280" s="29" t="s">
        <v>929</v>
      </c>
      <c r="C280" s="954" t="s">
        <v>164</v>
      </c>
      <c r="D280" s="964">
        <v>213025</v>
      </c>
      <c r="E280" s="955">
        <v>222758</v>
      </c>
      <c r="F280" s="964">
        <v>267713</v>
      </c>
      <c r="G280" s="964">
        <v>242745</v>
      </c>
      <c r="H280" s="964">
        <v>170931</v>
      </c>
      <c r="I280" s="956">
        <v>177400</v>
      </c>
      <c r="J280" s="956">
        <v>267506</v>
      </c>
      <c r="K280" s="956">
        <v>261513</v>
      </c>
      <c r="L280" s="956">
        <v>236891</v>
      </c>
      <c r="M280" s="956">
        <v>234108</v>
      </c>
      <c r="N280" s="957">
        <v>210610</v>
      </c>
      <c r="O280" s="958">
        <v>27823</v>
      </c>
      <c r="P280" s="959">
        <v>61104</v>
      </c>
      <c r="Q280" s="960">
        <v>92539</v>
      </c>
      <c r="R280" s="961">
        <v>120765</v>
      </c>
      <c r="S280" s="962">
        <v>158599</v>
      </c>
    </row>
    <row r="281" spans="1:19" ht="24">
      <c r="A281" s="969" t="s">
        <v>912</v>
      </c>
      <c r="B281" s="29" t="s">
        <v>929</v>
      </c>
      <c r="C281" s="954" t="s">
        <v>165</v>
      </c>
      <c r="D281" s="964">
        <v>121947</v>
      </c>
      <c r="E281" s="955">
        <v>122663</v>
      </c>
      <c r="F281" s="964">
        <v>107899</v>
      </c>
      <c r="G281" s="964">
        <v>110816</v>
      </c>
      <c r="H281" s="964">
        <v>90412</v>
      </c>
      <c r="I281" s="956">
        <v>93755</v>
      </c>
      <c r="J281" s="956">
        <v>100619</v>
      </c>
      <c r="K281" s="956">
        <v>98537</v>
      </c>
      <c r="L281" s="956">
        <v>106474</v>
      </c>
      <c r="M281" s="956">
        <v>102355</v>
      </c>
      <c r="N281" s="957">
        <v>87752</v>
      </c>
      <c r="O281" s="958">
        <v>12430</v>
      </c>
      <c r="P281" s="959">
        <v>37729</v>
      </c>
      <c r="Q281" s="960">
        <v>66894</v>
      </c>
      <c r="R281" s="965">
        <v>59932</v>
      </c>
      <c r="S281" s="966">
        <v>46818</v>
      </c>
    </row>
    <row r="282" spans="1:19">
      <c r="A282" s="969" t="s">
        <v>912</v>
      </c>
      <c r="B282" s="29" t="s">
        <v>930</v>
      </c>
      <c r="C282" s="954" t="s">
        <v>163</v>
      </c>
      <c r="D282" s="955">
        <v>2608</v>
      </c>
      <c r="E282" s="955">
        <v>2513</v>
      </c>
      <c r="F282" s="955">
        <v>2301</v>
      </c>
      <c r="G282" s="964">
        <v>2313</v>
      </c>
      <c r="H282" s="964">
        <v>2233</v>
      </c>
      <c r="I282" s="964">
        <v>2524</v>
      </c>
      <c r="J282" s="956">
        <v>2277</v>
      </c>
      <c r="K282" s="956">
        <v>2474</v>
      </c>
      <c r="L282" s="956">
        <v>3302</v>
      </c>
      <c r="M282" s="967">
        <v>3278</v>
      </c>
      <c r="N282" s="957">
        <v>2512</v>
      </c>
      <c r="O282" s="958">
        <v>1108</v>
      </c>
      <c r="P282" s="959">
        <v>1143</v>
      </c>
      <c r="Q282" s="960">
        <v>2053</v>
      </c>
      <c r="R282" s="961">
        <v>2083</v>
      </c>
      <c r="S282" s="962">
        <v>2106</v>
      </c>
    </row>
    <row r="283" spans="1:19">
      <c r="A283" s="969" t="s">
        <v>912</v>
      </c>
      <c r="B283" s="29" t="s">
        <v>930</v>
      </c>
      <c r="C283" s="954" t="s">
        <v>164</v>
      </c>
      <c r="D283" s="955">
        <v>1914</v>
      </c>
      <c r="E283" s="955">
        <v>1678</v>
      </c>
      <c r="F283" s="955">
        <v>1812</v>
      </c>
      <c r="G283" s="964">
        <v>1749</v>
      </c>
      <c r="H283" s="964">
        <v>1668</v>
      </c>
      <c r="I283" s="964">
        <v>1828</v>
      </c>
      <c r="J283" s="955">
        <v>1642</v>
      </c>
      <c r="K283" s="955">
        <v>1864</v>
      </c>
      <c r="L283" s="967">
        <v>2702</v>
      </c>
      <c r="M283" s="956">
        <v>2665</v>
      </c>
      <c r="N283" s="957">
        <v>2041</v>
      </c>
      <c r="O283" s="958">
        <v>829</v>
      </c>
      <c r="P283" s="959">
        <v>912</v>
      </c>
      <c r="Q283" s="960">
        <v>1599</v>
      </c>
      <c r="R283" s="961">
        <v>1601</v>
      </c>
      <c r="S283" s="962">
        <v>1610</v>
      </c>
    </row>
    <row r="284" spans="1:19">
      <c r="A284" s="969" t="s">
        <v>912</v>
      </c>
      <c r="B284" s="29" t="s">
        <v>930</v>
      </c>
      <c r="C284" s="954" t="s">
        <v>165</v>
      </c>
      <c r="D284" s="955">
        <v>694</v>
      </c>
      <c r="E284" s="955">
        <v>835</v>
      </c>
      <c r="F284" s="955">
        <v>489</v>
      </c>
      <c r="G284" s="964">
        <v>564</v>
      </c>
      <c r="H284" s="964">
        <v>565</v>
      </c>
      <c r="I284" s="964">
        <v>696</v>
      </c>
      <c r="J284" s="955">
        <v>635</v>
      </c>
      <c r="K284" s="955">
        <v>610</v>
      </c>
      <c r="L284" s="967">
        <v>600</v>
      </c>
      <c r="M284" s="956">
        <v>613</v>
      </c>
      <c r="N284" s="957">
        <v>471</v>
      </c>
      <c r="O284" s="958">
        <v>279</v>
      </c>
      <c r="P284" s="959">
        <v>231</v>
      </c>
      <c r="Q284" s="960">
        <v>454</v>
      </c>
      <c r="R284" s="961">
        <v>482</v>
      </c>
      <c r="S284" s="962">
        <v>496</v>
      </c>
    </row>
    <row r="285" spans="1:19" ht="24">
      <c r="A285" s="969" t="s">
        <v>912</v>
      </c>
      <c r="B285" s="29" t="s">
        <v>931</v>
      </c>
      <c r="C285" s="954" t="s">
        <v>163</v>
      </c>
      <c r="D285" s="964">
        <v>118246</v>
      </c>
      <c r="E285" s="955">
        <v>125466</v>
      </c>
      <c r="F285" s="964">
        <v>118612</v>
      </c>
      <c r="G285" s="964">
        <v>172189</v>
      </c>
      <c r="H285" s="964">
        <v>116889</v>
      </c>
      <c r="I285" s="964">
        <v>136569</v>
      </c>
      <c r="J285" s="955">
        <v>145111</v>
      </c>
      <c r="K285" s="955">
        <v>152663</v>
      </c>
      <c r="L285" s="967">
        <v>184066</v>
      </c>
      <c r="M285" s="967">
        <v>189429</v>
      </c>
      <c r="N285" s="957">
        <v>168871</v>
      </c>
      <c r="O285" s="958">
        <v>46351</v>
      </c>
      <c r="P285" s="959">
        <v>61276</v>
      </c>
      <c r="Q285" s="960">
        <v>93899</v>
      </c>
      <c r="R285" s="961">
        <v>115155</v>
      </c>
      <c r="S285" s="962">
        <v>109476</v>
      </c>
    </row>
    <row r="286" spans="1:19" ht="24">
      <c r="A286" s="969" t="s">
        <v>912</v>
      </c>
      <c r="B286" s="29" t="s">
        <v>931</v>
      </c>
      <c r="C286" s="954" t="s">
        <v>164</v>
      </c>
      <c r="D286" s="974">
        <v>90600</v>
      </c>
      <c r="E286" s="974">
        <v>96276</v>
      </c>
      <c r="F286" s="974">
        <v>95235</v>
      </c>
      <c r="G286" s="974">
        <v>149601</v>
      </c>
      <c r="H286" s="974">
        <v>94663</v>
      </c>
      <c r="I286" s="974">
        <v>109173</v>
      </c>
      <c r="J286" s="974">
        <v>115281</v>
      </c>
      <c r="K286" s="974">
        <v>123686</v>
      </c>
      <c r="L286" s="967">
        <v>157050</v>
      </c>
      <c r="M286" s="956">
        <v>161704</v>
      </c>
      <c r="N286" s="957">
        <v>146832</v>
      </c>
      <c r="O286" s="958">
        <v>37081</v>
      </c>
      <c r="P286" s="959">
        <v>49351</v>
      </c>
      <c r="Q286" s="960">
        <v>78846</v>
      </c>
      <c r="R286" s="961">
        <v>97065</v>
      </c>
      <c r="S286" s="962">
        <v>92178</v>
      </c>
    </row>
    <row r="287" spans="1:19" ht="24">
      <c r="A287" s="969" t="s">
        <v>912</v>
      </c>
      <c r="B287" s="29" t="s">
        <v>931</v>
      </c>
      <c r="C287" s="954" t="s">
        <v>165</v>
      </c>
      <c r="D287" s="964">
        <v>27646</v>
      </c>
      <c r="E287" s="955">
        <v>29190</v>
      </c>
      <c r="F287" s="964">
        <v>23377</v>
      </c>
      <c r="G287" s="964">
        <v>22588</v>
      </c>
      <c r="H287" s="964">
        <v>22226</v>
      </c>
      <c r="I287" s="956">
        <v>27396</v>
      </c>
      <c r="J287" s="956">
        <v>29830</v>
      </c>
      <c r="K287" s="956">
        <v>28977</v>
      </c>
      <c r="L287" s="967">
        <v>27016</v>
      </c>
      <c r="M287" s="956">
        <v>27725</v>
      </c>
      <c r="N287" s="957">
        <v>22039</v>
      </c>
      <c r="O287" s="958">
        <v>9270</v>
      </c>
      <c r="P287" s="959">
        <v>11925</v>
      </c>
      <c r="Q287" s="960">
        <v>15053</v>
      </c>
      <c r="R287" s="965">
        <v>18090</v>
      </c>
      <c r="S287" s="966">
        <v>17298</v>
      </c>
    </row>
    <row r="288" spans="1:19">
      <c r="A288" s="969" t="s">
        <v>912</v>
      </c>
      <c r="B288" s="29" t="s">
        <v>932</v>
      </c>
      <c r="C288" s="954" t="s">
        <v>163</v>
      </c>
      <c r="D288" s="955">
        <v>1270</v>
      </c>
      <c r="E288" s="955">
        <v>1156</v>
      </c>
      <c r="F288" s="955">
        <v>997</v>
      </c>
      <c r="G288" s="955">
        <v>1044</v>
      </c>
      <c r="H288" s="955">
        <v>1012</v>
      </c>
      <c r="I288" s="955">
        <v>1003</v>
      </c>
      <c r="J288" s="956">
        <v>966</v>
      </c>
      <c r="K288" s="956">
        <v>993</v>
      </c>
      <c r="L288" s="956">
        <v>904</v>
      </c>
      <c r="M288" s="956">
        <v>869</v>
      </c>
      <c r="N288" s="957">
        <v>854</v>
      </c>
      <c r="O288" s="958">
        <v>385</v>
      </c>
      <c r="P288" s="959">
        <v>626</v>
      </c>
      <c r="Q288" s="960">
        <v>684</v>
      </c>
      <c r="R288" s="961">
        <v>737</v>
      </c>
      <c r="S288" s="962">
        <v>684</v>
      </c>
    </row>
    <row r="289" spans="1:19">
      <c r="A289" s="969" t="s">
        <v>912</v>
      </c>
      <c r="B289" s="29" t="s">
        <v>932</v>
      </c>
      <c r="C289" s="954" t="s">
        <v>164</v>
      </c>
      <c r="D289" s="955">
        <v>1001</v>
      </c>
      <c r="E289" s="955">
        <v>891</v>
      </c>
      <c r="F289" s="955">
        <v>760</v>
      </c>
      <c r="G289" s="955">
        <v>769</v>
      </c>
      <c r="H289" s="955">
        <v>763</v>
      </c>
      <c r="I289" s="955">
        <v>767</v>
      </c>
      <c r="J289" s="955">
        <v>735</v>
      </c>
      <c r="K289" s="955">
        <v>763</v>
      </c>
      <c r="L289" s="956">
        <v>698</v>
      </c>
      <c r="M289" s="956">
        <v>660</v>
      </c>
      <c r="N289" s="957">
        <v>684</v>
      </c>
      <c r="O289" s="958">
        <v>319</v>
      </c>
      <c r="P289" s="959">
        <v>523</v>
      </c>
      <c r="Q289" s="960">
        <v>547</v>
      </c>
      <c r="R289" s="961">
        <v>579</v>
      </c>
      <c r="S289" s="962">
        <v>541</v>
      </c>
    </row>
    <row r="290" spans="1:19">
      <c r="A290" s="969" t="s">
        <v>912</v>
      </c>
      <c r="B290" s="29" t="s">
        <v>932</v>
      </c>
      <c r="C290" s="954" t="s">
        <v>165</v>
      </c>
      <c r="D290" s="955">
        <v>269</v>
      </c>
      <c r="E290" s="955">
        <v>265</v>
      </c>
      <c r="F290" s="955">
        <v>237</v>
      </c>
      <c r="G290" s="955">
        <v>275</v>
      </c>
      <c r="H290" s="955">
        <v>249</v>
      </c>
      <c r="I290" s="955">
        <v>236</v>
      </c>
      <c r="J290" s="955">
        <v>231</v>
      </c>
      <c r="K290" s="955">
        <v>230</v>
      </c>
      <c r="L290" s="956">
        <v>206</v>
      </c>
      <c r="M290" s="956">
        <v>209</v>
      </c>
      <c r="N290" s="957">
        <v>170</v>
      </c>
      <c r="O290" s="958">
        <v>66</v>
      </c>
      <c r="P290" s="959">
        <v>103</v>
      </c>
      <c r="Q290" s="960">
        <v>137</v>
      </c>
      <c r="R290" s="961">
        <v>158</v>
      </c>
      <c r="S290" s="962">
        <v>143</v>
      </c>
    </row>
    <row r="291" spans="1:19">
      <c r="A291" s="969" t="s">
        <v>912</v>
      </c>
      <c r="B291" s="29" t="s">
        <v>933</v>
      </c>
      <c r="C291" s="954" t="s">
        <v>163</v>
      </c>
      <c r="D291" s="964">
        <v>310638</v>
      </c>
      <c r="E291" s="955">
        <v>238351</v>
      </c>
      <c r="F291" s="964">
        <v>184513</v>
      </c>
      <c r="G291" s="964">
        <v>171229</v>
      </c>
      <c r="H291" s="964">
        <v>204314</v>
      </c>
      <c r="I291" s="964">
        <v>239367</v>
      </c>
      <c r="J291" s="955">
        <v>266994</v>
      </c>
      <c r="K291" s="955">
        <v>242004</v>
      </c>
      <c r="L291" s="956">
        <v>285992</v>
      </c>
      <c r="M291" s="956">
        <v>180922</v>
      </c>
      <c r="N291" s="957">
        <v>168973</v>
      </c>
      <c r="O291" s="958">
        <v>101133</v>
      </c>
      <c r="P291" s="959">
        <v>118452</v>
      </c>
      <c r="Q291" s="960">
        <v>210981</v>
      </c>
      <c r="R291" s="961">
        <v>94938</v>
      </c>
      <c r="S291" s="962">
        <v>80815</v>
      </c>
    </row>
    <row r="292" spans="1:19">
      <c r="A292" s="969" t="s">
        <v>912</v>
      </c>
      <c r="B292" s="29" t="s">
        <v>933</v>
      </c>
      <c r="C292" s="954" t="s">
        <v>164</v>
      </c>
      <c r="D292" s="964">
        <v>282633</v>
      </c>
      <c r="E292" s="955">
        <v>210234</v>
      </c>
      <c r="F292" s="964">
        <v>162709</v>
      </c>
      <c r="G292" s="964">
        <v>144049</v>
      </c>
      <c r="H292" s="964">
        <v>182083</v>
      </c>
      <c r="I292" s="964">
        <v>214842</v>
      </c>
      <c r="J292" s="955">
        <v>247833</v>
      </c>
      <c r="K292" s="955">
        <v>223466</v>
      </c>
      <c r="L292" s="956">
        <v>268417</v>
      </c>
      <c r="M292" s="956">
        <v>159346</v>
      </c>
      <c r="N292" s="957">
        <v>151748</v>
      </c>
      <c r="O292" s="958">
        <v>94966</v>
      </c>
      <c r="P292" s="959">
        <v>106826</v>
      </c>
      <c r="Q292" s="960">
        <v>192306</v>
      </c>
      <c r="R292" s="961">
        <v>71948</v>
      </c>
      <c r="S292" s="962">
        <v>61935</v>
      </c>
    </row>
    <row r="293" spans="1:19">
      <c r="A293" s="969" t="s">
        <v>912</v>
      </c>
      <c r="B293" s="29" t="s">
        <v>933</v>
      </c>
      <c r="C293" s="954" t="s">
        <v>165</v>
      </c>
      <c r="D293" s="964">
        <v>28005</v>
      </c>
      <c r="E293" s="955">
        <v>28117</v>
      </c>
      <c r="F293" s="964">
        <v>21804</v>
      </c>
      <c r="G293" s="964">
        <v>27180</v>
      </c>
      <c r="H293" s="964">
        <v>22231</v>
      </c>
      <c r="I293" s="956">
        <v>24525</v>
      </c>
      <c r="J293" s="956">
        <v>19161</v>
      </c>
      <c r="K293" s="956">
        <v>18538</v>
      </c>
      <c r="L293" s="956">
        <v>17575</v>
      </c>
      <c r="M293" s="967">
        <v>21576</v>
      </c>
      <c r="N293" s="957">
        <v>17225</v>
      </c>
      <c r="O293" s="958">
        <v>6167</v>
      </c>
      <c r="P293" s="959">
        <v>11626</v>
      </c>
      <c r="Q293" s="960">
        <v>18675</v>
      </c>
      <c r="R293" s="965">
        <v>22990</v>
      </c>
      <c r="S293" s="966">
        <v>18880</v>
      </c>
    </row>
    <row r="294" spans="1:19" ht="24">
      <c r="A294" s="969" t="s">
        <v>913</v>
      </c>
      <c r="B294" s="953" t="s">
        <v>928</v>
      </c>
      <c r="C294" s="954" t="s">
        <v>163</v>
      </c>
      <c r="D294" s="955">
        <v>1924</v>
      </c>
      <c r="E294" s="955">
        <v>1874</v>
      </c>
      <c r="F294" s="955">
        <v>1592</v>
      </c>
      <c r="G294" s="955">
        <v>1805</v>
      </c>
      <c r="H294" s="955">
        <v>1598</v>
      </c>
      <c r="I294" s="955">
        <v>1804</v>
      </c>
      <c r="J294" s="956">
        <v>2357</v>
      </c>
      <c r="K294" s="956">
        <v>3432</v>
      </c>
      <c r="L294" s="956">
        <v>2842</v>
      </c>
      <c r="M294" s="956">
        <v>2277</v>
      </c>
      <c r="N294" s="957">
        <v>2365</v>
      </c>
      <c r="O294" s="958">
        <v>762</v>
      </c>
      <c r="P294" s="959">
        <v>1266</v>
      </c>
      <c r="Q294" s="960">
        <v>1423</v>
      </c>
      <c r="R294" s="961">
        <v>1610</v>
      </c>
      <c r="S294" s="962">
        <v>1664</v>
      </c>
    </row>
    <row r="295" spans="1:19" ht="24">
      <c r="A295" s="969" t="s">
        <v>913</v>
      </c>
      <c r="B295" s="953" t="s">
        <v>928</v>
      </c>
      <c r="C295" s="954" t="s">
        <v>164</v>
      </c>
      <c r="D295" s="955">
        <v>1153</v>
      </c>
      <c r="E295" s="955">
        <v>1194</v>
      </c>
      <c r="F295" s="955">
        <v>802</v>
      </c>
      <c r="G295" s="955">
        <v>912</v>
      </c>
      <c r="H295" s="955">
        <v>798</v>
      </c>
      <c r="I295" s="955">
        <v>973</v>
      </c>
      <c r="J295" s="955">
        <v>1036</v>
      </c>
      <c r="K295" s="955">
        <v>1017</v>
      </c>
      <c r="L295" s="956">
        <v>853</v>
      </c>
      <c r="M295" s="956">
        <v>832</v>
      </c>
      <c r="N295" s="957">
        <v>768</v>
      </c>
      <c r="O295" s="958">
        <v>420</v>
      </c>
      <c r="P295" s="959">
        <v>461</v>
      </c>
      <c r="Q295" s="960">
        <v>555</v>
      </c>
      <c r="R295" s="961">
        <v>542</v>
      </c>
      <c r="S295" s="962">
        <v>578</v>
      </c>
    </row>
    <row r="296" spans="1:19" ht="24">
      <c r="A296" s="969" t="s">
        <v>913</v>
      </c>
      <c r="B296" s="953" t="s">
        <v>928</v>
      </c>
      <c r="C296" s="954" t="s">
        <v>165</v>
      </c>
      <c r="D296" s="955">
        <v>771</v>
      </c>
      <c r="E296" s="955">
        <v>680</v>
      </c>
      <c r="F296" s="955">
        <v>790</v>
      </c>
      <c r="G296" s="955">
        <v>893</v>
      </c>
      <c r="H296" s="955">
        <v>800</v>
      </c>
      <c r="I296" s="955">
        <v>831</v>
      </c>
      <c r="J296" s="955">
        <v>1321</v>
      </c>
      <c r="K296" s="955">
        <v>2415</v>
      </c>
      <c r="L296" s="956">
        <v>1989</v>
      </c>
      <c r="M296" s="956">
        <v>1445</v>
      </c>
      <c r="N296" s="957">
        <v>1597</v>
      </c>
      <c r="O296" s="958">
        <v>342</v>
      </c>
      <c r="P296" s="959">
        <v>805</v>
      </c>
      <c r="Q296" s="960">
        <v>868</v>
      </c>
      <c r="R296" s="961">
        <v>1068</v>
      </c>
      <c r="S296" s="962">
        <v>1086</v>
      </c>
    </row>
    <row r="297" spans="1:19" ht="24">
      <c r="A297" s="969" t="s">
        <v>913</v>
      </c>
      <c r="B297" s="29" t="s">
        <v>929</v>
      </c>
      <c r="C297" s="954" t="s">
        <v>163</v>
      </c>
      <c r="D297" s="964">
        <v>267987</v>
      </c>
      <c r="E297" s="955">
        <v>255427</v>
      </c>
      <c r="F297" s="964" t="s">
        <v>934</v>
      </c>
      <c r="G297" s="964">
        <v>291033</v>
      </c>
      <c r="H297" s="964">
        <v>165033</v>
      </c>
      <c r="I297" s="956">
        <v>158986</v>
      </c>
      <c r="J297" s="956">
        <v>233667</v>
      </c>
      <c r="K297" s="956">
        <v>264508</v>
      </c>
      <c r="L297" s="956">
        <v>272320</v>
      </c>
      <c r="M297" s="956">
        <v>244590</v>
      </c>
      <c r="N297" s="957">
        <v>265574</v>
      </c>
      <c r="O297" s="958">
        <v>49390</v>
      </c>
      <c r="P297" s="968">
        <v>85311</v>
      </c>
      <c r="Q297" s="960">
        <v>129096</v>
      </c>
      <c r="R297" s="961">
        <v>138619</v>
      </c>
      <c r="S297" s="962">
        <v>155757</v>
      </c>
    </row>
    <row r="298" spans="1:19" ht="24">
      <c r="A298" s="969" t="s">
        <v>913</v>
      </c>
      <c r="B298" s="29" t="s">
        <v>929</v>
      </c>
      <c r="C298" s="954" t="s">
        <v>164</v>
      </c>
      <c r="D298" s="964">
        <v>214357</v>
      </c>
      <c r="E298" s="955">
        <v>219215</v>
      </c>
      <c r="F298" s="964">
        <v>243163</v>
      </c>
      <c r="G298" s="964">
        <v>250104</v>
      </c>
      <c r="H298" s="964">
        <v>119135</v>
      </c>
      <c r="I298" s="956">
        <v>112513</v>
      </c>
      <c r="J298" s="956">
        <v>159423</v>
      </c>
      <c r="K298" s="956">
        <v>184086</v>
      </c>
      <c r="L298" s="956">
        <v>192968</v>
      </c>
      <c r="M298" s="956">
        <v>160972</v>
      </c>
      <c r="N298" s="957">
        <v>189764</v>
      </c>
      <c r="O298" s="958">
        <v>41366</v>
      </c>
      <c r="P298" s="959">
        <v>55070</v>
      </c>
      <c r="Q298" s="960">
        <v>91968</v>
      </c>
      <c r="R298" s="961">
        <v>85089</v>
      </c>
      <c r="S298" s="962">
        <v>102421</v>
      </c>
    </row>
    <row r="299" spans="1:19" ht="24">
      <c r="A299" s="969" t="s">
        <v>913</v>
      </c>
      <c r="B299" s="29" t="s">
        <v>929</v>
      </c>
      <c r="C299" s="954" t="s">
        <v>165</v>
      </c>
      <c r="D299" s="964">
        <v>53630</v>
      </c>
      <c r="E299" s="955">
        <v>36212</v>
      </c>
      <c r="F299" s="964">
        <v>29673</v>
      </c>
      <c r="G299" s="964">
        <v>40929</v>
      </c>
      <c r="H299" s="964">
        <v>45898</v>
      </c>
      <c r="I299" s="956">
        <v>46473</v>
      </c>
      <c r="J299" s="956">
        <v>74244</v>
      </c>
      <c r="K299" s="956">
        <v>80422</v>
      </c>
      <c r="L299" s="956">
        <v>79352</v>
      </c>
      <c r="M299" s="956">
        <v>83618</v>
      </c>
      <c r="N299" s="957">
        <v>75810</v>
      </c>
      <c r="O299" s="958">
        <v>8024</v>
      </c>
      <c r="P299" s="959">
        <v>30241</v>
      </c>
      <c r="Q299" s="960">
        <v>37128</v>
      </c>
      <c r="R299" s="965">
        <v>53530</v>
      </c>
      <c r="S299" s="966">
        <v>53336</v>
      </c>
    </row>
    <row r="300" spans="1:19">
      <c r="A300" s="969" t="s">
        <v>913</v>
      </c>
      <c r="B300" s="29" t="s">
        <v>930</v>
      </c>
      <c r="C300" s="954" t="s">
        <v>163</v>
      </c>
      <c r="D300" s="955" t="s">
        <v>935</v>
      </c>
      <c r="E300" s="955" t="s">
        <v>936</v>
      </c>
      <c r="F300" s="955">
        <v>1444</v>
      </c>
      <c r="G300" s="964">
        <v>1311</v>
      </c>
      <c r="H300" s="964">
        <v>1566</v>
      </c>
      <c r="I300" s="964">
        <v>2476</v>
      </c>
      <c r="J300" s="956">
        <v>2222</v>
      </c>
      <c r="K300" s="956">
        <v>2287</v>
      </c>
      <c r="L300" s="956">
        <v>2477</v>
      </c>
      <c r="M300" s="967">
        <v>2223</v>
      </c>
      <c r="N300" s="957">
        <v>3136</v>
      </c>
      <c r="O300" s="958">
        <v>761</v>
      </c>
      <c r="P300" s="959">
        <v>1358</v>
      </c>
      <c r="Q300" s="960">
        <v>1874</v>
      </c>
      <c r="R300" s="961">
        <v>1621</v>
      </c>
      <c r="S300" s="962">
        <v>1698</v>
      </c>
    </row>
    <row r="301" spans="1:19">
      <c r="A301" s="969" t="s">
        <v>913</v>
      </c>
      <c r="B301" s="29" t="s">
        <v>930</v>
      </c>
      <c r="C301" s="954" t="s">
        <v>164</v>
      </c>
      <c r="D301" s="955">
        <v>1186</v>
      </c>
      <c r="E301" s="955">
        <v>1095</v>
      </c>
      <c r="F301" s="955">
        <v>968</v>
      </c>
      <c r="G301" s="964">
        <v>831</v>
      </c>
      <c r="H301" s="964">
        <v>840</v>
      </c>
      <c r="I301" s="964">
        <v>1326</v>
      </c>
      <c r="J301" s="955">
        <v>1209</v>
      </c>
      <c r="K301" s="955">
        <v>1157</v>
      </c>
      <c r="L301" s="967">
        <v>1225</v>
      </c>
      <c r="M301" s="956">
        <v>1207</v>
      </c>
      <c r="N301" s="957">
        <v>1553</v>
      </c>
      <c r="O301" s="958">
        <v>374</v>
      </c>
      <c r="P301" s="959">
        <v>531</v>
      </c>
      <c r="Q301" s="960">
        <v>832</v>
      </c>
      <c r="R301" s="961">
        <v>1039</v>
      </c>
      <c r="S301" s="962">
        <v>969</v>
      </c>
    </row>
    <row r="302" spans="1:19">
      <c r="A302" s="969" t="s">
        <v>913</v>
      </c>
      <c r="B302" s="29" t="s">
        <v>930</v>
      </c>
      <c r="C302" s="954" t="s">
        <v>165</v>
      </c>
      <c r="D302" s="955">
        <v>564</v>
      </c>
      <c r="E302" s="955">
        <v>417</v>
      </c>
      <c r="F302" s="955">
        <v>476</v>
      </c>
      <c r="G302" s="964">
        <v>480</v>
      </c>
      <c r="H302" s="964">
        <v>726</v>
      </c>
      <c r="I302" s="964">
        <v>1150</v>
      </c>
      <c r="J302" s="955">
        <v>1013</v>
      </c>
      <c r="K302" s="955">
        <v>1130</v>
      </c>
      <c r="L302" s="956">
        <v>1252</v>
      </c>
      <c r="M302" s="956">
        <v>1016</v>
      </c>
      <c r="N302" s="957">
        <v>1583</v>
      </c>
      <c r="O302" s="958">
        <v>387</v>
      </c>
      <c r="P302" s="959">
        <v>827</v>
      </c>
      <c r="Q302" s="960">
        <v>1042</v>
      </c>
      <c r="R302" s="961">
        <v>582</v>
      </c>
      <c r="S302" s="962">
        <v>729</v>
      </c>
    </row>
    <row r="303" spans="1:19" ht="24">
      <c r="A303" s="969" t="s">
        <v>913</v>
      </c>
      <c r="B303" s="29" t="s">
        <v>931</v>
      </c>
      <c r="C303" s="954" t="s">
        <v>163</v>
      </c>
      <c r="D303" s="964">
        <v>97239</v>
      </c>
      <c r="E303" s="955">
        <v>89465</v>
      </c>
      <c r="F303" s="964">
        <v>101909</v>
      </c>
      <c r="G303" s="964">
        <v>81820</v>
      </c>
      <c r="H303" s="964">
        <v>93050</v>
      </c>
      <c r="I303" s="964">
        <v>112360</v>
      </c>
      <c r="J303" s="964">
        <v>132554</v>
      </c>
      <c r="K303" s="964">
        <v>104052</v>
      </c>
      <c r="L303" s="967">
        <v>124381</v>
      </c>
      <c r="M303" s="967">
        <v>102955</v>
      </c>
      <c r="N303" s="957">
        <v>118570</v>
      </c>
      <c r="O303" s="958">
        <v>29780</v>
      </c>
      <c r="P303" s="959">
        <v>44695</v>
      </c>
      <c r="Q303" s="960">
        <v>67354</v>
      </c>
      <c r="R303" s="961">
        <v>74163</v>
      </c>
      <c r="S303" s="962">
        <v>74788</v>
      </c>
    </row>
    <row r="304" spans="1:19" ht="24">
      <c r="A304" s="969" t="s">
        <v>913</v>
      </c>
      <c r="B304" s="29" t="s">
        <v>931</v>
      </c>
      <c r="C304" s="954" t="s">
        <v>164</v>
      </c>
      <c r="D304" s="964">
        <v>81244</v>
      </c>
      <c r="E304" s="955">
        <v>77712</v>
      </c>
      <c r="F304" s="964">
        <v>88621</v>
      </c>
      <c r="G304" s="964">
        <v>70625</v>
      </c>
      <c r="H304" s="964">
        <v>76021</v>
      </c>
      <c r="I304" s="964">
        <v>88206</v>
      </c>
      <c r="J304" s="955">
        <v>107056</v>
      </c>
      <c r="K304" s="955">
        <v>82258</v>
      </c>
      <c r="L304" s="967">
        <v>95380</v>
      </c>
      <c r="M304" s="956">
        <v>79597</v>
      </c>
      <c r="N304" s="957">
        <v>96871</v>
      </c>
      <c r="O304" s="958">
        <v>23905</v>
      </c>
      <c r="P304" s="959">
        <v>32421</v>
      </c>
      <c r="Q304" s="960">
        <v>51973</v>
      </c>
      <c r="R304" s="961">
        <v>63887</v>
      </c>
      <c r="S304" s="962">
        <v>58957</v>
      </c>
    </row>
    <row r="305" spans="1:19" ht="24">
      <c r="A305" s="969" t="s">
        <v>913</v>
      </c>
      <c r="B305" s="29" t="s">
        <v>931</v>
      </c>
      <c r="C305" s="954" t="s">
        <v>165</v>
      </c>
      <c r="D305" s="964">
        <v>15995</v>
      </c>
      <c r="E305" s="955">
        <v>11753</v>
      </c>
      <c r="F305" s="964">
        <v>13288</v>
      </c>
      <c r="G305" s="964">
        <v>11495</v>
      </c>
      <c r="H305" s="964">
        <v>17029</v>
      </c>
      <c r="I305" s="956">
        <v>24154</v>
      </c>
      <c r="J305" s="956">
        <v>25498</v>
      </c>
      <c r="K305" s="956">
        <v>21794</v>
      </c>
      <c r="L305" s="956">
        <v>29001</v>
      </c>
      <c r="M305" s="956">
        <v>23358</v>
      </c>
      <c r="N305" s="957">
        <v>21699</v>
      </c>
      <c r="O305" s="958">
        <v>5875</v>
      </c>
      <c r="P305" s="959">
        <v>12274</v>
      </c>
      <c r="Q305" s="960">
        <v>15381</v>
      </c>
      <c r="R305" s="965">
        <v>10276</v>
      </c>
      <c r="S305" s="966">
        <v>15831</v>
      </c>
    </row>
    <row r="306" spans="1:19">
      <c r="A306" s="969" t="s">
        <v>913</v>
      </c>
      <c r="B306" s="29" t="s">
        <v>932</v>
      </c>
      <c r="C306" s="954" t="s">
        <v>163</v>
      </c>
      <c r="D306" s="955">
        <v>937</v>
      </c>
      <c r="E306" s="955">
        <v>890</v>
      </c>
      <c r="F306" s="955">
        <v>908</v>
      </c>
      <c r="G306" s="955">
        <v>813</v>
      </c>
      <c r="H306" s="955">
        <v>876</v>
      </c>
      <c r="I306" s="955">
        <v>910</v>
      </c>
      <c r="J306" s="956">
        <v>1007</v>
      </c>
      <c r="K306" s="956">
        <v>1137</v>
      </c>
      <c r="L306" s="956">
        <v>1071</v>
      </c>
      <c r="M306" s="956">
        <v>1044</v>
      </c>
      <c r="N306" s="957">
        <v>944</v>
      </c>
      <c r="O306" s="958">
        <v>322</v>
      </c>
      <c r="P306" s="959">
        <v>557</v>
      </c>
      <c r="Q306" s="960">
        <v>705</v>
      </c>
      <c r="R306" s="961">
        <v>702</v>
      </c>
      <c r="S306" s="962">
        <v>677</v>
      </c>
    </row>
    <row r="307" spans="1:19">
      <c r="A307" s="969" t="s">
        <v>913</v>
      </c>
      <c r="B307" s="29" t="s">
        <v>932</v>
      </c>
      <c r="C307" s="954" t="s">
        <v>164</v>
      </c>
      <c r="D307" s="955">
        <v>743</v>
      </c>
      <c r="E307" s="955">
        <v>689</v>
      </c>
      <c r="F307" s="955">
        <v>566</v>
      </c>
      <c r="G307" s="955">
        <v>496</v>
      </c>
      <c r="H307" s="955">
        <v>575</v>
      </c>
      <c r="I307" s="955">
        <v>597</v>
      </c>
      <c r="J307" s="955">
        <v>615</v>
      </c>
      <c r="K307" s="955">
        <v>740</v>
      </c>
      <c r="L307" s="956">
        <v>668</v>
      </c>
      <c r="M307" s="956">
        <v>596</v>
      </c>
      <c r="N307" s="957">
        <v>550</v>
      </c>
      <c r="O307" s="958">
        <v>259</v>
      </c>
      <c r="P307" s="959">
        <v>313</v>
      </c>
      <c r="Q307" s="960">
        <v>410</v>
      </c>
      <c r="R307" s="961">
        <v>386</v>
      </c>
      <c r="S307" s="962">
        <v>383</v>
      </c>
    </row>
    <row r="308" spans="1:19">
      <c r="A308" s="969" t="s">
        <v>913</v>
      </c>
      <c r="B308" s="29" t="s">
        <v>932</v>
      </c>
      <c r="C308" s="954" t="s">
        <v>165</v>
      </c>
      <c r="D308" s="955">
        <v>194</v>
      </c>
      <c r="E308" s="955">
        <v>201</v>
      </c>
      <c r="F308" s="955">
        <v>342</v>
      </c>
      <c r="G308" s="955">
        <v>317</v>
      </c>
      <c r="H308" s="955">
        <v>301</v>
      </c>
      <c r="I308" s="955">
        <v>313</v>
      </c>
      <c r="J308" s="955">
        <v>392</v>
      </c>
      <c r="K308" s="955">
        <v>397</v>
      </c>
      <c r="L308" s="956">
        <v>403</v>
      </c>
      <c r="M308" s="956">
        <v>448</v>
      </c>
      <c r="N308" s="957">
        <v>394</v>
      </c>
      <c r="O308" s="958">
        <v>63</v>
      </c>
      <c r="P308" s="959">
        <v>244</v>
      </c>
      <c r="Q308" s="960">
        <v>295</v>
      </c>
      <c r="R308" s="961">
        <v>316</v>
      </c>
      <c r="S308" s="962">
        <v>294</v>
      </c>
    </row>
    <row r="309" spans="1:19">
      <c r="A309" s="969" t="s">
        <v>913</v>
      </c>
      <c r="B309" s="29" t="s">
        <v>933</v>
      </c>
      <c r="C309" s="954" t="s">
        <v>163</v>
      </c>
      <c r="D309" s="964" t="s">
        <v>937</v>
      </c>
      <c r="E309" s="955" t="s">
        <v>938</v>
      </c>
      <c r="F309" s="964" t="s">
        <v>939</v>
      </c>
      <c r="G309" s="964">
        <v>89033</v>
      </c>
      <c r="H309" s="964">
        <v>107078</v>
      </c>
      <c r="I309" s="964">
        <v>146975</v>
      </c>
      <c r="J309" s="955">
        <v>122700</v>
      </c>
      <c r="K309" s="955">
        <v>172589</v>
      </c>
      <c r="L309" s="956">
        <v>126450</v>
      </c>
      <c r="M309" s="956">
        <v>99257</v>
      </c>
      <c r="N309" s="957">
        <v>89308</v>
      </c>
      <c r="O309" s="958">
        <v>36311</v>
      </c>
      <c r="P309" s="959">
        <v>58504</v>
      </c>
      <c r="Q309" s="960">
        <v>73605</v>
      </c>
      <c r="R309" s="961">
        <v>76531</v>
      </c>
      <c r="S309" s="962">
        <v>71000</v>
      </c>
    </row>
    <row r="310" spans="1:19">
      <c r="A310" s="969" t="s">
        <v>913</v>
      </c>
      <c r="B310" s="29" t="s">
        <v>933</v>
      </c>
      <c r="C310" s="954" t="s">
        <v>164</v>
      </c>
      <c r="D310" s="964">
        <v>155873</v>
      </c>
      <c r="E310" s="955">
        <v>260750</v>
      </c>
      <c r="F310" s="964">
        <v>143903</v>
      </c>
      <c r="G310" s="964">
        <v>77477</v>
      </c>
      <c r="H310" s="964">
        <v>91696</v>
      </c>
      <c r="I310" s="964">
        <v>133698</v>
      </c>
      <c r="J310" s="955">
        <v>108941</v>
      </c>
      <c r="K310" s="955">
        <v>157463</v>
      </c>
      <c r="L310" s="956">
        <v>115824</v>
      </c>
      <c r="M310" s="956">
        <v>87487</v>
      </c>
      <c r="N310" s="957">
        <v>80091</v>
      </c>
      <c r="O310" s="958">
        <v>33609</v>
      </c>
      <c r="P310" s="959">
        <v>51184</v>
      </c>
      <c r="Q310" s="960">
        <v>65572</v>
      </c>
      <c r="R310" s="961">
        <v>68189</v>
      </c>
      <c r="S310" s="962">
        <v>56411</v>
      </c>
    </row>
    <row r="311" spans="1:19">
      <c r="A311" s="969" t="s">
        <v>913</v>
      </c>
      <c r="B311" s="29" t="s">
        <v>933</v>
      </c>
      <c r="C311" s="954" t="s">
        <v>165</v>
      </c>
      <c r="D311" s="964">
        <v>7723</v>
      </c>
      <c r="E311" s="955">
        <v>13770</v>
      </c>
      <c r="F311" s="964">
        <v>10879</v>
      </c>
      <c r="G311" s="964">
        <v>11556</v>
      </c>
      <c r="H311" s="956">
        <v>15382</v>
      </c>
      <c r="I311" s="956">
        <v>13277</v>
      </c>
      <c r="J311" s="956">
        <v>13759</v>
      </c>
      <c r="K311" s="956">
        <v>15126</v>
      </c>
      <c r="L311" s="956">
        <v>10626</v>
      </c>
      <c r="M311" s="967">
        <v>11770</v>
      </c>
      <c r="N311" s="957">
        <v>9217</v>
      </c>
      <c r="O311" s="958">
        <v>2702</v>
      </c>
      <c r="P311" s="959">
        <v>7320</v>
      </c>
      <c r="Q311" s="960">
        <v>8033</v>
      </c>
      <c r="R311" s="965">
        <v>8342</v>
      </c>
      <c r="S311" s="966">
        <v>14589</v>
      </c>
    </row>
    <row r="312" spans="1:19" ht="24" customHeight="1">
      <c r="A312" s="975" t="s">
        <v>940</v>
      </c>
      <c r="B312" s="38"/>
      <c r="C312" s="954"/>
      <c r="D312" s="976"/>
      <c r="E312" s="977"/>
      <c r="F312" s="976"/>
      <c r="G312" s="976"/>
      <c r="H312" s="699"/>
      <c r="I312" s="699"/>
      <c r="J312" s="699"/>
      <c r="K312" s="699"/>
      <c r="L312" s="699"/>
      <c r="M312" s="978"/>
    </row>
    <row r="313" spans="1:19">
      <c r="A313" s="667" t="s">
        <v>941</v>
      </c>
    </row>
    <row r="314" spans="1:19">
      <c r="A314" s="917" t="s">
        <v>942</v>
      </c>
      <c r="B314" s="979"/>
    </row>
    <row r="315" spans="1:19">
      <c r="A315" s="271" t="s">
        <v>943</v>
      </c>
      <c r="B315" s="980"/>
      <c r="C315" s="855"/>
      <c r="D315" s="855"/>
    </row>
  </sheetData>
  <autoFilter ref="A5:C315"/>
  <mergeCells count="18">
    <mergeCell ref="O3:O4"/>
    <mergeCell ref="P3:P4"/>
    <mergeCell ref="Q3:Q4"/>
    <mergeCell ref="R3:R4"/>
    <mergeCell ref="S3:S4"/>
    <mergeCell ref="B4:C4"/>
    <mergeCell ref="I3:I4"/>
    <mergeCell ref="J3:J4"/>
    <mergeCell ref="K3:K4"/>
    <mergeCell ref="L3:L4"/>
    <mergeCell ref="M3:M4"/>
    <mergeCell ref="N3:N4"/>
    <mergeCell ref="A3:C3"/>
    <mergeCell ref="D3:D4"/>
    <mergeCell ref="E3:E4"/>
    <mergeCell ref="F3:F4"/>
    <mergeCell ref="G3:G4"/>
    <mergeCell ref="H3:H4"/>
  </mergeCells>
  <hyperlinks>
    <hyperlink ref="H1" location="'Spis tablic'!A1" display="Powrót/Back"/>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3"/>
  <sheetViews>
    <sheetView zoomScaleNormal="100" workbookViewId="0"/>
  </sheetViews>
  <sheetFormatPr defaultColWidth="9.140625" defaultRowHeight="12"/>
  <cols>
    <col min="1" max="1" width="21.28515625" style="667" customWidth="1"/>
    <col min="2" max="2" width="37.28515625" style="667" customWidth="1"/>
    <col min="3" max="3" width="5.42578125" style="667" customWidth="1"/>
    <col min="4" max="8" width="9.140625" style="667"/>
    <col min="9" max="13" width="9.5703125" style="667" customWidth="1"/>
    <col min="14" max="16384" width="9.140625" style="667"/>
  </cols>
  <sheetData>
    <row r="1" spans="1:19" s="858" customFormat="1" ht="13.5">
      <c r="A1" s="132" t="s">
        <v>944</v>
      </c>
      <c r="B1" s="819"/>
      <c r="C1" s="819"/>
      <c r="D1" s="667"/>
      <c r="E1" s="667"/>
      <c r="F1" s="667"/>
      <c r="G1" s="667"/>
      <c r="H1" s="435" t="s">
        <v>45</v>
      </c>
      <c r="I1" s="667"/>
      <c r="J1" s="667"/>
      <c r="K1" s="667"/>
      <c r="L1" s="667"/>
      <c r="M1" s="667"/>
      <c r="N1" s="667"/>
      <c r="O1" s="667"/>
      <c r="P1" s="667"/>
      <c r="Q1" s="667"/>
      <c r="R1" s="667"/>
      <c r="S1" s="667"/>
    </row>
    <row r="2" spans="1:19" s="858" customFormat="1" ht="13.5">
      <c r="A2" s="98" t="s">
        <v>945</v>
      </c>
      <c r="B2" s="860"/>
      <c r="C2" s="860"/>
      <c r="D2" s="667"/>
      <c r="E2" s="667"/>
      <c r="F2" s="667"/>
      <c r="G2" s="667"/>
      <c r="H2" s="667"/>
      <c r="I2" s="667"/>
      <c r="J2" s="667"/>
      <c r="K2" s="667"/>
      <c r="L2" s="667"/>
      <c r="M2" s="667"/>
      <c r="N2" s="667"/>
      <c r="O2" s="667"/>
      <c r="P2" s="667"/>
      <c r="Q2" s="667"/>
      <c r="R2" s="667"/>
      <c r="S2" s="667"/>
    </row>
    <row r="3" spans="1:19" ht="87.75" customHeight="1">
      <c r="A3" s="981" t="s">
        <v>946</v>
      </c>
      <c r="B3" s="982"/>
      <c r="C3" s="982"/>
      <c r="D3" s="983">
        <v>2007</v>
      </c>
      <c r="E3" s="983">
        <v>2009</v>
      </c>
      <c r="F3" s="983">
        <v>2011</v>
      </c>
      <c r="G3" s="984">
        <v>2012</v>
      </c>
      <c r="H3" s="984">
        <v>2013</v>
      </c>
      <c r="I3" s="983">
        <v>2014</v>
      </c>
      <c r="J3" s="984">
        <v>2015</v>
      </c>
      <c r="K3" s="984">
        <v>2016</v>
      </c>
      <c r="L3" s="983">
        <v>2017</v>
      </c>
      <c r="M3" s="151">
        <v>2018</v>
      </c>
      <c r="N3" s="983">
        <v>2019</v>
      </c>
      <c r="O3" s="151">
        <v>2020</v>
      </c>
      <c r="P3" s="983">
        <v>2021</v>
      </c>
      <c r="Q3" s="151">
        <v>2022</v>
      </c>
      <c r="R3" s="983">
        <v>2023</v>
      </c>
      <c r="S3" s="151">
        <v>2024</v>
      </c>
    </row>
    <row r="4" spans="1:19" ht="34.5" customHeight="1">
      <c r="A4" s="145" t="s">
        <v>158</v>
      </c>
      <c r="B4" s="983" t="s">
        <v>947</v>
      </c>
      <c r="C4" s="983"/>
      <c r="D4" s="983"/>
      <c r="E4" s="983"/>
      <c r="F4" s="983"/>
      <c r="G4" s="984"/>
      <c r="H4" s="984"/>
      <c r="I4" s="983"/>
      <c r="J4" s="984"/>
      <c r="K4" s="984"/>
      <c r="L4" s="983"/>
      <c r="M4" s="151"/>
      <c r="N4" s="983"/>
      <c r="O4" s="151"/>
      <c r="P4" s="983"/>
      <c r="Q4" s="151"/>
      <c r="R4" s="983"/>
      <c r="S4" s="151"/>
    </row>
    <row r="5" spans="1:19" ht="15.75" customHeight="1">
      <c r="A5" s="145">
        <v>1</v>
      </c>
      <c r="B5" s="4">
        <v>2</v>
      </c>
      <c r="C5" s="4">
        <v>3</v>
      </c>
      <c r="D5" s="4">
        <v>4</v>
      </c>
      <c r="E5" s="4">
        <v>5</v>
      </c>
      <c r="F5" s="4">
        <v>6</v>
      </c>
      <c r="G5" s="47">
        <v>7</v>
      </c>
      <c r="H5" s="47">
        <v>8</v>
      </c>
      <c r="I5" s="985">
        <v>9</v>
      </c>
      <c r="J5" s="985">
        <v>10</v>
      </c>
      <c r="K5" s="985">
        <v>11</v>
      </c>
      <c r="L5" s="985">
        <v>12</v>
      </c>
      <c r="M5" s="986">
        <v>13</v>
      </c>
      <c r="N5" s="985">
        <v>14</v>
      </c>
      <c r="O5" s="986">
        <v>15</v>
      </c>
      <c r="P5" s="985">
        <v>16</v>
      </c>
      <c r="Q5" s="986">
        <v>17</v>
      </c>
      <c r="R5" s="985">
        <v>18</v>
      </c>
      <c r="S5" s="986">
        <v>19</v>
      </c>
    </row>
    <row r="6" spans="1:19">
      <c r="A6" s="35" t="s">
        <v>162</v>
      </c>
      <c r="B6" s="987" t="s">
        <v>948</v>
      </c>
      <c r="C6" s="988" t="s">
        <v>163</v>
      </c>
      <c r="D6" s="872">
        <v>1098</v>
      </c>
      <c r="E6" s="872">
        <v>1024</v>
      </c>
      <c r="F6" s="875">
        <v>1022</v>
      </c>
      <c r="G6" s="875">
        <v>1159</v>
      </c>
      <c r="H6" s="253">
        <v>1195</v>
      </c>
      <c r="I6" s="875">
        <v>1230</v>
      </c>
      <c r="J6" s="875">
        <v>1295</v>
      </c>
      <c r="K6" s="875">
        <v>1292</v>
      </c>
      <c r="L6" s="989">
        <v>1380</v>
      </c>
      <c r="M6" s="989">
        <v>1481</v>
      </c>
      <c r="N6" s="990">
        <v>1428</v>
      </c>
      <c r="O6" s="991">
        <v>1101</v>
      </c>
      <c r="P6" s="990">
        <v>974</v>
      </c>
      <c r="Q6" s="991">
        <v>1166</v>
      </c>
      <c r="R6" s="992">
        <v>1168</v>
      </c>
      <c r="S6" s="993">
        <v>1093</v>
      </c>
    </row>
    <row r="7" spans="1:19">
      <c r="A7" s="34" t="s">
        <v>162</v>
      </c>
      <c r="B7" s="994" t="s">
        <v>948</v>
      </c>
      <c r="C7" s="995" t="s">
        <v>164</v>
      </c>
      <c r="D7" s="996">
        <v>13401</v>
      </c>
      <c r="E7" s="996">
        <v>13705</v>
      </c>
      <c r="F7" s="680">
        <v>13763</v>
      </c>
      <c r="G7" s="680">
        <v>13876</v>
      </c>
      <c r="H7" s="255">
        <v>15523</v>
      </c>
      <c r="I7" s="997">
        <v>15528</v>
      </c>
      <c r="J7" s="680">
        <v>15546</v>
      </c>
      <c r="K7" s="680">
        <v>17476</v>
      </c>
      <c r="L7" s="998">
        <v>18592</v>
      </c>
      <c r="M7" s="998">
        <v>19731</v>
      </c>
      <c r="N7" s="999">
        <v>19163</v>
      </c>
      <c r="O7" s="1000">
        <v>14550</v>
      </c>
      <c r="P7" s="999">
        <v>11558</v>
      </c>
      <c r="Q7" s="1001">
        <v>14218</v>
      </c>
      <c r="R7" s="1002">
        <v>14502</v>
      </c>
      <c r="S7" s="1003">
        <v>13396</v>
      </c>
    </row>
    <row r="8" spans="1:19">
      <c r="A8" s="34" t="s">
        <v>162</v>
      </c>
      <c r="B8" s="994" t="s">
        <v>948</v>
      </c>
      <c r="C8" s="995" t="s">
        <v>165</v>
      </c>
      <c r="D8" s="996">
        <v>7994</v>
      </c>
      <c r="E8" s="996">
        <v>8527</v>
      </c>
      <c r="F8" s="680">
        <v>7186</v>
      </c>
      <c r="G8" s="680">
        <v>7130</v>
      </c>
      <c r="H8" s="255">
        <v>7361</v>
      </c>
      <c r="I8" s="997" t="s">
        <v>71</v>
      </c>
      <c r="J8" s="997" t="s">
        <v>71</v>
      </c>
      <c r="K8" s="997" t="s">
        <v>71</v>
      </c>
      <c r="L8" s="998" t="s">
        <v>71</v>
      </c>
      <c r="M8" s="680" t="s">
        <v>71</v>
      </c>
      <c r="N8" s="680" t="s">
        <v>71</v>
      </c>
      <c r="O8" s="1004" t="s">
        <v>71</v>
      </c>
      <c r="P8" s="1004" t="s">
        <v>71</v>
      </c>
      <c r="Q8" s="1004" t="s">
        <v>71</v>
      </c>
      <c r="R8" s="1004" t="s">
        <v>71</v>
      </c>
      <c r="S8" s="1004" t="s">
        <v>71</v>
      </c>
    </row>
    <row r="9" spans="1:19">
      <c r="A9" s="34" t="s">
        <v>162</v>
      </c>
      <c r="B9" s="994" t="s">
        <v>948</v>
      </c>
      <c r="C9" s="1005" t="s">
        <v>654</v>
      </c>
      <c r="D9" s="680" t="s">
        <v>71</v>
      </c>
      <c r="E9" s="680" t="s">
        <v>71</v>
      </c>
      <c r="F9" s="680" t="s">
        <v>71</v>
      </c>
      <c r="G9" s="680" t="s">
        <v>71</v>
      </c>
      <c r="H9" s="680" t="s">
        <v>71</v>
      </c>
      <c r="I9" s="680">
        <v>8278</v>
      </c>
      <c r="J9" s="997">
        <v>8634</v>
      </c>
      <c r="K9" s="680">
        <v>10791</v>
      </c>
      <c r="L9" s="680">
        <v>10350</v>
      </c>
      <c r="M9" s="998">
        <v>10881</v>
      </c>
      <c r="N9" s="999">
        <v>10803</v>
      </c>
      <c r="O9" s="1000">
        <v>9121</v>
      </c>
      <c r="P9" s="999">
        <v>7810</v>
      </c>
      <c r="Q9" s="1000">
        <v>9610</v>
      </c>
      <c r="R9" s="1002">
        <v>10612</v>
      </c>
      <c r="S9" s="1003">
        <v>9367</v>
      </c>
    </row>
    <row r="10" spans="1:19">
      <c r="A10" s="34" t="s">
        <v>162</v>
      </c>
      <c r="B10" s="994" t="s">
        <v>949</v>
      </c>
      <c r="C10" s="995" t="s">
        <v>163</v>
      </c>
      <c r="D10" s="996">
        <v>387</v>
      </c>
      <c r="E10" s="996">
        <v>801</v>
      </c>
      <c r="F10" s="680">
        <v>577</v>
      </c>
      <c r="G10" s="680">
        <v>662</v>
      </c>
      <c r="H10" s="255">
        <v>670</v>
      </c>
      <c r="I10" s="680">
        <v>702</v>
      </c>
      <c r="J10" s="680">
        <v>669</v>
      </c>
      <c r="K10" s="680">
        <v>570</v>
      </c>
      <c r="L10" s="680">
        <v>603</v>
      </c>
      <c r="M10" s="998">
        <v>615</v>
      </c>
      <c r="N10" s="999">
        <v>668</v>
      </c>
      <c r="O10" s="1000">
        <v>311</v>
      </c>
      <c r="P10" s="999">
        <v>492</v>
      </c>
      <c r="Q10" s="1000">
        <v>480</v>
      </c>
      <c r="R10" s="888">
        <v>448</v>
      </c>
      <c r="S10" s="887">
        <v>220</v>
      </c>
    </row>
    <row r="11" spans="1:19">
      <c r="A11" s="34" t="s">
        <v>162</v>
      </c>
      <c r="B11" s="994" t="s">
        <v>949</v>
      </c>
      <c r="C11" s="995" t="s">
        <v>164</v>
      </c>
      <c r="D11" s="996">
        <v>4818</v>
      </c>
      <c r="E11" s="996">
        <v>8767</v>
      </c>
      <c r="F11" s="680">
        <v>7560</v>
      </c>
      <c r="G11" s="680">
        <v>6706</v>
      </c>
      <c r="H11" s="255">
        <v>8376</v>
      </c>
      <c r="I11" s="680">
        <v>9305</v>
      </c>
      <c r="J11" s="680">
        <v>8753</v>
      </c>
      <c r="K11" s="680">
        <v>6574</v>
      </c>
      <c r="L11" s="680">
        <v>7765</v>
      </c>
      <c r="M11" s="998">
        <v>8012</v>
      </c>
      <c r="N11" s="999">
        <v>9907</v>
      </c>
      <c r="O11" s="1000">
        <v>4566</v>
      </c>
      <c r="P11" s="999">
        <v>5613</v>
      </c>
      <c r="Q11" s="1001">
        <v>4909</v>
      </c>
      <c r="R11" s="1002">
        <v>3781</v>
      </c>
      <c r="S11" s="1003">
        <v>2588</v>
      </c>
    </row>
    <row r="12" spans="1:19">
      <c r="A12" s="34" t="s">
        <v>162</v>
      </c>
      <c r="B12" s="994" t="s">
        <v>949</v>
      </c>
      <c r="C12" s="995" t="s">
        <v>165</v>
      </c>
      <c r="D12" s="996">
        <v>1319</v>
      </c>
      <c r="E12" s="996">
        <v>1278</v>
      </c>
      <c r="F12" s="680">
        <v>949</v>
      </c>
      <c r="G12" s="680">
        <v>750</v>
      </c>
      <c r="H12" s="255">
        <v>1705</v>
      </c>
      <c r="I12" s="680" t="s">
        <v>71</v>
      </c>
      <c r="J12" s="680" t="s">
        <v>71</v>
      </c>
      <c r="K12" s="680" t="s">
        <v>71</v>
      </c>
      <c r="L12" s="680" t="s">
        <v>71</v>
      </c>
      <c r="M12" s="680" t="s">
        <v>71</v>
      </c>
      <c r="N12" s="680" t="s">
        <v>71</v>
      </c>
      <c r="O12" s="1004" t="s">
        <v>71</v>
      </c>
      <c r="P12" s="1004" t="s">
        <v>71</v>
      </c>
      <c r="Q12" s="1004" t="s">
        <v>71</v>
      </c>
      <c r="R12" s="1004" t="s">
        <v>71</v>
      </c>
      <c r="S12" s="1004" t="s">
        <v>71</v>
      </c>
    </row>
    <row r="13" spans="1:19">
      <c r="A13" s="34" t="s">
        <v>162</v>
      </c>
      <c r="B13" s="994" t="s">
        <v>949</v>
      </c>
      <c r="C13" s="1005" t="s">
        <v>654</v>
      </c>
      <c r="D13" s="997" t="s">
        <v>71</v>
      </c>
      <c r="E13" s="997" t="s">
        <v>71</v>
      </c>
      <c r="F13" s="997" t="s">
        <v>71</v>
      </c>
      <c r="G13" s="997" t="s">
        <v>71</v>
      </c>
      <c r="H13" s="997" t="s">
        <v>71</v>
      </c>
      <c r="I13" s="680">
        <v>1336</v>
      </c>
      <c r="J13" s="997">
        <v>1800</v>
      </c>
      <c r="K13" s="680">
        <v>960</v>
      </c>
      <c r="L13" s="680">
        <v>709</v>
      </c>
      <c r="M13" s="998">
        <v>1176</v>
      </c>
      <c r="N13" s="999">
        <v>1361</v>
      </c>
      <c r="O13" s="1000">
        <v>1035</v>
      </c>
      <c r="P13" s="999">
        <v>2362</v>
      </c>
      <c r="Q13" s="1000">
        <v>2322</v>
      </c>
      <c r="R13" s="1002">
        <v>1763</v>
      </c>
      <c r="S13" s="1003">
        <v>1012</v>
      </c>
    </row>
    <row r="14" spans="1:19">
      <c r="A14" s="34" t="s">
        <v>162</v>
      </c>
      <c r="B14" s="1006" t="s">
        <v>950</v>
      </c>
      <c r="C14" s="995" t="s">
        <v>163</v>
      </c>
      <c r="D14" s="996">
        <v>457</v>
      </c>
      <c r="E14" s="996">
        <v>827</v>
      </c>
      <c r="F14" s="680">
        <v>611</v>
      </c>
      <c r="G14" s="680">
        <v>590</v>
      </c>
      <c r="H14" s="255">
        <v>874</v>
      </c>
      <c r="I14" s="680">
        <v>713</v>
      </c>
      <c r="J14" s="680">
        <v>569</v>
      </c>
      <c r="K14" s="680">
        <v>509</v>
      </c>
      <c r="L14" s="680">
        <v>371</v>
      </c>
      <c r="M14" s="998">
        <v>304</v>
      </c>
      <c r="N14" s="999">
        <v>408</v>
      </c>
      <c r="O14" s="1000">
        <v>199</v>
      </c>
      <c r="P14" s="999">
        <v>242</v>
      </c>
      <c r="Q14" s="1000">
        <v>288</v>
      </c>
      <c r="R14" s="888">
        <v>228</v>
      </c>
      <c r="S14" s="887">
        <v>237</v>
      </c>
    </row>
    <row r="15" spans="1:19">
      <c r="A15" s="34" t="s">
        <v>162</v>
      </c>
      <c r="B15" s="1006" t="s">
        <v>950</v>
      </c>
      <c r="C15" s="995" t="s">
        <v>164</v>
      </c>
      <c r="D15" s="996">
        <v>9300</v>
      </c>
      <c r="E15" s="996">
        <v>15316</v>
      </c>
      <c r="F15" s="680">
        <v>12445</v>
      </c>
      <c r="G15" s="680">
        <v>13232</v>
      </c>
      <c r="H15" s="255">
        <v>17310</v>
      </c>
      <c r="I15" s="680">
        <v>14260</v>
      </c>
      <c r="J15" s="680">
        <v>11854</v>
      </c>
      <c r="K15" s="680">
        <v>9702</v>
      </c>
      <c r="L15" s="680">
        <v>6665</v>
      </c>
      <c r="M15" s="998">
        <v>5966</v>
      </c>
      <c r="N15" s="999">
        <v>6913</v>
      </c>
      <c r="O15" s="1000">
        <v>4082</v>
      </c>
      <c r="P15" s="999">
        <v>4079</v>
      </c>
      <c r="Q15" s="1001">
        <v>3608</v>
      </c>
      <c r="R15" s="1002">
        <v>3578</v>
      </c>
      <c r="S15" s="1003">
        <v>5001</v>
      </c>
    </row>
    <row r="16" spans="1:19">
      <c r="A16" s="34" t="s">
        <v>162</v>
      </c>
      <c r="B16" s="1006" t="s">
        <v>950</v>
      </c>
      <c r="C16" s="995" t="s">
        <v>165</v>
      </c>
      <c r="D16" s="996">
        <v>1633</v>
      </c>
      <c r="E16" s="996">
        <v>3362</v>
      </c>
      <c r="F16" s="680">
        <v>3934</v>
      </c>
      <c r="G16" s="680">
        <v>4346</v>
      </c>
      <c r="H16" s="255">
        <v>4423</v>
      </c>
      <c r="I16" s="680" t="s">
        <v>71</v>
      </c>
      <c r="J16" s="680" t="s">
        <v>71</v>
      </c>
      <c r="K16" s="680" t="s">
        <v>71</v>
      </c>
      <c r="L16" s="680" t="s">
        <v>71</v>
      </c>
      <c r="M16" s="680" t="s">
        <v>71</v>
      </c>
      <c r="N16" s="680" t="s">
        <v>71</v>
      </c>
      <c r="O16" s="1004" t="s">
        <v>71</v>
      </c>
      <c r="P16" s="1004" t="s">
        <v>71</v>
      </c>
      <c r="Q16" s="1004" t="s">
        <v>71</v>
      </c>
      <c r="R16" s="1004" t="s">
        <v>71</v>
      </c>
      <c r="S16" s="1004" t="s">
        <v>71</v>
      </c>
    </row>
    <row r="17" spans="1:19" s="819" customFormat="1">
      <c r="A17" s="34" t="s">
        <v>162</v>
      </c>
      <c r="B17" s="1006" t="s">
        <v>950</v>
      </c>
      <c r="C17" s="1005" t="s">
        <v>654</v>
      </c>
      <c r="D17" s="997" t="s">
        <v>71</v>
      </c>
      <c r="E17" s="997" t="s">
        <v>71</v>
      </c>
      <c r="F17" s="997" t="s">
        <v>71</v>
      </c>
      <c r="G17" s="997" t="s">
        <v>71</v>
      </c>
      <c r="H17" s="997" t="s">
        <v>71</v>
      </c>
      <c r="I17" s="680">
        <v>4133</v>
      </c>
      <c r="J17" s="680">
        <v>4327</v>
      </c>
      <c r="K17" s="680">
        <v>3591</v>
      </c>
      <c r="L17" s="680">
        <v>2347</v>
      </c>
      <c r="M17" s="998">
        <v>1759</v>
      </c>
      <c r="N17" s="999">
        <v>2309</v>
      </c>
      <c r="O17" s="1000">
        <v>1122</v>
      </c>
      <c r="P17" s="999">
        <v>1780</v>
      </c>
      <c r="Q17" s="1000">
        <v>1582</v>
      </c>
      <c r="R17" s="1002">
        <v>1476</v>
      </c>
      <c r="S17" s="1003">
        <v>1752</v>
      </c>
    </row>
    <row r="18" spans="1:19">
      <c r="A18" s="1007" t="s">
        <v>898</v>
      </c>
      <c r="B18" s="1008" t="s">
        <v>951</v>
      </c>
      <c r="C18" s="1009" t="s">
        <v>163</v>
      </c>
      <c r="D18" s="1010">
        <v>97</v>
      </c>
      <c r="E18" s="1010">
        <v>78</v>
      </c>
      <c r="F18" s="697">
        <v>58</v>
      </c>
      <c r="G18" s="697">
        <v>73</v>
      </c>
      <c r="H18" s="262">
        <v>74</v>
      </c>
      <c r="I18" s="697">
        <v>88</v>
      </c>
      <c r="J18" s="697">
        <v>104</v>
      </c>
      <c r="K18" s="697">
        <v>101</v>
      </c>
      <c r="L18" s="697">
        <v>106</v>
      </c>
      <c r="M18" s="1011">
        <v>120</v>
      </c>
      <c r="N18" s="914">
        <v>69</v>
      </c>
      <c r="O18" s="913">
        <v>35</v>
      </c>
      <c r="P18" s="901">
        <v>26</v>
      </c>
      <c r="Q18" s="913">
        <v>77</v>
      </c>
      <c r="R18" s="901">
        <v>118</v>
      </c>
      <c r="S18" s="1012">
        <v>82</v>
      </c>
    </row>
    <row r="19" spans="1:19">
      <c r="A19" s="1007" t="s">
        <v>898</v>
      </c>
      <c r="B19" s="1008" t="s">
        <v>951</v>
      </c>
      <c r="C19" s="1009" t="s">
        <v>164</v>
      </c>
      <c r="D19" s="1010">
        <v>1120</v>
      </c>
      <c r="E19" s="1010">
        <v>1214</v>
      </c>
      <c r="F19" s="697">
        <v>790</v>
      </c>
      <c r="G19" s="697">
        <v>1078</v>
      </c>
      <c r="H19" s="696">
        <v>956</v>
      </c>
      <c r="I19" s="1013">
        <v>1009</v>
      </c>
      <c r="J19" s="697">
        <v>1213</v>
      </c>
      <c r="K19" s="697">
        <v>1340</v>
      </c>
      <c r="L19" s="697">
        <v>1765</v>
      </c>
      <c r="M19" s="1011">
        <v>1328</v>
      </c>
      <c r="N19" s="914">
        <v>987</v>
      </c>
      <c r="O19" s="913">
        <v>497</v>
      </c>
      <c r="P19" s="914">
        <v>339</v>
      </c>
      <c r="Q19" s="1014">
        <v>902</v>
      </c>
      <c r="R19" s="901">
        <v>948</v>
      </c>
      <c r="S19" s="1012">
        <v>688</v>
      </c>
    </row>
    <row r="20" spans="1:19">
      <c r="A20" s="1007" t="s">
        <v>898</v>
      </c>
      <c r="B20" s="1008" t="s">
        <v>951</v>
      </c>
      <c r="C20" s="1009" t="s">
        <v>165</v>
      </c>
      <c r="D20" s="1010">
        <v>780</v>
      </c>
      <c r="E20" s="1010">
        <v>647</v>
      </c>
      <c r="F20" s="697">
        <v>330</v>
      </c>
      <c r="G20" s="697">
        <v>496</v>
      </c>
      <c r="H20" s="262">
        <v>476</v>
      </c>
      <c r="I20" s="1013" t="s">
        <v>71</v>
      </c>
      <c r="J20" s="1013" t="s">
        <v>71</v>
      </c>
      <c r="K20" s="1013" t="s">
        <v>71</v>
      </c>
      <c r="L20" s="697" t="s">
        <v>71</v>
      </c>
      <c r="M20" s="697" t="s">
        <v>71</v>
      </c>
      <c r="N20" s="697" t="s">
        <v>71</v>
      </c>
      <c r="O20" s="1015" t="s">
        <v>71</v>
      </c>
      <c r="P20" s="1015" t="s">
        <v>71</v>
      </c>
      <c r="Q20" s="1015" t="s">
        <v>71</v>
      </c>
      <c r="R20" s="1015" t="s">
        <v>71</v>
      </c>
      <c r="S20" s="1015" t="s">
        <v>71</v>
      </c>
    </row>
    <row r="21" spans="1:19">
      <c r="A21" s="1007" t="s">
        <v>898</v>
      </c>
      <c r="B21" s="1008" t="s">
        <v>951</v>
      </c>
      <c r="C21" s="1016" t="s">
        <v>654</v>
      </c>
      <c r="D21" s="1013" t="s">
        <v>71</v>
      </c>
      <c r="E21" s="1013" t="s">
        <v>71</v>
      </c>
      <c r="F21" s="1013" t="s">
        <v>71</v>
      </c>
      <c r="G21" s="1013" t="s">
        <v>71</v>
      </c>
      <c r="H21" s="1013" t="s">
        <v>71</v>
      </c>
      <c r="I21" s="1013">
        <v>379</v>
      </c>
      <c r="J21" s="1013">
        <v>710</v>
      </c>
      <c r="K21" s="697">
        <v>1053</v>
      </c>
      <c r="L21" s="697">
        <v>1105</v>
      </c>
      <c r="M21" s="1011">
        <v>752</v>
      </c>
      <c r="N21" s="914">
        <v>477</v>
      </c>
      <c r="O21" s="913">
        <v>318</v>
      </c>
      <c r="P21" s="914">
        <v>228</v>
      </c>
      <c r="Q21" s="913">
        <v>472</v>
      </c>
      <c r="R21" s="901">
        <v>791</v>
      </c>
      <c r="S21" s="1012">
        <v>462</v>
      </c>
    </row>
    <row r="22" spans="1:19">
      <c r="A22" s="1017" t="s">
        <v>898</v>
      </c>
      <c r="B22" s="1008" t="s">
        <v>952</v>
      </c>
      <c r="C22" s="1009" t="s">
        <v>163</v>
      </c>
      <c r="D22" s="1010">
        <v>15</v>
      </c>
      <c r="E22" s="1010">
        <v>86</v>
      </c>
      <c r="F22" s="697">
        <v>26</v>
      </c>
      <c r="G22" s="697">
        <v>47</v>
      </c>
      <c r="H22" s="262">
        <v>32</v>
      </c>
      <c r="I22" s="697">
        <v>43</v>
      </c>
      <c r="J22" s="697">
        <v>39</v>
      </c>
      <c r="K22" s="697">
        <v>40</v>
      </c>
      <c r="L22" s="697">
        <v>56</v>
      </c>
      <c r="M22" s="1011">
        <v>47</v>
      </c>
      <c r="N22" s="914">
        <v>55</v>
      </c>
      <c r="O22" s="913">
        <v>19</v>
      </c>
      <c r="P22" s="914">
        <v>24</v>
      </c>
      <c r="Q22" s="913">
        <v>188</v>
      </c>
      <c r="R22" s="901">
        <v>211</v>
      </c>
      <c r="S22" s="900">
        <v>29</v>
      </c>
    </row>
    <row r="23" spans="1:19">
      <c r="A23" s="1017" t="s">
        <v>898</v>
      </c>
      <c r="B23" s="1008" t="s">
        <v>952</v>
      </c>
      <c r="C23" s="1009" t="s">
        <v>164</v>
      </c>
      <c r="D23" s="1010">
        <v>201</v>
      </c>
      <c r="E23" s="1010">
        <v>900</v>
      </c>
      <c r="F23" s="697">
        <v>300</v>
      </c>
      <c r="G23" s="697">
        <v>379</v>
      </c>
      <c r="H23" s="696">
        <v>387</v>
      </c>
      <c r="I23" s="1013">
        <v>563</v>
      </c>
      <c r="J23" s="1013">
        <v>734</v>
      </c>
      <c r="K23" s="697">
        <v>411</v>
      </c>
      <c r="L23" s="697">
        <v>723</v>
      </c>
      <c r="M23" s="1011">
        <v>692</v>
      </c>
      <c r="N23" s="914">
        <v>1072</v>
      </c>
      <c r="O23" s="913">
        <v>847</v>
      </c>
      <c r="P23" s="914">
        <v>436</v>
      </c>
      <c r="Q23" s="1014">
        <v>1356</v>
      </c>
      <c r="R23" s="901">
        <v>1017</v>
      </c>
      <c r="S23" s="900">
        <v>247</v>
      </c>
    </row>
    <row r="24" spans="1:19">
      <c r="A24" s="1017" t="s">
        <v>898</v>
      </c>
      <c r="B24" s="1008" t="s">
        <v>952</v>
      </c>
      <c r="C24" s="1009" t="s">
        <v>165</v>
      </c>
      <c r="D24" s="1010">
        <v>96</v>
      </c>
      <c r="E24" s="1010">
        <v>30</v>
      </c>
      <c r="F24" s="697">
        <v>47</v>
      </c>
      <c r="G24" s="697">
        <v>12</v>
      </c>
      <c r="H24" s="262">
        <v>32</v>
      </c>
      <c r="I24" s="1013" t="s">
        <v>71</v>
      </c>
      <c r="J24" s="1013" t="s">
        <v>71</v>
      </c>
      <c r="K24" s="1013" t="s">
        <v>71</v>
      </c>
      <c r="L24" s="697" t="s">
        <v>71</v>
      </c>
      <c r="M24" s="697" t="s">
        <v>71</v>
      </c>
      <c r="N24" s="697" t="s">
        <v>71</v>
      </c>
      <c r="O24" s="1015" t="s">
        <v>71</v>
      </c>
      <c r="P24" s="1015" t="s">
        <v>71</v>
      </c>
      <c r="Q24" s="1015" t="s">
        <v>71</v>
      </c>
      <c r="R24" s="1015" t="s">
        <v>71</v>
      </c>
      <c r="S24" s="1015" t="s">
        <v>71</v>
      </c>
    </row>
    <row r="25" spans="1:19">
      <c r="A25" s="1017" t="s">
        <v>898</v>
      </c>
      <c r="B25" s="1008" t="s">
        <v>952</v>
      </c>
      <c r="C25" s="1016" t="s">
        <v>654</v>
      </c>
      <c r="D25" s="1013" t="s">
        <v>71</v>
      </c>
      <c r="E25" s="1013" t="s">
        <v>71</v>
      </c>
      <c r="F25" s="1013" t="s">
        <v>71</v>
      </c>
      <c r="G25" s="1013" t="s">
        <v>71</v>
      </c>
      <c r="H25" s="1013" t="s">
        <v>71</v>
      </c>
      <c r="I25" s="697">
        <v>43</v>
      </c>
      <c r="J25" s="697">
        <v>18</v>
      </c>
      <c r="K25" s="697" t="s">
        <v>713</v>
      </c>
      <c r="L25" s="697">
        <v>65</v>
      </c>
      <c r="M25" s="1011">
        <v>56</v>
      </c>
      <c r="N25" s="914">
        <v>45</v>
      </c>
      <c r="O25" s="913">
        <v>293</v>
      </c>
      <c r="P25" s="914">
        <v>80</v>
      </c>
      <c r="Q25" s="913">
        <v>899</v>
      </c>
      <c r="R25" s="901">
        <v>631</v>
      </c>
      <c r="S25" s="900">
        <v>61</v>
      </c>
    </row>
    <row r="26" spans="1:19">
      <c r="A26" s="1017" t="s">
        <v>898</v>
      </c>
      <c r="B26" s="1018" t="s">
        <v>953</v>
      </c>
      <c r="C26" s="1009" t="s">
        <v>163</v>
      </c>
      <c r="D26" s="1010">
        <v>9</v>
      </c>
      <c r="E26" s="1010">
        <v>2</v>
      </c>
      <c r="F26" s="697">
        <v>36</v>
      </c>
      <c r="G26" s="697">
        <v>14</v>
      </c>
      <c r="H26" s="262">
        <v>15</v>
      </c>
      <c r="I26" s="697">
        <v>75</v>
      </c>
      <c r="J26" s="697">
        <v>24</v>
      </c>
      <c r="K26" s="697">
        <v>19</v>
      </c>
      <c r="L26" s="697">
        <v>4</v>
      </c>
      <c r="M26" s="1011">
        <v>11</v>
      </c>
      <c r="N26" s="914">
        <v>8</v>
      </c>
      <c r="O26" s="913">
        <v>11</v>
      </c>
      <c r="P26" s="914">
        <v>18</v>
      </c>
      <c r="Q26" s="913">
        <v>16</v>
      </c>
      <c r="R26" s="901">
        <v>25</v>
      </c>
      <c r="S26" s="900">
        <v>16</v>
      </c>
    </row>
    <row r="27" spans="1:19">
      <c r="A27" s="1017" t="s">
        <v>898</v>
      </c>
      <c r="B27" s="1018" t="s">
        <v>953</v>
      </c>
      <c r="C27" s="1009" t="s">
        <v>164</v>
      </c>
      <c r="D27" s="1010">
        <v>171</v>
      </c>
      <c r="E27" s="1010">
        <v>68</v>
      </c>
      <c r="F27" s="697">
        <v>1075</v>
      </c>
      <c r="G27" s="697">
        <v>1227</v>
      </c>
      <c r="H27" s="696">
        <v>343</v>
      </c>
      <c r="I27" s="1013">
        <v>1805</v>
      </c>
      <c r="J27" s="1013">
        <v>525</v>
      </c>
      <c r="K27" s="697">
        <v>421</v>
      </c>
      <c r="L27" s="697">
        <v>85</v>
      </c>
      <c r="M27" s="1011">
        <v>155</v>
      </c>
      <c r="N27" s="914">
        <v>60</v>
      </c>
      <c r="O27" s="913">
        <v>214</v>
      </c>
      <c r="P27" s="914">
        <v>211</v>
      </c>
      <c r="Q27" s="1014">
        <v>259</v>
      </c>
      <c r="R27" s="901">
        <v>328</v>
      </c>
      <c r="S27" s="1012">
        <v>289</v>
      </c>
    </row>
    <row r="28" spans="1:19">
      <c r="A28" s="1017" t="s">
        <v>898</v>
      </c>
      <c r="B28" s="1018" t="s">
        <v>953</v>
      </c>
      <c r="C28" s="1009" t="s">
        <v>165</v>
      </c>
      <c r="D28" s="1010">
        <v>49</v>
      </c>
      <c r="E28" s="1010">
        <v>66</v>
      </c>
      <c r="F28" s="697">
        <v>819</v>
      </c>
      <c r="G28" s="697">
        <v>954</v>
      </c>
      <c r="H28" s="262">
        <v>77</v>
      </c>
      <c r="I28" s="1013" t="s">
        <v>71</v>
      </c>
      <c r="J28" s="1013" t="s">
        <v>71</v>
      </c>
      <c r="K28" s="1013" t="s">
        <v>71</v>
      </c>
      <c r="L28" s="697" t="s">
        <v>71</v>
      </c>
      <c r="M28" s="697" t="s">
        <v>71</v>
      </c>
      <c r="N28" s="697" t="s">
        <v>71</v>
      </c>
      <c r="O28" s="1015" t="s">
        <v>71</v>
      </c>
      <c r="P28" s="1015" t="s">
        <v>71</v>
      </c>
      <c r="Q28" s="1015" t="s">
        <v>71</v>
      </c>
      <c r="R28" s="1015" t="s">
        <v>71</v>
      </c>
      <c r="S28" s="1015" t="s">
        <v>71</v>
      </c>
    </row>
    <row r="29" spans="1:19">
      <c r="A29" s="1017" t="s">
        <v>898</v>
      </c>
      <c r="B29" s="1018" t="s">
        <v>953</v>
      </c>
      <c r="C29" s="1016" t="s">
        <v>654</v>
      </c>
      <c r="D29" s="1013" t="s">
        <v>71</v>
      </c>
      <c r="E29" s="1013" t="s">
        <v>71</v>
      </c>
      <c r="F29" s="1013" t="s">
        <v>71</v>
      </c>
      <c r="G29" s="1013" t="s">
        <v>71</v>
      </c>
      <c r="H29" s="1013" t="s">
        <v>71</v>
      </c>
      <c r="I29" s="1013">
        <v>1147</v>
      </c>
      <c r="J29" s="697">
        <v>344</v>
      </c>
      <c r="K29" s="697">
        <v>220</v>
      </c>
      <c r="L29" s="697">
        <v>30</v>
      </c>
      <c r="M29" s="1011">
        <v>47</v>
      </c>
      <c r="N29" s="914" t="s">
        <v>713</v>
      </c>
      <c r="O29" s="913">
        <v>133</v>
      </c>
      <c r="P29" s="914">
        <v>134</v>
      </c>
      <c r="Q29" s="913">
        <v>110</v>
      </c>
      <c r="R29" s="901">
        <v>200</v>
      </c>
      <c r="S29" s="900">
        <v>114</v>
      </c>
    </row>
    <row r="30" spans="1:19">
      <c r="A30" s="1007" t="s">
        <v>899</v>
      </c>
      <c r="B30" s="1008" t="s">
        <v>951</v>
      </c>
      <c r="C30" s="1009" t="s">
        <v>163</v>
      </c>
      <c r="D30" s="1010">
        <v>26</v>
      </c>
      <c r="E30" s="1010">
        <v>32</v>
      </c>
      <c r="F30" s="697">
        <v>42</v>
      </c>
      <c r="G30" s="697">
        <v>45</v>
      </c>
      <c r="H30" s="262">
        <v>55</v>
      </c>
      <c r="I30" s="697">
        <v>57</v>
      </c>
      <c r="J30" s="697">
        <v>62</v>
      </c>
      <c r="K30" s="697">
        <v>54</v>
      </c>
      <c r="L30" s="697">
        <v>67</v>
      </c>
      <c r="M30" s="1011">
        <v>59</v>
      </c>
      <c r="N30" s="914">
        <v>60</v>
      </c>
      <c r="O30" s="913">
        <v>43</v>
      </c>
      <c r="P30" s="914">
        <v>37</v>
      </c>
      <c r="Q30" s="913">
        <v>32</v>
      </c>
      <c r="R30" s="901">
        <v>31</v>
      </c>
      <c r="S30" s="1012">
        <v>32</v>
      </c>
    </row>
    <row r="31" spans="1:19">
      <c r="A31" s="1007" t="s">
        <v>899</v>
      </c>
      <c r="B31" s="1008" t="s">
        <v>951</v>
      </c>
      <c r="C31" s="1009" t="s">
        <v>164</v>
      </c>
      <c r="D31" s="1010">
        <v>295</v>
      </c>
      <c r="E31" s="1010">
        <v>523</v>
      </c>
      <c r="F31" s="697">
        <v>608</v>
      </c>
      <c r="G31" s="697">
        <v>609</v>
      </c>
      <c r="H31" s="696">
        <v>882</v>
      </c>
      <c r="I31" s="1013">
        <v>782</v>
      </c>
      <c r="J31" s="697">
        <v>825</v>
      </c>
      <c r="K31" s="697">
        <v>787</v>
      </c>
      <c r="L31" s="697">
        <v>992</v>
      </c>
      <c r="M31" s="1011">
        <v>894</v>
      </c>
      <c r="N31" s="914">
        <v>764</v>
      </c>
      <c r="O31" s="913">
        <v>644</v>
      </c>
      <c r="P31" s="914">
        <v>380</v>
      </c>
      <c r="Q31" s="1014">
        <v>335</v>
      </c>
      <c r="R31" s="901">
        <v>435</v>
      </c>
      <c r="S31" s="1012">
        <v>435</v>
      </c>
    </row>
    <row r="32" spans="1:19">
      <c r="A32" s="1007" t="s">
        <v>899</v>
      </c>
      <c r="B32" s="1008" t="s">
        <v>951</v>
      </c>
      <c r="C32" s="1009" t="s">
        <v>165</v>
      </c>
      <c r="D32" s="1010">
        <v>162</v>
      </c>
      <c r="E32" s="1010">
        <v>355</v>
      </c>
      <c r="F32" s="697">
        <v>336</v>
      </c>
      <c r="G32" s="697">
        <v>342</v>
      </c>
      <c r="H32" s="262">
        <v>435</v>
      </c>
      <c r="I32" s="1013" t="s">
        <v>71</v>
      </c>
      <c r="J32" s="1013" t="s">
        <v>71</v>
      </c>
      <c r="K32" s="1013" t="s">
        <v>71</v>
      </c>
      <c r="L32" s="697" t="s">
        <v>71</v>
      </c>
      <c r="M32" s="697" t="s">
        <v>71</v>
      </c>
      <c r="N32" s="697" t="s">
        <v>71</v>
      </c>
      <c r="O32" s="1015" t="s">
        <v>71</v>
      </c>
      <c r="P32" s="1015" t="s">
        <v>71</v>
      </c>
      <c r="Q32" s="1015" t="s">
        <v>71</v>
      </c>
      <c r="R32" s="1015" t="s">
        <v>71</v>
      </c>
      <c r="S32" s="1015" t="s">
        <v>71</v>
      </c>
    </row>
    <row r="33" spans="1:19">
      <c r="A33" s="1007" t="s">
        <v>899</v>
      </c>
      <c r="B33" s="1008" t="s">
        <v>951</v>
      </c>
      <c r="C33" s="1016" t="s">
        <v>654</v>
      </c>
      <c r="D33" s="1013" t="s">
        <v>71</v>
      </c>
      <c r="E33" s="1013" t="s">
        <v>71</v>
      </c>
      <c r="F33" s="1013" t="s">
        <v>71</v>
      </c>
      <c r="G33" s="1013" t="s">
        <v>71</v>
      </c>
      <c r="H33" s="1013" t="s">
        <v>71</v>
      </c>
      <c r="I33" s="1013">
        <v>395</v>
      </c>
      <c r="J33" s="1013">
        <v>442</v>
      </c>
      <c r="K33" s="697">
        <v>470</v>
      </c>
      <c r="L33" s="697">
        <v>568</v>
      </c>
      <c r="M33" s="1011">
        <v>518</v>
      </c>
      <c r="N33" s="914">
        <v>495</v>
      </c>
      <c r="O33" s="913">
        <v>445</v>
      </c>
      <c r="P33" s="914">
        <v>272</v>
      </c>
      <c r="Q33" s="913">
        <v>273</v>
      </c>
      <c r="R33" s="901">
        <v>304</v>
      </c>
      <c r="S33" s="1012">
        <v>335</v>
      </c>
    </row>
    <row r="34" spans="1:19">
      <c r="A34" s="1017" t="s">
        <v>899</v>
      </c>
      <c r="B34" s="1008" t="s">
        <v>952</v>
      </c>
      <c r="C34" s="1009" t="s">
        <v>163</v>
      </c>
      <c r="D34" s="1010">
        <v>14</v>
      </c>
      <c r="E34" s="1010">
        <v>20</v>
      </c>
      <c r="F34" s="697">
        <v>10</v>
      </c>
      <c r="G34" s="697">
        <v>13</v>
      </c>
      <c r="H34" s="262">
        <v>21</v>
      </c>
      <c r="I34" s="697">
        <v>31</v>
      </c>
      <c r="J34" s="697">
        <v>31</v>
      </c>
      <c r="K34" s="697">
        <v>28</v>
      </c>
      <c r="L34" s="697">
        <v>24</v>
      </c>
      <c r="M34" s="1011">
        <v>22</v>
      </c>
      <c r="N34" s="914">
        <v>21</v>
      </c>
      <c r="O34" s="913">
        <v>11</v>
      </c>
      <c r="P34" s="914">
        <v>25</v>
      </c>
      <c r="Q34" s="913">
        <v>8</v>
      </c>
      <c r="R34" s="901">
        <v>4</v>
      </c>
      <c r="S34" s="900">
        <v>2</v>
      </c>
    </row>
    <row r="35" spans="1:19">
      <c r="A35" s="1017" t="s">
        <v>899</v>
      </c>
      <c r="B35" s="1008" t="s">
        <v>952</v>
      </c>
      <c r="C35" s="1009" t="s">
        <v>164</v>
      </c>
      <c r="D35" s="1010">
        <v>238</v>
      </c>
      <c r="E35" s="1010">
        <v>294</v>
      </c>
      <c r="F35" s="697">
        <v>177</v>
      </c>
      <c r="G35" s="697">
        <v>257</v>
      </c>
      <c r="H35" s="696">
        <v>271</v>
      </c>
      <c r="I35" s="1013">
        <v>460</v>
      </c>
      <c r="J35" s="1013">
        <v>305</v>
      </c>
      <c r="K35" s="697">
        <v>279</v>
      </c>
      <c r="L35" s="697">
        <v>204</v>
      </c>
      <c r="M35" s="1011">
        <v>177</v>
      </c>
      <c r="N35" s="914">
        <v>358</v>
      </c>
      <c r="O35" s="913">
        <v>120</v>
      </c>
      <c r="P35" s="914">
        <v>248</v>
      </c>
      <c r="Q35" s="1014">
        <v>101</v>
      </c>
      <c r="R35" s="901">
        <v>37</v>
      </c>
      <c r="S35" s="900">
        <v>38</v>
      </c>
    </row>
    <row r="36" spans="1:19">
      <c r="A36" s="1017" t="s">
        <v>899</v>
      </c>
      <c r="B36" s="1008" t="s">
        <v>952</v>
      </c>
      <c r="C36" s="1009" t="s">
        <v>165</v>
      </c>
      <c r="D36" s="1010">
        <v>37</v>
      </c>
      <c r="E36" s="1010">
        <v>15</v>
      </c>
      <c r="F36" s="697" t="s">
        <v>713</v>
      </c>
      <c r="G36" s="697">
        <v>30</v>
      </c>
      <c r="H36" s="262">
        <v>65</v>
      </c>
      <c r="I36" s="1013" t="s">
        <v>71</v>
      </c>
      <c r="J36" s="1013" t="s">
        <v>71</v>
      </c>
      <c r="K36" s="1013" t="s">
        <v>71</v>
      </c>
      <c r="L36" s="697" t="s">
        <v>71</v>
      </c>
      <c r="M36" s="697" t="s">
        <v>71</v>
      </c>
      <c r="N36" s="697" t="s">
        <v>71</v>
      </c>
      <c r="O36" s="1015" t="s">
        <v>71</v>
      </c>
      <c r="P36" s="1015" t="s">
        <v>71</v>
      </c>
      <c r="Q36" s="1015" t="s">
        <v>71</v>
      </c>
      <c r="R36" s="1015" t="s">
        <v>71</v>
      </c>
      <c r="S36" s="1015" t="s">
        <v>71</v>
      </c>
    </row>
    <row r="37" spans="1:19">
      <c r="A37" s="1017" t="s">
        <v>899</v>
      </c>
      <c r="B37" s="1008" t="s">
        <v>952</v>
      </c>
      <c r="C37" s="1016" t="s">
        <v>654</v>
      </c>
      <c r="D37" s="1013" t="s">
        <v>71</v>
      </c>
      <c r="E37" s="1013" t="s">
        <v>71</v>
      </c>
      <c r="F37" s="1013" t="s">
        <v>71</v>
      </c>
      <c r="G37" s="1013" t="s">
        <v>71</v>
      </c>
      <c r="H37" s="1013" t="s">
        <v>71</v>
      </c>
      <c r="I37" s="697">
        <v>92</v>
      </c>
      <c r="J37" s="697">
        <v>105</v>
      </c>
      <c r="K37" s="697">
        <v>65</v>
      </c>
      <c r="L37" s="697">
        <v>15</v>
      </c>
      <c r="M37" s="262" t="s">
        <v>713</v>
      </c>
      <c r="N37" s="1019">
        <v>3</v>
      </c>
      <c r="O37" s="1020">
        <v>45</v>
      </c>
      <c r="P37" s="1019">
        <v>197</v>
      </c>
      <c r="Q37" s="1020">
        <v>53</v>
      </c>
      <c r="R37" s="901">
        <v>25</v>
      </c>
      <c r="S37" s="900" t="s">
        <v>713</v>
      </c>
    </row>
    <row r="38" spans="1:19">
      <c r="A38" s="1017" t="s">
        <v>899</v>
      </c>
      <c r="B38" s="1018" t="s">
        <v>953</v>
      </c>
      <c r="C38" s="1009" t="s">
        <v>163</v>
      </c>
      <c r="D38" s="1010">
        <v>7</v>
      </c>
      <c r="E38" s="1010">
        <v>8</v>
      </c>
      <c r="F38" s="697">
        <v>37</v>
      </c>
      <c r="G38" s="697">
        <v>9</v>
      </c>
      <c r="H38" s="262">
        <v>7</v>
      </c>
      <c r="I38" s="697">
        <v>9</v>
      </c>
      <c r="J38" s="697">
        <v>5</v>
      </c>
      <c r="K38" s="697">
        <v>12</v>
      </c>
      <c r="L38" s="697">
        <v>11</v>
      </c>
      <c r="M38" s="1011">
        <v>18</v>
      </c>
      <c r="N38" s="914">
        <v>14</v>
      </c>
      <c r="O38" s="913">
        <v>9</v>
      </c>
      <c r="P38" s="914">
        <v>11</v>
      </c>
      <c r="Q38" s="913">
        <v>10</v>
      </c>
      <c r="R38" s="901">
        <v>9</v>
      </c>
      <c r="S38" s="900">
        <v>4</v>
      </c>
    </row>
    <row r="39" spans="1:19">
      <c r="A39" s="1017" t="s">
        <v>899</v>
      </c>
      <c r="B39" s="1018" t="s">
        <v>953</v>
      </c>
      <c r="C39" s="1009" t="s">
        <v>164</v>
      </c>
      <c r="D39" s="1010">
        <v>201</v>
      </c>
      <c r="E39" s="1010">
        <v>135</v>
      </c>
      <c r="F39" s="697">
        <v>661</v>
      </c>
      <c r="G39" s="697">
        <v>184</v>
      </c>
      <c r="H39" s="696">
        <v>134</v>
      </c>
      <c r="I39" s="1013">
        <v>114</v>
      </c>
      <c r="J39" s="1013">
        <v>84</v>
      </c>
      <c r="K39" s="697">
        <v>166</v>
      </c>
      <c r="L39" s="697">
        <v>186</v>
      </c>
      <c r="M39" s="1011">
        <v>365</v>
      </c>
      <c r="N39" s="914">
        <v>206</v>
      </c>
      <c r="O39" s="913">
        <v>162</v>
      </c>
      <c r="P39" s="914">
        <v>260</v>
      </c>
      <c r="Q39" s="900">
        <v>112</v>
      </c>
      <c r="R39" s="901">
        <v>240</v>
      </c>
      <c r="S39" s="1012">
        <v>180</v>
      </c>
    </row>
    <row r="40" spans="1:19" ht="11.25" customHeight="1">
      <c r="A40" s="1017" t="s">
        <v>899</v>
      </c>
      <c r="B40" s="1018" t="s">
        <v>953</v>
      </c>
      <c r="C40" s="1009" t="s">
        <v>165</v>
      </c>
      <c r="D40" s="1010">
        <v>45</v>
      </c>
      <c r="E40" s="1010" t="s">
        <v>713</v>
      </c>
      <c r="F40" s="697">
        <v>117</v>
      </c>
      <c r="G40" s="697">
        <v>69</v>
      </c>
      <c r="H40" s="262">
        <v>38</v>
      </c>
      <c r="I40" s="1013" t="s">
        <v>71</v>
      </c>
      <c r="J40" s="1013" t="s">
        <v>71</v>
      </c>
      <c r="K40" s="1013" t="s">
        <v>71</v>
      </c>
      <c r="L40" s="697" t="s">
        <v>71</v>
      </c>
      <c r="M40" s="697" t="s">
        <v>71</v>
      </c>
      <c r="N40" s="697" t="s">
        <v>71</v>
      </c>
      <c r="O40" s="1015" t="s">
        <v>71</v>
      </c>
      <c r="P40" s="1015" t="s">
        <v>71</v>
      </c>
      <c r="Q40" s="1015" t="s">
        <v>71</v>
      </c>
      <c r="R40" s="1015" t="s">
        <v>71</v>
      </c>
      <c r="S40" s="1015" t="s">
        <v>71</v>
      </c>
    </row>
    <row r="41" spans="1:19" ht="11.25" customHeight="1">
      <c r="A41" s="1017" t="s">
        <v>899</v>
      </c>
      <c r="B41" s="1018" t="s">
        <v>953</v>
      </c>
      <c r="C41" s="1016" t="s">
        <v>654</v>
      </c>
      <c r="D41" s="1013" t="s">
        <v>71</v>
      </c>
      <c r="E41" s="1013" t="s">
        <v>71</v>
      </c>
      <c r="F41" s="1013" t="s">
        <v>71</v>
      </c>
      <c r="G41" s="1013" t="s">
        <v>71</v>
      </c>
      <c r="H41" s="1013" t="s">
        <v>71</v>
      </c>
      <c r="I41" s="1013">
        <v>30</v>
      </c>
      <c r="J41" s="697">
        <v>40</v>
      </c>
      <c r="K41" s="697">
        <v>45</v>
      </c>
      <c r="L41" s="697">
        <v>50</v>
      </c>
      <c r="M41" s="1011">
        <v>60</v>
      </c>
      <c r="N41" s="914">
        <v>52</v>
      </c>
      <c r="O41" s="913">
        <v>87</v>
      </c>
      <c r="P41" s="914">
        <v>65</v>
      </c>
      <c r="Q41" s="913">
        <v>44</v>
      </c>
      <c r="R41" s="1019" t="s">
        <v>713</v>
      </c>
      <c r="S41" s="900" t="s">
        <v>713</v>
      </c>
    </row>
    <row r="42" spans="1:19" ht="11.25" customHeight="1">
      <c r="A42" s="1007" t="s">
        <v>900</v>
      </c>
      <c r="B42" s="1008" t="s">
        <v>951</v>
      </c>
      <c r="C42" s="1009" t="s">
        <v>163</v>
      </c>
      <c r="D42" s="1010">
        <v>16</v>
      </c>
      <c r="E42" s="1010">
        <v>26</v>
      </c>
      <c r="F42" s="697">
        <v>18</v>
      </c>
      <c r="G42" s="697">
        <v>23</v>
      </c>
      <c r="H42" s="262">
        <v>18</v>
      </c>
      <c r="I42" s="697">
        <v>23</v>
      </c>
      <c r="J42" s="697">
        <v>24</v>
      </c>
      <c r="K42" s="697">
        <v>48</v>
      </c>
      <c r="L42" s="697">
        <v>53</v>
      </c>
      <c r="M42" s="1011">
        <v>43</v>
      </c>
      <c r="N42" s="914">
        <v>40</v>
      </c>
      <c r="O42" s="913">
        <v>20</v>
      </c>
      <c r="P42" s="914">
        <v>45</v>
      </c>
      <c r="Q42" s="913">
        <v>43</v>
      </c>
      <c r="R42" s="901">
        <v>37</v>
      </c>
      <c r="S42" s="1012">
        <v>47</v>
      </c>
    </row>
    <row r="43" spans="1:19">
      <c r="A43" s="1007" t="s">
        <v>900</v>
      </c>
      <c r="B43" s="1008" t="s">
        <v>951</v>
      </c>
      <c r="C43" s="1009" t="s">
        <v>164</v>
      </c>
      <c r="D43" s="1010">
        <v>203</v>
      </c>
      <c r="E43" s="1010">
        <v>364</v>
      </c>
      <c r="F43" s="697">
        <v>341</v>
      </c>
      <c r="G43" s="697">
        <v>320</v>
      </c>
      <c r="H43" s="696">
        <v>288</v>
      </c>
      <c r="I43" s="1013">
        <v>524</v>
      </c>
      <c r="J43" s="697">
        <v>464</v>
      </c>
      <c r="K43" s="697">
        <v>584</v>
      </c>
      <c r="L43" s="697">
        <v>731</v>
      </c>
      <c r="M43" s="1011">
        <v>634</v>
      </c>
      <c r="N43" s="914">
        <v>710</v>
      </c>
      <c r="O43" s="913">
        <v>408</v>
      </c>
      <c r="P43" s="914">
        <v>714</v>
      </c>
      <c r="Q43" s="1014">
        <v>589</v>
      </c>
      <c r="R43" s="901">
        <v>517</v>
      </c>
      <c r="S43" s="1012">
        <v>534</v>
      </c>
    </row>
    <row r="44" spans="1:19">
      <c r="A44" s="1007" t="s">
        <v>900</v>
      </c>
      <c r="B44" s="1008" t="s">
        <v>951</v>
      </c>
      <c r="C44" s="1009" t="s">
        <v>165</v>
      </c>
      <c r="D44" s="1010">
        <v>103</v>
      </c>
      <c r="E44" s="1010">
        <v>199</v>
      </c>
      <c r="F44" s="697">
        <v>234</v>
      </c>
      <c r="G44" s="697">
        <v>229</v>
      </c>
      <c r="H44" s="262">
        <v>138</v>
      </c>
      <c r="I44" s="1013" t="s">
        <v>71</v>
      </c>
      <c r="J44" s="697" t="s">
        <v>71</v>
      </c>
      <c r="K44" s="697" t="s">
        <v>71</v>
      </c>
      <c r="L44" s="697" t="s">
        <v>71</v>
      </c>
      <c r="M44" s="697" t="s">
        <v>71</v>
      </c>
      <c r="N44" s="697" t="s">
        <v>71</v>
      </c>
      <c r="O44" s="1015" t="s">
        <v>71</v>
      </c>
      <c r="P44" s="1015" t="s">
        <v>71</v>
      </c>
      <c r="Q44" s="1015" t="s">
        <v>71</v>
      </c>
      <c r="R44" s="1015" t="s">
        <v>71</v>
      </c>
      <c r="S44" s="1015" t="s">
        <v>71</v>
      </c>
    </row>
    <row r="45" spans="1:19">
      <c r="A45" s="1007" t="s">
        <v>900</v>
      </c>
      <c r="B45" s="1008" t="s">
        <v>951</v>
      </c>
      <c r="C45" s="1016" t="s">
        <v>654</v>
      </c>
      <c r="D45" s="1013" t="s">
        <v>71</v>
      </c>
      <c r="E45" s="1013" t="s">
        <v>71</v>
      </c>
      <c r="F45" s="1013" t="s">
        <v>71</v>
      </c>
      <c r="G45" s="1013" t="s">
        <v>71</v>
      </c>
      <c r="H45" s="1013" t="s">
        <v>71</v>
      </c>
      <c r="I45" s="1013">
        <v>325</v>
      </c>
      <c r="J45" s="1013">
        <v>151</v>
      </c>
      <c r="K45" s="697">
        <v>247</v>
      </c>
      <c r="L45" s="697">
        <v>299</v>
      </c>
      <c r="M45" s="1011">
        <v>343</v>
      </c>
      <c r="N45" s="914">
        <v>470</v>
      </c>
      <c r="O45" s="913">
        <v>347</v>
      </c>
      <c r="P45" s="914">
        <v>580</v>
      </c>
      <c r="Q45" s="900">
        <v>468</v>
      </c>
      <c r="R45" s="901">
        <v>390</v>
      </c>
      <c r="S45" s="1012">
        <v>407</v>
      </c>
    </row>
    <row r="46" spans="1:19">
      <c r="A46" s="1017" t="s">
        <v>900</v>
      </c>
      <c r="B46" s="1008" t="s">
        <v>952</v>
      </c>
      <c r="C46" s="1009" t="s">
        <v>163</v>
      </c>
      <c r="D46" s="1010">
        <v>15</v>
      </c>
      <c r="E46" s="1010">
        <v>28</v>
      </c>
      <c r="F46" s="697">
        <v>19</v>
      </c>
      <c r="G46" s="697">
        <v>28</v>
      </c>
      <c r="H46" s="262">
        <v>33</v>
      </c>
      <c r="I46" s="697">
        <v>37</v>
      </c>
      <c r="J46" s="697">
        <v>41</v>
      </c>
      <c r="K46" s="697">
        <v>49</v>
      </c>
      <c r="L46" s="697">
        <v>40</v>
      </c>
      <c r="M46" s="1011">
        <v>18</v>
      </c>
      <c r="N46" s="914">
        <v>40</v>
      </c>
      <c r="O46" s="913">
        <v>8</v>
      </c>
      <c r="P46" s="914">
        <v>35</v>
      </c>
      <c r="Q46" s="913">
        <v>8</v>
      </c>
      <c r="R46" s="901">
        <v>7</v>
      </c>
      <c r="S46" s="900">
        <v>26</v>
      </c>
    </row>
    <row r="47" spans="1:19">
      <c r="A47" s="1017" t="s">
        <v>900</v>
      </c>
      <c r="B47" s="1008" t="s">
        <v>952</v>
      </c>
      <c r="C47" s="1009" t="s">
        <v>164</v>
      </c>
      <c r="D47" s="1010">
        <v>199</v>
      </c>
      <c r="E47" s="1010">
        <v>459</v>
      </c>
      <c r="F47" s="697">
        <v>246</v>
      </c>
      <c r="G47" s="697">
        <v>291</v>
      </c>
      <c r="H47" s="696">
        <v>505</v>
      </c>
      <c r="I47" s="1013">
        <v>671</v>
      </c>
      <c r="J47" s="1013">
        <v>671</v>
      </c>
      <c r="K47" s="697">
        <v>594</v>
      </c>
      <c r="L47" s="697">
        <v>554</v>
      </c>
      <c r="M47" s="1011">
        <v>308</v>
      </c>
      <c r="N47" s="914">
        <v>433</v>
      </c>
      <c r="O47" s="913">
        <v>107</v>
      </c>
      <c r="P47" s="914">
        <v>315</v>
      </c>
      <c r="Q47" s="1014">
        <v>87</v>
      </c>
      <c r="R47" s="901">
        <v>92</v>
      </c>
      <c r="S47" s="900">
        <v>441</v>
      </c>
    </row>
    <row r="48" spans="1:19">
      <c r="A48" s="1017" t="s">
        <v>900</v>
      </c>
      <c r="B48" s="1008" t="s">
        <v>952</v>
      </c>
      <c r="C48" s="1009" t="s">
        <v>165</v>
      </c>
      <c r="D48" s="1010">
        <v>35</v>
      </c>
      <c r="E48" s="1010">
        <v>84</v>
      </c>
      <c r="F48" s="697">
        <v>70</v>
      </c>
      <c r="G48" s="697">
        <v>90</v>
      </c>
      <c r="H48" s="262">
        <v>34</v>
      </c>
      <c r="I48" s="1013" t="s">
        <v>71</v>
      </c>
      <c r="J48" s="1013" t="s">
        <v>71</v>
      </c>
      <c r="K48" s="1013" t="s">
        <v>71</v>
      </c>
      <c r="L48" s="697" t="s">
        <v>71</v>
      </c>
      <c r="M48" s="697" t="s">
        <v>71</v>
      </c>
      <c r="N48" s="697" t="s">
        <v>71</v>
      </c>
      <c r="O48" s="1015" t="s">
        <v>71</v>
      </c>
      <c r="P48" s="1015" t="s">
        <v>71</v>
      </c>
      <c r="Q48" s="1015" t="s">
        <v>71</v>
      </c>
      <c r="R48" s="1015" t="s">
        <v>71</v>
      </c>
      <c r="S48" s="1015" t="s">
        <v>71</v>
      </c>
    </row>
    <row r="49" spans="1:19">
      <c r="A49" s="1017" t="s">
        <v>900</v>
      </c>
      <c r="B49" s="1008" t="s">
        <v>952</v>
      </c>
      <c r="C49" s="1016" t="s">
        <v>654</v>
      </c>
      <c r="D49" s="1013" t="s">
        <v>71</v>
      </c>
      <c r="E49" s="1013" t="s">
        <v>71</v>
      </c>
      <c r="F49" s="1013" t="s">
        <v>71</v>
      </c>
      <c r="G49" s="1013" t="s">
        <v>71</v>
      </c>
      <c r="H49" s="1013" t="s">
        <v>71</v>
      </c>
      <c r="I49" s="697">
        <v>71</v>
      </c>
      <c r="J49" s="697">
        <v>24</v>
      </c>
      <c r="K49" s="697">
        <v>78</v>
      </c>
      <c r="L49" s="697">
        <v>6</v>
      </c>
      <c r="M49" s="1011">
        <v>51</v>
      </c>
      <c r="N49" s="914">
        <v>82</v>
      </c>
      <c r="O49" s="913">
        <v>53</v>
      </c>
      <c r="P49" s="914">
        <v>180</v>
      </c>
      <c r="Q49" s="913">
        <v>44</v>
      </c>
      <c r="R49" s="901">
        <v>30</v>
      </c>
      <c r="S49" s="900">
        <v>318</v>
      </c>
    </row>
    <row r="50" spans="1:19">
      <c r="A50" s="1017" t="s">
        <v>900</v>
      </c>
      <c r="B50" s="1018" t="s">
        <v>953</v>
      </c>
      <c r="C50" s="1009" t="s">
        <v>163</v>
      </c>
      <c r="D50" s="1010">
        <v>27</v>
      </c>
      <c r="E50" s="1010">
        <v>71</v>
      </c>
      <c r="F50" s="697">
        <v>54</v>
      </c>
      <c r="G50" s="697">
        <v>79</v>
      </c>
      <c r="H50" s="262">
        <v>39</v>
      </c>
      <c r="I50" s="697">
        <v>112</v>
      </c>
      <c r="J50" s="697">
        <v>43</v>
      </c>
      <c r="K50" s="697">
        <v>38</v>
      </c>
      <c r="L50" s="697">
        <v>20</v>
      </c>
      <c r="M50" s="1011">
        <v>30</v>
      </c>
      <c r="N50" s="914">
        <v>95</v>
      </c>
      <c r="O50" s="913">
        <v>14</v>
      </c>
      <c r="P50" s="914">
        <v>66</v>
      </c>
      <c r="Q50" s="913">
        <v>57</v>
      </c>
      <c r="R50" s="901">
        <v>10</v>
      </c>
      <c r="S50" s="900">
        <v>6</v>
      </c>
    </row>
    <row r="51" spans="1:19">
      <c r="A51" s="1017" t="s">
        <v>900</v>
      </c>
      <c r="B51" s="1018" t="s">
        <v>953</v>
      </c>
      <c r="C51" s="1009" t="s">
        <v>164</v>
      </c>
      <c r="D51" s="1010">
        <v>660</v>
      </c>
      <c r="E51" s="1010">
        <v>752</v>
      </c>
      <c r="F51" s="697">
        <v>868</v>
      </c>
      <c r="G51" s="697">
        <v>3009</v>
      </c>
      <c r="H51" s="696">
        <v>547</v>
      </c>
      <c r="I51" s="1013">
        <v>1530</v>
      </c>
      <c r="J51" s="1013">
        <v>777</v>
      </c>
      <c r="K51" s="697">
        <v>601</v>
      </c>
      <c r="L51" s="697">
        <v>390</v>
      </c>
      <c r="M51" s="1011">
        <v>559</v>
      </c>
      <c r="N51" s="914">
        <v>693</v>
      </c>
      <c r="O51" s="913">
        <v>236</v>
      </c>
      <c r="P51" s="914">
        <v>611</v>
      </c>
      <c r="Q51" s="1014">
        <v>56</v>
      </c>
      <c r="R51" s="901">
        <v>132</v>
      </c>
      <c r="S51" s="1012">
        <v>32</v>
      </c>
    </row>
    <row r="52" spans="1:19">
      <c r="A52" s="1017" t="s">
        <v>900</v>
      </c>
      <c r="B52" s="1018" t="s">
        <v>953</v>
      </c>
      <c r="C52" s="1009" t="s">
        <v>165</v>
      </c>
      <c r="D52" s="1010">
        <v>24</v>
      </c>
      <c r="E52" s="1010">
        <v>184</v>
      </c>
      <c r="F52" s="697">
        <v>176</v>
      </c>
      <c r="G52" s="697">
        <v>518</v>
      </c>
      <c r="H52" s="262">
        <v>178</v>
      </c>
      <c r="I52" s="1013" t="s">
        <v>71</v>
      </c>
      <c r="J52" s="1013" t="s">
        <v>71</v>
      </c>
      <c r="K52" s="1013" t="s">
        <v>71</v>
      </c>
      <c r="L52" s="697" t="s">
        <v>71</v>
      </c>
      <c r="M52" s="697" t="s">
        <v>71</v>
      </c>
      <c r="N52" s="697" t="s">
        <v>71</v>
      </c>
      <c r="O52" s="1015" t="s">
        <v>71</v>
      </c>
      <c r="P52" s="1015" t="s">
        <v>71</v>
      </c>
      <c r="Q52" s="1015" t="s">
        <v>71</v>
      </c>
      <c r="R52" s="1015" t="s">
        <v>71</v>
      </c>
      <c r="S52" s="1015" t="s">
        <v>71</v>
      </c>
    </row>
    <row r="53" spans="1:19">
      <c r="A53" s="1017" t="s">
        <v>900</v>
      </c>
      <c r="B53" s="1018" t="s">
        <v>953</v>
      </c>
      <c r="C53" s="1016" t="s">
        <v>654</v>
      </c>
      <c r="D53" s="1013" t="s">
        <v>71</v>
      </c>
      <c r="E53" s="1013" t="s">
        <v>71</v>
      </c>
      <c r="F53" s="1013" t="s">
        <v>71</v>
      </c>
      <c r="G53" s="1013" t="s">
        <v>71</v>
      </c>
      <c r="H53" s="1013" t="s">
        <v>71</v>
      </c>
      <c r="I53" s="1013">
        <v>98</v>
      </c>
      <c r="J53" s="697">
        <v>49</v>
      </c>
      <c r="K53" s="697">
        <v>56</v>
      </c>
      <c r="L53" s="697">
        <v>88</v>
      </c>
      <c r="M53" s="1011">
        <v>155</v>
      </c>
      <c r="N53" s="914">
        <v>212</v>
      </c>
      <c r="O53" s="913">
        <v>0</v>
      </c>
      <c r="P53" s="914">
        <v>227</v>
      </c>
      <c r="Q53" s="913">
        <v>16</v>
      </c>
      <c r="R53" s="901">
        <v>42</v>
      </c>
      <c r="S53" s="900" t="s">
        <v>713</v>
      </c>
    </row>
    <row r="54" spans="1:19">
      <c r="A54" s="1007" t="s">
        <v>901</v>
      </c>
      <c r="B54" s="1008" t="s">
        <v>951</v>
      </c>
      <c r="C54" s="1009" t="s">
        <v>163</v>
      </c>
      <c r="D54" s="1010">
        <v>11</v>
      </c>
      <c r="E54" s="1010">
        <v>12</v>
      </c>
      <c r="F54" s="697">
        <v>7</v>
      </c>
      <c r="G54" s="697">
        <v>14</v>
      </c>
      <c r="H54" s="262">
        <v>10</v>
      </c>
      <c r="I54" s="697">
        <v>13</v>
      </c>
      <c r="J54" s="697">
        <v>24</v>
      </c>
      <c r="K54" s="697">
        <v>28</v>
      </c>
      <c r="L54" s="697">
        <v>39</v>
      </c>
      <c r="M54" s="1011">
        <v>12</v>
      </c>
      <c r="N54" s="914">
        <v>19</v>
      </c>
      <c r="O54" s="913">
        <v>12</v>
      </c>
      <c r="P54" s="914">
        <v>9</v>
      </c>
      <c r="Q54" s="913">
        <v>13</v>
      </c>
      <c r="R54" s="901">
        <v>10</v>
      </c>
      <c r="S54" s="1012">
        <v>10</v>
      </c>
    </row>
    <row r="55" spans="1:19">
      <c r="A55" s="1007" t="s">
        <v>901</v>
      </c>
      <c r="B55" s="1008" t="s">
        <v>951</v>
      </c>
      <c r="C55" s="1009" t="s">
        <v>164</v>
      </c>
      <c r="D55" s="1010">
        <v>222</v>
      </c>
      <c r="E55" s="1010">
        <v>267</v>
      </c>
      <c r="F55" s="697">
        <v>130</v>
      </c>
      <c r="G55" s="697">
        <v>200</v>
      </c>
      <c r="H55" s="696">
        <v>211</v>
      </c>
      <c r="I55" s="1013">
        <v>201</v>
      </c>
      <c r="J55" s="697">
        <v>274</v>
      </c>
      <c r="K55" s="697">
        <v>457</v>
      </c>
      <c r="L55" s="697">
        <v>551</v>
      </c>
      <c r="M55" s="1011">
        <v>180</v>
      </c>
      <c r="N55" s="914">
        <v>258</v>
      </c>
      <c r="O55" s="913">
        <v>116</v>
      </c>
      <c r="P55" s="914">
        <v>106</v>
      </c>
      <c r="Q55" s="1014">
        <v>133</v>
      </c>
      <c r="R55" s="901">
        <v>130</v>
      </c>
      <c r="S55" s="1012">
        <v>128</v>
      </c>
    </row>
    <row r="56" spans="1:19">
      <c r="A56" s="1007" t="s">
        <v>901</v>
      </c>
      <c r="B56" s="1008" t="s">
        <v>951</v>
      </c>
      <c r="C56" s="1009" t="s">
        <v>165</v>
      </c>
      <c r="D56" s="1010">
        <v>99</v>
      </c>
      <c r="E56" s="1010">
        <v>117</v>
      </c>
      <c r="F56" s="697">
        <v>13</v>
      </c>
      <c r="G56" s="697">
        <v>54</v>
      </c>
      <c r="H56" s="262">
        <v>41</v>
      </c>
      <c r="I56" s="1013" t="s">
        <v>71</v>
      </c>
      <c r="J56" s="697" t="s">
        <v>71</v>
      </c>
      <c r="K56" s="697" t="s">
        <v>71</v>
      </c>
      <c r="L56" s="697" t="s">
        <v>71</v>
      </c>
      <c r="M56" s="697" t="s">
        <v>71</v>
      </c>
      <c r="N56" s="697" t="s">
        <v>71</v>
      </c>
      <c r="O56" s="1015" t="s">
        <v>71</v>
      </c>
      <c r="P56" s="1015" t="s">
        <v>71</v>
      </c>
      <c r="Q56" s="1015" t="s">
        <v>71</v>
      </c>
      <c r="R56" s="1015" t="s">
        <v>71</v>
      </c>
      <c r="S56" s="1015" t="s">
        <v>71</v>
      </c>
    </row>
    <row r="57" spans="1:19">
      <c r="A57" s="1007" t="s">
        <v>901</v>
      </c>
      <c r="B57" s="1008" t="s">
        <v>951</v>
      </c>
      <c r="C57" s="1016" t="s">
        <v>654</v>
      </c>
      <c r="D57" s="1013" t="s">
        <v>71</v>
      </c>
      <c r="E57" s="1013" t="s">
        <v>71</v>
      </c>
      <c r="F57" s="1013" t="s">
        <v>71</v>
      </c>
      <c r="G57" s="1013" t="s">
        <v>71</v>
      </c>
      <c r="H57" s="1013" t="s">
        <v>71</v>
      </c>
      <c r="I57" s="1013">
        <v>55</v>
      </c>
      <c r="J57" s="1013">
        <v>51</v>
      </c>
      <c r="K57" s="697">
        <v>198</v>
      </c>
      <c r="L57" s="697">
        <v>176</v>
      </c>
      <c r="M57" s="1011">
        <v>63</v>
      </c>
      <c r="N57" s="914">
        <v>44</v>
      </c>
      <c r="O57" s="913">
        <v>30</v>
      </c>
      <c r="P57" s="914">
        <v>94</v>
      </c>
      <c r="Q57" s="913">
        <v>74</v>
      </c>
      <c r="R57" s="901">
        <v>92</v>
      </c>
      <c r="S57" s="1012">
        <v>98</v>
      </c>
    </row>
    <row r="58" spans="1:19">
      <c r="A58" s="1017" t="s">
        <v>901</v>
      </c>
      <c r="B58" s="1008" t="s">
        <v>952</v>
      </c>
      <c r="C58" s="1009" t="s">
        <v>163</v>
      </c>
      <c r="D58" s="1010">
        <v>1</v>
      </c>
      <c r="E58" s="1010">
        <v>1</v>
      </c>
      <c r="F58" s="697">
        <v>16</v>
      </c>
      <c r="G58" s="697">
        <v>10</v>
      </c>
      <c r="H58" s="262">
        <v>11</v>
      </c>
      <c r="I58" s="697">
        <v>7</v>
      </c>
      <c r="J58" s="697">
        <v>7</v>
      </c>
      <c r="K58" s="697">
        <v>7</v>
      </c>
      <c r="L58" s="697">
        <v>4</v>
      </c>
      <c r="M58" s="1011">
        <v>5</v>
      </c>
      <c r="N58" s="914">
        <v>6</v>
      </c>
      <c r="O58" s="913">
        <v>8</v>
      </c>
      <c r="P58" s="914">
        <v>12</v>
      </c>
      <c r="Q58" s="913">
        <v>7</v>
      </c>
      <c r="R58" s="901">
        <v>4</v>
      </c>
      <c r="S58" s="900" t="s">
        <v>713</v>
      </c>
    </row>
    <row r="59" spans="1:19">
      <c r="A59" s="1017" t="s">
        <v>901</v>
      </c>
      <c r="B59" s="1008" t="s">
        <v>952</v>
      </c>
      <c r="C59" s="1009" t="s">
        <v>164</v>
      </c>
      <c r="D59" s="1010">
        <v>20</v>
      </c>
      <c r="E59" s="1010">
        <v>10</v>
      </c>
      <c r="F59" s="697">
        <v>78</v>
      </c>
      <c r="G59" s="697">
        <v>26</v>
      </c>
      <c r="H59" s="696">
        <v>67</v>
      </c>
      <c r="I59" s="1013">
        <v>128</v>
      </c>
      <c r="J59" s="1013">
        <v>91</v>
      </c>
      <c r="K59" s="697">
        <v>102</v>
      </c>
      <c r="L59" s="697">
        <v>72</v>
      </c>
      <c r="M59" s="1011">
        <v>79</v>
      </c>
      <c r="N59" s="914">
        <v>79</v>
      </c>
      <c r="O59" s="913">
        <v>170</v>
      </c>
      <c r="P59" s="914">
        <v>108</v>
      </c>
      <c r="Q59" s="1014">
        <v>69</v>
      </c>
      <c r="R59" s="901">
        <v>24</v>
      </c>
      <c r="S59" s="900" t="s">
        <v>713</v>
      </c>
    </row>
    <row r="60" spans="1:19">
      <c r="A60" s="1017" t="s">
        <v>901</v>
      </c>
      <c r="B60" s="1008" t="s">
        <v>952</v>
      </c>
      <c r="C60" s="1009" t="s">
        <v>165</v>
      </c>
      <c r="D60" s="1010" t="s">
        <v>713</v>
      </c>
      <c r="E60" s="1010" t="s">
        <v>713</v>
      </c>
      <c r="F60" s="697" t="s">
        <v>713</v>
      </c>
      <c r="G60" s="697">
        <v>14</v>
      </c>
      <c r="H60" s="262">
        <v>12</v>
      </c>
      <c r="I60" s="1013" t="s">
        <v>71</v>
      </c>
      <c r="J60" s="1013" t="s">
        <v>71</v>
      </c>
      <c r="K60" s="1013" t="s">
        <v>71</v>
      </c>
      <c r="L60" s="697" t="s">
        <v>71</v>
      </c>
      <c r="M60" s="697" t="s">
        <v>71</v>
      </c>
      <c r="N60" s="697" t="s">
        <v>71</v>
      </c>
      <c r="O60" s="1015" t="s">
        <v>71</v>
      </c>
      <c r="P60" s="1015" t="s">
        <v>71</v>
      </c>
      <c r="Q60" s="1015" t="s">
        <v>71</v>
      </c>
      <c r="R60" s="1015" t="s">
        <v>71</v>
      </c>
      <c r="S60" s="1015" t="s">
        <v>71</v>
      </c>
    </row>
    <row r="61" spans="1:19">
      <c r="A61" s="1017" t="s">
        <v>901</v>
      </c>
      <c r="B61" s="1008" t="s">
        <v>952</v>
      </c>
      <c r="C61" s="1016" t="s">
        <v>654</v>
      </c>
      <c r="D61" s="1013" t="s">
        <v>71</v>
      </c>
      <c r="E61" s="1013" t="s">
        <v>71</v>
      </c>
      <c r="F61" s="1013" t="s">
        <v>71</v>
      </c>
      <c r="G61" s="1013" t="s">
        <v>71</v>
      </c>
      <c r="H61" s="1013" t="s">
        <v>71</v>
      </c>
      <c r="I61" s="697">
        <v>33</v>
      </c>
      <c r="J61" s="697">
        <v>31</v>
      </c>
      <c r="K61" s="697">
        <v>24</v>
      </c>
      <c r="L61" s="697" t="s">
        <v>713</v>
      </c>
      <c r="M61" s="262" t="s">
        <v>713</v>
      </c>
      <c r="N61" s="1019">
        <v>10</v>
      </c>
      <c r="O61" s="1020">
        <v>12</v>
      </c>
      <c r="P61" s="1019">
        <v>8</v>
      </c>
      <c r="Q61" s="1020">
        <v>28</v>
      </c>
      <c r="R61" s="901">
        <v>6</v>
      </c>
      <c r="S61" s="900" t="s">
        <v>713</v>
      </c>
    </row>
    <row r="62" spans="1:19">
      <c r="A62" s="1017" t="s">
        <v>901</v>
      </c>
      <c r="B62" s="1018" t="s">
        <v>953</v>
      </c>
      <c r="C62" s="1009" t="s">
        <v>163</v>
      </c>
      <c r="D62" s="1010">
        <v>13</v>
      </c>
      <c r="E62" s="1010">
        <v>10</v>
      </c>
      <c r="F62" s="697">
        <v>8</v>
      </c>
      <c r="G62" s="697">
        <v>4</v>
      </c>
      <c r="H62" s="262">
        <v>3</v>
      </c>
      <c r="I62" s="697">
        <v>14</v>
      </c>
      <c r="J62" s="697">
        <v>21</v>
      </c>
      <c r="K62" s="697">
        <v>6</v>
      </c>
      <c r="L62" s="697">
        <v>3</v>
      </c>
      <c r="M62" s="1011">
        <v>6</v>
      </c>
      <c r="N62" s="914">
        <v>3</v>
      </c>
      <c r="O62" s="913">
        <v>1</v>
      </c>
      <c r="P62" s="914">
        <v>0</v>
      </c>
      <c r="Q62" s="913">
        <v>1</v>
      </c>
      <c r="R62" s="914">
        <v>0</v>
      </c>
      <c r="S62" s="900">
        <v>1</v>
      </c>
    </row>
    <row r="63" spans="1:19">
      <c r="A63" s="1017" t="s">
        <v>901</v>
      </c>
      <c r="B63" s="1018" t="s">
        <v>953</v>
      </c>
      <c r="C63" s="1009" t="s">
        <v>164</v>
      </c>
      <c r="D63" s="1010">
        <v>247</v>
      </c>
      <c r="E63" s="1010">
        <v>194</v>
      </c>
      <c r="F63" s="697">
        <v>198</v>
      </c>
      <c r="G63" s="697">
        <v>34</v>
      </c>
      <c r="H63" s="696">
        <v>40</v>
      </c>
      <c r="I63" s="1013">
        <v>363</v>
      </c>
      <c r="J63" s="1013">
        <v>450</v>
      </c>
      <c r="K63" s="697">
        <v>116</v>
      </c>
      <c r="L63" s="697">
        <v>200</v>
      </c>
      <c r="M63" s="1011">
        <v>268</v>
      </c>
      <c r="N63" s="914">
        <v>195</v>
      </c>
      <c r="O63" s="913">
        <v>13</v>
      </c>
      <c r="P63" s="914">
        <v>0</v>
      </c>
      <c r="Q63" s="1014">
        <v>6</v>
      </c>
      <c r="R63" s="914">
        <v>0</v>
      </c>
      <c r="S63" s="1012">
        <v>1</v>
      </c>
    </row>
    <row r="64" spans="1:19">
      <c r="A64" s="1017" t="s">
        <v>901</v>
      </c>
      <c r="B64" s="1018" t="s">
        <v>953</v>
      </c>
      <c r="C64" s="1009" t="s">
        <v>165</v>
      </c>
      <c r="D64" s="1010">
        <v>6</v>
      </c>
      <c r="E64" s="1010">
        <v>20</v>
      </c>
      <c r="F64" s="697">
        <v>8</v>
      </c>
      <c r="G64" s="697" t="s">
        <v>713</v>
      </c>
      <c r="H64" s="696">
        <v>17</v>
      </c>
      <c r="I64" s="1013" t="s">
        <v>71</v>
      </c>
      <c r="J64" s="1013" t="s">
        <v>71</v>
      </c>
      <c r="K64" s="1013" t="s">
        <v>71</v>
      </c>
      <c r="L64" s="697" t="s">
        <v>71</v>
      </c>
      <c r="M64" s="697" t="s">
        <v>71</v>
      </c>
      <c r="N64" s="697" t="s">
        <v>71</v>
      </c>
      <c r="O64" s="1015" t="s">
        <v>71</v>
      </c>
      <c r="P64" s="1015" t="s">
        <v>71</v>
      </c>
      <c r="Q64" s="1015" t="s">
        <v>71</v>
      </c>
      <c r="R64" s="1015" t="s">
        <v>71</v>
      </c>
      <c r="S64" s="1015" t="s">
        <v>71</v>
      </c>
    </row>
    <row r="65" spans="1:19">
      <c r="A65" s="1017" t="s">
        <v>901</v>
      </c>
      <c r="B65" s="1018" t="s">
        <v>953</v>
      </c>
      <c r="C65" s="1016" t="s">
        <v>654</v>
      </c>
      <c r="D65" s="1013" t="s">
        <v>71</v>
      </c>
      <c r="E65" s="1013" t="s">
        <v>71</v>
      </c>
      <c r="F65" s="1013" t="s">
        <v>71</v>
      </c>
      <c r="G65" s="1013" t="s">
        <v>71</v>
      </c>
      <c r="H65" s="1013" t="s">
        <v>71</v>
      </c>
      <c r="I65" s="1013">
        <v>312</v>
      </c>
      <c r="J65" s="697">
        <v>55</v>
      </c>
      <c r="K65" s="697">
        <v>42</v>
      </c>
      <c r="L65" s="697">
        <v>25</v>
      </c>
      <c r="M65" s="262" t="s">
        <v>713</v>
      </c>
      <c r="N65" s="1019">
        <v>30</v>
      </c>
      <c r="O65" s="913">
        <v>0</v>
      </c>
      <c r="P65" s="1019" t="s">
        <v>713</v>
      </c>
      <c r="Q65" s="913">
        <v>6</v>
      </c>
      <c r="R65" s="901">
        <v>0</v>
      </c>
      <c r="S65" s="900">
        <v>1</v>
      </c>
    </row>
    <row r="66" spans="1:19">
      <c r="A66" s="1007" t="s">
        <v>902</v>
      </c>
      <c r="B66" s="1008" t="s">
        <v>951</v>
      </c>
      <c r="C66" s="1009" t="s">
        <v>163</v>
      </c>
      <c r="D66" s="1010">
        <v>98</v>
      </c>
      <c r="E66" s="1010">
        <v>82</v>
      </c>
      <c r="F66" s="697">
        <v>67</v>
      </c>
      <c r="G66" s="697">
        <v>74</v>
      </c>
      <c r="H66" s="262">
        <v>66</v>
      </c>
      <c r="I66" s="697">
        <v>67</v>
      </c>
      <c r="J66" s="697">
        <v>80</v>
      </c>
      <c r="K66" s="697">
        <v>83</v>
      </c>
      <c r="L66" s="697">
        <v>79</v>
      </c>
      <c r="M66" s="1011">
        <v>96</v>
      </c>
      <c r="N66" s="914">
        <v>116</v>
      </c>
      <c r="O66" s="913">
        <v>101</v>
      </c>
      <c r="P66" s="914">
        <v>72</v>
      </c>
      <c r="Q66" s="913">
        <v>76</v>
      </c>
      <c r="R66" s="901">
        <v>77</v>
      </c>
      <c r="S66" s="1012">
        <v>70</v>
      </c>
    </row>
    <row r="67" spans="1:19">
      <c r="A67" s="1007" t="s">
        <v>902</v>
      </c>
      <c r="B67" s="1008" t="s">
        <v>951</v>
      </c>
      <c r="C67" s="1009" t="s">
        <v>164</v>
      </c>
      <c r="D67" s="1010">
        <v>1172</v>
      </c>
      <c r="E67" s="1010">
        <v>932</v>
      </c>
      <c r="F67" s="697">
        <v>797</v>
      </c>
      <c r="G67" s="697">
        <v>769</v>
      </c>
      <c r="H67" s="696">
        <v>845</v>
      </c>
      <c r="I67" s="1013">
        <v>854</v>
      </c>
      <c r="J67" s="697">
        <v>1236</v>
      </c>
      <c r="K67" s="697">
        <v>1244</v>
      </c>
      <c r="L67" s="697">
        <v>1675</v>
      </c>
      <c r="M67" s="1011">
        <v>1620</v>
      </c>
      <c r="N67" s="914">
        <v>1780</v>
      </c>
      <c r="O67" s="913">
        <v>1741</v>
      </c>
      <c r="P67" s="914">
        <v>981</v>
      </c>
      <c r="Q67" s="1014">
        <v>1030</v>
      </c>
      <c r="R67" s="901">
        <v>1377</v>
      </c>
      <c r="S67" s="1012">
        <v>1031</v>
      </c>
    </row>
    <row r="68" spans="1:19">
      <c r="A68" s="1007" t="s">
        <v>902</v>
      </c>
      <c r="B68" s="1008" t="s">
        <v>951</v>
      </c>
      <c r="C68" s="1009" t="s">
        <v>165</v>
      </c>
      <c r="D68" s="1010">
        <v>801</v>
      </c>
      <c r="E68" s="1010">
        <v>523</v>
      </c>
      <c r="F68" s="697">
        <v>422</v>
      </c>
      <c r="G68" s="697">
        <v>341</v>
      </c>
      <c r="H68" s="262">
        <v>360</v>
      </c>
      <c r="I68" s="1013" t="s">
        <v>71</v>
      </c>
      <c r="J68" s="697" t="s">
        <v>71</v>
      </c>
      <c r="K68" s="697" t="s">
        <v>71</v>
      </c>
      <c r="L68" s="697" t="s">
        <v>71</v>
      </c>
      <c r="M68" s="697" t="s">
        <v>71</v>
      </c>
      <c r="N68" s="697" t="s">
        <v>71</v>
      </c>
      <c r="O68" s="1015" t="s">
        <v>71</v>
      </c>
      <c r="P68" s="1015" t="s">
        <v>71</v>
      </c>
      <c r="Q68" s="1015" t="s">
        <v>71</v>
      </c>
      <c r="R68" s="1015" t="s">
        <v>71</v>
      </c>
      <c r="S68" s="1015" t="s">
        <v>71</v>
      </c>
    </row>
    <row r="69" spans="1:19">
      <c r="A69" s="1007" t="s">
        <v>902</v>
      </c>
      <c r="B69" s="1008" t="s">
        <v>951</v>
      </c>
      <c r="C69" s="1016" t="s">
        <v>654</v>
      </c>
      <c r="D69" s="1013" t="s">
        <v>71</v>
      </c>
      <c r="E69" s="1013" t="s">
        <v>71</v>
      </c>
      <c r="F69" s="1013" t="s">
        <v>71</v>
      </c>
      <c r="G69" s="1013" t="s">
        <v>71</v>
      </c>
      <c r="H69" s="1013" t="s">
        <v>71</v>
      </c>
      <c r="I69" s="1013">
        <v>350</v>
      </c>
      <c r="J69" s="1013">
        <v>630</v>
      </c>
      <c r="K69" s="697">
        <v>704</v>
      </c>
      <c r="L69" s="697">
        <v>977</v>
      </c>
      <c r="M69" s="1011">
        <v>923</v>
      </c>
      <c r="N69" s="914">
        <v>995</v>
      </c>
      <c r="O69" s="913">
        <v>1109</v>
      </c>
      <c r="P69" s="914">
        <v>692</v>
      </c>
      <c r="Q69" s="913">
        <v>753</v>
      </c>
      <c r="R69" s="901">
        <v>1108</v>
      </c>
      <c r="S69" s="1012">
        <v>684</v>
      </c>
    </row>
    <row r="70" spans="1:19">
      <c r="A70" s="1017" t="s">
        <v>902</v>
      </c>
      <c r="B70" s="1008" t="s">
        <v>952</v>
      </c>
      <c r="C70" s="1009" t="s">
        <v>163</v>
      </c>
      <c r="D70" s="1010">
        <v>16</v>
      </c>
      <c r="E70" s="1010">
        <v>45</v>
      </c>
      <c r="F70" s="697">
        <v>31</v>
      </c>
      <c r="G70" s="697">
        <v>15</v>
      </c>
      <c r="H70" s="262">
        <v>13</v>
      </c>
      <c r="I70" s="697">
        <v>44</v>
      </c>
      <c r="J70" s="697">
        <v>41</v>
      </c>
      <c r="K70" s="697">
        <v>47</v>
      </c>
      <c r="L70" s="697">
        <v>46</v>
      </c>
      <c r="M70" s="1011">
        <v>79</v>
      </c>
      <c r="N70" s="914">
        <v>42</v>
      </c>
      <c r="O70" s="913">
        <v>28</v>
      </c>
      <c r="P70" s="914">
        <v>61</v>
      </c>
      <c r="Q70" s="913">
        <v>15</v>
      </c>
      <c r="R70" s="901">
        <v>10</v>
      </c>
      <c r="S70" s="900">
        <v>8</v>
      </c>
    </row>
    <row r="71" spans="1:19">
      <c r="A71" s="1017" t="s">
        <v>902</v>
      </c>
      <c r="B71" s="1008" t="s">
        <v>952</v>
      </c>
      <c r="C71" s="1009" t="s">
        <v>164</v>
      </c>
      <c r="D71" s="1010">
        <v>188</v>
      </c>
      <c r="E71" s="1010">
        <v>503</v>
      </c>
      <c r="F71" s="697">
        <v>321</v>
      </c>
      <c r="G71" s="697">
        <v>174</v>
      </c>
      <c r="H71" s="696">
        <v>228</v>
      </c>
      <c r="I71" s="1013">
        <v>802</v>
      </c>
      <c r="J71" s="1013">
        <v>516</v>
      </c>
      <c r="K71" s="697">
        <v>581</v>
      </c>
      <c r="L71" s="697">
        <v>489</v>
      </c>
      <c r="M71" s="1011">
        <v>732</v>
      </c>
      <c r="N71" s="914">
        <v>521</v>
      </c>
      <c r="O71" s="913">
        <v>358</v>
      </c>
      <c r="P71" s="914">
        <v>530</v>
      </c>
      <c r="Q71" s="1014">
        <v>123</v>
      </c>
      <c r="R71" s="901">
        <v>150</v>
      </c>
      <c r="S71" s="900">
        <v>95</v>
      </c>
    </row>
    <row r="72" spans="1:19">
      <c r="A72" s="1017" t="s">
        <v>902</v>
      </c>
      <c r="B72" s="1008" t="s">
        <v>952</v>
      </c>
      <c r="C72" s="1009" t="s">
        <v>165</v>
      </c>
      <c r="D72" s="1010">
        <v>79</v>
      </c>
      <c r="E72" s="1010">
        <v>236</v>
      </c>
      <c r="F72" s="697">
        <v>100</v>
      </c>
      <c r="G72" s="697">
        <v>19</v>
      </c>
      <c r="H72" s="262">
        <v>62</v>
      </c>
      <c r="I72" s="1013" t="s">
        <v>71</v>
      </c>
      <c r="J72" s="1013" t="s">
        <v>71</v>
      </c>
      <c r="K72" s="1013" t="s">
        <v>71</v>
      </c>
      <c r="L72" s="697" t="s">
        <v>71</v>
      </c>
      <c r="M72" s="697" t="s">
        <v>71</v>
      </c>
      <c r="N72" s="697" t="s">
        <v>71</v>
      </c>
      <c r="O72" s="1015" t="s">
        <v>71</v>
      </c>
      <c r="P72" s="1015" t="s">
        <v>71</v>
      </c>
      <c r="Q72" s="1015" t="s">
        <v>71</v>
      </c>
      <c r="R72" s="1015" t="s">
        <v>71</v>
      </c>
      <c r="S72" s="1015" t="s">
        <v>71</v>
      </c>
    </row>
    <row r="73" spans="1:19">
      <c r="A73" s="1017" t="s">
        <v>902</v>
      </c>
      <c r="B73" s="1008" t="s">
        <v>952</v>
      </c>
      <c r="C73" s="1016" t="s">
        <v>654</v>
      </c>
      <c r="D73" s="1013" t="s">
        <v>71</v>
      </c>
      <c r="E73" s="1013" t="s">
        <v>71</v>
      </c>
      <c r="F73" s="1013" t="s">
        <v>71</v>
      </c>
      <c r="G73" s="1013" t="s">
        <v>71</v>
      </c>
      <c r="H73" s="1013" t="s">
        <v>71</v>
      </c>
      <c r="I73" s="697">
        <v>77</v>
      </c>
      <c r="J73" s="697">
        <v>51</v>
      </c>
      <c r="K73" s="697">
        <v>45</v>
      </c>
      <c r="L73" s="697">
        <v>31</v>
      </c>
      <c r="M73" s="1011">
        <v>76</v>
      </c>
      <c r="N73" s="914">
        <v>80</v>
      </c>
      <c r="O73" s="913">
        <v>14</v>
      </c>
      <c r="P73" s="914">
        <v>279</v>
      </c>
      <c r="Q73" s="913">
        <v>58</v>
      </c>
      <c r="R73" s="901">
        <v>25</v>
      </c>
      <c r="S73" s="900">
        <v>41</v>
      </c>
    </row>
    <row r="74" spans="1:19">
      <c r="A74" s="1017" t="s">
        <v>902</v>
      </c>
      <c r="B74" s="1018" t="s">
        <v>953</v>
      </c>
      <c r="C74" s="1009" t="s">
        <v>163</v>
      </c>
      <c r="D74" s="1010">
        <v>24</v>
      </c>
      <c r="E74" s="1010">
        <v>20</v>
      </c>
      <c r="F74" s="697">
        <v>26</v>
      </c>
      <c r="G74" s="697">
        <v>18</v>
      </c>
      <c r="H74" s="262">
        <v>21</v>
      </c>
      <c r="I74" s="697">
        <v>32</v>
      </c>
      <c r="J74" s="697">
        <v>23</v>
      </c>
      <c r="K74" s="697">
        <v>27</v>
      </c>
      <c r="L74" s="697">
        <v>23</v>
      </c>
      <c r="M74" s="1011">
        <v>33</v>
      </c>
      <c r="N74" s="914">
        <v>36</v>
      </c>
      <c r="O74" s="913">
        <v>37</v>
      </c>
      <c r="P74" s="914">
        <v>6</v>
      </c>
      <c r="Q74" s="913">
        <v>10</v>
      </c>
      <c r="R74" s="901">
        <v>14</v>
      </c>
      <c r="S74" s="900">
        <v>13</v>
      </c>
    </row>
    <row r="75" spans="1:19">
      <c r="A75" s="1017" t="s">
        <v>902</v>
      </c>
      <c r="B75" s="1018" t="s">
        <v>953</v>
      </c>
      <c r="C75" s="1009" t="s">
        <v>164</v>
      </c>
      <c r="D75" s="1010">
        <v>481</v>
      </c>
      <c r="E75" s="1010">
        <v>503</v>
      </c>
      <c r="F75" s="697">
        <v>426</v>
      </c>
      <c r="G75" s="697">
        <v>380</v>
      </c>
      <c r="H75" s="696">
        <v>473</v>
      </c>
      <c r="I75" s="1013">
        <v>632</v>
      </c>
      <c r="J75" s="1013">
        <v>602</v>
      </c>
      <c r="K75" s="697">
        <v>538</v>
      </c>
      <c r="L75" s="697">
        <v>535</v>
      </c>
      <c r="M75" s="1011">
        <v>716</v>
      </c>
      <c r="N75" s="914">
        <v>1321</v>
      </c>
      <c r="O75" s="913">
        <v>1210</v>
      </c>
      <c r="P75" s="914">
        <v>70</v>
      </c>
      <c r="Q75" s="1014">
        <v>121</v>
      </c>
      <c r="R75" s="901">
        <v>338</v>
      </c>
      <c r="S75" s="1012">
        <v>217</v>
      </c>
    </row>
    <row r="76" spans="1:19">
      <c r="A76" s="1017" t="s">
        <v>902</v>
      </c>
      <c r="B76" s="1018" t="s">
        <v>953</v>
      </c>
      <c r="C76" s="1009" t="s">
        <v>165</v>
      </c>
      <c r="D76" s="1010">
        <v>105</v>
      </c>
      <c r="E76" s="1010">
        <v>173</v>
      </c>
      <c r="F76" s="697">
        <v>220</v>
      </c>
      <c r="G76" s="697">
        <v>294</v>
      </c>
      <c r="H76" s="262">
        <v>320</v>
      </c>
      <c r="I76" s="1013" t="s">
        <v>71</v>
      </c>
      <c r="J76" s="1013" t="s">
        <v>71</v>
      </c>
      <c r="K76" s="1013" t="s">
        <v>71</v>
      </c>
      <c r="L76" s="697" t="s">
        <v>71</v>
      </c>
      <c r="M76" s="697" t="s">
        <v>71</v>
      </c>
      <c r="N76" s="697" t="s">
        <v>71</v>
      </c>
      <c r="O76" s="1015" t="s">
        <v>71</v>
      </c>
      <c r="P76" s="1015" t="s">
        <v>71</v>
      </c>
      <c r="Q76" s="1015" t="s">
        <v>71</v>
      </c>
      <c r="R76" s="1015" t="s">
        <v>71</v>
      </c>
      <c r="S76" s="1015" t="s">
        <v>71</v>
      </c>
    </row>
    <row r="77" spans="1:19">
      <c r="A77" s="1017" t="s">
        <v>902</v>
      </c>
      <c r="B77" s="1018" t="s">
        <v>953</v>
      </c>
      <c r="C77" s="1016" t="s">
        <v>654</v>
      </c>
      <c r="D77" s="1013" t="s">
        <v>71</v>
      </c>
      <c r="E77" s="1013" t="s">
        <v>71</v>
      </c>
      <c r="F77" s="1013" t="s">
        <v>71</v>
      </c>
      <c r="G77" s="1013" t="s">
        <v>71</v>
      </c>
      <c r="H77" s="1013" t="s">
        <v>71</v>
      </c>
      <c r="I77" s="1013">
        <v>411</v>
      </c>
      <c r="J77" s="697">
        <v>572</v>
      </c>
      <c r="K77" s="697">
        <v>473</v>
      </c>
      <c r="L77" s="697">
        <v>465</v>
      </c>
      <c r="M77" s="1011">
        <v>489</v>
      </c>
      <c r="N77" s="914">
        <v>593</v>
      </c>
      <c r="O77" s="913">
        <v>98</v>
      </c>
      <c r="P77" s="914">
        <v>54</v>
      </c>
      <c r="Q77" s="913">
        <v>83</v>
      </c>
      <c r="R77" s="901">
        <v>92</v>
      </c>
      <c r="S77" s="900">
        <v>66</v>
      </c>
    </row>
    <row r="78" spans="1:19">
      <c r="A78" s="1007" t="s">
        <v>903</v>
      </c>
      <c r="B78" s="1008" t="s">
        <v>951</v>
      </c>
      <c r="C78" s="1009" t="s">
        <v>163</v>
      </c>
      <c r="D78" s="1010">
        <v>318</v>
      </c>
      <c r="E78" s="1010">
        <v>344</v>
      </c>
      <c r="F78" s="697">
        <v>295</v>
      </c>
      <c r="G78" s="697">
        <v>347</v>
      </c>
      <c r="H78" s="262">
        <v>320</v>
      </c>
      <c r="I78" s="697">
        <v>272</v>
      </c>
      <c r="J78" s="697">
        <v>279</v>
      </c>
      <c r="K78" s="697">
        <v>300</v>
      </c>
      <c r="L78" s="697">
        <v>308</v>
      </c>
      <c r="M78" s="1011">
        <v>383</v>
      </c>
      <c r="N78" s="914">
        <v>329</v>
      </c>
      <c r="O78" s="913">
        <v>260</v>
      </c>
      <c r="P78" s="914">
        <v>267</v>
      </c>
      <c r="Q78" s="913">
        <v>376</v>
      </c>
      <c r="R78" s="901">
        <v>342</v>
      </c>
      <c r="S78" s="1012">
        <v>251</v>
      </c>
    </row>
    <row r="79" spans="1:19">
      <c r="A79" s="1007" t="s">
        <v>903</v>
      </c>
      <c r="B79" s="1008" t="s">
        <v>951</v>
      </c>
      <c r="C79" s="1009" t="s">
        <v>164</v>
      </c>
      <c r="D79" s="1010">
        <v>3222</v>
      </c>
      <c r="E79" s="1010">
        <v>3722</v>
      </c>
      <c r="F79" s="697">
        <v>3045</v>
      </c>
      <c r="G79" s="697">
        <v>3344</v>
      </c>
      <c r="H79" s="696">
        <v>4186</v>
      </c>
      <c r="I79" s="1013">
        <v>2960</v>
      </c>
      <c r="J79" s="697">
        <v>2490</v>
      </c>
      <c r="K79" s="697">
        <v>3036</v>
      </c>
      <c r="L79" s="697">
        <v>3289</v>
      </c>
      <c r="M79" s="1011">
        <v>4468</v>
      </c>
      <c r="N79" s="914">
        <v>3815</v>
      </c>
      <c r="O79" s="913">
        <v>2911</v>
      </c>
      <c r="P79" s="914">
        <v>2005</v>
      </c>
      <c r="Q79" s="1014">
        <v>2975</v>
      </c>
      <c r="R79" s="901">
        <v>2675</v>
      </c>
      <c r="S79" s="1012">
        <v>2467</v>
      </c>
    </row>
    <row r="80" spans="1:19">
      <c r="A80" s="1007" t="s">
        <v>903</v>
      </c>
      <c r="B80" s="1008" t="s">
        <v>951</v>
      </c>
      <c r="C80" s="1009" t="s">
        <v>165</v>
      </c>
      <c r="D80" s="1010">
        <v>1950</v>
      </c>
      <c r="E80" s="1010">
        <v>2810</v>
      </c>
      <c r="F80" s="697">
        <v>2019</v>
      </c>
      <c r="G80" s="697">
        <v>1616</v>
      </c>
      <c r="H80" s="262">
        <v>1586</v>
      </c>
      <c r="I80" s="1013" t="s">
        <v>71</v>
      </c>
      <c r="J80" s="697" t="s">
        <v>71</v>
      </c>
      <c r="K80" s="697" t="s">
        <v>71</v>
      </c>
      <c r="L80" s="697" t="s">
        <v>71</v>
      </c>
      <c r="M80" s="697" t="s">
        <v>71</v>
      </c>
      <c r="N80" s="697" t="s">
        <v>71</v>
      </c>
      <c r="O80" s="1015" t="s">
        <v>71</v>
      </c>
      <c r="P80" s="1015" t="s">
        <v>71</v>
      </c>
      <c r="Q80" s="1015" t="s">
        <v>71</v>
      </c>
      <c r="R80" s="1015" t="s">
        <v>71</v>
      </c>
      <c r="S80" s="1015" t="s">
        <v>71</v>
      </c>
    </row>
    <row r="81" spans="1:19">
      <c r="A81" s="1007" t="s">
        <v>903</v>
      </c>
      <c r="B81" s="1008" t="s">
        <v>951</v>
      </c>
      <c r="C81" s="1016" t="s">
        <v>654</v>
      </c>
      <c r="D81" s="1013" t="s">
        <v>71</v>
      </c>
      <c r="E81" s="1013" t="s">
        <v>71</v>
      </c>
      <c r="F81" s="1013" t="s">
        <v>71</v>
      </c>
      <c r="G81" s="1013" t="s">
        <v>71</v>
      </c>
      <c r="H81" s="1013" t="s">
        <v>71</v>
      </c>
      <c r="I81" s="1013">
        <v>1523</v>
      </c>
      <c r="J81" s="1013">
        <v>1439</v>
      </c>
      <c r="K81" s="697">
        <v>1848</v>
      </c>
      <c r="L81" s="697">
        <v>2295</v>
      </c>
      <c r="M81" s="1011">
        <v>2452</v>
      </c>
      <c r="N81" s="914">
        <v>2377</v>
      </c>
      <c r="O81" s="913">
        <v>2027</v>
      </c>
      <c r="P81" s="914">
        <v>1635</v>
      </c>
      <c r="Q81" s="913">
        <v>2074</v>
      </c>
      <c r="R81" s="901">
        <v>2200</v>
      </c>
      <c r="S81" s="1012">
        <v>1905</v>
      </c>
    </row>
    <row r="82" spans="1:19">
      <c r="A82" s="1017" t="s">
        <v>903</v>
      </c>
      <c r="B82" s="1008" t="s">
        <v>952</v>
      </c>
      <c r="C82" s="1009" t="s">
        <v>163</v>
      </c>
      <c r="D82" s="1010">
        <v>60</v>
      </c>
      <c r="E82" s="1010">
        <v>153</v>
      </c>
      <c r="F82" s="697">
        <v>91</v>
      </c>
      <c r="G82" s="697">
        <v>157</v>
      </c>
      <c r="H82" s="262">
        <v>118</v>
      </c>
      <c r="I82" s="697">
        <v>109</v>
      </c>
      <c r="J82" s="697">
        <v>102</v>
      </c>
      <c r="K82" s="697">
        <v>98</v>
      </c>
      <c r="L82" s="697">
        <v>64</v>
      </c>
      <c r="M82" s="1011">
        <v>56</v>
      </c>
      <c r="N82" s="914">
        <v>58</v>
      </c>
      <c r="O82" s="913">
        <v>31</v>
      </c>
      <c r="P82" s="914">
        <v>62</v>
      </c>
      <c r="Q82" s="913">
        <v>40</v>
      </c>
      <c r="R82" s="901">
        <v>61</v>
      </c>
      <c r="S82" s="900">
        <v>32</v>
      </c>
    </row>
    <row r="83" spans="1:19">
      <c r="A83" s="1017" t="s">
        <v>903</v>
      </c>
      <c r="B83" s="1008" t="s">
        <v>952</v>
      </c>
      <c r="C83" s="1009" t="s">
        <v>164</v>
      </c>
      <c r="D83" s="1010">
        <v>502</v>
      </c>
      <c r="E83" s="1010">
        <v>1284</v>
      </c>
      <c r="F83" s="697">
        <v>1325</v>
      </c>
      <c r="G83" s="697">
        <v>1204</v>
      </c>
      <c r="H83" s="696">
        <v>1628</v>
      </c>
      <c r="I83" s="1013">
        <v>1327</v>
      </c>
      <c r="J83" s="1013">
        <v>1345</v>
      </c>
      <c r="K83" s="697">
        <v>920</v>
      </c>
      <c r="L83" s="697">
        <v>702</v>
      </c>
      <c r="M83" s="1011">
        <v>807</v>
      </c>
      <c r="N83" s="914">
        <v>1224</v>
      </c>
      <c r="O83" s="913">
        <v>382</v>
      </c>
      <c r="P83" s="914">
        <v>579</v>
      </c>
      <c r="Q83" s="1014">
        <v>413</v>
      </c>
      <c r="R83" s="901">
        <v>731</v>
      </c>
      <c r="S83" s="900">
        <v>354</v>
      </c>
    </row>
    <row r="84" spans="1:19">
      <c r="A84" s="1017" t="s">
        <v>903</v>
      </c>
      <c r="B84" s="1008" t="s">
        <v>952</v>
      </c>
      <c r="C84" s="1009" t="s">
        <v>165</v>
      </c>
      <c r="D84" s="1010">
        <v>140</v>
      </c>
      <c r="E84" s="1010">
        <v>288</v>
      </c>
      <c r="F84" s="697">
        <v>181</v>
      </c>
      <c r="G84" s="697">
        <v>77</v>
      </c>
      <c r="H84" s="262">
        <v>780</v>
      </c>
      <c r="I84" s="1013" t="s">
        <v>71</v>
      </c>
      <c r="J84" s="1013" t="s">
        <v>71</v>
      </c>
      <c r="K84" s="1013" t="s">
        <v>71</v>
      </c>
      <c r="L84" s="697" t="s">
        <v>71</v>
      </c>
      <c r="M84" s="697" t="s">
        <v>71</v>
      </c>
      <c r="N84" s="697" t="s">
        <v>71</v>
      </c>
      <c r="O84" s="1015" t="s">
        <v>71</v>
      </c>
      <c r="P84" s="1015" t="s">
        <v>71</v>
      </c>
      <c r="Q84" s="1015" t="s">
        <v>71</v>
      </c>
      <c r="R84" s="1015" t="s">
        <v>71</v>
      </c>
      <c r="S84" s="1015" t="s">
        <v>71</v>
      </c>
    </row>
    <row r="85" spans="1:19">
      <c r="A85" s="1017" t="s">
        <v>903</v>
      </c>
      <c r="B85" s="1008" t="s">
        <v>952</v>
      </c>
      <c r="C85" s="1016" t="s">
        <v>654</v>
      </c>
      <c r="D85" s="1013" t="s">
        <v>71</v>
      </c>
      <c r="E85" s="1013" t="s">
        <v>71</v>
      </c>
      <c r="F85" s="1013" t="s">
        <v>71</v>
      </c>
      <c r="G85" s="1013" t="s">
        <v>71</v>
      </c>
      <c r="H85" s="1013" t="s">
        <v>71</v>
      </c>
      <c r="I85" s="697">
        <v>154</v>
      </c>
      <c r="J85" s="697">
        <v>177</v>
      </c>
      <c r="K85" s="697">
        <v>125</v>
      </c>
      <c r="L85" s="697">
        <v>158</v>
      </c>
      <c r="M85" s="1011">
        <v>254</v>
      </c>
      <c r="N85" s="914">
        <v>261</v>
      </c>
      <c r="O85" s="913">
        <v>89</v>
      </c>
      <c r="P85" s="914">
        <v>371</v>
      </c>
      <c r="Q85" s="913">
        <v>260</v>
      </c>
      <c r="R85" s="901">
        <v>518</v>
      </c>
      <c r="S85" s="900">
        <v>252</v>
      </c>
    </row>
    <row r="86" spans="1:19">
      <c r="A86" s="1017" t="s">
        <v>903</v>
      </c>
      <c r="B86" s="1018" t="s">
        <v>953</v>
      </c>
      <c r="C86" s="1009" t="s">
        <v>163</v>
      </c>
      <c r="D86" s="1010">
        <v>78</v>
      </c>
      <c r="E86" s="1010">
        <v>199</v>
      </c>
      <c r="F86" s="697">
        <v>179</v>
      </c>
      <c r="G86" s="697">
        <v>210</v>
      </c>
      <c r="H86" s="262">
        <v>388</v>
      </c>
      <c r="I86" s="697">
        <v>95</v>
      </c>
      <c r="J86" s="697">
        <v>114</v>
      </c>
      <c r="K86" s="697">
        <v>124</v>
      </c>
      <c r="L86" s="697">
        <v>115</v>
      </c>
      <c r="M86" s="1011">
        <v>77</v>
      </c>
      <c r="N86" s="914">
        <v>69</v>
      </c>
      <c r="O86" s="913">
        <v>41</v>
      </c>
      <c r="P86" s="914">
        <v>57</v>
      </c>
      <c r="Q86" s="913">
        <v>83</v>
      </c>
      <c r="R86" s="901">
        <v>66</v>
      </c>
      <c r="S86" s="900">
        <v>70</v>
      </c>
    </row>
    <row r="87" spans="1:19">
      <c r="A87" s="1017" t="s">
        <v>903</v>
      </c>
      <c r="B87" s="1018" t="s">
        <v>953</v>
      </c>
      <c r="C87" s="1009" t="s">
        <v>164</v>
      </c>
      <c r="D87" s="1010">
        <v>1745</v>
      </c>
      <c r="E87" s="1010">
        <v>3420</v>
      </c>
      <c r="F87" s="697">
        <v>3716</v>
      </c>
      <c r="G87" s="697">
        <v>3254</v>
      </c>
      <c r="H87" s="696">
        <v>7908</v>
      </c>
      <c r="I87" s="1013">
        <v>1743</v>
      </c>
      <c r="J87" s="1013">
        <v>1938</v>
      </c>
      <c r="K87" s="697">
        <v>2253</v>
      </c>
      <c r="L87" s="697">
        <v>1512</v>
      </c>
      <c r="M87" s="1011">
        <v>1405</v>
      </c>
      <c r="N87" s="914">
        <v>1036</v>
      </c>
      <c r="O87" s="913">
        <v>582</v>
      </c>
      <c r="P87" s="914">
        <v>1493</v>
      </c>
      <c r="Q87" s="1014">
        <v>1122</v>
      </c>
      <c r="R87" s="901">
        <v>1093</v>
      </c>
      <c r="S87" s="1012">
        <v>2173</v>
      </c>
    </row>
    <row r="88" spans="1:19">
      <c r="A88" s="1017" t="s">
        <v>903</v>
      </c>
      <c r="B88" s="1018" t="s">
        <v>953</v>
      </c>
      <c r="C88" s="1009" t="s">
        <v>165</v>
      </c>
      <c r="D88" s="1010">
        <v>416</v>
      </c>
      <c r="E88" s="1010">
        <v>1509</v>
      </c>
      <c r="F88" s="697">
        <v>1400</v>
      </c>
      <c r="G88" s="697">
        <v>1434</v>
      </c>
      <c r="H88" s="262">
        <v>1137</v>
      </c>
      <c r="I88" s="1013" t="s">
        <v>71</v>
      </c>
      <c r="J88" s="1013" t="s">
        <v>71</v>
      </c>
      <c r="K88" s="1013" t="s">
        <v>71</v>
      </c>
      <c r="L88" s="697" t="s">
        <v>71</v>
      </c>
      <c r="M88" s="697" t="s">
        <v>71</v>
      </c>
      <c r="N88" s="697" t="s">
        <v>71</v>
      </c>
      <c r="O88" s="1015" t="s">
        <v>71</v>
      </c>
      <c r="P88" s="1015" t="s">
        <v>71</v>
      </c>
      <c r="Q88" s="1015" t="s">
        <v>71</v>
      </c>
      <c r="R88" s="1015" t="s">
        <v>71</v>
      </c>
      <c r="S88" s="1015" t="s">
        <v>71</v>
      </c>
    </row>
    <row r="89" spans="1:19">
      <c r="A89" s="1017" t="s">
        <v>903</v>
      </c>
      <c r="B89" s="1018" t="s">
        <v>953</v>
      </c>
      <c r="C89" s="1016" t="s">
        <v>654</v>
      </c>
      <c r="D89" s="1013" t="s">
        <v>71</v>
      </c>
      <c r="E89" s="1013" t="s">
        <v>71</v>
      </c>
      <c r="F89" s="1013" t="s">
        <v>71</v>
      </c>
      <c r="G89" s="1013" t="s">
        <v>71</v>
      </c>
      <c r="H89" s="1013" t="s">
        <v>71</v>
      </c>
      <c r="I89" s="1013">
        <v>502</v>
      </c>
      <c r="J89" s="697">
        <v>674</v>
      </c>
      <c r="K89" s="697">
        <v>949</v>
      </c>
      <c r="L89" s="697">
        <v>787</v>
      </c>
      <c r="M89" s="1011">
        <v>512</v>
      </c>
      <c r="N89" s="914">
        <v>585</v>
      </c>
      <c r="O89" s="913">
        <v>243</v>
      </c>
      <c r="P89" s="914">
        <v>877</v>
      </c>
      <c r="Q89" s="913">
        <v>779</v>
      </c>
      <c r="R89" s="901">
        <v>425</v>
      </c>
      <c r="S89" s="900">
        <v>687</v>
      </c>
    </row>
    <row r="90" spans="1:19">
      <c r="A90" s="1007" t="s">
        <v>904</v>
      </c>
      <c r="B90" s="1008" t="s">
        <v>951</v>
      </c>
      <c r="C90" s="1009" t="s">
        <v>163</v>
      </c>
      <c r="D90" s="1010">
        <v>140</v>
      </c>
      <c r="E90" s="1010">
        <v>146</v>
      </c>
      <c r="F90" s="697">
        <v>189</v>
      </c>
      <c r="G90" s="697">
        <v>122</v>
      </c>
      <c r="H90" s="262">
        <v>140</v>
      </c>
      <c r="I90" s="697">
        <v>212</v>
      </c>
      <c r="J90" s="697">
        <v>213</v>
      </c>
      <c r="K90" s="697">
        <v>209</v>
      </c>
      <c r="L90" s="697">
        <v>237</v>
      </c>
      <c r="M90" s="1011">
        <v>258</v>
      </c>
      <c r="N90" s="914">
        <v>278</v>
      </c>
      <c r="O90" s="913">
        <v>186</v>
      </c>
      <c r="P90" s="914">
        <v>164</v>
      </c>
      <c r="Q90" s="913">
        <v>129</v>
      </c>
      <c r="R90" s="901">
        <v>169</v>
      </c>
      <c r="S90" s="900">
        <v>166</v>
      </c>
    </row>
    <row r="91" spans="1:19">
      <c r="A91" s="1007" t="s">
        <v>904</v>
      </c>
      <c r="B91" s="1008" t="s">
        <v>951</v>
      </c>
      <c r="C91" s="1009" t="s">
        <v>164</v>
      </c>
      <c r="D91" s="1010">
        <v>2016</v>
      </c>
      <c r="E91" s="1010">
        <v>2247</v>
      </c>
      <c r="F91" s="697">
        <v>2341</v>
      </c>
      <c r="G91" s="697">
        <v>2378</v>
      </c>
      <c r="H91" s="696">
        <v>2366</v>
      </c>
      <c r="I91" s="1013">
        <v>2577</v>
      </c>
      <c r="J91" s="697">
        <v>2623</v>
      </c>
      <c r="K91" s="697">
        <v>2765</v>
      </c>
      <c r="L91" s="697">
        <v>3108</v>
      </c>
      <c r="M91" s="1011">
        <v>3414</v>
      </c>
      <c r="N91" s="914">
        <v>3348</v>
      </c>
      <c r="O91" s="913">
        <v>2507</v>
      </c>
      <c r="P91" s="914">
        <v>2481</v>
      </c>
      <c r="Q91" s="1014">
        <v>2437</v>
      </c>
      <c r="R91" s="901">
        <v>2862</v>
      </c>
      <c r="S91" s="1012">
        <v>2799</v>
      </c>
    </row>
    <row r="92" spans="1:19" ht="12" customHeight="1">
      <c r="A92" s="1007" t="s">
        <v>904</v>
      </c>
      <c r="B92" s="1008" t="s">
        <v>951</v>
      </c>
      <c r="C92" s="1009" t="s">
        <v>165</v>
      </c>
      <c r="D92" s="1010">
        <v>1308</v>
      </c>
      <c r="E92" s="1010">
        <v>1428</v>
      </c>
      <c r="F92" s="697">
        <v>1524</v>
      </c>
      <c r="G92" s="697">
        <v>1465</v>
      </c>
      <c r="H92" s="262">
        <v>1463</v>
      </c>
      <c r="I92" s="1013" t="s">
        <v>71</v>
      </c>
      <c r="J92" s="697" t="s">
        <v>71</v>
      </c>
      <c r="K92" s="697" t="s">
        <v>71</v>
      </c>
      <c r="L92" s="697" t="s">
        <v>71</v>
      </c>
      <c r="M92" s="697" t="s">
        <v>71</v>
      </c>
      <c r="N92" s="697" t="s">
        <v>71</v>
      </c>
      <c r="O92" s="1015" t="s">
        <v>71</v>
      </c>
      <c r="P92" s="1015" t="s">
        <v>71</v>
      </c>
      <c r="Q92" s="1015" t="s">
        <v>71</v>
      </c>
      <c r="R92" s="1015" t="s">
        <v>71</v>
      </c>
      <c r="S92" s="1015" t="s">
        <v>71</v>
      </c>
    </row>
    <row r="93" spans="1:19" ht="12" customHeight="1">
      <c r="A93" s="1007" t="s">
        <v>904</v>
      </c>
      <c r="B93" s="1008" t="s">
        <v>951</v>
      </c>
      <c r="C93" s="1016" t="s">
        <v>654</v>
      </c>
      <c r="D93" s="1013" t="s">
        <v>71</v>
      </c>
      <c r="E93" s="1013" t="s">
        <v>71</v>
      </c>
      <c r="F93" s="1013" t="s">
        <v>71</v>
      </c>
      <c r="G93" s="1013" t="s">
        <v>71</v>
      </c>
      <c r="H93" s="1013" t="s">
        <v>71</v>
      </c>
      <c r="I93" s="1013">
        <v>1279</v>
      </c>
      <c r="J93" s="1013">
        <v>1252</v>
      </c>
      <c r="K93" s="697">
        <v>1716</v>
      </c>
      <c r="L93" s="697">
        <v>1684</v>
      </c>
      <c r="M93" s="1011">
        <v>2158</v>
      </c>
      <c r="N93" s="914">
        <v>2013</v>
      </c>
      <c r="O93" s="913">
        <v>1778</v>
      </c>
      <c r="P93" s="914">
        <v>1719</v>
      </c>
      <c r="Q93" s="913">
        <v>1515</v>
      </c>
      <c r="R93" s="901">
        <v>1588</v>
      </c>
      <c r="S93" s="1012">
        <v>1743</v>
      </c>
    </row>
    <row r="94" spans="1:19" ht="12" customHeight="1">
      <c r="A94" s="1017" t="s">
        <v>904</v>
      </c>
      <c r="B94" s="1008" t="s">
        <v>952</v>
      </c>
      <c r="C94" s="1009" t="s">
        <v>163</v>
      </c>
      <c r="D94" s="1010">
        <v>96</v>
      </c>
      <c r="E94" s="1010">
        <v>135</v>
      </c>
      <c r="F94" s="697">
        <v>95</v>
      </c>
      <c r="G94" s="697">
        <v>94</v>
      </c>
      <c r="H94" s="262">
        <v>119</v>
      </c>
      <c r="I94" s="697">
        <v>127</v>
      </c>
      <c r="J94" s="697">
        <v>94</v>
      </c>
      <c r="K94" s="697">
        <v>84</v>
      </c>
      <c r="L94" s="697">
        <v>95</v>
      </c>
      <c r="M94" s="1011">
        <v>124</v>
      </c>
      <c r="N94" s="914">
        <v>136</v>
      </c>
      <c r="O94" s="913">
        <v>52</v>
      </c>
      <c r="P94" s="914">
        <v>64</v>
      </c>
      <c r="Q94" s="913">
        <v>45</v>
      </c>
      <c r="R94" s="901">
        <v>52</v>
      </c>
      <c r="S94" s="900">
        <v>38</v>
      </c>
    </row>
    <row r="95" spans="1:19" ht="12" customHeight="1">
      <c r="A95" s="1017" t="s">
        <v>904</v>
      </c>
      <c r="B95" s="1008" t="s">
        <v>952</v>
      </c>
      <c r="C95" s="1009" t="s">
        <v>164</v>
      </c>
      <c r="D95" s="1010">
        <v>727</v>
      </c>
      <c r="E95" s="1010">
        <v>1420</v>
      </c>
      <c r="F95" s="697">
        <v>1217</v>
      </c>
      <c r="G95" s="697">
        <v>836</v>
      </c>
      <c r="H95" s="696">
        <v>1218</v>
      </c>
      <c r="I95" s="1013">
        <v>1702</v>
      </c>
      <c r="J95" s="1013">
        <v>1166</v>
      </c>
      <c r="K95" s="697">
        <v>993</v>
      </c>
      <c r="L95" s="697">
        <v>942</v>
      </c>
      <c r="M95" s="1011">
        <v>1153</v>
      </c>
      <c r="N95" s="914">
        <v>1439</v>
      </c>
      <c r="O95" s="913">
        <v>518</v>
      </c>
      <c r="P95" s="914">
        <v>562</v>
      </c>
      <c r="Q95" s="1014">
        <v>509</v>
      </c>
      <c r="R95" s="901">
        <v>529</v>
      </c>
      <c r="S95" s="900">
        <v>326</v>
      </c>
    </row>
    <row r="96" spans="1:19" ht="12" customHeight="1">
      <c r="A96" s="1017" t="s">
        <v>904</v>
      </c>
      <c r="B96" s="1008" t="s">
        <v>952</v>
      </c>
      <c r="C96" s="1009" t="s">
        <v>165</v>
      </c>
      <c r="D96" s="1010">
        <v>105</v>
      </c>
      <c r="E96" s="1010">
        <v>118</v>
      </c>
      <c r="F96" s="697">
        <v>104</v>
      </c>
      <c r="G96" s="697">
        <v>110</v>
      </c>
      <c r="H96" s="262">
        <v>153</v>
      </c>
      <c r="I96" s="1013" t="s">
        <v>71</v>
      </c>
      <c r="J96" s="1013" t="s">
        <v>71</v>
      </c>
      <c r="K96" s="1013" t="s">
        <v>71</v>
      </c>
      <c r="L96" s="697" t="s">
        <v>71</v>
      </c>
      <c r="M96" s="697" t="s">
        <v>71</v>
      </c>
      <c r="N96" s="697" t="s">
        <v>71</v>
      </c>
      <c r="O96" s="1015" t="s">
        <v>71</v>
      </c>
      <c r="P96" s="1015" t="s">
        <v>71</v>
      </c>
      <c r="Q96" s="1015" t="s">
        <v>71</v>
      </c>
      <c r="R96" s="1015" t="s">
        <v>71</v>
      </c>
      <c r="S96" s="1015" t="s">
        <v>71</v>
      </c>
    </row>
    <row r="97" spans="1:19" ht="12" customHeight="1">
      <c r="A97" s="1017" t="s">
        <v>904</v>
      </c>
      <c r="B97" s="1008" t="s">
        <v>952</v>
      </c>
      <c r="C97" s="1016" t="s">
        <v>654</v>
      </c>
      <c r="D97" s="1013" t="s">
        <v>71</v>
      </c>
      <c r="E97" s="1013" t="s">
        <v>71</v>
      </c>
      <c r="F97" s="1013" t="s">
        <v>71</v>
      </c>
      <c r="G97" s="1013" t="s">
        <v>71</v>
      </c>
      <c r="H97" s="1013" t="s">
        <v>71</v>
      </c>
      <c r="I97" s="697">
        <v>157</v>
      </c>
      <c r="J97" s="697">
        <v>169</v>
      </c>
      <c r="K97" s="697">
        <v>145</v>
      </c>
      <c r="L97" s="697">
        <v>43</v>
      </c>
      <c r="M97" s="1011">
        <v>247</v>
      </c>
      <c r="N97" s="914">
        <v>281</v>
      </c>
      <c r="O97" s="913">
        <v>166</v>
      </c>
      <c r="P97" s="914">
        <v>278</v>
      </c>
      <c r="Q97" s="913">
        <v>176</v>
      </c>
      <c r="R97" s="901">
        <v>158</v>
      </c>
      <c r="S97" s="900">
        <v>107</v>
      </c>
    </row>
    <row r="98" spans="1:19" ht="12" customHeight="1">
      <c r="A98" s="1017" t="s">
        <v>904</v>
      </c>
      <c r="B98" s="1018" t="s">
        <v>953</v>
      </c>
      <c r="C98" s="1009" t="s">
        <v>163</v>
      </c>
      <c r="D98" s="1010">
        <v>20</v>
      </c>
      <c r="E98" s="1010">
        <v>62</v>
      </c>
      <c r="F98" s="697">
        <v>36</v>
      </c>
      <c r="G98" s="697">
        <v>51</v>
      </c>
      <c r="H98" s="262">
        <v>44</v>
      </c>
      <c r="I98" s="697">
        <v>57</v>
      </c>
      <c r="J98" s="697">
        <v>44</v>
      </c>
      <c r="K98" s="697">
        <v>46</v>
      </c>
      <c r="L98" s="697">
        <v>28</v>
      </c>
      <c r="M98" s="1011">
        <v>28</v>
      </c>
      <c r="N98" s="914">
        <v>56</v>
      </c>
      <c r="O98" s="913">
        <v>30</v>
      </c>
      <c r="P98" s="914">
        <v>12</v>
      </c>
      <c r="Q98" s="913">
        <v>36</v>
      </c>
      <c r="R98" s="901">
        <v>38</v>
      </c>
      <c r="S98" s="900">
        <v>27</v>
      </c>
    </row>
    <row r="99" spans="1:19" ht="12" customHeight="1">
      <c r="A99" s="1017" t="s">
        <v>904</v>
      </c>
      <c r="B99" s="1018" t="s">
        <v>953</v>
      </c>
      <c r="C99" s="1009" t="s">
        <v>164</v>
      </c>
      <c r="D99" s="1010">
        <v>516</v>
      </c>
      <c r="E99" s="1010">
        <v>1384</v>
      </c>
      <c r="F99" s="697">
        <v>883</v>
      </c>
      <c r="G99" s="697">
        <v>958</v>
      </c>
      <c r="H99" s="696">
        <v>571</v>
      </c>
      <c r="I99" s="1013">
        <v>776</v>
      </c>
      <c r="J99" s="1013">
        <v>570</v>
      </c>
      <c r="K99" s="697">
        <v>673</v>
      </c>
      <c r="L99" s="697">
        <v>500</v>
      </c>
      <c r="M99" s="1011">
        <v>405</v>
      </c>
      <c r="N99" s="914">
        <v>925</v>
      </c>
      <c r="O99" s="913">
        <v>624</v>
      </c>
      <c r="P99" s="914">
        <v>193</v>
      </c>
      <c r="Q99" s="1014">
        <v>798</v>
      </c>
      <c r="R99" s="901">
        <v>519</v>
      </c>
      <c r="S99" s="900">
        <v>337</v>
      </c>
    </row>
    <row r="100" spans="1:19" ht="12" customHeight="1">
      <c r="A100" s="1017" t="s">
        <v>904</v>
      </c>
      <c r="B100" s="1018" t="s">
        <v>953</v>
      </c>
      <c r="C100" s="1009" t="s">
        <v>165</v>
      </c>
      <c r="D100" s="1010">
        <v>124</v>
      </c>
      <c r="E100" s="1010">
        <v>229</v>
      </c>
      <c r="F100" s="697">
        <v>462</v>
      </c>
      <c r="G100" s="697">
        <v>402</v>
      </c>
      <c r="H100" s="262">
        <v>196</v>
      </c>
      <c r="I100" s="1013" t="s">
        <v>71</v>
      </c>
      <c r="J100" s="1013" t="s">
        <v>71</v>
      </c>
      <c r="K100" s="1013" t="s">
        <v>71</v>
      </c>
      <c r="L100" s="697" t="s">
        <v>71</v>
      </c>
      <c r="M100" s="697" t="s">
        <v>71</v>
      </c>
      <c r="N100" s="697" t="s">
        <v>71</v>
      </c>
      <c r="O100" s="1015" t="s">
        <v>71</v>
      </c>
      <c r="P100" s="1015" t="s">
        <v>71</v>
      </c>
      <c r="Q100" s="1015" t="s">
        <v>71</v>
      </c>
      <c r="R100" s="1015" t="s">
        <v>71</v>
      </c>
      <c r="S100" s="1015" t="s">
        <v>71</v>
      </c>
    </row>
    <row r="101" spans="1:19" ht="12" customHeight="1">
      <c r="A101" s="1017" t="s">
        <v>904</v>
      </c>
      <c r="B101" s="1018" t="s">
        <v>953</v>
      </c>
      <c r="C101" s="1016" t="s">
        <v>654</v>
      </c>
      <c r="D101" s="1013" t="s">
        <v>71</v>
      </c>
      <c r="E101" s="1013" t="s">
        <v>71</v>
      </c>
      <c r="F101" s="1013" t="s">
        <v>71</v>
      </c>
      <c r="G101" s="1013" t="s">
        <v>71</v>
      </c>
      <c r="H101" s="1013" t="s">
        <v>71</v>
      </c>
      <c r="I101" s="1013">
        <v>213</v>
      </c>
      <c r="J101" s="697">
        <v>251</v>
      </c>
      <c r="K101" s="697">
        <v>76</v>
      </c>
      <c r="L101" s="697">
        <v>103</v>
      </c>
      <c r="M101" s="1011">
        <v>113</v>
      </c>
      <c r="N101" s="914">
        <v>141</v>
      </c>
      <c r="O101" s="913">
        <v>181</v>
      </c>
      <c r="P101" s="914">
        <v>34</v>
      </c>
      <c r="Q101" s="913">
        <v>148</v>
      </c>
      <c r="R101" s="901">
        <v>365</v>
      </c>
      <c r="S101" s="900">
        <v>148</v>
      </c>
    </row>
    <row r="102" spans="1:19" ht="12" customHeight="1">
      <c r="A102" s="1007" t="s">
        <v>905</v>
      </c>
      <c r="B102" s="1008" t="s">
        <v>951</v>
      </c>
      <c r="C102" s="1009" t="s">
        <v>163</v>
      </c>
      <c r="D102" s="1010">
        <v>16</v>
      </c>
      <c r="E102" s="1010">
        <v>8</v>
      </c>
      <c r="F102" s="697">
        <v>5</v>
      </c>
      <c r="G102" s="697">
        <v>4</v>
      </c>
      <c r="H102" s="262">
        <v>11</v>
      </c>
      <c r="I102" s="697">
        <v>21</v>
      </c>
      <c r="J102" s="697">
        <v>21</v>
      </c>
      <c r="K102" s="697">
        <v>17</v>
      </c>
      <c r="L102" s="697">
        <v>20</v>
      </c>
      <c r="M102" s="1011">
        <v>39</v>
      </c>
      <c r="N102" s="914">
        <v>30</v>
      </c>
      <c r="O102" s="913">
        <v>17</v>
      </c>
      <c r="P102" s="914">
        <v>22</v>
      </c>
      <c r="Q102" s="913">
        <v>33</v>
      </c>
      <c r="R102" s="901">
        <v>21</v>
      </c>
      <c r="S102" s="900">
        <v>16</v>
      </c>
    </row>
    <row r="103" spans="1:19" ht="12" customHeight="1">
      <c r="A103" s="1007" t="s">
        <v>905</v>
      </c>
      <c r="B103" s="1008" t="s">
        <v>951</v>
      </c>
      <c r="C103" s="1009" t="s">
        <v>164</v>
      </c>
      <c r="D103" s="1010">
        <v>183</v>
      </c>
      <c r="E103" s="1010">
        <v>127</v>
      </c>
      <c r="F103" s="697">
        <v>66</v>
      </c>
      <c r="G103" s="697">
        <v>35</v>
      </c>
      <c r="H103" s="696">
        <v>132</v>
      </c>
      <c r="I103" s="1013">
        <v>273</v>
      </c>
      <c r="J103" s="697">
        <v>228</v>
      </c>
      <c r="K103" s="697">
        <v>212</v>
      </c>
      <c r="L103" s="697">
        <v>285</v>
      </c>
      <c r="M103" s="1011">
        <v>510</v>
      </c>
      <c r="N103" s="914">
        <v>471</v>
      </c>
      <c r="O103" s="913">
        <v>256</v>
      </c>
      <c r="P103" s="914">
        <v>225</v>
      </c>
      <c r="Q103" s="1014">
        <v>580</v>
      </c>
      <c r="R103" s="901">
        <v>349</v>
      </c>
      <c r="S103" s="1012">
        <v>312</v>
      </c>
    </row>
    <row r="104" spans="1:19" ht="12" customHeight="1">
      <c r="A104" s="1007" t="s">
        <v>905</v>
      </c>
      <c r="B104" s="1008" t="s">
        <v>951</v>
      </c>
      <c r="C104" s="1009" t="s">
        <v>165</v>
      </c>
      <c r="D104" s="1010">
        <v>69</v>
      </c>
      <c r="E104" s="1010">
        <v>26</v>
      </c>
      <c r="F104" s="697">
        <v>62</v>
      </c>
      <c r="G104" s="697">
        <v>20</v>
      </c>
      <c r="H104" s="262">
        <v>48</v>
      </c>
      <c r="I104" s="1013" t="s">
        <v>71</v>
      </c>
      <c r="J104" s="697" t="s">
        <v>71</v>
      </c>
      <c r="K104" s="697" t="s">
        <v>71</v>
      </c>
      <c r="L104" s="697" t="s">
        <v>71</v>
      </c>
      <c r="M104" s="697" t="s">
        <v>71</v>
      </c>
      <c r="N104" s="697" t="s">
        <v>71</v>
      </c>
      <c r="O104" s="1015" t="s">
        <v>71</v>
      </c>
      <c r="P104" s="1015" t="s">
        <v>71</v>
      </c>
      <c r="Q104" s="1015" t="s">
        <v>71</v>
      </c>
      <c r="R104" s="1015" t="s">
        <v>71</v>
      </c>
      <c r="S104" s="1015" t="s">
        <v>71</v>
      </c>
    </row>
    <row r="105" spans="1:19" ht="12" customHeight="1">
      <c r="A105" s="1007" t="s">
        <v>905</v>
      </c>
      <c r="B105" s="1008" t="s">
        <v>951</v>
      </c>
      <c r="C105" s="1016" t="s">
        <v>654</v>
      </c>
      <c r="D105" s="1013" t="s">
        <v>71</v>
      </c>
      <c r="E105" s="1013" t="s">
        <v>71</v>
      </c>
      <c r="F105" s="1013" t="s">
        <v>71</v>
      </c>
      <c r="G105" s="1013" t="s">
        <v>71</v>
      </c>
      <c r="H105" s="1013" t="s">
        <v>71</v>
      </c>
      <c r="I105" s="1013">
        <v>112</v>
      </c>
      <c r="J105" s="1013">
        <v>182</v>
      </c>
      <c r="K105" s="697">
        <v>113</v>
      </c>
      <c r="L105" s="697">
        <v>93</v>
      </c>
      <c r="M105" s="1011">
        <v>256</v>
      </c>
      <c r="N105" s="914">
        <v>282</v>
      </c>
      <c r="O105" s="913">
        <v>140</v>
      </c>
      <c r="P105" s="914">
        <v>172</v>
      </c>
      <c r="Q105" s="913">
        <v>371</v>
      </c>
      <c r="R105" s="901">
        <v>201</v>
      </c>
      <c r="S105" s="1012">
        <v>213</v>
      </c>
    </row>
    <row r="106" spans="1:19" ht="12" customHeight="1">
      <c r="A106" s="1017" t="s">
        <v>905</v>
      </c>
      <c r="B106" s="1008" t="s">
        <v>952</v>
      </c>
      <c r="C106" s="1009" t="s">
        <v>163</v>
      </c>
      <c r="D106" s="1010">
        <v>3</v>
      </c>
      <c r="E106" s="1010">
        <v>8</v>
      </c>
      <c r="F106" s="697">
        <v>2</v>
      </c>
      <c r="G106" s="697">
        <v>5</v>
      </c>
      <c r="H106" s="262">
        <v>10</v>
      </c>
      <c r="I106" s="697">
        <v>14</v>
      </c>
      <c r="J106" s="697">
        <v>6</v>
      </c>
      <c r="K106" s="697">
        <v>7</v>
      </c>
      <c r="L106" s="697">
        <v>19</v>
      </c>
      <c r="M106" s="1011">
        <v>8</v>
      </c>
      <c r="N106" s="914">
        <v>9</v>
      </c>
      <c r="O106" s="913">
        <v>3</v>
      </c>
      <c r="P106" s="914">
        <v>3</v>
      </c>
      <c r="Q106" s="913" t="s">
        <v>713</v>
      </c>
      <c r="R106" s="913" t="s">
        <v>713</v>
      </c>
      <c r="S106" s="900" t="s">
        <v>713</v>
      </c>
    </row>
    <row r="107" spans="1:19" ht="12" customHeight="1">
      <c r="A107" s="1017" t="s">
        <v>905</v>
      </c>
      <c r="B107" s="1008" t="s">
        <v>952</v>
      </c>
      <c r="C107" s="1009" t="s">
        <v>164</v>
      </c>
      <c r="D107" s="1010">
        <v>63</v>
      </c>
      <c r="E107" s="1010">
        <v>80</v>
      </c>
      <c r="F107" s="697">
        <v>19</v>
      </c>
      <c r="G107" s="697">
        <v>65</v>
      </c>
      <c r="H107" s="696">
        <v>132</v>
      </c>
      <c r="I107" s="1013">
        <v>233</v>
      </c>
      <c r="J107" s="1013">
        <v>58</v>
      </c>
      <c r="K107" s="697">
        <v>90</v>
      </c>
      <c r="L107" s="697">
        <v>625</v>
      </c>
      <c r="M107" s="1011">
        <v>174</v>
      </c>
      <c r="N107" s="914">
        <v>150</v>
      </c>
      <c r="O107" s="913">
        <v>35</v>
      </c>
      <c r="P107" s="914">
        <v>40</v>
      </c>
      <c r="Q107" s="1014" t="s">
        <v>713</v>
      </c>
      <c r="R107" s="1014" t="s">
        <v>713</v>
      </c>
      <c r="S107" s="900" t="s">
        <v>713</v>
      </c>
    </row>
    <row r="108" spans="1:19" ht="12" customHeight="1">
      <c r="A108" s="1017" t="s">
        <v>905</v>
      </c>
      <c r="B108" s="1008" t="s">
        <v>952</v>
      </c>
      <c r="C108" s="1009" t="s">
        <v>165</v>
      </c>
      <c r="D108" s="1010">
        <v>8</v>
      </c>
      <c r="E108" s="1010">
        <v>12</v>
      </c>
      <c r="F108" s="697" t="s">
        <v>713</v>
      </c>
      <c r="G108" s="697" t="s">
        <v>713</v>
      </c>
      <c r="H108" s="697" t="s">
        <v>713</v>
      </c>
      <c r="I108" s="1013" t="s">
        <v>71</v>
      </c>
      <c r="J108" s="1013" t="s">
        <v>71</v>
      </c>
      <c r="K108" s="1013" t="s">
        <v>71</v>
      </c>
      <c r="L108" s="697" t="s">
        <v>71</v>
      </c>
      <c r="M108" s="697" t="s">
        <v>71</v>
      </c>
      <c r="N108" s="697" t="s">
        <v>71</v>
      </c>
      <c r="O108" s="1015" t="s">
        <v>71</v>
      </c>
      <c r="P108" s="1015" t="s">
        <v>71</v>
      </c>
      <c r="Q108" s="1015" t="s">
        <v>71</v>
      </c>
      <c r="R108" s="1015" t="s">
        <v>71</v>
      </c>
      <c r="S108" s="1015" t="s">
        <v>71</v>
      </c>
    </row>
    <row r="109" spans="1:19" ht="12" customHeight="1">
      <c r="A109" s="1017" t="s">
        <v>905</v>
      </c>
      <c r="B109" s="1008" t="s">
        <v>952</v>
      </c>
      <c r="C109" s="1016" t="s">
        <v>654</v>
      </c>
      <c r="D109" s="1013" t="s">
        <v>71</v>
      </c>
      <c r="E109" s="1013" t="s">
        <v>71</v>
      </c>
      <c r="F109" s="1013" t="s">
        <v>71</v>
      </c>
      <c r="G109" s="1013" t="s">
        <v>71</v>
      </c>
      <c r="H109" s="1013" t="s">
        <v>71</v>
      </c>
      <c r="I109" s="697" t="s">
        <v>713</v>
      </c>
      <c r="J109" s="697" t="s">
        <v>713</v>
      </c>
      <c r="K109" s="697" t="s">
        <v>713</v>
      </c>
      <c r="L109" s="697" t="s">
        <v>713</v>
      </c>
      <c r="M109" s="262" t="s">
        <v>713</v>
      </c>
      <c r="N109" s="1019" t="s">
        <v>713</v>
      </c>
      <c r="O109" s="913">
        <v>0</v>
      </c>
      <c r="P109" s="1019" t="s">
        <v>713</v>
      </c>
      <c r="Q109" s="913" t="s">
        <v>713</v>
      </c>
      <c r="R109" s="913" t="s">
        <v>713</v>
      </c>
      <c r="S109" s="900" t="s">
        <v>713</v>
      </c>
    </row>
    <row r="110" spans="1:19" ht="12" customHeight="1">
      <c r="A110" s="1017" t="s">
        <v>905</v>
      </c>
      <c r="B110" s="1018" t="s">
        <v>953</v>
      </c>
      <c r="C110" s="1009" t="s">
        <v>163</v>
      </c>
      <c r="D110" s="1010">
        <v>36</v>
      </c>
      <c r="E110" s="1010">
        <v>91</v>
      </c>
      <c r="F110" s="697">
        <v>27</v>
      </c>
      <c r="G110" s="697">
        <v>32</v>
      </c>
      <c r="H110" s="262">
        <v>116</v>
      </c>
      <c r="I110" s="697">
        <v>30</v>
      </c>
      <c r="J110" s="697">
        <v>22</v>
      </c>
      <c r="K110" s="697">
        <v>13</v>
      </c>
      <c r="L110" s="697">
        <v>10</v>
      </c>
      <c r="M110" s="1011">
        <v>7</v>
      </c>
      <c r="N110" s="914">
        <v>2</v>
      </c>
      <c r="O110" s="913">
        <v>2</v>
      </c>
      <c r="P110" s="914">
        <v>4</v>
      </c>
      <c r="Q110" s="913">
        <v>1</v>
      </c>
      <c r="R110" s="901">
        <v>2</v>
      </c>
      <c r="S110" s="900">
        <v>6</v>
      </c>
    </row>
    <row r="111" spans="1:19" ht="12" customHeight="1">
      <c r="A111" s="1017" t="s">
        <v>905</v>
      </c>
      <c r="B111" s="1018" t="s">
        <v>953</v>
      </c>
      <c r="C111" s="1009" t="s">
        <v>164</v>
      </c>
      <c r="D111" s="1010">
        <v>726</v>
      </c>
      <c r="E111" s="1010">
        <v>1202</v>
      </c>
      <c r="F111" s="697">
        <v>518</v>
      </c>
      <c r="G111" s="697">
        <v>606</v>
      </c>
      <c r="H111" s="696">
        <v>2133</v>
      </c>
      <c r="I111" s="1013">
        <v>531</v>
      </c>
      <c r="J111" s="1013">
        <v>396</v>
      </c>
      <c r="K111" s="697">
        <v>344</v>
      </c>
      <c r="L111" s="697">
        <v>155</v>
      </c>
      <c r="M111" s="1011">
        <v>117</v>
      </c>
      <c r="N111" s="914">
        <v>25</v>
      </c>
      <c r="O111" s="913">
        <v>30</v>
      </c>
      <c r="P111" s="914">
        <v>86</v>
      </c>
      <c r="Q111" s="1014">
        <v>5</v>
      </c>
      <c r="R111" s="901">
        <v>11</v>
      </c>
      <c r="S111" s="900">
        <v>244</v>
      </c>
    </row>
    <row r="112" spans="1:19" ht="12" customHeight="1">
      <c r="A112" s="1017" t="s">
        <v>905</v>
      </c>
      <c r="B112" s="1018" t="s">
        <v>953</v>
      </c>
      <c r="C112" s="1009" t="s">
        <v>165</v>
      </c>
      <c r="D112" s="1010">
        <v>227</v>
      </c>
      <c r="E112" s="1010">
        <v>660</v>
      </c>
      <c r="F112" s="697">
        <v>157</v>
      </c>
      <c r="G112" s="697">
        <v>165</v>
      </c>
      <c r="H112" s="262">
        <v>1345</v>
      </c>
      <c r="I112" s="1013" t="s">
        <v>71</v>
      </c>
      <c r="J112" s="1013" t="s">
        <v>71</v>
      </c>
      <c r="K112" s="1013" t="s">
        <v>71</v>
      </c>
      <c r="L112" s="697" t="s">
        <v>71</v>
      </c>
      <c r="M112" s="697" t="s">
        <v>71</v>
      </c>
      <c r="N112" s="697" t="s">
        <v>71</v>
      </c>
      <c r="O112" s="1015" t="s">
        <v>71</v>
      </c>
      <c r="P112" s="1015" t="s">
        <v>71</v>
      </c>
      <c r="Q112" s="1015" t="s">
        <v>71</v>
      </c>
      <c r="R112" s="1015" t="s">
        <v>71</v>
      </c>
      <c r="S112" s="1015" t="s">
        <v>71</v>
      </c>
    </row>
    <row r="113" spans="1:19" ht="12" customHeight="1">
      <c r="A113" s="1017" t="s">
        <v>905</v>
      </c>
      <c r="B113" s="1018" t="s">
        <v>953</v>
      </c>
      <c r="C113" s="1016" t="s">
        <v>654</v>
      </c>
      <c r="D113" s="1013" t="s">
        <v>71</v>
      </c>
      <c r="E113" s="1013" t="s">
        <v>71</v>
      </c>
      <c r="F113" s="1013" t="s">
        <v>71</v>
      </c>
      <c r="G113" s="1013" t="s">
        <v>71</v>
      </c>
      <c r="H113" s="1013" t="s">
        <v>71</v>
      </c>
      <c r="I113" s="1013">
        <v>159</v>
      </c>
      <c r="J113" s="697">
        <v>122</v>
      </c>
      <c r="K113" s="697">
        <v>204</v>
      </c>
      <c r="L113" s="697">
        <v>67</v>
      </c>
      <c r="M113" s="1011">
        <v>35</v>
      </c>
      <c r="N113" s="914" t="s">
        <v>713</v>
      </c>
      <c r="O113" s="913">
        <v>0</v>
      </c>
      <c r="P113" s="914">
        <v>63</v>
      </c>
      <c r="Q113" s="913">
        <v>0</v>
      </c>
      <c r="R113" s="901">
        <v>11</v>
      </c>
      <c r="S113" s="900">
        <v>232</v>
      </c>
    </row>
    <row r="114" spans="1:19" ht="12" customHeight="1">
      <c r="A114" s="1007" t="s">
        <v>906</v>
      </c>
      <c r="B114" s="1008" t="s">
        <v>951</v>
      </c>
      <c r="C114" s="1009" t="s">
        <v>163</v>
      </c>
      <c r="D114" s="1010">
        <v>26</v>
      </c>
      <c r="E114" s="1010">
        <v>13</v>
      </c>
      <c r="F114" s="697">
        <v>21</v>
      </c>
      <c r="G114" s="697">
        <v>45</v>
      </c>
      <c r="H114" s="262">
        <v>52</v>
      </c>
      <c r="I114" s="697">
        <v>60</v>
      </c>
      <c r="J114" s="697">
        <v>78</v>
      </c>
      <c r="K114" s="697">
        <v>80</v>
      </c>
      <c r="L114" s="697">
        <v>64</v>
      </c>
      <c r="M114" s="1011">
        <v>71</v>
      </c>
      <c r="N114" s="914">
        <v>65</v>
      </c>
      <c r="O114" s="913">
        <v>74</v>
      </c>
      <c r="P114" s="901">
        <v>69</v>
      </c>
      <c r="Q114" s="913">
        <v>73</v>
      </c>
      <c r="R114" s="901">
        <v>84</v>
      </c>
      <c r="S114" s="900">
        <v>106</v>
      </c>
    </row>
    <row r="115" spans="1:19" ht="12" customHeight="1">
      <c r="A115" s="1007" t="s">
        <v>906</v>
      </c>
      <c r="B115" s="1008" t="s">
        <v>951</v>
      </c>
      <c r="C115" s="1009" t="s">
        <v>164</v>
      </c>
      <c r="D115" s="1010">
        <v>421</v>
      </c>
      <c r="E115" s="1010">
        <v>150</v>
      </c>
      <c r="F115" s="697">
        <v>353</v>
      </c>
      <c r="G115" s="697">
        <v>567</v>
      </c>
      <c r="H115" s="696">
        <v>653</v>
      </c>
      <c r="I115" s="1013">
        <v>853</v>
      </c>
      <c r="J115" s="697">
        <v>1250</v>
      </c>
      <c r="K115" s="697">
        <v>1809</v>
      </c>
      <c r="L115" s="697">
        <v>1091</v>
      </c>
      <c r="M115" s="1011">
        <v>1207</v>
      </c>
      <c r="N115" s="914">
        <v>966</v>
      </c>
      <c r="O115" s="913">
        <v>870</v>
      </c>
      <c r="P115" s="914">
        <v>1004</v>
      </c>
      <c r="Q115" s="1014">
        <v>950</v>
      </c>
      <c r="R115" s="901">
        <v>968</v>
      </c>
      <c r="S115" s="1012">
        <v>1133</v>
      </c>
    </row>
    <row r="116" spans="1:19" ht="12" customHeight="1">
      <c r="A116" s="1007" t="s">
        <v>906</v>
      </c>
      <c r="B116" s="1008" t="s">
        <v>951</v>
      </c>
      <c r="C116" s="1009" t="s">
        <v>165</v>
      </c>
      <c r="D116" s="1010">
        <v>284</v>
      </c>
      <c r="E116" s="1010">
        <v>103</v>
      </c>
      <c r="F116" s="697">
        <v>284</v>
      </c>
      <c r="G116" s="697">
        <v>358</v>
      </c>
      <c r="H116" s="262">
        <v>455</v>
      </c>
      <c r="I116" s="1013" t="s">
        <v>71</v>
      </c>
      <c r="J116" s="697" t="s">
        <v>71</v>
      </c>
      <c r="K116" s="697" t="s">
        <v>71</v>
      </c>
      <c r="L116" s="697" t="s">
        <v>71</v>
      </c>
      <c r="M116" s="697" t="s">
        <v>71</v>
      </c>
      <c r="N116" s="697" t="s">
        <v>71</v>
      </c>
      <c r="O116" s="1015" t="s">
        <v>71</v>
      </c>
      <c r="P116" s="1015" t="s">
        <v>71</v>
      </c>
      <c r="Q116" s="1015" t="s">
        <v>71</v>
      </c>
      <c r="R116" s="1015" t="s">
        <v>71</v>
      </c>
      <c r="S116" s="1015" t="s">
        <v>71</v>
      </c>
    </row>
    <row r="117" spans="1:19" ht="12" customHeight="1">
      <c r="A117" s="1007" t="s">
        <v>906</v>
      </c>
      <c r="B117" s="1008" t="s">
        <v>951</v>
      </c>
      <c r="C117" s="1016" t="s">
        <v>654</v>
      </c>
      <c r="D117" s="1013" t="s">
        <v>71</v>
      </c>
      <c r="E117" s="1013" t="s">
        <v>71</v>
      </c>
      <c r="F117" s="1013" t="s">
        <v>71</v>
      </c>
      <c r="G117" s="1013" t="s">
        <v>71</v>
      </c>
      <c r="H117" s="1013" t="s">
        <v>71</v>
      </c>
      <c r="I117" s="1013">
        <v>667</v>
      </c>
      <c r="J117" s="1013">
        <v>961</v>
      </c>
      <c r="K117" s="697">
        <v>1355</v>
      </c>
      <c r="L117" s="697">
        <v>629</v>
      </c>
      <c r="M117" s="1011">
        <v>736</v>
      </c>
      <c r="N117" s="914">
        <v>725</v>
      </c>
      <c r="O117" s="913">
        <v>460</v>
      </c>
      <c r="P117" s="914">
        <v>702</v>
      </c>
      <c r="Q117" s="913">
        <v>878</v>
      </c>
      <c r="R117" s="901">
        <v>893</v>
      </c>
      <c r="S117" s="1012">
        <v>1039</v>
      </c>
    </row>
    <row r="118" spans="1:19" ht="12" customHeight="1">
      <c r="A118" s="1017" t="s">
        <v>906</v>
      </c>
      <c r="B118" s="1008" t="s">
        <v>952</v>
      </c>
      <c r="C118" s="1009" t="s">
        <v>163</v>
      </c>
      <c r="D118" s="1010">
        <v>7</v>
      </c>
      <c r="E118" s="1010">
        <v>11</v>
      </c>
      <c r="F118" s="697">
        <v>10</v>
      </c>
      <c r="G118" s="697">
        <v>16</v>
      </c>
      <c r="H118" s="262">
        <v>30</v>
      </c>
      <c r="I118" s="697">
        <v>26</v>
      </c>
      <c r="J118" s="697">
        <v>37</v>
      </c>
      <c r="K118" s="697">
        <v>20</v>
      </c>
      <c r="L118" s="697">
        <v>40</v>
      </c>
      <c r="M118" s="1011">
        <v>43</v>
      </c>
      <c r="N118" s="914">
        <v>49</v>
      </c>
      <c r="O118" s="913">
        <v>14</v>
      </c>
      <c r="P118" s="914">
        <v>30</v>
      </c>
      <c r="Q118" s="913">
        <v>21</v>
      </c>
      <c r="R118" s="901">
        <v>7</v>
      </c>
      <c r="S118" s="900">
        <v>5</v>
      </c>
    </row>
    <row r="119" spans="1:19" ht="12" customHeight="1">
      <c r="A119" s="1017" t="s">
        <v>906</v>
      </c>
      <c r="B119" s="1008" t="s">
        <v>952</v>
      </c>
      <c r="C119" s="1009" t="s">
        <v>164</v>
      </c>
      <c r="D119" s="1010">
        <v>146</v>
      </c>
      <c r="E119" s="1010">
        <v>98</v>
      </c>
      <c r="F119" s="697">
        <v>186</v>
      </c>
      <c r="G119" s="697">
        <v>207</v>
      </c>
      <c r="H119" s="696">
        <v>346</v>
      </c>
      <c r="I119" s="1013">
        <v>236</v>
      </c>
      <c r="J119" s="1013">
        <v>464</v>
      </c>
      <c r="K119" s="697">
        <v>322</v>
      </c>
      <c r="L119" s="697">
        <v>564</v>
      </c>
      <c r="M119" s="1011">
        <v>610</v>
      </c>
      <c r="N119" s="914">
        <v>742</v>
      </c>
      <c r="O119" s="913">
        <v>165</v>
      </c>
      <c r="P119" s="914">
        <v>360</v>
      </c>
      <c r="Q119" s="1014">
        <v>214</v>
      </c>
      <c r="R119" s="901">
        <v>66</v>
      </c>
      <c r="S119" s="900">
        <v>54</v>
      </c>
    </row>
    <row r="120" spans="1:19" ht="12" customHeight="1">
      <c r="A120" s="1017" t="s">
        <v>906</v>
      </c>
      <c r="B120" s="1008" t="s">
        <v>952</v>
      </c>
      <c r="C120" s="1009" t="s">
        <v>165</v>
      </c>
      <c r="D120" s="1010">
        <v>48</v>
      </c>
      <c r="E120" s="1010">
        <v>6</v>
      </c>
      <c r="F120" s="697">
        <v>60</v>
      </c>
      <c r="G120" s="697">
        <v>60</v>
      </c>
      <c r="H120" s="262">
        <v>76</v>
      </c>
      <c r="I120" s="1013" t="s">
        <v>71</v>
      </c>
      <c r="J120" s="1013" t="s">
        <v>71</v>
      </c>
      <c r="K120" s="1013" t="s">
        <v>71</v>
      </c>
      <c r="L120" s="697" t="s">
        <v>71</v>
      </c>
      <c r="M120" s="697" t="s">
        <v>71</v>
      </c>
      <c r="N120" s="697" t="s">
        <v>71</v>
      </c>
      <c r="O120" s="1015" t="s">
        <v>71</v>
      </c>
      <c r="P120" s="1015" t="s">
        <v>71</v>
      </c>
      <c r="Q120" s="1015" t="s">
        <v>71</v>
      </c>
      <c r="R120" s="1015" t="s">
        <v>71</v>
      </c>
      <c r="S120" s="1015" t="s">
        <v>71</v>
      </c>
    </row>
    <row r="121" spans="1:19" ht="12" customHeight="1">
      <c r="A121" s="1017" t="s">
        <v>906</v>
      </c>
      <c r="B121" s="1008" t="s">
        <v>952</v>
      </c>
      <c r="C121" s="1016" t="s">
        <v>654</v>
      </c>
      <c r="D121" s="1013" t="s">
        <v>71</v>
      </c>
      <c r="E121" s="1013" t="s">
        <v>71</v>
      </c>
      <c r="F121" s="1013" t="s">
        <v>71</v>
      </c>
      <c r="G121" s="1013" t="s">
        <v>71</v>
      </c>
      <c r="H121" s="1013" t="s">
        <v>71</v>
      </c>
      <c r="I121" s="697">
        <v>57</v>
      </c>
      <c r="J121" s="697">
        <v>235</v>
      </c>
      <c r="K121" s="697">
        <v>204</v>
      </c>
      <c r="L121" s="697">
        <v>99</v>
      </c>
      <c r="M121" s="1011">
        <v>106</v>
      </c>
      <c r="N121" s="914">
        <v>130</v>
      </c>
      <c r="O121" s="913">
        <v>43</v>
      </c>
      <c r="P121" s="914">
        <v>106</v>
      </c>
      <c r="Q121" s="913">
        <v>44</v>
      </c>
      <c r="R121" s="901">
        <v>41</v>
      </c>
      <c r="S121" s="900">
        <v>20</v>
      </c>
    </row>
    <row r="122" spans="1:19" ht="12" customHeight="1">
      <c r="A122" s="1017" t="s">
        <v>906</v>
      </c>
      <c r="B122" s="1018" t="s">
        <v>953</v>
      </c>
      <c r="C122" s="1009" t="s">
        <v>163</v>
      </c>
      <c r="D122" s="1010">
        <v>66</v>
      </c>
      <c r="E122" s="1010">
        <v>61</v>
      </c>
      <c r="F122" s="697">
        <v>31</v>
      </c>
      <c r="G122" s="697">
        <v>25</v>
      </c>
      <c r="H122" s="262">
        <v>49</v>
      </c>
      <c r="I122" s="697">
        <v>41</v>
      </c>
      <c r="J122" s="697">
        <v>47</v>
      </c>
      <c r="K122" s="697">
        <v>42</v>
      </c>
      <c r="L122" s="697">
        <v>41</v>
      </c>
      <c r="M122" s="1011">
        <v>35</v>
      </c>
      <c r="N122" s="914">
        <v>36</v>
      </c>
      <c r="O122" s="913">
        <v>7</v>
      </c>
      <c r="P122" s="914">
        <v>14</v>
      </c>
      <c r="Q122" s="913">
        <v>15</v>
      </c>
      <c r="R122" s="901">
        <v>25</v>
      </c>
      <c r="S122" s="900">
        <v>27</v>
      </c>
    </row>
    <row r="123" spans="1:19" ht="12" customHeight="1">
      <c r="A123" s="1017" t="s">
        <v>906</v>
      </c>
      <c r="B123" s="1018" t="s">
        <v>953</v>
      </c>
      <c r="C123" s="1009" t="s">
        <v>164</v>
      </c>
      <c r="D123" s="1010">
        <v>1447</v>
      </c>
      <c r="E123" s="1010">
        <v>618</v>
      </c>
      <c r="F123" s="697">
        <v>410</v>
      </c>
      <c r="G123" s="697">
        <v>319</v>
      </c>
      <c r="H123" s="696">
        <v>693</v>
      </c>
      <c r="I123" s="1013">
        <v>694</v>
      </c>
      <c r="J123" s="1013">
        <v>1012</v>
      </c>
      <c r="K123" s="697">
        <v>871</v>
      </c>
      <c r="L123" s="697">
        <v>785</v>
      </c>
      <c r="M123" s="1011">
        <v>662</v>
      </c>
      <c r="N123" s="914">
        <v>716</v>
      </c>
      <c r="O123" s="913">
        <v>185</v>
      </c>
      <c r="P123" s="914">
        <v>270</v>
      </c>
      <c r="Q123" s="1014">
        <v>112</v>
      </c>
      <c r="R123" s="901">
        <v>221</v>
      </c>
      <c r="S123" s="900">
        <v>321</v>
      </c>
    </row>
    <row r="124" spans="1:19" ht="12" customHeight="1">
      <c r="A124" s="1017" t="s">
        <v>906</v>
      </c>
      <c r="B124" s="1018" t="s">
        <v>953</v>
      </c>
      <c r="C124" s="1009" t="s">
        <v>165</v>
      </c>
      <c r="D124" s="1010">
        <v>91</v>
      </c>
      <c r="E124" s="1010">
        <v>128</v>
      </c>
      <c r="F124" s="697">
        <v>73</v>
      </c>
      <c r="G124" s="697">
        <v>66</v>
      </c>
      <c r="H124" s="262">
        <v>243</v>
      </c>
      <c r="I124" s="1013" t="s">
        <v>71</v>
      </c>
      <c r="J124" s="1013" t="s">
        <v>71</v>
      </c>
      <c r="K124" s="1013" t="s">
        <v>71</v>
      </c>
      <c r="L124" s="697" t="s">
        <v>71</v>
      </c>
      <c r="M124" s="697" t="s">
        <v>71</v>
      </c>
      <c r="N124" s="697" t="s">
        <v>71</v>
      </c>
      <c r="O124" s="1015" t="s">
        <v>71</v>
      </c>
      <c r="P124" s="1015" t="s">
        <v>71</v>
      </c>
      <c r="Q124" s="1015" t="s">
        <v>71</v>
      </c>
      <c r="R124" s="1015" t="s">
        <v>71</v>
      </c>
      <c r="S124" s="1015" t="s">
        <v>71</v>
      </c>
    </row>
    <row r="125" spans="1:19">
      <c r="A125" s="1017" t="s">
        <v>906</v>
      </c>
      <c r="B125" s="1018" t="s">
        <v>953</v>
      </c>
      <c r="C125" s="1016" t="s">
        <v>654</v>
      </c>
      <c r="D125" s="1013" t="s">
        <v>71</v>
      </c>
      <c r="E125" s="1013" t="s">
        <v>71</v>
      </c>
      <c r="F125" s="1013" t="s">
        <v>71</v>
      </c>
      <c r="G125" s="1013" t="s">
        <v>71</v>
      </c>
      <c r="H125" s="1013" t="s">
        <v>71</v>
      </c>
      <c r="I125" s="1013">
        <v>239</v>
      </c>
      <c r="J125" s="697">
        <v>462</v>
      </c>
      <c r="K125" s="697">
        <v>348</v>
      </c>
      <c r="L125" s="697">
        <v>247</v>
      </c>
      <c r="M125" s="1011">
        <v>209</v>
      </c>
      <c r="N125" s="914">
        <v>278</v>
      </c>
      <c r="O125" s="913">
        <v>114</v>
      </c>
      <c r="P125" s="914">
        <v>71</v>
      </c>
      <c r="Q125" s="913">
        <v>58</v>
      </c>
      <c r="R125" s="901">
        <v>58</v>
      </c>
      <c r="S125" s="900">
        <v>155</v>
      </c>
    </row>
    <row r="126" spans="1:19">
      <c r="A126" s="1007" t="s">
        <v>907</v>
      </c>
      <c r="B126" s="1008" t="s">
        <v>951</v>
      </c>
      <c r="C126" s="1009" t="s">
        <v>163</v>
      </c>
      <c r="D126" s="1010">
        <v>17</v>
      </c>
      <c r="E126" s="1010">
        <v>9</v>
      </c>
      <c r="F126" s="697">
        <v>14</v>
      </c>
      <c r="G126" s="697">
        <v>8</v>
      </c>
      <c r="H126" s="262">
        <v>14</v>
      </c>
      <c r="I126" s="697">
        <v>20</v>
      </c>
      <c r="J126" s="697">
        <v>18</v>
      </c>
      <c r="K126" s="697">
        <v>22</v>
      </c>
      <c r="L126" s="697">
        <v>16</v>
      </c>
      <c r="M126" s="1011">
        <v>16</v>
      </c>
      <c r="N126" s="914">
        <v>16</v>
      </c>
      <c r="O126" s="913">
        <v>13</v>
      </c>
      <c r="P126" s="914">
        <v>8</v>
      </c>
      <c r="Q126" s="913">
        <v>16</v>
      </c>
      <c r="R126" s="901">
        <v>15</v>
      </c>
      <c r="S126" s="900">
        <v>21</v>
      </c>
    </row>
    <row r="127" spans="1:19">
      <c r="A127" s="1007" t="s">
        <v>907</v>
      </c>
      <c r="B127" s="1008" t="s">
        <v>951</v>
      </c>
      <c r="C127" s="1009" t="s">
        <v>164</v>
      </c>
      <c r="D127" s="1010">
        <v>284</v>
      </c>
      <c r="E127" s="1010">
        <v>131</v>
      </c>
      <c r="F127" s="697">
        <v>174</v>
      </c>
      <c r="G127" s="697">
        <v>118</v>
      </c>
      <c r="H127" s="696">
        <v>238</v>
      </c>
      <c r="I127" s="1013">
        <v>229</v>
      </c>
      <c r="J127" s="697">
        <v>153</v>
      </c>
      <c r="K127" s="697">
        <v>239</v>
      </c>
      <c r="L127" s="697">
        <v>183</v>
      </c>
      <c r="M127" s="1011">
        <v>220</v>
      </c>
      <c r="N127" s="914">
        <v>293</v>
      </c>
      <c r="O127" s="913">
        <v>226</v>
      </c>
      <c r="P127" s="914">
        <v>159</v>
      </c>
      <c r="Q127" s="1014">
        <v>337</v>
      </c>
      <c r="R127" s="901">
        <v>303</v>
      </c>
      <c r="S127" s="1012">
        <v>352</v>
      </c>
    </row>
    <row r="128" spans="1:19">
      <c r="A128" s="1007" t="s">
        <v>907</v>
      </c>
      <c r="B128" s="1008" t="s">
        <v>951</v>
      </c>
      <c r="C128" s="1009" t="s">
        <v>165</v>
      </c>
      <c r="D128" s="1010">
        <v>144</v>
      </c>
      <c r="E128" s="1010">
        <v>63</v>
      </c>
      <c r="F128" s="697">
        <v>37</v>
      </c>
      <c r="G128" s="697">
        <v>39</v>
      </c>
      <c r="H128" s="262">
        <v>124</v>
      </c>
      <c r="I128" s="1013" t="s">
        <v>71</v>
      </c>
      <c r="J128" s="697" t="s">
        <v>71</v>
      </c>
      <c r="K128" s="697" t="s">
        <v>71</v>
      </c>
      <c r="L128" s="697" t="s">
        <v>71</v>
      </c>
      <c r="M128" s="697" t="s">
        <v>71</v>
      </c>
      <c r="N128" s="697" t="s">
        <v>71</v>
      </c>
      <c r="O128" s="1015" t="s">
        <v>71</v>
      </c>
      <c r="P128" s="1015" t="s">
        <v>71</v>
      </c>
      <c r="Q128" s="1015" t="s">
        <v>71</v>
      </c>
      <c r="R128" s="1015" t="s">
        <v>71</v>
      </c>
      <c r="S128" s="1015" t="s">
        <v>71</v>
      </c>
    </row>
    <row r="129" spans="1:19">
      <c r="A129" s="1007" t="s">
        <v>907</v>
      </c>
      <c r="B129" s="1008" t="s">
        <v>951</v>
      </c>
      <c r="C129" s="1016" t="s">
        <v>654</v>
      </c>
      <c r="D129" s="1013" t="s">
        <v>71</v>
      </c>
      <c r="E129" s="1013" t="s">
        <v>71</v>
      </c>
      <c r="F129" s="1013" t="s">
        <v>71</v>
      </c>
      <c r="G129" s="1013" t="s">
        <v>71</v>
      </c>
      <c r="H129" s="1013" t="s">
        <v>71</v>
      </c>
      <c r="I129" s="1013">
        <v>150</v>
      </c>
      <c r="J129" s="1013">
        <v>118</v>
      </c>
      <c r="K129" s="697">
        <v>197</v>
      </c>
      <c r="L129" s="697">
        <v>175</v>
      </c>
      <c r="M129" s="1011">
        <v>200</v>
      </c>
      <c r="N129" s="914">
        <v>267</v>
      </c>
      <c r="O129" s="913">
        <v>219</v>
      </c>
      <c r="P129" s="914">
        <v>156</v>
      </c>
      <c r="Q129" s="913">
        <v>334</v>
      </c>
      <c r="R129" s="901">
        <v>303</v>
      </c>
      <c r="S129" s="1012">
        <v>342</v>
      </c>
    </row>
    <row r="130" spans="1:19">
      <c r="A130" s="1017" t="s">
        <v>907</v>
      </c>
      <c r="B130" s="1008" t="s">
        <v>952</v>
      </c>
      <c r="C130" s="1009" t="s">
        <v>163</v>
      </c>
      <c r="D130" s="1010">
        <v>54</v>
      </c>
      <c r="E130" s="1010">
        <v>74</v>
      </c>
      <c r="F130" s="697">
        <v>70</v>
      </c>
      <c r="G130" s="697">
        <v>72</v>
      </c>
      <c r="H130" s="262">
        <v>23</v>
      </c>
      <c r="I130" s="697">
        <v>14</v>
      </c>
      <c r="J130" s="697">
        <v>8</v>
      </c>
      <c r="K130" s="697">
        <v>5</v>
      </c>
      <c r="L130" s="697">
        <v>7</v>
      </c>
      <c r="M130" s="1011">
        <v>6</v>
      </c>
      <c r="N130" s="914">
        <v>14</v>
      </c>
      <c r="O130" s="913">
        <v>14</v>
      </c>
      <c r="P130" s="914">
        <v>30</v>
      </c>
      <c r="Q130" s="913">
        <v>10</v>
      </c>
      <c r="R130" s="901">
        <v>3</v>
      </c>
      <c r="S130" s="900" t="s">
        <v>713</v>
      </c>
    </row>
    <row r="131" spans="1:19">
      <c r="A131" s="1017" t="s">
        <v>907</v>
      </c>
      <c r="B131" s="1008" t="s">
        <v>952</v>
      </c>
      <c r="C131" s="1009" t="s">
        <v>164</v>
      </c>
      <c r="D131" s="1010">
        <v>740</v>
      </c>
      <c r="E131" s="1010">
        <v>1099</v>
      </c>
      <c r="F131" s="697">
        <v>1230</v>
      </c>
      <c r="G131" s="697">
        <v>350</v>
      </c>
      <c r="H131" s="696">
        <v>294</v>
      </c>
      <c r="I131" s="1013">
        <v>171</v>
      </c>
      <c r="J131" s="1013">
        <v>163</v>
      </c>
      <c r="K131" s="697">
        <v>65</v>
      </c>
      <c r="L131" s="697">
        <v>73</v>
      </c>
      <c r="M131" s="1011">
        <v>55</v>
      </c>
      <c r="N131" s="914">
        <v>208</v>
      </c>
      <c r="O131" s="913">
        <v>250</v>
      </c>
      <c r="P131" s="914">
        <v>272</v>
      </c>
      <c r="Q131" s="1014">
        <v>139</v>
      </c>
      <c r="R131" s="901">
        <v>40</v>
      </c>
      <c r="S131" s="900" t="s">
        <v>713</v>
      </c>
    </row>
    <row r="132" spans="1:19">
      <c r="A132" s="1017" t="s">
        <v>907</v>
      </c>
      <c r="B132" s="1008" t="s">
        <v>952</v>
      </c>
      <c r="C132" s="1009" t="s">
        <v>165</v>
      </c>
      <c r="D132" s="1010">
        <v>370</v>
      </c>
      <c r="E132" s="1010">
        <v>42</v>
      </c>
      <c r="F132" s="697">
        <v>6</v>
      </c>
      <c r="G132" s="697" t="s">
        <v>713</v>
      </c>
      <c r="H132" s="696">
        <v>22</v>
      </c>
      <c r="I132" s="1013" t="s">
        <v>71</v>
      </c>
      <c r="J132" s="1013" t="s">
        <v>71</v>
      </c>
      <c r="K132" s="1013" t="s">
        <v>71</v>
      </c>
      <c r="L132" s="697" t="s">
        <v>71</v>
      </c>
      <c r="M132" s="697" t="s">
        <v>71</v>
      </c>
      <c r="N132" s="697" t="s">
        <v>71</v>
      </c>
      <c r="O132" s="1015" t="s">
        <v>71</v>
      </c>
      <c r="P132" s="1015" t="s">
        <v>71</v>
      </c>
      <c r="Q132" s="1015" t="s">
        <v>71</v>
      </c>
      <c r="R132" s="1015" t="s">
        <v>71</v>
      </c>
      <c r="S132" s="1015" t="s">
        <v>71</v>
      </c>
    </row>
    <row r="133" spans="1:19">
      <c r="A133" s="1017" t="s">
        <v>907</v>
      </c>
      <c r="B133" s="1008" t="s">
        <v>952</v>
      </c>
      <c r="C133" s="1016" t="s">
        <v>654</v>
      </c>
      <c r="D133" s="1013" t="s">
        <v>71</v>
      </c>
      <c r="E133" s="1013" t="s">
        <v>71</v>
      </c>
      <c r="F133" s="1013" t="s">
        <v>71</v>
      </c>
      <c r="G133" s="1013" t="s">
        <v>71</v>
      </c>
      <c r="H133" s="1013" t="s">
        <v>71</v>
      </c>
      <c r="I133" s="697">
        <v>14</v>
      </c>
      <c r="J133" s="697">
        <v>10</v>
      </c>
      <c r="K133" s="697">
        <v>32</v>
      </c>
      <c r="L133" s="697">
        <v>33</v>
      </c>
      <c r="M133" s="1011">
        <v>38</v>
      </c>
      <c r="N133" s="914">
        <v>22</v>
      </c>
      <c r="O133" s="913">
        <v>13</v>
      </c>
      <c r="P133" s="914">
        <v>185</v>
      </c>
      <c r="Q133" s="913">
        <v>60</v>
      </c>
      <c r="R133" s="901">
        <v>40</v>
      </c>
      <c r="S133" s="900" t="s">
        <v>713</v>
      </c>
    </row>
    <row r="134" spans="1:19">
      <c r="A134" s="1017" t="s">
        <v>907</v>
      </c>
      <c r="B134" s="1018" t="s">
        <v>953</v>
      </c>
      <c r="C134" s="1009" t="s">
        <v>163</v>
      </c>
      <c r="D134" s="1010">
        <v>30</v>
      </c>
      <c r="E134" s="1010">
        <v>38</v>
      </c>
      <c r="F134" s="697">
        <v>39</v>
      </c>
      <c r="G134" s="697">
        <v>28</v>
      </c>
      <c r="H134" s="262">
        <v>10</v>
      </c>
      <c r="I134" s="697">
        <v>24</v>
      </c>
      <c r="J134" s="697">
        <v>28</v>
      </c>
      <c r="K134" s="697">
        <v>30</v>
      </c>
      <c r="L134" s="697">
        <v>28</v>
      </c>
      <c r="M134" s="1011">
        <v>5</v>
      </c>
      <c r="N134" s="914">
        <v>5</v>
      </c>
      <c r="O134" s="913">
        <v>6</v>
      </c>
      <c r="P134" s="914">
        <v>9</v>
      </c>
      <c r="Q134" s="913">
        <v>9</v>
      </c>
      <c r="R134" s="901">
        <v>3</v>
      </c>
      <c r="S134" s="900">
        <v>1</v>
      </c>
    </row>
    <row r="135" spans="1:19">
      <c r="A135" s="1017" t="s">
        <v>907</v>
      </c>
      <c r="B135" s="1018" t="s">
        <v>953</v>
      </c>
      <c r="C135" s="1009" t="s">
        <v>164</v>
      </c>
      <c r="D135" s="1010">
        <v>559</v>
      </c>
      <c r="E135" s="1010">
        <v>819</v>
      </c>
      <c r="F135" s="697">
        <v>984</v>
      </c>
      <c r="G135" s="697">
        <v>727</v>
      </c>
      <c r="H135" s="696">
        <v>237</v>
      </c>
      <c r="I135" s="1013">
        <v>436</v>
      </c>
      <c r="J135" s="1013">
        <v>249</v>
      </c>
      <c r="K135" s="697">
        <v>280</v>
      </c>
      <c r="L135" s="697">
        <v>158</v>
      </c>
      <c r="M135" s="1011">
        <v>73</v>
      </c>
      <c r="N135" s="914">
        <v>62</v>
      </c>
      <c r="O135" s="913">
        <v>39</v>
      </c>
      <c r="P135" s="914">
        <v>93</v>
      </c>
      <c r="Q135" s="1014">
        <v>77</v>
      </c>
      <c r="R135" s="901">
        <v>34</v>
      </c>
      <c r="S135" s="900">
        <v>7</v>
      </c>
    </row>
    <row r="136" spans="1:19">
      <c r="A136" s="1017" t="s">
        <v>907</v>
      </c>
      <c r="B136" s="1018" t="s">
        <v>953</v>
      </c>
      <c r="C136" s="1009" t="s">
        <v>165</v>
      </c>
      <c r="D136" s="1010">
        <v>171</v>
      </c>
      <c r="E136" s="1010">
        <v>55</v>
      </c>
      <c r="F136" s="697">
        <v>228</v>
      </c>
      <c r="G136" s="697">
        <v>71</v>
      </c>
      <c r="H136" s="262">
        <v>31</v>
      </c>
      <c r="I136" s="1013" t="s">
        <v>71</v>
      </c>
      <c r="J136" s="1013" t="s">
        <v>71</v>
      </c>
      <c r="K136" s="1013" t="s">
        <v>71</v>
      </c>
      <c r="L136" s="697" t="s">
        <v>71</v>
      </c>
      <c r="M136" s="697" t="s">
        <v>71</v>
      </c>
      <c r="N136" s="697" t="s">
        <v>71</v>
      </c>
      <c r="O136" s="1015" t="s">
        <v>71</v>
      </c>
      <c r="P136" s="1015" t="s">
        <v>71</v>
      </c>
      <c r="Q136" s="1015" t="s">
        <v>71</v>
      </c>
      <c r="R136" s="1015" t="s">
        <v>71</v>
      </c>
      <c r="S136" s="1015" t="s">
        <v>71</v>
      </c>
    </row>
    <row r="137" spans="1:19">
      <c r="A137" s="1017" t="s">
        <v>907</v>
      </c>
      <c r="B137" s="1018" t="s">
        <v>953</v>
      </c>
      <c r="C137" s="1016" t="s">
        <v>654</v>
      </c>
      <c r="D137" s="1013" t="s">
        <v>71</v>
      </c>
      <c r="E137" s="1013" t="s">
        <v>71</v>
      </c>
      <c r="F137" s="1013" t="s">
        <v>71</v>
      </c>
      <c r="G137" s="1013" t="s">
        <v>71</v>
      </c>
      <c r="H137" s="1013" t="s">
        <v>71</v>
      </c>
      <c r="I137" s="1013">
        <v>106</v>
      </c>
      <c r="J137" s="697">
        <v>56</v>
      </c>
      <c r="K137" s="697">
        <v>87</v>
      </c>
      <c r="L137" s="697">
        <v>26</v>
      </c>
      <c r="M137" s="1011">
        <v>46</v>
      </c>
      <c r="N137" s="914">
        <v>10</v>
      </c>
      <c r="O137" s="913">
        <v>2</v>
      </c>
      <c r="P137" s="914">
        <v>10</v>
      </c>
      <c r="Q137" s="913">
        <v>20</v>
      </c>
      <c r="R137" s="901">
        <v>10</v>
      </c>
      <c r="S137" s="900" t="s">
        <v>713</v>
      </c>
    </row>
    <row r="138" spans="1:19">
      <c r="A138" s="1007" t="s">
        <v>908</v>
      </c>
      <c r="B138" s="1008" t="s">
        <v>951</v>
      </c>
      <c r="C138" s="1009" t="s">
        <v>163</v>
      </c>
      <c r="D138" s="1010">
        <v>76</v>
      </c>
      <c r="E138" s="1010">
        <v>57</v>
      </c>
      <c r="F138" s="697">
        <v>57</v>
      </c>
      <c r="G138" s="697">
        <v>60</v>
      </c>
      <c r="H138" s="262">
        <v>74</v>
      </c>
      <c r="I138" s="697">
        <v>96</v>
      </c>
      <c r="J138" s="697">
        <v>18</v>
      </c>
      <c r="K138" s="697">
        <v>22</v>
      </c>
      <c r="L138" s="697">
        <v>70</v>
      </c>
      <c r="M138" s="1011">
        <v>77</v>
      </c>
      <c r="N138" s="914">
        <v>76</v>
      </c>
      <c r="O138" s="913">
        <v>72</v>
      </c>
      <c r="P138" s="914">
        <v>30</v>
      </c>
      <c r="Q138" s="913">
        <v>46</v>
      </c>
      <c r="R138" s="901">
        <v>29</v>
      </c>
      <c r="S138" s="900">
        <v>55</v>
      </c>
    </row>
    <row r="139" spans="1:19">
      <c r="A139" s="1007" t="s">
        <v>908</v>
      </c>
      <c r="B139" s="1008" t="s">
        <v>951</v>
      </c>
      <c r="C139" s="1009" t="s">
        <v>164</v>
      </c>
      <c r="D139" s="1010">
        <v>930</v>
      </c>
      <c r="E139" s="1010">
        <v>791</v>
      </c>
      <c r="F139" s="697">
        <v>739</v>
      </c>
      <c r="G139" s="697">
        <v>812</v>
      </c>
      <c r="H139" s="696">
        <v>939</v>
      </c>
      <c r="I139" s="1013">
        <v>1369</v>
      </c>
      <c r="J139" s="697">
        <v>153</v>
      </c>
      <c r="K139" s="697">
        <v>239</v>
      </c>
      <c r="L139" s="697">
        <v>850</v>
      </c>
      <c r="M139" s="1011">
        <v>1086</v>
      </c>
      <c r="N139" s="914">
        <v>1037</v>
      </c>
      <c r="O139" s="913">
        <v>963</v>
      </c>
      <c r="P139" s="914">
        <v>513</v>
      </c>
      <c r="Q139" s="1014">
        <v>758</v>
      </c>
      <c r="R139" s="901">
        <v>667</v>
      </c>
      <c r="S139" s="1012">
        <v>946</v>
      </c>
    </row>
    <row r="140" spans="1:19">
      <c r="A140" s="1007" t="s">
        <v>908</v>
      </c>
      <c r="B140" s="1008" t="s">
        <v>951</v>
      </c>
      <c r="C140" s="1009" t="s">
        <v>165</v>
      </c>
      <c r="D140" s="1010">
        <v>554</v>
      </c>
      <c r="E140" s="1010">
        <v>443</v>
      </c>
      <c r="F140" s="697">
        <v>411</v>
      </c>
      <c r="G140" s="697">
        <v>409</v>
      </c>
      <c r="H140" s="262">
        <v>482</v>
      </c>
      <c r="I140" s="1013" t="s">
        <v>71</v>
      </c>
      <c r="J140" s="697" t="s">
        <v>71</v>
      </c>
      <c r="K140" s="697" t="s">
        <v>71</v>
      </c>
      <c r="L140" s="697" t="s">
        <v>71</v>
      </c>
      <c r="M140" s="697" t="s">
        <v>71</v>
      </c>
      <c r="N140" s="697" t="s">
        <v>71</v>
      </c>
      <c r="O140" s="1015" t="s">
        <v>71</v>
      </c>
      <c r="P140" s="1015" t="s">
        <v>71</v>
      </c>
      <c r="Q140" s="1015" t="s">
        <v>71</v>
      </c>
      <c r="R140" s="1015" t="s">
        <v>71</v>
      </c>
      <c r="S140" s="1015" t="s">
        <v>71</v>
      </c>
    </row>
    <row r="141" spans="1:19">
      <c r="A141" s="1007" t="s">
        <v>908</v>
      </c>
      <c r="B141" s="1008" t="s">
        <v>951</v>
      </c>
      <c r="C141" s="1016" t="s">
        <v>654</v>
      </c>
      <c r="D141" s="1013" t="s">
        <v>71</v>
      </c>
      <c r="E141" s="1013" t="s">
        <v>71</v>
      </c>
      <c r="F141" s="1013" t="s">
        <v>71</v>
      </c>
      <c r="G141" s="1013" t="s">
        <v>71</v>
      </c>
      <c r="H141" s="1013" t="s">
        <v>71</v>
      </c>
      <c r="I141" s="1013">
        <v>965</v>
      </c>
      <c r="J141" s="1013">
        <v>118</v>
      </c>
      <c r="K141" s="697">
        <v>197</v>
      </c>
      <c r="L141" s="697">
        <v>492</v>
      </c>
      <c r="M141" s="1011">
        <v>488</v>
      </c>
      <c r="N141" s="914">
        <v>468</v>
      </c>
      <c r="O141" s="913">
        <v>590</v>
      </c>
      <c r="P141" s="914">
        <v>315</v>
      </c>
      <c r="Q141" s="913">
        <v>486</v>
      </c>
      <c r="R141" s="901">
        <v>486</v>
      </c>
      <c r="S141" s="1012">
        <v>621</v>
      </c>
    </row>
    <row r="142" spans="1:19">
      <c r="A142" s="1017" t="s">
        <v>908</v>
      </c>
      <c r="B142" s="1008" t="s">
        <v>952</v>
      </c>
      <c r="C142" s="1021" t="s">
        <v>163</v>
      </c>
      <c r="D142" s="1010">
        <v>33</v>
      </c>
      <c r="E142" s="1010">
        <v>43</v>
      </c>
      <c r="F142" s="697">
        <v>42</v>
      </c>
      <c r="G142" s="697">
        <v>33</v>
      </c>
      <c r="H142" s="262">
        <v>55</v>
      </c>
      <c r="I142" s="697">
        <v>37</v>
      </c>
      <c r="J142" s="697">
        <v>34</v>
      </c>
      <c r="K142" s="697">
        <v>24</v>
      </c>
      <c r="L142" s="697">
        <v>44</v>
      </c>
      <c r="M142" s="1011">
        <v>77</v>
      </c>
      <c r="N142" s="914">
        <v>82</v>
      </c>
      <c r="O142" s="913">
        <v>41</v>
      </c>
      <c r="P142" s="914">
        <v>27</v>
      </c>
      <c r="Q142" s="913">
        <v>18</v>
      </c>
      <c r="R142" s="901">
        <v>6</v>
      </c>
      <c r="S142" s="900">
        <v>4</v>
      </c>
    </row>
    <row r="143" spans="1:19">
      <c r="A143" s="1017" t="s">
        <v>908</v>
      </c>
      <c r="B143" s="1008" t="s">
        <v>952</v>
      </c>
      <c r="C143" s="1021" t="s">
        <v>164</v>
      </c>
      <c r="D143" s="1010">
        <v>483</v>
      </c>
      <c r="E143" s="1010">
        <v>562</v>
      </c>
      <c r="F143" s="697">
        <v>511</v>
      </c>
      <c r="G143" s="697">
        <v>329</v>
      </c>
      <c r="H143" s="696">
        <v>611</v>
      </c>
      <c r="I143" s="1013">
        <v>444</v>
      </c>
      <c r="J143" s="1013">
        <v>422</v>
      </c>
      <c r="K143" s="697">
        <v>307</v>
      </c>
      <c r="L143" s="697">
        <v>647</v>
      </c>
      <c r="M143" s="1011">
        <v>1084</v>
      </c>
      <c r="N143" s="914">
        <v>1029</v>
      </c>
      <c r="O143" s="913">
        <v>599</v>
      </c>
      <c r="P143" s="914">
        <v>507</v>
      </c>
      <c r="Q143" s="1014">
        <v>266</v>
      </c>
      <c r="R143" s="901">
        <v>85</v>
      </c>
      <c r="S143" s="900">
        <v>80</v>
      </c>
    </row>
    <row r="144" spans="1:19">
      <c r="A144" s="1017" t="s">
        <v>908</v>
      </c>
      <c r="B144" s="1008" t="s">
        <v>952</v>
      </c>
      <c r="C144" s="1021" t="s">
        <v>165</v>
      </c>
      <c r="D144" s="1010">
        <v>118</v>
      </c>
      <c r="E144" s="1010">
        <v>199</v>
      </c>
      <c r="F144" s="697">
        <v>71</v>
      </c>
      <c r="G144" s="697">
        <v>6</v>
      </c>
      <c r="H144" s="262">
        <v>36</v>
      </c>
      <c r="I144" s="1013" t="s">
        <v>71</v>
      </c>
      <c r="J144" s="1013" t="s">
        <v>71</v>
      </c>
      <c r="K144" s="1013" t="s">
        <v>71</v>
      </c>
      <c r="L144" s="697" t="s">
        <v>71</v>
      </c>
      <c r="M144" s="697" t="s">
        <v>71</v>
      </c>
      <c r="N144" s="697" t="s">
        <v>71</v>
      </c>
      <c r="O144" s="1015" t="s">
        <v>71</v>
      </c>
      <c r="P144" s="1015" t="s">
        <v>71</v>
      </c>
      <c r="Q144" s="1015" t="s">
        <v>71</v>
      </c>
      <c r="R144" s="1015" t="s">
        <v>71</v>
      </c>
      <c r="S144" s="1015" t="s">
        <v>71</v>
      </c>
    </row>
    <row r="145" spans="1:19">
      <c r="A145" s="1017" t="s">
        <v>908</v>
      </c>
      <c r="B145" s="1008" t="s">
        <v>952</v>
      </c>
      <c r="C145" s="1022" t="s">
        <v>654</v>
      </c>
      <c r="D145" s="1013" t="s">
        <v>71</v>
      </c>
      <c r="E145" s="1013" t="s">
        <v>71</v>
      </c>
      <c r="F145" s="1013" t="s">
        <v>71</v>
      </c>
      <c r="G145" s="1013" t="s">
        <v>71</v>
      </c>
      <c r="H145" s="1013" t="s">
        <v>71</v>
      </c>
      <c r="I145" s="697">
        <v>69</v>
      </c>
      <c r="J145" s="697">
        <v>119</v>
      </c>
      <c r="K145" s="697">
        <v>44</v>
      </c>
      <c r="L145" s="697">
        <v>66</v>
      </c>
      <c r="M145" s="1011">
        <v>47</v>
      </c>
      <c r="N145" s="914">
        <v>57</v>
      </c>
      <c r="O145" s="913">
        <v>147</v>
      </c>
      <c r="P145" s="914">
        <v>358</v>
      </c>
      <c r="Q145" s="913">
        <v>154</v>
      </c>
      <c r="R145" s="901">
        <v>43</v>
      </c>
      <c r="S145" s="900">
        <v>30</v>
      </c>
    </row>
    <row r="146" spans="1:19">
      <c r="A146" s="1017" t="s">
        <v>908</v>
      </c>
      <c r="B146" s="1018" t="s">
        <v>953</v>
      </c>
      <c r="C146" s="1009" t="s">
        <v>163</v>
      </c>
      <c r="D146" s="1010">
        <v>21</v>
      </c>
      <c r="E146" s="1010">
        <v>22</v>
      </c>
      <c r="F146" s="697">
        <v>27</v>
      </c>
      <c r="G146" s="697">
        <v>18</v>
      </c>
      <c r="H146" s="262">
        <v>34</v>
      </c>
      <c r="I146" s="697">
        <v>30</v>
      </c>
      <c r="J146" s="697">
        <v>40</v>
      </c>
      <c r="K146" s="697">
        <v>20</v>
      </c>
      <c r="L146" s="697">
        <v>1</v>
      </c>
      <c r="M146" s="1011">
        <v>7</v>
      </c>
      <c r="N146" s="914">
        <v>7</v>
      </c>
      <c r="O146" s="913">
        <v>3</v>
      </c>
      <c r="P146" s="914">
        <v>2</v>
      </c>
      <c r="Q146" s="913">
        <v>1</v>
      </c>
      <c r="R146" s="901">
        <v>3</v>
      </c>
      <c r="S146" s="900">
        <v>22</v>
      </c>
    </row>
    <row r="147" spans="1:19">
      <c r="A147" s="1017" t="s">
        <v>908</v>
      </c>
      <c r="B147" s="1018" t="s">
        <v>953</v>
      </c>
      <c r="C147" s="1009" t="s">
        <v>164</v>
      </c>
      <c r="D147" s="1010">
        <v>409</v>
      </c>
      <c r="E147" s="1010">
        <v>446</v>
      </c>
      <c r="F147" s="697">
        <v>501</v>
      </c>
      <c r="G147" s="697">
        <v>296</v>
      </c>
      <c r="H147" s="696">
        <v>868</v>
      </c>
      <c r="I147" s="1013">
        <v>632</v>
      </c>
      <c r="J147" s="1013">
        <v>1682</v>
      </c>
      <c r="K147" s="697">
        <v>448</v>
      </c>
      <c r="L147" s="697">
        <v>10</v>
      </c>
      <c r="M147" s="1011">
        <v>88</v>
      </c>
      <c r="N147" s="914">
        <v>130</v>
      </c>
      <c r="O147" s="913">
        <v>38</v>
      </c>
      <c r="P147" s="914">
        <v>37</v>
      </c>
      <c r="Q147" s="1014">
        <v>29</v>
      </c>
      <c r="R147" s="901">
        <v>33</v>
      </c>
      <c r="S147" s="900">
        <v>210</v>
      </c>
    </row>
    <row r="148" spans="1:19">
      <c r="A148" s="1017" t="s">
        <v>908</v>
      </c>
      <c r="B148" s="1018" t="s">
        <v>953</v>
      </c>
      <c r="C148" s="1009" t="s">
        <v>165</v>
      </c>
      <c r="D148" s="1010">
        <v>97</v>
      </c>
      <c r="E148" s="1010">
        <v>167</v>
      </c>
      <c r="F148" s="697">
        <v>42</v>
      </c>
      <c r="G148" s="697">
        <v>21</v>
      </c>
      <c r="H148" s="262">
        <v>149</v>
      </c>
      <c r="I148" s="1013" t="s">
        <v>71</v>
      </c>
      <c r="J148" s="1013" t="s">
        <v>71</v>
      </c>
      <c r="K148" s="1013" t="s">
        <v>71</v>
      </c>
      <c r="L148" s="697" t="s">
        <v>71</v>
      </c>
      <c r="M148" s="697" t="s">
        <v>71</v>
      </c>
      <c r="N148" s="697" t="s">
        <v>71</v>
      </c>
      <c r="O148" s="1015" t="s">
        <v>71</v>
      </c>
      <c r="P148" s="1015" t="s">
        <v>71</v>
      </c>
      <c r="Q148" s="1015" t="s">
        <v>71</v>
      </c>
      <c r="R148" s="1015" t="s">
        <v>71</v>
      </c>
      <c r="S148" s="1015" t="s">
        <v>71</v>
      </c>
    </row>
    <row r="149" spans="1:19">
      <c r="A149" s="1017" t="s">
        <v>908</v>
      </c>
      <c r="B149" s="1018" t="s">
        <v>953</v>
      </c>
      <c r="C149" s="1009" t="s">
        <v>654</v>
      </c>
      <c r="D149" s="1013" t="s">
        <v>71</v>
      </c>
      <c r="E149" s="1013" t="s">
        <v>71</v>
      </c>
      <c r="F149" s="1013" t="s">
        <v>71</v>
      </c>
      <c r="G149" s="1013" t="s">
        <v>71</v>
      </c>
      <c r="H149" s="1013" t="s">
        <v>71</v>
      </c>
      <c r="I149" s="1013">
        <v>166</v>
      </c>
      <c r="J149" s="697">
        <v>771</v>
      </c>
      <c r="K149" s="697">
        <v>90</v>
      </c>
      <c r="L149" s="697">
        <v>5</v>
      </c>
      <c r="M149" s="1011">
        <v>5</v>
      </c>
      <c r="N149" s="914">
        <v>30</v>
      </c>
      <c r="O149" s="913">
        <v>17</v>
      </c>
      <c r="P149" s="914">
        <v>12</v>
      </c>
      <c r="Q149" s="913">
        <v>1</v>
      </c>
      <c r="R149" s="901">
        <v>11</v>
      </c>
      <c r="S149" s="900">
        <v>95</v>
      </c>
    </row>
    <row r="150" spans="1:19">
      <c r="A150" s="1007" t="s">
        <v>909</v>
      </c>
      <c r="B150" s="1008" t="s">
        <v>951</v>
      </c>
      <c r="C150" s="1009" t="s">
        <v>163</v>
      </c>
      <c r="D150" s="1010">
        <v>126</v>
      </c>
      <c r="E150" s="1010">
        <v>101</v>
      </c>
      <c r="F150" s="697">
        <v>145</v>
      </c>
      <c r="G150" s="697">
        <v>170</v>
      </c>
      <c r="H150" s="262">
        <v>132</v>
      </c>
      <c r="I150" s="697">
        <v>144</v>
      </c>
      <c r="J150" s="697">
        <v>174</v>
      </c>
      <c r="K150" s="697">
        <v>147</v>
      </c>
      <c r="L150" s="697">
        <v>154</v>
      </c>
      <c r="M150" s="1011">
        <v>142</v>
      </c>
      <c r="N150" s="914">
        <v>155</v>
      </c>
      <c r="O150" s="913">
        <v>116</v>
      </c>
      <c r="P150" s="914">
        <v>114</v>
      </c>
      <c r="Q150" s="913">
        <v>124</v>
      </c>
      <c r="R150" s="901">
        <v>114</v>
      </c>
      <c r="S150" s="900">
        <v>140</v>
      </c>
    </row>
    <row r="151" spans="1:19">
      <c r="A151" s="1007" t="s">
        <v>909</v>
      </c>
      <c r="B151" s="1008" t="s">
        <v>951</v>
      </c>
      <c r="C151" s="1009" t="s">
        <v>164</v>
      </c>
      <c r="D151" s="1010">
        <v>1569</v>
      </c>
      <c r="E151" s="1010">
        <v>1363</v>
      </c>
      <c r="F151" s="697">
        <v>2784</v>
      </c>
      <c r="G151" s="697">
        <v>1754</v>
      </c>
      <c r="H151" s="696">
        <v>1606</v>
      </c>
      <c r="I151" s="1013">
        <v>1833</v>
      </c>
      <c r="J151" s="697">
        <v>2129</v>
      </c>
      <c r="K151" s="697">
        <v>2055</v>
      </c>
      <c r="L151" s="697">
        <v>1911</v>
      </c>
      <c r="M151" s="1011">
        <v>2105</v>
      </c>
      <c r="N151" s="914">
        <v>2231</v>
      </c>
      <c r="O151" s="913">
        <v>1601</v>
      </c>
      <c r="P151" s="914">
        <v>1179</v>
      </c>
      <c r="Q151" s="1014">
        <v>1385</v>
      </c>
      <c r="R151" s="901">
        <v>1788</v>
      </c>
      <c r="S151" s="1012">
        <v>1525</v>
      </c>
    </row>
    <row r="152" spans="1:19">
      <c r="A152" s="1007" t="s">
        <v>909</v>
      </c>
      <c r="B152" s="1008" t="s">
        <v>951</v>
      </c>
      <c r="C152" s="1009" t="s">
        <v>165</v>
      </c>
      <c r="D152" s="1010">
        <v>920</v>
      </c>
      <c r="E152" s="1010">
        <v>923</v>
      </c>
      <c r="F152" s="697">
        <v>662</v>
      </c>
      <c r="G152" s="697">
        <v>885</v>
      </c>
      <c r="H152" s="262">
        <v>733</v>
      </c>
      <c r="I152" s="1013" t="s">
        <v>71</v>
      </c>
      <c r="J152" s="697" t="s">
        <v>71</v>
      </c>
      <c r="K152" s="697" t="s">
        <v>71</v>
      </c>
      <c r="L152" s="697" t="s">
        <v>71</v>
      </c>
      <c r="M152" s="697" t="s">
        <v>71</v>
      </c>
      <c r="N152" s="697" t="s">
        <v>71</v>
      </c>
      <c r="O152" s="1015" t="s">
        <v>71</v>
      </c>
      <c r="P152" s="1015" t="s">
        <v>71</v>
      </c>
      <c r="Q152" s="1015" t="s">
        <v>71</v>
      </c>
      <c r="R152" s="1015" t="s">
        <v>71</v>
      </c>
      <c r="S152" s="1015" t="s">
        <v>71</v>
      </c>
    </row>
    <row r="153" spans="1:19">
      <c r="A153" s="1007" t="s">
        <v>909</v>
      </c>
      <c r="B153" s="1008" t="s">
        <v>951</v>
      </c>
      <c r="C153" s="1016" t="s">
        <v>654</v>
      </c>
      <c r="D153" s="1013" t="s">
        <v>71</v>
      </c>
      <c r="E153" s="1013" t="s">
        <v>71</v>
      </c>
      <c r="F153" s="1013" t="s">
        <v>71</v>
      </c>
      <c r="G153" s="1013" t="s">
        <v>71</v>
      </c>
      <c r="H153" s="1013" t="s">
        <v>71</v>
      </c>
      <c r="I153" s="1013">
        <v>887</v>
      </c>
      <c r="J153" s="1013">
        <v>1084</v>
      </c>
      <c r="K153" s="697">
        <v>1119</v>
      </c>
      <c r="L153" s="697">
        <v>1050</v>
      </c>
      <c r="M153" s="1011">
        <v>1240</v>
      </c>
      <c r="N153" s="914">
        <v>1275</v>
      </c>
      <c r="O153" s="913">
        <v>1105</v>
      </c>
      <c r="P153" s="914">
        <v>727</v>
      </c>
      <c r="Q153" s="913">
        <v>1090</v>
      </c>
      <c r="R153" s="901">
        <v>1303</v>
      </c>
      <c r="S153" s="1012">
        <v>1004</v>
      </c>
    </row>
    <row r="154" spans="1:19">
      <c r="A154" s="1017" t="s">
        <v>909</v>
      </c>
      <c r="B154" s="1008" t="s">
        <v>952</v>
      </c>
      <c r="C154" s="1009" t="s">
        <v>163</v>
      </c>
      <c r="D154" s="1010">
        <v>13</v>
      </c>
      <c r="E154" s="1010">
        <v>82</v>
      </c>
      <c r="F154" s="697">
        <v>62</v>
      </c>
      <c r="G154" s="697">
        <v>50</v>
      </c>
      <c r="H154" s="262">
        <v>43</v>
      </c>
      <c r="I154" s="697">
        <v>62</v>
      </c>
      <c r="J154" s="697">
        <v>53</v>
      </c>
      <c r="K154" s="697">
        <v>32</v>
      </c>
      <c r="L154" s="697">
        <v>34</v>
      </c>
      <c r="M154" s="1011">
        <v>35</v>
      </c>
      <c r="N154" s="914">
        <v>65</v>
      </c>
      <c r="O154" s="913">
        <v>28</v>
      </c>
      <c r="P154" s="914">
        <v>35</v>
      </c>
      <c r="Q154" s="913">
        <v>20</v>
      </c>
      <c r="R154" s="901">
        <v>19</v>
      </c>
      <c r="S154" s="900">
        <v>21</v>
      </c>
    </row>
    <row r="155" spans="1:19">
      <c r="A155" s="1017" t="s">
        <v>909</v>
      </c>
      <c r="B155" s="1008" t="s">
        <v>952</v>
      </c>
      <c r="C155" s="1009" t="s">
        <v>164</v>
      </c>
      <c r="D155" s="1010">
        <v>183</v>
      </c>
      <c r="E155" s="1010">
        <v>676</v>
      </c>
      <c r="F155" s="697">
        <v>714</v>
      </c>
      <c r="G155" s="697">
        <v>814</v>
      </c>
      <c r="H155" s="696">
        <v>647</v>
      </c>
      <c r="I155" s="1013">
        <v>666</v>
      </c>
      <c r="J155" s="1013">
        <v>753</v>
      </c>
      <c r="K155" s="697">
        <v>471</v>
      </c>
      <c r="L155" s="697">
        <v>436</v>
      </c>
      <c r="M155" s="1011">
        <v>872</v>
      </c>
      <c r="N155" s="914">
        <v>1018</v>
      </c>
      <c r="O155" s="913">
        <v>255</v>
      </c>
      <c r="P155" s="914">
        <v>632</v>
      </c>
      <c r="Q155" s="1014">
        <v>211</v>
      </c>
      <c r="R155" s="901">
        <v>256</v>
      </c>
      <c r="S155" s="900">
        <v>246</v>
      </c>
    </row>
    <row r="156" spans="1:19">
      <c r="A156" s="1017" t="s">
        <v>909</v>
      </c>
      <c r="B156" s="1008" t="s">
        <v>952</v>
      </c>
      <c r="C156" s="1009" t="s">
        <v>165</v>
      </c>
      <c r="D156" s="1010">
        <v>32</v>
      </c>
      <c r="E156" s="1010">
        <v>93</v>
      </c>
      <c r="F156" s="697">
        <v>86</v>
      </c>
      <c r="G156" s="697">
        <v>103</v>
      </c>
      <c r="H156" s="262">
        <v>53</v>
      </c>
      <c r="I156" s="1013" t="s">
        <v>71</v>
      </c>
      <c r="J156" s="1013" t="s">
        <v>71</v>
      </c>
      <c r="K156" s="1013" t="s">
        <v>71</v>
      </c>
      <c r="L156" s="697" t="s">
        <v>71</v>
      </c>
      <c r="M156" s="697" t="s">
        <v>71</v>
      </c>
      <c r="N156" s="697" t="s">
        <v>71</v>
      </c>
      <c r="O156" s="1015" t="s">
        <v>71</v>
      </c>
      <c r="P156" s="1015" t="s">
        <v>71</v>
      </c>
      <c r="Q156" s="1015" t="s">
        <v>71</v>
      </c>
      <c r="R156" s="1015" t="s">
        <v>71</v>
      </c>
      <c r="S156" s="1015" t="s">
        <v>71</v>
      </c>
    </row>
    <row r="157" spans="1:19">
      <c r="A157" s="1017" t="s">
        <v>909</v>
      </c>
      <c r="B157" s="1008" t="s">
        <v>952</v>
      </c>
      <c r="C157" s="1016" t="s">
        <v>654</v>
      </c>
      <c r="D157" s="1013" t="s">
        <v>71</v>
      </c>
      <c r="E157" s="1013" t="s">
        <v>71</v>
      </c>
      <c r="F157" s="1013" t="s">
        <v>71</v>
      </c>
      <c r="G157" s="1013" t="s">
        <v>71</v>
      </c>
      <c r="H157" s="1013" t="s">
        <v>71</v>
      </c>
      <c r="I157" s="697">
        <v>143</v>
      </c>
      <c r="J157" s="697">
        <v>80</v>
      </c>
      <c r="K157" s="697">
        <v>74</v>
      </c>
      <c r="L157" s="697">
        <v>53</v>
      </c>
      <c r="M157" s="1011">
        <v>123</v>
      </c>
      <c r="N157" s="914">
        <v>69</v>
      </c>
      <c r="O157" s="913">
        <v>101</v>
      </c>
      <c r="P157" s="914">
        <v>51</v>
      </c>
      <c r="Q157" s="913">
        <v>120</v>
      </c>
      <c r="R157" s="901">
        <v>99</v>
      </c>
      <c r="S157" s="900">
        <v>93</v>
      </c>
    </row>
    <row r="158" spans="1:19">
      <c r="A158" s="1017" t="s">
        <v>909</v>
      </c>
      <c r="B158" s="1018" t="s">
        <v>953</v>
      </c>
      <c r="C158" s="1009" t="s">
        <v>163</v>
      </c>
      <c r="D158" s="1010">
        <v>56</v>
      </c>
      <c r="E158" s="1010">
        <v>178</v>
      </c>
      <c r="F158" s="697">
        <v>40</v>
      </c>
      <c r="G158" s="697">
        <v>39</v>
      </c>
      <c r="H158" s="262">
        <v>20</v>
      </c>
      <c r="I158" s="697">
        <v>22</v>
      </c>
      <c r="J158" s="697">
        <v>20</v>
      </c>
      <c r="K158" s="697">
        <v>11</v>
      </c>
      <c r="L158" s="697">
        <v>11</v>
      </c>
      <c r="M158" s="1011">
        <v>6</v>
      </c>
      <c r="N158" s="914">
        <v>15</v>
      </c>
      <c r="O158" s="913">
        <v>13</v>
      </c>
      <c r="P158" s="914">
        <v>14</v>
      </c>
      <c r="Q158" s="913">
        <v>17</v>
      </c>
      <c r="R158" s="901">
        <v>11</v>
      </c>
      <c r="S158" s="900">
        <v>8</v>
      </c>
    </row>
    <row r="159" spans="1:19">
      <c r="A159" s="1017" t="s">
        <v>909</v>
      </c>
      <c r="B159" s="1018" t="s">
        <v>953</v>
      </c>
      <c r="C159" s="1009" t="s">
        <v>164</v>
      </c>
      <c r="D159" s="1010">
        <v>841</v>
      </c>
      <c r="E159" s="1010">
        <v>4633</v>
      </c>
      <c r="F159" s="697">
        <v>589</v>
      </c>
      <c r="G159" s="697">
        <v>700</v>
      </c>
      <c r="H159" s="696">
        <v>525</v>
      </c>
      <c r="I159" s="1013">
        <v>415</v>
      </c>
      <c r="J159" s="1013">
        <v>261</v>
      </c>
      <c r="K159" s="697">
        <v>142</v>
      </c>
      <c r="L159" s="697">
        <v>289</v>
      </c>
      <c r="M159" s="1011">
        <v>95</v>
      </c>
      <c r="N159" s="914">
        <v>279</v>
      </c>
      <c r="O159" s="913">
        <v>245</v>
      </c>
      <c r="P159" s="914">
        <v>209</v>
      </c>
      <c r="Q159" s="1014">
        <v>313</v>
      </c>
      <c r="R159" s="901">
        <v>232</v>
      </c>
      <c r="S159" s="900">
        <v>188</v>
      </c>
    </row>
    <row r="160" spans="1:19">
      <c r="A160" s="1017" t="s">
        <v>909</v>
      </c>
      <c r="B160" s="1018" t="s">
        <v>953</v>
      </c>
      <c r="C160" s="1009" t="s">
        <v>165</v>
      </c>
      <c r="D160" s="1010">
        <v>227</v>
      </c>
      <c r="E160" s="1010">
        <v>57</v>
      </c>
      <c r="F160" s="697">
        <v>36</v>
      </c>
      <c r="G160" s="697">
        <v>128</v>
      </c>
      <c r="H160" s="262">
        <v>159</v>
      </c>
      <c r="I160" s="1013" t="s">
        <v>71</v>
      </c>
      <c r="J160" s="1013" t="s">
        <v>71</v>
      </c>
      <c r="K160" s="1013" t="s">
        <v>71</v>
      </c>
      <c r="L160" s="697" t="s">
        <v>71</v>
      </c>
      <c r="M160" s="697" t="s">
        <v>71</v>
      </c>
      <c r="N160" s="697" t="s">
        <v>71</v>
      </c>
      <c r="O160" s="1015" t="s">
        <v>71</v>
      </c>
      <c r="P160" s="1015" t="s">
        <v>71</v>
      </c>
      <c r="Q160" s="1015" t="s">
        <v>71</v>
      </c>
      <c r="R160" s="1015" t="s">
        <v>71</v>
      </c>
      <c r="S160" s="1015" t="s">
        <v>71</v>
      </c>
    </row>
    <row r="161" spans="1:19">
      <c r="A161" s="1017" t="s">
        <v>909</v>
      </c>
      <c r="B161" s="1018" t="s">
        <v>953</v>
      </c>
      <c r="C161" s="1016" t="s">
        <v>654</v>
      </c>
      <c r="D161" s="1013" t="s">
        <v>71</v>
      </c>
      <c r="E161" s="1013" t="s">
        <v>71</v>
      </c>
      <c r="F161" s="1013" t="s">
        <v>71</v>
      </c>
      <c r="G161" s="1013" t="s">
        <v>71</v>
      </c>
      <c r="H161" s="1013" t="s">
        <v>71</v>
      </c>
      <c r="I161" s="1013">
        <v>241</v>
      </c>
      <c r="J161" s="697">
        <v>116</v>
      </c>
      <c r="K161" s="697">
        <v>54</v>
      </c>
      <c r="L161" s="697">
        <v>217</v>
      </c>
      <c r="M161" s="1011">
        <v>19</v>
      </c>
      <c r="N161" s="914">
        <v>50</v>
      </c>
      <c r="O161" s="913">
        <v>107</v>
      </c>
      <c r="P161" s="914">
        <v>81</v>
      </c>
      <c r="Q161" s="913">
        <v>131</v>
      </c>
      <c r="R161" s="901">
        <v>87</v>
      </c>
      <c r="S161" s="900">
        <v>55</v>
      </c>
    </row>
    <row r="162" spans="1:19">
      <c r="A162" s="1007" t="s">
        <v>910</v>
      </c>
      <c r="B162" s="1008" t="s">
        <v>951</v>
      </c>
      <c r="C162" s="1009" t="s">
        <v>163</v>
      </c>
      <c r="D162" s="1010">
        <v>14</v>
      </c>
      <c r="E162" s="1010">
        <v>16</v>
      </c>
      <c r="F162" s="697">
        <v>7</v>
      </c>
      <c r="G162" s="697">
        <v>16</v>
      </c>
      <c r="H162" s="262">
        <v>12</v>
      </c>
      <c r="I162" s="697">
        <v>11</v>
      </c>
      <c r="J162" s="697">
        <v>12</v>
      </c>
      <c r="K162" s="697">
        <v>10</v>
      </c>
      <c r="L162" s="697">
        <v>8</v>
      </c>
      <c r="M162" s="1011">
        <v>9</v>
      </c>
      <c r="N162" s="914">
        <v>10</v>
      </c>
      <c r="O162" s="913">
        <v>9</v>
      </c>
      <c r="P162" s="914">
        <v>21</v>
      </c>
      <c r="Q162" s="913">
        <v>25</v>
      </c>
      <c r="R162" s="901">
        <v>25</v>
      </c>
      <c r="S162" s="900">
        <v>22</v>
      </c>
    </row>
    <row r="163" spans="1:19">
      <c r="A163" s="1007" t="s">
        <v>910</v>
      </c>
      <c r="B163" s="1008" t="s">
        <v>951</v>
      </c>
      <c r="C163" s="1009" t="s">
        <v>164</v>
      </c>
      <c r="D163" s="1010">
        <v>229</v>
      </c>
      <c r="E163" s="1010">
        <v>501</v>
      </c>
      <c r="F163" s="697">
        <v>127</v>
      </c>
      <c r="G163" s="697">
        <v>352</v>
      </c>
      <c r="H163" s="696">
        <v>306</v>
      </c>
      <c r="I163" s="1013">
        <v>245</v>
      </c>
      <c r="J163" s="697">
        <v>166</v>
      </c>
      <c r="K163" s="697">
        <v>243</v>
      </c>
      <c r="L163" s="697">
        <v>256</v>
      </c>
      <c r="M163" s="1011">
        <v>280</v>
      </c>
      <c r="N163" s="914">
        <v>237</v>
      </c>
      <c r="O163" s="913">
        <v>153</v>
      </c>
      <c r="P163" s="914">
        <v>265</v>
      </c>
      <c r="Q163" s="1014">
        <v>419</v>
      </c>
      <c r="R163" s="901">
        <v>472</v>
      </c>
      <c r="S163" s="1012">
        <v>242</v>
      </c>
    </row>
    <row r="164" spans="1:19">
      <c r="A164" s="1007" t="s">
        <v>910</v>
      </c>
      <c r="B164" s="1008" t="s">
        <v>951</v>
      </c>
      <c r="C164" s="1021" t="s">
        <v>165</v>
      </c>
      <c r="D164" s="1010">
        <v>186</v>
      </c>
      <c r="E164" s="1010">
        <v>255</v>
      </c>
      <c r="F164" s="697">
        <v>101</v>
      </c>
      <c r="G164" s="697">
        <v>158</v>
      </c>
      <c r="H164" s="262">
        <v>245</v>
      </c>
      <c r="I164" s="1013" t="s">
        <v>71</v>
      </c>
      <c r="J164" s="697" t="s">
        <v>71</v>
      </c>
      <c r="K164" s="697" t="s">
        <v>71</v>
      </c>
      <c r="L164" s="697" t="s">
        <v>71</v>
      </c>
      <c r="M164" s="697" t="s">
        <v>71</v>
      </c>
      <c r="N164" s="697" t="s">
        <v>71</v>
      </c>
      <c r="O164" s="1015" t="s">
        <v>71</v>
      </c>
      <c r="P164" s="1015" t="s">
        <v>71</v>
      </c>
      <c r="Q164" s="1015" t="s">
        <v>71</v>
      </c>
      <c r="R164" s="1015" t="s">
        <v>71</v>
      </c>
      <c r="S164" s="1015" t="s">
        <v>71</v>
      </c>
    </row>
    <row r="165" spans="1:19" ht="10.5" customHeight="1">
      <c r="A165" s="1007" t="s">
        <v>910</v>
      </c>
      <c r="B165" s="1008" t="s">
        <v>951</v>
      </c>
      <c r="C165" s="1022" t="s">
        <v>654</v>
      </c>
      <c r="D165" s="1013" t="s">
        <v>71</v>
      </c>
      <c r="E165" s="1013" t="s">
        <v>71</v>
      </c>
      <c r="F165" s="1013" t="s">
        <v>71</v>
      </c>
      <c r="G165" s="1013" t="s">
        <v>71</v>
      </c>
      <c r="H165" s="1013" t="s">
        <v>71</v>
      </c>
      <c r="I165" s="1013">
        <v>231</v>
      </c>
      <c r="J165" s="1013">
        <v>161</v>
      </c>
      <c r="K165" s="697">
        <v>230</v>
      </c>
      <c r="L165" s="697">
        <v>236</v>
      </c>
      <c r="M165" s="1011">
        <v>215</v>
      </c>
      <c r="N165" s="914">
        <v>194</v>
      </c>
      <c r="O165" s="913">
        <v>112</v>
      </c>
      <c r="P165" s="914">
        <v>169</v>
      </c>
      <c r="Q165" s="913">
        <v>270</v>
      </c>
      <c r="R165" s="901">
        <v>463</v>
      </c>
      <c r="S165" s="1012">
        <v>224</v>
      </c>
    </row>
    <row r="166" spans="1:19">
      <c r="A166" s="1017" t="s">
        <v>910</v>
      </c>
      <c r="B166" s="1008" t="s">
        <v>952</v>
      </c>
      <c r="C166" s="1021" t="s">
        <v>163</v>
      </c>
      <c r="D166" s="1010">
        <v>4</v>
      </c>
      <c r="E166" s="1010">
        <v>23</v>
      </c>
      <c r="F166" s="697" t="s">
        <v>713</v>
      </c>
      <c r="G166" s="697">
        <v>11</v>
      </c>
      <c r="H166" s="262">
        <v>12</v>
      </c>
      <c r="I166" s="697">
        <v>10</v>
      </c>
      <c r="J166" s="697">
        <v>31</v>
      </c>
      <c r="K166" s="697">
        <v>3</v>
      </c>
      <c r="L166" s="697">
        <v>3</v>
      </c>
      <c r="M166" s="1011">
        <v>4</v>
      </c>
      <c r="N166" s="914">
        <v>6</v>
      </c>
      <c r="O166" s="913">
        <v>7</v>
      </c>
      <c r="P166" s="914">
        <v>6</v>
      </c>
      <c r="Q166" s="913">
        <v>9</v>
      </c>
      <c r="R166" s="901">
        <v>8</v>
      </c>
      <c r="S166" s="900">
        <v>5</v>
      </c>
    </row>
    <row r="167" spans="1:19">
      <c r="A167" s="1017" t="s">
        <v>910</v>
      </c>
      <c r="B167" s="1008" t="s">
        <v>952</v>
      </c>
      <c r="C167" s="1021" t="s">
        <v>164</v>
      </c>
      <c r="D167" s="1010">
        <v>49</v>
      </c>
      <c r="E167" s="1010">
        <v>234</v>
      </c>
      <c r="F167" s="697" t="s">
        <v>713</v>
      </c>
      <c r="G167" s="697">
        <v>279</v>
      </c>
      <c r="H167" s="696">
        <v>240</v>
      </c>
      <c r="I167" s="1013">
        <v>146</v>
      </c>
      <c r="J167" s="1013">
        <v>414</v>
      </c>
      <c r="K167" s="697">
        <v>18</v>
      </c>
      <c r="L167" s="697">
        <v>80</v>
      </c>
      <c r="M167" s="1011">
        <v>165</v>
      </c>
      <c r="N167" s="914">
        <v>264</v>
      </c>
      <c r="O167" s="913">
        <v>102</v>
      </c>
      <c r="P167" s="914">
        <v>97</v>
      </c>
      <c r="Q167" s="1014">
        <v>35</v>
      </c>
      <c r="R167" s="901">
        <v>72</v>
      </c>
      <c r="S167" s="900">
        <v>48</v>
      </c>
    </row>
    <row r="168" spans="1:19">
      <c r="A168" s="1017" t="s">
        <v>910</v>
      </c>
      <c r="B168" s="1008" t="s">
        <v>952</v>
      </c>
      <c r="C168" s="1021" t="s">
        <v>165</v>
      </c>
      <c r="D168" s="1010">
        <v>10</v>
      </c>
      <c r="E168" s="1010">
        <v>17</v>
      </c>
      <c r="F168" s="697" t="s">
        <v>713</v>
      </c>
      <c r="G168" s="697">
        <v>60</v>
      </c>
      <c r="H168" s="262">
        <v>60</v>
      </c>
      <c r="I168" s="1013" t="s">
        <v>71</v>
      </c>
      <c r="J168" s="1013" t="s">
        <v>71</v>
      </c>
      <c r="K168" s="1013" t="s">
        <v>71</v>
      </c>
      <c r="L168" s="697" t="s">
        <v>71</v>
      </c>
      <c r="M168" s="697" t="s">
        <v>71</v>
      </c>
      <c r="N168" s="697" t="s">
        <v>71</v>
      </c>
      <c r="O168" s="1015" t="s">
        <v>71</v>
      </c>
      <c r="P168" s="1015" t="s">
        <v>71</v>
      </c>
      <c r="Q168" s="1015" t="s">
        <v>71</v>
      </c>
      <c r="R168" s="1015" t="s">
        <v>71</v>
      </c>
      <c r="S168" s="1015" t="s">
        <v>71</v>
      </c>
    </row>
    <row r="169" spans="1:19">
      <c r="A169" s="1017" t="s">
        <v>910</v>
      </c>
      <c r="B169" s="1008" t="s">
        <v>952</v>
      </c>
      <c r="C169" s="1022" t="s">
        <v>654</v>
      </c>
      <c r="D169" s="1013" t="s">
        <v>71</v>
      </c>
      <c r="E169" s="1013" t="s">
        <v>71</v>
      </c>
      <c r="F169" s="1013" t="s">
        <v>71</v>
      </c>
      <c r="G169" s="1013" t="s">
        <v>71</v>
      </c>
      <c r="H169" s="1013" t="s">
        <v>71</v>
      </c>
      <c r="I169" s="697">
        <v>65</v>
      </c>
      <c r="J169" s="697">
        <v>180</v>
      </c>
      <c r="K169" s="697">
        <v>10</v>
      </c>
      <c r="L169" s="697" t="s">
        <v>713</v>
      </c>
      <c r="M169" s="262" t="s">
        <v>713</v>
      </c>
      <c r="N169" s="1019">
        <v>62</v>
      </c>
      <c r="O169" s="913">
        <v>0</v>
      </c>
      <c r="P169" s="1019">
        <v>30</v>
      </c>
      <c r="Q169" s="913">
        <v>8</v>
      </c>
      <c r="R169" s="901">
        <v>56</v>
      </c>
      <c r="S169" s="900">
        <v>40</v>
      </c>
    </row>
    <row r="170" spans="1:19">
      <c r="A170" s="1017" t="s">
        <v>910</v>
      </c>
      <c r="B170" s="1018" t="s">
        <v>953</v>
      </c>
      <c r="C170" s="1021" t="s">
        <v>163</v>
      </c>
      <c r="D170" s="1010" t="s">
        <v>713</v>
      </c>
      <c r="E170" s="1010">
        <v>5</v>
      </c>
      <c r="F170" s="697">
        <v>3</v>
      </c>
      <c r="G170" s="697">
        <v>4</v>
      </c>
      <c r="H170" s="262">
        <v>2</v>
      </c>
      <c r="I170" s="697">
        <v>8</v>
      </c>
      <c r="J170" s="697">
        <v>4</v>
      </c>
      <c r="K170" s="697">
        <v>1</v>
      </c>
      <c r="L170" s="697" t="s">
        <v>713</v>
      </c>
      <c r="M170" s="262" t="s">
        <v>713</v>
      </c>
      <c r="N170" s="1019">
        <v>2</v>
      </c>
      <c r="O170" s="263" t="s">
        <v>713</v>
      </c>
      <c r="P170" s="1019">
        <v>1</v>
      </c>
      <c r="Q170" s="263" t="s">
        <v>713</v>
      </c>
      <c r="R170" s="901">
        <v>7</v>
      </c>
      <c r="S170" s="900">
        <v>4</v>
      </c>
    </row>
    <row r="171" spans="1:19" ht="11.45" customHeight="1">
      <c r="A171" s="1017" t="s">
        <v>910</v>
      </c>
      <c r="B171" s="1018" t="s">
        <v>953</v>
      </c>
      <c r="C171" s="1021" t="s">
        <v>164</v>
      </c>
      <c r="D171" s="1010" t="s">
        <v>713</v>
      </c>
      <c r="E171" s="1010">
        <v>87</v>
      </c>
      <c r="F171" s="697">
        <v>50</v>
      </c>
      <c r="G171" s="697">
        <v>70</v>
      </c>
      <c r="H171" s="696">
        <v>37</v>
      </c>
      <c r="I171" s="1013">
        <v>155</v>
      </c>
      <c r="J171" s="1013">
        <v>35</v>
      </c>
      <c r="K171" s="697">
        <v>28</v>
      </c>
      <c r="L171" s="697" t="s">
        <v>713</v>
      </c>
      <c r="M171" s="262" t="s">
        <v>713</v>
      </c>
      <c r="N171" s="1019">
        <v>80</v>
      </c>
      <c r="O171" s="913">
        <v>0</v>
      </c>
      <c r="P171" s="1019">
        <v>7</v>
      </c>
      <c r="Q171" s="1014">
        <v>0</v>
      </c>
      <c r="R171" s="901">
        <v>55</v>
      </c>
      <c r="S171" s="900">
        <v>40</v>
      </c>
    </row>
    <row r="172" spans="1:19" ht="11.45" customHeight="1">
      <c r="A172" s="1017" t="s">
        <v>910</v>
      </c>
      <c r="B172" s="1018" t="s">
        <v>953</v>
      </c>
      <c r="C172" s="1021" t="s">
        <v>165</v>
      </c>
      <c r="D172" s="1010" t="s">
        <v>713</v>
      </c>
      <c r="E172" s="1010">
        <v>17</v>
      </c>
      <c r="F172" s="697">
        <v>10</v>
      </c>
      <c r="G172" s="697">
        <v>10</v>
      </c>
      <c r="H172" s="262">
        <v>22</v>
      </c>
      <c r="I172" s="1013" t="s">
        <v>71</v>
      </c>
      <c r="J172" s="1013" t="s">
        <v>71</v>
      </c>
      <c r="K172" s="1013" t="s">
        <v>71</v>
      </c>
      <c r="L172" s="697" t="s">
        <v>71</v>
      </c>
      <c r="M172" s="697" t="s">
        <v>71</v>
      </c>
      <c r="N172" s="697" t="s">
        <v>71</v>
      </c>
      <c r="O172" s="1015" t="s">
        <v>71</v>
      </c>
      <c r="P172" s="1015" t="s">
        <v>71</v>
      </c>
      <c r="Q172" s="1015" t="s">
        <v>71</v>
      </c>
      <c r="R172" s="1015" t="s">
        <v>71</v>
      </c>
      <c r="S172" s="1015" t="s">
        <v>71</v>
      </c>
    </row>
    <row r="173" spans="1:19" ht="11.45" customHeight="1">
      <c r="A173" s="1017" t="s">
        <v>910</v>
      </c>
      <c r="B173" s="1018" t="s">
        <v>953</v>
      </c>
      <c r="C173" s="1022" t="s">
        <v>654</v>
      </c>
      <c r="D173" s="1013" t="s">
        <v>71</v>
      </c>
      <c r="E173" s="1013" t="s">
        <v>71</v>
      </c>
      <c r="F173" s="1013" t="s">
        <v>71</v>
      </c>
      <c r="G173" s="1013" t="s">
        <v>71</v>
      </c>
      <c r="H173" s="1013" t="s">
        <v>71</v>
      </c>
      <c r="I173" s="697" t="s">
        <v>713</v>
      </c>
      <c r="J173" s="697">
        <v>23</v>
      </c>
      <c r="K173" s="697" t="s">
        <v>713</v>
      </c>
      <c r="L173" s="697" t="s">
        <v>713</v>
      </c>
      <c r="M173" s="262" t="s">
        <v>713</v>
      </c>
      <c r="N173" s="1019">
        <v>80</v>
      </c>
      <c r="O173" s="913">
        <v>0</v>
      </c>
      <c r="P173" s="1019">
        <v>7</v>
      </c>
      <c r="Q173" s="913">
        <v>0</v>
      </c>
      <c r="R173" s="901">
        <v>55</v>
      </c>
      <c r="S173" s="900">
        <v>40</v>
      </c>
    </row>
    <row r="174" spans="1:19" ht="11.45" customHeight="1">
      <c r="A174" s="1007" t="s">
        <v>911</v>
      </c>
      <c r="B174" s="1008" t="s">
        <v>951</v>
      </c>
      <c r="C174" s="1021" t="s">
        <v>163</v>
      </c>
      <c r="D174" s="1010">
        <v>22</v>
      </c>
      <c r="E174" s="1010">
        <v>23</v>
      </c>
      <c r="F174" s="697">
        <v>26</v>
      </c>
      <c r="G174" s="697">
        <v>34</v>
      </c>
      <c r="H174" s="262">
        <v>35</v>
      </c>
      <c r="I174" s="697">
        <v>54</v>
      </c>
      <c r="J174" s="697">
        <v>43</v>
      </c>
      <c r="K174" s="697">
        <v>49</v>
      </c>
      <c r="L174" s="697">
        <v>59</v>
      </c>
      <c r="M174" s="1011">
        <v>61</v>
      </c>
      <c r="N174" s="914">
        <v>68</v>
      </c>
      <c r="O174" s="913">
        <v>56</v>
      </c>
      <c r="P174" s="914">
        <v>34</v>
      </c>
      <c r="Q174" s="913">
        <v>29</v>
      </c>
      <c r="R174" s="901">
        <v>25</v>
      </c>
      <c r="S174" s="900">
        <v>26</v>
      </c>
    </row>
    <row r="175" spans="1:19" ht="11.45" customHeight="1">
      <c r="A175" s="1007" t="s">
        <v>911</v>
      </c>
      <c r="B175" s="1008" t="s">
        <v>951</v>
      </c>
      <c r="C175" s="1021" t="s">
        <v>164</v>
      </c>
      <c r="D175" s="1010">
        <v>226</v>
      </c>
      <c r="E175" s="1010">
        <v>248</v>
      </c>
      <c r="F175" s="697">
        <v>226</v>
      </c>
      <c r="G175" s="697">
        <v>416</v>
      </c>
      <c r="H175" s="696">
        <v>475</v>
      </c>
      <c r="I175" s="1013">
        <v>629</v>
      </c>
      <c r="J175" s="697">
        <v>380</v>
      </c>
      <c r="K175" s="697">
        <v>506</v>
      </c>
      <c r="L175" s="697">
        <v>578</v>
      </c>
      <c r="M175" s="1011">
        <v>670</v>
      </c>
      <c r="N175" s="914">
        <v>996</v>
      </c>
      <c r="O175" s="913">
        <v>585</v>
      </c>
      <c r="P175" s="914">
        <v>446</v>
      </c>
      <c r="Q175" s="1014">
        <v>288</v>
      </c>
      <c r="R175" s="901">
        <v>224</v>
      </c>
      <c r="S175" s="1012">
        <v>248</v>
      </c>
    </row>
    <row r="176" spans="1:19" ht="11.45" customHeight="1">
      <c r="A176" s="1007" t="s">
        <v>911</v>
      </c>
      <c r="B176" s="1008" t="s">
        <v>951</v>
      </c>
      <c r="C176" s="1021" t="s">
        <v>165</v>
      </c>
      <c r="D176" s="1010">
        <v>86</v>
      </c>
      <c r="E176" s="1010">
        <v>92</v>
      </c>
      <c r="F176" s="697">
        <v>56</v>
      </c>
      <c r="G176" s="697">
        <v>64</v>
      </c>
      <c r="H176" s="262">
        <v>74</v>
      </c>
      <c r="I176" s="1013" t="s">
        <v>71</v>
      </c>
      <c r="J176" s="697" t="s">
        <v>71</v>
      </c>
      <c r="K176" s="697" t="s">
        <v>71</v>
      </c>
      <c r="L176" s="697" t="s">
        <v>71</v>
      </c>
      <c r="M176" s="697" t="s">
        <v>71</v>
      </c>
      <c r="N176" s="697" t="s">
        <v>71</v>
      </c>
      <c r="O176" s="1015" t="s">
        <v>71</v>
      </c>
      <c r="P176" s="1015" t="s">
        <v>71</v>
      </c>
      <c r="Q176" s="1015" t="s">
        <v>71</v>
      </c>
      <c r="R176" s="1015" t="s">
        <v>71</v>
      </c>
      <c r="S176" s="1015" t="s">
        <v>71</v>
      </c>
    </row>
    <row r="177" spans="1:19" ht="11.45" customHeight="1">
      <c r="A177" s="1007" t="s">
        <v>911</v>
      </c>
      <c r="B177" s="1008" t="s">
        <v>951</v>
      </c>
      <c r="C177" s="1022" t="s">
        <v>654</v>
      </c>
      <c r="D177" s="1013" t="s">
        <v>71</v>
      </c>
      <c r="E177" s="1013" t="s">
        <v>71</v>
      </c>
      <c r="F177" s="1013" t="s">
        <v>71</v>
      </c>
      <c r="G177" s="1013" t="s">
        <v>71</v>
      </c>
      <c r="H177" s="1013" t="s">
        <v>71</v>
      </c>
      <c r="I177" s="1013">
        <v>274</v>
      </c>
      <c r="J177" s="1013">
        <v>126</v>
      </c>
      <c r="K177" s="697">
        <v>199</v>
      </c>
      <c r="L177" s="697">
        <v>248</v>
      </c>
      <c r="M177" s="1011">
        <v>300</v>
      </c>
      <c r="N177" s="914">
        <v>417</v>
      </c>
      <c r="O177" s="913">
        <v>228</v>
      </c>
      <c r="P177" s="914">
        <v>193</v>
      </c>
      <c r="Q177" s="913">
        <v>152</v>
      </c>
      <c r="R177" s="901">
        <v>121</v>
      </c>
      <c r="S177" s="1012">
        <v>146</v>
      </c>
    </row>
    <row r="178" spans="1:19" ht="11.45" customHeight="1">
      <c r="A178" s="1017" t="s">
        <v>911</v>
      </c>
      <c r="B178" s="1008" t="s">
        <v>952</v>
      </c>
      <c r="C178" s="1021" t="s">
        <v>163</v>
      </c>
      <c r="D178" s="1010">
        <v>10</v>
      </c>
      <c r="E178" s="1010">
        <v>22</v>
      </c>
      <c r="F178" s="697">
        <v>19</v>
      </c>
      <c r="G178" s="697">
        <v>15</v>
      </c>
      <c r="H178" s="262">
        <v>11</v>
      </c>
      <c r="I178" s="697">
        <v>24</v>
      </c>
      <c r="J178" s="697">
        <v>50</v>
      </c>
      <c r="K178" s="697">
        <v>22</v>
      </c>
      <c r="L178" s="697">
        <v>22</v>
      </c>
      <c r="M178" s="1011">
        <v>21</v>
      </c>
      <c r="N178" s="914">
        <v>12</v>
      </c>
      <c r="O178" s="913">
        <v>11</v>
      </c>
      <c r="P178" s="914">
        <v>26</v>
      </c>
      <c r="Q178" s="913">
        <v>8</v>
      </c>
      <c r="R178" s="901">
        <v>8</v>
      </c>
      <c r="S178" s="900">
        <v>9</v>
      </c>
    </row>
    <row r="179" spans="1:19" ht="11.45" customHeight="1">
      <c r="A179" s="1017" t="s">
        <v>911</v>
      </c>
      <c r="B179" s="1008" t="s">
        <v>952</v>
      </c>
      <c r="C179" s="1021" t="s">
        <v>164</v>
      </c>
      <c r="D179" s="1010">
        <v>144</v>
      </c>
      <c r="E179" s="1010">
        <v>211</v>
      </c>
      <c r="F179" s="697">
        <v>210</v>
      </c>
      <c r="G179" s="697">
        <v>186</v>
      </c>
      <c r="H179" s="696">
        <v>163</v>
      </c>
      <c r="I179" s="1013">
        <v>332</v>
      </c>
      <c r="J179" s="1013">
        <v>623</v>
      </c>
      <c r="K179" s="697">
        <v>209</v>
      </c>
      <c r="L179" s="697">
        <v>285</v>
      </c>
      <c r="M179" s="1011">
        <v>201</v>
      </c>
      <c r="N179" s="914">
        <v>166</v>
      </c>
      <c r="O179" s="913">
        <v>110</v>
      </c>
      <c r="P179" s="914">
        <v>257</v>
      </c>
      <c r="Q179" s="1014">
        <v>158</v>
      </c>
      <c r="R179" s="901">
        <v>117</v>
      </c>
      <c r="S179" s="900">
        <v>186</v>
      </c>
    </row>
    <row r="180" spans="1:19" ht="11.45" customHeight="1">
      <c r="A180" s="1017" t="s">
        <v>911</v>
      </c>
      <c r="B180" s="1008" t="s">
        <v>952</v>
      </c>
      <c r="C180" s="1021" t="s">
        <v>165</v>
      </c>
      <c r="D180" s="1010">
        <v>36</v>
      </c>
      <c r="E180" s="1010">
        <v>57</v>
      </c>
      <c r="F180" s="697">
        <v>77</v>
      </c>
      <c r="G180" s="697">
        <v>47</v>
      </c>
      <c r="H180" s="262">
        <v>32</v>
      </c>
      <c r="I180" s="1013" t="s">
        <v>71</v>
      </c>
      <c r="J180" s="1013" t="s">
        <v>71</v>
      </c>
      <c r="K180" s="1013" t="s">
        <v>71</v>
      </c>
      <c r="L180" s="697" t="s">
        <v>71</v>
      </c>
      <c r="M180" s="697" t="s">
        <v>71</v>
      </c>
      <c r="N180" s="697" t="s">
        <v>71</v>
      </c>
      <c r="O180" s="1015" t="s">
        <v>71</v>
      </c>
      <c r="P180" s="1015" t="s">
        <v>71</v>
      </c>
      <c r="Q180" s="1015" t="s">
        <v>71</v>
      </c>
      <c r="R180" s="1015" t="s">
        <v>71</v>
      </c>
      <c r="S180" s="1015" t="s">
        <v>71</v>
      </c>
    </row>
    <row r="181" spans="1:19" ht="11.45" customHeight="1">
      <c r="A181" s="1017" t="s">
        <v>911</v>
      </c>
      <c r="B181" s="1008" t="s">
        <v>952</v>
      </c>
      <c r="C181" s="1022" t="s">
        <v>654</v>
      </c>
      <c r="D181" s="1013" t="s">
        <v>71</v>
      </c>
      <c r="E181" s="1013" t="s">
        <v>71</v>
      </c>
      <c r="F181" s="1013" t="s">
        <v>71</v>
      </c>
      <c r="G181" s="1013" t="s">
        <v>71</v>
      </c>
      <c r="H181" s="1013" t="s">
        <v>71</v>
      </c>
      <c r="I181" s="697">
        <v>37</v>
      </c>
      <c r="J181" s="697">
        <v>406</v>
      </c>
      <c r="K181" s="697" t="s">
        <v>713</v>
      </c>
      <c r="L181" s="697">
        <v>22</v>
      </c>
      <c r="M181" s="1011">
        <v>7</v>
      </c>
      <c r="N181" s="914" t="s">
        <v>713</v>
      </c>
      <c r="O181" s="913">
        <v>13</v>
      </c>
      <c r="P181" s="914">
        <v>127</v>
      </c>
      <c r="Q181" s="913">
        <v>56</v>
      </c>
      <c r="R181" s="901">
        <v>37</v>
      </c>
      <c r="S181" s="900">
        <v>25</v>
      </c>
    </row>
    <row r="182" spans="1:19" ht="11.45" customHeight="1">
      <c r="A182" s="1017" t="s">
        <v>911</v>
      </c>
      <c r="B182" s="1018" t="s">
        <v>953</v>
      </c>
      <c r="C182" s="1021" t="s">
        <v>163</v>
      </c>
      <c r="D182" s="1010">
        <v>19</v>
      </c>
      <c r="E182" s="1010">
        <v>8</v>
      </c>
      <c r="F182" s="697">
        <v>9</v>
      </c>
      <c r="G182" s="697">
        <v>9</v>
      </c>
      <c r="H182" s="262">
        <v>34</v>
      </c>
      <c r="I182" s="697">
        <v>12</v>
      </c>
      <c r="J182" s="697">
        <v>18</v>
      </c>
      <c r="K182" s="697">
        <v>4</v>
      </c>
      <c r="L182" s="697">
        <v>6</v>
      </c>
      <c r="M182" s="1011">
        <v>4</v>
      </c>
      <c r="N182" s="914">
        <v>12</v>
      </c>
      <c r="O182" s="913">
        <v>12</v>
      </c>
      <c r="P182" s="914">
        <v>11</v>
      </c>
      <c r="Q182" s="913">
        <v>12</v>
      </c>
      <c r="R182" s="901">
        <v>6</v>
      </c>
      <c r="S182" s="900">
        <v>7</v>
      </c>
    </row>
    <row r="183" spans="1:19">
      <c r="A183" s="1017" t="s">
        <v>911</v>
      </c>
      <c r="B183" s="1018" t="s">
        <v>953</v>
      </c>
      <c r="C183" s="1021" t="s">
        <v>164</v>
      </c>
      <c r="D183" s="1010">
        <v>387</v>
      </c>
      <c r="E183" s="1010">
        <v>77</v>
      </c>
      <c r="F183" s="697">
        <v>121</v>
      </c>
      <c r="G183" s="697">
        <v>114</v>
      </c>
      <c r="H183" s="696">
        <v>347</v>
      </c>
      <c r="I183" s="1013">
        <v>254</v>
      </c>
      <c r="J183" s="1013">
        <v>340</v>
      </c>
      <c r="K183" s="697">
        <v>36</v>
      </c>
      <c r="L183" s="697">
        <v>80</v>
      </c>
      <c r="M183" s="1011">
        <v>35</v>
      </c>
      <c r="N183" s="914">
        <v>132</v>
      </c>
      <c r="O183" s="913">
        <v>77</v>
      </c>
      <c r="P183" s="914">
        <v>124</v>
      </c>
      <c r="Q183" s="1014">
        <v>195</v>
      </c>
      <c r="R183" s="901">
        <v>86</v>
      </c>
      <c r="S183" s="900">
        <v>101</v>
      </c>
    </row>
    <row r="184" spans="1:19">
      <c r="A184" s="1017" t="s">
        <v>911</v>
      </c>
      <c r="B184" s="1018" t="s">
        <v>953</v>
      </c>
      <c r="C184" s="1021" t="s">
        <v>165</v>
      </c>
      <c r="D184" s="1010">
        <v>7</v>
      </c>
      <c r="E184" s="1010">
        <v>18</v>
      </c>
      <c r="F184" s="697">
        <v>20</v>
      </c>
      <c r="G184" s="697">
        <v>52</v>
      </c>
      <c r="H184" s="262">
        <v>6</v>
      </c>
      <c r="I184" s="1013" t="s">
        <v>71</v>
      </c>
      <c r="J184" s="1013" t="s">
        <v>71</v>
      </c>
      <c r="K184" s="1013" t="s">
        <v>71</v>
      </c>
      <c r="L184" s="697" t="s">
        <v>71</v>
      </c>
      <c r="M184" s="697" t="s">
        <v>71</v>
      </c>
      <c r="N184" s="697" t="s">
        <v>71</v>
      </c>
      <c r="O184" s="1015" t="s">
        <v>71</v>
      </c>
      <c r="P184" s="1015" t="s">
        <v>71</v>
      </c>
      <c r="Q184" s="1015" t="s">
        <v>71</v>
      </c>
      <c r="R184" s="1015" t="s">
        <v>71</v>
      </c>
      <c r="S184" s="1015" t="s">
        <v>71</v>
      </c>
    </row>
    <row r="185" spans="1:19">
      <c r="A185" s="1017" t="s">
        <v>911</v>
      </c>
      <c r="B185" s="1018" t="s">
        <v>953</v>
      </c>
      <c r="C185" s="1022" t="s">
        <v>654</v>
      </c>
      <c r="D185" s="1013" t="s">
        <v>71</v>
      </c>
      <c r="E185" s="1013" t="s">
        <v>71</v>
      </c>
      <c r="F185" s="1013" t="s">
        <v>71</v>
      </c>
      <c r="G185" s="1013" t="s">
        <v>71</v>
      </c>
      <c r="H185" s="1013" t="s">
        <v>71</v>
      </c>
      <c r="I185" s="1013">
        <v>15</v>
      </c>
      <c r="J185" s="697">
        <v>310</v>
      </c>
      <c r="K185" s="697">
        <v>15</v>
      </c>
      <c r="L185" s="697">
        <v>65</v>
      </c>
      <c r="M185" s="1011">
        <v>20</v>
      </c>
      <c r="N185" s="914">
        <v>68</v>
      </c>
      <c r="O185" s="913">
        <v>8</v>
      </c>
      <c r="P185" s="914">
        <v>65</v>
      </c>
      <c r="Q185" s="913">
        <v>35</v>
      </c>
      <c r="R185" s="901">
        <v>32</v>
      </c>
      <c r="S185" s="900">
        <v>22</v>
      </c>
    </row>
    <row r="186" spans="1:19">
      <c r="A186" s="1007" t="s">
        <v>912</v>
      </c>
      <c r="B186" s="1008" t="s">
        <v>951</v>
      </c>
      <c r="C186" s="1021" t="s">
        <v>163</v>
      </c>
      <c r="D186" s="1010">
        <v>67</v>
      </c>
      <c r="E186" s="1010">
        <v>37</v>
      </c>
      <c r="F186" s="697">
        <v>45</v>
      </c>
      <c r="G186" s="697">
        <v>97</v>
      </c>
      <c r="H186" s="262">
        <v>64</v>
      </c>
      <c r="I186" s="697">
        <v>59</v>
      </c>
      <c r="J186" s="697">
        <v>49</v>
      </c>
      <c r="K186" s="697">
        <v>47</v>
      </c>
      <c r="L186" s="697">
        <v>67</v>
      </c>
      <c r="M186" s="1011">
        <v>72</v>
      </c>
      <c r="N186" s="914">
        <v>71</v>
      </c>
      <c r="O186" s="913">
        <v>59</v>
      </c>
      <c r="P186" s="914">
        <v>42</v>
      </c>
      <c r="Q186" s="913">
        <v>57</v>
      </c>
      <c r="R186" s="901">
        <v>60</v>
      </c>
      <c r="S186" s="900">
        <v>41</v>
      </c>
    </row>
    <row r="187" spans="1:19">
      <c r="A187" s="1007" t="s">
        <v>912</v>
      </c>
      <c r="B187" s="1008" t="s">
        <v>951</v>
      </c>
      <c r="C187" s="1021" t="s">
        <v>164</v>
      </c>
      <c r="D187" s="1010">
        <v>796</v>
      </c>
      <c r="E187" s="1010">
        <v>460</v>
      </c>
      <c r="F187" s="697">
        <v>614</v>
      </c>
      <c r="G187" s="697">
        <v>611</v>
      </c>
      <c r="H187" s="696">
        <v>703</v>
      </c>
      <c r="I187" s="1013">
        <v>572</v>
      </c>
      <c r="J187" s="697">
        <v>460</v>
      </c>
      <c r="K187" s="697">
        <v>655</v>
      </c>
      <c r="L187" s="697">
        <v>913</v>
      </c>
      <c r="M187" s="1011">
        <v>845</v>
      </c>
      <c r="N187" s="914">
        <v>940</v>
      </c>
      <c r="O187" s="913">
        <v>797</v>
      </c>
      <c r="P187" s="914">
        <v>530</v>
      </c>
      <c r="Q187" s="1014">
        <v>787</v>
      </c>
      <c r="R187" s="901">
        <v>630</v>
      </c>
      <c r="S187" s="1012">
        <v>452</v>
      </c>
    </row>
    <row r="188" spans="1:19">
      <c r="A188" s="1007" t="s">
        <v>912</v>
      </c>
      <c r="B188" s="1008" t="s">
        <v>951</v>
      </c>
      <c r="C188" s="1021" t="s">
        <v>165</v>
      </c>
      <c r="D188" s="1010">
        <v>355</v>
      </c>
      <c r="E188" s="1010">
        <v>193</v>
      </c>
      <c r="F188" s="697">
        <v>361</v>
      </c>
      <c r="G188" s="697">
        <v>346</v>
      </c>
      <c r="H188" s="262">
        <v>407</v>
      </c>
      <c r="I188" s="1013" t="s">
        <v>71</v>
      </c>
      <c r="J188" s="697" t="s">
        <v>71</v>
      </c>
      <c r="K188" s="697" t="s">
        <v>71</v>
      </c>
      <c r="L188" s="697" t="s">
        <v>71</v>
      </c>
      <c r="M188" s="697" t="s">
        <v>71</v>
      </c>
      <c r="N188" s="697" t="s">
        <v>71</v>
      </c>
      <c r="O188" s="1015" t="s">
        <v>71</v>
      </c>
      <c r="P188" s="1015" t="s">
        <v>71</v>
      </c>
      <c r="Q188" s="1015" t="s">
        <v>71</v>
      </c>
      <c r="R188" s="1015" t="s">
        <v>71</v>
      </c>
      <c r="S188" s="1015" t="s">
        <v>71</v>
      </c>
    </row>
    <row r="189" spans="1:19">
      <c r="A189" s="1007" t="s">
        <v>912</v>
      </c>
      <c r="B189" s="1008" t="s">
        <v>951</v>
      </c>
      <c r="C189" s="1022" t="s">
        <v>654</v>
      </c>
      <c r="D189" s="1013" t="s">
        <v>71</v>
      </c>
      <c r="E189" s="1013" t="s">
        <v>71</v>
      </c>
      <c r="F189" s="1013" t="s">
        <v>71</v>
      </c>
      <c r="G189" s="1013" t="s">
        <v>71</v>
      </c>
      <c r="H189" s="1013" t="s">
        <v>71</v>
      </c>
      <c r="I189" s="1013">
        <v>342</v>
      </c>
      <c r="J189" s="1013">
        <v>257</v>
      </c>
      <c r="K189" s="697">
        <v>288</v>
      </c>
      <c r="L189" s="697">
        <v>301</v>
      </c>
      <c r="M189" s="1011">
        <v>207</v>
      </c>
      <c r="N189" s="914">
        <v>181</v>
      </c>
      <c r="O189" s="913">
        <v>133</v>
      </c>
      <c r="P189" s="914">
        <v>80</v>
      </c>
      <c r="Q189" s="913">
        <v>296</v>
      </c>
      <c r="R189" s="901">
        <v>316</v>
      </c>
      <c r="S189" s="1012">
        <v>104</v>
      </c>
    </row>
    <row r="190" spans="1:19">
      <c r="A190" s="1017" t="s">
        <v>912</v>
      </c>
      <c r="B190" s="1008" t="s">
        <v>952</v>
      </c>
      <c r="C190" s="1021" t="s">
        <v>163</v>
      </c>
      <c r="D190" s="1010">
        <v>25</v>
      </c>
      <c r="E190" s="1010">
        <v>27</v>
      </c>
      <c r="F190" s="697">
        <v>55</v>
      </c>
      <c r="G190" s="697">
        <v>51</v>
      </c>
      <c r="H190" s="262">
        <v>73</v>
      </c>
      <c r="I190" s="697">
        <v>74</v>
      </c>
      <c r="J190" s="697">
        <v>51</v>
      </c>
      <c r="K190" s="697">
        <v>70</v>
      </c>
      <c r="L190" s="697">
        <v>75</v>
      </c>
      <c r="M190" s="1011">
        <v>52</v>
      </c>
      <c r="N190" s="914">
        <v>58</v>
      </c>
      <c r="O190" s="913">
        <v>31</v>
      </c>
      <c r="P190" s="914">
        <v>38</v>
      </c>
      <c r="Q190" s="913">
        <v>60</v>
      </c>
      <c r="R190" s="901">
        <v>41</v>
      </c>
      <c r="S190" s="900">
        <v>37</v>
      </c>
    </row>
    <row r="191" spans="1:19">
      <c r="A191" s="1017" t="s">
        <v>912</v>
      </c>
      <c r="B191" s="1008" t="s">
        <v>952</v>
      </c>
      <c r="C191" s="1021" t="s">
        <v>164</v>
      </c>
      <c r="D191" s="1010">
        <v>240</v>
      </c>
      <c r="E191" s="1010">
        <v>496</v>
      </c>
      <c r="F191" s="697">
        <v>764</v>
      </c>
      <c r="G191" s="697">
        <v>718</v>
      </c>
      <c r="H191" s="696">
        <v>782</v>
      </c>
      <c r="I191" s="1013">
        <v>725</v>
      </c>
      <c r="J191" s="1013">
        <v>615</v>
      </c>
      <c r="K191" s="697">
        <v>910</v>
      </c>
      <c r="L191" s="697">
        <v>1037</v>
      </c>
      <c r="M191" s="1011">
        <v>637</v>
      </c>
      <c r="N191" s="914">
        <v>923</v>
      </c>
      <c r="O191" s="913">
        <v>470</v>
      </c>
      <c r="P191" s="914">
        <v>475</v>
      </c>
      <c r="Q191" s="1014">
        <v>800</v>
      </c>
      <c r="R191" s="901">
        <v>479</v>
      </c>
      <c r="S191" s="900">
        <v>448</v>
      </c>
    </row>
    <row r="192" spans="1:19">
      <c r="A192" s="1017" t="s">
        <v>912</v>
      </c>
      <c r="B192" s="1008" t="s">
        <v>952</v>
      </c>
      <c r="C192" s="1021" t="s">
        <v>165</v>
      </c>
      <c r="D192" s="1010">
        <v>69</v>
      </c>
      <c r="E192" s="1010">
        <v>69</v>
      </c>
      <c r="F192" s="697">
        <v>108</v>
      </c>
      <c r="G192" s="697">
        <v>70</v>
      </c>
      <c r="H192" s="262">
        <v>83</v>
      </c>
      <c r="I192" s="1013" t="s">
        <v>71</v>
      </c>
      <c r="J192" s="1013" t="s">
        <v>71</v>
      </c>
      <c r="K192" s="1013" t="s">
        <v>71</v>
      </c>
      <c r="L192" s="697" t="s">
        <v>71</v>
      </c>
      <c r="M192" s="697" t="s">
        <v>71</v>
      </c>
      <c r="N192" s="697" t="s">
        <v>71</v>
      </c>
      <c r="O192" s="1015" t="s">
        <v>71</v>
      </c>
      <c r="P192" s="1015" t="s">
        <v>71</v>
      </c>
      <c r="Q192" s="1015" t="s">
        <v>71</v>
      </c>
      <c r="R192" s="1015" t="s">
        <v>71</v>
      </c>
      <c r="S192" s="1015" t="s">
        <v>71</v>
      </c>
    </row>
    <row r="193" spans="1:19">
      <c r="A193" s="1017" t="s">
        <v>912</v>
      </c>
      <c r="B193" s="1008" t="s">
        <v>952</v>
      </c>
      <c r="C193" s="1022" t="s">
        <v>654</v>
      </c>
      <c r="D193" s="1013" t="s">
        <v>71</v>
      </c>
      <c r="E193" s="1013" t="s">
        <v>71</v>
      </c>
      <c r="F193" s="1013" t="s">
        <v>71</v>
      </c>
      <c r="G193" s="1013" t="s">
        <v>71</v>
      </c>
      <c r="H193" s="1013" t="s">
        <v>71</v>
      </c>
      <c r="I193" s="697">
        <v>67</v>
      </c>
      <c r="J193" s="697">
        <v>112</v>
      </c>
      <c r="K193" s="697">
        <v>93</v>
      </c>
      <c r="L193" s="697">
        <v>118</v>
      </c>
      <c r="M193" s="1011">
        <v>138</v>
      </c>
      <c r="N193" s="914">
        <v>241</v>
      </c>
      <c r="O193" s="913">
        <v>40</v>
      </c>
      <c r="P193" s="914">
        <v>84</v>
      </c>
      <c r="Q193" s="913">
        <v>351</v>
      </c>
      <c r="R193" s="901">
        <v>54</v>
      </c>
      <c r="S193" s="900">
        <v>20</v>
      </c>
    </row>
    <row r="194" spans="1:19">
      <c r="A194" s="1017" t="s">
        <v>912</v>
      </c>
      <c r="B194" s="1018" t="s">
        <v>953</v>
      </c>
      <c r="C194" s="1021" t="s">
        <v>163</v>
      </c>
      <c r="D194" s="1010">
        <v>41</v>
      </c>
      <c r="E194" s="1010">
        <v>48</v>
      </c>
      <c r="F194" s="697">
        <v>50</v>
      </c>
      <c r="G194" s="697">
        <v>47</v>
      </c>
      <c r="H194" s="262">
        <v>70</v>
      </c>
      <c r="I194" s="697">
        <v>92</v>
      </c>
      <c r="J194" s="697">
        <v>95</v>
      </c>
      <c r="K194" s="697">
        <v>80</v>
      </c>
      <c r="L194" s="697">
        <v>68</v>
      </c>
      <c r="M194" s="1011">
        <v>35</v>
      </c>
      <c r="N194" s="914">
        <v>46</v>
      </c>
      <c r="O194" s="913">
        <v>12</v>
      </c>
      <c r="P194" s="914">
        <v>17</v>
      </c>
      <c r="Q194" s="913">
        <v>15</v>
      </c>
      <c r="R194" s="901">
        <v>9</v>
      </c>
      <c r="S194" s="900">
        <v>25</v>
      </c>
    </row>
    <row r="195" spans="1:19">
      <c r="A195" s="1017" t="s">
        <v>912</v>
      </c>
      <c r="B195" s="1018" t="s">
        <v>953</v>
      </c>
      <c r="C195" s="1021" t="s">
        <v>164</v>
      </c>
      <c r="D195" s="1010">
        <v>704</v>
      </c>
      <c r="E195" s="1010">
        <v>917</v>
      </c>
      <c r="F195" s="697">
        <v>1273</v>
      </c>
      <c r="G195" s="697">
        <v>1268</v>
      </c>
      <c r="H195" s="696">
        <v>2107</v>
      </c>
      <c r="I195" s="1013">
        <v>3183</v>
      </c>
      <c r="J195" s="1013">
        <v>2702</v>
      </c>
      <c r="K195" s="697">
        <v>2503</v>
      </c>
      <c r="L195" s="697">
        <v>1754</v>
      </c>
      <c r="M195" s="1011">
        <v>1001</v>
      </c>
      <c r="N195" s="914">
        <v>957</v>
      </c>
      <c r="O195" s="913">
        <v>417</v>
      </c>
      <c r="P195" s="914">
        <v>415</v>
      </c>
      <c r="Q195" s="1014">
        <v>320</v>
      </c>
      <c r="R195" s="901">
        <v>256</v>
      </c>
      <c r="S195" s="900">
        <v>661</v>
      </c>
    </row>
    <row r="196" spans="1:19">
      <c r="A196" s="1017" t="s">
        <v>912</v>
      </c>
      <c r="B196" s="1018" t="s">
        <v>953</v>
      </c>
      <c r="C196" s="1021" t="s">
        <v>165</v>
      </c>
      <c r="D196" s="1010">
        <v>16</v>
      </c>
      <c r="E196" s="1010">
        <v>70</v>
      </c>
      <c r="F196" s="697">
        <v>66</v>
      </c>
      <c r="G196" s="697">
        <v>86</v>
      </c>
      <c r="H196" s="262">
        <v>404</v>
      </c>
      <c r="I196" s="1013" t="s">
        <v>71</v>
      </c>
      <c r="J196" s="1013" t="s">
        <v>71</v>
      </c>
      <c r="K196" s="1013" t="s">
        <v>71</v>
      </c>
      <c r="L196" s="697" t="s">
        <v>71</v>
      </c>
      <c r="M196" s="697" t="s">
        <v>71</v>
      </c>
      <c r="N196" s="697" t="s">
        <v>71</v>
      </c>
      <c r="O196" s="1015" t="s">
        <v>71</v>
      </c>
      <c r="P196" s="1015" t="s">
        <v>71</v>
      </c>
      <c r="Q196" s="1015" t="s">
        <v>71</v>
      </c>
      <c r="R196" s="1015" t="s">
        <v>71</v>
      </c>
      <c r="S196" s="1015" t="s">
        <v>71</v>
      </c>
    </row>
    <row r="197" spans="1:19">
      <c r="A197" s="1017" t="s">
        <v>912</v>
      </c>
      <c r="B197" s="1018" t="s">
        <v>953</v>
      </c>
      <c r="C197" s="1022" t="s">
        <v>654</v>
      </c>
      <c r="D197" s="1013" t="s">
        <v>71</v>
      </c>
      <c r="E197" s="1013" t="s">
        <v>71</v>
      </c>
      <c r="F197" s="1013" t="s">
        <v>71</v>
      </c>
      <c r="G197" s="1013" t="s">
        <v>71</v>
      </c>
      <c r="H197" s="1013" t="s">
        <v>71</v>
      </c>
      <c r="I197" s="1013">
        <v>149</v>
      </c>
      <c r="J197" s="697">
        <v>334</v>
      </c>
      <c r="K197" s="697">
        <v>678</v>
      </c>
      <c r="L197" s="697">
        <v>156</v>
      </c>
      <c r="M197" s="1011">
        <v>30</v>
      </c>
      <c r="N197" s="914">
        <v>174</v>
      </c>
      <c r="O197" s="913">
        <v>132</v>
      </c>
      <c r="P197" s="914">
        <v>80</v>
      </c>
      <c r="Q197" s="913">
        <v>131</v>
      </c>
      <c r="R197" s="901">
        <v>88</v>
      </c>
      <c r="S197" s="900">
        <v>137</v>
      </c>
    </row>
    <row r="198" spans="1:19">
      <c r="A198" s="1007" t="s">
        <v>913</v>
      </c>
      <c r="B198" s="1008" t="s">
        <v>951</v>
      </c>
      <c r="C198" s="1021" t="s">
        <v>163</v>
      </c>
      <c r="D198" s="1010">
        <v>28</v>
      </c>
      <c r="E198" s="1010">
        <v>40</v>
      </c>
      <c r="F198" s="697">
        <v>26</v>
      </c>
      <c r="G198" s="697">
        <v>27</v>
      </c>
      <c r="H198" s="262">
        <v>118</v>
      </c>
      <c r="I198" s="697">
        <v>33</v>
      </c>
      <c r="J198" s="697">
        <v>31</v>
      </c>
      <c r="K198" s="697">
        <v>26</v>
      </c>
      <c r="L198" s="697">
        <v>33</v>
      </c>
      <c r="M198" s="1011">
        <v>23</v>
      </c>
      <c r="N198" s="914">
        <v>26</v>
      </c>
      <c r="O198" s="913">
        <v>28</v>
      </c>
      <c r="P198" s="914">
        <v>14</v>
      </c>
      <c r="Q198" s="913">
        <v>17</v>
      </c>
      <c r="R198" s="901">
        <v>11</v>
      </c>
      <c r="S198" s="900">
        <v>8</v>
      </c>
    </row>
    <row r="199" spans="1:19">
      <c r="A199" s="1007" t="s">
        <v>913</v>
      </c>
      <c r="B199" s="1008" t="s">
        <v>951</v>
      </c>
      <c r="C199" s="1021" t="s">
        <v>164</v>
      </c>
      <c r="D199" s="1010">
        <v>513</v>
      </c>
      <c r="E199" s="1010">
        <v>665</v>
      </c>
      <c r="F199" s="697">
        <v>628</v>
      </c>
      <c r="G199" s="697">
        <v>513</v>
      </c>
      <c r="H199" s="696">
        <v>737</v>
      </c>
      <c r="I199" s="1013">
        <v>618</v>
      </c>
      <c r="J199" s="697">
        <v>487</v>
      </c>
      <c r="K199" s="697">
        <v>433</v>
      </c>
      <c r="L199" s="697">
        <v>414</v>
      </c>
      <c r="M199" s="1011">
        <v>270</v>
      </c>
      <c r="N199" s="914">
        <v>330</v>
      </c>
      <c r="O199" s="913">
        <v>275</v>
      </c>
      <c r="P199" s="914">
        <v>231</v>
      </c>
      <c r="Q199" s="1014">
        <v>313</v>
      </c>
      <c r="R199" s="901">
        <v>157</v>
      </c>
      <c r="S199" s="1012">
        <v>104</v>
      </c>
    </row>
    <row r="200" spans="1:19">
      <c r="A200" s="1007" t="s">
        <v>913</v>
      </c>
      <c r="B200" s="1008" t="s">
        <v>951</v>
      </c>
      <c r="C200" s="1021" t="s">
        <v>165</v>
      </c>
      <c r="D200" s="1010">
        <v>193</v>
      </c>
      <c r="E200" s="1010">
        <v>350</v>
      </c>
      <c r="F200" s="697">
        <v>334</v>
      </c>
      <c r="G200" s="697">
        <v>308</v>
      </c>
      <c r="H200" s="262">
        <v>294</v>
      </c>
      <c r="I200" s="1013" t="s">
        <v>71</v>
      </c>
      <c r="J200" s="697" t="s">
        <v>71</v>
      </c>
      <c r="K200" s="697" t="s">
        <v>71</v>
      </c>
      <c r="L200" s="697" t="s">
        <v>71</v>
      </c>
      <c r="M200" s="697" t="s">
        <v>71</v>
      </c>
      <c r="N200" s="697" t="s">
        <v>71</v>
      </c>
      <c r="O200" s="1015" t="s">
        <v>71</v>
      </c>
      <c r="P200" s="1015" t="s">
        <v>71</v>
      </c>
      <c r="Q200" s="1015" t="s">
        <v>71</v>
      </c>
      <c r="R200" s="1015" t="s">
        <v>71</v>
      </c>
      <c r="S200" s="1015" t="s">
        <v>71</v>
      </c>
    </row>
    <row r="201" spans="1:19">
      <c r="A201" s="1007" t="s">
        <v>913</v>
      </c>
      <c r="B201" s="1008" t="s">
        <v>951</v>
      </c>
      <c r="C201" s="1022" t="s">
        <v>654</v>
      </c>
      <c r="D201" s="1013" t="s">
        <v>71</v>
      </c>
      <c r="E201" s="1013" t="s">
        <v>71</v>
      </c>
      <c r="F201" s="1013" t="s">
        <v>71</v>
      </c>
      <c r="G201" s="1013" t="s">
        <v>71</v>
      </c>
      <c r="H201" s="1013" t="s">
        <v>71</v>
      </c>
      <c r="I201" s="1013">
        <v>344</v>
      </c>
      <c r="J201" s="1013">
        <v>296</v>
      </c>
      <c r="K201" s="697">
        <v>205</v>
      </c>
      <c r="L201" s="697">
        <v>22</v>
      </c>
      <c r="M201" s="1011">
        <v>30</v>
      </c>
      <c r="N201" s="914">
        <v>123</v>
      </c>
      <c r="O201" s="913">
        <v>80</v>
      </c>
      <c r="P201" s="914">
        <v>76</v>
      </c>
      <c r="Q201" s="913">
        <v>104</v>
      </c>
      <c r="R201" s="901">
        <v>53</v>
      </c>
      <c r="S201" s="900">
        <v>40</v>
      </c>
    </row>
    <row r="202" spans="1:19">
      <c r="A202" s="1017" t="s">
        <v>913</v>
      </c>
      <c r="B202" s="1008" t="s">
        <v>952</v>
      </c>
      <c r="C202" s="1021" t="s">
        <v>163</v>
      </c>
      <c r="D202" s="1010">
        <v>21</v>
      </c>
      <c r="E202" s="1010">
        <v>43</v>
      </c>
      <c r="F202" s="697">
        <v>29</v>
      </c>
      <c r="G202" s="697">
        <v>45</v>
      </c>
      <c r="H202" s="262">
        <v>66</v>
      </c>
      <c r="I202" s="697">
        <v>43</v>
      </c>
      <c r="J202" s="697">
        <v>44</v>
      </c>
      <c r="K202" s="697">
        <v>34</v>
      </c>
      <c r="L202" s="697">
        <v>30</v>
      </c>
      <c r="M202" s="1011">
        <v>18</v>
      </c>
      <c r="N202" s="914">
        <v>15</v>
      </c>
      <c r="O202" s="913">
        <v>5</v>
      </c>
      <c r="P202" s="914">
        <v>14</v>
      </c>
      <c r="Q202" s="913">
        <v>23</v>
      </c>
      <c r="R202" s="901">
        <v>7</v>
      </c>
      <c r="S202" s="900">
        <v>4</v>
      </c>
    </row>
    <row r="203" spans="1:19">
      <c r="A203" s="1017" t="s">
        <v>913</v>
      </c>
      <c r="B203" s="1008" t="s">
        <v>952</v>
      </c>
      <c r="C203" s="1021" t="s">
        <v>164</v>
      </c>
      <c r="D203" s="1010">
        <v>695</v>
      </c>
      <c r="E203" s="1010">
        <v>441</v>
      </c>
      <c r="F203" s="697">
        <v>262</v>
      </c>
      <c r="G203" s="697">
        <v>491</v>
      </c>
      <c r="H203" s="696">
        <v>857</v>
      </c>
      <c r="I203" s="1013">
        <v>699</v>
      </c>
      <c r="J203" s="1013">
        <v>413</v>
      </c>
      <c r="K203" s="697">
        <v>302</v>
      </c>
      <c r="L203" s="697">
        <v>332</v>
      </c>
      <c r="M203" s="1011">
        <v>266</v>
      </c>
      <c r="N203" s="914">
        <v>281</v>
      </c>
      <c r="O203" s="913">
        <v>78</v>
      </c>
      <c r="P203" s="914">
        <v>195</v>
      </c>
      <c r="Q203" s="1014">
        <v>428</v>
      </c>
      <c r="R203" s="901">
        <v>86</v>
      </c>
      <c r="S203" s="900">
        <v>25</v>
      </c>
    </row>
    <row r="204" spans="1:19">
      <c r="A204" s="1017" t="s">
        <v>913</v>
      </c>
      <c r="B204" s="1008" t="s">
        <v>952</v>
      </c>
      <c r="C204" s="1021" t="s">
        <v>165</v>
      </c>
      <c r="D204" s="1010">
        <v>136</v>
      </c>
      <c r="E204" s="1010">
        <v>15</v>
      </c>
      <c r="F204" s="697">
        <v>39</v>
      </c>
      <c r="G204" s="697">
        <v>52</v>
      </c>
      <c r="H204" s="262">
        <v>205</v>
      </c>
      <c r="I204" s="1013" t="s">
        <v>71</v>
      </c>
      <c r="J204" s="1013" t="s">
        <v>71</v>
      </c>
      <c r="K204" s="1013" t="s">
        <v>71</v>
      </c>
      <c r="L204" s="697" t="s">
        <v>71</v>
      </c>
      <c r="M204" s="697" t="s">
        <v>71</v>
      </c>
      <c r="N204" s="697" t="s">
        <v>71</v>
      </c>
      <c r="O204" s="1015" t="s">
        <v>71</v>
      </c>
      <c r="P204" s="1015" t="s">
        <v>71</v>
      </c>
      <c r="Q204" s="1015" t="s">
        <v>71</v>
      </c>
      <c r="R204" s="1015" t="s">
        <v>71</v>
      </c>
      <c r="S204" s="1015" t="s">
        <v>71</v>
      </c>
    </row>
    <row r="205" spans="1:19">
      <c r="A205" s="1017" t="s">
        <v>913</v>
      </c>
      <c r="B205" s="1008" t="s">
        <v>952</v>
      </c>
      <c r="C205" s="1022" t="s">
        <v>654</v>
      </c>
      <c r="D205" s="1013" t="s">
        <v>71</v>
      </c>
      <c r="E205" s="1013" t="s">
        <v>71</v>
      </c>
      <c r="F205" s="1013" t="s">
        <v>71</v>
      </c>
      <c r="G205" s="1013" t="s">
        <v>71</v>
      </c>
      <c r="H205" s="1013" t="s">
        <v>71</v>
      </c>
      <c r="I205" s="697">
        <v>257</v>
      </c>
      <c r="J205" s="697">
        <v>83</v>
      </c>
      <c r="K205" s="697">
        <v>21</v>
      </c>
      <c r="L205" s="697" t="s">
        <v>713</v>
      </c>
      <c r="M205" s="262">
        <v>33</v>
      </c>
      <c r="N205" s="1019">
        <v>18</v>
      </c>
      <c r="O205" s="1020">
        <v>6</v>
      </c>
      <c r="P205" s="1019">
        <v>28</v>
      </c>
      <c r="Q205" s="1020">
        <v>11</v>
      </c>
      <c r="R205" s="901" t="s">
        <v>713</v>
      </c>
      <c r="S205" s="900">
        <v>5</v>
      </c>
    </row>
    <row r="206" spans="1:19">
      <c r="A206" s="1017" t="s">
        <v>913</v>
      </c>
      <c r="B206" s="1018" t="s">
        <v>953</v>
      </c>
      <c r="C206" s="1021" t="s">
        <v>163</v>
      </c>
      <c r="D206" s="1010">
        <v>10</v>
      </c>
      <c r="E206" s="1010">
        <v>4</v>
      </c>
      <c r="F206" s="697">
        <v>9</v>
      </c>
      <c r="G206" s="697">
        <v>3</v>
      </c>
      <c r="H206" s="262">
        <v>22</v>
      </c>
      <c r="I206" s="697">
        <v>60</v>
      </c>
      <c r="J206" s="697">
        <v>21</v>
      </c>
      <c r="K206" s="697">
        <v>36</v>
      </c>
      <c r="L206" s="697">
        <v>2</v>
      </c>
      <c r="M206" s="1011">
        <v>2</v>
      </c>
      <c r="N206" s="914">
        <v>2</v>
      </c>
      <c r="O206" s="913">
        <v>1</v>
      </c>
      <c r="P206" s="914">
        <v>0</v>
      </c>
      <c r="Q206" s="913">
        <v>5</v>
      </c>
      <c r="R206" s="914">
        <v>0</v>
      </c>
      <c r="S206" s="900" t="s">
        <v>713</v>
      </c>
    </row>
    <row r="207" spans="1:19">
      <c r="A207" s="1017" t="s">
        <v>913</v>
      </c>
      <c r="B207" s="1018" t="s">
        <v>953</v>
      </c>
      <c r="C207" s="1021" t="s">
        <v>164</v>
      </c>
      <c r="D207" s="1010">
        <v>206</v>
      </c>
      <c r="E207" s="1010">
        <v>61</v>
      </c>
      <c r="F207" s="697">
        <v>172</v>
      </c>
      <c r="G207" s="697">
        <v>86</v>
      </c>
      <c r="H207" s="696">
        <v>347</v>
      </c>
      <c r="I207" s="1013">
        <v>997</v>
      </c>
      <c r="J207" s="1013">
        <v>231</v>
      </c>
      <c r="K207" s="697">
        <v>282</v>
      </c>
      <c r="L207" s="697">
        <v>26</v>
      </c>
      <c r="M207" s="1011">
        <v>22</v>
      </c>
      <c r="N207" s="914">
        <v>96</v>
      </c>
      <c r="O207" s="913">
        <v>10</v>
      </c>
      <c r="P207" s="914">
        <v>0</v>
      </c>
      <c r="Q207" s="1014">
        <v>83</v>
      </c>
      <c r="R207" s="914">
        <v>0</v>
      </c>
      <c r="S207" s="900" t="s">
        <v>713</v>
      </c>
    </row>
    <row r="208" spans="1:19">
      <c r="A208" s="1017" t="s">
        <v>913</v>
      </c>
      <c r="B208" s="1018" t="s">
        <v>953</v>
      </c>
      <c r="C208" s="1021" t="s">
        <v>165</v>
      </c>
      <c r="D208" s="1010">
        <v>28</v>
      </c>
      <c r="E208" s="1010">
        <v>9</v>
      </c>
      <c r="F208" s="697">
        <v>100</v>
      </c>
      <c r="G208" s="697">
        <v>76</v>
      </c>
      <c r="H208" s="262">
        <v>101</v>
      </c>
      <c r="I208" s="1013" t="s">
        <v>71</v>
      </c>
      <c r="J208" s="1013" t="s">
        <v>71</v>
      </c>
      <c r="K208" s="1013" t="s">
        <v>71</v>
      </c>
      <c r="L208" s="697" t="s">
        <v>71</v>
      </c>
      <c r="M208" s="697" t="s">
        <v>71</v>
      </c>
      <c r="N208" s="697" t="s">
        <v>71</v>
      </c>
      <c r="O208" s="1015" t="s">
        <v>71</v>
      </c>
      <c r="P208" s="1015" t="s">
        <v>71</v>
      </c>
      <c r="Q208" s="1015" t="s">
        <v>71</v>
      </c>
      <c r="R208" s="1015" t="s">
        <v>71</v>
      </c>
      <c r="S208" s="1015" t="s">
        <v>71</v>
      </c>
    </row>
    <row r="209" spans="1:19">
      <c r="A209" s="1017" t="s">
        <v>913</v>
      </c>
      <c r="B209" s="1018" t="s">
        <v>953</v>
      </c>
      <c r="C209" s="1022" t="s">
        <v>654</v>
      </c>
      <c r="D209" s="1013" t="s">
        <v>71</v>
      </c>
      <c r="E209" s="1013" t="s">
        <v>71</v>
      </c>
      <c r="F209" s="1013" t="s">
        <v>71</v>
      </c>
      <c r="G209" s="1013" t="s">
        <v>71</v>
      </c>
      <c r="H209" s="1013" t="s">
        <v>71</v>
      </c>
      <c r="I209" s="1013">
        <v>345</v>
      </c>
      <c r="J209" s="697">
        <v>148</v>
      </c>
      <c r="K209" s="697">
        <v>254</v>
      </c>
      <c r="L209" s="697">
        <v>16</v>
      </c>
      <c r="M209" s="1011">
        <v>19</v>
      </c>
      <c r="N209" s="914">
        <v>6</v>
      </c>
      <c r="O209" s="913">
        <v>0</v>
      </c>
      <c r="P209" s="914">
        <v>0</v>
      </c>
      <c r="Q209" s="913">
        <v>20</v>
      </c>
      <c r="R209" s="1023">
        <v>0</v>
      </c>
      <c r="S209" s="1024" t="s">
        <v>713</v>
      </c>
    </row>
    <row r="210" spans="1:19" ht="24" customHeight="1">
      <c r="A210" s="667" t="s">
        <v>954</v>
      </c>
      <c r="B210" s="1025"/>
      <c r="C210" s="1025"/>
    </row>
    <row r="211" spans="1:19">
      <c r="A211" s="918" t="s">
        <v>941</v>
      </c>
      <c r="B211" s="1025"/>
      <c r="C211" s="1025"/>
    </row>
    <row r="212" spans="1:19" s="225" customFormat="1">
      <c r="A212" s="916" t="s">
        <v>955</v>
      </c>
      <c r="B212" s="1026"/>
      <c r="C212" s="1026"/>
      <c r="D212" s="269"/>
      <c r="E212" s="269"/>
      <c r="F212" s="269"/>
      <c r="G212" s="269"/>
      <c r="H212" s="269"/>
      <c r="I212" s="269"/>
    </row>
    <row r="213" spans="1:19" s="225" customFormat="1">
      <c r="A213" s="271" t="s">
        <v>956</v>
      </c>
      <c r="B213" s="1026"/>
      <c r="C213" s="1026"/>
      <c r="D213" s="269"/>
      <c r="E213" s="269"/>
      <c r="F213" s="269"/>
      <c r="G213" s="269"/>
      <c r="H213" s="269"/>
      <c r="I213" s="269"/>
    </row>
  </sheetData>
  <autoFilter ref="A5:C213"/>
  <mergeCells count="18">
    <mergeCell ref="O3:O4"/>
    <mergeCell ref="P3:P4"/>
    <mergeCell ref="Q3:Q4"/>
    <mergeCell ref="R3:R4"/>
    <mergeCell ref="S3:S4"/>
    <mergeCell ref="B4:C4"/>
    <mergeCell ref="I3:I4"/>
    <mergeCell ref="J3:J4"/>
    <mergeCell ref="K3:K4"/>
    <mergeCell ref="L3:L4"/>
    <mergeCell ref="M3:M4"/>
    <mergeCell ref="N3:N4"/>
    <mergeCell ref="A3:C3"/>
    <mergeCell ref="D3:D4"/>
    <mergeCell ref="E3:E4"/>
    <mergeCell ref="F3:F4"/>
    <mergeCell ref="G3:G4"/>
    <mergeCell ref="H3:H4"/>
  </mergeCells>
  <hyperlinks>
    <hyperlink ref="H1" location="'Spis tablic'!A1" display="Powrót/Back"/>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5"/>
  <sheetViews>
    <sheetView zoomScaleNormal="100" workbookViewId="0"/>
  </sheetViews>
  <sheetFormatPr defaultColWidth="9.140625" defaultRowHeight="12"/>
  <cols>
    <col min="1" max="1" width="20.5703125" style="667" customWidth="1"/>
    <col min="2" max="2" width="57.140625" style="667" customWidth="1"/>
    <col min="3" max="3" width="4.5703125" style="667" customWidth="1"/>
    <col min="4" max="13" width="9.7109375" style="667" customWidth="1"/>
    <col min="14" max="15" width="9.140625" style="667"/>
    <col min="16" max="16" width="12.42578125" style="667" customWidth="1"/>
    <col min="17" max="16384" width="9.140625" style="667"/>
  </cols>
  <sheetData>
    <row r="1" spans="1:19" s="858" customFormat="1" ht="12.75">
      <c r="A1" s="132" t="s">
        <v>957</v>
      </c>
      <c r="B1" s="819"/>
      <c r="C1" s="819"/>
      <c r="D1" s="819"/>
      <c r="E1" s="819"/>
      <c r="F1" s="819"/>
      <c r="G1" s="435" t="s">
        <v>45</v>
      </c>
      <c r="H1" s="819"/>
      <c r="I1" s="819"/>
      <c r="J1" s="819"/>
      <c r="K1" s="819"/>
      <c r="L1" s="819"/>
      <c r="M1" s="819"/>
      <c r="N1" s="667"/>
      <c r="O1" s="667"/>
      <c r="P1" s="667"/>
      <c r="Q1" s="667"/>
      <c r="R1" s="667"/>
      <c r="S1" s="667"/>
    </row>
    <row r="2" spans="1:19" s="858" customFormat="1" ht="12.75">
      <c r="A2" s="98" t="s">
        <v>958</v>
      </c>
      <c r="B2" s="860"/>
      <c r="C2" s="667"/>
      <c r="D2" s="667"/>
      <c r="E2" s="667"/>
      <c r="F2" s="667"/>
      <c r="G2" s="667"/>
      <c r="H2" s="667"/>
      <c r="I2" s="667"/>
      <c r="J2" s="667"/>
      <c r="K2" s="667"/>
      <c r="L2" s="667"/>
      <c r="M2" s="667"/>
      <c r="N2" s="667"/>
      <c r="O2" s="667"/>
      <c r="P2" s="667"/>
      <c r="Q2" s="667"/>
      <c r="R2" s="667"/>
      <c r="S2" s="667"/>
    </row>
    <row r="3" spans="1:19" ht="65.25" customHeight="1">
      <c r="A3" s="1027" t="s">
        <v>959</v>
      </c>
      <c r="B3" s="1027"/>
      <c r="C3" s="1028"/>
      <c r="D3" s="1029">
        <v>2007</v>
      </c>
      <c r="E3" s="1029">
        <v>2009</v>
      </c>
      <c r="F3" s="1029">
        <v>2011</v>
      </c>
      <c r="G3" s="1029">
        <v>2012</v>
      </c>
      <c r="H3" s="1029">
        <v>2013</v>
      </c>
      <c r="I3" s="1029">
        <v>2014</v>
      </c>
      <c r="J3" s="1029">
        <v>2015</v>
      </c>
      <c r="K3" s="1029" t="s">
        <v>960</v>
      </c>
      <c r="L3" s="1029">
        <v>2017</v>
      </c>
      <c r="M3" s="1030">
        <v>2018</v>
      </c>
      <c r="N3" s="1029">
        <v>2019</v>
      </c>
      <c r="O3" s="1030">
        <v>2020</v>
      </c>
      <c r="P3" s="1029">
        <v>2021</v>
      </c>
      <c r="Q3" s="1030">
        <v>2022</v>
      </c>
      <c r="R3" s="1029">
        <v>2023</v>
      </c>
      <c r="S3" s="1030">
        <v>2024</v>
      </c>
    </row>
    <row r="4" spans="1:19" ht="30" customHeight="1">
      <c r="A4" s="1031" t="s">
        <v>158</v>
      </c>
      <c r="B4" s="1032" t="s">
        <v>961</v>
      </c>
      <c r="C4" s="1032"/>
      <c r="D4" s="1033"/>
      <c r="E4" s="1033"/>
      <c r="F4" s="1033"/>
      <c r="G4" s="1033"/>
      <c r="H4" s="1033"/>
      <c r="I4" s="1033"/>
      <c r="J4" s="1033"/>
      <c r="K4" s="1033"/>
      <c r="L4" s="1033"/>
      <c r="M4" s="1034"/>
      <c r="N4" s="1033"/>
      <c r="O4" s="1034"/>
      <c r="P4" s="1033"/>
      <c r="Q4" s="1034"/>
      <c r="R4" s="1033"/>
      <c r="S4" s="1034"/>
    </row>
    <row r="5" spans="1:19">
      <c r="A5" s="1031">
        <v>1</v>
      </c>
      <c r="B5" s="864">
        <v>2</v>
      </c>
      <c r="C5" s="864">
        <v>3</v>
      </c>
      <c r="D5" s="864">
        <v>4</v>
      </c>
      <c r="E5" s="864">
        <v>5</v>
      </c>
      <c r="F5" s="864">
        <v>6</v>
      </c>
      <c r="G5" s="864">
        <v>7</v>
      </c>
      <c r="H5" s="864">
        <v>8</v>
      </c>
      <c r="I5" s="864">
        <v>9</v>
      </c>
      <c r="J5" s="864">
        <v>10</v>
      </c>
      <c r="K5" s="864">
        <v>11</v>
      </c>
      <c r="L5" s="864">
        <v>12</v>
      </c>
      <c r="M5" s="865">
        <v>13</v>
      </c>
      <c r="N5" s="864">
        <v>14</v>
      </c>
      <c r="O5" s="865">
        <v>15</v>
      </c>
      <c r="P5" s="864">
        <v>16</v>
      </c>
      <c r="Q5" s="865">
        <v>17</v>
      </c>
      <c r="R5" s="864">
        <v>18</v>
      </c>
      <c r="S5" s="865">
        <v>19</v>
      </c>
    </row>
    <row r="6" spans="1:19" s="819" customFormat="1">
      <c r="A6" s="35" t="s">
        <v>162</v>
      </c>
      <c r="B6" s="1035" t="s">
        <v>962</v>
      </c>
      <c r="C6" s="1036" t="s">
        <v>163</v>
      </c>
      <c r="D6" s="1037">
        <v>2400.9</v>
      </c>
      <c r="E6" s="1037">
        <v>2152.6</v>
      </c>
      <c r="F6" s="1037">
        <v>1738.721</v>
      </c>
      <c r="G6" s="1038">
        <v>1709.9</v>
      </c>
      <c r="H6" s="1039">
        <v>1622.068</v>
      </c>
      <c r="I6" s="1039">
        <v>1482.2349999999999</v>
      </c>
      <c r="J6" s="1039">
        <v>1421.7570000000001</v>
      </c>
      <c r="K6" s="1039">
        <v>1292.5</v>
      </c>
      <c r="L6" s="1039">
        <v>1213.0999999999999</v>
      </c>
      <c r="M6" s="1040">
        <v>1167.0999999999999</v>
      </c>
      <c r="N6" s="1039">
        <v>1118.3</v>
      </c>
      <c r="O6" s="1040">
        <v>767.9</v>
      </c>
      <c r="P6" s="1039">
        <v>687.2</v>
      </c>
      <c r="Q6" s="1040">
        <v>724.4</v>
      </c>
      <c r="R6" s="879">
        <v>763.3</v>
      </c>
      <c r="S6" s="819">
        <v>739.4</v>
      </c>
    </row>
    <row r="7" spans="1:19" s="819" customFormat="1">
      <c r="A7" s="34" t="s">
        <v>162</v>
      </c>
      <c r="B7" s="1041" t="s">
        <v>962</v>
      </c>
      <c r="C7" s="1036" t="s">
        <v>164</v>
      </c>
      <c r="D7" s="1042">
        <v>18352.2</v>
      </c>
      <c r="E7" s="1042">
        <v>16271</v>
      </c>
      <c r="F7" s="1042">
        <v>15571.59</v>
      </c>
      <c r="G7" s="1043">
        <v>15267.6</v>
      </c>
      <c r="H7" s="1044">
        <v>14600.74</v>
      </c>
      <c r="I7" s="1044">
        <v>13604.319</v>
      </c>
      <c r="J7" s="1044">
        <v>13367.013000000001</v>
      </c>
      <c r="K7" s="1044">
        <v>12388.409</v>
      </c>
      <c r="L7" s="1044">
        <v>11768</v>
      </c>
      <c r="M7" s="1045">
        <v>11093.594999999999</v>
      </c>
      <c r="N7" s="1044">
        <v>10610.5</v>
      </c>
      <c r="O7" s="1045">
        <v>6140.4</v>
      </c>
      <c r="P7" s="1046">
        <v>6439.3</v>
      </c>
      <c r="Q7" s="1047">
        <v>6760.2</v>
      </c>
      <c r="R7" s="1048">
        <v>6775</v>
      </c>
      <c r="S7" s="1049">
        <v>6519</v>
      </c>
    </row>
    <row r="8" spans="1:19" s="819" customFormat="1">
      <c r="A8" s="34" t="s">
        <v>162</v>
      </c>
      <c r="B8" s="1041" t="s">
        <v>963</v>
      </c>
      <c r="C8" s="1036" t="s">
        <v>163</v>
      </c>
      <c r="D8" s="1042">
        <v>124.3</v>
      </c>
      <c r="E8" s="1042">
        <v>97.3</v>
      </c>
      <c r="F8" s="1042">
        <v>37.5</v>
      </c>
      <c r="G8" s="1043">
        <v>29.9</v>
      </c>
      <c r="H8" s="1044">
        <v>27.585999999999999</v>
      </c>
      <c r="I8" s="1044">
        <v>24.431999999999999</v>
      </c>
      <c r="J8" s="1044">
        <v>19.222999999999999</v>
      </c>
      <c r="K8" s="1044">
        <v>18.329000000000001</v>
      </c>
      <c r="L8" s="1044">
        <v>19.061</v>
      </c>
      <c r="M8" s="1045">
        <v>17.888000000000002</v>
      </c>
      <c r="N8" s="1044">
        <v>14.2</v>
      </c>
      <c r="O8" s="1045">
        <v>9.4</v>
      </c>
      <c r="P8" s="1050">
        <v>9.4</v>
      </c>
      <c r="Q8" s="1047">
        <v>8.1999999999999993</v>
      </c>
      <c r="R8" s="1048">
        <v>8</v>
      </c>
      <c r="S8" s="819">
        <v>8.1</v>
      </c>
    </row>
    <row r="9" spans="1:19" s="819" customFormat="1">
      <c r="A9" s="34" t="s">
        <v>162</v>
      </c>
      <c r="B9" s="1041" t="s">
        <v>963</v>
      </c>
      <c r="C9" s="1051" t="s">
        <v>164</v>
      </c>
      <c r="D9" s="1042">
        <v>384.1</v>
      </c>
      <c r="E9" s="1042">
        <v>330.1</v>
      </c>
      <c r="F9" s="1042">
        <v>268.5</v>
      </c>
      <c r="G9" s="1043">
        <v>188.9</v>
      </c>
      <c r="H9" s="1044">
        <v>154.84100000000001</v>
      </c>
      <c r="I9" s="1044">
        <v>123.52200000000001</v>
      </c>
      <c r="J9" s="1044">
        <v>108.794</v>
      </c>
      <c r="K9" s="1044">
        <v>97.814999999999998</v>
      </c>
      <c r="L9" s="1044">
        <v>100.505</v>
      </c>
      <c r="M9" s="1045">
        <v>82.998999999999995</v>
      </c>
      <c r="N9" s="1044">
        <v>72.599999999999994</v>
      </c>
      <c r="O9" s="1045">
        <v>47.9</v>
      </c>
      <c r="P9" s="1050">
        <v>48.4</v>
      </c>
      <c r="Q9" s="1047">
        <v>50.6</v>
      </c>
      <c r="R9" s="687">
        <v>51.2</v>
      </c>
      <c r="S9" s="819">
        <v>49.9</v>
      </c>
    </row>
    <row r="10" spans="1:19" s="819" customFormat="1">
      <c r="A10" s="34" t="s">
        <v>162</v>
      </c>
      <c r="B10" s="1041" t="s">
        <v>964</v>
      </c>
      <c r="C10" s="1036" t="s">
        <v>163</v>
      </c>
      <c r="D10" s="1042">
        <v>49</v>
      </c>
      <c r="E10" s="1042">
        <v>39.9</v>
      </c>
      <c r="F10" s="1042">
        <v>41.1</v>
      </c>
      <c r="G10" s="1043">
        <v>35.6</v>
      </c>
      <c r="H10" s="1044">
        <v>31.792999999999999</v>
      </c>
      <c r="I10" s="1044">
        <v>22.593</v>
      </c>
      <c r="J10" s="1044">
        <v>20.641999999999999</v>
      </c>
      <c r="K10" s="1044">
        <v>24.63</v>
      </c>
      <c r="L10" s="1044">
        <v>25.803999999999998</v>
      </c>
      <c r="M10" s="1045">
        <v>21.15</v>
      </c>
      <c r="N10" s="1044">
        <v>22.8</v>
      </c>
      <c r="O10" s="1045">
        <v>19.399999999999999</v>
      </c>
      <c r="P10" s="1050">
        <v>20.3</v>
      </c>
      <c r="Q10" s="1047">
        <v>20.6</v>
      </c>
      <c r="R10" s="687">
        <v>18.2</v>
      </c>
      <c r="S10" s="819">
        <v>16.2</v>
      </c>
    </row>
    <row r="11" spans="1:19" s="819" customFormat="1">
      <c r="A11" s="34" t="s">
        <v>162</v>
      </c>
      <c r="B11" s="1041" t="s">
        <v>964</v>
      </c>
      <c r="C11" s="1051" t="s">
        <v>164</v>
      </c>
      <c r="D11" s="1042">
        <v>478.6</v>
      </c>
      <c r="E11" s="1042">
        <v>602.79999999999995</v>
      </c>
      <c r="F11" s="1042">
        <v>678.3</v>
      </c>
      <c r="G11" s="1043">
        <v>300.39999999999998</v>
      </c>
      <c r="H11" s="1044">
        <v>315.72500000000002</v>
      </c>
      <c r="I11" s="1044">
        <v>311.096</v>
      </c>
      <c r="J11" s="1044">
        <v>239.971</v>
      </c>
      <c r="K11" s="1044">
        <v>229.601</v>
      </c>
      <c r="L11" s="1052">
        <v>206.107</v>
      </c>
      <c r="M11" s="1047">
        <v>209.58699999999999</v>
      </c>
      <c r="N11" s="1052">
        <v>213.4</v>
      </c>
      <c r="O11" s="1047">
        <v>184.4</v>
      </c>
      <c r="P11" s="1053">
        <v>186.7</v>
      </c>
      <c r="Q11" s="1047">
        <v>195.7</v>
      </c>
      <c r="R11" s="687">
        <v>176.2</v>
      </c>
      <c r="S11" s="1049">
        <v>170</v>
      </c>
    </row>
    <row r="12" spans="1:19" s="819" customFormat="1">
      <c r="A12" s="34" t="s">
        <v>162</v>
      </c>
      <c r="B12" s="1041" t="s">
        <v>965</v>
      </c>
      <c r="C12" s="1036" t="s">
        <v>163</v>
      </c>
      <c r="D12" s="1042">
        <v>561</v>
      </c>
      <c r="E12" s="1042">
        <v>507</v>
      </c>
      <c r="F12" s="1042">
        <v>399.4</v>
      </c>
      <c r="G12" s="1043">
        <v>390.1</v>
      </c>
      <c r="H12" s="1044">
        <v>346.18099999999998</v>
      </c>
      <c r="I12" s="1044">
        <v>294.976</v>
      </c>
      <c r="J12" s="1054">
        <v>274.57799999999997</v>
      </c>
      <c r="K12" s="1054">
        <v>245.03100000000001</v>
      </c>
      <c r="L12" s="1044">
        <v>235.9</v>
      </c>
      <c r="M12" s="1045">
        <v>201.94800000000001</v>
      </c>
      <c r="N12" s="1044">
        <v>199.9</v>
      </c>
      <c r="O12" s="1045">
        <v>166.5</v>
      </c>
      <c r="P12" s="1050">
        <v>157.9</v>
      </c>
      <c r="Q12" s="1047">
        <v>150.69999999999999</v>
      </c>
      <c r="R12" s="687">
        <v>143.6</v>
      </c>
      <c r="S12" s="819">
        <v>140.19999999999999</v>
      </c>
    </row>
    <row r="13" spans="1:19" s="819" customFormat="1">
      <c r="A13" s="34" t="s">
        <v>162</v>
      </c>
      <c r="B13" s="1041" t="s">
        <v>965</v>
      </c>
      <c r="C13" s="1051" t="s">
        <v>164</v>
      </c>
      <c r="D13" s="1042">
        <v>4667.2</v>
      </c>
      <c r="E13" s="1042">
        <v>4489.6000000000004</v>
      </c>
      <c r="F13" s="1042">
        <v>4479.7</v>
      </c>
      <c r="G13" s="1043">
        <v>4482.1000000000004</v>
      </c>
      <c r="H13" s="1044">
        <v>4273.201</v>
      </c>
      <c r="I13" s="1044">
        <v>3975.5720000000001</v>
      </c>
      <c r="J13" s="1044">
        <v>3814.3380000000002</v>
      </c>
      <c r="K13" s="1044">
        <v>3642.38</v>
      </c>
      <c r="L13" s="1044">
        <v>3457.9079999999999</v>
      </c>
      <c r="M13" s="1045">
        <v>3160.8910000000001</v>
      </c>
      <c r="N13" s="1044">
        <v>3148.2</v>
      </c>
      <c r="O13" s="1045">
        <v>2699</v>
      </c>
      <c r="P13" s="1050">
        <v>2974.9</v>
      </c>
      <c r="Q13" s="1047">
        <v>2716.3</v>
      </c>
      <c r="R13" s="687">
        <v>2729.7</v>
      </c>
      <c r="S13" s="819">
        <v>2625.2</v>
      </c>
    </row>
    <row r="14" spans="1:19" s="819" customFormat="1">
      <c r="A14" s="34" t="s">
        <v>162</v>
      </c>
      <c r="B14" s="1041" t="s">
        <v>966</v>
      </c>
      <c r="C14" s="1036" t="s">
        <v>163</v>
      </c>
      <c r="D14" s="1042">
        <v>4.9000000000000004</v>
      </c>
      <c r="E14" s="1042">
        <v>3.3</v>
      </c>
      <c r="F14" s="1042">
        <v>16.2</v>
      </c>
      <c r="G14" s="1043">
        <v>1.8</v>
      </c>
      <c r="H14" s="1050">
        <v>0.79800000000000004</v>
      </c>
      <c r="I14" s="1055">
        <v>1.175</v>
      </c>
      <c r="J14" s="1055">
        <v>0.56599999999999995</v>
      </c>
      <c r="K14" s="1055">
        <v>0.626</v>
      </c>
      <c r="L14" s="1055">
        <v>1.1000000000000001</v>
      </c>
      <c r="M14" s="1045">
        <v>0.755</v>
      </c>
      <c r="N14" s="1055">
        <v>0.6</v>
      </c>
      <c r="O14" s="1045">
        <v>0.4</v>
      </c>
      <c r="P14" s="1056">
        <v>0.4</v>
      </c>
      <c r="Q14" s="1047">
        <v>0.5</v>
      </c>
      <c r="R14" s="687">
        <v>0.3</v>
      </c>
      <c r="S14" s="819">
        <v>0.2</v>
      </c>
    </row>
    <row r="15" spans="1:19" s="819" customFormat="1">
      <c r="A15" s="34" t="s">
        <v>162</v>
      </c>
      <c r="B15" s="1041" t="s">
        <v>966</v>
      </c>
      <c r="C15" s="1051" t="s">
        <v>164</v>
      </c>
      <c r="D15" s="1042">
        <v>11.7</v>
      </c>
      <c r="E15" s="1042">
        <v>4</v>
      </c>
      <c r="F15" s="1042">
        <v>6.3</v>
      </c>
      <c r="G15" s="1043">
        <v>6</v>
      </c>
      <c r="H15" s="1043">
        <v>4.7389999999999999</v>
      </c>
      <c r="I15" s="1044">
        <v>5.258</v>
      </c>
      <c r="J15" s="1044">
        <v>4.7210000000000001</v>
      </c>
      <c r="K15" s="1044">
        <v>5.1740000000000004</v>
      </c>
      <c r="L15" s="1050">
        <v>5.6</v>
      </c>
      <c r="M15" s="1045">
        <v>4.9359999999999999</v>
      </c>
      <c r="N15" s="1050">
        <v>5.8</v>
      </c>
      <c r="O15" s="1045">
        <v>4.5</v>
      </c>
      <c r="P15" s="1050">
        <v>4.4000000000000004</v>
      </c>
      <c r="Q15" s="1047">
        <v>4.8</v>
      </c>
      <c r="R15" s="687">
        <v>1.7</v>
      </c>
      <c r="S15" s="819">
        <v>1.1000000000000001</v>
      </c>
    </row>
    <row r="16" spans="1:19" s="819" customFormat="1">
      <c r="A16" s="34" t="s">
        <v>162</v>
      </c>
      <c r="B16" s="1041" t="s">
        <v>967</v>
      </c>
      <c r="C16" s="1036" t="s">
        <v>163</v>
      </c>
      <c r="D16" s="1042">
        <v>18</v>
      </c>
      <c r="E16" s="1042">
        <v>8.8000000000000007</v>
      </c>
      <c r="F16" s="1044">
        <v>2.7</v>
      </c>
      <c r="G16" s="1043">
        <v>2.5</v>
      </c>
      <c r="H16" s="1057">
        <v>1.897</v>
      </c>
      <c r="I16" s="1044">
        <v>1.833</v>
      </c>
      <c r="J16" s="1052">
        <v>1.885</v>
      </c>
      <c r="K16" s="1052">
        <v>1.831</v>
      </c>
      <c r="L16" s="1050">
        <v>1.601</v>
      </c>
      <c r="M16" s="1047">
        <v>0.96899999999999997</v>
      </c>
      <c r="N16" s="1050">
        <v>0.8</v>
      </c>
      <c r="O16" s="1047">
        <v>0.4</v>
      </c>
      <c r="P16" s="1050">
        <v>0.4</v>
      </c>
      <c r="Q16" s="1047">
        <v>0.3</v>
      </c>
      <c r="R16" s="687">
        <v>0.3</v>
      </c>
      <c r="S16" s="1049">
        <v>0.3</v>
      </c>
    </row>
    <row r="17" spans="1:19" s="819" customFormat="1">
      <c r="A17" s="34" t="s">
        <v>162</v>
      </c>
      <c r="B17" s="1041" t="s">
        <v>967</v>
      </c>
      <c r="C17" s="1051" t="s">
        <v>164</v>
      </c>
      <c r="D17" s="1042">
        <v>69.099999999999994</v>
      </c>
      <c r="E17" s="1042">
        <v>48.6</v>
      </c>
      <c r="F17" s="1044">
        <v>18</v>
      </c>
      <c r="G17" s="1043">
        <v>16.399999999999999</v>
      </c>
      <c r="H17" s="1044">
        <v>17.965</v>
      </c>
      <c r="I17" s="1044">
        <v>12.199</v>
      </c>
      <c r="J17" s="1052">
        <v>13.239000000000001</v>
      </c>
      <c r="K17" s="1052">
        <v>13.785</v>
      </c>
      <c r="L17" s="1050">
        <v>17.073</v>
      </c>
      <c r="M17" s="1047">
        <v>10.118</v>
      </c>
      <c r="N17" s="1050">
        <v>6.7</v>
      </c>
      <c r="O17" s="1047">
        <v>3.9</v>
      </c>
      <c r="P17" s="1050">
        <v>3.3</v>
      </c>
      <c r="Q17" s="1047">
        <v>3.8</v>
      </c>
      <c r="R17" s="687">
        <v>2.5</v>
      </c>
      <c r="S17" s="819">
        <v>2.2999999999999998</v>
      </c>
    </row>
    <row r="18" spans="1:19">
      <c r="A18" s="1058" t="s">
        <v>898</v>
      </c>
      <c r="B18" s="1059" t="s">
        <v>968</v>
      </c>
      <c r="C18" s="1009" t="s">
        <v>163</v>
      </c>
      <c r="D18" s="1060">
        <v>170</v>
      </c>
      <c r="E18" s="1060">
        <v>219.1</v>
      </c>
      <c r="F18" s="1060">
        <v>162.4</v>
      </c>
      <c r="G18" s="1061">
        <v>164.7</v>
      </c>
      <c r="H18" s="1062">
        <v>154.07900000000001</v>
      </c>
      <c r="I18" s="1062">
        <v>145.38</v>
      </c>
      <c r="J18" s="1062">
        <v>139.375</v>
      </c>
      <c r="K18" s="1062">
        <v>129.25399999999999</v>
      </c>
      <c r="L18" s="1062">
        <v>125.2</v>
      </c>
      <c r="M18" s="1063">
        <v>119.081</v>
      </c>
      <c r="N18" s="1062">
        <v>108.7</v>
      </c>
      <c r="O18" s="1063">
        <v>77.8</v>
      </c>
      <c r="P18" s="1064">
        <v>66</v>
      </c>
      <c r="Q18" s="1065">
        <v>70.2</v>
      </c>
      <c r="R18" s="704">
        <v>63.1</v>
      </c>
      <c r="S18" s="667">
        <v>63.1</v>
      </c>
    </row>
    <row r="19" spans="1:19">
      <c r="A19" s="1058" t="s">
        <v>898</v>
      </c>
      <c r="B19" s="1066" t="s">
        <v>968</v>
      </c>
      <c r="C19" s="1009" t="s">
        <v>164</v>
      </c>
      <c r="D19" s="1060">
        <v>1159.9000000000001</v>
      </c>
      <c r="E19" s="1060">
        <v>1355.3</v>
      </c>
      <c r="F19" s="1060">
        <v>1231.72</v>
      </c>
      <c r="G19" s="1061">
        <v>1372</v>
      </c>
      <c r="H19" s="1062">
        <v>1279.809</v>
      </c>
      <c r="I19" s="1062">
        <v>1105.527</v>
      </c>
      <c r="J19" s="1062">
        <v>1046.5150000000001</v>
      </c>
      <c r="K19" s="1062">
        <v>930.91499999999996</v>
      </c>
      <c r="L19" s="1062">
        <v>906.9</v>
      </c>
      <c r="M19" s="1067">
        <v>917.98800000000006</v>
      </c>
      <c r="N19" s="1062">
        <v>813</v>
      </c>
      <c r="O19" s="1067">
        <v>382.8</v>
      </c>
      <c r="P19" s="1064">
        <v>423.3</v>
      </c>
      <c r="Q19" s="1068">
        <v>480.4</v>
      </c>
      <c r="R19" s="704">
        <v>468.8</v>
      </c>
      <c r="S19" s="667">
        <v>462.9</v>
      </c>
    </row>
    <row r="20" spans="1:19">
      <c r="A20" s="1058" t="s">
        <v>898</v>
      </c>
      <c r="B20" s="1066" t="s">
        <v>969</v>
      </c>
      <c r="C20" s="1009" t="s">
        <v>163</v>
      </c>
      <c r="D20" s="1060">
        <v>35.5</v>
      </c>
      <c r="E20" s="1060">
        <v>28.8</v>
      </c>
      <c r="F20" s="1060">
        <v>3</v>
      </c>
      <c r="G20" s="1061">
        <v>4.2</v>
      </c>
      <c r="H20" s="1062">
        <v>3.8439999999999999</v>
      </c>
      <c r="I20" s="1062">
        <v>4.1989999999999998</v>
      </c>
      <c r="J20" s="1062">
        <v>1.179</v>
      </c>
      <c r="K20" s="1062">
        <v>1.113</v>
      </c>
      <c r="L20" s="1062">
        <v>0.67500000000000004</v>
      </c>
      <c r="M20" s="1063">
        <v>0.61199999999999999</v>
      </c>
      <c r="N20" s="1062">
        <v>0.6</v>
      </c>
      <c r="O20" s="1063">
        <v>0.5</v>
      </c>
      <c r="P20" s="1064">
        <v>0.4</v>
      </c>
      <c r="Q20" s="1065">
        <v>0.4</v>
      </c>
      <c r="R20" s="704">
        <v>0.4</v>
      </c>
      <c r="S20" s="667">
        <v>0.3</v>
      </c>
    </row>
    <row r="21" spans="1:19">
      <c r="A21" s="1058" t="s">
        <v>898</v>
      </c>
      <c r="B21" s="1066" t="s">
        <v>969</v>
      </c>
      <c r="C21" s="1016" t="s">
        <v>164</v>
      </c>
      <c r="D21" s="1060">
        <v>33.700000000000003</v>
      </c>
      <c r="E21" s="1060">
        <v>48.3</v>
      </c>
      <c r="F21" s="1060">
        <v>40.4</v>
      </c>
      <c r="G21" s="1061">
        <v>17</v>
      </c>
      <c r="H21" s="1062">
        <v>14.797000000000001</v>
      </c>
      <c r="I21" s="1062">
        <v>15.635</v>
      </c>
      <c r="J21" s="1062">
        <v>10.994</v>
      </c>
      <c r="K21" s="1062">
        <v>9.9939999999999998</v>
      </c>
      <c r="L21" s="1062">
        <v>9.4510000000000005</v>
      </c>
      <c r="M21" s="1067">
        <v>8.5839999999999996</v>
      </c>
      <c r="N21" s="1062">
        <v>7.6</v>
      </c>
      <c r="O21" s="1067">
        <v>5.2</v>
      </c>
      <c r="P21" s="1064">
        <v>5.2</v>
      </c>
      <c r="Q21" s="1068">
        <v>4.7</v>
      </c>
      <c r="R21" s="704">
        <v>4.4000000000000004</v>
      </c>
      <c r="S21" s="667">
        <v>3.7</v>
      </c>
    </row>
    <row r="22" spans="1:19">
      <c r="A22" s="1058" t="s">
        <v>898</v>
      </c>
      <c r="B22" s="1066" t="s">
        <v>970</v>
      </c>
      <c r="C22" s="1009" t="s">
        <v>163</v>
      </c>
      <c r="D22" s="1060">
        <v>7.6</v>
      </c>
      <c r="E22" s="1060">
        <v>2.4</v>
      </c>
      <c r="F22" s="1060">
        <v>12.2</v>
      </c>
      <c r="G22" s="1061">
        <v>11.4</v>
      </c>
      <c r="H22" s="1062">
        <v>11.846</v>
      </c>
      <c r="I22" s="1062">
        <v>3.6459999999999999</v>
      </c>
      <c r="J22" s="1062">
        <v>4.6790000000000003</v>
      </c>
      <c r="K22" s="1062">
        <v>5.766</v>
      </c>
      <c r="L22" s="1062">
        <v>5.9809999999999999</v>
      </c>
      <c r="M22" s="1063">
        <v>5.33</v>
      </c>
      <c r="N22" s="1062">
        <v>6</v>
      </c>
      <c r="O22" s="1063">
        <v>7</v>
      </c>
      <c r="P22" s="1064">
        <v>6.6</v>
      </c>
      <c r="Q22" s="1065">
        <v>6.4</v>
      </c>
      <c r="R22" s="1069">
        <v>5</v>
      </c>
      <c r="S22" s="667">
        <v>3.2</v>
      </c>
    </row>
    <row r="23" spans="1:19">
      <c r="A23" s="1058" t="s">
        <v>898</v>
      </c>
      <c r="B23" s="1066" t="s">
        <v>970</v>
      </c>
      <c r="C23" s="1016" t="s">
        <v>164</v>
      </c>
      <c r="D23" s="1060">
        <v>94.9</v>
      </c>
      <c r="E23" s="1060">
        <v>47.7</v>
      </c>
      <c r="F23" s="1060">
        <v>60.7</v>
      </c>
      <c r="G23" s="1061">
        <v>56.4</v>
      </c>
      <c r="H23" s="1062">
        <v>51.939</v>
      </c>
      <c r="I23" s="1062">
        <v>56.737000000000002</v>
      </c>
      <c r="J23" s="1062">
        <v>30.928999999999998</v>
      </c>
      <c r="K23" s="1062">
        <v>28.003</v>
      </c>
      <c r="L23" s="1064">
        <v>37.155999999999999</v>
      </c>
      <c r="M23" s="1065">
        <v>41.563000000000002</v>
      </c>
      <c r="N23" s="1064">
        <v>56</v>
      </c>
      <c r="O23" s="1065">
        <v>67.400000000000006</v>
      </c>
      <c r="P23" s="1064">
        <v>66.8</v>
      </c>
      <c r="Q23" s="1065">
        <v>64.3</v>
      </c>
      <c r="R23" s="704">
        <v>46.4</v>
      </c>
      <c r="S23" s="667">
        <v>40.700000000000003</v>
      </c>
    </row>
    <row r="24" spans="1:19">
      <c r="A24" s="1058" t="s">
        <v>898</v>
      </c>
      <c r="B24" s="1066" t="s">
        <v>971</v>
      </c>
      <c r="C24" s="1009" t="s">
        <v>163</v>
      </c>
      <c r="D24" s="1060">
        <v>28.2</v>
      </c>
      <c r="E24" s="1060">
        <v>27.6</v>
      </c>
      <c r="F24" s="1060">
        <v>21.4</v>
      </c>
      <c r="G24" s="1061">
        <v>31.4</v>
      </c>
      <c r="H24" s="1062">
        <v>19.309999999999999</v>
      </c>
      <c r="I24" s="1062">
        <v>20.047999999999998</v>
      </c>
      <c r="J24" s="1062">
        <v>18.989000000000001</v>
      </c>
      <c r="K24" s="1062">
        <v>18.516999999999999</v>
      </c>
      <c r="L24" s="1062">
        <v>26.3</v>
      </c>
      <c r="M24" s="1063">
        <v>12.646000000000001</v>
      </c>
      <c r="N24" s="1062">
        <v>10.7</v>
      </c>
      <c r="O24" s="1063">
        <v>10.6</v>
      </c>
      <c r="P24" s="1064">
        <v>8.1</v>
      </c>
      <c r="Q24" s="1065">
        <v>8.6</v>
      </c>
      <c r="R24" s="704">
        <v>7.7</v>
      </c>
      <c r="S24" s="667">
        <v>6.9</v>
      </c>
    </row>
    <row r="25" spans="1:19">
      <c r="A25" s="1058" t="s">
        <v>898</v>
      </c>
      <c r="B25" s="1066" t="s">
        <v>971</v>
      </c>
      <c r="C25" s="1016" t="s">
        <v>164</v>
      </c>
      <c r="D25" s="1060">
        <v>238.8</v>
      </c>
      <c r="E25" s="1060">
        <v>201.2</v>
      </c>
      <c r="F25" s="1060">
        <v>200.7</v>
      </c>
      <c r="G25" s="1061">
        <v>183</v>
      </c>
      <c r="H25" s="1062">
        <v>140.01900000000001</v>
      </c>
      <c r="I25" s="1062">
        <v>129.22800000000001</v>
      </c>
      <c r="J25" s="1062">
        <v>133.62799999999999</v>
      </c>
      <c r="K25" s="1062">
        <v>135.255</v>
      </c>
      <c r="L25" s="1062">
        <v>129.51</v>
      </c>
      <c r="M25" s="1067">
        <v>123.244</v>
      </c>
      <c r="N25" s="1062">
        <v>126.8</v>
      </c>
      <c r="O25" s="1067">
        <v>79</v>
      </c>
      <c r="P25" s="1064">
        <v>85.1</v>
      </c>
      <c r="Q25" s="1068">
        <v>84</v>
      </c>
      <c r="R25" s="704">
        <v>75.599999999999994</v>
      </c>
      <c r="S25" s="667">
        <v>57.2</v>
      </c>
    </row>
    <row r="26" spans="1:19">
      <c r="A26" s="1058" t="s">
        <v>898</v>
      </c>
      <c r="B26" s="1066" t="s">
        <v>972</v>
      </c>
      <c r="C26" s="1009" t="s">
        <v>163</v>
      </c>
      <c r="D26" s="1060">
        <v>0.9</v>
      </c>
      <c r="E26" s="1062">
        <v>0.2</v>
      </c>
      <c r="F26" s="1062">
        <v>0.2</v>
      </c>
      <c r="G26" s="1070">
        <v>0.2</v>
      </c>
      <c r="H26" s="1064">
        <v>0.183</v>
      </c>
      <c r="I26" s="1071">
        <v>0.13</v>
      </c>
      <c r="J26" s="1071">
        <v>0.09</v>
      </c>
      <c r="K26" s="1071">
        <v>0.09</v>
      </c>
      <c r="L26" s="1071">
        <v>0.14499999999999999</v>
      </c>
      <c r="M26" s="1065">
        <v>7.5999999999999998E-2</v>
      </c>
      <c r="N26" s="1071">
        <v>0.1</v>
      </c>
      <c r="O26" s="1065">
        <v>0.1</v>
      </c>
      <c r="P26" s="1072">
        <v>0.1</v>
      </c>
      <c r="Q26" s="1065">
        <v>0.1</v>
      </c>
      <c r="R26" s="1073">
        <v>0.1</v>
      </c>
      <c r="S26" s="1073" t="s">
        <v>713</v>
      </c>
    </row>
    <row r="27" spans="1:19">
      <c r="A27" s="1058" t="s">
        <v>898</v>
      </c>
      <c r="B27" s="1066" t="s">
        <v>972</v>
      </c>
      <c r="C27" s="1016" t="s">
        <v>164</v>
      </c>
      <c r="D27" s="1060">
        <v>0.9</v>
      </c>
      <c r="E27" s="1060">
        <v>0.5</v>
      </c>
      <c r="F27" s="1060">
        <v>0.3</v>
      </c>
      <c r="G27" s="1070">
        <v>0.2</v>
      </c>
      <c r="H27" s="1062">
        <v>0.17399999999999999</v>
      </c>
      <c r="I27" s="1062">
        <v>0.13</v>
      </c>
      <c r="J27" s="1062">
        <v>9.9000000000000005E-2</v>
      </c>
      <c r="K27" s="1062">
        <v>0.14499999999999999</v>
      </c>
      <c r="L27" s="1062">
        <v>0.1</v>
      </c>
      <c r="M27" s="1065">
        <v>7.5999999999999998E-2</v>
      </c>
      <c r="N27" s="1062">
        <v>1.1000000000000001</v>
      </c>
      <c r="O27" s="1065">
        <v>0.1</v>
      </c>
      <c r="P27" s="1064">
        <v>0.1</v>
      </c>
      <c r="Q27" s="1065">
        <v>0.1</v>
      </c>
      <c r="R27" s="704">
        <v>0.1</v>
      </c>
      <c r="S27" s="1073" t="s">
        <v>713</v>
      </c>
    </row>
    <row r="28" spans="1:19">
      <c r="A28" s="1058" t="s">
        <v>898</v>
      </c>
      <c r="B28" s="1066" t="s">
        <v>973</v>
      </c>
      <c r="C28" s="1009" t="s">
        <v>163</v>
      </c>
      <c r="D28" s="1060" t="s">
        <v>713</v>
      </c>
      <c r="E28" s="1062">
        <v>0</v>
      </c>
      <c r="F28" s="1062">
        <v>0</v>
      </c>
      <c r="G28" s="1070" t="s">
        <v>713</v>
      </c>
      <c r="H28" s="1074">
        <v>1E-3</v>
      </c>
      <c r="I28" s="1070" t="s">
        <v>713</v>
      </c>
      <c r="J28" s="1070" t="s">
        <v>713</v>
      </c>
      <c r="K28" s="1070" t="s">
        <v>713</v>
      </c>
      <c r="L28" s="1070" t="s">
        <v>713</v>
      </c>
      <c r="M28" s="1075" t="s">
        <v>713</v>
      </c>
      <c r="N28" s="1075" t="s">
        <v>713</v>
      </c>
      <c r="O28" s="1075" t="s">
        <v>713</v>
      </c>
      <c r="P28" s="1073" t="s">
        <v>713</v>
      </c>
      <c r="Q28" s="1073" t="s">
        <v>713</v>
      </c>
      <c r="R28" s="1073" t="s">
        <v>713</v>
      </c>
      <c r="S28" s="1073" t="s">
        <v>713</v>
      </c>
    </row>
    <row r="29" spans="1:19">
      <c r="A29" s="1058" t="s">
        <v>898</v>
      </c>
      <c r="B29" s="1066" t="s">
        <v>973</v>
      </c>
      <c r="C29" s="1016" t="s">
        <v>164</v>
      </c>
      <c r="D29" s="1060" t="s">
        <v>713</v>
      </c>
      <c r="E29" s="1060">
        <v>0.1</v>
      </c>
      <c r="F29" s="1062">
        <v>0</v>
      </c>
      <c r="G29" s="1070" t="s">
        <v>713</v>
      </c>
      <c r="H29" s="1070" t="s">
        <v>713</v>
      </c>
      <c r="I29" s="1070" t="s">
        <v>713</v>
      </c>
      <c r="J29" s="1070" t="s">
        <v>713</v>
      </c>
      <c r="K29" s="1070" t="s">
        <v>713</v>
      </c>
      <c r="L29" s="1070" t="s">
        <v>713</v>
      </c>
      <c r="M29" s="1075" t="s">
        <v>713</v>
      </c>
      <c r="N29" s="1075" t="s">
        <v>713</v>
      </c>
      <c r="O29" s="1075" t="s">
        <v>713</v>
      </c>
      <c r="P29" s="1073" t="s">
        <v>713</v>
      </c>
      <c r="Q29" s="1073" t="s">
        <v>713</v>
      </c>
      <c r="R29" s="1073" t="s">
        <v>713</v>
      </c>
      <c r="S29" s="1073" t="s">
        <v>713</v>
      </c>
    </row>
    <row r="30" spans="1:19">
      <c r="A30" s="1058" t="s">
        <v>899</v>
      </c>
      <c r="B30" s="1059" t="s">
        <v>968</v>
      </c>
      <c r="C30" s="1009" t="s">
        <v>163</v>
      </c>
      <c r="D30" s="1060">
        <v>162.5</v>
      </c>
      <c r="E30" s="1060">
        <v>142.1</v>
      </c>
      <c r="F30" s="1060">
        <v>116.4</v>
      </c>
      <c r="G30" s="1061">
        <v>94.7</v>
      </c>
      <c r="H30" s="1062">
        <v>86.759</v>
      </c>
      <c r="I30" s="1062">
        <v>79.36</v>
      </c>
      <c r="J30" s="1062">
        <v>74.298000000000002</v>
      </c>
      <c r="K30" s="1062">
        <v>69.334999999999994</v>
      </c>
      <c r="L30" s="1062">
        <v>59.2</v>
      </c>
      <c r="M30" s="1063">
        <v>59.164999999999999</v>
      </c>
      <c r="N30" s="1062">
        <v>55.1</v>
      </c>
      <c r="O30" s="1063">
        <v>42.4</v>
      </c>
      <c r="P30" s="1064">
        <v>39.200000000000003</v>
      </c>
      <c r="Q30" s="1065">
        <v>41.6</v>
      </c>
      <c r="R30" s="704">
        <v>49.6</v>
      </c>
      <c r="S30" s="667">
        <v>48.8</v>
      </c>
    </row>
    <row r="31" spans="1:19">
      <c r="A31" s="1058" t="s">
        <v>899</v>
      </c>
      <c r="B31" s="1066" t="s">
        <v>968</v>
      </c>
      <c r="C31" s="1009" t="s">
        <v>164</v>
      </c>
      <c r="D31" s="1060">
        <v>1166.9000000000001</v>
      </c>
      <c r="E31" s="1060">
        <v>1106.0999999999999</v>
      </c>
      <c r="F31" s="1060">
        <v>1071.4000000000001</v>
      </c>
      <c r="G31" s="1061">
        <v>1171.0999999999999</v>
      </c>
      <c r="H31" s="1062">
        <v>1228.4280000000001</v>
      </c>
      <c r="I31" s="1062">
        <v>1109.4760000000001</v>
      </c>
      <c r="J31" s="1062">
        <v>1004.063</v>
      </c>
      <c r="K31" s="1062">
        <v>978.97500000000002</v>
      </c>
      <c r="L31" s="1062">
        <v>887.3</v>
      </c>
      <c r="M31" s="1067">
        <v>850.82399999999996</v>
      </c>
      <c r="N31" s="1062">
        <v>728.6</v>
      </c>
      <c r="O31" s="1067">
        <v>466.2</v>
      </c>
      <c r="P31" s="1064">
        <v>430.6</v>
      </c>
      <c r="Q31" s="1068">
        <v>448.1</v>
      </c>
      <c r="R31" s="704">
        <v>504.2</v>
      </c>
      <c r="S31" s="667">
        <v>439.2</v>
      </c>
    </row>
    <row r="32" spans="1:19">
      <c r="A32" s="1058" t="s">
        <v>899</v>
      </c>
      <c r="B32" s="1066" t="s">
        <v>969</v>
      </c>
      <c r="C32" s="1009" t="s">
        <v>163</v>
      </c>
      <c r="D32" s="1060">
        <v>2</v>
      </c>
      <c r="E32" s="1060">
        <v>0.7</v>
      </c>
      <c r="F32" s="1060">
        <v>0.9</v>
      </c>
      <c r="G32" s="1061">
        <v>0.8</v>
      </c>
      <c r="H32" s="1062">
        <v>0.57899999999999996</v>
      </c>
      <c r="I32" s="1062">
        <v>0.17699999999999999</v>
      </c>
      <c r="J32" s="1062">
        <v>0.154</v>
      </c>
      <c r="K32" s="1062">
        <v>0.111</v>
      </c>
      <c r="L32" s="1062">
        <v>0.11600000000000001</v>
      </c>
      <c r="M32" s="1063">
        <v>0.105</v>
      </c>
      <c r="N32" s="1076">
        <v>0.1</v>
      </c>
      <c r="O32" s="1063">
        <v>0.1</v>
      </c>
      <c r="P32" s="1064">
        <v>0.1</v>
      </c>
      <c r="Q32" s="1065">
        <v>0.1</v>
      </c>
      <c r="R32" s="704">
        <v>0.1</v>
      </c>
      <c r="S32" s="1077">
        <v>0</v>
      </c>
    </row>
    <row r="33" spans="1:19">
      <c r="A33" s="1058" t="s">
        <v>899</v>
      </c>
      <c r="B33" s="1066" t="s">
        <v>969</v>
      </c>
      <c r="C33" s="1016" t="s">
        <v>164</v>
      </c>
      <c r="D33" s="1060">
        <v>18.600000000000001</v>
      </c>
      <c r="E33" s="1060">
        <v>7</v>
      </c>
      <c r="F33" s="1060">
        <v>6.7</v>
      </c>
      <c r="G33" s="1061">
        <v>5.7</v>
      </c>
      <c r="H33" s="1062">
        <v>5.1989999999999998</v>
      </c>
      <c r="I33" s="1062">
        <v>0.60099999999999998</v>
      </c>
      <c r="J33" s="1062">
        <v>0.55900000000000005</v>
      </c>
      <c r="K33" s="1062">
        <v>0.49399999999999999</v>
      </c>
      <c r="L33" s="1062">
        <v>0.60599999999999998</v>
      </c>
      <c r="M33" s="1067">
        <v>0.58499999999999996</v>
      </c>
      <c r="N33" s="1062">
        <v>0.5</v>
      </c>
      <c r="O33" s="1067">
        <v>0.4</v>
      </c>
      <c r="P33" s="1064">
        <v>0.3</v>
      </c>
      <c r="Q33" s="1068">
        <v>0.4</v>
      </c>
      <c r="R33" s="704">
        <v>0.3</v>
      </c>
      <c r="S33" s="667">
        <v>0.3</v>
      </c>
    </row>
    <row r="34" spans="1:19">
      <c r="A34" s="1058" t="s">
        <v>899</v>
      </c>
      <c r="B34" s="1066" t="s">
        <v>970</v>
      </c>
      <c r="C34" s="1009" t="s">
        <v>163</v>
      </c>
      <c r="D34" s="1060">
        <v>1.2</v>
      </c>
      <c r="E34" s="1060">
        <v>0.9</v>
      </c>
      <c r="F34" s="1060">
        <v>0.05</v>
      </c>
      <c r="G34" s="1070" t="s">
        <v>713</v>
      </c>
      <c r="H34" s="1070" t="s">
        <v>713</v>
      </c>
      <c r="I34" s="1070" t="s">
        <v>713</v>
      </c>
      <c r="J34" s="1070" t="s">
        <v>713</v>
      </c>
      <c r="K34" s="1070" t="s">
        <v>713</v>
      </c>
      <c r="L34" s="1070" t="s">
        <v>713</v>
      </c>
      <c r="M34" s="1075" t="s">
        <v>713</v>
      </c>
      <c r="N34" s="1070" t="s">
        <v>713</v>
      </c>
      <c r="O34" s="1075" t="s">
        <v>713</v>
      </c>
      <c r="P34" s="1078" t="s">
        <v>713</v>
      </c>
      <c r="Q34" s="1073" t="s">
        <v>713</v>
      </c>
      <c r="R34" s="1073" t="s">
        <v>713</v>
      </c>
      <c r="S34" s="1073" t="s">
        <v>713</v>
      </c>
    </row>
    <row r="35" spans="1:19">
      <c r="A35" s="1058" t="s">
        <v>899</v>
      </c>
      <c r="B35" s="1066" t="s">
        <v>970</v>
      </c>
      <c r="C35" s="1016" t="s">
        <v>164</v>
      </c>
      <c r="D35" s="1060">
        <v>19.399999999999999</v>
      </c>
      <c r="E35" s="1060">
        <v>14.5</v>
      </c>
      <c r="F35" s="1060">
        <v>0.1</v>
      </c>
      <c r="G35" s="1070" t="s">
        <v>713</v>
      </c>
      <c r="H35" s="1070" t="s">
        <v>713</v>
      </c>
      <c r="I35" s="1070" t="s">
        <v>713</v>
      </c>
      <c r="J35" s="1070" t="s">
        <v>713</v>
      </c>
      <c r="K35" s="1070" t="s">
        <v>713</v>
      </c>
      <c r="L35" s="1070" t="s">
        <v>713</v>
      </c>
      <c r="M35" s="1075" t="s">
        <v>713</v>
      </c>
      <c r="N35" s="1070" t="s">
        <v>713</v>
      </c>
      <c r="O35" s="1075" t="s">
        <v>713</v>
      </c>
      <c r="P35" s="1078" t="s">
        <v>713</v>
      </c>
      <c r="Q35" s="1073" t="s">
        <v>713</v>
      </c>
      <c r="R35" s="1073" t="s">
        <v>713</v>
      </c>
      <c r="S35" s="1073" t="s">
        <v>713</v>
      </c>
    </row>
    <row r="36" spans="1:19">
      <c r="A36" s="1058" t="s">
        <v>899</v>
      </c>
      <c r="B36" s="1066" t="s">
        <v>971</v>
      </c>
      <c r="C36" s="1009" t="s">
        <v>163</v>
      </c>
      <c r="D36" s="1060">
        <v>24.4</v>
      </c>
      <c r="E36" s="1060">
        <v>22.7</v>
      </c>
      <c r="F36" s="1060">
        <v>13.5</v>
      </c>
      <c r="G36" s="1061">
        <v>12.4</v>
      </c>
      <c r="H36" s="1062">
        <v>15.494</v>
      </c>
      <c r="I36" s="1062">
        <v>11.015000000000001</v>
      </c>
      <c r="J36" s="1062">
        <v>9.7509999999999994</v>
      </c>
      <c r="K36" s="1062">
        <v>7.8049999999999997</v>
      </c>
      <c r="L36" s="1062">
        <v>5.2</v>
      </c>
      <c r="M36" s="1063">
        <v>4.9279999999999999</v>
      </c>
      <c r="N36" s="1062">
        <v>4.8</v>
      </c>
      <c r="O36" s="1063">
        <v>3.9</v>
      </c>
      <c r="P36" s="1064">
        <v>3.4</v>
      </c>
      <c r="Q36" s="1065">
        <v>3.3</v>
      </c>
      <c r="R36" s="704">
        <v>3.2</v>
      </c>
      <c r="S36" s="667">
        <v>3.2</v>
      </c>
    </row>
    <row r="37" spans="1:19">
      <c r="A37" s="1058" t="s">
        <v>899</v>
      </c>
      <c r="B37" s="1066" t="s">
        <v>971</v>
      </c>
      <c r="C37" s="1016" t="s">
        <v>164</v>
      </c>
      <c r="D37" s="1060">
        <v>212.8</v>
      </c>
      <c r="E37" s="1060">
        <v>172.5</v>
      </c>
      <c r="F37" s="1060">
        <v>130.80000000000001</v>
      </c>
      <c r="G37" s="1061">
        <v>127.8</v>
      </c>
      <c r="H37" s="1062">
        <v>138.131</v>
      </c>
      <c r="I37" s="1062">
        <v>119.874</v>
      </c>
      <c r="J37" s="1062">
        <v>112.02200000000001</v>
      </c>
      <c r="K37" s="1062">
        <v>103.675</v>
      </c>
      <c r="L37" s="1062">
        <v>77.882999999999996</v>
      </c>
      <c r="M37" s="1067">
        <v>78.974000000000004</v>
      </c>
      <c r="N37" s="1062">
        <v>72.7</v>
      </c>
      <c r="O37" s="1067">
        <v>44</v>
      </c>
      <c r="P37" s="1064">
        <v>69.400000000000006</v>
      </c>
      <c r="Q37" s="1068">
        <v>72</v>
      </c>
      <c r="R37" s="704">
        <v>73.5</v>
      </c>
      <c r="S37" s="667">
        <v>82.9</v>
      </c>
    </row>
    <row r="38" spans="1:19">
      <c r="A38" s="1058" t="s">
        <v>899</v>
      </c>
      <c r="B38" s="1066" t="s">
        <v>972</v>
      </c>
      <c r="C38" s="1009" t="s">
        <v>163</v>
      </c>
      <c r="D38" s="1060">
        <v>0</v>
      </c>
      <c r="E38" s="1060" t="s">
        <v>713</v>
      </c>
      <c r="F38" s="1060" t="s">
        <v>713</v>
      </c>
      <c r="G38" s="1070" t="s">
        <v>713</v>
      </c>
      <c r="H38" s="1070" t="s">
        <v>713</v>
      </c>
      <c r="I38" s="1070" t="s">
        <v>713</v>
      </c>
      <c r="J38" s="1070" t="s">
        <v>713</v>
      </c>
      <c r="K38" s="1070" t="s">
        <v>713</v>
      </c>
      <c r="L38" s="1070" t="s">
        <v>713</v>
      </c>
      <c r="M38" s="1075" t="s">
        <v>713</v>
      </c>
      <c r="N38" s="1075" t="s">
        <v>713</v>
      </c>
      <c r="O38" s="1075" t="s">
        <v>713</v>
      </c>
      <c r="P38" s="1073" t="s">
        <v>713</v>
      </c>
      <c r="Q38" s="1073" t="s">
        <v>713</v>
      </c>
      <c r="R38" s="1073" t="s">
        <v>713</v>
      </c>
      <c r="S38" s="1073" t="s">
        <v>713</v>
      </c>
    </row>
    <row r="39" spans="1:19">
      <c r="A39" s="1058" t="s">
        <v>899</v>
      </c>
      <c r="B39" s="1066" t="s">
        <v>972</v>
      </c>
      <c r="C39" s="1016" t="s">
        <v>164</v>
      </c>
      <c r="D39" s="1060" t="s">
        <v>713</v>
      </c>
      <c r="E39" s="1060" t="s">
        <v>713</v>
      </c>
      <c r="F39" s="1060" t="s">
        <v>713</v>
      </c>
      <c r="G39" s="1070" t="s">
        <v>713</v>
      </c>
      <c r="H39" s="1070" t="s">
        <v>713</v>
      </c>
      <c r="I39" s="1070" t="s">
        <v>713</v>
      </c>
      <c r="J39" s="1070" t="s">
        <v>713</v>
      </c>
      <c r="K39" s="1070" t="s">
        <v>713</v>
      </c>
      <c r="L39" s="1070" t="s">
        <v>713</v>
      </c>
      <c r="M39" s="1075" t="s">
        <v>713</v>
      </c>
      <c r="N39" s="1075" t="s">
        <v>713</v>
      </c>
      <c r="O39" s="1075" t="s">
        <v>713</v>
      </c>
      <c r="P39" s="1073" t="s">
        <v>713</v>
      </c>
      <c r="Q39" s="1073" t="s">
        <v>713</v>
      </c>
      <c r="R39" s="1073" t="s">
        <v>713</v>
      </c>
      <c r="S39" s="1073" t="s">
        <v>713</v>
      </c>
    </row>
    <row r="40" spans="1:19">
      <c r="A40" s="1058" t="s">
        <v>899</v>
      </c>
      <c r="B40" s="1066" t="s">
        <v>973</v>
      </c>
      <c r="C40" s="1009" t="s">
        <v>163</v>
      </c>
      <c r="D40" s="1060">
        <v>0.1</v>
      </c>
      <c r="E40" s="1060">
        <v>0.1</v>
      </c>
      <c r="F40" s="1062">
        <v>0</v>
      </c>
      <c r="G40" s="1070" t="s">
        <v>713</v>
      </c>
      <c r="H40" s="1070" t="s">
        <v>713</v>
      </c>
      <c r="I40" s="1070" t="s">
        <v>713</v>
      </c>
      <c r="J40" s="1070" t="s">
        <v>713</v>
      </c>
      <c r="K40" s="1070" t="s">
        <v>713</v>
      </c>
      <c r="L40" s="1070" t="s">
        <v>713</v>
      </c>
      <c r="M40" s="1075" t="s">
        <v>713</v>
      </c>
      <c r="N40" s="1075" t="s">
        <v>713</v>
      </c>
      <c r="O40" s="1075" t="s">
        <v>713</v>
      </c>
      <c r="P40" s="1073" t="s">
        <v>713</v>
      </c>
      <c r="Q40" s="1073" t="s">
        <v>713</v>
      </c>
      <c r="R40" s="1073" t="s">
        <v>713</v>
      </c>
      <c r="S40" s="1073" t="s">
        <v>713</v>
      </c>
    </row>
    <row r="41" spans="1:19">
      <c r="A41" s="1058" t="s">
        <v>899</v>
      </c>
      <c r="B41" s="1066" t="s">
        <v>973</v>
      </c>
      <c r="C41" s="1016" t="s">
        <v>164</v>
      </c>
      <c r="D41" s="1060" t="s">
        <v>713</v>
      </c>
      <c r="E41" s="1060">
        <v>0.2</v>
      </c>
      <c r="F41" s="1062">
        <v>0</v>
      </c>
      <c r="G41" s="1070" t="s">
        <v>713</v>
      </c>
      <c r="H41" s="1070" t="s">
        <v>713</v>
      </c>
      <c r="I41" s="1070" t="s">
        <v>713</v>
      </c>
      <c r="J41" s="1070" t="s">
        <v>713</v>
      </c>
      <c r="K41" s="1070" t="s">
        <v>713</v>
      </c>
      <c r="L41" s="1070" t="s">
        <v>713</v>
      </c>
      <c r="M41" s="1075" t="s">
        <v>713</v>
      </c>
      <c r="N41" s="1075" t="s">
        <v>713</v>
      </c>
      <c r="O41" s="1075" t="s">
        <v>713</v>
      </c>
      <c r="P41" s="1073" t="s">
        <v>713</v>
      </c>
      <c r="Q41" s="1073" t="s">
        <v>713</v>
      </c>
      <c r="R41" s="1073" t="s">
        <v>713</v>
      </c>
      <c r="S41" s="1073" t="s">
        <v>713</v>
      </c>
    </row>
    <row r="42" spans="1:19">
      <c r="A42" s="1058" t="s">
        <v>900</v>
      </c>
      <c r="B42" s="1059" t="s">
        <v>968</v>
      </c>
      <c r="C42" s="1009" t="s">
        <v>163</v>
      </c>
      <c r="D42" s="1060">
        <v>131.1</v>
      </c>
      <c r="E42" s="1060">
        <v>127.2</v>
      </c>
      <c r="F42" s="1060">
        <v>88.7</v>
      </c>
      <c r="G42" s="1061">
        <v>90.4</v>
      </c>
      <c r="H42" s="1062">
        <v>104.188</v>
      </c>
      <c r="I42" s="1062">
        <v>114.11</v>
      </c>
      <c r="J42" s="1062">
        <v>98.516999999999996</v>
      </c>
      <c r="K42" s="1062">
        <v>72.325000000000003</v>
      </c>
      <c r="L42" s="1062">
        <v>65.900000000000006</v>
      </c>
      <c r="M42" s="1063">
        <v>61.701999999999998</v>
      </c>
      <c r="N42" s="1062">
        <v>58.4</v>
      </c>
      <c r="O42" s="1063">
        <v>47.7</v>
      </c>
      <c r="P42" s="1064">
        <v>41.1</v>
      </c>
      <c r="Q42" s="1065">
        <v>37.200000000000003</v>
      </c>
      <c r="R42" s="704">
        <v>38.5</v>
      </c>
      <c r="S42" s="667">
        <v>37.6</v>
      </c>
    </row>
    <row r="43" spans="1:19">
      <c r="A43" s="1058" t="s">
        <v>900</v>
      </c>
      <c r="B43" s="1066" t="s">
        <v>968</v>
      </c>
      <c r="C43" s="1009" t="s">
        <v>164</v>
      </c>
      <c r="D43" s="1060">
        <v>1117.2</v>
      </c>
      <c r="E43" s="1060">
        <v>991.6</v>
      </c>
      <c r="F43" s="1060">
        <v>1016.7</v>
      </c>
      <c r="G43" s="1061">
        <v>829.2</v>
      </c>
      <c r="H43" s="1062">
        <v>941.36599999999999</v>
      </c>
      <c r="I43" s="1062">
        <v>835.78499999999997</v>
      </c>
      <c r="J43" s="1062">
        <v>782.18399999999997</v>
      </c>
      <c r="K43" s="1062">
        <v>676.11199999999997</v>
      </c>
      <c r="L43" s="1062">
        <v>610.20000000000005</v>
      </c>
      <c r="M43" s="1067">
        <v>596.39400000000001</v>
      </c>
      <c r="N43" s="1062">
        <v>703.3</v>
      </c>
      <c r="O43" s="1067">
        <v>473</v>
      </c>
      <c r="P43" s="1064">
        <v>427.3</v>
      </c>
      <c r="Q43" s="1068">
        <v>345.5</v>
      </c>
      <c r="R43" s="704">
        <v>350.4</v>
      </c>
      <c r="S43" s="667">
        <v>293.7</v>
      </c>
    </row>
    <row r="44" spans="1:19">
      <c r="A44" s="1058" t="s">
        <v>900</v>
      </c>
      <c r="B44" s="1066" t="s">
        <v>969</v>
      </c>
      <c r="C44" s="1009" t="s">
        <v>163</v>
      </c>
      <c r="D44" s="1060">
        <v>3.1</v>
      </c>
      <c r="E44" s="1060">
        <v>2.5</v>
      </c>
      <c r="F44" s="1060">
        <v>2.9</v>
      </c>
      <c r="G44" s="1061">
        <v>2.2000000000000002</v>
      </c>
      <c r="H44" s="1062">
        <v>2.3490000000000002</v>
      </c>
      <c r="I44" s="1062">
        <v>2.153</v>
      </c>
      <c r="J44" s="1062">
        <v>2.089</v>
      </c>
      <c r="K44" s="1062">
        <v>2.0760000000000001</v>
      </c>
      <c r="L44" s="1062">
        <v>1.61</v>
      </c>
      <c r="M44" s="1063">
        <v>1.3220000000000001</v>
      </c>
      <c r="N44" s="1062">
        <v>1.1000000000000001</v>
      </c>
      <c r="O44" s="1063">
        <v>1</v>
      </c>
      <c r="P44" s="1064">
        <v>0.6</v>
      </c>
      <c r="Q44" s="1065">
        <v>0.5</v>
      </c>
      <c r="R44" s="704">
        <v>0.4</v>
      </c>
      <c r="S44" s="667">
        <v>0.4</v>
      </c>
    </row>
    <row r="45" spans="1:19">
      <c r="A45" s="1058" t="s">
        <v>900</v>
      </c>
      <c r="B45" s="1066" t="s">
        <v>969</v>
      </c>
      <c r="C45" s="1016" t="s">
        <v>164</v>
      </c>
      <c r="D45" s="1060">
        <v>13</v>
      </c>
      <c r="E45" s="1060">
        <v>10.199999999999999</v>
      </c>
      <c r="F45" s="1060">
        <v>8.8000000000000007</v>
      </c>
      <c r="G45" s="1061">
        <v>7.8</v>
      </c>
      <c r="H45" s="1062">
        <v>6.968</v>
      </c>
      <c r="I45" s="1062">
        <v>8.9510000000000005</v>
      </c>
      <c r="J45" s="1062">
        <v>7.9980000000000002</v>
      </c>
      <c r="K45" s="1062">
        <v>5.4080000000000004</v>
      </c>
      <c r="L45" s="1062">
        <v>5.6479999999999997</v>
      </c>
      <c r="M45" s="1067">
        <v>5.2320000000000002</v>
      </c>
      <c r="N45" s="1062">
        <v>2.9</v>
      </c>
      <c r="O45" s="1067">
        <v>1.8</v>
      </c>
      <c r="P45" s="1064">
        <v>1.7</v>
      </c>
      <c r="Q45" s="1068">
        <v>1.5</v>
      </c>
      <c r="R45" s="704">
        <v>1.1000000000000001</v>
      </c>
      <c r="S45" s="667">
        <v>1.3</v>
      </c>
    </row>
    <row r="46" spans="1:19">
      <c r="A46" s="1058" t="s">
        <v>900</v>
      </c>
      <c r="B46" s="1066" t="s">
        <v>970</v>
      </c>
      <c r="C46" s="1009" t="s">
        <v>163</v>
      </c>
      <c r="D46" s="1060">
        <v>3.8</v>
      </c>
      <c r="E46" s="1060">
        <v>1.1000000000000001</v>
      </c>
      <c r="F46" s="1060">
        <v>0.5</v>
      </c>
      <c r="G46" s="1061">
        <v>0.5</v>
      </c>
      <c r="H46" s="1062">
        <v>0.50600000000000001</v>
      </c>
      <c r="I46" s="1062">
        <v>0.442</v>
      </c>
      <c r="J46" s="1062">
        <v>0.36499999999999999</v>
      </c>
      <c r="K46" s="1062">
        <v>0.57999999999999996</v>
      </c>
      <c r="L46" s="1062">
        <v>0.58099999999999996</v>
      </c>
      <c r="M46" s="1063">
        <v>0.46300000000000002</v>
      </c>
      <c r="N46" s="1062">
        <v>0.5</v>
      </c>
      <c r="O46" s="1063">
        <v>0.2</v>
      </c>
      <c r="P46" s="1064">
        <v>0.4</v>
      </c>
      <c r="Q46" s="1065">
        <v>0.3</v>
      </c>
      <c r="R46" s="704">
        <v>0.3</v>
      </c>
      <c r="S46" s="667">
        <v>0.4</v>
      </c>
    </row>
    <row r="47" spans="1:19">
      <c r="A47" s="1058" t="s">
        <v>900</v>
      </c>
      <c r="B47" s="1066" t="s">
        <v>970</v>
      </c>
      <c r="C47" s="1016" t="s">
        <v>164</v>
      </c>
      <c r="D47" s="1060">
        <v>9.1999999999999993</v>
      </c>
      <c r="E47" s="1060">
        <v>6.8</v>
      </c>
      <c r="F47" s="1060">
        <v>4.5</v>
      </c>
      <c r="G47" s="1061">
        <v>4.5999999999999996</v>
      </c>
      <c r="H47" s="1062">
        <v>3.87</v>
      </c>
      <c r="I47" s="1062">
        <v>2.4220000000000002</v>
      </c>
      <c r="J47" s="1062">
        <v>2.3730000000000002</v>
      </c>
      <c r="K47" s="1062">
        <v>2.6989999999999998</v>
      </c>
      <c r="L47" s="1064">
        <v>4.0170000000000003</v>
      </c>
      <c r="M47" s="1067">
        <v>4.9000000000000004</v>
      </c>
      <c r="N47" s="1064">
        <v>3.9</v>
      </c>
      <c r="O47" s="1067">
        <v>3.2</v>
      </c>
      <c r="P47" s="1064">
        <v>1.2</v>
      </c>
      <c r="Q47" s="1068">
        <v>1</v>
      </c>
      <c r="R47" s="704">
        <v>0.9</v>
      </c>
      <c r="S47" s="667">
        <v>0.9</v>
      </c>
    </row>
    <row r="48" spans="1:19">
      <c r="A48" s="1058" t="s">
        <v>900</v>
      </c>
      <c r="B48" s="1066" t="s">
        <v>971</v>
      </c>
      <c r="C48" s="1009" t="s">
        <v>163</v>
      </c>
      <c r="D48" s="1060">
        <v>22.4</v>
      </c>
      <c r="E48" s="1060">
        <v>48.6</v>
      </c>
      <c r="F48" s="1060">
        <v>18.5</v>
      </c>
      <c r="G48" s="1061">
        <v>37.4</v>
      </c>
      <c r="H48" s="1062">
        <v>20.852</v>
      </c>
      <c r="I48" s="1062">
        <v>10.624000000000001</v>
      </c>
      <c r="J48" s="1062">
        <v>12.159000000000001</v>
      </c>
      <c r="K48" s="1062">
        <v>12.803000000000001</v>
      </c>
      <c r="L48" s="1062">
        <v>9.4</v>
      </c>
      <c r="M48" s="1063">
        <v>7.8070000000000004</v>
      </c>
      <c r="N48" s="1062">
        <v>8.8000000000000007</v>
      </c>
      <c r="O48" s="1063">
        <v>10.3</v>
      </c>
      <c r="P48" s="1064">
        <v>8.6999999999999993</v>
      </c>
      <c r="Q48" s="1065">
        <v>9.4</v>
      </c>
      <c r="R48" s="1069">
        <v>9</v>
      </c>
      <c r="S48" s="667">
        <v>8.5</v>
      </c>
    </row>
    <row r="49" spans="1:19">
      <c r="A49" s="1058" t="s">
        <v>900</v>
      </c>
      <c r="B49" s="1066" t="s">
        <v>971</v>
      </c>
      <c r="C49" s="1016" t="s">
        <v>164</v>
      </c>
      <c r="D49" s="1060">
        <v>264.3</v>
      </c>
      <c r="E49" s="1060">
        <v>292.10000000000002</v>
      </c>
      <c r="F49" s="1060">
        <v>209.1</v>
      </c>
      <c r="G49" s="1061">
        <v>229.6</v>
      </c>
      <c r="H49" s="1062">
        <v>235.078</v>
      </c>
      <c r="I49" s="1062">
        <v>198.39099999999999</v>
      </c>
      <c r="J49" s="1062">
        <v>158.18799999999999</v>
      </c>
      <c r="K49" s="1062">
        <v>146.78200000000001</v>
      </c>
      <c r="L49" s="1062">
        <v>146.876</v>
      </c>
      <c r="M49" s="1067">
        <v>133.80500000000001</v>
      </c>
      <c r="N49" s="1062">
        <v>138.1</v>
      </c>
      <c r="O49" s="1067">
        <v>129.69999999999999</v>
      </c>
      <c r="P49" s="1064">
        <v>160.19999999999999</v>
      </c>
      <c r="Q49" s="1068">
        <v>149.6</v>
      </c>
      <c r="R49" s="704">
        <v>168.9</v>
      </c>
      <c r="S49" s="667">
        <v>147.4</v>
      </c>
    </row>
    <row r="50" spans="1:19">
      <c r="A50" s="1058" t="s">
        <v>900</v>
      </c>
      <c r="B50" s="1066" t="s">
        <v>972</v>
      </c>
      <c r="C50" s="1009" t="s">
        <v>163</v>
      </c>
      <c r="D50" s="1060">
        <v>0.1</v>
      </c>
      <c r="E50" s="1060">
        <v>0</v>
      </c>
      <c r="F50" s="1060" t="s">
        <v>713</v>
      </c>
      <c r="G50" s="1061">
        <v>0</v>
      </c>
      <c r="H50" s="1061">
        <v>5.0000000000000001E-3</v>
      </c>
      <c r="I50" s="1071">
        <v>4.0000000000000001E-3</v>
      </c>
      <c r="J50" s="1070" t="s">
        <v>713</v>
      </c>
      <c r="K50" s="1070" t="s">
        <v>713</v>
      </c>
      <c r="L50" s="1070" t="s">
        <v>713</v>
      </c>
      <c r="M50" s="1075" t="s">
        <v>713</v>
      </c>
      <c r="N50" s="1075" t="s">
        <v>713</v>
      </c>
      <c r="O50" s="1075" t="s">
        <v>713</v>
      </c>
      <c r="P50" s="1073" t="s">
        <v>713</v>
      </c>
      <c r="Q50" s="1073" t="s">
        <v>713</v>
      </c>
      <c r="R50" s="1073" t="s">
        <v>713</v>
      </c>
      <c r="S50" s="1073" t="s">
        <v>713</v>
      </c>
    </row>
    <row r="51" spans="1:19">
      <c r="A51" s="1058" t="s">
        <v>900</v>
      </c>
      <c r="B51" s="1066" t="s">
        <v>972</v>
      </c>
      <c r="C51" s="1016" t="s">
        <v>164</v>
      </c>
      <c r="D51" s="1060" t="s">
        <v>713</v>
      </c>
      <c r="E51" s="1060">
        <v>0</v>
      </c>
      <c r="F51" s="1060" t="s">
        <v>713</v>
      </c>
      <c r="G51" s="1061">
        <v>0</v>
      </c>
      <c r="H51" s="1062">
        <v>5.0000000000000001E-3</v>
      </c>
      <c r="I51" s="1062">
        <v>4.0000000000000001E-3</v>
      </c>
      <c r="J51" s="1070" t="s">
        <v>713</v>
      </c>
      <c r="K51" s="1070" t="s">
        <v>713</v>
      </c>
      <c r="L51" s="1070" t="s">
        <v>713</v>
      </c>
      <c r="M51" s="1075" t="s">
        <v>713</v>
      </c>
      <c r="N51" s="1075" t="s">
        <v>713</v>
      </c>
      <c r="O51" s="1075" t="s">
        <v>713</v>
      </c>
      <c r="P51" s="1073" t="s">
        <v>713</v>
      </c>
      <c r="Q51" s="1073" t="s">
        <v>713</v>
      </c>
      <c r="R51" s="1073" t="s">
        <v>713</v>
      </c>
      <c r="S51" s="1073" t="s">
        <v>713</v>
      </c>
    </row>
    <row r="52" spans="1:19">
      <c r="A52" s="1058" t="s">
        <v>900</v>
      </c>
      <c r="B52" s="1066" t="s">
        <v>973</v>
      </c>
      <c r="C52" s="1009" t="s">
        <v>163</v>
      </c>
      <c r="D52" s="1060">
        <v>1.2</v>
      </c>
      <c r="E52" s="1060">
        <v>1.3</v>
      </c>
      <c r="F52" s="1062">
        <v>0.2</v>
      </c>
      <c r="G52" s="1061">
        <v>0</v>
      </c>
      <c r="H52" s="1070" t="s">
        <v>713</v>
      </c>
      <c r="I52" s="1070" t="s">
        <v>713</v>
      </c>
      <c r="J52" s="1070" t="s">
        <v>713</v>
      </c>
      <c r="K52" s="1070" t="s">
        <v>713</v>
      </c>
      <c r="L52" s="1070" t="s">
        <v>713</v>
      </c>
      <c r="M52" s="1075" t="s">
        <v>713</v>
      </c>
      <c r="N52" s="1075" t="s">
        <v>713</v>
      </c>
      <c r="O52" s="1075" t="s">
        <v>713</v>
      </c>
      <c r="P52" s="1073" t="s">
        <v>713</v>
      </c>
      <c r="Q52" s="1073" t="s">
        <v>713</v>
      </c>
      <c r="R52" s="1073" t="s">
        <v>713</v>
      </c>
      <c r="S52" s="1073" t="s">
        <v>713</v>
      </c>
    </row>
    <row r="53" spans="1:19">
      <c r="A53" s="1058" t="s">
        <v>900</v>
      </c>
      <c r="B53" s="1066" t="s">
        <v>973</v>
      </c>
      <c r="C53" s="1016" t="s">
        <v>164</v>
      </c>
      <c r="D53" s="1060">
        <v>2.5</v>
      </c>
      <c r="E53" s="1060">
        <v>3.5</v>
      </c>
      <c r="F53" s="1062">
        <v>0.3</v>
      </c>
      <c r="G53" s="1061">
        <v>0</v>
      </c>
      <c r="H53" s="1070" t="s">
        <v>713</v>
      </c>
      <c r="I53" s="1070" t="s">
        <v>713</v>
      </c>
      <c r="J53" s="1070" t="s">
        <v>713</v>
      </c>
      <c r="K53" s="1070" t="s">
        <v>713</v>
      </c>
      <c r="L53" s="1070" t="s">
        <v>713</v>
      </c>
      <c r="M53" s="1075" t="s">
        <v>713</v>
      </c>
      <c r="N53" s="1075" t="s">
        <v>713</v>
      </c>
      <c r="O53" s="1075" t="s">
        <v>713</v>
      </c>
      <c r="P53" s="1073" t="s">
        <v>713</v>
      </c>
      <c r="Q53" s="1073" t="s">
        <v>713</v>
      </c>
      <c r="R53" s="1073" t="s">
        <v>713</v>
      </c>
      <c r="S53" s="1073" t="s">
        <v>713</v>
      </c>
    </row>
    <row r="54" spans="1:19">
      <c r="A54" s="1058" t="s">
        <v>901</v>
      </c>
      <c r="B54" s="1059" t="s">
        <v>968</v>
      </c>
      <c r="C54" s="1009" t="s">
        <v>163</v>
      </c>
      <c r="D54" s="1060">
        <v>37.299999999999997</v>
      </c>
      <c r="E54" s="1060">
        <v>17.5</v>
      </c>
      <c r="F54" s="1060">
        <v>30</v>
      </c>
      <c r="G54" s="1061">
        <v>28.6</v>
      </c>
      <c r="H54" s="1062">
        <v>23.803999999999998</v>
      </c>
      <c r="I54" s="1062">
        <v>22.901</v>
      </c>
      <c r="J54" s="1062">
        <v>20.783000000000001</v>
      </c>
      <c r="K54" s="1062">
        <v>16.442</v>
      </c>
      <c r="L54" s="1062">
        <v>16.899999999999999</v>
      </c>
      <c r="M54" s="1063">
        <v>14.031000000000001</v>
      </c>
      <c r="N54" s="1062">
        <v>13.8</v>
      </c>
      <c r="O54" s="1063">
        <v>9.4</v>
      </c>
      <c r="P54" s="1064">
        <v>8.4</v>
      </c>
      <c r="Q54" s="1065">
        <v>14.7</v>
      </c>
      <c r="R54" s="704">
        <v>15.7</v>
      </c>
      <c r="S54" s="667">
        <v>17.399999999999999</v>
      </c>
    </row>
    <row r="55" spans="1:19">
      <c r="A55" s="1058" t="s">
        <v>901</v>
      </c>
      <c r="B55" s="1066" t="s">
        <v>968</v>
      </c>
      <c r="C55" s="1009" t="s">
        <v>164</v>
      </c>
      <c r="D55" s="1060">
        <v>372.4</v>
      </c>
      <c r="E55" s="1060">
        <v>165.8</v>
      </c>
      <c r="F55" s="1060">
        <v>259.2</v>
      </c>
      <c r="G55" s="1061">
        <v>252.6</v>
      </c>
      <c r="H55" s="1062">
        <v>209.602</v>
      </c>
      <c r="I55" s="1062">
        <v>220.38499999999999</v>
      </c>
      <c r="J55" s="1062">
        <v>211.672</v>
      </c>
      <c r="K55" s="1062">
        <v>201.19499999999999</v>
      </c>
      <c r="L55" s="1062">
        <v>198.4</v>
      </c>
      <c r="M55" s="1067">
        <v>197.89599999999999</v>
      </c>
      <c r="N55" s="1062">
        <v>191.6</v>
      </c>
      <c r="O55" s="1067">
        <v>112.7</v>
      </c>
      <c r="P55" s="1064">
        <v>136.9</v>
      </c>
      <c r="Q55" s="1068">
        <v>276.8</v>
      </c>
      <c r="R55" s="704">
        <v>293.5</v>
      </c>
      <c r="S55" s="667">
        <v>308.3</v>
      </c>
    </row>
    <row r="56" spans="1:19">
      <c r="A56" s="1058" t="s">
        <v>901</v>
      </c>
      <c r="B56" s="1066" t="s">
        <v>969</v>
      </c>
      <c r="C56" s="1009" t="s">
        <v>163</v>
      </c>
      <c r="D56" s="1060">
        <v>1.1000000000000001</v>
      </c>
      <c r="E56" s="1060">
        <v>1.6</v>
      </c>
      <c r="F56" s="1060">
        <v>0.6</v>
      </c>
      <c r="G56" s="1061">
        <v>0.6</v>
      </c>
      <c r="H56" s="1062">
        <v>0.438</v>
      </c>
      <c r="I56" s="1062">
        <v>0.31900000000000001</v>
      </c>
      <c r="J56" s="1062">
        <v>0.184</v>
      </c>
      <c r="K56" s="1062">
        <v>0.192</v>
      </c>
      <c r="L56" s="1062">
        <v>0.20799999999999999</v>
      </c>
      <c r="M56" s="1063">
        <v>0.115</v>
      </c>
      <c r="N56" s="1062">
        <v>0.2</v>
      </c>
      <c r="O56" s="1063">
        <v>0.1</v>
      </c>
      <c r="P56" s="1064">
        <v>0</v>
      </c>
      <c r="Q56" s="1065">
        <v>0</v>
      </c>
      <c r="R56" s="704">
        <v>0.1</v>
      </c>
      <c r="S56" s="667">
        <v>0.1</v>
      </c>
    </row>
    <row r="57" spans="1:19">
      <c r="A57" s="1058" t="s">
        <v>901</v>
      </c>
      <c r="B57" s="1066" t="s">
        <v>969</v>
      </c>
      <c r="C57" s="1016" t="s">
        <v>164</v>
      </c>
      <c r="D57" s="1060">
        <v>4.9000000000000004</v>
      </c>
      <c r="E57" s="1060">
        <v>9.1</v>
      </c>
      <c r="F57" s="1060">
        <v>1.9</v>
      </c>
      <c r="G57" s="1061">
        <v>1.9</v>
      </c>
      <c r="H57" s="1062">
        <v>1.448</v>
      </c>
      <c r="I57" s="1062">
        <v>1.258</v>
      </c>
      <c r="J57" s="1062">
        <v>0.33600000000000002</v>
      </c>
      <c r="K57" s="1062">
        <v>0.191</v>
      </c>
      <c r="L57" s="1062">
        <v>0.218</v>
      </c>
      <c r="M57" s="1067">
        <v>0.161</v>
      </c>
      <c r="N57" s="1062">
        <v>0.2</v>
      </c>
      <c r="O57" s="1067">
        <v>0.1</v>
      </c>
      <c r="P57" s="1064">
        <v>0</v>
      </c>
      <c r="Q57" s="1068">
        <v>0.1</v>
      </c>
      <c r="R57" s="704">
        <v>0.1</v>
      </c>
      <c r="S57" s="667">
        <v>0.1</v>
      </c>
    </row>
    <row r="58" spans="1:19">
      <c r="A58" s="1058" t="s">
        <v>901</v>
      </c>
      <c r="B58" s="1066" t="s">
        <v>970</v>
      </c>
      <c r="C58" s="1009" t="s">
        <v>163</v>
      </c>
      <c r="D58" s="1060">
        <v>1.2</v>
      </c>
      <c r="E58" s="1060">
        <v>1.2</v>
      </c>
      <c r="F58" s="1060">
        <v>0.7</v>
      </c>
      <c r="G58" s="1061">
        <v>0.7</v>
      </c>
      <c r="H58" s="1062">
        <v>0.68700000000000006</v>
      </c>
      <c r="I58" s="1062">
        <v>0.69799999999999995</v>
      </c>
      <c r="J58" s="1062">
        <v>0.623</v>
      </c>
      <c r="K58" s="1062">
        <v>0.628</v>
      </c>
      <c r="L58" s="1062">
        <v>0.70199999999999996</v>
      </c>
      <c r="M58" s="1063">
        <v>0.65100000000000002</v>
      </c>
      <c r="N58" s="1062">
        <v>0.4</v>
      </c>
      <c r="O58" s="1063">
        <v>0.8</v>
      </c>
      <c r="P58" s="1064">
        <v>0.8</v>
      </c>
      <c r="Q58" s="1065">
        <v>0.9</v>
      </c>
      <c r="R58" s="704">
        <v>0.9</v>
      </c>
      <c r="S58" s="667">
        <v>0.3</v>
      </c>
    </row>
    <row r="59" spans="1:19">
      <c r="A59" s="1058" t="s">
        <v>901</v>
      </c>
      <c r="B59" s="1066" t="s">
        <v>970</v>
      </c>
      <c r="C59" s="1016" t="s">
        <v>164</v>
      </c>
      <c r="D59" s="1060">
        <v>11.9</v>
      </c>
      <c r="E59" s="1060">
        <v>18.100000000000001</v>
      </c>
      <c r="F59" s="1060">
        <v>8.6</v>
      </c>
      <c r="G59" s="1061">
        <v>8.4</v>
      </c>
      <c r="H59" s="1062">
        <v>9.3019999999999996</v>
      </c>
      <c r="I59" s="1062">
        <v>9.3000000000000007</v>
      </c>
      <c r="J59" s="1062">
        <v>9.6229999999999993</v>
      </c>
      <c r="K59" s="1062">
        <v>10.180999999999999</v>
      </c>
      <c r="L59" s="1064">
        <v>9.2050000000000001</v>
      </c>
      <c r="M59" s="1067">
        <v>9.6449999999999996</v>
      </c>
      <c r="N59" s="1064">
        <v>0.4</v>
      </c>
      <c r="O59" s="1067">
        <v>7.9</v>
      </c>
      <c r="P59" s="1064">
        <v>8.3000000000000007</v>
      </c>
      <c r="Q59" s="1068">
        <v>9.3000000000000007</v>
      </c>
      <c r="R59" s="704">
        <v>8.4</v>
      </c>
      <c r="S59" s="667">
        <v>6.2</v>
      </c>
    </row>
    <row r="60" spans="1:19">
      <c r="A60" s="1058" t="s">
        <v>901</v>
      </c>
      <c r="B60" s="1066" t="s">
        <v>971</v>
      </c>
      <c r="C60" s="1009" t="s">
        <v>163</v>
      </c>
      <c r="D60" s="1060">
        <v>11.7</v>
      </c>
      <c r="E60" s="1060">
        <v>10.3</v>
      </c>
      <c r="F60" s="1060">
        <v>6.8</v>
      </c>
      <c r="G60" s="1061">
        <v>4</v>
      </c>
      <c r="H60" s="1062">
        <v>6.7309999999999999</v>
      </c>
      <c r="I60" s="1062">
        <v>5.99</v>
      </c>
      <c r="J60" s="1062">
        <v>5.4619999999999997</v>
      </c>
      <c r="K60" s="1062">
        <v>4.9589999999999996</v>
      </c>
      <c r="L60" s="1062">
        <v>3.7</v>
      </c>
      <c r="M60" s="1063">
        <v>3.7389999999999999</v>
      </c>
      <c r="N60" s="1062">
        <v>3.7</v>
      </c>
      <c r="O60" s="1063">
        <v>3.4</v>
      </c>
      <c r="P60" s="1064">
        <v>3.3</v>
      </c>
      <c r="Q60" s="1065">
        <v>3.4</v>
      </c>
      <c r="R60" s="704">
        <v>3.4</v>
      </c>
      <c r="S60" s="667">
        <v>4.5</v>
      </c>
    </row>
    <row r="61" spans="1:19">
      <c r="A61" s="1058" t="s">
        <v>901</v>
      </c>
      <c r="B61" s="1066" t="s">
        <v>971</v>
      </c>
      <c r="C61" s="1016" t="s">
        <v>164</v>
      </c>
      <c r="D61" s="1060">
        <v>158.80000000000001</v>
      </c>
      <c r="E61" s="1060">
        <v>118.6</v>
      </c>
      <c r="F61" s="1060">
        <v>80.900000000000006</v>
      </c>
      <c r="G61" s="1061">
        <v>58.8</v>
      </c>
      <c r="H61" s="1062">
        <v>71.641000000000005</v>
      </c>
      <c r="I61" s="1062">
        <v>60.11</v>
      </c>
      <c r="J61" s="1062">
        <v>56.69</v>
      </c>
      <c r="K61" s="1062">
        <v>40.787999999999997</v>
      </c>
      <c r="L61" s="1062">
        <v>22.651</v>
      </c>
      <c r="M61" s="1067">
        <v>21.006</v>
      </c>
      <c r="N61" s="1062">
        <v>18.600000000000001</v>
      </c>
      <c r="O61" s="1067">
        <v>13.8</v>
      </c>
      <c r="P61" s="1064">
        <v>12.4</v>
      </c>
      <c r="Q61" s="1068">
        <v>13.2</v>
      </c>
      <c r="R61" s="704">
        <v>9.3000000000000007</v>
      </c>
      <c r="S61" s="1079">
        <v>8</v>
      </c>
    </row>
    <row r="62" spans="1:19">
      <c r="A62" s="1058" t="s">
        <v>901</v>
      </c>
      <c r="B62" s="1066" t="s">
        <v>972</v>
      </c>
      <c r="C62" s="1009" t="s">
        <v>163</v>
      </c>
      <c r="D62" s="1060" t="s">
        <v>713</v>
      </c>
      <c r="E62" s="1060" t="s">
        <v>713</v>
      </c>
      <c r="F62" s="1060" t="s">
        <v>713</v>
      </c>
      <c r="G62" s="1070" t="s">
        <v>713</v>
      </c>
      <c r="H62" s="1070" t="s">
        <v>713</v>
      </c>
      <c r="I62" s="1070" t="s">
        <v>713</v>
      </c>
      <c r="J62" s="1070" t="s">
        <v>713</v>
      </c>
      <c r="K62" s="1070" t="s">
        <v>713</v>
      </c>
      <c r="L62" s="1070" t="s">
        <v>713</v>
      </c>
      <c r="M62" s="1075" t="s">
        <v>713</v>
      </c>
      <c r="N62" s="1075" t="s">
        <v>713</v>
      </c>
      <c r="O62" s="1075" t="s">
        <v>713</v>
      </c>
      <c r="P62" s="1073" t="s">
        <v>713</v>
      </c>
      <c r="Q62" s="1073" t="s">
        <v>713</v>
      </c>
      <c r="R62" s="1078" t="s">
        <v>713</v>
      </c>
      <c r="S62" s="1080" t="s">
        <v>713</v>
      </c>
    </row>
    <row r="63" spans="1:19">
      <c r="A63" s="1058" t="s">
        <v>901</v>
      </c>
      <c r="B63" s="1066" t="s">
        <v>972</v>
      </c>
      <c r="C63" s="1016" t="s">
        <v>164</v>
      </c>
      <c r="D63" s="1060" t="s">
        <v>713</v>
      </c>
      <c r="E63" s="1060" t="s">
        <v>713</v>
      </c>
      <c r="F63" s="1060" t="s">
        <v>713</v>
      </c>
      <c r="G63" s="1070" t="s">
        <v>713</v>
      </c>
      <c r="H63" s="1070" t="s">
        <v>713</v>
      </c>
      <c r="I63" s="1070" t="s">
        <v>713</v>
      </c>
      <c r="J63" s="1070" t="s">
        <v>713</v>
      </c>
      <c r="K63" s="1070" t="s">
        <v>713</v>
      </c>
      <c r="L63" s="1070" t="s">
        <v>713</v>
      </c>
      <c r="M63" s="1075" t="s">
        <v>713</v>
      </c>
      <c r="N63" s="1075" t="s">
        <v>713</v>
      </c>
      <c r="O63" s="1075" t="s">
        <v>713</v>
      </c>
      <c r="P63" s="1073" t="s">
        <v>713</v>
      </c>
      <c r="Q63" s="1073" t="s">
        <v>713</v>
      </c>
      <c r="R63" s="1078" t="s">
        <v>713</v>
      </c>
      <c r="S63" s="1080" t="s">
        <v>713</v>
      </c>
    </row>
    <row r="64" spans="1:19">
      <c r="A64" s="1058" t="s">
        <v>901</v>
      </c>
      <c r="B64" s="1066" t="s">
        <v>973</v>
      </c>
      <c r="C64" s="1009" t="s">
        <v>163</v>
      </c>
      <c r="D64" s="1060">
        <v>0.1</v>
      </c>
      <c r="E64" s="1060">
        <v>0.1</v>
      </c>
      <c r="F64" s="1060" t="s">
        <v>713</v>
      </c>
      <c r="G64" s="1070" t="s">
        <v>713</v>
      </c>
      <c r="H64" s="1070" t="s">
        <v>713</v>
      </c>
      <c r="I64" s="1070" t="s">
        <v>713</v>
      </c>
      <c r="J64" s="1070" t="s">
        <v>713</v>
      </c>
      <c r="K64" s="1070" t="s">
        <v>713</v>
      </c>
      <c r="L64" s="1070" t="s">
        <v>713</v>
      </c>
      <c r="M64" s="1075" t="s">
        <v>713</v>
      </c>
      <c r="N64" s="1075" t="s">
        <v>713</v>
      </c>
      <c r="O64" s="1075" t="s">
        <v>713</v>
      </c>
      <c r="P64" s="1073" t="s">
        <v>713</v>
      </c>
      <c r="Q64" s="1073" t="s">
        <v>713</v>
      </c>
      <c r="R64" s="1073" t="s">
        <v>713</v>
      </c>
      <c r="S64" s="1073" t="s">
        <v>713</v>
      </c>
    </row>
    <row r="65" spans="1:19">
      <c r="A65" s="1058" t="s">
        <v>901</v>
      </c>
      <c r="B65" s="1066" t="s">
        <v>973</v>
      </c>
      <c r="C65" s="1016" t="s">
        <v>164</v>
      </c>
      <c r="D65" s="1060">
        <v>0.4</v>
      </c>
      <c r="E65" s="1060">
        <v>0.1</v>
      </c>
      <c r="F65" s="1060" t="s">
        <v>713</v>
      </c>
      <c r="G65" s="1070" t="s">
        <v>713</v>
      </c>
      <c r="H65" s="1070" t="s">
        <v>713</v>
      </c>
      <c r="I65" s="1070" t="s">
        <v>713</v>
      </c>
      <c r="J65" s="1070" t="s">
        <v>713</v>
      </c>
      <c r="K65" s="1070" t="s">
        <v>713</v>
      </c>
      <c r="L65" s="1070" t="s">
        <v>713</v>
      </c>
      <c r="M65" s="1075" t="s">
        <v>713</v>
      </c>
      <c r="N65" s="1075" t="s">
        <v>713</v>
      </c>
      <c r="O65" s="1075" t="s">
        <v>713</v>
      </c>
      <c r="P65" s="1073" t="s">
        <v>713</v>
      </c>
      <c r="Q65" s="1073" t="s">
        <v>713</v>
      </c>
      <c r="R65" s="1073" t="s">
        <v>713</v>
      </c>
      <c r="S65" s="1073" t="s">
        <v>713</v>
      </c>
    </row>
    <row r="66" spans="1:19">
      <c r="A66" s="1058" t="s">
        <v>902</v>
      </c>
      <c r="B66" s="1059" t="s">
        <v>968</v>
      </c>
      <c r="C66" s="1009" t="s">
        <v>163</v>
      </c>
      <c r="D66" s="1060">
        <v>120.9</v>
      </c>
      <c r="E66" s="1060">
        <v>124.9</v>
      </c>
      <c r="F66" s="1060">
        <v>109.6</v>
      </c>
      <c r="G66" s="1061">
        <v>106</v>
      </c>
      <c r="H66" s="1062">
        <v>87.019000000000005</v>
      </c>
      <c r="I66" s="1062">
        <v>90.414000000000001</v>
      </c>
      <c r="J66" s="1062">
        <v>90.171999999999997</v>
      </c>
      <c r="K66" s="1062">
        <v>77.736999999999995</v>
      </c>
      <c r="L66" s="1062">
        <v>75.5</v>
      </c>
      <c r="M66" s="1063">
        <v>80</v>
      </c>
      <c r="N66" s="1062">
        <v>67</v>
      </c>
      <c r="O66" s="1063">
        <v>48.1</v>
      </c>
      <c r="P66" s="1064">
        <v>46.9</v>
      </c>
      <c r="Q66" s="1065">
        <v>52.9</v>
      </c>
      <c r="R66" s="1069">
        <v>70</v>
      </c>
      <c r="S66" s="667">
        <v>49.8</v>
      </c>
    </row>
    <row r="67" spans="1:19">
      <c r="A67" s="1058" t="s">
        <v>902</v>
      </c>
      <c r="B67" s="1066" t="s">
        <v>968</v>
      </c>
      <c r="C67" s="1009" t="s">
        <v>164</v>
      </c>
      <c r="D67" s="1060">
        <v>2893.2</v>
      </c>
      <c r="E67" s="1060">
        <v>1040.9000000000001</v>
      </c>
      <c r="F67" s="1060">
        <v>980.1</v>
      </c>
      <c r="G67" s="1061">
        <v>933.5</v>
      </c>
      <c r="H67" s="1062">
        <v>762.92100000000005</v>
      </c>
      <c r="I67" s="1062">
        <v>835.38699999999994</v>
      </c>
      <c r="J67" s="1062">
        <v>627.72900000000004</v>
      </c>
      <c r="K67" s="1062">
        <v>583.01300000000003</v>
      </c>
      <c r="L67" s="1062">
        <v>563.1</v>
      </c>
      <c r="M67" s="1067">
        <v>561.029</v>
      </c>
      <c r="N67" s="1062">
        <v>522.9</v>
      </c>
      <c r="O67" s="1067">
        <v>283.10000000000002</v>
      </c>
      <c r="P67" s="1064">
        <v>286.7</v>
      </c>
      <c r="Q67" s="1068">
        <v>308.7</v>
      </c>
      <c r="R67" s="704">
        <v>297.5</v>
      </c>
      <c r="S67" s="667">
        <v>261.8</v>
      </c>
    </row>
    <row r="68" spans="1:19">
      <c r="A68" s="1058" t="s">
        <v>902</v>
      </c>
      <c r="B68" s="1066" t="s">
        <v>969</v>
      </c>
      <c r="C68" s="1009" t="s">
        <v>163</v>
      </c>
      <c r="D68" s="1060">
        <v>14.8</v>
      </c>
      <c r="E68" s="1060">
        <v>5</v>
      </c>
      <c r="F68" s="1060">
        <v>2.5</v>
      </c>
      <c r="G68" s="1061">
        <v>3.4</v>
      </c>
      <c r="H68" s="1062">
        <v>3.4470000000000001</v>
      </c>
      <c r="I68" s="1062">
        <v>2.395</v>
      </c>
      <c r="J68" s="1062">
        <v>2.0910000000000002</v>
      </c>
      <c r="K68" s="1062">
        <v>1.397</v>
      </c>
      <c r="L68" s="1062">
        <v>1.2909999999999999</v>
      </c>
      <c r="M68" s="1063">
        <v>0.98299999999999998</v>
      </c>
      <c r="N68" s="1062">
        <v>1</v>
      </c>
      <c r="O68" s="1063">
        <v>0.2</v>
      </c>
      <c r="P68" s="1064">
        <v>0.2</v>
      </c>
      <c r="Q68" s="1065">
        <v>0.2</v>
      </c>
      <c r="R68" s="704">
        <v>0.2</v>
      </c>
      <c r="S68" s="667">
        <v>0.2</v>
      </c>
    </row>
    <row r="69" spans="1:19">
      <c r="A69" s="1058" t="s">
        <v>902</v>
      </c>
      <c r="B69" s="1066" t="s">
        <v>969</v>
      </c>
      <c r="C69" s="1016" t="s">
        <v>164</v>
      </c>
      <c r="D69" s="1060">
        <v>45.6</v>
      </c>
      <c r="E69" s="1060">
        <v>37.200000000000003</v>
      </c>
      <c r="F69" s="1060">
        <v>14.3</v>
      </c>
      <c r="G69" s="1061">
        <v>14.2</v>
      </c>
      <c r="H69" s="1062">
        <v>9.5820000000000007</v>
      </c>
      <c r="I69" s="1062">
        <v>8.08</v>
      </c>
      <c r="J69" s="1062">
        <v>4.8280000000000003</v>
      </c>
      <c r="K69" s="1062">
        <v>4.3159999999999998</v>
      </c>
      <c r="L69" s="1062">
        <v>4.1920000000000002</v>
      </c>
      <c r="M69" s="1067">
        <v>2.7410000000000001</v>
      </c>
      <c r="N69" s="1062">
        <v>2.1</v>
      </c>
      <c r="O69" s="1067">
        <v>1.5</v>
      </c>
      <c r="P69" s="1064">
        <v>1.5</v>
      </c>
      <c r="Q69" s="1068">
        <v>1.8</v>
      </c>
      <c r="R69" s="704">
        <v>1.6</v>
      </c>
      <c r="S69" s="667">
        <v>1.4</v>
      </c>
    </row>
    <row r="70" spans="1:19">
      <c r="A70" s="1058" t="s">
        <v>902</v>
      </c>
      <c r="B70" s="1066" t="s">
        <v>970</v>
      </c>
      <c r="C70" s="1009" t="s">
        <v>163</v>
      </c>
      <c r="D70" s="1060">
        <v>1.7</v>
      </c>
      <c r="E70" s="1060">
        <v>2.2999999999999998</v>
      </c>
      <c r="F70" s="1060">
        <v>0.4</v>
      </c>
      <c r="G70" s="1061">
        <v>0.4</v>
      </c>
      <c r="H70" s="1062">
        <v>0.443</v>
      </c>
      <c r="I70" s="1062">
        <v>0.46899999999999997</v>
      </c>
      <c r="J70" s="1062">
        <v>0.51700000000000002</v>
      </c>
      <c r="K70" s="1062">
        <v>0.54300000000000004</v>
      </c>
      <c r="L70" s="1062">
        <v>1.2190000000000001</v>
      </c>
      <c r="M70" s="1063">
        <v>0.30599999999999999</v>
      </c>
      <c r="N70" s="1062">
        <v>0.2</v>
      </c>
      <c r="O70" s="1063">
        <v>0.1</v>
      </c>
      <c r="P70" s="1064">
        <v>0.1</v>
      </c>
      <c r="Q70" s="1065">
        <v>0.1</v>
      </c>
      <c r="R70" s="704">
        <v>0.1</v>
      </c>
      <c r="S70" s="667">
        <v>0.2</v>
      </c>
    </row>
    <row r="71" spans="1:19">
      <c r="A71" s="1058" t="s">
        <v>902</v>
      </c>
      <c r="B71" s="1066" t="s">
        <v>970</v>
      </c>
      <c r="C71" s="1016" t="s">
        <v>164</v>
      </c>
      <c r="D71" s="1060">
        <v>19.2</v>
      </c>
      <c r="E71" s="1060">
        <v>16.2</v>
      </c>
      <c r="F71" s="1060">
        <v>8.3000000000000007</v>
      </c>
      <c r="G71" s="1061">
        <v>7</v>
      </c>
      <c r="H71" s="1062">
        <v>8.3239999999999998</v>
      </c>
      <c r="I71" s="1062">
        <v>11.337999999999999</v>
      </c>
      <c r="J71" s="1062">
        <v>8.9849999999999994</v>
      </c>
      <c r="K71" s="1062">
        <v>8.6549999999999994</v>
      </c>
      <c r="L71" s="1064">
        <v>8.0519999999999996</v>
      </c>
      <c r="M71" s="1067">
        <v>8.5960000000000001</v>
      </c>
      <c r="N71" s="1064">
        <v>3.7</v>
      </c>
      <c r="O71" s="1067">
        <v>2</v>
      </c>
      <c r="P71" s="1064">
        <v>3.4</v>
      </c>
      <c r="Q71" s="1068">
        <v>3.3</v>
      </c>
      <c r="R71" s="704">
        <v>3.4</v>
      </c>
      <c r="S71" s="667">
        <v>3.8</v>
      </c>
    </row>
    <row r="72" spans="1:19">
      <c r="A72" s="1058" t="s">
        <v>902</v>
      </c>
      <c r="B72" s="1066" t="s">
        <v>971</v>
      </c>
      <c r="C72" s="1009" t="s">
        <v>163</v>
      </c>
      <c r="D72" s="1060">
        <v>33.6</v>
      </c>
      <c r="E72" s="1060">
        <v>40.299999999999997</v>
      </c>
      <c r="F72" s="1060">
        <v>38.6</v>
      </c>
      <c r="G72" s="1061">
        <v>31.2</v>
      </c>
      <c r="H72" s="1062">
        <v>36.222000000000001</v>
      </c>
      <c r="I72" s="1062">
        <v>35.76</v>
      </c>
      <c r="J72" s="1062">
        <v>38.604999999999997</v>
      </c>
      <c r="K72" s="1062">
        <v>34.006</v>
      </c>
      <c r="L72" s="1062">
        <v>31.7</v>
      </c>
      <c r="M72" s="1063">
        <v>29.065999999999999</v>
      </c>
      <c r="N72" s="1062">
        <v>28.4</v>
      </c>
      <c r="O72" s="1063">
        <v>22.6</v>
      </c>
      <c r="P72" s="1064">
        <v>22</v>
      </c>
      <c r="Q72" s="1065">
        <v>19.899999999999999</v>
      </c>
      <c r="R72" s="704">
        <v>19.399999999999999</v>
      </c>
      <c r="S72" s="667">
        <v>17.899999999999999</v>
      </c>
    </row>
    <row r="73" spans="1:19">
      <c r="A73" s="1058" t="s">
        <v>902</v>
      </c>
      <c r="B73" s="1066" t="s">
        <v>971</v>
      </c>
      <c r="C73" s="1016" t="s">
        <v>164</v>
      </c>
      <c r="D73" s="1060">
        <v>427.1</v>
      </c>
      <c r="E73" s="1060">
        <v>616.6</v>
      </c>
      <c r="F73" s="1060">
        <v>672.4</v>
      </c>
      <c r="G73" s="1061">
        <v>746.5</v>
      </c>
      <c r="H73" s="1062">
        <v>683.08799999999997</v>
      </c>
      <c r="I73" s="1062">
        <v>728.83699999999999</v>
      </c>
      <c r="J73" s="1062">
        <v>719.26400000000001</v>
      </c>
      <c r="K73" s="1062">
        <v>670.67600000000004</v>
      </c>
      <c r="L73" s="1062">
        <v>636.03599999999994</v>
      </c>
      <c r="M73" s="1067">
        <v>531.44600000000003</v>
      </c>
      <c r="N73" s="1062">
        <v>507.7</v>
      </c>
      <c r="O73" s="1067">
        <v>409</v>
      </c>
      <c r="P73" s="1064">
        <v>431.4</v>
      </c>
      <c r="Q73" s="1068">
        <v>351.3</v>
      </c>
      <c r="R73" s="704">
        <v>413.6</v>
      </c>
      <c r="S73" s="667">
        <v>379.9</v>
      </c>
    </row>
    <row r="74" spans="1:19">
      <c r="A74" s="1058" t="s">
        <v>902</v>
      </c>
      <c r="B74" s="1066" t="s">
        <v>972</v>
      </c>
      <c r="C74" s="1009" t="s">
        <v>163</v>
      </c>
      <c r="D74" s="1060">
        <v>0</v>
      </c>
      <c r="E74" s="1060" t="s">
        <v>713</v>
      </c>
      <c r="F74" s="1060" t="s">
        <v>713</v>
      </c>
      <c r="G74" s="1061">
        <v>0</v>
      </c>
      <c r="H74" s="1061">
        <v>5.0000000000000001E-3</v>
      </c>
      <c r="I74" s="1071">
        <v>0.01</v>
      </c>
      <c r="J74" s="1071">
        <v>5.0000000000000001E-3</v>
      </c>
      <c r="K74" s="1071">
        <v>0.01</v>
      </c>
      <c r="L74" s="1071">
        <v>5.0000000000000001E-3</v>
      </c>
      <c r="M74" s="1075" t="s">
        <v>713</v>
      </c>
      <c r="N74" s="1075" t="s">
        <v>713</v>
      </c>
      <c r="O74" s="1075" t="s">
        <v>713</v>
      </c>
      <c r="P74" s="1073" t="s">
        <v>713</v>
      </c>
      <c r="Q74" s="1073" t="s">
        <v>713</v>
      </c>
      <c r="R74" s="1078" t="s">
        <v>713</v>
      </c>
      <c r="S74" s="1080" t="s">
        <v>713</v>
      </c>
    </row>
    <row r="75" spans="1:19">
      <c r="A75" s="1058" t="s">
        <v>902</v>
      </c>
      <c r="B75" s="1066" t="s">
        <v>972</v>
      </c>
      <c r="C75" s="1016" t="s">
        <v>164</v>
      </c>
      <c r="D75" s="1060" t="s">
        <v>713</v>
      </c>
      <c r="E75" s="1060" t="s">
        <v>713</v>
      </c>
      <c r="F75" s="1060" t="s">
        <v>713</v>
      </c>
      <c r="G75" s="1061">
        <v>0</v>
      </c>
      <c r="H75" s="1062">
        <v>1.0999999999999999E-2</v>
      </c>
      <c r="I75" s="1062">
        <v>0.01</v>
      </c>
      <c r="J75" s="1062">
        <v>5.0000000000000001E-3</v>
      </c>
      <c r="K75" s="1062">
        <v>0.01</v>
      </c>
      <c r="L75" s="1062">
        <v>0</v>
      </c>
      <c r="M75" s="1075" t="s">
        <v>713</v>
      </c>
      <c r="N75" s="1075" t="s">
        <v>713</v>
      </c>
      <c r="O75" s="1075" t="s">
        <v>713</v>
      </c>
      <c r="P75" s="1073" t="s">
        <v>713</v>
      </c>
      <c r="Q75" s="1073" t="s">
        <v>713</v>
      </c>
      <c r="R75" s="1078" t="s">
        <v>713</v>
      </c>
      <c r="S75" s="1080" t="s">
        <v>713</v>
      </c>
    </row>
    <row r="76" spans="1:19">
      <c r="A76" s="1058" t="s">
        <v>902</v>
      </c>
      <c r="B76" s="1066" t="s">
        <v>973</v>
      </c>
      <c r="C76" s="1009" t="s">
        <v>163</v>
      </c>
      <c r="D76" s="1060">
        <v>0.6</v>
      </c>
      <c r="E76" s="1060">
        <v>0.5</v>
      </c>
      <c r="F76" s="1062">
        <v>0</v>
      </c>
      <c r="G76" s="1061">
        <v>0.1</v>
      </c>
      <c r="H76" s="1062">
        <v>0.129</v>
      </c>
      <c r="I76" s="1062">
        <v>0.59799999999999998</v>
      </c>
      <c r="J76" s="1081">
        <v>0.59499999999999997</v>
      </c>
      <c r="K76" s="1082">
        <v>0.63</v>
      </c>
      <c r="L76" s="1064">
        <v>0.60399999999999998</v>
      </c>
      <c r="M76" s="1065">
        <v>9.9000000000000005E-2</v>
      </c>
      <c r="N76" s="1064">
        <v>0.1</v>
      </c>
      <c r="O76" s="1065">
        <v>0</v>
      </c>
      <c r="P76" s="1064">
        <v>0</v>
      </c>
      <c r="Q76" s="1065">
        <v>0</v>
      </c>
      <c r="R76" s="1064">
        <v>0</v>
      </c>
      <c r="S76" s="1077">
        <v>0</v>
      </c>
    </row>
    <row r="77" spans="1:19">
      <c r="A77" s="1058" t="s">
        <v>902</v>
      </c>
      <c r="B77" s="1066" t="s">
        <v>973</v>
      </c>
      <c r="C77" s="1016" t="s">
        <v>164</v>
      </c>
      <c r="D77" s="1060">
        <v>1.6</v>
      </c>
      <c r="E77" s="1060">
        <v>1.4</v>
      </c>
      <c r="F77" s="1062">
        <v>0.1</v>
      </c>
      <c r="G77" s="1061">
        <v>1.7</v>
      </c>
      <c r="H77" s="1062">
        <v>1.7450000000000001</v>
      </c>
      <c r="I77" s="1062">
        <v>0.61399999999999999</v>
      </c>
      <c r="J77" s="1082">
        <v>1.321</v>
      </c>
      <c r="K77" s="1082">
        <v>0.65300000000000002</v>
      </c>
      <c r="L77" s="1064">
        <v>3.8839999999999999</v>
      </c>
      <c r="M77" s="1065">
        <v>2.09</v>
      </c>
      <c r="N77" s="1064">
        <v>0.4</v>
      </c>
      <c r="O77" s="1065">
        <v>0.1</v>
      </c>
      <c r="P77" s="1064">
        <v>0</v>
      </c>
      <c r="Q77" s="1065">
        <v>0</v>
      </c>
      <c r="R77" s="1065">
        <v>0</v>
      </c>
      <c r="S77" s="667">
        <v>0.1</v>
      </c>
    </row>
    <row r="78" spans="1:19">
      <c r="A78" s="1058" t="s">
        <v>903</v>
      </c>
      <c r="B78" s="1059" t="s">
        <v>968</v>
      </c>
      <c r="C78" s="1009" t="s">
        <v>163</v>
      </c>
      <c r="D78" s="1060">
        <v>378</v>
      </c>
      <c r="E78" s="1060">
        <v>313.3</v>
      </c>
      <c r="F78" s="1060">
        <v>277.60000000000002</v>
      </c>
      <c r="G78" s="1061">
        <v>271.89999999999998</v>
      </c>
      <c r="H78" s="1062">
        <v>299.44600000000003</v>
      </c>
      <c r="I78" s="1062">
        <v>249.34800000000001</v>
      </c>
      <c r="J78" s="1062">
        <v>242.43899999999999</v>
      </c>
      <c r="K78" s="1062">
        <v>228.946</v>
      </c>
      <c r="L78" s="1062">
        <v>219.3</v>
      </c>
      <c r="M78" s="1063">
        <v>218.762</v>
      </c>
      <c r="N78" s="1062">
        <v>211.5</v>
      </c>
      <c r="O78" s="1063">
        <v>135.5</v>
      </c>
      <c r="P78" s="1064">
        <v>121.7</v>
      </c>
      <c r="Q78" s="1065">
        <v>123.8</v>
      </c>
      <c r="R78" s="704">
        <v>139.30000000000001</v>
      </c>
      <c r="S78" s="667">
        <v>143.80000000000001</v>
      </c>
    </row>
    <row r="79" spans="1:19">
      <c r="A79" s="1058" t="s">
        <v>903</v>
      </c>
      <c r="B79" s="1066" t="s">
        <v>968</v>
      </c>
      <c r="C79" s="1009" t="s">
        <v>164</v>
      </c>
      <c r="D79" s="1060">
        <v>2752.4</v>
      </c>
      <c r="E79" s="1060">
        <v>2779</v>
      </c>
      <c r="F79" s="1060">
        <v>2416.4</v>
      </c>
      <c r="G79" s="1061">
        <v>2333.9</v>
      </c>
      <c r="H79" s="1062">
        <v>2177.8519999999999</v>
      </c>
      <c r="I79" s="1062">
        <v>1986.2850000000001</v>
      </c>
      <c r="J79" s="1062">
        <v>2167.4459999999999</v>
      </c>
      <c r="K79" s="1062">
        <v>2042.376</v>
      </c>
      <c r="L79" s="1062">
        <v>2048.5</v>
      </c>
      <c r="M79" s="1067">
        <v>1715.04</v>
      </c>
      <c r="N79" s="1062">
        <v>1709.6</v>
      </c>
      <c r="O79" s="1067">
        <v>984.4</v>
      </c>
      <c r="P79" s="1064">
        <v>1049.2</v>
      </c>
      <c r="Q79" s="1068">
        <v>1038</v>
      </c>
      <c r="R79" s="704">
        <v>1065.4000000000001</v>
      </c>
      <c r="S79" s="667">
        <v>1186.5999999999999</v>
      </c>
    </row>
    <row r="80" spans="1:19">
      <c r="A80" s="1058" t="s">
        <v>903</v>
      </c>
      <c r="B80" s="1066" t="s">
        <v>969</v>
      </c>
      <c r="C80" s="1009" t="s">
        <v>163</v>
      </c>
      <c r="D80" s="1060">
        <v>8.1</v>
      </c>
      <c r="E80" s="1060">
        <v>5.3</v>
      </c>
      <c r="F80" s="1060">
        <v>2.9</v>
      </c>
      <c r="G80" s="1061">
        <v>2.5</v>
      </c>
      <c r="H80" s="1062">
        <v>2.0009999999999999</v>
      </c>
      <c r="I80" s="1062">
        <v>1.9930000000000001</v>
      </c>
      <c r="J80" s="1062">
        <v>1.899</v>
      </c>
      <c r="K80" s="1062">
        <v>1.734</v>
      </c>
      <c r="L80" s="1062">
        <v>1.4330000000000001</v>
      </c>
      <c r="M80" s="1063">
        <v>1.853</v>
      </c>
      <c r="N80" s="1062">
        <v>1.7</v>
      </c>
      <c r="O80" s="1063">
        <v>1.4</v>
      </c>
      <c r="P80" s="1064">
        <v>1.2</v>
      </c>
      <c r="Q80" s="1065">
        <v>1.4</v>
      </c>
      <c r="R80" s="704">
        <v>1.4</v>
      </c>
      <c r="S80" s="855">
        <v>1.5</v>
      </c>
    </row>
    <row r="81" spans="1:19">
      <c r="A81" s="1058" t="s">
        <v>903</v>
      </c>
      <c r="B81" s="1066" t="s">
        <v>969</v>
      </c>
      <c r="C81" s="1016" t="s">
        <v>164</v>
      </c>
      <c r="D81" s="1060">
        <v>46</v>
      </c>
      <c r="E81" s="1060">
        <v>42.2</v>
      </c>
      <c r="F81" s="1060">
        <v>36.299999999999997</v>
      </c>
      <c r="G81" s="1061">
        <v>27.7</v>
      </c>
      <c r="H81" s="1062">
        <v>15.680999999999999</v>
      </c>
      <c r="I81" s="1062">
        <v>15.209</v>
      </c>
      <c r="J81" s="1062">
        <v>15.15</v>
      </c>
      <c r="K81" s="1062">
        <v>13.686</v>
      </c>
      <c r="L81" s="1062">
        <v>12.513999999999999</v>
      </c>
      <c r="M81" s="1067">
        <v>12.169</v>
      </c>
      <c r="N81" s="1062">
        <v>11.9</v>
      </c>
      <c r="O81" s="1067">
        <v>7.8</v>
      </c>
      <c r="P81" s="1064">
        <v>6.8</v>
      </c>
      <c r="Q81" s="1068">
        <v>7.5</v>
      </c>
      <c r="R81" s="704">
        <v>7.3</v>
      </c>
      <c r="S81" s="667">
        <v>7.2</v>
      </c>
    </row>
    <row r="82" spans="1:19">
      <c r="A82" s="1058" t="s">
        <v>903</v>
      </c>
      <c r="B82" s="1066" t="s">
        <v>970</v>
      </c>
      <c r="C82" s="1009" t="s">
        <v>163</v>
      </c>
      <c r="D82" s="1060">
        <v>4.0999999999999996</v>
      </c>
      <c r="E82" s="1060">
        <v>2.4</v>
      </c>
      <c r="F82" s="1060">
        <v>2.6</v>
      </c>
      <c r="G82" s="1061">
        <v>2.7</v>
      </c>
      <c r="H82" s="1062">
        <v>2.5750000000000002</v>
      </c>
      <c r="I82" s="1062">
        <v>2.8570000000000002</v>
      </c>
      <c r="J82" s="1062">
        <v>1.956</v>
      </c>
      <c r="K82" s="1062">
        <v>2</v>
      </c>
      <c r="L82" s="1062">
        <v>1.8959999999999999</v>
      </c>
      <c r="M82" s="1063">
        <v>1.3580000000000001</v>
      </c>
      <c r="N82" s="1062">
        <v>1.3</v>
      </c>
      <c r="O82" s="1063">
        <v>1.2</v>
      </c>
      <c r="P82" s="1064">
        <v>1.3</v>
      </c>
      <c r="Q82" s="1065">
        <v>1.2</v>
      </c>
      <c r="R82" s="704">
        <v>1.3</v>
      </c>
      <c r="S82" s="667">
        <v>1.3</v>
      </c>
    </row>
    <row r="83" spans="1:19">
      <c r="A83" s="1058" t="s">
        <v>903</v>
      </c>
      <c r="B83" s="1066" t="s">
        <v>970</v>
      </c>
      <c r="C83" s="1016" t="s">
        <v>164</v>
      </c>
      <c r="D83" s="1060">
        <v>24.5</v>
      </c>
      <c r="E83" s="1060">
        <v>29.7</v>
      </c>
      <c r="F83" s="1060">
        <v>25</v>
      </c>
      <c r="G83" s="1061">
        <v>23.9</v>
      </c>
      <c r="H83" s="1062">
        <v>21.911000000000001</v>
      </c>
      <c r="I83" s="1062">
        <v>22.234000000000002</v>
      </c>
      <c r="J83" s="1062">
        <v>8.9149999999999991</v>
      </c>
      <c r="K83" s="1062">
        <v>5.3860000000000001</v>
      </c>
      <c r="L83" s="1064">
        <v>3.85</v>
      </c>
      <c r="M83" s="1067">
        <v>2.8410000000000002</v>
      </c>
      <c r="N83" s="1064">
        <v>2.4</v>
      </c>
      <c r="O83" s="1067">
        <v>2.9</v>
      </c>
      <c r="P83" s="1064">
        <v>4.4000000000000004</v>
      </c>
      <c r="Q83" s="1068">
        <v>3.9</v>
      </c>
      <c r="R83" s="704">
        <v>4.2</v>
      </c>
      <c r="S83" s="667">
        <v>5.5</v>
      </c>
    </row>
    <row r="84" spans="1:19">
      <c r="A84" s="1058" t="s">
        <v>903</v>
      </c>
      <c r="B84" s="1066" t="s">
        <v>971</v>
      </c>
      <c r="C84" s="1009" t="s">
        <v>163</v>
      </c>
      <c r="D84" s="1060">
        <v>48.6</v>
      </c>
      <c r="E84" s="1060">
        <v>52.9</v>
      </c>
      <c r="F84" s="1060">
        <v>33.700000000000003</v>
      </c>
      <c r="G84" s="1061">
        <v>34.700000000000003</v>
      </c>
      <c r="H84" s="1062">
        <v>35.195</v>
      </c>
      <c r="I84" s="1062">
        <v>32.628</v>
      </c>
      <c r="J84" s="1062">
        <v>31.344000000000001</v>
      </c>
      <c r="K84" s="1062">
        <v>24.957999999999998</v>
      </c>
      <c r="L84" s="1062">
        <v>25.7</v>
      </c>
      <c r="M84" s="1063">
        <v>17.045000000000002</v>
      </c>
      <c r="N84" s="1062">
        <v>16.600000000000001</v>
      </c>
      <c r="O84" s="1063">
        <v>11.6</v>
      </c>
      <c r="P84" s="1064">
        <v>10</v>
      </c>
      <c r="Q84" s="1065">
        <v>10.6</v>
      </c>
      <c r="R84" s="1069">
        <v>11</v>
      </c>
      <c r="S84" s="269">
        <v>11.6</v>
      </c>
    </row>
    <row r="85" spans="1:19">
      <c r="A85" s="1058" t="s">
        <v>903</v>
      </c>
      <c r="B85" s="1066" t="s">
        <v>971</v>
      </c>
      <c r="C85" s="1016" t="s">
        <v>164</v>
      </c>
      <c r="D85" s="1060">
        <v>403.5</v>
      </c>
      <c r="E85" s="1060">
        <v>357.2</v>
      </c>
      <c r="F85" s="1060">
        <v>337.4</v>
      </c>
      <c r="G85" s="1061">
        <v>332.8</v>
      </c>
      <c r="H85" s="1062">
        <v>324.803</v>
      </c>
      <c r="I85" s="1062">
        <v>311.80099999999999</v>
      </c>
      <c r="J85" s="1062">
        <v>284.64499999999998</v>
      </c>
      <c r="K85" s="1062">
        <v>248.22900000000001</v>
      </c>
      <c r="L85" s="1062">
        <v>223.60599999999999</v>
      </c>
      <c r="M85" s="1067">
        <v>161.36799999999999</v>
      </c>
      <c r="N85" s="1062">
        <v>158.5</v>
      </c>
      <c r="O85" s="1067">
        <v>113.4</v>
      </c>
      <c r="P85" s="1064">
        <v>126.5</v>
      </c>
      <c r="Q85" s="1068">
        <v>121.1</v>
      </c>
      <c r="R85" s="704">
        <v>121.5</v>
      </c>
      <c r="S85" s="667">
        <v>118.7</v>
      </c>
    </row>
    <row r="86" spans="1:19">
      <c r="A86" s="1058" t="s">
        <v>903</v>
      </c>
      <c r="B86" s="1066" t="s">
        <v>972</v>
      </c>
      <c r="C86" s="1009" t="s">
        <v>163</v>
      </c>
      <c r="D86" s="1060">
        <v>0.3</v>
      </c>
      <c r="E86" s="1060">
        <v>0.2</v>
      </c>
      <c r="F86" s="1060">
        <v>0</v>
      </c>
      <c r="G86" s="1061">
        <v>0</v>
      </c>
      <c r="H86" s="1061">
        <v>0.03</v>
      </c>
      <c r="I86" s="1071">
        <v>0.03</v>
      </c>
      <c r="J86" s="1071">
        <v>0.03</v>
      </c>
      <c r="K86" s="1071">
        <v>3.2000000000000001E-2</v>
      </c>
      <c r="L86" s="1071">
        <v>3.2000000000000001E-2</v>
      </c>
      <c r="M86" s="1065">
        <v>5.6000000000000001E-2</v>
      </c>
      <c r="N86" s="1075" t="s">
        <v>713</v>
      </c>
      <c r="O86" s="1065">
        <v>0</v>
      </c>
      <c r="P86" s="1073">
        <v>0</v>
      </c>
      <c r="Q86" s="1065">
        <v>0</v>
      </c>
      <c r="R86" s="1064">
        <v>0</v>
      </c>
      <c r="S86" s="1080" t="s">
        <v>713</v>
      </c>
    </row>
    <row r="87" spans="1:19">
      <c r="A87" s="1058" t="s">
        <v>903</v>
      </c>
      <c r="B87" s="1066" t="s">
        <v>972</v>
      </c>
      <c r="C87" s="1016" t="s">
        <v>164</v>
      </c>
      <c r="D87" s="1060">
        <v>0.4</v>
      </c>
      <c r="E87" s="1060">
        <v>0.3</v>
      </c>
      <c r="F87" s="1060">
        <v>0.2</v>
      </c>
      <c r="G87" s="1061">
        <v>0.2</v>
      </c>
      <c r="H87" s="1062">
        <v>0.152</v>
      </c>
      <c r="I87" s="1062">
        <v>0.14799999999999999</v>
      </c>
      <c r="J87" s="1062">
        <v>0.14699999999999999</v>
      </c>
      <c r="K87" s="1062">
        <v>0.182</v>
      </c>
      <c r="L87" s="1062">
        <v>0.1</v>
      </c>
      <c r="M87" s="1065">
        <v>0.16200000000000001</v>
      </c>
      <c r="N87" s="1075" t="s">
        <v>713</v>
      </c>
      <c r="O87" s="1065">
        <v>0</v>
      </c>
      <c r="P87" s="1073">
        <v>0.1</v>
      </c>
      <c r="Q87" s="1065">
        <v>0.1</v>
      </c>
      <c r="R87" s="704">
        <v>0.1</v>
      </c>
      <c r="S87" s="1080" t="s">
        <v>713</v>
      </c>
    </row>
    <row r="88" spans="1:19">
      <c r="A88" s="1058" t="s">
        <v>903</v>
      </c>
      <c r="B88" s="1066" t="s">
        <v>973</v>
      </c>
      <c r="C88" s="1009" t="s">
        <v>163</v>
      </c>
      <c r="D88" s="1060">
        <v>6.4</v>
      </c>
      <c r="E88" s="1060">
        <v>0.6</v>
      </c>
      <c r="F88" s="1062">
        <v>0.8</v>
      </c>
      <c r="G88" s="1061">
        <v>0.7</v>
      </c>
      <c r="H88" s="1062">
        <v>0.47799999999999998</v>
      </c>
      <c r="I88" s="1062">
        <v>0.35</v>
      </c>
      <c r="J88" s="1082">
        <v>0.38900000000000001</v>
      </c>
      <c r="K88" s="1082">
        <v>0.36699999999999999</v>
      </c>
      <c r="L88" s="1064">
        <v>0.41899999999999998</v>
      </c>
      <c r="M88" s="1065">
        <v>0.32500000000000001</v>
      </c>
      <c r="N88" s="1064">
        <v>0.3</v>
      </c>
      <c r="O88" s="1065">
        <v>0.2</v>
      </c>
      <c r="P88" s="1064">
        <v>0.2</v>
      </c>
      <c r="Q88" s="1065">
        <v>0.2</v>
      </c>
      <c r="R88" s="704">
        <v>0.2</v>
      </c>
      <c r="S88" s="667">
        <v>0.2</v>
      </c>
    </row>
    <row r="89" spans="1:19">
      <c r="A89" s="1058" t="s">
        <v>903</v>
      </c>
      <c r="B89" s="1066" t="s">
        <v>973</v>
      </c>
      <c r="C89" s="1016" t="s">
        <v>164</v>
      </c>
      <c r="D89" s="1060">
        <v>26.5</v>
      </c>
      <c r="E89" s="1060">
        <v>7.1</v>
      </c>
      <c r="F89" s="1062">
        <v>7.5</v>
      </c>
      <c r="G89" s="1061">
        <v>7.4</v>
      </c>
      <c r="H89" s="1062">
        <v>8.407</v>
      </c>
      <c r="I89" s="1062">
        <v>5.593</v>
      </c>
      <c r="J89" s="1082">
        <v>6.218</v>
      </c>
      <c r="K89" s="1082">
        <v>5.923</v>
      </c>
      <c r="L89" s="1062">
        <v>5.8310000000000004</v>
      </c>
      <c r="M89" s="1065">
        <v>4.6529999999999996</v>
      </c>
      <c r="N89" s="1062">
        <v>4</v>
      </c>
      <c r="O89" s="1065">
        <v>2.2000000000000002</v>
      </c>
      <c r="P89" s="1064">
        <v>2.1</v>
      </c>
      <c r="Q89" s="1065">
        <v>2.2999999999999998</v>
      </c>
      <c r="R89" s="704">
        <v>1.4</v>
      </c>
      <c r="S89" s="667">
        <v>1.2</v>
      </c>
    </row>
    <row r="90" spans="1:19">
      <c r="A90" s="1058" t="s">
        <v>904</v>
      </c>
      <c r="B90" s="1059" t="s">
        <v>968</v>
      </c>
      <c r="C90" s="1009" t="s">
        <v>163</v>
      </c>
      <c r="D90" s="1060">
        <v>459.5</v>
      </c>
      <c r="E90" s="1060">
        <v>493</v>
      </c>
      <c r="F90" s="1060">
        <v>259.8</v>
      </c>
      <c r="G90" s="1061">
        <v>246.2</v>
      </c>
      <c r="H90" s="1062">
        <v>229.79400000000001</v>
      </c>
      <c r="I90" s="1062">
        <v>220.16800000000001</v>
      </c>
      <c r="J90" s="1062">
        <v>228.78</v>
      </c>
      <c r="K90" s="1062">
        <v>200.45599999999999</v>
      </c>
      <c r="L90" s="1062">
        <v>197.1</v>
      </c>
      <c r="M90" s="1063">
        <v>182.179</v>
      </c>
      <c r="N90" s="1062">
        <v>179.3</v>
      </c>
      <c r="O90" s="1063">
        <v>114.8</v>
      </c>
      <c r="P90" s="1064">
        <v>98.3</v>
      </c>
      <c r="Q90" s="1065">
        <v>112.4</v>
      </c>
      <c r="R90" s="704">
        <v>118.7</v>
      </c>
      <c r="S90" s="667">
        <v>119.4</v>
      </c>
    </row>
    <row r="91" spans="1:19">
      <c r="A91" s="1058" t="s">
        <v>904</v>
      </c>
      <c r="B91" s="1066" t="s">
        <v>968</v>
      </c>
      <c r="C91" s="1009" t="s">
        <v>164</v>
      </c>
      <c r="D91" s="1060">
        <v>2979.9</v>
      </c>
      <c r="E91" s="1060">
        <v>2718.5</v>
      </c>
      <c r="F91" s="1060">
        <v>2397.8000000000002</v>
      </c>
      <c r="G91" s="1061">
        <v>2291.6</v>
      </c>
      <c r="H91" s="1062">
        <v>2238.7069999999999</v>
      </c>
      <c r="I91" s="1062">
        <v>2101.777</v>
      </c>
      <c r="J91" s="1062">
        <v>2031.9760000000001</v>
      </c>
      <c r="K91" s="1062">
        <v>1835.521</v>
      </c>
      <c r="L91" s="1062">
        <v>1758.4</v>
      </c>
      <c r="M91" s="1067">
        <v>1579.1969999999999</v>
      </c>
      <c r="N91" s="1062">
        <v>1536</v>
      </c>
      <c r="O91" s="1067">
        <v>890.4</v>
      </c>
      <c r="P91" s="1064">
        <v>938.9</v>
      </c>
      <c r="Q91" s="1068">
        <v>960</v>
      </c>
      <c r="R91" s="704">
        <v>959.2</v>
      </c>
      <c r="S91" s="855">
        <v>918.9</v>
      </c>
    </row>
    <row r="92" spans="1:19">
      <c r="A92" s="1058" t="s">
        <v>904</v>
      </c>
      <c r="B92" s="1066" t="s">
        <v>969</v>
      </c>
      <c r="C92" s="1009" t="s">
        <v>163</v>
      </c>
      <c r="D92" s="1060">
        <v>19.7</v>
      </c>
      <c r="E92" s="1060">
        <v>24.8</v>
      </c>
      <c r="F92" s="1060">
        <v>8.4</v>
      </c>
      <c r="G92" s="1061">
        <v>5</v>
      </c>
      <c r="H92" s="1062">
        <v>4.8540000000000001</v>
      </c>
      <c r="I92" s="1062">
        <v>3.4169999999999998</v>
      </c>
      <c r="J92" s="1062">
        <v>3.6190000000000002</v>
      </c>
      <c r="K92" s="1062">
        <v>4.3129999999999997</v>
      </c>
      <c r="L92" s="1062">
        <v>5.5220000000000002</v>
      </c>
      <c r="M92" s="1063">
        <v>5.8959999999999999</v>
      </c>
      <c r="N92" s="1062">
        <v>5.8</v>
      </c>
      <c r="O92" s="1063">
        <v>3.5</v>
      </c>
      <c r="P92" s="1064">
        <v>3.7</v>
      </c>
      <c r="Q92" s="1065">
        <v>2.9</v>
      </c>
      <c r="R92" s="1069">
        <v>3</v>
      </c>
      <c r="S92" s="855">
        <v>3.4</v>
      </c>
    </row>
    <row r="93" spans="1:19">
      <c r="A93" s="1058" t="s">
        <v>904</v>
      </c>
      <c r="B93" s="1066" t="s">
        <v>969</v>
      </c>
      <c r="C93" s="1016" t="s">
        <v>164</v>
      </c>
      <c r="D93" s="1060">
        <v>56.6</v>
      </c>
      <c r="E93" s="1060">
        <v>50.9</v>
      </c>
      <c r="F93" s="1060">
        <v>46.6</v>
      </c>
      <c r="G93" s="1061">
        <v>31.5</v>
      </c>
      <c r="H93" s="1062">
        <v>27.463000000000001</v>
      </c>
      <c r="I93" s="1062">
        <v>19.870999999999999</v>
      </c>
      <c r="J93" s="1062">
        <v>18.954999999999998</v>
      </c>
      <c r="K93" s="1062">
        <v>20.635999999999999</v>
      </c>
      <c r="L93" s="1062">
        <v>25.719000000000001</v>
      </c>
      <c r="M93" s="1067">
        <v>22.529</v>
      </c>
      <c r="N93" s="1062">
        <v>20.2</v>
      </c>
      <c r="O93" s="1067">
        <v>13.4</v>
      </c>
      <c r="P93" s="1064">
        <v>14.2</v>
      </c>
      <c r="Q93" s="1068">
        <v>17.3</v>
      </c>
      <c r="R93" s="704">
        <v>19.100000000000001</v>
      </c>
      <c r="S93" s="667">
        <v>18.100000000000001</v>
      </c>
    </row>
    <row r="94" spans="1:19">
      <c r="A94" s="1058" t="s">
        <v>904</v>
      </c>
      <c r="B94" s="1066" t="s">
        <v>970</v>
      </c>
      <c r="C94" s="1009" t="s">
        <v>163</v>
      </c>
      <c r="D94" s="1060">
        <v>5.0999999999999996</v>
      </c>
      <c r="E94" s="1060">
        <v>10.4</v>
      </c>
      <c r="F94" s="1060">
        <v>6.9</v>
      </c>
      <c r="G94" s="1061">
        <v>7.2</v>
      </c>
      <c r="H94" s="1062">
        <v>2.581</v>
      </c>
      <c r="I94" s="1062">
        <v>2.5950000000000002</v>
      </c>
      <c r="J94" s="1062">
        <v>2.964</v>
      </c>
      <c r="K94" s="1062">
        <v>2.1349999999999998</v>
      </c>
      <c r="L94" s="1062">
        <v>2.4849999999999999</v>
      </c>
      <c r="M94" s="1063">
        <v>2.5</v>
      </c>
      <c r="N94" s="1062">
        <v>2.7</v>
      </c>
      <c r="O94" s="1063">
        <v>1.7</v>
      </c>
      <c r="P94" s="1064">
        <v>1.1000000000000001</v>
      </c>
      <c r="Q94" s="1065">
        <v>1.3</v>
      </c>
      <c r="R94" s="1069">
        <v>2</v>
      </c>
      <c r="S94" s="667">
        <v>2.8</v>
      </c>
    </row>
    <row r="95" spans="1:19">
      <c r="A95" s="1058" t="s">
        <v>904</v>
      </c>
      <c r="B95" s="1066" t="s">
        <v>970</v>
      </c>
      <c r="C95" s="1016" t="s">
        <v>164</v>
      </c>
      <c r="D95" s="1060">
        <v>22</v>
      </c>
      <c r="E95" s="1060">
        <v>226.6</v>
      </c>
      <c r="F95" s="1060">
        <v>377.3</v>
      </c>
      <c r="G95" s="1061">
        <v>21.1</v>
      </c>
      <c r="H95" s="1062">
        <v>35.325000000000003</v>
      </c>
      <c r="I95" s="1062">
        <v>30.635999999999999</v>
      </c>
      <c r="J95" s="1062">
        <v>28.757999999999999</v>
      </c>
      <c r="K95" s="1062">
        <v>29.416</v>
      </c>
      <c r="L95" s="1064">
        <v>27.675000000000001</v>
      </c>
      <c r="M95" s="1067">
        <v>22.452000000000002</v>
      </c>
      <c r="N95" s="1064">
        <v>24.9</v>
      </c>
      <c r="O95" s="1067">
        <v>15.7</v>
      </c>
      <c r="P95" s="1064">
        <v>15.9</v>
      </c>
      <c r="Q95" s="1068">
        <v>19.2</v>
      </c>
      <c r="R95" s="704">
        <v>14.6</v>
      </c>
      <c r="S95" s="667">
        <v>18.2</v>
      </c>
    </row>
    <row r="96" spans="1:19">
      <c r="A96" s="1058" t="s">
        <v>904</v>
      </c>
      <c r="B96" s="1066" t="s">
        <v>971</v>
      </c>
      <c r="C96" s="1009" t="s">
        <v>163</v>
      </c>
      <c r="D96" s="1060">
        <v>84.1</v>
      </c>
      <c r="E96" s="1060">
        <v>67.2</v>
      </c>
      <c r="F96" s="1060">
        <v>63.9</v>
      </c>
      <c r="G96" s="1061">
        <v>59.6</v>
      </c>
      <c r="H96" s="1062">
        <v>59.701000000000001</v>
      </c>
      <c r="I96" s="1062">
        <v>52.06</v>
      </c>
      <c r="J96" s="1062">
        <v>44.548999999999999</v>
      </c>
      <c r="K96" s="1062">
        <v>38.634999999999998</v>
      </c>
      <c r="L96" s="1062">
        <v>37.799999999999997</v>
      </c>
      <c r="M96" s="1063">
        <v>38.048000000000002</v>
      </c>
      <c r="N96" s="1062">
        <v>37.799999999999997</v>
      </c>
      <c r="O96" s="1063">
        <v>30.3</v>
      </c>
      <c r="P96" s="1064">
        <v>28.7</v>
      </c>
      <c r="Q96" s="1065">
        <v>26.6</v>
      </c>
      <c r="R96" s="704">
        <v>25.7</v>
      </c>
      <c r="S96" s="269">
        <v>24.5</v>
      </c>
    </row>
    <row r="97" spans="1:19">
      <c r="A97" s="1058" t="s">
        <v>904</v>
      </c>
      <c r="B97" s="1066" t="s">
        <v>971</v>
      </c>
      <c r="C97" s="1016" t="s">
        <v>164</v>
      </c>
      <c r="D97" s="1060">
        <v>630.6</v>
      </c>
      <c r="E97" s="1060">
        <v>651.9</v>
      </c>
      <c r="F97" s="1060">
        <v>671.6</v>
      </c>
      <c r="G97" s="1061">
        <v>645.5</v>
      </c>
      <c r="H97" s="1062">
        <v>631.52700000000004</v>
      </c>
      <c r="I97" s="1062">
        <v>572.875</v>
      </c>
      <c r="J97" s="1062">
        <v>571.63800000000003</v>
      </c>
      <c r="K97" s="1062">
        <v>530.11599999999999</v>
      </c>
      <c r="L97" s="1062">
        <v>539.59100000000001</v>
      </c>
      <c r="M97" s="1067">
        <v>543.87599999999998</v>
      </c>
      <c r="N97" s="1062">
        <v>553.9</v>
      </c>
      <c r="O97" s="1067">
        <v>508.4</v>
      </c>
      <c r="P97" s="1064">
        <v>563.1</v>
      </c>
      <c r="Q97" s="1068">
        <v>478.8</v>
      </c>
      <c r="R97" s="1069">
        <v>513</v>
      </c>
      <c r="S97" s="667">
        <v>516.1</v>
      </c>
    </row>
    <row r="98" spans="1:19">
      <c r="A98" s="1058" t="s">
        <v>904</v>
      </c>
      <c r="B98" s="1066" t="s">
        <v>972</v>
      </c>
      <c r="C98" s="1009" t="s">
        <v>163</v>
      </c>
      <c r="D98" s="1060">
        <v>0.4</v>
      </c>
      <c r="E98" s="1060">
        <v>0.2</v>
      </c>
      <c r="F98" s="1060">
        <v>15.1</v>
      </c>
      <c r="G98" s="1061">
        <v>0.7</v>
      </c>
      <c r="H98" s="1064">
        <v>0.13800000000000001</v>
      </c>
      <c r="I98" s="1071">
        <v>0.57999999999999996</v>
      </c>
      <c r="J98" s="1071">
        <v>0.05</v>
      </c>
      <c r="K98" s="1071">
        <v>0.05</v>
      </c>
      <c r="L98" s="1071">
        <v>0.52600000000000002</v>
      </c>
      <c r="M98" s="1063">
        <v>0.26100000000000001</v>
      </c>
      <c r="N98" s="1075" t="s">
        <v>713</v>
      </c>
      <c r="O98" s="1063">
        <v>0</v>
      </c>
      <c r="P98" s="1073">
        <v>0</v>
      </c>
      <c r="Q98" s="1065">
        <v>0.1</v>
      </c>
      <c r="R98" s="1064">
        <v>0.1</v>
      </c>
      <c r="S98" s="667">
        <v>0.1</v>
      </c>
    </row>
    <row r="99" spans="1:19">
      <c r="A99" s="1058" t="s">
        <v>904</v>
      </c>
      <c r="B99" s="1066" t="s">
        <v>972</v>
      </c>
      <c r="C99" s="1016" t="s">
        <v>164</v>
      </c>
      <c r="D99" s="1060">
        <v>3.5</v>
      </c>
      <c r="E99" s="1060">
        <v>1.5</v>
      </c>
      <c r="F99" s="1060">
        <v>4.2</v>
      </c>
      <c r="G99" s="1061">
        <v>2.1</v>
      </c>
      <c r="H99" s="1062">
        <v>0.99199999999999999</v>
      </c>
      <c r="I99" s="1062">
        <v>1.5469999999999999</v>
      </c>
      <c r="J99" s="1062">
        <v>0.998</v>
      </c>
      <c r="K99" s="1062">
        <v>1.099</v>
      </c>
      <c r="L99" s="1062">
        <v>1.5</v>
      </c>
      <c r="M99" s="1063">
        <v>1.198</v>
      </c>
      <c r="N99" s="1075" t="s">
        <v>713</v>
      </c>
      <c r="O99" s="1063">
        <v>1.2</v>
      </c>
      <c r="P99" s="1073">
        <v>1</v>
      </c>
      <c r="Q99" s="1065">
        <v>1.3</v>
      </c>
      <c r="R99" s="704">
        <v>1.4</v>
      </c>
      <c r="S99" s="667">
        <v>0.9</v>
      </c>
    </row>
    <row r="100" spans="1:19">
      <c r="A100" s="1058" t="s">
        <v>904</v>
      </c>
      <c r="B100" s="1066" t="s">
        <v>973</v>
      </c>
      <c r="C100" s="1009" t="s">
        <v>163</v>
      </c>
      <c r="D100" s="1060">
        <v>2.9</v>
      </c>
      <c r="E100" s="1060">
        <v>3.1</v>
      </c>
      <c r="F100" s="1062">
        <v>0.7</v>
      </c>
      <c r="G100" s="1061">
        <v>0.6</v>
      </c>
      <c r="H100" s="1062">
        <v>0.31</v>
      </c>
      <c r="I100" s="1062">
        <v>0.252</v>
      </c>
      <c r="J100" s="1082">
        <v>0.25700000000000001</v>
      </c>
      <c r="K100" s="1082">
        <v>0.255</v>
      </c>
      <c r="L100" s="1062">
        <v>7.9000000000000001E-2</v>
      </c>
      <c r="M100" s="1063">
        <v>2.1000000000000001E-2</v>
      </c>
      <c r="N100" s="1062">
        <v>0</v>
      </c>
      <c r="O100" s="1063">
        <v>0</v>
      </c>
      <c r="P100" s="1064">
        <v>0</v>
      </c>
      <c r="Q100" s="1065">
        <v>0</v>
      </c>
      <c r="R100" s="1064">
        <v>0</v>
      </c>
      <c r="S100" s="1077">
        <v>0</v>
      </c>
    </row>
    <row r="101" spans="1:19">
      <c r="A101" s="1058" t="s">
        <v>904</v>
      </c>
      <c r="B101" s="1066" t="s">
        <v>973</v>
      </c>
      <c r="C101" s="1016" t="s">
        <v>164</v>
      </c>
      <c r="D101" s="1060">
        <v>9.6999999999999993</v>
      </c>
      <c r="E101" s="1060">
        <v>12.8</v>
      </c>
      <c r="F101" s="1062">
        <v>5.5</v>
      </c>
      <c r="G101" s="1061">
        <v>2.6</v>
      </c>
      <c r="H101" s="1062">
        <v>1.782</v>
      </c>
      <c r="I101" s="1062">
        <v>1.7509999999999999</v>
      </c>
      <c r="J101" s="1082">
        <v>1.569</v>
      </c>
      <c r="K101" s="1082">
        <v>1.581</v>
      </c>
      <c r="L101" s="1062">
        <v>0.40200000000000002</v>
      </c>
      <c r="M101" s="1065">
        <v>5.8000000000000003E-2</v>
      </c>
      <c r="N101" s="1062">
        <v>0</v>
      </c>
      <c r="O101" s="1065">
        <v>0</v>
      </c>
      <c r="P101" s="1064">
        <v>0</v>
      </c>
      <c r="Q101" s="1065">
        <v>0</v>
      </c>
      <c r="R101" s="1065">
        <v>0</v>
      </c>
      <c r="S101" s="1073" t="s">
        <v>713</v>
      </c>
    </row>
    <row r="102" spans="1:19">
      <c r="A102" s="1058" t="s">
        <v>905</v>
      </c>
      <c r="B102" s="1059" t="s">
        <v>968</v>
      </c>
      <c r="C102" s="1009" t="s">
        <v>163</v>
      </c>
      <c r="D102" s="1060">
        <v>125.2</v>
      </c>
      <c r="E102" s="1060">
        <v>41</v>
      </c>
      <c r="F102" s="1060">
        <v>34.6</v>
      </c>
      <c r="G102" s="1061">
        <v>30.9</v>
      </c>
      <c r="H102" s="1062">
        <v>28.076000000000001</v>
      </c>
      <c r="I102" s="1062">
        <v>28.637</v>
      </c>
      <c r="J102" s="1062">
        <v>26.995000000000001</v>
      </c>
      <c r="K102" s="1062">
        <v>24.084</v>
      </c>
      <c r="L102" s="1062">
        <v>23.8</v>
      </c>
      <c r="M102" s="1063">
        <v>25.44</v>
      </c>
      <c r="N102" s="1062">
        <v>24.1</v>
      </c>
      <c r="O102" s="1063">
        <v>17.899999999999999</v>
      </c>
      <c r="P102" s="1064">
        <v>14.8</v>
      </c>
      <c r="Q102" s="1065">
        <v>16.899999999999999</v>
      </c>
      <c r="R102" s="704">
        <v>16.2</v>
      </c>
      <c r="S102" s="667">
        <v>13.9</v>
      </c>
    </row>
    <row r="103" spans="1:19">
      <c r="A103" s="1058" t="s">
        <v>905</v>
      </c>
      <c r="B103" s="1066" t="s">
        <v>968</v>
      </c>
      <c r="C103" s="1009" t="s">
        <v>164</v>
      </c>
      <c r="D103" s="1060">
        <v>293</v>
      </c>
      <c r="E103" s="1060">
        <v>260.3</v>
      </c>
      <c r="F103" s="1060">
        <v>296.10000000000002</v>
      </c>
      <c r="G103" s="1061">
        <v>268.60000000000002</v>
      </c>
      <c r="H103" s="1062">
        <v>261.423</v>
      </c>
      <c r="I103" s="1062">
        <v>255.185</v>
      </c>
      <c r="J103" s="1062">
        <v>256.73700000000002</v>
      </c>
      <c r="K103" s="1062">
        <v>235.696</v>
      </c>
      <c r="L103" s="1062">
        <v>236.3</v>
      </c>
      <c r="M103" s="1067">
        <v>227.71700000000001</v>
      </c>
      <c r="N103" s="1062">
        <v>207.2</v>
      </c>
      <c r="O103" s="1067">
        <v>161.19999999999999</v>
      </c>
      <c r="P103" s="1064">
        <v>172</v>
      </c>
      <c r="Q103" s="1068">
        <v>169.1</v>
      </c>
      <c r="R103" s="704">
        <v>175.8</v>
      </c>
      <c r="S103" s="855">
        <v>163.30000000000001</v>
      </c>
    </row>
    <row r="104" spans="1:19">
      <c r="A104" s="1058" t="s">
        <v>905</v>
      </c>
      <c r="B104" s="1066" t="s">
        <v>969</v>
      </c>
      <c r="C104" s="1009" t="s">
        <v>163</v>
      </c>
      <c r="D104" s="1060">
        <v>1.2</v>
      </c>
      <c r="E104" s="1060">
        <v>2.2000000000000002</v>
      </c>
      <c r="F104" s="1060">
        <v>1.4</v>
      </c>
      <c r="G104" s="1061">
        <v>0.3</v>
      </c>
      <c r="H104" s="1062">
        <v>0.151</v>
      </c>
      <c r="I104" s="1062">
        <v>0.17</v>
      </c>
      <c r="J104" s="1062">
        <v>0.152</v>
      </c>
      <c r="K104" s="1062">
        <v>0.122</v>
      </c>
      <c r="L104" s="1062">
        <v>7.3999999999999996E-2</v>
      </c>
      <c r="M104" s="1063">
        <v>5.2999999999999999E-2</v>
      </c>
      <c r="N104" s="1062">
        <v>0</v>
      </c>
      <c r="O104" s="1063">
        <v>0</v>
      </c>
      <c r="P104" s="1064">
        <v>0</v>
      </c>
      <c r="Q104" s="1065">
        <v>0</v>
      </c>
      <c r="R104" s="1069">
        <v>0</v>
      </c>
      <c r="S104" s="1083">
        <v>0</v>
      </c>
    </row>
    <row r="105" spans="1:19">
      <c r="A105" s="1058" t="s">
        <v>905</v>
      </c>
      <c r="B105" s="1066" t="s">
        <v>969</v>
      </c>
      <c r="C105" s="1016" t="s">
        <v>164</v>
      </c>
      <c r="D105" s="1060">
        <v>6.8</v>
      </c>
      <c r="E105" s="1060">
        <v>7.9</v>
      </c>
      <c r="F105" s="1060">
        <v>4.8</v>
      </c>
      <c r="G105" s="1061">
        <v>1.1000000000000001</v>
      </c>
      <c r="H105" s="1062">
        <v>0.63</v>
      </c>
      <c r="I105" s="1062">
        <v>0.76700000000000002</v>
      </c>
      <c r="J105" s="1062">
        <v>1.734</v>
      </c>
      <c r="K105" s="1062">
        <v>1.649</v>
      </c>
      <c r="L105" s="1062">
        <v>1.6040000000000001</v>
      </c>
      <c r="M105" s="1067">
        <v>1.359</v>
      </c>
      <c r="N105" s="1062">
        <v>1.5</v>
      </c>
      <c r="O105" s="1067">
        <v>1.5</v>
      </c>
      <c r="P105" s="1064">
        <v>2.5</v>
      </c>
      <c r="Q105" s="1068">
        <v>1.4</v>
      </c>
      <c r="R105" s="704">
        <v>0.7</v>
      </c>
      <c r="S105" s="667">
        <v>1.5</v>
      </c>
    </row>
    <row r="106" spans="1:19">
      <c r="A106" s="1058" t="s">
        <v>905</v>
      </c>
      <c r="B106" s="1066" t="s">
        <v>970</v>
      </c>
      <c r="C106" s="1009" t="s">
        <v>163</v>
      </c>
      <c r="D106" s="1060" t="s">
        <v>713</v>
      </c>
      <c r="E106" s="1060" t="s">
        <v>713</v>
      </c>
      <c r="F106" s="1060" t="s">
        <v>713</v>
      </c>
      <c r="G106" s="1061">
        <v>1.5</v>
      </c>
      <c r="H106" s="1062">
        <v>1.8</v>
      </c>
      <c r="I106" s="1062">
        <v>1.85</v>
      </c>
      <c r="J106" s="1062" t="s">
        <v>713</v>
      </c>
      <c r="K106" s="1062">
        <v>1.9019999999999999</v>
      </c>
      <c r="L106" s="1062">
        <v>1.6870000000000001</v>
      </c>
      <c r="M106" s="1063">
        <v>1.671</v>
      </c>
      <c r="N106" s="1062">
        <v>1.7</v>
      </c>
      <c r="O106" s="1063">
        <v>0.3</v>
      </c>
      <c r="P106" s="1064">
        <v>0.1</v>
      </c>
      <c r="Q106" s="1065">
        <v>0.2</v>
      </c>
      <c r="R106" s="704">
        <v>0.2</v>
      </c>
      <c r="S106" s="667">
        <v>0.2</v>
      </c>
    </row>
    <row r="107" spans="1:19">
      <c r="A107" s="1058" t="s">
        <v>905</v>
      </c>
      <c r="B107" s="1066" t="s">
        <v>970</v>
      </c>
      <c r="C107" s="1016" t="s">
        <v>164</v>
      </c>
      <c r="D107" s="1060" t="s">
        <v>713</v>
      </c>
      <c r="E107" s="1060" t="s">
        <v>713</v>
      </c>
      <c r="F107" s="1060" t="s">
        <v>713</v>
      </c>
      <c r="G107" s="1061">
        <v>4</v>
      </c>
      <c r="H107" s="1062">
        <v>4</v>
      </c>
      <c r="I107" s="1062">
        <v>5.7519999999999998</v>
      </c>
      <c r="J107" s="1062" t="s">
        <v>713</v>
      </c>
      <c r="K107" s="1062">
        <v>6.2789999999999999</v>
      </c>
      <c r="L107" s="1064">
        <v>5.96</v>
      </c>
      <c r="M107" s="1067">
        <v>4.9829999999999997</v>
      </c>
      <c r="N107" s="1064">
        <v>5.3</v>
      </c>
      <c r="O107" s="1067">
        <v>2.2999999999999998</v>
      </c>
      <c r="P107" s="1064">
        <v>1.6</v>
      </c>
      <c r="Q107" s="1068">
        <v>1.1000000000000001</v>
      </c>
      <c r="R107" s="704">
        <v>1.5</v>
      </c>
      <c r="S107" s="667">
        <v>1.5</v>
      </c>
    </row>
    <row r="108" spans="1:19">
      <c r="A108" s="1058" t="s">
        <v>905</v>
      </c>
      <c r="B108" s="1066" t="s">
        <v>971</v>
      </c>
      <c r="C108" s="1009" t="s">
        <v>163</v>
      </c>
      <c r="D108" s="1060">
        <v>12.4</v>
      </c>
      <c r="E108" s="1060">
        <v>9.5</v>
      </c>
      <c r="F108" s="1060">
        <v>7.5</v>
      </c>
      <c r="G108" s="1061">
        <v>8.6999999999999993</v>
      </c>
      <c r="H108" s="1062">
        <v>8.5730000000000004</v>
      </c>
      <c r="I108" s="1062">
        <v>5.9930000000000003</v>
      </c>
      <c r="J108" s="1062">
        <v>5.28</v>
      </c>
      <c r="K108" s="1062">
        <v>3.7320000000000002</v>
      </c>
      <c r="L108" s="1062">
        <v>3.3</v>
      </c>
      <c r="M108" s="1063">
        <v>3.0379999999999998</v>
      </c>
      <c r="N108" s="1062">
        <v>2.6</v>
      </c>
      <c r="O108" s="1063">
        <v>1.6</v>
      </c>
      <c r="P108" s="1064">
        <v>1.4</v>
      </c>
      <c r="Q108" s="1065">
        <v>1.5</v>
      </c>
      <c r="R108" s="704">
        <v>1.1000000000000001</v>
      </c>
      <c r="S108" s="269">
        <v>1.2</v>
      </c>
    </row>
    <row r="109" spans="1:19">
      <c r="A109" s="1058" t="s">
        <v>905</v>
      </c>
      <c r="B109" s="1066" t="s">
        <v>971</v>
      </c>
      <c r="C109" s="1016" t="s">
        <v>164</v>
      </c>
      <c r="D109" s="1060">
        <v>131.6</v>
      </c>
      <c r="E109" s="1060">
        <v>96.3</v>
      </c>
      <c r="F109" s="1060">
        <v>69.7</v>
      </c>
      <c r="G109" s="1061">
        <v>65.400000000000006</v>
      </c>
      <c r="H109" s="1062">
        <v>58.56</v>
      </c>
      <c r="I109" s="1062">
        <v>50.031999999999996</v>
      </c>
      <c r="J109" s="1062">
        <v>47.162999999999997</v>
      </c>
      <c r="K109" s="1062">
        <v>46.023000000000003</v>
      </c>
      <c r="L109" s="1062">
        <v>39.284999999999997</v>
      </c>
      <c r="M109" s="1067">
        <v>33.314999999999998</v>
      </c>
      <c r="N109" s="1062">
        <v>31.7</v>
      </c>
      <c r="O109" s="1067">
        <v>22.1</v>
      </c>
      <c r="P109" s="1064">
        <v>20.5</v>
      </c>
      <c r="Q109" s="1068">
        <v>16.100000000000001</v>
      </c>
      <c r="R109" s="704">
        <v>24.9</v>
      </c>
      <c r="S109" s="667">
        <v>24.9</v>
      </c>
    </row>
    <row r="110" spans="1:19">
      <c r="A110" s="1058" t="s">
        <v>905</v>
      </c>
      <c r="B110" s="1066" t="s">
        <v>972</v>
      </c>
      <c r="C110" s="1009" t="s">
        <v>163</v>
      </c>
      <c r="D110" s="1060" t="s">
        <v>713</v>
      </c>
      <c r="E110" s="1060" t="s">
        <v>713</v>
      </c>
      <c r="F110" s="1060" t="s">
        <v>713</v>
      </c>
      <c r="G110" s="1070" t="s">
        <v>713</v>
      </c>
      <c r="H110" s="1070" t="s">
        <v>713</v>
      </c>
      <c r="I110" s="1070" t="s">
        <v>713</v>
      </c>
      <c r="J110" s="1070" t="s">
        <v>713</v>
      </c>
      <c r="K110" s="1070" t="s">
        <v>713</v>
      </c>
      <c r="L110" s="1070" t="s">
        <v>713</v>
      </c>
      <c r="M110" s="1075" t="s">
        <v>713</v>
      </c>
      <c r="N110" s="1075" t="s">
        <v>713</v>
      </c>
      <c r="O110" s="1075" t="s">
        <v>713</v>
      </c>
      <c r="P110" s="1073" t="s">
        <v>713</v>
      </c>
      <c r="Q110" s="1073" t="s">
        <v>713</v>
      </c>
      <c r="R110" s="1078" t="s">
        <v>713</v>
      </c>
      <c r="S110" s="1080" t="s">
        <v>713</v>
      </c>
    </row>
    <row r="111" spans="1:19">
      <c r="A111" s="1058" t="s">
        <v>905</v>
      </c>
      <c r="B111" s="1066" t="s">
        <v>972</v>
      </c>
      <c r="C111" s="1016" t="s">
        <v>164</v>
      </c>
      <c r="D111" s="1060" t="s">
        <v>713</v>
      </c>
      <c r="E111" s="1060" t="s">
        <v>713</v>
      </c>
      <c r="F111" s="1060" t="s">
        <v>713</v>
      </c>
      <c r="G111" s="1070" t="s">
        <v>713</v>
      </c>
      <c r="H111" s="1070" t="s">
        <v>713</v>
      </c>
      <c r="I111" s="1070" t="s">
        <v>713</v>
      </c>
      <c r="J111" s="1070" t="s">
        <v>713</v>
      </c>
      <c r="K111" s="1070" t="s">
        <v>713</v>
      </c>
      <c r="L111" s="1070" t="s">
        <v>713</v>
      </c>
      <c r="M111" s="1075" t="s">
        <v>713</v>
      </c>
      <c r="N111" s="1075" t="s">
        <v>713</v>
      </c>
      <c r="O111" s="1075" t="s">
        <v>713</v>
      </c>
      <c r="P111" s="1073" t="s">
        <v>713</v>
      </c>
      <c r="Q111" s="1073" t="s">
        <v>713</v>
      </c>
      <c r="R111" s="1078"/>
      <c r="S111" s="1080" t="s">
        <v>713</v>
      </c>
    </row>
    <row r="112" spans="1:19">
      <c r="A112" s="1058" t="s">
        <v>905</v>
      </c>
      <c r="B112" s="1066" t="s">
        <v>973</v>
      </c>
      <c r="C112" s="1009" t="s">
        <v>163</v>
      </c>
      <c r="D112" s="1060">
        <v>0.2</v>
      </c>
      <c r="E112" s="1060">
        <v>0.1</v>
      </c>
      <c r="F112" s="1062">
        <v>0</v>
      </c>
      <c r="G112" s="1061">
        <v>0.1</v>
      </c>
      <c r="H112" s="1062">
        <v>7.4999999999999997E-2</v>
      </c>
      <c r="I112" s="1062">
        <v>8.5999999999999993E-2</v>
      </c>
      <c r="J112" s="1082">
        <v>0.08</v>
      </c>
      <c r="K112" s="1082">
        <v>0.05</v>
      </c>
      <c r="L112" s="1062">
        <v>4.2000000000000003E-2</v>
      </c>
      <c r="M112" s="1063">
        <v>4.3999999999999997E-2</v>
      </c>
      <c r="N112" s="1062">
        <v>0</v>
      </c>
      <c r="O112" s="1063">
        <v>0</v>
      </c>
      <c r="P112" s="1064">
        <v>0</v>
      </c>
      <c r="Q112" s="1065">
        <v>0</v>
      </c>
      <c r="R112" s="1078" t="s">
        <v>713</v>
      </c>
      <c r="S112" s="1073" t="s">
        <v>713</v>
      </c>
    </row>
    <row r="113" spans="1:19">
      <c r="A113" s="1058" t="s">
        <v>905</v>
      </c>
      <c r="B113" s="1066" t="s">
        <v>973</v>
      </c>
      <c r="C113" s="1016" t="s">
        <v>164</v>
      </c>
      <c r="D113" s="1060">
        <v>0.9</v>
      </c>
      <c r="E113" s="1060">
        <v>0.6</v>
      </c>
      <c r="F113" s="1062">
        <v>0.4</v>
      </c>
      <c r="G113" s="1061">
        <v>0.3</v>
      </c>
      <c r="H113" s="1062">
        <v>0.45100000000000001</v>
      </c>
      <c r="I113" s="1062">
        <v>0.751</v>
      </c>
      <c r="J113" s="1082">
        <v>0.73499999999999999</v>
      </c>
      <c r="K113" s="1082">
        <v>0.59399999999999997</v>
      </c>
      <c r="L113" s="1062">
        <v>1.038</v>
      </c>
      <c r="M113" s="1065">
        <v>1.042</v>
      </c>
      <c r="N113" s="1062">
        <v>0.4</v>
      </c>
      <c r="O113" s="1065">
        <v>0</v>
      </c>
      <c r="P113" s="1064">
        <v>0</v>
      </c>
      <c r="Q113" s="1065">
        <v>0.7</v>
      </c>
      <c r="R113" s="1073" t="s">
        <v>713</v>
      </c>
      <c r="S113" s="1077">
        <v>0</v>
      </c>
    </row>
    <row r="114" spans="1:19">
      <c r="A114" s="1058" t="s">
        <v>906</v>
      </c>
      <c r="B114" s="1059" t="s">
        <v>968</v>
      </c>
      <c r="C114" s="1009" t="s">
        <v>163</v>
      </c>
      <c r="D114" s="1060">
        <v>40.799999999999997</v>
      </c>
      <c r="E114" s="1060">
        <v>36.4</v>
      </c>
      <c r="F114" s="1060">
        <v>47.5</v>
      </c>
      <c r="G114" s="1061">
        <v>41.4</v>
      </c>
      <c r="H114" s="1062">
        <v>38.835000000000001</v>
      </c>
      <c r="I114" s="1062">
        <v>24.896999999999998</v>
      </c>
      <c r="J114" s="1062">
        <v>23.751999999999999</v>
      </c>
      <c r="K114" s="1062">
        <v>22.591999999999999</v>
      </c>
      <c r="L114" s="1062">
        <v>21.2</v>
      </c>
      <c r="M114" s="1063">
        <v>21.164999999999999</v>
      </c>
      <c r="N114" s="1062">
        <v>21.7</v>
      </c>
      <c r="O114" s="1063">
        <v>11.5</v>
      </c>
      <c r="P114" s="1064">
        <v>11.9</v>
      </c>
      <c r="Q114" s="1065">
        <v>12.3</v>
      </c>
      <c r="R114" s="704">
        <v>11.3</v>
      </c>
      <c r="S114" s="667">
        <v>11.3</v>
      </c>
    </row>
    <row r="115" spans="1:19">
      <c r="A115" s="1058" t="s">
        <v>906</v>
      </c>
      <c r="B115" s="1066" t="s">
        <v>968</v>
      </c>
      <c r="C115" s="1009" t="s">
        <v>164</v>
      </c>
      <c r="D115" s="1060">
        <v>291.60000000000002</v>
      </c>
      <c r="E115" s="1060">
        <v>317.3</v>
      </c>
      <c r="F115" s="1060">
        <v>288.7</v>
      </c>
      <c r="G115" s="1061">
        <v>255.9</v>
      </c>
      <c r="H115" s="1062">
        <v>245.726</v>
      </c>
      <c r="I115" s="1062">
        <v>216.92500000000001</v>
      </c>
      <c r="J115" s="1062">
        <v>202.792</v>
      </c>
      <c r="K115" s="1062">
        <v>177.51400000000001</v>
      </c>
      <c r="L115" s="1062">
        <v>160</v>
      </c>
      <c r="M115" s="1067">
        <v>146.06299999999999</v>
      </c>
      <c r="N115" s="1062">
        <v>138.6</v>
      </c>
      <c r="O115" s="1067">
        <v>122.3</v>
      </c>
      <c r="P115" s="1064">
        <v>147.80000000000001</v>
      </c>
      <c r="Q115" s="1068">
        <v>131.6</v>
      </c>
      <c r="R115" s="704">
        <v>118.1</v>
      </c>
      <c r="S115" s="855">
        <v>139.5</v>
      </c>
    </row>
    <row r="116" spans="1:19">
      <c r="A116" s="1058" t="s">
        <v>906</v>
      </c>
      <c r="B116" s="1066" t="s">
        <v>969</v>
      </c>
      <c r="C116" s="1009" t="s">
        <v>163</v>
      </c>
      <c r="D116" s="1060">
        <v>4.2</v>
      </c>
      <c r="E116" s="1060">
        <v>3.8</v>
      </c>
      <c r="F116" s="1060">
        <v>0.6</v>
      </c>
      <c r="G116" s="1061">
        <v>0.6</v>
      </c>
      <c r="H116" s="1062">
        <v>0.36799999999999999</v>
      </c>
      <c r="I116" s="1062">
        <v>0.32700000000000001</v>
      </c>
      <c r="J116" s="1062">
        <v>0.32500000000000001</v>
      </c>
      <c r="K116" s="1062">
        <v>0.309</v>
      </c>
      <c r="L116" s="1062">
        <v>0.57799999999999996</v>
      </c>
      <c r="M116" s="1063">
        <v>0.24099999999999999</v>
      </c>
      <c r="N116" s="1062">
        <v>0.2</v>
      </c>
      <c r="O116" s="1063">
        <v>0.2</v>
      </c>
      <c r="P116" s="1064">
        <v>0.2</v>
      </c>
      <c r="Q116" s="1065">
        <v>0.2</v>
      </c>
      <c r="R116" s="704">
        <v>0.2</v>
      </c>
      <c r="S116" s="1083">
        <v>0.2</v>
      </c>
    </row>
    <row r="117" spans="1:19">
      <c r="A117" s="1058" t="s">
        <v>906</v>
      </c>
      <c r="B117" s="1066" t="s">
        <v>969</v>
      </c>
      <c r="C117" s="1016" t="s">
        <v>164</v>
      </c>
      <c r="D117" s="1060">
        <v>19.8</v>
      </c>
      <c r="E117" s="1060">
        <v>13.3</v>
      </c>
      <c r="F117" s="1060">
        <v>8.1</v>
      </c>
      <c r="G117" s="1061">
        <v>8.9</v>
      </c>
      <c r="H117" s="1062">
        <v>7.0869999999999997</v>
      </c>
      <c r="I117" s="1062">
        <v>3.97</v>
      </c>
      <c r="J117" s="1062">
        <v>3.2530000000000001</v>
      </c>
      <c r="K117" s="1062">
        <v>3.153</v>
      </c>
      <c r="L117" s="1062">
        <v>2.1629999999999998</v>
      </c>
      <c r="M117" s="1067">
        <v>2.4590000000000001</v>
      </c>
      <c r="N117" s="1062">
        <v>1.7</v>
      </c>
      <c r="O117" s="1067">
        <v>1.4</v>
      </c>
      <c r="P117" s="1064">
        <v>1.2</v>
      </c>
      <c r="Q117" s="1068">
        <v>2.2000000000000002</v>
      </c>
      <c r="R117" s="704">
        <v>1.4</v>
      </c>
      <c r="S117" s="667">
        <v>2.2000000000000002</v>
      </c>
    </row>
    <row r="118" spans="1:19">
      <c r="A118" s="1058" t="s">
        <v>906</v>
      </c>
      <c r="B118" s="1066" t="s">
        <v>970</v>
      </c>
      <c r="C118" s="1009" t="s">
        <v>163</v>
      </c>
      <c r="D118" s="1060">
        <v>2.7</v>
      </c>
      <c r="E118" s="1060">
        <v>1.4</v>
      </c>
      <c r="F118" s="1060">
        <v>0.5</v>
      </c>
      <c r="G118" s="1061">
        <v>0.4</v>
      </c>
      <c r="H118" s="1062">
        <v>0.84399999999999997</v>
      </c>
      <c r="I118" s="1062">
        <v>0.58699999999999997</v>
      </c>
      <c r="J118" s="1062">
        <v>0.83799999999999997</v>
      </c>
      <c r="K118" s="1062">
        <v>0.61799999999999999</v>
      </c>
      <c r="L118" s="1062">
        <v>0.60899999999999999</v>
      </c>
      <c r="M118" s="1063">
        <v>0.67700000000000005</v>
      </c>
      <c r="N118" s="1062">
        <v>0.7</v>
      </c>
      <c r="O118" s="1063">
        <v>1</v>
      </c>
      <c r="P118" s="1064">
        <v>1</v>
      </c>
      <c r="Q118" s="1065">
        <v>1.1000000000000001</v>
      </c>
      <c r="R118" s="704">
        <v>0.9</v>
      </c>
      <c r="S118" s="1073">
        <v>0.6</v>
      </c>
    </row>
    <row r="119" spans="1:19">
      <c r="A119" s="1058" t="s">
        <v>906</v>
      </c>
      <c r="B119" s="1066" t="s">
        <v>970</v>
      </c>
      <c r="C119" s="1016" t="s">
        <v>164</v>
      </c>
      <c r="D119" s="1060">
        <v>30.2</v>
      </c>
      <c r="E119" s="1060">
        <v>29.4</v>
      </c>
      <c r="F119" s="1060">
        <v>27.1</v>
      </c>
      <c r="G119" s="1061">
        <v>25.1</v>
      </c>
      <c r="H119" s="1062">
        <v>24.863</v>
      </c>
      <c r="I119" s="1062">
        <v>26.765000000000001</v>
      </c>
      <c r="J119" s="1062">
        <v>26.126000000000001</v>
      </c>
      <c r="K119" s="1062">
        <v>13.840999999999999</v>
      </c>
      <c r="L119" s="1064">
        <v>5.931</v>
      </c>
      <c r="M119" s="1067">
        <v>7.9459999999999997</v>
      </c>
      <c r="N119" s="1064">
        <v>6.5</v>
      </c>
      <c r="O119" s="1067">
        <v>2.7</v>
      </c>
      <c r="P119" s="1064">
        <v>3.3</v>
      </c>
      <c r="Q119" s="1068">
        <v>3.4</v>
      </c>
      <c r="R119" s="704">
        <v>3.6</v>
      </c>
      <c r="S119" s="667">
        <v>3.4</v>
      </c>
    </row>
    <row r="120" spans="1:19">
      <c r="A120" s="1058" t="s">
        <v>906</v>
      </c>
      <c r="B120" s="1066" t="s">
        <v>971</v>
      </c>
      <c r="C120" s="1009" t="s">
        <v>163</v>
      </c>
      <c r="D120" s="1060">
        <v>30.6</v>
      </c>
      <c r="E120" s="1060">
        <v>31.4</v>
      </c>
      <c r="F120" s="1060">
        <v>38</v>
      </c>
      <c r="G120" s="1061">
        <v>38.6</v>
      </c>
      <c r="H120" s="1062">
        <v>35.673999999999999</v>
      </c>
      <c r="I120" s="1062">
        <v>32.398000000000003</v>
      </c>
      <c r="J120" s="1062">
        <v>28.411000000000001</v>
      </c>
      <c r="K120" s="1062">
        <v>23.405000000000001</v>
      </c>
      <c r="L120" s="1062">
        <v>23.8</v>
      </c>
      <c r="M120" s="1063">
        <v>21.638999999999999</v>
      </c>
      <c r="N120" s="1062">
        <v>22.1</v>
      </c>
      <c r="O120" s="1063">
        <v>21.7</v>
      </c>
      <c r="P120" s="1064">
        <v>24.2</v>
      </c>
      <c r="Q120" s="1065">
        <v>19.7</v>
      </c>
      <c r="R120" s="704">
        <v>17.399999999999999</v>
      </c>
      <c r="S120" s="269">
        <v>16.8</v>
      </c>
    </row>
    <row r="121" spans="1:19">
      <c r="A121" s="1058" t="s">
        <v>906</v>
      </c>
      <c r="B121" s="1066" t="s">
        <v>971</v>
      </c>
      <c r="C121" s="1016" t="s">
        <v>164</v>
      </c>
      <c r="D121" s="1060">
        <v>325.8</v>
      </c>
      <c r="E121" s="1060">
        <v>325</v>
      </c>
      <c r="F121" s="1060">
        <v>418.6</v>
      </c>
      <c r="G121" s="1061">
        <v>457.5</v>
      </c>
      <c r="H121" s="1062">
        <v>457.279</v>
      </c>
      <c r="I121" s="1062">
        <v>453.82900000000001</v>
      </c>
      <c r="J121" s="1062">
        <v>442.96300000000002</v>
      </c>
      <c r="K121" s="1062">
        <v>383.738</v>
      </c>
      <c r="L121" s="1062">
        <v>366.209</v>
      </c>
      <c r="M121" s="1067">
        <v>336.59899999999999</v>
      </c>
      <c r="N121" s="1062">
        <v>350.4</v>
      </c>
      <c r="O121" s="1067">
        <v>313.3</v>
      </c>
      <c r="P121" s="1064">
        <v>341</v>
      </c>
      <c r="Q121" s="1068">
        <v>333.4</v>
      </c>
      <c r="R121" s="704">
        <v>303.60000000000002</v>
      </c>
      <c r="S121" s="667">
        <v>276.8</v>
      </c>
    </row>
    <row r="122" spans="1:19">
      <c r="A122" s="1058" t="s">
        <v>906</v>
      </c>
      <c r="B122" s="1066" t="s">
        <v>972</v>
      </c>
      <c r="C122" s="1009" t="s">
        <v>163</v>
      </c>
      <c r="D122" s="1060">
        <v>2</v>
      </c>
      <c r="E122" s="1060">
        <v>1.6</v>
      </c>
      <c r="F122" s="1060">
        <v>0.4</v>
      </c>
      <c r="G122" s="1061">
        <v>0.4</v>
      </c>
      <c r="H122" s="1064">
        <v>0.122</v>
      </c>
      <c r="I122" s="1071">
        <v>9.0999999999999998E-2</v>
      </c>
      <c r="J122" s="1071">
        <v>9.6000000000000002E-2</v>
      </c>
      <c r="K122" s="1071">
        <v>0.16200000000000001</v>
      </c>
      <c r="L122" s="1071">
        <v>0.10199999999999999</v>
      </c>
      <c r="M122" s="1063">
        <v>6.5000000000000002E-2</v>
      </c>
      <c r="N122" s="1075" t="s">
        <v>713</v>
      </c>
      <c r="O122" s="1063">
        <v>0</v>
      </c>
      <c r="P122" s="1073">
        <v>0</v>
      </c>
      <c r="Q122" s="1065">
        <v>0</v>
      </c>
      <c r="R122" s="1064">
        <v>0</v>
      </c>
      <c r="S122" s="1077">
        <v>0</v>
      </c>
    </row>
    <row r="123" spans="1:19">
      <c r="A123" s="1058" t="s">
        <v>906</v>
      </c>
      <c r="B123" s="1066" t="s">
        <v>972</v>
      </c>
      <c r="C123" s="1016" t="s">
        <v>164</v>
      </c>
      <c r="D123" s="1060">
        <v>3.3</v>
      </c>
      <c r="E123" s="1060">
        <v>0.5</v>
      </c>
      <c r="F123" s="1060">
        <v>0.3</v>
      </c>
      <c r="G123" s="1061">
        <v>0.2</v>
      </c>
      <c r="H123" s="1062">
        <v>0.13500000000000001</v>
      </c>
      <c r="I123" s="1062">
        <v>0.13400000000000001</v>
      </c>
      <c r="J123" s="1062">
        <v>0.14199999999999999</v>
      </c>
      <c r="K123" s="1062">
        <v>0.17100000000000001</v>
      </c>
      <c r="L123" s="1062">
        <v>0.1</v>
      </c>
      <c r="M123" s="1063">
        <v>0.114</v>
      </c>
      <c r="N123" s="1075" t="s">
        <v>713</v>
      </c>
      <c r="O123" s="1063">
        <v>0</v>
      </c>
      <c r="P123" s="1073">
        <v>0</v>
      </c>
      <c r="Q123" s="1065">
        <v>0</v>
      </c>
      <c r="R123" s="1064">
        <v>0</v>
      </c>
      <c r="S123" s="1077">
        <v>0</v>
      </c>
    </row>
    <row r="124" spans="1:19">
      <c r="A124" s="1058" t="s">
        <v>906</v>
      </c>
      <c r="B124" s="1066" t="s">
        <v>973</v>
      </c>
      <c r="C124" s="1009" t="s">
        <v>163</v>
      </c>
      <c r="D124" s="1060">
        <v>0.5</v>
      </c>
      <c r="E124" s="1060">
        <v>0.1</v>
      </c>
      <c r="F124" s="1062">
        <v>0</v>
      </c>
      <c r="G124" s="1061">
        <v>0.2</v>
      </c>
      <c r="H124" s="1062">
        <v>4.2000000000000003E-2</v>
      </c>
      <c r="I124" s="1062">
        <v>5.1999999999999998E-2</v>
      </c>
      <c r="J124" s="1082">
        <v>5.5E-2</v>
      </c>
      <c r="K124" s="1082">
        <v>6.7000000000000004E-2</v>
      </c>
      <c r="L124" s="1062">
        <v>4.8000000000000001E-2</v>
      </c>
      <c r="M124" s="1063">
        <v>7.6999999999999999E-2</v>
      </c>
      <c r="N124" s="1062">
        <v>0</v>
      </c>
      <c r="O124" s="1063">
        <v>0</v>
      </c>
      <c r="P124" s="1064">
        <v>0</v>
      </c>
      <c r="Q124" s="1065">
        <v>0</v>
      </c>
      <c r="R124" s="704">
        <v>0.1</v>
      </c>
      <c r="S124" s="1073" t="s">
        <v>713</v>
      </c>
    </row>
    <row r="125" spans="1:19">
      <c r="A125" s="1058" t="s">
        <v>906</v>
      </c>
      <c r="B125" s="1066" t="s">
        <v>973</v>
      </c>
      <c r="C125" s="1016" t="s">
        <v>164</v>
      </c>
      <c r="D125" s="1060">
        <v>1</v>
      </c>
      <c r="E125" s="1060">
        <v>0.5</v>
      </c>
      <c r="F125" s="1062">
        <v>0.4</v>
      </c>
      <c r="G125" s="1061">
        <v>0.4</v>
      </c>
      <c r="H125" s="1062">
        <v>0.46100000000000002</v>
      </c>
      <c r="I125" s="1062">
        <v>0.82299999999999995</v>
      </c>
      <c r="J125" s="1082">
        <v>0.38400000000000001</v>
      </c>
      <c r="K125" s="1082">
        <v>0.33600000000000002</v>
      </c>
      <c r="L125" s="1062">
        <v>0.627</v>
      </c>
      <c r="M125" s="1065">
        <v>0.71799999999999997</v>
      </c>
      <c r="N125" s="1062">
        <v>0.6</v>
      </c>
      <c r="O125" s="1065">
        <v>0.5</v>
      </c>
      <c r="P125" s="1064">
        <v>0.5</v>
      </c>
      <c r="Q125" s="1065">
        <v>0.5</v>
      </c>
      <c r="R125" s="1073">
        <v>0.8</v>
      </c>
      <c r="S125" s="667">
        <v>0.8</v>
      </c>
    </row>
    <row r="126" spans="1:19">
      <c r="A126" s="1058" t="s">
        <v>907</v>
      </c>
      <c r="B126" s="1059" t="s">
        <v>968</v>
      </c>
      <c r="C126" s="1009" t="s">
        <v>163</v>
      </c>
      <c r="D126" s="1060">
        <v>38.4</v>
      </c>
      <c r="E126" s="1060">
        <v>39.200000000000003</v>
      </c>
      <c r="F126" s="1060">
        <v>44.4</v>
      </c>
      <c r="G126" s="1061">
        <v>52.8</v>
      </c>
      <c r="H126" s="1062">
        <v>42.783999999999999</v>
      </c>
      <c r="I126" s="1062">
        <v>41.890999999999998</v>
      </c>
      <c r="J126" s="1062">
        <v>38.799999999999997</v>
      </c>
      <c r="K126" s="1062">
        <v>37.539000000000001</v>
      </c>
      <c r="L126" s="1062">
        <v>34</v>
      </c>
      <c r="M126" s="1063">
        <v>32.44</v>
      </c>
      <c r="N126" s="1062">
        <v>32.200000000000003</v>
      </c>
      <c r="O126" s="1063">
        <v>24.4</v>
      </c>
      <c r="P126" s="1064">
        <v>23</v>
      </c>
      <c r="Q126" s="1065">
        <v>25.1</v>
      </c>
      <c r="R126" s="704">
        <v>24.9</v>
      </c>
      <c r="S126" s="1077">
        <v>26</v>
      </c>
    </row>
    <row r="127" spans="1:19">
      <c r="A127" s="1058" t="s">
        <v>907</v>
      </c>
      <c r="B127" s="1066" t="s">
        <v>968</v>
      </c>
      <c r="C127" s="1009" t="s">
        <v>164</v>
      </c>
      <c r="D127" s="1060">
        <v>350</v>
      </c>
      <c r="E127" s="1060">
        <v>305.39999999999998</v>
      </c>
      <c r="F127" s="1060">
        <v>282.89999999999998</v>
      </c>
      <c r="G127" s="1061">
        <v>358.9</v>
      </c>
      <c r="H127" s="1062">
        <v>374.55799999999999</v>
      </c>
      <c r="I127" s="1062">
        <v>385.09</v>
      </c>
      <c r="J127" s="1062">
        <v>340.197</v>
      </c>
      <c r="K127" s="1062">
        <v>337.38</v>
      </c>
      <c r="L127" s="1062">
        <v>320.3</v>
      </c>
      <c r="M127" s="1067">
        <v>348.11200000000002</v>
      </c>
      <c r="N127" s="1062">
        <v>421</v>
      </c>
      <c r="O127" s="1067">
        <v>336.7</v>
      </c>
      <c r="P127" s="1064">
        <v>350.7</v>
      </c>
      <c r="Q127" s="1068">
        <v>344.1</v>
      </c>
      <c r="R127" s="704">
        <v>290.3</v>
      </c>
      <c r="S127" s="855">
        <v>283.10000000000002</v>
      </c>
    </row>
    <row r="128" spans="1:19">
      <c r="A128" s="1058" t="s">
        <v>907</v>
      </c>
      <c r="B128" s="1066" t="s">
        <v>969</v>
      </c>
      <c r="C128" s="1009" t="s">
        <v>163</v>
      </c>
      <c r="D128" s="1060">
        <v>1.1000000000000001</v>
      </c>
      <c r="E128" s="1060">
        <v>1.9</v>
      </c>
      <c r="F128" s="1060">
        <v>0.6</v>
      </c>
      <c r="G128" s="1061">
        <v>0.6</v>
      </c>
      <c r="H128" s="1062">
        <v>0.54600000000000004</v>
      </c>
      <c r="I128" s="1062">
        <v>0.34499999999999997</v>
      </c>
      <c r="J128" s="1062">
        <v>0.33400000000000002</v>
      </c>
      <c r="K128" s="1062">
        <v>0.32300000000000001</v>
      </c>
      <c r="L128" s="1062">
        <v>0.27200000000000002</v>
      </c>
      <c r="M128" s="1063">
        <v>0.56899999999999995</v>
      </c>
      <c r="N128" s="1062">
        <v>0.5</v>
      </c>
      <c r="O128" s="1063">
        <v>0.4</v>
      </c>
      <c r="P128" s="1064">
        <v>0.4</v>
      </c>
      <c r="Q128" s="1065">
        <v>0.3</v>
      </c>
      <c r="R128" s="704">
        <v>0.3</v>
      </c>
      <c r="S128" s="855">
        <v>0.3</v>
      </c>
    </row>
    <row r="129" spans="1:19">
      <c r="A129" s="1058" t="s">
        <v>907</v>
      </c>
      <c r="B129" s="1066" t="s">
        <v>969</v>
      </c>
      <c r="C129" s="1016" t="s">
        <v>164</v>
      </c>
      <c r="D129" s="1060">
        <v>5</v>
      </c>
      <c r="E129" s="1060">
        <v>3.4</v>
      </c>
      <c r="F129" s="1060">
        <v>3.1</v>
      </c>
      <c r="G129" s="1061">
        <v>1.8</v>
      </c>
      <c r="H129" s="1062">
        <v>2.9940000000000002</v>
      </c>
      <c r="I129" s="1062">
        <v>1.5409999999999999</v>
      </c>
      <c r="J129" s="1062">
        <v>2.0739999999999998</v>
      </c>
      <c r="K129" s="1062">
        <v>1.2390000000000001</v>
      </c>
      <c r="L129" s="1062">
        <v>1.694</v>
      </c>
      <c r="M129" s="1067">
        <v>1.585</v>
      </c>
      <c r="N129" s="1062">
        <v>1</v>
      </c>
      <c r="O129" s="1067">
        <v>0.7</v>
      </c>
      <c r="P129" s="1064">
        <v>0.7</v>
      </c>
      <c r="Q129" s="1068">
        <v>0.5</v>
      </c>
      <c r="R129" s="704">
        <v>0.6</v>
      </c>
      <c r="S129" s="667">
        <v>0.4</v>
      </c>
    </row>
    <row r="130" spans="1:19">
      <c r="A130" s="1058" t="s">
        <v>907</v>
      </c>
      <c r="B130" s="1066" t="s">
        <v>970</v>
      </c>
      <c r="C130" s="1009" t="s">
        <v>163</v>
      </c>
      <c r="D130" s="1060">
        <v>0</v>
      </c>
      <c r="E130" s="1060">
        <v>0.1</v>
      </c>
      <c r="F130" s="1060">
        <v>0</v>
      </c>
      <c r="G130" s="1070" t="s">
        <v>713</v>
      </c>
      <c r="H130" s="1070" t="s">
        <v>713</v>
      </c>
      <c r="I130" s="1070" t="s">
        <v>713</v>
      </c>
      <c r="J130" s="1070" t="s">
        <v>713</v>
      </c>
      <c r="K130" s="1070" t="s">
        <v>713</v>
      </c>
      <c r="L130" s="1070" t="s">
        <v>713</v>
      </c>
      <c r="M130" s="1075" t="s">
        <v>713</v>
      </c>
      <c r="N130" s="1070" t="s">
        <v>713</v>
      </c>
      <c r="O130" s="1075" t="s">
        <v>713</v>
      </c>
      <c r="P130" s="1078" t="s">
        <v>713</v>
      </c>
      <c r="Q130" s="1073" t="s">
        <v>713</v>
      </c>
      <c r="R130" s="1073" t="s">
        <v>713</v>
      </c>
      <c r="S130" s="1073" t="s">
        <v>713</v>
      </c>
    </row>
    <row r="131" spans="1:19">
      <c r="A131" s="1058" t="s">
        <v>907</v>
      </c>
      <c r="B131" s="1066" t="s">
        <v>970</v>
      </c>
      <c r="C131" s="1016" t="s">
        <v>164</v>
      </c>
      <c r="D131" s="1060">
        <v>0.1</v>
      </c>
      <c r="E131" s="1060">
        <v>0.1</v>
      </c>
      <c r="F131" s="1060">
        <v>0.2</v>
      </c>
      <c r="G131" s="1070" t="s">
        <v>713</v>
      </c>
      <c r="H131" s="1070" t="s">
        <v>713</v>
      </c>
      <c r="I131" s="1070" t="s">
        <v>713</v>
      </c>
      <c r="J131" s="1070" t="s">
        <v>713</v>
      </c>
      <c r="K131" s="1070" t="s">
        <v>713</v>
      </c>
      <c r="L131" s="1070" t="s">
        <v>713</v>
      </c>
      <c r="M131" s="1075" t="s">
        <v>713</v>
      </c>
      <c r="N131" s="1070" t="s">
        <v>713</v>
      </c>
      <c r="O131" s="1075" t="s">
        <v>713</v>
      </c>
      <c r="P131" s="1078" t="s">
        <v>713</v>
      </c>
      <c r="Q131" s="1073" t="s">
        <v>713</v>
      </c>
      <c r="R131" s="1073" t="s">
        <v>713</v>
      </c>
      <c r="S131" s="1073" t="s">
        <v>713</v>
      </c>
    </row>
    <row r="132" spans="1:19">
      <c r="A132" s="1058" t="s">
        <v>907</v>
      </c>
      <c r="B132" s="1066" t="s">
        <v>971</v>
      </c>
      <c r="C132" s="1009" t="s">
        <v>163</v>
      </c>
      <c r="D132" s="1060">
        <v>12.6</v>
      </c>
      <c r="E132" s="1060">
        <v>10.9</v>
      </c>
      <c r="F132" s="1060">
        <v>9.8000000000000007</v>
      </c>
      <c r="G132" s="1061">
        <v>10.7</v>
      </c>
      <c r="H132" s="1062">
        <v>8.9079999999999995</v>
      </c>
      <c r="I132" s="1062">
        <v>4.0629999999999997</v>
      </c>
      <c r="J132" s="1062">
        <v>4.4340000000000002</v>
      </c>
      <c r="K132" s="1062">
        <v>3.7530000000000001</v>
      </c>
      <c r="L132" s="1062">
        <v>3.9</v>
      </c>
      <c r="M132" s="1063">
        <v>3.5939999999999999</v>
      </c>
      <c r="N132" s="1062">
        <v>5.3</v>
      </c>
      <c r="O132" s="1063">
        <v>3.9</v>
      </c>
      <c r="P132" s="1064">
        <v>4.5999999999999996</v>
      </c>
      <c r="Q132" s="1065">
        <v>5.2</v>
      </c>
      <c r="R132" s="704">
        <v>3.3</v>
      </c>
      <c r="S132" s="269">
        <v>2.8</v>
      </c>
    </row>
    <row r="133" spans="1:19">
      <c r="A133" s="1058" t="s">
        <v>907</v>
      </c>
      <c r="B133" s="1066" t="s">
        <v>971</v>
      </c>
      <c r="C133" s="1016" t="s">
        <v>164</v>
      </c>
      <c r="D133" s="1060">
        <v>144.19999999999999</v>
      </c>
      <c r="E133" s="1060">
        <v>119.6</v>
      </c>
      <c r="F133" s="1060">
        <v>135</v>
      </c>
      <c r="G133" s="1061">
        <v>129.19999999999999</v>
      </c>
      <c r="H133" s="1062">
        <v>119.11</v>
      </c>
      <c r="I133" s="1062">
        <v>62.848999999999997</v>
      </c>
      <c r="J133" s="1062">
        <v>63.835000000000001</v>
      </c>
      <c r="K133" s="1062">
        <v>62.652000000000001</v>
      </c>
      <c r="L133" s="1062">
        <v>66.409000000000006</v>
      </c>
      <c r="M133" s="1067">
        <v>62.414000000000001</v>
      </c>
      <c r="N133" s="1062">
        <v>60.1</v>
      </c>
      <c r="O133" s="1067">
        <v>44.3</v>
      </c>
      <c r="P133" s="1064">
        <v>51.8</v>
      </c>
      <c r="Q133" s="1068">
        <v>65.599999999999994</v>
      </c>
      <c r="R133" s="704">
        <v>55.9</v>
      </c>
      <c r="S133" s="667">
        <v>60.6</v>
      </c>
    </row>
    <row r="134" spans="1:19">
      <c r="A134" s="1058" t="s">
        <v>907</v>
      </c>
      <c r="B134" s="1066" t="s">
        <v>972</v>
      </c>
      <c r="C134" s="1009" t="s">
        <v>163</v>
      </c>
      <c r="D134" s="1060">
        <v>0.1</v>
      </c>
      <c r="E134" s="1060">
        <v>1.1000000000000001</v>
      </c>
      <c r="F134" s="1060">
        <v>0.2</v>
      </c>
      <c r="G134" s="1061">
        <v>0.1</v>
      </c>
      <c r="H134" s="1064">
        <v>0.14499999999999999</v>
      </c>
      <c r="I134" s="1071">
        <v>0.14499999999999999</v>
      </c>
      <c r="J134" s="1071">
        <v>0.12</v>
      </c>
      <c r="K134" s="1071">
        <v>0.11</v>
      </c>
      <c r="L134" s="1071">
        <v>0.12</v>
      </c>
      <c r="M134" s="1063">
        <v>0.126</v>
      </c>
      <c r="N134" s="1075" t="s">
        <v>713</v>
      </c>
      <c r="O134" s="1063">
        <v>0.1</v>
      </c>
      <c r="P134" s="1073">
        <v>0.1</v>
      </c>
      <c r="Q134" s="1065">
        <v>0.1</v>
      </c>
      <c r="R134" s="1064">
        <v>0.1</v>
      </c>
      <c r="S134" s="667">
        <v>0.1</v>
      </c>
    </row>
    <row r="135" spans="1:19">
      <c r="A135" s="1058" t="s">
        <v>907</v>
      </c>
      <c r="B135" s="1066" t="s">
        <v>972</v>
      </c>
      <c r="C135" s="1016" t="s">
        <v>164</v>
      </c>
      <c r="D135" s="1060">
        <v>0.3</v>
      </c>
      <c r="E135" s="1060">
        <v>1.1000000000000001</v>
      </c>
      <c r="F135" s="1060">
        <v>0.6</v>
      </c>
      <c r="G135" s="1061">
        <v>0.5</v>
      </c>
      <c r="H135" s="1062">
        <v>0.37</v>
      </c>
      <c r="I135" s="1062">
        <v>0.35499999999999998</v>
      </c>
      <c r="J135" s="1062">
        <v>0.38</v>
      </c>
      <c r="K135" s="1062">
        <v>0.45200000000000001</v>
      </c>
      <c r="L135" s="1062">
        <v>0.4</v>
      </c>
      <c r="M135" s="1063">
        <v>0.45800000000000002</v>
      </c>
      <c r="N135" s="1075" t="s">
        <v>713</v>
      </c>
      <c r="O135" s="1063">
        <v>0.1</v>
      </c>
      <c r="P135" s="1073">
        <v>0.1</v>
      </c>
      <c r="Q135" s="1065">
        <v>0.1</v>
      </c>
      <c r="R135" s="1064">
        <v>0.1</v>
      </c>
      <c r="S135" s="667">
        <v>0.1</v>
      </c>
    </row>
    <row r="136" spans="1:19">
      <c r="A136" s="1058" t="s">
        <v>907</v>
      </c>
      <c r="B136" s="1066" t="s">
        <v>973</v>
      </c>
      <c r="C136" s="1009" t="s">
        <v>163</v>
      </c>
      <c r="D136" s="1060">
        <v>0.2</v>
      </c>
      <c r="E136" s="1060">
        <v>0.2</v>
      </c>
      <c r="F136" s="1062">
        <v>0.2</v>
      </c>
      <c r="G136" s="1061">
        <v>0.1</v>
      </c>
      <c r="H136" s="1062">
        <v>9.5000000000000001E-2</v>
      </c>
      <c r="I136" s="1062">
        <v>0.109</v>
      </c>
      <c r="J136" s="1082">
        <v>0.115</v>
      </c>
      <c r="K136" s="1082">
        <v>0.12</v>
      </c>
      <c r="L136" s="1062">
        <v>0.11799999999999999</v>
      </c>
      <c r="M136" s="1065">
        <v>0.12</v>
      </c>
      <c r="N136" s="1062">
        <v>0.1</v>
      </c>
      <c r="O136" s="1065">
        <v>0</v>
      </c>
      <c r="P136" s="1064">
        <v>0</v>
      </c>
      <c r="Q136" s="1065">
        <v>0</v>
      </c>
      <c r="R136" s="1064">
        <v>0</v>
      </c>
      <c r="S136" s="1077">
        <v>0</v>
      </c>
    </row>
    <row r="137" spans="1:19">
      <c r="A137" s="1058" t="s">
        <v>907</v>
      </c>
      <c r="B137" s="1066" t="s">
        <v>973</v>
      </c>
      <c r="C137" s="1016" t="s">
        <v>164</v>
      </c>
      <c r="D137" s="1060">
        <v>0.9</v>
      </c>
      <c r="E137" s="1060">
        <v>1.8</v>
      </c>
      <c r="F137" s="1062">
        <v>0.9</v>
      </c>
      <c r="G137" s="1061">
        <v>0.8</v>
      </c>
      <c r="H137" s="1062">
        <v>2.411</v>
      </c>
      <c r="I137" s="1062">
        <v>0.83799999999999997</v>
      </c>
      <c r="J137" s="1082">
        <v>1.627</v>
      </c>
      <c r="K137" s="1082">
        <v>3.9180000000000001</v>
      </c>
      <c r="L137" s="1062">
        <v>4.3280000000000003</v>
      </c>
      <c r="M137" s="1065">
        <v>0.47399999999999998</v>
      </c>
      <c r="N137" s="1062">
        <v>0.5</v>
      </c>
      <c r="O137" s="1065">
        <v>0.3</v>
      </c>
      <c r="P137" s="1064">
        <v>0</v>
      </c>
      <c r="Q137" s="1065">
        <v>0</v>
      </c>
      <c r="R137" s="1065">
        <v>0</v>
      </c>
      <c r="S137" s="1077">
        <v>0</v>
      </c>
    </row>
    <row r="138" spans="1:19">
      <c r="A138" s="1058" t="s">
        <v>908</v>
      </c>
      <c r="B138" s="1059" t="s">
        <v>968</v>
      </c>
      <c r="C138" s="1009" t="s">
        <v>163</v>
      </c>
      <c r="D138" s="1060">
        <v>73.2</v>
      </c>
      <c r="E138" s="1060">
        <v>68.400000000000006</v>
      </c>
      <c r="F138" s="1060">
        <v>97.8</v>
      </c>
      <c r="G138" s="1061">
        <v>121.1</v>
      </c>
      <c r="H138" s="1062">
        <v>66.355000000000004</v>
      </c>
      <c r="I138" s="1062">
        <v>52.258000000000003</v>
      </c>
      <c r="J138" s="1062">
        <v>58.207000000000001</v>
      </c>
      <c r="K138" s="1062">
        <v>47.796999999999997</v>
      </c>
      <c r="L138" s="1062">
        <v>43.6</v>
      </c>
      <c r="M138" s="1063">
        <v>44.34</v>
      </c>
      <c r="N138" s="1062">
        <v>46.4</v>
      </c>
      <c r="O138" s="1063">
        <v>32.9</v>
      </c>
      <c r="P138" s="1064">
        <v>27.8</v>
      </c>
      <c r="Q138" s="1065">
        <v>31.6</v>
      </c>
      <c r="R138" s="704">
        <v>31.2</v>
      </c>
      <c r="S138" s="1077">
        <v>22</v>
      </c>
    </row>
    <row r="139" spans="1:19">
      <c r="A139" s="1058" t="s">
        <v>908</v>
      </c>
      <c r="B139" s="1066" t="s">
        <v>968</v>
      </c>
      <c r="C139" s="1009" t="s">
        <v>164</v>
      </c>
      <c r="D139" s="1060">
        <v>575.4</v>
      </c>
      <c r="E139" s="1060">
        <v>589.29999999999995</v>
      </c>
      <c r="F139" s="1060">
        <v>585.70000000000005</v>
      </c>
      <c r="G139" s="1061">
        <v>539.20000000000005</v>
      </c>
      <c r="H139" s="1062">
        <v>503.13799999999998</v>
      </c>
      <c r="I139" s="1062">
        <v>500.51100000000002</v>
      </c>
      <c r="J139" s="1062">
        <v>578.97699999999998</v>
      </c>
      <c r="K139" s="1062">
        <v>469.755</v>
      </c>
      <c r="L139" s="1062">
        <v>417.7</v>
      </c>
      <c r="M139" s="1067">
        <v>429.09800000000001</v>
      </c>
      <c r="N139" s="1062">
        <v>407.6</v>
      </c>
      <c r="O139" s="1067">
        <v>241.8</v>
      </c>
      <c r="P139" s="1064">
        <v>226.8</v>
      </c>
      <c r="Q139" s="1068">
        <v>226.9</v>
      </c>
      <c r="R139" s="667">
        <v>230.8</v>
      </c>
      <c r="S139" s="667">
        <v>189.8</v>
      </c>
    </row>
    <row r="140" spans="1:19">
      <c r="A140" s="1058" t="s">
        <v>908</v>
      </c>
      <c r="B140" s="1066" t="s">
        <v>969</v>
      </c>
      <c r="C140" s="1009" t="s">
        <v>163</v>
      </c>
      <c r="D140" s="1060">
        <v>6.2</v>
      </c>
      <c r="E140" s="1060">
        <v>3.3</v>
      </c>
      <c r="F140" s="1060">
        <v>1.3</v>
      </c>
      <c r="G140" s="1061">
        <v>1</v>
      </c>
      <c r="H140" s="1062">
        <v>1.0269999999999999</v>
      </c>
      <c r="I140" s="1062">
        <v>0.83599999999999997</v>
      </c>
      <c r="J140" s="1062">
        <v>0.73099999999999998</v>
      </c>
      <c r="K140" s="1062">
        <v>0.68600000000000005</v>
      </c>
      <c r="L140" s="1062">
        <v>0.67200000000000004</v>
      </c>
      <c r="M140" s="1063">
        <v>0.58199999999999996</v>
      </c>
      <c r="N140" s="1062">
        <v>0.3</v>
      </c>
      <c r="O140" s="1063">
        <v>0.2</v>
      </c>
      <c r="P140" s="1064">
        <v>0.2</v>
      </c>
      <c r="Q140" s="1065">
        <v>0.2</v>
      </c>
      <c r="R140" s="667">
        <v>0.2</v>
      </c>
      <c r="S140" s="855">
        <v>0.2</v>
      </c>
    </row>
    <row r="141" spans="1:19">
      <c r="A141" s="1058" t="s">
        <v>908</v>
      </c>
      <c r="B141" s="1066" t="s">
        <v>969</v>
      </c>
      <c r="C141" s="1016" t="s">
        <v>164</v>
      </c>
      <c r="D141" s="1060">
        <v>25.3</v>
      </c>
      <c r="E141" s="1060">
        <v>19.3</v>
      </c>
      <c r="F141" s="1060">
        <v>9.5</v>
      </c>
      <c r="G141" s="1061">
        <v>7.1</v>
      </c>
      <c r="H141" s="1062">
        <v>7.399</v>
      </c>
      <c r="I141" s="1062">
        <v>6.7460000000000004</v>
      </c>
      <c r="J141" s="1062">
        <v>6.0490000000000004</v>
      </c>
      <c r="K141" s="1062">
        <v>4.7610000000000001</v>
      </c>
      <c r="L141" s="1062">
        <v>5.3</v>
      </c>
      <c r="M141" s="1067">
        <v>3.492</v>
      </c>
      <c r="N141" s="1062">
        <v>3.1</v>
      </c>
      <c r="O141" s="1067">
        <v>1.6</v>
      </c>
      <c r="P141" s="1064">
        <v>1.8</v>
      </c>
      <c r="Q141" s="1084">
        <v>2</v>
      </c>
      <c r="R141" s="704">
        <v>1.2</v>
      </c>
      <c r="S141" s="1077">
        <v>1</v>
      </c>
    </row>
    <row r="142" spans="1:19">
      <c r="A142" s="1058" t="s">
        <v>908</v>
      </c>
      <c r="B142" s="1066" t="s">
        <v>970</v>
      </c>
      <c r="C142" s="1009" t="s">
        <v>163</v>
      </c>
      <c r="D142" s="1060">
        <v>2.2999999999999998</v>
      </c>
      <c r="E142" s="1060">
        <v>6.2</v>
      </c>
      <c r="F142" s="1060">
        <v>2.6</v>
      </c>
      <c r="G142" s="1061">
        <v>3</v>
      </c>
      <c r="H142" s="1062">
        <v>2.2530000000000001</v>
      </c>
      <c r="I142" s="1062">
        <v>1.7430000000000001</v>
      </c>
      <c r="J142" s="1062">
        <v>1.5409999999999999</v>
      </c>
      <c r="K142" s="1062">
        <v>1.3420000000000001</v>
      </c>
      <c r="L142" s="1062">
        <v>0.47499999999999998</v>
      </c>
      <c r="M142" s="1065">
        <v>0.33800000000000002</v>
      </c>
      <c r="N142" s="1062">
        <v>0.7</v>
      </c>
      <c r="O142" s="1065">
        <v>0.7</v>
      </c>
      <c r="P142" s="1064">
        <v>0.6</v>
      </c>
      <c r="Q142" s="1065">
        <v>0.5</v>
      </c>
      <c r="R142" s="667">
        <v>0.6</v>
      </c>
      <c r="S142" s="667">
        <v>0.6</v>
      </c>
    </row>
    <row r="143" spans="1:19">
      <c r="A143" s="1058" t="s">
        <v>908</v>
      </c>
      <c r="B143" s="1066" t="s">
        <v>970</v>
      </c>
      <c r="C143" s="1016" t="s">
        <v>164</v>
      </c>
      <c r="D143" s="1060">
        <v>17.7</v>
      </c>
      <c r="E143" s="1060">
        <v>55.4</v>
      </c>
      <c r="F143" s="1060">
        <v>14</v>
      </c>
      <c r="G143" s="1061">
        <v>11.7</v>
      </c>
      <c r="H143" s="1062">
        <v>10.448</v>
      </c>
      <c r="I143" s="1062">
        <v>7.0720000000000001</v>
      </c>
      <c r="J143" s="1062">
        <v>7.4669999999999996</v>
      </c>
      <c r="K143" s="1062">
        <v>7.1529999999999996</v>
      </c>
      <c r="L143" s="1064">
        <v>4.399</v>
      </c>
      <c r="M143" s="1067">
        <v>4.2549999999999999</v>
      </c>
      <c r="N143" s="1064">
        <v>5</v>
      </c>
      <c r="O143" s="1067">
        <v>4.5</v>
      </c>
      <c r="P143" s="1064">
        <v>5.8</v>
      </c>
      <c r="Q143" s="1068">
        <v>6.2</v>
      </c>
      <c r="R143" s="667">
        <v>7.5</v>
      </c>
      <c r="S143" s="667">
        <v>6.8</v>
      </c>
    </row>
    <row r="144" spans="1:19">
      <c r="A144" s="1058" t="s">
        <v>908</v>
      </c>
      <c r="B144" s="1066" t="s">
        <v>971</v>
      </c>
      <c r="C144" s="1009" t="s">
        <v>163</v>
      </c>
      <c r="D144" s="1060">
        <v>23.7</v>
      </c>
      <c r="E144" s="1060">
        <v>20.8</v>
      </c>
      <c r="F144" s="1060">
        <v>13.8</v>
      </c>
      <c r="G144" s="1061">
        <v>16.3</v>
      </c>
      <c r="H144" s="1062">
        <v>11.055</v>
      </c>
      <c r="I144" s="1062">
        <v>8.5510000000000002</v>
      </c>
      <c r="J144" s="1062">
        <v>7.8339999999999996</v>
      </c>
      <c r="K144" s="1062">
        <v>8.3510000000000009</v>
      </c>
      <c r="L144" s="1062">
        <v>8.1999999999999993</v>
      </c>
      <c r="M144" s="1063">
        <v>8.2390000000000008</v>
      </c>
      <c r="N144" s="1062">
        <v>7.6</v>
      </c>
      <c r="O144" s="1063">
        <v>6</v>
      </c>
      <c r="P144" s="1064">
        <v>5.6</v>
      </c>
      <c r="Q144" s="1064">
        <v>5.5</v>
      </c>
      <c r="R144" s="1085">
        <v>5.7</v>
      </c>
      <c r="S144" s="269">
        <v>7.3</v>
      </c>
    </row>
    <row r="145" spans="1:19">
      <c r="A145" s="1058" t="s">
        <v>908</v>
      </c>
      <c r="B145" s="1066" t="s">
        <v>971</v>
      </c>
      <c r="C145" s="1016" t="s">
        <v>164</v>
      </c>
      <c r="D145" s="1060">
        <v>175.4</v>
      </c>
      <c r="E145" s="1060">
        <v>160.30000000000001</v>
      </c>
      <c r="F145" s="1060">
        <v>152.30000000000001</v>
      </c>
      <c r="G145" s="1061">
        <v>160.9</v>
      </c>
      <c r="H145" s="1062">
        <v>153.131</v>
      </c>
      <c r="I145" s="1062">
        <v>147.47300000000001</v>
      </c>
      <c r="J145" s="1062">
        <v>130.81700000000001</v>
      </c>
      <c r="K145" s="1062">
        <v>186.65899999999999</v>
      </c>
      <c r="L145" s="1062">
        <v>159.768</v>
      </c>
      <c r="M145" s="1067">
        <v>183.44900000000001</v>
      </c>
      <c r="N145" s="1062">
        <v>148.69999999999999</v>
      </c>
      <c r="O145" s="1067">
        <v>145.19999999999999</v>
      </c>
      <c r="P145" s="1064">
        <v>152.69999999999999</v>
      </c>
      <c r="Q145" s="1084">
        <v>126.1</v>
      </c>
      <c r="R145" s="704">
        <v>125.6</v>
      </c>
      <c r="S145" s="667">
        <v>112.7</v>
      </c>
    </row>
    <row r="146" spans="1:19">
      <c r="A146" s="1058" t="s">
        <v>908</v>
      </c>
      <c r="B146" s="1066" t="s">
        <v>972</v>
      </c>
      <c r="C146" s="1009" t="s">
        <v>163</v>
      </c>
      <c r="D146" s="1060">
        <v>0.1</v>
      </c>
      <c r="E146" s="1060">
        <v>0.1</v>
      </c>
      <c r="F146" s="1060" t="s">
        <v>713</v>
      </c>
      <c r="G146" s="1070" t="s">
        <v>713</v>
      </c>
      <c r="H146" s="1070" t="s">
        <v>713</v>
      </c>
      <c r="I146" s="1070" t="s">
        <v>713</v>
      </c>
      <c r="J146" s="1070" t="s">
        <v>713</v>
      </c>
      <c r="K146" s="1070" t="s">
        <v>713</v>
      </c>
      <c r="L146" s="1070" t="s">
        <v>713</v>
      </c>
      <c r="M146" s="1075" t="s">
        <v>713</v>
      </c>
      <c r="N146" s="1075" t="s">
        <v>713</v>
      </c>
      <c r="O146" s="1075" t="s">
        <v>713</v>
      </c>
      <c r="P146" s="1073" t="s">
        <v>713</v>
      </c>
      <c r="Q146" s="1073" t="s">
        <v>713</v>
      </c>
      <c r="R146" s="1078" t="s">
        <v>713</v>
      </c>
      <c r="S146" s="1080" t="s">
        <v>713</v>
      </c>
    </row>
    <row r="147" spans="1:19">
      <c r="A147" s="1058" t="s">
        <v>908</v>
      </c>
      <c r="B147" s="1066" t="s">
        <v>972</v>
      </c>
      <c r="C147" s="1016" t="s">
        <v>164</v>
      </c>
      <c r="D147" s="1060">
        <v>0.1</v>
      </c>
      <c r="E147" s="1060">
        <v>0.1</v>
      </c>
      <c r="F147" s="1060" t="s">
        <v>713</v>
      </c>
      <c r="G147" s="1070" t="s">
        <v>713</v>
      </c>
      <c r="H147" s="1070" t="s">
        <v>713</v>
      </c>
      <c r="I147" s="1070" t="s">
        <v>713</v>
      </c>
      <c r="J147" s="1070" t="s">
        <v>713</v>
      </c>
      <c r="K147" s="1070" t="s">
        <v>713</v>
      </c>
      <c r="L147" s="1070" t="s">
        <v>713</v>
      </c>
      <c r="M147" s="1075" t="s">
        <v>713</v>
      </c>
      <c r="N147" s="1075" t="s">
        <v>713</v>
      </c>
      <c r="O147" s="1075" t="s">
        <v>713</v>
      </c>
      <c r="P147" s="1073" t="s">
        <v>713</v>
      </c>
      <c r="Q147" s="1073" t="s">
        <v>713</v>
      </c>
      <c r="R147" s="1078" t="s">
        <v>713</v>
      </c>
      <c r="S147" s="1080" t="s">
        <v>713</v>
      </c>
    </row>
    <row r="148" spans="1:19">
      <c r="A148" s="1058" t="s">
        <v>908</v>
      </c>
      <c r="B148" s="1066" t="s">
        <v>973</v>
      </c>
      <c r="C148" s="1009" t="s">
        <v>163</v>
      </c>
      <c r="D148" s="1060">
        <v>0.6</v>
      </c>
      <c r="E148" s="1060">
        <v>0.3</v>
      </c>
      <c r="F148" s="1060" t="s">
        <v>713</v>
      </c>
      <c r="G148" s="1070" t="s">
        <v>713</v>
      </c>
      <c r="H148" s="1070" t="s">
        <v>713</v>
      </c>
      <c r="I148" s="1070" t="s">
        <v>713</v>
      </c>
      <c r="J148" s="1070" t="s">
        <v>713</v>
      </c>
      <c r="K148" s="1070" t="s">
        <v>713</v>
      </c>
      <c r="L148" s="1070" t="s">
        <v>713</v>
      </c>
      <c r="M148" s="1075" t="s">
        <v>713</v>
      </c>
      <c r="N148" s="1075" t="s">
        <v>713</v>
      </c>
      <c r="O148" s="1075" t="s">
        <v>713</v>
      </c>
      <c r="P148" s="1073" t="s">
        <v>713</v>
      </c>
      <c r="Q148" s="1086" t="s">
        <v>713</v>
      </c>
      <c r="R148" s="1078" t="s">
        <v>713</v>
      </c>
      <c r="S148" s="1086" t="s">
        <v>713</v>
      </c>
    </row>
    <row r="149" spans="1:19">
      <c r="A149" s="1058" t="s">
        <v>908</v>
      </c>
      <c r="B149" s="1066" t="s">
        <v>973</v>
      </c>
      <c r="C149" s="1016" t="s">
        <v>164</v>
      </c>
      <c r="D149" s="1060">
        <v>1.1000000000000001</v>
      </c>
      <c r="E149" s="1060">
        <v>0.6</v>
      </c>
      <c r="F149" s="1060" t="s">
        <v>713</v>
      </c>
      <c r="G149" s="1070" t="s">
        <v>713</v>
      </c>
      <c r="H149" s="1070" t="s">
        <v>713</v>
      </c>
      <c r="I149" s="1070" t="s">
        <v>713</v>
      </c>
      <c r="J149" s="1070" t="s">
        <v>713</v>
      </c>
      <c r="K149" s="1070" t="s">
        <v>713</v>
      </c>
      <c r="L149" s="1070" t="s">
        <v>713</v>
      </c>
      <c r="M149" s="1075" t="s">
        <v>713</v>
      </c>
      <c r="N149" s="1075" t="s">
        <v>713</v>
      </c>
      <c r="O149" s="1075" t="s">
        <v>713</v>
      </c>
      <c r="P149" s="1073" t="s">
        <v>713</v>
      </c>
      <c r="Q149" s="1073" t="s">
        <v>713</v>
      </c>
      <c r="S149" s="1073" t="s">
        <v>713</v>
      </c>
    </row>
    <row r="150" spans="1:19">
      <c r="A150" s="1058" t="s">
        <v>909</v>
      </c>
      <c r="B150" s="1059" t="s">
        <v>968</v>
      </c>
      <c r="C150" s="1009" t="s">
        <v>163</v>
      </c>
      <c r="D150" s="1060">
        <v>266.10000000000002</v>
      </c>
      <c r="E150" s="1060">
        <v>187.4</v>
      </c>
      <c r="F150" s="1060">
        <v>159.5</v>
      </c>
      <c r="G150" s="1061">
        <v>191.9</v>
      </c>
      <c r="H150" s="1062">
        <v>206.76900000000001</v>
      </c>
      <c r="I150" s="1062">
        <v>159.65700000000001</v>
      </c>
      <c r="J150" s="1062">
        <v>136.852</v>
      </c>
      <c r="K150" s="1062">
        <v>132.053</v>
      </c>
      <c r="L150" s="1062">
        <v>123.3</v>
      </c>
      <c r="M150" s="1063">
        <v>113.798</v>
      </c>
      <c r="N150" s="1062">
        <v>103.3</v>
      </c>
      <c r="O150" s="1063">
        <v>66.7</v>
      </c>
      <c r="P150" s="1064">
        <v>59.1</v>
      </c>
      <c r="Q150" s="1064">
        <v>61.4</v>
      </c>
      <c r="R150" s="1087">
        <v>64.5</v>
      </c>
      <c r="S150" s="667">
        <v>66.099999999999994</v>
      </c>
    </row>
    <row r="151" spans="1:19">
      <c r="A151" s="1058" t="s">
        <v>909</v>
      </c>
      <c r="B151" s="1066" t="s">
        <v>968</v>
      </c>
      <c r="C151" s="1009" t="s">
        <v>164</v>
      </c>
      <c r="D151" s="1060">
        <v>1278.5999999999999</v>
      </c>
      <c r="E151" s="1060">
        <v>1347</v>
      </c>
      <c r="F151" s="1060">
        <v>1406.3</v>
      </c>
      <c r="G151" s="1061">
        <v>1228.8</v>
      </c>
      <c r="H151" s="1062">
        <v>1185.3430000000001</v>
      </c>
      <c r="I151" s="1062">
        <v>1134.069</v>
      </c>
      <c r="J151" s="1062">
        <v>1342.982</v>
      </c>
      <c r="K151" s="1062">
        <v>1248.328</v>
      </c>
      <c r="L151" s="1062">
        <v>1113.3</v>
      </c>
      <c r="M151" s="1067">
        <v>1069.021</v>
      </c>
      <c r="N151" s="1062">
        <v>960.3</v>
      </c>
      <c r="O151" s="1067">
        <v>584.5</v>
      </c>
      <c r="P151" s="1064">
        <v>662.7</v>
      </c>
      <c r="Q151" s="1068">
        <v>659.9</v>
      </c>
      <c r="R151" s="704">
        <v>728.6</v>
      </c>
      <c r="S151" s="667">
        <v>657.9</v>
      </c>
    </row>
    <row r="152" spans="1:19">
      <c r="A152" s="1058" t="s">
        <v>909</v>
      </c>
      <c r="B152" s="1066" t="s">
        <v>969</v>
      </c>
      <c r="C152" s="1009" t="s">
        <v>163</v>
      </c>
      <c r="D152" s="1060">
        <v>7.8</v>
      </c>
      <c r="E152" s="1060">
        <v>7.2</v>
      </c>
      <c r="F152" s="1060">
        <v>3.1</v>
      </c>
      <c r="G152" s="1061">
        <v>3.3</v>
      </c>
      <c r="H152" s="1062">
        <v>2.9809999999999999</v>
      </c>
      <c r="I152" s="1062">
        <v>3.161</v>
      </c>
      <c r="J152" s="1062">
        <v>1.4279999999999999</v>
      </c>
      <c r="K152" s="1062">
        <v>1.175</v>
      </c>
      <c r="L152" s="1062">
        <v>0.98799999999999999</v>
      </c>
      <c r="M152" s="1063">
        <v>0.80900000000000005</v>
      </c>
      <c r="N152" s="1062">
        <v>0.6</v>
      </c>
      <c r="O152" s="1063">
        <v>0.5</v>
      </c>
      <c r="P152" s="1064">
        <v>0.5</v>
      </c>
      <c r="Q152" s="1065">
        <v>0.5</v>
      </c>
      <c r="R152" s="704">
        <v>0.4</v>
      </c>
      <c r="S152" s="667">
        <v>0.3</v>
      </c>
    </row>
    <row r="153" spans="1:19">
      <c r="A153" s="1058" t="s">
        <v>909</v>
      </c>
      <c r="B153" s="1066" t="s">
        <v>969</v>
      </c>
      <c r="C153" s="1016" t="s">
        <v>164</v>
      </c>
      <c r="D153" s="1060">
        <v>30.1</v>
      </c>
      <c r="E153" s="1060">
        <v>26.4</v>
      </c>
      <c r="F153" s="1060">
        <v>21.9</v>
      </c>
      <c r="G153" s="1061">
        <v>19.5</v>
      </c>
      <c r="H153" s="1062">
        <v>21.141999999999999</v>
      </c>
      <c r="I153" s="1062">
        <v>19.86</v>
      </c>
      <c r="J153" s="1062">
        <v>17.209</v>
      </c>
      <c r="K153" s="1062">
        <v>14.252000000000001</v>
      </c>
      <c r="L153" s="1062">
        <v>11.429</v>
      </c>
      <c r="M153" s="1067">
        <v>9.2430000000000003</v>
      </c>
      <c r="N153" s="1062">
        <v>7.6</v>
      </c>
      <c r="O153" s="1067">
        <v>3.6</v>
      </c>
      <c r="P153" s="1064">
        <v>2.7</v>
      </c>
      <c r="Q153" s="1068">
        <v>2.6</v>
      </c>
      <c r="R153" s="704">
        <v>2.5</v>
      </c>
      <c r="S153" s="667">
        <v>2.1</v>
      </c>
    </row>
    <row r="154" spans="1:19">
      <c r="A154" s="1058" t="s">
        <v>909</v>
      </c>
      <c r="B154" s="1066" t="s">
        <v>970</v>
      </c>
      <c r="C154" s="1009" t="s">
        <v>163</v>
      </c>
      <c r="D154" s="1060">
        <v>5.8</v>
      </c>
      <c r="E154" s="1060">
        <v>1.7</v>
      </c>
      <c r="F154" s="1060">
        <v>5.6</v>
      </c>
      <c r="G154" s="1061">
        <v>2.4</v>
      </c>
      <c r="H154" s="1062">
        <v>2.536</v>
      </c>
      <c r="I154" s="1062">
        <v>2.214</v>
      </c>
      <c r="J154" s="1062">
        <v>1.569</v>
      </c>
      <c r="K154" s="1062">
        <v>1.4470000000000001</v>
      </c>
      <c r="L154" s="1062">
        <v>2.5289999999999999</v>
      </c>
      <c r="M154" s="1065">
        <v>2.5880000000000001</v>
      </c>
      <c r="N154" s="1062">
        <v>2.6</v>
      </c>
      <c r="O154" s="1065">
        <v>2.2000000000000002</v>
      </c>
      <c r="P154" s="1064">
        <v>3.2</v>
      </c>
      <c r="Q154" s="1065">
        <v>3.2</v>
      </c>
      <c r="R154" s="704">
        <v>1.2</v>
      </c>
      <c r="S154" s="667">
        <v>1.6</v>
      </c>
    </row>
    <row r="155" spans="1:19">
      <c r="A155" s="1058" t="s">
        <v>909</v>
      </c>
      <c r="B155" s="1066" t="s">
        <v>970</v>
      </c>
      <c r="C155" s="1016" t="s">
        <v>164</v>
      </c>
      <c r="D155" s="1060">
        <v>97.3</v>
      </c>
      <c r="E155" s="1060">
        <v>42.4</v>
      </c>
      <c r="F155" s="1060">
        <v>30</v>
      </c>
      <c r="G155" s="1061">
        <v>30.8</v>
      </c>
      <c r="H155" s="1062">
        <v>33.421999999999997</v>
      </c>
      <c r="I155" s="1062">
        <v>29.902000000000001</v>
      </c>
      <c r="J155" s="1062">
        <v>20.815999999999999</v>
      </c>
      <c r="K155" s="1062">
        <v>16.672000000000001</v>
      </c>
      <c r="L155" s="1064">
        <v>15.378</v>
      </c>
      <c r="M155" s="1067">
        <v>16.946000000000002</v>
      </c>
      <c r="N155" s="1064">
        <v>23</v>
      </c>
      <c r="O155" s="1067">
        <v>18.399999999999999</v>
      </c>
      <c r="P155" s="1064">
        <v>17.8</v>
      </c>
      <c r="Q155" s="1068">
        <v>18.100000000000001</v>
      </c>
      <c r="R155" s="704">
        <v>21.8</v>
      </c>
      <c r="S155" s="667">
        <v>22.5</v>
      </c>
    </row>
    <row r="156" spans="1:19">
      <c r="A156" s="1058" t="s">
        <v>909</v>
      </c>
      <c r="B156" s="1066" t="s">
        <v>971</v>
      </c>
      <c r="C156" s="1009" t="s">
        <v>163</v>
      </c>
      <c r="D156" s="1060">
        <v>53.5</v>
      </c>
      <c r="E156" s="1060">
        <v>56.4</v>
      </c>
      <c r="F156" s="1060">
        <v>35</v>
      </c>
      <c r="G156" s="1061">
        <v>31.9</v>
      </c>
      <c r="H156" s="1062">
        <v>28.483000000000001</v>
      </c>
      <c r="I156" s="1062">
        <v>23.614999999999998</v>
      </c>
      <c r="J156" s="1062">
        <v>20.808</v>
      </c>
      <c r="K156" s="1062">
        <v>19.725000000000001</v>
      </c>
      <c r="L156" s="1062">
        <v>18.7</v>
      </c>
      <c r="M156" s="1063">
        <v>17.04</v>
      </c>
      <c r="N156" s="1062">
        <v>15.3</v>
      </c>
      <c r="O156" s="1063">
        <v>12.4</v>
      </c>
      <c r="P156" s="1064">
        <v>11.5</v>
      </c>
      <c r="Q156" s="1065">
        <v>10.199999999999999</v>
      </c>
      <c r="R156" s="1069">
        <v>10</v>
      </c>
      <c r="S156" s="269">
        <v>9.8000000000000007</v>
      </c>
    </row>
    <row r="157" spans="1:19">
      <c r="A157" s="1058" t="s">
        <v>909</v>
      </c>
      <c r="B157" s="1066" t="s">
        <v>971</v>
      </c>
      <c r="C157" s="1016" t="s">
        <v>164</v>
      </c>
      <c r="D157" s="1060">
        <v>382.8</v>
      </c>
      <c r="E157" s="1060">
        <v>392.1</v>
      </c>
      <c r="F157" s="1060">
        <v>390.8</v>
      </c>
      <c r="G157" s="1061">
        <v>369.3</v>
      </c>
      <c r="H157" s="1062">
        <v>354.28100000000001</v>
      </c>
      <c r="I157" s="1062">
        <v>327.51900000000001</v>
      </c>
      <c r="J157" s="1062">
        <v>335.21</v>
      </c>
      <c r="K157" s="1062">
        <v>337.17599999999999</v>
      </c>
      <c r="L157" s="1062">
        <v>332.233</v>
      </c>
      <c r="M157" s="1067">
        <v>309.64299999999997</v>
      </c>
      <c r="N157" s="1062">
        <v>308.89999999999998</v>
      </c>
      <c r="O157" s="1067">
        <v>282.39999999999998</v>
      </c>
      <c r="P157" s="1064">
        <v>328.2</v>
      </c>
      <c r="Q157" s="1068">
        <v>282.60000000000002</v>
      </c>
      <c r="R157" s="704">
        <v>257.89999999999998</v>
      </c>
      <c r="S157" s="667">
        <v>260.60000000000002</v>
      </c>
    </row>
    <row r="158" spans="1:19">
      <c r="A158" s="1058" t="s">
        <v>909</v>
      </c>
      <c r="B158" s="1066" t="s">
        <v>972</v>
      </c>
      <c r="C158" s="1009" t="s">
        <v>163</v>
      </c>
      <c r="D158" s="1060" t="s">
        <v>713</v>
      </c>
      <c r="E158" s="1060" t="s">
        <v>713</v>
      </c>
      <c r="F158" s="1060" t="s">
        <v>713</v>
      </c>
      <c r="G158" s="1070" t="s">
        <v>713</v>
      </c>
      <c r="H158" s="1070" t="s">
        <v>713</v>
      </c>
      <c r="I158" s="1070" t="s">
        <v>713</v>
      </c>
      <c r="J158" s="1070" t="s">
        <v>713</v>
      </c>
      <c r="K158" s="1070" t="s">
        <v>713</v>
      </c>
      <c r="L158" s="1070" t="s">
        <v>713</v>
      </c>
      <c r="M158" s="1075" t="s">
        <v>713</v>
      </c>
      <c r="N158" s="1075" t="s">
        <v>713</v>
      </c>
      <c r="O158" s="1075" t="s">
        <v>713</v>
      </c>
      <c r="P158" s="1073" t="s">
        <v>713</v>
      </c>
      <c r="Q158" s="1073" t="s">
        <v>713</v>
      </c>
      <c r="R158" s="1078" t="s">
        <v>713</v>
      </c>
      <c r="S158" s="1080" t="s">
        <v>713</v>
      </c>
    </row>
    <row r="159" spans="1:19">
      <c r="A159" s="1058" t="s">
        <v>909</v>
      </c>
      <c r="B159" s="1066" t="s">
        <v>972</v>
      </c>
      <c r="C159" s="1016" t="s">
        <v>164</v>
      </c>
      <c r="D159" s="1060" t="s">
        <v>713</v>
      </c>
      <c r="E159" s="1060" t="s">
        <v>713</v>
      </c>
      <c r="F159" s="1060" t="s">
        <v>713</v>
      </c>
      <c r="G159" s="1070" t="s">
        <v>713</v>
      </c>
      <c r="H159" s="1070" t="s">
        <v>713</v>
      </c>
      <c r="I159" s="1070" t="s">
        <v>713</v>
      </c>
      <c r="J159" s="1070" t="s">
        <v>713</v>
      </c>
      <c r="K159" s="1070" t="s">
        <v>713</v>
      </c>
      <c r="L159" s="1070" t="s">
        <v>713</v>
      </c>
      <c r="M159" s="1075" t="s">
        <v>713</v>
      </c>
      <c r="N159" s="1075" t="s">
        <v>713</v>
      </c>
      <c r="O159" s="1075" t="s">
        <v>713</v>
      </c>
      <c r="P159" s="1073" t="s">
        <v>713</v>
      </c>
      <c r="Q159" s="1073" t="s">
        <v>713</v>
      </c>
      <c r="R159" s="1078" t="s">
        <v>713</v>
      </c>
      <c r="S159" s="1080" t="s">
        <v>713</v>
      </c>
    </row>
    <row r="160" spans="1:19">
      <c r="A160" s="1058" t="s">
        <v>909</v>
      </c>
      <c r="B160" s="1066" t="s">
        <v>973</v>
      </c>
      <c r="C160" s="1009" t="s">
        <v>163</v>
      </c>
      <c r="D160" s="1060">
        <v>3.3</v>
      </c>
      <c r="E160" s="1060">
        <v>1</v>
      </c>
      <c r="F160" s="1062">
        <v>0.3</v>
      </c>
      <c r="G160" s="1061">
        <v>0.3</v>
      </c>
      <c r="H160" s="1062">
        <v>0.308</v>
      </c>
      <c r="I160" s="1062">
        <v>5.8999999999999997E-2</v>
      </c>
      <c r="J160" s="1082">
        <v>5.6000000000000001E-2</v>
      </c>
      <c r="K160" s="1082">
        <v>5.6000000000000001E-2</v>
      </c>
      <c r="L160" s="1082">
        <v>3.5999999999999997E-2</v>
      </c>
      <c r="M160" s="1067">
        <v>3.4000000000000002E-2</v>
      </c>
      <c r="N160" s="1082">
        <v>0</v>
      </c>
      <c r="O160" s="1067">
        <v>0</v>
      </c>
      <c r="P160" s="1084">
        <v>0</v>
      </c>
      <c r="Q160" s="1088" t="s">
        <v>713</v>
      </c>
      <c r="R160" s="1089" t="s">
        <v>713</v>
      </c>
      <c r="S160" s="1088" t="s">
        <v>713</v>
      </c>
    </row>
    <row r="161" spans="1:19">
      <c r="A161" s="1058" t="s">
        <v>909</v>
      </c>
      <c r="B161" s="1066" t="s">
        <v>973</v>
      </c>
      <c r="C161" s="1016" t="s">
        <v>164</v>
      </c>
      <c r="D161" s="1060">
        <v>16.100000000000001</v>
      </c>
      <c r="E161" s="1060">
        <v>9.1999999999999993</v>
      </c>
      <c r="F161" s="1062">
        <v>2.1</v>
      </c>
      <c r="G161" s="1061">
        <v>1.7</v>
      </c>
      <c r="H161" s="1062">
        <v>1.6020000000000001</v>
      </c>
      <c r="I161" s="1062">
        <v>8.2000000000000003E-2</v>
      </c>
      <c r="J161" s="1082">
        <v>8.1000000000000003E-2</v>
      </c>
      <c r="K161" s="1082">
        <v>9.5000000000000001E-2</v>
      </c>
      <c r="L161" s="1082">
        <v>6.5000000000000002E-2</v>
      </c>
      <c r="M161" s="1067">
        <v>5.3999999999999999E-2</v>
      </c>
      <c r="N161" s="1082">
        <v>0.1</v>
      </c>
      <c r="O161" s="1067">
        <v>0</v>
      </c>
      <c r="P161" s="1084">
        <v>0</v>
      </c>
      <c r="Q161" s="1065" t="s">
        <v>713</v>
      </c>
      <c r="R161" s="1073" t="s">
        <v>713</v>
      </c>
      <c r="S161" s="1065" t="s">
        <v>713</v>
      </c>
    </row>
    <row r="162" spans="1:19">
      <c r="A162" s="1058" t="s">
        <v>910</v>
      </c>
      <c r="B162" s="1059" t="s">
        <v>968</v>
      </c>
      <c r="C162" s="1009" t="s">
        <v>163</v>
      </c>
      <c r="D162" s="1060">
        <v>30.7</v>
      </c>
      <c r="E162" s="1060">
        <v>33</v>
      </c>
      <c r="F162" s="1060">
        <v>17.899999999999999</v>
      </c>
      <c r="G162" s="1061">
        <v>17.600000000000001</v>
      </c>
      <c r="H162" s="1062">
        <v>16.381</v>
      </c>
      <c r="I162" s="1062">
        <v>14.465</v>
      </c>
      <c r="J162" s="1062">
        <v>14.996</v>
      </c>
      <c r="K162" s="1062">
        <v>14.041</v>
      </c>
      <c r="L162" s="1062">
        <v>12.5</v>
      </c>
      <c r="M162" s="1063">
        <v>11.676</v>
      </c>
      <c r="N162" s="1062">
        <v>10.5</v>
      </c>
      <c r="O162" s="1063">
        <v>7.1</v>
      </c>
      <c r="P162" s="1064">
        <v>5.9</v>
      </c>
      <c r="Q162" s="1065">
        <v>5.9</v>
      </c>
      <c r="R162" s="704">
        <v>5.9</v>
      </c>
      <c r="S162" s="667">
        <v>5.8</v>
      </c>
    </row>
    <row r="163" spans="1:19">
      <c r="A163" s="1058" t="s">
        <v>910</v>
      </c>
      <c r="B163" s="1066" t="s">
        <v>968</v>
      </c>
      <c r="C163" s="1009" t="s">
        <v>164</v>
      </c>
      <c r="D163" s="1060">
        <v>370.6</v>
      </c>
      <c r="E163" s="1060">
        <v>414.4</v>
      </c>
      <c r="F163" s="1060">
        <v>320.39999999999998</v>
      </c>
      <c r="G163" s="1061">
        <v>175.7</v>
      </c>
      <c r="H163" s="1062">
        <v>95.545000000000002</v>
      </c>
      <c r="I163" s="1062">
        <v>111.929</v>
      </c>
      <c r="J163" s="1062">
        <v>101.02200000000001</v>
      </c>
      <c r="K163" s="1062">
        <v>77.739999999999995</v>
      </c>
      <c r="L163" s="1062">
        <v>90.7</v>
      </c>
      <c r="M163" s="1067">
        <v>88.259</v>
      </c>
      <c r="N163" s="1062">
        <v>75.7</v>
      </c>
      <c r="O163" s="1067">
        <v>38</v>
      </c>
      <c r="P163" s="1064">
        <v>28.6</v>
      </c>
      <c r="Q163" s="1068">
        <v>28.3</v>
      </c>
      <c r="R163" s="1069">
        <v>33</v>
      </c>
      <c r="S163" s="667">
        <v>30.2</v>
      </c>
    </row>
    <row r="164" spans="1:19">
      <c r="A164" s="1058" t="s">
        <v>910</v>
      </c>
      <c r="B164" s="1066" t="s">
        <v>969</v>
      </c>
      <c r="C164" s="1009" t="s">
        <v>163</v>
      </c>
      <c r="D164" s="1060">
        <v>2</v>
      </c>
      <c r="E164" s="1060">
        <v>2</v>
      </c>
      <c r="F164" s="1060">
        <v>1.5</v>
      </c>
      <c r="G164" s="1061">
        <v>1.7</v>
      </c>
      <c r="H164" s="1062">
        <v>1.6990000000000001</v>
      </c>
      <c r="I164" s="1062">
        <v>1.758</v>
      </c>
      <c r="J164" s="1062">
        <v>1.69</v>
      </c>
      <c r="K164" s="1062">
        <v>1.7010000000000001</v>
      </c>
      <c r="L164" s="1062">
        <v>1.833</v>
      </c>
      <c r="M164" s="1063">
        <v>0.34200000000000003</v>
      </c>
      <c r="N164" s="1062">
        <v>0.3</v>
      </c>
      <c r="O164" s="1063">
        <v>0.2</v>
      </c>
      <c r="P164" s="1064">
        <v>0.1</v>
      </c>
      <c r="Q164" s="1065">
        <v>0.1</v>
      </c>
      <c r="R164" s="704">
        <v>0.1</v>
      </c>
      <c r="S164" s="667">
        <v>0.1</v>
      </c>
    </row>
    <row r="165" spans="1:19">
      <c r="A165" s="1058" t="s">
        <v>910</v>
      </c>
      <c r="B165" s="1066" t="s">
        <v>969</v>
      </c>
      <c r="C165" s="1016" t="s">
        <v>164</v>
      </c>
      <c r="D165" s="1060">
        <v>9.1</v>
      </c>
      <c r="E165" s="1060">
        <v>9.3000000000000007</v>
      </c>
      <c r="F165" s="1060">
        <v>16.7</v>
      </c>
      <c r="G165" s="1061">
        <v>23.3</v>
      </c>
      <c r="H165" s="1062">
        <v>19.952000000000002</v>
      </c>
      <c r="I165" s="1062">
        <v>4.0369999999999999</v>
      </c>
      <c r="J165" s="1062">
        <v>3.4910000000000001</v>
      </c>
      <c r="K165" s="1062">
        <v>4.1749999999999998</v>
      </c>
      <c r="L165" s="1062">
        <v>4.1909999999999998</v>
      </c>
      <c r="M165" s="1067">
        <v>1.8620000000000001</v>
      </c>
      <c r="N165" s="1062">
        <v>1.1000000000000001</v>
      </c>
      <c r="O165" s="1067">
        <v>1.1000000000000001</v>
      </c>
      <c r="P165" s="1064">
        <v>0.9</v>
      </c>
      <c r="Q165" s="1068">
        <v>0.7</v>
      </c>
      <c r="R165" s="704">
        <v>0.7</v>
      </c>
      <c r="S165" s="667">
        <v>0.3</v>
      </c>
    </row>
    <row r="166" spans="1:19">
      <c r="A166" s="1058" t="s">
        <v>910</v>
      </c>
      <c r="B166" s="1066" t="s">
        <v>970</v>
      </c>
      <c r="C166" s="1009" t="s">
        <v>163</v>
      </c>
      <c r="D166" s="1060">
        <v>1.9</v>
      </c>
      <c r="E166" s="1060">
        <v>1.1000000000000001</v>
      </c>
      <c r="F166" s="1060">
        <v>1.5</v>
      </c>
      <c r="G166" s="1061">
        <v>1.4</v>
      </c>
      <c r="H166" s="1062">
        <v>1.296</v>
      </c>
      <c r="I166" s="1062">
        <v>1.0960000000000001</v>
      </c>
      <c r="J166" s="1062">
        <v>1.2</v>
      </c>
      <c r="K166" s="1062">
        <v>1.163</v>
      </c>
      <c r="L166" s="1062">
        <v>1.254</v>
      </c>
      <c r="M166" s="1065">
        <v>1.3260000000000001</v>
      </c>
      <c r="N166" s="1062">
        <v>1.3</v>
      </c>
      <c r="O166" s="1065">
        <v>0.3</v>
      </c>
      <c r="P166" s="1064">
        <v>0.5</v>
      </c>
      <c r="Q166" s="1065">
        <v>0.4</v>
      </c>
      <c r="R166" s="704">
        <v>0.2</v>
      </c>
      <c r="S166" s="667">
        <v>0.7</v>
      </c>
    </row>
    <row r="167" spans="1:19">
      <c r="A167" s="1058" t="s">
        <v>910</v>
      </c>
      <c r="B167" s="1066" t="s">
        <v>970</v>
      </c>
      <c r="C167" s="1016" t="s">
        <v>164</v>
      </c>
      <c r="D167" s="1060">
        <v>8.9</v>
      </c>
      <c r="E167" s="1060">
        <v>8.9</v>
      </c>
      <c r="F167" s="1060">
        <v>8.8000000000000007</v>
      </c>
      <c r="G167" s="1061">
        <v>8.9</v>
      </c>
      <c r="H167" s="1062">
        <v>9.9809999999999999</v>
      </c>
      <c r="I167" s="1062">
        <v>7.8659999999999997</v>
      </c>
      <c r="J167" s="1062">
        <v>8.7420000000000009</v>
      </c>
      <c r="K167" s="1062">
        <v>8.4990000000000006</v>
      </c>
      <c r="L167" s="1064">
        <v>8.6750000000000007</v>
      </c>
      <c r="M167" s="1067">
        <v>9.2579999999999991</v>
      </c>
      <c r="N167" s="1064">
        <v>9.1</v>
      </c>
      <c r="O167" s="1067">
        <v>1.5</v>
      </c>
      <c r="P167" s="1064">
        <v>1.9</v>
      </c>
      <c r="Q167" s="1068">
        <v>4.0999999999999996</v>
      </c>
      <c r="R167" s="704">
        <v>0.9</v>
      </c>
      <c r="S167" s="667">
        <v>2.8</v>
      </c>
    </row>
    <row r="168" spans="1:19">
      <c r="A168" s="1058" t="s">
        <v>910</v>
      </c>
      <c r="B168" s="1066" t="s">
        <v>971</v>
      </c>
      <c r="C168" s="1009" t="s">
        <v>163</v>
      </c>
      <c r="D168" s="1060">
        <v>56.1</v>
      </c>
      <c r="E168" s="1060">
        <v>18.2</v>
      </c>
      <c r="F168" s="1060">
        <v>14.3</v>
      </c>
      <c r="G168" s="1061">
        <v>13.8</v>
      </c>
      <c r="H168" s="1062">
        <v>12.324</v>
      </c>
      <c r="I168" s="1062">
        <v>11.574</v>
      </c>
      <c r="J168" s="1062">
        <v>11.73</v>
      </c>
      <c r="K168" s="1062">
        <v>11.359</v>
      </c>
      <c r="L168" s="1062">
        <v>9.4</v>
      </c>
      <c r="M168" s="1063">
        <v>8.3770000000000007</v>
      </c>
      <c r="N168" s="1062">
        <v>9.3000000000000007</v>
      </c>
      <c r="O168" s="1063">
        <v>6.5</v>
      </c>
      <c r="P168" s="1064">
        <v>5.4</v>
      </c>
      <c r="Q168" s="1065">
        <v>6</v>
      </c>
      <c r="R168" s="704">
        <v>5.8</v>
      </c>
      <c r="S168" s="667">
        <v>4.8</v>
      </c>
    </row>
    <row r="169" spans="1:19">
      <c r="A169" s="1058" t="s">
        <v>910</v>
      </c>
      <c r="B169" s="1066" t="s">
        <v>971</v>
      </c>
      <c r="C169" s="1016" t="s">
        <v>164</v>
      </c>
      <c r="D169" s="1060">
        <v>159.19999999999999</v>
      </c>
      <c r="E169" s="1060">
        <v>130.19999999999999</v>
      </c>
      <c r="F169" s="1060">
        <v>118.6</v>
      </c>
      <c r="G169" s="1061">
        <v>114.3</v>
      </c>
      <c r="H169" s="1062">
        <v>107.116</v>
      </c>
      <c r="I169" s="1062">
        <v>99.260999999999996</v>
      </c>
      <c r="J169" s="1062">
        <v>92.899000000000001</v>
      </c>
      <c r="K169" s="1062">
        <v>92.64</v>
      </c>
      <c r="L169" s="1062">
        <v>84.864999999999995</v>
      </c>
      <c r="M169" s="1067">
        <v>67.942999999999998</v>
      </c>
      <c r="N169" s="1062">
        <v>77.099999999999994</v>
      </c>
      <c r="O169" s="1067">
        <v>50.7</v>
      </c>
      <c r="P169" s="1064">
        <v>67.099999999999994</v>
      </c>
      <c r="Q169" s="1068">
        <v>63.66</v>
      </c>
      <c r="R169" s="704">
        <v>65.900000000000006</v>
      </c>
      <c r="S169" s="667">
        <v>63.5</v>
      </c>
    </row>
    <row r="170" spans="1:19">
      <c r="A170" s="1058" t="s">
        <v>910</v>
      </c>
      <c r="B170" s="1066" t="s">
        <v>972</v>
      </c>
      <c r="C170" s="1009" t="s">
        <v>163</v>
      </c>
      <c r="D170" s="1060" t="s">
        <v>713</v>
      </c>
      <c r="E170" s="1060" t="s">
        <v>713</v>
      </c>
      <c r="F170" s="1060" t="s">
        <v>713</v>
      </c>
      <c r="G170" s="1070" t="s">
        <v>713</v>
      </c>
      <c r="H170" s="1070" t="s">
        <v>713</v>
      </c>
      <c r="I170" s="1070" t="s">
        <v>713</v>
      </c>
      <c r="J170" s="1070" t="s">
        <v>713</v>
      </c>
      <c r="K170" s="1070" t="s">
        <v>713</v>
      </c>
      <c r="L170" s="1070" t="s">
        <v>713</v>
      </c>
      <c r="M170" s="1075" t="s">
        <v>713</v>
      </c>
      <c r="N170" s="1075" t="s">
        <v>713</v>
      </c>
      <c r="O170" s="1075" t="s">
        <v>713</v>
      </c>
      <c r="P170" s="1073" t="s">
        <v>713</v>
      </c>
      <c r="Q170" s="1073" t="s">
        <v>713</v>
      </c>
      <c r="R170" s="1078" t="s">
        <v>713</v>
      </c>
      <c r="S170" s="1080" t="s">
        <v>713</v>
      </c>
    </row>
    <row r="171" spans="1:19">
      <c r="A171" s="1058" t="s">
        <v>910</v>
      </c>
      <c r="B171" s="1066" t="s">
        <v>972</v>
      </c>
      <c r="C171" s="1016" t="s">
        <v>164</v>
      </c>
      <c r="D171" s="1060" t="s">
        <v>713</v>
      </c>
      <c r="E171" s="1060" t="s">
        <v>713</v>
      </c>
      <c r="F171" s="1060" t="s">
        <v>713</v>
      </c>
      <c r="G171" s="1070" t="s">
        <v>713</v>
      </c>
      <c r="H171" s="1070" t="s">
        <v>713</v>
      </c>
      <c r="I171" s="1070" t="s">
        <v>713</v>
      </c>
      <c r="J171" s="1070" t="s">
        <v>713</v>
      </c>
      <c r="K171" s="1070" t="s">
        <v>713</v>
      </c>
      <c r="L171" s="1070" t="s">
        <v>713</v>
      </c>
      <c r="M171" s="1075" t="s">
        <v>713</v>
      </c>
      <c r="N171" s="1075" t="s">
        <v>713</v>
      </c>
      <c r="O171" s="1075" t="s">
        <v>713</v>
      </c>
      <c r="P171" s="1073" t="s">
        <v>713</v>
      </c>
      <c r="Q171" s="1073" t="s">
        <v>713</v>
      </c>
      <c r="R171" s="1078" t="s">
        <v>713</v>
      </c>
      <c r="S171" s="1080" t="s">
        <v>713</v>
      </c>
    </row>
    <row r="172" spans="1:19">
      <c r="A172" s="1058" t="s">
        <v>910</v>
      </c>
      <c r="B172" s="1066" t="s">
        <v>973</v>
      </c>
      <c r="C172" s="1009" t="s">
        <v>163</v>
      </c>
      <c r="D172" s="1060" t="s">
        <v>713</v>
      </c>
      <c r="E172" s="1060" t="s">
        <v>713</v>
      </c>
      <c r="F172" s="1060" t="s">
        <v>713</v>
      </c>
      <c r="G172" s="1070" t="s">
        <v>713</v>
      </c>
      <c r="H172" s="1070" t="s">
        <v>713</v>
      </c>
      <c r="I172" s="1070" t="s">
        <v>713</v>
      </c>
      <c r="J172" s="1070" t="s">
        <v>713</v>
      </c>
      <c r="K172" s="1070" t="s">
        <v>713</v>
      </c>
      <c r="L172" s="1070" t="s">
        <v>713</v>
      </c>
      <c r="M172" s="1075" t="s">
        <v>713</v>
      </c>
      <c r="N172" s="1075" t="s">
        <v>713</v>
      </c>
      <c r="O172" s="1075" t="s">
        <v>713</v>
      </c>
      <c r="P172" s="1073" t="s">
        <v>713</v>
      </c>
      <c r="Q172" s="1086" t="s">
        <v>713</v>
      </c>
      <c r="R172" s="1090" t="s">
        <v>713</v>
      </c>
      <c r="S172" s="1086" t="s">
        <v>713</v>
      </c>
    </row>
    <row r="173" spans="1:19">
      <c r="A173" s="1058" t="s">
        <v>910</v>
      </c>
      <c r="B173" s="1066" t="s">
        <v>973</v>
      </c>
      <c r="C173" s="1016" t="s">
        <v>164</v>
      </c>
      <c r="D173" s="1060" t="s">
        <v>713</v>
      </c>
      <c r="E173" s="1060" t="s">
        <v>713</v>
      </c>
      <c r="F173" s="1060" t="s">
        <v>713</v>
      </c>
      <c r="G173" s="1070" t="s">
        <v>713</v>
      </c>
      <c r="H173" s="1070" t="s">
        <v>713</v>
      </c>
      <c r="I173" s="1070" t="s">
        <v>713</v>
      </c>
      <c r="J173" s="1070" t="s">
        <v>713</v>
      </c>
      <c r="K173" s="1070" t="s">
        <v>713</v>
      </c>
      <c r="L173" s="1070" t="s">
        <v>713</v>
      </c>
      <c r="M173" s="1075" t="s">
        <v>713</v>
      </c>
      <c r="N173" s="1075" t="s">
        <v>713</v>
      </c>
      <c r="O173" s="1075" t="s">
        <v>713</v>
      </c>
      <c r="P173" s="1073" t="s">
        <v>713</v>
      </c>
      <c r="Q173" s="1073" t="s">
        <v>713</v>
      </c>
      <c r="R173" s="1065" t="s">
        <v>713</v>
      </c>
      <c r="S173" s="1073" t="s">
        <v>713</v>
      </c>
    </row>
    <row r="174" spans="1:19">
      <c r="A174" s="1058" t="s">
        <v>911</v>
      </c>
      <c r="B174" s="1059" t="s">
        <v>968</v>
      </c>
      <c r="C174" s="1009" t="s">
        <v>163</v>
      </c>
      <c r="D174" s="1060">
        <v>69</v>
      </c>
      <c r="E174" s="1060">
        <v>43.2</v>
      </c>
      <c r="F174" s="1060">
        <v>39</v>
      </c>
      <c r="G174" s="1061">
        <v>41.2</v>
      </c>
      <c r="H174" s="1062">
        <v>30.795999999999999</v>
      </c>
      <c r="I174" s="1062">
        <v>32.518000000000001</v>
      </c>
      <c r="J174" s="1062">
        <v>33.055</v>
      </c>
      <c r="K174" s="1062">
        <v>34.895000000000003</v>
      </c>
      <c r="L174" s="1062">
        <v>31.8</v>
      </c>
      <c r="M174" s="1063">
        <v>26.105</v>
      </c>
      <c r="N174" s="1062">
        <v>27.1</v>
      </c>
      <c r="O174" s="1063">
        <v>241.4</v>
      </c>
      <c r="P174" s="1064">
        <v>21.2</v>
      </c>
      <c r="Q174" s="1065">
        <v>14.5</v>
      </c>
      <c r="R174" s="704">
        <v>13.7</v>
      </c>
      <c r="S174" s="667">
        <v>13.8</v>
      </c>
    </row>
    <row r="175" spans="1:19">
      <c r="A175" s="1058" t="s">
        <v>911</v>
      </c>
      <c r="B175" s="1066" t="s">
        <v>968</v>
      </c>
      <c r="C175" s="1009" t="s">
        <v>164</v>
      </c>
      <c r="D175" s="1060">
        <v>470.6</v>
      </c>
      <c r="E175" s="1060">
        <v>625.5</v>
      </c>
      <c r="F175" s="1060">
        <v>458.9</v>
      </c>
      <c r="G175" s="1061">
        <v>469.6</v>
      </c>
      <c r="H175" s="1062">
        <v>415.73399999999998</v>
      </c>
      <c r="I175" s="1062">
        <v>365.67700000000002</v>
      </c>
      <c r="J175" s="1062">
        <v>271.40899999999999</v>
      </c>
      <c r="K175" s="1062">
        <v>405.00799999999998</v>
      </c>
      <c r="L175" s="1062">
        <v>348</v>
      </c>
      <c r="M175" s="1067">
        <v>320.00700000000001</v>
      </c>
      <c r="N175" s="1062">
        <v>289.89999999999998</v>
      </c>
      <c r="O175" s="1067">
        <v>153.6</v>
      </c>
      <c r="P175" s="1064">
        <v>166.5</v>
      </c>
      <c r="Q175" s="1068">
        <v>130.80000000000001</v>
      </c>
      <c r="R175" s="704">
        <v>93.1</v>
      </c>
      <c r="S175" s="667">
        <v>93.6</v>
      </c>
    </row>
    <row r="176" spans="1:19">
      <c r="A176" s="1058" t="s">
        <v>911</v>
      </c>
      <c r="B176" s="1066" t="s">
        <v>969</v>
      </c>
      <c r="C176" s="1009" t="s">
        <v>163</v>
      </c>
      <c r="D176" s="1060">
        <v>3.1</v>
      </c>
      <c r="E176" s="1060">
        <v>0.7</v>
      </c>
      <c r="F176" s="1060">
        <v>1</v>
      </c>
      <c r="G176" s="1061">
        <v>2</v>
      </c>
      <c r="H176" s="1062">
        <v>1.7909999999999999</v>
      </c>
      <c r="I176" s="1062">
        <v>1.7529999999999999</v>
      </c>
      <c r="J176" s="1062">
        <v>1.889</v>
      </c>
      <c r="K176" s="1062">
        <v>1.8089999999999999</v>
      </c>
      <c r="L176" s="1062">
        <v>1.3580000000000001</v>
      </c>
      <c r="M176" s="1063">
        <v>0.69799999999999995</v>
      </c>
      <c r="N176" s="1062">
        <v>1</v>
      </c>
      <c r="O176" s="1063">
        <v>0.6</v>
      </c>
      <c r="P176" s="1064">
        <v>0.8</v>
      </c>
      <c r="Q176" s="1065">
        <v>0.8</v>
      </c>
      <c r="R176" s="704">
        <v>0.9</v>
      </c>
      <c r="S176" s="667">
        <v>0.9</v>
      </c>
    </row>
    <row r="177" spans="1:19">
      <c r="A177" s="1058" t="s">
        <v>911</v>
      </c>
      <c r="B177" s="1066" t="s">
        <v>969</v>
      </c>
      <c r="C177" s="1016" t="s">
        <v>164</v>
      </c>
      <c r="D177" s="1060">
        <v>14</v>
      </c>
      <c r="E177" s="1060">
        <v>6</v>
      </c>
      <c r="F177" s="1060">
        <v>6.5</v>
      </c>
      <c r="G177" s="1061">
        <v>8.3000000000000007</v>
      </c>
      <c r="H177" s="1062">
        <v>6.274</v>
      </c>
      <c r="I177" s="1062">
        <v>6.391</v>
      </c>
      <c r="J177" s="1062">
        <v>6.3259999999999996</v>
      </c>
      <c r="K177" s="1062">
        <v>4.9710000000000001</v>
      </c>
      <c r="L177" s="1062">
        <v>5.0540000000000003</v>
      </c>
      <c r="M177" s="1067">
        <v>4.2089999999999996</v>
      </c>
      <c r="N177" s="1062">
        <v>7.6</v>
      </c>
      <c r="O177" s="1067">
        <v>5</v>
      </c>
      <c r="P177" s="1064">
        <v>5.6</v>
      </c>
      <c r="Q177" s="1068">
        <v>4.5999999999999996</v>
      </c>
      <c r="R177" s="704">
        <v>7.4</v>
      </c>
      <c r="S177" s="667">
        <v>7.7</v>
      </c>
    </row>
    <row r="178" spans="1:19">
      <c r="A178" s="1058" t="s">
        <v>911</v>
      </c>
      <c r="B178" s="1066" t="s">
        <v>970</v>
      </c>
      <c r="C178" s="1009" t="s">
        <v>163</v>
      </c>
      <c r="D178" s="1060">
        <v>5</v>
      </c>
      <c r="E178" s="1060">
        <v>4.0999999999999996</v>
      </c>
      <c r="F178" s="1060">
        <v>2.2999999999999998</v>
      </c>
      <c r="G178" s="1061">
        <v>3.5</v>
      </c>
      <c r="H178" s="1062">
        <v>3.4489999999999998</v>
      </c>
      <c r="I178" s="1062">
        <v>3.5110000000000001</v>
      </c>
      <c r="J178" s="1062">
        <v>3.5110000000000001</v>
      </c>
      <c r="K178" s="1062">
        <v>5.5910000000000002</v>
      </c>
      <c r="L178" s="1062">
        <v>5.4980000000000002</v>
      </c>
      <c r="M178" s="1065">
        <v>3.3130000000000002</v>
      </c>
      <c r="N178" s="1062">
        <v>4.4000000000000004</v>
      </c>
      <c r="O178" s="1065">
        <v>3.4</v>
      </c>
      <c r="P178" s="1064">
        <v>4.0999999999999996</v>
      </c>
      <c r="Q178" s="1065">
        <v>4.3</v>
      </c>
      <c r="R178" s="704">
        <v>4.7</v>
      </c>
      <c r="S178" s="1077">
        <v>4</v>
      </c>
    </row>
    <row r="179" spans="1:19">
      <c r="A179" s="1058" t="s">
        <v>911</v>
      </c>
      <c r="B179" s="1066" t="s">
        <v>970</v>
      </c>
      <c r="C179" s="1016" t="s">
        <v>164</v>
      </c>
      <c r="D179" s="1060">
        <v>72</v>
      </c>
      <c r="E179" s="1060">
        <v>66.8</v>
      </c>
      <c r="F179" s="1060">
        <v>70.599999999999994</v>
      </c>
      <c r="G179" s="1061">
        <v>89.3</v>
      </c>
      <c r="H179" s="1062">
        <v>92.838999999999999</v>
      </c>
      <c r="I179" s="1062">
        <v>93.253</v>
      </c>
      <c r="J179" s="1062">
        <v>80.066000000000003</v>
      </c>
      <c r="K179" s="1062">
        <v>81.385000000000005</v>
      </c>
      <c r="L179" s="1064">
        <v>65.117000000000004</v>
      </c>
      <c r="M179" s="1067">
        <v>66.593999999999994</v>
      </c>
      <c r="N179" s="1064">
        <v>68.599999999999994</v>
      </c>
      <c r="O179" s="1067">
        <v>48.5</v>
      </c>
      <c r="P179" s="1064">
        <v>52.4</v>
      </c>
      <c r="Q179" s="1068">
        <v>55.3</v>
      </c>
      <c r="R179" s="704">
        <v>56.4</v>
      </c>
      <c r="S179" s="667">
        <v>54.1</v>
      </c>
    </row>
    <row r="180" spans="1:19">
      <c r="A180" s="1058" t="s">
        <v>911</v>
      </c>
      <c r="B180" s="1066" t="s">
        <v>971</v>
      </c>
      <c r="C180" s="1009" t="s">
        <v>163</v>
      </c>
      <c r="D180" s="1060">
        <v>37.799999999999997</v>
      </c>
      <c r="E180" s="1060">
        <v>26</v>
      </c>
      <c r="F180" s="1060">
        <v>22.3</v>
      </c>
      <c r="G180" s="1061">
        <v>20.3</v>
      </c>
      <c r="H180" s="1062">
        <v>14.321999999999999</v>
      </c>
      <c r="I180" s="1062">
        <v>12.773999999999999</v>
      </c>
      <c r="J180" s="1062">
        <v>9.0739999999999998</v>
      </c>
      <c r="K180" s="1062">
        <v>8.0670000000000002</v>
      </c>
      <c r="L180" s="1062">
        <v>7.3</v>
      </c>
      <c r="M180" s="1063">
        <v>7.2450000000000001</v>
      </c>
      <c r="N180" s="1062">
        <v>7</v>
      </c>
      <c r="O180" s="1063">
        <v>6.1</v>
      </c>
      <c r="P180" s="1064">
        <v>5.6</v>
      </c>
      <c r="Q180" s="1065">
        <v>5.7</v>
      </c>
      <c r="R180" s="704">
        <v>5.7</v>
      </c>
      <c r="S180" s="667">
        <v>5.2</v>
      </c>
    </row>
    <row r="181" spans="1:19">
      <c r="A181" s="1058" t="s">
        <v>911</v>
      </c>
      <c r="B181" s="1066" t="s">
        <v>971</v>
      </c>
      <c r="C181" s="1016" t="s">
        <v>164</v>
      </c>
      <c r="D181" s="1060">
        <v>288.89999999999998</v>
      </c>
      <c r="E181" s="1060">
        <v>275</v>
      </c>
      <c r="F181" s="1060">
        <v>259.8</v>
      </c>
      <c r="G181" s="1061">
        <v>233.6</v>
      </c>
      <c r="H181" s="1062">
        <v>145.21199999999999</v>
      </c>
      <c r="I181" s="1062">
        <v>153.27000000000001</v>
      </c>
      <c r="J181" s="1062">
        <v>121.86799999999999</v>
      </c>
      <c r="K181" s="1062">
        <v>119.453</v>
      </c>
      <c r="L181" s="1062">
        <v>107.783</v>
      </c>
      <c r="M181" s="1067">
        <v>91.963999999999999</v>
      </c>
      <c r="N181" s="1062">
        <v>91.2</v>
      </c>
      <c r="O181" s="1067">
        <v>77.400000000000006</v>
      </c>
      <c r="P181" s="1064">
        <v>78.2</v>
      </c>
      <c r="Q181" s="1068">
        <v>71</v>
      </c>
      <c r="R181" s="704">
        <v>71.099999999999994</v>
      </c>
      <c r="S181" s="667">
        <v>69.900000000000006</v>
      </c>
    </row>
    <row r="182" spans="1:19">
      <c r="A182" s="1058" t="s">
        <v>911</v>
      </c>
      <c r="B182" s="1066" t="s">
        <v>972</v>
      </c>
      <c r="C182" s="1009" t="s">
        <v>163</v>
      </c>
      <c r="D182" s="1060" t="s">
        <v>713</v>
      </c>
      <c r="E182" s="1060" t="s">
        <v>713</v>
      </c>
      <c r="F182" s="1060" t="s">
        <v>713</v>
      </c>
      <c r="G182" s="1070" t="s">
        <v>713</v>
      </c>
      <c r="H182" s="1070" t="s">
        <v>713</v>
      </c>
      <c r="I182" s="1070" t="s">
        <v>713</v>
      </c>
      <c r="J182" s="1070" t="s">
        <v>713</v>
      </c>
      <c r="K182" s="1070" t="s">
        <v>713</v>
      </c>
      <c r="L182" s="1070" t="s">
        <v>713</v>
      </c>
      <c r="M182" s="1075" t="s">
        <v>713</v>
      </c>
      <c r="N182" s="1075" t="s">
        <v>713</v>
      </c>
      <c r="O182" s="1075" t="s">
        <v>713</v>
      </c>
      <c r="P182" s="1073" t="s">
        <v>713</v>
      </c>
      <c r="Q182" s="1073" t="s">
        <v>713</v>
      </c>
      <c r="R182" s="1078" t="s">
        <v>713</v>
      </c>
      <c r="S182" s="1080" t="s">
        <v>713</v>
      </c>
    </row>
    <row r="183" spans="1:19">
      <c r="A183" s="1058" t="s">
        <v>911</v>
      </c>
      <c r="B183" s="1066" t="s">
        <v>972</v>
      </c>
      <c r="C183" s="1016" t="s">
        <v>164</v>
      </c>
      <c r="D183" s="1060" t="s">
        <v>713</v>
      </c>
      <c r="E183" s="1060" t="s">
        <v>713</v>
      </c>
      <c r="F183" s="1060" t="s">
        <v>713</v>
      </c>
      <c r="G183" s="1070" t="s">
        <v>713</v>
      </c>
      <c r="H183" s="1070" t="s">
        <v>713</v>
      </c>
      <c r="I183" s="1070" t="s">
        <v>713</v>
      </c>
      <c r="J183" s="1070" t="s">
        <v>713</v>
      </c>
      <c r="K183" s="1070" t="s">
        <v>713</v>
      </c>
      <c r="L183" s="1070" t="s">
        <v>713</v>
      </c>
      <c r="M183" s="1075" t="s">
        <v>713</v>
      </c>
      <c r="N183" s="1075" t="s">
        <v>713</v>
      </c>
      <c r="O183" s="1075" t="s">
        <v>713</v>
      </c>
      <c r="P183" s="1073" t="s">
        <v>713</v>
      </c>
      <c r="Q183" s="1073" t="s">
        <v>713</v>
      </c>
      <c r="R183" s="1078" t="s">
        <v>713</v>
      </c>
      <c r="S183" s="1080" t="s">
        <v>713</v>
      </c>
    </row>
    <row r="184" spans="1:19">
      <c r="A184" s="1058" t="s">
        <v>911</v>
      </c>
      <c r="B184" s="1066" t="s">
        <v>973</v>
      </c>
      <c r="C184" s="1009" t="s">
        <v>163</v>
      </c>
      <c r="D184" s="1060">
        <v>0.9</v>
      </c>
      <c r="E184" s="1060">
        <v>0.9</v>
      </c>
      <c r="F184" s="1060" t="s">
        <v>713</v>
      </c>
      <c r="G184" s="1070" t="s">
        <v>713</v>
      </c>
      <c r="H184" s="1070" t="s">
        <v>713</v>
      </c>
      <c r="I184" s="1070" t="s">
        <v>713</v>
      </c>
      <c r="J184" s="1070" t="s">
        <v>713</v>
      </c>
      <c r="K184" s="1070" t="s">
        <v>713</v>
      </c>
      <c r="L184" s="1070" t="s">
        <v>713</v>
      </c>
      <c r="M184" s="1075" t="s">
        <v>713</v>
      </c>
      <c r="N184" s="1075" t="s">
        <v>713</v>
      </c>
      <c r="O184" s="1075" t="s">
        <v>713</v>
      </c>
      <c r="P184" s="1073" t="s">
        <v>713</v>
      </c>
      <c r="Q184" s="1086" t="s">
        <v>713</v>
      </c>
      <c r="R184" s="1089" t="s">
        <v>713</v>
      </c>
      <c r="S184" s="1086" t="s">
        <v>713</v>
      </c>
    </row>
    <row r="185" spans="1:19">
      <c r="A185" s="1058" t="s">
        <v>911</v>
      </c>
      <c r="B185" s="1066" t="s">
        <v>973</v>
      </c>
      <c r="C185" s="1016" t="s">
        <v>164</v>
      </c>
      <c r="D185" s="1060">
        <v>2.6</v>
      </c>
      <c r="E185" s="1060">
        <v>7.7</v>
      </c>
      <c r="F185" s="1060" t="s">
        <v>713</v>
      </c>
      <c r="G185" s="1070" t="s">
        <v>713</v>
      </c>
      <c r="H185" s="1070" t="s">
        <v>713</v>
      </c>
      <c r="I185" s="1070" t="s">
        <v>713</v>
      </c>
      <c r="J185" s="1070" t="s">
        <v>713</v>
      </c>
      <c r="K185" s="1070" t="s">
        <v>713</v>
      </c>
      <c r="L185" s="1070" t="s">
        <v>713</v>
      </c>
      <c r="M185" s="1075" t="s">
        <v>713</v>
      </c>
      <c r="N185" s="1075" t="s">
        <v>713</v>
      </c>
      <c r="O185" s="1075" t="s">
        <v>713</v>
      </c>
      <c r="P185" s="1073" t="s">
        <v>713</v>
      </c>
      <c r="Q185" s="1073" t="s">
        <v>713</v>
      </c>
      <c r="R185" s="1073" t="s">
        <v>713</v>
      </c>
      <c r="S185" s="1073" t="s">
        <v>713</v>
      </c>
    </row>
    <row r="186" spans="1:19">
      <c r="A186" s="1058" t="s">
        <v>912</v>
      </c>
      <c r="B186" s="1059" t="s">
        <v>968</v>
      </c>
      <c r="C186" s="1009" t="s">
        <v>163</v>
      </c>
      <c r="D186" s="1060">
        <v>222.3</v>
      </c>
      <c r="E186" s="1060">
        <v>187.1</v>
      </c>
      <c r="F186" s="1060">
        <v>202</v>
      </c>
      <c r="G186" s="1061">
        <v>158.80000000000001</v>
      </c>
      <c r="H186" s="1062">
        <v>153.62200000000001</v>
      </c>
      <c r="I186" s="1062">
        <v>154.99199999999999</v>
      </c>
      <c r="J186" s="1062">
        <v>148.92500000000001</v>
      </c>
      <c r="K186" s="1062">
        <v>145.48599999999999</v>
      </c>
      <c r="L186" s="1062">
        <v>127.4</v>
      </c>
      <c r="M186" s="1063">
        <v>122.89</v>
      </c>
      <c r="N186" s="1062">
        <v>125.5</v>
      </c>
      <c r="O186" s="1063">
        <v>86.7</v>
      </c>
      <c r="P186" s="1064">
        <v>82.4</v>
      </c>
      <c r="Q186" s="1065">
        <v>83</v>
      </c>
      <c r="R186" s="704">
        <v>79.099999999999994</v>
      </c>
      <c r="S186" s="667">
        <v>78.8</v>
      </c>
    </row>
    <row r="187" spans="1:19">
      <c r="A187" s="1058" t="s">
        <v>912</v>
      </c>
      <c r="B187" s="1066" t="s">
        <v>968</v>
      </c>
      <c r="C187" s="1009" t="s">
        <v>164</v>
      </c>
      <c r="D187" s="1060">
        <v>1498.4</v>
      </c>
      <c r="E187" s="1060">
        <v>1530.3</v>
      </c>
      <c r="F187" s="1060">
        <v>1755.8</v>
      </c>
      <c r="G187" s="1061">
        <v>1987.4</v>
      </c>
      <c r="H187" s="1062">
        <v>2001.95</v>
      </c>
      <c r="I187" s="1062">
        <v>1805.7539999999999</v>
      </c>
      <c r="J187" s="1062">
        <v>1746.846</v>
      </c>
      <c r="K187" s="1062">
        <v>1557.386</v>
      </c>
      <c r="L187" s="1062">
        <v>1524.5</v>
      </c>
      <c r="M187" s="1067">
        <v>1472.0070000000001</v>
      </c>
      <c r="N187" s="1062">
        <v>1329.1</v>
      </c>
      <c r="O187" s="1067">
        <v>611.70000000000005</v>
      </c>
      <c r="P187" s="1064">
        <v>666.1</v>
      </c>
      <c r="Q187" s="1068">
        <v>839.9</v>
      </c>
      <c r="R187" s="704">
        <v>820.1</v>
      </c>
      <c r="S187" s="667">
        <v>810.2</v>
      </c>
    </row>
    <row r="188" spans="1:19">
      <c r="A188" s="1058" t="s">
        <v>912</v>
      </c>
      <c r="B188" s="1066" t="s">
        <v>969</v>
      </c>
      <c r="C188" s="1009" t="s">
        <v>163</v>
      </c>
      <c r="D188" s="1060">
        <v>7.9</v>
      </c>
      <c r="E188" s="1060">
        <v>3.3</v>
      </c>
      <c r="F188" s="1060">
        <v>0.9</v>
      </c>
      <c r="G188" s="1061">
        <v>1.2</v>
      </c>
      <c r="H188" s="1062">
        <v>0.91100000000000003</v>
      </c>
      <c r="I188" s="1062">
        <v>0.85199999999999998</v>
      </c>
      <c r="J188" s="1062">
        <v>0.90200000000000002</v>
      </c>
      <c r="K188" s="1062">
        <v>0.92800000000000005</v>
      </c>
      <c r="L188" s="1062">
        <v>1.923</v>
      </c>
      <c r="M188" s="1063">
        <v>3.2869999999999999</v>
      </c>
      <c r="N188" s="1062">
        <v>0.6</v>
      </c>
      <c r="O188" s="1063">
        <v>0.7</v>
      </c>
      <c r="P188" s="1064">
        <v>0.7</v>
      </c>
      <c r="Q188" s="1065">
        <v>0.6</v>
      </c>
      <c r="R188" s="704">
        <v>0.2</v>
      </c>
      <c r="S188" s="667">
        <v>0.1</v>
      </c>
    </row>
    <row r="189" spans="1:19">
      <c r="A189" s="1058" t="s">
        <v>912</v>
      </c>
      <c r="B189" s="1066" t="s">
        <v>969</v>
      </c>
      <c r="C189" s="1016" t="s">
        <v>164</v>
      </c>
      <c r="D189" s="1060">
        <v>23.8</v>
      </c>
      <c r="E189" s="1060">
        <v>16.100000000000001</v>
      </c>
      <c r="F189" s="1060">
        <v>8.9</v>
      </c>
      <c r="G189" s="1061">
        <v>5.4</v>
      </c>
      <c r="H189" s="1062">
        <v>3.7480000000000002</v>
      </c>
      <c r="I189" s="1062">
        <v>2.887</v>
      </c>
      <c r="J189" s="1062">
        <v>4.4260000000000002</v>
      </c>
      <c r="K189" s="1062">
        <v>6.6920000000000002</v>
      </c>
      <c r="L189" s="1062">
        <v>9.2330000000000005</v>
      </c>
      <c r="M189" s="1067">
        <v>5.4020000000000001</v>
      </c>
      <c r="N189" s="1062">
        <v>2.8</v>
      </c>
      <c r="O189" s="1067">
        <v>2.2000000000000002</v>
      </c>
      <c r="P189" s="1064">
        <v>2.4</v>
      </c>
      <c r="Q189" s="1068">
        <v>2.8</v>
      </c>
      <c r="R189" s="704">
        <v>2.4</v>
      </c>
      <c r="S189" s="667">
        <v>2.4</v>
      </c>
    </row>
    <row r="190" spans="1:19">
      <c r="A190" s="1058" t="s">
        <v>912</v>
      </c>
      <c r="B190" s="1066" t="s">
        <v>970</v>
      </c>
      <c r="C190" s="1009" t="s">
        <v>163</v>
      </c>
      <c r="D190" s="1060">
        <v>5.9</v>
      </c>
      <c r="E190" s="1060">
        <v>4.0999999999999996</v>
      </c>
      <c r="F190" s="1060">
        <v>4.8</v>
      </c>
      <c r="G190" s="1061">
        <v>0.4</v>
      </c>
      <c r="H190" s="1062">
        <v>0.71799999999999997</v>
      </c>
      <c r="I190" s="1062">
        <v>0.626</v>
      </c>
      <c r="J190" s="1062">
        <v>0.59899999999999998</v>
      </c>
      <c r="K190" s="1062">
        <v>0.54200000000000004</v>
      </c>
      <c r="L190" s="1062">
        <v>0.52300000000000002</v>
      </c>
      <c r="M190" s="1065">
        <v>0.45300000000000001</v>
      </c>
      <c r="N190" s="1062">
        <v>0.4</v>
      </c>
      <c r="O190" s="1065">
        <v>0.4</v>
      </c>
      <c r="P190" s="1064">
        <v>0.4</v>
      </c>
      <c r="Q190" s="1065">
        <v>0.4</v>
      </c>
      <c r="R190" s="704">
        <v>0.5</v>
      </c>
      <c r="S190" s="667">
        <v>0.2</v>
      </c>
    </row>
    <row r="191" spans="1:19">
      <c r="A191" s="1058" t="s">
        <v>912</v>
      </c>
      <c r="B191" s="1066" t="s">
        <v>970</v>
      </c>
      <c r="C191" s="1016" t="s">
        <v>164</v>
      </c>
      <c r="D191" s="1060">
        <v>49</v>
      </c>
      <c r="E191" s="1060">
        <v>37.700000000000003</v>
      </c>
      <c r="F191" s="1060">
        <v>39.799999999999997</v>
      </c>
      <c r="G191" s="1061">
        <v>7.2</v>
      </c>
      <c r="H191" s="1062">
        <v>7.8620000000000001</v>
      </c>
      <c r="I191" s="1062">
        <v>6.1639999999999997</v>
      </c>
      <c r="J191" s="1062">
        <v>5.8710000000000004</v>
      </c>
      <c r="K191" s="1062">
        <v>5.3339999999999996</v>
      </c>
      <c r="L191" s="1064">
        <v>5.1790000000000003</v>
      </c>
      <c r="M191" s="1067">
        <v>4.42</v>
      </c>
      <c r="N191" s="1064">
        <v>4.5</v>
      </c>
      <c r="O191" s="1067">
        <v>4.0999999999999996</v>
      </c>
      <c r="P191" s="1064">
        <v>4.2</v>
      </c>
      <c r="Q191" s="1068">
        <v>4.4000000000000004</v>
      </c>
      <c r="R191" s="704">
        <v>4.7</v>
      </c>
      <c r="S191" s="667">
        <v>1.4</v>
      </c>
    </row>
    <row r="192" spans="1:19">
      <c r="A192" s="1058" t="s">
        <v>912</v>
      </c>
      <c r="B192" s="1066" t="s">
        <v>971</v>
      </c>
      <c r="C192" s="1009" t="s">
        <v>163</v>
      </c>
      <c r="D192" s="1060">
        <v>54.5</v>
      </c>
      <c r="E192" s="1060">
        <v>43.9</v>
      </c>
      <c r="F192" s="1060">
        <v>33.700000000000003</v>
      </c>
      <c r="G192" s="1061">
        <v>31.5</v>
      </c>
      <c r="H192" s="1062">
        <v>26.227</v>
      </c>
      <c r="I192" s="1062">
        <v>21.731000000000002</v>
      </c>
      <c r="J192" s="1062">
        <v>19.641999999999999</v>
      </c>
      <c r="K192" s="1062">
        <v>18.936</v>
      </c>
      <c r="L192" s="1062">
        <v>17.100000000000001</v>
      </c>
      <c r="M192" s="1063">
        <v>14.788</v>
      </c>
      <c r="N192" s="1062">
        <v>14.6</v>
      </c>
      <c r="O192" s="1063">
        <v>12.7</v>
      </c>
      <c r="P192" s="1064">
        <v>12.4</v>
      </c>
      <c r="Q192" s="1065">
        <v>12.7</v>
      </c>
      <c r="R192" s="704">
        <v>12.5</v>
      </c>
      <c r="S192" s="667">
        <v>12.3</v>
      </c>
    </row>
    <row r="193" spans="1:19">
      <c r="A193" s="1058" t="s">
        <v>912</v>
      </c>
      <c r="B193" s="1066" t="s">
        <v>971</v>
      </c>
      <c r="C193" s="1016" t="s">
        <v>164</v>
      </c>
      <c r="D193" s="1060">
        <v>498.1</v>
      </c>
      <c r="E193" s="1060">
        <v>454.4</v>
      </c>
      <c r="F193" s="1060">
        <v>526.4</v>
      </c>
      <c r="G193" s="1061">
        <v>561</v>
      </c>
      <c r="H193" s="1062">
        <v>570.98400000000004</v>
      </c>
      <c r="I193" s="1062">
        <v>484.36900000000003</v>
      </c>
      <c r="J193" s="1062">
        <v>477.286</v>
      </c>
      <c r="K193" s="1062">
        <v>477.06200000000001</v>
      </c>
      <c r="L193" s="1062">
        <v>471.255</v>
      </c>
      <c r="M193" s="1067">
        <v>429.62400000000002</v>
      </c>
      <c r="N193" s="1062">
        <v>449.1</v>
      </c>
      <c r="O193" s="1067">
        <v>439.4</v>
      </c>
      <c r="P193" s="1064">
        <v>462.7</v>
      </c>
      <c r="Q193" s="1068">
        <v>463.8</v>
      </c>
      <c r="R193" s="704">
        <v>422.1</v>
      </c>
      <c r="S193" s="667">
        <v>422.4</v>
      </c>
    </row>
    <row r="194" spans="1:19">
      <c r="A194" s="1058" t="s">
        <v>912</v>
      </c>
      <c r="B194" s="1066" t="s">
        <v>972</v>
      </c>
      <c r="C194" s="1009" t="s">
        <v>163</v>
      </c>
      <c r="D194" s="1060">
        <v>1</v>
      </c>
      <c r="E194" s="1060" t="s">
        <v>713</v>
      </c>
      <c r="F194" s="1060">
        <v>0.2</v>
      </c>
      <c r="G194" s="1061">
        <v>0.3</v>
      </c>
      <c r="H194" s="1064">
        <v>0.17</v>
      </c>
      <c r="I194" s="1071">
        <v>0.185</v>
      </c>
      <c r="J194" s="1071">
        <v>0.17499999999999999</v>
      </c>
      <c r="K194" s="1071">
        <v>0.17199999999999999</v>
      </c>
      <c r="L194" s="1071">
        <v>0.17</v>
      </c>
      <c r="M194" s="1063">
        <v>0.17100000000000001</v>
      </c>
      <c r="N194" s="1075" t="s">
        <v>713</v>
      </c>
      <c r="O194" s="1063">
        <v>0.2</v>
      </c>
      <c r="P194" s="1073">
        <v>0.2</v>
      </c>
      <c r="Q194" s="1065">
        <v>0.2</v>
      </c>
      <c r="R194" s="1078" t="s">
        <v>713</v>
      </c>
      <c r="S194" s="1077">
        <v>0</v>
      </c>
    </row>
    <row r="195" spans="1:19">
      <c r="A195" s="1058" t="s">
        <v>912</v>
      </c>
      <c r="B195" s="1066" t="s">
        <v>972</v>
      </c>
      <c r="C195" s="1016" t="s">
        <v>164</v>
      </c>
      <c r="D195" s="1060">
        <v>3</v>
      </c>
      <c r="E195" s="1060" t="s">
        <v>713</v>
      </c>
      <c r="F195" s="1060">
        <v>2.9</v>
      </c>
      <c r="G195" s="1061">
        <v>3</v>
      </c>
      <c r="H195" s="1062">
        <v>2.9</v>
      </c>
      <c r="I195" s="1062">
        <v>2.93</v>
      </c>
      <c r="J195" s="1062">
        <v>2.95</v>
      </c>
      <c r="K195" s="1062">
        <v>3.1150000000000002</v>
      </c>
      <c r="L195" s="1062">
        <v>3.2</v>
      </c>
      <c r="M195" s="1063">
        <v>2.92</v>
      </c>
      <c r="N195" s="1075" t="s">
        <v>713</v>
      </c>
      <c r="O195" s="1063">
        <v>3</v>
      </c>
      <c r="P195" s="1073">
        <v>3.1</v>
      </c>
      <c r="Q195" s="1065">
        <v>3.2</v>
      </c>
      <c r="R195" s="1078" t="s">
        <v>713</v>
      </c>
      <c r="S195" s="1077">
        <v>0</v>
      </c>
    </row>
    <row r="196" spans="1:19">
      <c r="A196" s="1058" t="s">
        <v>912</v>
      </c>
      <c r="B196" s="1066" t="s">
        <v>973</v>
      </c>
      <c r="C196" s="1009" t="s">
        <v>163</v>
      </c>
      <c r="D196" s="1060">
        <v>0.9</v>
      </c>
      <c r="E196" s="1060">
        <v>0.5</v>
      </c>
      <c r="F196" s="1062">
        <v>0.2</v>
      </c>
      <c r="G196" s="1061">
        <v>0.2</v>
      </c>
      <c r="H196" s="1062">
        <v>0.26600000000000001</v>
      </c>
      <c r="I196" s="1062">
        <v>0.11700000000000001</v>
      </c>
      <c r="J196" s="1082">
        <v>0.11600000000000001</v>
      </c>
      <c r="K196" s="1082">
        <v>0.106</v>
      </c>
      <c r="L196" s="1082">
        <v>8.5000000000000006E-2</v>
      </c>
      <c r="M196" s="1067">
        <v>6.9000000000000006E-2</v>
      </c>
      <c r="N196" s="1082">
        <v>0.1</v>
      </c>
      <c r="O196" s="1067">
        <v>0.1</v>
      </c>
      <c r="P196" s="1084">
        <v>0.1</v>
      </c>
      <c r="Q196" s="1088" t="s">
        <v>713</v>
      </c>
      <c r="R196" s="1089" t="s">
        <v>713</v>
      </c>
      <c r="S196" s="1088" t="s">
        <v>713</v>
      </c>
    </row>
    <row r="197" spans="1:19">
      <c r="A197" s="1058" t="s">
        <v>912</v>
      </c>
      <c r="B197" s="1066" t="s">
        <v>973</v>
      </c>
      <c r="C197" s="1016" t="s">
        <v>164</v>
      </c>
      <c r="D197" s="1060">
        <v>4.8</v>
      </c>
      <c r="E197" s="1060">
        <v>2.2999999999999998</v>
      </c>
      <c r="F197" s="1062">
        <v>0.2</v>
      </c>
      <c r="G197" s="1061">
        <v>0.8</v>
      </c>
      <c r="H197" s="1062">
        <v>0.65700000000000003</v>
      </c>
      <c r="I197" s="1062">
        <v>0.88100000000000001</v>
      </c>
      <c r="J197" s="1082">
        <v>0.88200000000000001</v>
      </c>
      <c r="K197" s="1082">
        <v>0.24299999999999999</v>
      </c>
      <c r="L197" s="1082">
        <v>0.51600000000000001</v>
      </c>
      <c r="M197" s="1065">
        <v>0.252</v>
      </c>
      <c r="N197" s="1082">
        <v>0.2</v>
      </c>
      <c r="O197" s="1065">
        <v>0.5</v>
      </c>
      <c r="P197" s="1084">
        <v>0.4</v>
      </c>
      <c r="Q197" s="1065" t="s">
        <v>713</v>
      </c>
      <c r="R197" s="1073" t="s">
        <v>713</v>
      </c>
      <c r="S197" s="1065" t="s">
        <v>713</v>
      </c>
    </row>
    <row r="198" spans="1:19">
      <c r="A198" s="1058" t="s">
        <v>913</v>
      </c>
      <c r="B198" s="1059" t="s">
        <v>968</v>
      </c>
      <c r="C198" s="1009" t="s">
        <v>163</v>
      </c>
      <c r="D198" s="1060">
        <v>75.7</v>
      </c>
      <c r="E198" s="1060">
        <v>80</v>
      </c>
      <c r="F198" s="1060">
        <v>51.4</v>
      </c>
      <c r="G198" s="1061">
        <v>51.7</v>
      </c>
      <c r="H198" s="1062">
        <v>53.360999999999997</v>
      </c>
      <c r="I198" s="1062">
        <v>51.238999999999997</v>
      </c>
      <c r="J198" s="1062">
        <v>45.811</v>
      </c>
      <c r="K198" s="1062">
        <v>39.546999999999997</v>
      </c>
      <c r="L198" s="1062">
        <v>36.700000000000003</v>
      </c>
      <c r="M198" s="1063">
        <v>34.292000000000002</v>
      </c>
      <c r="N198" s="1062">
        <v>33.700000000000003</v>
      </c>
      <c r="O198" s="1063">
        <v>20.9</v>
      </c>
      <c r="P198" s="1064">
        <v>19.5</v>
      </c>
      <c r="Q198" s="1065">
        <v>21</v>
      </c>
      <c r="R198" s="704">
        <v>21.6</v>
      </c>
      <c r="S198" s="667">
        <v>21.8</v>
      </c>
    </row>
    <row r="199" spans="1:19">
      <c r="A199" s="1058" t="s">
        <v>913</v>
      </c>
      <c r="B199" s="1066" t="s">
        <v>968</v>
      </c>
      <c r="C199" s="1016" t="s">
        <v>164</v>
      </c>
      <c r="D199" s="1060">
        <v>782.1</v>
      </c>
      <c r="E199" s="1060">
        <v>724.4</v>
      </c>
      <c r="F199" s="1060">
        <v>803.2</v>
      </c>
      <c r="G199" s="1061">
        <v>799.6</v>
      </c>
      <c r="H199" s="1062">
        <v>679.178</v>
      </c>
      <c r="I199" s="1062">
        <v>634.55700000000002</v>
      </c>
      <c r="J199" s="1062">
        <v>654.46600000000001</v>
      </c>
      <c r="K199" s="1062">
        <v>631.495</v>
      </c>
      <c r="L199" s="1062">
        <v>584.4</v>
      </c>
      <c r="M199" s="1067">
        <v>574.94299999999998</v>
      </c>
      <c r="N199" s="1062">
        <v>576.1</v>
      </c>
      <c r="O199" s="1067">
        <v>298</v>
      </c>
      <c r="P199" s="1064">
        <v>325.3</v>
      </c>
      <c r="Q199" s="1068">
        <v>372</v>
      </c>
      <c r="R199" s="704">
        <v>346.2</v>
      </c>
      <c r="S199" s="667">
        <v>279.60000000000002</v>
      </c>
    </row>
    <row r="200" spans="1:19">
      <c r="A200" s="1058" t="s">
        <v>913</v>
      </c>
      <c r="B200" s="1066" t="s">
        <v>969</v>
      </c>
      <c r="C200" s="1009" t="s">
        <v>163</v>
      </c>
      <c r="D200" s="1060">
        <v>6.4</v>
      </c>
      <c r="E200" s="1060">
        <v>4.2</v>
      </c>
      <c r="F200" s="1060">
        <v>5.8</v>
      </c>
      <c r="G200" s="1061">
        <v>0.7</v>
      </c>
      <c r="H200" s="1062">
        <v>0.6</v>
      </c>
      <c r="I200" s="1062">
        <v>0.57699999999999996</v>
      </c>
      <c r="J200" s="1062">
        <v>0.55700000000000005</v>
      </c>
      <c r="K200" s="1062">
        <v>0.34</v>
      </c>
      <c r="L200" s="1062">
        <v>0.50800000000000001</v>
      </c>
      <c r="M200" s="1063">
        <v>0.42099999999999999</v>
      </c>
      <c r="N200" s="1062">
        <v>0.2</v>
      </c>
      <c r="O200" s="1063">
        <v>0.1</v>
      </c>
      <c r="P200" s="1064">
        <v>0.1</v>
      </c>
      <c r="Q200" s="1065">
        <v>0.1</v>
      </c>
      <c r="R200" s="704">
        <v>0.1</v>
      </c>
      <c r="S200" s="667">
        <v>0.1</v>
      </c>
    </row>
    <row r="201" spans="1:19">
      <c r="A201" s="1058" t="s">
        <v>913</v>
      </c>
      <c r="B201" s="1066" t="s">
        <v>969</v>
      </c>
      <c r="C201" s="1016" t="s">
        <v>164</v>
      </c>
      <c r="D201" s="1060">
        <v>31.8</v>
      </c>
      <c r="E201" s="1060">
        <v>23.6</v>
      </c>
      <c r="F201" s="1060">
        <v>33.700000000000003</v>
      </c>
      <c r="G201" s="1061">
        <v>7.6</v>
      </c>
      <c r="H201" s="1062">
        <v>4.4770000000000003</v>
      </c>
      <c r="I201" s="1062">
        <v>7.718</v>
      </c>
      <c r="J201" s="1062">
        <v>5.4119999999999999</v>
      </c>
      <c r="K201" s="1062">
        <v>2.198</v>
      </c>
      <c r="L201" s="1062">
        <v>1.4890000000000001</v>
      </c>
      <c r="M201" s="1067">
        <v>1.387</v>
      </c>
      <c r="N201" s="1062">
        <v>0.7</v>
      </c>
      <c r="O201" s="1067">
        <v>0.7</v>
      </c>
      <c r="P201" s="1064">
        <v>0.8</v>
      </c>
      <c r="Q201" s="1068">
        <v>0.5</v>
      </c>
      <c r="R201" s="704">
        <v>0.5</v>
      </c>
      <c r="S201" s="667">
        <v>0.6</v>
      </c>
    </row>
    <row r="202" spans="1:19">
      <c r="A202" s="1058" t="s">
        <v>913</v>
      </c>
      <c r="B202" s="1066" t="s">
        <v>970</v>
      </c>
      <c r="C202" s="1009" t="s">
        <v>163</v>
      </c>
      <c r="D202" s="1060">
        <v>0.7</v>
      </c>
      <c r="E202" s="1060">
        <v>0.4</v>
      </c>
      <c r="F202" s="1060">
        <v>0.3</v>
      </c>
      <c r="G202" s="1061">
        <v>0.2</v>
      </c>
      <c r="H202" s="1062">
        <v>0.25900000000000001</v>
      </c>
      <c r="I202" s="1062">
        <v>0.25900000000000001</v>
      </c>
      <c r="J202" s="1062">
        <v>0.28000000000000003</v>
      </c>
      <c r="K202" s="1062">
        <v>0.373</v>
      </c>
      <c r="L202" s="1062">
        <v>0.36499999999999999</v>
      </c>
      <c r="M202" s="1065">
        <v>0.17599999999999999</v>
      </c>
      <c r="N202" s="1062" t="s">
        <v>713</v>
      </c>
      <c r="O202" s="1065">
        <v>0.1</v>
      </c>
      <c r="P202" s="1064" t="s">
        <v>713</v>
      </c>
      <c r="Q202" s="1065">
        <v>0.1</v>
      </c>
      <c r="R202" s="704">
        <v>0.1</v>
      </c>
      <c r="S202" s="667">
        <v>0.1</v>
      </c>
    </row>
    <row r="203" spans="1:19">
      <c r="A203" s="1058" t="s">
        <v>913</v>
      </c>
      <c r="B203" s="1066" t="s">
        <v>970</v>
      </c>
      <c r="C203" s="1016" t="s">
        <v>164</v>
      </c>
      <c r="D203" s="1060">
        <v>2.2999999999999998</v>
      </c>
      <c r="E203" s="1060">
        <v>2.6</v>
      </c>
      <c r="F203" s="1060">
        <v>3.3</v>
      </c>
      <c r="G203" s="1061">
        <v>1.9</v>
      </c>
      <c r="H203" s="1062">
        <v>1.639</v>
      </c>
      <c r="I203" s="1062">
        <v>1.655</v>
      </c>
      <c r="J203" s="1062">
        <v>1.3</v>
      </c>
      <c r="K203" s="1062">
        <v>6.0979999999999999</v>
      </c>
      <c r="L203" s="1064">
        <v>5.5129999999999999</v>
      </c>
      <c r="M203" s="1067">
        <v>5.1879999999999997</v>
      </c>
      <c r="N203" s="1064" t="s">
        <v>713</v>
      </c>
      <c r="O203" s="1067">
        <v>3.2</v>
      </c>
      <c r="P203" s="1064" t="s">
        <v>713</v>
      </c>
      <c r="Q203" s="1068">
        <v>2</v>
      </c>
      <c r="R203" s="704">
        <v>2.1</v>
      </c>
      <c r="S203" s="667">
        <v>2.2000000000000002</v>
      </c>
    </row>
    <row r="204" spans="1:19">
      <c r="A204" s="1058" t="s">
        <v>913</v>
      </c>
      <c r="B204" s="1066" t="s">
        <v>971</v>
      </c>
      <c r="C204" s="1009" t="s">
        <v>163</v>
      </c>
      <c r="D204" s="1060">
        <v>26.9</v>
      </c>
      <c r="E204" s="1060">
        <v>20.2</v>
      </c>
      <c r="F204" s="1060">
        <v>28.2</v>
      </c>
      <c r="G204" s="1061">
        <v>7.8</v>
      </c>
      <c r="H204" s="1062">
        <v>7.11</v>
      </c>
      <c r="I204" s="1062">
        <v>6.1520000000000001</v>
      </c>
      <c r="J204" s="1062">
        <v>6.5060000000000002</v>
      </c>
      <c r="K204" s="1062">
        <v>6.02</v>
      </c>
      <c r="L204" s="1062">
        <v>4.3</v>
      </c>
      <c r="M204" s="1063">
        <v>4.7089999999999996</v>
      </c>
      <c r="N204" s="1062">
        <v>5.3</v>
      </c>
      <c r="O204" s="1063">
        <v>2.7</v>
      </c>
      <c r="P204" s="1064">
        <v>3.1</v>
      </c>
      <c r="Q204" s="1065">
        <v>2.5</v>
      </c>
      <c r="R204" s="704">
        <v>2.7</v>
      </c>
      <c r="S204" s="667">
        <v>2.9</v>
      </c>
    </row>
    <row r="205" spans="1:19">
      <c r="A205" s="1058" t="s">
        <v>913</v>
      </c>
      <c r="B205" s="1066" t="s">
        <v>971</v>
      </c>
      <c r="C205" s="1016" t="s">
        <v>164</v>
      </c>
      <c r="D205" s="1060">
        <v>225.1</v>
      </c>
      <c r="E205" s="1060">
        <v>126.4</v>
      </c>
      <c r="F205" s="1060">
        <v>105.5</v>
      </c>
      <c r="G205" s="1061">
        <v>66.8</v>
      </c>
      <c r="H205" s="1062">
        <v>83.241</v>
      </c>
      <c r="I205" s="1062">
        <v>75.853999999999999</v>
      </c>
      <c r="J205" s="1062">
        <v>66.221999999999994</v>
      </c>
      <c r="K205" s="1062">
        <v>61.456000000000003</v>
      </c>
      <c r="L205" s="1062">
        <v>53.948</v>
      </c>
      <c r="M205" s="1067">
        <v>52.220999999999997</v>
      </c>
      <c r="N205" s="1062">
        <v>54.6</v>
      </c>
      <c r="O205" s="1067">
        <v>27</v>
      </c>
      <c r="P205" s="1064">
        <v>24.3</v>
      </c>
      <c r="Q205" s="1068">
        <v>24.2</v>
      </c>
      <c r="R205" s="704">
        <v>27.4</v>
      </c>
      <c r="S205" s="667">
        <v>23.8</v>
      </c>
    </row>
    <row r="206" spans="1:19">
      <c r="A206" s="1058" t="s">
        <v>913</v>
      </c>
      <c r="B206" s="1066" t="s">
        <v>972</v>
      </c>
      <c r="C206" s="1009" t="s">
        <v>163</v>
      </c>
      <c r="D206" s="1060">
        <v>0.1</v>
      </c>
      <c r="E206" s="1060">
        <v>0</v>
      </c>
      <c r="F206" s="1060" t="s">
        <v>713</v>
      </c>
      <c r="G206" s="1070" t="s">
        <v>713</v>
      </c>
      <c r="H206" s="1070" t="s">
        <v>713</v>
      </c>
      <c r="I206" s="1070" t="s">
        <v>713</v>
      </c>
      <c r="J206" s="1070" t="s">
        <v>713</v>
      </c>
      <c r="K206" s="1070" t="s">
        <v>713</v>
      </c>
      <c r="L206" s="1070" t="s">
        <v>713</v>
      </c>
      <c r="M206" s="1075" t="s">
        <v>713</v>
      </c>
      <c r="N206" s="1075" t="s">
        <v>713</v>
      </c>
      <c r="O206" s="1075" t="s">
        <v>713</v>
      </c>
      <c r="P206" s="1073" t="s">
        <v>713</v>
      </c>
      <c r="Q206" s="1073" t="s">
        <v>713</v>
      </c>
      <c r="R206" s="1078" t="s">
        <v>713</v>
      </c>
      <c r="S206" s="1080" t="s">
        <v>713</v>
      </c>
    </row>
    <row r="207" spans="1:19">
      <c r="A207" s="1058" t="s">
        <v>913</v>
      </c>
      <c r="B207" s="1066" t="s">
        <v>972</v>
      </c>
      <c r="C207" s="1016" t="s">
        <v>164</v>
      </c>
      <c r="D207" s="1060">
        <v>0.3</v>
      </c>
      <c r="E207" s="1060">
        <v>0.2</v>
      </c>
      <c r="F207" s="1060" t="s">
        <v>713</v>
      </c>
      <c r="G207" s="1060" t="s">
        <v>713</v>
      </c>
      <c r="H207" s="1070" t="s">
        <v>713</v>
      </c>
      <c r="I207" s="1070" t="s">
        <v>713</v>
      </c>
      <c r="J207" s="1070" t="s">
        <v>713</v>
      </c>
      <c r="K207" s="1070" t="s">
        <v>713</v>
      </c>
      <c r="L207" s="1070" t="s">
        <v>713</v>
      </c>
      <c r="M207" s="1075" t="s">
        <v>713</v>
      </c>
      <c r="N207" s="1075" t="s">
        <v>713</v>
      </c>
      <c r="O207" s="1075" t="s">
        <v>713</v>
      </c>
      <c r="P207" s="1073" t="s">
        <v>713</v>
      </c>
      <c r="Q207" s="1073" t="s">
        <v>713</v>
      </c>
      <c r="R207" s="1078" t="s">
        <v>713</v>
      </c>
      <c r="S207" s="1080" t="s">
        <v>713</v>
      </c>
    </row>
    <row r="208" spans="1:19">
      <c r="A208" s="1058" t="s">
        <v>913</v>
      </c>
      <c r="B208" s="1066" t="s">
        <v>973</v>
      </c>
      <c r="C208" s="1009" t="s">
        <v>163</v>
      </c>
      <c r="D208" s="1060">
        <v>0.2</v>
      </c>
      <c r="E208" s="1060">
        <v>0.1</v>
      </c>
      <c r="F208" s="1062">
        <v>0.2</v>
      </c>
      <c r="G208" s="1061">
        <v>0.2</v>
      </c>
      <c r="H208" s="1062">
        <v>0.193</v>
      </c>
      <c r="I208" s="1062">
        <v>0.21</v>
      </c>
      <c r="J208" s="1082">
        <v>0.222</v>
      </c>
      <c r="K208" s="1082">
        <v>0.18</v>
      </c>
      <c r="L208" s="1082">
        <v>0.17</v>
      </c>
      <c r="M208" s="1067">
        <v>0.18</v>
      </c>
      <c r="N208" s="1082">
        <v>0.1</v>
      </c>
      <c r="O208" s="1067">
        <v>0</v>
      </c>
      <c r="P208" s="1084">
        <v>0</v>
      </c>
      <c r="Q208" s="1088">
        <v>0</v>
      </c>
      <c r="R208" s="1090">
        <v>0</v>
      </c>
      <c r="S208" s="1077">
        <v>0</v>
      </c>
    </row>
    <row r="209" spans="1:19">
      <c r="A209" s="1058" t="s">
        <v>913</v>
      </c>
      <c r="B209" s="1066" t="s">
        <v>973</v>
      </c>
      <c r="C209" s="1016" t="s">
        <v>164</v>
      </c>
      <c r="D209" s="1060">
        <v>1.5</v>
      </c>
      <c r="E209" s="1060">
        <v>0.9</v>
      </c>
      <c r="F209" s="1062">
        <v>0.5</v>
      </c>
      <c r="G209" s="1061">
        <v>0.6</v>
      </c>
      <c r="H209" s="1062">
        <v>0.44900000000000001</v>
      </c>
      <c r="I209" s="1062">
        <v>0.86599999999999999</v>
      </c>
      <c r="J209" s="1082">
        <v>0.42199999999999999</v>
      </c>
      <c r="K209" s="1082">
        <v>0.442</v>
      </c>
      <c r="L209" s="1082">
        <v>0.38200000000000001</v>
      </c>
      <c r="M209" s="1065">
        <v>0.77700000000000002</v>
      </c>
      <c r="N209" s="1082">
        <v>0.6</v>
      </c>
      <c r="O209" s="1065">
        <v>0.3</v>
      </c>
      <c r="P209" s="1084">
        <v>0.2</v>
      </c>
      <c r="Q209" s="1065">
        <v>0.2</v>
      </c>
      <c r="R209" s="704">
        <v>0.2</v>
      </c>
      <c r="S209" s="667">
        <v>0.1</v>
      </c>
    </row>
    <row r="210" spans="1:19" ht="21" customHeight="1">
      <c r="A210" s="667" t="s">
        <v>954</v>
      </c>
      <c r="B210" s="269"/>
    </row>
    <row r="211" spans="1:19" ht="11.45" customHeight="1">
      <c r="A211" s="970" t="s">
        <v>974</v>
      </c>
    </row>
    <row r="212" spans="1:19" ht="11.45" customHeight="1">
      <c r="A212" s="667" t="s">
        <v>975</v>
      </c>
    </row>
    <row r="213" spans="1:19">
      <c r="A213" s="225" t="s">
        <v>955</v>
      </c>
    </row>
    <row r="214" spans="1:19">
      <c r="A214" s="225" t="s">
        <v>976</v>
      </c>
    </row>
    <row r="215" spans="1:19">
      <c r="A215" s="1091" t="s">
        <v>977</v>
      </c>
    </row>
  </sheetData>
  <autoFilter ref="A5:C215"/>
  <mergeCells count="18">
    <mergeCell ref="O3:O4"/>
    <mergeCell ref="P3:P4"/>
    <mergeCell ref="Q3:Q4"/>
    <mergeCell ref="R3:R4"/>
    <mergeCell ref="S3:S4"/>
    <mergeCell ref="B4:C4"/>
    <mergeCell ref="I3:I4"/>
    <mergeCell ref="J3:J4"/>
    <mergeCell ref="K3:K4"/>
    <mergeCell ref="L3:L4"/>
    <mergeCell ref="M3:M4"/>
    <mergeCell ref="N3:N4"/>
    <mergeCell ref="A3:C3"/>
    <mergeCell ref="D3:D4"/>
    <mergeCell ref="E3:E4"/>
    <mergeCell ref="F3:F4"/>
    <mergeCell ref="G3:G4"/>
    <mergeCell ref="H3:H4"/>
  </mergeCells>
  <hyperlinks>
    <hyperlink ref="G1" location="'Spis tablic'!A1" display="Powrót/Back"/>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3"/>
  <sheetViews>
    <sheetView zoomScaleNormal="100" workbookViewId="0"/>
  </sheetViews>
  <sheetFormatPr defaultColWidth="9.140625" defaultRowHeight="12"/>
  <cols>
    <col min="1" max="1" width="29.140625" style="667" customWidth="1"/>
    <col min="2" max="2" width="79.28515625" style="667" customWidth="1"/>
    <col min="3" max="3" width="4" style="667" customWidth="1"/>
    <col min="4" max="21" width="8.42578125" style="667" customWidth="1"/>
    <col min="22" max="16384" width="9.140625" style="667"/>
  </cols>
  <sheetData>
    <row r="1" spans="1:21" s="858" customFormat="1" ht="12.95" customHeight="1">
      <c r="A1" s="132" t="s">
        <v>978</v>
      </c>
      <c r="B1" s="707"/>
      <c r="C1" s="667"/>
      <c r="D1" s="435" t="s">
        <v>45</v>
      </c>
      <c r="E1" s="667"/>
      <c r="F1" s="667"/>
      <c r="G1" s="667"/>
      <c r="H1" s="667"/>
      <c r="I1" s="1092"/>
      <c r="J1" s="667"/>
      <c r="K1" s="667"/>
      <c r="L1" s="667"/>
      <c r="M1" s="667"/>
      <c r="N1" s="667"/>
      <c r="O1" s="667"/>
      <c r="P1" s="667"/>
      <c r="Q1" s="667"/>
      <c r="R1" s="667"/>
      <c r="S1" s="667"/>
      <c r="T1" s="667"/>
      <c r="U1" s="667"/>
    </row>
    <row r="2" spans="1:21" s="858" customFormat="1" ht="12.95" customHeight="1">
      <c r="A2" s="149" t="s">
        <v>979</v>
      </c>
      <c r="B2" s="860"/>
      <c r="C2" s="667"/>
      <c r="D2" s="667"/>
      <c r="E2" s="667"/>
      <c r="F2" s="667"/>
      <c r="G2" s="667"/>
      <c r="H2" s="667"/>
      <c r="I2" s="667"/>
      <c r="J2" s="667"/>
      <c r="K2" s="667"/>
      <c r="L2" s="667"/>
      <c r="M2" s="667"/>
      <c r="N2" s="667"/>
      <c r="O2" s="667"/>
      <c r="P2" s="667"/>
      <c r="Q2" s="667"/>
      <c r="R2" s="667"/>
      <c r="S2" s="667"/>
      <c r="T2" s="667"/>
      <c r="U2" s="667"/>
    </row>
    <row r="3" spans="1:21" ht="69.599999999999994" customHeight="1">
      <c r="A3" s="1093" t="s">
        <v>980</v>
      </c>
      <c r="B3" s="1093"/>
      <c r="C3" s="1094"/>
      <c r="D3" s="1095">
        <v>2007</v>
      </c>
      <c r="E3" s="1095">
        <v>2008</v>
      </c>
      <c r="F3" s="1095">
        <v>2009</v>
      </c>
      <c r="G3" s="1095">
        <v>2010</v>
      </c>
      <c r="H3" s="1095">
        <v>2011</v>
      </c>
      <c r="I3" s="1095">
        <v>2012</v>
      </c>
      <c r="J3" s="1095">
        <v>2013</v>
      </c>
      <c r="K3" s="1095">
        <v>2014</v>
      </c>
      <c r="L3" s="1095">
        <v>2015</v>
      </c>
      <c r="M3" s="1095">
        <v>2016</v>
      </c>
      <c r="N3" s="1095">
        <v>2017</v>
      </c>
      <c r="O3" s="1096">
        <v>2018</v>
      </c>
      <c r="P3" s="1095">
        <v>2019</v>
      </c>
      <c r="Q3" s="155">
        <v>2020</v>
      </c>
      <c r="R3" s="1095">
        <v>2021</v>
      </c>
      <c r="S3" s="155">
        <v>2022</v>
      </c>
      <c r="T3" s="1095">
        <v>2023</v>
      </c>
      <c r="U3" s="155">
        <v>2024</v>
      </c>
    </row>
    <row r="4" spans="1:21" ht="31.5" customHeight="1">
      <c r="A4" s="1031" t="s">
        <v>158</v>
      </c>
      <c r="B4" s="1097" t="s">
        <v>981</v>
      </c>
      <c r="C4" s="150"/>
      <c r="D4" s="1098"/>
      <c r="E4" s="1098"/>
      <c r="F4" s="1098"/>
      <c r="G4" s="1098"/>
      <c r="H4" s="1098"/>
      <c r="I4" s="1098"/>
      <c r="J4" s="1098"/>
      <c r="K4" s="1098"/>
      <c r="L4" s="1098"/>
      <c r="M4" s="1098"/>
      <c r="N4" s="1098"/>
      <c r="O4" s="1099"/>
      <c r="P4" s="1098"/>
      <c r="Q4" s="1100"/>
      <c r="R4" s="1098"/>
      <c r="S4" s="1100"/>
      <c r="T4" s="1098"/>
      <c r="U4" s="1100"/>
    </row>
    <row r="5" spans="1:21">
      <c r="A5" s="1031">
        <v>1</v>
      </c>
      <c r="B5" s="867">
        <v>2</v>
      </c>
      <c r="C5" s="4">
        <v>3</v>
      </c>
      <c r="D5" s="985">
        <v>4</v>
      </c>
      <c r="E5" s="985">
        <v>5</v>
      </c>
      <c r="F5" s="47">
        <v>6</v>
      </c>
      <c r="G5" s="985">
        <v>7</v>
      </c>
      <c r="H5" s="985">
        <v>8</v>
      </c>
      <c r="I5" s="985">
        <v>9</v>
      </c>
      <c r="J5" s="985">
        <v>10</v>
      </c>
      <c r="K5" s="985">
        <v>11</v>
      </c>
      <c r="L5" s="985">
        <v>12</v>
      </c>
      <c r="M5" s="985">
        <v>13</v>
      </c>
      <c r="N5" s="985">
        <v>14</v>
      </c>
      <c r="O5" s="986">
        <v>15</v>
      </c>
      <c r="P5" s="985">
        <v>16</v>
      </c>
      <c r="Q5" s="986">
        <v>17</v>
      </c>
      <c r="R5" s="985">
        <v>18</v>
      </c>
      <c r="S5" s="986">
        <v>19</v>
      </c>
      <c r="T5" s="985">
        <v>20</v>
      </c>
      <c r="U5" s="986">
        <v>21</v>
      </c>
    </row>
    <row r="6" spans="1:21" s="819" customFormat="1" ht="12" customHeight="1">
      <c r="A6" s="870" t="s">
        <v>162</v>
      </c>
      <c r="B6" s="1101" t="s">
        <v>982</v>
      </c>
      <c r="C6" s="1036" t="s">
        <v>163</v>
      </c>
      <c r="D6" s="765">
        <v>19</v>
      </c>
      <c r="E6" s="883">
        <v>18.899999999999999</v>
      </c>
      <c r="F6" s="6">
        <v>19</v>
      </c>
      <c r="G6" s="763">
        <v>18.399999999999999</v>
      </c>
      <c r="H6" s="765">
        <v>18.600000000000001</v>
      </c>
      <c r="I6" s="765">
        <v>18.899999999999999</v>
      </c>
      <c r="J6" s="765">
        <v>18.5</v>
      </c>
      <c r="K6" s="1102">
        <v>18.304387568700793</v>
      </c>
      <c r="L6" s="1103">
        <v>18.038233684539172</v>
      </c>
      <c r="M6" s="763">
        <v>18.100000000000001</v>
      </c>
      <c r="N6" s="1104">
        <v>17.508138800591166</v>
      </c>
      <c r="O6" s="764">
        <v>17.121899608944599</v>
      </c>
      <c r="P6" s="1105">
        <v>17.168511754801568</v>
      </c>
      <c r="Q6" s="764">
        <v>15.8</v>
      </c>
      <c r="R6" s="1105">
        <v>18.5</v>
      </c>
      <c r="S6" s="764">
        <v>18.600000000000001</v>
      </c>
      <c r="T6" s="1106">
        <v>18.399999999999999</v>
      </c>
      <c r="U6" s="1107">
        <v>18.417991877860068</v>
      </c>
    </row>
    <row r="7" spans="1:21" s="819" customFormat="1" ht="12" customHeight="1">
      <c r="A7" s="881" t="s">
        <v>162</v>
      </c>
      <c r="B7" s="1108" t="s">
        <v>982</v>
      </c>
      <c r="C7" s="1036" t="s">
        <v>164</v>
      </c>
      <c r="D7" s="763">
        <v>18.600000000000001</v>
      </c>
      <c r="E7" s="883">
        <v>18.5</v>
      </c>
      <c r="F7" s="6">
        <v>18</v>
      </c>
      <c r="G7" s="765">
        <v>18</v>
      </c>
      <c r="H7" s="765">
        <v>18.2</v>
      </c>
      <c r="I7" s="765">
        <v>18.600000000000001</v>
      </c>
      <c r="J7" s="765">
        <v>18.2</v>
      </c>
      <c r="K7" s="1109">
        <v>18.031196315697571</v>
      </c>
      <c r="L7" s="1110">
        <v>17.790295439423275</v>
      </c>
      <c r="M7" s="763">
        <v>17.899999999999999</v>
      </c>
      <c r="N7" s="1050">
        <v>17.429212337019507</v>
      </c>
      <c r="O7" s="1047">
        <v>17.036461219334921</v>
      </c>
      <c r="P7" s="1111">
        <v>17.124656203992252</v>
      </c>
      <c r="Q7" s="1047">
        <v>15.7</v>
      </c>
      <c r="R7" s="1111">
        <v>18.899999999999999</v>
      </c>
      <c r="S7" s="1047">
        <v>18.8</v>
      </c>
      <c r="T7" s="1112">
        <v>18.5</v>
      </c>
      <c r="U7" s="1113">
        <v>18.49646874124247</v>
      </c>
    </row>
    <row r="8" spans="1:21" s="819" customFormat="1" ht="12" customHeight="1">
      <c r="A8" s="881" t="s">
        <v>162</v>
      </c>
      <c r="B8" s="1108" t="s">
        <v>982</v>
      </c>
      <c r="C8" s="1036" t="s">
        <v>165</v>
      </c>
      <c r="D8" s="291">
        <v>20.07</v>
      </c>
      <c r="E8" s="763">
        <v>20.100000000000001</v>
      </c>
      <c r="F8" s="765">
        <v>20</v>
      </c>
      <c r="G8" s="763">
        <v>19.8</v>
      </c>
      <c r="H8" s="763">
        <v>19.7</v>
      </c>
      <c r="I8" s="382">
        <v>19.600000000000001</v>
      </c>
      <c r="J8" s="765">
        <v>19.399999999999999</v>
      </c>
      <c r="K8" s="1109">
        <v>19.106754978967214</v>
      </c>
      <c r="L8" s="1110">
        <v>18.756496039854049</v>
      </c>
      <c r="M8" s="1044">
        <v>18.600000000000001</v>
      </c>
      <c r="N8" s="1050">
        <v>17.738858338497469</v>
      </c>
      <c r="O8" s="1047">
        <v>17.3741111069805</v>
      </c>
      <c r="P8" s="1111">
        <v>17.299352991026819</v>
      </c>
      <c r="Q8" s="1047">
        <v>15.8</v>
      </c>
      <c r="R8" s="1111">
        <v>17.600000000000001</v>
      </c>
      <c r="S8" s="1047">
        <v>17.8</v>
      </c>
      <c r="T8" s="1114">
        <v>18.100000000000001</v>
      </c>
      <c r="U8" s="1113">
        <v>18.179992831126437</v>
      </c>
    </row>
    <row r="9" spans="1:21" s="819" customFormat="1" ht="12" customHeight="1">
      <c r="A9" s="881" t="s">
        <v>162</v>
      </c>
      <c r="B9" s="1108" t="s">
        <v>983</v>
      </c>
      <c r="C9" s="1036" t="s">
        <v>163</v>
      </c>
      <c r="D9" s="763">
        <v>176</v>
      </c>
      <c r="E9" s="883">
        <v>171</v>
      </c>
      <c r="F9" s="883">
        <v>172</v>
      </c>
      <c r="G9" s="883">
        <v>170</v>
      </c>
      <c r="H9" s="681">
        <v>168</v>
      </c>
      <c r="I9" s="681">
        <v>168</v>
      </c>
      <c r="J9" s="681">
        <v>167</v>
      </c>
      <c r="K9" s="1115">
        <v>163.76982751539816</v>
      </c>
      <c r="L9" s="1116">
        <v>162.08492326114842</v>
      </c>
      <c r="M9" s="763">
        <v>159</v>
      </c>
      <c r="N9" s="1117">
        <v>156.69699086047478</v>
      </c>
      <c r="O9" s="1118">
        <v>154.97613980466423</v>
      </c>
      <c r="P9" s="1119">
        <v>155.88107123977699</v>
      </c>
      <c r="Q9" s="1118">
        <v>128</v>
      </c>
      <c r="R9" s="1119">
        <v>126</v>
      </c>
      <c r="S9" s="1118">
        <v>135</v>
      </c>
      <c r="T9" s="1120">
        <v>141</v>
      </c>
      <c r="U9" s="1121">
        <v>142.868137698326</v>
      </c>
    </row>
    <row r="10" spans="1:21" s="819" customFormat="1" ht="12" customHeight="1">
      <c r="A10" s="881" t="s">
        <v>162</v>
      </c>
      <c r="B10" s="1108" t="s">
        <v>983</v>
      </c>
      <c r="C10" s="1036" t="s">
        <v>164</v>
      </c>
      <c r="D10" s="763">
        <v>212</v>
      </c>
      <c r="E10" s="883">
        <v>207</v>
      </c>
      <c r="F10" s="883">
        <v>209</v>
      </c>
      <c r="G10" s="763">
        <v>208</v>
      </c>
      <c r="H10" s="681">
        <v>206</v>
      </c>
      <c r="I10" s="681">
        <v>207</v>
      </c>
      <c r="J10" s="681">
        <v>207</v>
      </c>
      <c r="K10" s="1122">
        <v>202.2703067612828</v>
      </c>
      <c r="L10" s="1123">
        <v>199.6952683281624</v>
      </c>
      <c r="M10" s="763">
        <v>196</v>
      </c>
      <c r="N10" s="891">
        <v>193.98439655669321</v>
      </c>
      <c r="O10" s="1118">
        <v>192.54013659551262</v>
      </c>
      <c r="P10" s="1119">
        <v>194.39029751863399</v>
      </c>
      <c r="Q10" s="1118">
        <v>158</v>
      </c>
      <c r="R10" s="1119">
        <v>154</v>
      </c>
      <c r="S10" s="1118">
        <v>167</v>
      </c>
      <c r="T10" s="1120">
        <v>177</v>
      </c>
      <c r="U10" s="1121">
        <v>180.636709452307</v>
      </c>
    </row>
    <row r="11" spans="1:21" s="819" customFormat="1" ht="12" customHeight="1">
      <c r="A11" s="881" t="s">
        <v>162</v>
      </c>
      <c r="B11" s="1108" t="s">
        <v>983</v>
      </c>
      <c r="C11" s="1036" t="s">
        <v>165</v>
      </c>
      <c r="D11" s="200">
        <v>120</v>
      </c>
      <c r="E11" s="763">
        <v>114</v>
      </c>
      <c r="F11" s="763">
        <v>112</v>
      </c>
      <c r="G11" s="763">
        <v>111</v>
      </c>
      <c r="H11" s="763">
        <v>109</v>
      </c>
      <c r="I11" s="891">
        <v>108</v>
      </c>
      <c r="J11" s="681">
        <v>106</v>
      </c>
      <c r="K11" s="1122">
        <v>105.04550923909046</v>
      </c>
      <c r="L11" s="1123">
        <v>104.86820368495191</v>
      </c>
      <c r="M11" s="681">
        <v>102</v>
      </c>
      <c r="N11" s="255">
        <v>100.32475944090149</v>
      </c>
      <c r="O11" s="1124">
        <v>98.340090550011155</v>
      </c>
      <c r="P11" s="1119">
        <v>97.974878554023206</v>
      </c>
      <c r="Q11" s="1124">
        <v>84</v>
      </c>
      <c r="R11" s="1119">
        <v>85</v>
      </c>
      <c r="S11" s="1124">
        <v>87</v>
      </c>
      <c r="T11" s="889">
        <v>88</v>
      </c>
      <c r="U11" s="889">
        <v>87</v>
      </c>
    </row>
    <row r="12" spans="1:21" ht="12" customHeight="1">
      <c r="A12" s="1125" t="s">
        <v>898</v>
      </c>
      <c r="B12" s="1126" t="s">
        <v>984</v>
      </c>
      <c r="C12" s="1009" t="s">
        <v>163</v>
      </c>
      <c r="D12" s="776">
        <v>20.100000000000001</v>
      </c>
      <c r="E12" s="782">
        <v>20.100000000000001</v>
      </c>
      <c r="F12" s="776">
        <v>20</v>
      </c>
      <c r="G12" s="782">
        <v>19.7</v>
      </c>
      <c r="H12" s="776">
        <v>20</v>
      </c>
      <c r="I12" s="776">
        <v>19.5</v>
      </c>
      <c r="J12" s="776">
        <v>19.100000000000001</v>
      </c>
      <c r="K12" s="1127">
        <v>18.638761057876259</v>
      </c>
      <c r="L12" s="1128">
        <v>18.457445918194363</v>
      </c>
      <c r="M12" s="782">
        <v>18.399999999999999</v>
      </c>
      <c r="N12" s="1064">
        <v>17.473075304532944</v>
      </c>
      <c r="O12" s="775">
        <v>16.918217313546943</v>
      </c>
      <c r="P12" s="1129">
        <v>16.710589704096243</v>
      </c>
      <c r="Q12" s="775">
        <v>14.7</v>
      </c>
      <c r="R12" s="1129">
        <v>17.399999999999999</v>
      </c>
      <c r="S12" s="775">
        <v>18.100000000000001</v>
      </c>
      <c r="T12" s="1130">
        <v>17.782983705780399</v>
      </c>
      <c r="U12" s="1131">
        <v>17.400784725013509</v>
      </c>
    </row>
    <row r="13" spans="1:21" ht="12" customHeight="1">
      <c r="A13" s="1125" t="s">
        <v>898</v>
      </c>
      <c r="B13" s="1126" t="s">
        <v>984</v>
      </c>
      <c r="C13" s="1009" t="s">
        <v>164</v>
      </c>
      <c r="D13" s="776">
        <v>20</v>
      </c>
      <c r="E13" s="776">
        <v>20</v>
      </c>
      <c r="F13" s="776">
        <v>20</v>
      </c>
      <c r="G13" s="782">
        <v>19.600000000000001</v>
      </c>
      <c r="H13" s="776">
        <v>20.100000000000001</v>
      </c>
      <c r="I13" s="776">
        <v>19.5</v>
      </c>
      <c r="J13" s="776">
        <v>19.2</v>
      </c>
      <c r="K13" s="1127">
        <v>18.616926327325224</v>
      </c>
      <c r="L13" s="1128">
        <v>18.57418144750255</v>
      </c>
      <c r="M13" s="782">
        <v>18.5</v>
      </c>
      <c r="N13" s="1064">
        <v>17.711316941348791</v>
      </c>
      <c r="O13" s="1065">
        <v>17.127460656670987</v>
      </c>
      <c r="P13" s="1132">
        <v>16.873994888207818</v>
      </c>
      <c r="Q13" s="1065">
        <v>15</v>
      </c>
      <c r="R13" s="1132">
        <v>18.100000000000001</v>
      </c>
      <c r="S13" s="1065">
        <v>18.8</v>
      </c>
      <c r="T13" s="1130">
        <v>18.42445594712898</v>
      </c>
      <c r="U13" s="1131">
        <v>17.926317726983701</v>
      </c>
    </row>
    <row r="14" spans="1:21" ht="12" customHeight="1">
      <c r="A14" s="1125" t="s">
        <v>898</v>
      </c>
      <c r="B14" s="1126" t="s">
        <v>984</v>
      </c>
      <c r="C14" s="1009" t="s">
        <v>165</v>
      </c>
      <c r="D14" s="296">
        <v>20.55</v>
      </c>
      <c r="E14" s="782">
        <v>20.5</v>
      </c>
      <c r="F14" s="782">
        <v>20.5</v>
      </c>
      <c r="G14" s="776">
        <v>20</v>
      </c>
      <c r="H14" s="782">
        <v>19.7</v>
      </c>
      <c r="I14" s="296">
        <v>19.399999999999999</v>
      </c>
      <c r="J14" s="776">
        <v>18.899999999999999</v>
      </c>
      <c r="K14" s="1127">
        <v>18.722753113567961</v>
      </c>
      <c r="L14" s="1128">
        <v>18.019830432478702</v>
      </c>
      <c r="M14" s="1062">
        <v>17.899999999999999</v>
      </c>
      <c r="N14" s="1064">
        <v>16.561623752484174</v>
      </c>
      <c r="O14" s="1065">
        <v>16.105022069532925</v>
      </c>
      <c r="P14" s="1132">
        <v>16.057131550681213</v>
      </c>
      <c r="Q14" s="1065">
        <v>13.7</v>
      </c>
      <c r="R14" s="1132">
        <v>15.4</v>
      </c>
      <c r="S14" s="1065">
        <v>15.3</v>
      </c>
      <c r="T14" s="1130">
        <v>15.386987226488635</v>
      </c>
      <c r="U14" s="1131">
        <v>15.357740395248689</v>
      </c>
    </row>
    <row r="15" spans="1:21" ht="12" customHeight="1">
      <c r="A15" s="1125" t="s">
        <v>898</v>
      </c>
      <c r="B15" s="1126" t="s">
        <v>985</v>
      </c>
      <c r="C15" s="1009" t="s">
        <v>163</v>
      </c>
      <c r="D15" s="782">
        <v>185</v>
      </c>
      <c r="E15" s="782">
        <v>176</v>
      </c>
      <c r="F15" s="782">
        <v>178</v>
      </c>
      <c r="G15" s="782">
        <v>175</v>
      </c>
      <c r="H15" s="698">
        <v>173</v>
      </c>
      <c r="I15" s="698">
        <v>173</v>
      </c>
      <c r="J15" s="698">
        <v>169</v>
      </c>
      <c r="K15" s="1133">
        <v>164.44423967760224</v>
      </c>
      <c r="L15" s="698">
        <v>160.39633131601838</v>
      </c>
      <c r="M15" s="782">
        <v>156</v>
      </c>
      <c r="N15" s="262">
        <v>153.10582921169461</v>
      </c>
      <c r="O15" s="1134">
        <v>151.49725801731333</v>
      </c>
      <c r="P15" s="1135">
        <v>152.461770505099</v>
      </c>
      <c r="Q15" s="1134">
        <v>122</v>
      </c>
      <c r="R15" s="1135">
        <v>116</v>
      </c>
      <c r="S15" s="1134">
        <v>122</v>
      </c>
      <c r="T15" s="1136">
        <v>127.675691686787</v>
      </c>
      <c r="U15" s="1137">
        <v>130.69178040254701</v>
      </c>
    </row>
    <row r="16" spans="1:21" ht="12" customHeight="1">
      <c r="A16" s="1125" t="s">
        <v>898</v>
      </c>
      <c r="B16" s="1126" t="s">
        <v>985</v>
      </c>
      <c r="C16" s="1009" t="s">
        <v>164</v>
      </c>
      <c r="D16" s="782">
        <v>207</v>
      </c>
      <c r="E16" s="782">
        <v>200</v>
      </c>
      <c r="F16" s="782">
        <v>204</v>
      </c>
      <c r="G16" s="782">
        <v>197</v>
      </c>
      <c r="H16" s="698">
        <v>197</v>
      </c>
      <c r="I16" s="698">
        <v>199</v>
      </c>
      <c r="J16" s="698">
        <v>194</v>
      </c>
      <c r="K16" s="1133">
        <v>188.22767536604425</v>
      </c>
      <c r="L16" s="1138">
        <v>182.95366665754904</v>
      </c>
      <c r="M16" s="782">
        <v>178</v>
      </c>
      <c r="N16" s="360">
        <v>176.23799227783775</v>
      </c>
      <c r="O16" s="1134">
        <v>175.40722913573234</v>
      </c>
      <c r="P16" s="1135">
        <v>178.01403911767099</v>
      </c>
      <c r="Q16" s="1134">
        <v>140</v>
      </c>
      <c r="R16" s="1135">
        <v>132</v>
      </c>
      <c r="S16" s="1134">
        <v>141</v>
      </c>
      <c r="T16" s="1136">
        <v>149.201266299547</v>
      </c>
      <c r="U16" s="1137">
        <v>154.663080756478</v>
      </c>
    </row>
    <row r="17" spans="1:21" ht="12" customHeight="1">
      <c r="A17" s="1125" t="s">
        <v>898</v>
      </c>
      <c r="B17" s="1126" t="s">
        <v>985</v>
      </c>
      <c r="C17" s="1009" t="s">
        <v>165</v>
      </c>
      <c r="D17" s="213">
        <v>133</v>
      </c>
      <c r="E17" s="782">
        <v>118</v>
      </c>
      <c r="F17" s="782">
        <v>116</v>
      </c>
      <c r="G17" s="782">
        <v>122</v>
      </c>
      <c r="H17" s="782">
        <v>118</v>
      </c>
      <c r="I17" s="360">
        <v>115</v>
      </c>
      <c r="J17" s="698">
        <v>112</v>
      </c>
      <c r="K17" s="1133">
        <v>110.65857331729018</v>
      </c>
      <c r="L17" s="1138">
        <v>109.69469881241952</v>
      </c>
      <c r="M17" s="698">
        <v>106</v>
      </c>
      <c r="N17" s="262">
        <v>101.92452650582273</v>
      </c>
      <c r="O17" s="912">
        <v>99.033699402998877</v>
      </c>
      <c r="P17" s="1135">
        <v>96.861382376036204</v>
      </c>
      <c r="Q17" s="912">
        <v>81</v>
      </c>
      <c r="R17" s="1135">
        <v>81</v>
      </c>
      <c r="S17" s="912">
        <v>82</v>
      </c>
      <c r="T17" s="1136">
        <v>82.966733903243394</v>
      </c>
      <c r="U17" s="1137">
        <v>81.553119927001902</v>
      </c>
    </row>
    <row r="18" spans="1:21" ht="12" customHeight="1">
      <c r="A18" s="1125" t="s">
        <v>899</v>
      </c>
      <c r="B18" s="1126" t="s">
        <v>984</v>
      </c>
      <c r="C18" s="1009" t="s">
        <v>163</v>
      </c>
      <c r="D18" s="782">
        <v>18.600000000000001</v>
      </c>
      <c r="E18" s="782">
        <v>18.5</v>
      </c>
      <c r="F18" s="776">
        <v>18.8</v>
      </c>
      <c r="G18" s="776">
        <v>18.399999999999999</v>
      </c>
      <c r="H18" s="776">
        <v>18.600000000000001</v>
      </c>
      <c r="I18" s="776">
        <v>19.3</v>
      </c>
      <c r="J18" s="776">
        <v>19.5</v>
      </c>
      <c r="K18" s="1127">
        <v>19.772022603457213</v>
      </c>
      <c r="L18" s="1128">
        <v>19.528028183987772</v>
      </c>
      <c r="M18" s="782">
        <v>20.100000000000001</v>
      </c>
      <c r="N18" s="1064">
        <v>19.427387337463138</v>
      </c>
      <c r="O18" s="775">
        <v>19.030710753259491</v>
      </c>
      <c r="P18" s="1129">
        <v>19.159874710697842</v>
      </c>
      <c r="Q18" s="775">
        <v>18</v>
      </c>
      <c r="R18" s="1129">
        <v>20.5</v>
      </c>
      <c r="S18" s="775">
        <v>20.6</v>
      </c>
      <c r="T18" s="1130">
        <v>20.732220676438885</v>
      </c>
      <c r="U18" s="1131">
        <v>21.399441094415121</v>
      </c>
    </row>
    <row r="19" spans="1:21" ht="12" customHeight="1">
      <c r="A19" s="1125" t="s">
        <v>899</v>
      </c>
      <c r="B19" s="1126" t="s">
        <v>984</v>
      </c>
      <c r="C19" s="1009" t="s">
        <v>164</v>
      </c>
      <c r="D19" s="782">
        <v>18.2</v>
      </c>
      <c r="E19" s="782">
        <v>18.2</v>
      </c>
      <c r="F19" s="776">
        <v>18.5</v>
      </c>
      <c r="G19" s="776">
        <v>18</v>
      </c>
      <c r="H19" s="776">
        <v>18.2</v>
      </c>
      <c r="I19" s="776">
        <v>19</v>
      </c>
      <c r="J19" s="776">
        <v>19.600000000000001</v>
      </c>
      <c r="K19" s="1127">
        <v>20.096828124035476</v>
      </c>
      <c r="L19" s="1128">
        <v>19.830326494145677</v>
      </c>
      <c r="M19" s="782">
        <v>20.6</v>
      </c>
      <c r="N19" s="1064">
        <v>20.006247822685193</v>
      </c>
      <c r="O19" s="1065">
        <v>19.788636657384234</v>
      </c>
      <c r="P19" s="1132">
        <v>20.032612527911624</v>
      </c>
      <c r="Q19" s="1065">
        <v>19.100000000000001</v>
      </c>
      <c r="R19" s="1132">
        <v>22.1</v>
      </c>
      <c r="S19" s="1065">
        <v>22.1</v>
      </c>
      <c r="T19" s="1130">
        <v>22.149255910895164</v>
      </c>
      <c r="U19" s="1131">
        <v>23.022244658027407</v>
      </c>
    </row>
    <row r="20" spans="1:21" ht="12" customHeight="1">
      <c r="A20" s="1125" t="s">
        <v>899</v>
      </c>
      <c r="B20" s="1126" t="s">
        <v>984</v>
      </c>
      <c r="C20" s="1009" t="s">
        <v>165</v>
      </c>
      <c r="D20" s="296">
        <v>19.57</v>
      </c>
      <c r="E20" s="782">
        <v>19.399999999999999</v>
      </c>
      <c r="F20" s="782">
        <v>19.399999999999999</v>
      </c>
      <c r="G20" s="782">
        <v>19.2</v>
      </c>
      <c r="H20" s="782">
        <v>19.5</v>
      </c>
      <c r="I20" s="296">
        <v>19.8</v>
      </c>
      <c r="J20" s="776">
        <v>19.3</v>
      </c>
      <c r="K20" s="1127">
        <v>18.99720214502215</v>
      </c>
      <c r="L20" s="1128">
        <v>18.817072571330268</v>
      </c>
      <c r="M20" s="1062">
        <v>18.8</v>
      </c>
      <c r="N20" s="1064">
        <v>18.120102148734748</v>
      </c>
      <c r="O20" s="1065">
        <v>17.298014934995166</v>
      </c>
      <c r="P20" s="1132">
        <v>17.162906392018716</v>
      </c>
      <c r="Q20" s="1065">
        <v>15.7</v>
      </c>
      <c r="R20" s="1132">
        <v>17.100000000000001</v>
      </c>
      <c r="S20" s="1065">
        <v>17.5</v>
      </c>
      <c r="T20" s="1130">
        <v>17.518291581356138</v>
      </c>
      <c r="U20" s="1131">
        <v>17.633054819017079</v>
      </c>
    </row>
    <row r="21" spans="1:21" ht="12" customHeight="1">
      <c r="A21" s="1125" t="s">
        <v>899</v>
      </c>
      <c r="B21" s="1126" t="s">
        <v>985</v>
      </c>
      <c r="C21" s="1009" t="s">
        <v>163</v>
      </c>
      <c r="D21" s="782">
        <v>155</v>
      </c>
      <c r="E21" s="782">
        <v>150</v>
      </c>
      <c r="F21" s="782">
        <v>147</v>
      </c>
      <c r="G21" s="782">
        <v>147</v>
      </c>
      <c r="H21" s="698">
        <v>143</v>
      </c>
      <c r="I21" s="698">
        <v>139</v>
      </c>
      <c r="J21" s="698">
        <v>136</v>
      </c>
      <c r="K21" s="1133">
        <v>131.95056905467479</v>
      </c>
      <c r="L21" s="1138">
        <v>130.6588048205698</v>
      </c>
      <c r="M21" s="782">
        <v>125</v>
      </c>
      <c r="N21" s="262">
        <v>121.28799026373842</v>
      </c>
      <c r="O21" s="1134">
        <v>117.63450176136836</v>
      </c>
      <c r="P21" s="1135">
        <v>117.88478956788499</v>
      </c>
      <c r="Q21" s="1134">
        <v>98</v>
      </c>
      <c r="R21" s="1135">
        <v>97</v>
      </c>
      <c r="S21" s="1134">
        <v>103</v>
      </c>
      <c r="T21" s="1136">
        <v>108.448445547967</v>
      </c>
      <c r="U21" s="1137">
        <v>108.234191133801</v>
      </c>
    </row>
    <row r="22" spans="1:21" ht="12" customHeight="1">
      <c r="A22" s="1125" t="s">
        <v>899</v>
      </c>
      <c r="B22" s="1126" t="s">
        <v>985</v>
      </c>
      <c r="C22" s="1009" t="s">
        <v>164</v>
      </c>
      <c r="D22" s="782">
        <v>180</v>
      </c>
      <c r="E22" s="782">
        <v>176</v>
      </c>
      <c r="F22" s="782">
        <v>174</v>
      </c>
      <c r="G22" s="782">
        <v>174</v>
      </c>
      <c r="H22" s="698">
        <v>171</v>
      </c>
      <c r="I22" s="698">
        <v>165</v>
      </c>
      <c r="J22" s="698">
        <v>161</v>
      </c>
      <c r="K22" s="1133">
        <v>155.10422276743861</v>
      </c>
      <c r="L22" s="1138">
        <v>153.39420042220132</v>
      </c>
      <c r="M22" s="782">
        <v>145</v>
      </c>
      <c r="N22" s="360">
        <v>141.53086866802511</v>
      </c>
      <c r="O22" s="1134">
        <v>138.21635983317958</v>
      </c>
      <c r="P22" s="1135">
        <v>139.05764706747499</v>
      </c>
      <c r="Q22" s="1134">
        <v>114</v>
      </c>
      <c r="R22" s="1135">
        <v>113</v>
      </c>
      <c r="S22" s="1134">
        <v>121</v>
      </c>
      <c r="T22" s="1136">
        <v>129.75456239034901</v>
      </c>
      <c r="U22" s="1137">
        <v>130.37849278364399</v>
      </c>
    </row>
    <row r="23" spans="1:21" ht="12" customHeight="1">
      <c r="A23" s="1125" t="s">
        <v>899</v>
      </c>
      <c r="B23" s="1126" t="s">
        <v>985</v>
      </c>
      <c r="C23" s="1009" t="s">
        <v>165</v>
      </c>
      <c r="D23" s="213">
        <v>116</v>
      </c>
      <c r="E23" s="782">
        <v>109</v>
      </c>
      <c r="F23" s="782">
        <v>106</v>
      </c>
      <c r="G23" s="782">
        <v>104</v>
      </c>
      <c r="H23" s="782">
        <v>101</v>
      </c>
      <c r="I23" s="360">
        <v>99</v>
      </c>
      <c r="J23" s="698">
        <v>97</v>
      </c>
      <c r="K23" s="1133">
        <v>97.301408578514199</v>
      </c>
      <c r="L23" s="1138">
        <v>96.886332195996545</v>
      </c>
      <c r="M23" s="698">
        <v>95</v>
      </c>
      <c r="N23" s="262">
        <v>91.675711978357469</v>
      </c>
      <c r="O23" s="912">
        <v>87.759145604793886</v>
      </c>
      <c r="P23" s="1135">
        <v>87.426002811775604</v>
      </c>
      <c r="Q23" s="912">
        <v>74</v>
      </c>
      <c r="R23" s="1135">
        <v>75</v>
      </c>
      <c r="S23" s="912">
        <v>78</v>
      </c>
      <c r="T23" s="1136">
        <v>79.019653795320295</v>
      </c>
      <c r="U23" s="1137">
        <v>77.631838771638996</v>
      </c>
    </row>
    <row r="24" spans="1:21" ht="12" customHeight="1">
      <c r="A24" s="1125" t="s">
        <v>900</v>
      </c>
      <c r="B24" s="1126" t="s">
        <v>984</v>
      </c>
      <c r="C24" s="1009" t="s">
        <v>163</v>
      </c>
      <c r="D24" s="782">
        <v>18.899999999999999</v>
      </c>
      <c r="E24" s="782">
        <v>19.2</v>
      </c>
      <c r="F24" s="776">
        <v>19.399999999999999</v>
      </c>
      <c r="G24" s="782">
        <v>19.600000000000001</v>
      </c>
      <c r="H24" s="776">
        <v>19.7</v>
      </c>
      <c r="I24" s="776">
        <v>19.600000000000001</v>
      </c>
      <c r="J24" s="776">
        <v>19.7</v>
      </c>
      <c r="K24" s="1127">
        <v>19.139251665487716</v>
      </c>
      <c r="L24" s="1128">
        <v>19.072182332032394</v>
      </c>
      <c r="M24" s="782">
        <v>19.100000000000001</v>
      </c>
      <c r="N24" s="1064">
        <v>18.220108403623005</v>
      </c>
      <c r="O24" s="775">
        <v>18.025802895795781</v>
      </c>
      <c r="P24" s="1129">
        <v>18.072219787056543</v>
      </c>
      <c r="Q24" s="775">
        <v>16.5</v>
      </c>
      <c r="R24" s="1129">
        <v>18.600000000000001</v>
      </c>
      <c r="S24" s="775">
        <v>18.600000000000001</v>
      </c>
      <c r="T24" s="1130">
        <v>18.34641224035509</v>
      </c>
      <c r="U24" s="1131">
        <v>18.598560416560314</v>
      </c>
    </row>
    <row r="25" spans="1:21" ht="12" customHeight="1">
      <c r="A25" s="1125" t="s">
        <v>900</v>
      </c>
      <c r="B25" s="1126" t="s">
        <v>984</v>
      </c>
      <c r="C25" s="1009" t="s">
        <v>164</v>
      </c>
      <c r="D25" s="782">
        <v>17.899999999999999</v>
      </c>
      <c r="E25" s="782">
        <v>18.5</v>
      </c>
      <c r="F25" s="776">
        <v>18.899999999999999</v>
      </c>
      <c r="G25" s="782">
        <v>19.2</v>
      </c>
      <c r="H25" s="776">
        <v>19.2</v>
      </c>
      <c r="I25" s="776">
        <v>19.5</v>
      </c>
      <c r="J25" s="776">
        <v>19.7</v>
      </c>
      <c r="K25" s="1127">
        <v>19.003735776385263</v>
      </c>
      <c r="L25" s="1128">
        <v>19.015275666297338</v>
      </c>
      <c r="M25" s="782">
        <v>19.100000000000001</v>
      </c>
      <c r="N25" s="1064">
        <v>18.555801434607798</v>
      </c>
      <c r="O25" s="1065">
        <v>18.410492832801673</v>
      </c>
      <c r="P25" s="1132">
        <v>18.363711124741588</v>
      </c>
      <c r="Q25" s="1065">
        <v>16.8</v>
      </c>
      <c r="R25" s="1132">
        <v>19.399999999999999</v>
      </c>
      <c r="S25" s="1065">
        <v>19.100000000000001</v>
      </c>
      <c r="T25" s="1130">
        <v>18.562322305505297</v>
      </c>
      <c r="U25" s="1131">
        <v>18.834781329832722</v>
      </c>
    </row>
    <row r="26" spans="1:21" ht="12" customHeight="1">
      <c r="A26" s="1125" t="s">
        <v>900</v>
      </c>
      <c r="B26" s="1126" t="s">
        <v>984</v>
      </c>
      <c r="C26" s="1009" t="s">
        <v>165</v>
      </c>
      <c r="D26" s="296">
        <v>20.41</v>
      </c>
      <c r="E26" s="782">
        <v>20.2</v>
      </c>
      <c r="F26" s="782">
        <v>20.100000000000001</v>
      </c>
      <c r="G26" s="782">
        <v>20.3</v>
      </c>
      <c r="H26" s="782">
        <v>20.399999999999999</v>
      </c>
      <c r="I26" s="296">
        <v>19.899999999999999</v>
      </c>
      <c r="J26" s="776">
        <v>19.600000000000001</v>
      </c>
      <c r="K26" s="1127">
        <v>19.35608062202763</v>
      </c>
      <c r="L26" s="1128">
        <v>19.162878243431003</v>
      </c>
      <c r="M26" s="1062">
        <v>18.899999999999999</v>
      </c>
      <c r="N26" s="1064">
        <v>17.675010122042917</v>
      </c>
      <c r="O26" s="1065">
        <v>17.39893522626442</v>
      </c>
      <c r="P26" s="1132">
        <v>17.591724086279211</v>
      </c>
      <c r="Q26" s="1065">
        <v>16</v>
      </c>
      <c r="R26" s="1132">
        <v>17.5</v>
      </c>
      <c r="S26" s="1065">
        <v>17.8</v>
      </c>
      <c r="T26" s="1130">
        <v>17.990246935512523</v>
      </c>
      <c r="U26" s="1131">
        <v>18.205201001378711</v>
      </c>
    </row>
    <row r="27" spans="1:21" ht="12" customHeight="1">
      <c r="A27" s="1125" t="s">
        <v>900</v>
      </c>
      <c r="B27" s="1126" t="s">
        <v>985</v>
      </c>
      <c r="C27" s="1009" t="s">
        <v>163</v>
      </c>
      <c r="D27" s="782">
        <v>186</v>
      </c>
      <c r="E27" s="782">
        <v>182</v>
      </c>
      <c r="F27" s="782">
        <v>180</v>
      </c>
      <c r="G27" s="782">
        <v>177</v>
      </c>
      <c r="H27" s="698">
        <v>175</v>
      </c>
      <c r="I27" s="698">
        <v>177</v>
      </c>
      <c r="J27" s="698">
        <v>177</v>
      </c>
      <c r="K27" s="1133">
        <v>176.0673211155497</v>
      </c>
      <c r="L27" s="1138">
        <v>176.81657654530261</v>
      </c>
      <c r="M27" s="782">
        <v>174</v>
      </c>
      <c r="N27" s="262">
        <v>170.43620788442934</v>
      </c>
      <c r="O27" s="1134">
        <v>167.61727987149399</v>
      </c>
      <c r="P27" s="1135">
        <v>167.41422278782099</v>
      </c>
      <c r="Q27" s="1134">
        <v>140</v>
      </c>
      <c r="R27" s="1135">
        <v>137</v>
      </c>
      <c r="S27" s="1134">
        <v>144</v>
      </c>
      <c r="T27" s="1136">
        <v>147.829797398859</v>
      </c>
      <c r="U27" s="1137">
        <v>146.662673604612</v>
      </c>
    </row>
    <row r="28" spans="1:21" ht="12" customHeight="1">
      <c r="A28" s="1125" t="s">
        <v>900</v>
      </c>
      <c r="B28" s="1126" t="s">
        <v>985</v>
      </c>
      <c r="C28" s="1009" t="s">
        <v>164</v>
      </c>
      <c r="D28" s="782">
        <v>241</v>
      </c>
      <c r="E28" s="782">
        <v>236</v>
      </c>
      <c r="F28" s="782">
        <v>232</v>
      </c>
      <c r="G28" s="782">
        <v>227</v>
      </c>
      <c r="H28" s="698">
        <v>225</v>
      </c>
      <c r="I28" s="698">
        <v>229</v>
      </c>
      <c r="J28" s="698">
        <v>233</v>
      </c>
      <c r="K28" s="1133">
        <v>233.98069554640756</v>
      </c>
      <c r="L28" s="1138">
        <v>235.00855846399793</v>
      </c>
      <c r="M28" s="782">
        <v>233</v>
      </c>
      <c r="N28" s="360">
        <v>226.91827381625956</v>
      </c>
      <c r="O28" s="1134">
        <v>223.29071086974142</v>
      </c>
      <c r="P28" s="1135">
        <v>224.31983986399899</v>
      </c>
      <c r="Q28" s="1134">
        <v>183</v>
      </c>
      <c r="R28" s="1135">
        <v>178</v>
      </c>
      <c r="S28" s="1134">
        <v>191</v>
      </c>
      <c r="T28" s="1136">
        <v>199.40194020475801</v>
      </c>
      <c r="U28" s="1137">
        <v>198.11154815282401</v>
      </c>
    </row>
    <row r="29" spans="1:21" ht="12" customHeight="1">
      <c r="A29" s="1125" t="s">
        <v>900</v>
      </c>
      <c r="B29" s="1126" t="s">
        <v>985</v>
      </c>
      <c r="C29" s="1009" t="s">
        <v>165</v>
      </c>
      <c r="D29" s="213">
        <v>137</v>
      </c>
      <c r="E29" s="782">
        <v>136</v>
      </c>
      <c r="F29" s="782">
        <v>135</v>
      </c>
      <c r="G29" s="782">
        <v>133</v>
      </c>
      <c r="H29" s="782">
        <v>131</v>
      </c>
      <c r="I29" s="360">
        <v>131</v>
      </c>
      <c r="J29" s="698">
        <v>129</v>
      </c>
      <c r="K29" s="1133">
        <v>126.12019228272554</v>
      </c>
      <c r="L29" s="1138">
        <v>126.78270965793669</v>
      </c>
      <c r="M29" s="698">
        <v>123</v>
      </c>
      <c r="N29" s="262">
        <v>121.37784813903447</v>
      </c>
      <c r="O29" s="912">
        <v>119.19062479894734</v>
      </c>
      <c r="P29" s="1135">
        <v>118.04959992926899</v>
      </c>
      <c r="Q29" s="912">
        <v>102</v>
      </c>
      <c r="R29" s="1135">
        <v>102</v>
      </c>
      <c r="S29" s="912">
        <v>104</v>
      </c>
      <c r="T29" s="1136">
        <v>103.620743293369</v>
      </c>
      <c r="U29" s="1137">
        <v>102.385794816074</v>
      </c>
    </row>
    <row r="30" spans="1:21" ht="12" customHeight="1">
      <c r="A30" s="1125" t="s">
        <v>901</v>
      </c>
      <c r="B30" s="1126" t="s">
        <v>984</v>
      </c>
      <c r="C30" s="1009" t="s">
        <v>163</v>
      </c>
      <c r="D30" s="782">
        <v>19.100000000000001</v>
      </c>
      <c r="E30" s="782">
        <v>19.2</v>
      </c>
      <c r="F30" s="776">
        <v>19.600000000000001</v>
      </c>
      <c r="G30" s="782">
        <v>18.600000000000001</v>
      </c>
      <c r="H30" s="776">
        <v>18.600000000000001</v>
      </c>
      <c r="I30" s="776">
        <v>19.2</v>
      </c>
      <c r="J30" s="776">
        <v>18.399999999999999</v>
      </c>
      <c r="K30" s="1127">
        <v>18.298112253825067</v>
      </c>
      <c r="L30" s="1128">
        <v>17.765686808320815</v>
      </c>
      <c r="M30" s="782">
        <v>17.899999999999999</v>
      </c>
      <c r="N30" s="1064">
        <v>16.934298554895555</v>
      </c>
      <c r="O30" s="775">
        <v>17.372889275470666</v>
      </c>
      <c r="P30" s="1129">
        <v>17.382948503168475</v>
      </c>
      <c r="Q30" s="775">
        <v>17</v>
      </c>
      <c r="R30" s="1129">
        <v>19</v>
      </c>
      <c r="S30" s="775">
        <v>19</v>
      </c>
      <c r="T30" s="1130">
        <v>19.667249961466275</v>
      </c>
      <c r="U30" s="1131">
        <v>19.747098356189266</v>
      </c>
    </row>
    <row r="31" spans="1:21" ht="12" customHeight="1">
      <c r="A31" s="1125" t="s">
        <v>901</v>
      </c>
      <c r="B31" s="1126" t="s">
        <v>984</v>
      </c>
      <c r="C31" s="1009" t="s">
        <v>164</v>
      </c>
      <c r="D31" s="782">
        <v>18.3</v>
      </c>
      <c r="E31" s="782">
        <v>18.5</v>
      </c>
      <c r="F31" s="776">
        <v>19</v>
      </c>
      <c r="G31" s="782">
        <v>17.8</v>
      </c>
      <c r="H31" s="776">
        <v>17.7</v>
      </c>
      <c r="I31" s="776">
        <v>18.7</v>
      </c>
      <c r="J31" s="776">
        <v>17.899999999999999</v>
      </c>
      <c r="K31" s="1127">
        <v>17.97521262025937</v>
      </c>
      <c r="L31" s="1128">
        <v>17.427164987725387</v>
      </c>
      <c r="M31" s="782">
        <v>17.899999999999999</v>
      </c>
      <c r="N31" s="1064">
        <v>16.705395863084025</v>
      </c>
      <c r="O31" s="1065">
        <v>17.550137215684451</v>
      </c>
      <c r="P31" s="1132">
        <v>17.617408659141617</v>
      </c>
      <c r="Q31" s="1065">
        <v>17.8</v>
      </c>
      <c r="R31" s="1132">
        <v>20.399999999999999</v>
      </c>
      <c r="S31" s="1065">
        <v>20.5</v>
      </c>
      <c r="T31" s="1130">
        <v>20.957376118802983</v>
      </c>
      <c r="U31" s="1131">
        <v>20.898490424509504</v>
      </c>
    </row>
    <row r="32" spans="1:21" s="819" customFormat="1" ht="12" customHeight="1">
      <c r="A32" s="1125" t="s">
        <v>901</v>
      </c>
      <c r="B32" s="1126" t="s">
        <v>984</v>
      </c>
      <c r="C32" s="1009" t="s">
        <v>165</v>
      </c>
      <c r="D32" s="296">
        <v>21.57</v>
      </c>
      <c r="E32" s="782">
        <v>21.3</v>
      </c>
      <c r="F32" s="782">
        <v>21.6</v>
      </c>
      <c r="G32" s="782">
        <v>21.4</v>
      </c>
      <c r="H32" s="782">
        <v>21.5</v>
      </c>
      <c r="I32" s="296">
        <v>21.1</v>
      </c>
      <c r="J32" s="776">
        <v>20.2</v>
      </c>
      <c r="K32" s="1127">
        <v>19.358334489937544</v>
      </c>
      <c r="L32" s="1128">
        <v>18.931325968461248</v>
      </c>
      <c r="M32" s="1062">
        <v>18.899999999999999</v>
      </c>
      <c r="N32" s="1064">
        <v>17.738473376423514</v>
      </c>
      <c r="O32" s="1065">
        <v>16.770242914979757</v>
      </c>
      <c r="P32" s="1132">
        <v>16.581292046222678</v>
      </c>
      <c r="Q32" s="1065">
        <v>14.8</v>
      </c>
      <c r="R32" s="1132">
        <v>14.8</v>
      </c>
      <c r="S32" s="1065">
        <v>14.5</v>
      </c>
      <c r="T32" s="1130">
        <v>15.424171721885207</v>
      </c>
      <c r="U32" s="1131">
        <v>15.783927706954978</v>
      </c>
    </row>
    <row r="33" spans="1:21" ht="12" customHeight="1">
      <c r="A33" s="1125" t="s">
        <v>901</v>
      </c>
      <c r="B33" s="1126" t="s">
        <v>985</v>
      </c>
      <c r="C33" s="1009" t="s">
        <v>163</v>
      </c>
      <c r="D33" s="782">
        <v>184</v>
      </c>
      <c r="E33" s="782">
        <v>180</v>
      </c>
      <c r="F33" s="782">
        <v>179</v>
      </c>
      <c r="G33" s="782">
        <v>178</v>
      </c>
      <c r="H33" s="698">
        <v>173</v>
      </c>
      <c r="I33" s="698">
        <v>161</v>
      </c>
      <c r="J33" s="698">
        <v>161</v>
      </c>
      <c r="K33" s="1133">
        <v>151.17161898846652</v>
      </c>
      <c r="L33" s="1138">
        <v>149.51928075534028</v>
      </c>
      <c r="M33" s="782">
        <v>147</v>
      </c>
      <c r="N33" s="262">
        <v>144.23126104114289</v>
      </c>
      <c r="O33" s="1134">
        <v>136.99578507838967</v>
      </c>
      <c r="P33" s="1135">
        <v>135.52398692636299</v>
      </c>
      <c r="Q33" s="1134">
        <v>108</v>
      </c>
      <c r="R33" s="1135">
        <v>103</v>
      </c>
      <c r="S33" s="1134">
        <v>112</v>
      </c>
      <c r="T33" s="1136">
        <v>112.83252156281399</v>
      </c>
      <c r="U33" s="1137">
        <v>113.265579031827</v>
      </c>
    </row>
    <row r="34" spans="1:21" ht="12" customHeight="1">
      <c r="A34" s="1125" t="s">
        <v>901</v>
      </c>
      <c r="B34" s="1126" t="s">
        <v>985</v>
      </c>
      <c r="C34" s="1009" t="s">
        <v>164</v>
      </c>
      <c r="D34" s="782">
        <v>218</v>
      </c>
      <c r="E34" s="782">
        <v>214</v>
      </c>
      <c r="F34" s="782">
        <v>217</v>
      </c>
      <c r="G34" s="782">
        <v>218</v>
      </c>
      <c r="H34" s="698">
        <v>212</v>
      </c>
      <c r="I34" s="698">
        <v>195</v>
      </c>
      <c r="J34" s="698">
        <v>196</v>
      </c>
      <c r="K34" s="1133">
        <v>183.51148827900772</v>
      </c>
      <c r="L34" s="1138">
        <v>178.29947610473076</v>
      </c>
      <c r="M34" s="782">
        <v>175</v>
      </c>
      <c r="N34" s="360">
        <v>173.02048785220128</v>
      </c>
      <c r="O34" s="1134">
        <v>162.79770649009993</v>
      </c>
      <c r="P34" s="1135">
        <v>161.47141267534599</v>
      </c>
      <c r="Q34" s="1134">
        <v>125</v>
      </c>
      <c r="R34" s="1135">
        <v>119</v>
      </c>
      <c r="S34" s="1134">
        <v>130</v>
      </c>
      <c r="T34" s="1136">
        <v>134.86573542543701</v>
      </c>
      <c r="U34" s="1137">
        <v>137.069398994013</v>
      </c>
    </row>
    <row r="35" spans="1:21" ht="12" customHeight="1">
      <c r="A35" s="1125" t="s">
        <v>901</v>
      </c>
      <c r="B35" s="1126" t="s">
        <v>985</v>
      </c>
      <c r="C35" s="1009" t="s">
        <v>165</v>
      </c>
      <c r="D35" s="213">
        <v>122</v>
      </c>
      <c r="E35" s="782">
        <v>120</v>
      </c>
      <c r="F35" s="782">
        <v>112</v>
      </c>
      <c r="G35" s="782">
        <v>108</v>
      </c>
      <c r="H35" s="782">
        <v>105</v>
      </c>
      <c r="I35" s="360">
        <v>103</v>
      </c>
      <c r="J35" s="698">
        <v>100</v>
      </c>
      <c r="K35" s="1133">
        <v>95.760997562447329</v>
      </c>
      <c r="L35" s="1138">
        <v>96.104230804785743</v>
      </c>
      <c r="M35" s="698">
        <v>93</v>
      </c>
      <c r="N35" s="262">
        <v>91.022681429019684</v>
      </c>
      <c r="O35" s="912">
        <v>89.023545511372916</v>
      </c>
      <c r="P35" s="1135">
        <v>87.466602099739006</v>
      </c>
      <c r="Q35" s="912">
        <v>76</v>
      </c>
      <c r="R35" s="1135">
        <v>75</v>
      </c>
      <c r="S35" s="912">
        <v>78</v>
      </c>
      <c r="T35" s="1136">
        <v>73.396066477725199</v>
      </c>
      <c r="U35" s="1137">
        <v>70.890304203713796</v>
      </c>
    </row>
    <row r="36" spans="1:21" ht="12" customHeight="1">
      <c r="A36" s="1125" t="s">
        <v>902</v>
      </c>
      <c r="B36" s="1126" t="s">
        <v>984</v>
      </c>
      <c r="C36" s="1009" t="s">
        <v>163</v>
      </c>
      <c r="D36" s="782">
        <v>18.2</v>
      </c>
      <c r="E36" s="782">
        <v>18.399999999999999</v>
      </c>
      <c r="F36" s="776">
        <v>18.8</v>
      </c>
      <c r="G36" s="782">
        <v>19.2</v>
      </c>
      <c r="H36" s="776">
        <v>19.8</v>
      </c>
      <c r="I36" s="776">
        <v>20.3</v>
      </c>
      <c r="J36" s="776">
        <v>20.5</v>
      </c>
      <c r="K36" s="1127">
        <v>20.428157149056748</v>
      </c>
      <c r="L36" s="1128">
        <v>20.140353515969419</v>
      </c>
      <c r="M36" s="782">
        <v>20.399999999999999</v>
      </c>
      <c r="N36" s="1064">
        <v>19.978903462375374</v>
      </c>
      <c r="O36" s="775">
        <v>19.36198951794303</v>
      </c>
      <c r="P36" s="1129">
        <v>18.688504478313376</v>
      </c>
      <c r="Q36" s="775">
        <v>17.5</v>
      </c>
      <c r="R36" s="1129">
        <v>20.100000000000001</v>
      </c>
      <c r="S36" s="775">
        <v>19.2</v>
      </c>
      <c r="T36" s="1130">
        <v>18.124722719933978</v>
      </c>
      <c r="U36" s="1131">
        <v>17.772581799222358</v>
      </c>
    </row>
    <row r="37" spans="1:21" ht="12" customHeight="1">
      <c r="A37" s="1125" t="s">
        <v>902</v>
      </c>
      <c r="B37" s="1126" t="s">
        <v>984</v>
      </c>
      <c r="C37" s="1009" t="s">
        <v>164</v>
      </c>
      <c r="D37" s="782">
        <v>18.3</v>
      </c>
      <c r="E37" s="782">
        <v>18.600000000000001</v>
      </c>
      <c r="F37" s="776">
        <v>19.2</v>
      </c>
      <c r="G37" s="782">
        <v>19.8</v>
      </c>
      <c r="H37" s="776">
        <v>20.399999999999999</v>
      </c>
      <c r="I37" s="776">
        <v>21</v>
      </c>
      <c r="J37" s="776">
        <v>21.2</v>
      </c>
      <c r="K37" s="1127">
        <v>20.844763973424559</v>
      </c>
      <c r="L37" s="1128">
        <v>20.75603757623719</v>
      </c>
      <c r="M37" s="782">
        <v>20.399999999999999</v>
      </c>
      <c r="N37" s="1064">
        <v>20.810052825588482</v>
      </c>
      <c r="O37" s="1065">
        <v>20.083461949424194</v>
      </c>
      <c r="P37" s="1132">
        <v>19.209185007900196</v>
      </c>
      <c r="Q37" s="1065">
        <v>18.2</v>
      </c>
      <c r="R37" s="1132">
        <v>21.1</v>
      </c>
      <c r="S37" s="1065">
        <v>19.8</v>
      </c>
      <c r="T37" s="1130">
        <v>18.2808406141936</v>
      </c>
      <c r="U37" s="1131">
        <v>17.787095250644278</v>
      </c>
    </row>
    <row r="38" spans="1:21" ht="12" customHeight="1">
      <c r="A38" s="1125" t="s">
        <v>902</v>
      </c>
      <c r="B38" s="1126" t="s">
        <v>984</v>
      </c>
      <c r="C38" s="1009" t="s">
        <v>165</v>
      </c>
      <c r="D38" s="296">
        <v>17.77</v>
      </c>
      <c r="E38" s="782">
        <v>18</v>
      </c>
      <c r="F38" s="782">
        <v>17.7</v>
      </c>
      <c r="G38" s="782">
        <v>17.5</v>
      </c>
      <c r="H38" s="782">
        <v>18</v>
      </c>
      <c r="I38" s="296">
        <v>18.3</v>
      </c>
      <c r="J38" s="776">
        <v>18.399999999999999</v>
      </c>
      <c r="K38" s="1127">
        <v>19.106050436283439</v>
      </c>
      <c r="L38" s="1128">
        <v>18.187943492557977</v>
      </c>
      <c r="M38" s="1062">
        <v>18.3</v>
      </c>
      <c r="N38" s="1064">
        <v>17.412703035734289</v>
      </c>
      <c r="O38" s="1065">
        <v>17.138414041507062</v>
      </c>
      <c r="P38" s="1132">
        <v>17.01576905811531</v>
      </c>
      <c r="Q38" s="1065">
        <v>15.2</v>
      </c>
      <c r="R38" s="1132">
        <v>16.899999999999999</v>
      </c>
      <c r="S38" s="1065">
        <v>17</v>
      </c>
      <c r="T38" s="1130">
        <v>17.506306331061772</v>
      </c>
      <c r="U38" s="1131">
        <v>17.710575952976267</v>
      </c>
    </row>
    <row r="39" spans="1:21" ht="12" customHeight="1">
      <c r="A39" s="1125" t="s">
        <v>902</v>
      </c>
      <c r="B39" s="1126" t="s">
        <v>985</v>
      </c>
      <c r="C39" s="1009" t="s">
        <v>163</v>
      </c>
      <c r="D39" s="782">
        <v>170</v>
      </c>
      <c r="E39" s="782">
        <v>167</v>
      </c>
      <c r="F39" s="782">
        <v>164</v>
      </c>
      <c r="G39" s="782">
        <v>163</v>
      </c>
      <c r="H39" s="698">
        <v>162</v>
      </c>
      <c r="I39" s="698">
        <v>160</v>
      </c>
      <c r="J39" s="698">
        <v>158</v>
      </c>
      <c r="K39" s="1133">
        <v>156.1632935533458</v>
      </c>
      <c r="L39" s="1138">
        <v>154.35346483924684</v>
      </c>
      <c r="M39" s="782">
        <v>151</v>
      </c>
      <c r="N39" s="262">
        <v>147.13693193686032</v>
      </c>
      <c r="O39" s="1134">
        <v>144.49508420997245</v>
      </c>
      <c r="P39" s="1135">
        <v>148.764516273266</v>
      </c>
      <c r="Q39" s="1134">
        <v>128</v>
      </c>
      <c r="R39" s="1135">
        <v>130</v>
      </c>
      <c r="S39" s="1134">
        <v>141</v>
      </c>
      <c r="T39" s="1136">
        <v>152.33782067778401</v>
      </c>
      <c r="U39" s="1137">
        <v>153.16793641826001</v>
      </c>
    </row>
    <row r="40" spans="1:21" ht="12" customHeight="1">
      <c r="A40" s="1125" t="s">
        <v>902</v>
      </c>
      <c r="B40" s="1126" t="s">
        <v>985</v>
      </c>
      <c r="C40" s="1009" t="s">
        <v>164</v>
      </c>
      <c r="D40" s="782">
        <v>201</v>
      </c>
      <c r="E40" s="782">
        <v>199</v>
      </c>
      <c r="F40" s="782">
        <v>195</v>
      </c>
      <c r="G40" s="782">
        <v>193</v>
      </c>
      <c r="H40" s="698">
        <v>193</v>
      </c>
      <c r="I40" s="698">
        <v>191</v>
      </c>
      <c r="J40" s="698">
        <v>188</v>
      </c>
      <c r="K40" s="1133">
        <v>187.54871800038029</v>
      </c>
      <c r="L40" s="1138">
        <v>185.7976622871256</v>
      </c>
      <c r="M40" s="782">
        <v>181</v>
      </c>
      <c r="N40" s="360">
        <v>176.86299573153048</v>
      </c>
      <c r="O40" s="1134">
        <v>174.13877426553296</v>
      </c>
      <c r="P40" s="1135">
        <v>181.60600488521601</v>
      </c>
      <c r="Q40" s="1134">
        <v>156</v>
      </c>
      <c r="R40" s="1135">
        <v>158</v>
      </c>
      <c r="S40" s="1134">
        <v>177</v>
      </c>
      <c r="T40" s="1136">
        <v>196.52192998599901</v>
      </c>
      <c r="U40" s="1137">
        <v>200.15920283496101</v>
      </c>
    </row>
    <row r="41" spans="1:21" ht="12" customHeight="1">
      <c r="A41" s="1125" t="s">
        <v>902</v>
      </c>
      <c r="B41" s="1126" t="s">
        <v>985</v>
      </c>
      <c r="C41" s="1009" t="s">
        <v>165</v>
      </c>
      <c r="D41" s="213">
        <v>113</v>
      </c>
      <c r="E41" s="782">
        <v>110</v>
      </c>
      <c r="F41" s="782">
        <v>110</v>
      </c>
      <c r="G41" s="782">
        <v>110</v>
      </c>
      <c r="H41" s="782">
        <v>107</v>
      </c>
      <c r="I41" s="360">
        <v>106</v>
      </c>
      <c r="J41" s="698">
        <v>105</v>
      </c>
      <c r="K41" s="1133">
        <v>101.99599670521449</v>
      </c>
      <c r="L41" s="1138">
        <v>100.44623212545349</v>
      </c>
      <c r="M41" s="698">
        <v>98</v>
      </c>
      <c r="N41" s="262">
        <v>96.868563888545268</v>
      </c>
      <c r="O41" s="912">
        <v>94.772683186910953</v>
      </c>
      <c r="P41" s="1135">
        <v>94.097399727928902</v>
      </c>
      <c r="Q41" s="912">
        <v>82</v>
      </c>
      <c r="R41" s="1135">
        <v>83</v>
      </c>
      <c r="S41" s="912">
        <v>81</v>
      </c>
      <c r="T41" s="1136">
        <v>80.576380616677696</v>
      </c>
      <c r="U41" s="1137">
        <v>76.469036027917099</v>
      </c>
    </row>
    <row r="42" spans="1:21" ht="12" customHeight="1">
      <c r="A42" s="1125" t="s">
        <v>903</v>
      </c>
      <c r="B42" s="1126" t="s">
        <v>984</v>
      </c>
      <c r="C42" s="1009" t="s">
        <v>163</v>
      </c>
      <c r="D42" s="782">
        <v>17.399999999999999</v>
      </c>
      <c r="E42" s="782">
        <v>17.100000000000001</v>
      </c>
      <c r="F42" s="776">
        <v>16.899999999999999</v>
      </c>
      <c r="G42" s="782">
        <v>16.2</v>
      </c>
      <c r="H42" s="782">
        <v>16.2</v>
      </c>
      <c r="I42" s="782">
        <v>16.100000000000001</v>
      </c>
      <c r="J42" s="782">
        <v>15.6</v>
      </c>
      <c r="K42" s="1127">
        <v>15.628974074367715</v>
      </c>
      <c r="L42" s="1128">
        <v>15.03194733413668</v>
      </c>
      <c r="M42" s="782">
        <v>15.1</v>
      </c>
      <c r="N42" s="1064">
        <v>15.013180763887615</v>
      </c>
      <c r="O42" s="775">
        <v>14.617260739476523</v>
      </c>
      <c r="P42" s="1129">
        <v>14.68276082422021</v>
      </c>
      <c r="Q42" s="775">
        <v>12.8</v>
      </c>
      <c r="R42" s="1129">
        <v>15.7</v>
      </c>
      <c r="S42" s="775">
        <v>16</v>
      </c>
      <c r="T42" s="1130">
        <v>15.974207841009532</v>
      </c>
      <c r="U42" s="1131">
        <v>15.745915552890063</v>
      </c>
    </row>
    <row r="43" spans="1:21" ht="12" customHeight="1">
      <c r="A43" s="1125" t="s">
        <v>903</v>
      </c>
      <c r="B43" s="1126" t="s">
        <v>984</v>
      </c>
      <c r="C43" s="1009" t="s">
        <v>164</v>
      </c>
      <c r="D43" s="782">
        <v>16.7</v>
      </c>
      <c r="E43" s="782">
        <v>16.399999999999999</v>
      </c>
      <c r="F43" s="776">
        <v>16</v>
      </c>
      <c r="G43" s="782">
        <v>15.3</v>
      </c>
      <c r="H43" s="782">
        <v>15.3</v>
      </c>
      <c r="I43" s="782">
        <v>15.4</v>
      </c>
      <c r="J43" s="782">
        <v>14.8</v>
      </c>
      <c r="K43" s="1127">
        <v>14.842576994232234</v>
      </c>
      <c r="L43" s="1128">
        <v>14.156838037088759</v>
      </c>
      <c r="M43" s="782">
        <v>15.1</v>
      </c>
      <c r="N43" s="1064">
        <v>14.401927183016008</v>
      </c>
      <c r="O43" s="1065">
        <v>14.033831459887242</v>
      </c>
      <c r="P43" s="1132">
        <v>14.135476810771491</v>
      </c>
      <c r="Q43" s="1065">
        <v>11.9</v>
      </c>
      <c r="R43" s="1132">
        <v>15.2</v>
      </c>
      <c r="S43" s="1065">
        <v>15.5</v>
      </c>
      <c r="T43" s="1130">
        <v>15.277281162722328</v>
      </c>
      <c r="U43" s="1131">
        <v>15.144117647058824</v>
      </c>
    </row>
    <row r="44" spans="1:21" ht="12" customHeight="1">
      <c r="A44" s="1125" t="s">
        <v>903</v>
      </c>
      <c r="B44" s="1126" t="s">
        <v>984</v>
      </c>
      <c r="C44" s="1009" t="s">
        <v>165</v>
      </c>
      <c r="D44" s="296">
        <v>19.079999999999998</v>
      </c>
      <c r="E44" s="782">
        <v>18.8</v>
      </c>
      <c r="F44" s="782">
        <v>18.8</v>
      </c>
      <c r="G44" s="782">
        <v>18.399999999999999</v>
      </c>
      <c r="H44" s="782">
        <v>18.5</v>
      </c>
      <c r="I44" s="296">
        <v>17.899999999999999</v>
      </c>
      <c r="J44" s="776">
        <v>17.600000000000001</v>
      </c>
      <c r="K44" s="1127">
        <v>17.46839522262837</v>
      </c>
      <c r="L44" s="1128">
        <v>17.024426434775751</v>
      </c>
      <c r="M44" s="1062">
        <v>17</v>
      </c>
      <c r="N44" s="1064">
        <v>16.383180675331889</v>
      </c>
      <c r="O44" s="1065">
        <v>15.946822677419837</v>
      </c>
      <c r="P44" s="1132">
        <v>15.949174637264941</v>
      </c>
      <c r="Q44" s="1065">
        <v>14.6</v>
      </c>
      <c r="R44" s="1132">
        <v>16.7</v>
      </c>
      <c r="S44" s="1065">
        <v>17.2</v>
      </c>
      <c r="T44" s="1130">
        <v>17.60798376111174</v>
      </c>
      <c r="U44" s="1131">
        <v>17.184362243164557</v>
      </c>
    </row>
    <row r="45" spans="1:21" ht="12" customHeight="1">
      <c r="A45" s="1125" t="s">
        <v>903</v>
      </c>
      <c r="B45" s="1126" t="s">
        <v>985</v>
      </c>
      <c r="C45" s="1009" t="s">
        <v>163</v>
      </c>
      <c r="D45" s="782">
        <v>208</v>
      </c>
      <c r="E45" s="782">
        <v>204</v>
      </c>
      <c r="F45" s="782">
        <v>203</v>
      </c>
      <c r="G45" s="782">
        <v>203</v>
      </c>
      <c r="H45" s="698">
        <v>198</v>
      </c>
      <c r="I45" s="698">
        <v>199</v>
      </c>
      <c r="J45" s="698">
        <v>200</v>
      </c>
      <c r="K45" s="1133">
        <v>194.95888443410809</v>
      </c>
      <c r="L45" s="1138">
        <v>197.20432953037815</v>
      </c>
      <c r="M45" s="782">
        <v>195</v>
      </c>
      <c r="N45" s="262">
        <v>193.02207041482362</v>
      </c>
      <c r="O45" s="1134">
        <v>193.60313435108253</v>
      </c>
      <c r="P45" s="1135">
        <v>194.871864154299</v>
      </c>
      <c r="Q45" s="1134">
        <v>160</v>
      </c>
      <c r="R45" s="1135">
        <v>160</v>
      </c>
      <c r="S45" s="1134">
        <v>170</v>
      </c>
      <c r="T45" s="1136">
        <v>181.15143575110099</v>
      </c>
      <c r="U45" s="1137">
        <v>189.119117353343</v>
      </c>
    </row>
    <row r="46" spans="1:21" s="819" customFormat="1" ht="12" customHeight="1">
      <c r="A46" s="1125" t="s">
        <v>903</v>
      </c>
      <c r="B46" s="1126" t="s">
        <v>985</v>
      </c>
      <c r="C46" s="1009" t="s">
        <v>164</v>
      </c>
      <c r="D46" s="782">
        <v>293</v>
      </c>
      <c r="E46" s="782">
        <v>289</v>
      </c>
      <c r="F46" s="782">
        <v>290</v>
      </c>
      <c r="G46" s="782">
        <v>291</v>
      </c>
      <c r="H46" s="698">
        <v>284</v>
      </c>
      <c r="I46" s="698">
        <v>287</v>
      </c>
      <c r="J46" s="698">
        <v>288</v>
      </c>
      <c r="K46" s="1133">
        <v>280.70340503708195</v>
      </c>
      <c r="L46" s="1138">
        <v>282.16317464041174</v>
      </c>
      <c r="M46" s="782">
        <v>278</v>
      </c>
      <c r="N46" s="360">
        <v>275.95047539033783</v>
      </c>
      <c r="O46" s="1134">
        <v>278.83593782896924</v>
      </c>
      <c r="P46" s="1135">
        <v>282.29350793845202</v>
      </c>
      <c r="Q46" s="1134">
        <v>226</v>
      </c>
      <c r="R46" s="1135">
        <v>224</v>
      </c>
      <c r="S46" s="1134">
        <v>243</v>
      </c>
      <c r="T46" s="1136">
        <v>265.05350782299701</v>
      </c>
      <c r="U46" s="1137">
        <v>278.75477747773601</v>
      </c>
    </row>
    <row r="47" spans="1:21" ht="12" customHeight="1">
      <c r="A47" s="1125" t="s">
        <v>903</v>
      </c>
      <c r="B47" s="1126" t="s">
        <v>985</v>
      </c>
      <c r="C47" s="1009" t="s">
        <v>165</v>
      </c>
      <c r="D47" s="213">
        <v>126</v>
      </c>
      <c r="E47" s="782">
        <v>122</v>
      </c>
      <c r="F47" s="782">
        <v>119</v>
      </c>
      <c r="G47" s="782">
        <v>117</v>
      </c>
      <c r="H47" s="782">
        <v>115</v>
      </c>
      <c r="I47" s="360">
        <v>115</v>
      </c>
      <c r="J47" s="698">
        <v>115</v>
      </c>
      <c r="K47" s="1133">
        <v>113.71226615800092</v>
      </c>
      <c r="L47" s="1138">
        <v>116.99695473630784</v>
      </c>
      <c r="M47" s="698">
        <v>116</v>
      </c>
      <c r="N47" s="262">
        <v>115.33674607487059</v>
      </c>
      <c r="O47" s="912">
        <v>114.11297069700892</v>
      </c>
      <c r="P47" s="1135">
        <v>113.521546498956</v>
      </c>
      <c r="Q47" s="912">
        <v>99</v>
      </c>
      <c r="R47" s="1135">
        <v>100</v>
      </c>
      <c r="S47" s="912">
        <v>103</v>
      </c>
      <c r="T47" s="1136">
        <v>103.986347687186</v>
      </c>
      <c r="U47" s="1137">
        <v>106.93140693336299</v>
      </c>
    </row>
    <row r="48" spans="1:21" ht="12" customHeight="1">
      <c r="A48" s="1125" t="s">
        <v>904</v>
      </c>
      <c r="B48" s="1126" t="s">
        <v>984</v>
      </c>
      <c r="C48" s="1009" t="s">
        <v>163</v>
      </c>
      <c r="D48" s="782">
        <v>18.100000000000001</v>
      </c>
      <c r="E48" s="782">
        <v>17.399999999999999</v>
      </c>
      <c r="F48" s="776">
        <v>16.2</v>
      </c>
      <c r="G48" s="782">
        <v>15.6</v>
      </c>
      <c r="H48" s="776">
        <v>15.8</v>
      </c>
      <c r="I48" s="776">
        <v>16</v>
      </c>
      <c r="J48" s="776">
        <v>16.2</v>
      </c>
      <c r="K48" s="1127">
        <v>15.716279791408079</v>
      </c>
      <c r="L48" s="1128">
        <v>15.638742250937698</v>
      </c>
      <c r="M48" s="782">
        <v>15.6</v>
      </c>
      <c r="N48" s="1064">
        <v>15.450435344131733</v>
      </c>
      <c r="O48" s="775">
        <v>15.318944051403873</v>
      </c>
      <c r="P48" s="1129">
        <v>15.474954183513688</v>
      </c>
      <c r="Q48" s="775">
        <v>14.1</v>
      </c>
      <c r="R48" s="1129">
        <v>16.8</v>
      </c>
      <c r="S48" s="775">
        <v>16.899999999999999</v>
      </c>
      <c r="T48" s="1130">
        <v>16.834949143820804</v>
      </c>
      <c r="U48" s="1131">
        <v>16.882186731510874</v>
      </c>
    </row>
    <row r="49" spans="1:21" ht="12" customHeight="1">
      <c r="A49" s="1125" t="s">
        <v>904</v>
      </c>
      <c r="B49" s="1126" t="s">
        <v>984</v>
      </c>
      <c r="C49" s="1009" t="s">
        <v>164</v>
      </c>
      <c r="D49" s="782">
        <v>17.899999999999999</v>
      </c>
      <c r="E49" s="782">
        <v>17.100000000000001</v>
      </c>
      <c r="F49" s="776">
        <v>15.5</v>
      </c>
      <c r="G49" s="782">
        <v>14.8</v>
      </c>
      <c r="H49" s="776">
        <v>15.3</v>
      </c>
      <c r="I49" s="776">
        <v>15.5</v>
      </c>
      <c r="J49" s="776">
        <v>15.7</v>
      </c>
      <c r="K49" s="1127">
        <v>15.154842243419489</v>
      </c>
      <c r="L49" s="1128">
        <v>15.088703888635914</v>
      </c>
      <c r="M49" s="782">
        <v>15.6</v>
      </c>
      <c r="N49" s="1064">
        <v>15.023252310231683</v>
      </c>
      <c r="O49" s="1065">
        <v>14.900563526370521</v>
      </c>
      <c r="P49" s="1132">
        <v>15.142452774556247</v>
      </c>
      <c r="Q49" s="1065">
        <v>13.8</v>
      </c>
      <c r="R49" s="1132">
        <v>16.7</v>
      </c>
      <c r="S49" s="1139">
        <v>16.8</v>
      </c>
      <c r="T49" s="1130">
        <v>16.668463638014469</v>
      </c>
      <c r="U49" s="1131">
        <v>16.724339651801134</v>
      </c>
    </row>
    <row r="50" spans="1:21" ht="12" customHeight="1">
      <c r="A50" s="1125" t="s">
        <v>904</v>
      </c>
      <c r="B50" s="1126" t="s">
        <v>984</v>
      </c>
      <c r="C50" s="1009" t="s">
        <v>165</v>
      </c>
      <c r="D50" s="296">
        <v>18.78</v>
      </c>
      <c r="E50" s="782">
        <v>18.5</v>
      </c>
      <c r="F50" s="782">
        <v>18.5</v>
      </c>
      <c r="G50" s="782">
        <v>18.600000000000001</v>
      </c>
      <c r="H50" s="782">
        <v>17.899999999999999</v>
      </c>
      <c r="I50" s="296">
        <v>18.3</v>
      </c>
      <c r="J50" s="776">
        <v>18.399999999999999</v>
      </c>
      <c r="K50" s="1127">
        <v>18.049887242268042</v>
      </c>
      <c r="L50" s="1128">
        <v>17.89840586976328</v>
      </c>
      <c r="M50" s="1062">
        <v>17.5</v>
      </c>
      <c r="N50" s="1064">
        <v>17.239217941345601</v>
      </c>
      <c r="O50" s="1065">
        <v>17.081951977830723</v>
      </c>
      <c r="P50" s="1132">
        <v>16.873425047124574</v>
      </c>
      <c r="Q50" s="1065">
        <v>15.3</v>
      </c>
      <c r="R50" s="1132">
        <v>16.899999999999999</v>
      </c>
      <c r="S50" s="1065">
        <v>17.399999999999999</v>
      </c>
      <c r="T50" s="1130">
        <v>17.547047314123088</v>
      </c>
      <c r="U50" s="1131">
        <v>17.5952103441996</v>
      </c>
    </row>
    <row r="51" spans="1:21" ht="12" customHeight="1">
      <c r="A51" s="1125" t="s">
        <v>904</v>
      </c>
      <c r="B51" s="1126" t="s">
        <v>985</v>
      </c>
      <c r="C51" s="1009" t="s">
        <v>163</v>
      </c>
      <c r="D51" s="782">
        <v>168</v>
      </c>
      <c r="E51" s="782">
        <v>168</v>
      </c>
      <c r="F51" s="782">
        <v>178</v>
      </c>
      <c r="G51" s="782">
        <v>182</v>
      </c>
      <c r="H51" s="698">
        <v>181</v>
      </c>
      <c r="I51" s="698">
        <v>182</v>
      </c>
      <c r="J51" s="698">
        <v>182</v>
      </c>
      <c r="K51" s="1133">
        <v>180.36258298636929</v>
      </c>
      <c r="L51" s="1138">
        <v>177.41427827559136</v>
      </c>
      <c r="M51" s="782">
        <v>174</v>
      </c>
      <c r="N51" s="262">
        <v>172.94301302968276</v>
      </c>
      <c r="O51" s="1134">
        <v>171.68418118358332</v>
      </c>
      <c r="P51" s="1135">
        <v>174.54281166253901</v>
      </c>
      <c r="Q51" s="1134">
        <v>143</v>
      </c>
      <c r="R51" s="1135">
        <v>141</v>
      </c>
      <c r="S51" s="1134">
        <v>152</v>
      </c>
      <c r="T51" s="1136">
        <v>161.55423751363799</v>
      </c>
      <c r="U51" s="1137">
        <v>164.92614802913201</v>
      </c>
    </row>
    <row r="52" spans="1:21" ht="12" customHeight="1">
      <c r="A52" s="1125" t="s">
        <v>904</v>
      </c>
      <c r="B52" s="1126" t="s">
        <v>985</v>
      </c>
      <c r="C52" s="1009" t="s">
        <v>164</v>
      </c>
      <c r="D52" s="782">
        <v>201</v>
      </c>
      <c r="E52" s="782">
        <v>202</v>
      </c>
      <c r="F52" s="782">
        <v>219</v>
      </c>
      <c r="G52" s="782">
        <v>227</v>
      </c>
      <c r="H52" s="698">
        <v>227</v>
      </c>
      <c r="I52" s="698">
        <v>229</v>
      </c>
      <c r="J52" s="698">
        <v>229</v>
      </c>
      <c r="K52" s="1133">
        <v>226.3008724860664</v>
      </c>
      <c r="L52" s="1138">
        <v>222.01520693209557</v>
      </c>
      <c r="M52" s="782">
        <v>218</v>
      </c>
      <c r="N52" s="360">
        <v>217.11647844461126</v>
      </c>
      <c r="O52" s="1134">
        <v>215.51168130544633</v>
      </c>
      <c r="P52" s="1135">
        <v>218.82008432270399</v>
      </c>
      <c r="Q52" s="1134">
        <v>177</v>
      </c>
      <c r="R52" s="1135">
        <v>174</v>
      </c>
      <c r="S52" s="1134">
        <v>190</v>
      </c>
      <c r="T52" s="1136">
        <v>202.37321780034</v>
      </c>
      <c r="U52" s="1137">
        <v>208.299450247219</v>
      </c>
    </row>
    <row r="53" spans="1:21" ht="12" customHeight="1">
      <c r="A53" s="1125" t="s">
        <v>904</v>
      </c>
      <c r="B53" s="1126" t="s">
        <v>985</v>
      </c>
      <c r="C53" s="1009" t="s">
        <v>165</v>
      </c>
      <c r="D53" s="213">
        <v>107</v>
      </c>
      <c r="E53" s="782">
        <v>291</v>
      </c>
      <c r="F53" s="782">
        <v>103</v>
      </c>
      <c r="G53" s="782">
        <v>101</v>
      </c>
      <c r="H53" s="782">
        <v>98</v>
      </c>
      <c r="I53" s="360">
        <v>98</v>
      </c>
      <c r="J53" s="698">
        <v>98</v>
      </c>
      <c r="K53" s="1133">
        <v>97.823654793432624</v>
      </c>
      <c r="L53" s="1138">
        <v>97.197310650659688</v>
      </c>
      <c r="M53" s="698">
        <v>95</v>
      </c>
      <c r="N53" s="262">
        <v>93.384461382855591</v>
      </c>
      <c r="O53" s="912">
        <v>92.454614476916944</v>
      </c>
      <c r="P53" s="1135">
        <v>94.294093587280301</v>
      </c>
      <c r="Q53" s="912">
        <v>81</v>
      </c>
      <c r="R53" s="1135">
        <v>82</v>
      </c>
      <c r="S53" s="912">
        <v>84</v>
      </c>
      <c r="T53" s="1136">
        <v>86.730036947427706</v>
      </c>
      <c r="U53" s="1137">
        <v>84.987501837964999</v>
      </c>
    </row>
    <row r="54" spans="1:21" ht="12" customHeight="1">
      <c r="A54" s="1125" t="s">
        <v>905</v>
      </c>
      <c r="B54" s="1126" t="s">
        <v>984</v>
      </c>
      <c r="C54" s="1009" t="s">
        <v>163</v>
      </c>
      <c r="D54" s="776">
        <v>20</v>
      </c>
      <c r="E54" s="776">
        <v>19.899999999999999</v>
      </c>
      <c r="F54" s="776">
        <v>20.2</v>
      </c>
      <c r="G54" s="782">
        <v>20.2</v>
      </c>
      <c r="H54" s="776">
        <v>18.899999999999999</v>
      </c>
      <c r="I54" s="776">
        <v>18.8</v>
      </c>
      <c r="J54" s="776">
        <v>18.899999999999999</v>
      </c>
      <c r="K54" s="1127">
        <v>19.259792634056357</v>
      </c>
      <c r="L54" s="1128">
        <v>18.809162307013391</v>
      </c>
      <c r="M54" s="782">
        <v>18.7</v>
      </c>
      <c r="N54" s="1064">
        <v>17.42838235390472</v>
      </c>
      <c r="O54" s="775">
        <v>17.038677601832099</v>
      </c>
      <c r="P54" s="1129">
        <v>17.110979313581083</v>
      </c>
      <c r="Q54" s="775">
        <v>16.3</v>
      </c>
      <c r="R54" s="1129">
        <v>19</v>
      </c>
      <c r="S54" s="775">
        <v>18.899999999999999</v>
      </c>
      <c r="T54" s="1130">
        <v>18.707708103585961</v>
      </c>
      <c r="U54" s="1131">
        <v>18.804329143839297</v>
      </c>
    </row>
    <row r="55" spans="1:21" ht="12" customHeight="1">
      <c r="A55" s="1125" t="s">
        <v>905</v>
      </c>
      <c r="B55" s="1126" t="s">
        <v>984</v>
      </c>
      <c r="C55" s="1009" t="s">
        <v>164</v>
      </c>
      <c r="D55" s="776">
        <v>21.1</v>
      </c>
      <c r="E55" s="776">
        <v>21</v>
      </c>
      <c r="F55" s="776">
        <v>21.6</v>
      </c>
      <c r="G55" s="782">
        <v>21.4</v>
      </c>
      <c r="H55" s="776">
        <v>19.5</v>
      </c>
      <c r="I55" s="776">
        <v>19.3</v>
      </c>
      <c r="J55" s="776">
        <v>19.3</v>
      </c>
      <c r="K55" s="1127">
        <v>19.880459313557331</v>
      </c>
      <c r="L55" s="1128">
        <v>19.082514308447635</v>
      </c>
      <c r="M55" s="782">
        <v>18.7</v>
      </c>
      <c r="N55" s="1064">
        <v>17.741488864234434</v>
      </c>
      <c r="O55" s="1065">
        <v>17.211970543969038</v>
      </c>
      <c r="P55" s="1132">
        <v>17.353295877469225</v>
      </c>
      <c r="Q55" s="1065">
        <v>17</v>
      </c>
      <c r="R55" s="1132">
        <v>20.100000000000001</v>
      </c>
      <c r="S55" s="1065">
        <v>20.100000000000001</v>
      </c>
      <c r="T55" s="1130">
        <v>20.014307613694431</v>
      </c>
      <c r="U55" s="1131">
        <v>19.932624151047349</v>
      </c>
    </row>
    <row r="56" spans="1:21" ht="12" customHeight="1">
      <c r="A56" s="1125" t="s">
        <v>905</v>
      </c>
      <c r="B56" s="1126" t="s">
        <v>984</v>
      </c>
      <c r="C56" s="1009" t="s">
        <v>165</v>
      </c>
      <c r="D56" s="296">
        <v>17.760000000000002</v>
      </c>
      <c r="E56" s="782">
        <v>17.5</v>
      </c>
      <c r="F56" s="782">
        <v>18.5</v>
      </c>
      <c r="G56" s="782">
        <v>17.600000000000001</v>
      </c>
      <c r="H56" s="782">
        <v>17.600000000000001</v>
      </c>
      <c r="I56" s="296">
        <v>17.600000000000001</v>
      </c>
      <c r="J56" s="776">
        <v>17.8</v>
      </c>
      <c r="K56" s="1127">
        <v>17.77917994659316</v>
      </c>
      <c r="L56" s="1128">
        <v>18.148473524334012</v>
      </c>
      <c r="M56" s="1062">
        <v>18</v>
      </c>
      <c r="N56" s="1064">
        <v>16.644444444444446</v>
      </c>
      <c r="O56" s="1065">
        <v>16.574166126359771</v>
      </c>
      <c r="P56" s="1132">
        <v>16.460799846368044</v>
      </c>
      <c r="Q56" s="1065">
        <v>14.6</v>
      </c>
      <c r="R56" s="1132">
        <v>16.2</v>
      </c>
      <c r="S56" s="1065">
        <v>15.9</v>
      </c>
      <c r="T56" s="1130">
        <v>15.438999707049456</v>
      </c>
      <c r="U56" s="1131">
        <v>15.841758241758242</v>
      </c>
    </row>
    <row r="57" spans="1:21" ht="12" customHeight="1">
      <c r="A57" s="1125" t="s">
        <v>905</v>
      </c>
      <c r="B57" s="1126" t="s">
        <v>985</v>
      </c>
      <c r="C57" s="1009" t="s">
        <v>163</v>
      </c>
      <c r="D57" s="782">
        <v>154</v>
      </c>
      <c r="E57" s="782">
        <v>153</v>
      </c>
      <c r="F57" s="782">
        <v>154</v>
      </c>
      <c r="G57" s="782">
        <v>151</v>
      </c>
      <c r="H57" s="698">
        <v>161</v>
      </c>
      <c r="I57" s="698">
        <v>162</v>
      </c>
      <c r="J57" s="698">
        <v>161</v>
      </c>
      <c r="K57" s="1133">
        <v>156.80622397326883</v>
      </c>
      <c r="L57" s="1138">
        <v>156.53269048257854</v>
      </c>
      <c r="M57" s="782">
        <v>155</v>
      </c>
      <c r="N57" s="262">
        <v>153.98406515187745</v>
      </c>
      <c r="O57" s="1134">
        <v>155.12634436354142</v>
      </c>
      <c r="P57" s="1135">
        <v>155.87421076959799</v>
      </c>
      <c r="Q57" s="1134">
        <v>124</v>
      </c>
      <c r="R57" s="1135">
        <v>124</v>
      </c>
      <c r="S57" s="1134">
        <v>134</v>
      </c>
      <c r="T57" s="1136">
        <v>139.95657125826301</v>
      </c>
      <c r="U57" s="1137">
        <v>139.63265616612901</v>
      </c>
    </row>
    <row r="58" spans="1:21" ht="12" customHeight="1">
      <c r="A58" s="1125" t="s">
        <v>905</v>
      </c>
      <c r="B58" s="1126" t="s">
        <v>985</v>
      </c>
      <c r="C58" s="1009" t="s">
        <v>164</v>
      </c>
      <c r="D58" s="782">
        <v>198</v>
      </c>
      <c r="E58" s="782">
        <v>196</v>
      </c>
      <c r="F58" s="782">
        <v>198</v>
      </c>
      <c r="G58" s="782">
        <v>195</v>
      </c>
      <c r="H58" s="698">
        <v>215</v>
      </c>
      <c r="I58" s="698">
        <v>220</v>
      </c>
      <c r="J58" s="698">
        <v>218</v>
      </c>
      <c r="K58" s="1133">
        <v>212.19243551801091</v>
      </c>
      <c r="L58" s="1138">
        <v>213.01277125187542</v>
      </c>
      <c r="M58" s="782">
        <v>213</v>
      </c>
      <c r="N58" s="360">
        <v>208.37767558097102</v>
      </c>
      <c r="O58" s="1134">
        <v>211.78854538624125</v>
      </c>
      <c r="P58" s="1135">
        <v>213.12059915381701</v>
      </c>
      <c r="Q58" s="1134">
        <v>167</v>
      </c>
      <c r="R58" s="1135">
        <v>165</v>
      </c>
      <c r="S58" s="1134">
        <v>179</v>
      </c>
      <c r="T58" s="1136">
        <v>189.26003308262801</v>
      </c>
      <c r="U58" s="1137">
        <v>191.44723897384699</v>
      </c>
    </row>
    <row r="59" spans="1:21" ht="12" customHeight="1">
      <c r="A59" s="1125" t="s">
        <v>905</v>
      </c>
      <c r="B59" s="1126" t="s">
        <v>985</v>
      </c>
      <c r="C59" s="1009" t="s">
        <v>165</v>
      </c>
      <c r="D59" s="213">
        <v>105</v>
      </c>
      <c r="E59" s="782">
        <v>204</v>
      </c>
      <c r="F59" s="782">
        <v>106</v>
      </c>
      <c r="G59" s="782">
        <v>102</v>
      </c>
      <c r="H59" s="782">
        <v>101</v>
      </c>
      <c r="I59" s="360">
        <v>100</v>
      </c>
      <c r="J59" s="698">
        <v>98</v>
      </c>
      <c r="K59" s="1133">
        <v>96.634965558862092</v>
      </c>
      <c r="L59" s="1138">
        <v>95.396636444563043</v>
      </c>
      <c r="M59" s="698">
        <v>92</v>
      </c>
      <c r="N59" s="262">
        <v>93.122688500758926</v>
      </c>
      <c r="O59" s="912">
        <v>90.33972578965637</v>
      </c>
      <c r="P59" s="1135">
        <v>90.586076125530596</v>
      </c>
      <c r="Q59" s="912">
        <v>75</v>
      </c>
      <c r="R59" s="1135">
        <v>78</v>
      </c>
      <c r="S59" s="912">
        <v>82</v>
      </c>
      <c r="T59" s="1136">
        <v>84.734517767642998</v>
      </c>
      <c r="U59" s="1137">
        <v>81.626025860542001</v>
      </c>
    </row>
    <row r="60" spans="1:21" ht="12" customHeight="1">
      <c r="A60" s="1125" t="s">
        <v>906</v>
      </c>
      <c r="B60" s="1126" t="s">
        <v>984</v>
      </c>
      <c r="C60" s="1009" t="s">
        <v>163</v>
      </c>
      <c r="D60" s="782">
        <v>19.2</v>
      </c>
      <c r="E60" s="782">
        <v>19.399999999999999</v>
      </c>
      <c r="F60" s="776">
        <v>19.3</v>
      </c>
      <c r="G60" s="782">
        <v>19.3</v>
      </c>
      <c r="H60" s="776">
        <v>19.8</v>
      </c>
      <c r="I60" s="776">
        <v>20.100000000000001</v>
      </c>
      <c r="J60" s="776">
        <v>19.399999999999999</v>
      </c>
      <c r="K60" s="1127">
        <v>19.72156333449437</v>
      </c>
      <c r="L60" s="1128">
        <v>19.720175927317964</v>
      </c>
      <c r="M60" s="782">
        <v>19.600000000000001</v>
      </c>
      <c r="N60" s="1064">
        <v>19.41999177933749</v>
      </c>
      <c r="O60" s="775">
        <v>18.56260346807785</v>
      </c>
      <c r="P60" s="1129">
        <v>19.05084783080499</v>
      </c>
      <c r="Q60" s="775">
        <v>17.600000000000001</v>
      </c>
      <c r="R60" s="1129">
        <v>20.7</v>
      </c>
      <c r="S60" s="775">
        <v>20.9</v>
      </c>
      <c r="T60" s="1130">
        <v>21.280781437534337</v>
      </c>
      <c r="U60" s="1131">
        <v>21.644676695551059</v>
      </c>
    </row>
    <row r="61" spans="1:21" ht="12" customHeight="1">
      <c r="A61" s="1125" t="s">
        <v>906</v>
      </c>
      <c r="B61" s="1126" t="s">
        <v>984</v>
      </c>
      <c r="C61" s="1009" t="s">
        <v>164</v>
      </c>
      <c r="D61" s="782">
        <v>18.600000000000001</v>
      </c>
      <c r="E61" s="782">
        <v>18.8</v>
      </c>
      <c r="F61" s="776">
        <v>18.8</v>
      </c>
      <c r="G61" s="782">
        <v>18.8</v>
      </c>
      <c r="H61" s="776">
        <v>19.399999999999999</v>
      </c>
      <c r="I61" s="776">
        <v>19.100000000000001</v>
      </c>
      <c r="J61" s="776">
        <v>18.8</v>
      </c>
      <c r="K61" s="1127">
        <v>19.609292205677747</v>
      </c>
      <c r="L61" s="1128">
        <v>19.634937677280174</v>
      </c>
      <c r="M61" s="782">
        <v>19.600000000000001</v>
      </c>
      <c r="N61" s="1064">
        <v>19.658232541622276</v>
      </c>
      <c r="O61" s="1065">
        <v>18.515275834787303</v>
      </c>
      <c r="P61" s="1132">
        <v>19.29557357661767</v>
      </c>
      <c r="Q61" s="1065">
        <v>17.8</v>
      </c>
      <c r="R61" s="1132">
        <v>21.4</v>
      </c>
      <c r="S61" s="1065">
        <v>21.6</v>
      </c>
      <c r="T61" s="1130">
        <v>21.853302910892126</v>
      </c>
      <c r="U61" s="1131">
        <v>22.139816477960714</v>
      </c>
    </row>
    <row r="62" spans="1:21" ht="12" customHeight="1">
      <c r="A62" s="1125" t="s">
        <v>906</v>
      </c>
      <c r="B62" s="1126" t="s">
        <v>984</v>
      </c>
      <c r="C62" s="1009" t="s">
        <v>165</v>
      </c>
      <c r="D62" s="296">
        <v>19.88</v>
      </c>
      <c r="E62" s="782">
        <v>20.100000000000001</v>
      </c>
      <c r="F62" s="782">
        <v>17.5</v>
      </c>
      <c r="G62" s="776">
        <v>20</v>
      </c>
      <c r="H62" s="782">
        <v>20.5</v>
      </c>
      <c r="I62" s="296">
        <v>21.7</v>
      </c>
      <c r="J62" s="776">
        <v>20.2</v>
      </c>
      <c r="K62" s="1127">
        <v>19.882002904804207</v>
      </c>
      <c r="L62" s="1128">
        <v>19.842987991337068</v>
      </c>
      <c r="M62" s="1062">
        <v>19.899999999999999</v>
      </c>
      <c r="N62" s="1064">
        <v>19.068148513782411</v>
      </c>
      <c r="O62" s="1065">
        <v>18.632796108356775</v>
      </c>
      <c r="P62" s="1132">
        <v>18.690182927303709</v>
      </c>
      <c r="Q62" s="1065">
        <v>17.3</v>
      </c>
      <c r="R62" s="1132">
        <v>19.600000000000001</v>
      </c>
      <c r="S62" s="1065">
        <v>19.8</v>
      </c>
      <c r="T62" s="1130">
        <v>20.417799926301566</v>
      </c>
      <c r="U62" s="1131">
        <v>20.880987785448752</v>
      </c>
    </row>
    <row r="63" spans="1:21" ht="12" customHeight="1">
      <c r="A63" s="1125" t="s">
        <v>906</v>
      </c>
      <c r="B63" s="1126" t="s">
        <v>985</v>
      </c>
      <c r="C63" s="1009" t="s">
        <v>163</v>
      </c>
      <c r="D63" s="782">
        <v>178</v>
      </c>
      <c r="E63" s="782">
        <v>174</v>
      </c>
      <c r="F63" s="782">
        <v>173</v>
      </c>
      <c r="G63" s="782">
        <v>170</v>
      </c>
      <c r="H63" s="698">
        <v>164</v>
      </c>
      <c r="I63" s="698">
        <v>168</v>
      </c>
      <c r="J63" s="698">
        <v>169</v>
      </c>
      <c r="K63" s="1133">
        <v>161.86175788108244</v>
      </c>
      <c r="L63" s="1138">
        <v>159.46387053769951</v>
      </c>
      <c r="M63" s="782">
        <v>156</v>
      </c>
      <c r="N63" s="262">
        <v>150.93479445049954</v>
      </c>
      <c r="O63" s="1134">
        <v>150.10849105130859</v>
      </c>
      <c r="P63" s="1135">
        <v>149.440507045484</v>
      </c>
      <c r="Q63" s="1134">
        <v>129</v>
      </c>
      <c r="R63" s="1135">
        <v>127</v>
      </c>
      <c r="S63" s="1134">
        <v>133</v>
      </c>
      <c r="T63" s="1136">
        <v>137.67091380929099</v>
      </c>
      <c r="U63" s="1137">
        <v>138.95388747442701</v>
      </c>
    </row>
    <row r="64" spans="1:21" ht="12" customHeight="1">
      <c r="A64" s="1125" t="s">
        <v>906</v>
      </c>
      <c r="B64" s="1126" t="s">
        <v>985</v>
      </c>
      <c r="C64" s="1009" t="s">
        <v>164</v>
      </c>
      <c r="D64" s="782">
        <v>245</v>
      </c>
      <c r="E64" s="782">
        <v>240</v>
      </c>
      <c r="F64" s="782">
        <v>242</v>
      </c>
      <c r="G64" s="782">
        <v>239</v>
      </c>
      <c r="H64" s="698">
        <v>232</v>
      </c>
      <c r="I64" s="698">
        <v>240</v>
      </c>
      <c r="J64" s="698">
        <v>245</v>
      </c>
      <c r="K64" s="1133">
        <v>230.24022973359808</v>
      </c>
      <c r="L64" s="1138">
        <v>227.83701156775047</v>
      </c>
      <c r="M64" s="782">
        <v>224</v>
      </c>
      <c r="N64" s="360">
        <v>218.44092019794797</v>
      </c>
      <c r="O64" s="1134">
        <v>217.92154883615777</v>
      </c>
      <c r="P64" s="1135">
        <v>215.00498894939199</v>
      </c>
      <c r="Q64" s="1134">
        <v>184</v>
      </c>
      <c r="R64" s="1135">
        <v>180</v>
      </c>
      <c r="S64" s="1134">
        <v>190</v>
      </c>
      <c r="T64" s="1136">
        <v>201.653340720118</v>
      </c>
      <c r="U64" s="1137">
        <v>205.31572578697299</v>
      </c>
    </row>
    <row r="65" spans="1:21" ht="12" customHeight="1">
      <c r="A65" s="1125" t="s">
        <v>906</v>
      </c>
      <c r="B65" s="1126" t="s">
        <v>985</v>
      </c>
      <c r="C65" s="1009" t="s">
        <v>165</v>
      </c>
      <c r="D65" s="213">
        <v>133</v>
      </c>
      <c r="E65" s="782">
        <v>258</v>
      </c>
      <c r="F65" s="782">
        <v>125</v>
      </c>
      <c r="G65" s="782">
        <v>122</v>
      </c>
      <c r="H65" s="782">
        <v>116</v>
      </c>
      <c r="I65" s="360">
        <v>116</v>
      </c>
      <c r="J65" s="698">
        <v>115</v>
      </c>
      <c r="K65" s="1133">
        <v>113.63456098141343</v>
      </c>
      <c r="L65" s="1138">
        <v>111.32774170086341</v>
      </c>
      <c r="M65" s="698">
        <v>108</v>
      </c>
      <c r="N65" s="262">
        <v>103.63578087320447</v>
      </c>
      <c r="O65" s="912">
        <v>102.7071506160306</v>
      </c>
      <c r="P65" s="1135">
        <v>103.104254661998</v>
      </c>
      <c r="Q65" s="912">
        <v>90</v>
      </c>
      <c r="R65" s="1135">
        <v>90</v>
      </c>
      <c r="S65" s="912">
        <v>93</v>
      </c>
      <c r="T65" s="1136">
        <v>93.130313640096205</v>
      </c>
      <c r="U65" s="1137">
        <v>92.7272548202086</v>
      </c>
    </row>
    <row r="66" spans="1:21" s="819" customFormat="1" ht="12" customHeight="1">
      <c r="A66" s="1125" t="s">
        <v>907</v>
      </c>
      <c r="B66" s="1126" t="s">
        <v>984</v>
      </c>
      <c r="C66" s="1009" t="s">
        <v>163</v>
      </c>
      <c r="D66" s="782">
        <v>19.100000000000001</v>
      </c>
      <c r="E66" s="776">
        <v>19</v>
      </c>
      <c r="F66" s="776">
        <v>19.600000000000001</v>
      </c>
      <c r="G66" s="782">
        <v>20.2</v>
      </c>
      <c r="H66" s="776">
        <v>20.399999999999999</v>
      </c>
      <c r="I66" s="776">
        <v>20.399999999999999</v>
      </c>
      <c r="J66" s="776">
        <v>20.399999999999999</v>
      </c>
      <c r="K66" s="1127">
        <v>20.592363848236626</v>
      </c>
      <c r="L66" s="1128">
        <v>20.157806700443057</v>
      </c>
      <c r="M66" s="782">
        <v>20.2</v>
      </c>
      <c r="N66" s="1064">
        <v>19.490006461037137</v>
      </c>
      <c r="O66" s="297">
        <v>19.342092117094616</v>
      </c>
      <c r="P66" s="1129">
        <v>19.228258323692447</v>
      </c>
      <c r="Q66" s="297">
        <v>16.7</v>
      </c>
      <c r="R66" s="1129">
        <v>19.5</v>
      </c>
      <c r="S66" s="297">
        <v>20.2</v>
      </c>
      <c r="T66" s="1130">
        <v>20.171861926277515</v>
      </c>
      <c r="U66" s="1131">
        <v>20.170041026478028</v>
      </c>
    </row>
    <row r="67" spans="1:21" ht="12" customHeight="1">
      <c r="A67" s="1125" t="s">
        <v>907</v>
      </c>
      <c r="B67" s="1126" t="s">
        <v>984</v>
      </c>
      <c r="C67" s="1009" t="s">
        <v>164</v>
      </c>
      <c r="D67" s="782">
        <v>17.600000000000001</v>
      </c>
      <c r="E67" s="776">
        <v>17.8</v>
      </c>
      <c r="F67" s="776">
        <v>18.5</v>
      </c>
      <c r="G67" s="782">
        <v>19.399999999999999</v>
      </c>
      <c r="H67" s="776">
        <v>19.7</v>
      </c>
      <c r="I67" s="776">
        <v>19.8</v>
      </c>
      <c r="J67" s="776">
        <v>19.8</v>
      </c>
      <c r="K67" s="1127">
        <v>20.134066137077408</v>
      </c>
      <c r="L67" s="1128">
        <v>19.578919594500764</v>
      </c>
      <c r="M67" s="1062">
        <v>19.600000000000001</v>
      </c>
      <c r="N67" s="1064">
        <v>18.968874981484223</v>
      </c>
      <c r="O67" s="1065">
        <v>19.000056436062643</v>
      </c>
      <c r="P67" s="1132">
        <v>18.913291186453321</v>
      </c>
      <c r="Q67" s="1065">
        <v>16.2</v>
      </c>
      <c r="R67" s="1132">
        <v>19</v>
      </c>
      <c r="S67" s="1065">
        <v>19.899999999999999</v>
      </c>
      <c r="T67" s="1130">
        <v>19.798682630013982</v>
      </c>
      <c r="U67" s="1131">
        <v>19.817756162685356</v>
      </c>
    </row>
    <row r="68" spans="1:21" ht="12" customHeight="1">
      <c r="A68" s="1125" t="s">
        <v>907</v>
      </c>
      <c r="B68" s="1126" t="s">
        <v>984</v>
      </c>
      <c r="C68" s="1009" t="s">
        <v>165</v>
      </c>
      <c r="D68" s="296">
        <v>22.91</v>
      </c>
      <c r="E68" s="782">
        <v>22.5</v>
      </c>
      <c r="F68" s="782">
        <v>22.9</v>
      </c>
      <c r="G68" s="782">
        <v>22.6</v>
      </c>
      <c r="H68" s="782">
        <v>22.5</v>
      </c>
      <c r="I68" s="296">
        <v>22</v>
      </c>
      <c r="J68" s="776">
        <v>22.3</v>
      </c>
      <c r="K68" s="1127">
        <v>21.911043189368772</v>
      </c>
      <c r="L68" s="1128">
        <v>21.863346244067426</v>
      </c>
      <c r="M68" s="1062">
        <v>22</v>
      </c>
      <c r="N68" s="1064">
        <v>21.127501745403769</v>
      </c>
      <c r="O68" s="1065">
        <v>20.417585992724263</v>
      </c>
      <c r="P68" s="1132">
        <v>20.232101994115723</v>
      </c>
      <c r="Q68" s="1065">
        <v>18.399999999999999</v>
      </c>
      <c r="R68" s="1132">
        <v>21</v>
      </c>
      <c r="S68" s="1065">
        <v>21</v>
      </c>
      <c r="T68" s="1130">
        <v>21.439498327759196</v>
      </c>
      <c r="U68" s="1131">
        <v>21.404497761144157</v>
      </c>
    </row>
    <row r="69" spans="1:21" ht="12" customHeight="1">
      <c r="A69" s="1125" t="s">
        <v>907</v>
      </c>
      <c r="B69" s="1126" t="s">
        <v>985</v>
      </c>
      <c r="C69" s="1009" t="s">
        <v>163</v>
      </c>
      <c r="D69" s="782">
        <v>141</v>
      </c>
      <c r="E69" s="782">
        <v>137</v>
      </c>
      <c r="F69" s="782">
        <v>136</v>
      </c>
      <c r="G69" s="782">
        <v>134</v>
      </c>
      <c r="H69" s="698">
        <v>130</v>
      </c>
      <c r="I69" s="698">
        <v>127</v>
      </c>
      <c r="J69" s="698">
        <v>122</v>
      </c>
      <c r="K69" s="1133">
        <v>122.24849750449995</v>
      </c>
      <c r="L69" s="1138">
        <v>121.55146846930863</v>
      </c>
      <c r="M69" s="782">
        <v>120</v>
      </c>
      <c r="N69" s="262">
        <v>120.1443838626227</v>
      </c>
      <c r="O69" s="1134">
        <v>118.48205384902218</v>
      </c>
      <c r="P69" s="1135">
        <v>119.45855201241299</v>
      </c>
      <c r="Q69" s="1134">
        <v>104</v>
      </c>
      <c r="R69" s="1135">
        <v>105</v>
      </c>
      <c r="S69" s="1134">
        <v>110</v>
      </c>
      <c r="T69" s="1136">
        <v>115.252204604092</v>
      </c>
      <c r="U69" s="1137">
        <v>118.737562775227</v>
      </c>
    </row>
    <row r="70" spans="1:21" ht="12" customHeight="1">
      <c r="A70" s="1125" t="s">
        <v>907</v>
      </c>
      <c r="B70" s="1126" t="s">
        <v>985</v>
      </c>
      <c r="C70" s="1009" t="s">
        <v>164</v>
      </c>
      <c r="D70" s="782">
        <v>173</v>
      </c>
      <c r="E70" s="782">
        <v>169</v>
      </c>
      <c r="F70" s="782">
        <v>169</v>
      </c>
      <c r="G70" s="782">
        <v>165</v>
      </c>
      <c r="H70" s="698">
        <v>159</v>
      </c>
      <c r="I70" s="698">
        <v>157</v>
      </c>
      <c r="J70" s="698">
        <v>149</v>
      </c>
      <c r="K70" s="1133">
        <v>150.09719021831057</v>
      </c>
      <c r="L70" s="1138">
        <v>149.95397885109554</v>
      </c>
      <c r="M70" s="782">
        <v>149</v>
      </c>
      <c r="N70" s="360">
        <v>150.12772865374833</v>
      </c>
      <c r="O70" s="1134">
        <v>147.92989974745541</v>
      </c>
      <c r="P70" s="1135">
        <v>149.48607366974301</v>
      </c>
      <c r="Q70" s="1134">
        <v>130</v>
      </c>
      <c r="R70" s="1135">
        <v>132</v>
      </c>
      <c r="S70" s="1140">
        <v>139</v>
      </c>
      <c r="T70" s="1136">
        <v>146.35081197135401</v>
      </c>
      <c r="U70" s="1137">
        <v>152.03180250436</v>
      </c>
    </row>
    <row r="71" spans="1:21" ht="12" customHeight="1">
      <c r="A71" s="1125" t="s">
        <v>907</v>
      </c>
      <c r="B71" s="1126" t="s">
        <v>985</v>
      </c>
      <c r="C71" s="1009" t="s">
        <v>165</v>
      </c>
      <c r="D71" s="213">
        <v>94</v>
      </c>
      <c r="E71" s="782">
        <v>215</v>
      </c>
      <c r="F71" s="782">
        <v>88</v>
      </c>
      <c r="G71" s="782">
        <v>87</v>
      </c>
      <c r="H71" s="782">
        <v>84</v>
      </c>
      <c r="I71" s="360">
        <v>82</v>
      </c>
      <c r="J71" s="698">
        <v>80</v>
      </c>
      <c r="K71" s="1133">
        <v>79.700136840633618</v>
      </c>
      <c r="L71" s="1138">
        <v>78.015542674259251</v>
      </c>
      <c r="M71" s="698">
        <v>75</v>
      </c>
      <c r="N71" s="262">
        <v>73.818931455076452</v>
      </c>
      <c r="O71" s="912">
        <v>72.869790858463077</v>
      </c>
      <c r="P71" s="1135">
        <v>72.831441607577304</v>
      </c>
      <c r="Q71" s="912">
        <v>63</v>
      </c>
      <c r="R71" s="1135">
        <v>63</v>
      </c>
      <c r="S71" s="912">
        <v>65</v>
      </c>
      <c r="T71" s="1136">
        <v>66.936651958512698</v>
      </c>
      <c r="U71" s="1137">
        <v>67.182406767180595</v>
      </c>
    </row>
    <row r="72" spans="1:21" ht="12" customHeight="1">
      <c r="A72" s="1125" t="s">
        <v>908</v>
      </c>
      <c r="B72" s="1126" t="s">
        <v>984</v>
      </c>
      <c r="C72" s="1009" t="s">
        <v>163</v>
      </c>
      <c r="D72" s="782">
        <v>19.2</v>
      </c>
      <c r="E72" s="782">
        <v>19.3</v>
      </c>
      <c r="F72" s="776">
        <v>19</v>
      </c>
      <c r="G72" s="782">
        <v>18.399999999999999</v>
      </c>
      <c r="H72" s="776">
        <v>17.899999999999999</v>
      </c>
      <c r="I72" s="776">
        <v>16.5</v>
      </c>
      <c r="J72" s="776">
        <v>16.100000000000001</v>
      </c>
      <c r="K72" s="1127">
        <v>15.499757728720063</v>
      </c>
      <c r="L72" s="1128">
        <v>14.693040468766062</v>
      </c>
      <c r="M72" s="782">
        <v>14.4</v>
      </c>
      <c r="N72" s="1064">
        <v>13.711652623265497</v>
      </c>
      <c r="O72" s="775">
        <v>13.616962481597534</v>
      </c>
      <c r="P72" s="1129">
        <v>13.509996077918682</v>
      </c>
      <c r="Q72" s="775">
        <v>12.4</v>
      </c>
      <c r="R72" s="1129">
        <v>15</v>
      </c>
      <c r="S72" s="775">
        <v>15.1</v>
      </c>
      <c r="T72" s="1130">
        <v>14.339625106322448</v>
      </c>
      <c r="U72" s="1131">
        <v>14.6466980805211</v>
      </c>
    </row>
    <row r="73" spans="1:21" ht="12" customHeight="1">
      <c r="A73" s="1125" t="s">
        <v>908</v>
      </c>
      <c r="B73" s="1126" t="s">
        <v>984</v>
      </c>
      <c r="C73" s="1009" t="s">
        <v>164</v>
      </c>
      <c r="D73" s="782">
        <v>18.7</v>
      </c>
      <c r="E73" s="782">
        <v>18.8</v>
      </c>
      <c r="F73" s="776">
        <v>18.399999999999999</v>
      </c>
      <c r="G73" s="782">
        <v>17.8</v>
      </c>
      <c r="H73" s="776">
        <v>17.2</v>
      </c>
      <c r="I73" s="776">
        <v>15.6</v>
      </c>
      <c r="J73" s="776">
        <v>15.2</v>
      </c>
      <c r="K73" s="1127">
        <v>14.632520041940987</v>
      </c>
      <c r="L73" s="1128">
        <v>13.760643015521064</v>
      </c>
      <c r="M73" s="1062">
        <v>13.6</v>
      </c>
      <c r="N73" s="1064">
        <v>12.992512631914543</v>
      </c>
      <c r="O73" s="1065">
        <v>12.839156500613882</v>
      </c>
      <c r="P73" s="1132">
        <v>12.873252984234776</v>
      </c>
      <c r="Q73" s="1065">
        <v>11.8</v>
      </c>
      <c r="R73" s="1132">
        <v>14.7</v>
      </c>
      <c r="S73" s="1065">
        <v>14.8</v>
      </c>
      <c r="T73" s="1130">
        <v>13.865126433785193</v>
      </c>
      <c r="U73" s="1131">
        <v>14.297262552934059</v>
      </c>
    </row>
    <row r="74" spans="1:21" ht="12" customHeight="1">
      <c r="A74" s="1125" t="s">
        <v>908</v>
      </c>
      <c r="B74" s="1126" t="s">
        <v>984</v>
      </c>
      <c r="C74" s="1009" t="s">
        <v>165</v>
      </c>
      <c r="D74" s="296">
        <v>20.79</v>
      </c>
      <c r="E74" s="782">
        <v>20.8</v>
      </c>
      <c r="F74" s="782">
        <v>20.8</v>
      </c>
      <c r="G74" s="782">
        <v>20.5</v>
      </c>
      <c r="H74" s="782">
        <v>20.3</v>
      </c>
      <c r="I74" s="296">
        <v>20.399999999999999</v>
      </c>
      <c r="J74" s="776">
        <v>19.8</v>
      </c>
      <c r="K74" s="1127">
        <v>19.196371278458845</v>
      </c>
      <c r="L74" s="1128">
        <v>18.626349743462772</v>
      </c>
      <c r="M74" s="1062">
        <v>17.7</v>
      </c>
      <c r="N74" s="1064">
        <v>16.819086317019885</v>
      </c>
      <c r="O74" s="1065">
        <v>17.050201063691787</v>
      </c>
      <c r="P74" s="1132">
        <v>16.324485197205256</v>
      </c>
      <c r="Q74" s="1065">
        <v>15</v>
      </c>
      <c r="R74" s="1132">
        <v>16.3</v>
      </c>
      <c r="S74" s="1065">
        <v>16.399999999999999</v>
      </c>
      <c r="T74" s="1130">
        <v>16.25899617744841</v>
      </c>
      <c r="U74" s="1131">
        <v>16.060445804195805</v>
      </c>
    </row>
    <row r="75" spans="1:21" ht="12" customHeight="1">
      <c r="A75" s="1125" t="s">
        <v>908</v>
      </c>
      <c r="B75" s="1126" t="s">
        <v>985</v>
      </c>
      <c r="C75" s="1009" t="s">
        <v>163</v>
      </c>
      <c r="D75" s="782">
        <v>152</v>
      </c>
      <c r="E75" s="782">
        <v>141</v>
      </c>
      <c r="F75" s="782">
        <v>140</v>
      </c>
      <c r="G75" s="782">
        <v>139</v>
      </c>
      <c r="H75" s="698">
        <v>141</v>
      </c>
      <c r="I75" s="698">
        <v>155</v>
      </c>
      <c r="J75" s="698">
        <v>161</v>
      </c>
      <c r="K75" s="1133">
        <v>163.39403282827513</v>
      </c>
      <c r="L75" s="1138">
        <v>164.60944096511423</v>
      </c>
      <c r="M75" s="782">
        <v>162</v>
      </c>
      <c r="N75" s="262">
        <v>164.84038047449386</v>
      </c>
      <c r="O75" s="1134">
        <v>161.33783234702651</v>
      </c>
      <c r="P75" s="1135">
        <v>163.59614658249001</v>
      </c>
      <c r="Q75" s="1134">
        <v>132</v>
      </c>
      <c r="R75" s="1135">
        <v>127</v>
      </c>
      <c r="S75" s="1134">
        <v>136</v>
      </c>
      <c r="T75" s="1136">
        <v>146.06608170297301</v>
      </c>
      <c r="U75" s="1137">
        <v>146.75866838195299</v>
      </c>
    </row>
    <row r="76" spans="1:21" ht="12" customHeight="1">
      <c r="A76" s="1125" t="s">
        <v>908</v>
      </c>
      <c r="B76" s="1126" t="s">
        <v>985</v>
      </c>
      <c r="C76" s="1009" t="s">
        <v>164</v>
      </c>
      <c r="D76" s="782">
        <v>176</v>
      </c>
      <c r="E76" s="782">
        <v>162</v>
      </c>
      <c r="F76" s="782">
        <v>162</v>
      </c>
      <c r="G76" s="782">
        <v>161</v>
      </c>
      <c r="H76" s="698">
        <v>167</v>
      </c>
      <c r="I76" s="698">
        <v>188</v>
      </c>
      <c r="J76" s="698">
        <v>199</v>
      </c>
      <c r="K76" s="1133">
        <v>203.59765911243019</v>
      </c>
      <c r="L76" s="1138">
        <v>206.19291421963297</v>
      </c>
      <c r="M76" s="782">
        <v>204</v>
      </c>
      <c r="N76" s="360">
        <v>209.00421746674689</v>
      </c>
      <c r="O76" s="1134">
        <v>206.25455446704822</v>
      </c>
      <c r="P76" s="1135">
        <v>209.847221259706</v>
      </c>
      <c r="Q76" s="1134">
        <v>168</v>
      </c>
      <c r="R76" s="1135">
        <v>159</v>
      </c>
      <c r="S76" s="1134">
        <v>172</v>
      </c>
      <c r="T76" s="1136">
        <v>187.493126636879</v>
      </c>
      <c r="U76" s="1137">
        <v>189.204012402666</v>
      </c>
    </row>
    <row r="77" spans="1:21" s="819" customFormat="1" ht="12" customHeight="1">
      <c r="A77" s="1125" t="s">
        <v>908</v>
      </c>
      <c r="B77" s="1126" t="s">
        <v>985</v>
      </c>
      <c r="C77" s="1009" t="s">
        <v>165</v>
      </c>
      <c r="D77" s="213">
        <v>103</v>
      </c>
      <c r="E77" s="782">
        <v>277</v>
      </c>
      <c r="F77" s="782">
        <v>98</v>
      </c>
      <c r="G77" s="782">
        <v>95</v>
      </c>
      <c r="H77" s="782">
        <v>92</v>
      </c>
      <c r="I77" s="360">
        <v>91</v>
      </c>
      <c r="J77" s="698">
        <v>90</v>
      </c>
      <c r="K77" s="1133">
        <v>88.719040007159677</v>
      </c>
      <c r="L77" s="1138">
        <v>88.941822439339504</v>
      </c>
      <c r="M77" s="698">
        <v>86</v>
      </c>
      <c r="N77" s="262">
        <v>86.165736820585863</v>
      </c>
      <c r="O77" s="912">
        <v>82.262677138466799</v>
      </c>
      <c r="P77" s="1135">
        <v>82.866511176720707</v>
      </c>
      <c r="Q77" s="912">
        <v>71</v>
      </c>
      <c r="R77" s="1135">
        <v>73</v>
      </c>
      <c r="S77" s="912">
        <v>74</v>
      </c>
      <c r="T77" s="1136">
        <v>77.130060039876</v>
      </c>
      <c r="U77" s="1137">
        <v>76.932819401775603</v>
      </c>
    </row>
    <row r="78" spans="1:21" ht="12" customHeight="1">
      <c r="A78" s="1125" t="s">
        <v>909</v>
      </c>
      <c r="B78" s="1126" t="s">
        <v>984</v>
      </c>
      <c r="C78" s="1009" t="s">
        <v>163</v>
      </c>
      <c r="D78" s="776">
        <v>20</v>
      </c>
      <c r="E78" s="782">
        <v>19.899999999999999</v>
      </c>
      <c r="F78" s="776">
        <v>19.8</v>
      </c>
      <c r="G78" s="782">
        <v>19.7</v>
      </c>
      <c r="H78" s="776">
        <v>19.8</v>
      </c>
      <c r="I78" s="776">
        <v>19.7</v>
      </c>
      <c r="J78" s="776">
        <v>19.8</v>
      </c>
      <c r="K78" s="1127">
        <v>19.647998663377145</v>
      </c>
      <c r="L78" s="1128">
        <v>19.535057253183499</v>
      </c>
      <c r="M78" s="782">
        <v>19.5</v>
      </c>
      <c r="N78" s="1064">
        <v>18.486682811867635</v>
      </c>
      <c r="O78" s="775">
        <v>17.885355231041601</v>
      </c>
      <c r="P78" s="1129">
        <v>18.027299009754735</v>
      </c>
      <c r="Q78" s="775">
        <v>17.100000000000001</v>
      </c>
      <c r="R78" s="1129">
        <v>20.2</v>
      </c>
      <c r="S78" s="775">
        <v>19.7</v>
      </c>
      <c r="T78" s="1130">
        <v>19.751706462164965</v>
      </c>
      <c r="U78" s="1131">
        <v>19.71188846893855</v>
      </c>
    </row>
    <row r="79" spans="1:21" ht="12" customHeight="1">
      <c r="A79" s="1125" t="s">
        <v>909</v>
      </c>
      <c r="B79" s="1126" t="s">
        <v>984</v>
      </c>
      <c r="C79" s="1009" t="s">
        <v>164</v>
      </c>
      <c r="D79" s="776">
        <v>19.899999999999999</v>
      </c>
      <c r="E79" s="782">
        <v>19.8</v>
      </c>
      <c r="F79" s="776">
        <v>19.7</v>
      </c>
      <c r="G79" s="782">
        <v>19.600000000000001</v>
      </c>
      <c r="H79" s="776">
        <v>19.600000000000001</v>
      </c>
      <c r="I79" s="776">
        <v>19.600000000000001</v>
      </c>
      <c r="J79" s="776">
        <v>19.7</v>
      </c>
      <c r="K79" s="1127">
        <v>19.597423515212959</v>
      </c>
      <c r="L79" s="1128">
        <v>19.530572785111207</v>
      </c>
      <c r="M79" s="782">
        <v>19.5</v>
      </c>
      <c r="N79" s="1064">
        <v>18.418870998355054</v>
      </c>
      <c r="O79" s="1065">
        <v>17.80130210817514</v>
      </c>
      <c r="P79" s="1132">
        <v>18.009225595492133</v>
      </c>
      <c r="Q79" s="1065">
        <v>17</v>
      </c>
      <c r="R79" s="1132">
        <v>20.5</v>
      </c>
      <c r="S79" s="1065">
        <v>19.899999999999999</v>
      </c>
      <c r="T79" s="1130">
        <v>19.840117829397666</v>
      </c>
      <c r="U79" s="1131">
        <v>19.69776749324917</v>
      </c>
    </row>
    <row r="80" spans="1:21" ht="12" customHeight="1">
      <c r="A80" s="1125" t="s">
        <v>909</v>
      </c>
      <c r="B80" s="1126" t="s">
        <v>984</v>
      </c>
      <c r="C80" s="1009" t="s">
        <v>165</v>
      </c>
      <c r="D80" s="296">
        <v>20.68</v>
      </c>
      <c r="E80" s="782">
        <v>20.6</v>
      </c>
      <c r="F80" s="782">
        <v>20.6</v>
      </c>
      <c r="G80" s="782">
        <v>20.399999999999999</v>
      </c>
      <c r="H80" s="782">
        <v>20.5</v>
      </c>
      <c r="I80" s="296">
        <v>20.2</v>
      </c>
      <c r="J80" s="776">
        <v>20.399999999999999</v>
      </c>
      <c r="K80" s="1127">
        <v>19.890753865523632</v>
      </c>
      <c r="L80" s="1128">
        <v>19.555699179928375</v>
      </c>
      <c r="M80" s="1064">
        <v>19.5</v>
      </c>
      <c r="N80" s="1064">
        <v>18.801458117662605</v>
      </c>
      <c r="O80" s="1065">
        <v>18.277863570219463</v>
      </c>
      <c r="P80" s="1132">
        <v>18.110783369154376</v>
      </c>
      <c r="Q80" s="1065">
        <v>17.2</v>
      </c>
      <c r="R80" s="1132">
        <v>19.3</v>
      </c>
      <c r="S80" s="1065">
        <v>18.899999999999999</v>
      </c>
      <c r="T80" s="1130">
        <v>19.387102408968921</v>
      </c>
      <c r="U80" s="1131">
        <v>19.770518886839362</v>
      </c>
    </row>
    <row r="81" spans="1:21" ht="12" customHeight="1">
      <c r="A81" s="1125" t="s">
        <v>909</v>
      </c>
      <c r="B81" s="1126" t="s">
        <v>985</v>
      </c>
      <c r="C81" s="1009" t="s">
        <v>163</v>
      </c>
      <c r="D81" s="782">
        <v>206</v>
      </c>
      <c r="E81" s="782">
        <v>197</v>
      </c>
      <c r="F81" s="782">
        <v>195</v>
      </c>
      <c r="G81" s="782">
        <v>190</v>
      </c>
      <c r="H81" s="698">
        <v>189</v>
      </c>
      <c r="I81" s="698">
        <v>188</v>
      </c>
      <c r="J81" s="698">
        <v>185</v>
      </c>
      <c r="K81" s="1133">
        <v>178.51362772072196</v>
      </c>
      <c r="L81" s="1138">
        <v>173.27304401011375</v>
      </c>
      <c r="M81" s="782">
        <v>171</v>
      </c>
      <c r="N81" s="262">
        <v>168.79111774366757</v>
      </c>
      <c r="O81" s="1134">
        <v>168.20450470690332</v>
      </c>
      <c r="P81" s="1135">
        <v>167.590793377056</v>
      </c>
      <c r="Q81" s="1134">
        <v>137</v>
      </c>
      <c r="R81" s="1135">
        <v>133</v>
      </c>
      <c r="S81" s="1134">
        <v>144</v>
      </c>
      <c r="T81" s="1136">
        <v>148.93403423811199</v>
      </c>
      <c r="U81" s="1137">
        <v>149.21839685992899</v>
      </c>
    </row>
    <row r="82" spans="1:21" ht="12" customHeight="1">
      <c r="A82" s="1125" t="s">
        <v>909</v>
      </c>
      <c r="B82" s="1126" t="s">
        <v>985</v>
      </c>
      <c r="C82" s="1009" t="s">
        <v>164</v>
      </c>
      <c r="D82" s="782">
        <v>221</v>
      </c>
      <c r="E82" s="782">
        <v>212</v>
      </c>
      <c r="F82" s="782">
        <v>210</v>
      </c>
      <c r="G82" s="782">
        <v>205</v>
      </c>
      <c r="H82" s="698">
        <v>204</v>
      </c>
      <c r="I82" s="698">
        <v>202</v>
      </c>
      <c r="J82" s="698">
        <v>199</v>
      </c>
      <c r="K82" s="1133">
        <v>191.03534496907142</v>
      </c>
      <c r="L82" s="1138">
        <v>184.40136155098418</v>
      </c>
      <c r="M82" s="782">
        <v>183</v>
      </c>
      <c r="N82" s="360">
        <v>180.52400043514896</v>
      </c>
      <c r="O82" s="1134">
        <v>180.3696002463887</v>
      </c>
      <c r="P82" s="1135">
        <v>179.691840369125</v>
      </c>
      <c r="Q82" s="1134">
        <v>145</v>
      </c>
      <c r="R82" s="1135">
        <v>140</v>
      </c>
      <c r="S82" s="1134">
        <v>152</v>
      </c>
      <c r="T82" s="1136">
        <v>158.03336927709199</v>
      </c>
      <c r="U82" s="1137">
        <v>158.78104113014001</v>
      </c>
    </row>
    <row r="83" spans="1:21" ht="12" customHeight="1">
      <c r="A83" s="1125" t="s">
        <v>909</v>
      </c>
      <c r="B83" s="1126" t="s">
        <v>985</v>
      </c>
      <c r="C83" s="1009" t="s">
        <v>165</v>
      </c>
      <c r="D83" s="213">
        <v>148</v>
      </c>
      <c r="E83" s="782">
        <v>392</v>
      </c>
      <c r="F83" s="782">
        <v>141</v>
      </c>
      <c r="G83" s="782">
        <v>138</v>
      </c>
      <c r="H83" s="782">
        <v>138</v>
      </c>
      <c r="I83" s="360">
        <v>138</v>
      </c>
      <c r="J83" s="698">
        <v>136</v>
      </c>
      <c r="K83" s="1133">
        <v>135.7914057750103</v>
      </c>
      <c r="L83" s="1138">
        <v>135.60450338788561</v>
      </c>
      <c r="M83" s="360">
        <v>133</v>
      </c>
      <c r="N83" s="262">
        <v>129.67046149100611</v>
      </c>
      <c r="O83" s="912">
        <v>127.91663936286702</v>
      </c>
      <c r="P83" s="1135">
        <v>127.827398433444</v>
      </c>
      <c r="Q83" s="912">
        <v>111</v>
      </c>
      <c r="R83" s="1135">
        <v>112</v>
      </c>
      <c r="S83" s="912">
        <v>118</v>
      </c>
      <c r="T83" s="1136">
        <v>120.355487600936</v>
      </c>
      <c r="U83" s="1137">
        <v>119.36934996405201</v>
      </c>
    </row>
    <row r="84" spans="1:21" ht="12" customHeight="1">
      <c r="A84" s="1125" t="s">
        <v>910</v>
      </c>
      <c r="B84" s="1126" t="s">
        <v>984</v>
      </c>
      <c r="C84" s="1009" t="s">
        <v>163</v>
      </c>
      <c r="D84" s="782">
        <v>18.5</v>
      </c>
      <c r="E84" s="782">
        <v>18.100000000000001</v>
      </c>
      <c r="F84" s="776">
        <v>18.8</v>
      </c>
      <c r="G84" s="782">
        <v>19.100000000000001</v>
      </c>
      <c r="H84" s="776">
        <v>19.5</v>
      </c>
      <c r="I84" s="776">
        <v>21.8</v>
      </c>
      <c r="J84" s="776">
        <v>19.600000000000001</v>
      </c>
      <c r="K84" s="1127">
        <v>20.269796705742692</v>
      </c>
      <c r="L84" s="1128">
        <v>20.374046867411366</v>
      </c>
      <c r="M84" s="782">
        <v>20.5</v>
      </c>
      <c r="N84" s="1064">
        <v>19.66938324160898</v>
      </c>
      <c r="O84" s="775">
        <v>19.720029183130602</v>
      </c>
      <c r="P84" s="1129">
        <v>19.58883268407078</v>
      </c>
      <c r="Q84" s="775">
        <v>17.5</v>
      </c>
      <c r="R84" s="1129">
        <v>21.2</v>
      </c>
      <c r="S84" s="775">
        <v>22</v>
      </c>
      <c r="T84" s="1130">
        <v>22.859238693062931</v>
      </c>
      <c r="U84" s="1131">
        <v>23.005114696875431</v>
      </c>
    </row>
    <row r="85" spans="1:21" ht="12" customHeight="1">
      <c r="A85" s="1125" t="s">
        <v>910</v>
      </c>
      <c r="B85" s="1126" t="s">
        <v>984</v>
      </c>
      <c r="C85" s="1009" t="s">
        <v>164</v>
      </c>
      <c r="D85" s="782">
        <v>17.399999999999999</v>
      </c>
      <c r="E85" s="782">
        <v>16.399999999999999</v>
      </c>
      <c r="F85" s="776">
        <v>17.899999999999999</v>
      </c>
      <c r="G85" s="782">
        <v>18.5</v>
      </c>
      <c r="H85" s="776">
        <v>19.100000000000001</v>
      </c>
      <c r="I85" s="776">
        <v>23</v>
      </c>
      <c r="J85" s="776">
        <v>19.7</v>
      </c>
      <c r="K85" s="1127">
        <v>20.938090061223321</v>
      </c>
      <c r="L85" s="1128">
        <v>21.028577654948343</v>
      </c>
      <c r="M85" s="1064">
        <v>21.7</v>
      </c>
      <c r="N85" s="1064">
        <v>20.969041595819682</v>
      </c>
      <c r="O85" s="1065">
        <v>21.00550652946146</v>
      </c>
      <c r="P85" s="1132">
        <v>20.86324215488877</v>
      </c>
      <c r="Q85" s="1065">
        <v>18.7</v>
      </c>
      <c r="R85" s="1132">
        <v>23.5</v>
      </c>
      <c r="S85" s="1065">
        <v>23.9</v>
      </c>
      <c r="T85" s="1130">
        <v>24.578226750995551</v>
      </c>
      <c r="U85" s="1131">
        <v>24.742657195597822</v>
      </c>
    </row>
    <row r="86" spans="1:21" ht="12" customHeight="1">
      <c r="A86" s="1125" t="s">
        <v>910</v>
      </c>
      <c r="B86" s="1126" t="s">
        <v>984</v>
      </c>
      <c r="C86" s="1009" t="s">
        <v>165</v>
      </c>
      <c r="D86" s="296">
        <v>20.51</v>
      </c>
      <c r="E86" s="782">
        <v>20.9</v>
      </c>
      <c r="F86" s="782">
        <v>20.3</v>
      </c>
      <c r="G86" s="782">
        <v>20.2</v>
      </c>
      <c r="H86" s="782">
        <v>20.2</v>
      </c>
      <c r="I86" s="296">
        <v>19.5</v>
      </c>
      <c r="J86" s="776">
        <v>19.5</v>
      </c>
      <c r="K86" s="1127">
        <v>19.168157452093126</v>
      </c>
      <c r="L86" s="1128">
        <v>19.337823639186414</v>
      </c>
      <c r="M86" s="1064">
        <v>18.8</v>
      </c>
      <c r="N86" s="1064">
        <v>17.579964997083092</v>
      </c>
      <c r="O86" s="1065">
        <v>17.490138955100022</v>
      </c>
      <c r="P86" s="1132">
        <v>17.13953488372093</v>
      </c>
      <c r="Q86" s="1065">
        <v>15.3</v>
      </c>
      <c r="R86" s="1132">
        <v>17</v>
      </c>
      <c r="S86" s="1065">
        <v>18.100000000000001</v>
      </c>
      <c r="T86" s="1130">
        <v>19.084362139917694</v>
      </c>
      <c r="U86" s="1131">
        <v>19.108470668378441</v>
      </c>
    </row>
    <row r="87" spans="1:21" ht="12" customHeight="1">
      <c r="A87" s="1125" t="s">
        <v>910</v>
      </c>
      <c r="B87" s="1126" t="s">
        <v>985</v>
      </c>
      <c r="C87" s="1009" t="s">
        <v>163</v>
      </c>
      <c r="D87" s="782">
        <v>147</v>
      </c>
      <c r="E87" s="782">
        <v>141</v>
      </c>
      <c r="F87" s="782">
        <v>140</v>
      </c>
      <c r="G87" s="782">
        <v>139</v>
      </c>
      <c r="H87" s="698">
        <v>140</v>
      </c>
      <c r="I87" s="698">
        <v>141</v>
      </c>
      <c r="J87" s="698">
        <v>140</v>
      </c>
      <c r="K87" s="1133">
        <v>133.13814045194658</v>
      </c>
      <c r="L87" s="1138">
        <v>130.73991234266683</v>
      </c>
      <c r="M87" s="782">
        <v>128</v>
      </c>
      <c r="N87" s="262">
        <v>125.18664330124589</v>
      </c>
      <c r="O87" s="1134">
        <v>124.46650267642679</v>
      </c>
      <c r="P87" s="1135">
        <v>125.096878942337</v>
      </c>
      <c r="Q87" s="1134">
        <v>103</v>
      </c>
      <c r="R87" s="1135">
        <v>99</v>
      </c>
      <c r="S87" s="1134">
        <v>105</v>
      </c>
      <c r="T87" s="1136">
        <v>105.90777176900799</v>
      </c>
      <c r="U87" s="1137">
        <v>106.415213744442</v>
      </c>
    </row>
    <row r="88" spans="1:21" ht="12" customHeight="1">
      <c r="A88" s="1125" t="s">
        <v>910</v>
      </c>
      <c r="B88" s="1126" t="s">
        <v>985</v>
      </c>
      <c r="C88" s="1009" t="s">
        <v>164</v>
      </c>
      <c r="D88" s="782">
        <v>204</v>
      </c>
      <c r="E88" s="782">
        <v>194</v>
      </c>
      <c r="F88" s="782">
        <v>194</v>
      </c>
      <c r="G88" s="782">
        <v>195</v>
      </c>
      <c r="H88" s="698">
        <v>197</v>
      </c>
      <c r="I88" s="698">
        <v>200</v>
      </c>
      <c r="J88" s="698">
        <v>198</v>
      </c>
      <c r="K88" s="1133">
        <v>185.30685671773139</v>
      </c>
      <c r="L88" s="1138">
        <v>179.21011428632292</v>
      </c>
      <c r="M88" s="782">
        <v>173</v>
      </c>
      <c r="N88" s="360">
        <v>172.79420985685877</v>
      </c>
      <c r="O88" s="1134">
        <v>175.64682914271003</v>
      </c>
      <c r="P88" s="1135">
        <v>181.09426720097599</v>
      </c>
      <c r="Q88" s="1134">
        <v>150</v>
      </c>
      <c r="R88" s="1135">
        <v>141</v>
      </c>
      <c r="S88" s="1134">
        <v>154</v>
      </c>
      <c r="T88" s="1136">
        <v>161.25133148499299</v>
      </c>
      <c r="U88" s="1137">
        <v>162.93687657047099</v>
      </c>
    </row>
    <row r="89" spans="1:21" ht="12" customHeight="1">
      <c r="A89" s="1125" t="s">
        <v>910</v>
      </c>
      <c r="B89" s="1126" t="s">
        <v>985</v>
      </c>
      <c r="C89" s="1009" t="s">
        <v>165</v>
      </c>
      <c r="D89" s="213">
        <v>100</v>
      </c>
      <c r="E89" s="782">
        <v>279</v>
      </c>
      <c r="F89" s="782">
        <v>96</v>
      </c>
      <c r="G89" s="782">
        <v>93</v>
      </c>
      <c r="H89" s="782">
        <v>92</v>
      </c>
      <c r="I89" s="360">
        <v>92</v>
      </c>
      <c r="J89" s="698">
        <v>92</v>
      </c>
      <c r="K89" s="1133">
        <v>90.936511839344021</v>
      </c>
      <c r="L89" s="1138">
        <v>91.542441399745044</v>
      </c>
      <c r="M89" s="360">
        <v>92</v>
      </c>
      <c r="N89" s="262">
        <v>86.758155946321153</v>
      </c>
      <c r="O89" s="912">
        <v>82.677044664610335</v>
      </c>
      <c r="P89" s="1135">
        <v>78.465758618850998</v>
      </c>
      <c r="Q89" s="912">
        <v>64</v>
      </c>
      <c r="R89" s="1135">
        <v>64</v>
      </c>
      <c r="S89" s="912">
        <v>64</v>
      </c>
      <c r="T89" s="1136">
        <v>60.391332104175</v>
      </c>
      <c r="U89" s="1137">
        <v>59.852810417748103</v>
      </c>
    </row>
    <row r="90" spans="1:21" ht="12" customHeight="1">
      <c r="A90" s="1125" t="s">
        <v>911</v>
      </c>
      <c r="B90" s="1126" t="s">
        <v>984</v>
      </c>
      <c r="C90" s="1009" t="s">
        <v>163</v>
      </c>
      <c r="D90" s="776">
        <v>18</v>
      </c>
      <c r="E90" s="782">
        <v>17.899999999999999</v>
      </c>
      <c r="F90" s="776">
        <v>18.3</v>
      </c>
      <c r="G90" s="776">
        <v>18.399999999999999</v>
      </c>
      <c r="H90" s="776">
        <v>18.7</v>
      </c>
      <c r="I90" s="776">
        <v>19.5</v>
      </c>
      <c r="J90" s="776">
        <v>20.100000000000001</v>
      </c>
      <c r="K90" s="1127">
        <v>19.92686857513398</v>
      </c>
      <c r="L90" s="1128">
        <v>19.742911280718587</v>
      </c>
      <c r="M90" s="782">
        <v>19.8</v>
      </c>
      <c r="N90" s="1064">
        <v>19.01448332704415</v>
      </c>
      <c r="O90" s="775">
        <v>18.610846617726857</v>
      </c>
      <c r="P90" s="1129">
        <v>18.980088733324123</v>
      </c>
      <c r="Q90" s="775">
        <v>17.8</v>
      </c>
      <c r="R90" s="1129">
        <v>20.2</v>
      </c>
      <c r="S90" s="775">
        <v>20.5</v>
      </c>
      <c r="T90" s="1130">
        <v>21.27111554947442</v>
      </c>
      <c r="U90" s="1131">
        <v>21.582926526424476</v>
      </c>
    </row>
    <row r="91" spans="1:21" s="819" customFormat="1" ht="12" customHeight="1">
      <c r="A91" s="1125" t="s">
        <v>911</v>
      </c>
      <c r="B91" s="1126" t="s">
        <v>984</v>
      </c>
      <c r="C91" s="1009" t="s">
        <v>164</v>
      </c>
      <c r="D91" s="776">
        <v>16.5</v>
      </c>
      <c r="E91" s="782">
        <v>16.3</v>
      </c>
      <c r="F91" s="776">
        <v>16.899999999999999</v>
      </c>
      <c r="G91" s="776">
        <v>17</v>
      </c>
      <c r="H91" s="776">
        <v>17.5</v>
      </c>
      <c r="I91" s="776">
        <v>18.600000000000001</v>
      </c>
      <c r="J91" s="776">
        <v>19.399999999999999</v>
      </c>
      <c r="K91" s="1127">
        <v>19.274366000262152</v>
      </c>
      <c r="L91" s="1128">
        <v>19.286692560577791</v>
      </c>
      <c r="M91" s="1064">
        <v>19.3</v>
      </c>
      <c r="N91" s="1064">
        <v>18.639852926821334</v>
      </c>
      <c r="O91" s="1065">
        <v>18.276722354384145</v>
      </c>
      <c r="P91" s="1132">
        <v>18.809337474955289</v>
      </c>
      <c r="Q91" s="1065">
        <v>17.899999999999999</v>
      </c>
      <c r="R91" s="1132">
        <v>20.7</v>
      </c>
      <c r="S91" s="1065">
        <v>21</v>
      </c>
      <c r="T91" s="1130">
        <v>21.759608652883262</v>
      </c>
      <c r="U91" s="1131">
        <v>22.127908014783337</v>
      </c>
    </row>
    <row r="92" spans="1:21" ht="12" customHeight="1">
      <c r="A92" s="1125" t="s">
        <v>911</v>
      </c>
      <c r="B92" s="1126" t="s">
        <v>984</v>
      </c>
      <c r="C92" s="1009" t="s">
        <v>165</v>
      </c>
      <c r="D92" s="296">
        <v>22.56</v>
      </c>
      <c r="E92" s="782">
        <v>22.9</v>
      </c>
      <c r="F92" s="782">
        <v>22.8</v>
      </c>
      <c r="G92" s="776">
        <v>23</v>
      </c>
      <c r="H92" s="782">
        <v>22.5</v>
      </c>
      <c r="I92" s="296">
        <v>22.5</v>
      </c>
      <c r="J92" s="776">
        <v>22.3</v>
      </c>
      <c r="K92" s="1127">
        <v>22.037965225469012</v>
      </c>
      <c r="L92" s="1128">
        <v>21.18518890070424</v>
      </c>
      <c r="M92" s="1064">
        <v>21.6</v>
      </c>
      <c r="N92" s="1064">
        <v>20.220364900814847</v>
      </c>
      <c r="O92" s="1065">
        <v>19.666744755617081</v>
      </c>
      <c r="P92" s="1132">
        <v>19.524109418846262</v>
      </c>
      <c r="Q92" s="1065">
        <v>17.5</v>
      </c>
      <c r="R92" s="1132">
        <v>19</v>
      </c>
      <c r="S92" s="1065">
        <v>19.100000000000001</v>
      </c>
      <c r="T92" s="1130">
        <v>19.938699540729999</v>
      </c>
      <c r="U92" s="1131">
        <v>20.094066287832597</v>
      </c>
    </row>
    <row r="93" spans="1:21" ht="12" customHeight="1">
      <c r="A93" s="1125" t="s">
        <v>911</v>
      </c>
      <c r="B93" s="1126" t="s">
        <v>985</v>
      </c>
      <c r="C93" s="1009" t="s">
        <v>163</v>
      </c>
      <c r="D93" s="782">
        <v>172</v>
      </c>
      <c r="E93" s="782">
        <v>166</v>
      </c>
      <c r="F93" s="782">
        <v>162</v>
      </c>
      <c r="G93" s="782">
        <v>160</v>
      </c>
      <c r="H93" s="698">
        <v>157</v>
      </c>
      <c r="I93" s="698">
        <v>152</v>
      </c>
      <c r="J93" s="698">
        <v>148</v>
      </c>
      <c r="K93" s="1133">
        <v>145.09525568704609</v>
      </c>
      <c r="L93" s="1138">
        <v>143.80873667525978</v>
      </c>
      <c r="M93" s="782">
        <v>143</v>
      </c>
      <c r="N93" s="262">
        <v>140.37244656509034</v>
      </c>
      <c r="O93" s="1134">
        <v>136.47882098708936</v>
      </c>
      <c r="P93" s="1135">
        <v>137.041740797648</v>
      </c>
      <c r="Q93" s="1134">
        <v>112</v>
      </c>
      <c r="R93" s="1135">
        <v>105</v>
      </c>
      <c r="S93" s="1134">
        <v>117</v>
      </c>
      <c r="T93" s="1136">
        <v>113.187951260723</v>
      </c>
      <c r="U93" s="1137">
        <v>113.066306874522</v>
      </c>
    </row>
    <row r="94" spans="1:21" ht="12" customHeight="1">
      <c r="A94" s="1125" t="s">
        <v>911</v>
      </c>
      <c r="B94" s="1126" t="s">
        <v>985</v>
      </c>
      <c r="C94" s="1009" t="s">
        <v>164</v>
      </c>
      <c r="D94" s="782">
        <v>217</v>
      </c>
      <c r="E94" s="782">
        <v>210</v>
      </c>
      <c r="F94" s="782">
        <v>207</v>
      </c>
      <c r="G94" s="782">
        <v>205</v>
      </c>
      <c r="H94" s="698">
        <v>202</v>
      </c>
      <c r="I94" s="698">
        <v>196</v>
      </c>
      <c r="J94" s="698">
        <v>191</v>
      </c>
      <c r="K94" s="1133">
        <v>187.12252961657009</v>
      </c>
      <c r="L94" s="1138">
        <v>184.64491542703664</v>
      </c>
      <c r="M94" s="782">
        <v>185</v>
      </c>
      <c r="N94" s="360">
        <v>181.39161536690887</v>
      </c>
      <c r="O94" s="1134">
        <v>175.5880466603399</v>
      </c>
      <c r="P94" s="1135">
        <v>176.188169068809</v>
      </c>
      <c r="Q94" s="1134">
        <v>141</v>
      </c>
      <c r="R94" s="1135">
        <v>130</v>
      </c>
      <c r="S94" s="1134">
        <v>147</v>
      </c>
      <c r="T94" s="1136">
        <v>140.46900597025299</v>
      </c>
      <c r="U94" s="1137">
        <v>140.73444035012099</v>
      </c>
    </row>
    <row r="95" spans="1:21" ht="12" customHeight="1">
      <c r="A95" s="1125" t="s">
        <v>911</v>
      </c>
      <c r="B95" s="1126" t="s">
        <v>985</v>
      </c>
      <c r="C95" s="1009" t="s">
        <v>165</v>
      </c>
      <c r="D95" s="213">
        <v>106</v>
      </c>
      <c r="E95" s="782">
        <v>173</v>
      </c>
      <c r="F95" s="782">
        <v>96</v>
      </c>
      <c r="G95" s="782">
        <v>94</v>
      </c>
      <c r="H95" s="782">
        <v>91</v>
      </c>
      <c r="I95" s="360">
        <v>89</v>
      </c>
      <c r="J95" s="698">
        <v>86</v>
      </c>
      <c r="K95" s="1133">
        <v>84.032344281629435</v>
      </c>
      <c r="L95" s="1138">
        <v>84.634638374178124</v>
      </c>
      <c r="M95" s="360">
        <v>83</v>
      </c>
      <c r="N95" s="262">
        <v>81.238789867231191</v>
      </c>
      <c r="O95" s="912">
        <v>80.098871911745391</v>
      </c>
      <c r="P95" s="1135">
        <v>80.240292889186804</v>
      </c>
      <c r="Q95" s="912">
        <v>70</v>
      </c>
      <c r="R95" s="1135">
        <v>70</v>
      </c>
      <c r="S95" s="912">
        <v>74</v>
      </c>
      <c r="T95" s="1136">
        <v>73.991669006665902</v>
      </c>
      <c r="U95" s="1137">
        <v>73.558405585724302</v>
      </c>
    </row>
    <row r="96" spans="1:21" ht="12" customHeight="1">
      <c r="A96" s="1125" t="s">
        <v>912</v>
      </c>
      <c r="B96" s="1126" t="s">
        <v>984</v>
      </c>
      <c r="C96" s="1009" t="s">
        <v>163</v>
      </c>
      <c r="D96" s="782">
        <v>21.1</v>
      </c>
      <c r="E96" s="782">
        <v>20.9</v>
      </c>
      <c r="F96" s="776">
        <v>20.399999999999999</v>
      </c>
      <c r="G96" s="782">
        <v>20.3</v>
      </c>
      <c r="H96" s="776">
        <v>20.7</v>
      </c>
      <c r="I96" s="776">
        <v>22.7</v>
      </c>
      <c r="J96" s="776">
        <v>20.3</v>
      </c>
      <c r="K96" s="1127">
        <v>20.346309404396443</v>
      </c>
      <c r="L96" s="1128">
        <v>19.94554097966061</v>
      </c>
      <c r="M96" s="782">
        <v>20.5</v>
      </c>
      <c r="N96" s="1064">
        <v>20.074579137098951</v>
      </c>
      <c r="O96" s="775">
        <v>19.37384103949428</v>
      </c>
      <c r="P96" s="1129">
        <v>19.748126105111194</v>
      </c>
      <c r="Q96" s="775">
        <v>18.399999999999999</v>
      </c>
      <c r="R96" s="1129">
        <v>21.7</v>
      </c>
      <c r="S96" s="775">
        <v>21.7</v>
      </c>
      <c r="T96" s="1130">
        <v>21.524214255857004</v>
      </c>
      <c r="U96" s="1131">
        <v>21.622169047817486</v>
      </c>
    </row>
    <row r="97" spans="1:21" ht="12" customHeight="1">
      <c r="A97" s="1125" t="s">
        <v>912</v>
      </c>
      <c r="B97" s="1126" t="s">
        <v>984</v>
      </c>
      <c r="C97" s="1009" t="s">
        <v>164</v>
      </c>
      <c r="D97" s="782">
        <v>21.1</v>
      </c>
      <c r="E97" s="782">
        <v>20.8</v>
      </c>
      <c r="F97" s="776">
        <v>20.2</v>
      </c>
      <c r="G97" s="782">
        <v>20.2</v>
      </c>
      <c r="H97" s="776">
        <v>20.9</v>
      </c>
      <c r="I97" s="776">
        <v>24</v>
      </c>
      <c r="J97" s="776">
        <v>20.3</v>
      </c>
      <c r="K97" s="1127">
        <v>20.655610510641928</v>
      </c>
      <c r="L97" s="1128">
        <v>20.276062175038614</v>
      </c>
      <c r="M97" s="1064">
        <v>21</v>
      </c>
      <c r="N97" s="1064">
        <v>20.895738883578939</v>
      </c>
      <c r="O97" s="1065">
        <v>20.011795893575837</v>
      </c>
      <c r="P97" s="1132">
        <v>20.410460052283195</v>
      </c>
      <c r="Q97" s="1065">
        <v>19.100000000000001</v>
      </c>
      <c r="R97" s="1132">
        <v>22.7</v>
      </c>
      <c r="S97" s="1065">
        <v>22.8</v>
      </c>
      <c r="T97" s="1130">
        <v>22.480472067393574</v>
      </c>
      <c r="U97" s="1131">
        <v>22.55222614613065</v>
      </c>
    </row>
    <row r="98" spans="1:21" ht="12" customHeight="1">
      <c r="A98" s="1125" t="s">
        <v>912</v>
      </c>
      <c r="B98" s="1126" t="s">
        <v>984</v>
      </c>
      <c r="C98" s="1009" t="s">
        <v>165</v>
      </c>
      <c r="D98" s="296">
        <v>20.91</v>
      </c>
      <c r="E98" s="782">
        <v>21.1</v>
      </c>
      <c r="F98" s="782">
        <v>20.8</v>
      </c>
      <c r="G98" s="782">
        <v>20.5</v>
      </c>
      <c r="H98" s="782">
        <v>20.399999999999999</v>
      </c>
      <c r="I98" s="296">
        <v>20.100000000000001</v>
      </c>
      <c r="J98" s="776">
        <v>20.100000000000001</v>
      </c>
      <c r="K98" s="1127">
        <v>19.661306642934644</v>
      </c>
      <c r="L98" s="1128">
        <v>19.204596439892708</v>
      </c>
      <c r="M98" s="1064">
        <v>19.2</v>
      </c>
      <c r="N98" s="1064">
        <v>18.281120894322623</v>
      </c>
      <c r="O98" s="1065">
        <v>17.952634474211681</v>
      </c>
      <c r="P98" s="1132">
        <v>18.263981489744147</v>
      </c>
      <c r="Q98" s="1065">
        <v>17</v>
      </c>
      <c r="R98" s="1132">
        <v>19.5</v>
      </c>
      <c r="S98" s="1065">
        <v>19.3</v>
      </c>
      <c r="T98" s="1130">
        <v>19.494924804242448</v>
      </c>
      <c r="U98" s="1131">
        <v>19.645310775516361</v>
      </c>
    </row>
    <row r="99" spans="1:21" ht="12" customHeight="1">
      <c r="A99" s="1125" t="s">
        <v>912</v>
      </c>
      <c r="B99" s="1126" t="s">
        <v>985</v>
      </c>
      <c r="C99" s="1009" t="s">
        <v>163</v>
      </c>
      <c r="D99" s="782">
        <v>168</v>
      </c>
      <c r="E99" s="782">
        <v>163</v>
      </c>
      <c r="F99" s="782">
        <v>163</v>
      </c>
      <c r="G99" s="782">
        <v>161</v>
      </c>
      <c r="H99" s="698">
        <v>157</v>
      </c>
      <c r="I99" s="698">
        <v>155</v>
      </c>
      <c r="J99" s="698">
        <v>155</v>
      </c>
      <c r="K99" s="1133">
        <v>152.00647708118603</v>
      </c>
      <c r="L99" s="1138">
        <v>153.07663964627855</v>
      </c>
      <c r="M99" s="782">
        <v>147</v>
      </c>
      <c r="N99" s="262">
        <v>146.62199872308983</v>
      </c>
      <c r="O99" s="1134">
        <v>146.24403791099346</v>
      </c>
      <c r="P99" s="1135">
        <v>145.45483153910601</v>
      </c>
      <c r="Q99" s="1134">
        <v>120</v>
      </c>
      <c r="R99" s="1135">
        <v>118</v>
      </c>
      <c r="S99" s="1134">
        <v>124</v>
      </c>
      <c r="T99" s="1136">
        <v>129.542649419946</v>
      </c>
      <c r="U99" s="1137">
        <v>130.860745593579</v>
      </c>
    </row>
    <row r="100" spans="1:21" ht="12" customHeight="1">
      <c r="A100" s="1125" t="s">
        <v>912</v>
      </c>
      <c r="B100" s="1126" t="s">
        <v>985</v>
      </c>
      <c r="C100" s="1009" t="s">
        <v>164</v>
      </c>
      <c r="D100" s="782">
        <v>203</v>
      </c>
      <c r="E100" s="782">
        <v>199</v>
      </c>
      <c r="F100" s="782">
        <v>202</v>
      </c>
      <c r="G100" s="782">
        <v>200</v>
      </c>
      <c r="H100" s="698">
        <v>194</v>
      </c>
      <c r="I100" s="698">
        <v>191</v>
      </c>
      <c r="J100" s="698">
        <v>194</v>
      </c>
      <c r="K100" s="1133">
        <v>189.75880017423296</v>
      </c>
      <c r="L100" s="1138">
        <v>192.4068223699563</v>
      </c>
      <c r="M100" s="782">
        <v>185</v>
      </c>
      <c r="N100" s="360">
        <v>183.97644647967465</v>
      </c>
      <c r="O100" s="1134">
        <v>185.45904173757509</v>
      </c>
      <c r="P100" s="1135">
        <v>185.74729381504599</v>
      </c>
      <c r="Q100" s="1134">
        <v>151</v>
      </c>
      <c r="R100" s="1135">
        <v>148</v>
      </c>
      <c r="S100" s="1134">
        <v>157</v>
      </c>
      <c r="T100" s="1136">
        <v>165.509965473991</v>
      </c>
      <c r="U100" s="1137">
        <v>167.911751087813</v>
      </c>
    </row>
    <row r="101" spans="1:21" ht="12" customHeight="1">
      <c r="A101" s="1125" t="s">
        <v>912</v>
      </c>
      <c r="B101" s="1126" t="s">
        <v>985</v>
      </c>
      <c r="C101" s="1009" t="s">
        <v>165</v>
      </c>
      <c r="D101" s="213">
        <v>123</v>
      </c>
      <c r="E101" s="782">
        <v>276</v>
      </c>
      <c r="F101" s="782">
        <v>114</v>
      </c>
      <c r="G101" s="782">
        <v>112</v>
      </c>
      <c r="H101" s="782">
        <v>109</v>
      </c>
      <c r="I101" s="360">
        <v>109</v>
      </c>
      <c r="J101" s="698">
        <v>106</v>
      </c>
      <c r="K101" s="1133">
        <v>105.51548573244163</v>
      </c>
      <c r="L101" s="1138">
        <v>104.97364140277139</v>
      </c>
      <c r="M101" s="360">
        <v>102</v>
      </c>
      <c r="N101" s="262">
        <v>101.57753785603472</v>
      </c>
      <c r="O101" s="912">
        <v>99.414399633905475</v>
      </c>
      <c r="P101" s="1135">
        <v>97.878730594855099</v>
      </c>
      <c r="Q101" s="912">
        <v>84</v>
      </c>
      <c r="R101" s="1135">
        <v>83</v>
      </c>
      <c r="S101" s="912">
        <v>86</v>
      </c>
      <c r="T101" s="1136">
        <v>88.6573211068483</v>
      </c>
      <c r="U101" s="1137">
        <v>89.080730003138797</v>
      </c>
    </row>
    <row r="102" spans="1:21" ht="12" customHeight="1">
      <c r="A102" s="1125" t="s">
        <v>913</v>
      </c>
      <c r="B102" s="1126" t="s">
        <v>984</v>
      </c>
      <c r="C102" s="1009" t="s">
        <v>163</v>
      </c>
      <c r="D102" s="776">
        <v>18</v>
      </c>
      <c r="E102" s="782">
        <v>17.8</v>
      </c>
      <c r="F102" s="776">
        <v>17.8</v>
      </c>
      <c r="G102" s="782">
        <v>17.600000000000001</v>
      </c>
      <c r="H102" s="776">
        <v>18</v>
      </c>
      <c r="I102" s="776">
        <v>18.3</v>
      </c>
      <c r="J102" s="776">
        <v>17.7</v>
      </c>
      <c r="K102" s="1127">
        <v>17.373072934402376</v>
      </c>
      <c r="L102" s="1128">
        <v>17.39629881934675</v>
      </c>
      <c r="M102" s="782">
        <v>17.5</v>
      </c>
      <c r="N102" s="1064">
        <v>16.903007365596292</v>
      </c>
      <c r="O102" s="775">
        <v>16.732943628415004</v>
      </c>
      <c r="P102" s="1129">
        <v>16.656785712666451</v>
      </c>
      <c r="Q102" s="775">
        <v>15</v>
      </c>
      <c r="R102" s="1129">
        <v>17.3</v>
      </c>
      <c r="S102" s="775">
        <v>17.2</v>
      </c>
      <c r="T102" s="1130">
        <v>16.724934996254021</v>
      </c>
      <c r="U102" s="1131">
        <v>16.474610233831871</v>
      </c>
    </row>
    <row r="103" spans="1:21" ht="12" customHeight="1">
      <c r="A103" s="1125" t="s">
        <v>913</v>
      </c>
      <c r="B103" s="1126" t="s">
        <v>984</v>
      </c>
      <c r="C103" s="1009" t="s">
        <v>164</v>
      </c>
      <c r="D103" s="776">
        <v>16.899999999999999</v>
      </c>
      <c r="E103" s="782">
        <v>16.7</v>
      </c>
      <c r="F103" s="776">
        <v>16.899999999999999</v>
      </c>
      <c r="G103" s="782">
        <v>16.7</v>
      </c>
      <c r="H103" s="776">
        <v>17.399999999999999</v>
      </c>
      <c r="I103" s="776">
        <v>17.7</v>
      </c>
      <c r="J103" s="776">
        <v>17.2</v>
      </c>
      <c r="K103" s="1127">
        <v>16.949363981780852</v>
      </c>
      <c r="L103" s="1128">
        <v>17.127771473679019</v>
      </c>
      <c r="M103" s="1064">
        <v>17.399999999999999</v>
      </c>
      <c r="N103" s="1064">
        <v>16.915638854453388</v>
      </c>
      <c r="O103" s="1065">
        <v>16.826099650205194</v>
      </c>
      <c r="P103" s="1132">
        <v>16.814803511380912</v>
      </c>
      <c r="Q103" s="1065">
        <v>15.1</v>
      </c>
      <c r="R103" s="1132">
        <v>17.600000000000001</v>
      </c>
      <c r="S103" s="1065">
        <v>17.5</v>
      </c>
      <c r="T103" s="1130">
        <v>16.880704536521232</v>
      </c>
      <c r="U103" s="1131">
        <v>16.576872696669632</v>
      </c>
    </row>
    <row r="104" spans="1:21" ht="12" customHeight="1">
      <c r="A104" s="1125" t="s">
        <v>913</v>
      </c>
      <c r="B104" s="1126" t="s">
        <v>984</v>
      </c>
      <c r="C104" s="1009" t="s">
        <v>165</v>
      </c>
      <c r="D104" s="296">
        <v>21.96</v>
      </c>
      <c r="E104" s="782">
        <v>22.2</v>
      </c>
      <c r="F104" s="782">
        <v>21.7</v>
      </c>
      <c r="G104" s="782">
        <v>21.2</v>
      </c>
      <c r="H104" s="782">
        <v>20.6</v>
      </c>
      <c r="I104" s="296">
        <v>20.6</v>
      </c>
      <c r="J104" s="776">
        <v>20.100000000000001</v>
      </c>
      <c r="K104" s="1127">
        <v>19.301144784037458</v>
      </c>
      <c r="L104" s="1128">
        <v>18.595334082347499</v>
      </c>
      <c r="M104" s="1064">
        <v>18</v>
      </c>
      <c r="N104" s="1064">
        <v>16.843330438019606</v>
      </c>
      <c r="O104" s="775">
        <v>16.306520752433304</v>
      </c>
      <c r="P104" s="1132">
        <v>15.950948072871483</v>
      </c>
      <c r="Q104" s="775">
        <v>14.6</v>
      </c>
      <c r="R104" s="1132">
        <v>15.9</v>
      </c>
      <c r="S104" s="775">
        <v>16.100000000000001</v>
      </c>
      <c r="T104" s="1130">
        <v>16.048307329997055</v>
      </c>
      <c r="U104" s="1131">
        <v>16.008385419889844</v>
      </c>
    </row>
    <row r="105" spans="1:21" ht="12" customHeight="1">
      <c r="A105" s="1125" t="s">
        <v>913</v>
      </c>
      <c r="B105" s="1126" t="s">
        <v>985</v>
      </c>
      <c r="C105" s="1009" t="s">
        <v>163</v>
      </c>
      <c r="D105" s="782">
        <v>173</v>
      </c>
      <c r="E105" s="782">
        <v>167</v>
      </c>
      <c r="F105" s="782">
        <v>166</v>
      </c>
      <c r="G105" s="782">
        <v>163</v>
      </c>
      <c r="H105" s="698">
        <v>154</v>
      </c>
      <c r="I105" s="698">
        <v>151</v>
      </c>
      <c r="J105" s="698">
        <v>152</v>
      </c>
      <c r="K105" s="1133">
        <v>150.4240469856866</v>
      </c>
      <c r="L105" s="1138">
        <v>144.75195889486179</v>
      </c>
      <c r="M105" s="782">
        <v>137</v>
      </c>
      <c r="N105" s="262">
        <v>135.1633882756087</v>
      </c>
      <c r="O105" s="1134">
        <v>129.88363537714716</v>
      </c>
      <c r="P105" s="1135">
        <v>129.86709406339401</v>
      </c>
      <c r="Q105" s="1134">
        <v>103</v>
      </c>
      <c r="R105" s="1135">
        <v>103</v>
      </c>
      <c r="S105" s="1134">
        <v>107</v>
      </c>
      <c r="T105" s="1136">
        <v>110.938566625904</v>
      </c>
      <c r="U105" s="1137">
        <v>110.431895239711</v>
      </c>
    </row>
    <row r="106" spans="1:21" ht="12" customHeight="1">
      <c r="A106" s="1125" t="s">
        <v>913</v>
      </c>
      <c r="B106" s="1126" t="s">
        <v>985</v>
      </c>
      <c r="C106" s="1009" t="s">
        <v>164</v>
      </c>
      <c r="D106" s="782">
        <v>200</v>
      </c>
      <c r="E106" s="782">
        <v>195</v>
      </c>
      <c r="F106" s="782">
        <v>195</v>
      </c>
      <c r="G106" s="782">
        <v>193</v>
      </c>
      <c r="H106" s="698">
        <v>181</v>
      </c>
      <c r="I106" s="698">
        <v>178</v>
      </c>
      <c r="J106" s="698">
        <v>182</v>
      </c>
      <c r="K106" s="1133">
        <v>179.41281078517716</v>
      </c>
      <c r="L106" s="1138">
        <v>172.33961506936438</v>
      </c>
      <c r="M106" s="782">
        <v>163</v>
      </c>
      <c r="N106" s="360">
        <v>162.4897362055456</v>
      </c>
      <c r="O106" s="1134">
        <v>155.42646278189696</v>
      </c>
      <c r="P106" s="1135">
        <v>154.978401885739</v>
      </c>
      <c r="Q106" s="1134">
        <v>122</v>
      </c>
      <c r="R106" s="1135">
        <v>121</v>
      </c>
      <c r="S106" s="1134">
        <v>127</v>
      </c>
      <c r="T106" s="1136">
        <v>132.35563209730401</v>
      </c>
      <c r="U106" s="1137">
        <v>133.220433383906</v>
      </c>
    </row>
    <row r="107" spans="1:21" ht="12" customHeight="1">
      <c r="A107" s="1125" t="s">
        <v>913</v>
      </c>
      <c r="B107" s="1126" t="s">
        <v>985</v>
      </c>
      <c r="C107" s="1009" t="s">
        <v>165</v>
      </c>
      <c r="D107" s="213">
        <v>114</v>
      </c>
      <c r="E107" s="782">
        <v>171</v>
      </c>
      <c r="F107" s="782">
        <v>101</v>
      </c>
      <c r="G107" s="782">
        <v>97</v>
      </c>
      <c r="H107" s="782">
        <v>93</v>
      </c>
      <c r="I107" s="360">
        <v>91</v>
      </c>
      <c r="J107" s="698">
        <v>87</v>
      </c>
      <c r="K107" s="1133">
        <v>86.687519782531794</v>
      </c>
      <c r="L107" s="1138">
        <v>84.414244031978214</v>
      </c>
      <c r="M107" s="360">
        <v>81</v>
      </c>
      <c r="N107" s="262">
        <v>75.319868781367703</v>
      </c>
      <c r="O107" s="912">
        <v>98.340090550011155</v>
      </c>
      <c r="P107" s="1135">
        <v>75.339255402783493</v>
      </c>
      <c r="Q107" s="912">
        <v>62</v>
      </c>
      <c r="R107" s="1135">
        <v>64</v>
      </c>
      <c r="S107" s="912">
        <v>65</v>
      </c>
      <c r="T107" s="1141">
        <v>65.147391898863305</v>
      </c>
      <c r="U107" s="1142">
        <v>62.0447625373885</v>
      </c>
    </row>
    <row r="108" spans="1:21" ht="18" customHeight="1">
      <c r="A108" s="661" t="s">
        <v>986</v>
      </c>
    </row>
    <row r="109" spans="1:21" ht="11.45" customHeight="1">
      <c r="A109" s="661" t="s">
        <v>987</v>
      </c>
    </row>
    <row r="110" spans="1:21" ht="11.45" customHeight="1">
      <c r="A110" s="667" t="s">
        <v>988</v>
      </c>
    </row>
    <row r="111" spans="1:21" s="225" customFormat="1">
      <c r="A111" s="225" t="s">
        <v>989</v>
      </c>
    </row>
    <row r="112" spans="1:21" s="225" customFormat="1">
      <c r="A112" s="225" t="s">
        <v>990</v>
      </c>
    </row>
    <row r="113" spans="1:2" s="225" customFormat="1">
      <c r="A113" s="1091" t="s">
        <v>991</v>
      </c>
      <c r="B113" s="166"/>
    </row>
  </sheetData>
  <autoFilter ref="A5:C113"/>
  <mergeCells count="20">
    <mergeCell ref="U3:U4"/>
    <mergeCell ref="B4:C4"/>
    <mergeCell ref="O3:O4"/>
    <mergeCell ref="P3:P4"/>
    <mergeCell ref="Q3:Q4"/>
    <mergeCell ref="R3:R4"/>
    <mergeCell ref="S3:S4"/>
    <mergeCell ref="T3:T4"/>
    <mergeCell ref="I3:I4"/>
    <mergeCell ref="J3:J4"/>
    <mergeCell ref="K3:K4"/>
    <mergeCell ref="L3:L4"/>
    <mergeCell ref="M3:M4"/>
    <mergeCell ref="N3:N4"/>
    <mergeCell ref="A3:C3"/>
    <mergeCell ref="D3:D4"/>
    <mergeCell ref="E3:E4"/>
    <mergeCell ref="F3:F4"/>
    <mergeCell ref="G3:G4"/>
    <mergeCell ref="H3:H4"/>
  </mergeCells>
  <hyperlinks>
    <hyperlink ref="D1" location="'Spis tablic'!A1" display="Powrót/Back"/>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7"/>
  <sheetViews>
    <sheetView zoomScaleNormal="100" workbookViewId="0"/>
  </sheetViews>
  <sheetFormatPr defaultColWidth="9.140625" defaultRowHeight="12"/>
  <cols>
    <col min="1" max="1" width="44.28515625" style="667" customWidth="1"/>
    <col min="2" max="2" width="4.140625" style="667" customWidth="1"/>
    <col min="3" max="14" width="8.28515625" style="667" customWidth="1"/>
    <col min="15" max="16384" width="9.140625" style="667"/>
  </cols>
  <sheetData>
    <row r="1" spans="1:20" s="858" customFormat="1" ht="12.75">
      <c r="A1" s="7" t="s">
        <v>992</v>
      </c>
      <c r="B1" s="754"/>
      <c r="C1" s="667"/>
      <c r="D1" s="667"/>
      <c r="E1" s="667"/>
      <c r="F1" s="435" t="s">
        <v>45</v>
      </c>
      <c r="G1" s="667"/>
      <c r="H1" s="667"/>
      <c r="I1" s="667"/>
      <c r="J1" s="667"/>
      <c r="K1" s="667"/>
      <c r="L1" s="667"/>
      <c r="M1" s="667"/>
      <c r="N1" s="667"/>
      <c r="O1" s="667"/>
      <c r="P1" s="667"/>
      <c r="Q1" s="667"/>
      <c r="R1" s="667"/>
      <c r="S1" s="667"/>
      <c r="T1" s="667"/>
    </row>
    <row r="2" spans="1:20" s="858" customFormat="1" ht="12.75">
      <c r="A2" s="365" t="s">
        <v>993</v>
      </c>
      <c r="B2" s="1143"/>
      <c r="C2" s="667"/>
      <c r="D2" s="667"/>
      <c r="E2" s="667"/>
      <c r="F2" s="667"/>
      <c r="G2" s="667"/>
      <c r="H2" s="667"/>
      <c r="I2" s="667"/>
      <c r="J2" s="667"/>
      <c r="K2" s="667"/>
      <c r="L2" s="667"/>
      <c r="M2" s="667"/>
      <c r="N2" s="667"/>
      <c r="O2" s="667"/>
      <c r="P2" s="667"/>
      <c r="Q2" s="667"/>
      <c r="R2" s="667"/>
      <c r="S2" s="667"/>
      <c r="T2" s="667"/>
    </row>
    <row r="3" spans="1:20" ht="75.75" customHeight="1">
      <c r="A3" s="1144" t="s">
        <v>994</v>
      </c>
      <c r="B3" s="1145"/>
      <c r="C3" s="985">
        <v>2007</v>
      </c>
      <c r="D3" s="985">
        <v>2008</v>
      </c>
      <c r="E3" s="985">
        <v>2009</v>
      </c>
      <c r="F3" s="985">
        <v>2010</v>
      </c>
      <c r="G3" s="985">
        <v>2011</v>
      </c>
      <c r="H3" s="985">
        <v>2012</v>
      </c>
      <c r="I3" s="985">
        <v>2013</v>
      </c>
      <c r="J3" s="985">
        <v>2014</v>
      </c>
      <c r="K3" s="985">
        <v>2015</v>
      </c>
      <c r="L3" s="985">
        <v>2016</v>
      </c>
      <c r="M3" s="985">
        <v>2017</v>
      </c>
      <c r="N3" s="986">
        <v>2018</v>
      </c>
      <c r="O3" s="985">
        <v>2019</v>
      </c>
      <c r="P3" s="146">
        <v>2020</v>
      </c>
      <c r="Q3" s="985">
        <v>2021</v>
      </c>
      <c r="R3" s="146">
        <v>2022</v>
      </c>
      <c r="S3" s="985">
        <v>2023</v>
      </c>
      <c r="T3" s="146">
        <v>2024</v>
      </c>
    </row>
    <row r="4" spans="1:20">
      <c r="A4" s="145">
        <v>1</v>
      </c>
      <c r="B4" s="4">
        <v>2</v>
      </c>
      <c r="C4" s="985">
        <v>3</v>
      </c>
      <c r="D4" s="985">
        <v>4</v>
      </c>
      <c r="E4" s="985">
        <v>5</v>
      </c>
      <c r="F4" s="985">
        <v>6</v>
      </c>
      <c r="G4" s="985">
        <v>7</v>
      </c>
      <c r="H4" s="985">
        <v>8</v>
      </c>
      <c r="I4" s="985">
        <v>9</v>
      </c>
      <c r="J4" s="985">
        <v>10</v>
      </c>
      <c r="K4" s="985">
        <v>11</v>
      </c>
      <c r="L4" s="985">
        <v>12</v>
      </c>
      <c r="M4" s="985">
        <v>13</v>
      </c>
      <c r="N4" s="986">
        <v>14</v>
      </c>
      <c r="O4" s="985">
        <v>15</v>
      </c>
      <c r="P4" s="986">
        <v>16</v>
      </c>
      <c r="Q4" s="985">
        <v>17</v>
      </c>
      <c r="R4" s="986">
        <v>18</v>
      </c>
      <c r="S4" s="985">
        <v>19</v>
      </c>
      <c r="T4" s="986">
        <v>20</v>
      </c>
    </row>
    <row r="5" spans="1:20" ht="12" customHeight="1">
      <c r="A5" s="870" t="s">
        <v>162</v>
      </c>
      <c r="B5" s="1022" t="s">
        <v>163</v>
      </c>
      <c r="C5" s="875">
        <v>2401</v>
      </c>
      <c r="D5" s="875">
        <v>2745</v>
      </c>
      <c r="E5" s="875">
        <v>3162</v>
      </c>
      <c r="F5" s="875">
        <v>3372</v>
      </c>
      <c r="G5" s="1146">
        <v>3502</v>
      </c>
      <c r="H5" s="1146">
        <v>3503</v>
      </c>
      <c r="I5" s="1147">
        <v>3509</v>
      </c>
      <c r="J5" s="1146">
        <v>3795</v>
      </c>
      <c r="K5" s="1148">
        <v>4037.5225225225226</v>
      </c>
      <c r="L5" s="1149">
        <v>4108</v>
      </c>
      <c r="M5" s="1150">
        <v>4237</v>
      </c>
      <c r="N5" s="1150">
        <v>4437</v>
      </c>
      <c r="O5" s="1151">
        <v>4214</v>
      </c>
      <c r="P5" s="1152">
        <v>2151</v>
      </c>
      <c r="Q5" s="1151">
        <v>2592</v>
      </c>
      <c r="R5" s="1152">
        <v>4006</v>
      </c>
      <c r="S5" s="1151">
        <v>3984</v>
      </c>
      <c r="T5" s="1153">
        <v>4100</v>
      </c>
    </row>
    <row r="6" spans="1:20" ht="12" customHeight="1">
      <c r="A6" s="881" t="s">
        <v>162</v>
      </c>
      <c r="B6" s="1022" t="s">
        <v>164</v>
      </c>
      <c r="C6" s="680">
        <v>28</v>
      </c>
      <c r="D6" s="996">
        <v>27</v>
      </c>
      <c r="E6" s="680">
        <v>28</v>
      </c>
      <c r="F6" s="996">
        <v>25</v>
      </c>
      <c r="G6" s="679">
        <v>25</v>
      </c>
      <c r="H6" s="679">
        <v>24</v>
      </c>
      <c r="I6" s="1154">
        <v>22</v>
      </c>
      <c r="J6" s="680">
        <v>23</v>
      </c>
      <c r="K6" s="1155">
        <v>25.104058588474444</v>
      </c>
      <c r="L6" s="1156">
        <v>26</v>
      </c>
      <c r="M6" s="255">
        <v>27</v>
      </c>
      <c r="N6" s="255">
        <v>27</v>
      </c>
      <c r="O6" s="1157">
        <v>28</v>
      </c>
      <c r="P6" s="1158">
        <v>18</v>
      </c>
      <c r="Q6" s="1157">
        <v>20</v>
      </c>
      <c r="R6" s="1158">
        <v>19</v>
      </c>
      <c r="S6" s="684">
        <v>23</v>
      </c>
      <c r="T6" s="354">
        <v>23</v>
      </c>
    </row>
    <row r="7" spans="1:20" ht="12" customHeight="1">
      <c r="A7" s="881" t="s">
        <v>162</v>
      </c>
      <c r="B7" s="1022" t="s">
        <v>165</v>
      </c>
      <c r="C7" s="680">
        <v>886</v>
      </c>
      <c r="D7" s="996">
        <v>924</v>
      </c>
      <c r="E7" s="680">
        <v>1022</v>
      </c>
      <c r="F7" s="996">
        <v>983</v>
      </c>
      <c r="G7" s="1159">
        <v>1028</v>
      </c>
      <c r="H7" s="1160">
        <v>973</v>
      </c>
      <c r="I7" s="1154">
        <v>959</v>
      </c>
      <c r="J7" s="680">
        <v>1066</v>
      </c>
      <c r="K7" s="1155">
        <v>1188</v>
      </c>
      <c r="L7" s="1156">
        <v>1349</v>
      </c>
      <c r="M7" s="255">
        <v>1476</v>
      </c>
      <c r="N7" s="255">
        <v>1541</v>
      </c>
      <c r="O7" s="1157">
        <v>1608</v>
      </c>
      <c r="P7" s="1158">
        <v>508</v>
      </c>
      <c r="Q7" s="1157">
        <v>720</v>
      </c>
      <c r="R7" s="1158">
        <v>1098</v>
      </c>
      <c r="S7" s="1120">
        <v>1319</v>
      </c>
      <c r="T7" s="1158">
        <v>1319</v>
      </c>
    </row>
    <row r="8" spans="1:20" ht="12" customHeight="1">
      <c r="A8" s="1125" t="s">
        <v>898</v>
      </c>
      <c r="B8" s="1022" t="s">
        <v>163</v>
      </c>
      <c r="C8" s="697">
        <v>1750</v>
      </c>
      <c r="D8" s="697">
        <v>2405</v>
      </c>
      <c r="E8" s="697">
        <v>2764</v>
      </c>
      <c r="F8" s="697">
        <v>2825</v>
      </c>
      <c r="G8" s="696">
        <v>3828</v>
      </c>
      <c r="H8" s="696">
        <v>3841</v>
      </c>
      <c r="I8" s="1161">
        <v>3835</v>
      </c>
      <c r="J8" s="696">
        <v>4218</v>
      </c>
      <c r="K8" s="1162">
        <v>4115</v>
      </c>
      <c r="L8" s="262">
        <v>4554</v>
      </c>
      <c r="M8" s="1163">
        <v>4324</v>
      </c>
      <c r="N8" s="1163">
        <v>4962</v>
      </c>
      <c r="O8" s="1164">
        <v>4641</v>
      </c>
      <c r="P8" s="1165">
        <v>2438</v>
      </c>
      <c r="Q8" s="1164">
        <v>2692</v>
      </c>
      <c r="R8" s="1165">
        <v>4218</v>
      </c>
      <c r="S8" s="1166">
        <v>4084</v>
      </c>
      <c r="T8" s="1167">
        <v>4120</v>
      </c>
    </row>
    <row r="9" spans="1:20" ht="12" customHeight="1">
      <c r="A9" s="1125" t="s">
        <v>898</v>
      </c>
      <c r="B9" s="1022" t="s">
        <v>164</v>
      </c>
      <c r="C9" s="697">
        <v>32</v>
      </c>
      <c r="D9" s="1010">
        <v>25</v>
      </c>
      <c r="E9" s="697">
        <v>27</v>
      </c>
      <c r="F9" s="1010">
        <v>27</v>
      </c>
      <c r="G9" s="696">
        <v>25</v>
      </c>
      <c r="H9" s="696">
        <v>25</v>
      </c>
      <c r="I9" s="1168">
        <v>23</v>
      </c>
      <c r="J9" s="697">
        <v>25</v>
      </c>
      <c r="K9" s="1169">
        <v>26.707923514740678</v>
      </c>
      <c r="L9" s="1170">
        <v>26</v>
      </c>
      <c r="M9" s="262">
        <v>27</v>
      </c>
      <c r="N9" s="262">
        <v>25</v>
      </c>
      <c r="O9" s="1164">
        <v>26</v>
      </c>
      <c r="P9" s="1171">
        <v>16</v>
      </c>
      <c r="Q9" s="1164">
        <v>19</v>
      </c>
      <c r="R9" s="1171">
        <v>19</v>
      </c>
      <c r="S9" s="1172">
        <v>23</v>
      </c>
      <c r="T9" s="1173">
        <v>23</v>
      </c>
    </row>
    <row r="10" spans="1:20" ht="12" customHeight="1">
      <c r="A10" s="1125" t="s">
        <v>898</v>
      </c>
      <c r="B10" s="1022" t="s">
        <v>165</v>
      </c>
      <c r="C10" s="697">
        <v>838</v>
      </c>
      <c r="D10" s="1010">
        <v>953</v>
      </c>
      <c r="E10" s="697">
        <v>1129</v>
      </c>
      <c r="F10" s="1010">
        <v>1146</v>
      </c>
      <c r="G10" s="1174">
        <v>1232</v>
      </c>
      <c r="H10" s="696">
        <v>1187</v>
      </c>
      <c r="I10" s="1168">
        <v>1183</v>
      </c>
      <c r="J10" s="697">
        <v>1322</v>
      </c>
      <c r="K10" s="1169">
        <v>1437.4592776697586</v>
      </c>
      <c r="L10" s="1170">
        <v>1682</v>
      </c>
      <c r="M10" s="262">
        <v>1758</v>
      </c>
      <c r="N10" s="262">
        <v>1947</v>
      </c>
      <c r="O10" s="1164">
        <v>1951</v>
      </c>
      <c r="P10" s="1171">
        <v>654</v>
      </c>
      <c r="Q10" s="1164">
        <v>868</v>
      </c>
      <c r="R10" s="1171">
        <v>1324</v>
      </c>
      <c r="S10" s="1172">
        <v>1591</v>
      </c>
      <c r="T10" s="1171">
        <v>1561</v>
      </c>
    </row>
    <row r="11" spans="1:20" ht="12" customHeight="1">
      <c r="A11" s="1125" t="s">
        <v>899</v>
      </c>
      <c r="B11" s="1022" t="s">
        <v>163</v>
      </c>
      <c r="C11" s="697">
        <v>2857</v>
      </c>
      <c r="D11" s="697">
        <v>3894</v>
      </c>
      <c r="E11" s="697">
        <v>5155</v>
      </c>
      <c r="F11" s="697">
        <v>4763</v>
      </c>
      <c r="G11" s="696">
        <v>4761</v>
      </c>
      <c r="H11" s="696">
        <v>5602</v>
      </c>
      <c r="I11" s="1161">
        <v>5575</v>
      </c>
      <c r="J11" s="696">
        <v>5375</v>
      </c>
      <c r="K11" s="1162">
        <v>6410.4705882352937</v>
      </c>
      <c r="L11" s="262">
        <v>6974</v>
      </c>
      <c r="M11" s="1163">
        <v>6190</v>
      </c>
      <c r="N11" s="1163">
        <v>6657</v>
      </c>
      <c r="O11" s="1164">
        <v>5943</v>
      </c>
      <c r="P11" s="1165">
        <v>3138</v>
      </c>
      <c r="Q11" s="1164">
        <v>3717</v>
      </c>
      <c r="R11" s="1165">
        <v>6615</v>
      </c>
      <c r="S11" s="1166">
        <v>6135</v>
      </c>
      <c r="T11" s="1167">
        <v>5774</v>
      </c>
    </row>
    <row r="12" spans="1:20" ht="12" customHeight="1">
      <c r="A12" s="1125" t="s">
        <v>899</v>
      </c>
      <c r="B12" s="1022" t="s">
        <v>164</v>
      </c>
      <c r="C12" s="697">
        <v>28</v>
      </c>
      <c r="D12" s="1010">
        <v>22</v>
      </c>
      <c r="E12" s="697">
        <v>22</v>
      </c>
      <c r="F12" s="1010">
        <v>22</v>
      </c>
      <c r="G12" s="696">
        <v>22</v>
      </c>
      <c r="H12" s="696">
        <v>17</v>
      </c>
      <c r="I12" s="1168">
        <v>16</v>
      </c>
      <c r="J12" s="697">
        <v>17</v>
      </c>
      <c r="K12" s="1169">
        <v>20.14318486299987</v>
      </c>
      <c r="L12" s="1170">
        <v>22</v>
      </c>
      <c r="M12" s="262">
        <v>25</v>
      </c>
      <c r="N12" s="262">
        <v>25</v>
      </c>
      <c r="O12" s="1164">
        <v>26</v>
      </c>
      <c r="P12" s="1171">
        <v>17</v>
      </c>
      <c r="Q12" s="1164">
        <v>19</v>
      </c>
      <c r="R12" s="1171">
        <v>18</v>
      </c>
      <c r="S12" s="1172">
        <v>21</v>
      </c>
      <c r="T12" s="1173">
        <v>21</v>
      </c>
    </row>
    <row r="13" spans="1:20" ht="12" customHeight="1">
      <c r="A13" s="1125" t="s">
        <v>899</v>
      </c>
      <c r="B13" s="1022" t="s">
        <v>165</v>
      </c>
      <c r="C13" s="697">
        <v>763</v>
      </c>
      <c r="D13" s="1010">
        <v>805</v>
      </c>
      <c r="E13" s="697">
        <v>895</v>
      </c>
      <c r="F13" s="1010">
        <v>851</v>
      </c>
      <c r="G13" s="1174">
        <v>850</v>
      </c>
      <c r="H13" s="696">
        <v>836</v>
      </c>
      <c r="I13" s="1168">
        <v>857</v>
      </c>
      <c r="J13" s="697">
        <v>943</v>
      </c>
      <c r="K13" s="1169">
        <v>1051.4647558101663</v>
      </c>
      <c r="L13" s="1170">
        <v>1227</v>
      </c>
      <c r="M13" s="262">
        <v>1361</v>
      </c>
      <c r="N13" s="262">
        <v>1435</v>
      </c>
      <c r="O13" s="1164">
        <v>1505</v>
      </c>
      <c r="P13" s="1171">
        <v>463</v>
      </c>
      <c r="Q13" s="1164">
        <v>656</v>
      </c>
      <c r="R13" s="1171">
        <v>1011</v>
      </c>
      <c r="S13" s="1172">
        <v>1155</v>
      </c>
      <c r="T13" s="1171">
        <v>1195</v>
      </c>
    </row>
    <row r="14" spans="1:20" ht="12" customHeight="1">
      <c r="A14" s="1125" t="s">
        <v>900</v>
      </c>
      <c r="B14" s="1022" t="s">
        <v>163</v>
      </c>
      <c r="C14" s="697">
        <v>706</v>
      </c>
      <c r="D14" s="697">
        <v>1112</v>
      </c>
      <c r="E14" s="697">
        <v>1002</v>
      </c>
      <c r="F14" s="697">
        <v>910</v>
      </c>
      <c r="G14" s="696">
        <v>1117</v>
      </c>
      <c r="H14" s="696">
        <v>1216</v>
      </c>
      <c r="I14" s="1161">
        <v>1177</v>
      </c>
      <c r="J14" s="696">
        <v>1550</v>
      </c>
      <c r="K14" s="1162">
        <v>2077.4666666666667</v>
      </c>
      <c r="L14" s="262">
        <v>2075</v>
      </c>
      <c r="M14" s="1163">
        <v>2408</v>
      </c>
      <c r="N14" s="1163">
        <v>2477</v>
      </c>
      <c r="O14" s="1164">
        <v>2319</v>
      </c>
      <c r="P14" s="1165">
        <v>1316</v>
      </c>
      <c r="Q14" s="1164">
        <v>1616</v>
      </c>
      <c r="R14" s="1165">
        <v>2310</v>
      </c>
      <c r="S14" s="1166">
        <v>2308</v>
      </c>
      <c r="T14" s="1167">
        <v>2322</v>
      </c>
    </row>
    <row r="15" spans="1:20" ht="12" customHeight="1">
      <c r="A15" s="1125" t="s">
        <v>900</v>
      </c>
      <c r="B15" s="1022" t="s">
        <v>164</v>
      </c>
      <c r="C15" s="697">
        <v>39</v>
      </c>
      <c r="D15" s="1010">
        <v>31</v>
      </c>
      <c r="E15" s="697">
        <v>42</v>
      </c>
      <c r="F15" s="1010">
        <v>42</v>
      </c>
      <c r="G15" s="696">
        <v>42</v>
      </c>
      <c r="H15" s="696">
        <v>34</v>
      </c>
      <c r="I15" s="1168">
        <v>33</v>
      </c>
      <c r="J15" s="697">
        <v>30</v>
      </c>
      <c r="K15" s="1169">
        <v>24.960625120338875</v>
      </c>
      <c r="L15" s="1170">
        <v>26</v>
      </c>
      <c r="M15" s="262">
        <v>26</v>
      </c>
      <c r="N15" s="262">
        <v>27</v>
      </c>
      <c r="O15" s="1164">
        <v>29</v>
      </c>
      <c r="P15" s="1171">
        <v>18</v>
      </c>
      <c r="Q15" s="1164">
        <v>20</v>
      </c>
      <c r="R15" s="1171">
        <v>22</v>
      </c>
      <c r="S15" s="1172">
        <v>25</v>
      </c>
      <c r="T15" s="1173">
        <v>25</v>
      </c>
    </row>
    <row r="16" spans="1:20" ht="12" customHeight="1">
      <c r="A16" s="1125" t="s">
        <v>900</v>
      </c>
      <c r="B16" s="1022" t="s">
        <v>165</v>
      </c>
      <c r="C16" s="697">
        <v>423</v>
      </c>
      <c r="D16" s="1010">
        <v>488</v>
      </c>
      <c r="E16" s="697">
        <v>540</v>
      </c>
      <c r="F16" s="1010">
        <v>513</v>
      </c>
      <c r="G16" s="1174">
        <v>584</v>
      </c>
      <c r="H16" s="696">
        <v>533</v>
      </c>
      <c r="I16" s="1168">
        <v>524</v>
      </c>
      <c r="J16" s="697">
        <v>677</v>
      </c>
      <c r="K16" s="1169">
        <v>725.84488487188207</v>
      </c>
      <c r="L16" s="1170">
        <v>844</v>
      </c>
      <c r="M16" s="262">
        <v>947</v>
      </c>
      <c r="N16" s="262">
        <v>993</v>
      </c>
      <c r="O16" s="1164">
        <v>1068</v>
      </c>
      <c r="P16" s="1171">
        <v>353</v>
      </c>
      <c r="Q16" s="1164">
        <v>468</v>
      </c>
      <c r="R16" s="1171">
        <v>764</v>
      </c>
      <c r="S16" s="1172">
        <v>881</v>
      </c>
      <c r="T16" s="1171">
        <v>926</v>
      </c>
    </row>
    <row r="17" spans="1:20" ht="12" customHeight="1">
      <c r="A17" s="1125" t="s">
        <v>901</v>
      </c>
      <c r="B17" s="1022" t="s">
        <v>163</v>
      </c>
      <c r="C17" s="697">
        <v>458</v>
      </c>
      <c r="D17" s="697">
        <v>1446</v>
      </c>
      <c r="E17" s="697">
        <v>2589</v>
      </c>
      <c r="F17" s="697">
        <v>2880</v>
      </c>
      <c r="G17" s="696">
        <v>2210</v>
      </c>
      <c r="H17" s="696">
        <v>2628</v>
      </c>
      <c r="I17" s="1161">
        <v>2530</v>
      </c>
      <c r="J17" s="696">
        <v>2603</v>
      </c>
      <c r="K17" s="1162">
        <v>2696.0833333333335</v>
      </c>
      <c r="L17" s="262">
        <v>3575</v>
      </c>
      <c r="M17" s="1163">
        <v>3330</v>
      </c>
      <c r="N17" s="1163">
        <v>3222</v>
      </c>
      <c r="O17" s="1164">
        <v>3191</v>
      </c>
      <c r="P17" s="1165">
        <v>1596</v>
      </c>
      <c r="Q17" s="1164">
        <v>1800</v>
      </c>
      <c r="R17" s="1165">
        <v>2386</v>
      </c>
      <c r="S17" s="1166">
        <v>2402</v>
      </c>
      <c r="T17" s="1167">
        <v>2709</v>
      </c>
    </row>
    <row r="18" spans="1:20" ht="12" customHeight="1">
      <c r="A18" s="1125" t="s">
        <v>901</v>
      </c>
      <c r="B18" s="1022" t="s">
        <v>164</v>
      </c>
      <c r="C18" s="697">
        <v>39</v>
      </c>
      <c r="D18" s="1010">
        <v>30</v>
      </c>
      <c r="E18" s="697">
        <v>28</v>
      </c>
      <c r="F18" s="1010">
        <v>28</v>
      </c>
      <c r="G18" s="696">
        <v>30</v>
      </c>
      <c r="H18" s="696">
        <v>28</v>
      </c>
      <c r="I18" s="1168">
        <v>27</v>
      </c>
      <c r="J18" s="697">
        <v>29</v>
      </c>
      <c r="K18" s="1169">
        <v>31.109077983494576</v>
      </c>
      <c r="L18" s="1170">
        <v>28</v>
      </c>
      <c r="M18" s="262">
        <v>29</v>
      </c>
      <c r="N18" s="262">
        <v>31</v>
      </c>
      <c r="O18" s="1164">
        <v>32</v>
      </c>
      <c r="P18" s="1171">
        <v>20</v>
      </c>
      <c r="Q18" s="1164">
        <v>24</v>
      </c>
      <c r="R18" s="1171">
        <v>24</v>
      </c>
      <c r="S18" s="1172">
        <v>27</v>
      </c>
      <c r="T18" s="1173">
        <v>26</v>
      </c>
    </row>
    <row r="19" spans="1:20" ht="12" customHeight="1">
      <c r="A19" s="1125" t="s">
        <v>901</v>
      </c>
      <c r="B19" s="1022" t="s">
        <v>165</v>
      </c>
      <c r="C19" s="697">
        <v>249</v>
      </c>
      <c r="D19" s="1010">
        <v>592</v>
      </c>
      <c r="E19" s="697">
        <v>917</v>
      </c>
      <c r="F19" s="1010">
        <v>873</v>
      </c>
      <c r="G19" s="1174">
        <v>904</v>
      </c>
      <c r="H19" s="696">
        <v>852</v>
      </c>
      <c r="I19" s="1168">
        <v>803</v>
      </c>
      <c r="J19" s="697">
        <v>881</v>
      </c>
      <c r="K19" s="1169">
        <v>987.20763030228136</v>
      </c>
      <c r="L19" s="1170">
        <v>1166</v>
      </c>
      <c r="M19" s="262">
        <v>1246</v>
      </c>
      <c r="N19" s="262">
        <v>1290</v>
      </c>
      <c r="O19" s="1164">
        <v>1320</v>
      </c>
      <c r="P19" s="1171">
        <v>418</v>
      </c>
      <c r="Q19" s="1164">
        <v>569</v>
      </c>
      <c r="R19" s="1171">
        <v>947</v>
      </c>
      <c r="S19" s="1172">
        <v>1076</v>
      </c>
      <c r="T19" s="1171">
        <v>1075</v>
      </c>
    </row>
    <row r="20" spans="1:20" ht="12" customHeight="1">
      <c r="A20" s="1125" t="s">
        <v>902</v>
      </c>
      <c r="B20" s="1022" t="s">
        <v>163</v>
      </c>
      <c r="C20" s="697">
        <v>2385</v>
      </c>
      <c r="D20" s="697">
        <v>2090</v>
      </c>
      <c r="E20" s="697">
        <v>2657</v>
      </c>
      <c r="F20" s="697">
        <v>3452</v>
      </c>
      <c r="G20" s="696">
        <v>3287</v>
      </c>
      <c r="H20" s="696">
        <v>3653</v>
      </c>
      <c r="I20" s="1161">
        <v>3844</v>
      </c>
      <c r="J20" s="696">
        <v>4041</v>
      </c>
      <c r="K20" s="1162">
        <v>4464.5714285714284</v>
      </c>
      <c r="L20" s="262">
        <v>4551</v>
      </c>
      <c r="M20" s="1163">
        <v>4850</v>
      </c>
      <c r="N20" s="1163">
        <v>4815</v>
      </c>
      <c r="O20" s="1164">
        <v>4265</v>
      </c>
      <c r="P20" s="1165">
        <v>2087</v>
      </c>
      <c r="Q20" s="1164">
        <v>2632</v>
      </c>
      <c r="R20" s="1165">
        <v>4138</v>
      </c>
      <c r="S20" s="1166">
        <v>4435</v>
      </c>
      <c r="T20" s="1167">
        <v>4754</v>
      </c>
    </row>
    <row r="21" spans="1:20" ht="12" customHeight="1">
      <c r="A21" s="1125" t="s">
        <v>902</v>
      </c>
      <c r="B21" s="1022" t="s">
        <v>164</v>
      </c>
      <c r="C21" s="697">
        <v>26</v>
      </c>
      <c r="D21" s="1010">
        <v>30</v>
      </c>
      <c r="E21" s="697">
        <v>29</v>
      </c>
      <c r="F21" s="1010">
        <v>27</v>
      </c>
      <c r="G21" s="696">
        <v>27</v>
      </c>
      <c r="H21" s="696">
        <v>26</v>
      </c>
      <c r="I21" s="1168">
        <v>24</v>
      </c>
      <c r="J21" s="697">
        <v>24</v>
      </c>
      <c r="K21" s="1169">
        <v>25</v>
      </c>
      <c r="L21" s="1170">
        <v>26</v>
      </c>
      <c r="M21" s="262">
        <v>29</v>
      </c>
      <c r="N21" s="262">
        <v>28</v>
      </c>
      <c r="O21" s="1164">
        <v>28</v>
      </c>
      <c r="P21" s="1171">
        <v>20</v>
      </c>
      <c r="Q21" s="1164">
        <v>21</v>
      </c>
      <c r="R21" s="1171">
        <v>19</v>
      </c>
      <c r="S21" s="1172">
        <v>23</v>
      </c>
      <c r="T21" s="1173">
        <v>22</v>
      </c>
    </row>
    <row r="22" spans="1:20" ht="12" customHeight="1">
      <c r="A22" s="1125" t="s">
        <v>902</v>
      </c>
      <c r="B22" s="1022" t="s">
        <v>165</v>
      </c>
      <c r="C22" s="697">
        <v>762</v>
      </c>
      <c r="D22" s="1010">
        <v>773</v>
      </c>
      <c r="E22" s="697">
        <v>855</v>
      </c>
      <c r="F22" s="1010">
        <v>843</v>
      </c>
      <c r="G22" s="1174">
        <v>853</v>
      </c>
      <c r="H22" s="696">
        <v>828</v>
      </c>
      <c r="I22" s="1168">
        <v>812</v>
      </c>
      <c r="J22" s="697">
        <v>861</v>
      </c>
      <c r="K22" s="1169">
        <v>948</v>
      </c>
      <c r="L22" s="1170">
        <v>1157</v>
      </c>
      <c r="M22" s="262">
        <v>1339</v>
      </c>
      <c r="N22" s="262">
        <v>1421</v>
      </c>
      <c r="O22" s="1164">
        <v>1470</v>
      </c>
      <c r="P22" s="1171">
        <v>452</v>
      </c>
      <c r="Q22" s="1164">
        <v>635</v>
      </c>
      <c r="R22" s="1171">
        <v>884</v>
      </c>
      <c r="S22" s="1172">
        <v>1161</v>
      </c>
      <c r="T22" s="1171">
        <v>1175</v>
      </c>
    </row>
    <row r="23" spans="1:20" ht="12" customHeight="1">
      <c r="A23" s="1125" t="s">
        <v>903</v>
      </c>
      <c r="B23" s="1022" t="s">
        <v>163</v>
      </c>
      <c r="C23" s="697">
        <v>2520</v>
      </c>
      <c r="D23" s="697">
        <v>2675</v>
      </c>
      <c r="E23" s="697">
        <v>2757</v>
      </c>
      <c r="F23" s="697">
        <v>3345</v>
      </c>
      <c r="G23" s="696">
        <v>3498</v>
      </c>
      <c r="H23" s="696">
        <v>3240</v>
      </c>
      <c r="I23" s="1161">
        <v>3191</v>
      </c>
      <c r="J23" s="696">
        <v>3896</v>
      </c>
      <c r="K23" s="1162">
        <v>4055.8888888888887</v>
      </c>
      <c r="L23" s="262">
        <v>4067</v>
      </c>
      <c r="M23" s="1163">
        <v>4526</v>
      </c>
      <c r="N23" s="1163">
        <v>4389</v>
      </c>
      <c r="O23" s="1164">
        <v>4422</v>
      </c>
      <c r="P23" s="1165">
        <v>2207</v>
      </c>
      <c r="Q23" s="1164">
        <v>2442</v>
      </c>
      <c r="R23" s="1165">
        <v>3766</v>
      </c>
      <c r="S23" s="1166">
        <v>3768</v>
      </c>
      <c r="T23" s="1167">
        <v>3820</v>
      </c>
    </row>
    <row r="24" spans="1:20" ht="12" customHeight="1">
      <c r="A24" s="1125" t="s">
        <v>903</v>
      </c>
      <c r="B24" s="1022" t="s">
        <v>164</v>
      </c>
      <c r="C24" s="697">
        <v>28</v>
      </c>
      <c r="D24" s="1010">
        <v>28</v>
      </c>
      <c r="E24" s="697">
        <v>30</v>
      </c>
      <c r="F24" s="1010">
        <v>24</v>
      </c>
      <c r="G24" s="696">
        <v>22</v>
      </c>
      <c r="H24" s="696">
        <v>21</v>
      </c>
      <c r="I24" s="1168">
        <v>18</v>
      </c>
      <c r="J24" s="697">
        <v>20</v>
      </c>
      <c r="K24" s="1169">
        <v>22.396011286743555</v>
      </c>
      <c r="L24" s="1170">
        <v>25</v>
      </c>
      <c r="M24" s="262">
        <v>26</v>
      </c>
      <c r="N24" s="262">
        <v>26</v>
      </c>
      <c r="O24" s="1164">
        <v>27</v>
      </c>
      <c r="P24" s="1171">
        <v>17</v>
      </c>
      <c r="Q24" s="1164">
        <v>22</v>
      </c>
      <c r="R24" s="1171">
        <v>22</v>
      </c>
      <c r="S24" s="1172">
        <v>27</v>
      </c>
      <c r="T24" s="1173">
        <v>25</v>
      </c>
    </row>
    <row r="25" spans="1:20" ht="12" customHeight="1">
      <c r="A25" s="1125" t="s">
        <v>903</v>
      </c>
      <c r="B25" s="1022" t="s">
        <v>165</v>
      </c>
      <c r="C25" s="697">
        <v>1008</v>
      </c>
      <c r="D25" s="1010">
        <v>1011</v>
      </c>
      <c r="E25" s="697">
        <v>1081</v>
      </c>
      <c r="F25" s="1010">
        <v>1110</v>
      </c>
      <c r="G25" s="1174">
        <v>1065</v>
      </c>
      <c r="H25" s="696">
        <v>899</v>
      </c>
      <c r="I25" s="1168">
        <v>839</v>
      </c>
      <c r="J25" s="697">
        <v>1098</v>
      </c>
      <c r="K25" s="1169">
        <v>1212.6838483976085</v>
      </c>
      <c r="L25" s="1170">
        <v>1353</v>
      </c>
      <c r="M25" s="262">
        <v>1519</v>
      </c>
      <c r="N25" s="262">
        <v>1466</v>
      </c>
      <c r="O25" s="1164">
        <v>1581</v>
      </c>
      <c r="P25" s="1171">
        <v>467</v>
      </c>
      <c r="Q25" s="1164">
        <v>714</v>
      </c>
      <c r="R25" s="1171">
        <v>1099</v>
      </c>
      <c r="S25" s="1172">
        <v>1340</v>
      </c>
      <c r="T25" s="1171">
        <v>1324</v>
      </c>
    </row>
    <row r="26" spans="1:20" ht="12" customHeight="1">
      <c r="A26" s="1125" t="s">
        <v>904</v>
      </c>
      <c r="B26" s="1022" t="s">
        <v>163</v>
      </c>
      <c r="C26" s="697">
        <v>5632</v>
      </c>
      <c r="D26" s="697">
        <v>5265</v>
      </c>
      <c r="E26" s="697">
        <v>5613</v>
      </c>
      <c r="F26" s="697">
        <v>5517</v>
      </c>
      <c r="G26" s="696">
        <v>1323</v>
      </c>
      <c r="H26" s="696">
        <v>4880</v>
      </c>
      <c r="I26" s="1161">
        <v>5353</v>
      </c>
      <c r="J26" s="696">
        <v>5104</v>
      </c>
      <c r="K26" s="1162">
        <v>5148.3728813559319</v>
      </c>
      <c r="L26" s="262">
        <v>4314</v>
      </c>
      <c r="M26" s="1163">
        <v>4558</v>
      </c>
      <c r="N26" s="1163">
        <v>4798</v>
      </c>
      <c r="O26" s="1164">
        <v>4632</v>
      </c>
      <c r="P26" s="1165">
        <v>2387</v>
      </c>
      <c r="Q26" s="1164">
        <v>3078</v>
      </c>
      <c r="R26" s="1165">
        <v>4764</v>
      </c>
      <c r="S26" s="1166">
        <v>4782</v>
      </c>
      <c r="T26" s="1167">
        <v>4972</v>
      </c>
    </row>
    <row r="27" spans="1:20" ht="12" customHeight="1">
      <c r="A27" s="1125" t="s">
        <v>904</v>
      </c>
      <c r="B27" s="1022" t="s">
        <v>164</v>
      </c>
      <c r="C27" s="697">
        <v>28</v>
      </c>
      <c r="D27" s="1010">
        <v>27</v>
      </c>
      <c r="E27" s="697">
        <v>29</v>
      </c>
      <c r="F27" s="1010">
        <v>26</v>
      </c>
      <c r="G27" s="696">
        <v>27</v>
      </c>
      <c r="H27" s="696">
        <v>28</v>
      </c>
      <c r="I27" s="1168">
        <v>26</v>
      </c>
      <c r="J27" s="697">
        <v>27</v>
      </c>
      <c r="K27" s="1169">
        <v>29.498087267986595</v>
      </c>
      <c r="L27" s="1170">
        <v>31</v>
      </c>
      <c r="M27" s="262">
        <v>32</v>
      </c>
      <c r="N27" s="262">
        <v>29</v>
      </c>
      <c r="O27" s="1164">
        <v>30</v>
      </c>
      <c r="P27" s="1171">
        <v>18</v>
      </c>
      <c r="Q27" s="1164">
        <v>21</v>
      </c>
      <c r="R27" s="1171">
        <v>19</v>
      </c>
      <c r="S27" s="1172">
        <v>24</v>
      </c>
      <c r="T27" s="1173">
        <v>24</v>
      </c>
    </row>
    <row r="28" spans="1:20" ht="12" customHeight="1">
      <c r="A28" s="1125" t="s">
        <v>904</v>
      </c>
      <c r="B28" s="1022" t="s">
        <v>165</v>
      </c>
      <c r="C28" s="697">
        <v>1548</v>
      </c>
      <c r="D28" s="1010">
        <v>1516</v>
      </c>
      <c r="E28" s="697">
        <v>1666</v>
      </c>
      <c r="F28" s="1010">
        <v>1551</v>
      </c>
      <c r="G28" s="1174">
        <v>1645</v>
      </c>
      <c r="H28" s="696">
        <v>1549</v>
      </c>
      <c r="I28" s="1168">
        <v>1628</v>
      </c>
      <c r="J28" s="697">
        <v>1608</v>
      </c>
      <c r="K28" s="1169">
        <v>1677.6819348565637</v>
      </c>
      <c r="L28" s="1170">
        <v>1912</v>
      </c>
      <c r="M28" s="262">
        <v>2028</v>
      </c>
      <c r="N28" s="262">
        <v>2088</v>
      </c>
      <c r="O28" s="1164">
        <v>2183</v>
      </c>
      <c r="P28" s="1171">
        <v>685</v>
      </c>
      <c r="Q28" s="1164">
        <v>973</v>
      </c>
      <c r="R28" s="1171">
        <v>1399</v>
      </c>
      <c r="S28" s="1172">
        <v>1730</v>
      </c>
      <c r="T28" s="1171">
        <v>1727</v>
      </c>
    </row>
    <row r="29" spans="1:20" ht="12" customHeight="1">
      <c r="A29" s="1125" t="s">
        <v>905</v>
      </c>
      <c r="B29" s="1022" t="s">
        <v>163</v>
      </c>
      <c r="C29" s="697">
        <v>1188</v>
      </c>
      <c r="D29" s="697">
        <v>950</v>
      </c>
      <c r="E29" s="697">
        <v>1421</v>
      </c>
      <c r="F29" s="697">
        <v>1577</v>
      </c>
      <c r="G29" s="696">
        <v>816</v>
      </c>
      <c r="H29" s="696">
        <v>1376</v>
      </c>
      <c r="I29" s="1161">
        <v>1839</v>
      </c>
      <c r="J29" s="696">
        <v>2097</v>
      </c>
      <c r="K29" s="1162">
        <v>2406</v>
      </c>
      <c r="L29" s="262">
        <v>2253</v>
      </c>
      <c r="M29" s="1163">
        <v>2316</v>
      </c>
      <c r="N29" s="1163">
        <v>2375</v>
      </c>
      <c r="O29" s="1164">
        <v>2293</v>
      </c>
      <c r="P29" s="1165">
        <v>1202</v>
      </c>
      <c r="Q29" s="1164">
        <v>1847</v>
      </c>
      <c r="R29" s="1165">
        <v>2733</v>
      </c>
      <c r="S29" s="1166">
        <v>2738</v>
      </c>
      <c r="T29" s="1167">
        <v>2797</v>
      </c>
    </row>
    <row r="30" spans="1:20" ht="12" customHeight="1">
      <c r="A30" s="1125" t="s">
        <v>905</v>
      </c>
      <c r="B30" s="1022" t="s">
        <v>164</v>
      </c>
      <c r="C30" s="697">
        <v>37</v>
      </c>
      <c r="D30" s="1010">
        <v>38</v>
      </c>
      <c r="E30" s="697">
        <v>42</v>
      </c>
      <c r="F30" s="1010">
        <v>40</v>
      </c>
      <c r="G30" s="696">
        <v>39</v>
      </c>
      <c r="H30" s="696">
        <v>34</v>
      </c>
      <c r="I30" s="1168">
        <v>24</v>
      </c>
      <c r="J30" s="697">
        <v>25</v>
      </c>
      <c r="K30" s="1169">
        <v>27.335071412378145</v>
      </c>
      <c r="L30" s="1170">
        <v>28</v>
      </c>
      <c r="M30" s="262">
        <v>31</v>
      </c>
      <c r="N30" s="262">
        <v>31</v>
      </c>
      <c r="O30" s="1164">
        <v>32</v>
      </c>
      <c r="P30" s="1171">
        <v>20</v>
      </c>
      <c r="Q30" s="1164">
        <v>19</v>
      </c>
      <c r="R30" s="1171">
        <v>19</v>
      </c>
      <c r="S30" s="1172">
        <v>21</v>
      </c>
      <c r="T30" s="1173">
        <v>20</v>
      </c>
    </row>
    <row r="31" spans="1:20" ht="12" customHeight="1">
      <c r="A31" s="1125" t="s">
        <v>905</v>
      </c>
      <c r="B31" s="1022" t="s">
        <v>165</v>
      </c>
      <c r="C31" s="697">
        <v>552</v>
      </c>
      <c r="D31" s="1010">
        <v>459</v>
      </c>
      <c r="E31" s="697">
        <v>636</v>
      </c>
      <c r="F31" s="1010">
        <v>544</v>
      </c>
      <c r="G31" s="1174">
        <v>606</v>
      </c>
      <c r="H31" s="696">
        <v>601</v>
      </c>
      <c r="I31" s="1168">
        <v>619</v>
      </c>
      <c r="J31" s="697">
        <v>680</v>
      </c>
      <c r="K31" s="1169">
        <v>724.25827223181068</v>
      </c>
      <c r="L31" s="1170">
        <v>765</v>
      </c>
      <c r="M31" s="262">
        <v>791</v>
      </c>
      <c r="N31" s="262">
        <v>826</v>
      </c>
      <c r="O31" s="1164">
        <v>829</v>
      </c>
      <c r="P31" s="1171">
        <v>293</v>
      </c>
      <c r="Q31" s="1164">
        <v>471</v>
      </c>
      <c r="R31" s="1171">
        <v>758</v>
      </c>
      <c r="S31" s="1172">
        <v>856</v>
      </c>
      <c r="T31" s="1171">
        <v>846</v>
      </c>
    </row>
    <row r="32" spans="1:20" ht="12" customHeight="1">
      <c r="A32" s="1125" t="s">
        <v>906</v>
      </c>
      <c r="B32" s="1022" t="s">
        <v>163</v>
      </c>
      <c r="C32" s="697">
        <v>584</v>
      </c>
      <c r="D32" s="697">
        <v>661</v>
      </c>
      <c r="E32" s="697">
        <v>692</v>
      </c>
      <c r="F32" s="697">
        <v>668</v>
      </c>
      <c r="G32" s="696">
        <v>2356</v>
      </c>
      <c r="H32" s="696">
        <v>1295</v>
      </c>
      <c r="I32" s="1161">
        <v>1517</v>
      </c>
      <c r="J32" s="696">
        <v>2171</v>
      </c>
      <c r="K32" s="1162">
        <v>2192.1481481481483</v>
      </c>
      <c r="L32" s="262">
        <v>2029</v>
      </c>
      <c r="M32" s="1163">
        <v>2363</v>
      </c>
      <c r="N32" s="1163">
        <v>3233</v>
      </c>
      <c r="O32" s="1164">
        <v>3093</v>
      </c>
      <c r="P32" s="1165">
        <v>1437</v>
      </c>
      <c r="Q32" s="1164">
        <v>1971</v>
      </c>
      <c r="R32" s="1165">
        <v>2929</v>
      </c>
      <c r="S32" s="1166">
        <v>2909</v>
      </c>
      <c r="T32" s="1167">
        <v>2906</v>
      </c>
    </row>
    <row r="33" spans="1:20" ht="12" customHeight="1">
      <c r="A33" s="1125" t="s">
        <v>906</v>
      </c>
      <c r="B33" s="1022" t="s">
        <v>164</v>
      </c>
      <c r="C33" s="697">
        <v>40</v>
      </c>
      <c r="D33" s="1010">
        <v>38</v>
      </c>
      <c r="E33" s="697">
        <v>45</v>
      </c>
      <c r="F33" s="1010">
        <v>45</v>
      </c>
      <c r="G33" s="696">
        <v>44</v>
      </c>
      <c r="H33" s="696">
        <v>29</v>
      </c>
      <c r="I33" s="1168">
        <v>24</v>
      </c>
      <c r="J33" s="697">
        <v>23</v>
      </c>
      <c r="K33" s="1169">
        <v>25.54112320064878</v>
      </c>
      <c r="L33" s="1170">
        <v>29</v>
      </c>
      <c r="M33" s="262">
        <v>27</v>
      </c>
      <c r="N33" s="262">
        <v>25</v>
      </c>
      <c r="O33" s="1164">
        <v>26</v>
      </c>
      <c r="P33" s="1171">
        <v>19</v>
      </c>
      <c r="Q33" s="1164">
        <v>21</v>
      </c>
      <c r="R33" s="1171">
        <v>20</v>
      </c>
      <c r="S33" s="1172">
        <v>24</v>
      </c>
      <c r="T33" s="1173">
        <v>23</v>
      </c>
    </row>
    <row r="34" spans="1:20" ht="12" customHeight="1">
      <c r="A34" s="1125" t="s">
        <v>906</v>
      </c>
      <c r="B34" s="1022" t="s">
        <v>165</v>
      </c>
      <c r="C34" s="697">
        <v>393</v>
      </c>
      <c r="D34" s="1010">
        <v>381</v>
      </c>
      <c r="E34" s="697">
        <v>445</v>
      </c>
      <c r="F34" s="1010">
        <v>429</v>
      </c>
      <c r="G34" s="1174">
        <v>510</v>
      </c>
      <c r="H34" s="696">
        <v>518</v>
      </c>
      <c r="I34" s="1168">
        <v>519</v>
      </c>
      <c r="J34" s="697">
        <v>631</v>
      </c>
      <c r="K34" s="1169">
        <v>710.62490774786329</v>
      </c>
      <c r="L34" s="1170">
        <v>836</v>
      </c>
      <c r="M34" s="262">
        <v>945</v>
      </c>
      <c r="N34" s="262">
        <v>1036</v>
      </c>
      <c r="O34" s="1164">
        <v>1110</v>
      </c>
      <c r="P34" s="1171">
        <v>369</v>
      </c>
      <c r="Q34" s="1164">
        <v>555</v>
      </c>
      <c r="R34" s="1171">
        <v>827</v>
      </c>
      <c r="S34" s="1172">
        <v>961</v>
      </c>
      <c r="T34" s="1171">
        <v>949</v>
      </c>
    </row>
    <row r="35" spans="1:20" ht="12" customHeight="1">
      <c r="A35" s="1125" t="s">
        <v>907</v>
      </c>
      <c r="B35" s="1022" t="s">
        <v>163</v>
      </c>
      <c r="C35" s="697">
        <v>589</v>
      </c>
      <c r="D35" s="697">
        <v>1341</v>
      </c>
      <c r="E35" s="697">
        <v>2530</v>
      </c>
      <c r="F35" s="697">
        <v>2572</v>
      </c>
      <c r="G35" s="696">
        <v>5124</v>
      </c>
      <c r="H35" s="696">
        <v>2706</v>
      </c>
      <c r="I35" s="1161">
        <v>2796</v>
      </c>
      <c r="J35" s="696">
        <v>3358</v>
      </c>
      <c r="K35" s="1162">
        <v>3376.9166666666665</v>
      </c>
      <c r="L35" s="262">
        <v>4416</v>
      </c>
      <c r="M35" s="1163">
        <v>4166</v>
      </c>
      <c r="N35" s="1163">
        <v>4826</v>
      </c>
      <c r="O35" s="1164">
        <v>4788</v>
      </c>
      <c r="P35" s="1165">
        <v>2265</v>
      </c>
      <c r="Q35" s="1164">
        <v>2632</v>
      </c>
      <c r="R35" s="1165">
        <v>3878</v>
      </c>
      <c r="S35" s="1166">
        <v>4033</v>
      </c>
      <c r="T35" s="1167">
        <v>4701</v>
      </c>
    </row>
    <row r="36" spans="1:20" ht="12" customHeight="1">
      <c r="A36" s="1125" t="s">
        <v>907</v>
      </c>
      <c r="B36" s="1022" t="s">
        <v>164</v>
      </c>
      <c r="C36" s="697">
        <v>40</v>
      </c>
      <c r="D36" s="1010">
        <v>23</v>
      </c>
      <c r="E36" s="697">
        <v>21</v>
      </c>
      <c r="F36" s="1010">
        <v>23</v>
      </c>
      <c r="G36" s="696">
        <v>25</v>
      </c>
      <c r="H36" s="696">
        <v>24</v>
      </c>
      <c r="I36" s="1168">
        <v>22</v>
      </c>
      <c r="J36" s="697">
        <v>23</v>
      </c>
      <c r="K36" s="1169">
        <v>25.172001085803124</v>
      </c>
      <c r="L36" s="1170">
        <v>21</v>
      </c>
      <c r="M36" s="262">
        <v>24</v>
      </c>
      <c r="N36" s="262">
        <v>25</v>
      </c>
      <c r="O36" s="1164">
        <v>27</v>
      </c>
      <c r="P36" s="1171">
        <v>17</v>
      </c>
      <c r="Q36" s="1164">
        <v>20</v>
      </c>
      <c r="R36" s="1171">
        <v>18</v>
      </c>
      <c r="S36" s="1172">
        <v>23</v>
      </c>
      <c r="T36" s="1173">
        <v>22</v>
      </c>
    </row>
    <row r="37" spans="1:20" ht="12" customHeight="1">
      <c r="A37" s="1125" t="s">
        <v>907</v>
      </c>
      <c r="B37" s="1022" t="s">
        <v>165</v>
      </c>
      <c r="C37" s="697">
        <v>372</v>
      </c>
      <c r="D37" s="1010">
        <v>498</v>
      </c>
      <c r="E37" s="697">
        <v>666</v>
      </c>
      <c r="F37" s="1010">
        <v>685</v>
      </c>
      <c r="G37" s="1174">
        <v>690</v>
      </c>
      <c r="H37" s="696">
        <v>750</v>
      </c>
      <c r="I37" s="1168">
        <v>671</v>
      </c>
      <c r="J37" s="697">
        <v>779</v>
      </c>
      <c r="K37" s="1169">
        <v>856.9984700731693</v>
      </c>
      <c r="L37" s="1170">
        <v>953</v>
      </c>
      <c r="M37" s="262">
        <v>1093</v>
      </c>
      <c r="N37" s="262">
        <v>1130</v>
      </c>
      <c r="O37" s="1164">
        <v>1192</v>
      </c>
      <c r="P37" s="1171">
        <v>397</v>
      </c>
      <c r="Q37" s="1164">
        <v>542</v>
      </c>
      <c r="R37" s="1171">
        <v>804</v>
      </c>
      <c r="S37" s="1172">
        <v>1036</v>
      </c>
      <c r="T37" s="1171">
        <v>1089</v>
      </c>
    </row>
    <row r="38" spans="1:20" ht="12" customHeight="1">
      <c r="A38" s="1125" t="s">
        <v>908</v>
      </c>
      <c r="B38" s="1022" t="s">
        <v>163</v>
      </c>
      <c r="C38" s="697">
        <v>3774</v>
      </c>
      <c r="D38" s="697">
        <v>3502</v>
      </c>
      <c r="E38" s="697">
        <v>4382</v>
      </c>
      <c r="F38" s="697">
        <v>5519</v>
      </c>
      <c r="G38" s="696">
        <v>5681</v>
      </c>
      <c r="H38" s="696">
        <v>5200</v>
      </c>
      <c r="I38" s="1161">
        <v>4281</v>
      </c>
      <c r="J38" s="696">
        <v>4488</v>
      </c>
      <c r="K38" s="1162">
        <v>5451.291666666667</v>
      </c>
      <c r="L38" s="262">
        <v>5174</v>
      </c>
      <c r="M38" s="1163">
        <v>5779</v>
      </c>
      <c r="N38" s="1163">
        <v>5463</v>
      </c>
      <c r="O38" s="1164">
        <v>4620</v>
      </c>
      <c r="P38" s="1165">
        <v>2302</v>
      </c>
      <c r="Q38" s="1164">
        <v>2865</v>
      </c>
      <c r="R38" s="1165">
        <v>4574</v>
      </c>
      <c r="S38" s="1166">
        <v>4194</v>
      </c>
      <c r="T38" s="1167">
        <v>4563</v>
      </c>
    </row>
    <row r="39" spans="1:20" ht="12" customHeight="1">
      <c r="A39" s="1125" t="s">
        <v>908</v>
      </c>
      <c r="B39" s="1022" t="s">
        <v>164</v>
      </c>
      <c r="C39" s="697">
        <v>35</v>
      </c>
      <c r="D39" s="1010">
        <v>36</v>
      </c>
      <c r="E39" s="697">
        <v>34</v>
      </c>
      <c r="F39" s="1010">
        <v>33</v>
      </c>
      <c r="G39" s="696">
        <v>26</v>
      </c>
      <c r="H39" s="696">
        <v>26</v>
      </c>
      <c r="I39" s="1168">
        <v>27</v>
      </c>
      <c r="J39" s="697">
        <v>26</v>
      </c>
      <c r="K39" s="1169">
        <v>27.799390052816229</v>
      </c>
      <c r="L39" s="1170">
        <v>28</v>
      </c>
      <c r="M39" s="262">
        <v>26</v>
      </c>
      <c r="N39" s="262">
        <v>27</v>
      </c>
      <c r="O39" s="1164">
        <v>31</v>
      </c>
      <c r="P39" s="1171">
        <v>20</v>
      </c>
      <c r="Q39" s="1164">
        <v>23</v>
      </c>
      <c r="R39" s="1171">
        <v>22</v>
      </c>
      <c r="S39" s="1172">
        <v>27</v>
      </c>
      <c r="T39" s="1173">
        <v>25</v>
      </c>
    </row>
    <row r="40" spans="1:20" ht="12" customHeight="1">
      <c r="A40" s="1125" t="s">
        <v>908</v>
      </c>
      <c r="B40" s="1022" t="s">
        <v>165</v>
      </c>
      <c r="C40" s="697">
        <v>1261</v>
      </c>
      <c r="D40" s="1010">
        <v>1296</v>
      </c>
      <c r="E40" s="697">
        <v>1284</v>
      </c>
      <c r="F40" s="1010">
        <v>1125</v>
      </c>
      <c r="G40" s="1174">
        <v>1222</v>
      </c>
      <c r="H40" s="696">
        <v>1318</v>
      </c>
      <c r="I40" s="1168">
        <v>1216</v>
      </c>
      <c r="J40" s="697">
        <v>1314</v>
      </c>
      <c r="K40" s="1169">
        <v>1578.0740583896886</v>
      </c>
      <c r="L40" s="1170">
        <v>1677</v>
      </c>
      <c r="M40" s="262">
        <v>1819</v>
      </c>
      <c r="N40" s="262">
        <v>1765</v>
      </c>
      <c r="O40" s="1164">
        <v>1936</v>
      </c>
      <c r="P40" s="1171">
        <v>544</v>
      </c>
      <c r="Q40" s="1164">
        <v>863</v>
      </c>
      <c r="R40" s="1171">
        <v>1298</v>
      </c>
      <c r="S40" s="1172">
        <v>1520</v>
      </c>
      <c r="T40" s="1171">
        <v>1506</v>
      </c>
    </row>
    <row r="41" spans="1:20" ht="12" customHeight="1">
      <c r="A41" s="1125" t="s">
        <v>909</v>
      </c>
      <c r="B41" s="1022" t="s">
        <v>163</v>
      </c>
      <c r="C41" s="697">
        <v>4134</v>
      </c>
      <c r="D41" s="697">
        <v>4425</v>
      </c>
      <c r="E41" s="697">
        <v>5757</v>
      </c>
      <c r="F41" s="697">
        <v>5510</v>
      </c>
      <c r="G41" s="696">
        <v>1868</v>
      </c>
      <c r="H41" s="696">
        <v>5778</v>
      </c>
      <c r="I41" s="1161">
        <v>4910</v>
      </c>
      <c r="J41" s="696">
        <v>5297</v>
      </c>
      <c r="K41" s="1162">
        <v>5706.541666666667</v>
      </c>
      <c r="L41" s="262">
        <v>6173</v>
      </c>
      <c r="M41" s="1163">
        <v>5890</v>
      </c>
      <c r="N41" s="1163">
        <v>6033</v>
      </c>
      <c r="O41" s="1164">
        <v>5809</v>
      </c>
      <c r="P41" s="1165">
        <v>3193</v>
      </c>
      <c r="Q41" s="1164">
        <v>3661</v>
      </c>
      <c r="R41" s="1165">
        <v>6143</v>
      </c>
      <c r="S41" s="1166">
        <v>6438</v>
      </c>
      <c r="T41" s="1167">
        <v>6388</v>
      </c>
    </row>
    <row r="42" spans="1:20" ht="12" customHeight="1">
      <c r="A42" s="1125" t="s">
        <v>909</v>
      </c>
      <c r="B42" s="1022" t="s">
        <v>164</v>
      </c>
      <c r="C42" s="697">
        <v>19</v>
      </c>
      <c r="D42" s="1010">
        <v>21</v>
      </c>
      <c r="E42" s="697">
        <v>19</v>
      </c>
      <c r="F42" s="1010">
        <v>18</v>
      </c>
      <c r="G42" s="696">
        <v>19</v>
      </c>
      <c r="H42" s="696">
        <v>18</v>
      </c>
      <c r="I42" s="1168">
        <v>17</v>
      </c>
      <c r="J42" s="697">
        <v>18</v>
      </c>
      <c r="K42" s="1169">
        <v>21.867874588374452</v>
      </c>
      <c r="L42" s="1170">
        <v>22</v>
      </c>
      <c r="M42" s="262">
        <v>23</v>
      </c>
      <c r="N42" s="262">
        <v>24</v>
      </c>
      <c r="O42" s="1164">
        <v>24</v>
      </c>
      <c r="P42" s="1171">
        <v>15</v>
      </c>
      <c r="Q42" s="1164">
        <v>17</v>
      </c>
      <c r="R42" s="1171">
        <v>16</v>
      </c>
      <c r="S42" s="1172">
        <v>19</v>
      </c>
      <c r="T42" s="1173">
        <v>18</v>
      </c>
    </row>
    <row r="43" spans="1:20" ht="12" customHeight="1">
      <c r="A43" s="1125" t="s">
        <v>909</v>
      </c>
      <c r="B43" s="1022" t="s">
        <v>165</v>
      </c>
      <c r="C43" s="697">
        <v>1012</v>
      </c>
      <c r="D43" s="1010">
        <v>1095</v>
      </c>
      <c r="E43" s="697">
        <v>1231</v>
      </c>
      <c r="F43" s="1010">
        <v>1177</v>
      </c>
      <c r="G43" s="1174">
        <v>1219</v>
      </c>
      <c r="H43" s="696">
        <v>1155</v>
      </c>
      <c r="I43" s="1168">
        <v>1002</v>
      </c>
      <c r="J43" s="697">
        <v>1102</v>
      </c>
      <c r="K43" s="1169">
        <v>1308.4349350415307</v>
      </c>
      <c r="L43" s="1170">
        <v>1436</v>
      </c>
      <c r="M43" s="262">
        <v>1556</v>
      </c>
      <c r="N43" s="262">
        <v>1644</v>
      </c>
      <c r="O43" s="1164">
        <v>1712</v>
      </c>
      <c r="P43" s="1171">
        <v>544</v>
      </c>
      <c r="Q43" s="1164">
        <v>771</v>
      </c>
      <c r="R43" s="1171">
        <v>1207</v>
      </c>
      <c r="S43" s="1172">
        <v>1466</v>
      </c>
      <c r="T43" s="1171">
        <v>1455</v>
      </c>
    </row>
    <row r="44" spans="1:20" ht="12" customHeight="1">
      <c r="A44" s="1125" t="s">
        <v>910</v>
      </c>
      <c r="B44" s="1022" t="s">
        <v>163</v>
      </c>
      <c r="C44" s="697">
        <v>1889</v>
      </c>
      <c r="D44" s="697">
        <v>1738</v>
      </c>
      <c r="E44" s="697">
        <v>1835</v>
      </c>
      <c r="F44" s="697">
        <v>1842</v>
      </c>
      <c r="G44" s="696">
        <v>1878</v>
      </c>
      <c r="H44" s="696">
        <v>2392</v>
      </c>
      <c r="I44" s="1161">
        <v>2660</v>
      </c>
      <c r="J44" s="696">
        <v>2794</v>
      </c>
      <c r="K44" s="1162">
        <v>3172.7142857142858</v>
      </c>
      <c r="L44" s="262">
        <v>3281</v>
      </c>
      <c r="M44" s="1163">
        <v>3199</v>
      </c>
      <c r="N44" s="1163">
        <v>3030</v>
      </c>
      <c r="O44" s="1164">
        <v>2687</v>
      </c>
      <c r="P44" s="1165">
        <v>1258</v>
      </c>
      <c r="Q44" s="1164">
        <v>1647</v>
      </c>
      <c r="R44" s="1165">
        <v>2594</v>
      </c>
      <c r="S44" s="1166">
        <v>2416</v>
      </c>
      <c r="T44" s="1167">
        <v>2435</v>
      </c>
    </row>
    <row r="45" spans="1:20" ht="12" customHeight="1">
      <c r="A45" s="1125" t="s">
        <v>910</v>
      </c>
      <c r="B45" s="1022" t="s">
        <v>164</v>
      </c>
      <c r="C45" s="697">
        <v>30</v>
      </c>
      <c r="D45" s="1010">
        <v>30</v>
      </c>
      <c r="E45" s="697">
        <v>33</v>
      </c>
      <c r="F45" s="1010">
        <v>30</v>
      </c>
      <c r="G45" s="696">
        <v>33</v>
      </c>
      <c r="H45" s="696">
        <v>25</v>
      </c>
      <c r="I45" s="1168">
        <v>20</v>
      </c>
      <c r="J45" s="697">
        <v>20</v>
      </c>
      <c r="K45" s="1169">
        <v>20.948714485118646</v>
      </c>
      <c r="L45" s="1170">
        <v>22</v>
      </c>
      <c r="M45" s="262">
        <v>24</v>
      </c>
      <c r="N45" s="262">
        <v>24</v>
      </c>
      <c r="O45" s="1164">
        <v>27</v>
      </c>
      <c r="P45" s="1171">
        <v>20</v>
      </c>
      <c r="Q45" s="1164">
        <v>19</v>
      </c>
      <c r="R45" s="1171">
        <v>19</v>
      </c>
      <c r="S45" s="1172">
        <v>22</v>
      </c>
      <c r="T45" s="1173">
        <v>22</v>
      </c>
    </row>
    <row r="46" spans="1:20" ht="12" customHeight="1">
      <c r="A46" s="1125" t="s">
        <v>910</v>
      </c>
      <c r="B46" s="1022" t="s">
        <v>165</v>
      </c>
      <c r="C46" s="697">
        <v>440</v>
      </c>
      <c r="D46" s="1010">
        <v>455</v>
      </c>
      <c r="E46" s="697">
        <v>524</v>
      </c>
      <c r="F46" s="1010">
        <v>433</v>
      </c>
      <c r="G46" s="1174">
        <v>479</v>
      </c>
      <c r="H46" s="696">
        <v>559</v>
      </c>
      <c r="I46" s="1168">
        <v>535</v>
      </c>
      <c r="J46" s="697">
        <v>630</v>
      </c>
      <c r="K46" s="1169">
        <v>738.54716145490215</v>
      </c>
      <c r="L46" s="1170">
        <v>855</v>
      </c>
      <c r="M46" s="262">
        <v>938</v>
      </c>
      <c r="N46" s="262">
        <v>977</v>
      </c>
      <c r="O46" s="1164">
        <v>1054</v>
      </c>
      <c r="P46" s="1171">
        <v>372</v>
      </c>
      <c r="Q46" s="1164">
        <v>469</v>
      </c>
      <c r="R46" s="1171">
        <v>745</v>
      </c>
      <c r="S46" s="1172">
        <v>832</v>
      </c>
      <c r="T46" s="1171">
        <v>821</v>
      </c>
    </row>
    <row r="47" spans="1:20" ht="12" customHeight="1">
      <c r="A47" s="1125" t="s">
        <v>911</v>
      </c>
      <c r="B47" s="1022" t="s">
        <v>163</v>
      </c>
      <c r="C47" s="697">
        <v>698</v>
      </c>
      <c r="D47" s="697">
        <v>1189</v>
      </c>
      <c r="E47" s="697">
        <v>1385</v>
      </c>
      <c r="F47" s="697">
        <v>1651</v>
      </c>
      <c r="G47" s="696">
        <v>3031</v>
      </c>
      <c r="H47" s="696">
        <v>1410</v>
      </c>
      <c r="I47" s="1161">
        <v>1615</v>
      </c>
      <c r="J47" s="696">
        <v>2009</v>
      </c>
      <c r="K47" s="1162">
        <v>2542.8888888888887</v>
      </c>
      <c r="L47" s="262">
        <v>2882</v>
      </c>
      <c r="M47" s="1163">
        <v>3092</v>
      </c>
      <c r="N47" s="1163">
        <v>3090</v>
      </c>
      <c r="O47" s="1164">
        <v>3090</v>
      </c>
      <c r="P47" s="1165">
        <v>1408</v>
      </c>
      <c r="Q47" s="1164">
        <v>1691</v>
      </c>
      <c r="R47" s="1165">
        <v>2640</v>
      </c>
      <c r="S47" s="1166">
        <v>2837</v>
      </c>
      <c r="T47" s="1167">
        <v>2937</v>
      </c>
    </row>
    <row r="48" spans="1:20" ht="12" customHeight="1">
      <c r="A48" s="1125" t="s">
        <v>911</v>
      </c>
      <c r="B48" s="1022" t="s">
        <v>164</v>
      </c>
      <c r="C48" s="697">
        <v>40</v>
      </c>
      <c r="D48" s="1010">
        <v>32</v>
      </c>
      <c r="E48" s="697">
        <v>30</v>
      </c>
      <c r="F48" s="1010">
        <v>27</v>
      </c>
      <c r="G48" s="696">
        <v>31</v>
      </c>
      <c r="H48" s="696">
        <v>25</v>
      </c>
      <c r="I48" s="1168">
        <v>27</v>
      </c>
      <c r="J48" s="697">
        <v>25</v>
      </c>
      <c r="K48" s="1169">
        <v>23.866818142095603</v>
      </c>
      <c r="L48" s="1170">
        <v>24</v>
      </c>
      <c r="M48" s="262">
        <v>26</v>
      </c>
      <c r="N48" s="262">
        <v>27</v>
      </c>
      <c r="O48" s="1164">
        <v>28</v>
      </c>
      <c r="P48" s="1171">
        <v>19</v>
      </c>
      <c r="Q48" s="1164">
        <v>20</v>
      </c>
      <c r="R48" s="1171">
        <v>19</v>
      </c>
      <c r="S48" s="1172">
        <v>20</v>
      </c>
      <c r="T48" s="1173">
        <v>20</v>
      </c>
    </row>
    <row r="49" spans="1:20" ht="12" customHeight="1">
      <c r="A49" s="1125" t="s">
        <v>911</v>
      </c>
      <c r="B49" s="1022" t="s">
        <v>165</v>
      </c>
      <c r="C49" s="697">
        <v>449</v>
      </c>
      <c r="D49" s="1010">
        <v>616</v>
      </c>
      <c r="E49" s="697">
        <v>664</v>
      </c>
      <c r="F49" s="1010">
        <v>657</v>
      </c>
      <c r="G49" s="1174">
        <v>689</v>
      </c>
      <c r="H49" s="696">
        <v>561</v>
      </c>
      <c r="I49" s="1168">
        <v>624</v>
      </c>
      <c r="J49" s="697">
        <v>686</v>
      </c>
      <c r="K49" s="1169">
        <v>757.45401950574171</v>
      </c>
      <c r="L49" s="1170">
        <v>930</v>
      </c>
      <c r="M49" s="262">
        <v>1138</v>
      </c>
      <c r="N49" s="262">
        <v>1162</v>
      </c>
      <c r="O49" s="1164">
        <v>1199</v>
      </c>
      <c r="P49" s="1171">
        <v>397</v>
      </c>
      <c r="Q49" s="1164">
        <v>564</v>
      </c>
      <c r="R49" s="1171">
        <v>900</v>
      </c>
      <c r="S49" s="1172">
        <v>1060</v>
      </c>
      <c r="T49" s="1171">
        <v>1082</v>
      </c>
    </row>
    <row r="50" spans="1:20" ht="12" customHeight="1">
      <c r="A50" s="1125" t="s">
        <v>912</v>
      </c>
      <c r="B50" s="1022" t="s">
        <v>163</v>
      </c>
      <c r="C50" s="697">
        <v>2045</v>
      </c>
      <c r="D50" s="697">
        <v>3358</v>
      </c>
      <c r="E50" s="697">
        <v>2773</v>
      </c>
      <c r="F50" s="697">
        <v>3149</v>
      </c>
      <c r="G50" s="696">
        <v>2267</v>
      </c>
      <c r="H50" s="696">
        <v>2721</v>
      </c>
      <c r="I50" s="1161">
        <v>3318</v>
      </c>
      <c r="J50" s="696">
        <v>3679</v>
      </c>
      <c r="K50" s="1162">
        <v>3763.318181818182</v>
      </c>
      <c r="L50" s="262">
        <v>4123</v>
      </c>
      <c r="M50" s="1163">
        <v>4433</v>
      </c>
      <c r="N50" s="1163">
        <v>4702</v>
      </c>
      <c r="O50" s="1164">
        <v>4581</v>
      </c>
      <c r="P50" s="1165">
        <v>2207</v>
      </c>
      <c r="Q50" s="1164">
        <v>2634</v>
      </c>
      <c r="R50" s="1165">
        <v>3847</v>
      </c>
      <c r="S50" s="1166">
        <v>3606</v>
      </c>
      <c r="T50" s="1167">
        <v>3641</v>
      </c>
    </row>
    <row r="51" spans="1:20" ht="12" customHeight="1">
      <c r="A51" s="1125" t="s">
        <v>912</v>
      </c>
      <c r="B51" s="1022" t="s">
        <v>164</v>
      </c>
      <c r="C51" s="697">
        <v>33</v>
      </c>
      <c r="D51" s="1010">
        <v>24</v>
      </c>
      <c r="E51" s="697">
        <v>30</v>
      </c>
      <c r="F51" s="1010">
        <v>27</v>
      </c>
      <c r="G51" s="696">
        <v>27</v>
      </c>
      <c r="H51" s="696">
        <v>25</v>
      </c>
      <c r="I51" s="1168">
        <v>24</v>
      </c>
      <c r="J51" s="697">
        <v>24</v>
      </c>
      <c r="K51" s="1169">
        <v>27.268688174120999</v>
      </c>
      <c r="L51" s="1170">
        <v>28</v>
      </c>
      <c r="M51" s="262">
        <v>29</v>
      </c>
      <c r="N51" s="262">
        <v>29</v>
      </c>
      <c r="O51" s="1164">
        <v>30</v>
      </c>
      <c r="P51" s="1171">
        <v>20</v>
      </c>
      <c r="Q51" s="1164">
        <v>22</v>
      </c>
      <c r="R51" s="1171">
        <v>22</v>
      </c>
      <c r="S51" s="1172">
        <v>26</v>
      </c>
      <c r="T51" s="1173">
        <v>26</v>
      </c>
    </row>
    <row r="52" spans="1:20" ht="12" customHeight="1">
      <c r="A52" s="1125" t="s">
        <v>912</v>
      </c>
      <c r="B52" s="1022" t="s">
        <v>165</v>
      </c>
      <c r="C52" s="697">
        <v>979</v>
      </c>
      <c r="D52" s="1010">
        <v>979</v>
      </c>
      <c r="E52" s="697">
        <v>664</v>
      </c>
      <c r="F52" s="1010">
        <v>952</v>
      </c>
      <c r="G52" s="1174">
        <v>1039</v>
      </c>
      <c r="H52" s="696">
        <v>834</v>
      </c>
      <c r="I52" s="1168">
        <v>1029</v>
      </c>
      <c r="J52" s="697">
        <v>1142</v>
      </c>
      <c r="K52" s="1169">
        <v>1299.7746062085482</v>
      </c>
      <c r="L52" s="1170">
        <v>1436</v>
      </c>
      <c r="M52" s="262">
        <v>1620</v>
      </c>
      <c r="N52" s="262">
        <v>1780</v>
      </c>
      <c r="O52" s="1164">
        <v>1777</v>
      </c>
      <c r="P52" s="1171">
        <v>570</v>
      </c>
      <c r="Q52" s="1164">
        <v>760</v>
      </c>
      <c r="R52" s="1171">
        <v>1188</v>
      </c>
      <c r="S52" s="1172">
        <v>1381</v>
      </c>
      <c r="T52" s="1171">
        <v>1387</v>
      </c>
    </row>
    <row r="53" spans="1:20" ht="12" customHeight="1">
      <c r="A53" s="1125" t="s">
        <v>913</v>
      </c>
      <c r="B53" s="1022" t="s">
        <v>163</v>
      </c>
      <c r="C53" s="697">
        <v>1492</v>
      </c>
      <c r="D53" s="697">
        <v>1647</v>
      </c>
      <c r="E53" s="697">
        <v>1799</v>
      </c>
      <c r="F53" s="697">
        <v>2159</v>
      </c>
      <c r="G53" s="696">
        <v>3502</v>
      </c>
      <c r="H53" s="696">
        <v>3212</v>
      </c>
      <c r="I53" s="1161">
        <v>2356</v>
      </c>
      <c r="J53" s="696">
        <v>2669</v>
      </c>
      <c r="K53" s="1162">
        <v>2746.3333333333335</v>
      </c>
      <c r="L53" s="262">
        <v>2943</v>
      </c>
      <c r="M53" s="1163">
        <v>2831</v>
      </c>
      <c r="N53" s="1163">
        <v>2841</v>
      </c>
      <c r="O53" s="1164">
        <v>2658</v>
      </c>
      <c r="P53" s="1165">
        <v>1410</v>
      </c>
      <c r="Q53" s="1164">
        <v>1635</v>
      </c>
      <c r="R53" s="1165">
        <v>2398</v>
      </c>
      <c r="S53" s="1166">
        <v>2371</v>
      </c>
      <c r="T53" s="1167">
        <v>2593</v>
      </c>
    </row>
    <row r="54" spans="1:20" ht="12" customHeight="1">
      <c r="A54" s="1125" t="s">
        <v>913</v>
      </c>
      <c r="B54" s="1022" t="s">
        <v>164</v>
      </c>
      <c r="C54" s="697">
        <v>39</v>
      </c>
      <c r="D54" s="1010">
        <v>35</v>
      </c>
      <c r="E54" s="697">
        <v>37</v>
      </c>
      <c r="F54" s="1010">
        <v>35</v>
      </c>
      <c r="G54" s="696">
        <v>30</v>
      </c>
      <c r="H54" s="696">
        <v>23</v>
      </c>
      <c r="I54" s="1168">
        <v>25</v>
      </c>
      <c r="J54" s="697">
        <v>27</v>
      </c>
      <c r="K54" s="1169">
        <v>29.007009345794394</v>
      </c>
      <c r="L54" s="1170">
        <v>29</v>
      </c>
      <c r="M54" s="262">
        <v>29</v>
      </c>
      <c r="N54" s="262">
        <v>30</v>
      </c>
      <c r="O54" s="1164">
        <v>32</v>
      </c>
      <c r="P54" s="1171">
        <v>21</v>
      </c>
      <c r="Q54" s="1164">
        <v>23</v>
      </c>
      <c r="R54" s="1171">
        <v>23</v>
      </c>
      <c r="S54" s="1172">
        <v>28</v>
      </c>
      <c r="T54" s="1173">
        <v>25</v>
      </c>
    </row>
    <row r="55" spans="1:20" ht="12" customHeight="1">
      <c r="A55" s="1125" t="s">
        <v>913</v>
      </c>
      <c r="B55" s="1022" t="s">
        <v>165</v>
      </c>
      <c r="C55" s="697">
        <v>884</v>
      </c>
      <c r="D55" s="1010">
        <v>819</v>
      </c>
      <c r="E55" s="697">
        <v>815</v>
      </c>
      <c r="F55" s="1010">
        <v>926</v>
      </c>
      <c r="G55" s="1174">
        <v>868</v>
      </c>
      <c r="H55" s="696">
        <v>901</v>
      </c>
      <c r="I55" s="1168">
        <v>676</v>
      </c>
      <c r="J55" s="697">
        <v>965</v>
      </c>
      <c r="K55" s="1169">
        <v>1115.5650235230758</v>
      </c>
      <c r="L55" s="1170">
        <v>1290</v>
      </c>
      <c r="M55" s="262">
        <v>1347</v>
      </c>
      <c r="N55" s="262">
        <v>1384</v>
      </c>
      <c r="O55" s="1164">
        <v>1440</v>
      </c>
      <c r="P55" s="1171">
        <v>449</v>
      </c>
      <c r="Q55" s="1164">
        <v>629</v>
      </c>
      <c r="R55" s="1171">
        <v>993</v>
      </c>
      <c r="S55" s="1172">
        <v>1205</v>
      </c>
      <c r="T55" s="1171">
        <v>1155</v>
      </c>
    </row>
    <row r="56" spans="1:20" ht="24" customHeight="1">
      <c r="A56" s="667" t="s">
        <v>995</v>
      </c>
      <c r="B56" s="918"/>
    </row>
    <row r="57" spans="1:20">
      <c r="A57" s="916" t="s">
        <v>996</v>
      </c>
      <c r="B57" s="918"/>
    </row>
  </sheetData>
  <autoFilter ref="A4:B57"/>
  <mergeCells count="1">
    <mergeCell ref="A3:B3"/>
  </mergeCells>
  <hyperlinks>
    <hyperlink ref="F1" location="'Spis tablic'!A1" display="Powrót/Back"/>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O55"/>
  <sheetViews>
    <sheetView zoomScaleNormal="100" workbookViewId="0">
      <selection activeCell="E1" sqref="E1"/>
    </sheetView>
  </sheetViews>
  <sheetFormatPr defaultRowHeight="15"/>
  <cols>
    <col min="1" max="1" width="31" style="1" customWidth="1"/>
    <col min="2" max="3" width="25.7109375" style="1" customWidth="1"/>
    <col min="4" max="18" width="13.140625" style="1" customWidth="1"/>
    <col min="19" max="19" width="12.42578125" style="1" customWidth="1"/>
    <col min="20" max="21" width="12.140625" style="1" customWidth="1"/>
    <col min="22" max="22" width="9.140625" style="50" customWidth="1"/>
    <col min="23" max="977" width="9.140625" style="1" customWidth="1"/>
  </cols>
  <sheetData>
    <row r="1" spans="1:977" s="2" customFormat="1" ht="12.75">
      <c r="A1" s="132" t="s">
        <v>54</v>
      </c>
      <c r="B1" s="133"/>
      <c r="C1" s="133"/>
      <c r="D1" s="132"/>
      <c r="E1" s="134" t="s">
        <v>45</v>
      </c>
      <c r="F1" s="132"/>
      <c r="G1" s="132"/>
      <c r="H1" s="7"/>
      <c r="I1" s="7"/>
      <c r="J1" s="7"/>
      <c r="K1" s="7"/>
      <c r="L1" s="7"/>
      <c r="M1" s="7"/>
      <c r="N1" s="7"/>
      <c r="O1" s="7"/>
      <c r="P1" s="7"/>
      <c r="Q1" s="7"/>
      <c r="R1" s="7"/>
      <c r="S1" s="7"/>
      <c r="T1" s="7"/>
      <c r="U1" s="7"/>
      <c r="V1" s="85"/>
    </row>
    <row r="2" spans="1:977" s="10" customFormat="1" ht="12.75">
      <c r="A2" s="127" t="s">
        <v>55</v>
      </c>
      <c r="B2" s="135"/>
      <c r="C2" s="135"/>
      <c r="D2" s="12"/>
      <c r="E2" s="12"/>
      <c r="F2" s="12"/>
      <c r="G2" s="12"/>
      <c r="H2" s="13"/>
      <c r="I2" s="13"/>
      <c r="J2" s="13"/>
      <c r="K2" s="13"/>
      <c r="L2" s="13"/>
      <c r="M2" s="13"/>
      <c r="N2" s="13"/>
      <c r="O2" s="13"/>
      <c r="P2" s="13"/>
      <c r="Q2" s="13"/>
      <c r="R2" s="13"/>
      <c r="S2" s="13"/>
      <c r="T2" s="13"/>
      <c r="U2" s="13"/>
      <c r="V2" s="86"/>
    </row>
    <row r="3" spans="1:977" ht="39.75" customHeight="1">
      <c r="A3" s="150" t="s">
        <v>38</v>
      </c>
      <c r="B3" s="150"/>
      <c r="C3" s="150"/>
      <c r="D3" s="47">
        <v>2007</v>
      </c>
      <c r="E3" s="47">
        <v>2008</v>
      </c>
      <c r="F3" s="47">
        <v>2009</v>
      </c>
      <c r="G3" s="47">
        <v>2010</v>
      </c>
      <c r="H3" s="47">
        <v>2011</v>
      </c>
      <c r="I3" s="47">
        <v>2012</v>
      </c>
      <c r="J3" s="47">
        <v>2013</v>
      </c>
      <c r="K3" s="47">
        <v>2014</v>
      </c>
      <c r="L3" s="47">
        <v>2015</v>
      </c>
      <c r="M3" s="47">
        <v>2016</v>
      </c>
      <c r="N3" s="126">
        <v>2017</v>
      </c>
      <c r="O3" s="126">
        <v>2018</v>
      </c>
      <c r="P3" s="126">
        <v>2019</v>
      </c>
      <c r="Q3" s="126">
        <v>2020</v>
      </c>
      <c r="R3" s="126">
        <v>2021</v>
      </c>
      <c r="S3" s="126">
        <v>2022</v>
      </c>
      <c r="T3" s="126">
        <v>2023</v>
      </c>
      <c r="U3" s="126">
        <v>2024</v>
      </c>
    </row>
    <row r="4" spans="1:977" ht="35.25" customHeight="1">
      <c r="A4" s="125" t="s">
        <v>32</v>
      </c>
      <c r="B4" s="4" t="s">
        <v>31</v>
      </c>
      <c r="C4" s="4" t="s">
        <v>29</v>
      </c>
      <c r="D4" s="151" t="s">
        <v>34</v>
      </c>
      <c r="E4" s="152"/>
      <c r="F4" s="152"/>
      <c r="G4" s="152"/>
      <c r="H4" s="152"/>
      <c r="I4" s="152"/>
      <c r="J4" s="152"/>
      <c r="K4" s="152"/>
      <c r="L4" s="152"/>
      <c r="M4" s="152"/>
      <c r="N4" s="152"/>
      <c r="O4" s="152"/>
      <c r="P4" s="152"/>
      <c r="Q4" s="152"/>
      <c r="R4" s="152"/>
      <c r="S4" s="152"/>
      <c r="T4" s="152"/>
      <c r="U4" s="152"/>
    </row>
    <row r="5" spans="1:977">
      <c r="A5" s="17">
        <v>1</v>
      </c>
      <c r="B5" s="47">
        <v>2</v>
      </c>
      <c r="C5" s="47">
        <v>3</v>
      </c>
      <c r="D5" s="17">
        <v>4</v>
      </c>
      <c r="E5" s="47">
        <v>5</v>
      </c>
      <c r="F5" s="47">
        <v>6</v>
      </c>
      <c r="G5" s="17">
        <v>7</v>
      </c>
      <c r="H5" s="47">
        <v>8</v>
      </c>
      <c r="I5" s="47">
        <v>9</v>
      </c>
      <c r="J5" s="17">
        <v>10</v>
      </c>
      <c r="K5" s="47">
        <v>11</v>
      </c>
      <c r="L5" s="47">
        <v>12</v>
      </c>
      <c r="M5" s="17">
        <v>13</v>
      </c>
      <c r="N5" s="47">
        <v>14</v>
      </c>
      <c r="O5" s="47">
        <v>15</v>
      </c>
      <c r="P5" s="17">
        <v>16</v>
      </c>
      <c r="Q5" s="47">
        <v>17</v>
      </c>
      <c r="R5" s="47">
        <v>18</v>
      </c>
      <c r="S5" s="48">
        <v>19</v>
      </c>
      <c r="T5" s="48">
        <v>20</v>
      </c>
      <c r="U5" s="51">
        <v>21</v>
      </c>
    </row>
    <row r="6" spans="1:977" s="30" customFormat="1" ht="12" customHeight="1">
      <c r="A6" s="35" t="s">
        <v>20</v>
      </c>
      <c r="B6" s="92" t="s">
        <v>58</v>
      </c>
      <c r="C6" s="31" t="s">
        <v>14</v>
      </c>
      <c r="D6" s="36">
        <v>6.9</v>
      </c>
      <c r="E6" s="36">
        <v>6.5</v>
      </c>
      <c r="F6" s="36">
        <v>7.3</v>
      </c>
      <c r="G6" s="36">
        <v>7.9</v>
      </c>
      <c r="H6" s="36">
        <v>7.3</v>
      </c>
      <c r="I6" s="36">
        <v>7.4</v>
      </c>
      <c r="J6" s="36">
        <v>8</v>
      </c>
      <c r="K6" s="36">
        <v>7.6</v>
      </c>
      <c r="L6" s="36">
        <v>7.4</v>
      </c>
      <c r="M6" s="36">
        <v>6.7</v>
      </c>
      <c r="N6" s="37">
        <v>7.2</v>
      </c>
      <c r="O6" s="37">
        <v>7.2</v>
      </c>
      <c r="P6" s="37">
        <v>7.2</v>
      </c>
      <c r="Q6" s="37">
        <v>6.7</v>
      </c>
      <c r="R6" s="37">
        <v>6.7</v>
      </c>
      <c r="S6" s="136">
        <v>6.36</v>
      </c>
      <c r="T6" s="137">
        <v>6.7</v>
      </c>
      <c r="U6" s="138">
        <v>6.2</v>
      </c>
      <c r="V6" s="49"/>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c r="IW6" s="7"/>
      <c r="IX6" s="7"/>
      <c r="IY6" s="7"/>
      <c r="IZ6" s="7"/>
      <c r="JA6" s="7"/>
      <c r="JB6" s="7"/>
      <c r="JC6" s="7"/>
      <c r="JD6" s="7"/>
      <c r="JE6" s="7"/>
      <c r="JF6" s="7"/>
      <c r="JG6" s="7"/>
      <c r="JH6" s="7"/>
      <c r="JI6" s="7"/>
      <c r="JJ6" s="7"/>
      <c r="JK6" s="7"/>
      <c r="JL6" s="7"/>
      <c r="JM6" s="7"/>
      <c r="JN6" s="7"/>
      <c r="JO6" s="7"/>
      <c r="JP6" s="7"/>
      <c r="JQ6" s="7"/>
      <c r="JR6" s="7"/>
      <c r="JS6" s="7"/>
      <c r="JT6" s="7"/>
      <c r="JU6" s="7"/>
      <c r="JV6" s="7"/>
      <c r="JW6" s="7"/>
      <c r="JX6" s="7"/>
      <c r="JY6" s="7"/>
      <c r="JZ6" s="7"/>
      <c r="KA6" s="7"/>
      <c r="KB6" s="7"/>
      <c r="KC6" s="7"/>
      <c r="KD6" s="7"/>
      <c r="KE6" s="7"/>
      <c r="KF6" s="7"/>
      <c r="KG6" s="7"/>
      <c r="KH6" s="7"/>
      <c r="KI6" s="7"/>
      <c r="KJ6" s="7"/>
      <c r="KK6" s="7"/>
      <c r="KL6" s="7"/>
      <c r="KM6" s="7"/>
      <c r="KN6" s="7"/>
      <c r="KO6" s="7"/>
      <c r="KP6" s="7"/>
      <c r="KQ6" s="7"/>
      <c r="KR6" s="7"/>
      <c r="KS6" s="7"/>
      <c r="KT6" s="7"/>
      <c r="KU6" s="7"/>
      <c r="KV6" s="7"/>
      <c r="KW6" s="7"/>
      <c r="KX6" s="7"/>
      <c r="KY6" s="7"/>
      <c r="KZ6" s="7"/>
      <c r="LA6" s="7"/>
      <c r="LB6" s="7"/>
      <c r="LC6" s="7"/>
      <c r="LD6" s="7"/>
      <c r="LE6" s="7"/>
      <c r="LF6" s="7"/>
      <c r="LG6" s="7"/>
      <c r="LH6" s="7"/>
      <c r="LI6" s="7"/>
      <c r="LJ6" s="7"/>
      <c r="LK6" s="7"/>
      <c r="LL6" s="7"/>
      <c r="LM6" s="7"/>
      <c r="LN6" s="7"/>
      <c r="LO6" s="7"/>
      <c r="LP6" s="7"/>
      <c r="LQ6" s="7"/>
      <c r="LR6" s="7"/>
      <c r="LS6" s="7"/>
      <c r="LT6" s="7"/>
      <c r="LU6" s="7"/>
      <c r="LV6" s="7"/>
      <c r="LW6" s="7"/>
      <c r="LX6" s="7"/>
      <c r="LY6" s="7"/>
      <c r="LZ6" s="7"/>
      <c r="MA6" s="7"/>
      <c r="MB6" s="7"/>
      <c r="MC6" s="7"/>
      <c r="MD6" s="7"/>
      <c r="ME6" s="7"/>
      <c r="MF6" s="7"/>
      <c r="MG6" s="7"/>
      <c r="MH6" s="7"/>
      <c r="MI6" s="7"/>
      <c r="MJ6" s="7"/>
      <c r="MK6" s="7"/>
      <c r="ML6" s="7"/>
      <c r="MM6" s="7"/>
      <c r="MN6" s="7"/>
      <c r="MO6" s="7"/>
      <c r="MP6" s="7"/>
      <c r="MQ6" s="7"/>
      <c r="MR6" s="7"/>
      <c r="MS6" s="7"/>
      <c r="MT6" s="7"/>
      <c r="MU6" s="7"/>
      <c r="MV6" s="7"/>
      <c r="MW6" s="7"/>
      <c r="MX6" s="7"/>
      <c r="MY6" s="7"/>
      <c r="MZ6" s="7"/>
      <c r="NA6" s="7"/>
      <c r="NB6" s="7"/>
      <c r="NC6" s="7"/>
      <c r="ND6" s="7"/>
      <c r="NE6" s="7"/>
      <c r="NF6" s="7"/>
      <c r="NG6" s="7"/>
      <c r="NH6" s="7"/>
      <c r="NI6" s="7"/>
      <c r="NJ6" s="7"/>
      <c r="NK6" s="7"/>
      <c r="NL6" s="7"/>
      <c r="NM6" s="7"/>
      <c r="NN6" s="7"/>
      <c r="NO6" s="7"/>
      <c r="NP6" s="7"/>
      <c r="NQ6" s="7"/>
      <c r="NR6" s="7"/>
      <c r="NS6" s="7"/>
      <c r="NT6" s="7"/>
      <c r="NU6" s="7"/>
      <c r="NV6" s="7"/>
      <c r="NW6" s="7"/>
      <c r="NX6" s="7"/>
      <c r="NY6" s="7"/>
      <c r="NZ6" s="7"/>
      <c r="OA6" s="7"/>
      <c r="OB6" s="7"/>
      <c r="OC6" s="7"/>
      <c r="OD6" s="7"/>
      <c r="OE6" s="7"/>
      <c r="OF6" s="7"/>
      <c r="OG6" s="7"/>
      <c r="OH6" s="7"/>
      <c r="OI6" s="7"/>
      <c r="OJ6" s="7"/>
      <c r="OK6" s="7"/>
      <c r="OL6" s="7"/>
      <c r="OM6" s="7"/>
      <c r="ON6" s="7"/>
      <c r="OO6" s="7"/>
      <c r="OP6" s="7"/>
      <c r="OQ6" s="7"/>
      <c r="OR6" s="7"/>
      <c r="OS6" s="7"/>
      <c r="OT6" s="7"/>
      <c r="OU6" s="7"/>
      <c r="OV6" s="7"/>
      <c r="OW6" s="7"/>
      <c r="OX6" s="7"/>
      <c r="OY6" s="7"/>
      <c r="OZ6" s="7"/>
      <c r="PA6" s="7"/>
      <c r="PB6" s="7"/>
      <c r="PC6" s="7"/>
      <c r="PD6" s="7"/>
      <c r="PE6" s="7"/>
      <c r="PF6" s="7"/>
      <c r="PG6" s="7"/>
      <c r="PH6" s="7"/>
      <c r="PI6" s="7"/>
      <c r="PJ6" s="7"/>
      <c r="PK6" s="7"/>
      <c r="PL6" s="7"/>
      <c r="PM6" s="7"/>
      <c r="PN6" s="7"/>
      <c r="PO6" s="7"/>
      <c r="PP6" s="7"/>
      <c r="PQ6" s="7"/>
      <c r="PR6" s="7"/>
      <c r="PS6" s="7"/>
      <c r="PT6" s="7"/>
      <c r="PU6" s="7"/>
      <c r="PV6" s="7"/>
      <c r="PW6" s="7"/>
      <c r="PX6" s="7"/>
      <c r="PY6" s="7"/>
      <c r="PZ6" s="7"/>
      <c r="QA6" s="7"/>
      <c r="QB6" s="7"/>
      <c r="QC6" s="7"/>
      <c r="QD6" s="7"/>
      <c r="QE6" s="7"/>
      <c r="QF6" s="7"/>
      <c r="QG6" s="7"/>
      <c r="QH6" s="7"/>
      <c r="QI6" s="7"/>
      <c r="QJ6" s="7"/>
      <c r="QK6" s="7"/>
      <c r="QL6" s="7"/>
      <c r="QM6" s="7"/>
      <c r="QN6" s="7"/>
      <c r="QO6" s="7"/>
      <c r="QP6" s="7"/>
      <c r="QQ6" s="7"/>
      <c r="QR6" s="7"/>
      <c r="QS6" s="7"/>
      <c r="QT6" s="7"/>
      <c r="QU6" s="7"/>
      <c r="QV6" s="7"/>
      <c r="QW6" s="7"/>
      <c r="QX6" s="7"/>
      <c r="QY6" s="7"/>
      <c r="QZ6" s="7"/>
      <c r="RA6" s="7"/>
      <c r="RB6" s="7"/>
      <c r="RC6" s="7"/>
      <c r="RD6" s="7"/>
      <c r="RE6" s="7"/>
      <c r="RF6" s="7"/>
      <c r="RG6" s="7"/>
      <c r="RH6" s="7"/>
      <c r="RI6" s="7"/>
      <c r="RJ6" s="7"/>
      <c r="RK6" s="7"/>
      <c r="RL6" s="7"/>
      <c r="RM6" s="7"/>
      <c r="RN6" s="7"/>
      <c r="RO6" s="7"/>
      <c r="RP6" s="7"/>
      <c r="RQ6" s="7"/>
      <c r="RR6" s="7"/>
      <c r="RS6" s="7"/>
      <c r="RT6" s="7"/>
      <c r="RU6" s="7"/>
      <c r="RV6" s="7"/>
      <c r="RW6" s="7"/>
      <c r="RX6" s="7"/>
      <c r="RY6" s="7"/>
      <c r="RZ6" s="7"/>
      <c r="SA6" s="7"/>
      <c r="SB6" s="7"/>
      <c r="SC6" s="7"/>
      <c r="SD6" s="7"/>
      <c r="SE6" s="7"/>
      <c r="SF6" s="7"/>
      <c r="SG6" s="7"/>
      <c r="SH6" s="7"/>
      <c r="SI6" s="7"/>
      <c r="SJ6" s="7"/>
      <c r="SK6" s="7"/>
      <c r="SL6" s="7"/>
      <c r="SM6" s="7"/>
      <c r="SN6" s="7"/>
      <c r="SO6" s="7"/>
      <c r="SP6" s="7"/>
      <c r="SQ6" s="7"/>
      <c r="SR6" s="7"/>
      <c r="SS6" s="7"/>
      <c r="ST6" s="7"/>
      <c r="SU6" s="7"/>
      <c r="SV6" s="7"/>
      <c r="SW6" s="7"/>
      <c r="SX6" s="7"/>
      <c r="SY6" s="7"/>
      <c r="SZ6" s="7"/>
      <c r="TA6" s="7"/>
      <c r="TB6" s="7"/>
      <c r="TC6" s="7"/>
      <c r="TD6" s="7"/>
      <c r="TE6" s="7"/>
      <c r="TF6" s="7"/>
      <c r="TG6" s="7"/>
      <c r="TH6" s="7"/>
      <c r="TI6" s="7"/>
      <c r="TJ6" s="7"/>
      <c r="TK6" s="7"/>
      <c r="TL6" s="7"/>
      <c r="TM6" s="7"/>
      <c r="TN6" s="7"/>
      <c r="TO6" s="7"/>
      <c r="TP6" s="7"/>
      <c r="TQ6" s="7"/>
      <c r="TR6" s="7"/>
      <c r="TS6" s="7"/>
      <c r="TT6" s="7"/>
      <c r="TU6" s="7"/>
      <c r="TV6" s="7"/>
      <c r="TW6" s="7"/>
      <c r="TX6" s="7"/>
      <c r="TY6" s="7"/>
      <c r="TZ6" s="7"/>
      <c r="UA6" s="7"/>
      <c r="UB6" s="7"/>
      <c r="UC6" s="7"/>
      <c r="UD6" s="7"/>
      <c r="UE6" s="7"/>
      <c r="UF6" s="7"/>
      <c r="UG6" s="7"/>
      <c r="UH6" s="7"/>
      <c r="UI6" s="7"/>
      <c r="UJ6" s="7"/>
      <c r="UK6" s="7"/>
      <c r="UL6" s="7"/>
      <c r="UM6" s="7"/>
      <c r="UN6" s="7"/>
      <c r="UO6" s="7"/>
      <c r="UP6" s="7"/>
      <c r="UQ6" s="7"/>
      <c r="UR6" s="7"/>
      <c r="US6" s="7"/>
      <c r="UT6" s="7"/>
      <c r="UU6" s="7"/>
      <c r="UV6" s="7"/>
      <c r="UW6" s="7"/>
      <c r="UX6" s="7"/>
      <c r="UY6" s="7"/>
      <c r="UZ6" s="7"/>
      <c r="VA6" s="7"/>
      <c r="VB6" s="7"/>
      <c r="VC6" s="7"/>
      <c r="VD6" s="7"/>
      <c r="VE6" s="7"/>
      <c r="VF6" s="7"/>
      <c r="VG6" s="7"/>
      <c r="VH6" s="7"/>
      <c r="VI6" s="7"/>
      <c r="VJ6" s="7"/>
      <c r="VK6" s="7"/>
      <c r="VL6" s="7"/>
      <c r="VM6" s="7"/>
      <c r="VN6" s="7"/>
      <c r="VO6" s="7"/>
      <c r="VP6" s="7"/>
      <c r="VQ6" s="7"/>
      <c r="VR6" s="7"/>
      <c r="VS6" s="7"/>
      <c r="VT6" s="7"/>
      <c r="VU6" s="7"/>
      <c r="VV6" s="7"/>
      <c r="VW6" s="7"/>
      <c r="VX6" s="7"/>
      <c r="VY6" s="7"/>
      <c r="VZ6" s="7"/>
      <c r="WA6" s="7"/>
      <c r="WB6" s="7"/>
      <c r="WC6" s="7"/>
      <c r="WD6" s="7"/>
      <c r="WE6" s="7"/>
      <c r="WF6" s="7"/>
      <c r="WG6" s="7"/>
      <c r="WH6" s="7"/>
      <c r="WI6" s="7"/>
      <c r="WJ6" s="7"/>
      <c r="WK6" s="7"/>
      <c r="WL6" s="7"/>
      <c r="WM6" s="7"/>
      <c r="WN6" s="7"/>
      <c r="WO6" s="7"/>
      <c r="WP6" s="7"/>
      <c r="WQ6" s="7"/>
      <c r="WR6" s="7"/>
      <c r="WS6" s="7"/>
      <c r="WT6" s="7"/>
      <c r="WU6" s="7"/>
      <c r="WV6" s="7"/>
      <c r="WW6" s="7"/>
      <c r="WX6" s="7"/>
      <c r="WY6" s="7"/>
      <c r="WZ6" s="7"/>
      <c r="XA6" s="7"/>
      <c r="XB6" s="7"/>
      <c r="XC6" s="7"/>
      <c r="XD6" s="7"/>
      <c r="XE6" s="7"/>
      <c r="XF6" s="7"/>
      <c r="XG6" s="7"/>
      <c r="XH6" s="7"/>
      <c r="XI6" s="7"/>
      <c r="XJ6" s="7"/>
      <c r="XK6" s="7"/>
      <c r="XL6" s="7"/>
      <c r="XM6" s="7"/>
      <c r="XN6" s="7"/>
      <c r="XO6" s="7"/>
      <c r="XP6" s="7"/>
      <c r="XQ6" s="7"/>
      <c r="XR6" s="7"/>
      <c r="XS6" s="7"/>
      <c r="XT6" s="7"/>
      <c r="XU6" s="7"/>
      <c r="XV6" s="7"/>
      <c r="XW6" s="7"/>
      <c r="XX6" s="7"/>
      <c r="XY6" s="7"/>
      <c r="XZ6" s="7"/>
      <c r="YA6" s="7"/>
      <c r="YB6" s="7"/>
      <c r="YC6" s="7"/>
      <c r="YD6" s="7"/>
      <c r="YE6" s="7"/>
      <c r="YF6" s="7"/>
      <c r="YG6" s="7"/>
      <c r="YH6" s="7"/>
      <c r="YI6" s="7"/>
      <c r="YJ6" s="7"/>
      <c r="YK6" s="7"/>
      <c r="YL6" s="7"/>
      <c r="YM6" s="7"/>
      <c r="YN6" s="7"/>
      <c r="YO6" s="7"/>
      <c r="YP6" s="7"/>
      <c r="YQ6" s="7"/>
      <c r="YR6" s="7"/>
      <c r="YS6" s="7"/>
      <c r="YT6" s="7"/>
      <c r="YU6" s="7"/>
      <c r="YV6" s="7"/>
      <c r="YW6" s="7"/>
      <c r="YX6" s="7"/>
      <c r="YY6" s="7"/>
      <c r="YZ6" s="7"/>
      <c r="ZA6" s="7"/>
      <c r="ZB6" s="7"/>
      <c r="ZC6" s="7"/>
      <c r="ZD6" s="7"/>
      <c r="ZE6" s="7"/>
      <c r="ZF6" s="7"/>
      <c r="ZG6" s="7"/>
      <c r="ZH6" s="7"/>
      <c r="ZI6" s="7"/>
      <c r="ZJ6" s="7"/>
      <c r="ZK6" s="7"/>
      <c r="ZL6" s="7"/>
      <c r="ZM6" s="7"/>
      <c r="ZN6" s="7"/>
      <c r="ZO6" s="7"/>
      <c r="ZP6" s="7"/>
      <c r="ZQ6" s="7"/>
      <c r="ZR6" s="7"/>
      <c r="ZS6" s="7"/>
      <c r="ZT6" s="7"/>
      <c r="ZU6" s="7"/>
      <c r="ZV6" s="7"/>
      <c r="ZW6" s="7"/>
      <c r="ZX6" s="7"/>
      <c r="ZY6" s="7"/>
      <c r="ZZ6" s="7"/>
      <c r="AAA6" s="7"/>
      <c r="AAB6" s="7"/>
      <c r="AAC6" s="7"/>
      <c r="AAD6" s="7"/>
      <c r="AAE6" s="7"/>
      <c r="AAF6" s="7"/>
      <c r="AAG6" s="7"/>
      <c r="AAH6" s="7"/>
      <c r="AAI6" s="7"/>
      <c r="AAJ6" s="7"/>
      <c r="AAK6" s="7"/>
      <c r="AAL6" s="7"/>
      <c r="AAM6" s="7"/>
      <c r="AAN6" s="7"/>
      <c r="AAO6" s="7"/>
      <c r="AAP6" s="7"/>
      <c r="AAQ6" s="7"/>
      <c r="AAR6" s="7"/>
      <c r="AAS6" s="7"/>
      <c r="AAT6" s="7"/>
      <c r="AAU6" s="7"/>
      <c r="AAV6" s="7"/>
      <c r="AAW6" s="7"/>
      <c r="AAX6" s="7"/>
      <c r="AAY6" s="7"/>
      <c r="AAZ6" s="7"/>
      <c r="ABA6" s="7"/>
      <c r="ABB6" s="7"/>
      <c r="ABC6" s="7"/>
      <c r="ABD6" s="7"/>
      <c r="ABE6" s="7"/>
      <c r="ABF6" s="7"/>
      <c r="ABG6" s="7"/>
      <c r="ABH6" s="7"/>
      <c r="ABI6" s="7"/>
      <c r="ABJ6" s="7"/>
      <c r="ABK6" s="7"/>
      <c r="ABL6" s="7"/>
      <c r="ABM6" s="7"/>
      <c r="ABN6" s="7"/>
      <c r="ABO6" s="7"/>
      <c r="ABP6" s="7"/>
      <c r="ABQ6" s="7"/>
      <c r="ABR6" s="7"/>
      <c r="ABS6" s="7"/>
      <c r="ABT6" s="7"/>
      <c r="ABU6" s="7"/>
      <c r="ABV6" s="7"/>
      <c r="ABW6" s="7"/>
      <c r="ABX6" s="7"/>
      <c r="ABY6" s="7"/>
      <c r="ABZ6" s="7"/>
      <c r="ACA6" s="7"/>
      <c r="ACB6" s="7"/>
      <c r="ACC6" s="7"/>
      <c r="ACD6" s="7"/>
      <c r="ACE6" s="7"/>
      <c r="ACF6" s="7"/>
      <c r="ACG6" s="7"/>
      <c r="ACH6" s="7"/>
      <c r="ACI6" s="7"/>
      <c r="ACJ6" s="7"/>
      <c r="ACK6" s="7"/>
      <c r="ACL6" s="7"/>
      <c r="ACM6" s="7"/>
      <c r="ACN6" s="7"/>
      <c r="ACO6" s="7"/>
      <c r="ACP6" s="7"/>
      <c r="ACQ6" s="7"/>
      <c r="ACR6" s="7"/>
      <c r="ACS6" s="7"/>
      <c r="ACT6" s="7"/>
      <c r="ACU6" s="7"/>
      <c r="ACV6" s="7"/>
      <c r="ACW6" s="7"/>
      <c r="ACX6" s="7"/>
      <c r="ACY6" s="7"/>
      <c r="ACZ6" s="7"/>
      <c r="ADA6" s="7"/>
      <c r="ADB6" s="7"/>
      <c r="ADC6" s="7"/>
      <c r="ADD6" s="7"/>
      <c r="ADE6" s="7"/>
      <c r="ADF6" s="7"/>
      <c r="ADG6" s="7"/>
      <c r="ADH6" s="7"/>
      <c r="ADI6" s="7"/>
      <c r="ADJ6" s="7"/>
      <c r="ADK6" s="7"/>
      <c r="ADL6" s="7"/>
      <c r="ADM6" s="7"/>
      <c r="ADN6" s="7"/>
      <c r="ADO6" s="7"/>
      <c r="ADP6" s="7"/>
      <c r="ADQ6" s="7"/>
      <c r="ADR6" s="7"/>
      <c r="ADS6" s="7"/>
      <c r="ADT6" s="7"/>
      <c r="ADU6" s="7"/>
      <c r="ADV6" s="7"/>
      <c r="ADW6" s="7"/>
      <c r="ADX6" s="7"/>
      <c r="ADY6" s="7"/>
      <c r="ADZ6" s="7"/>
      <c r="AEA6" s="7"/>
      <c r="AEB6" s="7"/>
      <c r="AEC6" s="7"/>
      <c r="AED6" s="7"/>
      <c r="AEE6" s="7"/>
      <c r="AEF6" s="7"/>
      <c r="AEG6" s="7"/>
      <c r="AEH6" s="7"/>
      <c r="AEI6" s="7"/>
      <c r="AEJ6" s="7"/>
      <c r="AEK6" s="7"/>
      <c r="AEL6" s="7"/>
      <c r="AEM6" s="7"/>
      <c r="AEN6" s="7"/>
      <c r="AEO6" s="7"/>
      <c r="AEP6" s="7"/>
      <c r="AEQ6" s="7"/>
      <c r="AER6" s="7"/>
      <c r="AES6" s="7"/>
      <c r="AET6" s="7"/>
      <c r="AEU6" s="7"/>
      <c r="AEV6" s="7"/>
      <c r="AEW6" s="7"/>
      <c r="AEX6" s="7"/>
      <c r="AEY6" s="7"/>
      <c r="AEZ6" s="7"/>
      <c r="AFA6" s="7"/>
      <c r="AFB6" s="7"/>
      <c r="AFC6" s="7"/>
      <c r="AFD6" s="7"/>
      <c r="AFE6" s="7"/>
      <c r="AFF6" s="7"/>
      <c r="AFG6" s="7"/>
      <c r="AFH6" s="7"/>
      <c r="AFI6" s="7"/>
      <c r="AFJ6" s="7"/>
      <c r="AFK6" s="7"/>
      <c r="AFL6" s="7"/>
      <c r="AFM6" s="7"/>
      <c r="AFN6" s="7"/>
      <c r="AFO6" s="7"/>
      <c r="AFP6" s="7"/>
      <c r="AFQ6" s="7"/>
      <c r="AFR6" s="7"/>
      <c r="AFS6" s="7"/>
      <c r="AFT6" s="7"/>
      <c r="AFU6" s="7"/>
      <c r="AFV6" s="7"/>
      <c r="AFW6" s="7"/>
      <c r="AFX6" s="7"/>
      <c r="AFY6" s="7"/>
      <c r="AFZ6" s="7"/>
      <c r="AGA6" s="7"/>
      <c r="AGB6" s="7"/>
      <c r="AGC6" s="7"/>
      <c r="AGD6" s="7"/>
      <c r="AGE6" s="7"/>
      <c r="AGF6" s="7"/>
      <c r="AGG6" s="7"/>
      <c r="AGH6" s="7"/>
      <c r="AGI6" s="7"/>
      <c r="AGJ6" s="7"/>
      <c r="AGK6" s="7"/>
      <c r="AGL6" s="7"/>
      <c r="AGM6" s="7"/>
      <c r="AGN6" s="7"/>
      <c r="AGO6" s="7"/>
      <c r="AGP6" s="7"/>
      <c r="AGQ6" s="7"/>
      <c r="AGR6" s="7"/>
      <c r="AGS6" s="7"/>
      <c r="AGT6" s="7"/>
      <c r="AGU6" s="7"/>
      <c r="AGV6" s="7"/>
      <c r="AGW6" s="7"/>
      <c r="AGX6" s="7"/>
      <c r="AGY6" s="7"/>
      <c r="AGZ6" s="7"/>
      <c r="AHA6" s="7"/>
      <c r="AHB6" s="7"/>
      <c r="AHC6" s="7"/>
      <c r="AHD6" s="7"/>
      <c r="AHE6" s="7"/>
      <c r="AHF6" s="7"/>
      <c r="AHG6" s="7"/>
      <c r="AHH6" s="7"/>
      <c r="AHI6" s="7"/>
      <c r="AHJ6" s="7"/>
      <c r="AHK6" s="7"/>
      <c r="AHL6" s="7"/>
      <c r="AHM6" s="7"/>
      <c r="AHN6" s="7"/>
      <c r="AHO6" s="7"/>
      <c r="AHP6" s="7"/>
      <c r="AHQ6" s="7"/>
      <c r="AHR6" s="7"/>
      <c r="AHS6" s="7"/>
      <c r="AHT6" s="7"/>
      <c r="AHU6" s="7"/>
      <c r="AHV6" s="7"/>
      <c r="AHW6" s="7"/>
      <c r="AHX6" s="7"/>
      <c r="AHY6" s="7"/>
      <c r="AHZ6" s="7"/>
      <c r="AIA6" s="7"/>
      <c r="AIB6" s="7"/>
      <c r="AIC6" s="7"/>
      <c r="AID6" s="7"/>
      <c r="AIE6" s="7"/>
      <c r="AIF6" s="7"/>
      <c r="AIG6" s="7"/>
      <c r="AIH6" s="7"/>
      <c r="AII6" s="7"/>
      <c r="AIJ6" s="7"/>
      <c r="AIK6" s="7"/>
      <c r="AIL6" s="7"/>
      <c r="AIM6" s="7"/>
      <c r="AIN6" s="7"/>
      <c r="AIO6" s="7"/>
      <c r="AIP6" s="7"/>
      <c r="AIQ6" s="7"/>
      <c r="AIR6" s="7"/>
      <c r="AIS6" s="7"/>
      <c r="AIT6" s="7"/>
      <c r="AIU6" s="7"/>
      <c r="AIV6" s="7"/>
      <c r="AIW6" s="7"/>
      <c r="AIX6" s="7"/>
      <c r="AIY6" s="7"/>
      <c r="AIZ6" s="7"/>
      <c r="AJA6" s="7"/>
      <c r="AJB6" s="7"/>
      <c r="AJC6" s="7"/>
      <c r="AJD6" s="7"/>
      <c r="AJE6" s="7"/>
      <c r="AJF6" s="7"/>
      <c r="AJG6" s="7"/>
      <c r="AJH6" s="7"/>
      <c r="AJI6" s="7"/>
      <c r="AJJ6" s="7"/>
      <c r="AJK6" s="7"/>
      <c r="AJL6" s="7"/>
      <c r="AJM6" s="7"/>
      <c r="AJN6" s="7"/>
      <c r="AJO6" s="7"/>
      <c r="AJP6" s="7"/>
      <c r="AJQ6" s="7"/>
      <c r="AJR6" s="7"/>
      <c r="AJS6" s="7"/>
      <c r="AJT6" s="7"/>
      <c r="AJU6" s="7"/>
      <c r="AJV6" s="7"/>
      <c r="AJW6" s="7"/>
      <c r="AJX6" s="7"/>
      <c r="AJY6" s="7"/>
      <c r="AJZ6" s="7"/>
      <c r="AKA6" s="7"/>
      <c r="AKB6" s="7"/>
      <c r="AKC6" s="7"/>
      <c r="AKD6" s="7"/>
      <c r="AKE6" s="7"/>
      <c r="AKF6" s="7"/>
      <c r="AKG6" s="7"/>
      <c r="AKH6" s="7"/>
      <c r="AKI6" s="7"/>
      <c r="AKJ6" s="7"/>
      <c r="AKK6" s="7"/>
      <c r="AKL6" s="7"/>
      <c r="AKM6" s="7"/>
      <c r="AKN6" s="7"/>
      <c r="AKO6" s="7"/>
    </row>
    <row r="7" spans="1:977" s="30" customFormat="1" ht="12" customHeight="1">
      <c r="A7" s="34" t="s">
        <v>20</v>
      </c>
      <c r="B7" s="92" t="s">
        <v>70</v>
      </c>
      <c r="C7" s="31" t="s">
        <v>14</v>
      </c>
      <c r="D7" s="6">
        <v>6.3</v>
      </c>
      <c r="E7" s="6">
        <v>6.2</v>
      </c>
      <c r="F7" s="6">
        <v>7.2</v>
      </c>
      <c r="G7" s="6">
        <v>7.5</v>
      </c>
      <c r="H7" s="6">
        <v>7</v>
      </c>
      <c r="I7" s="6">
        <v>7.1</v>
      </c>
      <c r="J7" s="6">
        <v>7.9</v>
      </c>
      <c r="K7" s="6">
        <v>7.5</v>
      </c>
      <c r="L7" s="6">
        <v>7</v>
      </c>
      <c r="M7" s="6">
        <v>6.1</v>
      </c>
      <c r="N7" s="24">
        <v>7.3</v>
      </c>
      <c r="O7" s="24">
        <v>7</v>
      </c>
      <c r="P7" s="24">
        <v>6.8</v>
      </c>
      <c r="Q7" s="24">
        <v>6.4</v>
      </c>
      <c r="R7" s="24">
        <v>6.5</v>
      </c>
      <c r="S7" s="139">
        <v>5.96</v>
      </c>
      <c r="T7" s="140">
        <v>6.2</v>
      </c>
      <c r="U7" s="141">
        <v>5.8</v>
      </c>
      <c r="V7" s="49"/>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c r="IO7" s="7"/>
      <c r="IP7" s="7"/>
      <c r="IQ7" s="7"/>
      <c r="IR7" s="7"/>
      <c r="IS7" s="7"/>
      <c r="IT7" s="7"/>
      <c r="IU7" s="7"/>
      <c r="IV7" s="7"/>
      <c r="IW7" s="7"/>
      <c r="IX7" s="7"/>
      <c r="IY7" s="7"/>
      <c r="IZ7" s="7"/>
      <c r="JA7" s="7"/>
      <c r="JB7" s="7"/>
      <c r="JC7" s="7"/>
      <c r="JD7" s="7"/>
      <c r="JE7" s="7"/>
      <c r="JF7" s="7"/>
      <c r="JG7" s="7"/>
      <c r="JH7" s="7"/>
      <c r="JI7" s="7"/>
      <c r="JJ7" s="7"/>
      <c r="JK7" s="7"/>
      <c r="JL7" s="7"/>
      <c r="JM7" s="7"/>
      <c r="JN7" s="7"/>
      <c r="JO7" s="7"/>
      <c r="JP7" s="7"/>
      <c r="JQ7" s="7"/>
      <c r="JR7" s="7"/>
      <c r="JS7" s="7"/>
      <c r="JT7" s="7"/>
      <c r="JU7" s="7"/>
      <c r="JV7" s="7"/>
      <c r="JW7" s="7"/>
      <c r="JX7" s="7"/>
      <c r="JY7" s="7"/>
      <c r="JZ7" s="7"/>
      <c r="KA7" s="7"/>
      <c r="KB7" s="7"/>
      <c r="KC7" s="7"/>
      <c r="KD7" s="7"/>
      <c r="KE7" s="7"/>
      <c r="KF7" s="7"/>
      <c r="KG7" s="7"/>
      <c r="KH7" s="7"/>
      <c r="KI7" s="7"/>
      <c r="KJ7" s="7"/>
      <c r="KK7" s="7"/>
      <c r="KL7" s="7"/>
      <c r="KM7" s="7"/>
      <c r="KN7" s="7"/>
      <c r="KO7" s="7"/>
      <c r="KP7" s="7"/>
      <c r="KQ7" s="7"/>
      <c r="KR7" s="7"/>
      <c r="KS7" s="7"/>
      <c r="KT7" s="7"/>
      <c r="KU7" s="7"/>
      <c r="KV7" s="7"/>
      <c r="KW7" s="7"/>
      <c r="KX7" s="7"/>
      <c r="KY7" s="7"/>
      <c r="KZ7" s="7"/>
      <c r="LA7" s="7"/>
      <c r="LB7" s="7"/>
      <c r="LC7" s="7"/>
      <c r="LD7" s="7"/>
      <c r="LE7" s="7"/>
      <c r="LF7" s="7"/>
      <c r="LG7" s="7"/>
      <c r="LH7" s="7"/>
      <c r="LI7" s="7"/>
      <c r="LJ7" s="7"/>
      <c r="LK7" s="7"/>
      <c r="LL7" s="7"/>
      <c r="LM7" s="7"/>
      <c r="LN7" s="7"/>
      <c r="LO7" s="7"/>
      <c r="LP7" s="7"/>
      <c r="LQ7" s="7"/>
      <c r="LR7" s="7"/>
      <c r="LS7" s="7"/>
      <c r="LT7" s="7"/>
      <c r="LU7" s="7"/>
      <c r="LV7" s="7"/>
      <c r="LW7" s="7"/>
      <c r="LX7" s="7"/>
      <c r="LY7" s="7"/>
      <c r="LZ7" s="7"/>
      <c r="MA7" s="7"/>
      <c r="MB7" s="7"/>
      <c r="MC7" s="7"/>
      <c r="MD7" s="7"/>
      <c r="ME7" s="7"/>
      <c r="MF7" s="7"/>
      <c r="MG7" s="7"/>
      <c r="MH7" s="7"/>
      <c r="MI7" s="7"/>
      <c r="MJ7" s="7"/>
      <c r="MK7" s="7"/>
      <c r="ML7" s="7"/>
      <c r="MM7" s="7"/>
      <c r="MN7" s="7"/>
      <c r="MO7" s="7"/>
      <c r="MP7" s="7"/>
      <c r="MQ7" s="7"/>
      <c r="MR7" s="7"/>
      <c r="MS7" s="7"/>
      <c r="MT7" s="7"/>
      <c r="MU7" s="7"/>
      <c r="MV7" s="7"/>
      <c r="MW7" s="7"/>
      <c r="MX7" s="7"/>
      <c r="MY7" s="7"/>
      <c r="MZ7" s="7"/>
      <c r="NA7" s="7"/>
      <c r="NB7" s="7"/>
      <c r="NC7" s="7"/>
      <c r="ND7" s="7"/>
      <c r="NE7" s="7"/>
      <c r="NF7" s="7"/>
      <c r="NG7" s="7"/>
      <c r="NH7" s="7"/>
      <c r="NI7" s="7"/>
      <c r="NJ7" s="7"/>
      <c r="NK7" s="7"/>
      <c r="NL7" s="7"/>
      <c r="NM7" s="7"/>
      <c r="NN7" s="7"/>
      <c r="NO7" s="7"/>
      <c r="NP7" s="7"/>
      <c r="NQ7" s="7"/>
      <c r="NR7" s="7"/>
      <c r="NS7" s="7"/>
      <c r="NT7" s="7"/>
      <c r="NU7" s="7"/>
      <c r="NV7" s="7"/>
      <c r="NW7" s="7"/>
      <c r="NX7" s="7"/>
      <c r="NY7" s="7"/>
      <c r="NZ7" s="7"/>
      <c r="OA7" s="7"/>
      <c r="OB7" s="7"/>
      <c r="OC7" s="7"/>
      <c r="OD7" s="7"/>
      <c r="OE7" s="7"/>
      <c r="OF7" s="7"/>
      <c r="OG7" s="7"/>
      <c r="OH7" s="7"/>
      <c r="OI7" s="7"/>
      <c r="OJ7" s="7"/>
      <c r="OK7" s="7"/>
      <c r="OL7" s="7"/>
      <c r="OM7" s="7"/>
      <c r="ON7" s="7"/>
      <c r="OO7" s="7"/>
      <c r="OP7" s="7"/>
      <c r="OQ7" s="7"/>
      <c r="OR7" s="7"/>
      <c r="OS7" s="7"/>
      <c r="OT7" s="7"/>
      <c r="OU7" s="7"/>
      <c r="OV7" s="7"/>
      <c r="OW7" s="7"/>
      <c r="OX7" s="7"/>
      <c r="OY7" s="7"/>
      <c r="OZ7" s="7"/>
      <c r="PA7" s="7"/>
      <c r="PB7" s="7"/>
      <c r="PC7" s="7"/>
      <c r="PD7" s="7"/>
      <c r="PE7" s="7"/>
      <c r="PF7" s="7"/>
      <c r="PG7" s="7"/>
      <c r="PH7" s="7"/>
      <c r="PI7" s="7"/>
      <c r="PJ7" s="7"/>
      <c r="PK7" s="7"/>
      <c r="PL7" s="7"/>
      <c r="PM7" s="7"/>
      <c r="PN7" s="7"/>
      <c r="PO7" s="7"/>
      <c r="PP7" s="7"/>
      <c r="PQ7" s="7"/>
      <c r="PR7" s="7"/>
      <c r="PS7" s="7"/>
      <c r="PT7" s="7"/>
      <c r="PU7" s="7"/>
      <c r="PV7" s="7"/>
      <c r="PW7" s="7"/>
      <c r="PX7" s="7"/>
      <c r="PY7" s="7"/>
      <c r="PZ7" s="7"/>
      <c r="QA7" s="7"/>
      <c r="QB7" s="7"/>
      <c r="QC7" s="7"/>
      <c r="QD7" s="7"/>
      <c r="QE7" s="7"/>
      <c r="QF7" s="7"/>
      <c r="QG7" s="7"/>
      <c r="QH7" s="7"/>
      <c r="QI7" s="7"/>
      <c r="QJ7" s="7"/>
      <c r="QK7" s="7"/>
      <c r="QL7" s="7"/>
      <c r="QM7" s="7"/>
      <c r="QN7" s="7"/>
      <c r="QO7" s="7"/>
      <c r="QP7" s="7"/>
      <c r="QQ7" s="7"/>
      <c r="QR7" s="7"/>
      <c r="QS7" s="7"/>
      <c r="QT7" s="7"/>
      <c r="QU7" s="7"/>
      <c r="QV7" s="7"/>
      <c r="QW7" s="7"/>
      <c r="QX7" s="7"/>
      <c r="QY7" s="7"/>
      <c r="QZ7" s="7"/>
      <c r="RA7" s="7"/>
      <c r="RB7" s="7"/>
      <c r="RC7" s="7"/>
      <c r="RD7" s="7"/>
      <c r="RE7" s="7"/>
      <c r="RF7" s="7"/>
      <c r="RG7" s="7"/>
      <c r="RH7" s="7"/>
      <c r="RI7" s="7"/>
      <c r="RJ7" s="7"/>
      <c r="RK7" s="7"/>
      <c r="RL7" s="7"/>
      <c r="RM7" s="7"/>
      <c r="RN7" s="7"/>
      <c r="RO7" s="7"/>
      <c r="RP7" s="7"/>
      <c r="RQ7" s="7"/>
      <c r="RR7" s="7"/>
      <c r="RS7" s="7"/>
      <c r="RT7" s="7"/>
      <c r="RU7" s="7"/>
      <c r="RV7" s="7"/>
      <c r="RW7" s="7"/>
      <c r="RX7" s="7"/>
      <c r="RY7" s="7"/>
      <c r="RZ7" s="7"/>
      <c r="SA7" s="7"/>
      <c r="SB7" s="7"/>
      <c r="SC7" s="7"/>
      <c r="SD7" s="7"/>
      <c r="SE7" s="7"/>
      <c r="SF7" s="7"/>
      <c r="SG7" s="7"/>
      <c r="SH7" s="7"/>
      <c r="SI7" s="7"/>
      <c r="SJ7" s="7"/>
      <c r="SK7" s="7"/>
      <c r="SL7" s="7"/>
      <c r="SM7" s="7"/>
      <c r="SN7" s="7"/>
      <c r="SO7" s="7"/>
      <c r="SP7" s="7"/>
      <c r="SQ7" s="7"/>
      <c r="SR7" s="7"/>
      <c r="SS7" s="7"/>
      <c r="ST7" s="7"/>
      <c r="SU7" s="7"/>
      <c r="SV7" s="7"/>
      <c r="SW7" s="7"/>
      <c r="SX7" s="7"/>
      <c r="SY7" s="7"/>
      <c r="SZ7" s="7"/>
      <c r="TA7" s="7"/>
      <c r="TB7" s="7"/>
      <c r="TC7" s="7"/>
      <c r="TD7" s="7"/>
      <c r="TE7" s="7"/>
      <c r="TF7" s="7"/>
      <c r="TG7" s="7"/>
      <c r="TH7" s="7"/>
      <c r="TI7" s="7"/>
      <c r="TJ7" s="7"/>
      <c r="TK7" s="7"/>
      <c r="TL7" s="7"/>
      <c r="TM7" s="7"/>
      <c r="TN7" s="7"/>
      <c r="TO7" s="7"/>
      <c r="TP7" s="7"/>
      <c r="TQ7" s="7"/>
      <c r="TR7" s="7"/>
      <c r="TS7" s="7"/>
      <c r="TT7" s="7"/>
      <c r="TU7" s="7"/>
      <c r="TV7" s="7"/>
      <c r="TW7" s="7"/>
      <c r="TX7" s="7"/>
      <c r="TY7" s="7"/>
      <c r="TZ7" s="7"/>
      <c r="UA7" s="7"/>
      <c r="UB7" s="7"/>
      <c r="UC7" s="7"/>
      <c r="UD7" s="7"/>
      <c r="UE7" s="7"/>
      <c r="UF7" s="7"/>
      <c r="UG7" s="7"/>
      <c r="UH7" s="7"/>
      <c r="UI7" s="7"/>
      <c r="UJ7" s="7"/>
      <c r="UK7" s="7"/>
      <c r="UL7" s="7"/>
      <c r="UM7" s="7"/>
      <c r="UN7" s="7"/>
      <c r="UO7" s="7"/>
      <c r="UP7" s="7"/>
      <c r="UQ7" s="7"/>
      <c r="UR7" s="7"/>
      <c r="US7" s="7"/>
      <c r="UT7" s="7"/>
      <c r="UU7" s="7"/>
      <c r="UV7" s="7"/>
      <c r="UW7" s="7"/>
      <c r="UX7" s="7"/>
      <c r="UY7" s="7"/>
      <c r="UZ7" s="7"/>
      <c r="VA7" s="7"/>
      <c r="VB7" s="7"/>
      <c r="VC7" s="7"/>
      <c r="VD7" s="7"/>
      <c r="VE7" s="7"/>
      <c r="VF7" s="7"/>
      <c r="VG7" s="7"/>
      <c r="VH7" s="7"/>
      <c r="VI7" s="7"/>
      <c r="VJ7" s="7"/>
      <c r="VK7" s="7"/>
      <c r="VL7" s="7"/>
      <c r="VM7" s="7"/>
      <c r="VN7" s="7"/>
      <c r="VO7" s="7"/>
      <c r="VP7" s="7"/>
      <c r="VQ7" s="7"/>
      <c r="VR7" s="7"/>
      <c r="VS7" s="7"/>
      <c r="VT7" s="7"/>
      <c r="VU7" s="7"/>
      <c r="VV7" s="7"/>
      <c r="VW7" s="7"/>
      <c r="VX7" s="7"/>
      <c r="VY7" s="7"/>
      <c r="VZ7" s="7"/>
      <c r="WA7" s="7"/>
      <c r="WB7" s="7"/>
      <c r="WC7" s="7"/>
      <c r="WD7" s="7"/>
      <c r="WE7" s="7"/>
      <c r="WF7" s="7"/>
      <c r="WG7" s="7"/>
      <c r="WH7" s="7"/>
      <c r="WI7" s="7"/>
      <c r="WJ7" s="7"/>
      <c r="WK7" s="7"/>
      <c r="WL7" s="7"/>
      <c r="WM7" s="7"/>
      <c r="WN7" s="7"/>
      <c r="WO7" s="7"/>
      <c r="WP7" s="7"/>
      <c r="WQ7" s="7"/>
      <c r="WR7" s="7"/>
      <c r="WS7" s="7"/>
      <c r="WT7" s="7"/>
      <c r="WU7" s="7"/>
      <c r="WV7" s="7"/>
      <c r="WW7" s="7"/>
      <c r="WX7" s="7"/>
      <c r="WY7" s="7"/>
      <c r="WZ7" s="7"/>
      <c r="XA7" s="7"/>
      <c r="XB7" s="7"/>
      <c r="XC7" s="7"/>
      <c r="XD7" s="7"/>
      <c r="XE7" s="7"/>
      <c r="XF7" s="7"/>
      <c r="XG7" s="7"/>
      <c r="XH7" s="7"/>
      <c r="XI7" s="7"/>
      <c r="XJ7" s="7"/>
      <c r="XK7" s="7"/>
      <c r="XL7" s="7"/>
      <c r="XM7" s="7"/>
      <c r="XN7" s="7"/>
      <c r="XO7" s="7"/>
      <c r="XP7" s="7"/>
      <c r="XQ7" s="7"/>
      <c r="XR7" s="7"/>
      <c r="XS7" s="7"/>
      <c r="XT7" s="7"/>
      <c r="XU7" s="7"/>
      <c r="XV7" s="7"/>
      <c r="XW7" s="7"/>
      <c r="XX7" s="7"/>
      <c r="XY7" s="7"/>
      <c r="XZ7" s="7"/>
      <c r="YA7" s="7"/>
      <c r="YB7" s="7"/>
      <c r="YC7" s="7"/>
      <c r="YD7" s="7"/>
      <c r="YE7" s="7"/>
      <c r="YF7" s="7"/>
      <c r="YG7" s="7"/>
      <c r="YH7" s="7"/>
      <c r="YI7" s="7"/>
      <c r="YJ7" s="7"/>
      <c r="YK7" s="7"/>
      <c r="YL7" s="7"/>
      <c r="YM7" s="7"/>
      <c r="YN7" s="7"/>
      <c r="YO7" s="7"/>
      <c r="YP7" s="7"/>
      <c r="YQ7" s="7"/>
      <c r="YR7" s="7"/>
      <c r="YS7" s="7"/>
      <c r="YT7" s="7"/>
      <c r="YU7" s="7"/>
      <c r="YV7" s="7"/>
      <c r="YW7" s="7"/>
      <c r="YX7" s="7"/>
      <c r="YY7" s="7"/>
      <c r="YZ7" s="7"/>
      <c r="ZA7" s="7"/>
      <c r="ZB7" s="7"/>
      <c r="ZC7" s="7"/>
      <c r="ZD7" s="7"/>
      <c r="ZE7" s="7"/>
      <c r="ZF7" s="7"/>
      <c r="ZG7" s="7"/>
      <c r="ZH7" s="7"/>
      <c r="ZI7" s="7"/>
      <c r="ZJ7" s="7"/>
      <c r="ZK7" s="7"/>
      <c r="ZL7" s="7"/>
      <c r="ZM7" s="7"/>
      <c r="ZN7" s="7"/>
      <c r="ZO7" s="7"/>
      <c r="ZP7" s="7"/>
      <c r="ZQ7" s="7"/>
      <c r="ZR7" s="7"/>
      <c r="ZS7" s="7"/>
      <c r="ZT7" s="7"/>
      <c r="ZU7" s="7"/>
      <c r="ZV7" s="7"/>
      <c r="ZW7" s="7"/>
      <c r="ZX7" s="7"/>
      <c r="ZY7" s="7"/>
      <c r="ZZ7" s="7"/>
      <c r="AAA7" s="7"/>
      <c r="AAB7" s="7"/>
      <c r="AAC7" s="7"/>
      <c r="AAD7" s="7"/>
      <c r="AAE7" s="7"/>
      <c r="AAF7" s="7"/>
      <c r="AAG7" s="7"/>
      <c r="AAH7" s="7"/>
      <c r="AAI7" s="7"/>
      <c r="AAJ7" s="7"/>
      <c r="AAK7" s="7"/>
      <c r="AAL7" s="7"/>
      <c r="AAM7" s="7"/>
      <c r="AAN7" s="7"/>
      <c r="AAO7" s="7"/>
      <c r="AAP7" s="7"/>
      <c r="AAQ7" s="7"/>
      <c r="AAR7" s="7"/>
      <c r="AAS7" s="7"/>
      <c r="AAT7" s="7"/>
      <c r="AAU7" s="7"/>
      <c r="AAV7" s="7"/>
      <c r="AAW7" s="7"/>
      <c r="AAX7" s="7"/>
      <c r="AAY7" s="7"/>
      <c r="AAZ7" s="7"/>
      <c r="ABA7" s="7"/>
      <c r="ABB7" s="7"/>
      <c r="ABC7" s="7"/>
      <c r="ABD7" s="7"/>
      <c r="ABE7" s="7"/>
      <c r="ABF7" s="7"/>
      <c r="ABG7" s="7"/>
      <c r="ABH7" s="7"/>
      <c r="ABI7" s="7"/>
      <c r="ABJ7" s="7"/>
      <c r="ABK7" s="7"/>
      <c r="ABL7" s="7"/>
      <c r="ABM7" s="7"/>
      <c r="ABN7" s="7"/>
      <c r="ABO7" s="7"/>
      <c r="ABP7" s="7"/>
      <c r="ABQ7" s="7"/>
      <c r="ABR7" s="7"/>
      <c r="ABS7" s="7"/>
      <c r="ABT7" s="7"/>
      <c r="ABU7" s="7"/>
      <c r="ABV7" s="7"/>
      <c r="ABW7" s="7"/>
      <c r="ABX7" s="7"/>
      <c r="ABY7" s="7"/>
      <c r="ABZ7" s="7"/>
      <c r="ACA7" s="7"/>
      <c r="ACB7" s="7"/>
      <c r="ACC7" s="7"/>
      <c r="ACD7" s="7"/>
      <c r="ACE7" s="7"/>
      <c r="ACF7" s="7"/>
      <c r="ACG7" s="7"/>
      <c r="ACH7" s="7"/>
      <c r="ACI7" s="7"/>
      <c r="ACJ7" s="7"/>
      <c r="ACK7" s="7"/>
      <c r="ACL7" s="7"/>
      <c r="ACM7" s="7"/>
      <c r="ACN7" s="7"/>
      <c r="ACO7" s="7"/>
      <c r="ACP7" s="7"/>
      <c r="ACQ7" s="7"/>
      <c r="ACR7" s="7"/>
      <c r="ACS7" s="7"/>
      <c r="ACT7" s="7"/>
      <c r="ACU7" s="7"/>
      <c r="ACV7" s="7"/>
      <c r="ACW7" s="7"/>
      <c r="ACX7" s="7"/>
      <c r="ACY7" s="7"/>
      <c r="ACZ7" s="7"/>
      <c r="ADA7" s="7"/>
      <c r="ADB7" s="7"/>
      <c r="ADC7" s="7"/>
      <c r="ADD7" s="7"/>
      <c r="ADE7" s="7"/>
      <c r="ADF7" s="7"/>
      <c r="ADG7" s="7"/>
      <c r="ADH7" s="7"/>
      <c r="ADI7" s="7"/>
      <c r="ADJ7" s="7"/>
      <c r="ADK7" s="7"/>
      <c r="ADL7" s="7"/>
      <c r="ADM7" s="7"/>
      <c r="ADN7" s="7"/>
      <c r="ADO7" s="7"/>
      <c r="ADP7" s="7"/>
      <c r="ADQ7" s="7"/>
      <c r="ADR7" s="7"/>
      <c r="ADS7" s="7"/>
      <c r="ADT7" s="7"/>
      <c r="ADU7" s="7"/>
      <c r="ADV7" s="7"/>
      <c r="ADW7" s="7"/>
      <c r="ADX7" s="7"/>
      <c r="ADY7" s="7"/>
      <c r="ADZ7" s="7"/>
      <c r="AEA7" s="7"/>
      <c r="AEB7" s="7"/>
      <c r="AEC7" s="7"/>
      <c r="AED7" s="7"/>
      <c r="AEE7" s="7"/>
      <c r="AEF7" s="7"/>
      <c r="AEG7" s="7"/>
      <c r="AEH7" s="7"/>
      <c r="AEI7" s="7"/>
      <c r="AEJ7" s="7"/>
      <c r="AEK7" s="7"/>
      <c r="AEL7" s="7"/>
      <c r="AEM7" s="7"/>
      <c r="AEN7" s="7"/>
      <c r="AEO7" s="7"/>
      <c r="AEP7" s="7"/>
      <c r="AEQ7" s="7"/>
      <c r="AER7" s="7"/>
      <c r="AES7" s="7"/>
      <c r="AET7" s="7"/>
      <c r="AEU7" s="7"/>
      <c r="AEV7" s="7"/>
      <c r="AEW7" s="7"/>
      <c r="AEX7" s="7"/>
      <c r="AEY7" s="7"/>
      <c r="AEZ7" s="7"/>
      <c r="AFA7" s="7"/>
      <c r="AFB7" s="7"/>
      <c r="AFC7" s="7"/>
      <c r="AFD7" s="7"/>
      <c r="AFE7" s="7"/>
      <c r="AFF7" s="7"/>
      <c r="AFG7" s="7"/>
      <c r="AFH7" s="7"/>
      <c r="AFI7" s="7"/>
      <c r="AFJ7" s="7"/>
      <c r="AFK7" s="7"/>
      <c r="AFL7" s="7"/>
      <c r="AFM7" s="7"/>
      <c r="AFN7" s="7"/>
      <c r="AFO7" s="7"/>
      <c r="AFP7" s="7"/>
      <c r="AFQ7" s="7"/>
      <c r="AFR7" s="7"/>
      <c r="AFS7" s="7"/>
      <c r="AFT7" s="7"/>
      <c r="AFU7" s="7"/>
      <c r="AFV7" s="7"/>
      <c r="AFW7" s="7"/>
      <c r="AFX7" s="7"/>
      <c r="AFY7" s="7"/>
      <c r="AFZ7" s="7"/>
      <c r="AGA7" s="7"/>
      <c r="AGB7" s="7"/>
      <c r="AGC7" s="7"/>
      <c r="AGD7" s="7"/>
      <c r="AGE7" s="7"/>
      <c r="AGF7" s="7"/>
      <c r="AGG7" s="7"/>
      <c r="AGH7" s="7"/>
      <c r="AGI7" s="7"/>
      <c r="AGJ7" s="7"/>
      <c r="AGK7" s="7"/>
      <c r="AGL7" s="7"/>
      <c r="AGM7" s="7"/>
      <c r="AGN7" s="7"/>
      <c r="AGO7" s="7"/>
      <c r="AGP7" s="7"/>
      <c r="AGQ7" s="7"/>
      <c r="AGR7" s="7"/>
      <c r="AGS7" s="7"/>
      <c r="AGT7" s="7"/>
      <c r="AGU7" s="7"/>
      <c r="AGV7" s="7"/>
      <c r="AGW7" s="7"/>
      <c r="AGX7" s="7"/>
      <c r="AGY7" s="7"/>
      <c r="AGZ7" s="7"/>
      <c r="AHA7" s="7"/>
      <c r="AHB7" s="7"/>
      <c r="AHC7" s="7"/>
      <c r="AHD7" s="7"/>
      <c r="AHE7" s="7"/>
      <c r="AHF7" s="7"/>
      <c r="AHG7" s="7"/>
      <c r="AHH7" s="7"/>
      <c r="AHI7" s="7"/>
      <c r="AHJ7" s="7"/>
      <c r="AHK7" s="7"/>
      <c r="AHL7" s="7"/>
      <c r="AHM7" s="7"/>
      <c r="AHN7" s="7"/>
      <c r="AHO7" s="7"/>
      <c r="AHP7" s="7"/>
      <c r="AHQ7" s="7"/>
      <c r="AHR7" s="7"/>
      <c r="AHS7" s="7"/>
      <c r="AHT7" s="7"/>
      <c r="AHU7" s="7"/>
      <c r="AHV7" s="7"/>
      <c r="AHW7" s="7"/>
      <c r="AHX7" s="7"/>
      <c r="AHY7" s="7"/>
      <c r="AHZ7" s="7"/>
      <c r="AIA7" s="7"/>
      <c r="AIB7" s="7"/>
      <c r="AIC7" s="7"/>
      <c r="AID7" s="7"/>
      <c r="AIE7" s="7"/>
      <c r="AIF7" s="7"/>
      <c r="AIG7" s="7"/>
      <c r="AIH7" s="7"/>
      <c r="AII7" s="7"/>
      <c r="AIJ7" s="7"/>
      <c r="AIK7" s="7"/>
      <c r="AIL7" s="7"/>
      <c r="AIM7" s="7"/>
      <c r="AIN7" s="7"/>
      <c r="AIO7" s="7"/>
      <c r="AIP7" s="7"/>
      <c r="AIQ7" s="7"/>
      <c r="AIR7" s="7"/>
      <c r="AIS7" s="7"/>
      <c r="AIT7" s="7"/>
      <c r="AIU7" s="7"/>
      <c r="AIV7" s="7"/>
      <c r="AIW7" s="7"/>
      <c r="AIX7" s="7"/>
      <c r="AIY7" s="7"/>
      <c r="AIZ7" s="7"/>
      <c r="AJA7" s="7"/>
      <c r="AJB7" s="7"/>
      <c r="AJC7" s="7"/>
      <c r="AJD7" s="7"/>
      <c r="AJE7" s="7"/>
      <c r="AJF7" s="7"/>
      <c r="AJG7" s="7"/>
      <c r="AJH7" s="7"/>
      <c r="AJI7" s="7"/>
      <c r="AJJ7" s="7"/>
      <c r="AJK7" s="7"/>
      <c r="AJL7" s="7"/>
      <c r="AJM7" s="7"/>
      <c r="AJN7" s="7"/>
      <c r="AJO7" s="7"/>
      <c r="AJP7" s="7"/>
      <c r="AJQ7" s="7"/>
      <c r="AJR7" s="7"/>
      <c r="AJS7" s="7"/>
      <c r="AJT7" s="7"/>
      <c r="AJU7" s="7"/>
      <c r="AJV7" s="7"/>
      <c r="AJW7" s="7"/>
      <c r="AJX7" s="7"/>
      <c r="AJY7" s="7"/>
      <c r="AJZ7" s="7"/>
      <c r="AKA7" s="7"/>
      <c r="AKB7" s="7"/>
      <c r="AKC7" s="7"/>
      <c r="AKD7" s="7"/>
      <c r="AKE7" s="7"/>
      <c r="AKF7" s="7"/>
      <c r="AKG7" s="7"/>
      <c r="AKH7" s="7"/>
      <c r="AKI7" s="7"/>
      <c r="AKJ7" s="7"/>
      <c r="AKK7" s="7"/>
      <c r="AKL7" s="7"/>
      <c r="AKM7" s="7"/>
      <c r="AKN7" s="7"/>
      <c r="AKO7" s="7"/>
    </row>
    <row r="8" spans="1:977" s="30" customFormat="1" ht="12" customHeight="1">
      <c r="A8" s="34" t="s">
        <v>20</v>
      </c>
      <c r="B8" s="92" t="s">
        <v>66</v>
      </c>
      <c r="C8" s="31" t="s">
        <v>14</v>
      </c>
      <c r="D8" s="6">
        <v>7.3</v>
      </c>
      <c r="E8" s="6">
        <v>6.9</v>
      </c>
      <c r="F8" s="6">
        <v>7.5</v>
      </c>
      <c r="G8" s="6">
        <v>8.1999999999999993</v>
      </c>
      <c r="H8" s="6">
        <v>7.6</v>
      </c>
      <c r="I8" s="6">
        <v>7.7</v>
      </c>
      <c r="J8" s="6">
        <v>8.1</v>
      </c>
      <c r="K8" s="6">
        <v>7.7</v>
      </c>
      <c r="L8" s="6">
        <v>7.7</v>
      </c>
      <c r="M8" s="6">
        <v>7.2</v>
      </c>
      <c r="N8" s="24">
        <v>7.1</v>
      </c>
      <c r="O8" s="24">
        <v>7.4</v>
      </c>
      <c r="P8" s="24">
        <v>7.6</v>
      </c>
      <c r="Q8" s="24">
        <v>7</v>
      </c>
      <c r="R8" s="24">
        <v>6.9</v>
      </c>
      <c r="S8" s="139">
        <v>6.73</v>
      </c>
      <c r="T8" s="140">
        <v>7.1</v>
      </c>
      <c r="U8" s="141">
        <v>6.6</v>
      </c>
      <c r="V8" s="49"/>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c r="IW8" s="7"/>
      <c r="IX8" s="7"/>
      <c r="IY8" s="7"/>
      <c r="IZ8" s="7"/>
      <c r="JA8" s="7"/>
      <c r="JB8" s="7"/>
      <c r="JC8" s="7"/>
      <c r="JD8" s="7"/>
      <c r="JE8" s="7"/>
      <c r="JF8" s="7"/>
      <c r="JG8" s="7"/>
      <c r="JH8" s="7"/>
      <c r="JI8" s="7"/>
      <c r="JJ8" s="7"/>
      <c r="JK8" s="7"/>
      <c r="JL8" s="7"/>
      <c r="JM8" s="7"/>
      <c r="JN8" s="7"/>
      <c r="JO8" s="7"/>
      <c r="JP8" s="7"/>
      <c r="JQ8" s="7"/>
      <c r="JR8" s="7"/>
      <c r="JS8" s="7"/>
      <c r="JT8" s="7"/>
      <c r="JU8" s="7"/>
      <c r="JV8" s="7"/>
      <c r="JW8" s="7"/>
      <c r="JX8" s="7"/>
      <c r="JY8" s="7"/>
      <c r="JZ8" s="7"/>
      <c r="KA8" s="7"/>
      <c r="KB8" s="7"/>
      <c r="KC8" s="7"/>
      <c r="KD8" s="7"/>
      <c r="KE8" s="7"/>
      <c r="KF8" s="7"/>
      <c r="KG8" s="7"/>
      <c r="KH8" s="7"/>
      <c r="KI8" s="7"/>
      <c r="KJ8" s="7"/>
      <c r="KK8" s="7"/>
      <c r="KL8" s="7"/>
      <c r="KM8" s="7"/>
      <c r="KN8" s="7"/>
      <c r="KO8" s="7"/>
      <c r="KP8" s="7"/>
      <c r="KQ8" s="7"/>
      <c r="KR8" s="7"/>
      <c r="KS8" s="7"/>
      <c r="KT8" s="7"/>
      <c r="KU8" s="7"/>
      <c r="KV8" s="7"/>
      <c r="KW8" s="7"/>
      <c r="KX8" s="7"/>
      <c r="KY8" s="7"/>
      <c r="KZ8" s="7"/>
      <c r="LA8" s="7"/>
      <c r="LB8" s="7"/>
      <c r="LC8" s="7"/>
      <c r="LD8" s="7"/>
      <c r="LE8" s="7"/>
      <c r="LF8" s="7"/>
      <c r="LG8" s="7"/>
      <c r="LH8" s="7"/>
      <c r="LI8" s="7"/>
      <c r="LJ8" s="7"/>
      <c r="LK8" s="7"/>
      <c r="LL8" s="7"/>
      <c r="LM8" s="7"/>
      <c r="LN8" s="7"/>
      <c r="LO8" s="7"/>
      <c r="LP8" s="7"/>
      <c r="LQ8" s="7"/>
      <c r="LR8" s="7"/>
      <c r="LS8" s="7"/>
      <c r="LT8" s="7"/>
      <c r="LU8" s="7"/>
      <c r="LV8" s="7"/>
      <c r="LW8" s="7"/>
      <c r="LX8" s="7"/>
      <c r="LY8" s="7"/>
      <c r="LZ8" s="7"/>
      <c r="MA8" s="7"/>
      <c r="MB8" s="7"/>
      <c r="MC8" s="7"/>
      <c r="MD8" s="7"/>
      <c r="ME8" s="7"/>
      <c r="MF8" s="7"/>
      <c r="MG8" s="7"/>
      <c r="MH8" s="7"/>
      <c r="MI8" s="7"/>
      <c r="MJ8" s="7"/>
      <c r="MK8" s="7"/>
      <c r="ML8" s="7"/>
      <c r="MM8" s="7"/>
      <c r="MN8" s="7"/>
      <c r="MO8" s="7"/>
      <c r="MP8" s="7"/>
      <c r="MQ8" s="7"/>
      <c r="MR8" s="7"/>
      <c r="MS8" s="7"/>
      <c r="MT8" s="7"/>
      <c r="MU8" s="7"/>
      <c r="MV8" s="7"/>
      <c r="MW8" s="7"/>
      <c r="MX8" s="7"/>
      <c r="MY8" s="7"/>
      <c r="MZ8" s="7"/>
      <c r="NA8" s="7"/>
      <c r="NB8" s="7"/>
      <c r="NC8" s="7"/>
      <c r="ND8" s="7"/>
      <c r="NE8" s="7"/>
      <c r="NF8" s="7"/>
      <c r="NG8" s="7"/>
      <c r="NH8" s="7"/>
      <c r="NI8" s="7"/>
      <c r="NJ8" s="7"/>
      <c r="NK8" s="7"/>
      <c r="NL8" s="7"/>
      <c r="NM8" s="7"/>
      <c r="NN8" s="7"/>
      <c r="NO8" s="7"/>
      <c r="NP8" s="7"/>
      <c r="NQ8" s="7"/>
      <c r="NR8" s="7"/>
      <c r="NS8" s="7"/>
      <c r="NT8" s="7"/>
      <c r="NU8" s="7"/>
      <c r="NV8" s="7"/>
      <c r="NW8" s="7"/>
      <c r="NX8" s="7"/>
      <c r="NY8" s="7"/>
      <c r="NZ8" s="7"/>
      <c r="OA8" s="7"/>
      <c r="OB8" s="7"/>
      <c r="OC8" s="7"/>
      <c r="OD8" s="7"/>
      <c r="OE8" s="7"/>
      <c r="OF8" s="7"/>
      <c r="OG8" s="7"/>
      <c r="OH8" s="7"/>
      <c r="OI8" s="7"/>
      <c r="OJ8" s="7"/>
      <c r="OK8" s="7"/>
      <c r="OL8" s="7"/>
      <c r="OM8" s="7"/>
      <c r="ON8" s="7"/>
      <c r="OO8" s="7"/>
      <c r="OP8" s="7"/>
      <c r="OQ8" s="7"/>
      <c r="OR8" s="7"/>
      <c r="OS8" s="7"/>
      <c r="OT8" s="7"/>
      <c r="OU8" s="7"/>
      <c r="OV8" s="7"/>
      <c r="OW8" s="7"/>
      <c r="OX8" s="7"/>
      <c r="OY8" s="7"/>
      <c r="OZ8" s="7"/>
      <c r="PA8" s="7"/>
      <c r="PB8" s="7"/>
      <c r="PC8" s="7"/>
      <c r="PD8" s="7"/>
      <c r="PE8" s="7"/>
      <c r="PF8" s="7"/>
      <c r="PG8" s="7"/>
      <c r="PH8" s="7"/>
      <c r="PI8" s="7"/>
      <c r="PJ8" s="7"/>
      <c r="PK8" s="7"/>
      <c r="PL8" s="7"/>
      <c r="PM8" s="7"/>
      <c r="PN8" s="7"/>
      <c r="PO8" s="7"/>
      <c r="PP8" s="7"/>
      <c r="PQ8" s="7"/>
      <c r="PR8" s="7"/>
      <c r="PS8" s="7"/>
      <c r="PT8" s="7"/>
      <c r="PU8" s="7"/>
      <c r="PV8" s="7"/>
      <c r="PW8" s="7"/>
      <c r="PX8" s="7"/>
      <c r="PY8" s="7"/>
      <c r="PZ8" s="7"/>
      <c r="QA8" s="7"/>
      <c r="QB8" s="7"/>
      <c r="QC8" s="7"/>
      <c r="QD8" s="7"/>
      <c r="QE8" s="7"/>
      <c r="QF8" s="7"/>
      <c r="QG8" s="7"/>
      <c r="QH8" s="7"/>
      <c r="QI8" s="7"/>
      <c r="QJ8" s="7"/>
      <c r="QK8" s="7"/>
      <c r="QL8" s="7"/>
      <c r="QM8" s="7"/>
      <c r="QN8" s="7"/>
      <c r="QO8" s="7"/>
      <c r="QP8" s="7"/>
      <c r="QQ8" s="7"/>
      <c r="QR8" s="7"/>
      <c r="QS8" s="7"/>
      <c r="QT8" s="7"/>
      <c r="QU8" s="7"/>
      <c r="QV8" s="7"/>
      <c r="QW8" s="7"/>
      <c r="QX8" s="7"/>
      <c r="QY8" s="7"/>
      <c r="QZ8" s="7"/>
      <c r="RA8" s="7"/>
      <c r="RB8" s="7"/>
      <c r="RC8" s="7"/>
      <c r="RD8" s="7"/>
      <c r="RE8" s="7"/>
      <c r="RF8" s="7"/>
      <c r="RG8" s="7"/>
      <c r="RH8" s="7"/>
      <c r="RI8" s="7"/>
      <c r="RJ8" s="7"/>
      <c r="RK8" s="7"/>
      <c r="RL8" s="7"/>
      <c r="RM8" s="7"/>
      <c r="RN8" s="7"/>
      <c r="RO8" s="7"/>
      <c r="RP8" s="7"/>
      <c r="RQ8" s="7"/>
      <c r="RR8" s="7"/>
      <c r="RS8" s="7"/>
      <c r="RT8" s="7"/>
      <c r="RU8" s="7"/>
      <c r="RV8" s="7"/>
      <c r="RW8" s="7"/>
      <c r="RX8" s="7"/>
      <c r="RY8" s="7"/>
      <c r="RZ8" s="7"/>
      <c r="SA8" s="7"/>
      <c r="SB8" s="7"/>
      <c r="SC8" s="7"/>
      <c r="SD8" s="7"/>
      <c r="SE8" s="7"/>
      <c r="SF8" s="7"/>
      <c r="SG8" s="7"/>
      <c r="SH8" s="7"/>
      <c r="SI8" s="7"/>
      <c r="SJ8" s="7"/>
      <c r="SK8" s="7"/>
      <c r="SL8" s="7"/>
      <c r="SM8" s="7"/>
      <c r="SN8" s="7"/>
      <c r="SO8" s="7"/>
      <c r="SP8" s="7"/>
      <c r="SQ8" s="7"/>
      <c r="SR8" s="7"/>
      <c r="SS8" s="7"/>
      <c r="ST8" s="7"/>
      <c r="SU8" s="7"/>
      <c r="SV8" s="7"/>
      <c r="SW8" s="7"/>
      <c r="SX8" s="7"/>
      <c r="SY8" s="7"/>
      <c r="SZ8" s="7"/>
      <c r="TA8" s="7"/>
      <c r="TB8" s="7"/>
      <c r="TC8" s="7"/>
      <c r="TD8" s="7"/>
      <c r="TE8" s="7"/>
      <c r="TF8" s="7"/>
      <c r="TG8" s="7"/>
      <c r="TH8" s="7"/>
      <c r="TI8" s="7"/>
      <c r="TJ8" s="7"/>
      <c r="TK8" s="7"/>
      <c r="TL8" s="7"/>
      <c r="TM8" s="7"/>
      <c r="TN8" s="7"/>
      <c r="TO8" s="7"/>
      <c r="TP8" s="7"/>
      <c r="TQ8" s="7"/>
      <c r="TR8" s="7"/>
      <c r="TS8" s="7"/>
      <c r="TT8" s="7"/>
      <c r="TU8" s="7"/>
      <c r="TV8" s="7"/>
      <c r="TW8" s="7"/>
      <c r="TX8" s="7"/>
      <c r="TY8" s="7"/>
      <c r="TZ8" s="7"/>
      <c r="UA8" s="7"/>
      <c r="UB8" s="7"/>
      <c r="UC8" s="7"/>
      <c r="UD8" s="7"/>
      <c r="UE8" s="7"/>
      <c r="UF8" s="7"/>
      <c r="UG8" s="7"/>
      <c r="UH8" s="7"/>
      <c r="UI8" s="7"/>
      <c r="UJ8" s="7"/>
      <c r="UK8" s="7"/>
      <c r="UL8" s="7"/>
      <c r="UM8" s="7"/>
      <c r="UN8" s="7"/>
      <c r="UO8" s="7"/>
      <c r="UP8" s="7"/>
      <c r="UQ8" s="7"/>
      <c r="UR8" s="7"/>
      <c r="US8" s="7"/>
      <c r="UT8" s="7"/>
      <c r="UU8" s="7"/>
      <c r="UV8" s="7"/>
      <c r="UW8" s="7"/>
      <c r="UX8" s="7"/>
      <c r="UY8" s="7"/>
      <c r="UZ8" s="7"/>
      <c r="VA8" s="7"/>
      <c r="VB8" s="7"/>
      <c r="VC8" s="7"/>
      <c r="VD8" s="7"/>
      <c r="VE8" s="7"/>
      <c r="VF8" s="7"/>
      <c r="VG8" s="7"/>
      <c r="VH8" s="7"/>
      <c r="VI8" s="7"/>
      <c r="VJ8" s="7"/>
      <c r="VK8" s="7"/>
      <c r="VL8" s="7"/>
      <c r="VM8" s="7"/>
      <c r="VN8" s="7"/>
      <c r="VO8" s="7"/>
      <c r="VP8" s="7"/>
      <c r="VQ8" s="7"/>
      <c r="VR8" s="7"/>
      <c r="VS8" s="7"/>
      <c r="VT8" s="7"/>
      <c r="VU8" s="7"/>
      <c r="VV8" s="7"/>
      <c r="VW8" s="7"/>
      <c r="VX8" s="7"/>
      <c r="VY8" s="7"/>
      <c r="VZ8" s="7"/>
      <c r="WA8" s="7"/>
      <c r="WB8" s="7"/>
      <c r="WC8" s="7"/>
      <c r="WD8" s="7"/>
      <c r="WE8" s="7"/>
      <c r="WF8" s="7"/>
      <c r="WG8" s="7"/>
      <c r="WH8" s="7"/>
      <c r="WI8" s="7"/>
      <c r="WJ8" s="7"/>
      <c r="WK8" s="7"/>
      <c r="WL8" s="7"/>
      <c r="WM8" s="7"/>
      <c r="WN8" s="7"/>
      <c r="WO8" s="7"/>
      <c r="WP8" s="7"/>
      <c r="WQ8" s="7"/>
      <c r="WR8" s="7"/>
      <c r="WS8" s="7"/>
      <c r="WT8" s="7"/>
      <c r="WU8" s="7"/>
      <c r="WV8" s="7"/>
      <c r="WW8" s="7"/>
      <c r="WX8" s="7"/>
      <c r="WY8" s="7"/>
      <c r="WZ8" s="7"/>
      <c r="XA8" s="7"/>
      <c r="XB8" s="7"/>
      <c r="XC8" s="7"/>
      <c r="XD8" s="7"/>
      <c r="XE8" s="7"/>
      <c r="XF8" s="7"/>
      <c r="XG8" s="7"/>
      <c r="XH8" s="7"/>
      <c r="XI8" s="7"/>
      <c r="XJ8" s="7"/>
      <c r="XK8" s="7"/>
      <c r="XL8" s="7"/>
      <c r="XM8" s="7"/>
      <c r="XN8" s="7"/>
      <c r="XO8" s="7"/>
      <c r="XP8" s="7"/>
      <c r="XQ8" s="7"/>
      <c r="XR8" s="7"/>
      <c r="XS8" s="7"/>
      <c r="XT8" s="7"/>
      <c r="XU8" s="7"/>
      <c r="XV8" s="7"/>
      <c r="XW8" s="7"/>
      <c r="XX8" s="7"/>
      <c r="XY8" s="7"/>
      <c r="XZ8" s="7"/>
      <c r="YA8" s="7"/>
      <c r="YB8" s="7"/>
      <c r="YC8" s="7"/>
      <c r="YD8" s="7"/>
      <c r="YE8" s="7"/>
      <c r="YF8" s="7"/>
      <c r="YG8" s="7"/>
      <c r="YH8" s="7"/>
      <c r="YI8" s="7"/>
      <c r="YJ8" s="7"/>
      <c r="YK8" s="7"/>
      <c r="YL8" s="7"/>
      <c r="YM8" s="7"/>
      <c r="YN8" s="7"/>
      <c r="YO8" s="7"/>
      <c r="YP8" s="7"/>
      <c r="YQ8" s="7"/>
      <c r="YR8" s="7"/>
      <c r="YS8" s="7"/>
      <c r="YT8" s="7"/>
      <c r="YU8" s="7"/>
      <c r="YV8" s="7"/>
      <c r="YW8" s="7"/>
      <c r="YX8" s="7"/>
      <c r="YY8" s="7"/>
      <c r="YZ8" s="7"/>
      <c r="ZA8" s="7"/>
      <c r="ZB8" s="7"/>
      <c r="ZC8" s="7"/>
      <c r="ZD8" s="7"/>
      <c r="ZE8" s="7"/>
      <c r="ZF8" s="7"/>
      <c r="ZG8" s="7"/>
      <c r="ZH8" s="7"/>
      <c r="ZI8" s="7"/>
      <c r="ZJ8" s="7"/>
      <c r="ZK8" s="7"/>
      <c r="ZL8" s="7"/>
      <c r="ZM8" s="7"/>
      <c r="ZN8" s="7"/>
      <c r="ZO8" s="7"/>
      <c r="ZP8" s="7"/>
      <c r="ZQ8" s="7"/>
      <c r="ZR8" s="7"/>
      <c r="ZS8" s="7"/>
      <c r="ZT8" s="7"/>
      <c r="ZU8" s="7"/>
      <c r="ZV8" s="7"/>
      <c r="ZW8" s="7"/>
      <c r="ZX8" s="7"/>
      <c r="ZY8" s="7"/>
      <c r="ZZ8" s="7"/>
      <c r="AAA8" s="7"/>
      <c r="AAB8" s="7"/>
      <c r="AAC8" s="7"/>
      <c r="AAD8" s="7"/>
      <c r="AAE8" s="7"/>
      <c r="AAF8" s="7"/>
      <c r="AAG8" s="7"/>
      <c r="AAH8" s="7"/>
      <c r="AAI8" s="7"/>
      <c r="AAJ8" s="7"/>
      <c r="AAK8" s="7"/>
      <c r="AAL8" s="7"/>
      <c r="AAM8" s="7"/>
      <c r="AAN8" s="7"/>
      <c r="AAO8" s="7"/>
      <c r="AAP8" s="7"/>
      <c r="AAQ8" s="7"/>
      <c r="AAR8" s="7"/>
      <c r="AAS8" s="7"/>
      <c r="AAT8" s="7"/>
      <c r="AAU8" s="7"/>
      <c r="AAV8" s="7"/>
      <c r="AAW8" s="7"/>
      <c r="AAX8" s="7"/>
      <c r="AAY8" s="7"/>
      <c r="AAZ8" s="7"/>
      <c r="ABA8" s="7"/>
      <c r="ABB8" s="7"/>
      <c r="ABC8" s="7"/>
      <c r="ABD8" s="7"/>
      <c r="ABE8" s="7"/>
      <c r="ABF8" s="7"/>
      <c r="ABG8" s="7"/>
      <c r="ABH8" s="7"/>
      <c r="ABI8" s="7"/>
      <c r="ABJ8" s="7"/>
      <c r="ABK8" s="7"/>
      <c r="ABL8" s="7"/>
      <c r="ABM8" s="7"/>
      <c r="ABN8" s="7"/>
      <c r="ABO8" s="7"/>
      <c r="ABP8" s="7"/>
      <c r="ABQ8" s="7"/>
      <c r="ABR8" s="7"/>
      <c r="ABS8" s="7"/>
      <c r="ABT8" s="7"/>
      <c r="ABU8" s="7"/>
      <c r="ABV8" s="7"/>
      <c r="ABW8" s="7"/>
      <c r="ABX8" s="7"/>
      <c r="ABY8" s="7"/>
      <c r="ABZ8" s="7"/>
      <c r="ACA8" s="7"/>
      <c r="ACB8" s="7"/>
      <c r="ACC8" s="7"/>
      <c r="ACD8" s="7"/>
      <c r="ACE8" s="7"/>
      <c r="ACF8" s="7"/>
      <c r="ACG8" s="7"/>
      <c r="ACH8" s="7"/>
      <c r="ACI8" s="7"/>
      <c r="ACJ8" s="7"/>
      <c r="ACK8" s="7"/>
      <c r="ACL8" s="7"/>
      <c r="ACM8" s="7"/>
      <c r="ACN8" s="7"/>
      <c r="ACO8" s="7"/>
      <c r="ACP8" s="7"/>
      <c r="ACQ8" s="7"/>
      <c r="ACR8" s="7"/>
      <c r="ACS8" s="7"/>
      <c r="ACT8" s="7"/>
      <c r="ACU8" s="7"/>
      <c r="ACV8" s="7"/>
      <c r="ACW8" s="7"/>
      <c r="ACX8" s="7"/>
      <c r="ACY8" s="7"/>
      <c r="ACZ8" s="7"/>
      <c r="ADA8" s="7"/>
      <c r="ADB8" s="7"/>
      <c r="ADC8" s="7"/>
      <c r="ADD8" s="7"/>
      <c r="ADE8" s="7"/>
      <c r="ADF8" s="7"/>
      <c r="ADG8" s="7"/>
      <c r="ADH8" s="7"/>
      <c r="ADI8" s="7"/>
      <c r="ADJ8" s="7"/>
      <c r="ADK8" s="7"/>
      <c r="ADL8" s="7"/>
      <c r="ADM8" s="7"/>
      <c r="ADN8" s="7"/>
      <c r="ADO8" s="7"/>
      <c r="ADP8" s="7"/>
      <c r="ADQ8" s="7"/>
      <c r="ADR8" s="7"/>
      <c r="ADS8" s="7"/>
      <c r="ADT8" s="7"/>
      <c r="ADU8" s="7"/>
      <c r="ADV8" s="7"/>
      <c r="ADW8" s="7"/>
      <c r="ADX8" s="7"/>
      <c r="ADY8" s="7"/>
      <c r="ADZ8" s="7"/>
      <c r="AEA8" s="7"/>
      <c r="AEB8" s="7"/>
      <c r="AEC8" s="7"/>
      <c r="AED8" s="7"/>
      <c r="AEE8" s="7"/>
      <c r="AEF8" s="7"/>
      <c r="AEG8" s="7"/>
      <c r="AEH8" s="7"/>
      <c r="AEI8" s="7"/>
      <c r="AEJ8" s="7"/>
      <c r="AEK8" s="7"/>
      <c r="AEL8" s="7"/>
      <c r="AEM8" s="7"/>
      <c r="AEN8" s="7"/>
      <c r="AEO8" s="7"/>
      <c r="AEP8" s="7"/>
      <c r="AEQ8" s="7"/>
      <c r="AER8" s="7"/>
      <c r="AES8" s="7"/>
      <c r="AET8" s="7"/>
      <c r="AEU8" s="7"/>
      <c r="AEV8" s="7"/>
      <c r="AEW8" s="7"/>
      <c r="AEX8" s="7"/>
      <c r="AEY8" s="7"/>
      <c r="AEZ8" s="7"/>
      <c r="AFA8" s="7"/>
      <c r="AFB8" s="7"/>
      <c r="AFC8" s="7"/>
      <c r="AFD8" s="7"/>
      <c r="AFE8" s="7"/>
      <c r="AFF8" s="7"/>
      <c r="AFG8" s="7"/>
      <c r="AFH8" s="7"/>
      <c r="AFI8" s="7"/>
      <c r="AFJ8" s="7"/>
      <c r="AFK8" s="7"/>
      <c r="AFL8" s="7"/>
      <c r="AFM8" s="7"/>
      <c r="AFN8" s="7"/>
      <c r="AFO8" s="7"/>
      <c r="AFP8" s="7"/>
      <c r="AFQ8" s="7"/>
      <c r="AFR8" s="7"/>
      <c r="AFS8" s="7"/>
      <c r="AFT8" s="7"/>
      <c r="AFU8" s="7"/>
      <c r="AFV8" s="7"/>
      <c r="AFW8" s="7"/>
      <c r="AFX8" s="7"/>
      <c r="AFY8" s="7"/>
      <c r="AFZ8" s="7"/>
      <c r="AGA8" s="7"/>
      <c r="AGB8" s="7"/>
      <c r="AGC8" s="7"/>
      <c r="AGD8" s="7"/>
      <c r="AGE8" s="7"/>
      <c r="AGF8" s="7"/>
      <c r="AGG8" s="7"/>
      <c r="AGH8" s="7"/>
      <c r="AGI8" s="7"/>
      <c r="AGJ8" s="7"/>
      <c r="AGK8" s="7"/>
      <c r="AGL8" s="7"/>
      <c r="AGM8" s="7"/>
      <c r="AGN8" s="7"/>
      <c r="AGO8" s="7"/>
      <c r="AGP8" s="7"/>
      <c r="AGQ8" s="7"/>
      <c r="AGR8" s="7"/>
      <c r="AGS8" s="7"/>
      <c r="AGT8" s="7"/>
      <c r="AGU8" s="7"/>
      <c r="AGV8" s="7"/>
      <c r="AGW8" s="7"/>
      <c r="AGX8" s="7"/>
      <c r="AGY8" s="7"/>
      <c r="AGZ8" s="7"/>
      <c r="AHA8" s="7"/>
      <c r="AHB8" s="7"/>
      <c r="AHC8" s="7"/>
      <c r="AHD8" s="7"/>
      <c r="AHE8" s="7"/>
      <c r="AHF8" s="7"/>
      <c r="AHG8" s="7"/>
      <c r="AHH8" s="7"/>
      <c r="AHI8" s="7"/>
      <c r="AHJ8" s="7"/>
      <c r="AHK8" s="7"/>
      <c r="AHL8" s="7"/>
      <c r="AHM8" s="7"/>
      <c r="AHN8" s="7"/>
      <c r="AHO8" s="7"/>
      <c r="AHP8" s="7"/>
      <c r="AHQ8" s="7"/>
      <c r="AHR8" s="7"/>
      <c r="AHS8" s="7"/>
      <c r="AHT8" s="7"/>
      <c r="AHU8" s="7"/>
      <c r="AHV8" s="7"/>
      <c r="AHW8" s="7"/>
      <c r="AHX8" s="7"/>
      <c r="AHY8" s="7"/>
      <c r="AHZ8" s="7"/>
      <c r="AIA8" s="7"/>
      <c r="AIB8" s="7"/>
      <c r="AIC8" s="7"/>
      <c r="AID8" s="7"/>
      <c r="AIE8" s="7"/>
      <c r="AIF8" s="7"/>
      <c r="AIG8" s="7"/>
      <c r="AIH8" s="7"/>
      <c r="AII8" s="7"/>
      <c r="AIJ8" s="7"/>
      <c r="AIK8" s="7"/>
      <c r="AIL8" s="7"/>
      <c r="AIM8" s="7"/>
      <c r="AIN8" s="7"/>
      <c r="AIO8" s="7"/>
      <c r="AIP8" s="7"/>
      <c r="AIQ8" s="7"/>
      <c r="AIR8" s="7"/>
      <c r="AIS8" s="7"/>
      <c r="AIT8" s="7"/>
      <c r="AIU8" s="7"/>
      <c r="AIV8" s="7"/>
      <c r="AIW8" s="7"/>
      <c r="AIX8" s="7"/>
      <c r="AIY8" s="7"/>
      <c r="AIZ8" s="7"/>
      <c r="AJA8" s="7"/>
      <c r="AJB8" s="7"/>
      <c r="AJC8" s="7"/>
      <c r="AJD8" s="7"/>
      <c r="AJE8" s="7"/>
      <c r="AJF8" s="7"/>
      <c r="AJG8" s="7"/>
      <c r="AJH8" s="7"/>
      <c r="AJI8" s="7"/>
      <c r="AJJ8" s="7"/>
      <c r="AJK8" s="7"/>
      <c r="AJL8" s="7"/>
      <c r="AJM8" s="7"/>
      <c r="AJN8" s="7"/>
      <c r="AJO8" s="7"/>
      <c r="AJP8" s="7"/>
      <c r="AJQ8" s="7"/>
      <c r="AJR8" s="7"/>
      <c r="AJS8" s="7"/>
      <c r="AJT8" s="7"/>
      <c r="AJU8" s="7"/>
      <c r="AJV8" s="7"/>
      <c r="AJW8" s="7"/>
      <c r="AJX8" s="7"/>
      <c r="AJY8" s="7"/>
      <c r="AJZ8" s="7"/>
      <c r="AKA8" s="7"/>
      <c r="AKB8" s="7"/>
      <c r="AKC8" s="7"/>
      <c r="AKD8" s="7"/>
      <c r="AKE8" s="7"/>
      <c r="AKF8" s="7"/>
      <c r="AKG8" s="7"/>
      <c r="AKH8" s="7"/>
      <c r="AKI8" s="7"/>
      <c r="AKJ8" s="7"/>
      <c r="AKK8" s="7"/>
      <c r="AKL8" s="7"/>
      <c r="AKM8" s="7"/>
      <c r="AKN8" s="7"/>
      <c r="AKO8" s="7"/>
    </row>
    <row r="9" spans="1:977" s="30" customFormat="1" ht="12" customHeight="1">
      <c r="A9" s="34" t="s">
        <v>20</v>
      </c>
      <c r="B9" s="31" t="s">
        <v>36</v>
      </c>
      <c r="C9" s="31" t="s">
        <v>15</v>
      </c>
      <c r="D9" s="6">
        <v>6.7</v>
      </c>
      <c r="E9" s="6">
        <v>6.6</v>
      </c>
      <c r="F9" s="6">
        <v>7.3</v>
      </c>
      <c r="G9" s="6">
        <v>7.7</v>
      </c>
      <c r="H9" s="6">
        <v>7.2</v>
      </c>
      <c r="I9" s="6">
        <v>7.6</v>
      </c>
      <c r="J9" s="6">
        <v>8.1999999999999993</v>
      </c>
      <c r="K9" s="6">
        <v>7.9</v>
      </c>
      <c r="L9" s="6">
        <v>7.6</v>
      </c>
      <c r="M9" s="6">
        <v>7.1</v>
      </c>
      <c r="N9" s="24">
        <v>7.6</v>
      </c>
      <c r="O9" s="24">
        <v>7.3</v>
      </c>
      <c r="P9" s="24">
        <v>7.6</v>
      </c>
      <c r="Q9" s="24">
        <v>7.1</v>
      </c>
      <c r="R9" s="24">
        <v>7</v>
      </c>
      <c r="S9" s="139">
        <v>6.9</v>
      </c>
      <c r="T9" s="140">
        <v>7.1</v>
      </c>
      <c r="U9" s="141">
        <v>6.6</v>
      </c>
      <c r="V9" s="49"/>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c r="IU9" s="7"/>
      <c r="IV9" s="7"/>
      <c r="IW9" s="7"/>
      <c r="IX9" s="7"/>
      <c r="IY9" s="7"/>
      <c r="IZ9" s="7"/>
      <c r="JA9" s="7"/>
      <c r="JB9" s="7"/>
      <c r="JC9" s="7"/>
      <c r="JD9" s="7"/>
      <c r="JE9" s="7"/>
      <c r="JF9" s="7"/>
      <c r="JG9" s="7"/>
      <c r="JH9" s="7"/>
      <c r="JI9" s="7"/>
      <c r="JJ9" s="7"/>
      <c r="JK9" s="7"/>
      <c r="JL9" s="7"/>
      <c r="JM9" s="7"/>
      <c r="JN9" s="7"/>
      <c r="JO9" s="7"/>
      <c r="JP9" s="7"/>
      <c r="JQ9" s="7"/>
      <c r="JR9" s="7"/>
      <c r="JS9" s="7"/>
      <c r="JT9" s="7"/>
      <c r="JU9" s="7"/>
      <c r="JV9" s="7"/>
      <c r="JW9" s="7"/>
      <c r="JX9" s="7"/>
      <c r="JY9" s="7"/>
      <c r="JZ9" s="7"/>
      <c r="KA9" s="7"/>
      <c r="KB9" s="7"/>
      <c r="KC9" s="7"/>
      <c r="KD9" s="7"/>
      <c r="KE9" s="7"/>
      <c r="KF9" s="7"/>
      <c r="KG9" s="7"/>
      <c r="KH9" s="7"/>
      <c r="KI9" s="7"/>
      <c r="KJ9" s="7"/>
      <c r="KK9" s="7"/>
      <c r="KL9" s="7"/>
      <c r="KM9" s="7"/>
      <c r="KN9" s="7"/>
      <c r="KO9" s="7"/>
      <c r="KP9" s="7"/>
      <c r="KQ9" s="7"/>
      <c r="KR9" s="7"/>
      <c r="KS9" s="7"/>
      <c r="KT9" s="7"/>
      <c r="KU9" s="7"/>
      <c r="KV9" s="7"/>
      <c r="KW9" s="7"/>
      <c r="KX9" s="7"/>
      <c r="KY9" s="7"/>
      <c r="KZ9" s="7"/>
      <c r="LA9" s="7"/>
      <c r="LB9" s="7"/>
      <c r="LC9" s="7"/>
      <c r="LD9" s="7"/>
      <c r="LE9" s="7"/>
      <c r="LF9" s="7"/>
      <c r="LG9" s="7"/>
      <c r="LH9" s="7"/>
      <c r="LI9" s="7"/>
      <c r="LJ9" s="7"/>
      <c r="LK9" s="7"/>
      <c r="LL9" s="7"/>
      <c r="LM9" s="7"/>
      <c r="LN9" s="7"/>
      <c r="LO9" s="7"/>
      <c r="LP9" s="7"/>
      <c r="LQ9" s="7"/>
      <c r="LR9" s="7"/>
      <c r="LS9" s="7"/>
      <c r="LT9" s="7"/>
      <c r="LU9" s="7"/>
      <c r="LV9" s="7"/>
      <c r="LW9" s="7"/>
      <c r="LX9" s="7"/>
      <c r="LY9" s="7"/>
      <c r="LZ9" s="7"/>
      <c r="MA9" s="7"/>
      <c r="MB9" s="7"/>
      <c r="MC9" s="7"/>
      <c r="MD9" s="7"/>
      <c r="ME9" s="7"/>
      <c r="MF9" s="7"/>
      <c r="MG9" s="7"/>
      <c r="MH9" s="7"/>
      <c r="MI9" s="7"/>
      <c r="MJ9" s="7"/>
      <c r="MK9" s="7"/>
      <c r="ML9" s="7"/>
      <c r="MM9" s="7"/>
      <c r="MN9" s="7"/>
      <c r="MO9" s="7"/>
      <c r="MP9" s="7"/>
      <c r="MQ9" s="7"/>
      <c r="MR9" s="7"/>
      <c r="MS9" s="7"/>
      <c r="MT9" s="7"/>
      <c r="MU9" s="7"/>
      <c r="MV9" s="7"/>
      <c r="MW9" s="7"/>
      <c r="MX9" s="7"/>
      <c r="MY9" s="7"/>
      <c r="MZ9" s="7"/>
      <c r="NA9" s="7"/>
      <c r="NB9" s="7"/>
      <c r="NC9" s="7"/>
      <c r="ND9" s="7"/>
      <c r="NE9" s="7"/>
      <c r="NF9" s="7"/>
      <c r="NG9" s="7"/>
      <c r="NH9" s="7"/>
      <c r="NI9" s="7"/>
      <c r="NJ9" s="7"/>
      <c r="NK9" s="7"/>
      <c r="NL9" s="7"/>
      <c r="NM9" s="7"/>
      <c r="NN9" s="7"/>
      <c r="NO9" s="7"/>
      <c r="NP9" s="7"/>
      <c r="NQ9" s="7"/>
      <c r="NR9" s="7"/>
      <c r="NS9" s="7"/>
      <c r="NT9" s="7"/>
      <c r="NU9" s="7"/>
      <c r="NV9" s="7"/>
      <c r="NW9" s="7"/>
      <c r="NX9" s="7"/>
      <c r="NY9" s="7"/>
      <c r="NZ9" s="7"/>
      <c r="OA9" s="7"/>
      <c r="OB9" s="7"/>
      <c r="OC9" s="7"/>
      <c r="OD9" s="7"/>
      <c r="OE9" s="7"/>
      <c r="OF9" s="7"/>
      <c r="OG9" s="7"/>
      <c r="OH9" s="7"/>
      <c r="OI9" s="7"/>
      <c r="OJ9" s="7"/>
      <c r="OK9" s="7"/>
      <c r="OL9" s="7"/>
      <c r="OM9" s="7"/>
      <c r="ON9" s="7"/>
      <c r="OO9" s="7"/>
      <c r="OP9" s="7"/>
      <c r="OQ9" s="7"/>
      <c r="OR9" s="7"/>
      <c r="OS9" s="7"/>
      <c r="OT9" s="7"/>
      <c r="OU9" s="7"/>
      <c r="OV9" s="7"/>
      <c r="OW9" s="7"/>
      <c r="OX9" s="7"/>
      <c r="OY9" s="7"/>
      <c r="OZ9" s="7"/>
      <c r="PA9" s="7"/>
      <c r="PB9" s="7"/>
      <c r="PC9" s="7"/>
      <c r="PD9" s="7"/>
      <c r="PE9" s="7"/>
      <c r="PF9" s="7"/>
      <c r="PG9" s="7"/>
      <c r="PH9" s="7"/>
      <c r="PI9" s="7"/>
      <c r="PJ9" s="7"/>
      <c r="PK9" s="7"/>
      <c r="PL9" s="7"/>
      <c r="PM9" s="7"/>
      <c r="PN9" s="7"/>
      <c r="PO9" s="7"/>
      <c r="PP9" s="7"/>
      <c r="PQ9" s="7"/>
      <c r="PR9" s="7"/>
      <c r="PS9" s="7"/>
      <c r="PT9" s="7"/>
      <c r="PU9" s="7"/>
      <c r="PV9" s="7"/>
      <c r="PW9" s="7"/>
      <c r="PX9" s="7"/>
      <c r="PY9" s="7"/>
      <c r="PZ9" s="7"/>
      <c r="QA9" s="7"/>
      <c r="QB9" s="7"/>
      <c r="QC9" s="7"/>
      <c r="QD9" s="7"/>
      <c r="QE9" s="7"/>
      <c r="QF9" s="7"/>
      <c r="QG9" s="7"/>
      <c r="QH9" s="7"/>
      <c r="QI9" s="7"/>
      <c r="QJ9" s="7"/>
      <c r="QK9" s="7"/>
      <c r="QL9" s="7"/>
      <c r="QM9" s="7"/>
      <c r="QN9" s="7"/>
      <c r="QO9" s="7"/>
      <c r="QP9" s="7"/>
      <c r="QQ9" s="7"/>
      <c r="QR9" s="7"/>
      <c r="QS9" s="7"/>
      <c r="QT9" s="7"/>
      <c r="QU9" s="7"/>
      <c r="QV9" s="7"/>
      <c r="QW9" s="7"/>
      <c r="QX9" s="7"/>
      <c r="QY9" s="7"/>
      <c r="QZ9" s="7"/>
      <c r="RA9" s="7"/>
      <c r="RB9" s="7"/>
      <c r="RC9" s="7"/>
      <c r="RD9" s="7"/>
      <c r="RE9" s="7"/>
      <c r="RF9" s="7"/>
      <c r="RG9" s="7"/>
      <c r="RH9" s="7"/>
      <c r="RI9" s="7"/>
      <c r="RJ9" s="7"/>
      <c r="RK9" s="7"/>
      <c r="RL9" s="7"/>
      <c r="RM9" s="7"/>
      <c r="RN9" s="7"/>
      <c r="RO9" s="7"/>
      <c r="RP9" s="7"/>
      <c r="RQ9" s="7"/>
      <c r="RR9" s="7"/>
      <c r="RS9" s="7"/>
      <c r="RT9" s="7"/>
      <c r="RU9" s="7"/>
      <c r="RV9" s="7"/>
      <c r="RW9" s="7"/>
      <c r="RX9" s="7"/>
      <c r="RY9" s="7"/>
      <c r="RZ9" s="7"/>
      <c r="SA9" s="7"/>
      <c r="SB9" s="7"/>
      <c r="SC9" s="7"/>
      <c r="SD9" s="7"/>
      <c r="SE9" s="7"/>
      <c r="SF9" s="7"/>
      <c r="SG9" s="7"/>
      <c r="SH9" s="7"/>
      <c r="SI9" s="7"/>
      <c r="SJ9" s="7"/>
      <c r="SK9" s="7"/>
      <c r="SL9" s="7"/>
      <c r="SM9" s="7"/>
      <c r="SN9" s="7"/>
      <c r="SO9" s="7"/>
      <c r="SP9" s="7"/>
      <c r="SQ9" s="7"/>
      <c r="SR9" s="7"/>
      <c r="SS9" s="7"/>
      <c r="ST9" s="7"/>
      <c r="SU9" s="7"/>
      <c r="SV9" s="7"/>
      <c r="SW9" s="7"/>
      <c r="SX9" s="7"/>
      <c r="SY9" s="7"/>
      <c r="SZ9" s="7"/>
      <c r="TA9" s="7"/>
      <c r="TB9" s="7"/>
      <c r="TC9" s="7"/>
      <c r="TD9" s="7"/>
      <c r="TE9" s="7"/>
      <c r="TF9" s="7"/>
      <c r="TG9" s="7"/>
      <c r="TH9" s="7"/>
      <c r="TI9" s="7"/>
      <c r="TJ9" s="7"/>
      <c r="TK9" s="7"/>
      <c r="TL9" s="7"/>
      <c r="TM9" s="7"/>
      <c r="TN9" s="7"/>
      <c r="TO9" s="7"/>
      <c r="TP9" s="7"/>
      <c r="TQ9" s="7"/>
      <c r="TR9" s="7"/>
      <c r="TS9" s="7"/>
      <c r="TT9" s="7"/>
      <c r="TU9" s="7"/>
      <c r="TV9" s="7"/>
      <c r="TW9" s="7"/>
      <c r="TX9" s="7"/>
      <c r="TY9" s="7"/>
      <c r="TZ9" s="7"/>
      <c r="UA9" s="7"/>
      <c r="UB9" s="7"/>
      <c r="UC9" s="7"/>
      <c r="UD9" s="7"/>
      <c r="UE9" s="7"/>
      <c r="UF9" s="7"/>
      <c r="UG9" s="7"/>
      <c r="UH9" s="7"/>
      <c r="UI9" s="7"/>
      <c r="UJ9" s="7"/>
      <c r="UK9" s="7"/>
      <c r="UL9" s="7"/>
      <c r="UM9" s="7"/>
      <c r="UN9" s="7"/>
      <c r="UO9" s="7"/>
      <c r="UP9" s="7"/>
      <c r="UQ9" s="7"/>
      <c r="UR9" s="7"/>
      <c r="US9" s="7"/>
      <c r="UT9" s="7"/>
      <c r="UU9" s="7"/>
      <c r="UV9" s="7"/>
      <c r="UW9" s="7"/>
      <c r="UX9" s="7"/>
      <c r="UY9" s="7"/>
      <c r="UZ9" s="7"/>
      <c r="VA9" s="7"/>
      <c r="VB9" s="7"/>
      <c r="VC9" s="7"/>
      <c r="VD9" s="7"/>
      <c r="VE9" s="7"/>
      <c r="VF9" s="7"/>
      <c r="VG9" s="7"/>
      <c r="VH9" s="7"/>
      <c r="VI9" s="7"/>
      <c r="VJ9" s="7"/>
      <c r="VK9" s="7"/>
      <c r="VL9" s="7"/>
      <c r="VM9" s="7"/>
      <c r="VN9" s="7"/>
      <c r="VO9" s="7"/>
      <c r="VP9" s="7"/>
      <c r="VQ9" s="7"/>
      <c r="VR9" s="7"/>
      <c r="VS9" s="7"/>
      <c r="VT9" s="7"/>
      <c r="VU9" s="7"/>
      <c r="VV9" s="7"/>
      <c r="VW9" s="7"/>
      <c r="VX9" s="7"/>
      <c r="VY9" s="7"/>
      <c r="VZ9" s="7"/>
      <c r="WA9" s="7"/>
      <c r="WB9" s="7"/>
      <c r="WC9" s="7"/>
      <c r="WD9" s="7"/>
      <c r="WE9" s="7"/>
      <c r="WF9" s="7"/>
      <c r="WG9" s="7"/>
      <c r="WH9" s="7"/>
      <c r="WI9" s="7"/>
      <c r="WJ9" s="7"/>
      <c r="WK9" s="7"/>
      <c r="WL9" s="7"/>
      <c r="WM9" s="7"/>
      <c r="WN9" s="7"/>
      <c r="WO9" s="7"/>
      <c r="WP9" s="7"/>
      <c r="WQ9" s="7"/>
      <c r="WR9" s="7"/>
      <c r="WS9" s="7"/>
      <c r="WT9" s="7"/>
      <c r="WU9" s="7"/>
      <c r="WV9" s="7"/>
      <c r="WW9" s="7"/>
      <c r="WX9" s="7"/>
      <c r="WY9" s="7"/>
      <c r="WZ9" s="7"/>
      <c r="XA9" s="7"/>
      <c r="XB9" s="7"/>
      <c r="XC9" s="7"/>
      <c r="XD9" s="7"/>
      <c r="XE9" s="7"/>
      <c r="XF9" s="7"/>
      <c r="XG9" s="7"/>
      <c r="XH9" s="7"/>
      <c r="XI9" s="7"/>
      <c r="XJ9" s="7"/>
      <c r="XK9" s="7"/>
      <c r="XL9" s="7"/>
      <c r="XM9" s="7"/>
      <c r="XN9" s="7"/>
      <c r="XO9" s="7"/>
      <c r="XP9" s="7"/>
      <c r="XQ9" s="7"/>
      <c r="XR9" s="7"/>
      <c r="XS9" s="7"/>
      <c r="XT9" s="7"/>
      <c r="XU9" s="7"/>
      <c r="XV9" s="7"/>
      <c r="XW9" s="7"/>
      <c r="XX9" s="7"/>
      <c r="XY9" s="7"/>
      <c r="XZ9" s="7"/>
      <c r="YA9" s="7"/>
      <c r="YB9" s="7"/>
      <c r="YC9" s="7"/>
      <c r="YD9" s="7"/>
      <c r="YE9" s="7"/>
      <c r="YF9" s="7"/>
      <c r="YG9" s="7"/>
      <c r="YH9" s="7"/>
      <c r="YI9" s="7"/>
      <c r="YJ9" s="7"/>
      <c r="YK9" s="7"/>
      <c r="YL9" s="7"/>
      <c r="YM9" s="7"/>
      <c r="YN9" s="7"/>
      <c r="YO9" s="7"/>
      <c r="YP9" s="7"/>
      <c r="YQ9" s="7"/>
      <c r="YR9" s="7"/>
      <c r="YS9" s="7"/>
      <c r="YT9" s="7"/>
      <c r="YU9" s="7"/>
      <c r="YV9" s="7"/>
      <c r="YW9" s="7"/>
      <c r="YX9" s="7"/>
      <c r="YY9" s="7"/>
      <c r="YZ9" s="7"/>
      <c r="ZA9" s="7"/>
      <c r="ZB9" s="7"/>
      <c r="ZC9" s="7"/>
      <c r="ZD9" s="7"/>
      <c r="ZE9" s="7"/>
      <c r="ZF9" s="7"/>
      <c r="ZG9" s="7"/>
      <c r="ZH9" s="7"/>
      <c r="ZI9" s="7"/>
      <c r="ZJ9" s="7"/>
      <c r="ZK9" s="7"/>
      <c r="ZL9" s="7"/>
      <c r="ZM9" s="7"/>
      <c r="ZN9" s="7"/>
      <c r="ZO9" s="7"/>
      <c r="ZP9" s="7"/>
      <c r="ZQ9" s="7"/>
      <c r="ZR9" s="7"/>
      <c r="ZS9" s="7"/>
      <c r="ZT9" s="7"/>
      <c r="ZU9" s="7"/>
      <c r="ZV9" s="7"/>
      <c r="ZW9" s="7"/>
      <c r="ZX9" s="7"/>
      <c r="ZY9" s="7"/>
      <c r="ZZ9" s="7"/>
      <c r="AAA9" s="7"/>
      <c r="AAB9" s="7"/>
      <c r="AAC9" s="7"/>
      <c r="AAD9" s="7"/>
      <c r="AAE9" s="7"/>
      <c r="AAF9" s="7"/>
      <c r="AAG9" s="7"/>
      <c r="AAH9" s="7"/>
      <c r="AAI9" s="7"/>
      <c r="AAJ9" s="7"/>
      <c r="AAK9" s="7"/>
      <c r="AAL9" s="7"/>
      <c r="AAM9" s="7"/>
      <c r="AAN9" s="7"/>
      <c r="AAO9" s="7"/>
      <c r="AAP9" s="7"/>
      <c r="AAQ9" s="7"/>
      <c r="AAR9" s="7"/>
      <c r="AAS9" s="7"/>
      <c r="AAT9" s="7"/>
      <c r="AAU9" s="7"/>
      <c r="AAV9" s="7"/>
      <c r="AAW9" s="7"/>
      <c r="AAX9" s="7"/>
      <c r="AAY9" s="7"/>
      <c r="AAZ9" s="7"/>
      <c r="ABA9" s="7"/>
      <c r="ABB9" s="7"/>
      <c r="ABC9" s="7"/>
      <c r="ABD9" s="7"/>
      <c r="ABE9" s="7"/>
      <c r="ABF9" s="7"/>
      <c r="ABG9" s="7"/>
      <c r="ABH9" s="7"/>
      <c r="ABI9" s="7"/>
      <c r="ABJ9" s="7"/>
      <c r="ABK9" s="7"/>
      <c r="ABL9" s="7"/>
      <c r="ABM9" s="7"/>
      <c r="ABN9" s="7"/>
      <c r="ABO9" s="7"/>
      <c r="ABP9" s="7"/>
      <c r="ABQ9" s="7"/>
      <c r="ABR9" s="7"/>
      <c r="ABS9" s="7"/>
      <c r="ABT9" s="7"/>
      <c r="ABU9" s="7"/>
      <c r="ABV9" s="7"/>
      <c r="ABW9" s="7"/>
      <c r="ABX9" s="7"/>
      <c r="ABY9" s="7"/>
      <c r="ABZ9" s="7"/>
      <c r="ACA9" s="7"/>
      <c r="ACB9" s="7"/>
      <c r="ACC9" s="7"/>
      <c r="ACD9" s="7"/>
      <c r="ACE9" s="7"/>
      <c r="ACF9" s="7"/>
      <c r="ACG9" s="7"/>
      <c r="ACH9" s="7"/>
      <c r="ACI9" s="7"/>
      <c r="ACJ9" s="7"/>
      <c r="ACK9" s="7"/>
      <c r="ACL9" s="7"/>
      <c r="ACM9" s="7"/>
      <c r="ACN9" s="7"/>
      <c r="ACO9" s="7"/>
      <c r="ACP9" s="7"/>
      <c r="ACQ9" s="7"/>
      <c r="ACR9" s="7"/>
      <c r="ACS9" s="7"/>
      <c r="ACT9" s="7"/>
      <c r="ACU9" s="7"/>
      <c r="ACV9" s="7"/>
      <c r="ACW9" s="7"/>
      <c r="ACX9" s="7"/>
      <c r="ACY9" s="7"/>
      <c r="ACZ9" s="7"/>
      <c r="ADA9" s="7"/>
      <c r="ADB9" s="7"/>
      <c r="ADC9" s="7"/>
      <c r="ADD9" s="7"/>
      <c r="ADE9" s="7"/>
      <c r="ADF9" s="7"/>
      <c r="ADG9" s="7"/>
      <c r="ADH9" s="7"/>
      <c r="ADI9" s="7"/>
      <c r="ADJ9" s="7"/>
      <c r="ADK9" s="7"/>
      <c r="ADL9" s="7"/>
      <c r="ADM9" s="7"/>
      <c r="ADN9" s="7"/>
      <c r="ADO9" s="7"/>
      <c r="ADP9" s="7"/>
      <c r="ADQ9" s="7"/>
      <c r="ADR9" s="7"/>
      <c r="ADS9" s="7"/>
      <c r="ADT9" s="7"/>
      <c r="ADU9" s="7"/>
      <c r="ADV9" s="7"/>
      <c r="ADW9" s="7"/>
      <c r="ADX9" s="7"/>
      <c r="ADY9" s="7"/>
      <c r="ADZ9" s="7"/>
      <c r="AEA9" s="7"/>
      <c r="AEB9" s="7"/>
      <c r="AEC9" s="7"/>
      <c r="AED9" s="7"/>
      <c r="AEE9" s="7"/>
      <c r="AEF9" s="7"/>
      <c r="AEG9" s="7"/>
      <c r="AEH9" s="7"/>
      <c r="AEI9" s="7"/>
      <c r="AEJ9" s="7"/>
      <c r="AEK9" s="7"/>
      <c r="AEL9" s="7"/>
      <c r="AEM9" s="7"/>
      <c r="AEN9" s="7"/>
      <c r="AEO9" s="7"/>
      <c r="AEP9" s="7"/>
      <c r="AEQ9" s="7"/>
      <c r="AER9" s="7"/>
      <c r="AES9" s="7"/>
      <c r="AET9" s="7"/>
      <c r="AEU9" s="7"/>
      <c r="AEV9" s="7"/>
      <c r="AEW9" s="7"/>
      <c r="AEX9" s="7"/>
      <c r="AEY9" s="7"/>
      <c r="AEZ9" s="7"/>
      <c r="AFA9" s="7"/>
      <c r="AFB9" s="7"/>
      <c r="AFC9" s="7"/>
      <c r="AFD9" s="7"/>
      <c r="AFE9" s="7"/>
      <c r="AFF9" s="7"/>
      <c r="AFG9" s="7"/>
      <c r="AFH9" s="7"/>
      <c r="AFI9" s="7"/>
      <c r="AFJ9" s="7"/>
      <c r="AFK9" s="7"/>
      <c r="AFL9" s="7"/>
      <c r="AFM9" s="7"/>
      <c r="AFN9" s="7"/>
      <c r="AFO9" s="7"/>
      <c r="AFP9" s="7"/>
      <c r="AFQ9" s="7"/>
      <c r="AFR9" s="7"/>
      <c r="AFS9" s="7"/>
      <c r="AFT9" s="7"/>
      <c r="AFU9" s="7"/>
      <c r="AFV9" s="7"/>
      <c r="AFW9" s="7"/>
      <c r="AFX9" s="7"/>
      <c r="AFY9" s="7"/>
      <c r="AFZ9" s="7"/>
      <c r="AGA9" s="7"/>
      <c r="AGB9" s="7"/>
      <c r="AGC9" s="7"/>
      <c r="AGD9" s="7"/>
      <c r="AGE9" s="7"/>
      <c r="AGF9" s="7"/>
      <c r="AGG9" s="7"/>
      <c r="AGH9" s="7"/>
      <c r="AGI9" s="7"/>
      <c r="AGJ9" s="7"/>
      <c r="AGK9" s="7"/>
      <c r="AGL9" s="7"/>
      <c r="AGM9" s="7"/>
      <c r="AGN9" s="7"/>
      <c r="AGO9" s="7"/>
      <c r="AGP9" s="7"/>
      <c r="AGQ9" s="7"/>
      <c r="AGR9" s="7"/>
      <c r="AGS9" s="7"/>
      <c r="AGT9" s="7"/>
      <c r="AGU9" s="7"/>
      <c r="AGV9" s="7"/>
      <c r="AGW9" s="7"/>
      <c r="AGX9" s="7"/>
      <c r="AGY9" s="7"/>
      <c r="AGZ9" s="7"/>
      <c r="AHA9" s="7"/>
      <c r="AHB9" s="7"/>
      <c r="AHC9" s="7"/>
      <c r="AHD9" s="7"/>
      <c r="AHE9" s="7"/>
      <c r="AHF9" s="7"/>
      <c r="AHG9" s="7"/>
      <c r="AHH9" s="7"/>
      <c r="AHI9" s="7"/>
      <c r="AHJ9" s="7"/>
      <c r="AHK9" s="7"/>
      <c r="AHL9" s="7"/>
      <c r="AHM9" s="7"/>
      <c r="AHN9" s="7"/>
      <c r="AHO9" s="7"/>
      <c r="AHP9" s="7"/>
      <c r="AHQ9" s="7"/>
      <c r="AHR9" s="7"/>
      <c r="AHS9" s="7"/>
      <c r="AHT9" s="7"/>
      <c r="AHU9" s="7"/>
      <c r="AHV9" s="7"/>
      <c r="AHW9" s="7"/>
      <c r="AHX9" s="7"/>
      <c r="AHY9" s="7"/>
      <c r="AHZ9" s="7"/>
      <c r="AIA9" s="7"/>
      <c r="AIB9" s="7"/>
      <c r="AIC9" s="7"/>
      <c r="AID9" s="7"/>
      <c r="AIE9" s="7"/>
      <c r="AIF9" s="7"/>
      <c r="AIG9" s="7"/>
      <c r="AIH9" s="7"/>
      <c r="AII9" s="7"/>
      <c r="AIJ9" s="7"/>
      <c r="AIK9" s="7"/>
      <c r="AIL9" s="7"/>
      <c r="AIM9" s="7"/>
      <c r="AIN9" s="7"/>
      <c r="AIO9" s="7"/>
      <c r="AIP9" s="7"/>
      <c r="AIQ9" s="7"/>
      <c r="AIR9" s="7"/>
      <c r="AIS9" s="7"/>
      <c r="AIT9" s="7"/>
      <c r="AIU9" s="7"/>
      <c r="AIV9" s="7"/>
      <c r="AIW9" s="7"/>
      <c r="AIX9" s="7"/>
      <c r="AIY9" s="7"/>
      <c r="AIZ9" s="7"/>
      <c r="AJA9" s="7"/>
      <c r="AJB9" s="7"/>
      <c r="AJC9" s="7"/>
      <c r="AJD9" s="7"/>
      <c r="AJE9" s="7"/>
      <c r="AJF9" s="7"/>
      <c r="AJG9" s="7"/>
      <c r="AJH9" s="7"/>
      <c r="AJI9" s="7"/>
      <c r="AJJ9" s="7"/>
      <c r="AJK9" s="7"/>
      <c r="AJL9" s="7"/>
      <c r="AJM9" s="7"/>
      <c r="AJN9" s="7"/>
      <c r="AJO9" s="7"/>
      <c r="AJP9" s="7"/>
      <c r="AJQ9" s="7"/>
      <c r="AJR9" s="7"/>
      <c r="AJS9" s="7"/>
      <c r="AJT9" s="7"/>
      <c r="AJU9" s="7"/>
      <c r="AJV9" s="7"/>
      <c r="AJW9" s="7"/>
      <c r="AJX9" s="7"/>
      <c r="AJY9" s="7"/>
      <c r="AJZ9" s="7"/>
      <c r="AKA9" s="7"/>
      <c r="AKB9" s="7"/>
      <c r="AKC9" s="7"/>
      <c r="AKD9" s="7"/>
      <c r="AKE9" s="7"/>
      <c r="AKF9" s="7"/>
      <c r="AKG9" s="7"/>
      <c r="AKH9" s="7"/>
      <c r="AKI9" s="7"/>
      <c r="AKJ9" s="7"/>
      <c r="AKK9" s="7"/>
      <c r="AKL9" s="7"/>
      <c r="AKM9" s="7"/>
      <c r="AKN9" s="7"/>
      <c r="AKO9" s="7"/>
    </row>
    <row r="10" spans="1:977" s="30" customFormat="1" ht="12" customHeight="1">
      <c r="A10" s="34" t="s">
        <v>20</v>
      </c>
      <c r="B10" s="31" t="s">
        <v>37</v>
      </c>
      <c r="C10" s="31" t="s">
        <v>15</v>
      </c>
      <c r="D10" s="6">
        <v>7.1</v>
      </c>
      <c r="E10" s="6">
        <v>6.5</v>
      </c>
      <c r="F10" s="6">
        <v>7.4</v>
      </c>
      <c r="G10" s="6">
        <v>8.1</v>
      </c>
      <c r="H10" s="6">
        <v>7.5</v>
      </c>
      <c r="I10" s="6">
        <v>7.1</v>
      </c>
      <c r="J10" s="6">
        <v>7.8</v>
      </c>
      <c r="K10" s="6">
        <v>7.1</v>
      </c>
      <c r="L10" s="6">
        <v>6.9</v>
      </c>
      <c r="M10" s="6">
        <v>6</v>
      </c>
      <c r="N10" s="24">
        <v>6.7</v>
      </c>
      <c r="O10" s="24">
        <v>7.1</v>
      </c>
      <c r="P10" s="24">
        <v>6.7</v>
      </c>
      <c r="Q10" s="24">
        <v>6.2</v>
      </c>
      <c r="R10" s="24">
        <v>6.3</v>
      </c>
      <c r="S10" s="139">
        <v>5.58</v>
      </c>
      <c r="T10" s="140">
        <v>6</v>
      </c>
      <c r="U10" s="141">
        <v>5.6</v>
      </c>
      <c r="V10" s="49"/>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c r="IW10" s="7"/>
      <c r="IX10" s="7"/>
      <c r="IY10" s="7"/>
      <c r="IZ10" s="7"/>
      <c r="JA10" s="7"/>
      <c r="JB10" s="7"/>
      <c r="JC10" s="7"/>
      <c r="JD10" s="7"/>
      <c r="JE10" s="7"/>
      <c r="JF10" s="7"/>
      <c r="JG10" s="7"/>
      <c r="JH10" s="7"/>
      <c r="JI10" s="7"/>
      <c r="JJ10" s="7"/>
      <c r="JK10" s="7"/>
      <c r="JL10" s="7"/>
      <c r="JM10" s="7"/>
      <c r="JN10" s="7"/>
      <c r="JO10" s="7"/>
      <c r="JP10" s="7"/>
      <c r="JQ10" s="7"/>
      <c r="JR10" s="7"/>
      <c r="JS10" s="7"/>
      <c r="JT10" s="7"/>
      <c r="JU10" s="7"/>
      <c r="JV10" s="7"/>
      <c r="JW10" s="7"/>
      <c r="JX10" s="7"/>
      <c r="JY10" s="7"/>
      <c r="JZ10" s="7"/>
      <c r="KA10" s="7"/>
      <c r="KB10" s="7"/>
      <c r="KC10" s="7"/>
      <c r="KD10" s="7"/>
      <c r="KE10" s="7"/>
      <c r="KF10" s="7"/>
      <c r="KG10" s="7"/>
      <c r="KH10" s="7"/>
      <c r="KI10" s="7"/>
      <c r="KJ10" s="7"/>
      <c r="KK10" s="7"/>
      <c r="KL10" s="7"/>
      <c r="KM10" s="7"/>
      <c r="KN10" s="7"/>
      <c r="KO10" s="7"/>
      <c r="KP10" s="7"/>
      <c r="KQ10" s="7"/>
      <c r="KR10" s="7"/>
      <c r="KS10" s="7"/>
      <c r="KT10" s="7"/>
      <c r="KU10" s="7"/>
      <c r="KV10" s="7"/>
      <c r="KW10" s="7"/>
      <c r="KX10" s="7"/>
      <c r="KY10" s="7"/>
      <c r="KZ10" s="7"/>
      <c r="LA10" s="7"/>
      <c r="LB10" s="7"/>
      <c r="LC10" s="7"/>
      <c r="LD10" s="7"/>
      <c r="LE10" s="7"/>
      <c r="LF10" s="7"/>
      <c r="LG10" s="7"/>
      <c r="LH10" s="7"/>
      <c r="LI10" s="7"/>
      <c r="LJ10" s="7"/>
      <c r="LK10" s="7"/>
      <c r="LL10" s="7"/>
      <c r="LM10" s="7"/>
      <c r="LN10" s="7"/>
      <c r="LO10" s="7"/>
      <c r="LP10" s="7"/>
      <c r="LQ10" s="7"/>
      <c r="LR10" s="7"/>
      <c r="LS10" s="7"/>
      <c r="LT10" s="7"/>
      <c r="LU10" s="7"/>
      <c r="LV10" s="7"/>
      <c r="LW10" s="7"/>
      <c r="LX10" s="7"/>
      <c r="LY10" s="7"/>
      <c r="LZ10" s="7"/>
      <c r="MA10" s="7"/>
      <c r="MB10" s="7"/>
      <c r="MC10" s="7"/>
      <c r="MD10" s="7"/>
      <c r="ME10" s="7"/>
      <c r="MF10" s="7"/>
      <c r="MG10" s="7"/>
      <c r="MH10" s="7"/>
      <c r="MI10" s="7"/>
      <c r="MJ10" s="7"/>
      <c r="MK10" s="7"/>
      <c r="ML10" s="7"/>
      <c r="MM10" s="7"/>
      <c r="MN10" s="7"/>
      <c r="MO10" s="7"/>
      <c r="MP10" s="7"/>
      <c r="MQ10" s="7"/>
      <c r="MR10" s="7"/>
      <c r="MS10" s="7"/>
      <c r="MT10" s="7"/>
      <c r="MU10" s="7"/>
      <c r="MV10" s="7"/>
      <c r="MW10" s="7"/>
      <c r="MX10" s="7"/>
      <c r="MY10" s="7"/>
      <c r="MZ10" s="7"/>
      <c r="NA10" s="7"/>
      <c r="NB10" s="7"/>
      <c r="NC10" s="7"/>
      <c r="ND10" s="7"/>
      <c r="NE10" s="7"/>
      <c r="NF10" s="7"/>
      <c r="NG10" s="7"/>
      <c r="NH10" s="7"/>
      <c r="NI10" s="7"/>
      <c r="NJ10" s="7"/>
      <c r="NK10" s="7"/>
      <c r="NL10" s="7"/>
      <c r="NM10" s="7"/>
      <c r="NN10" s="7"/>
      <c r="NO10" s="7"/>
      <c r="NP10" s="7"/>
      <c r="NQ10" s="7"/>
      <c r="NR10" s="7"/>
      <c r="NS10" s="7"/>
      <c r="NT10" s="7"/>
      <c r="NU10" s="7"/>
      <c r="NV10" s="7"/>
      <c r="NW10" s="7"/>
      <c r="NX10" s="7"/>
      <c r="NY10" s="7"/>
      <c r="NZ10" s="7"/>
      <c r="OA10" s="7"/>
      <c r="OB10" s="7"/>
      <c r="OC10" s="7"/>
      <c r="OD10" s="7"/>
      <c r="OE10" s="7"/>
      <c r="OF10" s="7"/>
      <c r="OG10" s="7"/>
      <c r="OH10" s="7"/>
      <c r="OI10" s="7"/>
      <c r="OJ10" s="7"/>
      <c r="OK10" s="7"/>
      <c r="OL10" s="7"/>
      <c r="OM10" s="7"/>
      <c r="ON10" s="7"/>
      <c r="OO10" s="7"/>
      <c r="OP10" s="7"/>
      <c r="OQ10" s="7"/>
      <c r="OR10" s="7"/>
      <c r="OS10" s="7"/>
      <c r="OT10" s="7"/>
      <c r="OU10" s="7"/>
      <c r="OV10" s="7"/>
      <c r="OW10" s="7"/>
      <c r="OX10" s="7"/>
      <c r="OY10" s="7"/>
      <c r="OZ10" s="7"/>
      <c r="PA10" s="7"/>
      <c r="PB10" s="7"/>
      <c r="PC10" s="7"/>
      <c r="PD10" s="7"/>
      <c r="PE10" s="7"/>
      <c r="PF10" s="7"/>
      <c r="PG10" s="7"/>
      <c r="PH10" s="7"/>
      <c r="PI10" s="7"/>
      <c r="PJ10" s="7"/>
      <c r="PK10" s="7"/>
      <c r="PL10" s="7"/>
      <c r="PM10" s="7"/>
      <c r="PN10" s="7"/>
      <c r="PO10" s="7"/>
      <c r="PP10" s="7"/>
      <c r="PQ10" s="7"/>
      <c r="PR10" s="7"/>
      <c r="PS10" s="7"/>
      <c r="PT10" s="7"/>
      <c r="PU10" s="7"/>
      <c r="PV10" s="7"/>
      <c r="PW10" s="7"/>
      <c r="PX10" s="7"/>
      <c r="PY10" s="7"/>
      <c r="PZ10" s="7"/>
      <c r="QA10" s="7"/>
      <c r="QB10" s="7"/>
      <c r="QC10" s="7"/>
      <c r="QD10" s="7"/>
      <c r="QE10" s="7"/>
      <c r="QF10" s="7"/>
      <c r="QG10" s="7"/>
      <c r="QH10" s="7"/>
      <c r="QI10" s="7"/>
      <c r="QJ10" s="7"/>
      <c r="QK10" s="7"/>
      <c r="QL10" s="7"/>
      <c r="QM10" s="7"/>
      <c r="QN10" s="7"/>
      <c r="QO10" s="7"/>
      <c r="QP10" s="7"/>
      <c r="QQ10" s="7"/>
      <c r="QR10" s="7"/>
      <c r="QS10" s="7"/>
      <c r="QT10" s="7"/>
      <c r="QU10" s="7"/>
      <c r="QV10" s="7"/>
      <c r="QW10" s="7"/>
      <c r="QX10" s="7"/>
      <c r="QY10" s="7"/>
      <c r="QZ10" s="7"/>
      <c r="RA10" s="7"/>
      <c r="RB10" s="7"/>
      <c r="RC10" s="7"/>
      <c r="RD10" s="7"/>
      <c r="RE10" s="7"/>
      <c r="RF10" s="7"/>
      <c r="RG10" s="7"/>
      <c r="RH10" s="7"/>
      <c r="RI10" s="7"/>
      <c r="RJ10" s="7"/>
      <c r="RK10" s="7"/>
      <c r="RL10" s="7"/>
      <c r="RM10" s="7"/>
      <c r="RN10" s="7"/>
      <c r="RO10" s="7"/>
      <c r="RP10" s="7"/>
      <c r="RQ10" s="7"/>
      <c r="RR10" s="7"/>
      <c r="RS10" s="7"/>
      <c r="RT10" s="7"/>
      <c r="RU10" s="7"/>
      <c r="RV10" s="7"/>
      <c r="RW10" s="7"/>
      <c r="RX10" s="7"/>
      <c r="RY10" s="7"/>
      <c r="RZ10" s="7"/>
      <c r="SA10" s="7"/>
      <c r="SB10" s="7"/>
      <c r="SC10" s="7"/>
      <c r="SD10" s="7"/>
      <c r="SE10" s="7"/>
      <c r="SF10" s="7"/>
      <c r="SG10" s="7"/>
      <c r="SH10" s="7"/>
      <c r="SI10" s="7"/>
      <c r="SJ10" s="7"/>
      <c r="SK10" s="7"/>
      <c r="SL10" s="7"/>
      <c r="SM10" s="7"/>
      <c r="SN10" s="7"/>
      <c r="SO10" s="7"/>
      <c r="SP10" s="7"/>
      <c r="SQ10" s="7"/>
      <c r="SR10" s="7"/>
      <c r="SS10" s="7"/>
      <c r="ST10" s="7"/>
      <c r="SU10" s="7"/>
      <c r="SV10" s="7"/>
      <c r="SW10" s="7"/>
      <c r="SX10" s="7"/>
      <c r="SY10" s="7"/>
      <c r="SZ10" s="7"/>
      <c r="TA10" s="7"/>
      <c r="TB10" s="7"/>
      <c r="TC10" s="7"/>
      <c r="TD10" s="7"/>
      <c r="TE10" s="7"/>
      <c r="TF10" s="7"/>
      <c r="TG10" s="7"/>
      <c r="TH10" s="7"/>
      <c r="TI10" s="7"/>
      <c r="TJ10" s="7"/>
      <c r="TK10" s="7"/>
      <c r="TL10" s="7"/>
      <c r="TM10" s="7"/>
      <c r="TN10" s="7"/>
      <c r="TO10" s="7"/>
      <c r="TP10" s="7"/>
      <c r="TQ10" s="7"/>
      <c r="TR10" s="7"/>
      <c r="TS10" s="7"/>
      <c r="TT10" s="7"/>
      <c r="TU10" s="7"/>
      <c r="TV10" s="7"/>
      <c r="TW10" s="7"/>
      <c r="TX10" s="7"/>
      <c r="TY10" s="7"/>
      <c r="TZ10" s="7"/>
      <c r="UA10" s="7"/>
      <c r="UB10" s="7"/>
      <c r="UC10" s="7"/>
      <c r="UD10" s="7"/>
      <c r="UE10" s="7"/>
      <c r="UF10" s="7"/>
      <c r="UG10" s="7"/>
      <c r="UH10" s="7"/>
      <c r="UI10" s="7"/>
      <c r="UJ10" s="7"/>
      <c r="UK10" s="7"/>
      <c r="UL10" s="7"/>
      <c r="UM10" s="7"/>
      <c r="UN10" s="7"/>
      <c r="UO10" s="7"/>
      <c r="UP10" s="7"/>
      <c r="UQ10" s="7"/>
      <c r="UR10" s="7"/>
      <c r="US10" s="7"/>
      <c r="UT10" s="7"/>
      <c r="UU10" s="7"/>
      <c r="UV10" s="7"/>
      <c r="UW10" s="7"/>
      <c r="UX10" s="7"/>
      <c r="UY10" s="7"/>
      <c r="UZ10" s="7"/>
      <c r="VA10" s="7"/>
      <c r="VB10" s="7"/>
      <c r="VC10" s="7"/>
      <c r="VD10" s="7"/>
      <c r="VE10" s="7"/>
      <c r="VF10" s="7"/>
      <c r="VG10" s="7"/>
      <c r="VH10" s="7"/>
      <c r="VI10" s="7"/>
      <c r="VJ10" s="7"/>
      <c r="VK10" s="7"/>
      <c r="VL10" s="7"/>
      <c r="VM10" s="7"/>
      <c r="VN10" s="7"/>
      <c r="VO10" s="7"/>
      <c r="VP10" s="7"/>
      <c r="VQ10" s="7"/>
      <c r="VR10" s="7"/>
      <c r="VS10" s="7"/>
      <c r="VT10" s="7"/>
      <c r="VU10" s="7"/>
      <c r="VV10" s="7"/>
      <c r="VW10" s="7"/>
      <c r="VX10" s="7"/>
      <c r="VY10" s="7"/>
      <c r="VZ10" s="7"/>
      <c r="WA10" s="7"/>
      <c r="WB10" s="7"/>
      <c r="WC10" s="7"/>
      <c r="WD10" s="7"/>
      <c r="WE10" s="7"/>
      <c r="WF10" s="7"/>
      <c r="WG10" s="7"/>
      <c r="WH10" s="7"/>
      <c r="WI10" s="7"/>
      <c r="WJ10" s="7"/>
      <c r="WK10" s="7"/>
      <c r="WL10" s="7"/>
      <c r="WM10" s="7"/>
      <c r="WN10" s="7"/>
      <c r="WO10" s="7"/>
      <c r="WP10" s="7"/>
      <c r="WQ10" s="7"/>
      <c r="WR10" s="7"/>
      <c r="WS10" s="7"/>
      <c r="WT10" s="7"/>
      <c r="WU10" s="7"/>
      <c r="WV10" s="7"/>
      <c r="WW10" s="7"/>
      <c r="WX10" s="7"/>
      <c r="WY10" s="7"/>
      <c r="WZ10" s="7"/>
      <c r="XA10" s="7"/>
      <c r="XB10" s="7"/>
      <c r="XC10" s="7"/>
      <c r="XD10" s="7"/>
      <c r="XE10" s="7"/>
      <c r="XF10" s="7"/>
      <c r="XG10" s="7"/>
      <c r="XH10" s="7"/>
      <c r="XI10" s="7"/>
      <c r="XJ10" s="7"/>
      <c r="XK10" s="7"/>
      <c r="XL10" s="7"/>
      <c r="XM10" s="7"/>
      <c r="XN10" s="7"/>
      <c r="XO10" s="7"/>
      <c r="XP10" s="7"/>
      <c r="XQ10" s="7"/>
      <c r="XR10" s="7"/>
      <c r="XS10" s="7"/>
      <c r="XT10" s="7"/>
      <c r="XU10" s="7"/>
      <c r="XV10" s="7"/>
      <c r="XW10" s="7"/>
      <c r="XX10" s="7"/>
      <c r="XY10" s="7"/>
      <c r="XZ10" s="7"/>
      <c r="YA10" s="7"/>
      <c r="YB10" s="7"/>
      <c r="YC10" s="7"/>
      <c r="YD10" s="7"/>
      <c r="YE10" s="7"/>
      <c r="YF10" s="7"/>
      <c r="YG10" s="7"/>
      <c r="YH10" s="7"/>
      <c r="YI10" s="7"/>
      <c r="YJ10" s="7"/>
      <c r="YK10" s="7"/>
      <c r="YL10" s="7"/>
      <c r="YM10" s="7"/>
      <c r="YN10" s="7"/>
      <c r="YO10" s="7"/>
      <c r="YP10" s="7"/>
      <c r="YQ10" s="7"/>
      <c r="YR10" s="7"/>
      <c r="YS10" s="7"/>
      <c r="YT10" s="7"/>
      <c r="YU10" s="7"/>
      <c r="YV10" s="7"/>
      <c r="YW10" s="7"/>
      <c r="YX10" s="7"/>
      <c r="YY10" s="7"/>
      <c r="YZ10" s="7"/>
      <c r="ZA10" s="7"/>
      <c r="ZB10" s="7"/>
      <c r="ZC10" s="7"/>
      <c r="ZD10" s="7"/>
      <c r="ZE10" s="7"/>
      <c r="ZF10" s="7"/>
      <c r="ZG10" s="7"/>
      <c r="ZH10" s="7"/>
      <c r="ZI10" s="7"/>
      <c r="ZJ10" s="7"/>
      <c r="ZK10" s="7"/>
      <c r="ZL10" s="7"/>
      <c r="ZM10" s="7"/>
      <c r="ZN10" s="7"/>
      <c r="ZO10" s="7"/>
      <c r="ZP10" s="7"/>
      <c r="ZQ10" s="7"/>
      <c r="ZR10" s="7"/>
      <c r="ZS10" s="7"/>
      <c r="ZT10" s="7"/>
      <c r="ZU10" s="7"/>
      <c r="ZV10" s="7"/>
      <c r="ZW10" s="7"/>
      <c r="ZX10" s="7"/>
      <c r="ZY10" s="7"/>
      <c r="ZZ10" s="7"/>
      <c r="AAA10" s="7"/>
      <c r="AAB10" s="7"/>
      <c r="AAC10" s="7"/>
      <c r="AAD10" s="7"/>
      <c r="AAE10" s="7"/>
      <c r="AAF10" s="7"/>
      <c r="AAG10" s="7"/>
      <c r="AAH10" s="7"/>
      <c r="AAI10" s="7"/>
      <c r="AAJ10" s="7"/>
      <c r="AAK10" s="7"/>
      <c r="AAL10" s="7"/>
      <c r="AAM10" s="7"/>
      <c r="AAN10" s="7"/>
      <c r="AAO10" s="7"/>
      <c r="AAP10" s="7"/>
      <c r="AAQ10" s="7"/>
      <c r="AAR10" s="7"/>
      <c r="AAS10" s="7"/>
      <c r="AAT10" s="7"/>
      <c r="AAU10" s="7"/>
      <c r="AAV10" s="7"/>
      <c r="AAW10" s="7"/>
      <c r="AAX10" s="7"/>
      <c r="AAY10" s="7"/>
      <c r="AAZ10" s="7"/>
      <c r="ABA10" s="7"/>
      <c r="ABB10" s="7"/>
      <c r="ABC10" s="7"/>
      <c r="ABD10" s="7"/>
      <c r="ABE10" s="7"/>
      <c r="ABF10" s="7"/>
      <c r="ABG10" s="7"/>
      <c r="ABH10" s="7"/>
      <c r="ABI10" s="7"/>
      <c r="ABJ10" s="7"/>
      <c r="ABK10" s="7"/>
      <c r="ABL10" s="7"/>
      <c r="ABM10" s="7"/>
      <c r="ABN10" s="7"/>
      <c r="ABO10" s="7"/>
      <c r="ABP10" s="7"/>
      <c r="ABQ10" s="7"/>
      <c r="ABR10" s="7"/>
      <c r="ABS10" s="7"/>
      <c r="ABT10" s="7"/>
      <c r="ABU10" s="7"/>
      <c r="ABV10" s="7"/>
      <c r="ABW10" s="7"/>
      <c r="ABX10" s="7"/>
      <c r="ABY10" s="7"/>
      <c r="ABZ10" s="7"/>
      <c r="ACA10" s="7"/>
      <c r="ACB10" s="7"/>
      <c r="ACC10" s="7"/>
      <c r="ACD10" s="7"/>
      <c r="ACE10" s="7"/>
      <c r="ACF10" s="7"/>
      <c r="ACG10" s="7"/>
      <c r="ACH10" s="7"/>
      <c r="ACI10" s="7"/>
      <c r="ACJ10" s="7"/>
      <c r="ACK10" s="7"/>
      <c r="ACL10" s="7"/>
      <c r="ACM10" s="7"/>
      <c r="ACN10" s="7"/>
      <c r="ACO10" s="7"/>
      <c r="ACP10" s="7"/>
      <c r="ACQ10" s="7"/>
      <c r="ACR10" s="7"/>
      <c r="ACS10" s="7"/>
      <c r="ACT10" s="7"/>
      <c r="ACU10" s="7"/>
      <c r="ACV10" s="7"/>
      <c r="ACW10" s="7"/>
      <c r="ACX10" s="7"/>
      <c r="ACY10" s="7"/>
      <c r="ACZ10" s="7"/>
      <c r="ADA10" s="7"/>
      <c r="ADB10" s="7"/>
      <c r="ADC10" s="7"/>
      <c r="ADD10" s="7"/>
      <c r="ADE10" s="7"/>
      <c r="ADF10" s="7"/>
      <c r="ADG10" s="7"/>
      <c r="ADH10" s="7"/>
      <c r="ADI10" s="7"/>
      <c r="ADJ10" s="7"/>
      <c r="ADK10" s="7"/>
      <c r="ADL10" s="7"/>
      <c r="ADM10" s="7"/>
      <c r="ADN10" s="7"/>
      <c r="ADO10" s="7"/>
      <c r="ADP10" s="7"/>
      <c r="ADQ10" s="7"/>
      <c r="ADR10" s="7"/>
      <c r="ADS10" s="7"/>
      <c r="ADT10" s="7"/>
      <c r="ADU10" s="7"/>
      <c r="ADV10" s="7"/>
      <c r="ADW10" s="7"/>
      <c r="ADX10" s="7"/>
      <c r="ADY10" s="7"/>
      <c r="ADZ10" s="7"/>
      <c r="AEA10" s="7"/>
      <c r="AEB10" s="7"/>
      <c r="AEC10" s="7"/>
      <c r="AED10" s="7"/>
      <c r="AEE10" s="7"/>
      <c r="AEF10" s="7"/>
      <c r="AEG10" s="7"/>
      <c r="AEH10" s="7"/>
      <c r="AEI10" s="7"/>
      <c r="AEJ10" s="7"/>
      <c r="AEK10" s="7"/>
      <c r="AEL10" s="7"/>
      <c r="AEM10" s="7"/>
      <c r="AEN10" s="7"/>
      <c r="AEO10" s="7"/>
      <c r="AEP10" s="7"/>
      <c r="AEQ10" s="7"/>
      <c r="AER10" s="7"/>
      <c r="AES10" s="7"/>
      <c r="AET10" s="7"/>
      <c r="AEU10" s="7"/>
      <c r="AEV10" s="7"/>
      <c r="AEW10" s="7"/>
      <c r="AEX10" s="7"/>
      <c r="AEY10" s="7"/>
      <c r="AEZ10" s="7"/>
      <c r="AFA10" s="7"/>
      <c r="AFB10" s="7"/>
      <c r="AFC10" s="7"/>
      <c r="AFD10" s="7"/>
      <c r="AFE10" s="7"/>
      <c r="AFF10" s="7"/>
      <c r="AFG10" s="7"/>
      <c r="AFH10" s="7"/>
      <c r="AFI10" s="7"/>
      <c r="AFJ10" s="7"/>
      <c r="AFK10" s="7"/>
      <c r="AFL10" s="7"/>
      <c r="AFM10" s="7"/>
      <c r="AFN10" s="7"/>
      <c r="AFO10" s="7"/>
      <c r="AFP10" s="7"/>
      <c r="AFQ10" s="7"/>
      <c r="AFR10" s="7"/>
      <c r="AFS10" s="7"/>
      <c r="AFT10" s="7"/>
      <c r="AFU10" s="7"/>
      <c r="AFV10" s="7"/>
      <c r="AFW10" s="7"/>
      <c r="AFX10" s="7"/>
      <c r="AFY10" s="7"/>
      <c r="AFZ10" s="7"/>
      <c r="AGA10" s="7"/>
      <c r="AGB10" s="7"/>
      <c r="AGC10" s="7"/>
      <c r="AGD10" s="7"/>
      <c r="AGE10" s="7"/>
      <c r="AGF10" s="7"/>
      <c r="AGG10" s="7"/>
      <c r="AGH10" s="7"/>
      <c r="AGI10" s="7"/>
      <c r="AGJ10" s="7"/>
      <c r="AGK10" s="7"/>
      <c r="AGL10" s="7"/>
      <c r="AGM10" s="7"/>
      <c r="AGN10" s="7"/>
      <c r="AGO10" s="7"/>
      <c r="AGP10" s="7"/>
      <c r="AGQ10" s="7"/>
      <c r="AGR10" s="7"/>
      <c r="AGS10" s="7"/>
      <c r="AGT10" s="7"/>
      <c r="AGU10" s="7"/>
      <c r="AGV10" s="7"/>
      <c r="AGW10" s="7"/>
      <c r="AGX10" s="7"/>
      <c r="AGY10" s="7"/>
      <c r="AGZ10" s="7"/>
      <c r="AHA10" s="7"/>
      <c r="AHB10" s="7"/>
      <c r="AHC10" s="7"/>
      <c r="AHD10" s="7"/>
      <c r="AHE10" s="7"/>
      <c r="AHF10" s="7"/>
      <c r="AHG10" s="7"/>
      <c r="AHH10" s="7"/>
      <c r="AHI10" s="7"/>
      <c r="AHJ10" s="7"/>
      <c r="AHK10" s="7"/>
      <c r="AHL10" s="7"/>
      <c r="AHM10" s="7"/>
      <c r="AHN10" s="7"/>
      <c r="AHO10" s="7"/>
      <c r="AHP10" s="7"/>
      <c r="AHQ10" s="7"/>
      <c r="AHR10" s="7"/>
      <c r="AHS10" s="7"/>
      <c r="AHT10" s="7"/>
      <c r="AHU10" s="7"/>
      <c r="AHV10" s="7"/>
      <c r="AHW10" s="7"/>
      <c r="AHX10" s="7"/>
      <c r="AHY10" s="7"/>
      <c r="AHZ10" s="7"/>
      <c r="AIA10" s="7"/>
      <c r="AIB10" s="7"/>
      <c r="AIC10" s="7"/>
      <c r="AID10" s="7"/>
      <c r="AIE10" s="7"/>
      <c r="AIF10" s="7"/>
      <c r="AIG10" s="7"/>
      <c r="AIH10" s="7"/>
      <c r="AII10" s="7"/>
      <c r="AIJ10" s="7"/>
      <c r="AIK10" s="7"/>
      <c r="AIL10" s="7"/>
      <c r="AIM10" s="7"/>
      <c r="AIN10" s="7"/>
      <c r="AIO10" s="7"/>
      <c r="AIP10" s="7"/>
      <c r="AIQ10" s="7"/>
      <c r="AIR10" s="7"/>
      <c r="AIS10" s="7"/>
      <c r="AIT10" s="7"/>
      <c r="AIU10" s="7"/>
      <c r="AIV10" s="7"/>
      <c r="AIW10" s="7"/>
      <c r="AIX10" s="7"/>
      <c r="AIY10" s="7"/>
      <c r="AIZ10" s="7"/>
      <c r="AJA10" s="7"/>
      <c r="AJB10" s="7"/>
      <c r="AJC10" s="7"/>
      <c r="AJD10" s="7"/>
      <c r="AJE10" s="7"/>
      <c r="AJF10" s="7"/>
      <c r="AJG10" s="7"/>
      <c r="AJH10" s="7"/>
      <c r="AJI10" s="7"/>
      <c r="AJJ10" s="7"/>
      <c r="AJK10" s="7"/>
      <c r="AJL10" s="7"/>
      <c r="AJM10" s="7"/>
      <c r="AJN10" s="7"/>
      <c r="AJO10" s="7"/>
      <c r="AJP10" s="7"/>
      <c r="AJQ10" s="7"/>
      <c r="AJR10" s="7"/>
      <c r="AJS10" s="7"/>
      <c r="AJT10" s="7"/>
      <c r="AJU10" s="7"/>
      <c r="AJV10" s="7"/>
      <c r="AJW10" s="7"/>
      <c r="AJX10" s="7"/>
      <c r="AJY10" s="7"/>
      <c r="AJZ10" s="7"/>
      <c r="AKA10" s="7"/>
      <c r="AKB10" s="7"/>
      <c r="AKC10" s="7"/>
      <c r="AKD10" s="7"/>
      <c r="AKE10" s="7"/>
      <c r="AKF10" s="7"/>
      <c r="AKG10" s="7"/>
      <c r="AKH10" s="7"/>
      <c r="AKI10" s="7"/>
      <c r="AKJ10" s="7"/>
      <c r="AKK10" s="7"/>
      <c r="AKL10" s="7"/>
      <c r="AKM10" s="7"/>
      <c r="AKN10" s="7"/>
      <c r="AKO10" s="7"/>
    </row>
    <row r="11" spans="1:977" s="30" customFormat="1" ht="12" customHeight="1">
      <c r="A11" s="8" t="s">
        <v>76</v>
      </c>
      <c r="B11" s="11" t="s">
        <v>77</v>
      </c>
      <c r="C11" s="11" t="s">
        <v>23</v>
      </c>
      <c r="D11" s="9">
        <v>1.4</v>
      </c>
      <c r="E11" s="9">
        <v>1.5</v>
      </c>
      <c r="F11" s="9">
        <v>1.8</v>
      </c>
      <c r="G11" s="9">
        <v>1.6</v>
      </c>
      <c r="H11" s="9">
        <v>1.4</v>
      </c>
      <c r="I11" s="9">
        <v>1.4</v>
      </c>
      <c r="J11" s="9">
        <v>1.6</v>
      </c>
      <c r="K11" s="9">
        <v>1.6</v>
      </c>
      <c r="L11" s="9">
        <v>1.8</v>
      </c>
      <c r="M11" s="9">
        <v>1.4</v>
      </c>
      <c r="N11" s="18">
        <v>2.2000000000000002</v>
      </c>
      <c r="O11" s="18">
        <v>2</v>
      </c>
      <c r="P11" s="18">
        <v>2.1</v>
      </c>
      <c r="Q11" s="18">
        <v>2.4</v>
      </c>
      <c r="R11" s="18">
        <v>2.8</v>
      </c>
      <c r="S11" s="139">
        <v>2</v>
      </c>
      <c r="T11" s="140">
        <v>2.6</v>
      </c>
      <c r="U11" s="141">
        <v>2.4</v>
      </c>
      <c r="V11" s="49"/>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c r="IW11" s="7"/>
      <c r="IX11" s="7"/>
      <c r="IY11" s="7"/>
      <c r="IZ11" s="7"/>
      <c r="JA11" s="7"/>
      <c r="JB11" s="7"/>
      <c r="JC11" s="7"/>
      <c r="JD11" s="7"/>
      <c r="JE11" s="7"/>
      <c r="JF11" s="7"/>
      <c r="JG11" s="7"/>
      <c r="JH11" s="7"/>
      <c r="JI11" s="7"/>
      <c r="JJ11" s="7"/>
      <c r="JK11" s="7"/>
      <c r="JL11" s="7"/>
      <c r="JM11" s="7"/>
      <c r="JN11" s="7"/>
      <c r="JO11" s="7"/>
      <c r="JP11" s="7"/>
      <c r="JQ11" s="7"/>
      <c r="JR11" s="7"/>
      <c r="JS11" s="7"/>
      <c r="JT11" s="7"/>
      <c r="JU11" s="7"/>
      <c r="JV11" s="7"/>
      <c r="JW11" s="7"/>
      <c r="JX11" s="7"/>
      <c r="JY11" s="7"/>
      <c r="JZ11" s="7"/>
      <c r="KA11" s="7"/>
      <c r="KB11" s="7"/>
      <c r="KC11" s="7"/>
      <c r="KD11" s="7"/>
      <c r="KE11" s="7"/>
      <c r="KF11" s="7"/>
      <c r="KG11" s="7"/>
      <c r="KH11" s="7"/>
      <c r="KI11" s="7"/>
      <c r="KJ11" s="7"/>
      <c r="KK11" s="7"/>
      <c r="KL11" s="7"/>
      <c r="KM11" s="7"/>
      <c r="KN11" s="7"/>
      <c r="KO11" s="7"/>
      <c r="KP11" s="7"/>
      <c r="KQ11" s="7"/>
      <c r="KR11" s="7"/>
      <c r="KS11" s="7"/>
      <c r="KT11" s="7"/>
      <c r="KU11" s="7"/>
      <c r="KV11" s="7"/>
      <c r="KW11" s="7"/>
      <c r="KX11" s="7"/>
      <c r="KY11" s="7"/>
      <c r="KZ11" s="7"/>
      <c r="LA11" s="7"/>
      <c r="LB11" s="7"/>
      <c r="LC11" s="7"/>
      <c r="LD11" s="7"/>
      <c r="LE11" s="7"/>
      <c r="LF11" s="7"/>
      <c r="LG11" s="7"/>
      <c r="LH11" s="7"/>
      <c r="LI11" s="7"/>
      <c r="LJ11" s="7"/>
      <c r="LK11" s="7"/>
      <c r="LL11" s="7"/>
      <c r="LM11" s="7"/>
      <c r="LN11" s="7"/>
      <c r="LO11" s="7"/>
      <c r="LP11" s="7"/>
      <c r="LQ11" s="7"/>
      <c r="LR11" s="7"/>
      <c r="LS11" s="7"/>
      <c r="LT11" s="7"/>
      <c r="LU11" s="7"/>
      <c r="LV11" s="7"/>
      <c r="LW11" s="7"/>
      <c r="LX11" s="7"/>
      <c r="LY11" s="7"/>
      <c r="LZ11" s="7"/>
      <c r="MA11" s="7"/>
      <c r="MB11" s="7"/>
      <c r="MC11" s="7"/>
      <c r="MD11" s="7"/>
      <c r="ME11" s="7"/>
      <c r="MF11" s="7"/>
      <c r="MG11" s="7"/>
      <c r="MH11" s="7"/>
      <c r="MI11" s="7"/>
      <c r="MJ11" s="7"/>
      <c r="MK11" s="7"/>
      <c r="ML11" s="7"/>
      <c r="MM11" s="7"/>
      <c r="MN11" s="7"/>
      <c r="MO11" s="7"/>
      <c r="MP11" s="7"/>
      <c r="MQ11" s="7"/>
      <c r="MR11" s="7"/>
      <c r="MS11" s="7"/>
      <c r="MT11" s="7"/>
      <c r="MU11" s="7"/>
      <c r="MV11" s="7"/>
      <c r="MW11" s="7"/>
      <c r="MX11" s="7"/>
      <c r="MY11" s="7"/>
      <c r="MZ11" s="7"/>
      <c r="NA11" s="7"/>
      <c r="NB11" s="7"/>
      <c r="NC11" s="7"/>
      <c r="ND11" s="7"/>
      <c r="NE11" s="7"/>
      <c r="NF11" s="7"/>
      <c r="NG11" s="7"/>
      <c r="NH11" s="7"/>
      <c r="NI11" s="7"/>
      <c r="NJ11" s="7"/>
      <c r="NK11" s="7"/>
      <c r="NL11" s="7"/>
      <c r="NM11" s="7"/>
      <c r="NN11" s="7"/>
      <c r="NO11" s="7"/>
      <c r="NP11" s="7"/>
      <c r="NQ11" s="7"/>
      <c r="NR11" s="7"/>
      <c r="NS11" s="7"/>
      <c r="NT11" s="7"/>
      <c r="NU11" s="7"/>
      <c r="NV11" s="7"/>
      <c r="NW11" s="7"/>
      <c r="NX11" s="7"/>
      <c r="NY11" s="7"/>
      <c r="NZ11" s="7"/>
      <c r="OA11" s="7"/>
      <c r="OB11" s="7"/>
      <c r="OC11" s="7"/>
      <c r="OD11" s="7"/>
      <c r="OE11" s="7"/>
      <c r="OF11" s="7"/>
      <c r="OG11" s="7"/>
      <c r="OH11" s="7"/>
      <c r="OI11" s="7"/>
      <c r="OJ11" s="7"/>
      <c r="OK11" s="7"/>
      <c r="OL11" s="7"/>
      <c r="OM11" s="7"/>
      <c r="ON11" s="7"/>
      <c r="OO11" s="7"/>
      <c r="OP11" s="7"/>
      <c r="OQ11" s="7"/>
      <c r="OR11" s="7"/>
      <c r="OS11" s="7"/>
      <c r="OT11" s="7"/>
      <c r="OU11" s="7"/>
      <c r="OV11" s="7"/>
      <c r="OW11" s="7"/>
      <c r="OX11" s="7"/>
      <c r="OY11" s="7"/>
      <c r="OZ11" s="7"/>
      <c r="PA11" s="7"/>
      <c r="PB11" s="7"/>
      <c r="PC11" s="7"/>
      <c r="PD11" s="7"/>
      <c r="PE11" s="7"/>
      <c r="PF11" s="7"/>
      <c r="PG11" s="7"/>
      <c r="PH11" s="7"/>
      <c r="PI11" s="7"/>
      <c r="PJ11" s="7"/>
      <c r="PK11" s="7"/>
      <c r="PL11" s="7"/>
      <c r="PM11" s="7"/>
      <c r="PN11" s="7"/>
      <c r="PO11" s="7"/>
      <c r="PP11" s="7"/>
      <c r="PQ11" s="7"/>
      <c r="PR11" s="7"/>
      <c r="PS11" s="7"/>
      <c r="PT11" s="7"/>
      <c r="PU11" s="7"/>
      <c r="PV11" s="7"/>
      <c r="PW11" s="7"/>
      <c r="PX11" s="7"/>
      <c r="PY11" s="7"/>
      <c r="PZ11" s="7"/>
      <c r="QA11" s="7"/>
      <c r="QB11" s="7"/>
      <c r="QC11" s="7"/>
      <c r="QD11" s="7"/>
      <c r="QE11" s="7"/>
      <c r="QF11" s="7"/>
      <c r="QG11" s="7"/>
      <c r="QH11" s="7"/>
      <c r="QI11" s="7"/>
      <c r="QJ11" s="7"/>
      <c r="QK11" s="7"/>
      <c r="QL11" s="7"/>
      <c r="QM11" s="7"/>
      <c r="QN11" s="7"/>
      <c r="QO11" s="7"/>
      <c r="QP11" s="7"/>
      <c r="QQ11" s="7"/>
      <c r="QR11" s="7"/>
      <c r="QS11" s="7"/>
      <c r="QT11" s="7"/>
      <c r="QU11" s="7"/>
      <c r="QV11" s="7"/>
      <c r="QW11" s="7"/>
      <c r="QX11" s="7"/>
      <c r="QY11" s="7"/>
      <c r="QZ11" s="7"/>
      <c r="RA11" s="7"/>
      <c r="RB11" s="7"/>
      <c r="RC11" s="7"/>
      <c r="RD11" s="7"/>
      <c r="RE11" s="7"/>
      <c r="RF11" s="7"/>
      <c r="RG11" s="7"/>
      <c r="RH11" s="7"/>
      <c r="RI11" s="7"/>
      <c r="RJ11" s="7"/>
      <c r="RK11" s="7"/>
      <c r="RL11" s="7"/>
      <c r="RM11" s="7"/>
      <c r="RN11" s="7"/>
      <c r="RO11" s="7"/>
      <c r="RP11" s="7"/>
      <c r="RQ11" s="7"/>
      <c r="RR11" s="7"/>
      <c r="RS11" s="7"/>
      <c r="RT11" s="7"/>
      <c r="RU11" s="7"/>
      <c r="RV11" s="7"/>
      <c r="RW11" s="7"/>
      <c r="RX11" s="7"/>
      <c r="RY11" s="7"/>
      <c r="RZ11" s="7"/>
      <c r="SA11" s="7"/>
      <c r="SB11" s="7"/>
      <c r="SC11" s="7"/>
      <c r="SD11" s="7"/>
      <c r="SE11" s="7"/>
      <c r="SF11" s="7"/>
      <c r="SG11" s="7"/>
      <c r="SH11" s="7"/>
      <c r="SI11" s="7"/>
      <c r="SJ11" s="7"/>
      <c r="SK11" s="7"/>
      <c r="SL11" s="7"/>
      <c r="SM11" s="7"/>
      <c r="SN11" s="7"/>
      <c r="SO11" s="7"/>
      <c r="SP11" s="7"/>
      <c r="SQ11" s="7"/>
      <c r="SR11" s="7"/>
      <c r="SS11" s="7"/>
      <c r="ST11" s="7"/>
      <c r="SU11" s="7"/>
      <c r="SV11" s="7"/>
      <c r="SW11" s="7"/>
      <c r="SX11" s="7"/>
      <c r="SY11" s="7"/>
      <c r="SZ11" s="7"/>
      <c r="TA11" s="7"/>
      <c r="TB11" s="7"/>
      <c r="TC11" s="7"/>
      <c r="TD11" s="7"/>
      <c r="TE11" s="7"/>
      <c r="TF11" s="7"/>
      <c r="TG11" s="7"/>
      <c r="TH11" s="7"/>
      <c r="TI11" s="7"/>
      <c r="TJ11" s="7"/>
      <c r="TK11" s="7"/>
      <c r="TL11" s="7"/>
      <c r="TM11" s="7"/>
      <c r="TN11" s="7"/>
      <c r="TO11" s="7"/>
      <c r="TP11" s="7"/>
      <c r="TQ11" s="7"/>
      <c r="TR11" s="7"/>
      <c r="TS11" s="7"/>
      <c r="TT11" s="7"/>
      <c r="TU11" s="7"/>
      <c r="TV11" s="7"/>
      <c r="TW11" s="7"/>
      <c r="TX11" s="7"/>
      <c r="TY11" s="7"/>
      <c r="TZ11" s="7"/>
      <c r="UA11" s="7"/>
      <c r="UB11" s="7"/>
      <c r="UC11" s="7"/>
      <c r="UD11" s="7"/>
      <c r="UE11" s="7"/>
      <c r="UF11" s="7"/>
      <c r="UG11" s="7"/>
      <c r="UH11" s="7"/>
      <c r="UI11" s="7"/>
      <c r="UJ11" s="7"/>
      <c r="UK11" s="7"/>
      <c r="UL11" s="7"/>
      <c r="UM11" s="7"/>
      <c r="UN11" s="7"/>
      <c r="UO11" s="7"/>
      <c r="UP11" s="7"/>
      <c r="UQ11" s="7"/>
      <c r="UR11" s="7"/>
      <c r="US11" s="7"/>
      <c r="UT11" s="7"/>
      <c r="UU11" s="7"/>
      <c r="UV11" s="7"/>
      <c r="UW11" s="7"/>
      <c r="UX11" s="7"/>
      <c r="UY11" s="7"/>
      <c r="UZ11" s="7"/>
      <c r="VA11" s="7"/>
      <c r="VB11" s="7"/>
      <c r="VC11" s="7"/>
      <c r="VD11" s="7"/>
      <c r="VE11" s="7"/>
      <c r="VF11" s="7"/>
      <c r="VG11" s="7"/>
      <c r="VH11" s="7"/>
      <c r="VI11" s="7"/>
      <c r="VJ11" s="7"/>
      <c r="VK11" s="7"/>
      <c r="VL11" s="7"/>
      <c r="VM11" s="7"/>
      <c r="VN11" s="7"/>
      <c r="VO11" s="7"/>
      <c r="VP11" s="7"/>
      <c r="VQ11" s="7"/>
      <c r="VR11" s="7"/>
      <c r="VS11" s="7"/>
      <c r="VT11" s="7"/>
      <c r="VU11" s="7"/>
      <c r="VV11" s="7"/>
      <c r="VW11" s="7"/>
      <c r="VX11" s="7"/>
      <c r="VY11" s="7"/>
      <c r="VZ11" s="7"/>
      <c r="WA11" s="7"/>
      <c r="WB11" s="7"/>
      <c r="WC11" s="7"/>
      <c r="WD11" s="7"/>
      <c r="WE11" s="7"/>
      <c r="WF11" s="7"/>
      <c r="WG11" s="7"/>
      <c r="WH11" s="7"/>
      <c r="WI11" s="7"/>
      <c r="WJ11" s="7"/>
      <c r="WK11" s="7"/>
      <c r="WL11" s="7"/>
      <c r="WM11" s="7"/>
      <c r="WN11" s="7"/>
      <c r="WO11" s="7"/>
      <c r="WP11" s="7"/>
      <c r="WQ11" s="7"/>
      <c r="WR11" s="7"/>
      <c r="WS11" s="7"/>
      <c r="WT11" s="7"/>
      <c r="WU11" s="7"/>
      <c r="WV11" s="7"/>
      <c r="WW11" s="7"/>
      <c r="WX11" s="7"/>
      <c r="WY11" s="7"/>
      <c r="WZ11" s="7"/>
      <c r="XA11" s="7"/>
      <c r="XB11" s="7"/>
      <c r="XC11" s="7"/>
      <c r="XD11" s="7"/>
      <c r="XE11" s="7"/>
      <c r="XF11" s="7"/>
      <c r="XG11" s="7"/>
      <c r="XH11" s="7"/>
      <c r="XI11" s="7"/>
      <c r="XJ11" s="7"/>
      <c r="XK11" s="7"/>
      <c r="XL11" s="7"/>
      <c r="XM11" s="7"/>
      <c r="XN11" s="7"/>
      <c r="XO11" s="7"/>
      <c r="XP11" s="7"/>
      <c r="XQ11" s="7"/>
      <c r="XR11" s="7"/>
      <c r="XS11" s="7"/>
      <c r="XT11" s="7"/>
      <c r="XU11" s="7"/>
      <c r="XV11" s="7"/>
      <c r="XW11" s="7"/>
      <c r="XX11" s="7"/>
      <c r="XY11" s="7"/>
      <c r="XZ11" s="7"/>
      <c r="YA11" s="7"/>
      <c r="YB11" s="7"/>
      <c r="YC11" s="7"/>
      <c r="YD11" s="7"/>
      <c r="YE11" s="7"/>
      <c r="YF11" s="7"/>
      <c r="YG11" s="7"/>
      <c r="YH11" s="7"/>
      <c r="YI11" s="7"/>
      <c r="YJ11" s="7"/>
      <c r="YK11" s="7"/>
      <c r="YL11" s="7"/>
      <c r="YM11" s="7"/>
      <c r="YN11" s="7"/>
      <c r="YO11" s="7"/>
      <c r="YP11" s="7"/>
      <c r="YQ11" s="7"/>
      <c r="YR11" s="7"/>
      <c r="YS11" s="7"/>
      <c r="YT11" s="7"/>
      <c r="YU11" s="7"/>
      <c r="YV11" s="7"/>
      <c r="YW11" s="7"/>
      <c r="YX11" s="7"/>
      <c r="YY11" s="7"/>
      <c r="YZ11" s="7"/>
      <c r="ZA11" s="7"/>
      <c r="ZB11" s="7"/>
      <c r="ZC11" s="7"/>
      <c r="ZD11" s="7"/>
      <c r="ZE11" s="7"/>
      <c r="ZF11" s="7"/>
      <c r="ZG11" s="7"/>
      <c r="ZH11" s="7"/>
      <c r="ZI11" s="7"/>
      <c r="ZJ11" s="7"/>
      <c r="ZK11" s="7"/>
      <c r="ZL11" s="7"/>
      <c r="ZM11" s="7"/>
      <c r="ZN11" s="7"/>
      <c r="ZO11" s="7"/>
      <c r="ZP11" s="7"/>
      <c r="ZQ11" s="7"/>
      <c r="ZR11" s="7"/>
      <c r="ZS11" s="7"/>
      <c r="ZT11" s="7"/>
      <c r="ZU11" s="7"/>
      <c r="ZV11" s="7"/>
      <c r="ZW11" s="7"/>
      <c r="ZX11" s="7"/>
      <c r="ZY11" s="7"/>
      <c r="ZZ11" s="7"/>
      <c r="AAA11" s="7"/>
      <c r="AAB11" s="7"/>
      <c r="AAC11" s="7"/>
      <c r="AAD11" s="7"/>
      <c r="AAE11" s="7"/>
      <c r="AAF11" s="7"/>
      <c r="AAG11" s="7"/>
      <c r="AAH11" s="7"/>
      <c r="AAI11" s="7"/>
      <c r="AAJ11" s="7"/>
      <c r="AAK11" s="7"/>
      <c r="AAL11" s="7"/>
      <c r="AAM11" s="7"/>
      <c r="AAN11" s="7"/>
      <c r="AAO11" s="7"/>
      <c r="AAP11" s="7"/>
      <c r="AAQ11" s="7"/>
      <c r="AAR11" s="7"/>
      <c r="AAS11" s="7"/>
      <c r="AAT11" s="7"/>
      <c r="AAU11" s="7"/>
      <c r="AAV11" s="7"/>
      <c r="AAW11" s="7"/>
      <c r="AAX11" s="7"/>
      <c r="AAY11" s="7"/>
      <c r="AAZ11" s="7"/>
      <c r="ABA11" s="7"/>
      <c r="ABB11" s="7"/>
      <c r="ABC11" s="7"/>
      <c r="ABD11" s="7"/>
      <c r="ABE11" s="7"/>
      <c r="ABF11" s="7"/>
      <c r="ABG11" s="7"/>
      <c r="ABH11" s="7"/>
      <c r="ABI11" s="7"/>
      <c r="ABJ11" s="7"/>
      <c r="ABK11" s="7"/>
      <c r="ABL11" s="7"/>
      <c r="ABM11" s="7"/>
      <c r="ABN11" s="7"/>
      <c r="ABO11" s="7"/>
      <c r="ABP11" s="7"/>
      <c r="ABQ11" s="7"/>
      <c r="ABR11" s="7"/>
      <c r="ABS11" s="7"/>
      <c r="ABT11" s="7"/>
      <c r="ABU11" s="7"/>
      <c r="ABV11" s="7"/>
      <c r="ABW11" s="7"/>
      <c r="ABX11" s="7"/>
      <c r="ABY11" s="7"/>
      <c r="ABZ11" s="7"/>
      <c r="ACA11" s="7"/>
      <c r="ACB11" s="7"/>
      <c r="ACC11" s="7"/>
      <c r="ACD11" s="7"/>
      <c r="ACE11" s="7"/>
      <c r="ACF11" s="7"/>
      <c r="ACG11" s="7"/>
      <c r="ACH11" s="7"/>
      <c r="ACI11" s="7"/>
      <c r="ACJ11" s="7"/>
      <c r="ACK11" s="7"/>
      <c r="ACL11" s="7"/>
      <c r="ACM11" s="7"/>
      <c r="ACN11" s="7"/>
      <c r="ACO11" s="7"/>
      <c r="ACP11" s="7"/>
      <c r="ACQ11" s="7"/>
      <c r="ACR11" s="7"/>
      <c r="ACS11" s="7"/>
      <c r="ACT11" s="7"/>
      <c r="ACU11" s="7"/>
      <c r="ACV11" s="7"/>
      <c r="ACW11" s="7"/>
      <c r="ACX11" s="7"/>
      <c r="ACY11" s="7"/>
      <c r="ACZ11" s="7"/>
      <c r="ADA11" s="7"/>
      <c r="ADB11" s="7"/>
      <c r="ADC11" s="7"/>
      <c r="ADD11" s="7"/>
      <c r="ADE11" s="7"/>
      <c r="ADF11" s="7"/>
      <c r="ADG11" s="7"/>
      <c r="ADH11" s="7"/>
      <c r="ADI11" s="7"/>
      <c r="ADJ11" s="7"/>
      <c r="ADK11" s="7"/>
      <c r="ADL11" s="7"/>
      <c r="ADM11" s="7"/>
      <c r="ADN11" s="7"/>
      <c r="ADO11" s="7"/>
      <c r="ADP11" s="7"/>
      <c r="ADQ11" s="7"/>
      <c r="ADR11" s="7"/>
      <c r="ADS11" s="7"/>
      <c r="ADT11" s="7"/>
      <c r="ADU11" s="7"/>
      <c r="ADV11" s="7"/>
      <c r="ADW11" s="7"/>
      <c r="ADX11" s="7"/>
      <c r="ADY11" s="7"/>
      <c r="ADZ11" s="7"/>
      <c r="AEA11" s="7"/>
      <c r="AEB11" s="7"/>
      <c r="AEC11" s="7"/>
      <c r="AED11" s="7"/>
      <c r="AEE11" s="7"/>
      <c r="AEF11" s="7"/>
      <c r="AEG11" s="7"/>
      <c r="AEH11" s="7"/>
      <c r="AEI11" s="7"/>
      <c r="AEJ11" s="7"/>
      <c r="AEK11" s="7"/>
      <c r="AEL11" s="7"/>
      <c r="AEM11" s="7"/>
      <c r="AEN11" s="7"/>
      <c r="AEO11" s="7"/>
      <c r="AEP11" s="7"/>
      <c r="AEQ11" s="7"/>
      <c r="AER11" s="7"/>
      <c r="AES11" s="7"/>
      <c r="AET11" s="7"/>
      <c r="AEU11" s="7"/>
      <c r="AEV11" s="7"/>
      <c r="AEW11" s="7"/>
      <c r="AEX11" s="7"/>
      <c r="AEY11" s="7"/>
      <c r="AEZ11" s="7"/>
      <c r="AFA11" s="7"/>
      <c r="AFB11" s="7"/>
      <c r="AFC11" s="7"/>
      <c r="AFD11" s="7"/>
      <c r="AFE11" s="7"/>
      <c r="AFF11" s="7"/>
      <c r="AFG11" s="7"/>
      <c r="AFH11" s="7"/>
      <c r="AFI11" s="7"/>
      <c r="AFJ11" s="7"/>
      <c r="AFK11" s="7"/>
      <c r="AFL11" s="7"/>
      <c r="AFM11" s="7"/>
      <c r="AFN11" s="7"/>
      <c r="AFO11" s="7"/>
      <c r="AFP11" s="7"/>
      <c r="AFQ11" s="7"/>
      <c r="AFR11" s="7"/>
      <c r="AFS11" s="7"/>
      <c r="AFT11" s="7"/>
      <c r="AFU11" s="7"/>
      <c r="AFV11" s="7"/>
      <c r="AFW11" s="7"/>
      <c r="AFX11" s="7"/>
      <c r="AFY11" s="7"/>
      <c r="AFZ11" s="7"/>
      <c r="AGA11" s="7"/>
      <c r="AGB11" s="7"/>
      <c r="AGC11" s="7"/>
      <c r="AGD11" s="7"/>
      <c r="AGE11" s="7"/>
      <c r="AGF11" s="7"/>
      <c r="AGG11" s="7"/>
      <c r="AGH11" s="7"/>
      <c r="AGI11" s="7"/>
      <c r="AGJ11" s="7"/>
      <c r="AGK11" s="7"/>
      <c r="AGL11" s="7"/>
      <c r="AGM11" s="7"/>
      <c r="AGN11" s="7"/>
      <c r="AGO11" s="7"/>
      <c r="AGP11" s="7"/>
      <c r="AGQ11" s="7"/>
      <c r="AGR11" s="7"/>
      <c r="AGS11" s="7"/>
      <c r="AGT11" s="7"/>
      <c r="AGU11" s="7"/>
      <c r="AGV11" s="7"/>
      <c r="AGW11" s="7"/>
      <c r="AGX11" s="7"/>
      <c r="AGY11" s="7"/>
      <c r="AGZ11" s="7"/>
      <c r="AHA11" s="7"/>
      <c r="AHB11" s="7"/>
      <c r="AHC11" s="7"/>
      <c r="AHD11" s="7"/>
      <c r="AHE11" s="7"/>
      <c r="AHF11" s="7"/>
      <c r="AHG11" s="7"/>
      <c r="AHH11" s="7"/>
      <c r="AHI11" s="7"/>
      <c r="AHJ11" s="7"/>
      <c r="AHK11" s="7"/>
      <c r="AHL11" s="7"/>
      <c r="AHM11" s="7"/>
      <c r="AHN11" s="7"/>
      <c r="AHO11" s="7"/>
      <c r="AHP11" s="7"/>
      <c r="AHQ11" s="7"/>
      <c r="AHR11" s="7"/>
      <c r="AHS11" s="7"/>
      <c r="AHT11" s="7"/>
      <c r="AHU11" s="7"/>
      <c r="AHV11" s="7"/>
      <c r="AHW11" s="7"/>
      <c r="AHX11" s="7"/>
      <c r="AHY11" s="7"/>
      <c r="AHZ11" s="7"/>
      <c r="AIA11" s="7"/>
      <c r="AIB11" s="7"/>
      <c r="AIC11" s="7"/>
      <c r="AID11" s="7"/>
      <c r="AIE11" s="7"/>
      <c r="AIF11" s="7"/>
      <c r="AIG11" s="7"/>
      <c r="AIH11" s="7"/>
      <c r="AII11" s="7"/>
      <c r="AIJ11" s="7"/>
      <c r="AIK11" s="7"/>
      <c r="AIL11" s="7"/>
      <c r="AIM11" s="7"/>
      <c r="AIN11" s="7"/>
      <c r="AIO11" s="7"/>
      <c r="AIP11" s="7"/>
      <c r="AIQ11" s="7"/>
      <c r="AIR11" s="7"/>
      <c r="AIS11" s="7"/>
      <c r="AIT11" s="7"/>
      <c r="AIU11" s="7"/>
      <c r="AIV11" s="7"/>
      <c r="AIW11" s="7"/>
      <c r="AIX11" s="7"/>
      <c r="AIY11" s="7"/>
      <c r="AIZ11" s="7"/>
      <c r="AJA11" s="7"/>
      <c r="AJB11" s="7"/>
      <c r="AJC11" s="7"/>
      <c r="AJD11" s="7"/>
      <c r="AJE11" s="7"/>
      <c r="AJF11" s="7"/>
      <c r="AJG11" s="7"/>
      <c r="AJH11" s="7"/>
      <c r="AJI11" s="7"/>
      <c r="AJJ11" s="7"/>
      <c r="AJK11" s="7"/>
      <c r="AJL11" s="7"/>
      <c r="AJM11" s="7"/>
      <c r="AJN11" s="7"/>
      <c r="AJO11" s="7"/>
      <c r="AJP11" s="7"/>
      <c r="AJQ11" s="7"/>
      <c r="AJR11" s="7"/>
      <c r="AJS11" s="7"/>
      <c r="AJT11" s="7"/>
      <c r="AJU11" s="7"/>
      <c r="AJV11" s="7"/>
      <c r="AJW11" s="7"/>
      <c r="AJX11" s="7"/>
      <c r="AJY11" s="7"/>
      <c r="AJZ11" s="7"/>
      <c r="AKA11" s="7"/>
      <c r="AKB11" s="7"/>
      <c r="AKC11" s="7"/>
      <c r="AKD11" s="7"/>
      <c r="AKE11" s="7"/>
      <c r="AKF11" s="7"/>
      <c r="AKG11" s="7"/>
      <c r="AKH11" s="7"/>
      <c r="AKI11" s="7"/>
      <c r="AKJ11" s="7"/>
      <c r="AKK11" s="7"/>
      <c r="AKL11" s="7"/>
      <c r="AKM11" s="7"/>
      <c r="AKN11" s="7"/>
      <c r="AKO11" s="7"/>
    </row>
    <row r="12" spans="1:977" s="30" customFormat="1" ht="12" customHeight="1">
      <c r="A12" s="8" t="s">
        <v>76</v>
      </c>
      <c r="B12" s="11" t="s">
        <v>77</v>
      </c>
      <c r="C12" s="11" t="s">
        <v>4</v>
      </c>
      <c r="D12" s="9">
        <v>2.2999999999999998</v>
      </c>
      <c r="E12" s="9">
        <v>1.9</v>
      </c>
      <c r="F12" s="9">
        <v>2.4</v>
      </c>
      <c r="G12" s="9">
        <v>2.8</v>
      </c>
      <c r="H12" s="9">
        <v>2.9</v>
      </c>
      <c r="I12" s="9">
        <v>2.9</v>
      </c>
      <c r="J12" s="9">
        <v>3.1</v>
      </c>
      <c r="K12" s="9">
        <v>2.6</v>
      </c>
      <c r="L12" s="9">
        <v>2.5</v>
      </c>
      <c r="M12" s="9">
        <v>2.6</v>
      </c>
      <c r="N12" s="18">
        <v>3</v>
      </c>
      <c r="O12" s="18">
        <v>2.8</v>
      </c>
      <c r="P12" s="18">
        <v>2.9</v>
      </c>
      <c r="Q12" s="18">
        <v>2.8</v>
      </c>
      <c r="R12" s="18">
        <v>2.9</v>
      </c>
      <c r="S12" s="139">
        <v>2.85</v>
      </c>
      <c r="T12" s="140">
        <v>3</v>
      </c>
      <c r="U12" s="141">
        <v>3</v>
      </c>
      <c r="V12" s="49"/>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c r="IW12" s="7"/>
      <c r="IX12" s="7"/>
      <c r="IY12" s="7"/>
      <c r="IZ12" s="7"/>
      <c r="JA12" s="7"/>
      <c r="JB12" s="7"/>
      <c r="JC12" s="7"/>
      <c r="JD12" s="7"/>
      <c r="JE12" s="7"/>
      <c r="JF12" s="7"/>
      <c r="JG12" s="7"/>
      <c r="JH12" s="7"/>
      <c r="JI12" s="7"/>
      <c r="JJ12" s="7"/>
      <c r="JK12" s="7"/>
      <c r="JL12" s="7"/>
      <c r="JM12" s="7"/>
      <c r="JN12" s="7"/>
      <c r="JO12" s="7"/>
      <c r="JP12" s="7"/>
      <c r="JQ12" s="7"/>
      <c r="JR12" s="7"/>
      <c r="JS12" s="7"/>
      <c r="JT12" s="7"/>
      <c r="JU12" s="7"/>
      <c r="JV12" s="7"/>
      <c r="JW12" s="7"/>
      <c r="JX12" s="7"/>
      <c r="JY12" s="7"/>
      <c r="JZ12" s="7"/>
      <c r="KA12" s="7"/>
      <c r="KB12" s="7"/>
      <c r="KC12" s="7"/>
      <c r="KD12" s="7"/>
      <c r="KE12" s="7"/>
      <c r="KF12" s="7"/>
      <c r="KG12" s="7"/>
      <c r="KH12" s="7"/>
      <c r="KI12" s="7"/>
      <c r="KJ12" s="7"/>
      <c r="KK12" s="7"/>
      <c r="KL12" s="7"/>
      <c r="KM12" s="7"/>
      <c r="KN12" s="7"/>
      <c r="KO12" s="7"/>
      <c r="KP12" s="7"/>
      <c r="KQ12" s="7"/>
      <c r="KR12" s="7"/>
      <c r="KS12" s="7"/>
      <c r="KT12" s="7"/>
      <c r="KU12" s="7"/>
      <c r="KV12" s="7"/>
      <c r="KW12" s="7"/>
      <c r="KX12" s="7"/>
      <c r="KY12" s="7"/>
      <c r="KZ12" s="7"/>
      <c r="LA12" s="7"/>
      <c r="LB12" s="7"/>
      <c r="LC12" s="7"/>
      <c r="LD12" s="7"/>
      <c r="LE12" s="7"/>
      <c r="LF12" s="7"/>
      <c r="LG12" s="7"/>
      <c r="LH12" s="7"/>
      <c r="LI12" s="7"/>
      <c r="LJ12" s="7"/>
      <c r="LK12" s="7"/>
      <c r="LL12" s="7"/>
      <c r="LM12" s="7"/>
      <c r="LN12" s="7"/>
      <c r="LO12" s="7"/>
      <c r="LP12" s="7"/>
      <c r="LQ12" s="7"/>
      <c r="LR12" s="7"/>
      <c r="LS12" s="7"/>
      <c r="LT12" s="7"/>
      <c r="LU12" s="7"/>
      <c r="LV12" s="7"/>
      <c r="LW12" s="7"/>
      <c r="LX12" s="7"/>
      <c r="LY12" s="7"/>
      <c r="LZ12" s="7"/>
      <c r="MA12" s="7"/>
      <c r="MB12" s="7"/>
      <c r="MC12" s="7"/>
      <c r="MD12" s="7"/>
      <c r="ME12" s="7"/>
      <c r="MF12" s="7"/>
      <c r="MG12" s="7"/>
      <c r="MH12" s="7"/>
      <c r="MI12" s="7"/>
      <c r="MJ12" s="7"/>
      <c r="MK12" s="7"/>
      <c r="ML12" s="7"/>
      <c r="MM12" s="7"/>
      <c r="MN12" s="7"/>
      <c r="MO12" s="7"/>
      <c r="MP12" s="7"/>
      <c r="MQ12" s="7"/>
      <c r="MR12" s="7"/>
      <c r="MS12" s="7"/>
      <c r="MT12" s="7"/>
      <c r="MU12" s="7"/>
      <c r="MV12" s="7"/>
      <c r="MW12" s="7"/>
      <c r="MX12" s="7"/>
      <c r="MY12" s="7"/>
      <c r="MZ12" s="7"/>
      <c r="NA12" s="7"/>
      <c r="NB12" s="7"/>
      <c r="NC12" s="7"/>
      <c r="ND12" s="7"/>
      <c r="NE12" s="7"/>
      <c r="NF12" s="7"/>
      <c r="NG12" s="7"/>
      <c r="NH12" s="7"/>
      <c r="NI12" s="7"/>
      <c r="NJ12" s="7"/>
      <c r="NK12" s="7"/>
      <c r="NL12" s="7"/>
      <c r="NM12" s="7"/>
      <c r="NN12" s="7"/>
      <c r="NO12" s="7"/>
      <c r="NP12" s="7"/>
      <c r="NQ12" s="7"/>
      <c r="NR12" s="7"/>
      <c r="NS12" s="7"/>
      <c r="NT12" s="7"/>
      <c r="NU12" s="7"/>
      <c r="NV12" s="7"/>
      <c r="NW12" s="7"/>
      <c r="NX12" s="7"/>
      <c r="NY12" s="7"/>
      <c r="NZ12" s="7"/>
      <c r="OA12" s="7"/>
      <c r="OB12" s="7"/>
      <c r="OC12" s="7"/>
      <c r="OD12" s="7"/>
      <c r="OE12" s="7"/>
      <c r="OF12" s="7"/>
      <c r="OG12" s="7"/>
      <c r="OH12" s="7"/>
      <c r="OI12" s="7"/>
      <c r="OJ12" s="7"/>
      <c r="OK12" s="7"/>
      <c r="OL12" s="7"/>
      <c r="OM12" s="7"/>
      <c r="ON12" s="7"/>
      <c r="OO12" s="7"/>
      <c r="OP12" s="7"/>
      <c r="OQ12" s="7"/>
      <c r="OR12" s="7"/>
      <c r="OS12" s="7"/>
      <c r="OT12" s="7"/>
      <c r="OU12" s="7"/>
      <c r="OV12" s="7"/>
      <c r="OW12" s="7"/>
      <c r="OX12" s="7"/>
      <c r="OY12" s="7"/>
      <c r="OZ12" s="7"/>
      <c r="PA12" s="7"/>
      <c r="PB12" s="7"/>
      <c r="PC12" s="7"/>
      <c r="PD12" s="7"/>
      <c r="PE12" s="7"/>
      <c r="PF12" s="7"/>
      <c r="PG12" s="7"/>
      <c r="PH12" s="7"/>
      <c r="PI12" s="7"/>
      <c r="PJ12" s="7"/>
      <c r="PK12" s="7"/>
      <c r="PL12" s="7"/>
      <c r="PM12" s="7"/>
      <c r="PN12" s="7"/>
      <c r="PO12" s="7"/>
      <c r="PP12" s="7"/>
      <c r="PQ12" s="7"/>
      <c r="PR12" s="7"/>
      <c r="PS12" s="7"/>
      <c r="PT12" s="7"/>
      <c r="PU12" s="7"/>
      <c r="PV12" s="7"/>
      <c r="PW12" s="7"/>
      <c r="PX12" s="7"/>
      <c r="PY12" s="7"/>
      <c r="PZ12" s="7"/>
      <c r="QA12" s="7"/>
      <c r="QB12" s="7"/>
      <c r="QC12" s="7"/>
      <c r="QD12" s="7"/>
      <c r="QE12" s="7"/>
      <c r="QF12" s="7"/>
      <c r="QG12" s="7"/>
      <c r="QH12" s="7"/>
      <c r="QI12" s="7"/>
      <c r="QJ12" s="7"/>
      <c r="QK12" s="7"/>
      <c r="QL12" s="7"/>
      <c r="QM12" s="7"/>
      <c r="QN12" s="7"/>
      <c r="QO12" s="7"/>
      <c r="QP12" s="7"/>
      <c r="QQ12" s="7"/>
      <c r="QR12" s="7"/>
      <c r="QS12" s="7"/>
      <c r="QT12" s="7"/>
      <c r="QU12" s="7"/>
      <c r="QV12" s="7"/>
      <c r="QW12" s="7"/>
      <c r="QX12" s="7"/>
      <c r="QY12" s="7"/>
      <c r="QZ12" s="7"/>
      <c r="RA12" s="7"/>
      <c r="RB12" s="7"/>
      <c r="RC12" s="7"/>
      <c r="RD12" s="7"/>
      <c r="RE12" s="7"/>
      <c r="RF12" s="7"/>
      <c r="RG12" s="7"/>
      <c r="RH12" s="7"/>
      <c r="RI12" s="7"/>
      <c r="RJ12" s="7"/>
      <c r="RK12" s="7"/>
      <c r="RL12" s="7"/>
      <c r="RM12" s="7"/>
      <c r="RN12" s="7"/>
      <c r="RO12" s="7"/>
      <c r="RP12" s="7"/>
      <c r="RQ12" s="7"/>
      <c r="RR12" s="7"/>
      <c r="RS12" s="7"/>
      <c r="RT12" s="7"/>
      <c r="RU12" s="7"/>
      <c r="RV12" s="7"/>
      <c r="RW12" s="7"/>
      <c r="RX12" s="7"/>
      <c r="RY12" s="7"/>
      <c r="RZ12" s="7"/>
      <c r="SA12" s="7"/>
      <c r="SB12" s="7"/>
      <c r="SC12" s="7"/>
      <c r="SD12" s="7"/>
      <c r="SE12" s="7"/>
      <c r="SF12" s="7"/>
      <c r="SG12" s="7"/>
      <c r="SH12" s="7"/>
      <c r="SI12" s="7"/>
      <c r="SJ12" s="7"/>
      <c r="SK12" s="7"/>
      <c r="SL12" s="7"/>
      <c r="SM12" s="7"/>
      <c r="SN12" s="7"/>
      <c r="SO12" s="7"/>
      <c r="SP12" s="7"/>
      <c r="SQ12" s="7"/>
      <c r="SR12" s="7"/>
      <c r="SS12" s="7"/>
      <c r="ST12" s="7"/>
      <c r="SU12" s="7"/>
      <c r="SV12" s="7"/>
      <c r="SW12" s="7"/>
      <c r="SX12" s="7"/>
      <c r="SY12" s="7"/>
      <c r="SZ12" s="7"/>
      <c r="TA12" s="7"/>
      <c r="TB12" s="7"/>
      <c r="TC12" s="7"/>
      <c r="TD12" s="7"/>
      <c r="TE12" s="7"/>
      <c r="TF12" s="7"/>
      <c r="TG12" s="7"/>
      <c r="TH12" s="7"/>
      <c r="TI12" s="7"/>
      <c r="TJ12" s="7"/>
      <c r="TK12" s="7"/>
      <c r="TL12" s="7"/>
      <c r="TM12" s="7"/>
      <c r="TN12" s="7"/>
      <c r="TO12" s="7"/>
      <c r="TP12" s="7"/>
      <c r="TQ12" s="7"/>
      <c r="TR12" s="7"/>
      <c r="TS12" s="7"/>
      <c r="TT12" s="7"/>
      <c r="TU12" s="7"/>
      <c r="TV12" s="7"/>
      <c r="TW12" s="7"/>
      <c r="TX12" s="7"/>
      <c r="TY12" s="7"/>
      <c r="TZ12" s="7"/>
      <c r="UA12" s="7"/>
      <c r="UB12" s="7"/>
      <c r="UC12" s="7"/>
      <c r="UD12" s="7"/>
      <c r="UE12" s="7"/>
      <c r="UF12" s="7"/>
      <c r="UG12" s="7"/>
      <c r="UH12" s="7"/>
      <c r="UI12" s="7"/>
      <c r="UJ12" s="7"/>
      <c r="UK12" s="7"/>
      <c r="UL12" s="7"/>
      <c r="UM12" s="7"/>
      <c r="UN12" s="7"/>
      <c r="UO12" s="7"/>
      <c r="UP12" s="7"/>
      <c r="UQ12" s="7"/>
      <c r="UR12" s="7"/>
      <c r="US12" s="7"/>
      <c r="UT12" s="7"/>
      <c r="UU12" s="7"/>
      <c r="UV12" s="7"/>
      <c r="UW12" s="7"/>
      <c r="UX12" s="7"/>
      <c r="UY12" s="7"/>
      <c r="UZ12" s="7"/>
      <c r="VA12" s="7"/>
      <c r="VB12" s="7"/>
      <c r="VC12" s="7"/>
      <c r="VD12" s="7"/>
      <c r="VE12" s="7"/>
      <c r="VF12" s="7"/>
      <c r="VG12" s="7"/>
      <c r="VH12" s="7"/>
      <c r="VI12" s="7"/>
      <c r="VJ12" s="7"/>
      <c r="VK12" s="7"/>
      <c r="VL12" s="7"/>
      <c r="VM12" s="7"/>
      <c r="VN12" s="7"/>
      <c r="VO12" s="7"/>
      <c r="VP12" s="7"/>
      <c r="VQ12" s="7"/>
      <c r="VR12" s="7"/>
      <c r="VS12" s="7"/>
      <c r="VT12" s="7"/>
      <c r="VU12" s="7"/>
      <c r="VV12" s="7"/>
      <c r="VW12" s="7"/>
      <c r="VX12" s="7"/>
      <c r="VY12" s="7"/>
      <c r="VZ12" s="7"/>
      <c r="WA12" s="7"/>
      <c r="WB12" s="7"/>
      <c r="WC12" s="7"/>
      <c r="WD12" s="7"/>
      <c r="WE12" s="7"/>
      <c r="WF12" s="7"/>
      <c r="WG12" s="7"/>
      <c r="WH12" s="7"/>
      <c r="WI12" s="7"/>
      <c r="WJ12" s="7"/>
      <c r="WK12" s="7"/>
      <c r="WL12" s="7"/>
      <c r="WM12" s="7"/>
      <c r="WN12" s="7"/>
      <c r="WO12" s="7"/>
      <c r="WP12" s="7"/>
      <c r="WQ12" s="7"/>
      <c r="WR12" s="7"/>
      <c r="WS12" s="7"/>
      <c r="WT12" s="7"/>
      <c r="WU12" s="7"/>
      <c r="WV12" s="7"/>
      <c r="WW12" s="7"/>
      <c r="WX12" s="7"/>
      <c r="WY12" s="7"/>
      <c r="WZ12" s="7"/>
      <c r="XA12" s="7"/>
      <c r="XB12" s="7"/>
      <c r="XC12" s="7"/>
      <c r="XD12" s="7"/>
      <c r="XE12" s="7"/>
      <c r="XF12" s="7"/>
      <c r="XG12" s="7"/>
      <c r="XH12" s="7"/>
      <c r="XI12" s="7"/>
      <c r="XJ12" s="7"/>
      <c r="XK12" s="7"/>
      <c r="XL12" s="7"/>
      <c r="XM12" s="7"/>
      <c r="XN12" s="7"/>
      <c r="XO12" s="7"/>
      <c r="XP12" s="7"/>
      <c r="XQ12" s="7"/>
      <c r="XR12" s="7"/>
      <c r="XS12" s="7"/>
      <c r="XT12" s="7"/>
      <c r="XU12" s="7"/>
      <c r="XV12" s="7"/>
      <c r="XW12" s="7"/>
      <c r="XX12" s="7"/>
      <c r="XY12" s="7"/>
      <c r="XZ12" s="7"/>
      <c r="YA12" s="7"/>
      <c r="YB12" s="7"/>
      <c r="YC12" s="7"/>
      <c r="YD12" s="7"/>
      <c r="YE12" s="7"/>
      <c r="YF12" s="7"/>
      <c r="YG12" s="7"/>
      <c r="YH12" s="7"/>
      <c r="YI12" s="7"/>
      <c r="YJ12" s="7"/>
      <c r="YK12" s="7"/>
      <c r="YL12" s="7"/>
      <c r="YM12" s="7"/>
      <c r="YN12" s="7"/>
      <c r="YO12" s="7"/>
      <c r="YP12" s="7"/>
      <c r="YQ12" s="7"/>
      <c r="YR12" s="7"/>
      <c r="YS12" s="7"/>
      <c r="YT12" s="7"/>
      <c r="YU12" s="7"/>
      <c r="YV12" s="7"/>
      <c r="YW12" s="7"/>
      <c r="YX12" s="7"/>
      <c r="YY12" s="7"/>
      <c r="YZ12" s="7"/>
      <c r="ZA12" s="7"/>
      <c r="ZB12" s="7"/>
      <c r="ZC12" s="7"/>
      <c r="ZD12" s="7"/>
      <c r="ZE12" s="7"/>
      <c r="ZF12" s="7"/>
      <c r="ZG12" s="7"/>
      <c r="ZH12" s="7"/>
      <c r="ZI12" s="7"/>
      <c r="ZJ12" s="7"/>
      <c r="ZK12" s="7"/>
      <c r="ZL12" s="7"/>
      <c r="ZM12" s="7"/>
      <c r="ZN12" s="7"/>
      <c r="ZO12" s="7"/>
      <c r="ZP12" s="7"/>
      <c r="ZQ12" s="7"/>
      <c r="ZR12" s="7"/>
      <c r="ZS12" s="7"/>
      <c r="ZT12" s="7"/>
      <c r="ZU12" s="7"/>
      <c r="ZV12" s="7"/>
      <c r="ZW12" s="7"/>
      <c r="ZX12" s="7"/>
      <c r="ZY12" s="7"/>
      <c r="ZZ12" s="7"/>
      <c r="AAA12" s="7"/>
      <c r="AAB12" s="7"/>
      <c r="AAC12" s="7"/>
      <c r="AAD12" s="7"/>
      <c r="AAE12" s="7"/>
      <c r="AAF12" s="7"/>
      <c r="AAG12" s="7"/>
      <c r="AAH12" s="7"/>
      <c r="AAI12" s="7"/>
      <c r="AAJ12" s="7"/>
      <c r="AAK12" s="7"/>
      <c r="AAL12" s="7"/>
      <c r="AAM12" s="7"/>
      <c r="AAN12" s="7"/>
      <c r="AAO12" s="7"/>
      <c r="AAP12" s="7"/>
      <c r="AAQ12" s="7"/>
      <c r="AAR12" s="7"/>
      <c r="AAS12" s="7"/>
      <c r="AAT12" s="7"/>
      <c r="AAU12" s="7"/>
      <c r="AAV12" s="7"/>
      <c r="AAW12" s="7"/>
      <c r="AAX12" s="7"/>
      <c r="AAY12" s="7"/>
      <c r="AAZ12" s="7"/>
      <c r="ABA12" s="7"/>
      <c r="ABB12" s="7"/>
      <c r="ABC12" s="7"/>
      <c r="ABD12" s="7"/>
      <c r="ABE12" s="7"/>
      <c r="ABF12" s="7"/>
      <c r="ABG12" s="7"/>
      <c r="ABH12" s="7"/>
      <c r="ABI12" s="7"/>
      <c r="ABJ12" s="7"/>
      <c r="ABK12" s="7"/>
      <c r="ABL12" s="7"/>
      <c r="ABM12" s="7"/>
      <c r="ABN12" s="7"/>
      <c r="ABO12" s="7"/>
      <c r="ABP12" s="7"/>
      <c r="ABQ12" s="7"/>
      <c r="ABR12" s="7"/>
      <c r="ABS12" s="7"/>
      <c r="ABT12" s="7"/>
      <c r="ABU12" s="7"/>
      <c r="ABV12" s="7"/>
      <c r="ABW12" s="7"/>
      <c r="ABX12" s="7"/>
      <c r="ABY12" s="7"/>
      <c r="ABZ12" s="7"/>
      <c r="ACA12" s="7"/>
      <c r="ACB12" s="7"/>
      <c r="ACC12" s="7"/>
      <c r="ACD12" s="7"/>
      <c r="ACE12" s="7"/>
      <c r="ACF12" s="7"/>
      <c r="ACG12" s="7"/>
      <c r="ACH12" s="7"/>
      <c r="ACI12" s="7"/>
      <c r="ACJ12" s="7"/>
      <c r="ACK12" s="7"/>
      <c r="ACL12" s="7"/>
      <c r="ACM12" s="7"/>
      <c r="ACN12" s="7"/>
      <c r="ACO12" s="7"/>
      <c r="ACP12" s="7"/>
      <c r="ACQ12" s="7"/>
      <c r="ACR12" s="7"/>
      <c r="ACS12" s="7"/>
      <c r="ACT12" s="7"/>
      <c r="ACU12" s="7"/>
      <c r="ACV12" s="7"/>
      <c r="ACW12" s="7"/>
      <c r="ACX12" s="7"/>
      <c r="ACY12" s="7"/>
      <c r="ACZ12" s="7"/>
      <c r="ADA12" s="7"/>
      <c r="ADB12" s="7"/>
      <c r="ADC12" s="7"/>
      <c r="ADD12" s="7"/>
      <c r="ADE12" s="7"/>
      <c r="ADF12" s="7"/>
      <c r="ADG12" s="7"/>
      <c r="ADH12" s="7"/>
      <c r="ADI12" s="7"/>
      <c r="ADJ12" s="7"/>
      <c r="ADK12" s="7"/>
      <c r="ADL12" s="7"/>
      <c r="ADM12" s="7"/>
      <c r="ADN12" s="7"/>
      <c r="ADO12" s="7"/>
      <c r="ADP12" s="7"/>
      <c r="ADQ12" s="7"/>
      <c r="ADR12" s="7"/>
      <c r="ADS12" s="7"/>
      <c r="ADT12" s="7"/>
      <c r="ADU12" s="7"/>
      <c r="ADV12" s="7"/>
      <c r="ADW12" s="7"/>
      <c r="ADX12" s="7"/>
      <c r="ADY12" s="7"/>
      <c r="ADZ12" s="7"/>
      <c r="AEA12" s="7"/>
      <c r="AEB12" s="7"/>
      <c r="AEC12" s="7"/>
      <c r="AED12" s="7"/>
      <c r="AEE12" s="7"/>
      <c r="AEF12" s="7"/>
      <c r="AEG12" s="7"/>
      <c r="AEH12" s="7"/>
      <c r="AEI12" s="7"/>
      <c r="AEJ12" s="7"/>
      <c r="AEK12" s="7"/>
      <c r="AEL12" s="7"/>
      <c r="AEM12" s="7"/>
      <c r="AEN12" s="7"/>
      <c r="AEO12" s="7"/>
      <c r="AEP12" s="7"/>
      <c r="AEQ12" s="7"/>
      <c r="AER12" s="7"/>
      <c r="AES12" s="7"/>
      <c r="AET12" s="7"/>
      <c r="AEU12" s="7"/>
      <c r="AEV12" s="7"/>
      <c r="AEW12" s="7"/>
      <c r="AEX12" s="7"/>
      <c r="AEY12" s="7"/>
      <c r="AEZ12" s="7"/>
      <c r="AFA12" s="7"/>
      <c r="AFB12" s="7"/>
      <c r="AFC12" s="7"/>
      <c r="AFD12" s="7"/>
      <c r="AFE12" s="7"/>
      <c r="AFF12" s="7"/>
      <c r="AFG12" s="7"/>
      <c r="AFH12" s="7"/>
      <c r="AFI12" s="7"/>
      <c r="AFJ12" s="7"/>
      <c r="AFK12" s="7"/>
      <c r="AFL12" s="7"/>
      <c r="AFM12" s="7"/>
      <c r="AFN12" s="7"/>
      <c r="AFO12" s="7"/>
      <c r="AFP12" s="7"/>
      <c r="AFQ12" s="7"/>
      <c r="AFR12" s="7"/>
      <c r="AFS12" s="7"/>
      <c r="AFT12" s="7"/>
      <c r="AFU12" s="7"/>
      <c r="AFV12" s="7"/>
      <c r="AFW12" s="7"/>
      <c r="AFX12" s="7"/>
      <c r="AFY12" s="7"/>
      <c r="AFZ12" s="7"/>
      <c r="AGA12" s="7"/>
      <c r="AGB12" s="7"/>
      <c r="AGC12" s="7"/>
      <c r="AGD12" s="7"/>
      <c r="AGE12" s="7"/>
      <c r="AGF12" s="7"/>
      <c r="AGG12" s="7"/>
      <c r="AGH12" s="7"/>
      <c r="AGI12" s="7"/>
      <c r="AGJ12" s="7"/>
      <c r="AGK12" s="7"/>
      <c r="AGL12" s="7"/>
      <c r="AGM12" s="7"/>
      <c r="AGN12" s="7"/>
      <c r="AGO12" s="7"/>
      <c r="AGP12" s="7"/>
      <c r="AGQ12" s="7"/>
      <c r="AGR12" s="7"/>
      <c r="AGS12" s="7"/>
      <c r="AGT12" s="7"/>
      <c r="AGU12" s="7"/>
      <c r="AGV12" s="7"/>
      <c r="AGW12" s="7"/>
      <c r="AGX12" s="7"/>
      <c r="AGY12" s="7"/>
      <c r="AGZ12" s="7"/>
      <c r="AHA12" s="7"/>
      <c r="AHB12" s="7"/>
      <c r="AHC12" s="7"/>
      <c r="AHD12" s="7"/>
      <c r="AHE12" s="7"/>
      <c r="AHF12" s="7"/>
      <c r="AHG12" s="7"/>
      <c r="AHH12" s="7"/>
      <c r="AHI12" s="7"/>
      <c r="AHJ12" s="7"/>
      <c r="AHK12" s="7"/>
      <c r="AHL12" s="7"/>
      <c r="AHM12" s="7"/>
      <c r="AHN12" s="7"/>
      <c r="AHO12" s="7"/>
      <c r="AHP12" s="7"/>
      <c r="AHQ12" s="7"/>
      <c r="AHR12" s="7"/>
      <c r="AHS12" s="7"/>
      <c r="AHT12" s="7"/>
      <c r="AHU12" s="7"/>
      <c r="AHV12" s="7"/>
      <c r="AHW12" s="7"/>
      <c r="AHX12" s="7"/>
      <c r="AHY12" s="7"/>
      <c r="AHZ12" s="7"/>
      <c r="AIA12" s="7"/>
      <c r="AIB12" s="7"/>
      <c r="AIC12" s="7"/>
      <c r="AID12" s="7"/>
      <c r="AIE12" s="7"/>
      <c r="AIF12" s="7"/>
      <c r="AIG12" s="7"/>
      <c r="AIH12" s="7"/>
      <c r="AII12" s="7"/>
      <c r="AIJ12" s="7"/>
      <c r="AIK12" s="7"/>
      <c r="AIL12" s="7"/>
      <c r="AIM12" s="7"/>
      <c r="AIN12" s="7"/>
      <c r="AIO12" s="7"/>
      <c r="AIP12" s="7"/>
      <c r="AIQ12" s="7"/>
      <c r="AIR12" s="7"/>
      <c r="AIS12" s="7"/>
      <c r="AIT12" s="7"/>
      <c r="AIU12" s="7"/>
      <c r="AIV12" s="7"/>
      <c r="AIW12" s="7"/>
      <c r="AIX12" s="7"/>
      <c r="AIY12" s="7"/>
      <c r="AIZ12" s="7"/>
      <c r="AJA12" s="7"/>
      <c r="AJB12" s="7"/>
      <c r="AJC12" s="7"/>
      <c r="AJD12" s="7"/>
      <c r="AJE12" s="7"/>
      <c r="AJF12" s="7"/>
      <c r="AJG12" s="7"/>
      <c r="AJH12" s="7"/>
      <c r="AJI12" s="7"/>
      <c r="AJJ12" s="7"/>
      <c r="AJK12" s="7"/>
      <c r="AJL12" s="7"/>
      <c r="AJM12" s="7"/>
      <c r="AJN12" s="7"/>
      <c r="AJO12" s="7"/>
      <c r="AJP12" s="7"/>
      <c r="AJQ12" s="7"/>
      <c r="AJR12" s="7"/>
      <c r="AJS12" s="7"/>
      <c r="AJT12" s="7"/>
      <c r="AJU12" s="7"/>
      <c r="AJV12" s="7"/>
      <c r="AJW12" s="7"/>
      <c r="AJX12" s="7"/>
      <c r="AJY12" s="7"/>
      <c r="AJZ12" s="7"/>
      <c r="AKA12" s="7"/>
      <c r="AKB12" s="7"/>
      <c r="AKC12" s="7"/>
      <c r="AKD12" s="7"/>
      <c r="AKE12" s="7"/>
      <c r="AKF12" s="7"/>
      <c r="AKG12" s="7"/>
      <c r="AKH12" s="7"/>
      <c r="AKI12" s="7"/>
      <c r="AKJ12" s="7"/>
      <c r="AKK12" s="7"/>
      <c r="AKL12" s="7"/>
      <c r="AKM12" s="7"/>
      <c r="AKN12" s="7"/>
      <c r="AKO12" s="7"/>
    </row>
    <row r="13" spans="1:977" s="30" customFormat="1" ht="12" customHeight="1">
      <c r="A13" s="8" t="s">
        <v>76</v>
      </c>
      <c r="B13" s="11" t="s">
        <v>77</v>
      </c>
      <c r="C13" s="11" t="s">
        <v>5</v>
      </c>
      <c r="D13" s="9">
        <v>6.3</v>
      </c>
      <c r="E13" s="9">
        <v>5.9</v>
      </c>
      <c r="F13" s="9">
        <v>6.6</v>
      </c>
      <c r="G13" s="9">
        <v>6.8</v>
      </c>
      <c r="H13" s="9">
        <v>6.6</v>
      </c>
      <c r="I13" s="9">
        <v>6.6</v>
      </c>
      <c r="J13" s="9">
        <v>6.9</v>
      </c>
      <c r="K13" s="9">
        <v>6.9</v>
      </c>
      <c r="L13" s="9">
        <v>6.2</v>
      </c>
      <c r="M13" s="9">
        <v>5.5</v>
      </c>
      <c r="N13" s="18">
        <v>5.9</v>
      </c>
      <c r="O13" s="18">
        <v>5.9</v>
      </c>
      <c r="P13" s="18">
        <v>5.7</v>
      </c>
      <c r="Q13" s="18">
        <v>4.9000000000000004</v>
      </c>
      <c r="R13" s="18">
        <v>4.8</v>
      </c>
      <c r="S13" s="139">
        <v>4.78</v>
      </c>
      <c r="T13" s="140">
        <v>4.3</v>
      </c>
      <c r="U13" s="141">
        <v>3.7</v>
      </c>
      <c r="V13" s="49"/>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c r="IW13" s="7"/>
      <c r="IX13" s="7"/>
      <c r="IY13" s="7"/>
      <c r="IZ13" s="7"/>
      <c r="JA13" s="7"/>
      <c r="JB13" s="7"/>
      <c r="JC13" s="7"/>
      <c r="JD13" s="7"/>
      <c r="JE13" s="7"/>
      <c r="JF13" s="7"/>
      <c r="JG13" s="7"/>
      <c r="JH13" s="7"/>
      <c r="JI13" s="7"/>
      <c r="JJ13" s="7"/>
      <c r="JK13" s="7"/>
      <c r="JL13" s="7"/>
      <c r="JM13" s="7"/>
      <c r="JN13" s="7"/>
      <c r="JO13" s="7"/>
      <c r="JP13" s="7"/>
      <c r="JQ13" s="7"/>
      <c r="JR13" s="7"/>
      <c r="JS13" s="7"/>
      <c r="JT13" s="7"/>
      <c r="JU13" s="7"/>
      <c r="JV13" s="7"/>
      <c r="JW13" s="7"/>
      <c r="JX13" s="7"/>
      <c r="JY13" s="7"/>
      <c r="JZ13" s="7"/>
      <c r="KA13" s="7"/>
      <c r="KB13" s="7"/>
      <c r="KC13" s="7"/>
      <c r="KD13" s="7"/>
      <c r="KE13" s="7"/>
      <c r="KF13" s="7"/>
      <c r="KG13" s="7"/>
      <c r="KH13" s="7"/>
      <c r="KI13" s="7"/>
      <c r="KJ13" s="7"/>
      <c r="KK13" s="7"/>
      <c r="KL13" s="7"/>
      <c r="KM13" s="7"/>
      <c r="KN13" s="7"/>
      <c r="KO13" s="7"/>
      <c r="KP13" s="7"/>
      <c r="KQ13" s="7"/>
      <c r="KR13" s="7"/>
      <c r="KS13" s="7"/>
      <c r="KT13" s="7"/>
      <c r="KU13" s="7"/>
      <c r="KV13" s="7"/>
      <c r="KW13" s="7"/>
      <c r="KX13" s="7"/>
      <c r="KY13" s="7"/>
      <c r="KZ13" s="7"/>
      <c r="LA13" s="7"/>
      <c r="LB13" s="7"/>
      <c r="LC13" s="7"/>
      <c r="LD13" s="7"/>
      <c r="LE13" s="7"/>
      <c r="LF13" s="7"/>
      <c r="LG13" s="7"/>
      <c r="LH13" s="7"/>
      <c r="LI13" s="7"/>
      <c r="LJ13" s="7"/>
      <c r="LK13" s="7"/>
      <c r="LL13" s="7"/>
      <c r="LM13" s="7"/>
      <c r="LN13" s="7"/>
      <c r="LO13" s="7"/>
      <c r="LP13" s="7"/>
      <c r="LQ13" s="7"/>
      <c r="LR13" s="7"/>
      <c r="LS13" s="7"/>
      <c r="LT13" s="7"/>
      <c r="LU13" s="7"/>
      <c r="LV13" s="7"/>
      <c r="LW13" s="7"/>
      <c r="LX13" s="7"/>
      <c r="LY13" s="7"/>
      <c r="LZ13" s="7"/>
      <c r="MA13" s="7"/>
      <c r="MB13" s="7"/>
      <c r="MC13" s="7"/>
      <c r="MD13" s="7"/>
      <c r="ME13" s="7"/>
      <c r="MF13" s="7"/>
      <c r="MG13" s="7"/>
      <c r="MH13" s="7"/>
      <c r="MI13" s="7"/>
      <c r="MJ13" s="7"/>
      <c r="MK13" s="7"/>
      <c r="ML13" s="7"/>
      <c r="MM13" s="7"/>
      <c r="MN13" s="7"/>
      <c r="MO13" s="7"/>
      <c r="MP13" s="7"/>
      <c r="MQ13" s="7"/>
      <c r="MR13" s="7"/>
      <c r="MS13" s="7"/>
      <c r="MT13" s="7"/>
      <c r="MU13" s="7"/>
      <c r="MV13" s="7"/>
      <c r="MW13" s="7"/>
      <c r="MX13" s="7"/>
      <c r="MY13" s="7"/>
      <c r="MZ13" s="7"/>
      <c r="NA13" s="7"/>
      <c r="NB13" s="7"/>
      <c r="NC13" s="7"/>
      <c r="ND13" s="7"/>
      <c r="NE13" s="7"/>
      <c r="NF13" s="7"/>
      <c r="NG13" s="7"/>
      <c r="NH13" s="7"/>
      <c r="NI13" s="7"/>
      <c r="NJ13" s="7"/>
      <c r="NK13" s="7"/>
      <c r="NL13" s="7"/>
      <c r="NM13" s="7"/>
      <c r="NN13" s="7"/>
      <c r="NO13" s="7"/>
      <c r="NP13" s="7"/>
      <c r="NQ13" s="7"/>
      <c r="NR13" s="7"/>
      <c r="NS13" s="7"/>
      <c r="NT13" s="7"/>
      <c r="NU13" s="7"/>
      <c r="NV13" s="7"/>
      <c r="NW13" s="7"/>
      <c r="NX13" s="7"/>
      <c r="NY13" s="7"/>
      <c r="NZ13" s="7"/>
      <c r="OA13" s="7"/>
      <c r="OB13" s="7"/>
      <c r="OC13" s="7"/>
      <c r="OD13" s="7"/>
      <c r="OE13" s="7"/>
      <c r="OF13" s="7"/>
      <c r="OG13" s="7"/>
      <c r="OH13" s="7"/>
      <c r="OI13" s="7"/>
      <c r="OJ13" s="7"/>
      <c r="OK13" s="7"/>
      <c r="OL13" s="7"/>
      <c r="OM13" s="7"/>
      <c r="ON13" s="7"/>
      <c r="OO13" s="7"/>
      <c r="OP13" s="7"/>
      <c r="OQ13" s="7"/>
      <c r="OR13" s="7"/>
      <c r="OS13" s="7"/>
      <c r="OT13" s="7"/>
      <c r="OU13" s="7"/>
      <c r="OV13" s="7"/>
      <c r="OW13" s="7"/>
      <c r="OX13" s="7"/>
      <c r="OY13" s="7"/>
      <c r="OZ13" s="7"/>
      <c r="PA13" s="7"/>
      <c r="PB13" s="7"/>
      <c r="PC13" s="7"/>
      <c r="PD13" s="7"/>
      <c r="PE13" s="7"/>
      <c r="PF13" s="7"/>
      <c r="PG13" s="7"/>
      <c r="PH13" s="7"/>
      <c r="PI13" s="7"/>
      <c r="PJ13" s="7"/>
      <c r="PK13" s="7"/>
      <c r="PL13" s="7"/>
      <c r="PM13" s="7"/>
      <c r="PN13" s="7"/>
      <c r="PO13" s="7"/>
      <c r="PP13" s="7"/>
      <c r="PQ13" s="7"/>
      <c r="PR13" s="7"/>
      <c r="PS13" s="7"/>
      <c r="PT13" s="7"/>
      <c r="PU13" s="7"/>
      <c r="PV13" s="7"/>
      <c r="PW13" s="7"/>
      <c r="PX13" s="7"/>
      <c r="PY13" s="7"/>
      <c r="PZ13" s="7"/>
      <c r="QA13" s="7"/>
      <c r="QB13" s="7"/>
      <c r="QC13" s="7"/>
      <c r="QD13" s="7"/>
      <c r="QE13" s="7"/>
      <c r="QF13" s="7"/>
      <c r="QG13" s="7"/>
      <c r="QH13" s="7"/>
      <c r="QI13" s="7"/>
      <c r="QJ13" s="7"/>
      <c r="QK13" s="7"/>
      <c r="QL13" s="7"/>
      <c r="QM13" s="7"/>
      <c r="QN13" s="7"/>
      <c r="QO13" s="7"/>
      <c r="QP13" s="7"/>
      <c r="QQ13" s="7"/>
      <c r="QR13" s="7"/>
      <c r="QS13" s="7"/>
      <c r="QT13" s="7"/>
      <c r="QU13" s="7"/>
      <c r="QV13" s="7"/>
      <c r="QW13" s="7"/>
      <c r="QX13" s="7"/>
      <c r="QY13" s="7"/>
      <c r="QZ13" s="7"/>
      <c r="RA13" s="7"/>
      <c r="RB13" s="7"/>
      <c r="RC13" s="7"/>
      <c r="RD13" s="7"/>
      <c r="RE13" s="7"/>
      <c r="RF13" s="7"/>
      <c r="RG13" s="7"/>
      <c r="RH13" s="7"/>
      <c r="RI13" s="7"/>
      <c r="RJ13" s="7"/>
      <c r="RK13" s="7"/>
      <c r="RL13" s="7"/>
      <c r="RM13" s="7"/>
      <c r="RN13" s="7"/>
      <c r="RO13" s="7"/>
      <c r="RP13" s="7"/>
      <c r="RQ13" s="7"/>
      <c r="RR13" s="7"/>
      <c r="RS13" s="7"/>
      <c r="RT13" s="7"/>
      <c r="RU13" s="7"/>
      <c r="RV13" s="7"/>
      <c r="RW13" s="7"/>
      <c r="RX13" s="7"/>
      <c r="RY13" s="7"/>
      <c r="RZ13" s="7"/>
      <c r="SA13" s="7"/>
      <c r="SB13" s="7"/>
      <c r="SC13" s="7"/>
      <c r="SD13" s="7"/>
      <c r="SE13" s="7"/>
      <c r="SF13" s="7"/>
      <c r="SG13" s="7"/>
      <c r="SH13" s="7"/>
      <c r="SI13" s="7"/>
      <c r="SJ13" s="7"/>
      <c r="SK13" s="7"/>
      <c r="SL13" s="7"/>
      <c r="SM13" s="7"/>
      <c r="SN13" s="7"/>
      <c r="SO13" s="7"/>
      <c r="SP13" s="7"/>
      <c r="SQ13" s="7"/>
      <c r="SR13" s="7"/>
      <c r="SS13" s="7"/>
      <c r="ST13" s="7"/>
      <c r="SU13" s="7"/>
      <c r="SV13" s="7"/>
      <c r="SW13" s="7"/>
      <c r="SX13" s="7"/>
      <c r="SY13" s="7"/>
      <c r="SZ13" s="7"/>
      <c r="TA13" s="7"/>
      <c r="TB13" s="7"/>
      <c r="TC13" s="7"/>
      <c r="TD13" s="7"/>
      <c r="TE13" s="7"/>
      <c r="TF13" s="7"/>
      <c r="TG13" s="7"/>
      <c r="TH13" s="7"/>
      <c r="TI13" s="7"/>
      <c r="TJ13" s="7"/>
      <c r="TK13" s="7"/>
      <c r="TL13" s="7"/>
      <c r="TM13" s="7"/>
      <c r="TN13" s="7"/>
      <c r="TO13" s="7"/>
      <c r="TP13" s="7"/>
      <c r="TQ13" s="7"/>
      <c r="TR13" s="7"/>
      <c r="TS13" s="7"/>
      <c r="TT13" s="7"/>
      <c r="TU13" s="7"/>
      <c r="TV13" s="7"/>
      <c r="TW13" s="7"/>
      <c r="TX13" s="7"/>
      <c r="TY13" s="7"/>
      <c r="TZ13" s="7"/>
      <c r="UA13" s="7"/>
      <c r="UB13" s="7"/>
      <c r="UC13" s="7"/>
      <c r="UD13" s="7"/>
      <c r="UE13" s="7"/>
      <c r="UF13" s="7"/>
      <c r="UG13" s="7"/>
      <c r="UH13" s="7"/>
      <c r="UI13" s="7"/>
      <c r="UJ13" s="7"/>
      <c r="UK13" s="7"/>
      <c r="UL13" s="7"/>
      <c r="UM13" s="7"/>
      <c r="UN13" s="7"/>
      <c r="UO13" s="7"/>
      <c r="UP13" s="7"/>
      <c r="UQ13" s="7"/>
      <c r="UR13" s="7"/>
      <c r="US13" s="7"/>
      <c r="UT13" s="7"/>
      <c r="UU13" s="7"/>
      <c r="UV13" s="7"/>
      <c r="UW13" s="7"/>
      <c r="UX13" s="7"/>
      <c r="UY13" s="7"/>
      <c r="UZ13" s="7"/>
      <c r="VA13" s="7"/>
      <c r="VB13" s="7"/>
      <c r="VC13" s="7"/>
      <c r="VD13" s="7"/>
      <c r="VE13" s="7"/>
      <c r="VF13" s="7"/>
      <c r="VG13" s="7"/>
      <c r="VH13" s="7"/>
      <c r="VI13" s="7"/>
      <c r="VJ13" s="7"/>
      <c r="VK13" s="7"/>
      <c r="VL13" s="7"/>
      <c r="VM13" s="7"/>
      <c r="VN13" s="7"/>
      <c r="VO13" s="7"/>
      <c r="VP13" s="7"/>
      <c r="VQ13" s="7"/>
      <c r="VR13" s="7"/>
      <c r="VS13" s="7"/>
      <c r="VT13" s="7"/>
      <c r="VU13" s="7"/>
      <c r="VV13" s="7"/>
      <c r="VW13" s="7"/>
      <c r="VX13" s="7"/>
      <c r="VY13" s="7"/>
      <c r="VZ13" s="7"/>
      <c r="WA13" s="7"/>
      <c r="WB13" s="7"/>
      <c r="WC13" s="7"/>
      <c r="WD13" s="7"/>
      <c r="WE13" s="7"/>
      <c r="WF13" s="7"/>
      <c r="WG13" s="7"/>
      <c r="WH13" s="7"/>
      <c r="WI13" s="7"/>
      <c r="WJ13" s="7"/>
      <c r="WK13" s="7"/>
      <c r="WL13" s="7"/>
      <c r="WM13" s="7"/>
      <c r="WN13" s="7"/>
      <c r="WO13" s="7"/>
      <c r="WP13" s="7"/>
      <c r="WQ13" s="7"/>
      <c r="WR13" s="7"/>
      <c r="WS13" s="7"/>
      <c r="WT13" s="7"/>
      <c r="WU13" s="7"/>
      <c r="WV13" s="7"/>
      <c r="WW13" s="7"/>
      <c r="WX13" s="7"/>
      <c r="WY13" s="7"/>
      <c r="WZ13" s="7"/>
      <c r="XA13" s="7"/>
      <c r="XB13" s="7"/>
      <c r="XC13" s="7"/>
      <c r="XD13" s="7"/>
      <c r="XE13" s="7"/>
      <c r="XF13" s="7"/>
      <c r="XG13" s="7"/>
      <c r="XH13" s="7"/>
      <c r="XI13" s="7"/>
      <c r="XJ13" s="7"/>
      <c r="XK13" s="7"/>
      <c r="XL13" s="7"/>
      <c r="XM13" s="7"/>
      <c r="XN13" s="7"/>
      <c r="XO13" s="7"/>
      <c r="XP13" s="7"/>
      <c r="XQ13" s="7"/>
      <c r="XR13" s="7"/>
      <c r="XS13" s="7"/>
      <c r="XT13" s="7"/>
      <c r="XU13" s="7"/>
      <c r="XV13" s="7"/>
      <c r="XW13" s="7"/>
      <c r="XX13" s="7"/>
      <c r="XY13" s="7"/>
      <c r="XZ13" s="7"/>
      <c r="YA13" s="7"/>
      <c r="YB13" s="7"/>
      <c r="YC13" s="7"/>
      <c r="YD13" s="7"/>
      <c r="YE13" s="7"/>
      <c r="YF13" s="7"/>
      <c r="YG13" s="7"/>
      <c r="YH13" s="7"/>
      <c r="YI13" s="7"/>
      <c r="YJ13" s="7"/>
      <c r="YK13" s="7"/>
      <c r="YL13" s="7"/>
      <c r="YM13" s="7"/>
      <c r="YN13" s="7"/>
      <c r="YO13" s="7"/>
      <c r="YP13" s="7"/>
      <c r="YQ13" s="7"/>
      <c r="YR13" s="7"/>
      <c r="YS13" s="7"/>
      <c r="YT13" s="7"/>
      <c r="YU13" s="7"/>
      <c r="YV13" s="7"/>
      <c r="YW13" s="7"/>
      <c r="YX13" s="7"/>
      <c r="YY13" s="7"/>
      <c r="YZ13" s="7"/>
      <c r="ZA13" s="7"/>
      <c r="ZB13" s="7"/>
      <c r="ZC13" s="7"/>
      <c r="ZD13" s="7"/>
      <c r="ZE13" s="7"/>
      <c r="ZF13" s="7"/>
      <c r="ZG13" s="7"/>
      <c r="ZH13" s="7"/>
      <c r="ZI13" s="7"/>
      <c r="ZJ13" s="7"/>
      <c r="ZK13" s="7"/>
      <c r="ZL13" s="7"/>
      <c r="ZM13" s="7"/>
      <c r="ZN13" s="7"/>
      <c r="ZO13" s="7"/>
      <c r="ZP13" s="7"/>
      <c r="ZQ13" s="7"/>
      <c r="ZR13" s="7"/>
      <c r="ZS13" s="7"/>
      <c r="ZT13" s="7"/>
      <c r="ZU13" s="7"/>
      <c r="ZV13" s="7"/>
      <c r="ZW13" s="7"/>
      <c r="ZX13" s="7"/>
      <c r="ZY13" s="7"/>
      <c r="ZZ13" s="7"/>
      <c r="AAA13" s="7"/>
      <c r="AAB13" s="7"/>
      <c r="AAC13" s="7"/>
      <c r="AAD13" s="7"/>
      <c r="AAE13" s="7"/>
      <c r="AAF13" s="7"/>
      <c r="AAG13" s="7"/>
      <c r="AAH13" s="7"/>
      <c r="AAI13" s="7"/>
      <c r="AAJ13" s="7"/>
      <c r="AAK13" s="7"/>
      <c r="AAL13" s="7"/>
      <c r="AAM13" s="7"/>
      <c r="AAN13" s="7"/>
      <c r="AAO13" s="7"/>
      <c r="AAP13" s="7"/>
      <c r="AAQ13" s="7"/>
      <c r="AAR13" s="7"/>
      <c r="AAS13" s="7"/>
      <c r="AAT13" s="7"/>
      <c r="AAU13" s="7"/>
      <c r="AAV13" s="7"/>
      <c r="AAW13" s="7"/>
      <c r="AAX13" s="7"/>
      <c r="AAY13" s="7"/>
      <c r="AAZ13" s="7"/>
      <c r="ABA13" s="7"/>
      <c r="ABB13" s="7"/>
      <c r="ABC13" s="7"/>
      <c r="ABD13" s="7"/>
      <c r="ABE13" s="7"/>
      <c r="ABF13" s="7"/>
      <c r="ABG13" s="7"/>
      <c r="ABH13" s="7"/>
      <c r="ABI13" s="7"/>
      <c r="ABJ13" s="7"/>
      <c r="ABK13" s="7"/>
      <c r="ABL13" s="7"/>
      <c r="ABM13" s="7"/>
      <c r="ABN13" s="7"/>
      <c r="ABO13" s="7"/>
      <c r="ABP13" s="7"/>
      <c r="ABQ13" s="7"/>
      <c r="ABR13" s="7"/>
      <c r="ABS13" s="7"/>
      <c r="ABT13" s="7"/>
      <c r="ABU13" s="7"/>
      <c r="ABV13" s="7"/>
      <c r="ABW13" s="7"/>
      <c r="ABX13" s="7"/>
      <c r="ABY13" s="7"/>
      <c r="ABZ13" s="7"/>
      <c r="ACA13" s="7"/>
      <c r="ACB13" s="7"/>
      <c r="ACC13" s="7"/>
      <c r="ACD13" s="7"/>
      <c r="ACE13" s="7"/>
      <c r="ACF13" s="7"/>
      <c r="ACG13" s="7"/>
      <c r="ACH13" s="7"/>
      <c r="ACI13" s="7"/>
      <c r="ACJ13" s="7"/>
      <c r="ACK13" s="7"/>
      <c r="ACL13" s="7"/>
      <c r="ACM13" s="7"/>
      <c r="ACN13" s="7"/>
      <c r="ACO13" s="7"/>
      <c r="ACP13" s="7"/>
      <c r="ACQ13" s="7"/>
      <c r="ACR13" s="7"/>
      <c r="ACS13" s="7"/>
      <c r="ACT13" s="7"/>
      <c r="ACU13" s="7"/>
      <c r="ACV13" s="7"/>
      <c r="ACW13" s="7"/>
      <c r="ACX13" s="7"/>
      <c r="ACY13" s="7"/>
      <c r="ACZ13" s="7"/>
      <c r="ADA13" s="7"/>
      <c r="ADB13" s="7"/>
      <c r="ADC13" s="7"/>
      <c r="ADD13" s="7"/>
      <c r="ADE13" s="7"/>
      <c r="ADF13" s="7"/>
      <c r="ADG13" s="7"/>
      <c r="ADH13" s="7"/>
      <c r="ADI13" s="7"/>
      <c r="ADJ13" s="7"/>
      <c r="ADK13" s="7"/>
      <c r="ADL13" s="7"/>
      <c r="ADM13" s="7"/>
      <c r="ADN13" s="7"/>
      <c r="ADO13" s="7"/>
      <c r="ADP13" s="7"/>
      <c r="ADQ13" s="7"/>
      <c r="ADR13" s="7"/>
      <c r="ADS13" s="7"/>
      <c r="ADT13" s="7"/>
      <c r="ADU13" s="7"/>
      <c r="ADV13" s="7"/>
      <c r="ADW13" s="7"/>
      <c r="ADX13" s="7"/>
      <c r="ADY13" s="7"/>
      <c r="ADZ13" s="7"/>
      <c r="AEA13" s="7"/>
      <c r="AEB13" s="7"/>
      <c r="AEC13" s="7"/>
      <c r="AED13" s="7"/>
      <c r="AEE13" s="7"/>
      <c r="AEF13" s="7"/>
      <c r="AEG13" s="7"/>
      <c r="AEH13" s="7"/>
      <c r="AEI13" s="7"/>
      <c r="AEJ13" s="7"/>
      <c r="AEK13" s="7"/>
      <c r="AEL13" s="7"/>
      <c r="AEM13" s="7"/>
      <c r="AEN13" s="7"/>
      <c r="AEO13" s="7"/>
      <c r="AEP13" s="7"/>
      <c r="AEQ13" s="7"/>
      <c r="AER13" s="7"/>
      <c r="AES13" s="7"/>
      <c r="AET13" s="7"/>
      <c r="AEU13" s="7"/>
      <c r="AEV13" s="7"/>
      <c r="AEW13" s="7"/>
      <c r="AEX13" s="7"/>
      <c r="AEY13" s="7"/>
      <c r="AEZ13" s="7"/>
      <c r="AFA13" s="7"/>
      <c r="AFB13" s="7"/>
      <c r="AFC13" s="7"/>
      <c r="AFD13" s="7"/>
      <c r="AFE13" s="7"/>
      <c r="AFF13" s="7"/>
      <c r="AFG13" s="7"/>
      <c r="AFH13" s="7"/>
      <c r="AFI13" s="7"/>
      <c r="AFJ13" s="7"/>
      <c r="AFK13" s="7"/>
      <c r="AFL13" s="7"/>
      <c r="AFM13" s="7"/>
      <c r="AFN13" s="7"/>
      <c r="AFO13" s="7"/>
      <c r="AFP13" s="7"/>
      <c r="AFQ13" s="7"/>
      <c r="AFR13" s="7"/>
      <c r="AFS13" s="7"/>
      <c r="AFT13" s="7"/>
      <c r="AFU13" s="7"/>
      <c r="AFV13" s="7"/>
      <c r="AFW13" s="7"/>
      <c r="AFX13" s="7"/>
      <c r="AFY13" s="7"/>
      <c r="AFZ13" s="7"/>
      <c r="AGA13" s="7"/>
      <c r="AGB13" s="7"/>
      <c r="AGC13" s="7"/>
      <c r="AGD13" s="7"/>
      <c r="AGE13" s="7"/>
      <c r="AGF13" s="7"/>
      <c r="AGG13" s="7"/>
      <c r="AGH13" s="7"/>
      <c r="AGI13" s="7"/>
      <c r="AGJ13" s="7"/>
      <c r="AGK13" s="7"/>
      <c r="AGL13" s="7"/>
      <c r="AGM13" s="7"/>
      <c r="AGN13" s="7"/>
      <c r="AGO13" s="7"/>
      <c r="AGP13" s="7"/>
      <c r="AGQ13" s="7"/>
      <c r="AGR13" s="7"/>
      <c r="AGS13" s="7"/>
      <c r="AGT13" s="7"/>
      <c r="AGU13" s="7"/>
      <c r="AGV13" s="7"/>
      <c r="AGW13" s="7"/>
      <c r="AGX13" s="7"/>
      <c r="AGY13" s="7"/>
      <c r="AGZ13" s="7"/>
      <c r="AHA13" s="7"/>
      <c r="AHB13" s="7"/>
      <c r="AHC13" s="7"/>
      <c r="AHD13" s="7"/>
      <c r="AHE13" s="7"/>
      <c r="AHF13" s="7"/>
      <c r="AHG13" s="7"/>
      <c r="AHH13" s="7"/>
      <c r="AHI13" s="7"/>
      <c r="AHJ13" s="7"/>
      <c r="AHK13" s="7"/>
      <c r="AHL13" s="7"/>
      <c r="AHM13" s="7"/>
      <c r="AHN13" s="7"/>
      <c r="AHO13" s="7"/>
      <c r="AHP13" s="7"/>
      <c r="AHQ13" s="7"/>
      <c r="AHR13" s="7"/>
      <c r="AHS13" s="7"/>
      <c r="AHT13" s="7"/>
      <c r="AHU13" s="7"/>
      <c r="AHV13" s="7"/>
      <c r="AHW13" s="7"/>
      <c r="AHX13" s="7"/>
      <c r="AHY13" s="7"/>
      <c r="AHZ13" s="7"/>
      <c r="AIA13" s="7"/>
      <c r="AIB13" s="7"/>
      <c r="AIC13" s="7"/>
      <c r="AID13" s="7"/>
      <c r="AIE13" s="7"/>
      <c r="AIF13" s="7"/>
      <c r="AIG13" s="7"/>
      <c r="AIH13" s="7"/>
      <c r="AII13" s="7"/>
      <c r="AIJ13" s="7"/>
      <c r="AIK13" s="7"/>
      <c r="AIL13" s="7"/>
      <c r="AIM13" s="7"/>
      <c r="AIN13" s="7"/>
      <c r="AIO13" s="7"/>
      <c r="AIP13" s="7"/>
      <c r="AIQ13" s="7"/>
      <c r="AIR13" s="7"/>
      <c r="AIS13" s="7"/>
      <c r="AIT13" s="7"/>
      <c r="AIU13" s="7"/>
      <c r="AIV13" s="7"/>
      <c r="AIW13" s="7"/>
      <c r="AIX13" s="7"/>
      <c r="AIY13" s="7"/>
      <c r="AIZ13" s="7"/>
      <c r="AJA13" s="7"/>
      <c r="AJB13" s="7"/>
      <c r="AJC13" s="7"/>
      <c r="AJD13" s="7"/>
      <c r="AJE13" s="7"/>
      <c r="AJF13" s="7"/>
      <c r="AJG13" s="7"/>
      <c r="AJH13" s="7"/>
      <c r="AJI13" s="7"/>
      <c r="AJJ13" s="7"/>
      <c r="AJK13" s="7"/>
      <c r="AJL13" s="7"/>
      <c r="AJM13" s="7"/>
      <c r="AJN13" s="7"/>
      <c r="AJO13" s="7"/>
      <c r="AJP13" s="7"/>
      <c r="AJQ13" s="7"/>
      <c r="AJR13" s="7"/>
      <c r="AJS13" s="7"/>
      <c r="AJT13" s="7"/>
      <c r="AJU13" s="7"/>
      <c r="AJV13" s="7"/>
      <c r="AJW13" s="7"/>
      <c r="AJX13" s="7"/>
      <c r="AJY13" s="7"/>
      <c r="AJZ13" s="7"/>
      <c r="AKA13" s="7"/>
      <c r="AKB13" s="7"/>
      <c r="AKC13" s="7"/>
      <c r="AKD13" s="7"/>
      <c r="AKE13" s="7"/>
      <c r="AKF13" s="7"/>
      <c r="AKG13" s="7"/>
      <c r="AKH13" s="7"/>
      <c r="AKI13" s="7"/>
      <c r="AKJ13" s="7"/>
      <c r="AKK13" s="7"/>
      <c r="AKL13" s="7"/>
      <c r="AKM13" s="7"/>
      <c r="AKN13" s="7"/>
      <c r="AKO13" s="7"/>
    </row>
    <row r="14" spans="1:977" s="30" customFormat="1" ht="12" customHeight="1">
      <c r="A14" s="8" t="s">
        <v>76</v>
      </c>
      <c r="B14" s="11" t="s">
        <v>77</v>
      </c>
      <c r="C14" s="11" t="s">
        <v>6</v>
      </c>
      <c r="D14" s="9">
        <v>14.1</v>
      </c>
      <c r="E14" s="9">
        <v>13.8</v>
      </c>
      <c r="F14" s="9">
        <v>14.1</v>
      </c>
      <c r="G14" s="9">
        <v>15.2</v>
      </c>
      <c r="H14" s="9">
        <v>13.5</v>
      </c>
      <c r="I14" s="9">
        <v>12.5</v>
      </c>
      <c r="J14" s="9">
        <v>13.6</v>
      </c>
      <c r="K14" s="9">
        <v>12.4</v>
      </c>
      <c r="L14" s="9">
        <v>11.1</v>
      </c>
      <c r="M14" s="9">
        <v>10.5</v>
      </c>
      <c r="N14" s="18">
        <v>11.2</v>
      </c>
      <c r="O14" s="18">
        <v>10.9</v>
      </c>
      <c r="P14" s="18">
        <v>11.2</v>
      </c>
      <c r="Q14" s="18">
        <v>9.1999999999999993</v>
      </c>
      <c r="R14" s="18">
        <v>9.4</v>
      </c>
      <c r="S14" s="139">
        <v>8.85</v>
      </c>
      <c r="T14" s="140">
        <v>9</v>
      </c>
      <c r="U14" s="141">
        <v>8.1</v>
      </c>
      <c r="V14" s="49"/>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c r="IW14" s="7"/>
      <c r="IX14" s="7"/>
      <c r="IY14" s="7"/>
      <c r="IZ14" s="7"/>
      <c r="JA14" s="7"/>
      <c r="JB14" s="7"/>
      <c r="JC14" s="7"/>
      <c r="JD14" s="7"/>
      <c r="JE14" s="7"/>
      <c r="JF14" s="7"/>
      <c r="JG14" s="7"/>
      <c r="JH14" s="7"/>
      <c r="JI14" s="7"/>
      <c r="JJ14" s="7"/>
      <c r="JK14" s="7"/>
      <c r="JL14" s="7"/>
      <c r="JM14" s="7"/>
      <c r="JN14" s="7"/>
      <c r="JO14" s="7"/>
      <c r="JP14" s="7"/>
      <c r="JQ14" s="7"/>
      <c r="JR14" s="7"/>
      <c r="JS14" s="7"/>
      <c r="JT14" s="7"/>
      <c r="JU14" s="7"/>
      <c r="JV14" s="7"/>
      <c r="JW14" s="7"/>
      <c r="JX14" s="7"/>
      <c r="JY14" s="7"/>
      <c r="JZ14" s="7"/>
      <c r="KA14" s="7"/>
      <c r="KB14" s="7"/>
      <c r="KC14" s="7"/>
      <c r="KD14" s="7"/>
      <c r="KE14" s="7"/>
      <c r="KF14" s="7"/>
      <c r="KG14" s="7"/>
      <c r="KH14" s="7"/>
      <c r="KI14" s="7"/>
      <c r="KJ14" s="7"/>
      <c r="KK14" s="7"/>
      <c r="KL14" s="7"/>
      <c r="KM14" s="7"/>
      <c r="KN14" s="7"/>
      <c r="KO14" s="7"/>
      <c r="KP14" s="7"/>
      <c r="KQ14" s="7"/>
      <c r="KR14" s="7"/>
      <c r="KS14" s="7"/>
      <c r="KT14" s="7"/>
      <c r="KU14" s="7"/>
      <c r="KV14" s="7"/>
      <c r="KW14" s="7"/>
      <c r="KX14" s="7"/>
      <c r="KY14" s="7"/>
      <c r="KZ14" s="7"/>
      <c r="LA14" s="7"/>
      <c r="LB14" s="7"/>
      <c r="LC14" s="7"/>
      <c r="LD14" s="7"/>
      <c r="LE14" s="7"/>
      <c r="LF14" s="7"/>
      <c r="LG14" s="7"/>
      <c r="LH14" s="7"/>
      <c r="LI14" s="7"/>
      <c r="LJ14" s="7"/>
      <c r="LK14" s="7"/>
      <c r="LL14" s="7"/>
      <c r="LM14" s="7"/>
      <c r="LN14" s="7"/>
      <c r="LO14" s="7"/>
      <c r="LP14" s="7"/>
      <c r="LQ14" s="7"/>
      <c r="LR14" s="7"/>
      <c r="LS14" s="7"/>
      <c r="LT14" s="7"/>
      <c r="LU14" s="7"/>
      <c r="LV14" s="7"/>
      <c r="LW14" s="7"/>
      <c r="LX14" s="7"/>
      <c r="LY14" s="7"/>
      <c r="LZ14" s="7"/>
      <c r="MA14" s="7"/>
      <c r="MB14" s="7"/>
      <c r="MC14" s="7"/>
      <c r="MD14" s="7"/>
      <c r="ME14" s="7"/>
      <c r="MF14" s="7"/>
      <c r="MG14" s="7"/>
      <c r="MH14" s="7"/>
      <c r="MI14" s="7"/>
      <c r="MJ14" s="7"/>
      <c r="MK14" s="7"/>
      <c r="ML14" s="7"/>
      <c r="MM14" s="7"/>
      <c r="MN14" s="7"/>
      <c r="MO14" s="7"/>
      <c r="MP14" s="7"/>
      <c r="MQ14" s="7"/>
      <c r="MR14" s="7"/>
      <c r="MS14" s="7"/>
      <c r="MT14" s="7"/>
      <c r="MU14" s="7"/>
      <c r="MV14" s="7"/>
      <c r="MW14" s="7"/>
      <c r="MX14" s="7"/>
      <c r="MY14" s="7"/>
      <c r="MZ14" s="7"/>
      <c r="NA14" s="7"/>
      <c r="NB14" s="7"/>
      <c r="NC14" s="7"/>
      <c r="ND14" s="7"/>
      <c r="NE14" s="7"/>
      <c r="NF14" s="7"/>
      <c r="NG14" s="7"/>
      <c r="NH14" s="7"/>
      <c r="NI14" s="7"/>
      <c r="NJ14" s="7"/>
      <c r="NK14" s="7"/>
      <c r="NL14" s="7"/>
      <c r="NM14" s="7"/>
      <c r="NN14" s="7"/>
      <c r="NO14" s="7"/>
      <c r="NP14" s="7"/>
      <c r="NQ14" s="7"/>
      <c r="NR14" s="7"/>
      <c r="NS14" s="7"/>
      <c r="NT14" s="7"/>
      <c r="NU14" s="7"/>
      <c r="NV14" s="7"/>
      <c r="NW14" s="7"/>
      <c r="NX14" s="7"/>
      <c r="NY14" s="7"/>
      <c r="NZ14" s="7"/>
      <c r="OA14" s="7"/>
      <c r="OB14" s="7"/>
      <c r="OC14" s="7"/>
      <c r="OD14" s="7"/>
      <c r="OE14" s="7"/>
      <c r="OF14" s="7"/>
      <c r="OG14" s="7"/>
      <c r="OH14" s="7"/>
      <c r="OI14" s="7"/>
      <c r="OJ14" s="7"/>
      <c r="OK14" s="7"/>
      <c r="OL14" s="7"/>
      <c r="OM14" s="7"/>
      <c r="ON14" s="7"/>
      <c r="OO14" s="7"/>
      <c r="OP14" s="7"/>
      <c r="OQ14" s="7"/>
      <c r="OR14" s="7"/>
      <c r="OS14" s="7"/>
      <c r="OT14" s="7"/>
      <c r="OU14" s="7"/>
      <c r="OV14" s="7"/>
      <c r="OW14" s="7"/>
      <c r="OX14" s="7"/>
      <c r="OY14" s="7"/>
      <c r="OZ14" s="7"/>
      <c r="PA14" s="7"/>
      <c r="PB14" s="7"/>
      <c r="PC14" s="7"/>
      <c r="PD14" s="7"/>
      <c r="PE14" s="7"/>
      <c r="PF14" s="7"/>
      <c r="PG14" s="7"/>
      <c r="PH14" s="7"/>
      <c r="PI14" s="7"/>
      <c r="PJ14" s="7"/>
      <c r="PK14" s="7"/>
      <c r="PL14" s="7"/>
      <c r="PM14" s="7"/>
      <c r="PN14" s="7"/>
      <c r="PO14" s="7"/>
      <c r="PP14" s="7"/>
      <c r="PQ14" s="7"/>
      <c r="PR14" s="7"/>
      <c r="PS14" s="7"/>
      <c r="PT14" s="7"/>
      <c r="PU14" s="7"/>
      <c r="PV14" s="7"/>
      <c r="PW14" s="7"/>
      <c r="PX14" s="7"/>
      <c r="PY14" s="7"/>
      <c r="PZ14" s="7"/>
      <c r="QA14" s="7"/>
      <c r="QB14" s="7"/>
      <c r="QC14" s="7"/>
      <c r="QD14" s="7"/>
      <c r="QE14" s="7"/>
      <c r="QF14" s="7"/>
      <c r="QG14" s="7"/>
      <c r="QH14" s="7"/>
      <c r="QI14" s="7"/>
      <c r="QJ14" s="7"/>
      <c r="QK14" s="7"/>
      <c r="QL14" s="7"/>
      <c r="QM14" s="7"/>
      <c r="QN14" s="7"/>
      <c r="QO14" s="7"/>
      <c r="QP14" s="7"/>
      <c r="QQ14" s="7"/>
      <c r="QR14" s="7"/>
      <c r="QS14" s="7"/>
      <c r="QT14" s="7"/>
      <c r="QU14" s="7"/>
      <c r="QV14" s="7"/>
      <c r="QW14" s="7"/>
      <c r="QX14" s="7"/>
      <c r="QY14" s="7"/>
      <c r="QZ14" s="7"/>
      <c r="RA14" s="7"/>
      <c r="RB14" s="7"/>
      <c r="RC14" s="7"/>
      <c r="RD14" s="7"/>
      <c r="RE14" s="7"/>
      <c r="RF14" s="7"/>
      <c r="RG14" s="7"/>
      <c r="RH14" s="7"/>
      <c r="RI14" s="7"/>
      <c r="RJ14" s="7"/>
      <c r="RK14" s="7"/>
      <c r="RL14" s="7"/>
      <c r="RM14" s="7"/>
      <c r="RN14" s="7"/>
      <c r="RO14" s="7"/>
      <c r="RP14" s="7"/>
      <c r="RQ14" s="7"/>
      <c r="RR14" s="7"/>
      <c r="RS14" s="7"/>
      <c r="RT14" s="7"/>
      <c r="RU14" s="7"/>
      <c r="RV14" s="7"/>
      <c r="RW14" s="7"/>
      <c r="RX14" s="7"/>
      <c r="RY14" s="7"/>
      <c r="RZ14" s="7"/>
      <c r="SA14" s="7"/>
      <c r="SB14" s="7"/>
      <c r="SC14" s="7"/>
      <c r="SD14" s="7"/>
      <c r="SE14" s="7"/>
      <c r="SF14" s="7"/>
      <c r="SG14" s="7"/>
      <c r="SH14" s="7"/>
      <c r="SI14" s="7"/>
      <c r="SJ14" s="7"/>
      <c r="SK14" s="7"/>
      <c r="SL14" s="7"/>
      <c r="SM14" s="7"/>
      <c r="SN14" s="7"/>
      <c r="SO14" s="7"/>
      <c r="SP14" s="7"/>
      <c r="SQ14" s="7"/>
      <c r="SR14" s="7"/>
      <c r="SS14" s="7"/>
      <c r="ST14" s="7"/>
      <c r="SU14" s="7"/>
      <c r="SV14" s="7"/>
      <c r="SW14" s="7"/>
      <c r="SX14" s="7"/>
      <c r="SY14" s="7"/>
      <c r="SZ14" s="7"/>
      <c r="TA14" s="7"/>
      <c r="TB14" s="7"/>
      <c r="TC14" s="7"/>
      <c r="TD14" s="7"/>
      <c r="TE14" s="7"/>
      <c r="TF14" s="7"/>
      <c r="TG14" s="7"/>
      <c r="TH14" s="7"/>
      <c r="TI14" s="7"/>
      <c r="TJ14" s="7"/>
      <c r="TK14" s="7"/>
      <c r="TL14" s="7"/>
      <c r="TM14" s="7"/>
      <c r="TN14" s="7"/>
      <c r="TO14" s="7"/>
      <c r="TP14" s="7"/>
      <c r="TQ14" s="7"/>
      <c r="TR14" s="7"/>
      <c r="TS14" s="7"/>
      <c r="TT14" s="7"/>
      <c r="TU14" s="7"/>
      <c r="TV14" s="7"/>
      <c r="TW14" s="7"/>
      <c r="TX14" s="7"/>
      <c r="TY14" s="7"/>
      <c r="TZ14" s="7"/>
      <c r="UA14" s="7"/>
      <c r="UB14" s="7"/>
      <c r="UC14" s="7"/>
      <c r="UD14" s="7"/>
      <c r="UE14" s="7"/>
      <c r="UF14" s="7"/>
      <c r="UG14" s="7"/>
      <c r="UH14" s="7"/>
      <c r="UI14" s="7"/>
      <c r="UJ14" s="7"/>
      <c r="UK14" s="7"/>
      <c r="UL14" s="7"/>
      <c r="UM14" s="7"/>
      <c r="UN14" s="7"/>
      <c r="UO14" s="7"/>
      <c r="UP14" s="7"/>
      <c r="UQ14" s="7"/>
      <c r="UR14" s="7"/>
      <c r="US14" s="7"/>
      <c r="UT14" s="7"/>
      <c r="UU14" s="7"/>
      <c r="UV14" s="7"/>
      <c r="UW14" s="7"/>
      <c r="UX14" s="7"/>
      <c r="UY14" s="7"/>
      <c r="UZ14" s="7"/>
      <c r="VA14" s="7"/>
      <c r="VB14" s="7"/>
      <c r="VC14" s="7"/>
      <c r="VD14" s="7"/>
      <c r="VE14" s="7"/>
      <c r="VF14" s="7"/>
      <c r="VG14" s="7"/>
      <c r="VH14" s="7"/>
      <c r="VI14" s="7"/>
      <c r="VJ14" s="7"/>
      <c r="VK14" s="7"/>
      <c r="VL14" s="7"/>
      <c r="VM14" s="7"/>
      <c r="VN14" s="7"/>
      <c r="VO14" s="7"/>
      <c r="VP14" s="7"/>
      <c r="VQ14" s="7"/>
      <c r="VR14" s="7"/>
      <c r="VS14" s="7"/>
      <c r="VT14" s="7"/>
      <c r="VU14" s="7"/>
      <c r="VV14" s="7"/>
      <c r="VW14" s="7"/>
      <c r="VX14" s="7"/>
      <c r="VY14" s="7"/>
      <c r="VZ14" s="7"/>
      <c r="WA14" s="7"/>
      <c r="WB14" s="7"/>
      <c r="WC14" s="7"/>
      <c r="WD14" s="7"/>
      <c r="WE14" s="7"/>
      <c r="WF14" s="7"/>
      <c r="WG14" s="7"/>
      <c r="WH14" s="7"/>
      <c r="WI14" s="7"/>
      <c r="WJ14" s="7"/>
      <c r="WK14" s="7"/>
      <c r="WL14" s="7"/>
      <c r="WM14" s="7"/>
      <c r="WN14" s="7"/>
      <c r="WO14" s="7"/>
      <c r="WP14" s="7"/>
      <c r="WQ14" s="7"/>
      <c r="WR14" s="7"/>
      <c r="WS14" s="7"/>
      <c r="WT14" s="7"/>
      <c r="WU14" s="7"/>
      <c r="WV14" s="7"/>
      <c r="WW14" s="7"/>
      <c r="WX14" s="7"/>
      <c r="WY14" s="7"/>
      <c r="WZ14" s="7"/>
      <c r="XA14" s="7"/>
      <c r="XB14" s="7"/>
      <c r="XC14" s="7"/>
      <c r="XD14" s="7"/>
      <c r="XE14" s="7"/>
      <c r="XF14" s="7"/>
      <c r="XG14" s="7"/>
      <c r="XH14" s="7"/>
      <c r="XI14" s="7"/>
      <c r="XJ14" s="7"/>
      <c r="XK14" s="7"/>
      <c r="XL14" s="7"/>
      <c r="XM14" s="7"/>
      <c r="XN14" s="7"/>
      <c r="XO14" s="7"/>
      <c r="XP14" s="7"/>
      <c r="XQ14" s="7"/>
      <c r="XR14" s="7"/>
      <c r="XS14" s="7"/>
      <c r="XT14" s="7"/>
      <c r="XU14" s="7"/>
      <c r="XV14" s="7"/>
      <c r="XW14" s="7"/>
      <c r="XX14" s="7"/>
      <c r="XY14" s="7"/>
      <c r="XZ14" s="7"/>
      <c r="YA14" s="7"/>
      <c r="YB14" s="7"/>
      <c r="YC14" s="7"/>
      <c r="YD14" s="7"/>
      <c r="YE14" s="7"/>
      <c r="YF14" s="7"/>
      <c r="YG14" s="7"/>
      <c r="YH14" s="7"/>
      <c r="YI14" s="7"/>
      <c r="YJ14" s="7"/>
      <c r="YK14" s="7"/>
      <c r="YL14" s="7"/>
      <c r="YM14" s="7"/>
      <c r="YN14" s="7"/>
      <c r="YO14" s="7"/>
      <c r="YP14" s="7"/>
      <c r="YQ14" s="7"/>
      <c r="YR14" s="7"/>
      <c r="YS14" s="7"/>
      <c r="YT14" s="7"/>
      <c r="YU14" s="7"/>
      <c r="YV14" s="7"/>
      <c r="YW14" s="7"/>
      <c r="YX14" s="7"/>
      <c r="YY14" s="7"/>
      <c r="YZ14" s="7"/>
      <c r="ZA14" s="7"/>
      <c r="ZB14" s="7"/>
      <c r="ZC14" s="7"/>
      <c r="ZD14" s="7"/>
      <c r="ZE14" s="7"/>
      <c r="ZF14" s="7"/>
      <c r="ZG14" s="7"/>
      <c r="ZH14" s="7"/>
      <c r="ZI14" s="7"/>
      <c r="ZJ14" s="7"/>
      <c r="ZK14" s="7"/>
      <c r="ZL14" s="7"/>
      <c r="ZM14" s="7"/>
      <c r="ZN14" s="7"/>
      <c r="ZO14" s="7"/>
      <c r="ZP14" s="7"/>
      <c r="ZQ14" s="7"/>
      <c r="ZR14" s="7"/>
      <c r="ZS14" s="7"/>
      <c r="ZT14" s="7"/>
      <c r="ZU14" s="7"/>
      <c r="ZV14" s="7"/>
      <c r="ZW14" s="7"/>
      <c r="ZX14" s="7"/>
      <c r="ZY14" s="7"/>
      <c r="ZZ14" s="7"/>
      <c r="AAA14" s="7"/>
      <c r="AAB14" s="7"/>
      <c r="AAC14" s="7"/>
      <c r="AAD14" s="7"/>
      <c r="AAE14" s="7"/>
      <c r="AAF14" s="7"/>
      <c r="AAG14" s="7"/>
      <c r="AAH14" s="7"/>
      <c r="AAI14" s="7"/>
      <c r="AAJ14" s="7"/>
      <c r="AAK14" s="7"/>
      <c r="AAL14" s="7"/>
      <c r="AAM14" s="7"/>
      <c r="AAN14" s="7"/>
      <c r="AAO14" s="7"/>
      <c r="AAP14" s="7"/>
      <c r="AAQ14" s="7"/>
      <c r="AAR14" s="7"/>
      <c r="AAS14" s="7"/>
      <c r="AAT14" s="7"/>
      <c r="AAU14" s="7"/>
      <c r="AAV14" s="7"/>
      <c r="AAW14" s="7"/>
      <c r="AAX14" s="7"/>
      <c r="AAY14" s="7"/>
      <c r="AAZ14" s="7"/>
      <c r="ABA14" s="7"/>
      <c r="ABB14" s="7"/>
      <c r="ABC14" s="7"/>
      <c r="ABD14" s="7"/>
      <c r="ABE14" s="7"/>
      <c r="ABF14" s="7"/>
      <c r="ABG14" s="7"/>
      <c r="ABH14" s="7"/>
      <c r="ABI14" s="7"/>
      <c r="ABJ14" s="7"/>
      <c r="ABK14" s="7"/>
      <c r="ABL14" s="7"/>
      <c r="ABM14" s="7"/>
      <c r="ABN14" s="7"/>
      <c r="ABO14" s="7"/>
      <c r="ABP14" s="7"/>
      <c r="ABQ14" s="7"/>
      <c r="ABR14" s="7"/>
      <c r="ABS14" s="7"/>
      <c r="ABT14" s="7"/>
      <c r="ABU14" s="7"/>
      <c r="ABV14" s="7"/>
      <c r="ABW14" s="7"/>
      <c r="ABX14" s="7"/>
      <c r="ABY14" s="7"/>
      <c r="ABZ14" s="7"/>
      <c r="ACA14" s="7"/>
      <c r="ACB14" s="7"/>
      <c r="ACC14" s="7"/>
      <c r="ACD14" s="7"/>
      <c r="ACE14" s="7"/>
      <c r="ACF14" s="7"/>
      <c r="ACG14" s="7"/>
      <c r="ACH14" s="7"/>
      <c r="ACI14" s="7"/>
      <c r="ACJ14" s="7"/>
      <c r="ACK14" s="7"/>
      <c r="ACL14" s="7"/>
      <c r="ACM14" s="7"/>
      <c r="ACN14" s="7"/>
      <c r="ACO14" s="7"/>
      <c r="ACP14" s="7"/>
      <c r="ACQ14" s="7"/>
      <c r="ACR14" s="7"/>
      <c r="ACS14" s="7"/>
      <c r="ACT14" s="7"/>
      <c r="ACU14" s="7"/>
      <c r="ACV14" s="7"/>
      <c r="ACW14" s="7"/>
      <c r="ACX14" s="7"/>
      <c r="ACY14" s="7"/>
      <c r="ACZ14" s="7"/>
      <c r="ADA14" s="7"/>
      <c r="ADB14" s="7"/>
      <c r="ADC14" s="7"/>
      <c r="ADD14" s="7"/>
      <c r="ADE14" s="7"/>
      <c r="ADF14" s="7"/>
      <c r="ADG14" s="7"/>
      <c r="ADH14" s="7"/>
      <c r="ADI14" s="7"/>
      <c r="ADJ14" s="7"/>
      <c r="ADK14" s="7"/>
      <c r="ADL14" s="7"/>
      <c r="ADM14" s="7"/>
      <c r="ADN14" s="7"/>
      <c r="ADO14" s="7"/>
      <c r="ADP14" s="7"/>
      <c r="ADQ14" s="7"/>
      <c r="ADR14" s="7"/>
      <c r="ADS14" s="7"/>
      <c r="ADT14" s="7"/>
      <c r="ADU14" s="7"/>
      <c r="ADV14" s="7"/>
      <c r="ADW14" s="7"/>
      <c r="ADX14" s="7"/>
      <c r="ADY14" s="7"/>
      <c r="ADZ14" s="7"/>
      <c r="AEA14" s="7"/>
      <c r="AEB14" s="7"/>
      <c r="AEC14" s="7"/>
      <c r="AED14" s="7"/>
      <c r="AEE14" s="7"/>
      <c r="AEF14" s="7"/>
      <c r="AEG14" s="7"/>
      <c r="AEH14" s="7"/>
      <c r="AEI14" s="7"/>
      <c r="AEJ14" s="7"/>
      <c r="AEK14" s="7"/>
      <c r="AEL14" s="7"/>
      <c r="AEM14" s="7"/>
      <c r="AEN14" s="7"/>
      <c r="AEO14" s="7"/>
      <c r="AEP14" s="7"/>
      <c r="AEQ14" s="7"/>
      <c r="AER14" s="7"/>
      <c r="AES14" s="7"/>
      <c r="AET14" s="7"/>
      <c r="AEU14" s="7"/>
      <c r="AEV14" s="7"/>
      <c r="AEW14" s="7"/>
      <c r="AEX14" s="7"/>
      <c r="AEY14" s="7"/>
      <c r="AEZ14" s="7"/>
      <c r="AFA14" s="7"/>
      <c r="AFB14" s="7"/>
      <c r="AFC14" s="7"/>
      <c r="AFD14" s="7"/>
      <c r="AFE14" s="7"/>
      <c r="AFF14" s="7"/>
      <c r="AFG14" s="7"/>
      <c r="AFH14" s="7"/>
      <c r="AFI14" s="7"/>
      <c r="AFJ14" s="7"/>
      <c r="AFK14" s="7"/>
      <c r="AFL14" s="7"/>
      <c r="AFM14" s="7"/>
      <c r="AFN14" s="7"/>
      <c r="AFO14" s="7"/>
      <c r="AFP14" s="7"/>
      <c r="AFQ14" s="7"/>
      <c r="AFR14" s="7"/>
      <c r="AFS14" s="7"/>
      <c r="AFT14" s="7"/>
      <c r="AFU14" s="7"/>
      <c r="AFV14" s="7"/>
      <c r="AFW14" s="7"/>
      <c r="AFX14" s="7"/>
      <c r="AFY14" s="7"/>
      <c r="AFZ14" s="7"/>
      <c r="AGA14" s="7"/>
      <c r="AGB14" s="7"/>
      <c r="AGC14" s="7"/>
      <c r="AGD14" s="7"/>
      <c r="AGE14" s="7"/>
      <c r="AGF14" s="7"/>
      <c r="AGG14" s="7"/>
      <c r="AGH14" s="7"/>
      <c r="AGI14" s="7"/>
      <c r="AGJ14" s="7"/>
      <c r="AGK14" s="7"/>
      <c r="AGL14" s="7"/>
      <c r="AGM14" s="7"/>
      <c r="AGN14" s="7"/>
      <c r="AGO14" s="7"/>
      <c r="AGP14" s="7"/>
      <c r="AGQ14" s="7"/>
      <c r="AGR14" s="7"/>
      <c r="AGS14" s="7"/>
      <c r="AGT14" s="7"/>
      <c r="AGU14" s="7"/>
      <c r="AGV14" s="7"/>
      <c r="AGW14" s="7"/>
      <c r="AGX14" s="7"/>
      <c r="AGY14" s="7"/>
      <c r="AGZ14" s="7"/>
      <c r="AHA14" s="7"/>
      <c r="AHB14" s="7"/>
      <c r="AHC14" s="7"/>
      <c r="AHD14" s="7"/>
      <c r="AHE14" s="7"/>
      <c r="AHF14" s="7"/>
      <c r="AHG14" s="7"/>
      <c r="AHH14" s="7"/>
      <c r="AHI14" s="7"/>
      <c r="AHJ14" s="7"/>
      <c r="AHK14" s="7"/>
      <c r="AHL14" s="7"/>
      <c r="AHM14" s="7"/>
      <c r="AHN14" s="7"/>
      <c r="AHO14" s="7"/>
      <c r="AHP14" s="7"/>
      <c r="AHQ14" s="7"/>
      <c r="AHR14" s="7"/>
      <c r="AHS14" s="7"/>
      <c r="AHT14" s="7"/>
      <c r="AHU14" s="7"/>
      <c r="AHV14" s="7"/>
      <c r="AHW14" s="7"/>
      <c r="AHX14" s="7"/>
      <c r="AHY14" s="7"/>
      <c r="AHZ14" s="7"/>
      <c r="AIA14" s="7"/>
      <c r="AIB14" s="7"/>
      <c r="AIC14" s="7"/>
      <c r="AID14" s="7"/>
      <c r="AIE14" s="7"/>
      <c r="AIF14" s="7"/>
      <c r="AIG14" s="7"/>
      <c r="AIH14" s="7"/>
      <c r="AII14" s="7"/>
      <c r="AIJ14" s="7"/>
      <c r="AIK14" s="7"/>
      <c r="AIL14" s="7"/>
      <c r="AIM14" s="7"/>
      <c r="AIN14" s="7"/>
      <c r="AIO14" s="7"/>
      <c r="AIP14" s="7"/>
      <c r="AIQ14" s="7"/>
      <c r="AIR14" s="7"/>
      <c r="AIS14" s="7"/>
      <c r="AIT14" s="7"/>
      <c r="AIU14" s="7"/>
      <c r="AIV14" s="7"/>
      <c r="AIW14" s="7"/>
      <c r="AIX14" s="7"/>
      <c r="AIY14" s="7"/>
      <c r="AIZ14" s="7"/>
      <c r="AJA14" s="7"/>
      <c r="AJB14" s="7"/>
      <c r="AJC14" s="7"/>
      <c r="AJD14" s="7"/>
      <c r="AJE14" s="7"/>
      <c r="AJF14" s="7"/>
      <c r="AJG14" s="7"/>
      <c r="AJH14" s="7"/>
      <c r="AJI14" s="7"/>
      <c r="AJJ14" s="7"/>
      <c r="AJK14" s="7"/>
      <c r="AJL14" s="7"/>
      <c r="AJM14" s="7"/>
      <c r="AJN14" s="7"/>
      <c r="AJO14" s="7"/>
      <c r="AJP14" s="7"/>
      <c r="AJQ14" s="7"/>
      <c r="AJR14" s="7"/>
      <c r="AJS14" s="7"/>
      <c r="AJT14" s="7"/>
      <c r="AJU14" s="7"/>
      <c r="AJV14" s="7"/>
      <c r="AJW14" s="7"/>
      <c r="AJX14" s="7"/>
      <c r="AJY14" s="7"/>
      <c r="AJZ14" s="7"/>
      <c r="AKA14" s="7"/>
      <c r="AKB14" s="7"/>
      <c r="AKC14" s="7"/>
      <c r="AKD14" s="7"/>
      <c r="AKE14" s="7"/>
      <c r="AKF14" s="7"/>
      <c r="AKG14" s="7"/>
      <c r="AKH14" s="7"/>
      <c r="AKI14" s="7"/>
      <c r="AKJ14" s="7"/>
      <c r="AKK14" s="7"/>
      <c r="AKL14" s="7"/>
      <c r="AKM14" s="7"/>
      <c r="AKN14" s="7"/>
      <c r="AKO14" s="7"/>
    </row>
    <row r="15" spans="1:977" ht="12" customHeight="1">
      <c r="A15" s="8" t="s">
        <v>76</v>
      </c>
      <c r="B15" s="11" t="s">
        <v>77</v>
      </c>
      <c r="C15" s="11" t="s">
        <v>22</v>
      </c>
      <c r="D15" s="9">
        <v>31.5</v>
      </c>
      <c r="E15" s="9">
        <v>28.3</v>
      </c>
      <c r="F15" s="9">
        <v>29.2</v>
      </c>
      <c r="G15" s="9">
        <v>31.8</v>
      </c>
      <c r="H15" s="9">
        <v>28.2</v>
      </c>
      <c r="I15" s="9">
        <v>28.4</v>
      </c>
      <c r="J15" s="9">
        <v>29.5</v>
      </c>
      <c r="K15" s="9">
        <v>28.4</v>
      </c>
      <c r="L15" s="9">
        <v>27.4</v>
      </c>
      <c r="M15" s="9">
        <v>25.7</v>
      </c>
      <c r="N15" s="18">
        <v>25.6</v>
      </c>
      <c r="O15" s="18">
        <v>26.4</v>
      </c>
      <c r="P15" s="18">
        <v>25.6</v>
      </c>
      <c r="Q15" s="18">
        <v>24.2</v>
      </c>
      <c r="R15" s="18">
        <v>23</v>
      </c>
      <c r="S15" s="142">
        <v>23.04</v>
      </c>
      <c r="T15" s="140">
        <v>24.4</v>
      </c>
      <c r="U15" s="141">
        <v>22.9</v>
      </c>
    </row>
    <row r="16" spans="1:977" ht="12" customHeight="1">
      <c r="A16" s="34" t="s">
        <v>19</v>
      </c>
      <c r="B16" s="31" t="s">
        <v>11</v>
      </c>
      <c r="C16" s="31" t="s">
        <v>14</v>
      </c>
      <c r="D16" s="6">
        <v>16.100000000000001</v>
      </c>
      <c r="E16" s="6">
        <v>14.9</v>
      </c>
      <c r="F16" s="6">
        <v>15.8</v>
      </c>
      <c r="G16" s="6">
        <v>15.9</v>
      </c>
      <c r="H16" s="6">
        <v>15.7</v>
      </c>
      <c r="I16" s="6">
        <v>16</v>
      </c>
      <c r="J16" s="6">
        <v>16.100000000000001</v>
      </c>
      <c r="K16" s="6">
        <v>16.600000000000001</v>
      </c>
      <c r="L16" s="6">
        <v>17.100000000000001</v>
      </c>
      <c r="M16" s="6">
        <v>15.3</v>
      </c>
      <c r="N16" s="24">
        <v>15.9</v>
      </c>
      <c r="O16" s="24">
        <v>15.6</v>
      </c>
      <c r="P16" s="24">
        <v>16</v>
      </c>
      <c r="Q16" s="24">
        <v>16.600000000000001</v>
      </c>
      <c r="R16" s="24">
        <v>15.4</v>
      </c>
      <c r="S16" s="143">
        <v>16.8</v>
      </c>
      <c r="T16" s="144">
        <v>16.399999999999999</v>
      </c>
      <c r="U16" s="138">
        <v>14.7</v>
      </c>
    </row>
    <row r="17" spans="1:977" ht="12" customHeight="1">
      <c r="A17" s="34" t="s">
        <v>19</v>
      </c>
      <c r="B17" s="92" t="s">
        <v>70</v>
      </c>
      <c r="C17" s="31" t="s">
        <v>14</v>
      </c>
      <c r="D17" s="6">
        <v>14.7</v>
      </c>
      <c r="E17" s="6">
        <v>13.6</v>
      </c>
      <c r="F17" s="6">
        <v>14.1</v>
      </c>
      <c r="G17" s="6">
        <v>14.3</v>
      </c>
      <c r="H17" s="6">
        <v>14.7</v>
      </c>
      <c r="I17" s="6">
        <v>14.5</v>
      </c>
      <c r="J17" s="6">
        <v>14.3</v>
      </c>
      <c r="K17" s="6">
        <v>14.5</v>
      </c>
      <c r="L17" s="6">
        <v>15.3</v>
      </c>
      <c r="M17" s="6">
        <v>13.6</v>
      </c>
      <c r="N17" s="24">
        <v>13.7</v>
      </c>
      <c r="O17" s="24">
        <v>13.9</v>
      </c>
      <c r="P17" s="24">
        <v>14.4</v>
      </c>
      <c r="Q17" s="24">
        <v>15</v>
      </c>
      <c r="R17" s="24">
        <v>13.6</v>
      </c>
      <c r="S17" s="139">
        <v>14.66</v>
      </c>
      <c r="T17" s="140">
        <v>14.5</v>
      </c>
      <c r="U17" s="141">
        <v>12.9</v>
      </c>
    </row>
    <row r="18" spans="1:977" ht="12" customHeight="1">
      <c r="A18" s="34" t="s">
        <v>19</v>
      </c>
      <c r="B18" s="92" t="s">
        <v>66</v>
      </c>
      <c r="C18" s="31" t="s">
        <v>14</v>
      </c>
      <c r="D18" s="6">
        <v>17.3</v>
      </c>
      <c r="E18" s="6">
        <v>16.100000000000001</v>
      </c>
      <c r="F18" s="6">
        <v>17.2</v>
      </c>
      <c r="G18" s="6">
        <v>17.3</v>
      </c>
      <c r="H18" s="6">
        <v>16.7</v>
      </c>
      <c r="I18" s="6">
        <v>17.399999999999999</v>
      </c>
      <c r="J18" s="6">
        <v>17.5</v>
      </c>
      <c r="K18" s="6">
        <v>18.399999999999999</v>
      </c>
      <c r="L18" s="6">
        <v>18.5</v>
      </c>
      <c r="M18" s="6">
        <v>16.8</v>
      </c>
      <c r="N18" s="24">
        <v>17.8</v>
      </c>
      <c r="O18" s="24">
        <v>17.3</v>
      </c>
      <c r="P18" s="24">
        <v>17.399999999999999</v>
      </c>
      <c r="Q18" s="24">
        <v>18.2</v>
      </c>
      <c r="R18" s="24">
        <v>17</v>
      </c>
      <c r="S18" s="139">
        <v>18.760000000000002</v>
      </c>
      <c r="T18" s="140">
        <v>18</v>
      </c>
      <c r="U18" s="141">
        <v>16.3</v>
      </c>
    </row>
    <row r="19" spans="1:977" ht="12" customHeight="1">
      <c r="A19" s="34" t="s">
        <v>19</v>
      </c>
      <c r="B19" s="31" t="s">
        <v>36</v>
      </c>
      <c r="C19" s="31" t="s">
        <v>15</v>
      </c>
      <c r="D19" s="6">
        <v>15.4</v>
      </c>
      <c r="E19" s="6">
        <v>14.4</v>
      </c>
      <c r="F19" s="6">
        <v>14.9</v>
      </c>
      <c r="G19" s="6">
        <v>15.4</v>
      </c>
      <c r="H19" s="6">
        <v>15.7</v>
      </c>
      <c r="I19" s="6">
        <v>16.2</v>
      </c>
      <c r="J19" s="6">
        <v>16.5</v>
      </c>
      <c r="K19" s="6">
        <v>16.899999999999999</v>
      </c>
      <c r="L19" s="6">
        <v>17.100000000000001</v>
      </c>
      <c r="M19" s="6">
        <v>15</v>
      </c>
      <c r="N19" s="24">
        <v>15.5</v>
      </c>
      <c r="O19" s="24">
        <v>15.2</v>
      </c>
      <c r="P19" s="24">
        <v>15.7</v>
      </c>
      <c r="Q19" s="24">
        <v>16.5</v>
      </c>
      <c r="R19" s="24">
        <v>15.4</v>
      </c>
      <c r="S19" s="139">
        <v>17.7</v>
      </c>
      <c r="T19" s="140">
        <v>16.399999999999999</v>
      </c>
      <c r="U19" s="141">
        <v>15.1</v>
      </c>
    </row>
    <row r="20" spans="1:977" ht="12" customHeight="1">
      <c r="A20" s="34" t="s">
        <v>19</v>
      </c>
      <c r="B20" s="31" t="s">
        <v>37</v>
      </c>
      <c r="C20" s="31" t="s">
        <v>15</v>
      </c>
      <c r="D20" s="6">
        <v>17.100000000000001</v>
      </c>
      <c r="E20" s="6">
        <v>15.8</v>
      </c>
      <c r="F20" s="6">
        <v>17.2</v>
      </c>
      <c r="G20" s="6">
        <v>16.8</v>
      </c>
      <c r="H20" s="6">
        <v>15.8</v>
      </c>
      <c r="I20" s="6">
        <v>15.8</v>
      </c>
      <c r="J20" s="6">
        <v>15.4</v>
      </c>
      <c r="K20" s="6">
        <v>16.100000000000001</v>
      </c>
      <c r="L20" s="6">
        <v>17</v>
      </c>
      <c r="M20" s="6">
        <v>15.7</v>
      </c>
      <c r="N20" s="24">
        <v>16.399999999999999</v>
      </c>
      <c r="O20" s="24">
        <v>16.3</v>
      </c>
      <c r="P20" s="24">
        <v>16.399999999999999</v>
      </c>
      <c r="Q20" s="24">
        <v>16.899999999999999</v>
      </c>
      <c r="R20" s="24">
        <v>15.4</v>
      </c>
      <c r="S20" s="139">
        <v>15.51</v>
      </c>
      <c r="T20" s="140">
        <v>16.3</v>
      </c>
      <c r="U20" s="141">
        <v>14.1</v>
      </c>
    </row>
    <row r="21" spans="1:977" ht="12" customHeight="1">
      <c r="A21" s="8" t="s">
        <v>78</v>
      </c>
      <c r="B21" s="11" t="s">
        <v>77</v>
      </c>
      <c r="C21" s="11" t="s">
        <v>23</v>
      </c>
      <c r="D21" s="9">
        <v>5</v>
      </c>
      <c r="E21" s="9">
        <v>3.8</v>
      </c>
      <c r="F21" s="9">
        <v>4.2</v>
      </c>
      <c r="G21" s="9">
        <v>4.5</v>
      </c>
      <c r="H21" s="9">
        <v>4.8</v>
      </c>
      <c r="I21" s="9">
        <v>5.2</v>
      </c>
      <c r="J21" s="9">
        <v>4.8</v>
      </c>
      <c r="K21" s="9">
        <v>5.2</v>
      </c>
      <c r="L21" s="9">
        <v>5</v>
      </c>
      <c r="M21" s="9">
        <v>4.0999999999999996</v>
      </c>
      <c r="N21" s="18">
        <v>4.8</v>
      </c>
      <c r="O21" s="18">
        <v>4</v>
      </c>
      <c r="P21" s="18">
        <v>4.4000000000000004</v>
      </c>
      <c r="Q21" s="18">
        <v>4.7</v>
      </c>
      <c r="R21" s="18">
        <v>3.8</v>
      </c>
      <c r="S21" s="139">
        <v>4.28</v>
      </c>
      <c r="T21" s="140">
        <v>5.4</v>
      </c>
      <c r="U21" s="141">
        <v>3.4</v>
      </c>
    </row>
    <row r="22" spans="1:977" ht="12" customHeight="1">
      <c r="A22" s="8" t="s">
        <v>78</v>
      </c>
      <c r="B22" s="11" t="s">
        <v>77</v>
      </c>
      <c r="C22" s="11" t="s">
        <v>4</v>
      </c>
      <c r="D22" s="9">
        <v>8.1999999999999993</v>
      </c>
      <c r="E22" s="9">
        <v>6.9</v>
      </c>
      <c r="F22" s="9">
        <v>7</v>
      </c>
      <c r="G22" s="9">
        <v>8.3000000000000007</v>
      </c>
      <c r="H22" s="9">
        <v>7.2</v>
      </c>
      <c r="I22" s="9">
        <v>7.2</v>
      </c>
      <c r="J22" s="9">
        <v>7.1</v>
      </c>
      <c r="K22" s="9">
        <v>7.2</v>
      </c>
      <c r="L22" s="9">
        <v>7.4</v>
      </c>
      <c r="M22" s="9">
        <v>6.1</v>
      </c>
      <c r="N22" s="18">
        <v>6.8</v>
      </c>
      <c r="O22" s="18">
        <v>6.9</v>
      </c>
      <c r="P22" s="18">
        <v>7.7</v>
      </c>
      <c r="Q22" s="18">
        <v>7.4</v>
      </c>
      <c r="R22" s="18">
        <v>6.4</v>
      </c>
      <c r="S22" s="139">
        <v>7.42</v>
      </c>
      <c r="T22" s="140">
        <v>7.6</v>
      </c>
      <c r="U22" s="141">
        <v>6.7</v>
      </c>
    </row>
    <row r="23" spans="1:977" ht="12" customHeight="1">
      <c r="A23" s="8" t="s">
        <v>78</v>
      </c>
      <c r="B23" s="11" t="s">
        <v>77</v>
      </c>
      <c r="C23" s="11" t="s">
        <v>5</v>
      </c>
      <c r="D23" s="9">
        <v>20.100000000000001</v>
      </c>
      <c r="E23" s="9">
        <v>18.600000000000001</v>
      </c>
      <c r="F23" s="9">
        <v>18.899999999999999</v>
      </c>
      <c r="G23" s="9">
        <v>18.399999999999999</v>
      </c>
      <c r="H23" s="9">
        <v>18.8</v>
      </c>
      <c r="I23" s="9">
        <v>17.399999999999999</v>
      </c>
      <c r="J23" s="9">
        <v>17.5</v>
      </c>
      <c r="K23" s="9">
        <v>17.899999999999999</v>
      </c>
      <c r="L23" s="9">
        <v>18.600000000000001</v>
      </c>
      <c r="M23" s="9">
        <v>16.3</v>
      </c>
      <c r="N23" s="18">
        <v>16.899999999999999</v>
      </c>
      <c r="O23" s="18">
        <v>16.7</v>
      </c>
      <c r="P23" s="18">
        <v>15.9</v>
      </c>
      <c r="Q23" s="18">
        <v>14.9</v>
      </c>
      <c r="R23" s="18">
        <v>13.6</v>
      </c>
      <c r="S23" s="139">
        <v>15.47</v>
      </c>
      <c r="T23" s="140">
        <v>13.5</v>
      </c>
      <c r="U23" s="141">
        <v>11.9</v>
      </c>
    </row>
    <row r="24" spans="1:977" ht="12" customHeight="1">
      <c r="A24" s="8" t="s">
        <v>78</v>
      </c>
      <c r="B24" s="11" t="s">
        <v>77</v>
      </c>
      <c r="C24" s="11" t="s">
        <v>6</v>
      </c>
      <c r="D24" s="9">
        <v>32.6</v>
      </c>
      <c r="E24" s="9">
        <v>30.5</v>
      </c>
      <c r="F24" s="9">
        <v>31.7</v>
      </c>
      <c r="G24" s="9">
        <v>30.4</v>
      </c>
      <c r="H24" s="9">
        <v>29.7</v>
      </c>
      <c r="I24" s="9">
        <v>30.4</v>
      </c>
      <c r="J24" s="9">
        <v>29.1</v>
      </c>
      <c r="K24" s="9">
        <v>29.7</v>
      </c>
      <c r="L24" s="9">
        <v>29.8</v>
      </c>
      <c r="M24" s="9">
        <v>28.1</v>
      </c>
      <c r="N24" s="18">
        <v>27.7</v>
      </c>
      <c r="O24" s="18">
        <v>26.7</v>
      </c>
      <c r="P24" s="18">
        <v>27.3</v>
      </c>
      <c r="Q24" s="18">
        <v>28.4</v>
      </c>
      <c r="R24" s="18">
        <v>27.1</v>
      </c>
      <c r="S24" s="139">
        <v>28.73</v>
      </c>
      <c r="T24" s="140">
        <v>27.7</v>
      </c>
      <c r="U24" s="141">
        <v>24.9</v>
      </c>
    </row>
    <row r="25" spans="1:977" ht="12" customHeight="1">
      <c r="A25" s="8" t="s">
        <v>78</v>
      </c>
      <c r="B25" s="11" t="s">
        <v>77</v>
      </c>
      <c r="C25" s="11" t="s">
        <v>22</v>
      </c>
      <c r="D25" s="9">
        <v>38.799999999999997</v>
      </c>
      <c r="E25" s="9">
        <v>37.9</v>
      </c>
      <c r="F25" s="9">
        <v>37</v>
      </c>
      <c r="G25" s="9">
        <v>36.4</v>
      </c>
      <c r="H25" s="9">
        <v>35.6</v>
      </c>
      <c r="I25" s="9">
        <v>36.799999999999997</v>
      </c>
      <c r="J25" s="9">
        <v>37.700000000000003</v>
      </c>
      <c r="K25" s="9">
        <v>38.9</v>
      </c>
      <c r="L25" s="9">
        <v>36.9</v>
      </c>
      <c r="M25" s="9">
        <v>37.1</v>
      </c>
      <c r="N25" s="18">
        <v>38</v>
      </c>
      <c r="O25" s="18">
        <v>37.6</v>
      </c>
      <c r="P25" s="18">
        <v>37.4</v>
      </c>
      <c r="Q25" s="18">
        <v>40</v>
      </c>
      <c r="R25" s="18">
        <v>38.4</v>
      </c>
      <c r="S25" s="139">
        <v>42.41</v>
      </c>
      <c r="T25" s="140">
        <v>40.200000000000003</v>
      </c>
      <c r="U25" s="141">
        <v>37.799999999999997</v>
      </c>
    </row>
    <row r="26" spans="1:977" ht="12" customHeight="1">
      <c r="A26" s="34" t="s">
        <v>18</v>
      </c>
      <c r="B26" s="31" t="s">
        <v>11</v>
      </c>
      <c r="C26" s="31" t="s">
        <v>14</v>
      </c>
      <c r="D26" s="6">
        <v>77.099999999999994</v>
      </c>
      <c r="E26" s="6">
        <v>78.599999999999994</v>
      </c>
      <c r="F26" s="6">
        <v>76.900000000000006</v>
      </c>
      <c r="G26" s="6">
        <v>76.2</v>
      </c>
      <c r="H26" s="6">
        <v>77</v>
      </c>
      <c r="I26" s="6">
        <v>76.599999999999994</v>
      </c>
      <c r="J26" s="6">
        <v>75.900000000000006</v>
      </c>
      <c r="K26" s="6">
        <v>75.8</v>
      </c>
      <c r="L26" s="6">
        <v>75.599999999999994</v>
      </c>
      <c r="M26" s="6">
        <v>78.099999999999994</v>
      </c>
      <c r="N26" s="24">
        <v>76.900000000000006</v>
      </c>
      <c r="O26" s="24">
        <v>77.2</v>
      </c>
      <c r="P26" s="24">
        <v>76.8</v>
      </c>
      <c r="Q26" s="24">
        <v>76.599999999999994</v>
      </c>
      <c r="R26" s="24">
        <v>77.900000000000006</v>
      </c>
      <c r="S26" s="143">
        <v>76.84</v>
      </c>
      <c r="T26" s="144">
        <v>77</v>
      </c>
      <c r="U26" s="138">
        <v>79.099999999999994</v>
      </c>
    </row>
    <row r="27" spans="1:977" ht="12" customHeight="1">
      <c r="A27" s="34" t="s">
        <v>18</v>
      </c>
      <c r="B27" s="92" t="s">
        <v>70</v>
      </c>
      <c r="C27" s="31" t="s">
        <v>14</v>
      </c>
      <c r="D27" s="6">
        <v>78.900000000000006</v>
      </c>
      <c r="E27" s="6">
        <v>80.2</v>
      </c>
      <c r="F27" s="6">
        <v>78.599999999999994</v>
      </c>
      <c r="G27" s="6">
        <v>78.099999999999994</v>
      </c>
      <c r="H27" s="6">
        <v>78.400000000000006</v>
      </c>
      <c r="I27" s="6">
        <v>78.400000000000006</v>
      </c>
      <c r="J27" s="6">
        <v>77.7</v>
      </c>
      <c r="K27" s="6">
        <v>78</v>
      </c>
      <c r="L27" s="6">
        <v>77.7</v>
      </c>
      <c r="M27" s="6">
        <v>80.3</v>
      </c>
      <c r="N27" s="24">
        <v>79</v>
      </c>
      <c r="O27" s="24">
        <v>79.2</v>
      </c>
      <c r="P27" s="24">
        <v>78.8</v>
      </c>
      <c r="Q27" s="24">
        <v>78.599999999999994</v>
      </c>
      <c r="R27" s="24">
        <v>79.900000000000006</v>
      </c>
      <c r="S27" s="142">
        <v>79.38</v>
      </c>
      <c r="T27" s="140">
        <v>79.3</v>
      </c>
      <c r="U27" s="141">
        <v>81.3</v>
      </c>
    </row>
    <row r="28" spans="1:977" ht="12" customHeight="1">
      <c r="A28" s="34" t="s">
        <v>18</v>
      </c>
      <c r="B28" s="92" t="s">
        <v>66</v>
      </c>
      <c r="C28" s="31" t="s">
        <v>14</v>
      </c>
      <c r="D28" s="6">
        <v>75.400000000000006</v>
      </c>
      <c r="E28" s="6">
        <v>77.099999999999994</v>
      </c>
      <c r="F28" s="6">
        <v>75.3</v>
      </c>
      <c r="G28" s="6">
        <v>74.599999999999994</v>
      </c>
      <c r="H28" s="6">
        <v>75.7</v>
      </c>
      <c r="I28" s="6">
        <v>75</v>
      </c>
      <c r="J28" s="6">
        <v>74.400000000000006</v>
      </c>
      <c r="K28" s="6">
        <v>73.900000000000006</v>
      </c>
      <c r="L28" s="6">
        <v>73.7</v>
      </c>
      <c r="M28" s="6">
        <v>76</v>
      </c>
      <c r="N28" s="24">
        <v>75.099999999999994</v>
      </c>
      <c r="O28" s="24">
        <v>75.3</v>
      </c>
      <c r="P28" s="24">
        <v>75</v>
      </c>
      <c r="Q28" s="24">
        <v>74.8</v>
      </c>
      <c r="R28" s="24">
        <v>76.099999999999994</v>
      </c>
      <c r="S28" s="142">
        <v>74.510000000000005</v>
      </c>
      <c r="T28" s="140">
        <v>74.8</v>
      </c>
      <c r="U28" s="141">
        <v>77.099999999999994</v>
      </c>
    </row>
    <row r="29" spans="1:977" ht="12" customHeight="1">
      <c r="A29" s="34" t="s">
        <v>18</v>
      </c>
      <c r="B29" s="31" t="s">
        <v>36</v>
      </c>
      <c r="C29" s="31" t="s">
        <v>15</v>
      </c>
      <c r="D29" s="6">
        <v>77.900000000000006</v>
      </c>
      <c r="E29" s="6">
        <v>79</v>
      </c>
      <c r="F29" s="6">
        <v>77.8</v>
      </c>
      <c r="G29" s="6">
        <v>76.900000000000006</v>
      </c>
      <c r="H29" s="6">
        <v>77.099999999999994</v>
      </c>
      <c r="I29" s="6">
        <v>76.2</v>
      </c>
      <c r="J29" s="6">
        <v>75.3</v>
      </c>
      <c r="K29" s="6">
        <v>75.2</v>
      </c>
      <c r="L29" s="6">
        <v>75.2</v>
      </c>
      <c r="M29" s="6">
        <v>77.900000000000006</v>
      </c>
      <c r="N29" s="24">
        <v>76.900000000000006</v>
      </c>
      <c r="O29" s="24">
        <v>77.5</v>
      </c>
      <c r="P29" s="24">
        <v>76.7</v>
      </c>
      <c r="Q29" s="24">
        <v>76.5</v>
      </c>
      <c r="R29" s="24">
        <v>77.7</v>
      </c>
      <c r="S29" s="142">
        <v>75.400000000000006</v>
      </c>
      <c r="T29" s="140">
        <v>76.5</v>
      </c>
      <c r="U29" s="141">
        <v>78.2</v>
      </c>
    </row>
    <row r="30" spans="1:977" s="30" customFormat="1" ht="12" customHeight="1">
      <c r="A30" s="34" t="s">
        <v>18</v>
      </c>
      <c r="B30" s="31" t="s">
        <v>37</v>
      </c>
      <c r="C30" s="31" t="s">
        <v>15</v>
      </c>
      <c r="D30" s="6">
        <v>75.8</v>
      </c>
      <c r="E30" s="6">
        <v>77.7</v>
      </c>
      <c r="F30" s="6">
        <v>75.5</v>
      </c>
      <c r="G30" s="6">
        <v>75.099999999999994</v>
      </c>
      <c r="H30" s="6">
        <v>76.7</v>
      </c>
      <c r="I30" s="6">
        <v>77.099999999999994</v>
      </c>
      <c r="J30" s="6">
        <v>76.8</v>
      </c>
      <c r="K30" s="6">
        <v>76.8</v>
      </c>
      <c r="L30" s="6">
        <v>76.099999999999994</v>
      </c>
      <c r="M30" s="6">
        <v>78.3</v>
      </c>
      <c r="N30" s="24">
        <v>76.900000000000006</v>
      </c>
      <c r="O30" s="24">
        <v>76.599999999999994</v>
      </c>
      <c r="P30" s="24">
        <v>77</v>
      </c>
      <c r="Q30" s="24">
        <v>76.900000000000006</v>
      </c>
      <c r="R30" s="24">
        <v>78.3</v>
      </c>
      <c r="S30" s="142">
        <v>78.91</v>
      </c>
      <c r="T30" s="140">
        <v>77.7</v>
      </c>
      <c r="U30" s="141">
        <v>80.3</v>
      </c>
      <c r="V30" s="49"/>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c r="IW30" s="7"/>
      <c r="IX30" s="7"/>
      <c r="IY30" s="7"/>
      <c r="IZ30" s="7"/>
      <c r="JA30" s="7"/>
      <c r="JB30" s="7"/>
      <c r="JC30" s="7"/>
      <c r="JD30" s="7"/>
      <c r="JE30" s="7"/>
      <c r="JF30" s="7"/>
      <c r="JG30" s="7"/>
      <c r="JH30" s="7"/>
      <c r="JI30" s="7"/>
      <c r="JJ30" s="7"/>
      <c r="JK30" s="7"/>
      <c r="JL30" s="7"/>
      <c r="JM30" s="7"/>
      <c r="JN30" s="7"/>
      <c r="JO30" s="7"/>
      <c r="JP30" s="7"/>
      <c r="JQ30" s="7"/>
      <c r="JR30" s="7"/>
      <c r="JS30" s="7"/>
      <c r="JT30" s="7"/>
      <c r="JU30" s="7"/>
      <c r="JV30" s="7"/>
      <c r="JW30" s="7"/>
      <c r="JX30" s="7"/>
      <c r="JY30" s="7"/>
      <c r="JZ30" s="7"/>
      <c r="KA30" s="7"/>
      <c r="KB30" s="7"/>
      <c r="KC30" s="7"/>
      <c r="KD30" s="7"/>
      <c r="KE30" s="7"/>
      <c r="KF30" s="7"/>
      <c r="KG30" s="7"/>
      <c r="KH30" s="7"/>
      <c r="KI30" s="7"/>
      <c r="KJ30" s="7"/>
      <c r="KK30" s="7"/>
      <c r="KL30" s="7"/>
      <c r="KM30" s="7"/>
      <c r="KN30" s="7"/>
      <c r="KO30" s="7"/>
      <c r="KP30" s="7"/>
      <c r="KQ30" s="7"/>
      <c r="KR30" s="7"/>
      <c r="KS30" s="7"/>
      <c r="KT30" s="7"/>
      <c r="KU30" s="7"/>
      <c r="KV30" s="7"/>
      <c r="KW30" s="7"/>
      <c r="KX30" s="7"/>
      <c r="KY30" s="7"/>
      <c r="KZ30" s="7"/>
      <c r="LA30" s="7"/>
      <c r="LB30" s="7"/>
      <c r="LC30" s="7"/>
      <c r="LD30" s="7"/>
      <c r="LE30" s="7"/>
      <c r="LF30" s="7"/>
      <c r="LG30" s="7"/>
      <c r="LH30" s="7"/>
      <c r="LI30" s="7"/>
      <c r="LJ30" s="7"/>
      <c r="LK30" s="7"/>
      <c r="LL30" s="7"/>
      <c r="LM30" s="7"/>
      <c r="LN30" s="7"/>
      <c r="LO30" s="7"/>
      <c r="LP30" s="7"/>
      <c r="LQ30" s="7"/>
      <c r="LR30" s="7"/>
      <c r="LS30" s="7"/>
      <c r="LT30" s="7"/>
      <c r="LU30" s="7"/>
      <c r="LV30" s="7"/>
      <c r="LW30" s="7"/>
      <c r="LX30" s="7"/>
      <c r="LY30" s="7"/>
      <c r="LZ30" s="7"/>
      <c r="MA30" s="7"/>
      <c r="MB30" s="7"/>
      <c r="MC30" s="7"/>
      <c r="MD30" s="7"/>
      <c r="ME30" s="7"/>
      <c r="MF30" s="7"/>
      <c r="MG30" s="7"/>
      <c r="MH30" s="7"/>
      <c r="MI30" s="7"/>
      <c r="MJ30" s="7"/>
      <c r="MK30" s="7"/>
      <c r="ML30" s="7"/>
      <c r="MM30" s="7"/>
      <c r="MN30" s="7"/>
      <c r="MO30" s="7"/>
      <c r="MP30" s="7"/>
      <c r="MQ30" s="7"/>
      <c r="MR30" s="7"/>
      <c r="MS30" s="7"/>
      <c r="MT30" s="7"/>
      <c r="MU30" s="7"/>
      <c r="MV30" s="7"/>
      <c r="MW30" s="7"/>
      <c r="MX30" s="7"/>
      <c r="MY30" s="7"/>
      <c r="MZ30" s="7"/>
      <c r="NA30" s="7"/>
      <c r="NB30" s="7"/>
      <c r="NC30" s="7"/>
      <c r="ND30" s="7"/>
      <c r="NE30" s="7"/>
      <c r="NF30" s="7"/>
      <c r="NG30" s="7"/>
      <c r="NH30" s="7"/>
      <c r="NI30" s="7"/>
      <c r="NJ30" s="7"/>
      <c r="NK30" s="7"/>
      <c r="NL30" s="7"/>
      <c r="NM30" s="7"/>
      <c r="NN30" s="7"/>
      <c r="NO30" s="7"/>
      <c r="NP30" s="7"/>
      <c r="NQ30" s="7"/>
      <c r="NR30" s="7"/>
      <c r="NS30" s="7"/>
      <c r="NT30" s="7"/>
      <c r="NU30" s="7"/>
      <c r="NV30" s="7"/>
      <c r="NW30" s="7"/>
      <c r="NX30" s="7"/>
      <c r="NY30" s="7"/>
      <c r="NZ30" s="7"/>
      <c r="OA30" s="7"/>
      <c r="OB30" s="7"/>
      <c r="OC30" s="7"/>
      <c r="OD30" s="7"/>
      <c r="OE30" s="7"/>
      <c r="OF30" s="7"/>
      <c r="OG30" s="7"/>
      <c r="OH30" s="7"/>
      <c r="OI30" s="7"/>
      <c r="OJ30" s="7"/>
      <c r="OK30" s="7"/>
      <c r="OL30" s="7"/>
      <c r="OM30" s="7"/>
      <c r="ON30" s="7"/>
      <c r="OO30" s="7"/>
      <c r="OP30" s="7"/>
      <c r="OQ30" s="7"/>
      <c r="OR30" s="7"/>
      <c r="OS30" s="7"/>
      <c r="OT30" s="7"/>
      <c r="OU30" s="7"/>
      <c r="OV30" s="7"/>
      <c r="OW30" s="7"/>
      <c r="OX30" s="7"/>
      <c r="OY30" s="7"/>
      <c r="OZ30" s="7"/>
      <c r="PA30" s="7"/>
      <c r="PB30" s="7"/>
      <c r="PC30" s="7"/>
      <c r="PD30" s="7"/>
      <c r="PE30" s="7"/>
      <c r="PF30" s="7"/>
      <c r="PG30" s="7"/>
      <c r="PH30" s="7"/>
      <c r="PI30" s="7"/>
      <c r="PJ30" s="7"/>
      <c r="PK30" s="7"/>
      <c r="PL30" s="7"/>
      <c r="PM30" s="7"/>
      <c r="PN30" s="7"/>
      <c r="PO30" s="7"/>
      <c r="PP30" s="7"/>
      <c r="PQ30" s="7"/>
      <c r="PR30" s="7"/>
      <c r="PS30" s="7"/>
      <c r="PT30" s="7"/>
      <c r="PU30" s="7"/>
      <c r="PV30" s="7"/>
      <c r="PW30" s="7"/>
      <c r="PX30" s="7"/>
      <c r="PY30" s="7"/>
      <c r="PZ30" s="7"/>
      <c r="QA30" s="7"/>
      <c r="QB30" s="7"/>
      <c r="QC30" s="7"/>
      <c r="QD30" s="7"/>
      <c r="QE30" s="7"/>
      <c r="QF30" s="7"/>
      <c r="QG30" s="7"/>
      <c r="QH30" s="7"/>
      <c r="QI30" s="7"/>
      <c r="QJ30" s="7"/>
      <c r="QK30" s="7"/>
      <c r="QL30" s="7"/>
      <c r="QM30" s="7"/>
      <c r="QN30" s="7"/>
      <c r="QO30" s="7"/>
      <c r="QP30" s="7"/>
      <c r="QQ30" s="7"/>
      <c r="QR30" s="7"/>
      <c r="QS30" s="7"/>
      <c r="QT30" s="7"/>
      <c r="QU30" s="7"/>
      <c r="QV30" s="7"/>
      <c r="QW30" s="7"/>
      <c r="QX30" s="7"/>
      <c r="QY30" s="7"/>
      <c r="QZ30" s="7"/>
      <c r="RA30" s="7"/>
      <c r="RB30" s="7"/>
      <c r="RC30" s="7"/>
      <c r="RD30" s="7"/>
      <c r="RE30" s="7"/>
      <c r="RF30" s="7"/>
      <c r="RG30" s="7"/>
      <c r="RH30" s="7"/>
      <c r="RI30" s="7"/>
      <c r="RJ30" s="7"/>
      <c r="RK30" s="7"/>
      <c r="RL30" s="7"/>
      <c r="RM30" s="7"/>
      <c r="RN30" s="7"/>
      <c r="RO30" s="7"/>
      <c r="RP30" s="7"/>
      <c r="RQ30" s="7"/>
      <c r="RR30" s="7"/>
      <c r="RS30" s="7"/>
      <c r="RT30" s="7"/>
      <c r="RU30" s="7"/>
      <c r="RV30" s="7"/>
      <c r="RW30" s="7"/>
      <c r="RX30" s="7"/>
      <c r="RY30" s="7"/>
      <c r="RZ30" s="7"/>
      <c r="SA30" s="7"/>
      <c r="SB30" s="7"/>
      <c r="SC30" s="7"/>
      <c r="SD30" s="7"/>
      <c r="SE30" s="7"/>
      <c r="SF30" s="7"/>
      <c r="SG30" s="7"/>
      <c r="SH30" s="7"/>
      <c r="SI30" s="7"/>
      <c r="SJ30" s="7"/>
      <c r="SK30" s="7"/>
      <c r="SL30" s="7"/>
      <c r="SM30" s="7"/>
      <c r="SN30" s="7"/>
      <c r="SO30" s="7"/>
      <c r="SP30" s="7"/>
      <c r="SQ30" s="7"/>
      <c r="SR30" s="7"/>
      <c r="SS30" s="7"/>
      <c r="ST30" s="7"/>
      <c r="SU30" s="7"/>
      <c r="SV30" s="7"/>
      <c r="SW30" s="7"/>
      <c r="SX30" s="7"/>
      <c r="SY30" s="7"/>
      <c r="SZ30" s="7"/>
      <c r="TA30" s="7"/>
      <c r="TB30" s="7"/>
      <c r="TC30" s="7"/>
      <c r="TD30" s="7"/>
      <c r="TE30" s="7"/>
      <c r="TF30" s="7"/>
      <c r="TG30" s="7"/>
      <c r="TH30" s="7"/>
      <c r="TI30" s="7"/>
      <c r="TJ30" s="7"/>
      <c r="TK30" s="7"/>
      <c r="TL30" s="7"/>
      <c r="TM30" s="7"/>
      <c r="TN30" s="7"/>
      <c r="TO30" s="7"/>
      <c r="TP30" s="7"/>
      <c r="TQ30" s="7"/>
      <c r="TR30" s="7"/>
      <c r="TS30" s="7"/>
      <c r="TT30" s="7"/>
      <c r="TU30" s="7"/>
      <c r="TV30" s="7"/>
      <c r="TW30" s="7"/>
      <c r="TX30" s="7"/>
      <c r="TY30" s="7"/>
      <c r="TZ30" s="7"/>
      <c r="UA30" s="7"/>
      <c r="UB30" s="7"/>
      <c r="UC30" s="7"/>
      <c r="UD30" s="7"/>
      <c r="UE30" s="7"/>
      <c r="UF30" s="7"/>
      <c r="UG30" s="7"/>
      <c r="UH30" s="7"/>
      <c r="UI30" s="7"/>
      <c r="UJ30" s="7"/>
      <c r="UK30" s="7"/>
      <c r="UL30" s="7"/>
      <c r="UM30" s="7"/>
      <c r="UN30" s="7"/>
      <c r="UO30" s="7"/>
      <c r="UP30" s="7"/>
      <c r="UQ30" s="7"/>
      <c r="UR30" s="7"/>
      <c r="US30" s="7"/>
      <c r="UT30" s="7"/>
      <c r="UU30" s="7"/>
      <c r="UV30" s="7"/>
      <c r="UW30" s="7"/>
      <c r="UX30" s="7"/>
      <c r="UY30" s="7"/>
      <c r="UZ30" s="7"/>
      <c r="VA30" s="7"/>
      <c r="VB30" s="7"/>
      <c r="VC30" s="7"/>
      <c r="VD30" s="7"/>
      <c r="VE30" s="7"/>
      <c r="VF30" s="7"/>
      <c r="VG30" s="7"/>
      <c r="VH30" s="7"/>
      <c r="VI30" s="7"/>
      <c r="VJ30" s="7"/>
      <c r="VK30" s="7"/>
      <c r="VL30" s="7"/>
      <c r="VM30" s="7"/>
      <c r="VN30" s="7"/>
      <c r="VO30" s="7"/>
      <c r="VP30" s="7"/>
      <c r="VQ30" s="7"/>
      <c r="VR30" s="7"/>
      <c r="VS30" s="7"/>
      <c r="VT30" s="7"/>
      <c r="VU30" s="7"/>
      <c r="VV30" s="7"/>
      <c r="VW30" s="7"/>
      <c r="VX30" s="7"/>
      <c r="VY30" s="7"/>
      <c r="VZ30" s="7"/>
      <c r="WA30" s="7"/>
      <c r="WB30" s="7"/>
      <c r="WC30" s="7"/>
      <c r="WD30" s="7"/>
      <c r="WE30" s="7"/>
      <c r="WF30" s="7"/>
      <c r="WG30" s="7"/>
      <c r="WH30" s="7"/>
      <c r="WI30" s="7"/>
      <c r="WJ30" s="7"/>
      <c r="WK30" s="7"/>
      <c r="WL30" s="7"/>
      <c r="WM30" s="7"/>
      <c r="WN30" s="7"/>
      <c r="WO30" s="7"/>
      <c r="WP30" s="7"/>
      <c r="WQ30" s="7"/>
      <c r="WR30" s="7"/>
      <c r="WS30" s="7"/>
      <c r="WT30" s="7"/>
      <c r="WU30" s="7"/>
      <c r="WV30" s="7"/>
      <c r="WW30" s="7"/>
      <c r="WX30" s="7"/>
      <c r="WY30" s="7"/>
      <c r="WZ30" s="7"/>
      <c r="XA30" s="7"/>
      <c r="XB30" s="7"/>
      <c r="XC30" s="7"/>
      <c r="XD30" s="7"/>
      <c r="XE30" s="7"/>
      <c r="XF30" s="7"/>
      <c r="XG30" s="7"/>
      <c r="XH30" s="7"/>
      <c r="XI30" s="7"/>
      <c r="XJ30" s="7"/>
      <c r="XK30" s="7"/>
      <c r="XL30" s="7"/>
      <c r="XM30" s="7"/>
      <c r="XN30" s="7"/>
      <c r="XO30" s="7"/>
      <c r="XP30" s="7"/>
      <c r="XQ30" s="7"/>
      <c r="XR30" s="7"/>
      <c r="XS30" s="7"/>
      <c r="XT30" s="7"/>
      <c r="XU30" s="7"/>
      <c r="XV30" s="7"/>
      <c r="XW30" s="7"/>
      <c r="XX30" s="7"/>
      <c r="XY30" s="7"/>
      <c r="XZ30" s="7"/>
      <c r="YA30" s="7"/>
      <c r="YB30" s="7"/>
      <c r="YC30" s="7"/>
      <c r="YD30" s="7"/>
      <c r="YE30" s="7"/>
      <c r="YF30" s="7"/>
      <c r="YG30" s="7"/>
      <c r="YH30" s="7"/>
      <c r="YI30" s="7"/>
      <c r="YJ30" s="7"/>
      <c r="YK30" s="7"/>
      <c r="YL30" s="7"/>
      <c r="YM30" s="7"/>
      <c r="YN30" s="7"/>
      <c r="YO30" s="7"/>
      <c r="YP30" s="7"/>
      <c r="YQ30" s="7"/>
      <c r="YR30" s="7"/>
      <c r="YS30" s="7"/>
      <c r="YT30" s="7"/>
      <c r="YU30" s="7"/>
      <c r="YV30" s="7"/>
      <c r="YW30" s="7"/>
      <c r="YX30" s="7"/>
      <c r="YY30" s="7"/>
      <c r="YZ30" s="7"/>
      <c r="ZA30" s="7"/>
      <c r="ZB30" s="7"/>
      <c r="ZC30" s="7"/>
      <c r="ZD30" s="7"/>
      <c r="ZE30" s="7"/>
      <c r="ZF30" s="7"/>
      <c r="ZG30" s="7"/>
      <c r="ZH30" s="7"/>
      <c r="ZI30" s="7"/>
      <c r="ZJ30" s="7"/>
      <c r="ZK30" s="7"/>
      <c r="ZL30" s="7"/>
      <c r="ZM30" s="7"/>
      <c r="ZN30" s="7"/>
      <c r="ZO30" s="7"/>
      <c r="ZP30" s="7"/>
      <c r="ZQ30" s="7"/>
      <c r="ZR30" s="7"/>
      <c r="ZS30" s="7"/>
      <c r="ZT30" s="7"/>
      <c r="ZU30" s="7"/>
      <c r="ZV30" s="7"/>
      <c r="ZW30" s="7"/>
      <c r="ZX30" s="7"/>
      <c r="ZY30" s="7"/>
      <c r="ZZ30" s="7"/>
      <c r="AAA30" s="7"/>
      <c r="AAB30" s="7"/>
      <c r="AAC30" s="7"/>
      <c r="AAD30" s="7"/>
      <c r="AAE30" s="7"/>
      <c r="AAF30" s="7"/>
      <c r="AAG30" s="7"/>
      <c r="AAH30" s="7"/>
      <c r="AAI30" s="7"/>
      <c r="AAJ30" s="7"/>
      <c r="AAK30" s="7"/>
      <c r="AAL30" s="7"/>
      <c r="AAM30" s="7"/>
      <c r="AAN30" s="7"/>
      <c r="AAO30" s="7"/>
      <c r="AAP30" s="7"/>
      <c r="AAQ30" s="7"/>
      <c r="AAR30" s="7"/>
      <c r="AAS30" s="7"/>
      <c r="AAT30" s="7"/>
      <c r="AAU30" s="7"/>
      <c r="AAV30" s="7"/>
      <c r="AAW30" s="7"/>
      <c r="AAX30" s="7"/>
      <c r="AAY30" s="7"/>
      <c r="AAZ30" s="7"/>
      <c r="ABA30" s="7"/>
      <c r="ABB30" s="7"/>
      <c r="ABC30" s="7"/>
      <c r="ABD30" s="7"/>
      <c r="ABE30" s="7"/>
      <c r="ABF30" s="7"/>
      <c r="ABG30" s="7"/>
      <c r="ABH30" s="7"/>
      <c r="ABI30" s="7"/>
      <c r="ABJ30" s="7"/>
      <c r="ABK30" s="7"/>
      <c r="ABL30" s="7"/>
      <c r="ABM30" s="7"/>
      <c r="ABN30" s="7"/>
      <c r="ABO30" s="7"/>
      <c r="ABP30" s="7"/>
      <c r="ABQ30" s="7"/>
      <c r="ABR30" s="7"/>
      <c r="ABS30" s="7"/>
      <c r="ABT30" s="7"/>
      <c r="ABU30" s="7"/>
      <c r="ABV30" s="7"/>
      <c r="ABW30" s="7"/>
      <c r="ABX30" s="7"/>
      <c r="ABY30" s="7"/>
      <c r="ABZ30" s="7"/>
      <c r="ACA30" s="7"/>
      <c r="ACB30" s="7"/>
      <c r="ACC30" s="7"/>
      <c r="ACD30" s="7"/>
      <c r="ACE30" s="7"/>
      <c r="ACF30" s="7"/>
      <c r="ACG30" s="7"/>
      <c r="ACH30" s="7"/>
      <c r="ACI30" s="7"/>
      <c r="ACJ30" s="7"/>
      <c r="ACK30" s="7"/>
      <c r="ACL30" s="7"/>
      <c r="ACM30" s="7"/>
      <c r="ACN30" s="7"/>
      <c r="ACO30" s="7"/>
      <c r="ACP30" s="7"/>
      <c r="ACQ30" s="7"/>
      <c r="ACR30" s="7"/>
      <c r="ACS30" s="7"/>
      <c r="ACT30" s="7"/>
      <c r="ACU30" s="7"/>
      <c r="ACV30" s="7"/>
      <c r="ACW30" s="7"/>
      <c r="ACX30" s="7"/>
      <c r="ACY30" s="7"/>
      <c r="ACZ30" s="7"/>
      <c r="ADA30" s="7"/>
      <c r="ADB30" s="7"/>
      <c r="ADC30" s="7"/>
      <c r="ADD30" s="7"/>
      <c r="ADE30" s="7"/>
      <c r="ADF30" s="7"/>
      <c r="ADG30" s="7"/>
      <c r="ADH30" s="7"/>
      <c r="ADI30" s="7"/>
      <c r="ADJ30" s="7"/>
      <c r="ADK30" s="7"/>
      <c r="ADL30" s="7"/>
      <c r="ADM30" s="7"/>
      <c r="ADN30" s="7"/>
      <c r="ADO30" s="7"/>
      <c r="ADP30" s="7"/>
      <c r="ADQ30" s="7"/>
      <c r="ADR30" s="7"/>
      <c r="ADS30" s="7"/>
      <c r="ADT30" s="7"/>
      <c r="ADU30" s="7"/>
      <c r="ADV30" s="7"/>
      <c r="ADW30" s="7"/>
      <c r="ADX30" s="7"/>
      <c r="ADY30" s="7"/>
      <c r="ADZ30" s="7"/>
      <c r="AEA30" s="7"/>
      <c r="AEB30" s="7"/>
      <c r="AEC30" s="7"/>
      <c r="AED30" s="7"/>
      <c r="AEE30" s="7"/>
      <c r="AEF30" s="7"/>
      <c r="AEG30" s="7"/>
      <c r="AEH30" s="7"/>
      <c r="AEI30" s="7"/>
      <c r="AEJ30" s="7"/>
      <c r="AEK30" s="7"/>
      <c r="AEL30" s="7"/>
      <c r="AEM30" s="7"/>
      <c r="AEN30" s="7"/>
      <c r="AEO30" s="7"/>
      <c r="AEP30" s="7"/>
      <c r="AEQ30" s="7"/>
      <c r="AER30" s="7"/>
      <c r="AES30" s="7"/>
      <c r="AET30" s="7"/>
      <c r="AEU30" s="7"/>
      <c r="AEV30" s="7"/>
      <c r="AEW30" s="7"/>
      <c r="AEX30" s="7"/>
      <c r="AEY30" s="7"/>
      <c r="AEZ30" s="7"/>
      <c r="AFA30" s="7"/>
      <c r="AFB30" s="7"/>
      <c r="AFC30" s="7"/>
      <c r="AFD30" s="7"/>
      <c r="AFE30" s="7"/>
      <c r="AFF30" s="7"/>
      <c r="AFG30" s="7"/>
      <c r="AFH30" s="7"/>
      <c r="AFI30" s="7"/>
      <c r="AFJ30" s="7"/>
      <c r="AFK30" s="7"/>
      <c r="AFL30" s="7"/>
      <c r="AFM30" s="7"/>
      <c r="AFN30" s="7"/>
      <c r="AFO30" s="7"/>
      <c r="AFP30" s="7"/>
      <c r="AFQ30" s="7"/>
      <c r="AFR30" s="7"/>
      <c r="AFS30" s="7"/>
      <c r="AFT30" s="7"/>
      <c r="AFU30" s="7"/>
      <c r="AFV30" s="7"/>
      <c r="AFW30" s="7"/>
      <c r="AFX30" s="7"/>
      <c r="AFY30" s="7"/>
      <c r="AFZ30" s="7"/>
      <c r="AGA30" s="7"/>
      <c r="AGB30" s="7"/>
      <c r="AGC30" s="7"/>
      <c r="AGD30" s="7"/>
      <c r="AGE30" s="7"/>
      <c r="AGF30" s="7"/>
      <c r="AGG30" s="7"/>
      <c r="AGH30" s="7"/>
      <c r="AGI30" s="7"/>
      <c r="AGJ30" s="7"/>
      <c r="AGK30" s="7"/>
      <c r="AGL30" s="7"/>
      <c r="AGM30" s="7"/>
      <c r="AGN30" s="7"/>
      <c r="AGO30" s="7"/>
      <c r="AGP30" s="7"/>
      <c r="AGQ30" s="7"/>
      <c r="AGR30" s="7"/>
      <c r="AGS30" s="7"/>
      <c r="AGT30" s="7"/>
      <c r="AGU30" s="7"/>
      <c r="AGV30" s="7"/>
      <c r="AGW30" s="7"/>
      <c r="AGX30" s="7"/>
      <c r="AGY30" s="7"/>
      <c r="AGZ30" s="7"/>
      <c r="AHA30" s="7"/>
      <c r="AHB30" s="7"/>
      <c r="AHC30" s="7"/>
      <c r="AHD30" s="7"/>
      <c r="AHE30" s="7"/>
      <c r="AHF30" s="7"/>
      <c r="AHG30" s="7"/>
      <c r="AHH30" s="7"/>
      <c r="AHI30" s="7"/>
      <c r="AHJ30" s="7"/>
      <c r="AHK30" s="7"/>
      <c r="AHL30" s="7"/>
      <c r="AHM30" s="7"/>
      <c r="AHN30" s="7"/>
      <c r="AHO30" s="7"/>
      <c r="AHP30" s="7"/>
      <c r="AHQ30" s="7"/>
      <c r="AHR30" s="7"/>
      <c r="AHS30" s="7"/>
      <c r="AHT30" s="7"/>
      <c r="AHU30" s="7"/>
      <c r="AHV30" s="7"/>
      <c r="AHW30" s="7"/>
      <c r="AHX30" s="7"/>
      <c r="AHY30" s="7"/>
      <c r="AHZ30" s="7"/>
      <c r="AIA30" s="7"/>
      <c r="AIB30" s="7"/>
      <c r="AIC30" s="7"/>
      <c r="AID30" s="7"/>
      <c r="AIE30" s="7"/>
      <c r="AIF30" s="7"/>
      <c r="AIG30" s="7"/>
      <c r="AIH30" s="7"/>
      <c r="AII30" s="7"/>
      <c r="AIJ30" s="7"/>
      <c r="AIK30" s="7"/>
      <c r="AIL30" s="7"/>
      <c r="AIM30" s="7"/>
      <c r="AIN30" s="7"/>
      <c r="AIO30" s="7"/>
      <c r="AIP30" s="7"/>
      <c r="AIQ30" s="7"/>
      <c r="AIR30" s="7"/>
      <c r="AIS30" s="7"/>
      <c r="AIT30" s="7"/>
      <c r="AIU30" s="7"/>
      <c r="AIV30" s="7"/>
      <c r="AIW30" s="7"/>
      <c r="AIX30" s="7"/>
      <c r="AIY30" s="7"/>
      <c r="AIZ30" s="7"/>
      <c r="AJA30" s="7"/>
      <c r="AJB30" s="7"/>
      <c r="AJC30" s="7"/>
      <c r="AJD30" s="7"/>
      <c r="AJE30" s="7"/>
      <c r="AJF30" s="7"/>
      <c r="AJG30" s="7"/>
      <c r="AJH30" s="7"/>
      <c r="AJI30" s="7"/>
      <c r="AJJ30" s="7"/>
      <c r="AJK30" s="7"/>
      <c r="AJL30" s="7"/>
      <c r="AJM30" s="7"/>
      <c r="AJN30" s="7"/>
      <c r="AJO30" s="7"/>
      <c r="AJP30" s="7"/>
      <c r="AJQ30" s="7"/>
      <c r="AJR30" s="7"/>
      <c r="AJS30" s="7"/>
      <c r="AJT30" s="7"/>
      <c r="AJU30" s="7"/>
      <c r="AJV30" s="7"/>
      <c r="AJW30" s="7"/>
      <c r="AJX30" s="7"/>
      <c r="AJY30" s="7"/>
      <c r="AJZ30" s="7"/>
      <c r="AKA30" s="7"/>
      <c r="AKB30" s="7"/>
      <c r="AKC30" s="7"/>
      <c r="AKD30" s="7"/>
      <c r="AKE30" s="7"/>
      <c r="AKF30" s="7"/>
      <c r="AKG30" s="7"/>
      <c r="AKH30" s="7"/>
      <c r="AKI30" s="7"/>
      <c r="AKJ30" s="7"/>
      <c r="AKK30" s="7"/>
      <c r="AKL30" s="7"/>
      <c r="AKM30" s="7"/>
      <c r="AKN30" s="7"/>
      <c r="AKO30" s="7"/>
    </row>
    <row r="31" spans="1:977" s="30" customFormat="1" ht="12" customHeight="1">
      <c r="A31" s="8" t="s">
        <v>79</v>
      </c>
      <c r="B31" s="11" t="s">
        <v>77</v>
      </c>
      <c r="C31" s="11" t="s">
        <v>23</v>
      </c>
      <c r="D31" s="9">
        <v>93.6</v>
      </c>
      <c r="E31" s="9">
        <v>94.7</v>
      </c>
      <c r="F31" s="9">
        <v>93.9</v>
      </c>
      <c r="G31" s="9">
        <v>93.9</v>
      </c>
      <c r="H31" s="9">
        <v>93.9</v>
      </c>
      <c r="I31" s="9">
        <v>93.4</v>
      </c>
      <c r="J31" s="9">
        <v>93.6</v>
      </c>
      <c r="K31" s="9">
        <v>93.2</v>
      </c>
      <c r="L31" s="9">
        <v>93.2</v>
      </c>
      <c r="M31" s="9">
        <v>94.5</v>
      </c>
      <c r="N31" s="18">
        <v>93</v>
      </c>
      <c r="O31" s="18">
        <v>93.9</v>
      </c>
      <c r="P31" s="18">
        <v>93.6</v>
      </c>
      <c r="Q31" s="18">
        <v>92.9</v>
      </c>
      <c r="R31" s="18">
        <v>93.5</v>
      </c>
      <c r="S31" s="142">
        <v>93.73</v>
      </c>
      <c r="T31" s="140">
        <v>92</v>
      </c>
      <c r="U31" s="141">
        <v>94.1</v>
      </c>
      <c r="V31" s="49"/>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c r="IW31" s="7"/>
      <c r="IX31" s="7"/>
      <c r="IY31" s="7"/>
      <c r="IZ31" s="7"/>
      <c r="JA31" s="7"/>
      <c r="JB31" s="7"/>
      <c r="JC31" s="7"/>
      <c r="JD31" s="7"/>
      <c r="JE31" s="7"/>
      <c r="JF31" s="7"/>
      <c r="JG31" s="7"/>
      <c r="JH31" s="7"/>
      <c r="JI31" s="7"/>
      <c r="JJ31" s="7"/>
      <c r="JK31" s="7"/>
      <c r="JL31" s="7"/>
      <c r="JM31" s="7"/>
      <c r="JN31" s="7"/>
      <c r="JO31" s="7"/>
      <c r="JP31" s="7"/>
      <c r="JQ31" s="7"/>
      <c r="JR31" s="7"/>
      <c r="JS31" s="7"/>
      <c r="JT31" s="7"/>
      <c r="JU31" s="7"/>
      <c r="JV31" s="7"/>
      <c r="JW31" s="7"/>
      <c r="JX31" s="7"/>
      <c r="JY31" s="7"/>
      <c r="JZ31" s="7"/>
      <c r="KA31" s="7"/>
      <c r="KB31" s="7"/>
      <c r="KC31" s="7"/>
      <c r="KD31" s="7"/>
      <c r="KE31" s="7"/>
      <c r="KF31" s="7"/>
      <c r="KG31" s="7"/>
      <c r="KH31" s="7"/>
      <c r="KI31" s="7"/>
      <c r="KJ31" s="7"/>
      <c r="KK31" s="7"/>
      <c r="KL31" s="7"/>
      <c r="KM31" s="7"/>
      <c r="KN31" s="7"/>
      <c r="KO31" s="7"/>
      <c r="KP31" s="7"/>
      <c r="KQ31" s="7"/>
      <c r="KR31" s="7"/>
      <c r="KS31" s="7"/>
      <c r="KT31" s="7"/>
      <c r="KU31" s="7"/>
      <c r="KV31" s="7"/>
      <c r="KW31" s="7"/>
      <c r="KX31" s="7"/>
      <c r="KY31" s="7"/>
      <c r="KZ31" s="7"/>
      <c r="LA31" s="7"/>
      <c r="LB31" s="7"/>
      <c r="LC31" s="7"/>
      <c r="LD31" s="7"/>
      <c r="LE31" s="7"/>
      <c r="LF31" s="7"/>
      <c r="LG31" s="7"/>
      <c r="LH31" s="7"/>
      <c r="LI31" s="7"/>
      <c r="LJ31" s="7"/>
      <c r="LK31" s="7"/>
      <c r="LL31" s="7"/>
      <c r="LM31" s="7"/>
      <c r="LN31" s="7"/>
      <c r="LO31" s="7"/>
      <c r="LP31" s="7"/>
      <c r="LQ31" s="7"/>
      <c r="LR31" s="7"/>
      <c r="LS31" s="7"/>
      <c r="LT31" s="7"/>
      <c r="LU31" s="7"/>
      <c r="LV31" s="7"/>
      <c r="LW31" s="7"/>
      <c r="LX31" s="7"/>
      <c r="LY31" s="7"/>
      <c r="LZ31" s="7"/>
      <c r="MA31" s="7"/>
      <c r="MB31" s="7"/>
      <c r="MC31" s="7"/>
      <c r="MD31" s="7"/>
      <c r="ME31" s="7"/>
      <c r="MF31" s="7"/>
      <c r="MG31" s="7"/>
      <c r="MH31" s="7"/>
      <c r="MI31" s="7"/>
      <c r="MJ31" s="7"/>
      <c r="MK31" s="7"/>
      <c r="ML31" s="7"/>
      <c r="MM31" s="7"/>
      <c r="MN31" s="7"/>
      <c r="MO31" s="7"/>
      <c r="MP31" s="7"/>
      <c r="MQ31" s="7"/>
      <c r="MR31" s="7"/>
      <c r="MS31" s="7"/>
      <c r="MT31" s="7"/>
      <c r="MU31" s="7"/>
      <c r="MV31" s="7"/>
      <c r="MW31" s="7"/>
      <c r="MX31" s="7"/>
      <c r="MY31" s="7"/>
      <c r="MZ31" s="7"/>
      <c r="NA31" s="7"/>
      <c r="NB31" s="7"/>
      <c r="NC31" s="7"/>
      <c r="ND31" s="7"/>
      <c r="NE31" s="7"/>
      <c r="NF31" s="7"/>
      <c r="NG31" s="7"/>
      <c r="NH31" s="7"/>
      <c r="NI31" s="7"/>
      <c r="NJ31" s="7"/>
      <c r="NK31" s="7"/>
      <c r="NL31" s="7"/>
      <c r="NM31" s="7"/>
      <c r="NN31" s="7"/>
      <c r="NO31" s="7"/>
      <c r="NP31" s="7"/>
      <c r="NQ31" s="7"/>
      <c r="NR31" s="7"/>
      <c r="NS31" s="7"/>
      <c r="NT31" s="7"/>
      <c r="NU31" s="7"/>
      <c r="NV31" s="7"/>
      <c r="NW31" s="7"/>
      <c r="NX31" s="7"/>
      <c r="NY31" s="7"/>
      <c r="NZ31" s="7"/>
      <c r="OA31" s="7"/>
      <c r="OB31" s="7"/>
      <c r="OC31" s="7"/>
      <c r="OD31" s="7"/>
      <c r="OE31" s="7"/>
      <c r="OF31" s="7"/>
      <c r="OG31" s="7"/>
      <c r="OH31" s="7"/>
      <c r="OI31" s="7"/>
      <c r="OJ31" s="7"/>
      <c r="OK31" s="7"/>
      <c r="OL31" s="7"/>
      <c r="OM31" s="7"/>
      <c r="ON31" s="7"/>
      <c r="OO31" s="7"/>
      <c r="OP31" s="7"/>
      <c r="OQ31" s="7"/>
      <c r="OR31" s="7"/>
      <c r="OS31" s="7"/>
      <c r="OT31" s="7"/>
      <c r="OU31" s="7"/>
      <c r="OV31" s="7"/>
      <c r="OW31" s="7"/>
      <c r="OX31" s="7"/>
      <c r="OY31" s="7"/>
      <c r="OZ31" s="7"/>
      <c r="PA31" s="7"/>
      <c r="PB31" s="7"/>
      <c r="PC31" s="7"/>
      <c r="PD31" s="7"/>
      <c r="PE31" s="7"/>
      <c r="PF31" s="7"/>
      <c r="PG31" s="7"/>
      <c r="PH31" s="7"/>
      <c r="PI31" s="7"/>
      <c r="PJ31" s="7"/>
      <c r="PK31" s="7"/>
      <c r="PL31" s="7"/>
      <c r="PM31" s="7"/>
      <c r="PN31" s="7"/>
      <c r="PO31" s="7"/>
      <c r="PP31" s="7"/>
      <c r="PQ31" s="7"/>
      <c r="PR31" s="7"/>
      <c r="PS31" s="7"/>
      <c r="PT31" s="7"/>
      <c r="PU31" s="7"/>
      <c r="PV31" s="7"/>
      <c r="PW31" s="7"/>
      <c r="PX31" s="7"/>
      <c r="PY31" s="7"/>
      <c r="PZ31" s="7"/>
      <c r="QA31" s="7"/>
      <c r="QB31" s="7"/>
      <c r="QC31" s="7"/>
      <c r="QD31" s="7"/>
      <c r="QE31" s="7"/>
      <c r="QF31" s="7"/>
      <c r="QG31" s="7"/>
      <c r="QH31" s="7"/>
      <c r="QI31" s="7"/>
      <c r="QJ31" s="7"/>
      <c r="QK31" s="7"/>
      <c r="QL31" s="7"/>
      <c r="QM31" s="7"/>
      <c r="QN31" s="7"/>
      <c r="QO31" s="7"/>
      <c r="QP31" s="7"/>
      <c r="QQ31" s="7"/>
      <c r="QR31" s="7"/>
      <c r="QS31" s="7"/>
      <c r="QT31" s="7"/>
      <c r="QU31" s="7"/>
      <c r="QV31" s="7"/>
      <c r="QW31" s="7"/>
      <c r="QX31" s="7"/>
      <c r="QY31" s="7"/>
      <c r="QZ31" s="7"/>
      <c r="RA31" s="7"/>
      <c r="RB31" s="7"/>
      <c r="RC31" s="7"/>
      <c r="RD31" s="7"/>
      <c r="RE31" s="7"/>
      <c r="RF31" s="7"/>
      <c r="RG31" s="7"/>
      <c r="RH31" s="7"/>
      <c r="RI31" s="7"/>
      <c r="RJ31" s="7"/>
      <c r="RK31" s="7"/>
      <c r="RL31" s="7"/>
      <c r="RM31" s="7"/>
      <c r="RN31" s="7"/>
      <c r="RO31" s="7"/>
      <c r="RP31" s="7"/>
      <c r="RQ31" s="7"/>
      <c r="RR31" s="7"/>
      <c r="RS31" s="7"/>
      <c r="RT31" s="7"/>
      <c r="RU31" s="7"/>
      <c r="RV31" s="7"/>
      <c r="RW31" s="7"/>
      <c r="RX31" s="7"/>
      <c r="RY31" s="7"/>
      <c r="RZ31" s="7"/>
      <c r="SA31" s="7"/>
      <c r="SB31" s="7"/>
      <c r="SC31" s="7"/>
      <c r="SD31" s="7"/>
      <c r="SE31" s="7"/>
      <c r="SF31" s="7"/>
      <c r="SG31" s="7"/>
      <c r="SH31" s="7"/>
      <c r="SI31" s="7"/>
      <c r="SJ31" s="7"/>
      <c r="SK31" s="7"/>
      <c r="SL31" s="7"/>
      <c r="SM31" s="7"/>
      <c r="SN31" s="7"/>
      <c r="SO31" s="7"/>
      <c r="SP31" s="7"/>
      <c r="SQ31" s="7"/>
      <c r="SR31" s="7"/>
      <c r="SS31" s="7"/>
      <c r="ST31" s="7"/>
      <c r="SU31" s="7"/>
      <c r="SV31" s="7"/>
      <c r="SW31" s="7"/>
      <c r="SX31" s="7"/>
      <c r="SY31" s="7"/>
      <c r="SZ31" s="7"/>
      <c r="TA31" s="7"/>
      <c r="TB31" s="7"/>
      <c r="TC31" s="7"/>
      <c r="TD31" s="7"/>
      <c r="TE31" s="7"/>
      <c r="TF31" s="7"/>
      <c r="TG31" s="7"/>
      <c r="TH31" s="7"/>
      <c r="TI31" s="7"/>
      <c r="TJ31" s="7"/>
      <c r="TK31" s="7"/>
      <c r="TL31" s="7"/>
      <c r="TM31" s="7"/>
      <c r="TN31" s="7"/>
      <c r="TO31" s="7"/>
      <c r="TP31" s="7"/>
      <c r="TQ31" s="7"/>
      <c r="TR31" s="7"/>
      <c r="TS31" s="7"/>
      <c r="TT31" s="7"/>
      <c r="TU31" s="7"/>
      <c r="TV31" s="7"/>
      <c r="TW31" s="7"/>
      <c r="TX31" s="7"/>
      <c r="TY31" s="7"/>
      <c r="TZ31" s="7"/>
      <c r="UA31" s="7"/>
      <c r="UB31" s="7"/>
      <c r="UC31" s="7"/>
      <c r="UD31" s="7"/>
      <c r="UE31" s="7"/>
      <c r="UF31" s="7"/>
      <c r="UG31" s="7"/>
      <c r="UH31" s="7"/>
      <c r="UI31" s="7"/>
      <c r="UJ31" s="7"/>
      <c r="UK31" s="7"/>
      <c r="UL31" s="7"/>
      <c r="UM31" s="7"/>
      <c r="UN31" s="7"/>
      <c r="UO31" s="7"/>
      <c r="UP31" s="7"/>
      <c r="UQ31" s="7"/>
      <c r="UR31" s="7"/>
      <c r="US31" s="7"/>
      <c r="UT31" s="7"/>
      <c r="UU31" s="7"/>
      <c r="UV31" s="7"/>
      <c r="UW31" s="7"/>
      <c r="UX31" s="7"/>
      <c r="UY31" s="7"/>
      <c r="UZ31" s="7"/>
      <c r="VA31" s="7"/>
      <c r="VB31" s="7"/>
      <c r="VC31" s="7"/>
      <c r="VD31" s="7"/>
      <c r="VE31" s="7"/>
      <c r="VF31" s="7"/>
      <c r="VG31" s="7"/>
      <c r="VH31" s="7"/>
      <c r="VI31" s="7"/>
      <c r="VJ31" s="7"/>
      <c r="VK31" s="7"/>
      <c r="VL31" s="7"/>
      <c r="VM31" s="7"/>
      <c r="VN31" s="7"/>
      <c r="VO31" s="7"/>
      <c r="VP31" s="7"/>
      <c r="VQ31" s="7"/>
      <c r="VR31" s="7"/>
      <c r="VS31" s="7"/>
      <c r="VT31" s="7"/>
      <c r="VU31" s="7"/>
      <c r="VV31" s="7"/>
      <c r="VW31" s="7"/>
      <c r="VX31" s="7"/>
      <c r="VY31" s="7"/>
      <c r="VZ31" s="7"/>
      <c r="WA31" s="7"/>
      <c r="WB31" s="7"/>
      <c r="WC31" s="7"/>
      <c r="WD31" s="7"/>
      <c r="WE31" s="7"/>
      <c r="WF31" s="7"/>
      <c r="WG31" s="7"/>
      <c r="WH31" s="7"/>
      <c r="WI31" s="7"/>
      <c r="WJ31" s="7"/>
      <c r="WK31" s="7"/>
      <c r="WL31" s="7"/>
      <c r="WM31" s="7"/>
      <c r="WN31" s="7"/>
      <c r="WO31" s="7"/>
      <c r="WP31" s="7"/>
      <c r="WQ31" s="7"/>
      <c r="WR31" s="7"/>
      <c r="WS31" s="7"/>
      <c r="WT31" s="7"/>
      <c r="WU31" s="7"/>
      <c r="WV31" s="7"/>
      <c r="WW31" s="7"/>
      <c r="WX31" s="7"/>
      <c r="WY31" s="7"/>
      <c r="WZ31" s="7"/>
      <c r="XA31" s="7"/>
      <c r="XB31" s="7"/>
      <c r="XC31" s="7"/>
      <c r="XD31" s="7"/>
      <c r="XE31" s="7"/>
      <c r="XF31" s="7"/>
      <c r="XG31" s="7"/>
      <c r="XH31" s="7"/>
      <c r="XI31" s="7"/>
      <c r="XJ31" s="7"/>
      <c r="XK31" s="7"/>
      <c r="XL31" s="7"/>
      <c r="XM31" s="7"/>
      <c r="XN31" s="7"/>
      <c r="XO31" s="7"/>
      <c r="XP31" s="7"/>
      <c r="XQ31" s="7"/>
      <c r="XR31" s="7"/>
      <c r="XS31" s="7"/>
      <c r="XT31" s="7"/>
      <c r="XU31" s="7"/>
      <c r="XV31" s="7"/>
      <c r="XW31" s="7"/>
      <c r="XX31" s="7"/>
      <c r="XY31" s="7"/>
      <c r="XZ31" s="7"/>
      <c r="YA31" s="7"/>
      <c r="YB31" s="7"/>
      <c r="YC31" s="7"/>
      <c r="YD31" s="7"/>
      <c r="YE31" s="7"/>
      <c r="YF31" s="7"/>
      <c r="YG31" s="7"/>
      <c r="YH31" s="7"/>
      <c r="YI31" s="7"/>
      <c r="YJ31" s="7"/>
      <c r="YK31" s="7"/>
      <c r="YL31" s="7"/>
      <c r="YM31" s="7"/>
      <c r="YN31" s="7"/>
      <c r="YO31" s="7"/>
      <c r="YP31" s="7"/>
      <c r="YQ31" s="7"/>
      <c r="YR31" s="7"/>
      <c r="YS31" s="7"/>
      <c r="YT31" s="7"/>
      <c r="YU31" s="7"/>
      <c r="YV31" s="7"/>
      <c r="YW31" s="7"/>
      <c r="YX31" s="7"/>
      <c r="YY31" s="7"/>
      <c r="YZ31" s="7"/>
      <c r="ZA31" s="7"/>
      <c r="ZB31" s="7"/>
      <c r="ZC31" s="7"/>
      <c r="ZD31" s="7"/>
      <c r="ZE31" s="7"/>
      <c r="ZF31" s="7"/>
      <c r="ZG31" s="7"/>
      <c r="ZH31" s="7"/>
      <c r="ZI31" s="7"/>
      <c r="ZJ31" s="7"/>
      <c r="ZK31" s="7"/>
      <c r="ZL31" s="7"/>
      <c r="ZM31" s="7"/>
      <c r="ZN31" s="7"/>
      <c r="ZO31" s="7"/>
      <c r="ZP31" s="7"/>
      <c r="ZQ31" s="7"/>
      <c r="ZR31" s="7"/>
      <c r="ZS31" s="7"/>
      <c r="ZT31" s="7"/>
      <c r="ZU31" s="7"/>
      <c r="ZV31" s="7"/>
      <c r="ZW31" s="7"/>
      <c r="ZX31" s="7"/>
      <c r="ZY31" s="7"/>
      <c r="ZZ31" s="7"/>
      <c r="AAA31" s="7"/>
      <c r="AAB31" s="7"/>
      <c r="AAC31" s="7"/>
      <c r="AAD31" s="7"/>
      <c r="AAE31" s="7"/>
      <c r="AAF31" s="7"/>
      <c r="AAG31" s="7"/>
      <c r="AAH31" s="7"/>
      <c r="AAI31" s="7"/>
      <c r="AAJ31" s="7"/>
      <c r="AAK31" s="7"/>
      <c r="AAL31" s="7"/>
      <c r="AAM31" s="7"/>
      <c r="AAN31" s="7"/>
      <c r="AAO31" s="7"/>
      <c r="AAP31" s="7"/>
      <c r="AAQ31" s="7"/>
      <c r="AAR31" s="7"/>
      <c r="AAS31" s="7"/>
      <c r="AAT31" s="7"/>
      <c r="AAU31" s="7"/>
      <c r="AAV31" s="7"/>
      <c r="AAW31" s="7"/>
      <c r="AAX31" s="7"/>
      <c r="AAY31" s="7"/>
      <c r="AAZ31" s="7"/>
      <c r="ABA31" s="7"/>
      <c r="ABB31" s="7"/>
      <c r="ABC31" s="7"/>
      <c r="ABD31" s="7"/>
      <c r="ABE31" s="7"/>
      <c r="ABF31" s="7"/>
      <c r="ABG31" s="7"/>
      <c r="ABH31" s="7"/>
      <c r="ABI31" s="7"/>
      <c r="ABJ31" s="7"/>
      <c r="ABK31" s="7"/>
      <c r="ABL31" s="7"/>
      <c r="ABM31" s="7"/>
      <c r="ABN31" s="7"/>
      <c r="ABO31" s="7"/>
      <c r="ABP31" s="7"/>
      <c r="ABQ31" s="7"/>
      <c r="ABR31" s="7"/>
      <c r="ABS31" s="7"/>
      <c r="ABT31" s="7"/>
      <c r="ABU31" s="7"/>
      <c r="ABV31" s="7"/>
      <c r="ABW31" s="7"/>
      <c r="ABX31" s="7"/>
      <c r="ABY31" s="7"/>
      <c r="ABZ31" s="7"/>
      <c r="ACA31" s="7"/>
      <c r="ACB31" s="7"/>
      <c r="ACC31" s="7"/>
      <c r="ACD31" s="7"/>
      <c r="ACE31" s="7"/>
      <c r="ACF31" s="7"/>
      <c r="ACG31" s="7"/>
      <c r="ACH31" s="7"/>
      <c r="ACI31" s="7"/>
      <c r="ACJ31" s="7"/>
      <c r="ACK31" s="7"/>
      <c r="ACL31" s="7"/>
      <c r="ACM31" s="7"/>
      <c r="ACN31" s="7"/>
      <c r="ACO31" s="7"/>
      <c r="ACP31" s="7"/>
      <c r="ACQ31" s="7"/>
      <c r="ACR31" s="7"/>
      <c r="ACS31" s="7"/>
      <c r="ACT31" s="7"/>
      <c r="ACU31" s="7"/>
      <c r="ACV31" s="7"/>
      <c r="ACW31" s="7"/>
      <c r="ACX31" s="7"/>
      <c r="ACY31" s="7"/>
      <c r="ACZ31" s="7"/>
      <c r="ADA31" s="7"/>
      <c r="ADB31" s="7"/>
      <c r="ADC31" s="7"/>
      <c r="ADD31" s="7"/>
      <c r="ADE31" s="7"/>
      <c r="ADF31" s="7"/>
      <c r="ADG31" s="7"/>
      <c r="ADH31" s="7"/>
      <c r="ADI31" s="7"/>
      <c r="ADJ31" s="7"/>
      <c r="ADK31" s="7"/>
      <c r="ADL31" s="7"/>
      <c r="ADM31" s="7"/>
      <c r="ADN31" s="7"/>
      <c r="ADO31" s="7"/>
      <c r="ADP31" s="7"/>
      <c r="ADQ31" s="7"/>
      <c r="ADR31" s="7"/>
      <c r="ADS31" s="7"/>
      <c r="ADT31" s="7"/>
      <c r="ADU31" s="7"/>
      <c r="ADV31" s="7"/>
      <c r="ADW31" s="7"/>
      <c r="ADX31" s="7"/>
      <c r="ADY31" s="7"/>
      <c r="ADZ31" s="7"/>
      <c r="AEA31" s="7"/>
      <c r="AEB31" s="7"/>
      <c r="AEC31" s="7"/>
      <c r="AED31" s="7"/>
      <c r="AEE31" s="7"/>
      <c r="AEF31" s="7"/>
      <c r="AEG31" s="7"/>
      <c r="AEH31" s="7"/>
      <c r="AEI31" s="7"/>
      <c r="AEJ31" s="7"/>
      <c r="AEK31" s="7"/>
      <c r="AEL31" s="7"/>
      <c r="AEM31" s="7"/>
      <c r="AEN31" s="7"/>
      <c r="AEO31" s="7"/>
      <c r="AEP31" s="7"/>
      <c r="AEQ31" s="7"/>
      <c r="AER31" s="7"/>
      <c r="AES31" s="7"/>
      <c r="AET31" s="7"/>
      <c r="AEU31" s="7"/>
      <c r="AEV31" s="7"/>
      <c r="AEW31" s="7"/>
      <c r="AEX31" s="7"/>
      <c r="AEY31" s="7"/>
      <c r="AEZ31" s="7"/>
      <c r="AFA31" s="7"/>
      <c r="AFB31" s="7"/>
      <c r="AFC31" s="7"/>
      <c r="AFD31" s="7"/>
      <c r="AFE31" s="7"/>
      <c r="AFF31" s="7"/>
      <c r="AFG31" s="7"/>
      <c r="AFH31" s="7"/>
      <c r="AFI31" s="7"/>
      <c r="AFJ31" s="7"/>
      <c r="AFK31" s="7"/>
      <c r="AFL31" s="7"/>
      <c r="AFM31" s="7"/>
      <c r="AFN31" s="7"/>
      <c r="AFO31" s="7"/>
      <c r="AFP31" s="7"/>
      <c r="AFQ31" s="7"/>
      <c r="AFR31" s="7"/>
      <c r="AFS31" s="7"/>
      <c r="AFT31" s="7"/>
      <c r="AFU31" s="7"/>
      <c r="AFV31" s="7"/>
      <c r="AFW31" s="7"/>
      <c r="AFX31" s="7"/>
      <c r="AFY31" s="7"/>
      <c r="AFZ31" s="7"/>
      <c r="AGA31" s="7"/>
      <c r="AGB31" s="7"/>
      <c r="AGC31" s="7"/>
      <c r="AGD31" s="7"/>
      <c r="AGE31" s="7"/>
      <c r="AGF31" s="7"/>
      <c r="AGG31" s="7"/>
      <c r="AGH31" s="7"/>
      <c r="AGI31" s="7"/>
      <c r="AGJ31" s="7"/>
      <c r="AGK31" s="7"/>
      <c r="AGL31" s="7"/>
      <c r="AGM31" s="7"/>
      <c r="AGN31" s="7"/>
      <c r="AGO31" s="7"/>
      <c r="AGP31" s="7"/>
      <c r="AGQ31" s="7"/>
      <c r="AGR31" s="7"/>
      <c r="AGS31" s="7"/>
      <c r="AGT31" s="7"/>
      <c r="AGU31" s="7"/>
      <c r="AGV31" s="7"/>
      <c r="AGW31" s="7"/>
      <c r="AGX31" s="7"/>
      <c r="AGY31" s="7"/>
      <c r="AGZ31" s="7"/>
      <c r="AHA31" s="7"/>
      <c r="AHB31" s="7"/>
      <c r="AHC31" s="7"/>
      <c r="AHD31" s="7"/>
      <c r="AHE31" s="7"/>
      <c r="AHF31" s="7"/>
      <c r="AHG31" s="7"/>
      <c r="AHH31" s="7"/>
      <c r="AHI31" s="7"/>
      <c r="AHJ31" s="7"/>
      <c r="AHK31" s="7"/>
      <c r="AHL31" s="7"/>
      <c r="AHM31" s="7"/>
      <c r="AHN31" s="7"/>
      <c r="AHO31" s="7"/>
      <c r="AHP31" s="7"/>
      <c r="AHQ31" s="7"/>
      <c r="AHR31" s="7"/>
      <c r="AHS31" s="7"/>
      <c r="AHT31" s="7"/>
      <c r="AHU31" s="7"/>
      <c r="AHV31" s="7"/>
      <c r="AHW31" s="7"/>
      <c r="AHX31" s="7"/>
      <c r="AHY31" s="7"/>
      <c r="AHZ31" s="7"/>
      <c r="AIA31" s="7"/>
      <c r="AIB31" s="7"/>
      <c r="AIC31" s="7"/>
      <c r="AID31" s="7"/>
      <c r="AIE31" s="7"/>
      <c r="AIF31" s="7"/>
      <c r="AIG31" s="7"/>
      <c r="AIH31" s="7"/>
      <c r="AII31" s="7"/>
      <c r="AIJ31" s="7"/>
      <c r="AIK31" s="7"/>
      <c r="AIL31" s="7"/>
      <c r="AIM31" s="7"/>
      <c r="AIN31" s="7"/>
      <c r="AIO31" s="7"/>
      <c r="AIP31" s="7"/>
      <c r="AIQ31" s="7"/>
      <c r="AIR31" s="7"/>
      <c r="AIS31" s="7"/>
      <c r="AIT31" s="7"/>
      <c r="AIU31" s="7"/>
      <c r="AIV31" s="7"/>
      <c r="AIW31" s="7"/>
      <c r="AIX31" s="7"/>
      <c r="AIY31" s="7"/>
      <c r="AIZ31" s="7"/>
      <c r="AJA31" s="7"/>
      <c r="AJB31" s="7"/>
      <c r="AJC31" s="7"/>
      <c r="AJD31" s="7"/>
      <c r="AJE31" s="7"/>
      <c r="AJF31" s="7"/>
      <c r="AJG31" s="7"/>
      <c r="AJH31" s="7"/>
      <c r="AJI31" s="7"/>
      <c r="AJJ31" s="7"/>
      <c r="AJK31" s="7"/>
      <c r="AJL31" s="7"/>
      <c r="AJM31" s="7"/>
      <c r="AJN31" s="7"/>
      <c r="AJO31" s="7"/>
      <c r="AJP31" s="7"/>
      <c r="AJQ31" s="7"/>
      <c r="AJR31" s="7"/>
      <c r="AJS31" s="7"/>
      <c r="AJT31" s="7"/>
      <c r="AJU31" s="7"/>
      <c r="AJV31" s="7"/>
      <c r="AJW31" s="7"/>
      <c r="AJX31" s="7"/>
      <c r="AJY31" s="7"/>
      <c r="AJZ31" s="7"/>
      <c r="AKA31" s="7"/>
      <c r="AKB31" s="7"/>
      <c r="AKC31" s="7"/>
      <c r="AKD31" s="7"/>
      <c r="AKE31" s="7"/>
      <c r="AKF31" s="7"/>
      <c r="AKG31" s="7"/>
      <c r="AKH31" s="7"/>
      <c r="AKI31" s="7"/>
      <c r="AKJ31" s="7"/>
      <c r="AKK31" s="7"/>
      <c r="AKL31" s="7"/>
      <c r="AKM31" s="7"/>
      <c r="AKN31" s="7"/>
      <c r="AKO31" s="7"/>
    </row>
    <row r="32" spans="1:977" s="30" customFormat="1" ht="12" customHeight="1">
      <c r="A32" s="8" t="s">
        <v>79</v>
      </c>
      <c r="B32" s="11" t="s">
        <v>77</v>
      </c>
      <c r="C32" s="11" t="s">
        <v>4</v>
      </c>
      <c r="D32" s="9">
        <v>89.5</v>
      </c>
      <c r="E32" s="9">
        <v>91.2</v>
      </c>
      <c r="F32" s="9">
        <v>90.6</v>
      </c>
      <c r="G32" s="9">
        <v>88.9</v>
      </c>
      <c r="H32" s="9">
        <v>89.9</v>
      </c>
      <c r="I32" s="9">
        <v>89.8</v>
      </c>
      <c r="J32" s="9">
        <v>89.8</v>
      </c>
      <c r="K32" s="9">
        <v>90.3</v>
      </c>
      <c r="L32" s="9">
        <v>90.1</v>
      </c>
      <c r="M32" s="9">
        <v>91.4</v>
      </c>
      <c r="N32" s="18">
        <v>90.2</v>
      </c>
      <c r="O32" s="18">
        <v>90.3</v>
      </c>
      <c r="P32" s="18">
        <v>89.5</v>
      </c>
      <c r="Q32" s="18">
        <v>89.8</v>
      </c>
      <c r="R32" s="18">
        <v>90.7</v>
      </c>
      <c r="S32" s="142">
        <v>89.73</v>
      </c>
      <c r="T32" s="140">
        <v>89.5</v>
      </c>
      <c r="U32" s="141">
        <v>90.3</v>
      </c>
      <c r="V32" s="49"/>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c r="IR32" s="7"/>
      <c r="IS32" s="7"/>
      <c r="IT32" s="7"/>
      <c r="IU32" s="7"/>
      <c r="IV32" s="7"/>
      <c r="IW32" s="7"/>
      <c r="IX32" s="7"/>
      <c r="IY32" s="7"/>
      <c r="IZ32" s="7"/>
      <c r="JA32" s="7"/>
      <c r="JB32" s="7"/>
      <c r="JC32" s="7"/>
      <c r="JD32" s="7"/>
      <c r="JE32" s="7"/>
      <c r="JF32" s="7"/>
      <c r="JG32" s="7"/>
      <c r="JH32" s="7"/>
      <c r="JI32" s="7"/>
      <c r="JJ32" s="7"/>
      <c r="JK32" s="7"/>
      <c r="JL32" s="7"/>
      <c r="JM32" s="7"/>
      <c r="JN32" s="7"/>
      <c r="JO32" s="7"/>
      <c r="JP32" s="7"/>
      <c r="JQ32" s="7"/>
      <c r="JR32" s="7"/>
      <c r="JS32" s="7"/>
      <c r="JT32" s="7"/>
      <c r="JU32" s="7"/>
      <c r="JV32" s="7"/>
      <c r="JW32" s="7"/>
      <c r="JX32" s="7"/>
      <c r="JY32" s="7"/>
      <c r="JZ32" s="7"/>
      <c r="KA32" s="7"/>
      <c r="KB32" s="7"/>
      <c r="KC32" s="7"/>
      <c r="KD32" s="7"/>
      <c r="KE32" s="7"/>
      <c r="KF32" s="7"/>
      <c r="KG32" s="7"/>
      <c r="KH32" s="7"/>
      <c r="KI32" s="7"/>
      <c r="KJ32" s="7"/>
      <c r="KK32" s="7"/>
      <c r="KL32" s="7"/>
      <c r="KM32" s="7"/>
      <c r="KN32" s="7"/>
      <c r="KO32" s="7"/>
      <c r="KP32" s="7"/>
      <c r="KQ32" s="7"/>
      <c r="KR32" s="7"/>
      <c r="KS32" s="7"/>
      <c r="KT32" s="7"/>
      <c r="KU32" s="7"/>
      <c r="KV32" s="7"/>
      <c r="KW32" s="7"/>
      <c r="KX32" s="7"/>
      <c r="KY32" s="7"/>
      <c r="KZ32" s="7"/>
      <c r="LA32" s="7"/>
      <c r="LB32" s="7"/>
      <c r="LC32" s="7"/>
      <c r="LD32" s="7"/>
      <c r="LE32" s="7"/>
      <c r="LF32" s="7"/>
      <c r="LG32" s="7"/>
      <c r="LH32" s="7"/>
      <c r="LI32" s="7"/>
      <c r="LJ32" s="7"/>
      <c r="LK32" s="7"/>
      <c r="LL32" s="7"/>
      <c r="LM32" s="7"/>
      <c r="LN32" s="7"/>
      <c r="LO32" s="7"/>
      <c r="LP32" s="7"/>
      <c r="LQ32" s="7"/>
      <c r="LR32" s="7"/>
      <c r="LS32" s="7"/>
      <c r="LT32" s="7"/>
      <c r="LU32" s="7"/>
      <c r="LV32" s="7"/>
      <c r="LW32" s="7"/>
      <c r="LX32" s="7"/>
      <c r="LY32" s="7"/>
      <c r="LZ32" s="7"/>
      <c r="MA32" s="7"/>
      <c r="MB32" s="7"/>
      <c r="MC32" s="7"/>
      <c r="MD32" s="7"/>
      <c r="ME32" s="7"/>
      <c r="MF32" s="7"/>
      <c r="MG32" s="7"/>
      <c r="MH32" s="7"/>
      <c r="MI32" s="7"/>
      <c r="MJ32" s="7"/>
      <c r="MK32" s="7"/>
      <c r="ML32" s="7"/>
      <c r="MM32" s="7"/>
      <c r="MN32" s="7"/>
      <c r="MO32" s="7"/>
      <c r="MP32" s="7"/>
      <c r="MQ32" s="7"/>
      <c r="MR32" s="7"/>
      <c r="MS32" s="7"/>
      <c r="MT32" s="7"/>
      <c r="MU32" s="7"/>
      <c r="MV32" s="7"/>
      <c r="MW32" s="7"/>
      <c r="MX32" s="7"/>
      <c r="MY32" s="7"/>
      <c r="MZ32" s="7"/>
      <c r="NA32" s="7"/>
      <c r="NB32" s="7"/>
      <c r="NC32" s="7"/>
      <c r="ND32" s="7"/>
      <c r="NE32" s="7"/>
      <c r="NF32" s="7"/>
      <c r="NG32" s="7"/>
      <c r="NH32" s="7"/>
      <c r="NI32" s="7"/>
      <c r="NJ32" s="7"/>
      <c r="NK32" s="7"/>
      <c r="NL32" s="7"/>
      <c r="NM32" s="7"/>
      <c r="NN32" s="7"/>
      <c r="NO32" s="7"/>
      <c r="NP32" s="7"/>
      <c r="NQ32" s="7"/>
      <c r="NR32" s="7"/>
      <c r="NS32" s="7"/>
      <c r="NT32" s="7"/>
      <c r="NU32" s="7"/>
      <c r="NV32" s="7"/>
      <c r="NW32" s="7"/>
      <c r="NX32" s="7"/>
      <c r="NY32" s="7"/>
      <c r="NZ32" s="7"/>
      <c r="OA32" s="7"/>
      <c r="OB32" s="7"/>
      <c r="OC32" s="7"/>
      <c r="OD32" s="7"/>
      <c r="OE32" s="7"/>
      <c r="OF32" s="7"/>
      <c r="OG32" s="7"/>
      <c r="OH32" s="7"/>
      <c r="OI32" s="7"/>
      <c r="OJ32" s="7"/>
      <c r="OK32" s="7"/>
      <c r="OL32" s="7"/>
      <c r="OM32" s="7"/>
      <c r="ON32" s="7"/>
      <c r="OO32" s="7"/>
      <c r="OP32" s="7"/>
      <c r="OQ32" s="7"/>
      <c r="OR32" s="7"/>
      <c r="OS32" s="7"/>
      <c r="OT32" s="7"/>
      <c r="OU32" s="7"/>
      <c r="OV32" s="7"/>
      <c r="OW32" s="7"/>
      <c r="OX32" s="7"/>
      <c r="OY32" s="7"/>
      <c r="OZ32" s="7"/>
      <c r="PA32" s="7"/>
      <c r="PB32" s="7"/>
      <c r="PC32" s="7"/>
      <c r="PD32" s="7"/>
      <c r="PE32" s="7"/>
      <c r="PF32" s="7"/>
      <c r="PG32" s="7"/>
      <c r="PH32" s="7"/>
      <c r="PI32" s="7"/>
      <c r="PJ32" s="7"/>
      <c r="PK32" s="7"/>
      <c r="PL32" s="7"/>
      <c r="PM32" s="7"/>
      <c r="PN32" s="7"/>
      <c r="PO32" s="7"/>
      <c r="PP32" s="7"/>
      <c r="PQ32" s="7"/>
      <c r="PR32" s="7"/>
      <c r="PS32" s="7"/>
      <c r="PT32" s="7"/>
      <c r="PU32" s="7"/>
      <c r="PV32" s="7"/>
      <c r="PW32" s="7"/>
      <c r="PX32" s="7"/>
      <c r="PY32" s="7"/>
      <c r="PZ32" s="7"/>
      <c r="QA32" s="7"/>
      <c r="QB32" s="7"/>
      <c r="QC32" s="7"/>
      <c r="QD32" s="7"/>
      <c r="QE32" s="7"/>
      <c r="QF32" s="7"/>
      <c r="QG32" s="7"/>
      <c r="QH32" s="7"/>
      <c r="QI32" s="7"/>
      <c r="QJ32" s="7"/>
      <c r="QK32" s="7"/>
      <c r="QL32" s="7"/>
      <c r="QM32" s="7"/>
      <c r="QN32" s="7"/>
      <c r="QO32" s="7"/>
      <c r="QP32" s="7"/>
      <c r="QQ32" s="7"/>
      <c r="QR32" s="7"/>
      <c r="QS32" s="7"/>
      <c r="QT32" s="7"/>
      <c r="QU32" s="7"/>
      <c r="QV32" s="7"/>
      <c r="QW32" s="7"/>
      <c r="QX32" s="7"/>
      <c r="QY32" s="7"/>
      <c r="QZ32" s="7"/>
      <c r="RA32" s="7"/>
      <c r="RB32" s="7"/>
      <c r="RC32" s="7"/>
      <c r="RD32" s="7"/>
      <c r="RE32" s="7"/>
      <c r="RF32" s="7"/>
      <c r="RG32" s="7"/>
      <c r="RH32" s="7"/>
      <c r="RI32" s="7"/>
      <c r="RJ32" s="7"/>
      <c r="RK32" s="7"/>
      <c r="RL32" s="7"/>
      <c r="RM32" s="7"/>
      <c r="RN32" s="7"/>
      <c r="RO32" s="7"/>
      <c r="RP32" s="7"/>
      <c r="RQ32" s="7"/>
      <c r="RR32" s="7"/>
      <c r="RS32" s="7"/>
      <c r="RT32" s="7"/>
      <c r="RU32" s="7"/>
      <c r="RV32" s="7"/>
      <c r="RW32" s="7"/>
      <c r="RX32" s="7"/>
      <c r="RY32" s="7"/>
      <c r="RZ32" s="7"/>
      <c r="SA32" s="7"/>
      <c r="SB32" s="7"/>
      <c r="SC32" s="7"/>
      <c r="SD32" s="7"/>
      <c r="SE32" s="7"/>
      <c r="SF32" s="7"/>
      <c r="SG32" s="7"/>
      <c r="SH32" s="7"/>
      <c r="SI32" s="7"/>
      <c r="SJ32" s="7"/>
      <c r="SK32" s="7"/>
      <c r="SL32" s="7"/>
      <c r="SM32" s="7"/>
      <c r="SN32" s="7"/>
      <c r="SO32" s="7"/>
      <c r="SP32" s="7"/>
      <c r="SQ32" s="7"/>
      <c r="SR32" s="7"/>
      <c r="SS32" s="7"/>
      <c r="ST32" s="7"/>
      <c r="SU32" s="7"/>
      <c r="SV32" s="7"/>
      <c r="SW32" s="7"/>
      <c r="SX32" s="7"/>
      <c r="SY32" s="7"/>
      <c r="SZ32" s="7"/>
      <c r="TA32" s="7"/>
      <c r="TB32" s="7"/>
      <c r="TC32" s="7"/>
      <c r="TD32" s="7"/>
      <c r="TE32" s="7"/>
      <c r="TF32" s="7"/>
      <c r="TG32" s="7"/>
      <c r="TH32" s="7"/>
      <c r="TI32" s="7"/>
      <c r="TJ32" s="7"/>
      <c r="TK32" s="7"/>
      <c r="TL32" s="7"/>
      <c r="TM32" s="7"/>
      <c r="TN32" s="7"/>
      <c r="TO32" s="7"/>
      <c r="TP32" s="7"/>
      <c r="TQ32" s="7"/>
      <c r="TR32" s="7"/>
      <c r="TS32" s="7"/>
      <c r="TT32" s="7"/>
      <c r="TU32" s="7"/>
      <c r="TV32" s="7"/>
      <c r="TW32" s="7"/>
      <c r="TX32" s="7"/>
      <c r="TY32" s="7"/>
      <c r="TZ32" s="7"/>
      <c r="UA32" s="7"/>
      <c r="UB32" s="7"/>
      <c r="UC32" s="7"/>
      <c r="UD32" s="7"/>
      <c r="UE32" s="7"/>
      <c r="UF32" s="7"/>
      <c r="UG32" s="7"/>
      <c r="UH32" s="7"/>
      <c r="UI32" s="7"/>
      <c r="UJ32" s="7"/>
      <c r="UK32" s="7"/>
      <c r="UL32" s="7"/>
      <c r="UM32" s="7"/>
      <c r="UN32" s="7"/>
      <c r="UO32" s="7"/>
      <c r="UP32" s="7"/>
      <c r="UQ32" s="7"/>
      <c r="UR32" s="7"/>
      <c r="US32" s="7"/>
      <c r="UT32" s="7"/>
      <c r="UU32" s="7"/>
      <c r="UV32" s="7"/>
      <c r="UW32" s="7"/>
      <c r="UX32" s="7"/>
      <c r="UY32" s="7"/>
      <c r="UZ32" s="7"/>
      <c r="VA32" s="7"/>
      <c r="VB32" s="7"/>
      <c r="VC32" s="7"/>
      <c r="VD32" s="7"/>
      <c r="VE32" s="7"/>
      <c r="VF32" s="7"/>
      <c r="VG32" s="7"/>
      <c r="VH32" s="7"/>
      <c r="VI32" s="7"/>
      <c r="VJ32" s="7"/>
      <c r="VK32" s="7"/>
      <c r="VL32" s="7"/>
      <c r="VM32" s="7"/>
      <c r="VN32" s="7"/>
      <c r="VO32" s="7"/>
      <c r="VP32" s="7"/>
      <c r="VQ32" s="7"/>
      <c r="VR32" s="7"/>
      <c r="VS32" s="7"/>
      <c r="VT32" s="7"/>
      <c r="VU32" s="7"/>
      <c r="VV32" s="7"/>
      <c r="VW32" s="7"/>
      <c r="VX32" s="7"/>
      <c r="VY32" s="7"/>
      <c r="VZ32" s="7"/>
      <c r="WA32" s="7"/>
      <c r="WB32" s="7"/>
      <c r="WC32" s="7"/>
      <c r="WD32" s="7"/>
      <c r="WE32" s="7"/>
      <c r="WF32" s="7"/>
      <c r="WG32" s="7"/>
      <c r="WH32" s="7"/>
      <c r="WI32" s="7"/>
      <c r="WJ32" s="7"/>
      <c r="WK32" s="7"/>
      <c r="WL32" s="7"/>
      <c r="WM32" s="7"/>
      <c r="WN32" s="7"/>
      <c r="WO32" s="7"/>
      <c r="WP32" s="7"/>
      <c r="WQ32" s="7"/>
      <c r="WR32" s="7"/>
      <c r="WS32" s="7"/>
      <c r="WT32" s="7"/>
      <c r="WU32" s="7"/>
      <c r="WV32" s="7"/>
      <c r="WW32" s="7"/>
      <c r="WX32" s="7"/>
      <c r="WY32" s="7"/>
      <c r="WZ32" s="7"/>
      <c r="XA32" s="7"/>
      <c r="XB32" s="7"/>
      <c r="XC32" s="7"/>
      <c r="XD32" s="7"/>
      <c r="XE32" s="7"/>
      <c r="XF32" s="7"/>
      <c r="XG32" s="7"/>
      <c r="XH32" s="7"/>
      <c r="XI32" s="7"/>
      <c r="XJ32" s="7"/>
      <c r="XK32" s="7"/>
      <c r="XL32" s="7"/>
      <c r="XM32" s="7"/>
      <c r="XN32" s="7"/>
      <c r="XO32" s="7"/>
      <c r="XP32" s="7"/>
      <c r="XQ32" s="7"/>
      <c r="XR32" s="7"/>
      <c r="XS32" s="7"/>
      <c r="XT32" s="7"/>
      <c r="XU32" s="7"/>
      <c r="XV32" s="7"/>
      <c r="XW32" s="7"/>
      <c r="XX32" s="7"/>
      <c r="XY32" s="7"/>
      <c r="XZ32" s="7"/>
      <c r="YA32" s="7"/>
      <c r="YB32" s="7"/>
      <c r="YC32" s="7"/>
      <c r="YD32" s="7"/>
      <c r="YE32" s="7"/>
      <c r="YF32" s="7"/>
      <c r="YG32" s="7"/>
      <c r="YH32" s="7"/>
      <c r="YI32" s="7"/>
      <c r="YJ32" s="7"/>
      <c r="YK32" s="7"/>
      <c r="YL32" s="7"/>
      <c r="YM32" s="7"/>
      <c r="YN32" s="7"/>
      <c r="YO32" s="7"/>
      <c r="YP32" s="7"/>
      <c r="YQ32" s="7"/>
      <c r="YR32" s="7"/>
      <c r="YS32" s="7"/>
      <c r="YT32" s="7"/>
      <c r="YU32" s="7"/>
      <c r="YV32" s="7"/>
      <c r="YW32" s="7"/>
      <c r="YX32" s="7"/>
      <c r="YY32" s="7"/>
      <c r="YZ32" s="7"/>
      <c r="ZA32" s="7"/>
      <c r="ZB32" s="7"/>
      <c r="ZC32" s="7"/>
      <c r="ZD32" s="7"/>
      <c r="ZE32" s="7"/>
      <c r="ZF32" s="7"/>
      <c r="ZG32" s="7"/>
      <c r="ZH32" s="7"/>
      <c r="ZI32" s="7"/>
      <c r="ZJ32" s="7"/>
      <c r="ZK32" s="7"/>
      <c r="ZL32" s="7"/>
      <c r="ZM32" s="7"/>
      <c r="ZN32" s="7"/>
      <c r="ZO32" s="7"/>
      <c r="ZP32" s="7"/>
      <c r="ZQ32" s="7"/>
      <c r="ZR32" s="7"/>
      <c r="ZS32" s="7"/>
      <c r="ZT32" s="7"/>
      <c r="ZU32" s="7"/>
      <c r="ZV32" s="7"/>
      <c r="ZW32" s="7"/>
      <c r="ZX32" s="7"/>
      <c r="ZY32" s="7"/>
      <c r="ZZ32" s="7"/>
      <c r="AAA32" s="7"/>
      <c r="AAB32" s="7"/>
      <c r="AAC32" s="7"/>
      <c r="AAD32" s="7"/>
      <c r="AAE32" s="7"/>
      <c r="AAF32" s="7"/>
      <c r="AAG32" s="7"/>
      <c r="AAH32" s="7"/>
      <c r="AAI32" s="7"/>
      <c r="AAJ32" s="7"/>
      <c r="AAK32" s="7"/>
      <c r="AAL32" s="7"/>
      <c r="AAM32" s="7"/>
      <c r="AAN32" s="7"/>
      <c r="AAO32" s="7"/>
      <c r="AAP32" s="7"/>
      <c r="AAQ32" s="7"/>
      <c r="AAR32" s="7"/>
      <c r="AAS32" s="7"/>
      <c r="AAT32" s="7"/>
      <c r="AAU32" s="7"/>
      <c r="AAV32" s="7"/>
      <c r="AAW32" s="7"/>
      <c r="AAX32" s="7"/>
      <c r="AAY32" s="7"/>
      <c r="AAZ32" s="7"/>
      <c r="ABA32" s="7"/>
      <c r="ABB32" s="7"/>
      <c r="ABC32" s="7"/>
      <c r="ABD32" s="7"/>
      <c r="ABE32" s="7"/>
      <c r="ABF32" s="7"/>
      <c r="ABG32" s="7"/>
      <c r="ABH32" s="7"/>
      <c r="ABI32" s="7"/>
      <c r="ABJ32" s="7"/>
      <c r="ABK32" s="7"/>
      <c r="ABL32" s="7"/>
      <c r="ABM32" s="7"/>
      <c r="ABN32" s="7"/>
      <c r="ABO32" s="7"/>
      <c r="ABP32" s="7"/>
      <c r="ABQ32" s="7"/>
      <c r="ABR32" s="7"/>
      <c r="ABS32" s="7"/>
      <c r="ABT32" s="7"/>
      <c r="ABU32" s="7"/>
      <c r="ABV32" s="7"/>
      <c r="ABW32" s="7"/>
      <c r="ABX32" s="7"/>
      <c r="ABY32" s="7"/>
      <c r="ABZ32" s="7"/>
      <c r="ACA32" s="7"/>
      <c r="ACB32" s="7"/>
      <c r="ACC32" s="7"/>
      <c r="ACD32" s="7"/>
      <c r="ACE32" s="7"/>
      <c r="ACF32" s="7"/>
      <c r="ACG32" s="7"/>
      <c r="ACH32" s="7"/>
      <c r="ACI32" s="7"/>
      <c r="ACJ32" s="7"/>
      <c r="ACK32" s="7"/>
      <c r="ACL32" s="7"/>
      <c r="ACM32" s="7"/>
      <c r="ACN32" s="7"/>
      <c r="ACO32" s="7"/>
      <c r="ACP32" s="7"/>
      <c r="ACQ32" s="7"/>
      <c r="ACR32" s="7"/>
      <c r="ACS32" s="7"/>
      <c r="ACT32" s="7"/>
      <c r="ACU32" s="7"/>
      <c r="ACV32" s="7"/>
      <c r="ACW32" s="7"/>
      <c r="ACX32" s="7"/>
      <c r="ACY32" s="7"/>
      <c r="ACZ32" s="7"/>
      <c r="ADA32" s="7"/>
      <c r="ADB32" s="7"/>
      <c r="ADC32" s="7"/>
      <c r="ADD32" s="7"/>
      <c r="ADE32" s="7"/>
      <c r="ADF32" s="7"/>
      <c r="ADG32" s="7"/>
      <c r="ADH32" s="7"/>
      <c r="ADI32" s="7"/>
      <c r="ADJ32" s="7"/>
      <c r="ADK32" s="7"/>
      <c r="ADL32" s="7"/>
      <c r="ADM32" s="7"/>
      <c r="ADN32" s="7"/>
      <c r="ADO32" s="7"/>
      <c r="ADP32" s="7"/>
      <c r="ADQ32" s="7"/>
      <c r="ADR32" s="7"/>
      <c r="ADS32" s="7"/>
      <c r="ADT32" s="7"/>
      <c r="ADU32" s="7"/>
      <c r="ADV32" s="7"/>
      <c r="ADW32" s="7"/>
      <c r="ADX32" s="7"/>
      <c r="ADY32" s="7"/>
      <c r="ADZ32" s="7"/>
      <c r="AEA32" s="7"/>
      <c r="AEB32" s="7"/>
      <c r="AEC32" s="7"/>
      <c r="AED32" s="7"/>
      <c r="AEE32" s="7"/>
      <c r="AEF32" s="7"/>
      <c r="AEG32" s="7"/>
      <c r="AEH32" s="7"/>
      <c r="AEI32" s="7"/>
      <c r="AEJ32" s="7"/>
      <c r="AEK32" s="7"/>
      <c r="AEL32" s="7"/>
      <c r="AEM32" s="7"/>
      <c r="AEN32" s="7"/>
      <c r="AEO32" s="7"/>
      <c r="AEP32" s="7"/>
      <c r="AEQ32" s="7"/>
      <c r="AER32" s="7"/>
      <c r="AES32" s="7"/>
      <c r="AET32" s="7"/>
      <c r="AEU32" s="7"/>
      <c r="AEV32" s="7"/>
      <c r="AEW32" s="7"/>
      <c r="AEX32" s="7"/>
      <c r="AEY32" s="7"/>
      <c r="AEZ32" s="7"/>
      <c r="AFA32" s="7"/>
      <c r="AFB32" s="7"/>
      <c r="AFC32" s="7"/>
      <c r="AFD32" s="7"/>
      <c r="AFE32" s="7"/>
      <c r="AFF32" s="7"/>
      <c r="AFG32" s="7"/>
      <c r="AFH32" s="7"/>
      <c r="AFI32" s="7"/>
      <c r="AFJ32" s="7"/>
      <c r="AFK32" s="7"/>
      <c r="AFL32" s="7"/>
      <c r="AFM32" s="7"/>
      <c r="AFN32" s="7"/>
      <c r="AFO32" s="7"/>
      <c r="AFP32" s="7"/>
      <c r="AFQ32" s="7"/>
      <c r="AFR32" s="7"/>
      <c r="AFS32" s="7"/>
      <c r="AFT32" s="7"/>
      <c r="AFU32" s="7"/>
      <c r="AFV32" s="7"/>
      <c r="AFW32" s="7"/>
      <c r="AFX32" s="7"/>
      <c r="AFY32" s="7"/>
      <c r="AFZ32" s="7"/>
      <c r="AGA32" s="7"/>
      <c r="AGB32" s="7"/>
      <c r="AGC32" s="7"/>
      <c r="AGD32" s="7"/>
      <c r="AGE32" s="7"/>
      <c r="AGF32" s="7"/>
      <c r="AGG32" s="7"/>
      <c r="AGH32" s="7"/>
      <c r="AGI32" s="7"/>
      <c r="AGJ32" s="7"/>
      <c r="AGK32" s="7"/>
      <c r="AGL32" s="7"/>
      <c r="AGM32" s="7"/>
      <c r="AGN32" s="7"/>
      <c r="AGO32" s="7"/>
      <c r="AGP32" s="7"/>
      <c r="AGQ32" s="7"/>
      <c r="AGR32" s="7"/>
      <c r="AGS32" s="7"/>
      <c r="AGT32" s="7"/>
      <c r="AGU32" s="7"/>
      <c r="AGV32" s="7"/>
      <c r="AGW32" s="7"/>
      <c r="AGX32" s="7"/>
      <c r="AGY32" s="7"/>
      <c r="AGZ32" s="7"/>
      <c r="AHA32" s="7"/>
      <c r="AHB32" s="7"/>
      <c r="AHC32" s="7"/>
      <c r="AHD32" s="7"/>
      <c r="AHE32" s="7"/>
      <c r="AHF32" s="7"/>
      <c r="AHG32" s="7"/>
      <c r="AHH32" s="7"/>
      <c r="AHI32" s="7"/>
      <c r="AHJ32" s="7"/>
      <c r="AHK32" s="7"/>
      <c r="AHL32" s="7"/>
      <c r="AHM32" s="7"/>
      <c r="AHN32" s="7"/>
      <c r="AHO32" s="7"/>
      <c r="AHP32" s="7"/>
      <c r="AHQ32" s="7"/>
      <c r="AHR32" s="7"/>
      <c r="AHS32" s="7"/>
      <c r="AHT32" s="7"/>
      <c r="AHU32" s="7"/>
      <c r="AHV32" s="7"/>
      <c r="AHW32" s="7"/>
      <c r="AHX32" s="7"/>
      <c r="AHY32" s="7"/>
      <c r="AHZ32" s="7"/>
      <c r="AIA32" s="7"/>
      <c r="AIB32" s="7"/>
      <c r="AIC32" s="7"/>
      <c r="AID32" s="7"/>
      <c r="AIE32" s="7"/>
      <c r="AIF32" s="7"/>
      <c r="AIG32" s="7"/>
      <c r="AIH32" s="7"/>
      <c r="AII32" s="7"/>
      <c r="AIJ32" s="7"/>
      <c r="AIK32" s="7"/>
      <c r="AIL32" s="7"/>
      <c r="AIM32" s="7"/>
      <c r="AIN32" s="7"/>
      <c r="AIO32" s="7"/>
      <c r="AIP32" s="7"/>
      <c r="AIQ32" s="7"/>
      <c r="AIR32" s="7"/>
      <c r="AIS32" s="7"/>
      <c r="AIT32" s="7"/>
      <c r="AIU32" s="7"/>
      <c r="AIV32" s="7"/>
      <c r="AIW32" s="7"/>
      <c r="AIX32" s="7"/>
      <c r="AIY32" s="7"/>
      <c r="AIZ32" s="7"/>
      <c r="AJA32" s="7"/>
      <c r="AJB32" s="7"/>
      <c r="AJC32" s="7"/>
      <c r="AJD32" s="7"/>
      <c r="AJE32" s="7"/>
      <c r="AJF32" s="7"/>
      <c r="AJG32" s="7"/>
      <c r="AJH32" s="7"/>
      <c r="AJI32" s="7"/>
      <c r="AJJ32" s="7"/>
      <c r="AJK32" s="7"/>
      <c r="AJL32" s="7"/>
      <c r="AJM32" s="7"/>
      <c r="AJN32" s="7"/>
      <c r="AJO32" s="7"/>
      <c r="AJP32" s="7"/>
      <c r="AJQ32" s="7"/>
      <c r="AJR32" s="7"/>
      <c r="AJS32" s="7"/>
      <c r="AJT32" s="7"/>
      <c r="AJU32" s="7"/>
      <c r="AJV32" s="7"/>
      <c r="AJW32" s="7"/>
      <c r="AJX32" s="7"/>
      <c r="AJY32" s="7"/>
      <c r="AJZ32" s="7"/>
      <c r="AKA32" s="7"/>
      <c r="AKB32" s="7"/>
      <c r="AKC32" s="7"/>
      <c r="AKD32" s="7"/>
      <c r="AKE32" s="7"/>
      <c r="AKF32" s="7"/>
      <c r="AKG32" s="7"/>
      <c r="AKH32" s="7"/>
      <c r="AKI32" s="7"/>
      <c r="AKJ32" s="7"/>
      <c r="AKK32" s="7"/>
      <c r="AKL32" s="7"/>
      <c r="AKM32" s="7"/>
      <c r="AKN32" s="7"/>
      <c r="AKO32" s="7"/>
    </row>
    <row r="33" spans="1:977" s="30" customFormat="1" ht="12" customHeight="1">
      <c r="A33" s="8" t="s">
        <v>79</v>
      </c>
      <c r="B33" s="11" t="s">
        <v>77</v>
      </c>
      <c r="C33" s="11" t="s">
        <v>5</v>
      </c>
      <c r="D33" s="9">
        <v>73.7</v>
      </c>
      <c r="E33" s="19">
        <v>75.400000000000006</v>
      </c>
      <c r="F33" s="19">
        <v>74.5</v>
      </c>
      <c r="G33" s="19">
        <v>74.8</v>
      </c>
      <c r="H33" s="19">
        <v>74.599999999999994</v>
      </c>
      <c r="I33" s="9">
        <v>76</v>
      </c>
      <c r="J33" s="9">
        <v>75.7</v>
      </c>
      <c r="K33" s="9">
        <v>75.2</v>
      </c>
      <c r="L33" s="9">
        <v>75.2</v>
      </c>
      <c r="M33" s="9">
        <v>78.099999999999994</v>
      </c>
      <c r="N33" s="18">
        <v>77.2</v>
      </c>
      <c r="O33" s="18">
        <v>77.400000000000006</v>
      </c>
      <c r="P33" s="18">
        <v>78.400000000000006</v>
      </c>
      <c r="Q33" s="18">
        <v>80.3</v>
      </c>
      <c r="R33" s="18">
        <v>81.599999999999994</v>
      </c>
      <c r="S33" s="142">
        <v>79.75</v>
      </c>
      <c r="T33" s="140">
        <v>82.2</v>
      </c>
      <c r="U33" s="141">
        <v>84.4</v>
      </c>
      <c r="V33" s="49"/>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c r="IU33" s="7"/>
      <c r="IV33" s="7"/>
      <c r="IW33" s="7"/>
      <c r="IX33" s="7"/>
      <c r="IY33" s="7"/>
      <c r="IZ33" s="7"/>
      <c r="JA33" s="7"/>
      <c r="JB33" s="7"/>
      <c r="JC33" s="7"/>
      <c r="JD33" s="7"/>
      <c r="JE33" s="7"/>
      <c r="JF33" s="7"/>
      <c r="JG33" s="7"/>
      <c r="JH33" s="7"/>
      <c r="JI33" s="7"/>
      <c r="JJ33" s="7"/>
      <c r="JK33" s="7"/>
      <c r="JL33" s="7"/>
      <c r="JM33" s="7"/>
      <c r="JN33" s="7"/>
      <c r="JO33" s="7"/>
      <c r="JP33" s="7"/>
      <c r="JQ33" s="7"/>
      <c r="JR33" s="7"/>
      <c r="JS33" s="7"/>
      <c r="JT33" s="7"/>
      <c r="JU33" s="7"/>
      <c r="JV33" s="7"/>
      <c r="JW33" s="7"/>
      <c r="JX33" s="7"/>
      <c r="JY33" s="7"/>
      <c r="JZ33" s="7"/>
      <c r="KA33" s="7"/>
      <c r="KB33" s="7"/>
      <c r="KC33" s="7"/>
      <c r="KD33" s="7"/>
      <c r="KE33" s="7"/>
      <c r="KF33" s="7"/>
      <c r="KG33" s="7"/>
      <c r="KH33" s="7"/>
      <c r="KI33" s="7"/>
      <c r="KJ33" s="7"/>
      <c r="KK33" s="7"/>
      <c r="KL33" s="7"/>
      <c r="KM33" s="7"/>
      <c r="KN33" s="7"/>
      <c r="KO33" s="7"/>
      <c r="KP33" s="7"/>
      <c r="KQ33" s="7"/>
      <c r="KR33" s="7"/>
      <c r="KS33" s="7"/>
      <c r="KT33" s="7"/>
      <c r="KU33" s="7"/>
      <c r="KV33" s="7"/>
      <c r="KW33" s="7"/>
      <c r="KX33" s="7"/>
      <c r="KY33" s="7"/>
      <c r="KZ33" s="7"/>
      <c r="LA33" s="7"/>
      <c r="LB33" s="7"/>
      <c r="LC33" s="7"/>
      <c r="LD33" s="7"/>
      <c r="LE33" s="7"/>
      <c r="LF33" s="7"/>
      <c r="LG33" s="7"/>
      <c r="LH33" s="7"/>
      <c r="LI33" s="7"/>
      <c r="LJ33" s="7"/>
      <c r="LK33" s="7"/>
      <c r="LL33" s="7"/>
      <c r="LM33" s="7"/>
      <c r="LN33" s="7"/>
      <c r="LO33" s="7"/>
      <c r="LP33" s="7"/>
      <c r="LQ33" s="7"/>
      <c r="LR33" s="7"/>
      <c r="LS33" s="7"/>
      <c r="LT33" s="7"/>
      <c r="LU33" s="7"/>
      <c r="LV33" s="7"/>
      <c r="LW33" s="7"/>
      <c r="LX33" s="7"/>
      <c r="LY33" s="7"/>
      <c r="LZ33" s="7"/>
      <c r="MA33" s="7"/>
      <c r="MB33" s="7"/>
      <c r="MC33" s="7"/>
      <c r="MD33" s="7"/>
      <c r="ME33" s="7"/>
      <c r="MF33" s="7"/>
      <c r="MG33" s="7"/>
      <c r="MH33" s="7"/>
      <c r="MI33" s="7"/>
      <c r="MJ33" s="7"/>
      <c r="MK33" s="7"/>
      <c r="ML33" s="7"/>
      <c r="MM33" s="7"/>
      <c r="MN33" s="7"/>
      <c r="MO33" s="7"/>
      <c r="MP33" s="7"/>
      <c r="MQ33" s="7"/>
      <c r="MR33" s="7"/>
      <c r="MS33" s="7"/>
      <c r="MT33" s="7"/>
      <c r="MU33" s="7"/>
      <c r="MV33" s="7"/>
      <c r="MW33" s="7"/>
      <c r="MX33" s="7"/>
      <c r="MY33" s="7"/>
      <c r="MZ33" s="7"/>
      <c r="NA33" s="7"/>
      <c r="NB33" s="7"/>
      <c r="NC33" s="7"/>
      <c r="ND33" s="7"/>
      <c r="NE33" s="7"/>
      <c r="NF33" s="7"/>
      <c r="NG33" s="7"/>
      <c r="NH33" s="7"/>
      <c r="NI33" s="7"/>
      <c r="NJ33" s="7"/>
      <c r="NK33" s="7"/>
      <c r="NL33" s="7"/>
      <c r="NM33" s="7"/>
      <c r="NN33" s="7"/>
      <c r="NO33" s="7"/>
      <c r="NP33" s="7"/>
      <c r="NQ33" s="7"/>
      <c r="NR33" s="7"/>
      <c r="NS33" s="7"/>
      <c r="NT33" s="7"/>
      <c r="NU33" s="7"/>
      <c r="NV33" s="7"/>
      <c r="NW33" s="7"/>
      <c r="NX33" s="7"/>
      <c r="NY33" s="7"/>
      <c r="NZ33" s="7"/>
      <c r="OA33" s="7"/>
      <c r="OB33" s="7"/>
      <c r="OC33" s="7"/>
      <c r="OD33" s="7"/>
      <c r="OE33" s="7"/>
      <c r="OF33" s="7"/>
      <c r="OG33" s="7"/>
      <c r="OH33" s="7"/>
      <c r="OI33" s="7"/>
      <c r="OJ33" s="7"/>
      <c r="OK33" s="7"/>
      <c r="OL33" s="7"/>
      <c r="OM33" s="7"/>
      <c r="ON33" s="7"/>
      <c r="OO33" s="7"/>
      <c r="OP33" s="7"/>
      <c r="OQ33" s="7"/>
      <c r="OR33" s="7"/>
      <c r="OS33" s="7"/>
      <c r="OT33" s="7"/>
      <c r="OU33" s="7"/>
      <c r="OV33" s="7"/>
      <c r="OW33" s="7"/>
      <c r="OX33" s="7"/>
      <c r="OY33" s="7"/>
      <c r="OZ33" s="7"/>
      <c r="PA33" s="7"/>
      <c r="PB33" s="7"/>
      <c r="PC33" s="7"/>
      <c r="PD33" s="7"/>
      <c r="PE33" s="7"/>
      <c r="PF33" s="7"/>
      <c r="PG33" s="7"/>
      <c r="PH33" s="7"/>
      <c r="PI33" s="7"/>
      <c r="PJ33" s="7"/>
      <c r="PK33" s="7"/>
      <c r="PL33" s="7"/>
      <c r="PM33" s="7"/>
      <c r="PN33" s="7"/>
      <c r="PO33" s="7"/>
      <c r="PP33" s="7"/>
      <c r="PQ33" s="7"/>
      <c r="PR33" s="7"/>
      <c r="PS33" s="7"/>
      <c r="PT33" s="7"/>
      <c r="PU33" s="7"/>
      <c r="PV33" s="7"/>
      <c r="PW33" s="7"/>
      <c r="PX33" s="7"/>
      <c r="PY33" s="7"/>
      <c r="PZ33" s="7"/>
      <c r="QA33" s="7"/>
      <c r="QB33" s="7"/>
      <c r="QC33" s="7"/>
      <c r="QD33" s="7"/>
      <c r="QE33" s="7"/>
      <c r="QF33" s="7"/>
      <c r="QG33" s="7"/>
      <c r="QH33" s="7"/>
      <c r="QI33" s="7"/>
      <c r="QJ33" s="7"/>
      <c r="QK33" s="7"/>
      <c r="QL33" s="7"/>
      <c r="QM33" s="7"/>
      <c r="QN33" s="7"/>
      <c r="QO33" s="7"/>
      <c r="QP33" s="7"/>
      <c r="QQ33" s="7"/>
      <c r="QR33" s="7"/>
      <c r="QS33" s="7"/>
      <c r="QT33" s="7"/>
      <c r="QU33" s="7"/>
      <c r="QV33" s="7"/>
      <c r="QW33" s="7"/>
      <c r="QX33" s="7"/>
      <c r="QY33" s="7"/>
      <c r="QZ33" s="7"/>
      <c r="RA33" s="7"/>
      <c r="RB33" s="7"/>
      <c r="RC33" s="7"/>
      <c r="RD33" s="7"/>
      <c r="RE33" s="7"/>
      <c r="RF33" s="7"/>
      <c r="RG33" s="7"/>
      <c r="RH33" s="7"/>
      <c r="RI33" s="7"/>
      <c r="RJ33" s="7"/>
      <c r="RK33" s="7"/>
      <c r="RL33" s="7"/>
      <c r="RM33" s="7"/>
      <c r="RN33" s="7"/>
      <c r="RO33" s="7"/>
      <c r="RP33" s="7"/>
      <c r="RQ33" s="7"/>
      <c r="RR33" s="7"/>
      <c r="RS33" s="7"/>
      <c r="RT33" s="7"/>
      <c r="RU33" s="7"/>
      <c r="RV33" s="7"/>
      <c r="RW33" s="7"/>
      <c r="RX33" s="7"/>
      <c r="RY33" s="7"/>
      <c r="RZ33" s="7"/>
      <c r="SA33" s="7"/>
      <c r="SB33" s="7"/>
      <c r="SC33" s="7"/>
      <c r="SD33" s="7"/>
      <c r="SE33" s="7"/>
      <c r="SF33" s="7"/>
      <c r="SG33" s="7"/>
      <c r="SH33" s="7"/>
      <c r="SI33" s="7"/>
      <c r="SJ33" s="7"/>
      <c r="SK33" s="7"/>
      <c r="SL33" s="7"/>
      <c r="SM33" s="7"/>
      <c r="SN33" s="7"/>
      <c r="SO33" s="7"/>
      <c r="SP33" s="7"/>
      <c r="SQ33" s="7"/>
      <c r="SR33" s="7"/>
      <c r="SS33" s="7"/>
      <c r="ST33" s="7"/>
      <c r="SU33" s="7"/>
      <c r="SV33" s="7"/>
      <c r="SW33" s="7"/>
      <c r="SX33" s="7"/>
      <c r="SY33" s="7"/>
      <c r="SZ33" s="7"/>
      <c r="TA33" s="7"/>
      <c r="TB33" s="7"/>
      <c r="TC33" s="7"/>
      <c r="TD33" s="7"/>
      <c r="TE33" s="7"/>
      <c r="TF33" s="7"/>
      <c r="TG33" s="7"/>
      <c r="TH33" s="7"/>
      <c r="TI33" s="7"/>
      <c r="TJ33" s="7"/>
      <c r="TK33" s="7"/>
      <c r="TL33" s="7"/>
      <c r="TM33" s="7"/>
      <c r="TN33" s="7"/>
      <c r="TO33" s="7"/>
      <c r="TP33" s="7"/>
      <c r="TQ33" s="7"/>
      <c r="TR33" s="7"/>
      <c r="TS33" s="7"/>
      <c r="TT33" s="7"/>
      <c r="TU33" s="7"/>
      <c r="TV33" s="7"/>
      <c r="TW33" s="7"/>
      <c r="TX33" s="7"/>
      <c r="TY33" s="7"/>
      <c r="TZ33" s="7"/>
      <c r="UA33" s="7"/>
      <c r="UB33" s="7"/>
      <c r="UC33" s="7"/>
      <c r="UD33" s="7"/>
      <c r="UE33" s="7"/>
      <c r="UF33" s="7"/>
      <c r="UG33" s="7"/>
      <c r="UH33" s="7"/>
      <c r="UI33" s="7"/>
      <c r="UJ33" s="7"/>
      <c r="UK33" s="7"/>
      <c r="UL33" s="7"/>
      <c r="UM33" s="7"/>
      <c r="UN33" s="7"/>
      <c r="UO33" s="7"/>
      <c r="UP33" s="7"/>
      <c r="UQ33" s="7"/>
      <c r="UR33" s="7"/>
      <c r="US33" s="7"/>
      <c r="UT33" s="7"/>
      <c r="UU33" s="7"/>
      <c r="UV33" s="7"/>
      <c r="UW33" s="7"/>
      <c r="UX33" s="7"/>
      <c r="UY33" s="7"/>
      <c r="UZ33" s="7"/>
      <c r="VA33" s="7"/>
      <c r="VB33" s="7"/>
      <c r="VC33" s="7"/>
      <c r="VD33" s="7"/>
      <c r="VE33" s="7"/>
      <c r="VF33" s="7"/>
      <c r="VG33" s="7"/>
      <c r="VH33" s="7"/>
      <c r="VI33" s="7"/>
      <c r="VJ33" s="7"/>
      <c r="VK33" s="7"/>
      <c r="VL33" s="7"/>
      <c r="VM33" s="7"/>
      <c r="VN33" s="7"/>
      <c r="VO33" s="7"/>
      <c r="VP33" s="7"/>
      <c r="VQ33" s="7"/>
      <c r="VR33" s="7"/>
      <c r="VS33" s="7"/>
      <c r="VT33" s="7"/>
      <c r="VU33" s="7"/>
      <c r="VV33" s="7"/>
      <c r="VW33" s="7"/>
      <c r="VX33" s="7"/>
      <c r="VY33" s="7"/>
      <c r="VZ33" s="7"/>
      <c r="WA33" s="7"/>
      <c r="WB33" s="7"/>
      <c r="WC33" s="7"/>
      <c r="WD33" s="7"/>
      <c r="WE33" s="7"/>
      <c r="WF33" s="7"/>
      <c r="WG33" s="7"/>
      <c r="WH33" s="7"/>
      <c r="WI33" s="7"/>
      <c r="WJ33" s="7"/>
      <c r="WK33" s="7"/>
      <c r="WL33" s="7"/>
      <c r="WM33" s="7"/>
      <c r="WN33" s="7"/>
      <c r="WO33" s="7"/>
      <c r="WP33" s="7"/>
      <c r="WQ33" s="7"/>
      <c r="WR33" s="7"/>
      <c r="WS33" s="7"/>
      <c r="WT33" s="7"/>
      <c r="WU33" s="7"/>
      <c r="WV33" s="7"/>
      <c r="WW33" s="7"/>
      <c r="WX33" s="7"/>
      <c r="WY33" s="7"/>
      <c r="WZ33" s="7"/>
      <c r="XA33" s="7"/>
      <c r="XB33" s="7"/>
      <c r="XC33" s="7"/>
      <c r="XD33" s="7"/>
      <c r="XE33" s="7"/>
      <c r="XF33" s="7"/>
      <c r="XG33" s="7"/>
      <c r="XH33" s="7"/>
      <c r="XI33" s="7"/>
      <c r="XJ33" s="7"/>
      <c r="XK33" s="7"/>
      <c r="XL33" s="7"/>
      <c r="XM33" s="7"/>
      <c r="XN33" s="7"/>
      <c r="XO33" s="7"/>
      <c r="XP33" s="7"/>
      <c r="XQ33" s="7"/>
      <c r="XR33" s="7"/>
      <c r="XS33" s="7"/>
      <c r="XT33" s="7"/>
      <c r="XU33" s="7"/>
      <c r="XV33" s="7"/>
      <c r="XW33" s="7"/>
      <c r="XX33" s="7"/>
      <c r="XY33" s="7"/>
      <c r="XZ33" s="7"/>
      <c r="YA33" s="7"/>
      <c r="YB33" s="7"/>
      <c r="YC33" s="7"/>
      <c r="YD33" s="7"/>
      <c r="YE33" s="7"/>
      <c r="YF33" s="7"/>
      <c r="YG33" s="7"/>
      <c r="YH33" s="7"/>
      <c r="YI33" s="7"/>
      <c r="YJ33" s="7"/>
      <c r="YK33" s="7"/>
      <c r="YL33" s="7"/>
      <c r="YM33" s="7"/>
      <c r="YN33" s="7"/>
      <c r="YO33" s="7"/>
      <c r="YP33" s="7"/>
      <c r="YQ33" s="7"/>
      <c r="YR33" s="7"/>
      <c r="YS33" s="7"/>
      <c r="YT33" s="7"/>
      <c r="YU33" s="7"/>
      <c r="YV33" s="7"/>
      <c r="YW33" s="7"/>
      <c r="YX33" s="7"/>
      <c r="YY33" s="7"/>
      <c r="YZ33" s="7"/>
      <c r="ZA33" s="7"/>
      <c r="ZB33" s="7"/>
      <c r="ZC33" s="7"/>
      <c r="ZD33" s="7"/>
      <c r="ZE33" s="7"/>
      <c r="ZF33" s="7"/>
      <c r="ZG33" s="7"/>
      <c r="ZH33" s="7"/>
      <c r="ZI33" s="7"/>
      <c r="ZJ33" s="7"/>
      <c r="ZK33" s="7"/>
      <c r="ZL33" s="7"/>
      <c r="ZM33" s="7"/>
      <c r="ZN33" s="7"/>
      <c r="ZO33" s="7"/>
      <c r="ZP33" s="7"/>
      <c r="ZQ33" s="7"/>
      <c r="ZR33" s="7"/>
      <c r="ZS33" s="7"/>
      <c r="ZT33" s="7"/>
      <c r="ZU33" s="7"/>
      <c r="ZV33" s="7"/>
      <c r="ZW33" s="7"/>
      <c r="ZX33" s="7"/>
      <c r="ZY33" s="7"/>
      <c r="ZZ33" s="7"/>
      <c r="AAA33" s="7"/>
      <c r="AAB33" s="7"/>
      <c r="AAC33" s="7"/>
      <c r="AAD33" s="7"/>
      <c r="AAE33" s="7"/>
      <c r="AAF33" s="7"/>
      <c r="AAG33" s="7"/>
      <c r="AAH33" s="7"/>
      <c r="AAI33" s="7"/>
      <c r="AAJ33" s="7"/>
      <c r="AAK33" s="7"/>
      <c r="AAL33" s="7"/>
      <c r="AAM33" s="7"/>
      <c r="AAN33" s="7"/>
      <c r="AAO33" s="7"/>
      <c r="AAP33" s="7"/>
      <c r="AAQ33" s="7"/>
      <c r="AAR33" s="7"/>
      <c r="AAS33" s="7"/>
      <c r="AAT33" s="7"/>
      <c r="AAU33" s="7"/>
      <c r="AAV33" s="7"/>
      <c r="AAW33" s="7"/>
      <c r="AAX33" s="7"/>
      <c r="AAY33" s="7"/>
      <c r="AAZ33" s="7"/>
      <c r="ABA33" s="7"/>
      <c r="ABB33" s="7"/>
      <c r="ABC33" s="7"/>
      <c r="ABD33" s="7"/>
      <c r="ABE33" s="7"/>
      <c r="ABF33" s="7"/>
      <c r="ABG33" s="7"/>
      <c r="ABH33" s="7"/>
      <c r="ABI33" s="7"/>
      <c r="ABJ33" s="7"/>
      <c r="ABK33" s="7"/>
      <c r="ABL33" s="7"/>
      <c r="ABM33" s="7"/>
      <c r="ABN33" s="7"/>
      <c r="ABO33" s="7"/>
      <c r="ABP33" s="7"/>
      <c r="ABQ33" s="7"/>
      <c r="ABR33" s="7"/>
      <c r="ABS33" s="7"/>
      <c r="ABT33" s="7"/>
      <c r="ABU33" s="7"/>
      <c r="ABV33" s="7"/>
      <c r="ABW33" s="7"/>
      <c r="ABX33" s="7"/>
      <c r="ABY33" s="7"/>
      <c r="ABZ33" s="7"/>
      <c r="ACA33" s="7"/>
      <c r="ACB33" s="7"/>
      <c r="ACC33" s="7"/>
      <c r="ACD33" s="7"/>
      <c r="ACE33" s="7"/>
      <c r="ACF33" s="7"/>
      <c r="ACG33" s="7"/>
      <c r="ACH33" s="7"/>
      <c r="ACI33" s="7"/>
      <c r="ACJ33" s="7"/>
      <c r="ACK33" s="7"/>
      <c r="ACL33" s="7"/>
      <c r="ACM33" s="7"/>
      <c r="ACN33" s="7"/>
      <c r="ACO33" s="7"/>
      <c r="ACP33" s="7"/>
      <c r="ACQ33" s="7"/>
      <c r="ACR33" s="7"/>
      <c r="ACS33" s="7"/>
      <c r="ACT33" s="7"/>
      <c r="ACU33" s="7"/>
      <c r="ACV33" s="7"/>
      <c r="ACW33" s="7"/>
      <c r="ACX33" s="7"/>
      <c r="ACY33" s="7"/>
      <c r="ACZ33" s="7"/>
      <c r="ADA33" s="7"/>
      <c r="ADB33" s="7"/>
      <c r="ADC33" s="7"/>
      <c r="ADD33" s="7"/>
      <c r="ADE33" s="7"/>
      <c r="ADF33" s="7"/>
      <c r="ADG33" s="7"/>
      <c r="ADH33" s="7"/>
      <c r="ADI33" s="7"/>
      <c r="ADJ33" s="7"/>
      <c r="ADK33" s="7"/>
      <c r="ADL33" s="7"/>
      <c r="ADM33" s="7"/>
      <c r="ADN33" s="7"/>
      <c r="ADO33" s="7"/>
      <c r="ADP33" s="7"/>
      <c r="ADQ33" s="7"/>
      <c r="ADR33" s="7"/>
      <c r="ADS33" s="7"/>
      <c r="ADT33" s="7"/>
      <c r="ADU33" s="7"/>
      <c r="ADV33" s="7"/>
      <c r="ADW33" s="7"/>
      <c r="ADX33" s="7"/>
      <c r="ADY33" s="7"/>
      <c r="ADZ33" s="7"/>
      <c r="AEA33" s="7"/>
      <c r="AEB33" s="7"/>
      <c r="AEC33" s="7"/>
      <c r="AED33" s="7"/>
      <c r="AEE33" s="7"/>
      <c r="AEF33" s="7"/>
      <c r="AEG33" s="7"/>
      <c r="AEH33" s="7"/>
      <c r="AEI33" s="7"/>
      <c r="AEJ33" s="7"/>
      <c r="AEK33" s="7"/>
      <c r="AEL33" s="7"/>
      <c r="AEM33" s="7"/>
      <c r="AEN33" s="7"/>
      <c r="AEO33" s="7"/>
      <c r="AEP33" s="7"/>
      <c r="AEQ33" s="7"/>
      <c r="AER33" s="7"/>
      <c r="AES33" s="7"/>
      <c r="AET33" s="7"/>
      <c r="AEU33" s="7"/>
      <c r="AEV33" s="7"/>
      <c r="AEW33" s="7"/>
      <c r="AEX33" s="7"/>
      <c r="AEY33" s="7"/>
      <c r="AEZ33" s="7"/>
      <c r="AFA33" s="7"/>
      <c r="AFB33" s="7"/>
      <c r="AFC33" s="7"/>
      <c r="AFD33" s="7"/>
      <c r="AFE33" s="7"/>
      <c r="AFF33" s="7"/>
      <c r="AFG33" s="7"/>
      <c r="AFH33" s="7"/>
      <c r="AFI33" s="7"/>
      <c r="AFJ33" s="7"/>
      <c r="AFK33" s="7"/>
      <c r="AFL33" s="7"/>
      <c r="AFM33" s="7"/>
      <c r="AFN33" s="7"/>
      <c r="AFO33" s="7"/>
      <c r="AFP33" s="7"/>
      <c r="AFQ33" s="7"/>
      <c r="AFR33" s="7"/>
      <c r="AFS33" s="7"/>
      <c r="AFT33" s="7"/>
      <c r="AFU33" s="7"/>
      <c r="AFV33" s="7"/>
      <c r="AFW33" s="7"/>
      <c r="AFX33" s="7"/>
      <c r="AFY33" s="7"/>
      <c r="AFZ33" s="7"/>
      <c r="AGA33" s="7"/>
      <c r="AGB33" s="7"/>
      <c r="AGC33" s="7"/>
      <c r="AGD33" s="7"/>
      <c r="AGE33" s="7"/>
      <c r="AGF33" s="7"/>
      <c r="AGG33" s="7"/>
      <c r="AGH33" s="7"/>
      <c r="AGI33" s="7"/>
      <c r="AGJ33" s="7"/>
      <c r="AGK33" s="7"/>
      <c r="AGL33" s="7"/>
      <c r="AGM33" s="7"/>
      <c r="AGN33" s="7"/>
      <c r="AGO33" s="7"/>
      <c r="AGP33" s="7"/>
      <c r="AGQ33" s="7"/>
      <c r="AGR33" s="7"/>
      <c r="AGS33" s="7"/>
      <c r="AGT33" s="7"/>
      <c r="AGU33" s="7"/>
      <c r="AGV33" s="7"/>
      <c r="AGW33" s="7"/>
      <c r="AGX33" s="7"/>
      <c r="AGY33" s="7"/>
      <c r="AGZ33" s="7"/>
      <c r="AHA33" s="7"/>
      <c r="AHB33" s="7"/>
      <c r="AHC33" s="7"/>
      <c r="AHD33" s="7"/>
      <c r="AHE33" s="7"/>
      <c r="AHF33" s="7"/>
      <c r="AHG33" s="7"/>
      <c r="AHH33" s="7"/>
      <c r="AHI33" s="7"/>
      <c r="AHJ33" s="7"/>
      <c r="AHK33" s="7"/>
      <c r="AHL33" s="7"/>
      <c r="AHM33" s="7"/>
      <c r="AHN33" s="7"/>
      <c r="AHO33" s="7"/>
      <c r="AHP33" s="7"/>
      <c r="AHQ33" s="7"/>
      <c r="AHR33" s="7"/>
      <c r="AHS33" s="7"/>
      <c r="AHT33" s="7"/>
      <c r="AHU33" s="7"/>
      <c r="AHV33" s="7"/>
      <c r="AHW33" s="7"/>
      <c r="AHX33" s="7"/>
      <c r="AHY33" s="7"/>
      <c r="AHZ33" s="7"/>
      <c r="AIA33" s="7"/>
      <c r="AIB33" s="7"/>
      <c r="AIC33" s="7"/>
      <c r="AID33" s="7"/>
      <c r="AIE33" s="7"/>
      <c r="AIF33" s="7"/>
      <c r="AIG33" s="7"/>
      <c r="AIH33" s="7"/>
      <c r="AII33" s="7"/>
      <c r="AIJ33" s="7"/>
      <c r="AIK33" s="7"/>
      <c r="AIL33" s="7"/>
      <c r="AIM33" s="7"/>
      <c r="AIN33" s="7"/>
      <c r="AIO33" s="7"/>
      <c r="AIP33" s="7"/>
      <c r="AIQ33" s="7"/>
      <c r="AIR33" s="7"/>
      <c r="AIS33" s="7"/>
      <c r="AIT33" s="7"/>
      <c r="AIU33" s="7"/>
      <c r="AIV33" s="7"/>
      <c r="AIW33" s="7"/>
      <c r="AIX33" s="7"/>
      <c r="AIY33" s="7"/>
      <c r="AIZ33" s="7"/>
      <c r="AJA33" s="7"/>
      <c r="AJB33" s="7"/>
      <c r="AJC33" s="7"/>
      <c r="AJD33" s="7"/>
      <c r="AJE33" s="7"/>
      <c r="AJF33" s="7"/>
      <c r="AJG33" s="7"/>
      <c r="AJH33" s="7"/>
      <c r="AJI33" s="7"/>
      <c r="AJJ33" s="7"/>
      <c r="AJK33" s="7"/>
      <c r="AJL33" s="7"/>
      <c r="AJM33" s="7"/>
      <c r="AJN33" s="7"/>
      <c r="AJO33" s="7"/>
      <c r="AJP33" s="7"/>
      <c r="AJQ33" s="7"/>
      <c r="AJR33" s="7"/>
      <c r="AJS33" s="7"/>
      <c r="AJT33" s="7"/>
      <c r="AJU33" s="7"/>
      <c r="AJV33" s="7"/>
      <c r="AJW33" s="7"/>
      <c r="AJX33" s="7"/>
      <c r="AJY33" s="7"/>
      <c r="AJZ33" s="7"/>
      <c r="AKA33" s="7"/>
      <c r="AKB33" s="7"/>
      <c r="AKC33" s="7"/>
      <c r="AKD33" s="7"/>
      <c r="AKE33" s="7"/>
      <c r="AKF33" s="7"/>
      <c r="AKG33" s="7"/>
      <c r="AKH33" s="7"/>
      <c r="AKI33" s="7"/>
      <c r="AKJ33" s="7"/>
      <c r="AKK33" s="7"/>
      <c r="AKL33" s="7"/>
      <c r="AKM33" s="7"/>
      <c r="AKN33" s="7"/>
      <c r="AKO33" s="7"/>
    </row>
    <row r="34" spans="1:977" s="30" customFormat="1" ht="12" customHeight="1">
      <c r="A34" s="8" t="s">
        <v>79</v>
      </c>
      <c r="B34" s="11" t="s">
        <v>77</v>
      </c>
      <c r="C34" s="11" t="s">
        <v>6</v>
      </c>
      <c r="D34" s="9">
        <v>53.3</v>
      </c>
      <c r="E34" s="9">
        <v>55.6</v>
      </c>
      <c r="F34" s="9">
        <v>54.2</v>
      </c>
      <c r="G34" s="9">
        <v>54.4</v>
      </c>
      <c r="H34" s="9">
        <v>56.8</v>
      </c>
      <c r="I34" s="9">
        <v>57.1</v>
      </c>
      <c r="J34" s="9">
        <v>57.3</v>
      </c>
      <c r="K34" s="9">
        <v>58</v>
      </c>
      <c r="L34" s="9">
        <v>59.1</v>
      </c>
      <c r="M34" s="9">
        <v>61.4</v>
      </c>
      <c r="N34" s="18">
        <v>61.1</v>
      </c>
      <c r="O34" s="18">
        <v>62.5</v>
      </c>
      <c r="P34" s="18">
        <v>61.5</v>
      </c>
      <c r="Q34" s="18">
        <v>62.4</v>
      </c>
      <c r="R34" s="18">
        <v>63.6</v>
      </c>
      <c r="S34" s="142">
        <v>62.41</v>
      </c>
      <c r="T34" s="140">
        <v>63.3</v>
      </c>
      <c r="U34" s="141">
        <v>67.099999999999994</v>
      </c>
      <c r="V34" s="49"/>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c r="IU34" s="7"/>
      <c r="IV34" s="7"/>
      <c r="IW34" s="7"/>
      <c r="IX34" s="7"/>
      <c r="IY34" s="7"/>
      <c r="IZ34" s="7"/>
      <c r="JA34" s="7"/>
      <c r="JB34" s="7"/>
      <c r="JC34" s="7"/>
      <c r="JD34" s="7"/>
      <c r="JE34" s="7"/>
      <c r="JF34" s="7"/>
      <c r="JG34" s="7"/>
      <c r="JH34" s="7"/>
      <c r="JI34" s="7"/>
      <c r="JJ34" s="7"/>
      <c r="JK34" s="7"/>
      <c r="JL34" s="7"/>
      <c r="JM34" s="7"/>
      <c r="JN34" s="7"/>
      <c r="JO34" s="7"/>
      <c r="JP34" s="7"/>
      <c r="JQ34" s="7"/>
      <c r="JR34" s="7"/>
      <c r="JS34" s="7"/>
      <c r="JT34" s="7"/>
      <c r="JU34" s="7"/>
      <c r="JV34" s="7"/>
      <c r="JW34" s="7"/>
      <c r="JX34" s="7"/>
      <c r="JY34" s="7"/>
      <c r="JZ34" s="7"/>
      <c r="KA34" s="7"/>
      <c r="KB34" s="7"/>
      <c r="KC34" s="7"/>
      <c r="KD34" s="7"/>
      <c r="KE34" s="7"/>
      <c r="KF34" s="7"/>
      <c r="KG34" s="7"/>
      <c r="KH34" s="7"/>
      <c r="KI34" s="7"/>
      <c r="KJ34" s="7"/>
      <c r="KK34" s="7"/>
      <c r="KL34" s="7"/>
      <c r="KM34" s="7"/>
      <c r="KN34" s="7"/>
      <c r="KO34" s="7"/>
      <c r="KP34" s="7"/>
      <c r="KQ34" s="7"/>
      <c r="KR34" s="7"/>
      <c r="KS34" s="7"/>
      <c r="KT34" s="7"/>
      <c r="KU34" s="7"/>
      <c r="KV34" s="7"/>
      <c r="KW34" s="7"/>
      <c r="KX34" s="7"/>
      <c r="KY34" s="7"/>
      <c r="KZ34" s="7"/>
      <c r="LA34" s="7"/>
      <c r="LB34" s="7"/>
      <c r="LC34" s="7"/>
      <c r="LD34" s="7"/>
      <c r="LE34" s="7"/>
      <c r="LF34" s="7"/>
      <c r="LG34" s="7"/>
      <c r="LH34" s="7"/>
      <c r="LI34" s="7"/>
      <c r="LJ34" s="7"/>
      <c r="LK34" s="7"/>
      <c r="LL34" s="7"/>
      <c r="LM34" s="7"/>
      <c r="LN34" s="7"/>
      <c r="LO34" s="7"/>
      <c r="LP34" s="7"/>
      <c r="LQ34" s="7"/>
      <c r="LR34" s="7"/>
      <c r="LS34" s="7"/>
      <c r="LT34" s="7"/>
      <c r="LU34" s="7"/>
      <c r="LV34" s="7"/>
      <c r="LW34" s="7"/>
      <c r="LX34" s="7"/>
      <c r="LY34" s="7"/>
      <c r="LZ34" s="7"/>
      <c r="MA34" s="7"/>
      <c r="MB34" s="7"/>
      <c r="MC34" s="7"/>
      <c r="MD34" s="7"/>
      <c r="ME34" s="7"/>
      <c r="MF34" s="7"/>
      <c r="MG34" s="7"/>
      <c r="MH34" s="7"/>
      <c r="MI34" s="7"/>
      <c r="MJ34" s="7"/>
      <c r="MK34" s="7"/>
      <c r="ML34" s="7"/>
      <c r="MM34" s="7"/>
      <c r="MN34" s="7"/>
      <c r="MO34" s="7"/>
      <c r="MP34" s="7"/>
      <c r="MQ34" s="7"/>
      <c r="MR34" s="7"/>
      <c r="MS34" s="7"/>
      <c r="MT34" s="7"/>
      <c r="MU34" s="7"/>
      <c r="MV34" s="7"/>
      <c r="MW34" s="7"/>
      <c r="MX34" s="7"/>
      <c r="MY34" s="7"/>
      <c r="MZ34" s="7"/>
      <c r="NA34" s="7"/>
      <c r="NB34" s="7"/>
      <c r="NC34" s="7"/>
      <c r="ND34" s="7"/>
      <c r="NE34" s="7"/>
      <c r="NF34" s="7"/>
      <c r="NG34" s="7"/>
      <c r="NH34" s="7"/>
      <c r="NI34" s="7"/>
      <c r="NJ34" s="7"/>
      <c r="NK34" s="7"/>
      <c r="NL34" s="7"/>
      <c r="NM34" s="7"/>
      <c r="NN34" s="7"/>
      <c r="NO34" s="7"/>
      <c r="NP34" s="7"/>
      <c r="NQ34" s="7"/>
      <c r="NR34" s="7"/>
      <c r="NS34" s="7"/>
      <c r="NT34" s="7"/>
      <c r="NU34" s="7"/>
      <c r="NV34" s="7"/>
      <c r="NW34" s="7"/>
      <c r="NX34" s="7"/>
      <c r="NY34" s="7"/>
      <c r="NZ34" s="7"/>
      <c r="OA34" s="7"/>
      <c r="OB34" s="7"/>
      <c r="OC34" s="7"/>
      <c r="OD34" s="7"/>
      <c r="OE34" s="7"/>
      <c r="OF34" s="7"/>
      <c r="OG34" s="7"/>
      <c r="OH34" s="7"/>
      <c r="OI34" s="7"/>
      <c r="OJ34" s="7"/>
      <c r="OK34" s="7"/>
      <c r="OL34" s="7"/>
      <c r="OM34" s="7"/>
      <c r="ON34" s="7"/>
      <c r="OO34" s="7"/>
      <c r="OP34" s="7"/>
      <c r="OQ34" s="7"/>
      <c r="OR34" s="7"/>
      <c r="OS34" s="7"/>
      <c r="OT34" s="7"/>
      <c r="OU34" s="7"/>
      <c r="OV34" s="7"/>
      <c r="OW34" s="7"/>
      <c r="OX34" s="7"/>
      <c r="OY34" s="7"/>
      <c r="OZ34" s="7"/>
      <c r="PA34" s="7"/>
      <c r="PB34" s="7"/>
      <c r="PC34" s="7"/>
      <c r="PD34" s="7"/>
      <c r="PE34" s="7"/>
      <c r="PF34" s="7"/>
      <c r="PG34" s="7"/>
      <c r="PH34" s="7"/>
      <c r="PI34" s="7"/>
      <c r="PJ34" s="7"/>
      <c r="PK34" s="7"/>
      <c r="PL34" s="7"/>
      <c r="PM34" s="7"/>
      <c r="PN34" s="7"/>
      <c r="PO34" s="7"/>
      <c r="PP34" s="7"/>
      <c r="PQ34" s="7"/>
      <c r="PR34" s="7"/>
      <c r="PS34" s="7"/>
      <c r="PT34" s="7"/>
      <c r="PU34" s="7"/>
      <c r="PV34" s="7"/>
      <c r="PW34" s="7"/>
      <c r="PX34" s="7"/>
      <c r="PY34" s="7"/>
      <c r="PZ34" s="7"/>
      <c r="QA34" s="7"/>
      <c r="QB34" s="7"/>
      <c r="QC34" s="7"/>
      <c r="QD34" s="7"/>
      <c r="QE34" s="7"/>
      <c r="QF34" s="7"/>
      <c r="QG34" s="7"/>
      <c r="QH34" s="7"/>
      <c r="QI34" s="7"/>
      <c r="QJ34" s="7"/>
      <c r="QK34" s="7"/>
      <c r="QL34" s="7"/>
      <c r="QM34" s="7"/>
      <c r="QN34" s="7"/>
      <c r="QO34" s="7"/>
      <c r="QP34" s="7"/>
      <c r="QQ34" s="7"/>
      <c r="QR34" s="7"/>
      <c r="QS34" s="7"/>
      <c r="QT34" s="7"/>
      <c r="QU34" s="7"/>
      <c r="QV34" s="7"/>
      <c r="QW34" s="7"/>
      <c r="QX34" s="7"/>
      <c r="QY34" s="7"/>
      <c r="QZ34" s="7"/>
      <c r="RA34" s="7"/>
      <c r="RB34" s="7"/>
      <c r="RC34" s="7"/>
      <c r="RD34" s="7"/>
      <c r="RE34" s="7"/>
      <c r="RF34" s="7"/>
      <c r="RG34" s="7"/>
      <c r="RH34" s="7"/>
      <c r="RI34" s="7"/>
      <c r="RJ34" s="7"/>
      <c r="RK34" s="7"/>
      <c r="RL34" s="7"/>
      <c r="RM34" s="7"/>
      <c r="RN34" s="7"/>
      <c r="RO34" s="7"/>
      <c r="RP34" s="7"/>
      <c r="RQ34" s="7"/>
      <c r="RR34" s="7"/>
      <c r="RS34" s="7"/>
      <c r="RT34" s="7"/>
      <c r="RU34" s="7"/>
      <c r="RV34" s="7"/>
      <c r="RW34" s="7"/>
      <c r="RX34" s="7"/>
      <c r="RY34" s="7"/>
      <c r="RZ34" s="7"/>
      <c r="SA34" s="7"/>
      <c r="SB34" s="7"/>
      <c r="SC34" s="7"/>
      <c r="SD34" s="7"/>
      <c r="SE34" s="7"/>
      <c r="SF34" s="7"/>
      <c r="SG34" s="7"/>
      <c r="SH34" s="7"/>
      <c r="SI34" s="7"/>
      <c r="SJ34" s="7"/>
      <c r="SK34" s="7"/>
      <c r="SL34" s="7"/>
      <c r="SM34" s="7"/>
      <c r="SN34" s="7"/>
      <c r="SO34" s="7"/>
      <c r="SP34" s="7"/>
      <c r="SQ34" s="7"/>
      <c r="SR34" s="7"/>
      <c r="SS34" s="7"/>
      <c r="ST34" s="7"/>
      <c r="SU34" s="7"/>
      <c r="SV34" s="7"/>
      <c r="SW34" s="7"/>
      <c r="SX34" s="7"/>
      <c r="SY34" s="7"/>
      <c r="SZ34" s="7"/>
      <c r="TA34" s="7"/>
      <c r="TB34" s="7"/>
      <c r="TC34" s="7"/>
      <c r="TD34" s="7"/>
      <c r="TE34" s="7"/>
      <c r="TF34" s="7"/>
      <c r="TG34" s="7"/>
      <c r="TH34" s="7"/>
      <c r="TI34" s="7"/>
      <c r="TJ34" s="7"/>
      <c r="TK34" s="7"/>
      <c r="TL34" s="7"/>
      <c r="TM34" s="7"/>
      <c r="TN34" s="7"/>
      <c r="TO34" s="7"/>
      <c r="TP34" s="7"/>
      <c r="TQ34" s="7"/>
      <c r="TR34" s="7"/>
      <c r="TS34" s="7"/>
      <c r="TT34" s="7"/>
      <c r="TU34" s="7"/>
      <c r="TV34" s="7"/>
      <c r="TW34" s="7"/>
      <c r="TX34" s="7"/>
      <c r="TY34" s="7"/>
      <c r="TZ34" s="7"/>
      <c r="UA34" s="7"/>
      <c r="UB34" s="7"/>
      <c r="UC34" s="7"/>
      <c r="UD34" s="7"/>
      <c r="UE34" s="7"/>
      <c r="UF34" s="7"/>
      <c r="UG34" s="7"/>
      <c r="UH34" s="7"/>
      <c r="UI34" s="7"/>
      <c r="UJ34" s="7"/>
      <c r="UK34" s="7"/>
      <c r="UL34" s="7"/>
      <c r="UM34" s="7"/>
      <c r="UN34" s="7"/>
      <c r="UO34" s="7"/>
      <c r="UP34" s="7"/>
      <c r="UQ34" s="7"/>
      <c r="UR34" s="7"/>
      <c r="US34" s="7"/>
      <c r="UT34" s="7"/>
      <c r="UU34" s="7"/>
      <c r="UV34" s="7"/>
      <c r="UW34" s="7"/>
      <c r="UX34" s="7"/>
      <c r="UY34" s="7"/>
      <c r="UZ34" s="7"/>
      <c r="VA34" s="7"/>
      <c r="VB34" s="7"/>
      <c r="VC34" s="7"/>
      <c r="VD34" s="7"/>
      <c r="VE34" s="7"/>
      <c r="VF34" s="7"/>
      <c r="VG34" s="7"/>
      <c r="VH34" s="7"/>
      <c r="VI34" s="7"/>
      <c r="VJ34" s="7"/>
      <c r="VK34" s="7"/>
      <c r="VL34" s="7"/>
      <c r="VM34" s="7"/>
      <c r="VN34" s="7"/>
      <c r="VO34" s="7"/>
      <c r="VP34" s="7"/>
      <c r="VQ34" s="7"/>
      <c r="VR34" s="7"/>
      <c r="VS34" s="7"/>
      <c r="VT34" s="7"/>
      <c r="VU34" s="7"/>
      <c r="VV34" s="7"/>
      <c r="VW34" s="7"/>
      <c r="VX34" s="7"/>
      <c r="VY34" s="7"/>
      <c r="VZ34" s="7"/>
      <c r="WA34" s="7"/>
      <c r="WB34" s="7"/>
      <c r="WC34" s="7"/>
      <c r="WD34" s="7"/>
      <c r="WE34" s="7"/>
      <c r="WF34" s="7"/>
      <c r="WG34" s="7"/>
      <c r="WH34" s="7"/>
      <c r="WI34" s="7"/>
      <c r="WJ34" s="7"/>
      <c r="WK34" s="7"/>
      <c r="WL34" s="7"/>
      <c r="WM34" s="7"/>
      <c r="WN34" s="7"/>
      <c r="WO34" s="7"/>
      <c r="WP34" s="7"/>
      <c r="WQ34" s="7"/>
      <c r="WR34" s="7"/>
      <c r="WS34" s="7"/>
      <c r="WT34" s="7"/>
      <c r="WU34" s="7"/>
      <c r="WV34" s="7"/>
      <c r="WW34" s="7"/>
      <c r="WX34" s="7"/>
      <c r="WY34" s="7"/>
      <c r="WZ34" s="7"/>
      <c r="XA34" s="7"/>
      <c r="XB34" s="7"/>
      <c r="XC34" s="7"/>
      <c r="XD34" s="7"/>
      <c r="XE34" s="7"/>
      <c r="XF34" s="7"/>
      <c r="XG34" s="7"/>
      <c r="XH34" s="7"/>
      <c r="XI34" s="7"/>
      <c r="XJ34" s="7"/>
      <c r="XK34" s="7"/>
      <c r="XL34" s="7"/>
      <c r="XM34" s="7"/>
      <c r="XN34" s="7"/>
      <c r="XO34" s="7"/>
      <c r="XP34" s="7"/>
      <c r="XQ34" s="7"/>
      <c r="XR34" s="7"/>
      <c r="XS34" s="7"/>
      <c r="XT34" s="7"/>
      <c r="XU34" s="7"/>
      <c r="XV34" s="7"/>
      <c r="XW34" s="7"/>
      <c r="XX34" s="7"/>
      <c r="XY34" s="7"/>
      <c r="XZ34" s="7"/>
      <c r="YA34" s="7"/>
      <c r="YB34" s="7"/>
      <c r="YC34" s="7"/>
      <c r="YD34" s="7"/>
      <c r="YE34" s="7"/>
      <c r="YF34" s="7"/>
      <c r="YG34" s="7"/>
      <c r="YH34" s="7"/>
      <c r="YI34" s="7"/>
      <c r="YJ34" s="7"/>
      <c r="YK34" s="7"/>
      <c r="YL34" s="7"/>
      <c r="YM34" s="7"/>
      <c r="YN34" s="7"/>
      <c r="YO34" s="7"/>
      <c r="YP34" s="7"/>
      <c r="YQ34" s="7"/>
      <c r="YR34" s="7"/>
      <c r="YS34" s="7"/>
      <c r="YT34" s="7"/>
      <c r="YU34" s="7"/>
      <c r="YV34" s="7"/>
      <c r="YW34" s="7"/>
      <c r="YX34" s="7"/>
      <c r="YY34" s="7"/>
      <c r="YZ34" s="7"/>
      <c r="ZA34" s="7"/>
      <c r="ZB34" s="7"/>
      <c r="ZC34" s="7"/>
      <c r="ZD34" s="7"/>
      <c r="ZE34" s="7"/>
      <c r="ZF34" s="7"/>
      <c r="ZG34" s="7"/>
      <c r="ZH34" s="7"/>
      <c r="ZI34" s="7"/>
      <c r="ZJ34" s="7"/>
      <c r="ZK34" s="7"/>
      <c r="ZL34" s="7"/>
      <c r="ZM34" s="7"/>
      <c r="ZN34" s="7"/>
      <c r="ZO34" s="7"/>
      <c r="ZP34" s="7"/>
      <c r="ZQ34" s="7"/>
      <c r="ZR34" s="7"/>
      <c r="ZS34" s="7"/>
      <c r="ZT34" s="7"/>
      <c r="ZU34" s="7"/>
      <c r="ZV34" s="7"/>
      <c r="ZW34" s="7"/>
      <c r="ZX34" s="7"/>
      <c r="ZY34" s="7"/>
      <c r="ZZ34" s="7"/>
      <c r="AAA34" s="7"/>
      <c r="AAB34" s="7"/>
      <c r="AAC34" s="7"/>
      <c r="AAD34" s="7"/>
      <c r="AAE34" s="7"/>
      <c r="AAF34" s="7"/>
      <c r="AAG34" s="7"/>
      <c r="AAH34" s="7"/>
      <c r="AAI34" s="7"/>
      <c r="AAJ34" s="7"/>
      <c r="AAK34" s="7"/>
      <c r="AAL34" s="7"/>
      <c r="AAM34" s="7"/>
      <c r="AAN34" s="7"/>
      <c r="AAO34" s="7"/>
      <c r="AAP34" s="7"/>
      <c r="AAQ34" s="7"/>
      <c r="AAR34" s="7"/>
      <c r="AAS34" s="7"/>
      <c r="AAT34" s="7"/>
      <c r="AAU34" s="7"/>
      <c r="AAV34" s="7"/>
      <c r="AAW34" s="7"/>
      <c r="AAX34" s="7"/>
      <c r="AAY34" s="7"/>
      <c r="AAZ34" s="7"/>
      <c r="ABA34" s="7"/>
      <c r="ABB34" s="7"/>
      <c r="ABC34" s="7"/>
      <c r="ABD34" s="7"/>
      <c r="ABE34" s="7"/>
      <c r="ABF34" s="7"/>
      <c r="ABG34" s="7"/>
      <c r="ABH34" s="7"/>
      <c r="ABI34" s="7"/>
      <c r="ABJ34" s="7"/>
      <c r="ABK34" s="7"/>
      <c r="ABL34" s="7"/>
      <c r="ABM34" s="7"/>
      <c r="ABN34" s="7"/>
      <c r="ABO34" s="7"/>
      <c r="ABP34" s="7"/>
      <c r="ABQ34" s="7"/>
      <c r="ABR34" s="7"/>
      <c r="ABS34" s="7"/>
      <c r="ABT34" s="7"/>
      <c r="ABU34" s="7"/>
      <c r="ABV34" s="7"/>
      <c r="ABW34" s="7"/>
      <c r="ABX34" s="7"/>
      <c r="ABY34" s="7"/>
      <c r="ABZ34" s="7"/>
      <c r="ACA34" s="7"/>
      <c r="ACB34" s="7"/>
      <c r="ACC34" s="7"/>
      <c r="ACD34" s="7"/>
      <c r="ACE34" s="7"/>
      <c r="ACF34" s="7"/>
      <c r="ACG34" s="7"/>
      <c r="ACH34" s="7"/>
      <c r="ACI34" s="7"/>
      <c r="ACJ34" s="7"/>
      <c r="ACK34" s="7"/>
      <c r="ACL34" s="7"/>
      <c r="ACM34" s="7"/>
      <c r="ACN34" s="7"/>
      <c r="ACO34" s="7"/>
      <c r="ACP34" s="7"/>
      <c r="ACQ34" s="7"/>
      <c r="ACR34" s="7"/>
      <c r="ACS34" s="7"/>
      <c r="ACT34" s="7"/>
      <c r="ACU34" s="7"/>
      <c r="ACV34" s="7"/>
      <c r="ACW34" s="7"/>
      <c r="ACX34" s="7"/>
      <c r="ACY34" s="7"/>
      <c r="ACZ34" s="7"/>
      <c r="ADA34" s="7"/>
      <c r="ADB34" s="7"/>
      <c r="ADC34" s="7"/>
      <c r="ADD34" s="7"/>
      <c r="ADE34" s="7"/>
      <c r="ADF34" s="7"/>
      <c r="ADG34" s="7"/>
      <c r="ADH34" s="7"/>
      <c r="ADI34" s="7"/>
      <c r="ADJ34" s="7"/>
      <c r="ADK34" s="7"/>
      <c r="ADL34" s="7"/>
      <c r="ADM34" s="7"/>
      <c r="ADN34" s="7"/>
      <c r="ADO34" s="7"/>
      <c r="ADP34" s="7"/>
      <c r="ADQ34" s="7"/>
      <c r="ADR34" s="7"/>
      <c r="ADS34" s="7"/>
      <c r="ADT34" s="7"/>
      <c r="ADU34" s="7"/>
      <c r="ADV34" s="7"/>
      <c r="ADW34" s="7"/>
      <c r="ADX34" s="7"/>
      <c r="ADY34" s="7"/>
      <c r="ADZ34" s="7"/>
      <c r="AEA34" s="7"/>
      <c r="AEB34" s="7"/>
      <c r="AEC34" s="7"/>
      <c r="AED34" s="7"/>
      <c r="AEE34" s="7"/>
      <c r="AEF34" s="7"/>
      <c r="AEG34" s="7"/>
      <c r="AEH34" s="7"/>
      <c r="AEI34" s="7"/>
      <c r="AEJ34" s="7"/>
      <c r="AEK34" s="7"/>
      <c r="AEL34" s="7"/>
      <c r="AEM34" s="7"/>
      <c r="AEN34" s="7"/>
      <c r="AEO34" s="7"/>
      <c r="AEP34" s="7"/>
      <c r="AEQ34" s="7"/>
      <c r="AER34" s="7"/>
      <c r="AES34" s="7"/>
      <c r="AET34" s="7"/>
      <c r="AEU34" s="7"/>
      <c r="AEV34" s="7"/>
      <c r="AEW34" s="7"/>
      <c r="AEX34" s="7"/>
      <c r="AEY34" s="7"/>
      <c r="AEZ34" s="7"/>
      <c r="AFA34" s="7"/>
      <c r="AFB34" s="7"/>
      <c r="AFC34" s="7"/>
      <c r="AFD34" s="7"/>
      <c r="AFE34" s="7"/>
      <c r="AFF34" s="7"/>
      <c r="AFG34" s="7"/>
      <c r="AFH34" s="7"/>
      <c r="AFI34" s="7"/>
      <c r="AFJ34" s="7"/>
      <c r="AFK34" s="7"/>
      <c r="AFL34" s="7"/>
      <c r="AFM34" s="7"/>
      <c r="AFN34" s="7"/>
      <c r="AFO34" s="7"/>
      <c r="AFP34" s="7"/>
      <c r="AFQ34" s="7"/>
      <c r="AFR34" s="7"/>
      <c r="AFS34" s="7"/>
      <c r="AFT34" s="7"/>
      <c r="AFU34" s="7"/>
      <c r="AFV34" s="7"/>
      <c r="AFW34" s="7"/>
      <c r="AFX34" s="7"/>
      <c r="AFY34" s="7"/>
      <c r="AFZ34" s="7"/>
      <c r="AGA34" s="7"/>
      <c r="AGB34" s="7"/>
      <c r="AGC34" s="7"/>
      <c r="AGD34" s="7"/>
      <c r="AGE34" s="7"/>
      <c r="AGF34" s="7"/>
      <c r="AGG34" s="7"/>
      <c r="AGH34" s="7"/>
      <c r="AGI34" s="7"/>
      <c r="AGJ34" s="7"/>
      <c r="AGK34" s="7"/>
      <c r="AGL34" s="7"/>
      <c r="AGM34" s="7"/>
      <c r="AGN34" s="7"/>
      <c r="AGO34" s="7"/>
      <c r="AGP34" s="7"/>
      <c r="AGQ34" s="7"/>
      <c r="AGR34" s="7"/>
      <c r="AGS34" s="7"/>
      <c r="AGT34" s="7"/>
      <c r="AGU34" s="7"/>
      <c r="AGV34" s="7"/>
      <c r="AGW34" s="7"/>
      <c r="AGX34" s="7"/>
      <c r="AGY34" s="7"/>
      <c r="AGZ34" s="7"/>
      <c r="AHA34" s="7"/>
      <c r="AHB34" s="7"/>
      <c r="AHC34" s="7"/>
      <c r="AHD34" s="7"/>
      <c r="AHE34" s="7"/>
      <c r="AHF34" s="7"/>
      <c r="AHG34" s="7"/>
      <c r="AHH34" s="7"/>
      <c r="AHI34" s="7"/>
      <c r="AHJ34" s="7"/>
      <c r="AHK34" s="7"/>
      <c r="AHL34" s="7"/>
      <c r="AHM34" s="7"/>
      <c r="AHN34" s="7"/>
      <c r="AHO34" s="7"/>
      <c r="AHP34" s="7"/>
      <c r="AHQ34" s="7"/>
      <c r="AHR34" s="7"/>
      <c r="AHS34" s="7"/>
      <c r="AHT34" s="7"/>
      <c r="AHU34" s="7"/>
      <c r="AHV34" s="7"/>
      <c r="AHW34" s="7"/>
      <c r="AHX34" s="7"/>
      <c r="AHY34" s="7"/>
      <c r="AHZ34" s="7"/>
      <c r="AIA34" s="7"/>
      <c r="AIB34" s="7"/>
      <c r="AIC34" s="7"/>
      <c r="AID34" s="7"/>
      <c r="AIE34" s="7"/>
      <c r="AIF34" s="7"/>
      <c r="AIG34" s="7"/>
      <c r="AIH34" s="7"/>
      <c r="AII34" s="7"/>
      <c r="AIJ34" s="7"/>
      <c r="AIK34" s="7"/>
      <c r="AIL34" s="7"/>
      <c r="AIM34" s="7"/>
      <c r="AIN34" s="7"/>
      <c r="AIO34" s="7"/>
      <c r="AIP34" s="7"/>
      <c r="AIQ34" s="7"/>
      <c r="AIR34" s="7"/>
      <c r="AIS34" s="7"/>
      <c r="AIT34" s="7"/>
      <c r="AIU34" s="7"/>
      <c r="AIV34" s="7"/>
      <c r="AIW34" s="7"/>
      <c r="AIX34" s="7"/>
      <c r="AIY34" s="7"/>
      <c r="AIZ34" s="7"/>
      <c r="AJA34" s="7"/>
      <c r="AJB34" s="7"/>
      <c r="AJC34" s="7"/>
      <c r="AJD34" s="7"/>
      <c r="AJE34" s="7"/>
      <c r="AJF34" s="7"/>
      <c r="AJG34" s="7"/>
      <c r="AJH34" s="7"/>
      <c r="AJI34" s="7"/>
      <c r="AJJ34" s="7"/>
      <c r="AJK34" s="7"/>
      <c r="AJL34" s="7"/>
      <c r="AJM34" s="7"/>
      <c r="AJN34" s="7"/>
      <c r="AJO34" s="7"/>
      <c r="AJP34" s="7"/>
      <c r="AJQ34" s="7"/>
      <c r="AJR34" s="7"/>
      <c r="AJS34" s="7"/>
      <c r="AJT34" s="7"/>
      <c r="AJU34" s="7"/>
      <c r="AJV34" s="7"/>
      <c r="AJW34" s="7"/>
      <c r="AJX34" s="7"/>
      <c r="AJY34" s="7"/>
      <c r="AJZ34" s="7"/>
      <c r="AKA34" s="7"/>
      <c r="AKB34" s="7"/>
      <c r="AKC34" s="7"/>
      <c r="AKD34" s="7"/>
      <c r="AKE34" s="7"/>
      <c r="AKF34" s="7"/>
      <c r="AKG34" s="7"/>
      <c r="AKH34" s="7"/>
      <c r="AKI34" s="7"/>
      <c r="AKJ34" s="7"/>
      <c r="AKK34" s="7"/>
      <c r="AKL34" s="7"/>
      <c r="AKM34" s="7"/>
      <c r="AKN34" s="7"/>
      <c r="AKO34" s="7"/>
    </row>
    <row r="35" spans="1:977" s="30" customFormat="1" ht="12" customHeight="1">
      <c r="A35" s="8" t="s">
        <v>79</v>
      </c>
      <c r="B35" s="11" t="s">
        <v>77</v>
      </c>
      <c r="C35" s="11" t="s">
        <v>22</v>
      </c>
      <c r="D35" s="9">
        <v>31.7</v>
      </c>
      <c r="E35" s="9">
        <v>33.799999999999997</v>
      </c>
      <c r="F35" s="9">
        <v>33.799999999999997</v>
      </c>
      <c r="G35" s="9">
        <v>31.8</v>
      </c>
      <c r="H35" s="9">
        <v>36.1</v>
      </c>
      <c r="I35" s="9">
        <v>34.799999999999997</v>
      </c>
      <c r="J35" s="9">
        <v>32.799999999999997</v>
      </c>
      <c r="K35" s="9">
        <v>32.700000000000003</v>
      </c>
      <c r="L35" s="9">
        <v>35.799999999999997</v>
      </c>
      <c r="M35" s="9">
        <v>37.200000000000003</v>
      </c>
      <c r="N35" s="18">
        <v>36.299999999999997</v>
      </c>
      <c r="O35" s="18">
        <v>36</v>
      </c>
      <c r="P35" s="18">
        <v>37.1</v>
      </c>
      <c r="Q35" s="18">
        <v>35.799999999999997</v>
      </c>
      <c r="R35" s="18">
        <v>38.6</v>
      </c>
      <c r="S35" s="142">
        <v>34.549999999999997</v>
      </c>
      <c r="T35" s="140">
        <v>35.4</v>
      </c>
      <c r="U35" s="141">
        <v>39.4</v>
      </c>
      <c r="V35" s="49"/>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s="7"/>
      <c r="IP35" s="7"/>
      <c r="IQ35" s="7"/>
      <c r="IR35" s="7"/>
      <c r="IS35" s="7"/>
      <c r="IT35" s="7"/>
      <c r="IU35" s="7"/>
      <c r="IV35" s="7"/>
      <c r="IW35" s="7"/>
      <c r="IX35" s="7"/>
      <c r="IY35" s="7"/>
      <c r="IZ35" s="7"/>
      <c r="JA35" s="7"/>
      <c r="JB35" s="7"/>
      <c r="JC35" s="7"/>
      <c r="JD35" s="7"/>
      <c r="JE35" s="7"/>
      <c r="JF35" s="7"/>
      <c r="JG35" s="7"/>
      <c r="JH35" s="7"/>
      <c r="JI35" s="7"/>
      <c r="JJ35" s="7"/>
      <c r="JK35" s="7"/>
      <c r="JL35" s="7"/>
      <c r="JM35" s="7"/>
      <c r="JN35" s="7"/>
      <c r="JO35" s="7"/>
      <c r="JP35" s="7"/>
      <c r="JQ35" s="7"/>
      <c r="JR35" s="7"/>
      <c r="JS35" s="7"/>
      <c r="JT35" s="7"/>
      <c r="JU35" s="7"/>
      <c r="JV35" s="7"/>
      <c r="JW35" s="7"/>
      <c r="JX35" s="7"/>
      <c r="JY35" s="7"/>
      <c r="JZ35" s="7"/>
      <c r="KA35" s="7"/>
      <c r="KB35" s="7"/>
      <c r="KC35" s="7"/>
      <c r="KD35" s="7"/>
      <c r="KE35" s="7"/>
      <c r="KF35" s="7"/>
      <c r="KG35" s="7"/>
      <c r="KH35" s="7"/>
      <c r="KI35" s="7"/>
      <c r="KJ35" s="7"/>
      <c r="KK35" s="7"/>
      <c r="KL35" s="7"/>
      <c r="KM35" s="7"/>
      <c r="KN35" s="7"/>
      <c r="KO35" s="7"/>
      <c r="KP35" s="7"/>
      <c r="KQ35" s="7"/>
      <c r="KR35" s="7"/>
      <c r="KS35" s="7"/>
      <c r="KT35" s="7"/>
      <c r="KU35" s="7"/>
      <c r="KV35" s="7"/>
      <c r="KW35" s="7"/>
      <c r="KX35" s="7"/>
      <c r="KY35" s="7"/>
      <c r="KZ35" s="7"/>
      <c r="LA35" s="7"/>
      <c r="LB35" s="7"/>
      <c r="LC35" s="7"/>
      <c r="LD35" s="7"/>
      <c r="LE35" s="7"/>
      <c r="LF35" s="7"/>
      <c r="LG35" s="7"/>
      <c r="LH35" s="7"/>
      <c r="LI35" s="7"/>
      <c r="LJ35" s="7"/>
      <c r="LK35" s="7"/>
      <c r="LL35" s="7"/>
      <c r="LM35" s="7"/>
      <c r="LN35" s="7"/>
      <c r="LO35" s="7"/>
      <c r="LP35" s="7"/>
      <c r="LQ35" s="7"/>
      <c r="LR35" s="7"/>
      <c r="LS35" s="7"/>
      <c r="LT35" s="7"/>
      <c r="LU35" s="7"/>
      <c r="LV35" s="7"/>
      <c r="LW35" s="7"/>
      <c r="LX35" s="7"/>
      <c r="LY35" s="7"/>
      <c r="LZ35" s="7"/>
      <c r="MA35" s="7"/>
      <c r="MB35" s="7"/>
      <c r="MC35" s="7"/>
      <c r="MD35" s="7"/>
      <c r="ME35" s="7"/>
      <c r="MF35" s="7"/>
      <c r="MG35" s="7"/>
      <c r="MH35" s="7"/>
      <c r="MI35" s="7"/>
      <c r="MJ35" s="7"/>
      <c r="MK35" s="7"/>
      <c r="ML35" s="7"/>
      <c r="MM35" s="7"/>
      <c r="MN35" s="7"/>
      <c r="MO35" s="7"/>
      <c r="MP35" s="7"/>
      <c r="MQ35" s="7"/>
      <c r="MR35" s="7"/>
      <c r="MS35" s="7"/>
      <c r="MT35" s="7"/>
      <c r="MU35" s="7"/>
      <c r="MV35" s="7"/>
      <c r="MW35" s="7"/>
      <c r="MX35" s="7"/>
      <c r="MY35" s="7"/>
      <c r="MZ35" s="7"/>
      <c r="NA35" s="7"/>
      <c r="NB35" s="7"/>
      <c r="NC35" s="7"/>
      <c r="ND35" s="7"/>
      <c r="NE35" s="7"/>
      <c r="NF35" s="7"/>
      <c r="NG35" s="7"/>
      <c r="NH35" s="7"/>
      <c r="NI35" s="7"/>
      <c r="NJ35" s="7"/>
      <c r="NK35" s="7"/>
      <c r="NL35" s="7"/>
      <c r="NM35" s="7"/>
      <c r="NN35" s="7"/>
      <c r="NO35" s="7"/>
      <c r="NP35" s="7"/>
      <c r="NQ35" s="7"/>
      <c r="NR35" s="7"/>
      <c r="NS35" s="7"/>
      <c r="NT35" s="7"/>
      <c r="NU35" s="7"/>
      <c r="NV35" s="7"/>
      <c r="NW35" s="7"/>
      <c r="NX35" s="7"/>
      <c r="NY35" s="7"/>
      <c r="NZ35" s="7"/>
      <c r="OA35" s="7"/>
      <c r="OB35" s="7"/>
      <c r="OC35" s="7"/>
      <c r="OD35" s="7"/>
      <c r="OE35" s="7"/>
      <c r="OF35" s="7"/>
      <c r="OG35" s="7"/>
      <c r="OH35" s="7"/>
      <c r="OI35" s="7"/>
      <c r="OJ35" s="7"/>
      <c r="OK35" s="7"/>
      <c r="OL35" s="7"/>
      <c r="OM35" s="7"/>
      <c r="ON35" s="7"/>
      <c r="OO35" s="7"/>
      <c r="OP35" s="7"/>
      <c r="OQ35" s="7"/>
      <c r="OR35" s="7"/>
      <c r="OS35" s="7"/>
      <c r="OT35" s="7"/>
      <c r="OU35" s="7"/>
      <c r="OV35" s="7"/>
      <c r="OW35" s="7"/>
      <c r="OX35" s="7"/>
      <c r="OY35" s="7"/>
      <c r="OZ35" s="7"/>
      <c r="PA35" s="7"/>
      <c r="PB35" s="7"/>
      <c r="PC35" s="7"/>
      <c r="PD35" s="7"/>
      <c r="PE35" s="7"/>
      <c r="PF35" s="7"/>
      <c r="PG35" s="7"/>
      <c r="PH35" s="7"/>
      <c r="PI35" s="7"/>
      <c r="PJ35" s="7"/>
      <c r="PK35" s="7"/>
      <c r="PL35" s="7"/>
      <c r="PM35" s="7"/>
      <c r="PN35" s="7"/>
      <c r="PO35" s="7"/>
      <c r="PP35" s="7"/>
      <c r="PQ35" s="7"/>
      <c r="PR35" s="7"/>
      <c r="PS35" s="7"/>
      <c r="PT35" s="7"/>
      <c r="PU35" s="7"/>
      <c r="PV35" s="7"/>
      <c r="PW35" s="7"/>
      <c r="PX35" s="7"/>
      <c r="PY35" s="7"/>
      <c r="PZ35" s="7"/>
      <c r="QA35" s="7"/>
      <c r="QB35" s="7"/>
      <c r="QC35" s="7"/>
      <c r="QD35" s="7"/>
      <c r="QE35" s="7"/>
      <c r="QF35" s="7"/>
      <c r="QG35" s="7"/>
      <c r="QH35" s="7"/>
      <c r="QI35" s="7"/>
      <c r="QJ35" s="7"/>
      <c r="QK35" s="7"/>
      <c r="QL35" s="7"/>
      <c r="QM35" s="7"/>
      <c r="QN35" s="7"/>
      <c r="QO35" s="7"/>
      <c r="QP35" s="7"/>
      <c r="QQ35" s="7"/>
      <c r="QR35" s="7"/>
      <c r="QS35" s="7"/>
      <c r="QT35" s="7"/>
      <c r="QU35" s="7"/>
      <c r="QV35" s="7"/>
      <c r="QW35" s="7"/>
      <c r="QX35" s="7"/>
      <c r="QY35" s="7"/>
      <c r="QZ35" s="7"/>
      <c r="RA35" s="7"/>
      <c r="RB35" s="7"/>
      <c r="RC35" s="7"/>
      <c r="RD35" s="7"/>
      <c r="RE35" s="7"/>
      <c r="RF35" s="7"/>
      <c r="RG35" s="7"/>
      <c r="RH35" s="7"/>
      <c r="RI35" s="7"/>
      <c r="RJ35" s="7"/>
      <c r="RK35" s="7"/>
      <c r="RL35" s="7"/>
      <c r="RM35" s="7"/>
      <c r="RN35" s="7"/>
      <c r="RO35" s="7"/>
      <c r="RP35" s="7"/>
      <c r="RQ35" s="7"/>
      <c r="RR35" s="7"/>
      <c r="RS35" s="7"/>
      <c r="RT35" s="7"/>
      <c r="RU35" s="7"/>
      <c r="RV35" s="7"/>
      <c r="RW35" s="7"/>
      <c r="RX35" s="7"/>
      <c r="RY35" s="7"/>
      <c r="RZ35" s="7"/>
      <c r="SA35" s="7"/>
      <c r="SB35" s="7"/>
      <c r="SC35" s="7"/>
      <c r="SD35" s="7"/>
      <c r="SE35" s="7"/>
      <c r="SF35" s="7"/>
      <c r="SG35" s="7"/>
      <c r="SH35" s="7"/>
      <c r="SI35" s="7"/>
      <c r="SJ35" s="7"/>
      <c r="SK35" s="7"/>
      <c r="SL35" s="7"/>
      <c r="SM35" s="7"/>
      <c r="SN35" s="7"/>
      <c r="SO35" s="7"/>
      <c r="SP35" s="7"/>
      <c r="SQ35" s="7"/>
      <c r="SR35" s="7"/>
      <c r="SS35" s="7"/>
      <c r="ST35" s="7"/>
      <c r="SU35" s="7"/>
      <c r="SV35" s="7"/>
      <c r="SW35" s="7"/>
      <c r="SX35" s="7"/>
      <c r="SY35" s="7"/>
      <c r="SZ35" s="7"/>
      <c r="TA35" s="7"/>
      <c r="TB35" s="7"/>
      <c r="TC35" s="7"/>
      <c r="TD35" s="7"/>
      <c r="TE35" s="7"/>
      <c r="TF35" s="7"/>
      <c r="TG35" s="7"/>
      <c r="TH35" s="7"/>
      <c r="TI35" s="7"/>
      <c r="TJ35" s="7"/>
      <c r="TK35" s="7"/>
      <c r="TL35" s="7"/>
      <c r="TM35" s="7"/>
      <c r="TN35" s="7"/>
      <c r="TO35" s="7"/>
      <c r="TP35" s="7"/>
      <c r="TQ35" s="7"/>
      <c r="TR35" s="7"/>
      <c r="TS35" s="7"/>
      <c r="TT35" s="7"/>
      <c r="TU35" s="7"/>
      <c r="TV35" s="7"/>
      <c r="TW35" s="7"/>
      <c r="TX35" s="7"/>
      <c r="TY35" s="7"/>
      <c r="TZ35" s="7"/>
      <c r="UA35" s="7"/>
      <c r="UB35" s="7"/>
      <c r="UC35" s="7"/>
      <c r="UD35" s="7"/>
      <c r="UE35" s="7"/>
      <c r="UF35" s="7"/>
      <c r="UG35" s="7"/>
      <c r="UH35" s="7"/>
      <c r="UI35" s="7"/>
      <c r="UJ35" s="7"/>
      <c r="UK35" s="7"/>
      <c r="UL35" s="7"/>
      <c r="UM35" s="7"/>
      <c r="UN35" s="7"/>
      <c r="UO35" s="7"/>
      <c r="UP35" s="7"/>
      <c r="UQ35" s="7"/>
      <c r="UR35" s="7"/>
      <c r="US35" s="7"/>
      <c r="UT35" s="7"/>
      <c r="UU35" s="7"/>
      <c r="UV35" s="7"/>
      <c r="UW35" s="7"/>
      <c r="UX35" s="7"/>
      <c r="UY35" s="7"/>
      <c r="UZ35" s="7"/>
      <c r="VA35" s="7"/>
      <c r="VB35" s="7"/>
      <c r="VC35" s="7"/>
      <c r="VD35" s="7"/>
      <c r="VE35" s="7"/>
      <c r="VF35" s="7"/>
      <c r="VG35" s="7"/>
      <c r="VH35" s="7"/>
      <c r="VI35" s="7"/>
      <c r="VJ35" s="7"/>
      <c r="VK35" s="7"/>
      <c r="VL35" s="7"/>
      <c r="VM35" s="7"/>
      <c r="VN35" s="7"/>
      <c r="VO35" s="7"/>
      <c r="VP35" s="7"/>
      <c r="VQ35" s="7"/>
      <c r="VR35" s="7"/>
      <c r="VS35" s="7"/>
      <c r="VT35" s="7"/>
      <c r="VU35" s="7"/>
      <c r="VV35" s="7"/>
      <c r="VW35" s="7"/>
      <c r="VX35" s="7"/>
      <c r="VY35" s="7"/>
      <c r="VZ35" s="7"/>
      <c r="WA35" s="7"/>
      <c r="WB35" s="7"/>
      <c r="WC35" s="7"/>
      <c r="WD35" s="7"/>
      <c r="WE35" s="7"/>
      <c r="WF35" s="7"/>
      <c r="WG35" s="7"/>
      <c r="WH35" s="7"/>
      <c r="WI35" s="7"/>
      <c r="WJ35" s="7"/>
      <c r="WK35" s="7"/>
      <c r="WL35" s="7"/>
      <c r="WM35" s="7"/>
      <c r="WN35" s="7"/>
      <c r="WO35" s="7"/>
      <c r="WP35" s="7"/>
      <c r="WQ35" s="7"/>
      <c r="WR35" s="7"/>
      <c r="WS35" s="7"/>
      <c r="WT35" s="7"/>
      <c r="WU35" s="7"/>
      <c r="WV35" s="7"/>
      <c r="WW35" s="7"/>
      <c r="WX35" s="7"/>
      <c r="WY35" s="7"/>
      <c r="WZ35" s="7"/>
      <c r="XA35" s="7"/>
      <c r="XB35" s="7"/>
      <c r="XC35" s="7"/>
      <c r="XD35" s="7"/>
      <c r="XE35" s="7"/>
      <c r="XF35" s="7"/>
      <c r="XG35" s="7"/>
      <c r="XH35" s="7"/>
      <c r="XI35" s="7"/>
      <c r="XJ35" s="7"/>
      <c r="XK35" s="7"/>
      <c r="XL35" s="7"/>
      <c r="XM35" s="7"/>
      <c r="XN35" s="7"/>
      <c r="XO35" s="7"/>
      <c r="XP35" s="7"/>
      <c r="XQ35" s="7"/>
      <c r="XR35" s="7"/>
      <c r="XS35" s="7"/>
      <c r="XT35" s="7"/>
      <c r="XU35" s="7"/>
      <c r="XV35" s="7"/>
      <c r="XW35" s="7"/>
      <c r="XX35" s="7"/>
      <c r="XY35" s="7"/>
      <c r="XZ35" s="7"/>
      <c r="YA35" s="7"/>
      <c r="YB35" s="7"/>
      <c r="YC35" s="7"/>
      <c r="YD35" s="7"/>
      <c r="YE35" s="7"/>
      <c r="YF35" s="7"/>
      <c r="YG35" s="7"/>
      <c r="YH35" s="7"/>
      <c r="YI35" s="7"/>
      <c r="YJ35" s="7"/>
      <c r="YK35" s="7"/>
      <c r="YL35" s="7"/>
      <c r="YM35" s="7"/>
      <c r="YN35" s="7"/>
      <c r="YO35" s="7"/>
      <c r="YP35" s="7"/>
      <c r="YQ35" s="7"/>
      <c r="YR35" s="7"/>
      <c r="YS35" s="7"/>
      <c r="YT35" s="7"/>
      <c r="YU35" s="7"/>
      <c r="YV35" s="7"/>
      <c r="YW35" s="7"/>
      <c r="YX35" s="7"/>
      <c r="YY35" s="7"/>
      <c r="YZ35" s="7"/>
      <c r="ZA35" s="7"/>
      <c r="ZB35" s="7"/>
      <c r="ZC35" s="7"/>
      <c r="ZD35" s="7"/>
      <c r="ZE35" s="7"/>
      <c r="ZF35" s="7"/>
      <c r="ZG35" s="7"/>
      <c r="ZH35" s="7"/>
      <c r="ZI35" s="7"/>
      <c r="ZJ35" s="7"/>
      <c r="ZK35" s="7"/>
      <c r="ZL35" s="7"/>
      <c r="ZM35" s="7"/>
      <c r="ZN35" s="7"/>
      <c r="ZO35" s="7"/>
      <c r="ZP35" s="7"/>
      <c r="ZQ35" s="7"/>
      <c r="ZR35" s="7"/>
      <c r="ZS35" s="7"/>
      <c r="ZT35" s="7"/>
      <c r="ZU35" s="7"/>
      <c r="ZV35" s="7"/>
      <c r="ZW35" s="7"/>
      <c r="ZX35" s="7"/>
      <c r="ZY35" s="7"/>
      <c r="ZZ35" s="7"/>
      <c r="AAA35" s="7"/>
      <c r="AAB35" s="7"/>
      <c r="AAC35" s="7"/>
      <c r="AAD35" s="7"/>
      <c r="AAE35" s="7"/>
      <c r="AAF35" s="7"/>
      <c r="AAG35" s="7"/>
      <c r="AAH35" s="7"/>
      <c r="AAI35" s="7"/>
      <c r="AAJ35" s="7"/>
      <c r="AAK35" s="7"/>
      <c r="AAL35" s="7"/>
      <c r="AAM35" s="7"/>
      <c r="AAN35" s="7"/>
      <c r="AAO35" s="7"/>
      <c r="AAP35" s="7"/>
      <c r="AAQ35" s="7"/>
      <c r="AAR35" s="7"/>
      <c r="AAS35" s="7"/>
      <c r="AAT35" s="7"/>
      <c r="AAU35" s="7"/>
      <c r="AAV35" s="7"/>
      <c r="AAW35" s="7"/>
      <c r="AAX35" s="7"/>
      <c r="AAY35" s="7"/>
      <c r="AAZ35" s="7"/>
      <c r="ABA35" s="7"/>
      <c r="ABB35" s="7"/>
      <c r="ABC35" s="7"/>
      <c r="ABD35" s="7"/>
      <c r="ABE35" s="7"/>
      <c r="ABF35" s="7"/>
      <c r="ABG35" s="7"/>
      <c r="ABH35" s="7"/>
      <c r="ABI35" s="7"/>
      <c r="ABJ35" s="7"/>
      <c r="ABK35" s="7"/>
      <c r="ABL35" s="7"/>
      <c r="ABM35" s="7"/>
      <c r="ABN35" s="7"/>
      <c r="ABO35" s="7"/>
      <c r="ABP35" s="7"/>
      <c r="ABQ35" s="7"/>
      <c r="ABR35" s="7"/>
      <c r="ABS35" s="7"/>
      <c r="ABT35" s="7"/>
      <c r="ABU35" s="7"/>
      <c r="ABV35" s="7"/>
      <c r="ABW35" s="7"/>
      <c r="ABX35" s="7"/>
      <c r="ABY35" s="7"/>
      <c r="ABZ35" s="7"/>
      <c r="ACA35" s="7"/>
      <c r="ACB35" s="7"/>
      <c r="ACC35" s="7"/>
      <c r="ACD35" s="7"/>
      <c r="ACE35" s="7"/>
      <c r="ACF35" s="7"/>
      <c r="ACG35" s="7"/>
      <c r="ACH35" s="7"/>
      <c r="ACI35" s="7"/>
      <c r="ACJ35" s="7"/>
      <c r="ACK35" s="7"/>
      <c r="ACL35" s="7"/>
      <c r="ACM35" s="7"/>
      <c r="ACN35" s="7"/>
      <c r="ACO35" s="7"/>
      <c r="ACP35" s="7"/>
      <c r="ACQ35" s="7"/>
      <c r="ACR35" s="7"/>
      <c r="ACS35" s="7"/>
      <c r="ACT35" s="7"/>
      <c r="ACU35" s="7"/>
      <c r="ACV35" s="7"/>
      <c r="ACW35" s="7"/>
      <c r="ACX35" s="7"/>
      <c r="ACY35" s="7"/>
      <c r="ACZ35" s="7"/>
      <c r="ADA35" s="7"/>
      <c r="ADB35" s="7"/>
      <c r="ADC35" s="7"/>
      <c r="ADD35" s="7"/>
      <c r="ADE35" s="7"/>
      <c r="ADF35" s="7"/>
      <c r="ADG35" s="7"/>
      <c r="ADH35" s="7"/>
      <c r="ADI35" s="7"/>
      <c r="ADJ35" s="7"/>
      <c r="ADK35" s="7"/>
      <c r="ADL35" s="7"/>
      <c r="ADM35" s="7"/>
      <c r="ADN35" s="7"/>
      <c r="ADO35" s="7"/>
      <c r="ADP35" s="7"/>
      <c r="ADQ35" s="7"/>
      <c r="ADR35" s="7"/>
      <c r="ADS35" s="7"/>
      <c r="ADT35" s="7"/>
      <c r="ADU35" s="7"/>
      <c r="ADV35" s="7"/>
      <c r="ADW35" s="7"/>
      <c r="ADX35" s="7"/>
      <c r="ADY35" s="7"/>
      <c r="ADZ35" s="7"/>
      <c r="AEA35" s="7"/>
      <c r="AEB35" s="7"/>
      <c r="AEC35" s="7"/>
      <c r="AED35" s="7"/>
      <c r="AEE35" s="7"/>
      <c r="AEF35" s="7"/>
      <c r="AEG35" s="7"/>
      <c r="AEH35" s="7"/>
      <c r="AEI35" s="7"/>
      <c r="AEJ35" s="7"/>
      <c r="AEK35" s="7"/>
      <c r="AEL35" s="7"/>
      <c r="AEM35" s="7"/>
      <c r="AEN35" s="7"/>
      <c r="AEO35" s="7"/>
      <c r="AEP35" s="7"/>
      <c r="AEQ35" s="7"/>
      <c r="AER35" s="7"/>
      <c r="AES35" s="7"/>
      <c r="AET35" s="7"/>
      <c r="AEU35" s="7"/>
      <c r="AEV35" s="7"/>
      <c r="AEW35" s="7"/>
      <c r="AEX35" s="7"/>
      <c r="AEY35" s="7"/>
      <c r="AEZ35" s="7"/>
      <c r="AFA35" s="7"/>
      <c r="AFB35" s="7"/>
      <c r="AFC35" s="7"/>
      <c r="AFD35" s="7"/>
      <c r="AFE35" s="7"/>
      <c r="AFF35" s="7"/>
      <c r="AFG35" s="7"/>
      <c r="AFH35" s="7"/>
      <c r="AFI35" s="7"/>
      <c r="AFJ35" s="7"/>
      <c r="AFK35" s="7"/>
      <c r="AFL35" s="7"/>
      <c r="AFM35" s="7"/>
      <c r="AFN35" s="7"/>
      <c r="AFO35" s="7"/>
      <c r="AFP35" s="7"/>
      <c r="AFQ35" s="7"/>
      <c r="AFR35" s="7"/>
      <c r="AFS35" s="7"/>
      <c r="AFT35" s="7"/>
      <c r="AFU35" s="7"/>
      <c r="AFV35" s="7"/>
      <c r="AFW35" s="7"/>
      <c r="AFX35" s="7"/>
      <c r="AFY35" s="7"/>
      <c r="AFZ35" s="7"/>
      <c r="AGA35" s="7"/>
      <c r="AGB35" s="7"/>
      <c r="AGC35" s="7"/>
      <c r="AGD35" s="7"/>
      <c r="AGE35" s="7"/>
      <c r="AGF35" s="7"/>
      <c r="AGG35" s="7"/>
      <c r="AGH35" s="7"/>
      <c r="AGI35" s="7"/>
      <c r="AGJ35" s="7"/>
      <c r="AGK35" s="7"/>
      <c r="AGL35" s="7"/>
      <c r="AGM35" s="7"/>
      <c r="AGN35" s="7"/>
      <c r="AGO35" s="7"/>
      <c r="AGP35" s="7"/>
      <c r="AGQ35" s="7"/>
      <c r="AGR35" s="7"/>
      <c r="AGS35" s="7"/>
      <c r="AGT35" s="7"/>
      <c r="AGU35" s="7"/>
      <c r="AGV35" s="7"/>
      <c r="AGW35" s="7"/>
      <c r="AGX35" s="7"/>
      <c r="AGY35" s="7"/>
      <c r="AGZ35" s="7"/>
      <c r="AHA35" s="7"/>
      <c r="AHB35" s="7"/>
      <c r="AHC35" s="7"/>
      <c r="AHD35" s="7"/>
      <c r="AHE35" s="7"/>
      <c r="AHF35" s="7"/>
      <c r="AHG35" s="7"/>
      <c r="AHH35" s="7"/>
      <c r="AHI35" s="7"/>
      <c r="AHJ35" s="7"/>
      <c r="AHK35" s="7"/>
      <c r="AHL35" s="7"/>
      <c r="AHM35" s="7"/>
      <c r="AHN35" s="7"/>
      <c r="AHO35" s="7"/>
      <c r="AHP35" s="7"/>
      <c r="AHQ35" s="7"/>
      <c r="AHR35" s="7"/>
      <c r="AHS35" s="7"/>
      <c r="AHT35" s="7"/>
      <c r="AHU35" s="7"/>
      <c r="AHV35" s="7"/>
      <c r="AHW35" s="7"/>
      <c r="AHX35" s="7"/>
      <c r="AHY35" s="7"/>
      <c r="AHZ35" s="7"/>
      <c r="AIA35" s="7"/>
      <c r="AIB35" s="7"/>
      <c r="AIC35" s="7"/>
      <c r="AID35" s="7"/>
      <c r="AIE35" s="7"/>
      <c r="AIF35" s="7"/>
      <c r="AIG35" s="7"/>
      <c r="AIH35" s="7"/>
      <c r="AII35" s="7"/>
      <c r="AIJ35" s="7"/>
      <c r="AIK35" s="7"/>
      <c r="AIL35" s="7"/>
      <c r="AIM35" s="7"/>
      <c r="AIN35" s="7"/>
      <c r="AIO35" s="7"/>
      <c r="AIP35" s="7"/>
      <c r="AIQ35" s="7"/>
      <c r="AIR35" s="7"/>
      <c r="AIS35" s="7"/>
      <c r="AIT35" s="7"/>
      <c r="AIU35" s="7"/>
      <c r="AIV35" s="7"/>
      <c r="AIW35" s="7"/>
      <c r="AIX35" s="7"/>
      <c r="AIY35" s="7"/>
      <c r="AIZ35" s="7"/>
      <c r="AJA35" s="7"/>
      <c r="AJB35" s="7"/>
      <c r="AJC35" s="7"/>
      <c r="AJD35" s="7"/>
      <c r="AJE35" s="7"/>
      <c r="AJF35" s="7"/>
      <c r="AJG35" s="7"/>
      <c r="AJH35" s="7"/>
      <c r="AJI35" s="7"/>
      <c r="AJJ35" s="7"/>
      <c r="AJK35" s="7"/>
      <c r="AJL35" s="7"/>
      <c r="AJM35" s="7"/>
      <c r="AJN35" s="7"/>
      <c r="AJO35" s="7"/>
      <c r="AJP35" s="7"/>
      <c r="AJQ35" s="7"/>
      <c r="AJR35" s="7"/>
      <c r="AJS35" s="7"/>
      <c r="AJT35" s="7"/>
      <c r="AJU35" s="7"/>
      <c r="AJV35" s="7"/>
      <c r="AJW35" s="7"/>
      <c r="AJX35" s="7"/>
      <c r="AJY35" s="7"/>
      <c r="AJZ35" s="7"/>
      <c r="AKA35" s="7"/>
      <c r="AKB35" s="7"/>
      <c r="AKC35" s="7"/>
      <c r="AKD35" s="7"/>
      <c r="AKE35" s="7"/>
      <c r="AKF35" s="7"/>
      <c r="AKG35" s="7"/>
      <c r="AKH35" s="7"/>
      <c r="AKI35" s="7"/>
      <c r="AKJ35" s="7"/>
      <c r="AKK35" s="7"/>
      <c r="AKL35" s="7"/>
      <c r="AKM35" s="7"/>
      <c r="AKN35" s="7"/>
      <c r="AKO35" s="7"/>
    </row>
    <row r="36" spans="1:977" ht="24" customHeight="1">
      <c r="A36" s="1" t="s">
        <v>7</v>
      </c>
      <c r="S36" s="7"/>
    </row>
    <row r="37" spans="1:977">
      <c r="A37" s="12" t="s">
        <v>8</v>
      </c>
      <c r="S37" s="7"/>
    </row>
    <row r="38" spans="1:977">
      <c r="S38" s="7"/>
    </row>
    <row r="39" spans="1:977">
      <c r="S39" s="7"/>
    </row>
    <row r="40" spans="1:977">
      <c r="S40" s="7"/>
    </row>
    <row r="41" spans="1:977">
      <c r="S41" s="38"/>
    </row>
    <row r="42" spans="1:977">
      <c r="S42" s="38"/>
    </row>
    <row r="43" spans="1:977">
      <c r="S43" s="38"/>
    </row>
    <row r="44" spans="1:977">
      <c r="S44" s="38"/>
    </row>
    <row r="45" spans="1:977">
      <c r="S45" s="38"/>
    </row>
    <row r="46" spans="1:977">
      <c r="S46" s="7"/>
    </row>
    <row r="47" spans="1:977">
      <c r="S47" s="7"/>
    </row>
    <row r="48" spans="1:977">
      <c r="S48" s="7"/>
    </row>
    <row r="49" spans="19:19">
      <c r="S49" s="7"/>
    </row>
    <row r="50" spans="19:19">
      <c r="S50" s="7"/>
    </row>
    <row r="51" spans="19:19">
      <c r="S51" s="38"/>
    </row>
    <row r="52" spans="19:19">
      <c r="S52" s="38"/>
    </row>
    <row r="53" spans="19:19">
      <c r="S53" s="38"/>
    </row>
    <row r="54" spans="19:19">
      <c r="S54" s="38"/>
    </row>
    <row r="55" spans="19:19">
      <c r="S55" s="38"/>
    </row>
  </sheetData>
  <mergeCells count="2">
    <mergeCell ref="A3:C3"/>
    <mergeCell ref="D4:U4"/>
  </mergeCells>
  <hyperlinks>
    <hyperlink ref="E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3"/>
  <sheetViews>
    <sheetView zoomScaleNormal="100" workbookViewId="0">
      <pane xSplit="3" topLeftCell="E1" activePane="topRight" state="frozen"/>
      <selection pane="topRight"/>
    </sheetView>
  </sheetViews>
  <sheetFormatPr defaultColWidth="9.140625" defaultRowHeight="12"/>
  <cols>
    <col min="1" max="1" width="25.7109375" style="1" customWidth="1"/>
    <col min="2" max="2" width="25.7109375" style="148" customWidth="1"/>
    <col min="3" max="3" width="5.7109375" style="1179" customWidth="1"/>
    <col min="4" max="7" width="12.7109375" style="1" customWidth="1"/>
    <col min="8" max="8" width="12.7109375" style="1217" customWidth="1"/>
    <col min="9" max="14" width="12.7109375" style="1" customWidth="1"/>
    <col min="15" max="21" width="11.7109375" style="1" customWidth="1"/>
    <col min="22" max="16384" width="9.140625" style="1"/>
  </cols>
  <sheetData>
    <row r="1" spans="1:22" s="1181" customFormat="1" ht="15" customHeight="1">
      <c r="A1" s="128" t="s">
        <v>1043</v>
      </c>
      <c r="B1" s="148"/>
      <c r="C1" s="1179"/>
      <c r="D1" s="663"/>
      <c r="E1" s="663"/>
      <c r="F1" s="662" t="s">
        <v>45</v>
      </c>
      <c r="G1" s="663"/>
      <c r="H1" s="1180"/>
      <c r="I1" s="663"/>
      <c r="J1" s="663"/>
      <c r="K1" s="663"/>
      <c r="L1" s="663"/>
      <c r="M1" s="663"/>
      <c r="N1" s="663"/>
      <c r="O1" s="663"/>
      <c r="P1" s="663"/>
      <c r="Q1" s="663"/>
      <c r="R1" s="663"/>
      <c r="S1" s="663"/>
      <c r="T1" s="663"/>
      <c r="U1" s="663"/>
    </row>
    <row r="2" spans="1:22" s="1184" customFormat="1" ht="13.5">
      <c r="A2" s="98" t="s">
        <v>1044</v>
      </c>
      <c r="B2" s="365"/>
      <c r="C2" s="238"/>
      <c r="D2" s="238"/>
      <c r="E2" s="238"/>
      <c r="F2" s="238"/>
      <c r="G2" s="238"/>
      <c r="H2" s="1182"/>
      <c r="I2" s="238"/>
      <c r="J2" s="238"/>
      <c r="K2" s="238"/>
      <c r="L2" s="1183"/>
      <c r="M2" s="238"/>
      <c r="N2" s="238"/>
      <c r="O2" s="238"/>
      <c r="P2" s="238"/>
      <c r="Q2" s="238"/>
      <c r="R2" s="238"/>
      <c r="S2" s="238"/>
      <c r="T2" s="238"/>
      <c r="U2" s="238"/>
    </row>
    <row r="3" spans="1:22" ht="147" customHeight="1">
      <c r="A3" s="1185" t="s">
        <v>1045</v>
      </c>
      <c r="B3" s="1186"/>
      <c r="C3" s="1186"/>
      <c r="D3" s="984">
        <v>2007</v>
      </c>
      <c r="E3" s="984">
        <v>2008</v>
      </c>
      <c r="F3" s="984">
        <v>2009</v>
      </c>
      <c r="G3" s="984">
        <v>2010</v>
      </c>
      <c r="H3" s="1187">
        <v>2011</v>
      </c>
      <c r="I3" s="984">
        <v>2012</v>
      </c>
      <c r="J3" s="984">
        <v>2013</v>
      </c>
      <c r="K3" s="984">
        <v>2014</v>
      </c>
      <c r="L3" s="984">
        <v>2015</v>
      </c>
      <c r="M3" s="984">
        <v>2016</v>
      </c>
      <c r="N3" s="151">
        <v>2017</v>
      </c>
      <c r="O3" s="984">
        <v>2018</v>
      </c>
      <c r="P3" s="151">
        <v>2019</v>
      </c>
      <c r="Q3" s="984">
        <v>2020</v>
      </c>
      <c r="R3" s="151">
        <v>2021</v>
      </c>
      <c r="S3" s="984">
        <v>2022</v>
      </c>
      <c r="T3" s="151">
        <v>2023</v>
      </c>
      <c r="U3" s="151">
        <v>2024</v>
      </c>
    </row>
    <row r="4" spans="1:22" ht="30" customHeight="1">
      <c r="A4" s="145" t="s">
        <v>158</v>
      </c>
      <c r="B4" s="983" t="s">
        <v>718</v>
      </c>
      <c r="C4" s="983"/>
      <c r="D4" s="984"/>
      <c r="E4" s="984"/>
      <c r="F4" s="984"/>
      <c r="G4" s="984"/>
      <c r="H4" s="1187"/>
      <c r="I4" s="1188"/>
      <c r="J4" s="1188"/>
      <c r="K4" s="1188"/>
      <c r="L4" s="1188"/>
      <c r="M4" s="984"/>
      <c r="N4" s="151"/>
      <c r="O4" s="984"/>
      <c r="P4" s="151"/>
      <c r="Q4" s="984"/>
      <c r="R4" s="151"/>
      <c r="S4" s="984"/>
      <c r="T4" s="151"/>
      <c r="U4" s="151"/>
    </row>
    <row r="5" spans="1:22" ht="15" customHeight="1">
      <c r="A5" s="145">
        <v>1</v>
      </c>
      <c r="B5" s="4">
        <v>2</v>
      </c>
      <c r="C5" s="4">
        <v>3</v>
      </c>
      <c r="D5" s="4">
        <v>4</v>
      </c>
      <c r="E5" s="4">
        <v>5</v>
      </c>
      <c r="F5" s="4">
        <v>6</v>
      </c>
      <c r="G5" s="4">
        <v>7</v>
      </c>
      <c r="H5" s="4">
        <v>8</v>
      </c>
      <c r="I5" s="4">
        <v>9</v>
      </c>
      <c r="J5" s="4">
        <v>10</v>
      </c>
      <c r="K5" s="4">
        <v>11</v>
      </c>
      <c r="L5" s="4">
        <v>12</v>
      </c>
      <c r="M5" s="4">
        <v>13</v>
      </c>
      <c r="N5" s="5">
        <v>14</v>
      </c>
      <c r="O5" s="4">
        <v>15</v>
      </c>
      <c r="P5" s="5">
        <v>16</v>
      </c>
      <c r="Q5" s="4">
        <v>17</v>
      </c>
      <c r="R5" s="5">
        <v>18</v>
      </c>
      <c r="S5" s="4">
        <v>19</v>
      </c>
      <c r="T5" s="5">
        <v>20</v>
      </c>
      <c r="U5" s="5">
        <v>21</v>
      </c>
      <c r="V5" s="50"/>
    </row>
    <row r="6" spans="1:22" s="7" customFormat="1" ht="12.75">
      <c r="A6" s="35" t="s">
        <v>162</v>
      </c>
      <c r="B6" s="1189" t="s">
        <v>14</v>
      </c>
      <c r="C6" s="1190" t="s">
        <v>163</v>
      </c>
      <c r="D6" s="872">
        <v>121623</v>
      </c>
      <c r="E6" s="872">
        <v>119682</v>
      </c>
      <c r="F6" s="1191">
        <v>120923</v>
      </c>
      <c r="G6" s="1191">
        <v>129792</v>
      </c>
      <c r="H6" s="1192">
        <v>134551</v>
      </c>
      <c r="I6" s="1192">
        <v>139653</v>
      </c>
      <c r="J6" s="1192">
        <v>145635</v>
      </c>
      <c r="K6" s="1192">
        <v>153475</v>
      </c>
      <c r="L6" s="1192">
        <v>157921</v>
      </c>
      <c r="M6" s="1193">
        <v>171610</v>
      </c>
      <c r="N6" s="1194">
        <v>187583</v>
      </c>
      <c r="O6" s="1195">
        <v>203588</v>
      </c>
      <c r="P6" s="1196">
        <v>214823</v>
      </c>
      <c r="Q6" s="1197">
        <v>226131</v>
      </c>
      <c r="R6" s="1198">
        <v>249014</v>
      </c>
      <c r="S6" s="1198">
        <v>263057</v>
      </c>
      <c r="T6" s="1198">
        <v>266452</v>
      </c>
      <c r="U6" s="1198">
        <v>263485</v>
      </c>
      <c r="V6" s="1199"/>
    </row>
    <row r="7" spans="1:22" s="7" customFormat="1">
      <c r="A7" s="34" t="s">
        <v>162</v>
      </c>
      <c r="B7" s="26" t="s">
        <v>14</v>
      </c>
      <c r="C7" s="1005" t="s">
        <v>164</v>
      </c>
      <c r="D7" s="996">
        <v>9593</v>
      </c>
      <c r="E7" s="996">
        <v>9726</v>
      </c>
      <c r="F7" s="1160">
        <v>9811</v>
      </c>
      <c r="G7" s="1160" t="s">
        <v>1046</v>
      </c>
      <c r="H7" s="1200">
        <v>10381</v>
      </c>
      <c r="I7" s="1200">
        <v>10654</v>
      </c>
      <c r="J7" s="1200">
        <v>10703</v>
      </c>
      <c r="K7" s="1200">
        <v>11327</v>
      </c>
      <c r="L7" s="1200">
        <v>11504</v>
      </c>
      <c r="M7" s="996">
        <v>11677</v>
      </c>
      <c r="N7" s="1201">
        <v>11424</v>
      </c>
      <c r="O7" s="1195">
        <v>11355</v>
      </c>
      <c r="P7" s="1196">
        <v>11013</v>
      </c>
      <c r="Q7" s="1202">
        <v>11076</v>
      </c>
      <c r="R7" s="1198">
        <v>11333</v>
      </c>
      <c r="S7" s="1198">
        <v>11248</v>
      </c>
      <c r="T7" s="1198">
        <v>11916</v>
      </c>
      <c r="U7" s="1198">
        <v>11836</v>
      </c>
    </row>
    <row r="8" spans="1:22" s="7" customFormat="1">
      <c r="A8" s="34" t="s">
        <v>162</v>
      </c>
      <c r="B8" s="26" t="s">
        <v>14</v>
      </c>
      <c r="C8" s="1005" t="s">
        <v>165</v>
      </c>
      <c r="D8" s="996">
        <v>11620</v>
      </c>
      <c r="E8" s="996">
        <v>12141</v>
      </c>
      <c r="F8" s="1160">
        <v>12445</v>
      </c>
      <c r="G8" s="1160" t="s">
        <v>1047</v>
      </c>
      <c r="H8" s="1200">
        <v>13490</v>
      </c>
      <c r="I8" s="1200">
        <v>14111</v>
      </c>
      <c r="J8" s="1200">
        <v>15192</v>
      </c>
      <c r="K8" s="1200">
        <v>17220</v>
      </c>
      <c r="L8" s="1200">
        <v>17892</v>
      </c>
      <c r="M8" s="996">
        <v>19076</v>
      </c>
      <c r="N8" s="1201">
        <v>19980</v>
      </c>
      <c r="O8" s="1196">
        <v>21254</v>
      </c>
      <c r="P8" s="1196">
        <v>22700</v>
      </c>
      <c r="Q8" s="1202">
        <v>23268</v>
      </c>
      <c r="R8" s="1198">
        <v>22761</v>
      </c>
      <c r="S8" s="1198">
        <v>22859</v>
      </c>
      <c r="T8" s="1198">
        <v>22234</v>
      </c>
      <c r="U8" s="1198">
        <v>22266</v>
      </c>
    </row>
    <row r="9" spans="1:22" s="7" customFormat="1">
      <c r="A9" s="34" t="s">
        <v>162</v>
      </c>
      <c r="B9" s="26" t="s">
        <v>14</v>
      </c>
      <c r="C9" s="1005" t="s">
        <v>654</v>
      </c>
      <c r="D9" s="996">
        <v>43202</v>
      </c>
      <c r="E9" s="996">
        <v>44471</v>
      </c>
      <c r="F9" s="1160">
        <v>45372</v>
      </c>
      <c r="G9" s="1160" t="s">
        <v>1048</v>
      </c>
      <c r="H9" s="1200">
        <v>46419</v>
      </c>
      <c r="I9" s="1200">
        <v>46045</v>
      </c>
      <c r="J9" s="1200">
        <v>46019</v>
      </c>
      <c r="K9" s="1200">
        <v>45657</v>
      </c>
      <c r="L9" s="1200">
        <v>44966</v>
      </c>
      <c r="M9" s="996">
        <v>46281</v>
      </c>
      <c r="N9" s="1201">
        <v>46297</v>
      </c>
      <c r="O9" s="1195">
        <v>47117</v>
      </c>
      <c r="P9" s="1196">
        <v>46191</v>
      </c>
      <c r="Q9" s="1203">
        <v>45434</v>
      </c>
      <c r="R9" s="1198">
        <v>47307</v>
      </c>
      <c r="S9" s="1198">
        <v>48932</v>
      </c>
      <c r="T9" s="1198">
        <v>50412</v>
      </c>
      <c r="U9" s="1198">
        <v>51026</v>
      </c>
    </row>
    <row r="10" spans="1:22" s="7" customFormat="1">
      <c r="A10" s="34" t="s">
        <v>162</v>
      </c>
      <c r="B10" s="26" t="s">
        <v>14</v>
      </c>
      <c r="C10" s="1005" t="s">
        <v>896</v>
      </c>
      <c r="D10" s="996">
        <v>40662</v>
      </c>
      <c r="E10" s="1160">
        <v>38661</v>
      </c>
      <c r="F10" s="996">
        <v>40077</v>
      </c>
      <c r="G10" s="1160" t="s">
        <v>1049</v>
      </c>
      <c r="H10" s="1200">
        <v>49415</v>
      </c>
      <c r="I10" s="1200">
        <v>53644</v>
      </c>
      <c r="J10" s="1200">
        <v>58193</v>
      </c>
      <c r="K10" s="1200">
        <v>62817</v>
      </c>
      <c r="L10" s="1200">
        <v>66659</v>
      </c>
      <c r="M10" s="1204">
        <v>76030</v>
      </c>
      <c r="N10" s="1201">
        <v>88195</v>
      </c>
      <c r="O10" s="1195">
        <v>100832</v>
      </c>
      <c r="P10" s="1196">
        <v>111300</v>
      </c>
      <c r="Q10" s="1203">
        <v>121301</v>
      </c>
      <c r="R10" s="1198">
        <v>139139</v>
      </c>
      <c r="S10" s="1198">
        <v>149870</v>
      </c>
      <c r="T10" s="1198">
        <v>150103</v>
      </c>
      <c r="U10" s="1198">
        <v>146714</v>
      </c>
    </row>
    <row r="11" spans="1:22" s="7" customFormat="1">
      <c r="A11" s="34" t="s">
        <v>162</v>
      </c>
      <c r="B11" s="26" t="s">
        <v>14</v>
      </c>
      <c r="C11" s="1005" t="s">
        <v>897</v>
      </c>
      <c r="D11" s="996">
        <v>16546</v>
      </c>
      <c r="E11" s="1160">
        <v>14683</v>
      </c>
      <c r="F11" s="996">
        <v>13218</v>
      </c>
      <c r="G11" s="1160">
        <v>14110</v>
      </c>
      <c r="H11" s="1200">
        <v>14846</v>
      </c>
      <c r="I11" s="1200">
        <v>15199</v>
      </c>
      <c r="J11" s="1200">
        <v>15528</v>
      </c>
      <c r="K11" s="1200">
        <v>16454</v>
      </c>
      <c r="L11" s="1200">
        <v>16900</v>
      </c>
      <c r="M11" s="1204">
        <v>18546</v>
      </c>
      <c r="N11" s="1201">
        <v>21687</v>
      </c>
      <c r="O11" s="1196">
        <v>23030</v>
      </c>
      <c r="P11" s="1196">
        <v>23619</v>
      </c>
      <c r="Q11" s="1203">
        <v>25052</v>
      </c>
      <c r="R11" s="1198">
        <v>28474</v>
      </c>
      <c r="S11" s="1198">
        <v>30148</v>
      </c>
      <c r="T11" s="1198">
        <v>31787</v>
      </c>
      <c r="U11" s="1198">
        <v>31643</v>
      </c>
    </row>
    <row r="12" spans="1:22" s="7" customFormat="1">
      <c r="A12" s="34" t="s">
        <v>162</v>
      </c>
      <c r="B12" s="26" t="s">
        <v>66</v>
      </c>
      <c r="C12" s="1005" t="s">
        <v>163</v>
      </c>
      <c r="D12" s="996" t="s">
        <v>71</v>
      </c>
      <c r="E12" s="996" t="s">
        <v>71</v>
      </c>
      <c r="F12" s="1160">
        <v>50501</v>
      </c>
      <c r="G12" s="1160">
        <v>53633</v>
      </c>
      <c r="H12" s="1200">
        <v>54556</v>
      </c>
      <c r="I12" s="1200">
        <v>56190</v>
      </c>
      <c r="J12" s="1200">
        <v>57998</v>
      </c>
      <c r="K12" s="1200">
        <v>60319</v>
      </c>
      <c r="L12" s="1200">
        <v>61613</v>
      </c>
      <c r="M12" s="996">
        <v>67078</v>
      </c>
      <c r="N12" s="1205">
        <v>71600</v>
      </c>
      <c r="O12" s="996">
        <v>75808</v>
      </c>
      <c r="P12" s="1205">
        <v>81131</v>
      </c>
      <c r="Q12" s="1198">
        <v>85083</v>
      </c>
      <c r="R12" s="1198">
        <v>93213</v>
      </c>
      <c r="S12" s="1198">
        <v>96954</v>
      </c>
      <c r="T12" s="1198">
        <v>99832</v>
      </c>
      <c r="U12" s="1198">
        <v>101076</v>
      </c>
    </row>
    <row r="13" spans="1:22" s="7" customFormat="1">
      <c r="A13" s="34" t="s">
        <v>162</v>
      </c>
      <c r="B13" s="26" t="s">
        <v>66</v>
      </c>
      <c r="C13" s="1005" t="s">
        <v>164</v>
      </c>
      <c r="D13" s="996" t="s">
        <v>71</v>
      </c>
      <c r="E13" s="996" t="s">
        <v>71</v>
      </c>
      <c r="F13" s="1160">
        <v>2080</v>
      </c>
      <c r="G13" s="1160" t="s">
        <v>1050</v>
      </c>
      <c r="H13" s="1200">
        <v>2289</v>
      </c>
      <c r="I13" s="1200">
        <v>2410</v>
      </c>
      <c r="J13" s="1200">
        <v>2487</v>
      </c>
      <c r="K13" s="1200">
        <v>2658</v>
      </c>
      <c r="L13" s="1200">
        <v>2720</v>
      </c>
      <c r="M13" s="996" t="s">
        <v>71</v>
      </c>
      <c r="N13" s="1206" t="s">
        <v>71</v>
      </c>
      <c r="O13" s="1195">
        <v>2762</v>
      </c>
      <c r="P13" s="1206" t="s">
        <v>71</v>
      </c>
      <c r="Q13" s="1198">
        <v>2909</v>
      </c>
      <c r="R13" s="1198">
        <v>3070</v>
      </c>
      <c r="S13" s="1198">
        <v>3116</v>
      </c>
      <c r="T13" s="1198">
        <v>3495</v>
      </c>
      <c r="U13" s="1198">
        <v>3604</v>
      </c>
    </row>
    <row r="14" spans="1:22" s="7" customFormat="1">
      <c r="A14" s="34" t="s">
        <v>162</v>
      </c>
      <c r="B14" s="26" t="s">
        <v>66</v>
      </c>
      <c r="C14" s="1005" t="s">
        <v>165</v>
      </c>
      <c r="D14" s="996" t="s">
        <v>71</v>
      </c>
      <c r="E14" s="996" t="s">
        <v>71</v>
      </c>
      <c r="F14" s="1160">
        <v>3837</v>
      </c>
      <c r="G14" s="1160" t="s">
        <v>1051</v>
      </c>
      <c r="H14" s="1200">
        <v>4316</v>
      </c>
      <c r="I14" s="1200">
        <v>4686</v>
      </c>
      <c r="J14" s="1200">
        <v>5239</v>
      </c>
      <c r="K14" s="1200">
        <v>6104</v>
      </c>
      <c r="L14" s="1200">
        <v>6549</v>
      </c>
      <c r="M14" s="996" t="s">
        <v>71</v>
      </c>
      <c r="N14" s="1206" t="s">
        <v>71</v>
      </c>
      <c r="O14" s="1195">
        <v>8343</v>
      </c>
      <c r="P14" s="1206" t="s">
        <v>71</v>
      </c>
      <c r="Q14" s="1198">
        <v>9652</v>
      </c>
      <c r="R14" s="1198">
        <v>9517</v>
      </c>
      <c r="S14" s="1198">
        <v>9703</v>
      </c>
      <c r="T14" s="1198">
        <v>9544</v>
      </c>
      <c r="U14" s="1198">
        <v>9731</v>
      </c>
    </row>
    <row r="15" spans="1:22" s="7" customFormat="1">
      <c r="A15" s="34" t="s">
        <v>162</v>
      </c>
      <c r="B15" s="26" t="s">
        <v>66</v>
      </c>
      <c r="C15" s="1005" t="s">
        <v>654</v>
      </c>
      <c r="D15" s="996" t="s">
        <v>71</v>
      </c>
      <c r="E15" s="996" t="s">
        <v>71</v>
      </c>
      <c r="F15" s="1160">
        <v>20472</v>
      </c>
      <c r="G15" s="1160" t="s">
        <v>1052</v>
      </c>
      <c r="H15" s="1200">
        <v>21460</v>
      </c>
      <c r="I15" s="1200">
        <v>21717</v>
      </c>
      <c r="J15" s="1200">
        <v>21977</v>
      </c>
      <c r="K15" s="1200">
        <v>22148</v>
      </c>
      <c r="L15" s="1200">
        <v>21988</v>
      </c>
      <c r="M15" s="996" t="s">
        <v>71</v>
      </c>
      <c r="N15" s="1206" t="s">
        <v>71</v>
      </c>
      <c r="O15" s="1195">
        <v>23014</v>
      </c>
      <c r="P15" s="1206" t="s">
        <v>71</v>
      </c>
      <c r="Q15" s="1198">
        <v>22540</v>
      </c>
      <c r="R15" s="1198">
        <v>23662</v>
      </c>
      <c r="S15" s="1198">
        <v>24646</v>
      </c>
      <c r="T15" s="1198">
        <v>25569</v>
      </c>
      <c r="U15" s="1198">
        <v>26147</v>
      </c>
    </row>
    <row r="16" spans="1:22" s="7" customFormat="1">
      <c r="A16" s="34" t="s">
        <v>162</v>
      </c>
      <c r="B16" s="26" t="s">
        <v>66</v>
      </c>
      <c r="C16" s="1005" t="s">
        <v>896</v>
      </c>
      <c r="D16" s="996" t="s">
        <v>71</v>
      </c>
      <c r="E16" s="996" t="s">
        <v>71</v>
      </c>
      <c r="F16" s="996">
        <v>17526</v>
      </c>
      <c r="G16" s="1160" t="s">
        <v>1053</v>
      </c>
      <c r="H16" s="1200">
        <v>19669</v>
      </c>
      <c r="I16" s="1200">
        <v>20789</v>
      </c>
      <c r="J16" s="1200">
        <v>21889</v>
      </c>
      <c r="K16" s="1200">
        <v>23175</v>
      </c>
      <c r="L16" s="1200">
        <v>24267</v>
      </c>
      <c r="M16" s="996" t="s">
        <v>71</v>
      </c>
      <c r="N16" s="1206" t="s">
        <v>71</v>
      </c>
      <c r="O16" s="1195">
        <v>34550</v>
      </c>
      <c r="P16" s="1206" t="s">
        <v>71</v>
      </c>
      <c r="Q16" s="1198">
        <v>42775</v>
      </c>
      <c r="R16" s="1198">
        <v>49023</v>
      </c>
      <c r="S16" s="1198">
        <v>51670</v>
      </c>
      <c r="T16" s="1198">
        <v>53108</v>
      </c>
      <c r="U16" s="1198">
        <v>53638</v>
      </c>
    </row>
    <row r="17" spans="1:21" s="7" customFormat="1">
      <c r="A17" s="34" t="s">
        <v>162</v>
      </c>
      <c r="B17" s="26" t="s">
        <v>66</v>
      </c>
      <c r="C17" s="1005" t="s">
        <v>897</v>
      </c>
      <c r="D17" s="996" t="s">
        <v>71</v>
      </c>
      <c r="E17" s="996" t="s">
        <v>71</v>
      </c>
      <c r="F17" s="996">
        <v>6586</v>
      </c>
      <c r="G17" s="1160" t="s">
        <v>1054</v>
      </c>
      <c r="H17" s="1200">
        <v>6822</v>
      </c>
      <c r="I17" s="1200">
        <v>6588</v>
      </c>
      <c r="J17" s="1200">
        <v>6406</v>
      </c>
      <c r="K17" s="1200">
        <v>6234</v>
      </c>
      <c r="L17" s="1200">
        <v>6089</v>
      </c>
      <c r="M17" s="996" t="s">
        <v>71</v>
      </c>
      <c r="N17" s="1206" t="s">
        <v>71</v>
      </c>
      <c r="O17" s="1196">
        <v>7139</v>
      </c>
      <c r="P17" s="1206" t="s">
        <v>71</v>
      </c>
      <c r="Q17" s="1198">
        <v>7207</v>
      </c>
      <c r="R17" s="1198">
        <v>7941</v>
      </c>
      <c r="S17" s="1198">
        <v>7819</v>
      </c>
      <c r="T17" s="1198">
        <v>8116</v>
      </c>
      <c r="U17" s="1198">
        <v>7956</v>
      </c>
    </row>
    <row r="18" spans="1:21" s="7" customFormat="1">
      <c r="A18" s="34" t="s">
        <v>166</v>
      </c>
      <c r="B18" s="26" t="s">
        <v>15</v>
      </c>
      <c r="C18" s="1005" t="s">
        <v>163</v>
      </c>
      <c r="D18" s="996">
        <v>8576</v>
      </c>
      <c r="E18" s="996">
        <v>8520</v>
      </c>
      <c r="F18" s="1160">
        <v>8614</v>
      </c>
      <c r="G18" s="1160">
        <v>8651</v>
      </c>
      <c r="H18" s="1200">
        <v>9302</v>
      </c>
      <c r="I18" s="1200">
        <v>10183</v>
      </c>
      <c r="J18" s="1200">
        <v>11174</v>
      </c>
      <c r="K18" s="1200">
        <v>11716</v>
      </c>
      <c r="L18" s="1200">
        <v>12258</v>
      </c>
      <c r="M18" s="1204">
        <v>13035</v>
      </c>
      <c r="N18" s="1206">
        <v>14860</v>
      </c>
      <c r="O18" s="1195">
        <v>17247</v>
      </c>
      <c r="P18" s="1196">
        <v>18097</v>
      </c>
      <c r="Q18" s="1198">
        <v>20031</v>
      </c>
      <c r="R18" s="1198">
        <v>22371</v>
      </c>
      <c r="S18" s="1198">
        <v>23018</v>
      </c>
      <c r="T18" s="1198">
        <v>23170</v>
      </c>
      <c r="U18" s="1198">
        <v>22252</v>
      </c>
    </row>
    <row r="19" spans="1:21" s="7" customFormat="1">
      <c r="A19" s="34" t="s">
        <v>166</v>
      </c>
      <c r="B19" s="26" t="s">
        <v>15</v>
      </c>
      <c r="C19" s="1005" t="s">
        <v>164</v>
      </c>
      <c r="D19" s="996">
        <v>757</v>
      </c>
      <c r="E19" s="996">
        <v>747</v>
      </c>
      <c r="F19" s="1160">
        <v>793</v>
      </c>
      <c r="G19" s="1160" t="s">
        <v>1055</v>
      </c>
      <c r="H19" s="1200">
        <v>776</v>
      </c>
      <c r="I19" s="1200">
        <v>842</v>
      </c>
      <c r="J19" s="1200">
        <v>852</v>
      </c>
      <c r="K19" s="1200">
        <v>860</v>
      </c>
      <c r="L19" s="1200">
        <v>912</v>
      </c>
      <c r="M19" s="996">
        <v>946</v>
      </c>
      <c r="N19" s="1201">
        <v>972</v>
      </c>
      <c r="O19" s="1195">
        <v>985</v>
      </c>
      <c r="P19" s="1196">
        <v>875</v>
      </c>
      <c r="Q19" s="1198">
        <v>892</v>
      </c>
      <c r="R19" s="1198">
        <v>885</v>
      </c>
      <c r="S19" s="1198">
        <v>883</v>
      </c>
      <c r="T19" s="1198">
        <v>878</v>
      </c>
      <c r="U19" s="1198">
        <v>882</v>
      </c>
    </row>
    <row r="20" spans="1:21" s="7" customFormat="1">
      <c r="A20" s="34" t="s">
        <v>166</v>
      </c>
      <c r="B20" s="26" t="s">
        <v>15</v>
      </c>
      <c r="C20" s="1005" t="s">
        <v>165</v>
      </c>
      <c r="D20" s="996">
        <v>874</v>
      </c>
      <c r="E20" s="996">
        <v>945</v>
      </c>
      <c r="F20" s="1160">
        <v>968</v>
      </c>
      <c r="G20" s="1160" t="s">
        <v>1056</v>
      </c>
      <c r="H20" s="1200">
        <v>1027</v>
      </c>
      <c r="I20" s="1200">
        <v>1093</v>
      </c>
      <c r="J20" s="1200">
        <v>1153</v>
      </c>
      <c r="K20" s="1200">
        <v>1264</v>
      </c>
      <c r="L20" s="1200">
        <v>1308</v>
      </c>
      <c r="M20" s="996">
        <v>1389</v>
      </c>
      <c r="N20" s="1201">
        <v>1484</v>
      </c>
      <c r="O20" s="1195">
        <v>1634</v>
      </c>
      <c r="P20" s="1196">
        <v>1669</v>
      </c>
      <c r="Q20" s="1198">
        <v>1708</v>
      </c>
      <c r="R20" s="1198">
        <v>1685</v>
      </c>
      <c r="S20" s="1198">
        <v>1714</v>
      </c>
      <c r="T20" s="1198">
        <v>1711</v>
      </c>
      <c r="U20" s="1198">
        <v>1765</v>
      </c>
    </row>
    <row r="21" spans="1:21" s="7" customFormat="1">
      <c r="A21" s="34" t="s">
        <v>166</v>
      </c>
      <c r="B21" s="26" t="s">
        <v>15</v>
      </c>
      <c r="C21" s="1005" t="s">
        <v>654</v>
      </c>
      <c r="D21" s="996">
        <v>3746</v>
      </c>
      <c r="E21" s="996">
        <v>3843</v>
      </c>
      <c r="F21" s="1160">
        <v>4007</v>
      </c>
      <c r="G21" s="1160" t="s">
        <v>1057</v>
      </c>
      <c r="H21" s="1200">
        <v>3950</v>
      </c>
      <c r="I21" s="1200">
        <v>3868</v>
      </c>
      <c r="J21" s="1200">
        <v>4029</v>
      </c>
      <c r="K21" s="1200">
        <v>3951</v>
      </c>
      <c r="L21" s="1200">
        <v>3996</v>
      </c>
      <c r="M21" s="1204">
        <v>4146</v>
      </c>
      <c r="N21" s="1201">
        <v>4266</v>
      </c>
      <c r="O21" s="1195">
        <v>4319</v>
      </c>
      <c r="P21" s="1196">
        <v>4209</v>
      </c>
      <c r="Q21" s="1198">
        <v>4215</v>
      </c>
      <c r="R21" s="1198">
        <v>4263</v>
      </c>
      <c r="S21" s="1198">
        <v>4152</v>
      </c>
      <c r="T21" s="1198">
        <v>4393</v>
      </c>
      <c r="U21" s="1198">
        <v>4488</v>
      </c>
    </row>
    <row r="22" spans="1:21" s="7" customFormat="1">
      <c r="A22" s="34" t="s">
        <v>166</v>
      </c>
      <c r="B22" s="26" t="s">
        <v>15</v>
      </c>
      <c r="C22" s="1005" t="s">
        <v>896</v>
      </c>
      <c r="D22" s="996">
        <v>2479</v>
      </c>
      <c r="E22" s="1160">
        <v>2228</v>
      </c>
      <c r="F22" s="996">
        <v>2066</v>
      </c>
      <c r="G22" s="1160" t="s">
        <v>1058</v>
      </c>
      <c r="H22" s="1200">
        <v>2672</v>
      </c>
      <c r="I22" s="1200">
        <v>3334</v>
      </c>
      <c r="J22" s="1200">
        <v>4039</v>
      </c>
      <c r="K22" s="1200">
        <v>4497</v>
      </c>
      <c r="L22" s="1200">
        <v>4806</v>
      </c>
      <c r="M22" s="1204">
        <v>5208</v>
      </c>
      <c r="N22" s="1201">
        <v>6669</v>
      </c>
      <c r="O22" s="1195">
        <v>8595</v>
      </c>
      <c r="P22" s="1196">
        <v>9753</v>
      </c>
      <c r="Q22" s="1198">
        <v>11300</v>
      </c>
      <c r="R22" s="1198">
        <v>13332</v>
      </c>
      <c r="S22" s="1198">
        <v>14076</v>
      </c>
      <c r="T22" s="1198">
        <v>13810</v>
      </c>
      <c r="U22" s="1198">
        <v>12867</v>
      </c>
    </row>
    <row r="23" spans="1:21" s="7" customFormat="1">
      <c r="A23" s="34" t="s">
        <v>166</v>
      </c>
      <c r="B23" s="26" t="s">
        <v>15</v>
      </c>
      <c r="C23" s="1005" t="s">
        <v>897</v>
      </c>
      <c r="D23" s="996">
        <v>720</v>
      </c>
      <c r="E23" s="1160">
        <v>757</v>
      </c>
      <c r="F23" s="996">
        <v>780</v>
      </c>
      <c r="G23" s="1160" t="s">
        <v>1059</v>
      </c>
      <c r="H23" s="1200">
        <v>877</v>
      </c>
      <c r="I23" s="1200">
        <v>1046</v>
      </c>
      <c r="J23" s="1200">
        <v>1101</v>
      </c>
      <c r="K23" s="1200">
        <v>1144</v>
      </c>
      <c r="L23" s="1200">
        <v>1236</v>
      </c>
      <c r="M23" s="1204">
        <v>1346</v>
      </c>
      <c r="N23" s="1201">
        <v>1469</v>
      </c>
      <c r="O23" s="1196">
        <v>1714</v>
      </c>
      <c r="P23" s="1196">
        <v>1591</v>
      </c>
      <c r="Q23" s="1198">
        <v>1916</v>
      </c>
      <c r="R23" s="1198">
        <v>2206</v>
      </c>
      <c r="S23" s="1198">
        <v>2193</v>
      </c>
      <c r="T23" s="1198">
        <v>2378</v>
      </c>
      <c r="U23" s="1198">
        <v>2250</v>
      </c>
    </row>
    <row r="24" spans="1:21">
      <c r="A24" s="8" t="s">
        <v>166</v>
      </c>
      <c r="B24" s="1207" t="s">
        <v>1060</v>
      </c>
      <c r="C24" s="1022" t="s">
        <v>163</v>
      </c>
      <c r="D24" s="1010" t="s">
        <v>71</v>
      </c>
      <c r="E24" s="1010" t="s">
        <v>71</v>
      </c>
      <c r="F24" s="1208">
        <v>3408</v>
      </c>
      <c r="G24" s="1208">
        <v>3463</v>
      </c>
      <c r="H24" s="1209">
        <v>3583</v>
      </c>
      <c r="I24" s="1209">
        <v>3971</v>
      </c>
      <c r="J24" s="1209">
        <v>4356</v>
      </c>
      <c r="K24" s="1209">
        <v>4501</v>
      </c>
      <c r="L24" s="1209">
        <v>4880</v>
      </c>
      <c r="M24" s="1208">
        <v>4907</v>
      </c>
      <c r="N24" s="1210">
        <v>5537</v>
      </c>
      <c r="O24" s="1211">
        <v>6147</v>
      </c>
      <c r="P24" s="1210">
        <v>6515</v>
      </c>
      <c r="Q24" s="1212">
        <v>7677</v>
      </c>
      <c r="R24" s="1212">
        <v>8503</v>
      </c>
      <c r="S24" s="1212">
        <v>8837</v>
      </c>
      <c r="T24" s="1212">
        <v>8840</v>
      </c>
      <c r="U24" s="1212">
        <v>8722</v>
      </c>
    </row>
    <row r="25" spans="1:21">
      <c r="A25" s="8" t="s">
        <v>166</v>
      </c>
      <c r="B25" s="1207" t="s">
        <v>1060</v>
      </c>
      <c r="C25" s="1022" t="s">
        <v>164</v>
      </c>
      <c r="D25" s="1010" t="s">
        <v>71</v>
      </c>
      <c r="E25" s="1010" t="s">
        <v>71</v>
      </c>
      <c r="F25" s="1208">
        <v>168</v>
      </c>
      <c r="G25" s="1208" t="s">
        <v>71</v>
      </c>
      <c r="H25" s="1209" t="s">
        <v>71</v>
      </c>
      <c r="I25" s="1209">
        <v>181</v>
      </c>
      <c r="J25" s="1209">
        <v>187</v>
      </c>
      <c r="K25" s="1209">
        <v>189</v>
      </c>
      <c r="L25" s="1209">
        <v>203</v>
      </c>
      <c r="M25" s="996" t="s">
        <v>71</v>
      </c>
      <c r="N25" s="1206" t="s">
        <v>71</v>
      </c>
      <c r="O25" s="1211">
        <v>227</v>
      </c>
      <c r="P25" s="1206" t="s">
        <v>71</v>
      </c>
      <c r="Q25" s="1212" t="s">
        <v>71</v>
      </c>
      <c r="R25" s="1212" t="s">
        <v>71</v>
      </c>
      <c r="S25" s="1212">
        <v>230</v>
      </c>
      <c r="T25" s="1212">
        <v>234</v>
      </c>
      <c r="U25" s="1212">
        <v>241</v>
      </c>
    </row>
    <row r="26" spans="1:21">
      <c r="A26" s="8" t="s">
        <v>166</v>
      </c>
      <c r="B26" s="1207" t="s">
        <v>1060</v>
      </c>
      <c r="C26" s="1022" t="s">
        <v>165</v>
      </c>
      <c r="D26" s="1010" t="s">
        <v>71</v>
      </c>
      <c r="E26" s="1010" t="s">
        <v>71</v>
      </c>
      <c r="F26" s="1208">
        <v>306</v>
      </c>
      <c r="G26" s="1208" t="s">
        <v>71</v>
      </c>
      <c r="H26" s="1209" t="s">
        <v>71</v>
      </c>
      <c r="I26" s="1209">
        <v>361</v>
      </c>
      <c r="J26" s="1209">
        <v>408</v>
      </c>
      <c r="K26" s="1209">
        <v>446</v>
      </c>
      <c r="L26" s="1209">
        <v>483</v>
      </c>
      <c r="M26" s="996" t="s">
        <v>71</v>
      </c>
      <c r="N26" s="1206" t="s">
        <v>71</v>
      </c>
      <c r="O26" s="1211">
        <v>627</v>
      </c>
      <c r="P26" s="1206" t="s">
        <v>71</v>
      </c>
      <c r="Q26" s="1212" t="s">
        <v>71</v>
      </c>
      <c r="R26" s="1212" t="s">
        <v>71</v>
      </c>
      <c r="S26" s="1212">
        <v>709</v>
      </c>
      <c r="T26" s="1212">
        <v>724</v>
      </c>
      <c r="U26" s="1212">
        <v>779</v>
      </c>
    </row>
    <row r="27" spans="1:21">
      <c r="A27" s="8" t="s">
        <v>166</v>
      </c>
      <c r="B27" s="1207" t="s">
        <v>1060</v>
      </c>
      <c r="C27" s="1022" t="s">
        <v>654</v>
      </c>
      <c r="D27" s="1010" t="s">
        <v>71</v>
      </c>
      <c r="E27" s="1010" t="s">
        <v>71</v>
      </c>
      <c r="F27" s="1208">
        <v>1712</v>
      </c>
      <c r="G27" s="1208" t="s">
        <v>1061</v>
      </c>
      <c r="H27" s="1209">
        <v>1750</v>
      </c>
      <c r="I27" s="1209">
        <v>1741</v>
      </c>
      <c r="J27" s="1209">
        <v>1812</v>
      </c>
      <c r="K27" s="1209">
        <v>1808</v>
      </c>
      <c r="L27" s="1209">
        <v>1856</v>
      </c>
      <c r="M27" s="996" t="s">
        <v>71</v>
      </c>
      <c r="N27" s="1206" t="s">
        <v>71</v>
      </c>
      <c r="O27" s="1211">
        <v>2039</v>
      </c>
      <c r="P27" s="1206" t="s">
        <v>71</v>
      </c>
      <c r="Q27" s="1212">
        <v>2056</v>
      </c>
      <c r="R27" s="1212">
        <v>2115</v>
      </c>
      <c r="S27" s="1212">
        <v>2024</v>
      </c>
      <c r="T27" s="1212">
        <v>2183</v>
      </c>
      <c r="U27" s="1212">
        <v>2281</v>
      </c>
    </row>
    <row r="28" spans="1:21">
      <c r="A28" s="8" t="s">
        <v>166</v>
      </c>
      <c r="B28" s="1207" t="s">
        <v>1060</v>
      </c>
      <c r="C28" s="1022" t="s">
        <v>896</v>
      </c>
      <c r="D28" s="1010" t="s">
        <v>71</v>
      </c>
      <c r="E28" s="1010" t="s">
        <v>71</v>
      </c>
      <c r="F28" s="1010">
        <v>817</v>
      </c>
      <c r="G28" s="1208" t="s">
        <v>1062</v>
      </c>
      <c r="H28" s="1209">
        <v>924</v>
      </c>
      <c r="I28" s="1209">
        <v>1201</v>
      </c>
      <c r="J28" s="1209">
        <v>1493</v>
      </c>
      <c r="K28" s="1209">
        <v>1638</v>
      </c>
      <c r="L28" s="1209">
        <v>1855</v>
      </c>
      <c r="M28" s="996" t="s">
        <v>71</v>
      </c>
      <c r="N28" s="1206" t="s">
        <v>71</v>
      </c>
      <c r="O28" s="1211">
        <v>2814</v>
      </c>
      <c r="P28" s="1206" t="s">
        <v>71</v>
      </c>
      <c r="Q28" s="1212">
        <v>4096</v>
      </c>
      <c r="R28" s="1212">
        <v>4826</v>
      </c>
      <c r="S28" s="1212">
        <v>5302</v>
      </c>
      <c r="T28" s="1212">
        <v>5068</v>
      </c>
      <c r="U28" s="1212">
        <v>4877</v>
      </c>
    </row>
    <row r="29" spans="1:21">
      <c r="A29" s="8" t="s">
        <v>166</v>
      </c>
      <c r="B29" s="1207" t="s">
        <v>1060</v>
      </c>
      <c r="C29" s="1022" t="s">
        <v>897</v>
      </c>
      <c r="D29" s="1010" t="s">
        <v>71</v>
      </c>
      <c r="E29" s="1010" t="s">
        <v>71</v>
      </c>
      <c r="F29" s="1010">
        <v>405</v>
      </c>
      <c r="G29" s="1208" t="s">
        <v>1063</v>
      </c>
      <c r="H29" s="1209">
        <v>414</v>
      </c>
      <c r="I29" s="1209">
        <v>487</v>
      </c>
      <c r="J29" s="1209">
        <v>456</v>
      </c>
      <c r="K29" s="1209">
        <v>420</v>
      </c>
      <c r="L29" s="1209">
        <v>483</v>
      </c>
      <c r="M29" s="996" t="s">
        <v>71</v>
      </c>
      <c r="N29" s="1206" t="s">
        <v>71</v>
      </c>
      <c r="O29" s="1213">
        <v>440</v>
      </c>
      <c r="P29" s="1206" t="s">
        <v>71</v>
      </c>
      <c r="Q29" s="1212">
        <v>607</v>
      </c>
      <c r="R29" s="1212">
        <v>646</v>
      </c>
      <c r="S29" s="1212">
        <v>572</v>
      </c>
      <c r="T29" s="1212">
        <v>631</v>
      </c>
      <c r="U29" s="1212">
        <v>544</v>
      </c>
    </row>
    <row r="30" spans="1:21" s="7" customFormat="1">
      <c r="A30" s="34" t="s">
        <v>201</v>
      </c>
      <c r="B30" s="26" t="s">
        <v>15</v>
      </c>
      <c r="C30" s="1005" t="s">
        <v>163</v>
      </c>
      <c r="D30" s="996">
        <v>4641</v>
      </c>
      <c r="E30" s="996">
        <v>4099</v>
      </c>
      <c r="F30" s="996">
        <v>4284</v>
      </c>
      <c r="G30" s="996">
        <v>4179</v>
      </c>
      <c r="H30" s="1200">
        <v>4281</v>
      </c>
      <c r="I30" s="1200">
        <v>4587</v>
      </c>
      <c r="J30" s="1200">
        <v>4354</v>
      </c>
      <c r="K30" s="1200">
        <v>4769</v>
      </c>
      <c r="L30" s="1200">
        <v>4995</v>
      </c>
      <c r="M30" s="996">
        <v>5513</v>
      </c>
      <c r="N30" s="1206">
        <v>6419</v>
      </c>
      <c r="O30" s="1195">
        <v>6874</v>
      </c>
      <c r="P30" s="1196">
        <v>7377</v>
      </c>
      <c r="Q30" s="1198">
        <v>7512</v>
      </c>
      <c r="R30" s="1198">
        <v>13197</v>
      </c>
      <c r="S30" s="1198">
        <v>13238</v>
      </c>
      <c r="T30" s="1198">
        <v>13592</v>
      </c>
      <c r="U30" s="1198">
        <v>10952</v>
      </c>
    </row>
    <row r="31" spans="1:21" s="7" customFormat="1">
      <c r="A31" s="34" t="s">
        <v>201</v>
      </c>
      <c r="B31" s="26" t="s">
        <v>15</v>
      </c>
      <c r="C31" s="1005" t="s">
        <v>164</v>
      </c>
      <c r="D31" s="996">
        <v>326</v>
      </c>
      <c r="E31" s="996">
        <v>333</v>
      </c>
      <c r="F31" s="1160">
        <v>363</v>
      </c>
      <c r="G31" s="1160" t="s">
        <v>71</v>
      </c>
      <c r="H31" s="1200" t="s">
        <v>71</v>
      </c>
      <c r="I31" s="1200">
        <v>426</v>
      </c>
      <c r="J31" s="1200">
        <v>435</v>
      </c>
      <c r="K31" s="1200">
        <v>469</v>
      </c>
      <c r="L31" s="1200">
        <v>470</v>
      </c>
      <c r="M31" s="996">
        <v>469</v>
      </c>
      <c r="N31" s="1201">
        <v>446</v>
      </c>
      <c r="O31" s="1195">
        <v>449</v>
      </c>
      <c r="P31" s="1196">
        <v>451</v>
      </c>
      <c r="Q31" s="1198">
        <v>406</v>
      </c>
      <c r="R31" s="1198" t="s">
        <v>71</v>
      </c>
      <c r="S31" s="1198">
        <v>457</v>
      </c>
      <c r="T31" s="1198">
        <v>904</v>
      </c>
      <c r="U31" s="1198">
        <v>906</v>
      </c>
    </row>
    <row r="32" spans="1:21" s="7" customFormat="1">
      <c r="A32" s="34" t="s">
        <v>201</v>
      </c>
      <c r="B32" s="26" t="s">
        <v>15</v>
      </c>
      <c r="C32" s="1005" t="s">
        <v>165</v>
      </c>
      <c r="D32" s="996">
        <v>504</v>
      </c>
      <c r="E32" s="996">
        <v>532</v>
      </c>
      <c r="F32" s="1160">
        <v>560</v>
      </c>
      <c r="G32" s="1160" t="s">
        <v>71</v>
      </c>
      <c r="H32" s="1200" t="s">
        <v>71</v>
      </c>
      <c r="I32" s="1200">
        <v>633</v>
      </c>
      <c r="J32" s="1200">
        <v>682</v>
      </c>
      <c r="K32" s="1200">
        <v>750</v>
      </c>
      <c r="L32" s="1200">
        <v>739</v>
      </c>
      <c r="M32" s="996">
        <v>815</v>
      </c>
      <c r="N32" s="1201">
        <v>829</v>
      </c>
      <c r="O32" s="1195" t="s">
        <v>71</v>
      </c>
      <c r="P32" s="1196">
        <v>976</v>
      </c>
      <c r="Q32" s="1198" t="s">
        <v>71</v>
      </c>
      <c r="R32" s="1198" t="s">
        <v>71</v>
      </c>
      <c r="S32" s="1198">
        <v>943</v>
      </c>
      <c r="T32" s="1198">
        <v>501</v>
      </c>
      <c r="U32" s="1198">
        <v>489</v>
      </c>
    </row>
    <row r="33" spans="1:21" s="7" customFormat="1">
      <c r="A33" s="34" t="s">
        <v>201</v>
      </c>
      <c r="B33" s="26" t="s">
        <v>15</v>
      </c>
      <c r="C33" s="1005" t="s">
        <v>654</v>
      </c>
      <c r="D33" s="996">
        <v>1516</v>
      </c>
      <c r="E33" s="996">
        <v>1631</v>
      </c>
      <c r="F33" s="1160">
        <v>1670</v>
      </c>
      <c r="G33" s="1160" t="s">
        <v>1064</v>
      </c>
      <c r="H33" s="1200" t="s">
        <v>71</v>
      </c>
      <c r="I33" s="1200">
        <v>1696</v>
      </c>
      <c r="J33" s="1200">
        <v>1653</v>
      </c>
      <c r="K33" s="1200">
        <v>1682</v>
      </c>
      <c r="L33" s="1200">
        <v>1673</v>
      </c>
      <c r="M33" s="1204">
        <v>1723</v>
      </c>
      <c r="N33" s="1201">
        <v>1700</v>
      </c>
      <c r="O33" s="1195" t="s">
        <v>71</v>
      </c>
      <c r="P33" s="1196">
        <v>1705</v>
      </c>
      <c r="Q33" s="1198" t="s">
        <v>71</v>
      </c>
      <c r="R33" s="1198" t="s">
        <v>71</v>
      </c>
      <c r="S33" s="1198" t="s">
        <v>71</v>
      </c>
      <c r="T33" s="1198">
        <v>1934</v>
      </c>
      <c r="U33" s="1198">
        <v>1918</v>
      </c>
    </row>
    <row r="34" spans="1:21" s="7" customFormat="1">
      <c r="A34" s="34" t="s">
        <v>201</v>
      </c>
      <c r="B34" s="26" t="s">
        <v>15</v>
      </c>
      <c r="C34" s="1005" t="s">
        <v>896</v>
      </c>
      <c r="D34" s="996">
        <v>1996</v>
      </c>
      <c r="E34" s="1160">
        <v>1219</v>
      </c>
      <c r="F34" s="996">
        <v>1348</v>
      </c>
      <c r="G34" s="1160" t="s">
        <v>1065</v>
      </c>
      <c r="H34" s="1200">
        <v>1299</v>
      </c>
      <c r="I34" s="1200">
        <v>1549</v>
      </c>
      <c r="J34" s="1200">
        <v>1348</v>
      </c>
      <c r="K34" s="1200">
        <v>1600</v>
      </c>
      <c r="L34" s="1200">
        <v>1820</v>
      </c>
      <c r="M34" s="1204">
        <v>2026</v>
      </c>
      <c r="N34" s="1201">
        <v>2440</v>
      </c>
      <c r="O34" s="1195">
        <v>2855</v>
      </c>
      <c r="P34" s="1196">
        <v>3437</v>
      </c>
      <c r="Q34" s="1198">
        <v>3556</v>
      </c>
      <c r="R34" s="1198">
        <v>8501</v>
      </c>
      <c r="S34" s="1198">
        <v>8474</v>
      </c>
      <c r="T34" s="1198">
        <v>8742</v>
      </c>
      <c r="U34" s="1198">
        <v>6036</v>
      </c>
    </row>
    <row r="35" spans="1:21" s="7" customFormat="1">
      <c r="A35" s="34" t="s">
        <v>201</v>
      </c>
      <c r="B35" s="26" t="s">
        <v>15</v>
      </c>
      <c r="C35" s="1005" t="s">
        <v>897</v>
      </c>
      <c r="D35" s="996">
        <v>299</v>
      </c>
      <c r="E35" s="1160">
        <v>384</v>
      </c>
      <c r="F35" s="996">
        <v>343</v>
      </c>
      <c r="G35" s="1160">
        <v>224</v>
      </c>
      <c r="H35" s="1200">
        <v>263</v>
      </c>
      <c r="I35" s="1200">
        <v>283</v>
      </c>
      <c r="J35" s="1200">
        <v>236</v>
      </c>
      <c r="K35" s="1200">
        <v>268</v>
      </c>
      <c r="L35" s="1200">
        <v>293</v>
      </c>
      <c r="M35" s="1204">
        <v>480</v>
      </c>
      <c r="N35" s="1201">
        <v>1004</v>
      </c>
      <c r="O35" s="1196" t="s">
        <v>71</v>
      </c>
      <c r="P35" s="1196">
        <v>808</v>
      </c>
      <c r="Q35" s="1198" t="s">
        <v>71</v>
      </c>
      <c r="R35" s="1198" t="s">
        <v>71</v>
      </c>
      <c r="S35" s="1198" t="s">
        <v>71</v>
      </c>
      <c r="T35" s="1198">
        <v>1511</v>
      </c>
      <c r="U35" s="1198">
        <v>1603</v>
      </c>
    </row>
    <row r="36" spans="1:21">
      <c r="A36" s="8" t="s">
        <v>201</v>
      </c>
      <c r="B36" s="1207" t="s">
        <v>1060</v>
      </c>
      <c r="C36" s="1022" t="s">
        <v>163</v>
      </c>
      <c r="D36" s="1010" t="s">
        <v>71</v>
      </c>
      <c r="E36" s="1010" t="s">
        <v>71</v>
      </c>
      <c r="F36" s="1010">
        <v>1734</v>
      </c>
      <c r="G36" s="1010" t="s">
        <v>71</v>
      </c>
      <c r="H36" s="1209">
        <v>1782</v>
      </c>
      <c r="I36" s="1209">
        <v>1820</v>
      </c>
      <c r="J36" s="1209">
        <v>1746</v>
      </c>
      <c r="K36" s="1209">
        <v>1920</v>
      </c>
      <c r="L36" s="1209">
        <v>1967</v>
      </c>
      <c r="M36" s="1208">
        <v>2104</v>
      </c>
      <c r="N36" s="1210">
        <v>2634</v>
      </c>
      <c r="O36" s="1211">
        <v>2636</v>
      </c>
      <c r="P36" s="1210">
        <v>2617</v>
      </c>
      <c r="Q36" s="1212">
        <v>2580</v>
      </c>
      <c r="R36" s="1212">
        <v>4043</v>
      </c>
      <c r="S36" s="1212">
        <v>4071</v>
      </c>
      <c r="T36" s="1212">
        <v>4196</v>
      </c>
      <c r="U36" s="1212">
        <v>3776</v>
      </c>
    </row>
    <row r="37" spans="1:21">
      <c r="A37" s="8" t="s">
        <v>201</v>
      </c>
      <c r="B37" s="1207" t="s">
        <v>1060</v>
      </c>
      <c r="C37" s="1022" t="s">
        <v>164</v>
      </c>
      <c r="D37" s="1010" t="s">
        <v>71</v>
      </c>
      <c r="E37" s="1010" t="s">
        <v>71</v>
      </c>
      <c r="F37" s="1208">
        <v>55</v>
      </c>
      <c r="G37" s="1208" t="s">
        <v>71</v>
      </c>
      <c r="H37" s="1209" t="s">
        <v>71</v>
      </c>
      <c r="I37" s="1209">
        <v>87</v>
      </c>
      <c r="J37" s="1209">
        <v>94</v>
      </c>
      <c r="K37" s="1209">
        <v>97</v>
      </c>
      <c r="L37" s="1209">
        <v>100</v>
      </c>
      <c r="M37" s="996" t="s">
        <v>71</v>
      </c>
      <c r="N37" s="1206" t="s">
        <v>71</v>
      </c>
      <c r="O37" s="1211" t="s">
        <v>71</v>
      </c>
      <c r="P37" s="1206" t="s">
        <v>71</v>
      </c>
      <c r="Q37" s="1212">
        <v>103</v>
      </c>
      <c r="R37" s="1212" t="s">
        <v>71</v>
      </c>
      <c r="S37" s="1212">
        <v>120</v>
      </c>
      <c r="T37" s="1212" t="s">
        <v>71</v>
      </c>
      <c r="U37" s="1212" t="s">
        <v>71</v>
      </c>
    </row>
    <row r="38" spans="1:21">
      <c r="A38" s="8" t="s">
        <v>201</v>
      </c>
      <c r="B38" s="1207" t="s">
        <v>1060</v>
      </c>
      <c r="C38" s="1022" t="s">
        <v>165</v>
      </c>
      <c r="D38" s="1010" t="s">
        <v>71</v>
      </c>
      <c r="E38" s="1010" t="s">
        <v>71</v>
      </c>
      <c r="F38" s="1208">
        <v>144</v>
      </c>
      <c r="G38" s="1208" t="s">
        <v>71</v>
      </c>
      <c r="H38" s="1209" t="s">
        <v>71</v>
      </c>
      <c r="I38" s="1209">
        <v>185</v>
      </c>
      <c r="J38" s="1209">
        <v>218</v>
      </c>
      <c r="K38" s="1209">
        <v>241</v>
      </c>
      <c r="L38" s="1209">
        <v>260</v>
      </c>
      <c r="M38" s="996" t="s">
        <v>71</v>
      </c>
      <c r="N38" s="1206" t="s">
        <v>71</v>
      </c>
      <c r="O38" s="1211" t="s">
        <v>71</v>
      </c>
      <c r="P38" s="1206" t="s">
        <v>71</v>
      </c>
      <c r="Q38" s="1212" t="s">
        <v>71</v>
      </c>
      <c r="R38" s="1212" t="s">
        <v>71</v>
      </c>
      <c r="S38" s="1212">
        <v>362</v>
      </c>
      <c r="T38" s="1212" t="s">
        <v>71</v>
      </c>
      <c r="U38" s="1212" t="s">
        <v>71</v>
      </c>
    </row>
    <row r="39" spans="1:21">
      <c r="A39" s="8" t="s">
        <v>201</v>
      </c>
      <c r="B39" s="1207" t="s">
        <v>1060</v>
      </c>
      <c r="C39" s="1022" t="s">
        <v>654</v>
      </c>
      <c r="D39" s="1010" t="s">
        <v>71</v>
      </c>
      <c r="E39" s="1010" t="s">
        <v>71</v>
      </c>
      <c r="F39" s="1208">
        <v>828</v>
      </c>
      <c r="G39" s="1208" t="s">
        <v>1064</v>
      </c>
      <c r="H39" s="1209" t="s">
        <v>71</v>
      </c>
      <c r="I39" s="1209">
        <v>879</v>
      </c>
      <c r="J39" s="1209">
        <v>841</v>
      </c>
      <c r="K39" s="1209">
        <v>898</v>
      </c>
      <c r="L39" s="1209">
        <v>894</v>
      </c>
      <c r="M39" s="996" t="s">
        <v>71</v>
      </c>
      <c r="N39" s="1206" t="s">
        <v>71</v>
      </c>
      <c r="O39" s="1211" t="s">
        <v>71</v>
      </c>
      <c r="P39" s="1206" t="s">
        <v>71</v>
      </c>
      <c r="Q39" s="1212" t="s">
        <v>71</v>
      </c>
      <c r="R39" s="1212" t="s">
        <v>71</v>
      </c>
      <c r="S39" s="1212" t="s">
        <v>71</v>
      </c>
      <c r="T39" s="1212" t="s">
        <v>71</v>
      </c>
      <c r="U39" s="1212">
        <v>1061</v>
      </c>
    </row>
    <row r="40" spans="1:21">
      <c r="A40" s="8" t="s">
        <v>201</v>
      </c>
      <c r="B40" s="1207" t="s">
        <v>1060</v>
      </c>
      <c r="C40" s="1022" t="s">
        <v>896</v>
      </c>
      <c r="D40" s="1010" t="s">
        <v>71</v>
      </c>
      <c r="E40" s="1010" t="s">
        <v>71</v>
      </c>
      <c r="F40" s="1010">
        <v>624</v>
      </c>
      <c r="G40" s="1208" t="s">
        <v>1066</v>
      </c>
      <c r="H40" s="1209">
        <v>568</v>
      </c>
      <c r="I40" s="1209">
        <v>561</v>
      </c>
      <c r="J40" s="1209">
        <v>513</v>
      </c>
      <c r="K40" s="1209">
        <v>599</v>
      </c>
      <c r="L40" s="1209">
        <v>623</v>
      </c>
      <c r="M40" s="996" t="s">
        <v>71</v>
      </c>
      <c r="N40" s="1206" t="s">
        <v>71</v>
      </c>
      <c r="O40" s="1211">
        <v>962</v>
      </c>
      <c r="P40" s="1206" t="s">
        <v>71</v>
      </c>
      <c r="Q40" s="1212">
        <v>1076</v>
      </c>
      <c r="R40" s="1212">
        <v>2255</v>
      </c>
      <c r="S40" s="1212">
        <v>2258</v>
      </c>
      <c r="T40" s="1212">
        <v>2320</v>
      </c>
      <c r="U40" s="1212">
        <v>1689</v>
      </c>
    </row>
    <row r="41" spans="1:21">
      <c r="A41" s="8" t="s">
        <v>201</v>
      </c>
      <c r="B41" s="1207" t="s">
        <v>1060</v>
      </c>
      <c r="C41" s="1022" t="s">
        <v>897</v>
      </c>
      <c r="D41" s="1010" t="s">
        <v>71</v>
      </c>
      <c r="E41" s="1010" t="s">
        <v>71</v>
      </c>
      <c r="F41" s="1010">
        <v>83</v>
      </c>
      <c r="G41" s="1208" t="s">
        <v>1067</v>
      </c>
      <c r="H41" s="1209">
        <v>96</v>
      </c>
      <c r="I41" s="1209">
        <v>108</v>
      </c>
      <c r="J41" s="1209">
        <v>80</v>
      </c>
      <c r="K41" s="1209">
        <v>85</v>
      </c>
      <c r="L41" s="1209">
        <v>90</v>
      </c>
      <c r="M41" s="996" t="s">
        <v>71</v>
      </c>
      <c r="N41" s="1206" t="s">
        <v>71</v>
      </c>
      <c r="O41" s="1213" t="s">
        <v>71</v>
      </c>
      <c r="P41" s="1206" t="s">
        <v>71</v>
      </c>
      <c r="Q41" s="1212" t="s">
        <v>71</v>
      </c>
      <c r="R41" s="1212" t="s">
        <v>71</v>
      </c>
      <c r="S41" s="1212" t="s">
        <v>71</v>
      </c>
      <c r="T41" s="1212" t="s">
        <v>71</v>
      </c>
      <c r="U41" s="1212">
        <v>531</v>
      </c>
    </row>
    <row r="42" spans="1:21" s="7" customFormat="1">
      <c r="A42" s="34" t="s">
        <v>226</v>
      </c>
      <c r="B42" s="26" t="s">
        <v>15</v>
      </c>
      <c r="C42" s="1005" t="s">
        <v>163</v>
      </c>
      <c r="D42" s="996">
        <v>6913</v>
      </c>
      <c r="E42" s="996">
        <v>7016</v>
      </c>
      <c r="F42" s="996">
        <v>6858</v>
      </c>
      <c r="G42" s="996">
        <v>7138</v>
      </c>
      <c r="H42" s="1200">
        <v>6881</v>
      </c>
      <c r="I42" s="1200">
        <v>7579</v>
      </c>
      <c r="J42" s="1200">
        <v>7381</v>
      </c>
      <c r="K42" s="1200">
        <v>7718</v>
      </c>
      <c r="L42" s="1200">
        <v>7754</v>
      </c>
      <c r="M42" s="996">
        <v>8040</v>
      </c>
      <c r="N42" s="1206">
        <v>8154</v>
      </c>
      <c r="O42" s="1195">
        <v>8965</v>
      </c>
      <c r="P42" s="1196">
        <v>9783</v>
      </c>
      <c r="Q42" s="1198">
        <v>9748</v>
      </c>
      <c r="R42" s="1198">
        <v>10224</v>
      </c>
      <c r="S42" s="1198">
        <v>10514</v>
      </c>
      <c r="T42" s="1198">
        <v>11557</v>
      </c>
      <c r="U42" s="1198">
        <v>11404</v>
      </c>
    </row>
    <row r="43" spans="1:21" s="7" customFormat="1">
      <c r="A43" s="34" t="s">
        <v>226</v>
      </c>
      <c r="B43" s="26" t="s">
        <v>15</v>
      </c>
      <c r="C43" s="1005" t="s">
        <v>164</v>
      </c>
      <c r="D43" s="996">
        <v>575</v>
      </c>
      <c r="E43" s="996">
        <v>586</v>
      </c>
      <c r="F43" s="1160">
        <v>600</v>
      </c>
      <c r="G43" s="1160" t="s">
        <v>1068</v>
      </c>
      <c r="H43" s="1200">
        <v>598</v>
      </c>
      <c r="I43" s="1200">
        <v>632</v>
      </c>
      <c r="J43" s="1200">
        <v>619</v>
      </c>
      <c r="K43" s="1200">
        <v>669</v>
      </c>
      <c r="L43" s="1200">
        <v>644</v>
      </c>
      <c r="M43" s="996">
        <v>637</v>
      </c>
      <c r="N43" s="1205">
        <v>625</v>
      </c>
      <c r="O43" s="1195">
        <v>626</v>
      </c>
      <c r="P43" s="1196">
        <v>652</v>
      </c>
      <c r="Q43" s="1198">
        <v>657</v>
      </c>
      <c r="R43" s="1198">
        <v>662</v>
      </c>
      <c r="S43" s="1198">
        <v>661</v>
      </c>
      <c r="T43" s="1198">
        <v>685</v>
      </c>
      <c r="U43" s="1198">
        <v>723</v>
      </c>
    </row>
    <row r="44" spans="1:21" s="7" customFormat="1">
      <c r="A44" s="34" t="s">
        <v>226</v>
      </c>
      <c r="B44" s="26" t="s">
        <v>15</v>
      </c>
      <c r="C44" s="1005" t="s">
        <v>165</v>
      </c>
      <c r="D44" s="996">
        <v>715</v>
      </c>
      <c r="E44" s="996">
        <v>778</v>
      </c>
      <c r="F44" s="1160">
        <v>818</v>
      </c>
      <c r="G44" s="1160" t="s">
        <v>1069</v>
      </c>
      <c r="H44" s="1200">
        <v>878</v>
      </c>
      <c r="I44" s="1200">
        <v>955</v>
      </c>
      <c r="J44" s="1200">
        <v>1002</v>
      </c>
      <c r="K44" s="1200">
        <v>1147</v>
      </c>
      <c r="L44" s="1200">
        <v>1189</v>
      </c>
      <c r="M44" s="996">
        <v>1283</v>
      </c>
      <c r="N44" s="1205">
        <v>1333</v>
      </c>
      <c r="O44" s="1195">
        <v>1456</v>
      </c>
      <c r="P44" s="1196">
        <v>1628</v>
      </c>
      <c r="Q44" s="1198">
        <v>1617</v>
      </c>
      <c r="R44" s="1198">
        <v>1552</v>
      </c>
      <c r="S44" s="1198">
        <v>1514</v>
      </c>
      <c r="T44" s="1198">
        <v>1535</v>
      </c>
      <c r="U44" s="1198">
        <v>1559</v>
      </c>
    </row>
    <row r="45" spans="1:21" s="7" customFormat="1">
      <c r="A45" s="34" t="s">
        <v>226</v>
      </c>
      <c r="B45" s="26" t="s">
        <v>15</v>
      </c>
      <c r="C45" s="1005" t="s">
        <v>654</v>
      </c>
      <c r="D45" s="996">
        <v>2919</v>
      </c>
      <c r="E45" s="996">
        <v>3000</v>
      </c>
      <c r="F45" s="1160">
        <v>3038</v>
      </c>
      <c r="G45" s="1160" t="s">
        <v>1070</v>
      </c>
      <c r="H45" s="1200">
        <v>3074</v>
      </c>
      <c r="I45" s="1200">
        <v>3124</v>
      </c>
      <c r="J45" s="1200">
        <v>2980</v>
      </c>
      <c r="K45" s="1200">
        <v>2875</v>
      </c>
      <c r="L45" s="1200">
        <v>2721</v>
      </c>
      <c r="M45" s="1204">
        <v>2779</v>
      </c>
      <c r="N45" s="1205">
        <v>2720</v>
      </c>
      <c r="O45" s="1195">
        <v>2807</v>
      </c>
      <c r="P45" s="1196">
        <v>2771</v>
      </c>
      <c r="Q45" s="1198">
        <v>2562</v>
      </c>
      <c r="R45" s="1198">
        <v>2532</v>
      </c>
      <c r="S45" s="1198">
        <v>2595</v>
      </c>
      <c r="T45" s="1198">
        <v>3140</v>
      </c>
      <c r="U45" s="1198">
        <v>3246</v>
      </c>
    </row>
    <row r="46" spans="1:21" s="7" customFormat="1">
      <c r="A46" s="34" t="s">
        <v>226</v>
      </c>
      <c r="B46" s="26" t="s">
        <v>15</v>
      </c>
      <c r="C46" s="1005" t="s">
        <v>896</v>
      </c>
      <c r="D46" s="996">
        <v>2096</v>
      </c>
      <c r="E46" s="1160">
        <v>2071</v>
      </c>
      <c r="F46" s="996">
        <v>1941</v>
      </c>
      <c r="G46" s="1160" t="s">
        <v>1071</v>
      </c>
      <c r="H46" s="1200">
        <v>1852</v>
      </c>
      <c r="I46" s="1200">
        <v>2325</v>
      </c>
      <c r="J46" s="1200">
        <v>2273</v>
      </c>
      <c r="K46" s="1200">
        <v>2465</v>
      </c>
      <c r="L46" s="1200">
        <v>2627</v>
      </c>
      <c r="M46" s="1204">
        <v>2804</v>
      </c>
      <c r="N46" s="1205">
        <v>2916</v>
      </c>
      <c r="O46" s="1195">
        <v>3446</v>
      </c>
      <c r="P46" s="1196">
        <v>3966</v>
      </c>
      <c r="Q46" s="1198">
        <v>4049</v>
      </c>
      <c r="R46" s="1198">
        <v>4383</v>
      </c>
      <c r="S46" s="1198">
        <v>4711</v>
      </c>
      <c r="T46" s="1198">
        <v>5226</v>
      </c>
      <c r="U46" s="1198">
        <v>4920</v>
      </c>
    </row>
    <row r="47" spans="1:21" s="7" customFormat="1">
      <c r="A47" s="34" t="s">
        <v>226</v>
      </c>
      <c r="B47" s="26" t="s">
        <v>15</v>
      </c>
      <c r="C47" s="1005" t="s">
        <v>897</v>
      </c>
      <c r="D47" s="996">
        <v>608</v>
      </c>
      <c r="E47" s="1160">
        <v>581</v>
      </c>
      <c r="F47" s="996">
        <v>461</v>
      </c>
      <c r="G47" s="1160">
        <v>551</v>
      </c>
      <c r="H47" s="1200">
        <v>479</v>
      </c>
      <c r="I47" s="1200">
        <v>543</v>
      </c>
      <c r="J47" s="1200">
        <v>507</v>
      </c>
      <c r="K47" s="1200">
        <v>562</v>
      </c>
      <c r="L47" s="1200">
        <v>573</v>
      </c>
      <c r="M47" s="1204">
        <v>537</v>
      </c>
      <c r="N47" s="1205">
        <v>560</v>
      </c>
      <c r="O47" s="1196">
        <v>630</v>
      </c>
      <c r="P47" s="1196">
        <v>766</v>
      </c>
      <c r="Q47" s="1198">
        <v>863</v>
      </c>
      <c r="R47" s="1198">
        <v>1095</v>
      </c>
      <c r="S47" s="1198">
        <v>1033</v>
      </c>
      <c r="T47" s="1198">
        <v>971</v>
      </c>
      <c r="U47" s="1198">
        <v>956</v>
      </c>
    </row>
    <row r="48" spans="1:21">
      <c r="A48" s="8" t="s">
        <v>226</v>
      </c>
      <c r="B48" s="1207" t="s">
        <v>1060</v>
      </c>
      <c r="C48" s="1022" t="s">
        <v>163</v>
      </c>
      <c r="D48" s="1010" t="s">
        <v>71</v>
      </c>
      <c r="E48" s="1010" t="s">
        <v>71</v>
      </c>
      <c r="F48" s="1010">
        <v>3172</v>
      </c>
      <c r="G48" s="1010">
        <v>3355</v>
      </c>
      <c r="H48" s="1209">
        <v>3224</v>
      </c>
      <c r="I48" s="1209">
        <v>3691</v>
      </c>
      <c r="J48" s="1209">
        <v>3535</v>
      </c>
      <c r="K48" s="1209">
        <v>3695</v>
      </c>
      <c r="L48" s="1209">
        <v>3656</v>
      </c>
      <c r="M48" s="1208">
        <v>3757</v>
      </c>
      <c r="N48" s="1210">
        <v>3792</v>
      </c>
      <c r="O48" s="1211">
        <v>4253</v>
      </c>
      <c r="P48" s="1210">
        <v>4788</v>
      </c>
      <c r="Q48" s="1212">
        <v>4774</v>
      </c>
      <c r="R48" s="1212">
        <v>5041</v>
      </c>
      <c r="S48" s="1212">
        <v>5117</v>
      </c>
      <c r="T48" s="1212">
        <v>5730</v>
      </c>
      <c r="U48" s="1212">
        <v>5775</v>
      </c>
    </row>
    <row r="49" spans="1:21">
      <c r="A49" s="8" t="s">
        <v>226</v>
      </c>
      <c r="B49" s="1207" t="s">
        <v>1060</v>
      </c>
      <c r="C49" s="1022" t="s">
        <v>164</v>
      </c>
      <c r="D49" s="1010" t="s">
        <v>71</v>
      </c>
      <c r="E49" s="1010" t="s">
        <v>71</v>
      </c>
      <c r="F49" s="1208">
        <v>161</v>
      </c>
      <c r="G49" s="1208">
        <v>172</v>
      </c>
      <c r="H49" s="1209">
        <v>165</v>
      </c>
      <c r="I49" s="1209">
        <v>180</v>
      </c>
      <c r="J49" s="1209">
        <v>188</v>
      </c>
      <c r="K49" s="1209">
        <v>203</v>
      </c>
      <c r="L49" s="1209">
        <v>191</v>
      </c>
      <c r="M49" s="996" t="s">
        <v>71</v>
      </c>
      <c r="N49" s="1206" t="s">
        <v>71</v>
      </c>
      <c r="O49" s="1211">
        <v>182</v>
      </c>
      <c r="P49" s="1206" t="s">
        <v>71</v>
      </c>
      <c r="Q49" s="1212">
        <v>216</v>
      </c>
      <c r="R49" s="1212">
        <v>228</v>
      </c>
      <c r="S49" s="1212">
        <v>225</v>
      </c>
      <c r="T49" s="1212">
        <v>233</v>
      </c>
      <c r="U49" s="1212">
        <v>262</v>
      </c>
    </row>
    <row r="50" spans="1:21">
      <c r="A50" s="8" t="s">
        <v>226</v>
      </c>
      <c r="B50" s="1207" t="s">
        <v>1060</v>
      </c>
      <c r="C50" s="1022" t="s">
        <v>165</v>
      </c>
      <c r="D50" s="1010" t="s">
        <v>71</v>
      </c>
      <c r="E50" s="1010" t="s">
        <v>71</v>
      </c>
      <c r="F50" s="1208">
        <v>247</v>
      </c>
      <c r="G50" s="1208">
        <v>261</v>
      </c>
      <c r="H50" s="1209">
        <v>289</v>
      </c>
      <c r="I50" s="1209">
        <v>323</v>
      </c>
      <c r="J50" s="1209">
        <v>349</v>
      </c>
      <c r="K50" s="1209">
        <v>442</v>
      </c>
      <c r="L50" s="1209">
        <v>474</v>
      </c>
      <c r="M50" s="996" t="s">
        <v>71</v>
      </c>
      <c r="N50" s="1206" t="s">
        <v>71</v>
      </c>
      <c r="O50" s="1211">
        <v>620</v>
      </c>
      <c r="P50" s="1206" t="s">
        <v>71</v>
      </c>
      <c r="Q50" s="1212">
        <v>718</v>
      </c>
      <c r="R50" s="1212">
        <v>698</v>
      </c>
      <c r="S50" s="1212">
        <v>698</v>
      </c>
      <c r="T50" s="1212">
        <v>714</v>
      </c>
      <c r="U50" s="1212">
        <v>747</v>
      </c>
    </row>
    <row r="51" spans="1:21">
      <c r="A51" s="8" t="s">
        <v>226</v>
      </c>
      <c r="B51" s="1207" t="s">
        <v>1060</v>
      </c>
      <c r="C51" s="1022" t="s">
        <v>654</v>
      </c>
      <c r="D51" s="1010" t="s">
        <v>71</v>
      </c>
      <c r="E51" s="1010" t="s">
        <v>71</v>
      </c>
      <c r="F51" s="1208">
        <v>1532</v>
      </c>
      <c r="G51" s="1208" t="s">
        <v>1072</v>
      </c>
      <c r="H51" s="1209">
        <v>1566</v>
      </c>
      <c r="I51" s="1209">
        <v>1618</v>
      </c>
      <c r="J51" s="1209">
        <v>1576</v>
      </c>
      <c r="K51" s="1209">
        <v>1528</v>
      </c>
      <c r="L51" s="1209">
        <v>1464</v>
      </c>
      <c r="M51" s="996" t="s">
        <v>71</v>
      </c>
      <c r="N51" s="1206" t="s">
        <v>71</v>
      </c>
      <c r="O51" s="1211">
        <v>1549</v>
      </c>
      <c r="P51" s="1206" t="s">
        <v>71</v>
      </c>
      <c r="Q51" s="1212">
        <v>1428</v>
      </c>
      <c r="R51" s="1212">
        <v>1431</v>
      </c>
      <c r="S51" s="1212">
        <v>1453</v>
      </c>
      <c r="T51" s="1212">
        <v>1799</v>
      </c>
      <c r="U51" s="1212">
        <v>1839</v>
      </c>
    </row>
    <row r="52" spans="1:21">
      <c r="A52" s="8" t="s">
        <v>226</v>
      </c>
      <c r="B52" s="1207" t="s">
        <v>1060</v>
      </c>
      <c r="C52" s="1022" t="s">
        <v>896</v>
      </c>
      <c r="D52" s="1010" t="s">
        <v>71</v>
      </c>
      <c r="E52" s="1010" t="s">
        <v>71</v>
      </c>
      <c r="F52" s="1010">
        <v>993</v>
      </c>
      <c r="G52" s="1208" t="s">
        <v>1073</v>
      </c>
      <c r="H52" s="1209">
        <v>900</v>
      </c>
      <c r="I52" s="1209">
        <v>1252</v>
      </c>
      <c r="J52" s="1209">
        <v>1137</v>
      </c>
      <c r="K52" s="1209">
        <v>1247</v>
      </c>
      <c r="L52" s="1209">
        <v>1291</v>
      </c>
      <c r="M52" s="996" t="s">
        <v>71</v>
      </c>
      <c r="N52" s="1206" t="s">
        <v>71</v>
      </c>
      <c r="O52" s="1211">
        <v>1679</v>
      </c>
      <c r="P52" s="1206" t="s">
        <v>71</v>
      </c>
      <c r="Q52" s="1212">
        <v>2078</v>
      </c>
      <c r="R52" s="1212">
        <v>2231</v>
      </c>
      <c r="S52" s="1212">
        <v>2388</v>
      </c>
      <c r="T52" s="1212">
        <v>2707</v>
      </c>
      <c r="U52" s="1212">
        <v>2684</v>
      </c>
    </row>
    <row r="53" spans="1:21">
      <c r="A53" s="8" t="s">
        <v>226</v>
      </c>
      <c r="B53" s="1207" t="s">
        <v>1060</v>
      </c>
      <c r="C53" s="1022" t="s">
        <v>897</v>
      </c>
      <c r="D53" s="1010" t="s">
        <v>71</v>
      </c>
      <c r="E53" s="1010" t="s">
        <v>71</v>
      </c>
      <c r="F53" s="1010">
        <v>239</v>
      </c>
      <c r="G53" s="1208" t="s">
        <v>1074</v>
      </c>
      <c r="H53" s="1209">
        <v>304</v>
      </c>
      <c r="I53" s="1209">
        <v>318</v>
      </c>
      <c r="J53" s="1209">
        <v>285</v>
      </c>
      <c r="K53" s="1209">
        <v>275</v>
      </c>
      <c r="L53" s="1209">
        <v>236</v>
      </c>
      <c r="M53" s="996" t="s">
        <v>71</v>
      </c>
      <c r="N53" s="1206" t="s">
        <v>71</v>
      </c>
      <c r="O53" s="1213">
        <v>223</v>
      </c>
      <c r="P53" s="1206" t="s">
        <v>71</v>
      </c>
      <c r="Q53" s="1212">
        <v>334</v>
      </c>
      <c r="R53" s="1212">
        <v>453</v>
      </c>
      <c r="S53" s="1212">
        <v>353</v>
      </c>
      <c r="T53" s="1212">
        <v>277</v>
      </c>
      <c r="U53" s="1212">
        <v>243</v>
      </c>
    </row>
    <row r="54" spans="1:21" s="7" customFormat="1">
      <c r="A54" s="34" t="s">
        <v>251</v>
      </c>
      <c r="B54" s="26" t="s">
        <v>15</v>
      </c>
      <c r="C54" s="1005" t="s">
        <v>163</v>
      </c>
      <c r="D54" s="996">
        <v>1099</v>
      </c>
      <c r="E54" s="996">
        <v>1062</v>
      </c>
      <c r="F54" s="996">
        <v>985</v>
      </c>
      <c r="G54" s="996" t="s">
        <v>71</v>
      </c>
      <c r="H54" s="1200">
        <v>1102</v>
      </c>
      <c r="I54" s="1200">
        <v>1118</v>
      </c>
      <c r="J54" s="1200">
        <v>1100</v>
      </c>
      <c r="K54" s="1200">
        <v>1088</v>
      </c>
      <c r="L54" s="1200">
        <v>1173</v>
      </c>
      <c r="M54" s="996">
        <v>1232</v>
      </c>
      <c r="N54" s="1206">
        <v>2072</v>
      </c>
      <c r="O54" s="1195">
        <v>1709</v>
      </c>
      <c r="P54" s="1196">
        <v>1891</v>
      </c>
      <c r="Q54" s="1198">
        <v>1886</v>
      </c>
      <c r="R54" s="1198">
        <v>1971</v>
      </c>
      <c r="S54" s="1198">
        <v>2329</v>
      </c>
      <c r="T54" s="1198">
        <v>2346</v>
      </c>
      <c r="U54" s="1198">
        <v>2173</v>
      </c>
    </row>
    <row r="55" spans="1:21" s="7" customFormat="1">
      <c r="A55" s="34" t="s">
        <v>251</v>
      </c>
      <c r="B55" s="26" t="s">
        <v>15</v>
      </c>
      <c r="C55" s="1005" t="s">
        <v>164</v>
      </c>
      <c r="D55" s="996">
        <v>62</v>
      </c>
      <c r="E55" s="996">
        <v>63</v>
      </c>
      <c r="F55" s="1160">
        <v>61</v>
      </c>
      <c r="G55" s="1160" t="s">
        <v>71</v>
      </c>
      <c r="H55" s="1200" t="s">
        <v>71</v>
      </c>
      <c r="I55" s="1200">
        <v>77</v>
      </c>
      <c r="J55" s="1200">
        <v>84</v>
      </c>
      <c r="K55" s="1200">
        <v>90</v>
      </c>
      <c r="L55" s="1200">
        <v>101</v>
      </c>
      <c r="M55" s="996">
        <v>97</v>
      </c>
      <c r="N55" s="1205">
        <v>117</v>
      </c>
      <c r="O55" s="1195" t="s">
        <v>71</v>
      </c>
      <c r="P55" s="1214" t="s">
        <v>71</v>
      </c>
      <c r="Q55" s="1215" t="s">
        <v>71</v>
      </c>
      <c r="R55" s="1215" t="s">
        <v>71</v>
      </c>
      <c r="S55" s="1215" t="s">
        <v>71</v>
      </c>
      <c r="T55" s="1215" t="s">
        <v>71</v>
      </c>
      <c r="U55" s="1215" t="s">
        <v>71</v>
      </c>
    </row>
    <row r="56" spans="1:21" s="7" customFormat="1">
      <c r="A56" s="34" t="s">
        <v>251</v>
      </c>
      <c r="B56" s="26" t="s">
        <v>15</v>
      </c>
      <c r="C56" s="1005" t="s">
        <v>165</v>
      </c>
      <c r="D56" s="996">
        <v>158</v>
      </c>
      <c r="E56" s="996">
        <v>169</v>
      </c>
      <c r="F56" s="1160">
        <v>150</v>
      </c>
      <c r="G56" s="1160" t="s">
        <v>71</v>
      </c>
      <c r="H56" s="1200" t="s">
        <v>71</v>
      </c>
      <c r="I56" s="1200">
        <v>174</v>
      </c>
      <c r="J56" s="1200">
        <v>195</v>
      </c>
      <c r="K56" s="1200">
        <v>215</v>
      </c>
      <c r="L56" s="1200">
        <v>210</v>
      </c>
      <c r="M56" s="996">
        <v>210</v>
      </c>
      <c r="N56" s="1205">
        <v>250</v>
      </c>
      <c r="O56" s="1195" t="s">
        <v>71</v>
      </c>
      <c r="P56" s="1214" t="s">
        <v>71</v>
      </c>
      <c r="Q56" s="1215" t="s">
        <v>71</v>
      </c>
      <c r="R56" s="1215" t="s">
        <v>71</v>
      </c>
      <c r="S56" s="1215" t="s">
        <v>71</v>
      </c>
      <c r="T56" s="1215" t="s">
        <v>71</v>
      </c>
      <c r="U56" s="1215" t="s">
        <v>71</v>
      </c>
    </row>
    <row r="57" spans="1:21" s="7" customFormat="1">
      <c r="A57" s="34" t="s">
        <v>251</v>
      </c>
      <c r="B57" s="26" t="s">
        <v>15</v>
      </c>
      <c r="C57" s="1005" t="s">
        <v>654</v>
      </c>
      <c r="D57" s="996">
        <v>449</v>
      </c>
      <c r="E57" s="996">
        <v>476</v>
      </c>
      <c r="F57" s="1160">
        <v>456</v>
      </c>
      <c r="G57" s="1160" t="s">
        <v>1064</v>
      </c>
      <c r="H57" s="1200" t="s">
        <v>71</v>
      </c>
      <c r="I57" s="1200">
        <v>515</v>
      </c>
      <c r="J57" s="1200">
        <v>487</v>
      </c>
      <c r="K57" s="1200">
        <v>490</v>
      </c>
      <c r="L57" s="1200">
        <v>474</v>
      </c>
      <c r="M57" s="1204">
        <v>453</v>
      </c>
      <c r="N57" s="1205">
        <v>559</v>
      </c>
      <c r="O57" s="1195">
        <v>436</v>
      </c>
      <c r="P57" s="1214" t="s">
        <v>71</v>
      </c>
      <c r="Q57" s="1215">
        <v>408</v>
      </c>
      <c r="R57" s="1215">
        <v>408</v>
      </c>
      <c r="S57" s="1215">
        <v>417</v>
      </c>
      <c r="T57" s="1215" t="s">
        <v>71</v>
      </c>
      <c r="U57" s="1215" t="s">
        <v>71</v>
      </c>
    </row>
    <row r="58" spans="1:21" s="7" customFormat="1">
      <c r="A58" s="34" t="s">
        <v>251</v>
      </c>
      <c r="B58" s="26" t="s">
        <v>15</v>
      </c>
      <c r="C58" s="1005" t="s">
        <v>896</v>
      </c>
      <c r="D58" s="996">
        <v>389</v>
      </c>
      <c r="E58" s="1160">
        <v>289</v>
      </c>
      <c r="F58" s="996">
        <v>261</v>
      </c>
      <c r="G58" s="1160" t="s">
        <v>1075</v>
      </c>
      <c r="H58" s="1200">
        <v>298</v>
      </c>
      <c r="I58" s="1200">
        <v>311</v>
      </c>
      <c r="J58" s="1200">
        <v>280</v>
      </c>
      <c r="K58" s="1200">
        <v>248</v>
      </c>
      <c r="L58" s="1200">
        <v>310</v>
      </c>
      <c r="M58" s="1204">
        <v>368</v>
      </c>
      <c r="N58" s="1205">
        <v>936</v>
      </c>
      <c r="O58" s="1195">
        <v>557</v>
      </c>
      <c r="P58" s="1196">
        <v>820</v>
      </c>
      <c r="Q58" s="1198">
        <v>836</v>
      </c>
      <c r="R58" s="1198">
        <v>842</v>
      </c>
      <c r="S58" s="1198">
        <v>1056</v>
      </c>
      <c r="T58" s="1198">
        <v>1205</v>
      </c>
      <c r="U58" s="1198">
        <v>977</v>
      </c>
    </row>
    <row r="59" spans="1:21" s="7" customFormat="1">
      <c r="A59" s="34" t="s">
        <v>251</v>
      </c>
      <c r="B59" s="26" t="s">
        <v>15</v>
      </c>
      <c r="C59" s="1005" t="s">
        <v>897</v>
      </c>
      <c r="D59" s="996">
        <v>41</v>
      </c>
      <c r="E59" s="1160">
        <v>65</v>
      </c>
      <c r="F59" s="996">
        <v>57</v>
      </c>
      <c r="G59" s="1160">
        <v>57</v>
      </c>
      <c r="H59" s="1200">
        <v>36</v>
      </c>
      <c r="I59" s="1200">
        <v>41</v>
      </c>
      <c r="J59" s="1200">
        <v>54</v>
      </c>
      <c r="K59" s="1200">
        <v>45</v>
      </c>
      <c r="L59" s="1200">
        <v>78</v>
      </c>
      <c r="M59" s="1204">
        <v>104</v>
      </c>
      <c r="N59" s="1205">
        <v>210</v>
      </c>
      <c r="O59" s="1196">
        <v>352</v>
      </c>
      <c r="P59" s="1214" t="s">
        <v>71</v>
      </c>
      <c r="Q59" s="1215">
        <v>271</v>
      </c>
      <c r="R59" s="1215">
        <v>358</v>
      </c>
      <c r="S59" s="1215">
        <v>477</v>
      </c>
      <c r="T59" s="1215" t="s">
        <v>71</v>
      </c>
      <c r="U59" s="1215" t="s">
        <v>71</v>
      </c>
    </row>
    <row r="60" spans="1:21">
      <c r="A60" s="8" t="s">
        <v>251</v>
      </c>
      <c r="B60" s="1207" t="s">
        <v>1060</v>
      </c>
      <c r="C60" s="1022" t="s">
        <v>163</v>
      </c>
      <c r="D60" s="1010" t="s">
        <v>71</v>
      </c>
      <c r="E60" s="1010" t="s">
        <v>71</v>
      </c>
      <c r="F60" s="1010">
        <v>386</v>
      </c>
      <c r="G60" s="1010" t="s">
        <v>71</v>
      </c>
      <c r="H60" s="1209" t="s">
        <v>71</v>
      </c>
      <c r="I60" s="1209">
        <v>420</v>
      </c>
      <c r="J60" s="1209">
        <v>417</v>
      </c>
      <c r="K60" s="1209">
        <v>432</v>
      </c>
      <c r="L60" s="1209">
        <v>441</v>
      </c>
      <c r="M60" s="1208">
        <v>423</v>
      </c>
      <c r="N60" s="1210">
        <v>682</v>
      </c>
      <c r="O60" s="1211">
        <v>655</v>
      </c>
      <c r="P60" s="1210">
        <v>702</v>
      </c>
      <c r="Q60" s="1212">
        <v>726</v>
      </c>
      <c r="R60" s="1212">
        <v>710</v>
      </c>
      <c r="S60" s="1212">
        <v>866</v>
      </c>
      <c r="T60" s="1212">
        <v>900</v>
      </c>
      <c r="U60" s="1212">
        <v>818</v>
      </c>
    </row>
    <row r="61" spans="1:21">
      <c r="A61" s="8" t="s">
        <v>251</v>
      </c>
      <c r="B61" s="1207" t="s">
        <v>1060</v>
      </c>
      <c r="C61" s="1022" t="s">
        <v>164</v>
      </c>
      <c r="D61" s="1010" t="s">
        <v>71</v>
      </c>
      <c r="E61" s="1010" t="s">
        <v>71</v>
      </c>
      <c r="F61" s="1208">
        <v>6</v>
      </c>
      <c r="G61" s="1208" t="s">
        <v>71</v>
      </c>
      <c r="H61" s="1209" t="s">
        <v>71</v>
      </c>
      <c r="I61" s="1209">
        <v>12</v>
      </c>
      <c r="J61" s="1209">
        <v>14</v>
      </c>
      <c r="K61" s="1209">
        <v>17</v>
      </c>
      <c r="L61" s="1209">
        <v>19</v>
      </c>
      <c r="M61" s="996" t="s">
        <v>71</v>
      </c>
      <c r="N61" s="1206" t="s">
        <v>71</v>
      </c>
      <c r="O61" s="1211">
        <v>20</v>
      </c>
      <c r="P61" s="1206" t="s">
        <v>71</v>
      </c>
      <c r="Q61" s="1216" t="s">
        <v>71</v>
      </c>
      <c r="R61" s="1216" t="s">
        <v>71</v>
      </c>
      <c r="S61" s="1216" t="s">
        <v>71</v>
      </c>
      <c r="T61" s="1216" t="s">
        <v>71</v>
      </c>
      <c r="U61" s="1216" t="s">
        <v>71</v>
      </c>
    </row>
    <row r="62" spans="1:21">
      <c r="A62" s="8" t="s">
        <v>251</v>
      </c>
      <c r="B62" s="1207" t="s">
        <v>1060</v>
      </c>
      <c r="C62" s="1022" t="s">
        <v>165</v>
      </c>
      <c r="D62" s="1010" t="s">
        <v>71</v>
      </c>
      <c r="E62" s="1010" t="s">
        <v>71</v>
      </c>
      <c r="F62" s="1208">
        <v>38</v>
      </c>
      <c r="G62" s="1208" t="s">
        <v>71</v>
      </c>
      <c r="H62" s="1209" t="s">
        <v>71</v>
      </c>
      <c r="I62" s="1209">
        <v>50</v>
      </c>
      <c r="J62" s="1209">
        <v>61</v>
      </c>
      <c r="K62" s="1209">
        <v>69</v>
      </c>
      <c r="L62" s="1209">
        <v>72</v>
      </c>
      <c r="M62" s="996" t="s">
        <v>71</v>
      </c>
      <c r="N62" s="1206" t="s">
        <v>71</v>
      </c>
      <c r="O62" s="1211" t="s">
        <v>71</v>
      </c>
      <c r="P62" s="1206" t="s">
        <v>71</v>
      </c>
      <c r="Q62" s="1216" t="s">
        <v>71</v>
      </c>
      <c r="R62" s="1216" t="s">
        <v>71</v>
      </c>
      <c r="S62" s="1216" t="s">
        <v>71</v>
      </c>
      <c r="T62" s="1216" t="s">
        <v>71</v>
      </c>
      <c r="U62" s="1216" t="s">
        <v>71</v>
      </c>
    </row>
    <row r="63" spans="1:21">
      <c r="A63" s="8" t="s">
        <v>251</v>
      </c>
      <c r="B63" s="1207" t="s">
        <v>1060</v>
      </c>
      <c r="C63" s="1022" t="s">
        <v>654</v>
      </c>
      <c r="D63" s="1010" t="s">
        <v>71</v>
      </c>
      <c r="E63" s="1010" t="s">
        <v>71</v>
      </c>
      <c r="F63" s="1208">
        <v>212</v>
      </c>
      <c r="G63" s="1208" t="s">
        <v>1064</v>
      </c>
      <c r="H63" s="1209" t="s">
        <v>71</v>
      </c>
      <c r="I63" s="1209">
        <v>251</v>
      </c>
      <c r="J63" s="1209">
        <v>248</v>
      </c>
      <c r="K63" s="1209">
        <v>251</v>
      </c>
      <c r="L63" s="1209">
        <v>247</v>
      </c>
      <c r="M63" s="996" t="s">
        <v>71</v>
      </c>
      <c r="N63" s="1206" t="s">
        <v>71</v>
      </c>
      <c r="O63" s="1211">
        <v>221</v>
      </c>
      <c r="P63" s="1206" t="s">
        <v>71</v>
      </c>
      <c r="Q63" s="1216">
        <v>193</v>
      </c>
      <c r="R63" s="1216">
        <v>193</v>
      </c>
      <c r="S63" s="1216">
        <v>198</v>
      </c>
      <c r="T63" s="1216">
        <v>206</v>
      </c>
      <c r="U63" s="1216" t="s">
        <v>71</v>
      </c>
    </row>
    <row r="64" spans="1:21" s="7" customFormat="1">
      <c r="A64" s="8" t="s">
        <v>251</v>
      </c>
      <c r="B64" s="1207" t="s">
        <v>1060</v>
      </c>
      <c r="C64" s="1022" t="s">
        <v>896</v>
      </c>
      <c r="D64" s="1010" t="s">
        <v>71</v>
      </c>
      <c r="E64" s="1010" t="s">
        <v>71</v>
      </c>
      <c r="F64" s="1010">
        <v>101</v>
      </c>
      <c r="G64" s="1208" t="s">
        <v>1076</v>
      </c>
      <c r="H64" s="1209">
        <v>103</v>
      </c>
      <c r="I64" s="1209">
        <v>96</v>
      </c>
      <c r="J64" s="1209">
        <v>85</v>
      </c>
      <c r="K64" s="1209">
        <v>87</v>
      </c>
      <c r="L64" s="1209">
        <v>94</v>
      </c>
      <c r="M64" s="996" t="s">
        <v>71</v>
      </c>
      <c r="N64" s="1206" t="s">
        <v>71</v>
      </c>
      <c r="O64" s="1211">
        <v>207</v>
      </c>
      <c r="P64" s="1206" t="s">
        <v>71</v>
      </c>
      <c r="Q64" s="1212">
        <v>308</v>
      </c>
      <c r="R64" s="1212">
        <v>280</v>
      </c>
      <c r="S64" s="1212">
        <v>380</v>
      </c>
      <c r="T64" s="1212">
        <v>430</v>
      </c>
      <c r="U64" s="1212">
        <v>345</v>
      </c>
    </row>
    <row r="65" spans="1:21" s="7" customFormat="1">
      <c r="A65" s="8" t="s">
        <v>251</v>
      </c>
      <c r="B65" s="1207" t="s">
        <v>1060</v>
      </c>
      <c r="C65" s="1022" t="s">
        <v>897</v>
      </c>
      <c r="D65" s="1010" t="s">
        <v>71</v>
      </c>
      <c r="E65" s="1010" t="s">
        <v>71</v>
      </c>
      <c r="F65" s="1010">
        <v>29</v>
      </c>
      <c r="G65" s="1208" t="s">
        <v>1077</v>
      </c>
      <c r="H65" s="1209" t="s">
        <v>71</v>
      </c>
      <c r="I65" s="1209">
        <v>11</v>
      </c>
      <c r="J65" s="1209">
        <v>9</v>
      </c>
      <c r="K65" s="1209">
        <v>8</v>
      </c>
      <c r="L65" s="1209">
        <v>9</v>
      </c>
      <c r="M65" s="996" t="s">
        <v>71</v>
      </c>
      <c r="N65" s="1206" t="s">
        <v>71</v>
      </c>
      <c r="O65" s="1213" t="s">
        <v>71</v>
      </c>
      <c r="P65" s="1206" t="s">
        <v>71</v>
      </c>
      <c r="Q65" s="1216">
        <v>113</v>
      </c>
      <c r="R65" s="1216">
        <v>125</v>
      </c>
      <c r="S65" s="1216">
        <v>166</v>
      </c>
      <c r="T65" s="1216">
        <v>143</v>
      </c>
      <c r="U65" s="1216" t="s">
        <v>71</v>
      </c>
    </row>
    <row r="66" spans="1:21" s="7" customFormat="1">
      <c r="A66" s="34" t="s">
        <v>268</v>
      </c>
      <c r="B66" s="26" t="s">
        <v>15</v>
      </c>
      <c r="C66" s="1005" t="s">
        <v>163</v>
      </c>
      <c r="D66" s="996">
        <v>8232</v>
      </c>
      <c r="E66" s="996">
        <v>7210</v>
      </c>
      <c r="F66" s="996">
        <v>7587</v>
      </c>
      <c r="G66" s="996">
        <v>7597</v>
      </c>
      <c r="H66" s="1200">
        <v>7858</v>
      </c>
      <c r="I66" s="1200">
        <v>8969</v>
      </c>
      <c r="J66" s="1200">
        <v>8305</v>
      </c>
      <c r="K66" s="1200">
        <v>8377</v>
      </c>
      <c r="L66" s="1200">
        <v>8846</v>
      </c>
      <c r="M66" s="996">
        <v>9556</v>
      </c>
      <c r="N66" s="1206">
        <v>9942</v>
      </c>
      <c r="O66" s="1195">
        <v>10634</v>
      </c>
      <c r="P66" s="1196">
        <v>10626</v>
      </c>
      <c r="Q66" s="1198">
        <v>12673</v>
      </c>
      <c r="R66" s="1198">
        <v>12780</v>
      </c>
      <c r="S66" s="1198">
        <v>13808</v>
      </c>
      <c r="T66" s="1198">
        <v>14031</v>
      </c>
      <c r="U66" s="1198">
        <v>13057</v>
      </c>
    </row>
    <row r="67" spans="1:21" s="7" customFormat="1">
      <c r="A67" s="34" t="s">
        <v>268</v>
      </c>
      <c r="B67" s="26" t="s">
        <v>15</v>
      </c>
      <c r="C67" s="1005" t="s">
        <v>164</v>
      </c>
      <c r="D67" s="996">
        <v>696</v>
      </c>
      <c r="E67" s="996">
        <v>680</v>
      </c>
      <c r="F67" s="1160">
        <v>715</v>
      </c>
      <c r="G67" s="1160" t="s">
        <v>1078</v>
      </c>
      <c r="H67" s="1200">
        <v>683</v>
      </c>
      <c r="I67" s="1200">
        <v>819</v>
      </c>
      <c r="J67" s="1200">
        <v>708</v>
      </c>
      <c r="K67" s="1200">
        <v>753</v>
      </c>
      <c r="L67" s="1200">
        <v>760</v>
      </c>
      <c r="M67" s="996">
        <v>783</v>
      </c>
      <c r="N67" s="1201">
        <v>736</v>
      </c>
      <c r="O67" s="1195">
        <v>715</v>
      </c>
      <c r="P67" s="1196">
        <v>708</v>
      </c>
      <c r="Q67" s="1198">
        <v>738</v>
      </c>
      <c r="R67" s="1198">
        <v>736</v>
      </c>
      <c r="S67" s="1198">
        <v>731</v>
      </c>
      <c r="T67" s="1198">
        <v>799</v>
      </c>
      <c r="U67" s="1198">
        <v>741</v>
      </c>
    </row>
    <row r="68" spans="1:21" s="7" customFormat="1">
      <c r="A68" s="34" t="s">
        <v>268</v>
      </c>
      <c r="B68" s="26" t="s">
        <v>15</v>
      </c>
      <c r="C68" s="1005" t="s">
        <v>165</v>
      </c>
      <c r="D68" s="996">
        <v>823</v>
      </c>
      <c r="E68" s="996">
        <v>775</v>
      </c>
      <c r="F68" s="1160">
        <v>870</v>
      </c>
      <c r="G68" s="1160">
        <v>880</v>
      </c>
      <c r="H68" s="1200">
        <v>867</v>
      </c>
      <c r="I68" s="1200">
        <v>1058</v>
      </c>
      <c r="J68" s="1200">
        <v>969</v>
      </c>
      <c r="K68" s="1200">
        <v>1074</v>
      </c>
      <c r="L68" s="1200">
        <v>1136</v>
      </c>
      <c r="M68" s="996">
        <v>1240</v>
      </c>
      <c r="N68" s="1201">
        <v>1264</v>
      </c>
      <c r="O68" s="1195">
        <v>1331</v>
      </c>
      <c r="P68" s="1196">
        <v>1368</v>
      </c>
      <c r="Q68" s="1198">
        <v>1477</v>
      </c>
      <c r="R68" s="1198">
        <v>1441</v>
      </c>
      <c r="S68" s="1198">
        <v>1425</v>
      </c>
      <c r="T68" s="1198">
        <v>1549</v>
      </c>
      <c r="U68" s="1198">
        <v>1401</v>
      </c>
    </row>
    <row r="69" spans="1:21" s="7" customFormat="1">
      <c r="A69" s="34" t="s">
        <v>268</v>
      </c>
      <c r="B69" s="26" t="s">
        <v>15</v>
      </c>
      <c r="C69" s="1005" t="s">
        <v>654</v>
      </c>
      <c r="D69" s="996">
        <v>2963</v>
      </c>
      <c r="E69" s="996">
        <v>2887</v>
      </c>
      <c r="F69" s="1160">
        <v>3271</v>
      </c>
      <c r="G69" s="1160" t="s">
        <v>1079</v>
      </c>
      <c r="H69" s="1200">
        <v>3057</v>
      </c>
      <c r="I69" s="1200">
        <v>3468</v>
      </c>
      <c r="J69" s="1200">
        <v>2956</v>
      </c>
      <c r="K69" s="1200">
        <v>2902</v>
      </c>
      <c r="L69" s="1200">
        <v>2909</v>
      </c>
      <c r="M69" s="1204">
        <v>3130</v>
      </c>
      <c r="N69" s="1201">
        <v>2987</v>
      </c>
      <c r="O69" s="1195">
        <v>2953</v>
      </c>
      <c r="P69" s="1196">
        <v>2769</v>
      </c>
      <c r="Q69" s="1198">
        <v>3321</v>
      </c>
      <c r="R69" s="1198">
        <v>3328</v>
      </c>
      <c r="S69" s="1198">
        <v>3471</v>
      </c>
      <c r="T69" s="1198">
        <v>3706</v>
      </c>
      <c r="U69" s="1198">
        <v>3649</v>
      </c>
    </row>
    <row r="70" spans="1:21" s="7" customFormat="1">
      <c r="A70" s="34" t="s">
        <v>268</v>
      </c>
      <c r="B70" s="26" t="s">
        <v>15</v>
      </c>
      <c r="C70" s="1005" t="s">
        <v>896</v>
      </c>
      <c r="D70" s="996">
        <v>2448</v>
      </c>
      <c r="E70" s="1160">
        <v>2174</v>
      </c>
      <c r="F70" s="996">
        <v>2185</v>
      </c>
      <c r="G70" s="1160" t="s">
        <v>1080</v>
      </c>
      <c r="H70" s="1200">
        <v>2385</v>
      </c>
      <c r="I70" s="1200">
        <v>2657</v>
      </c>
      <c r="J70" s="1200">
        <v>2656</v>
      </c>
      <c r="K70" s="1200">
        <v>2661</v>
      </c>
      <c r="L70" s="1200">
        <v>2990</v>
      </c>
      <c r="M70" s="1204">
        <v>3406</v>
      </c>
      <c r="N70" s="1201">
        <v>3606</v>
      </c>
      <c r="O70" s="1195">
        <v>4115</v>
      </c>
      <c r="P70" s="1196">
        <v>4360</v>
      </c>
      <c r="Q70" s="1198">
        <v>5637</v>
      </c>
      <c r="R70" s="1198">
        <v>5858</v>
      </c>
      <c r="S70" s="1198">
        <v>6549</v>
      </c>
      <c r="T70" s="1198">
        <v>6224</v>
      </c>
      <c r="U70" s="1198">
        <v>5725</v>
      </c>
    </row>
    <row r="71" spans="1:21" s="7" customFormat="1">
      <c r="A71" s="34" t="s">
        <v>268</v>
      </c>
      <c r="B71" s="26" t="s">
        <v>15</v>
      </c>
      <c r="C71" s="1005" t="s">
        <v>897</v>
      </c>
      <c r="D71" s="996">
        <v>1302</v>
      </c>
      <c r="E71" s="1160">
        <v>694</v>
      </c>
      <c r="F71" s="996">
        <v>546</v>
      </c>
      <c r="G71" s="1160">
        <v>569</v>
      </c>
      <c r="H71" s="1200">
        <v>866</v>
      </c>
      <c r="I71" s="1200">
        <v>967</v>
      </c>
      <c r="J71" s="1200">
        <v>1016</v>
      </c>
      <c r="K71" s="1200">
        <v>987</v>
      </c>
      <c r="L71" s="1200">
        <v>1051</v>
      </c>
      <c r="M71" s="1204">
        <v>997</v>
      </c>
      <c r="N71" s="1201">
        <v>1349</v>
      </c>
      <c r="O71" s="1196">
        <v>1520</v>
      </c>
      <c r="P71" s="1196">
        <v>1421</v>
      </c>
      <c r="Q71" s="1198">
        <v>1500</v>
      </c>
      <c r="R71" s="1198">
        <v>1417</v>
      </c>
      <c r="S71" s="1198">
        <v>1632</v>
      </c>
      <c r="T71" s="1198">
        <v>1753</v>
      </c>
      <c r="U71" s="1198">
        <v>1541</v>
      </c>
    </row>
    <row r="72" spans="1:21">
      <c r="A72" s="8" t="s">
        <v>268</v>
      </c>
      <c r="B72" s="1207" t="s">
        <v>1060</v>
      </c>
      <c r="C72" s="1022" t="s">
        <v>163</v>
      </c>
      <c r="D72" s="1010" t="s">
        <v>71</v>
      </c>
      <c r="E72" s="1010" t="s">
        <v>71</v>
      </c>
      <c r="F72" s="1010">
        <v>3765</v>
      </c>
      <c r="G72" s="1010">
        <v>3821</v>
      </c>
      <c r="H72" s="1209">
        <v>3912</v>
      </c>
      <c r="I72" s="1209">
        <v>4478</v>
      </c>
      <c r="J72" s="1209">
        <v>4081</v>
      </c>
      <c r="K72" s="1209">
        <v>4094</v>
      </c>
      <c r="L72" s="1209">
        <v>4229</v>
      </c>
      <c r="M72" s="1208">
        <v>4555</v>
      </c>
      <c r="N72" s="1210">
        <v>4756</v>
      </c>
      <c r="O72" s="1211">
        <v>4994</v>
      </c>
      <c r="P72" s="1210">
        <v>4914</v>
      </c>
      <c r="Q72" s="1212">
        <v>6171</v>
      </c>
      <c r="R72" s="1212">
        <v>6241</v>
      </c>
      <c r="S72" s="1212">
        <v>6610</v>
      </c>
      <c r="T72" s="1212">
        <v>6864</v>
      </c>
      <c r="U72" s="1212">
        <v>6570</v>
      </c>
    </row>
    <row r="73" spans="1:21">
      <c r="A73" s="8" t="s">
        <v>268</v>
      </c>
      <c r="B73" s="1207" t="s">
        <v>1060</v>
      </c>
      <c r="C73" s="1022" t="s">
        <v>164</v>
      </c>
      <c r="D73" s="1010" t="s">
        <v>71</v>
      </c>
      <c r="E73" s="1010" t="s">
        <v>71</v>
      </c>
      <c r="F73" s="1208">
        <v>191</v>
      </c>
      <c r="G73" s="1208">
        <v>167</v>
      </c>
      <c r="H73" s="1209">
        <v>177</v>
      </c>
      <c r="I73" s="1209">
        <v>216</v>
      </c>
      <c r="J73" s="1209">
        <v>196</v>
      </c>
      <c r="K73" s="1209">
        <v>212</v>
      </c>
      <c r="L73" s="1209">
        <v>220</v>
      </c>
      <c r="M73" s="996" t="s">
        <v>71</v>
      </c>
      <c r="N73" s="1206" t="s">
        <v>71</v>
      </c>
      <c r="O73" s="1211">
        <v>204</v>
      </c>
      <c r="P73" s="1206" t="s">
        <v>71</v>
      </c>
      <c r="Q73" s="1212" t="s">
        <v>71</v>
      </c>
      <c r="R73" s="1212" t="s">
        <v>71</v>
      </c>
      <c r="S73" s="1212">
        <v>234</v>
      </c>
      <c r="T73" s="1212">
        <v>265</v>
      </c>
      <c r="U73" s="1212">
        <v>257</v>
      </c>
    </row>
    <row r="74" spans="1:21">
      <c r="A74" s="8" t="s">
        <v>268</v>
      </c>
      <c r="B74" s="1207" t="s">
        <v>1060</v>
      </c>
      <c r="C74" s="1022" t="s">
        <v>165</v>
      </c>
      <c r="D74" s="1010" t="s">
        <v>71</v>
      </c>
      <c r="E74" s="1010" t="s">
        <v>71</v>
      </c>
      <c r="F74" s="1208">
        <v>334</v>
      </c>
      <c r="G74" s="1208">
        <v>354</v>
      </c>
      <c r="H74" s="1209">
        <v>348</v>
      </c>
      <c r="I74" s="1209">
        <v>430</v>
      </c>
      <c r="J74" s="1209">
        <v>378</v>
      </c>
      <c r="K74" s="1209">
        <v>443</v>
      </c>
      <c r="L74" s="1209">
        <v>477</v>
      </c>
      <c r="M74" s="996" t="s">
        <v>71</v>
      </c>
      <c r="N74" s="1206" t="s">
        <v>71</v>
      </c>
      <c r="O74" s="1211">
        <v>606</v>
      </c>
      <c r="P74" s="1206" t="s">
        <v>71</v>
      </c>
      <c r="Q74" s="1212" t="s">
        <v>71</v>
      </c>
      <c r="R74" s="1212" t="s">
        <v>71</v>
      </c>
      <c r="S74" s="1212">
        <v>689</v>
      </c>
      <c r="T74" s="1212">
        <v>753</v>
      </c>
      <c r="U74" s="1212">
        <v>684</v>
      </c>
    </row>
    <row r="75" spans="1:21">
      <c r="A75" s="8" t="s">
        <v>268</v>
      </c>
      <c r="B75" s="1207" t="s">
        <v>1060</v>
      </c>
      <c r="C75" s="1022" t="s">
        <v>654</v>
      </c>
      <c r="D75" s="1010" t="s">
        <v>71</v>
      </c>
      <c r="E75" s="1010" t="s">
        <v>71</v>
      </c>
      <c r="F75" s="1208">
        <v>1630</v>
      </c>
      <c r="G75" s="1208" t="s">
        <v>1081</v>
      </c>
      <c r="H75" s="1209">
        <v>1592</v>
      </c>
      <c r="I75" s="1209">
        <v>1874</v>
      </c>
      <c r="J75" s="1209">
        <v>1592</v>
      </c>
      <c r="K75" s="1209">
        <v>1585</v>
      </c>
      <c r="L75" s="1209">
        <v>1598</v>
      </c>
      <c r="M75" s="996" t="s">
        <v>71</v>
      </c>
      <c r="N75" s="1206" t="s">
        <v>71</v>
      </c>
      <c r="O75" s="1211">
        <v>1617</v>
      </c>
      <c r="P75" s="1206" t="s">
        <v>71</v>
      </c>
      <c r="Q75" s="1212">
        <v>1846</v>
      </c>
      <c r="R75" s="1212">
        <v>1848</v>
      </c>
      <c r="S75" s="1212">
        <v>1936</v>
      </c>
      <c r="T75" s="1212">
        <v>2093</v>
      </c>
      <c r="U75" s="1212">
        <v>2060</v>
      </c>
    </row>
    <row r="76" spans="1:21">
      <c r="A76" s="8" t="s">
        <v>268</v>
      </c>
      <c r="B76" s="1207" t="s">
        <v>1060</v>
      </c>
      <c r="C76" s="1022" t="s">
        <v>896</v>
      </c>
      <c r="D76" s="1010" t="s">
        <v>71</v>
      </c>
      <c r="E76" s="1010" t="s">
        <v>71</v>
      </c>
      <c r="F76" s="1010">
        <v>1293</v>
      </c>
      <c r="G76" s="1208" t="s">
        <v>1082</v>
      </c>
      <c r="H76" s="1209">
        <v>1334</v>
      </c>
      <c r="I76" s="1209">
        <v>1499</v>
      </c>
      <c r="J76" s="1209">
        <v>1490</v>
      </c>
      <c r="K76" s="1209">
        <v>1450</v>
      </c>
      <c r="L76" s="1209">
        <v>1518</v>
      </c>
      <c r="M76" s="996" t="s">
        <v>71</v>
      </c>
      <c r="N76" s="1206" t="s">
        <v>71</v>
      </c>
      <c r="O76" s="1211">
        <v>1956</v>
      </c>
      <c r="P76" s="1206" t="s">
        <v>71</v>
      </c>
      <c r="Q76" s="1212">
        <v>2867</v>
      </c>
      <c r="R76" s="1212">
        <v>2979</v>
      </c>
      <c r="S76" s="1212">
        <v>3200</v>
      </c>
      <c r="T76" s="1212">
        <v>3180</v>
      </c>
      <c r="U76" s="1212">
        <v>3060</v>
      </c>
    </row>
    <row r="77" spans="1:21">
      <c r="A77" s="8" t="s">
        <v>268</v>
      </c>
      <c r="B77" s="1207" t="s">
        <v>1060</v>
      </c>
      <c r="C77" s="1022" t="s">
        <v>897</v>
      </c>
      <c r="D77" s="1010" t="s">
        <v>71</v>
      </c>
      <c r="E77" s="1010" t="s">
        <v>71</v>
      </c>
      <c r="F77" s="1010">
        <v>317</v>
      </c>
      <c r="G77" s="1208" t="s">
        <v>1083</v>
      </c>
      <c r="H77" s="1209">
        <v>461</v>
      </c>
      <c r="I77" s="1209">
        <v>459</v>
      </c>
      <c r="J77" s="1209">
        <v>425</v>
      </c>
      <c r="K77" s="1209">
        <v>404</v>
      </c>
      <c r="L77" s="1209">
        <v>416</v>
      </c>
      <c r="M77" s="996" t="s">
        <v>71</v>
      </c>
      <c r="N77" s="1206" t="s">
        <v>71</v>
      </c>
      <c r="O77" s="1213">
        <v>611</v>
      </c>
      <c r="P77" s="1206" t="s">
        <v>71</v>
      </c>
      <c r="Q77" s="1212">
        <v>536</v>
      </c>
      <c r="R77" s="1212">
        <v>495</v>
      </c>
      <c r="S77" s="1212">
        <v>551</v>
      </c>
      <c r="T77" s="1212">
        <v>573</v>
      </c>
      <c r="U77" s="1212">
        <v>509</v>
      </c>
    </row>
    <row r="78" spans="1:21" s="7" customFormat="1">
      <c r="A78" s="34" t="s">
        <v>298</v>
      </c>
      <c r="B78" s="26" t="s">
        <v>15</v>
      </c>
      <c r="C78" s="1005" t="s">
        <v>163</v>
      </c>
      <c r="D78" s="996">
        <v>13803</v>
      </c>
      <c r="E78" s="996">
        <v>13512</v>
      </c>
      <c r="F78" s="996">
        <v>13891</v>
      </c>
      <c r="G78" s="996">
        <v>14579</v>
      </c>
      <c r="H78" s="1200">
        <v>15307</v>
      </c>
      <c r="I78" s="1200">
        <v>17516</v>
      </c>
      <c r="J78" s="1200">
        <v>18089</v>
      </c>
      <c r="K78" s="1200">
        <v>18758</v>
      </c>
      <c r="L78" s="1200">
        <v>20216</v>
      </c>
      <c r="M78" s="996">
        <v>22811</v>
      </c>
      <c r="N78" s="1206">
        <v>25157</v>
      </c>
      <c r="O78" s="1195">
        <v>26425</v>
      </c>
      <c r="P78" s="1196">
        <v>27955</v>
      </c>
      <c r="Q78" s="1198">
        <v>29942</v>
      </c>
      <c r="R78" s="1198">
        <v>33561</v>
      </c>
      <c r="S78" s="1198">
        <v>34443</v>
      </c>
      <c r="T78" s="1198">
        <v>35238</v>
      </c>
      <c r="U78" s="1198">
        <v>35579</v>
      </c>
    </row>
    <row r="79" spans="1:21" s="7" customFormat="1">
      <c r="A79" s="34" t="s">
        <v>298</v>
      </c>
      <c r="B79" s="26" t="s">
        <v>15</v>
      </c>
      <c r="C79" s="1005" t="s">
        <v>164</v>
      </c>
      <c r="D79" s="996">
        <v>1374</v>
      </c>
      <c r="E79" s="996">
        <v>1372</v>
      </c>
      <c r="F79" s="1160">
        <v>1354</v>
      </c>
      <c r="G79" s="1160" t="s">
        <v>1084</v>
      </c>
      <c r="H79" s="1200">
        <v>1438</v>
      </c>
      <c r="I79" s="1200">
        <v>1454</v>
      </c>
      <c r="J79" s="1200">
        <v>1439</v>
      </c>
      <c r="K79" s="1200">
        <v>1527</v>
      </c>
      <c r="L79" s="1200">
        <v>1540</v>
      </c>
      <c r="M79" s="996">
        <v>1540</v>
      </c>
      <c r="N79" s="1201">
        <v>1527</v>
      </c>
      <c r="O79" s="1195">
        <v>1557</v>
      </c>
      <c r="P79" s="1196">
        <v>1492</v>
      </c>
      <c r="Q79" s="1198">
        <v>1466</v>
      </c>
      <c r="R79" s="1198">
        <v>1544</v>
      </c>
      <c r="S79" s="1198">
        <v>1527</v>
      </c>
      <c r="T79" s="1198">
        <v>1535</v>
      </c>
      <c r="U79" s="1198">
        <v>1505</v>
      </c>
    </row>
    <row r="80" spans="1:21" s="7" customFormat="1">
      <c r="A80" s="34" t="s">
        <v>298</v>
      </c>
      <c r="B80" s="26" t="s">
        <v>15</v>
      </c>
      <c r="C80" s="1005" t="s">
        <v>165</v>
      </c>
      <c r="D80" s="996">
        <v>1498</v>
      </c>
      <c r="E80" s="996">
        <v>1551</v>
      </c>
      <c r="F80" s="1160">
        <v>1555</v>
      </c>
      <c r="G80" s="1160">
        <v>1517</v>
      </c>
      <c r="H80" s="1200">
        <v>1767</v>
      </c>
      <c r="I80" s="1200">
        <v>1851</v>
      </c>
      <c r="J80" s="1200">
        <v>2117</v>
      </c>
      <c r="K80" s="1200">
        <v>2348</v>
      </c>
      <c r="L80" s="1200">
        <v>2444</v>
      </c>
      <c r="M80" s="996">
        <v>2612</v>
      </c>
      <c r="N80" s="1201">
        <v>2798</v>
      </c>
      <c r="O80" s="1195">
        <v>2995</v>
      </c>
      <c r="P80" s="1196">
        <v>3256</v>
      </c>
      <c r="Q80" s="1198">
        <v>3226</v>
      </c>
      <c r="R80" s="1198">
        <v>3200</v>
      </c>
      <c r="S80" s="1198">
        <v>3248</v>
      </c>
      <c r="T80" s="1198">
        <v>3200</v>
      </c>
      <c r="U80" s="1198">
        <v>3197</v>
      </c>
    </row>
    <row r="81" spans="1:21" s="7" customFormat="1">
      <c r="A81" s="34" t="s">
        <v>298</v>
      </c>
      <c r="B81" s="26" t="s">
        <v>15</v>
      </c>
      <c r="C81" s="1005" t="s">
        <v>654</v>
      </c>
      <c r="D81" s="996">
        <v>5505</v>
      </c>
      <c r="E81" s="996">
        <v>5627</v>
      </c>
      <c r="F81" s="1160">
        <v>5920</v>
      </c>
      <c r="G81" s="1160" t="s">
        <v>1085</v>
      </c>
      <c r="H81" s="1200">
        <v>6039</v>
      </c>
      <c r="I81" s="1200">
        <v>6099</v>
      </c>
      <c r="J81" s="1200">
        <v>6024</v>
      </c>
      <c r="K81" s="1200">
        <v>6115</v>
      </c>
      <c r="L81" s="1200">
        <v>6172</v>
      </c>
      <c r="M81" s="1204">
        <v>6251</v>
      </c>
      <c r="N81" s="1201">
        <v>6367</v>
      </c>
      <c r="O81" s="1195">
        <v>6498</v>
      </c>
      <c r="P81" s="1196">
        <v>6358</v>
      </c>
      <c r="Q81" s="1198">
        <v>6188</v>
      </c>
      <c r="R81" s="1198">
        <v>6505</v>
      </c>
      <c r="S81" s="1198">
        <v>6722</v>
      </c>
      <c r="T81" s="1198">
        <v>7072</v>
      </c>
      <c r="U81" s="1198">
        <v>7128</v>
      </c>
    </row>
    <row r="82" spans="1:21" s="7" customFormat="1">
      <c r="A82" s="34" t="s">
        <v>298</v>
      </c>
      <c r="B82" s="26" t="s">
        <v>15</v>
      </c>
      <c r="C82" s="1005" t="s">
        <v>896</v>
      </c>
      <c r="D82" s="996">
        <v>4340</v>
      </c>
      <c r="E82" s="1160">
        <v>4032</v>
      </c>
      <c r="F82" s="996">
        <v>4271</v>
      </c>
      <c r="G82" s="1160">
        <v>4619</v>
      </c>
      <c r="H82" s="1200">
        <v>4924</v>
      </c>
      <c r="I82" s="1200">
        <v>6779</v>
      </c>
      <c r="J82" s="1200">
        <v>7123</v>
      </c>
      <c r="K82" s="1200">
        <v>7439</v>
      </c>
      <c r="L82" s="1200">
        <v>8441</v>
      </c>
      <c r="M82" s="1204">
        <v>10635</v>
      </c>
      <c r="N82" s="1201">
        <v>11994</v>
      </c>
      <c r="O82" s="1195">
        <v>12799</v>
      </c>
      <c r="P82" s="1196">
        <v>14430</v>
      </c>
      <c r="Q82" s="1198">
        <v>16360</v>
      </c>
      <c r="R82" s="1198">
        <v>19340</v>
      </c>
      <c r="S82" s="1198">
        <v>19879</v>
      </c>
      <c r="T82" s="1198">
        <v>20041</v>
      </c>
      <c r="U82" s="1198">
        <v>20426</v>
      </c>
    </row>
    <row r="83" spans="1:21" s="7" customFormat="1">
      <c r="A83" s="34" t="s">
        <v>298</v>
      </c>
      <c r="B83" s="26" t="s">
        <v>15</v>
      </c>
      <c r="C83" s="1005" t="s">
        <v>897</v>
      </c>
      <c r="D83" s="996">
        <v>1086</v>
      </c>
      <c r="E83" s="1160">
        <v>930</v>
      </c>
      <c r="F83" s="996">
        <v>791</v>
      </c>
      <c r="G83" s="1160" t="s">
        <v>1086</v>
      </c>
      <c r="H83" s="1200">
        <v>1139</v>
      </c>
      <c r="I83" s="1200">
        <v>1333</v>
      </c>
      <c r="J83" s="1200">
        <v>1386</v>
      </c>
      <c r="K83" s="1200">
        <v>1329</v>
      </c>
      <c r="L83" s="1200">
        <v>1619</v>
      </c>
      <c r="M83" s="1204">
        <v>1773</v>
      </c>
      <c r="N83" s="1201">
        <v>2471</v>
      </c>
      <c r="O83" s="1196">
        <v>2576</v>
      </c>
      <c r="P83" s="1196">
        <v>2419</v>
      </c>
      <c r="Q83" s="1198">
        <v>2702</v>
      </c>
      <c r="R83" s="1198">
        <v>2972</v>
      </c>
      <c r="S83" s="1198">
        <v>3067</v>
      </c>
      <c r="T83" s="1198">
        <v>3390</v>
      </c>
      <c r="U83" s="1198">
        <v>3323</v>
      </c>
    </row>
    <row r="84" spans="1:21">
      <c r="A84" s="8" t="s">
        <v>298</v>
      </c>
      <c r="B84" s="1207" t="s">
        <v>1060</v>
      </c>
      <c r="C84" s="1022" t="s">
        <v>163</v>
      </c>
      <c r="D84" s="1010" t="s">
        <v>71</v>
      </c>
      <c r="E84" s="1010" t="s">
        <v>71</v>
      </c>
      <c r="F84" s="1010">
        <v>5221</v>
      </c>
      <c r="G84" s="1010">
        <v>5754</v>
      </c>
      <c r="H84" s="1209">
        <v>5889</v>
      </c>
      <c r="I84" s="1209">
        <v>6604</v>
      </c>
      <c r="J84" s="1209">
        <v>6591</v>
      </c>
      <c r="K84" s="1209">
        <v>6979</v>
      </c>
      <c r="L84" s="1209">
        <v>7355</v>
      </c>
      <c r="M84" s="1208">
        <v>7897</v>
      </c>
      <c r="N84" s="1210">
        <v>8722</v>
      </c>
      <c r="O84" s="1211">
        <v>9070</v>
      </c>
      <c r="P84" s="1210">
        <v>9614</v>
      </c>
      <c r="Q84" s="1212">
        <v>10013</v>
      </c>
      <c r="R84" s="1212">
        <v>11449</v>
      </c>
      <c r="S84" s="1212">
        <v>11597</v>
      </c>
      <c r="T84" s="1212">
        <v>11851</v>
      </c>
      <c r="U84" s="1212">
        <v>12024</v>
      </c>
    </row>
    <row r="85" spans="1:21">
      <c r="A85" s="8" t="s">
        <v>298</v>
      </c>
      <c r="B85" s="1207" t="s">
        <v>1060</v>
      </c>
      <c r="C85" s="1022" t="s">
        <v>164</v>
      </c>
      <c r="D85" s="1010" t="s">
        <v>71</v>
      </c>
      <c r="E85" s="1010" t="s">
        <v>71</v>
      </c>
      <c r="F85" s="1208">
        <v>291</v>
      </c>
      <c r="G85" s="1208" t="s">
        <v>1087</v>
      </c>
      <c r="H85" s="1209">
        <v>311</v>
      </c>
      <c r="I85" s="1209">
        <v>328</v>
      </c>
      <c r="J85" s="1209">
        <v>319</v>
      </c>
      <c r="K85" s="1209">
        <v>349</v>
      </c>
      <c r="L85" s="1209">
        <v>347</v>
      </c>
      <c r="M85" s="996" t="s">
        <v>71</v>
      </c>
      <c r="N85" s="1206" t="s">
        <v>71</v>
      </c>
      <c r="O85" s="1211">
        <v>372</v>
      </c>
      <c r="P85" s="1206" t="s">
        <v>71</v>
      </c>
      <c r="Q85" s="1212">
        <v>360</v>
      </c>
      <c r="R85" s="1212">
        <v>391</v>
      </c>
      <c r="S85" s="1212">
        <v>379</v>
      </c>
      <c r="T85" s="1212">
        <v>399</v>
      </c>
      <c r="U85" s="1212">
        <v>401</v>
      </c>
    </row>
    <row r="86" spans="1:21">
      <c r="A86" s="8" t="s">
        <v>298</v>
      </c>
      <c r="B86" s="1207" t="s">
        <v>1060</v>
      </c>
      <c r="C86" s="1022" t="s">
        <v>165</v>
      </c>
      <c r="D86" s="1010" t="s">
        <v>71</v>
      </c>
      <c r="E86" s="1010" t="s">
        <v>71</v>
      </c>
      <c r="F86" s="1208">
        <v>470</v>
      </c>
      <c r="G86" s="1208">
        <v>459</v>
      </c>
      <c r="H86" s="1209">
        <v>530</v>
      </c>
      <c r="I86" s="1209">
        <v>567</v>
      </c>
      <c r="J86" s="1209">
        <v>664</v>
      </c>
      <c r="K86" s="1209">
        <v>757</v>
      </c>
      <c r="L86" s="1209">
        <v>837</v>
      </c>
      <c r="M86" s="996" t="s">
        <v>71</v>
      </c>
      <c r="N86" s="1206" t="s">
        <v>71</v>
      </c>
      <c r="O86" s="1211">
        <v>1113</v>
      </c>
      <c r="P86" s="1206" t="s">
        <v>71</v>
      </c>
      <c r="Q86" s="1212">
        <v>1263</v>
      </c>
      <c r="R86" s="1212">
        <v>1257</v>
      </c>
      <c r="S86" s="1212">
        <v>1293</v>
      </c>
      <c r="T86" s="1212">
        <v>1293</v>
      </c>
      <c r="U86" s="1212">
        <v>1319</v>
      </c>
    </row>
    <row r="87" spans="1:21">
      <c r="A87" s="8" t="s">
        <v>298</v>
      </c>
      <c r="B87" s="1207" t="s">
        <v>1060</v>
      </c>
      <c r="C87" s="1022" t="s">
        <v>654</v>
      </c>
      <c r="D87" s="1010" t="s">
        <v>71</v>
      </c>
      <c r="E87" s="1010" t="s">
        <v>71</v>
      </c>
      <c r="F87" s="1208">
        <v>2395</v>
      </c>
      <c r="G87" s="1208" t="s">
        <v>1088</v>
      </c>
      <c r="H87" s="1209">
        <v>2588</v>
      </c>
      <c r="I87" s="1209">
        <v>2679</v>
      </c>
      <c r="J87" s="1209">
        <v>2684</v>
      </c>
      <c r="K87" s="1209">
        <v>2779</v>
      </c>
      <c r="L87" s="1209">
        <v>2828</v>
      </c>
      <c r="M87" s="996" t="s">
        <v>71</v>
      </c>
      <c r="N87" s="1206" t="s">
        <v>71</v>
      </c>
      <c r="O87" s="1211">
        <v>3065</v>
      </c>
      <c r="P87" s="1206" t="s">
        <v>71</v>
      </c>
      <c r="Q87" s="1212">
        <v>2973</v>
      </c>
      <c r="R87" s="1212">
        <v>3154</v>
      </c>
      <c r="S87" s="1212">
        <v>3283</v>
      </c>
      <c r="T87" s="1212">
        <v>3465</v>
      </c>
      <c r="U87" s="1212">
        <v>3524</v>
      </c>
    </row>
    <row r="88" spans="1:21">
      <c r="A88" s="8" t="s">
        <v>298</v>
      </c>
      <c r="B88" s="1207" t="s">
        <v>1060</v>
      </c>
      <c r="C88" s="1022" t="s">
        <v>896</v>
      </c>
      <c r="D88" s="1010" t="s">
        <v>71</v>
      </c>
      <c r="E88" s="1010" t="s">
        <v>71</v>
      </c>
      <c r="F88" s="1010">
        <v>1700</v>
      </c>
      <c r="G88" s="1208">
        <v>1919</v>
      </c>
      <c r="H88" s="1209">
        <v>1983</v>
      </c>
      <c r="I88" s="1209">
        <v>2453</v>
      </c>
      <c r="J88" s="1209">
        <v>2387</v>
      </c>
      <c r="K88" s="1209">
        <v>2586</v>
      </c>
      <c r="L88" s="1209">
        <v>2845</v>
      </c>
      <c r="M88" s="996" t="s">
        <v>71</v>
      </c>
      <c r="N88" s="1206" t="s">
        <v>71</v>
      </c>
      <c r="O88" s="1211">
        <v>3901</v>
      </c>
      <c r="P88" s="1206" t="s">
        <v>71</v>
      </c>
      <c r="Q88" s="1212">
        <v>4847</v>
      </c>
      <c r="R88" s="1212">
        <v>5967</v>
      </c>
      <c r="S88" s="1212">
        <v>6030</v>
      </c>
      <c r="T88" s="1212">
        <v>6070</v>
      </c>
      <c r="U88" s="1212">
        <v>6163</v>
      </c>
    </row>
    <row r="89" spans="1:21">
      <c r="A89" s="8" t="s">
        <v>298</v>
      </c>
      <c r="B89" s="1207" t="s">
        <v>1060</v>
      </c>
      <c r="C89" s="1022" t="s">
        <v>897</v>
      </c>
      <c r="D89" s="1010" t="s">
        <v>71</v>
      </c>
      <c r="E89" s="1010" t="s">
        <v>71</v>
      </c>
      <c r="F89" s="1010">
        <v>365</v>
      </c>
      <c r="G89" s="1208" t="s">
        <v>1089</v>
      </c>
      <c r="H89" s="1209">
        <v>477</v>
      </c>
      <c r="I89" s="1209">
        <v>577</v>
      </c>
      <c r="J89" s="1209">
        <v>537</v>
      </c>
      <c r="K89" s="1209">
        <v>508</v>
      </c>
      <c r="L89" s="1209">
        <v>498</v>
      </c>
      <c r="M89" s="996" t="s">
        <v>71</v>
      </c>
      <c r="N89" s="1206" t="s">
        <v>71</v>
      </c>
      <c r="O89" s="1213">
        <v>619</v>
      </c>
      <c r="P89" s="1206" t="s">
        <v>71</v>
      </c>
      <c r="Q89" s="1212">
        <v>570</v>
      </c>
      <c r="R89" s="1212">
        <v>680</v>
      </c>
      <c r="S89" s="1212">
        <v>612</v>
      </c>
      <c r="T89" s="1212">
        <v>624</v>
      </c>
      <c r="U89" s="1212">
        <v>617</v>
      </c>
    </row>
    <row r="90" spans="1:21" s="7" customFormat="1">
      <c r="A90" s="34" t="s">
        <v>326</v>
      </c>
      <c r="B90" s="26" t="s">
        <v>15</v>
      </c>
      <c r="C90" s="1005" t="s">
        <v>163</v>
      </c>
      <c r="D90" s="996">
        <v>33650</v>
      </c>
      <c r="E90" s="996">
        <v>33416</v>
      </c>
      <c r="F90" s="996">
        <v>33798</v>
      </c>
      <c r="G90" s="996">
        <v>37432</v>
      </c>
      <c r="H90" s="1200">
        <v>37391</v>
      </c>
      <c r="I90" s="1200">
        <v>37166</v>
      </c>
      <c r="J90" s="1200">
        <v>40291</v>
      </c>
      <c r="K90" s="1200">
        <v>42962</v>
      </c>
      <c r="L90" s="1200">
        <v>43527</v>
      </c>
      <c r="M90" s="996">
        <v>50191</v>
      </c>
      <c r="N90" s="1206">
        <v>57253</v>
      </c>
      <c r="O90" s="1195">
        <v>62581</v>
      </c>
      <c r="P90" s="1196">
        <v>64400</v>
      </c>
      <c r="Q90" s="1198">
        <v>66988</v>
      </c>
      <c r="R90" s="1198">
        <v>72477</v>
      </c>
      <c r="S90" s="1198">
        <v>80272</v>
      </c>
      <c r="T90" s="1198">
        <v>77206</v>
      </c>
      <c r="U90" s="1198">
        <v>79592</v>
      </c>
    </row>
    <row r="91" spans="1:21" s="7" customFormat="1">
      <c r="A91" s="34" t="s">
        <v>326</v>
      </c>
      <c r="B91" s="26" t="s">
        <v>15</v>
      </c>
      <c r="C91" s="1005" t="s">
        <v>164</v>
      </c>
      <c r="D91" s="996">
        <v>2534</v>
      </c>
      <c r="E91" s="996">
        <v>2604</v>
      </c>
      <c r="F91" s="1160">
        <v>2519</v>
      </c>
      <c r="G91" s="1160" t="s">
        <v>1090</v>
      </c>
      <c r="H91" s="1200">
        <v>2755</v>
      </c>
      <c r="I91" s="1200">
        <v>2721</v>
      </c>
      <c r="J91" s="1200">
        <v>2704</v>
      </c>
      <c r="K91" s="1200">
        <v>2922</v>
      </c>
      <c r="L91" s="1200">
        <v>2965</v>
      </c>
      <c r="M91" s="996">
        <v>3058</v>
      </c>
      <c r="N91" s="1201">
        <v>2928</v>
      </c>
      <c r="O91" s="1195">
        <v>2948</v>
      </c>
      <c r="P91" s="1196">
        <v>2831</v>
      </c>
      <c r="Q91" s="1198">
        <v>2793</v>
      </c>
      <c r="R91" s="1198">
        <v>2795</v>
      </c>
      <c r="S91" s="1198">
        <v>2744</v>
      </c>
      <c r="T91" s="1198">
        <v>2925</v>
      </c>
      <c r="U91" s="1198">
        <v>2867</v>
      </c>
    </row>
    <row r="92" spans="1:21" s="7" customFormat="1">
      <c r="A92" s="34" t="s">
        <v>326</v>
      </c>
      <c r="B92" s="26" t="s">
        <v>15</v>
      </c>
      <c r="C92" s="1005" t="s">
        <v>165</v>
      </c>
      <c r="D92" s="996">
        <v>2737</v>
      </c>
      <c r="E92" s="996">
        <v>2869</v>
      </c>
      <c r="F92" s="1160">
        <v>2805</v>
      </c>
      <c r="G92" s="1160">
        <v>3051</v>
      </c>
      <c r="H92" s="1200">
        <v>2977</v>
      </c>
      <c r="I92" s="1200">
        <v>3033</v>
      </c>
      <c r="J92" s="1200">
        <v>3229</v>
      </c>
      <c r="K92" s="1200">
        <v>3680</v>
      </c>
      <c r="L92" s="1200">
        <v>3829</v>
      </c>
      <c r="M92" s="996">
        <v>4014</v>
      </c>
      <c r="N92" s="1201">
        <v>4255</v>
      </c>
      <c r="O92" s="1195">
        <v>4568</v>
      </c>
      <c r="P92" s="1196">
        <v>4908</v>
      </c>
      <c r="Q92" s="1198">
        <v>5100</v>
      </c>
      <c r="R92" s="1198">
        <v>4971</v>
      </c>
      <c r="S92" s="1198">
        <v>5050</v>
      </c>
      <c r="T92" s="1198">
        <v>4882</v>
      </c>
      <c r="U92" s="1198">
        <v>4937</v>
      </c>
    </row>
    <row r="93" spans="1:21" s="7" customFormat="1">
      <c r="A93" s="34" t="s">
        <v>326</v>
      </c>
      <c r="B93" s="26" t="s">
        <v>15</v>
      </c>
      <c r="C93" s="1005" t="s">
        <v>654</v>
      </c>
      <c r="D93" s="996">
        <v>9583</v>
      </c>
      <c r="E93" s="996">
        <v>9912</v>
      </c>
      <c r="F93" s="1160">
        <v>9893</v>
      </c>
      <c r="G93" s="1160" t="s">
        <v>1091</v>
      </c>
      <c r="H93" s="1200">
        <v>10449</v>
      </c>
      <c r="I93" s="1200">
        <v>10194</v>
      </c>
      <c r="J93" s="1200">
        <v>10451</v>
      </c>
      <c r="K93" s="1200">
        <v>10420</v>
      </c>
      <c r="L93" s="1200">
        <v>10322</v>
      </c>
      <c r="M93" s="1204">
        <v>11105</v>
      </c>
      <c r="N93" s="1201">
        <v>11066</v>
      </c>
      <c r="O93" s="1195">
        <v>11602</v>
      </c>
      <c r="P93" s="1196">
        <v>11166</v>
      </c>
      <c r="Q93" s="1198">
        <v>10938</v>
      </c>
      <c r="R93" s="1198">
        <v>11273</v>
      </c>
      <c r="S93" s="1198">
        <v>11838</v>
      </c>
      <c r="T93" s="1198">
        <v>11964</v>
      </c>
      <c r="U93" s="1198">
        <v>12237</v>
      </c>
    </row>
    <row r="94" spans="1:21" s="7" customFormat="1">
      <c r="A94" s="34" t="s">
        <v>326</v>
      </c>
      <c r="B94" s="26" t="s">
        <v>15</v>
      </c>
      <c r="C94" s="1005" t="s">
        <v>896</v>
      </c>
      <c r="D94" s="996">
        <v>12787</v>
      </c>
      <c r="E94" s="1160">
        <v>12511</v>
      </c>
      <c r="F94" s="996">
        <v>13557</v>
      </c>
      <c r="G94" s="1160" t="s">
        <v>1092</v>
      </c>
      <c r="H94" s="1200">
        <v>16041</v>
      </c>
      <c r="I94" s="1200">
        <v>16352</v>
      </c>
      <c r="J94" s="1200">
        <v>18815</v>
      </c>
      <c r="K94" s="1200">
        <v>20888</v>
      </c>
      <c r="L94" s="1200">
        <v>21411</v>
      </c>
      <c r="M94" s="1204">
        <v>25744</v>
      </c>
      <c r="N94" s="1201">
        <v>31902</v>
      </c>
      <c r="O94" s="1195">
        <v>36675</v>
      </c>
      <c r="P94" s="1196">
        <v>38351</v>
      </c>
      <c r="Q94" s="1198">
        <v>40652</v>
      </c>
      <c r="R94" s="1198">
        <v>45392</v>
      </c>
      <c r="S94" s="1198">
        <v>51612</v>
      </c>
      <c r="T94" s="1198">
        <v>48853</v>
      </c>
      <c r="U94" s="1198">
        <v>49908</v>
      </c>
    </row>
    <row r="95" spans="1:21" s="7" customFormat="1">
      <c r="A95" s="34" t="s">
        <v>326</v>
      </c>
      <c r="B95" s="26" t="s">
        <v>15</v>
      </c>
      <c r="C95" s="1005" t="s">
        <v>897</v>
      </c>
      <c r="D95" s="996">
        <v>6009</v>
      </c>
      <c r="E95" s="1160">
        <v>5520</v>
      </c>
      <c r="F95" s="996">
        <v>5024</v>
      </c>
      <c r="G95" s="1160">
        <v>5225</v>
      </c>
      <c r="H95" s="1200">
        <v>5169</v>
      </c>
      <c r="I95" s="1200">
        <v>4866</v>
      </c>
      <c r="J95" s="1200">
        <v>5092</v>
      </c>
      <c r="K95" s="1200">
        <v>5052</v>
      </c>
      <c r="L95" s="1200">
        <v>5000</v>
      </c>
      <c r="M95" s="1204">
        <v>6270</v>
      </c>
      <c r="N95" s="1201">
        <v>7102</v>
      </c>
      <c r="O95" s="1196">
        <v>6788</v>
      </c>
      <c r="P95" s="1196">
        <v>7144</v>
      </c>
      <c r="Q95" s="1198">
        <v>7505</v>
      </c>
      <c r="R95" s="1198">
        <v>8046</v>
      </c>
      <c r="S95" s="1198">
        <v>9028</v>
      </c>
      <c r="T95" s="1198">
        <v>8582</v>
      </c>
      <c r="U95" s="1198">
        <v>9643</v>
      </c>
    </row>
    <row r="96" spans="1:21">
      <c r="A96" s="8" t="s">
        <v>326</v>
      </c>
      <c r="B96" s="1207" t="s">
        <v>1060</v>
      </c>
      <c r="C96" s="1022" t="s">
        <v>163</v>
      </c>
      <c r="D96" s="1010" t="s">
        <v>71</v>
      </c>
      <c r="E96" s="1010" t="s">
        <v>71</v>
      </c>
      <c r="F96" s="1010">
        <v>13971</v>
      </c>
      <c r="G96" s="1010">
        <v>15008</v>
      </c>
      <c r="H96" s="1209">
        <v>14759</v>
      </c>
      <c r="I96" s="1209">
        <v>14500</v>
      </c>
      <c r="J96" s="1209">
        <v>15552</v>
      </c>
      <c r="K96" s="1209">
        <v>16352</v>
      </c>
      <c r="L96" s="1209">
        <v>16354</v>
      </c>
      <c r="M96" s="1208">
        <v>20062</v>
      </c>
      <c r="N96" s="1210">
        <v>21460</v>
      </c>
      <c r="O96" s="1211">
        <v>22309</v>
      </c>
      <c r="P96" s="1210">
        <v>23920</v>
      </c>
      <c r="Q96" s="1212">
        <v>24712</v>
      </c>
      <c r="R96" s="1212">
        <v>27167</v>
      </c>
      <c r="S96" s="1212">
        <v>28337</v>
      </c>
      <c r="T96" s="1212">
        <v>27928</v>
      </c>
      <c r="U96" s="1212">
        <v>29544</v>
      </c>
    </row>
    <row r="97" spans="1:21">
      <c r="A97" s="8" t="s">
        <v>326</v>
      </c>
      <c r="B97" s="1207" t="s">
        <v>1060</v>
      </c>
      <c r="C97" s="1022" t="s">
        <v>164</v>
      </c>
      <c r="D97" s="1010" t="s">
        <v>71</v>
      </c>
      <c r="E97" s="1010" t="s">
        <v>71</v>
      </c>
      <c r="F97" s="1208">
        <v>524</v>
      </c>
      <c r="G97" s="1208" t="s">
        <v>1093</v>
      </c>
      <c r="H97" s="1209">
        <v>609</v>
      </c>
      <c r="I97" s="1209">
        <v>624</v>
      </c>
      <c r="J97" s="1209">
        <v>617</v>
      </c>
      <c r="K97" s="1209">
        <v>677</v>
      </c>
      <c r="L97" s="1209">
        <v>684</v>
      </c>
      <c r="M97" s="996" t="s">
        <v>71</v>
      </c>
      <c r="N97" s="1206" t="s">
        <v>71</v>
      </c>
      <c r="O97" s="1211">
        <v>692</v>
      </c>
      <c r="P97" s="1206" t="s">
        <v>71</v>
      </c>
      <c r="Q97" s="1212">
        <v>695</v>
      </c>
      <c r="R97" s="1212">
        <v>709</v>
      </c>
      <c r="S97" s="1212">
        <v>725</v>
      </c>
      <c r="T97" s="1212">
        <v>844</v>
      </c>
      <c r="U97" s="1212">
        <v>819</v>
      </c>
    </row>
    <row r="98" spans="1:21" s="7" customFormat="1">
      <c r="A98" s="8" t="s">
        <v>326</v>
      </c>
      <c r="B98" s="1207" t="s">
        <v>1060</v>
      </c>
      <c r="C98" s="1022" t="s">
        <v>165</v>
      </c>
      <c r="D98" s="1010" t="s">
        <v>71</v>
      </c>
      <c r="E98" s="1010" t="s">
        <v>71</v>
      </c>
      <c r="F98" s="1208">
        <v>915</v>
      </c>
      <c r="G98" s="1208">
        <v>1012</v>
      </c>
      <c r="H98" s="1209">
        <v>971</v>
      </c>
      <c r="I98" s="1209">
        <v>1021</v>
      </c>
      <c r="J98" s="1209">
        <v>1149</v>
      </c>
      <c r="K98" s="1209">
        <v>1303</v>
      </c>
      <c r="L98" s="1209">
        <v>1372</v>
      </c>
      <c r="M98" s="996" t="s">
        <v>71</v>
      </c>
      <c r="N98" s="1206" t="s">
        <v>71</v>
      </c>
      <c r="O98" s="1211">
        <v>1731</v>
      </c>
      <c r="P98" s="1206" t="s">
        <v>71</v>
      </c>
      <c r="Q98" s="1212">
        <v>2065</v>
      </c>
      <c r="R98" s="1212">
        <v>2043</v>
      </c>
      <c r="S98" s="1212">
        <v>2112</v>
      </c>
      <c r="T98" s="1212">
        <v>2010</v>
      </c>
      <c r="U98" s="1212">
        <v>2063</v>
      </c>
    </row>
    <row r="99" spans="1:21" s="7" customFormat="1">
      <c r="A99" s="8" t="s">
        <v>326</v>
      </c>
      <c r="B99" s="1207" t="s">
        <v>1060</v>
      </c>
      <c r="C99" s="1022" t="s">
        <v>654</v>
      </c>
      <c r="D99" s="1010" t="s">
        <v>71</v>
      </c>
      <c r="E99" s="1010" t="s">
        <v>71</v>
      </c>
      <c r="F99" s="1208">
        <v>4178</v>
      </c>
      <c r="G99" s="1208" t="s">
        <v>1094</v>
      </c>
      <c r="H99" s="1209">
        <v>4467</v>
      </c>
      <c r="I99" s="1209">
        <v>4484</v>
      </c>
      <c r="J99" s="1209">
        <v>4679</v>
      </c>
      <c r="K99" s="1209">
        <v>4698</v>
      </c>
      <c r="L99" s="1209">
        <v>4669</v>
      </c>
      <c r="M99" s="996" t="s">
        <v>71</v>
      </c>
      <c r="N99" s="1206" t="s">
        <v>71</v>
      </c>
      <c r="O99" s="1211">
        <v>5292</v>
      </c>
      <c r="P99" s="1206" t="s">
        <v>71</v>
      </c>
      <c r="Q99" s="1212">
        <v>5008</v>
      </c>
      <c r="R99" s="1212">
        <v>5211</v>
      </c>
      <c r="S99" s="1212">
        <v>5574</v>
      </c>
      <c r="T99" s="1212">
        <v>5636</v>
      </c>
      <c r="U99" s="1212">
        <v>5887</v>
      </c>
    </row>
    <row r="100" spans="1:21">
      <c r="A100" s="8" t="s">
        <v>326</v>
      </c>
      <c r="B100" s="1207" t="s">
        <v>1060</v>
      </c>
      <c r="C100" s="1022" t="s">
        <v>896</v>
      </c>
      <c r="D100" s="1010" t="s">
        <v>71</v>
      </c>
      <c r="E100" s="1010" t="s">
        <v>71</v>
      </c>
      <c r="F100" s="1010">
        <v>5716</v>
      </c>
      <c r="G100" s="1208" t="s">
        <v>1095</v>
      </c>
      <c r="H100" s="1209">
        <v>6278</v>
      </c>
      <c r="I100" s="1209">
        <v>6251</v>
      </c>
      <c r="J100" s="1209">
        <v>6979</v>
      </c>
      <c r="K100" s="1209">
        <v>7614</v>
      </c>
      <c r="L100" s="1209">
        <v>7639</v>
      </c>
      <c r="M100" s="996" t="s">
        <v>71</v>
      </c>
      <c r="N100" s="1206" t="s">
        <v>71</v>
      </c>
      <c r="O100" s="1211">
        <v>12308</v>
      </c>
      <c r="P100" s="1206" t="s">
        <v>71</v>
      </c>
      <c r="Q100" s="1212">
        <v>14449</v>
      </c>
      <c r="R100" s="1212">
        <v>16374</v>
      </c>
      <c r="S100" s="1212">
        <v>17087</v>
      </c>
      <c r="T100" s="1212">
        <v>17091</v>
      </c>
      <c r="U100" s="1212">
        <v>18322</v>
      </c>
    </row>
    <row r="101" spans="1:21">
      <c r="A101" s="8" t="s">
        <v>326</v>
      </c>
      <c r="B101" s="1207" t="s">
        <v>1060</v>
      </c>
      <c r="C101" s="1022" t="s">
        <v>897</v>
      </c>
      <c r="D101" s="1010" t="s">
        <v>71</v>
      </c>
      <c r="E101" s="1010" t="s">
        <v>71</v>
      </c>
      <c r="F101" s="1010">
        <v>2638</v>
      </c>
      <c r="G101" s="1208">
        <v>2640</v>
      </c>
      <c r="H101" s="1209">
        <v>2434</v>
      </c>
      <c r="I101" s="1209">
        <v>2120</v>
      </c>
      <c r="J101" s="1209">
        <v>2128</v>
      </c>
      <c r="K101" s="1209">
        <v>2060</v>
      </c>
      <c r="L101" s="1209">
        <v>1990</v>
      </c>
      <c r="M101" s="996" t="s">
        <v>71</v>
      </c>
      <c r="N101" s="1206" t="s">
        <v>71</v>
      </c>
      <c r="O101" s="1213">
        <v>2286</v>
      </c>
      <c r="P101" s="1206" t="s">
        <v>71</v>
      </c>
      <c r="Q101" s="1212">
        <v>2495</v>
      </c>
      <c r="R101" s="1212">
        <v>2830</v>
      </c>
      <c r="S101" s="1212">
        <v>2839</v>
      </c>
      <c r="T101" s="1212">
        <v>2347</v>
      </c>
      <c r="U101" s="1212">
        <v>2453</v>
      </c>
    </row>
    <row r="102" spans="1:21" s="7" customFormat="1">
      <c r="A102" s="34" t="s">
        <v>370</v>
      </c>
      <c r="B102" s="26" t="s">
        <v>15</v>
      </c>
      <c r="C102" s="1005" t="s">
        <v>163</v>
      </c>
      <c r="D102" s="996">
        <v>1551</v>
      </c>
      <c r="E102" s="996">
        <v>1451</v>
      </c>
      <c r="F102" s="996">
        <v>1476</v>
      </c>
      <c r="G102" s="996">
        <v>1514</v>
      </c>
      <c r="H102" s="1200">
        <v>1608</v>
      </c>
      <c r="I102" s="1200">
        <v>1762</v>
      </c>
      <c r="J102" s="1200">
        <v>1722</v>
      </c>
      <c r="K102" s="1200">
        <v>1761</v>
      </c>
      <c r="L102" s="1200">
        <v>1834</v>
      </c>
      <c r="M102" s="996">
        <v>1862</v>
      </c>
      <c r="N102" s="1206">
        <v>2079</v>
      </c>
      <c r="O102" s="1195">
        <v>2274</v>
      </c>
      <c r="P102" s="1196">
        <v>2483</v>
      </c>
      <c r="Q102" s="1198">
        <v>2186</v>
      </c>
      <c r="R102" s="1198">
        <v>2497</v>
      </c>
      <c r="S102" s="1198">
        <v>2683</v>
      </c>
      <c r="T102" s="1198">
        <v>2776</v>
      </c>
      <c r="U102" s="1198">
        <v>3310</v>
      </c>
    </row>
    <row r="103" spans="1:21" s="7" customFormat="1">
      <c r="A103" s="34" t="s">
        <v>370</v>
      </c>
      <c r="B103" s="26" t="s">
        <v>15</v>
      </c>
      <c r="C103" s="1005" t="s">
        <v>164</v>
      </c>
      <c r="D103" s="996">
        <v>122</v>
      </c>
      <c r="E103" s="996">
        <v>128</v>
      </c>
      <c r="F103" s="1160">
        <v>130</v>
      </c>
      <c r="G103" s="1160" t="s">
        <v>1096</v>
      </c>
      <c r="H103" s="1200">
        <v>121</v>
      </c>
      <c r="I103" s="1200">
        <v>121</v>
      </c>
      <c r="J103" s="1200">
        <v>132</v>
      </c>
      <c r="K103" s="1200">
        <v>143</v>
      </c>
      <c r="L103" s="1200">
        <v>142</v>
      </c>
      <c r="M103" s="996">
        <v>133</v>
      </c>
      <c r="N103" s="1201">
        <v>135</v>
      </c>
      <c r="O103" s="1195">
        <v>132</v>
      </c>
      <c r="P103" s="1196">
        <v>125</v>
      </c>
      <c r="Q103" s="1198">
        <v>123</v>
      </c>
      <c r="R103" s="1198">
        <v>133</v>
      </c>
      <c r="S103" s="1198">
        <v>131</v>
      </c>
      <c r="T103" s="1198">
        <v>129</v>
      </c>
      <c r="U103" s="1198">
        <v>128</v>
      </c>
    </row>
    <row r="104" spans="1:21" s="7" customFormat="1">
      <c r="A104" s="34" t="s">
        <v>370</v>
      </c>
      <c r="B104" s="26" t="s">
        <v>15</v>
      </c>
      <c r="C104" s="1005" t="s">
        <v>165</v>
      </c>
      <c r="D104" s="996">
        <v>214</v>
      </c>
      <c r="E104" s="996">
        <v>193</v>
      </c>
      <c r="F104" s="1160">
        <v>206</v>
      </c>
      <c r="G104" s="1160">
        <v>208</v>
      </c>
      <c r="H104" s="1200">
        <v>225</v>
      </c>
      <c r="I104" s="1200">
        <v>233</v>
      </c>
      <c r="J104" s="1200">
        <v>247</v>
      </c>
      <c r="K104" s="1200">
        <v>274</v>
      </c>
      <c r="L104" s="1200">
        <v>297</v>
      </c>
      <c r="M104" s="996">
        <v>292</v>
      </c>
      <c r="N104" s="1201">
        <v>293</v>
      </c>
      <c r="O104" s="1195">
        <v>306</v>
      </c>
      <c r="P104" s="1196">
        <v>313</v>
      </c>
      <c r="Q104" s="1198">
        <v>316</v>
      </c>
      <c r="R104" s="1198">
        <v>318</v>
      </c>
      <c r="S104" s="1198">
        <v>315</v>
      </c>
      <c r="T104" s="1198">
        <v>299</v>
      </c>
      <c r="U104" s="1198">
        <v>300</v>
      </c>
    </row>
    <row r="105" spans="1:21" s="7" customFormat="1">
      <c r="A105" s="34" t="s">
        <v>370</v>
      </c>
      <c r="B105" s="26" t="s">
        <v>15</v>
      </c>
      <c r="C105" s="1005" t="s">
        <v>654</v>
      </c>
      <c r="D105" s="996">
        <v>684</v>
      </c>
      <c r="E105" s="996">
        <v>652</v>
      </c>
      <c r="F105" s="1160">
        <v>661</v>
      </c>
      <c r="G105" s="1160" t="s">
        <v>1097</v>
      </c>
      <c r="H105" s="1200">
        <v>664</v>
      </c>
      <c r="I105" s="1200">
        <v>643</v>
      </c>
      <c r="J105" s="1200">
        <v>641</v>
      </c>
      <c r="K105" s="1200">
        <v>660</v>
      </c>
      <c r="L105" s="1200">
        <v>600</v>
      </c>
      <c r="M105" s="1204">
        <v>586</v>
      </c>
      <c r="N105" s="1201">
        <v>623</v>
      </c>
      <c r="O105" s="1195">
        <v>583</v>
      </c>
      <c r="P105" s="1196">
        <v>666</v>
      </c>
      <c r="Q105" s="1198">
        <v>543</v>
      </c>
      <c r="R105" s="1198">
        <v>631</v>
      </c>
      <c r="S105" s="1198">
        <v>651</v>
      </c>
      <c r="T105" s="1198">
        <v>633</v>
      </c>
      <c r="U105" s="1198">
        <v>645</v>
      </c>
    </row>
    <row r="106" spans="1:21" s="7" customFormat="1">
      <c r="A106" s="34" t="s">
        <v>370</v>
      </c>
      <c r="B106" s="26" t="s">
        <v>15</v>
      </c>
      <c r="C106" s="1005" t="s">
        <v>896</v>
      </c>
      <c r="D106" s="996">
        <v>420</v>
      </c>
      <c r="E106" s="1160">
        <v>375</v>
      </c>
      <c r="F106" s="996">
        <v>384</v>
      </c>
      <c r="G106" s="1160" t="s">
        <v>1098</v>
      </c>
      <c r="H106" s="1200">
        <v>467</v>
      </c>
      <c r="I106" s="1200">
        <v>502</v>
      </c>
      <c r="J106" s="1200">
        <v>511</v>
      </c>
      <c r="K106" s="1200">
        <v>528</v>
      </c>
      <c r="L106" s="1200">
        <v>626</v>
      </c>
      <c r="M106" s="1204">
        <v>675</v>
      </c>
      <c r="N106" s="1201">
        <v>820</v>
      </c>
      <c r="O106" s="1195">
        <v>927</v>
      </c>
      <c r="P106" s="1196">
        <v>1075</v>
      </c>
      <c r="Q106" s="1198">
        <v>926</v>
      </c>
      <c r="R106" s="1198">
        <v>1088</v>
      </c>
      <c r="S106" s="1198">
        <v>1205</v>
      </c>
      <c r="T106" s="1198">
        <v>1239</v>
      </c>
      <c r="U106" s="1198">
        <v>1486</v>
      </c>
    </row>
    <row r="107" spans="1:21" s="7" customFormat="1">
      <c r="A107" s="34" t="s">
        <v>370</v>
      </c>
      <c r="B107" s="26" t="s">
        <v>15</v>
      </c>
      <c r="C107" s="1005" t="s">
        <v>897</v>
      </c>
      <c r="D107" s="996">
        <v>111</v>
      </c>
      <c r="E107" s="1160">
        <v>103</v>
      </c>
      <c r="F107" s="996">
        <v>95</v>
      </c>
      <c r="G107" s="1160">
        <v>101</v>
      </c>
      <c r="H107" s="1200">
        <v>131</v>
      </c>
      <c r="I107" s="1200">
        <v>263</v>
      </c>
      <c r="J107" s="1200">
        <v>191</v>
      </c>
      <c r="K107" s="1200">
        <v>156</v>
      </c>
      <c r="L107" s="1200">
        <v>169</v>
      </c>
      <c r="M107" s="1204">
        <v>176</v>
      </c>
      <c r="N107" s="1201">
        <v>208</v>
      </c>
      <c r="O107" s="1196">
        <v>326</v>
      </c>
      <c r="P107" s="1196">
        <v>304</v>
      </c>
      <c r="Q107" s="1198">
        <v>278</v>
      </c>
      <c r="R107" s="1198">
        <v>327</v>
      </c>
      <c r="S107" s="1198">
        <v>381</v>
      </c>
      <c r="T107" s="1198">
        <v>476</v>
      </c>
      <c r="U107" s="1198">
        <v>751</v>
      </c>
    </row>
    <row r="108" spans="1:21">
      <c r="A108" s="8" t="s">
        <v>370</v>
      </c>
      <c r="B108" s="1207" t="s">
        <v>1060</v>
      </c>
      <c r="C108" s="1022" t="s">
        <v>163</v>
      </c>
      <c r="D108" s="1010" t="s">
        <v>71</v>
      </c>
      <c r="E108" s="1010" t="s">
        <v>71</v>
      </c>
      <c r="F108" s="1010">
        <v>629</v>
      </c>
      <c r="G108" s="1010">
        <v>651</v>
      </c>
      <c r="H108" s="1209">
        <v>688</v>
      </c>
      <c r="I108" s="1209">
        <v>723</v>
      </c>
      <c r="J108" s="1209">
        <v>743</v>
      </c>
      <c r="K108" s="1209">
        <v>774</v>
      </c>
      <c r="L108" s="1209">
        <v>801</v>
      </c>
      <c r="M108" s="1208">
        <v>810</v>
      </c>
      <c r="N108" s="1210">
        <v>851</v>
      </c>
      <c r="O108" s="1211">
        <v>859</v>
      </c>
      <c r="P108" s="1210">
        <v>961</v>
      </c>
      <c r="Q108" s="1212">
        <v>813</v>
      </c>
      <c r="R108" s="1212">
        <v>903</v>
      </c>
      <c r="S108" s="1212">
        <v>964</v>
      </c>
      <c r="T108" s="1212">
        <v>947</v>
      </c>
      <c r="U108" s="1212">
        <v>1177</v>
      </c>
    </row>
    <row r="109" spans="1:21">
      <c r="A109" s="8" t="s">
        <v>370</v>
      </c>
      <c r="B109" s="1207" t="s">
        <v>1060</v>
      </c>
      <c r="C109" s="1022" t="s">
        <v>164</v>
      </c>
      <c r="D109" s="1010" t="s">
        <v>71</v>
      </c>
      <c r="E109" s="1010" t="s">
        <v>71</v>
      </c>
      <c r="F109" s="1208">
        <v>20</v>
      </c>
      <c r="G109" s="1208" t="s">
        <v>71</v>
      </c>
      <c r="H109" s="1209" t="s">
        <v>71</v>
      </c>
      <c r="I109" s="1209">
        <v>22</v>
      </c>
      <c r="J109" s="1209">
        <v>32</v>
      </c>
      <c r="K109" s="1209">
        <v>35</v>
      </c>
      <c r="L109" s="1209">
        <v>35</v>
      </c>
      <c r="M109" s="996" t="s">
        <v>71</v>
      </c>
      <c r="N109" s="1206" t="s">
        <v>71</v>
      </c>
      <c r="O109" s="1211">
        <v>28</v>
      </c>
      <c r="P109" s="1206" t="s">
        <v>71</v>
      </c>
      <c r="Q109" s="1212" t="s">
        <v>71</v>
      </c>
      <c r="R109" s="1212" t="s">
        <v>71</v>
      </c>
      <c r="S109" s="1212" t="s">
        <v>71</v>
      </c>
      <c r="T109" s="1212" t="s">
        <v>71</v>
      </c>
      <c r="U109" s="1212" t="s">
        <v>71</v>
      </c>
    </row>
    <row r="110" spans="1:21">
      <c r="A110" s="8" t="s">
        <v>370</v>
      </c>
      <c r="B110" s="1207" t="s">
        <v>1060</v>
      </c>
      <c r="C110" s="1022" t="s">
        <v>165</v>
      </c>
      <c r="D110" s="1010" t="s">
        <v>71</v>
      </c>
      <c r="E110" s="1010" t="s">
        <v>71</v>
      </c>
      <c r="F110" s="1208">
        <v>61</v>
      </c>
      <c r="G110" s="1208" t="s">
        <v>71</v>
      </c>
      <c r="H110" s="1209" t="s">
        <v>71</v>
      </c>
      <c r="I110" s="1209">
        <v>78</v>
      </c>
      <c r="J110" s="1209">
        <v>81</v>
      </c>
      <c r="K110" s="1209">
        <v>89</v>
      </c>
      <c r="L110" s="1209">
        <v>95</v>
      </c>
      <c r="M110" s="996" t="s">
        <v>71</v>
      </c>
      <c r="N110" s="1206" t="s">
        <v>71</v>
      </c>
      <c r="O110" s="1211">
        <v>104</v>
      </c>
      <c r="P110" s="1206" t="s">
        <v>71</v>
      </c>
      <c r="Q110" s="1212" t="s">
        <v>71</v>
      </c>
      <c r="R110" s="1212" t="s">
        <v>71</v>
      </c>
      <c r="S110" s="1212" t="s">
        <v>71</v>
      </c>
      <c r="T110" s="1212" t="s">
        <v>71</v>
      </c>
      <c r="U110" s="1212" t="s">
        <v>71</v>
      </c>
    </row>
    <row r="111" spans="1:21">
      <c r="A111" s="8" t="s">
        <v>370</v>
      </c>
      <c r="B111" s="1207" t="s">
        <v>1060</v>
      </c>
      <c r="C111" s="1022" t="s">
        <v>654</v>
      </c>
      <c r="D111" s="1010" t="s">
        <v>71</v>
      </c>
      <c r="E111" s="1010" t="s">
        <v>71</v>
      </c>
      <c r="F111" s="1208">
        <v>294</v>
      </c>
      <c r="G111" s="1208" t="s">
        <v>1099</v>
      </c>
      <c r="H111" s="1209">
        <v>304</v>
      </c>
      <c r="I111" s="1209">
        <v>300</v>
      </c>
      <c r="J111" s="1209">
        <v>301</v>
      </c>
      <c r="K111" s="1209">
        <v>311</v>
      </c>
      <c r="L111" s="1209">
        <v>291</v>
      </c>
      <c r="M111" s="996" t="s">
        <v>71</v>
      </c>
      <c r="N111" s="1206" t="s">
        <v>71</v>
      </c>
      <c r="O111" s="1211">
        <v>261</v>
      </c>
      <c r="P111" s="1206" t="s">
        <v>71</v>
      </c>
      <c r="Q111" s="1212">
        <v>245</v>
      </c>
      <c r="R111" s="1212">
        <v>295</v>
      </c>
      <c r="S111" s="1212">
        <v>309</v>
      </c>
      <c r="T111" s="1212">
        <v>307</v>
      </c>
      <c r="U111" s="1212">
        <v>310</v>
      </c>
    </row>
    <row r="112" spans="1:21">
      <c r="A112" s="8" t="s">
        <v>370</v>
      </c>
      <c r="B112" s="1207" t="s">
        <v>1060</v>
      </c>
      <c r="C112" s="1022" t="s">
        <v>896</v>
      </c>
      <c r="D112" s="1010" t="s">
        <v>71</v>
      </c>
      <c r="E112" s="1010" t="s">
        <v>71</v>
      </c>
      <c r="F112" s="1010">
        <v>197</v>
      </c>
      <c r="G112" s="1208" t="s">
        <v>1100</v>
      </c>
      <c r="H112" s="1209">
        <v>227</v>
      </c>
      <c r="I112" s="1209">
        <v>246</v>
      </c>
      <c r="J112" s="1209">
        <v>260</v>
      </c>
      <c r="K112" s="1209">
        <v>278</v>
      </c>
      <c r="L112" s="1209">
        <v>319</v>
      </c>
      <c r="M112" s="996" t="s">
        <v>71</v>
      </c>
      <c r="N112" s="1206" t="s">
        <v>71</v>
      </c>
      <c r="O112" s="1211">
        <v>397</v>
      </c>
      <c r="P112" s="1206" t="s">
        <v>71</v>
      </c>
      <c r="Q112" s="1212">
        <v>359</v>
      </c>
      <c r="R112" s="1212">
        <v>408</v>
      </c>
      <c r="S112" s="1212">
        <v>445</v>
      </c>
      <c r="T112" s="1212">
        <v>414</v>
      </c>
      <c r="U112" s="1212">
        <v>570</v>
      </c>
    </row>
    <row r="113" spans="1:21">
      <c r="A113" s="8" t="s">
        <v>370</v>
      </c>
      <c r="B113" s="1207" t="s">
        <v>1060</v>
      </c>
      <c r="C113" s="1022" t="s">
        <v>897</v>
      </c>
      <c r="D113" s="1010" t="s">
        <v>71</v>
      </c>
      <c r="E113" s="1010" t="s">
        <v>71</v>
      </c>
      <c r="F113" s="1010">
        <v>57</v>
      </c>
      <c r="G113" s="1208">
        <v>58</v>
      </c>
      <c r="H113" s="1209">
        <v>66</v>
      </c>
      <c r="I113" s="1209">
        <v>77</v>
      </c>
      <c r="J113" s="1209">
        <v>69</v>
      </c>
      <c r="K113" s="1209">
        <v>61</v>
      </c>
      <c r="L113" s="1209">
        <v>61</v>
      </c>
      <c r="M113" s="996" t="s">
        <v>71</v>
      </c>
      <c r="N113" s="1206" t="s">
        <v>71</v>
      </c>
      <c r="O113" s="1213">
        <v>69</v>
      </c>
      <c r="P113" s="1206" t="s">
        <v>71</v>
      </c>
      <c r="Q113" s="1212">
        <v>65</v>
      </c>
      <c r="R113" s="1212">
        <v>57</v>
      </c>
      <c r="S113" s="1212">
        <v>67</v>
      </c>
      <c r="T113" s="1212">
        <v>84</v>
      </c>
      <c r="U113" s="1212">
        <v>154</v>
      </c>
    </row>
    <row r="114" spans="1:21" s="7" customFormat="1">
      <c r="A114" s="34" t="s">
        <v>383</v>
      </c>
      <c r="B114" s="26" t="s">
        <v>15</v>
      </c>
      <c r="C114" s="1005" t="s">
        <v>163</v>
      </c>
      <c r="D114" s="996">
        <v>3115</v>
      </c>
      <c r="E114" s="996">
        <v>3362</v>
      </c>
      <c r="F114" s="996">
        <v>3549</v>
      </c>
      <c r="G114" s="996">
        <v>6045</v>
      </c>
      <c r="H114" s="1200">
        <v>6622</v>
      </c>
      <c r="I114" s="1200">
        <v>7019</v>
      </c>
      <c r="J114" s="1200">
        <v>7339</v>
      </c>
      <c r="K114" s="1200">
        <v>8749</v>
      </c>
      <c r="L114" s="1200">
        <v>7932</v>
      </c>
      <c r="M114" s="996">
        <v>8291</v>
      </c>
      <c r="N114" s="1206">
        <v>7617</v>
      </c>
      <c r="O114" s="1195">
        <v>7826</v>
      </c>
      <c r="P114" s="1196">
        <v>8047</v>
      </c>
      <c r="Q114" s="1198">
        <v>8681</v>
      </c>
      <c r="R114" s="1198">
        <v>9111</v>
      </c>
      <c r="S114" s="1198">
        <v>8764</v>
      </c>
      <c r="T114" s="1198">
        <v>9186</v>
      </c>
      <c r="U114" s="1198">
        <v>8855</v>
      </c>
    </row>
    <row r="115" spans="1:21" s="7" customFormat="1">
      <c r="A115" s="34" t="s">
        <v>383</v>
      </c>
      <c r="B115" s="26" t="s">
        <v>15</v>
      </c>
      <c r="C115" s="1005" t="s">
        <v>164</v>
      </c>
      <c r="D115" s="996">
        <v>162</v>
      </c>
      <c r="E115" s="996">
        <v>162</v>
      </c>
      <c r="F115" s="1160">
        <v>187</v>
      </c>
      <c r="G115" s="1160" t="s">
        <v>1101</v>
      </c>
      <c r="H115" s="1200" t="s">
        <v>71</v>
      </c>
      <c r="I115" s="1200">
        <v>183</v>
      </c>
      <c r="J115" s="1200">
        <v>187</v>
      </c>
      <c r="K115" s="1200">
        <v>205</v>
      </c>
      <c r="L115" s="1200">
        <v>199</v>
      </c>
      <c r="M115" s="996">
        <v>211</v>
      </c>
      <c r="N115" s="1205">
        <v>209</v>
      </c>
      <c r="O115" s="1195">
        <v>197</v>
      </c>
      <c r="P115" s="1196">
        <v>188</v>
      </c>
      <c r="Q115" s="1198">
        <v>198</v>
      </c>
      <c r="R115" s="1198">
        <v>190</v>
      </c>
      <c r="S115" s="1198">
        <v>190</v>
      </c>
      <c r="T115" s="1198">
        <v>192</v>
      </c>
      <c r="U115" s="1198">
        <v>201</v>
      </c>
    </row>
    <row r="116" spans="1:21" s="7" customFormat="1">
      <c r="A116" s="34" t="s">
        <v>383</v>
      </c>
      <c r="B116" s="26" t="s">
        <v>15</v>
      </c>
      <c r="C116" s="1005" t="s">
        <v>165</v>
      </c>
      <c r="D116" s="996">
        <v>217</v>
      </c>
      <c r="E116" s="996">
        <v>226</v>
      </c>
      <c r="F116" s="1160">
        <v>255</v>
      </c>
      <c r="G116" s="1160">
        <v>272</v>
      </c>
      <c r="H116" s="1200">
        <v>276</v>
      </c>
      <c r="I116" s="1200">
        <v>293</v>
      </c>
      <c r="J116" s="1200">
        <v>329</v>
      </c>
      <c r="K116" s="1200">
        <v>390</v>
      </c>
      <c r="L116" s="1200">
        <v>394</v>
      </c>
      <c r="M116" s="996">
        <v>417</v>
      </c>
      <c r="N116" s="1205">
        <v>426</v>
      </c>
      <c r="O116" s="1195">
        <v>445</v>
      </c>
      <c r="P116" s="1196">
        <v>495</v>
      </c>
      <c r="Q116" s="1198">
        <v>547</v>
      </c>
      <c r="R116" s="1198">
        <v>534</v>
      </c>
      <c r="S116" s="1198">
        <v>552</v>
      </c>
      <c r="T116" s="1198">
        <v>539</v>
      </c>
      <c r="U116" s="1198">
        <v>564</v>
      </c>
    </row>
    <row r="117" spans="1:21" s="7" customFormat="1">
      <c r="A117" s="34" t="s">
        <v>383</v>
      </c>
      <c r="B117" s="26" t="s">
        <v>15</v>
      </c>
      <c r="C117" s="1005" t="s">
        <v>654</v>
      </c>
      <c r="D117" s="996">
        <v>988</v>
      </c>
      <c r="E117" s="996">
        <v>1021</v>
      </c>
      <c r="F117" s="1160">
        <v>1070</v>
      </c>
      <c r="G117" s="1160" t="s">
        <v>1102</v>
      </c>
      <c r="H117" s="1200" t="s">
        <v>71</v>
      </c>
      <c r="I117" s="1200">
        <v>1177</v>
      </c>
      <c r="J117" s="1200">
        <v>1254</v>
      </c>
      <c r="K117" s="1200">
        <v>1242</v>
      </c>
      <c r="L117" s="1200">
        <v>1261</v>
      </c>
      <c r="M117" s="1204">
        <v>1286</v>
      </c>
      <c r="N117" s="1205">
        <v>1289</v>
      </c>
      <c r="O117" s="1195">
        <v>1272</v>
      </c>
      <c r="P117" s="1196">
        <v>1216</v>
      </c>
      <c r="Q117" s="1198">
        <v>1349</v>
      </c>
      <c r="R117" s="1198">
        <v>1379</v>
      </c>
      <c r="S117" s="1198">
        <v>1409</v>
      </c>
      <c r="T117" s="1198">
        <v>1425</v>
      </c>
      <c r="U117" s="1198">
        <v>1413</v>
      </c>
    </row>
    <row r="118" spans="1:21" s="7" customFormat="1">
      <c r="A118" s="34" t="s">
        <v>383</v>
      </c>
      <c r="B118" s="26" t="s">
        <v>15</v>
      </c>
      <c r="C118" s="1005" t="s">
        <v>896</v>
      </c>
      <c r="D118" s="996">
        <v>1358</v>
      </c>
      <c r="E118" s="1160">
        <v>1480</v>
      </c>
      <c r="F118" s="996">
        <v>1556</v>
      </c>
      <c r="G118" s="1160" t="s">
        <v>1103</v>
      </c>
      <c r="H118" s="1200">
        <v>4193</v>
      </c>
      <c r="I118" s="1200">
        <v>4444</v>
      </c>
      <c r="J118" s="1200">
        <v>4683</v>
      </c>
      <c r="K118" s="1200">
        <v>5225</v>
      </c>
      <c r="L118" s="1200">
        <v>4990</v>
      </c>
      <c r="M118" s="1204">
        <v>5161</v>
      </c>
      <c r="N118" s="1205">
        <v>4575</v>
      </c>
      <c r="O118" s="1195">
        <v>4681</v>
      </c>
      <c r="P118" s="1196">
        <v>4900</v>
      </c>
      <c r="Q118" s="1198">
        <v>5287</v>
      </c>
      <c r="R118" s="1198">
        <v>5490</v>
      </c>
      <c r="S118" s="1198">
        <v>5265</v>
      </c>
      <c r="T118" s="1198">
        <v>5660</v>
      </c>
      <c r="U118" s="1198">
        <v>5484</v>
      </c>
    </row>
    <row r="119" spans="1:21" s="7" customFormat="1">
      <c r="A119" s="34" t="s">
        <v>383</v>
      </c>
      <c r="B119" s="26" t="s">
        <v>15</v>
      </c>
      <c r="C119" s="1005" t="s">
        <v>897</v>
      </c>
      <c r="D119" s="996">
        <v>390</v>
      </c>
      <c r="E119" s="1160">
        <v>473</v>
      </c>
      <c r="F119" s="996">
        <v>481</v>
      </c>
      <c r="G119" s="1160">
        <v>977</v>
      </c>
      <c r="H119" s="1200">
        <v>855</v>
      </c>
      <c r="I119" s="1200">
        <v>922</v>
      </c>
      <c r="J119" s="1200">
        <v>886</v>
      </c>
      <c r="K119" s="1200">
        <v>1687</v>
      </c>
      <c r="L119" s="1200">
        <v>1088</v>
      </c>
      <c r="M119" s="1204">
        <v>1216</v>
      </c>
      <c r="N119" s="1205">
        <v>1118</v>
      </c>
      <c r="O119" s="1196">
        <v>1231</v>
      </c>
      <c r="P119" s="1196">
        <v>1248</v>
      </c>
      <c r="Q119" s="1198">
        <v>1300</v>
      </c>
      <c r="R119" s="1198">
        <v>1518</v>
      </c>
      <c r="S119" s="1198">
        <v>1348</v>
      </c>
      <c r="T119" s="1198">
        <v>1370</v>
      </c>
      <c r="U119" s="1198">
        <v>1193</v>
      </c>
    </row>
    <row r="120" spans="1:21">
      <c r="A120" s="8" t="s">
        <v>383</v>
      </c>
      <c r="B120" s="1207" t="s">
        <v>1060</v>
      </c>
      <c r="C120" s="1022" t="s">
        <v>163</v>
      </c>
      <c r="D120" s="1010" t="s">
        <v>71</v>
      </c>
      <c r="E120" s="1010" t="s">
        <v>71</v>
      </c>
      <c r="F120" s="1010">
        <v>1217</v>
      </c>
      <c r="G120" s="1010">
        <v>1772</v>
      </c>
      <c r="H120" s="1209">
        <v>1895</v>
      </c>
      <c r="I120" s="1209">
        <v>2003</v>
      </c>
      <c r="J120" s="1209">
        <v>2151</v>
      </c>
      <c r="K120" s="1209">
        <v>2203</v>
      </c>
      <c r="L120" s="1209">
        <v>2247</v>
      </c>
      <c r="M120" s="1208">
        <v>2323</v>
      </c>
      <c r="N120" s="1210">
        <v>2170</v>
      </c>
      <c r="O120" s="1211">
        <v>2229</v>
      </c>
      <c r="P120" s="1210">
        <v>2304</v>
      </c>
      <c r="Q120" s="1212">
        <v>2543</v>
      </c>
      <c r="R120" s="1212">
        <v>2723</v>
      </c>
      <c r="S120" s="1212">
        <v>2696</v>
      </c>
      <c r="T120" s="1212">
        <v>2843</v>
      </c>
      <c r="U120" s="1212">
        <v>2771</v>
      </c>
    </row>
    <row r="121" spans="1:21">
      <c r="A121" s="8" t="s">
        <v>383</v>
      </c>
      <c r="B121" s="1207" t="s">
        <v>1060</v>
      </c>
      <c r="C121" s="1022" t="s">
        <v>164</v>
      </c>
      <c r="D121" s="1010" t="s">
        <v>71</v>
      </c>
      <c r="E121" s="1010" t="s">
        <v>71</v>
      </c>
      <c r="F121" s="1208">
        <v>23</v>
      </c>
      <c r="G121" s="1208" t="s">
        <v>71</v>
      </c>
      <c r="H121" s="1209" t="s">
        <v>71</v>
      </c>
      <c r="I121" s="1209">
        <v>28</v>
      </c>
      <c r="J121" s="1209">
        <v>27</v>
      </c>
      <c r="K121" s="1209">
        <v>33</v>
      </c>
      <c r="L121" s="1209">
        <v>30</v>
      </c>
      <c r="M121" s="996" t="s">
        <v>71</v>
      </c>
      <c r="N121" s="1206" t="s">
        <v>71</v>
      </c>
      <c r="O121" s="1211" t="s">
        <v>71</v>
      </c>
      <c r="P121" s="1206" t="s">
        <v>71</v>
      </c>
      <c r="Q121" s="1216" t="s">
        <v>71</v>
      </c>
      <c r="R121" s="1212" t="s">
        <v>71</v>
      </c>
      <c r="S121" s="1212" t="s">
        <v>71</v>
      </c>
      <c r="T121" s="1212">
        <v>45</v>
      </c>
      <c r="U121" s="1212">
        <v>53</v>
      </c>
    </row>
    <row r="122" spans="1:21">
      <c r="A122" s="8" t="s">
        <v>383</v>
      </c>
      <c r="B122" s="1207" t="s">
        <v>1060</v>
      </c>
      <c r="C122" s="1022" t="s">
        <v>165</v>
      </c>
      <c r="D122" s="1010" t="s">
        <v>71</v>
      </c>
      <c r="E122" s="1010" t="s">
        <v>71</v>
      </c>
      <c r="F122" s="1208">
        <v>59</v>
      </c>
      <c r="G122" s="1208" t="s">
        <v>71</v>
      </c>
      <c r="H122" s="1209" t="s">
        <v>71</v>
      </c>
      <c r="I122" s="1209">
        <v>69</v>
      </c>
      <c r="J122" s="1209">
        <v>84</v>
      </c>
      <c r="K122" s="1209">
        <v>107</v>
      </c>
      <c r="L122" s="1209">
        <v>115</v>
      </c>
      <c r="M122" s="996" t="s">
        <v>71</v>
      </c>
      <c r="N122" s="1206" t="s">
        <v>71</v>
      </c>
      <c r="O122" s="1211" t="s">
        <v>71</v>
      </c>
      <c r="P122" s="1206" t="s">
        <v>71</v>
      </c>
      <c r="Q122" s="1216" t="s">
        <v>71</v>
      </c>
      <c r="R122" s="1212" t="s">
        <v>71</v>
      </c>
      <c r="S122" s="1212" t="s">
        <v>71</v>
      </c>
      <c r="T122" s="1212">
        <v>196</v>
      </c>
      <c r="U122" s="1212">
        <v>213</v>
      </c>
    </row>
    <row r="123" spans="1:21">
      <c r="A123" s="8" t="s">
        <v>383</v>
      </c>
      <c r="B123" s="1207" t="s">
        <v>1060</v>
      </c>
      <c r="C123" s="1022" t="s">
        <v>654</v>
      </c>
      <c r="D123" s="1010" t="s">
        <v>71</v>
      </c>
      <c r="E123" s="1010" t="s">
        <v>71</v>
      </c>
      <c r="F123" s="1208">
        <v>473</v>
      </c>
      <c r="G123" s="1208" t="s">
        <v>1064</v>
      </c>
      <c r="H123" s="1209">
        <v>491</v>
      </c>
      <c r="I123" s="1209">
        <v>513</v>
      </c>
      <c r="J123" s="1209">
        <v>556</v>
      </c>
      <c r="K123" s="1209">
        <v>570</v>
      </c>
      <c r="L123" s="1209">
        <v>563</v>
      </c>
      <c r="M123" s="996" t="s">
        <v>71</v>
      </c>
      <c r="N123" s="1206" t="s">
        <v>71</v>
      </c>
      <c r="O123" s="1211">
        <v>569</v>
      </c>
      <c r="P123" s="1206" t="s">
        <v>71</v>
      </c>
      <c r="Q123" s="1212">
        <v>610</v>
      </c>
      <c r="R123" s="1212">
        <v>633</v>
      </c>
      <c r="S123" s="1212">
        <v>659</v>
      </c>
      <c r="T123" s="1212">
        <v>666</v>
      </c>
      <c r="U123" s="1212">
        <v>667</v>
      </c>
    </row>
    <row r="124" spans="1:21">
      <c r="A124" s="8" t="s">
        <v>383</v>
      </c>
      <c r="B124" s="1207" t="s">
        <v>1060</v>
      </c>
      <c r="C124" s="1022" t="s">
        <v>896</v>
      </c>
      <c r="D124" s="1010" t="s">
        <v>71</v>
      </c>
      <c r="E124" s="1010" t="s">
        <v>71</v>
      </c>
      <c r="F124" s="1010">
        <v>529</v>
      </c>
      <c r="G124" s="1208" t="s">
        <v>1104</v>
      </c>
      <c r="H124" s="1209">
        <v>1102</v>
      </c>
      <c r="I124" s="1209">
        <v>1179</v>
      </c>
      <c r="J124" s="1209">
        <v>1207</v>
      </c>
      <c r="K124" s="1209">
        <v>1198</v>
      </c>
      <c r="L124" s="1209">
        <v>1275</v>
      </c>
      <c r="M124" s="996" t="s">
        <v>71</v>
      </c>
      <c r="N124" s="1206" t="s">
        <v>71</v>
      </c>
      <c r="O124" s="1211">
        <v>1268</v>
      </c>
      <c r="P124" s="1206" t="s">
        <v>71</v>
      </c>
      <c r="Q124" s="1212">
        <v>1507</v>
      </c>
      <c r="R124" s="1212">
        <v>1648</v>
      </c>
      <c r="S124" s="1212">
        <v>1570</v>
      </c>
      <c r="T124" s="1212">
        <v>1670</v>
      </c>
      <c r="U124" s="1212">
        <v>1634</v>
      </c>
    </row>
    <row r="125" spans="1:21">
      <c r="A125" s="8" t="s">
        <v>383</v>
      </c>
      <c r="B125" s="1207" t="s">
        <v>1060</v>
      </c>
      <c r="C125" s="1022" t="s">
        <v>897</v>
      </c>
      <c r="D125" s="1010" t="s">
        <v>71</v>
      </c>
      <c r="E125" s="1010" t="s">
        <v>71</v>
      </c>
      <c r="F125" s="1010">
        <v>133</v>
      </c>
      <c r="G125" s="1208">
        <v>233</v>
      </c>
      <c r="H125" s="1209">
        <v>211</v>
      </c>
      <c r="I125" s="1209">
        <v>214</v>
      </c>
      <c r="J125" s="1209">
        <v>277</v>
      </c>
      <c r="K125" s="1209">
        <v>295</v>
      </c>
      <c r="L125" s="1209">
        <v>264</v>
      </c>
      <c r="M125" s="996" t="s">
        <v>71</v>
      </c>
      <c r="N125" s="1206" t="s">
        <v>71</v>
      </c>
      <c r="O125" s="1213">
        <v>213</v>
      </c>
      <c r="P125" s="1206" t="s">
        <v>71</v>
      </c>
      <c r="Q125" s="1212">
        <v>207</v>
      </c>
      <c r="R125" s="1212">
        <v>223</v>
      </c>
      <c r="S125" s="1212">
        <v>229</v>
      </c>
      <c r="T125" s="1212">
        <v>266</v>
      </c>
      <c r="U125" s="1212">
        <v>204</v>
      </c>
    </row>
    <row r="126" spans="1:21" s="7" customFormat="1">
      <c r="A126" s="34" t="s">
        <v>412</v>
      </c>
      <c r="B126" s="26" t="s">
        <v>15</v>
      </c>
      <c r="C126" s="1005" t="s">
        <v>163</v>
      </c>
      <c r="D126" s="996">
        <v>2309</v>
      </c>
      <c r="E126" s="996">
        <v>2541</v>
      </c>
      <c r="F126" s="996">
        <v>2483</v>
      </c>
      <c r="G126" s="996">
        <v>2437</v>
      </c>
      <c r="H126" s="1200">
        <v>2552</v>
      </c>
      <c r="I126" s="1200">
        <v>2505</v>
      </c>
      <c r="J126" s="1200">
        <v>2778</v>
      </c>
      <c r="K126" s="1200">
        <v>2709</v>
      </c>
      <c r="L126" s="1200">
        <v>2924</v>
      </c>
      <c r="M126" s="996">
        <v>3094</v>
      </c>
      <c r="N126" s="1206">
        <v>3423</v>
      </c>
      <c r="O126" s="1195">
        <v>3653</v>
      </c>
      <c r="P126" s="1196">
        <v>4130</v>
      </c>
      <c r="Q126" s="1198">
        <v>4164</v>
      </c>
      <c r="R126" s="1198">
        <v>4302</v>
      </c>
      <c r="S126" s="1198">
        <v>4250</v>
      </c>
      <c r="T126" s="1198">
        <v>4364</v>
      </c>
      <c r="U126" s="1198">
        <v>4141</v>
      </c>
    </row>
    <row r="127" spans="1:21" s="7" customFormat="1">
      <c r="A127" s="34" t="s">
        <v>412</v>
      </c>
      <c r="B127" s="26" t="s">
        <v>15</v>
      </c>
      <c r="C127" s="1005" t="s">
        <v>164</v>
      </c>
      <c r="D127" s="996">
        <v>206</v>
      </c>
      <c r="E127" s="996">
        <v>209</v>
      </c>
      <c r="F127" s="1160">
        <v>216</v>
      </c>
      <c r="G127" s="1160" t="s">
        <v>1105</v>
      </c>
      <c r="H127" s="1200">
        <v>248</v>
      </c>
      <c r="I127" s="1200">
        <v>241</v>
      </c>
      <c r="J127" s="1200">
        <v>256</v>
      </c>
      <c r="K127" s="1200">
        <v>283</v>
      </c>
      <c r="L127" s="1200">
        <v>297</v>
      </c>
      <c r="M127" s="996">
        <v>290</v>
      </c>
      <c r="N127" s="1205">
        <v>292</v>
      </c>
      <c r="O127" s="1195">
        <v>279</v>
      </c>
      <c r="P127" s="1196">
        <v>275</v>
      </c>
      <c r="Q127" s="1198">
        <v>273</v>
      </c>
      <c r="R127" s="1198">
        <v>290</v>
      </c>
      <c r="S127" s="1198">
        <v>292</v>
      </c>
      <c r="T127" s="1198">
        <v>291</v>
      </c>
      <c r="U127" s="1198">
        <v>298</v>
      </c>
    </row>
    <row r="128" spans="1:21" s="7" customFormat="1">
      <c r="A128" s="34" t="s">
        <v>412</v>
      </c>
      <c r="B128" s="26" t="s">
        <v>15</v>
      </c>
      <c r="C128" s="1005" t="s">
        <v>165</v>
      </c>
      <c r="D128" s="996">
        <v>284</v>
      </c>
      <c r="E128" s="996">
        <v>300</v>
      </c>
      <c r="F128" s="1160">
        <v>286</v>
      </c>
      <c r="G128" s="1160">
        <v>313</v>
      </c>
      <c r="H128" s="1200">
        <v>321</v>
      </c>
      <c r="I128" s="1200">
        <v>343</v>
      </c>
      <c r="J128" s="1200">
        <v>384</v>
      </c>
      <c r="K128" s="1200">
        <v>424</v>
      </c>
      <c r="L128" s="1200">
        <v>457</v>
      </c>
      <c r="M128" s="996">
        <v>478</v>
      </c>
      <c r="N128" s="1205">
        <v>513</v>
      </c>
      <c r="O128" s="1195">
        <v>524</v>
      </c>
      <c r="P128" s="1196">
        <v>533</v>
      </c>
      <c r="Q128" s="1198">
        <v>546</v>
      </c>
      <c r="R128" s="1198">
        <v>520</v>
      </c>
      <c r="S128" s="1198">
        <v>530</v>
      </c>
      <c r="T128" s="1198">
        <v>532</v>
      </c>
      <c r="U128" s="1198">
        <v>538</v>
      </c>
    </row>
    <row r="129" spans="1:21" s="7" customFormat="1">
      <c r="A129" s="34" t="s">
        <v>412</v>
      </c>
      <c r="B129" s="26" t="s">
        <v>15</v>
      </c>
      <c r="C129" s="1005" t="s">
        <v>654</v>
      </c>
      <c r="D129" s="996">
        <v>971</v>
      </c>
      <c r="E129" s="996">
        <v>1047</v>
      </c>
      <c r="F129" s="1160">
        <v>1051</v>
      </c>
      <c r="G129" s="1160" t="s">
        <v>1064</v>
      </c>
      <c r="H129" s="1200">
        <v>1057</v>
      </c>
      <c r="I129" s="1200">
        <v>1029</v>
      </c>
      <c r="J129" s="1200">
        <v>1070</v>
      </c>
      <c r="K129" s="1200">
        <v>1032</v>
      </c>
      <c r="L129" s="1200">
        <v>1042</v>
      </c>
      <c r="M129" s="1204">
        <v>1037</v>
      </c>
      <c r="N129" s="1205">
        <v>1096</v>
      </c>
      <c r="O129" s="1195">
        <v>1132</v>
      </c>
      <c r="P129" s="1196">
        <v>1183</v>
      </c>
      <c r="Q129" s="1198">
        <v>1087</v>
      </c>
      <c r="R129" s="1198">
        <v>1108</v>
      </c>
      <c r="S129" s="1198">
        <v>1115</v>
      </c>
      <c r="T129" s="1198">
        <v>1217</v>
      </c>
      <c r="U129" s="1198">
        <v>1206</v>
      </c>
    </row>
    <row r="130" spans="1:21" s="7" customFormat="1">
      <c r="A130" s="34" t="s">
        <v>412</v>
      </c>
      <c r="B130" s="26" t="s">
        <v>15</v>
      </c>
      <c r="C130" s="1005" t="s">
        <v>896</v>
      </c>
      <c r="D130" s="996">
        <v>778</v>
      </c>
      <c r="E130" s="1160">
        <v>911</v>
      </c>
      <c r="F130" s="996">
        <v>878</v>
      </c>
      <c r="G130" s="1160" t="s">
        <v>1106</v>
      </c>
      <c r="H130" s="1200">
        <v>765</v>
      </c>
      <c r="I130" s="1200">
        <v>822</v>
      </c>
      <c r="J130" s="1200">
        <v>950</v>
      </c>
      <c r="K130" s="1200">
        <v>846</v>
      </c>
      <c r="L130" s="1200">
        <v>989</v>
      </c>
      <c r="M130" s="1204">
        <v>1092</v>
      </c>
      <c r="N130" s="1205">
        <v>1259</v>
      </c>
      <c r="O130" s="1195">
        <v>1456</v>
      </c>
      <c r="P130" s="1196">
        <v>1789</v>
      </c>
      <c r="Q130" s="1198">
        <v>1897</v>
      </c>
      <c r="R130" s="1198">
        <v>2000</v>
      </c>
      <c r="S130" s="1198">
        <v>1985</v>
      </c>
      <c r="T130" s="1198">
        <v>2051</v>
      </c>
      <c r="U130" s="1198">
        <v>1856</v>
      </c>
    </row>
    <row r="131" spans="1:21" s="7" customFormat="1">
      <c r="A131" s="34" t="s">
        <v>412</v>
      </c>
      <c r="B131" s="26" t="s">
        <v>15</v>
      </c>
      <c r="C131" s="1005" t="s">
        <v>897</v>
      </c>
      <c r="D131" s="996">
        <v>70</v>
      </c>
      <c r="E131" s="1160">
        <v>74</v>
      </c>
      <c r="F131" s="996">
        <v>52</v>
      </c>
      <c r="G131" s="1160" t="s">
        <v>71</v>
      </c>
      <c r="H131" s="1200">
        <v>161</v>
      </c>
      <c r="I131" s="1200">
        <v>70</v>
      </c>
      <c r="J131" s="1200">
        <v>118</v>
      </c>
      <c r="K131" s="1200">
        <v>124</v>
      </c>
      <c r="L131" s="1200">
        <v>139</v>
      </c>
      <c r="M131" s="1204">
        <v>197</v>
      </c>
      <c r="N131" s="1205">
        <v>263</v>
      </c>
      <c r="O131" s="1196">
        <v>262</v>
      </c>
      <c r="P131" s="1196">
        <v>350</v>
      </c>
      <c r="Q131" s="1198">
        <v>361</v>
      </c>
      <c r="R131" s="1198">
        <v>384</v>
      </c>
      <c r="S131" s="1198">
        <v>328</v>
      </c>
      <c r="T131" s="1198">
        <v>273</v>
      </c>
      <c r="U131" s="1198">
        <v>243</v>
      </c>
    </row>
    <row r="132" spans="1:21" s="7" customFormat="1">
      <c r="A132" s="8" t="s">
        <v>412</v>
      </c>
      <c r="B132" s="1207" t="s">
        <v>1060</v>
      </c>
      <c r="C132" s="1022" t="s">
        <v>163</v>
      </c>
      <c r="D132" s="1010" t="s">
        <v>71</v>
      </c>
      <c r="E132" s="1010" t="s">
        <v>71</v>
      </c>
      <c r="F132" s="1010">
        <v>1213</v>
      </c>
      <c r="G132" s="1010">
        <v>1173</v>
      </c>
      <c r="H132" s="1209" t="s">
        <v>71</v>
      </c>
      <c r="I132" s="1209">
        <v>1205</v>
      </c>
      <c r="J132" s="1209">
        <v>1304</v>
      </c>
      <c r="K132" s="1209">
        <v>1288</v>
      </c>
      <c r="L132" s="1209">
        <v>1371</v>
      </c>
      <c r="M132" s="1208">
        <v>1426</v>
      </c>
      <c r="N132" s="1210">
        <v>1540</v>
      </c>
      <c r="O132" s="1211">
        <v>1651</v>
      </c>
      <c r="P132" s="1210">
        <v>1908</v>
      </c>
      <c r="Q132" s="1212">
        <v>1906</v>
      </c>
      <c r="R132" s="1212">
        <v>2017</v>
      </c>
      <c r="S132" s="1212">
        <v>2023</v>
      </c>
      <c r="T132" s="1212">
        <v>2135</v>
      </c>
      <c r="U132" s="1212">
        <v>2126</v>
      </c>
    </row>
    <row r="133" spans="1:21" s="7" customFormat="1">
      <c r="A133" s="8" t="s">
        <v>412</v>
      </c>
      <c r="B133" s="1207" t="s">
        <v>1060</v>
      </c>
      <c r="C133" s="1022" t="s">
        <v>164</v>
      </c>
      <c r="D133" s="1010" t="s">
        <v>71</v>
      </c>
      <c r="E133" s="1010" t="s">
        <v>71</v>
      </c>
      <c r="F133" s="1208">
        <v>57</v>
      </c>
      <c r="G133" s="1208" t="s">
        <v>1107</v>
      </c>
      <c r="H133" s="1209">
        <v>68</v>
      </c>
      <c r="I133" s="1209" t="s">
        <v>71</v>
      </c>
      <c r="J133" s="1209" t="s">
        <v>71</v>
      </c>
      <c r="K133" s="1209">
        <v>81</v>
      </c>
      <c r="L133" s="1209">
        <v>85</v>
      </c>
      <c r="M133" s="996" t="s">
        <v>71</v>
      </c>
      <c r="N133" s="1206" t="s">
        <v>71</v>
      </c>
      <c r="O133" s="1211" t="s">
        <v>71</v>
      </c>
      <c r="P133" s="1206" t="s">
        <v>71</v>
      </c>
      <c r="Q133" s="1216" t="s">
        <v>71</v>
      </c>
      <c r="R133" s="1212" t="s">
        <v>71</v>
      </c>
      <c r="S133" s="1212">
        <v>116</v>
      </c>
      <c r="T133" s="1212">
        <v>119</v>
      </c>
      <c r="U133" s="1212">
        <v>125</v>
      </c>
    </row>
    <row r="134" spans="1:21">
      <c r="A134" s="8" t="s">
        <v>412</v>
      </c>
      <c r="B134" s="1207" t="s">
        <v>1060</v>
      </c>
      <c r="C134" s="1022" t="s">
        <v>165</v>
      </c>
      <c r="D134" s="1010" t="s">
        <v>71</v>
      </c>
      <c r="E134" s="1010" t="s">
        <v>71</v>
      </c>
      <c r="F134" s="1208">
        <v>111</v>
      </c>
      <c r="G134" s="1208">
        <v>122</v>
      </c>
      <c r="H134" s="1209">
        <v>134</v>
      </c>
      <c r="I134" s="1209">
        <v>146</v>
      </c>
      <c r="J134" s="1209" t="s">
        <v>71</v>
      </c>
      <c r="K134" s="1209">
        <v>189</v>
      </c>
      <c r="L134" s="1209">
        <v>201</v>
      </c>
      <c r="M134" s="996" t="s">
        <v>71</v>
      </c>
      <c r="N134" s="1206" t="s">
        <v>71</v>
      </c>
      <c r="O134" s="1211" t="s">
        <v>71</v>
      </c>
      <c r="P134" s="1206" t="s">
        <v>71</v>
      </c>
      <c r="Q134" s="1216" t="s">
        <v>71</v>
      </c>
      <c r="R134" s="1212" t="s">
        <v>71</v>
      </c>
      <c r="S134" s="1212">
        <v>271</v>
      </c>
      <c r="T134" s="1212">
        <v>279</v>
      </c>
      <c r="U134" s="1212">
        <v>289</v>
      </c>
    </row>
    <row r="135" spans="1:21">
      <c r="A135" s="8" t="s">
        <v>412</v>
      </c>
      <c r="B135" s="1207" t="s">
        <v>1060</v>
      </c>
      <c r="C135" s="1022" t="s">
        <v>654</v>
      </c>
      <c r="D135" s="1010" t="s">
        <v>71</v>
      </c>
      <c r="E135" s="1010" t="s">
        <v>71</v>
      </c>
      <c r="F135" s="1208">
        <v>579</v>
      </c>
      <c r="G135" s="1208" t="s">
        <v>1108</v>
      </c>
      <c r="H135" s="1209" t="s">
        <v>71</v>
      </c>
      <c r="I135" s="1209">
        <v>575</v>
      </c>
      <c r="J135" s="1209">
        <v>595</v>
      </c>
      <c r="K135" s="1209">
        <v>582</v>
      </c>
      <c r="L135" s="1209">
        <v>608</v>
      </c>
      <c r="M135" s="996" t="s">
        <v>71</v>
      </c>
      <c r="N135" s="1206" t="s">
        <v>71</v>
      </c>
      <c r="O135" s="1211">
        <v>641</v>
      </c>
      <c r="P135" s="1206" t="s">
        <v>71</v>
      </c>
      <c r="Q135" s="1212">
        <v>656</v>
      </c>
      <c r="R135" s="1212">
        <v>666</v>
      </c>
      <c r="S135" s="1212">
        <v>667</v>
      </c>
      <c r="T135" s="1212">
        <v>711</v>
      </c>
      <c r="U135" s="1212">
        <v>728</v>
      </c>
    </row>
    <row r="136" spans="1:21">
      <c r="A136" s="8" t="s">
        <v>412</v>
      </c>
      <c r="B136" s="1207" t="s">
        <v>1060</v>
      </c>
      <c r="C136" s="1022" t="s">
        <v>896</v>
      </c>
      <c r="D136" s="1010" t="s">
        <v>71</v>
      </c>
      <c r="E136" s="1010" t="s">
        <v>71</v>
      </c>
      <c r="F136" s="1010">
        <v>442</v>
      </c>
      <c r="G136" s="1208" t="s">
        <v>1109</v>
      </c>
      <c r="H136" s="1209">
        <v>392</v>
      </c>
      <c r="I136" s="1209">
        <v>394</v>
      </c>
      <c r="J136" s="1209">
        <v>433</v>
      </c>
      <c r="K136" s="1209">
        <v>397</v>
      </c>
      <c r="L136" s="1209">
        <v>435</v>
      </c>
      <c r="M136" s="996" t="s">
        <v>71</v>
      </c>
      <c r="N136" s="1206" t="s">
        <v>71</v>
      </c>
      <c r="O136" s="1211">
        <v>589</v>
      </c>
      <c r="P136" s="1206" t="s">
        <v>71</v>
      </c>
      <c r="Q136" s="1212">
        <v>797</v>
      </c>
      <c r="R136" s="1212">
        <v>875</v>
      </c>
      <c r="S136" s="1212">
        <v>881</v>
      </c>
      <c r="T136" s="1212">
        <v>957</v>
      </c>
      <c r="U136" s="1212">
        <v>905</v>
      </c>
    </row>
    <row r="137" spans="1:21">
      <c r="A137" s="8" t="s">
        <v>412</v>
      </c>
      <c r="B137" s="1207" t="s">
        <v>1060</v>
      </c>
      <c r="C137" s="1022" t="s">
        <v>897</v>
      </c>
      <c r="D137" s="1010" t="s">
        <v>71</v>
      </c>
      <c r="E137" s="1010" t="s">
        <v>71</v>
      </c>
      <c r="F137" s="1010">
        <v>24</v>
      </c>
      <c r="G137" s="1208">
        <v>21</v>
      </c>
      <c r="H137" s="1209">
        <v>72</v>
      </c>
      <c r="I137" s="1209" t="s">
        <v>71</v>
      </c>
      <c r="J137" s="1209">
        <v>41</v>
      </c>
      <c r="K137" s="1209">
        <v>39</v>
      </c>
      <c r="L137" s="1209">
        <v>42</v>
      </c>
      <c r="M137" s="996" t="s">
        <v>71</v>
      </c>
      <c r="N137" s="1206" t="s">
        <v>71</v>
      </c>
      <c r="O137" s="1213">
        <v>81</v>
      </c>
      <c r="P137" s="1206" t="s">
        <v>71</v>
      </c>
      <c r="Q137" s="1212">
        <v>73</v>
      </c>
      <c r="R137" s="1212">
        <v>99</v>
      </c>
      <c r="S137" s="1212">
        <v>88</v>
      </c>
      <c r="T137" s="1212">
        <v>69</v>
      </c>
      <c r="U137" s="1212">
        <v>79</v>
      </c>
    </row>
    <row r="138" spans="1:21" s="7" customFormat="1">
      <c r="A138" s="34" t="s">
        <v>433</v>
      </c>
      <c r="B138" s="26" t="s">
        <v>15</v>
      </c>
      <c r="C138" s="1005" t="s">
        <v>163</v>
      </c>
      <c r="D138" s="996">
        <v>6604</v>
      </c>
      <c r="E138" s="996">
        <v>6562</v>
      </c>
      <c r="F138" s="996">
        <v>6788</v>
      </c>
      <c r="G138" s="996">
        <v>7124</v>
      </c>
      <c r="H138" s="1200">
        <v>7680</v>
      </c>
      <c r="I138" s="1200">
        <v>8195</v>
      </c>
      <c r="J138" s="1200">
        <v>8575</v>
      </c>
      <c r="K138" s="1200">
        <v>8816</v>
      </c>
      <c r="L138" s="1200">
        <v>9414</v>
      </c>
      <c r="M138" s="996">
        <v>10127</v>
      </c>
      <c r="N138" s="1206">
        <v>10693</v>
      </c>
      <c r="O138" s="1195">
        <v>11944</v>
      </c>
      <c r="P138" s="1196">
        <v>13481</v>
      </c>
      <c r="Q138" s="1198">
        <v>14744</v>
      </c>
      <c r="R138" s="1198">
        <v>15705</v>
      </c>
      <c r="S138" s="1198">
        <v>17418</v>
      </c>
      <c r="T138" s="1198">
        <v>18086</v>
      </c>
      <c r="U138" s="1198">
        <v>18651</v>
      </c>
    </row>
    <row r="139" spans="1:21" s="7" customFormat="1">
      <c r="A139" s="34" t="s">
        <v>433</v>
      </c>
      <c r="B139" s="26" t="s">
        <v>15</v>
      </c>
      <c r="C139" s="1005" t="s">
        <v>164</v>
      </c>
      <c r="D139" s="996">
        <v>450</v>
      </c>
      <c r="E139" s="996">
        <v>460</v>
      </c>
      <c r="F139" s="1160">
        <v>464</v>
      </c>
      <c r="G139" s="1160" t="s">
        <v>1110</v>
      </c>
      <c r="H139" s="1200">
        <v>499</v>
      </c>
      <c r="I139" s="1200">
        <v>506</v>
      </c>
      <c r="J139" s="1200">
        <v>527</v>
      </c>
      <c r="K139" s="1200">
        <v>543</v>
      </c>
      <c r="L139" s="1200">
        <v>586</v>
      </c>
      <c r="M139" s="996">
        <v>614</v>
      </c>
      <c r="N139" s="1201">
        <v>605</v>
      </c>
      <c r="O139" s="1195">
        <v>575</v>
      </c>
      <c r="P139" s="1196">
        <v>602</v>
      </c>
      <c r="Q139" s="1198">
        <v>644</v>
      </c>
      <c r="R139" s="1198">
        <v>681</v>
      </c>
      <c r="S139" s="1198">
        <v>662</v>
      </c>
      <c r="T139" s="1198">
        <v>664</v>
      </c>
      <c r="U139" s="1198">
        <v>685</v>
      </c>
    </row>
    <row r="140" spans="1:21" s="7" customFormat="1">
      <c r="A140" s="34" t="s">
        <v>433</v>
      </c>
      <c r="B140" s="26" t="s">
        <v>15</v>
      </c>
      <c r="C140" s="1005" t="s">
        <v>165</v>
      </c>
      <c r="D140" s="996">
        <v>657</v>
      </c>
      <c r="E140" s="996">
        <v>732</v>
      </c>
      <c r="F140" s="1160">
        <v>751</v>
      </c>
      <c r="G140" s="1160">
        <v>817</v>
      </c>
      <c r="H140" s="1200">
        <v>824</v>
      </c>
      <c r="I140" s="1200">
        <v>881</v>
      </c>
      <c r="J140" s="1200">
        <v>973</v>
      </c>
      <c r="K140" s="1200">
        <v>1044</v>
      </c>
      <c r="L140" s="1200">
        <v>1096</v>
      </c>
      <c r="M140" s="996">
        <v>1149</v>
      </c>
      <c r="N140" s="1201">
        <v>1186</v>
      </c>
      <c r="O140" s="1195">
        <v>1263</v>
      </c>
      <c r="P140" s="1196">
        <v>1342</v>
      </c>
      <c r="Q140" s="1198">
        <v>1374</v>
      </c>
      <c r="R140" s="1198">
        <v>1361</v>
      </c>
      <c r="S140" s="1198">
        <v>1339</v>
      </c>
      <c r="T140" s="1198">
        <v>1321</v>
      </c>
      <c r="U140" s="1198">
        <v>1343</v>
      </c>
    </row>
    <row r="141" spans="1:21" s="7" customFormat="1">
      <c r="A141" s="34" t="s">
        <v>433</v>
      </c>
      <c r="B141" s="26" t="s">
        <v>15</v>
      </c>
      <c r="C141" s="1005" t="s">
        <v>654</v>
      </c>
      <c r="D141" s="996">
        <v>2451</v>
      </c>
      <c r="E141" s="996">
        <v>2488</v>
      </c>
      <c r="F141" s="1160">
        <v>2622</v>
      </c>
      <c r="G141" s="1160" t="s">
        <v>1111</v>
      </c>
      <c r="H141" s="1200">
        <v>2628</v>
      </c>
      <c r="I141" s="1200">
        <v>2659</v>
      </c>
      <c r="J141" s="1200">
        <v>2716</v>
      </c>
      <c r="K141" s="1200">
        <v>2635</v>
      </c>
      <c r="L141" s="1200">
        <v>2598</v>
      </c>
      <c r="M141" s="1204">
        <v>2580</v>
      </c>
      <c r="N141" s="1201">
        <v>2631</v>
      </c>
      <c r="O141" s="1195">
        <v>2664</v>
      </c>
      <c r="P141" s="1196">
        <v>2895</v>
      </c>
      <c r="Q141" s="1198">
        <v>2728</v>
      </c>
      <c r="R141" s="1198">
        <v>3145</v>
      </c>
      <c r="S141" s="1198">
        <v>3235</v>
      </c>
      <c r="T141" s="1198">
        <v>3122</v>
      </c>
      <c r="U141" s="1198">
        <v>3364</v>
      </c>
    </row>
    <row r="142" spans="1:21" s="7" customFormat="1">
      <c r="A142" s="34" t="s">
        <v>433</v>
      </c>
      <c r="B142" s="26" t="s">
        <v>15</v>
      </c>
      <c r="C142" s="1005" t="s">
        <v>896</v>
      </c>
      <c r="D142" s="996">
        <v>2442</v>
      </c>
      <c r="E142" s="1160">
        <v>2374</v>
      </c>
      <c r="F142" s="996">
        <v>2438</v>
      </c>
      <c r="G142" s="1160" t="s">
        <v>1112</v>
      </c>
      <c r="H142" s="1200">
        <v>3133</v>
      </c>
      <c r="I142" s="1200">
        <v>3486</v>
      </c>
      <c r="J142" s="1200">
        <v>3655</v>
      </c>
      <c r="K142" s="1200">
        <v>3882</v>
      </c>
      <c r="L142" s="1200">
        <v>4341</v>
      </c>
      <c r="M142" s="1204">
        <v>4931</v>
      </c>
      <c r="N142" s="1201">
        <v>5376</v>
      </c>
      <c r="O142" s="1195">
        <v>6376</v>
      </c>
      <c r="P142" s="1196">
        <v>7326</v>
      </c>
      <c r="Q142" s="1198">
        <v>8337</v>
      </c>
      <c r="R142" s="1198">
        <v>8781</v>
      </c>
      <c r="S142" s="1198">
        <v>10201</v>
      </c>
      <c r="T142" s="1198">
        <v>10481</v>
      </c>
      <c r="U142" s="1198">
        <v>11256</v>
      </c>
    </row>
    <row r="143" spans="1:21" s="7" customFormat="1">
      <c r="A143" s="34" t="s">
        <v>433</v>
      </c>
      <c r="B143" s="26" t="s">
        <v>15</v>
      </c>
      <c r="C143" s="1005" t="s">
        <v>897</v>
      </c>
      <c r="D143" s="996">
        <v>604</v>
      </c>
      <c r="E143" s="1160">
        <v>508</v>
      </c>
      <c r="F143" s="996">
        <v>513</v>
      </c>
      <c r="G143" s="1160">
        <v>539</v>
      </c>
      <c r="H143" s="1200">
        <v>596</v>
      </c>
      <c r="I143" s="1200">
        <v>663</v>
      </c>
      <c r="J143" s="1200">
        <v>704</v>
      </c>
      <c r="K143" s="1200">
        <v>712</v>
      </c>
      <c r="L143" s="1200">
        <v>793</v>
      </c>
      <c r="M143" s="1204">
        <v>853</v>
      </c>
      <c r="N143" s="1201">
        <v>895</v>
      </c>
      <c r="O143" s="1196">
        <v>1066</v>
      </c>
      <c r="P143" s="1196">
        <v>1316</v>
      </c>
      <c r="Q143" s="1198">
        <v>1661</v>
      </c>
      <c r="R143" s="1198">
        <v>1737</v>
      </c>
      <c r="S143" s="1198">
        <v>1981</v>
      </c>
      <c r="T143" s="1198">
        <v>2498</v>
      </c>
      <c r="U143" s="1198">
        <v>2003</v>
      </c>
    </row>
    <row r="144" spans="1:21">
      <c r="A144" s="8" t="s">
        <v>433</v>
      </c>
      <c r="B144" s="1207" t="s">
        <v>1060</v>
      </c>
      <c r="C144" s="1022" t="s">
        <v>163</v>
      </c>
      <c r="D144" s="1010" t="s">
        <v>71</v>
      </c>
      <c r="E144" s="1010" t="s">
        <v>71</v>
      </c>
      <c r="F144" s="1010">
        <v>2720</v>
      </c>
      <c r="G144" s="1010">
        <v>2802</v>
      </c>
      <c r="H144" s="1209">
        <v>2955</v>
      </c>
      <c r="I144" s="1209">
        <v>3074</v>
      </c>
      <c r="J144" s="1209">
        <v>3254</v>
      </c>
      <c r="K144" s="1209">
        <v>3226</v>
      </c>
      <c r="L144" s="1209">
        <v>3378</v>
      </c>
      <c r="M144" s="1208">
        <v>3674</v>
      </c>
      <c r="N144" s="1210">
        <v>3781</v>
      </c>
      <c r="O144" s="1211">
        <v>4194</v>
      </c>
      <c r="P144" s="1210">
        <v>4974</v>
      </c>
      <c r="Q144" s="1212">
        <v>5302</v>
      </c>
      <c r="R144" s="1212">
        <v>5709</v>
      </c>
      <c r="S144" s="1212">
        <v>6228</v>
      </c>
      <c r="T144" s="1212">
        <v>6588</v>
      </c>
      <c r="U144" s="1212">
        <v>6704</v>
      </c>
    </row>
    <row r="145" spans="1:21">
      <c r="A145" s="8" t="s">
        <v>433</v>
      </c>
      <c r="B145" s="1207" t="s">
        <v>1060</v>
      </c>
      <c r="C145" s="1022" t="s">
        <v>164</v>
      </c>
      <c r="D145" s="1010" t="s">
        <v>71</v>
      </c>
      <c r="E145" s="1010" t="s">
        <v>71</v>
      </c>
      <c r="F145" s="1208">
        <v>78</v>
      </c>
      <c r="G145" s="1208" t="s">
        <v>1113</v>
      </c>
      <c r="H145" s="1209">
        <v>98</v>
      </c>
      <c r="I145" s="1209">
        <v>87</v>
      </c>
      <c r="J145" s="1209">
        <v>99</v>
      </c>
      <c r="K145" s="1209">
        <v>105</v>
      </c>
      <c r="L145" s="1209">
        <v>126</v>
      </c>
      <c r="M145" s="996" t="s">
        <v>71</v>
      </c>
      <c r="N145" s="1206" t="s">
        <v>71</v>
      </c>
      <c r="O145" s="1211">
        <v>126</v>
      </c>
      <c r="P145" s="1206" t="s">
        <v>71</v>
      </c>
      <c r="Q145" s="1212">
        <v>148</v>
      </c>
      <c r="R145" s="1212">
        <v>168</v>
      </c>
      <c r="S145" s="1212">
        <v>169</v>
      </c>
      <c r="T145" s="1212">
        <v>182</v>
      </c>
      <c r="U145" s="1212">
        <v>206</v>
      </c>
    </row>
    <row r="146" spans="1:21">
      <c r="A146" s="8" t="s">
        <v>433</v>
      </c>
      <c r="B146" s="1207" t="s">
        <v>1060</v>
      </c>
      <c r="C146" s="1022" t="s">
        <v>165</v>
      </c>
      <c r="D146" s="1010" t="s">
        <v>71</v>
      </c>
      <c r="E146" s="1010" t="s">
        <v>71</v>
      </c>
      <c r="F146" s="1208">
        <v>196</v>
      </c>
      <c r="G146" s="1208">
        <v>217</v>
      </c>
      <c r="H146" s="1209">
        <v>240</v>
      </c>
      <c r="I146" s="1209">
        <v>273</v>
      </c>
      <c r="J146" s="1209">
        <v>335</v>
      </c>
      <c r="K146" s="1209">
        <v>361</v>
      </c>
      <c r="L146" s="1209">
        <v>390</v>
      </c>
      <c r="M146" s="996" t="s">
        <v>71</v>
      </c>
      <c r="N146" s="1206" t="s">
        <v>71</v>
      </c>
      <c r="O146" s="1211">
        <v>480</v>
      </c>
      <c r="P146" s="1206" t="s">
        <v>71</v>
      </c>
      <c r="Q146" s="1212">
        <v>544</v>
      </c>
      <c r="R146" s="1212">
        <v>545</v>
      </c>
      <c r="S146" s="1212">
        <v>531</v>
      </c>
      <c r="T146" s="1212">
        <v>525</v>
      </c>
      <c r="U146" s="1212">
        <v>553</v>
      </c>
    </row>
    <row r="147" spans="1:21">
      <c r="A147" s="8" t="s">
        <v>433</v>
      </c>
      <c r="B147" s="1207" t="s">
        <v>1060</v>
      </c>
      <c r="C147" s="1022" t="s">
        <v>654</v>
      </c>
      <c r="D147" s="1010" t="s">
        <v>71</v>
      </c>
      <c r="E147" s="1010" t="s">
        <v>71</v>
      </c>
      <c r="F147" s="1208">
        <v>1190</v>
      </c>
      <c r="G147" s="1208" t="s">
        <v>1114</v>
      </c>
      <c r="H147" s="1209">
        <v>1221</v>
      </c>
      <c r="I147" s="1209">
        <v>1251</v>
      </c>
      <c r="J147" s="1209">
        <v>1292</v>
      </c>
      <c r="K147" s="1209">
        <v>1267</v>
      </c>
      <c r="L147" s="1209">
        <v>1274</v>
      </c>
      <c r="M147" s="996" t="s">
        <v>71</v>
      </c>
      <c r="N147" s="1206" t="s">
        <v>71</v>
      </c>
      <c r="O147" s="1211">
        <v>1307</v>
      </c>
      <c r="P147" s="1206" t="s">
        <v>71</v>
      </c>
      <c r="Q147" s="1212">
        <v>1396</v>
      </c>
      <c r="R147" s="1212">
        <v>1639</v>
      </c>
      <c r="S147" s="1212">
        <v>1672</v>
      </c>
      <c r="T147" s="1212">
        <v>1601</v>
      </c>
      <c r="U147" s="1212">
        <v>1677</v>
      </c>
    </row>
    <row r="148" spans="1:21">
      <c r="A148" s="8" t="s">
        <v>433</v>
      </c>
      <c r="B148" s="1207" t="s">
        <v>1060</v>
      </c>
      <c r="C148" s="1022" t="s">
        <v>896</v>
      </c>
      <c r="D148" s="1010" t="s">
        <v>71</v>
      </c>
      <c r="E148" s="1010" t="s">
        <v>71</v>
      </c>
      <c r="F148" s="1010">
        <v>1002</v>
      </c>
      <c r="G148" s="1208" t="s">
        <v>1115</v>
      </c>
      <c r="H148" s="1209">
        <v>1154</v>
      </c>
      <c r="I148" s="1209">
        <v>1207</v>
      </c>
      <c r="J148" s="1209">
        <v>1262</v>
      </c>
      <c r="K148" s="1209">
        <v>1219</v>
      </c>
      <c r="L148" s="1209">
        <v>1317</v>
      </c>
      <c r="M148" s="996" t="s">
        <v>71</v>
      </c>
      <c r="N148" s="1206" t="s">
        <v>71</v>
      </c>
      <c r="O148" s="1211">
        <v>1925</v>
      </c>
      <c r="P148" s="1206" t="s">
        <v>71</v>
      </c>
      <c r="Q148" s="1212">
        <v>2742</v>
      </c>
      <c r="R148" s="1212">
        <v>2904</v>
      </c>
      <c r="S148" s="1212">
        <v>3331</v>
      </c>
      <c r="T148" s="1212">
        <v>3569</v>
      </c>
      <c r="U148" s="1212">
        <v>3787</v>
      </c>
    </row>
    <row r="149" spans="1:21">
      <c r="A149" s="8" t="s">
        <v>433</v>
      </c>
      <c r="B149" s="1207" t="s">
        <v>1060</v>
      </c>
      <c r="C149" s="1022" t="s">
        <v>897</v>
      </c>
      <c r="D149" s="1010" t="s">
        <v>71</v>
      </c>
      <c r="E149" s="1010" t="s">
        <v>71</v>
      </c>
      <c r="F149" s="1010">
        <v>254</v>
      </c>
      <c r="G149" s="1208">
        <v>243</v>
      </c>
      <c r="H149" s="1209">
        <v>242</v>
      </c>
      <c r="I149" s="1209">
        <v>256</v>
      </c>
      <c r="J149" s="1209">
        <v>266</v>
      </c>
      <c r="K149" s="1209">
        <v>274</v>
      </c>
      <c r="L149" s="1209">
        <v>271</v>
      </c>
      <c r="M149" s="996" t="s">
        <v>71</v>
      </c>
      <c r="N149" s="1206" t="s">
        <v>71</v>
      </c>
      <c r="O149" s="1213">
        <v>356</v>
      </c>
      <c r="P149" s="1206" t="s">
        <v>71</v>
      </c>
      <c r="Q149" s="1212">
        <v>472</v>
      </c>
      <c r="R149" s="1212">
        <v>453</v>
      </c>
      <c r="S149" s="1212">
        <v>525</v>
      </c>
      <c r="T149" s="1212">
        <v>711</v>
      </c>
      <c r="U149" s="1212">
        <v>481</v>
      </c>
    </row>
    <row r="150" spans="1:21" s="7" customFormat="1">
      <c r="A150" s="34" t="s">
        <v>457</v>
      </c>
      <c r="B150" s="26" t="s">
        <v>15</v>
      </c>
      <c r="C150" s="1005" t="s">
        <v>163</v>
      </c>
      <c r="D150" s="996">
        <v>10929</v>
      </c>
      <c r="E150" s="996">
        <v>11152</v>
      </c>
      <c r="F150" s="996">
        <v>11199</v>
      </c>
      <c r="G150" s="996">
        <v>11699</v>
      </c>
      <c r="H150" s="1200">
        <v>12853</v>
      </c>
      <c r="I150" s="1200">
        <v>12835</v>
      </c>
      <c r="J150" s="1200">
        <v>13591</v>
      </c>
      <c r="K150" s="1200">
        <v>13892</v>
      </c>
      <c r="L150" s="1200">
        <v>14007</v>
      </c>
      <c r="M150" s="996">
        <v>14634</v>
      </c>
      <c r="N150" s="1206">
        <v>15724</v>
      </c>
      <c r="O150" s="1195">
        <v>16797</v>
      </c>
      <c r="P150" s="1196">
        <v>18541</v>
      </c>
      <c r="Q150" s="1198">
        <v>19639</v>
      </c>
      <c r="R150" s="1198">
        <v>20545</v>
      </c>
      <c r="S150" s="1198">
        <v>20919</v>
      </c>
      <c r="T150" s="1198">
        <v>22009</v>
      </c>
      <c r="U150" s="1198">
        <v>21143</v>
      </c>
    </row>
    <row r="151" spans="1:21" s="7" customFormat="1">
      <c r="A151" s="34" t="s">
        <v>457</v>
      </c>
      <c r="B151" s="26" t="s">
        <v>15</v>
      </c>
      <c r="C151" s="1005" t="s">
        <v>164</v>
      </c>
      <c r="D151" s="996">
        <v>732</v>
      </c>
      <c r="E151" s="996">
        <v>723</v>
      </c>
      <c r="F151" s="1160">
        <v>744</v>
      </c>
      <c r="G151" s="1160" t="s">
        <v>1116</v>
      </c>
      <c r="H151" s="1200">
        <v>871</v>
      </c>
      <c r="I151" s="1200">
        <v>941</v>
      </c>
      <c r="J151" s="1200">
        <v>926</v>
      </c>
      <c r="K151" s="1200">
        <v>966</v>
      </c>
      <c r="L151" s="1200">
        <v>975</v>
      </c>
      <c r="M151" s="996">
        <v>965</v>
      </c>
      <c r="N151" s="1201">
        <v>986</v>
      </c>
      <c r="O151" s="1195">
        <v>957</v>
      </c>
      <c r="P151" s="1196">
        <v>915</v>
      </c>
      <c r="Q151" s="1198">
        <v>951</v>
      </c>
      <c r="R151" s="1198">
        <v>982</v>
      </c>
      <c r="S151" s="1198">
        <v>970</v>
      </c>
      <c r="T151" s="1198">
        <v>980</v>
      </c>
      <c r="U151" s="1198">
        <v>943</v>
      </c>
    </row>
    <row r="152" spans="1:21" s="7" customFormat="1">
      <c r="A152" s="34" t="s">
        <v>457</v>
      </c>
      <c r="B152" s="26" t="s">
        <v>15</v>
      </c>
      <c r="C152" s="1005" t="s">
        <v>165</v>
      </c>
      <c r="D152" s="996">
        <v>1009</v>
      </c>
      <c r="E152" s="996">
        <v>1032</v>
      </c>
      <c r="F152" s="1160">
        <v>1083</v>
      </c>
      <c r="G152" s="1160">
        <v>1137</v>
      </c>
      <c r="H152" s="1200">
        <v>1198</v>
      </c>
      <c r="I152" s="1200">
        <v>1277</v>
      </c>
      <c r="J152" s="1200">
        <v>1365</v>
      </c>
      <c r="K152" s="1200">
        <v>1648</v>
      </c>
      <c r="L152" s="1200">
        <v>1734</v>
      </c>
      <c r="M152" s="996">
        <v>1877</v>
      </c>
      <c r="N152" s="1201">
        <v>1906</v>
      </c>
      <c r="O152" s="1195">
        <v>1923</v>
      </c>
      <c r="P152" s="1196">
        <v>2128</v>
      </c>
      <c r="Q152" s="1198">
        <v>2142</v>
      </c>
      <c r="R152" s="1198">
        <v>2063</v>
      </c>
      <c r="S152" s="1198">
        <v>2069</v>
      </c>
      <c r="T152" s="1198">
        <v>2035</v>
      </c>
      <c r="U152" s="1198">
        <v>2066</v>
      </c>
    </row>
    <row r="153" spans="1:21" s="7" customFormat="1">
      <c r="A153" s="34" t="s">
        <v>457</v>
      </c>
      <c r="B153" s="26" t="s">
        <v>15</v>
      </c>
      <c r="C153" s="1005" t="s">
        <v>654</v>
      </c>
      <c r="D153" s="996">
        <v>4575</v>
      </c>
      <c r="E153" s="996">
        <v>4573</v>
      </c>
      <c r="F153" s="1160">
        <v>4375</v>
      </c>
      <c r="G153" s="1160" t="s">
        <v>1117</v>
      </c>
      <c r="H153" s="1200">
        <v>4489</v>
      </c>
      <c r="I153" s="1200">
        <v>4557</v>
      </c>
      <c r="J153" s="1200">
        <v>4430</v>
      </c>
      <c r="K153" s="1200">
        <v>4406</v>
      </c>
      <c r="L153" s="1200">
        <v>4220</v>
      </c>
      <c r="M153" s="1204">
        <v>4249</v>
      </c>
      <c r="N153" s="1201">
        <v>4180</v>
      </c>
      <c r="O153" s="1195">
        <v>4253</v>
      </c>
      <c r="P153" s="1196">
        <v>4258</v>
      </c>
      <c r="Q153" s="1198">
        <v>4089</v>
      </c>
      <c r="R153" s="1198">
        <v>4227</v>
      </c>
      <c r="S153" s="1198">
        <v>4280</v>
      </c>
      <c r="T153" s="1198">
        <v>4407</v>
      </c>
      <c r="U153" s="1198">
        <v>4267</v>
      </c>
    </row>
    <row r="154" spans="1:21" s="7" customFormat="1">
      <c r="A154" s="34" t="s">
        <v>457</v>
      </c>
      <c r="B154" s="26" t="s">
        <v>15</v>
      </c>
      <c r="C154" s="1005" t="s">
        <v>896</v>
      </c>
      <c r="D154" s="996">
        <v>3242</v>
      </c>
      <c r="E154" s="1160">
        <v>3386</v>
      </c>
      <c r="F154" s="996">
        <v>3587</v>
      </c>
      <c r="G154" s="1160" t="s">
        <v>1118</v>
      </c>
      <c r="H154" s="1200">
        <v>4709</v>
      </c>
      <c r="I154" s="1200">
        <v>4690</v>
      </c>
      <c r="J154" s="1200">
        <v>5216</v>
      </c>
      <c r="K154" s="1200">
        <v>5354</v>
      </c>
      <c r="L154" s="1200">
        <v>5463</v>
      </c>
      <c r="M154" s="1204">
        <v>5943</v>
      </c>
      <c r="N154" s="1201">
        <v>6918</v>
      </c>
      <c r="O154" s="1195">
        <v>7689</v>
      </c>
      <c r="P154" s="1196">
        <v>9172</v>
      </c>
      <c r="Q154" s="1198">
        <v>10337</v>
      </c>
      <c r="R154" s="1198">
        <v>10719</v>
      </c>
      <c r="S154" s="1198">
        <v>11061</v>
      </c>
      <c r="T154" s="1198">
        <v>11488</v>
      </c>
      <c r="U154" s="1198">
        <v>10927</v>
      </c>
    </row>
    <row r="155" spans="1:21" s="7" customFormat="1">
      <c r="A155" s="34" t="s">
        <v>457</v>
      </c>
      <c r="B155" s="26" t="s">
        <v>15</v>
      </c>
      <c r="C155" s="1005" t="s">
        <v>897</v>
      </c>
      <c r="D155" s="996">
        <v>1371</v>
      </c>
      <c r="E155" s="1160">
        <v>1438</v>
      </c>
      <c r="F155" s="996">
        <v>1410</v>
      </c>
      <c r="G155" s="1160">
        <v>1568</v>
      </c>
      <c r="H155" s="1200">
        <v>1586</v>
      </c>
      <c r="I155" s="1200">
        <v>1370</v>
      </c>
      <c r="J155" s="1200">
        <v>1654</v>
      </c>
      <c r="K155" s="1200">
        <v>1518</v>
      </c>
      <c r="L155" s="1200">
        <v>1615</v>
      </c>
      <c r="M155" s="1204">
        <v>1600</v>
      </c>
      <c r="N155" s="1201">
        <v>1734</v>
      </c>
      <c r="O155" s="1196">
        <v>1975</v>
      </c>
      <c r="P155" s="1196">
        <v>2068</v>
      </c>
      <c r="Q155" s="1198">
        <v>2120</v>
      </c>
      <c r="R155" s="1198">
        <v>2554</v>
      </c>
      <c r="S155" s="1198">
        <v>2539</v>
      </c>
      <c r="T155" s="1198">
        <v>3099</v>
      </c>
      <c r="U155" s="1198">
        <v>2940</v>
      </c>
    </row>
    <row r="156" spans="1:21">
      <c r="A156" s="8" t="s">
        <v>457</v>
      </c>
      <c r="B156" s="1207" t="s">
        <v>1060</v>
      </c>
      <c r="C156" s="1022" t="s">
        <v>163</v>
      </c>
      <c r="D156" s="1010" t="s">
        <v>71</v>
      </c>
      <c r="E156" s="1010" t="s">
        <v>71</v>
      </c>
      <c r="F156" s="1010">
        <v>4179</v>
      </c>
      <c r="G156" s="1010">
        <v>4416</v>
      </c>
      <c r="H156" s="1209">
        <v>4704</v>
      </c>
      <c r="I156" s="1209">
        <v>4834</v>
      </c>
      <c r="J156" s="1209">
        <v>4901</v>
      </c>
      <c r="K156" s="1209">
        <v>4894</v>
      </c>
      <c r="L156" s="1209">
        <v>4905</v>
      </c>
      <c r="M156" s="1208">
        <v>5185</v>
      </c>
      <c r="N156" s="1210">
        <v>5459</v>
      </c>
      <c r="O156" s="1211">
        <v>5718</v>
      </c>
      <c r="P156" s="1210">
        <v>6077</v>
      </c>
      <c r="Q156" s="1212">
        <v>6242</v>
      </c>
      <c r="R156" s="1212">
        <v>6554</v>
      </c>
      <c r="S156" s="1212">
        <v>6802</v>
      </c>
      <c r="T156" s="1212">
        <v>7078</v>
      </c>
      <c r="U156" s="1212">
        <v>6921</v>
      </c>
    </row>
    <row r="157" spans="1:21">
      <c r="A157" s="8" t="s">
        <v>457</v>
      </c>
      <c r="B157" s="1207" t="s">
        <v>1060</v>
      </c>
      <c r="C157" s="1022" t="s">
        <v>164</v>
      </c>
      <c r="D157" s="1010" t="s">
        <v>71</v>
      </c>
      <c r="E157" s="1010" t="s">
        <v>71</v>
      </c>
      <c r="F157" s="1208">
        <v>159</v>
      </c>
      <c r="G157" s="1208" t="s">
        <v>1119</v>
      </c>
      <c r="H157" s="1209">
        <v>204</v>
      </c>
      <c r="I157" s="1209">
        <v>215</v>
      </c>
      <c r="J157" s="1209">
        <v>218</v>
      </c>
      <c r="K157" s="1209">
        <v>229</v>
      </c>
      <c r="L157" s="1209">
        <v>234</v>
      </c>
      <c r="M157" s="996" t="s">
        <v>71</v>
      </c>
      <c r="N157" s="1206" t="s">
        <v>71</v>
      </c>
      <c r="O157" s="1211">
        <v>258</v>
      </c>
      <c r="P157" s="1206" t="s">
        <v>71</v>
      </c>
      <c r="Q157" s="1212">
        <v>254</v>
      </c>
      <c r="R157" s="1212">
        <v>272</v>
      </c>
      <c r="S157" s="1212">
        <v>275</v>
      </c>
      <c r="T157" s="1212">
        <v>281</v>
      </c>
      <c r="U157" s="1212">
        <v>271</v>
      </c>
    </row>
    <row r="158" spans="1:21">
      <c r="A158" s="8" t="s">
        <v>457</v>
      </c>
      <c r="B158" s="1207" t="s">
        <v>1060</v>
      </c>
      <c r="C158" s="1022" t="s">
        <v>165</v>
      </c>
      <c r="D158" s="1010" t="s">
        <v>71</v>
      </c>
      <c r="E158" s="1010" t="s">
        <v>71</v>
      </c>
      <c r="F158" s="1208">
        <v>316</v>
      </c>
      <c r="G158" s="1208">
        <v>342</v>
      </c>
      <c r="H158" s="1209">
        <v>381</v>
      </c>
      <c r="I158" s="1209">
        <v>437</v>
      </c>
      <c r="J158" s="1209">
        <v>466</v>
      </c>
      <c r="K158" s="1209">
        <v>573</v>
      </c>
      <c r="L158" s="1209">
        <v>626</v>
      </c>
      <c r="M158" s="996" t="s">
        <v>71</v>
      </c>
      <c r="N158" s="1206" t="s">
        <v>71</v>
      </c>
      <c r="O158" s="1211">
        <v>746</v>
      </c>
      <c r="P158" s="1206" t="s">
        <v>71</v>
      </c>
      <c r="Q158" s="1212">
        <v>882</v>
      </c>
      <c r="R158" s="1212">
        <v>859</v>
      </c>
      <c r="S158" s="1212">
        <v>870</v>
      </c>
      <c r="T158" s="1212">
        <v>871</v>
      </c>
      <c r="U158" s="1212">
        <v>905</v>
      </c>
    </row>
    <row r="159" spans="1:21">
      <c r="A159" s="8" t="s">
        <v>457</v>
      </c>
      <c r="B159" s="1207" t="s">
        <v>1060</v>
      </c>
      <c r="C159" s="1022" t="s">
        <v>654</v>
      </c>
      <c r="D159" s="1010" t="s">
        <v>71</v>
      </c>
      <c r="E159" s="1010" t="s">
        <v>71</v>
      </c>
      <c r="F159" s="1208">
        <v>1927</v>
      </c>
      <c r="G159" s="1208" t="s">
        <v>1120</v>
      </c>
      <c r="H159" s="1209">
        <v>2034</v>
      </c>
      <c r="I159" s="1209">
        <v>2097</v>
      </c>
      <c r="J159" s="1209">
        <v>2071</v>
      </c>
      <c r="K159" s="1209">
        <v>2104</v>
      </c>
      <c r="L159" s="1209">
        <v>2032</v>
      </c>
      <c r="M159" s="996" t="s">
        <v>71</v>
      </c>
      <c r="N159" s="1206" t="s">
        <v>71</v>
      </c>
      <c r="O159" s="1211">
        <v>2007</v>
      </c>
      <c r="P159" s="1206" t="s">
        <v>71</v>
      </c>
      <c r="Q159" s="1212">
        <v>1977</v>
      </c>
      <c r="R159" s="1212">
        <v>2045</v>
      </c>
      <c r="S159" s="1212">
        <v>2096</v>
      </c>
      <c r="T159" s="1212">
        <v>2189</v>
      </c>
      <c r="U159" s="1212">
        <v>2154</v>
      </c>
    </row>
    <row r="160" spans="1:21">
      <c r="A160" s="8" t="s">
        <v>457</v>
      </c>
      <c r="B160" s="1207" t="s">
        <v>1060</v>
      </c>
      <c r="C160" s="1022" t="s">
        <v>896</v>
      </c>
      <c r="D160" s="1010" t="s">
        <v>71</v>
      </c>
      <c r="E160" s="1010" t="s">
        <v>71</v>
      </c>
      <c r="F160" s="1010">
        <v>1184</v>
      </c>
      <c r="G160" s="1208" t="s">
        <v>1121</v>
      </c>
      <c r="H160" s="1209">
        <v>1458</v>
      </c>
      <c r="I160" s="1209">
        <v>1495</v>
      </c>
      <c r="J160" s="1209">
        <v>1579</v>
      </c>
      <c r="K160" s="1209">
        <v>1559</v>
      </c>
      <c r="L160" s="1209">
        <v>1609</v>
      </c>
      <c r="M160" s="996" t="s">
        <v>71</v>
      </c>
      <c r="N160" s="1206" t="s">
        <v>71</v>
      </c>
      <c r="O160" s="1211">
        <v>2236</v>
      </c>
      <c r="P160" s="1206" t="s">
        <v>71</v>
      </c>
      <c r="Q160" s="1212">
        <v>2702</v>
      </c>
      <c r="R160" s="1212">
        <v>2922</v>
      </c>
      <c r="S160" s="1212">
        <v>3126</v>
      </c>
      <c r="T160" s="1212">
        <v>3177</v>
      </c>
      <c r="U160" s="1212">
        <v>3089</v>
      </c>
    </row>
    <row r="161" spans="1:21">
      <c r="A161" s="8" t="s">
        <v>457</v>
      </c>
      <c r="B161" s="1207" t="s">
        <v>1060</v>
      </c>
      <c r="C161" s="1022" t="s">
        <v>897</v>
      </c>
      <c r="D161" s="1010" t="s">
        <v>71</v>
      </c>
      <c r="E161" s="1010" t="s">
        <v>71</v>
      </c>
      <c r="F161" s="1010">
        <v>593</v>
      </c>
      <c r="G161" s="1208">
        <v>609</v>
      </c>
      <c r="H161" s="1209">
        <v>627</v>
      </c>
      <c r="I161" s="1209">
        <v>590</v>
      </c>
      <c r="J161" s="1209">
        <v>567</v>
      </c>
      <c r="K161" s="1209">
        <v>429</v>
      </c>
      <c r="L161" s="1209">
        <v>404</v>
      </c>
      <c r="M161" s="996" t="s">
        <v>71</v>
      </c>
      <c r="N161" s="1206" t="s">
        <v>71</v>
      </c>
      <c r="O161" s="1213">
        <v>471</v>
      </c>
      <c r="P161" s="1206" t="s">
        <v>71</v>
      </c>
      <c r="Q161" s="1212">
        <v>427</v>
      </c>
      <c r="R161" s="1212">
        <v>456</v>
      </c>
      <c r="S161" s="1212">
        <v>435</v>
      </c>
      <c r="T161" s="1212">
        <v>560</v>
      </c>
      <c r="U161" s="1212">
        <v>502</v>
      </c>
    </row>
    <row r="162" spans="1:21" s="7" customFormat="1">
      <c r="A162" s="34" t="s">
        <v>501</v>
      </c>
      <c r="B162" s="26" t="s">
        <v>15</v>
      </c>
      <c r="C162" s="1005" t="s">
        <v>163</v>
      </c>
      <c r="D162" s="996">
        <v>1356</v>
      </c>
      <c r="E162" s="996">
        <v>1565</v>
      </c>
      <c r="F162" s="996">
        <v>1450</v>
      </c>
      <c r="G162" s="996">
        <v>1507</v>
      </c>
      <c r="H162" s="1200">
        <v>1558</v>
      </c>
      <c r="I162" s="1200">
        <v>789</v>
      </c>
      <c r="J162" s="1200">
        <v>1552</v>
      </c>
      <c r="K162" s="1200">
        <v>1558</v>
      </c>
      <c r="L162" s="1200">
        <v>1719</v>
      </c>
      <c r="M162" s="996">
        <v>1667</v>
      </c>
      <c r="N162" s="1206">
        <v>1821</v>
      </c>
      <c r="O162" s="1195">
        <v>2270</v>
      </c>
      <c r="P162" s="1196">
        <v>2502</v>
      </c>
      <c r="Q162" s="1198">
        <v>2488</v>
      </c>
      <c r="R162" s="1198">
        <v>2494</v>
      </c>
      <c r="S162" s="1198">
        <v>2486</v>
      </c>
      <c r="T162" s="1198">
        <v>2495</v>
      </c>
      <c r="U162" s="1198">
        <v>2556</v>
      </c>
    </row>
    <row r="163" spans="1:21" s="7" customFormat="1">
      <c r="A163" s="34" t="s">
        <v>501</v>
      </c>
      <c r="B163" s="26" t="s">
        <v>15</v>
      </c>
      <c r="C163" s="1005" t="s">
        <v>164</v>
      </c>
      <c r="D163" s="996">
        <v>83</v>
      </c>
      <c r="E163" s="996">
        <v>96</v>
      </c>
      <c r="F163" s="1160">
        <v>104</v>
      </c>
      <c r="G163" s="1160" t="s">
        <v>1122</v>
      </c>
      <c r="H163" s="1200" t="s">
        <v>71</v>
      </c>
      <c r="I163" s="1200">
        <v>39</v>
      </c>
      <c r="J163" s="1200">
        <v>105</v>
      </c>
      <c r="K163" s="1200">
        <v>112</v>
      </c>
      <c r="L163" s="1200">
        <v>113</v>
      </c>
      <c r="M163" s="996">
        <v>124</v>
      </c>
      <c r="N163" s="1201">
        <v>112</v>
      </c>
      <c r="O163" s="1195">
        <v>145</v>
      </c>
      <c r="P163" s="1196">
        <v>151</v>
      </c>
      <c r="Q163" s="1198">
        <v>139</v>
      </c>
      <c r="R163" s="1198">
        <v>140</v>
      </c>
      <c r="S163" s="1198">
        <v>129</v>
      </c>
      <c r="T163" s="1198">
        <v>121</v>
      </c>
      <c r="U163" s="1198">
        <v>123</v>
      </c>
    </row>
    <row r="164" spans="1:21" s="7" customFormat="1">
      <c r="A164" s="34" t="s">
        <v>501</v>
      </c>
      <c r="B164" s="26" t="s">
        <v>15</v>
      </c>
      <c r="C164" s="1005" t="s">
        <v>165</v>
      </c>
      <c r="D164" s="996">
        <v>180</v>
      </c>
      <c r="E164" s="996">
        <v>205</v>
      </c>
      <c r="F164" s="1160">
        <v>215</v>
      </c>
      <c r="G164" s="1160">
        <v>209</v>
      </c>
      <c r="H164" s="1200">
        <v>207</v>
      </c>
      <c r="I164" s="1200">
        <v>61</v>
      </c>
      <c r="J164" s="1200">
        <v>198</v>
      </c>
      <c r="K164" s="1200">
        <v>229</v>
      </c>
      <c r="L164" s="1200">
        <v>231</v>
      </c>
      <c r="M164" s="996">
        <v>259</v>
      </c>
      <c r="N164" s="1201">
        <v>265</v>
      </c>
      <c r="O164" s="1195">
        <v>359</v>
      </c>
      <c r="P164" s="1196">
        <v>385</v>
      </c>
      <c r="Q164" s="1198">
        <v>323</v>
      </c>
      <c r="R164" s="1198">
        <v>332</v>
      </c>
      <c r="S164" s="1198">
        <v>326</v>
      </c>
      <c r="T164" s="1198">
        <v>312</v>
      </c>
      <c r="U164" s="1198">
        <v>316</v>
      </c>
    </row>
    <row r="165" spans="1:21" s="7" customFormat="1">
      <c r="A165" s="34" t="s">
        <v>501</v>
      </c>
      <c r="B165" s="26" t="s">
        <v>15</v>
      </c>
      <c r="C165" s="1005" t="s">
        <v>654</v>
      </c>
      <c r="D165" s="996">
        <v>555</v>
      </c>
      <c r="E165" s="996">
        <v>659</v>
      </c>
      <c r="F165" s="1160">
        <v>620</v>
      </c>
      <c r="G165" s="1160" t="s">
        <v>1064</v>
      </c>
      <c r="H165" s="1200" t="s">
        <v>71</v>
      </c>
      <c r="I165" s="1200">
        <v>168</v>
      </c>
      <c r="J165" s="1200">
        <v>521</v>
      </c>
      <c r="K165" s="1200">
        <v>510</v>
      </c>
      <c r="L165" s="1200">
        <v>501</v>
      </c>
      <c r="M165" s="1204">
        <v>495</v>
      </c>
      <c r="N165" s="1201">
        <v>508</v>
      </c>
      <c r="O165" s="1195">
        <v>607</v>
      </c>
      <c r="P165" s="1196">
        <v>630</v>
      </c>
      <c r="Q165" s="1198">
        <v>618</v>
      </c>
      <c r="R165" s="1198">
        <v>587</v>
      </c>
      <c r="S165" s="1198">
        <v>590</v>
      </c>
      <c r="T165" s="1198">
        <v>604</v>
      </c>
      <c r="U165" s="1198">
        <v>639</v>
      </c>
    </row>
    <row r="166" spans="1:21" s="7" customFormat="1">
      <c r="A166" s="34" t="s">
        <v>501</v>
      </c>
      <c r="B166" s="26" t="s">
        <v>15</v>
      </c>
      <c r="C166" s="1005" t="s">
        <v>896</v>
      </c>
      <c r="D166" s="996">
        <v>447</v>
      </c>
      <c r="E166" s="1160">
        <v>521</v>
      </c>
      <c r="F166" s="996">
        <v>453</v>
      </c>
      <c r="G166" s="1160" t="s">
        <v>1123</v>
      </c>
      <c r="H166" s="1200">
        <v>584</v>
      </c>
      <c r="I166" s="1200">
        <v>420</v>
      </c>
      <c r="J166" s="1200">
        <v>598</v>
      </c>
      <c r="K166" s="1200">
        <v>603</v>
      </c>
      <c r="L166" s="1200">
        <v>664</v>
      </c>
      <c r="M166" s="1204">
        <v>633</v>
      </c>
      <c r="N166" s="1201">
        <v>702</v>
      </c>
      <c r="O166" s="1195">
        <v>985</v>
      </c>
      <c r="P166" s="1196">
        <v>1134</v>
      </c>
      <c r="Q166" s="1198">
        <v>1208</v>
      </c>
      <c r="R166" s="1198">
        <v>1236</v>
      </c>
      <c r="S166" s="1198">
        <v>1199</v>
      </c>
      <c r="T166" s="1198">
        <v>1188</v>
      </c>
      <c r="U166" s="1198">
        <v>1203</v>
      </c>
    </row>
    <row r="167" spans="1:21" s="7" customFormat="1">
      <c r="A167" s="34" t="s">
        <v>501</v>
      </c>
      <c r="B167" s="26" t="s">
        <v>15</v>
      </c>
      <c r="C167" s="1005" t="s">
        <v>897</v>
      </c>
      <c r="D167" s="996">
        <v>91</v>
      </c>
      <c r="E167" s="1160">
        <v>84</v>
      </c>
      <c r="F167" s="996">
        <v>58</v>
      </c>
      <c r="G167" s="1160" t="s">
        <v>71</v>
      </c>
      <c r="H167" s="1200">
        <v>54</v>
      </c>
      <c r="I167" s="1200">
        <v>101</v>
      </c>
      <c r="J167" s="1200">
        <v>130</v>
      </c>
      <c r="K167" s="1200">
        <v>104</v>
      </c>
      <c r="L167" s="1200">
        <v>210</v>
      </c>
      <c r="M167" s="1204">
        <v>156</v>
      </c>
      <c r="N167" s="1201">
        <v>234</v>
      </c>
      <c r="O167" s="1196">
        <v>174</v>
      </c>
      <c r="P167" s="1196">
        <v>202</v>
      </c>
      <c r="Q167" s="1198">
        <v>200</v>
      </c>
      <c r="R167" s="1198">
        <v>199</v>
      </c>
      <c r="S167" s="1198">
        <v>242</v>
      </c>
      <c r="T167" s="1198">
        <v>270</v>
      </c>
      <c r="U167" s="1198">
        <v>275</v>
      </c>
    </row>
    <row r="168" spans="1:21">
      <c r="A168" s="8" t="s">
        <v>501</v>
      </c>
      <c r="B168" s="1207" t="s">
        <v>1060</v>
      </c>
      <c r="C168" s="1022" t="s">
        <v>163</v>
      </c>
      <c r="D168" s="1010" t="s">
        <v>71</v>
      </c>
      <c r="E168" s="1010" t="s">
        <v>71</v>
      </c>
      <c r="F168" s="1010">
        <v>599</v>
      </c>
      <c r="G168" s="1010">
        <v>586</v>
      </c>
      <c r="H168" s="1209" t="s">
        <v>71</v>
      </c>
      <c r="I168" s="1209">
        <v>204</v>
      </c>
      <c r="J168" s="1209">
        <v>614</v>
      </c>
      <c r="K168" s="1209">
        <v>659</v>
      </c>
      <c r="L168" s="1209">
        <v>690</v>
      </c>
      <c r="M168" s="1208">
        <v>693</v>
      </c>
      <c r="N168" s="1210">
        <v>715</v>
      </c>
      <c r="O168" s="1211">
        <v>854</v>
      </c>
      <c r="P168" s="1210">
        <v>965</v>
      </c>
      <c r="Q168" s="1212">
        <v>914</v>
      </c>
      <c r="R168" s="1212">
        <v>941</v>
      </c>
      <c r="S168" s="1212">
        <v>904</v>
      </c>
      <c r="T168" s="1212">
        <v>960</v>
      </c>
      <c r="U168" s="1212">
        <v>999</v>
      </c>
    </row>
    <row r="169" spans="1:21">
      <c r="A169" s="8" t="s">
        <v>501</v>
      </c>
      <c r="B169" s="1207" t="s">
        <v>1060</v>
      </c>
      <c r="C169" s="1022" t="s">
        <v>164</v>
      </c>
      <c r="D169" s="1010" t="s">
        <v>71</v>
      </c>
      <c r="E169" s="1010" t="s">
        <v>71</v>
      </c>
      <c r="F169" s="1208">
        <v>18</v>
      </c>
      <c r="G169" s="1208" t="s">
        <v>71</v>
      </c>
      <c r="H169" s="1209" t="s">
        <v>71</v>
      </c>
      <c r="I169" s="1209" t="s">
        <v>71</v>
      </c>
      <c r="J169" s="1209" t="s">
        <v>71</v>
      </c>
      <c r="K169" s="1209">
        <v>24</v>
      </c>
      <c r="L169" s="1209">
        <v>24</v>
      </c>
      <c r="M169" s="996" t="s">
        <v>71</v>
      </c>
      <c r="N169" s="1206" t="s">
        <v>71</v>
      </c>
      <c r="O169" s="1211">
        <v>31</v>
      </c>
      <c r="P169" s="1206" t="s">
        <v>71</v>
      </c>
      <c r="Q169" s="1212" t="s">
        <v>71</v>
      </c>
      <c r="R169" s="1212" t="s">
        <v>71</v>
      </c>
      <c r="S169" s="1212" t="s">
        <v>71</v>
      </c>
      <c r="T169" s="1212" t="s">
        <v>71</v>
      </c>
      <c r="U169" s="1212" t="s">
        <v>71</v>
      </c>
    </row>
    <row r="170" spans="1:21">
      <c r="A170" s="8" t="s">
        <v>501</v>
      </c>
      <c r="B170" s="1207" t="s">
        <v>1060</v>
      </c>
      <c r="C170" s="1022" t="s">
        <v>165</v>
      </c>
      <c r="D170" s="1010" t="s">
        <v>71</v>
      </c>
      <c r="E170" s="1010" t="s">
        <v>71</v>
      </c>
      <c r="F170" s="1208">
        <v>62</v>
      </c>
      <c r="G170" s="1208" t="s">
        <v>71</v>
      </c>
      <c r="H170" s="1209" t="s">
        <v>71</v>
      </c>
      <c r="I170" s="1209">
        <v>7</v>
      </c>
      <c r="J170" s="1209" t="s">
        <v>71</v>
      </c>
      <c r="K170" s="1209">
        <v>86</v>
      </c>
      <c r="L170" s="1209">
        <v>91</v>
      </c>
      <c r="M170" s="996" t="s">
        <v>71</v>
      </c>
      <c r="N170" s="1206" t="s">
        <v>71</v>
      </c>
      <c r="O170" s="1211">
        <v>151</v>
      </c>
      <c r="P170" s="1206" t="s">
        <v>71</v>
      </c>
      <c r="Q170" s="1212" t="s">
        <v>71</v>
      </c>
      <c r="R170" s="1212" t="s">
        <v>71</v>
      </c>
      <c r="S170" s="1212" t="s">
        <v>71</v>
      </c>
      <c r="T170" s="1212" t="s">
        <v>71</v>
      </c>
      <c r="U170" s="1212" t="s">
        <v>71</v>
      </c>
    </row>
    <row r="171" spans="1:21">
      <c r="A171" s="8" t="s">
        <v>501</v>
      </c>
      <c r="B171" s="1207" t="s">
        <v>1060</v>
      </c>
      <c r="C171" s="1022" t="s">
        <v>654</v>
      </c>
      <c r="D171" s="1010" t="s">
        <v>71</v>
      </c>
      <c r="E171" s="1010" t="s">
        <v>71</v>
      </c>
      <c r="F171" s="1208">
        <v>313</v>
      </c>
      <c r="G171" s="1208" t="s">
        <v>1064</v>
      </c>
      <c r="H171" s="1209" t="s">
        <v>71</v>
      </c>
      <c r="I171" s="1209">
        <v>60</v>
      </c>
      <c r="J171" s="1209">
        <v>291</v>
      </c>
      <c r="K171" s="1209">
        <v>282</v>
      </c>
      <c r="L171" s="1209">
        <v>289</v>
      </c>
      <c r="M171" s="996" t="s">
        <v>71</v>
      </c>
      <c r="N171" s="1206" t="s">
        <v>71</v>
      </c>
      <c r="O171" s="1211">
        <v>320</v>
      </c>
      <c r="P171" s="1206" t="s">
        <v>71</v>
      </c>
      <c r="Q171" s="1212">
        <v>292</v>
      </c>
      <c r="R171" s="1212">
        <v>296</v>
      </c>
      <c r="S171" s="1212">
        <v>304</v>
      </c>
      <c r="T171" s="1212">
        <v>304</v>
      </c>
      <c r="U171" s="1212">
        <v>325</v>
      </c>
    </row>
    <row r="172" spans="1:21">
      <c r="A172" s="8" t="s">
        <v>501</v>
      </c>
      <c r="B172" s="1207" t="s">
        <v>1060</v>
      </c>
      <c r="C172" s="1022" t="s">
        <v>896</v>
      </c>
      <c r="D172" s="1010" t="s">
        <v>71</v>
      </c>
      <c r="E172" s="1010" t="s">
        <v>71</v>
      </c>
      <c r="F172" s="1010">
        <v>187</v>
      </c>
      <c r="G172" s="1208" t="s">
        <v>1124</v>
      </c>
      <c r="H172" s="1209">
        <v>215</v>
      </c>
      <c r="I172" s="1209">
        <v>112</v>
      </c>
      <c r="J172" s="1209">
        <v>198</v>
      </c>
      <c r="K172" s="1209">
        <v>226</v>
      </c>
      <c r="L172" s="1209">
        <v>236</v>
      </c>
      <c r="M172" s="996" t="s">
        <v>71</v>
      </c>
      <c r="N172" s="1206" t="s">
        <v>71</v>
      </c>
      <c r="O172" s="1211">
        <v>304</v>
      </c>
      <c r="P172" s="1206" t="s">
        <v>71</v>
      </c>
      <c r="Q172" s="1212">
        <v>426</v>
      </c>
      <c r="R172" s="1212">
        <v>435</v>
      </c>
      <c r="S172" s="1212">
        <v>388</v>
      </c>
      <c r="T172" s="1212">
        <v>426</v>
      </c>
      <c r="U172" s="1212">
        <v>433</v>
      </c>
    </row>
    <row r="173" spans="1:21">
      <c r="A173" s="8" t="s">
        <v>501</v>
      </c>
      <c r="B173" s="1207" t="s">
        <v>1060</v>
      </c>
      <c r="C173" s="1022" t="s">
        <v>897</v>
      </c>
      <c r="D173" s="1010" t="s">
        <v>71</v>
      </c>
      <c r="E173" s="1010" t="s">
        <v>71</v>
      </c>
      <c r="F173" s="1010">
        <v>19</v>
      </c>
      <c r="G173" s="1208">
        <v>21</v>
      </c>
      <c r="H173" s="1209">
        <v>19</v>
      </c>
      <c r="I173" s="1209" t="s">
        <v>71</v>
      </c>
      <c r="J173" s="1209">
        <v>24</v>
      </c>
      <c r="K173" s="1209">
        <v>41</v>
      </c>
      <c r="L173" s="1209">
        <v>50</v>
      </c>
      <c r="M173" s="996" t="s">
        <v>71</v>
      </c>
      <c r="N173" s="1206" t="s">
        <v>71</v>
      </c>
      <c r="O173" s="1213">
        <v>48</v>
      </c>
      <c r="P173" s="1206" t="s">
        <v>71</v>
      </c>
      <c r="Q173" s="1212">
        <v>33</v>
      </c>
      <c r="R173" s="1212">
        <v>31</v>
      </c>
      <c r="S173" s="1212">
        <v>37</v>
      </c>
      <c r="T173" s="1212">
        <v>60</v>
      </c>
      <c r="U173" s="1212">
        <v>68</v>
      </c>
    </row>
    <row r="174" spans="1:21" s="7" customFormat="1">
      <c r="A174" s="34" t="s">
        <v>518</v>
      </c>
      <c r="B174" s="26" t="s">
        <v>15</v>
      </c>
      <c r="C174" s="1005" t="s">
        <v>163</v>
      </c>
      <c r="D174" s="996">
        <v>2319</v>
      </c>
      <c r="E174" s="996">
        <v>2184</v>
      </c>
      <c r="F174" s="996">
        <v>2077</v>
      </c>
      <c r="G174" s="996">
        <v>2263</v>
      </c>
      <c r="H174" s="1200">
        <v>2354</v>
      </c>
      <c r="I174" s="1200">
        <v>2485</v>
      </c>
      <c r="J174" s="1200">
        <v>2501</v>
      </c>
      <c r="K174" s="1200">
        <v>2700</v>
      </c>
      <c r="L174" s="1200">
        <v>2801</v>
      </c>
      <c r="M174" s="996">
        <v>2985</v>
      </c>
      <c r="N174" s="1206">
        <v>3142</v>
      </c>
      <c r="O174" s="1195">
        <v>3599</v>
      </c>
      <c r="P174" s="1196">
        <v>3720</v>
      </c>
      <c r="Q174" s="1198">
        <v>3983</v>
      </c>
      <c r="R174" s="1198">
        <v>4365</v>
      </c>
      <c r="S174" s="1198">
        <v>4589</v>
      </c>
      <c r="T174" s="1198">
        <v>5069</v>
      </c>
      <c r="U174" s="1198">
        <v>4653</v>
      </c>
    </row>
    <row r="175" spans="1:21" s="7" customFormat="1">
      <c r="A175" s="34" t="s">
        <v>518</v>
      </c>
      <c r="B175" s="26" t="s">
        <v>15</v>
      </c>
      <c r="C175" s="1005" t="s">
        <v>164</v>
      </c>
      <c r="D175" s="996">
        <v>250</v>
      </c>
      <c r="E175" s="996">
        <v>287</v>
      </c>
      <c r="F175" s="1160">
        <v>253</v>
      </c>
      <c r="G175" s="1160" t="s">
        <v>71</v>
      </c>
      <c r="H175" s="1200" t="s">
        <v>71</v>
      </c>
      <c r="I175" s="1200">
        <v>264</v>
      </c>
      <c r="J175" s="1200">
        <v>278</v>
      </c>
      <c r="K175" s="1200">
        <v>277</v>
      </c>
      <c r="L175" s="1200">
        <v>259</v>
      </c>
      <c r="M175" s="996">
        <v>252</v>
      </c>
      <c r="N175" s="1201">
        <v>245</v>
      </c>
      <c r="O175" s="1195">
        <v>217</v>
      </c>
      <c r="P175" s="1214" t="s">
        <v>71</v>
      </c>
      <c r="Q175" s="1215">
        <v>298</v>
      </c>
      <c r="R175" s="1215" t="s">
        <v>71</v>
      </c>
      <c r="S175" s="1215" t="s">
        <v>71</v>
      </c>
      <c r="T175" s="1215" t="s">
        <v>71</v>
      </c>
      <c r="U175" s="1215" t="s">
        <v>71</v>
      </c>
    </row>
    <row r="176" spans="1:21" s="7" customFormat="1">
      <c r="A176" s="34" t="s">
        <v>518</v>
      </c>
      <c r="B176" s="26" t="s">
        <v>15</v>
      </c>
      <c r="C176" s="1005" t="s">
        <v>165</v>
      </c>
      <c r="D176" s="996">
        <v>282</v>
      </c>
      <c r="E176" s="996">
        <v>311</v>
      </c>
      <c r="F176" s="1160">
        <v>292</v>
      </c>
      <c r="G176" s="1160" t="s">
        <v>71</v>
      </c>
      <c r="H176" s="1200" t="s">
        <v>71</v>
      </c>
      <c r="I176" s="1200">
        <v>356</v>
      </c>
      <c r="J176" s="1200">
        <v>365</v>
      </c>
      <c r="K176" s="1200">
        <v>399</v>
      </c>
      <c r="L176" s="1200">
        <v>415</v>
      </c>
      <c r="M176" s="996">
        <v>472</v>
      </c>
      <c r="N176" s="1201">
        <v>496</v>
      </c>
      <c r="O176" s="1195" t="s">
        <v>71</v>
      </c>
      <c r="P176" s="1214" t="s">
        <v>71</v>
      </c>
      <c r="Q176" s="1215" t="s">
        <v>71</v>
      </c>
      <c r="R176" s="1215" t="s">
        <v>71</v>
      </c>
      <c r="S176" s="1215" t="s">
        <v>71</v>
      </c>
      <c r="T176" s="1215" t="s">
        <v>71</v>
      </c>
      <c r="U176" s="1215" t="s">
        <v>71</v>
      </c>
    </row>
    <row r="177" spans="1:21" s="7" customFormat="1">
      <c r="A177" s="34" t="s">
        <v>518</v>
      </c>
      <c r="B177" s="26" t="s">
        <v>15</v>
      </c>
      <c r="C177" s="1005" t="s">
        <v>654</v>
      </c>
      <c r="D177" s="996">
        <v>996</v>
      </c>
      <c r="E177" s="996">
        <v>1129</v>
      </c>
      <c r="F177" s="1160">
        <v>1081</v>
      </c>
      <c r="G177" s="1160" t="s">
        <v>1064</v>
      </c>
      <c r="H177" s="1200" t="s">
        <v>71</v>
      </c>
      <c r="I177" s="1200">
        <v>1136</v>
      </c>
      <c r="J177" s="1200">
        <v>1154</v>
      </c>
      <c r="K177" s="1200">
        <v>1173</v>
      </c>
      <c r="L177" s="1200">
        <v>1099</v>
      </c>
      <c r="M177" s="1204">
        <v>1143</v>
      </c>
      <c r="N177" s="1201">
        <v>1079</v>
      </c>
      <c r="O177" s="1195" t="s">
        <v>71</v>
      </c>
      <c r="P177" s="1214" t="s">
        <v>71</v>
      </c>
      <c r="Q177" s="1215" t="s">
        <v>71</v>
      </c>
      <c r="R177" s="1215" t="s">
        <v>71</v>
      </c>
      <c r="S177" s="1215" t="s">
        <v>71</v>
      </c>
      <c r="T177" s="1215" t="s">
        <v>71</v>
      </c>
      <c r="U177" s="1215" t="s">
        <v>71</v>
      </c>
    </row>
    <row r="178" spans="1:21" s="7" customFormat="1">
      <c r="A178" s="34" t="s">
        <v>518</v>
      </c>
      <c r="B178" s="26" t="s">
        <v>15</v>
      </c>
      <c r="C178" s="1005" t="s">
        <v>896</v>
      </c>
      <c r="D178" s="996">
        <v>496</v>
      </c>
      <c r="E178" s="1160">
        <v>403</v>
      </c>
      <c r="F178" s="996">
        <v>391</v>
      </c>
      <c r="G178" s="1160" t="s">
        <v>1125</v>
      </c>
      <c r="H178" s="1200">
        <v>491</v>
      </c>
      <c r="I178" s="1200">
        <v>562</v>
      </c>
      <c r="J178" s="1200">
        <v>575</v>
      </c>
      <c r="K178" s="1200">
        <v>644</v>
      </c>
      <c r="L178" s="1200">
        <v>753</v>
      </c>
      <c r="M178" s="1204">
        <v>838</v>
      </c>
      <c r="N178" s="1201">
        <v>934</v>
      </c>
      <c r="O178" s="1195">
        <v>1409</v>
      </c>
      <c r="P178" s="1196">
        <v>1391</v>
      </c>
      <c r="Q178" s="1198">
        <v>1532</v>
      </c>
      <c r="R178" s="1198">
        <v>1648</v>
      </c>
      <c r="S178" s="1198">
        <v>1757</v>
      </c>
      <c r="T178" s="1198">
        <v>1898</v>
      </c>
      <c r="U178" s="1198">
        <v>1769</v>
      </c>
    </row>
    <row r="179" spans="1:21" s="7" customFormat="1">
      <c r="A179" s="34" t="s">
        <v>518</v>
      </c>
      <c r="B179" s="26" t="s">
        <v>15</v>
      </c>
      <c r="C179" s="1005" t="s">
        <v>897</v>
      </c>
      <c r="D179" s="996">
        <v>295</v>
      </c>
      <c r="E179" s="1160">
        <v>54</v>
      </c>
      <c r="F179" s="996">
        <v>60</v>
      </c>
      <c r="G179" s="1160">
        <v>50</v>
      </c>
      <c r="H179" s="1200">
        <v>106</v>
      </c>
      <c r="I179" s="1200">
        <v>167</v>
      </c>
      <c r="J179" s="1200">
        <v>129</v>
      </c>
      <c r="K179" s="1200">
        <v>207</v>
      </c>
      <c r="L179" s="1200">
        <v>275</v>
      </c>
      <c r="M179" s="1204">
        <v>280</v>
      </c>
      <c r="N179" s="1201">
        <v>388</v>
      </c>
      <c r="O179" s="1196" t="s">
        <v>71</v>
      </c>
      <c r="P179" s="1214" t="s">
        <v>71</v>
      </c>
      <c r="Q179" s="1215" t="s">
        <v>71</v>
      </c>
      <c r="R179" s="1215" t="s">
        <v>71</v>
      </c>
      <c r="S179" s="1215" t="s">
        <v>71</v>
      </c>
      <c r="T179" s="1215" t="s">
        <v>71</v>
      </c>
      <c r="U179" s="1215" t="s">
        <v>71</v>
      </c>
    </row>
    <row r="180" spans="1:21">
      <c r="A180" s="8" t="s">
        <v>518</v>
      </c>
      <c r="B180" s="1207" t="s">
        <v>1060</v>
      </c>
      <c r="C180" s="1022" t="s">
        <v>163</v>
      </c>
      <c r="D180" s="1010" t="s">
        <v>71</v>
      </c>
      <c r="E180" s="1010" t="s">
        <v>71</v>
      </c>
      <c r="F180" s="1010">
        <v>940</v>
      </c>
      <c r="G180" s="1010" t="s">
        <v>71</v>
      </c>
      <c r="H180" s="1209">
        <v>1064</v>
      </c>
      <c r="I180" s="1209">
        <v>1109</v>
      </c>
      <c r="J180" s="1209">
        <v>1153</v>
      </c>
      <c r="K180" s="1209">
        <v>1277</v>
      </c>
      <c r="L180" s="1209">
        <v>1206</v>
      </c>
      <c r="M180" s="1208">
        <v>1268</v>
      </c>
      <c r="N180" s="1210">
        <v>1227</v>
      </c>
      <c r="O180" s="1211">
        <v>1493</v>
      </c>
      <c r="P180" s="1210">
        <v>1588</v>
      </c>
      <c r="Q180" s="1212">
        <v>1680</v>
      </c>
      <c r="R180" s="1212">
        <v>1662</v>
      </c>
      <c r="S180" s="1212">
        <v>1820</v>
      </c>
      <c r="T180" s="1212">
        <v>2127</v>
      </c>
      <c r="U180" s="1212">
        <v>2012</v>
      </c>
    </row>
    <row r="181" spans="1:21">
      <c r="A181" s="8" t="s">
        <v>518</v>
      </c>
      <c r="B181" s="1207" t="s">
        <v>1060</v>
      </c>
      <c r="C181" s="1022" t="s">
        <v>164</v>
      </c>
      <c r="D181" s="1010" t="s">
        <v>71</v>
      </c>
      <c r="E181" s="1010" t="s">
        <v>71</v>
      </c>
      <c r="F181" s="1208">
        <v>60</v>
      </c>
      <c r="G181" s="1208" t="s">
        <v>71</v>
      </c>
      <c r="H181" s="1209" t="s">
        <v>71</v>
      </c>
      <c r="I181" s="1209">
        <v>63</v>
      </c>
      <c r="J181" s="1209">
        <v>66</v>
      </c>
      <c r="K181" s="1209">
        <v>63</v>
      </c>
      <c r="L181" s="1209">
        <v>56</v>
      </c>
      <c r="M181" s="996" t="s">
        <v>71</v>
      </c>
      <c r="N181" s="1206" t="s">
        <v>71</v>
      </c>
      <c r="O181" s="1211" t="s">
        <v>71</v>
      </c>
      <c r="P181" s="1206" t="s">
        <v>71</v>
      </c>
      <c r="Q181" s="1216">
        <v>82</v>
      </c>
      <c r="R181" s="1212" t="s">
        <v>71</v>
      </c>
      <c r="S181" s="1212" t="s">
        <v>71</v>
      </c>
      <c r="T181" s="1212" t="s">
        <v>71</v>
      </c>
      <c r="U181" s="1212" t="s">
        <v>71</v>
      </c>
    </row>
    <row r="182" spans="1:21">
      <c r="A182" s="8" t="s">
        <v>518</v>
      </c>
      <c r="B182" s="1207" t="s">
        <v>1060</v>
      </c>
      <c r="C182" s="1022" t="s">
        <v>165</v>
      </c>
      <c r="D182" s="1010" t="s">
        <v>71</v>
      </c>
      <c r="E182" s="1010" t="s">
        <v>71</v>
      </c>
      <c r="F182" s="1208">
        <v>89</v>
      </c>
      <c r="G182" s="1208" t="s">
        <v>1064</v>
      </c>
      <c r="H182" s="1209" t="s">
        <v>71</v>
      </c>
      <c r="I182" s="1209">
        <v>120</v>
      </c>
      <c r="J182" s="1209">
        <v>130</v>
      </c>
      <c r="K182" s="1209">
        <v>157</v>
      </c>
      <c r="L182" s="1209">
        <v>157</v>
      </c>
      <c r="M182" s="996" t="s">
        <v>71</v>
      </c>
      <c r="N182" s="1206" t="s">
        <v>71</v>
      </c>
      <c r="O182" s="1211" t="s">
        <v>71</v>
      </c>
      <c r="P182" s="1206" t="s">
        <v>71</v>
      </c>
      <c r="Q182" s="1212" t="s">
        <v>71</v>
      </c>
      <c r="R182" s="1212" t="s">
        <v>71</v>
      </c>
      <c r="S182" s="1212" t="s">
        <v>71</v>
      </c>
      <c r="T182" s="1212" t="s">
        <v>71</v>
      </c>
      <c r="U182" s="1212" t="s">
        <v>71</v>
      </c>
    </row>
    <row r="183" spans="1:21">
      <c r="A183" s="8" t="s">
        <v>518</v>
      </c>
      <c r="B183" s="1207" t="s">
        <v>1060</v>
      </c>
      <c r="C183" s="1022" t="s">
        <v>654</v>
      </c>
      <c r="D183" s="1010" t="s">
        <v>71</v>
      </c>
      <c r="E183" s="1010" t="s">
        <v>71</v>
      </c>
      <c r="F183" s="1208">
        <v>544</v>
      </c>
      <c r="G183" s="1208" t="s">
        <v>1064</v>
      </c>
      <c r="H183" s="1209" t="s">
        <v>71</v>
      </c>
      <c r="I183" s="1209">
        <v>594</v>
      </c>
      <c r="J183" s="1209">
        <v>591</v>
      </c>
      <c r="K183" s="1209">
        <v>604</v>
      </c>
      <c r="L183" s="1209">
        <v>576</v>
      </c>
      <c r="M183" s="996" t="s">
        <v>71</v>
      </c>
      <c r="N183" s="1206" t="s">
        <v>71</v>
      </c>
      <c r="O183" s="1211" t="s">
        <v>71</v>
      </c>
      <c r="P183" s="1206" t="s">
        <v>71</v>
      </c>
      <c r="Q183" s="1216" t="s">
        <v>71</v>
      </c>
      <c r="R183" s="1216" t="s">
        <v>71</v>
      </c>
      <c r="S183" s="1216" t="s">
        <v>71</v>
      </c>
      <c r="T183" s="1216" t="s">
        <v>71</v>
      </c>
      <c r="U183" s="1216" t="s">
        <v>71</v>
      </c>
    </row>
    <row r="184" spans="1:21">
      <c r="A184" s="8" t="s">
        <v>518</v>
      </c>
      <c r="B184" s="1207" t="s">
        <v>1060</v>
      </c>
      <c r="C184" s="1022" t="s">
        <v>896</v>
      </c>
      <c r="D184" s="1010" t="s">
        <v>71</v>
      </c>
      <c r="E184" s="1010" t="s">
        <v>71</v>
      </c>
      <c r="F184" s="1010">
        <v>213</v>
      </c>
      <c r="G184" s="1208" t="s">
        <v>1126</v>
      </c>
      <c r="H184" s="1209">
        <v>261</v>
      </c>
      <c r="I184" s="1209">
        <v>289</v>
      </c>
      <c r="J184" s="1209">
        <v>309</v>
      </c>
      <c r="K184" s="1209">
        <v>352</v>
      </c>
      <c r="L184" s="1209">
        <v>371</v>
      </c>
      <c r="M184" s="996" t="s">
        <v>71</v>
      </c>
      <c r="N184" s="1206" t="s">
        <v>71</v>
      </c>
      <c r="O184" s="1211">
        <v>563</v>
      </c>
      <c r="P184" s="1206" t="s">
        <v>71</v>
      </c>
      <c r="Q184" s="1212">
        <v>678</v>
      </c>
      <c r="R184" s="1212">
        <v>691</v>
      </c>
      <c r="S184" s="1212">
        <v>787</v>
      </c>
      <c r="T184" s="1212">
        <v>860</v>
      </c>
      <c r="U184" s="1212">
        <v>783</v>
      </c>
    </row>
    <row r="185" spans="1:21">
      <c r="A185" s="8" t="s">
        <v>518</v>
      </c>
      <c r="B185" s="1207" t="s">
        <v>1060</v>
      </c>
      <c r="C185" s="1022" t="s">
        <v>897</v>
      </c>
      <c r="D185" s="1010" t="s">
        <v>71</v>
      </c>
      <c r="E185" s="1010" t="s">
        <v>71</v>
      </c>
      <c r="F185" s="1010">
        <v>34</v>
      </c>
      <c r="G185" s="1208">
        <v>28</v>
      </c>
      <c r="H185" s="1209">
        <v>41</v>
      </c>
      <c r="I185" s="1209">
        <v>43</v>
      </c>
      <c r="J185" s="1209">
        <v>57</v>
      </c>
      <c r="K185" s="1209">
        <v>101</v>
      </c>
      <c r="L185" s="1209">
        <v>46</v>
      </c>
      <c r="M185" s="996" t="s">
        <v>71</v>
      </c>
      <c r="N185" s="1206" t="s">
        <v>71</v>
      </c>
      <c r="O185" s="1213" t="s">
        <v>71</v>
      </c>
      <c r="P185" s="1206" t="s">
        <v>71</v>
      </c>
      <c r="Q185" s="1216" t="s">
        <v>71</v>
      </c>
      <c r="R185" s="1216" t="s">
        <v>71</v>
      </c>
      <c r="S185" s="1216" t="s">
        <v>71</v>
      </c>
      <c r="T185" s="1216" t="s">
        <v>71</v>
      </c>
      <c r="U185" s="1216" t="s">
        <v>71</v>
      </c>
    </row>
    <row r="186" spans="1:21" s="7" customFormat="1">
      <c r="A186" s="34" t="s">
        <v>543</v>
      </c>
      <c r="B186" s="26" t="s">
        <v>15</v>
      </c>
      <c r="C186" s="1005" t="s">
        <v>163</v>
      </c>
      <c r="D186" s="996">
        <v>12683</v>
      </c>
      <c r="E186" s="996">
        <v>12692</v>
      </c>
      <c r="F186" s="996">
        <v>12893</v>
      </c>
      <c r="G186" s="996">
        <v>13464</v>
      </c>
      <c r="H186" s="1200">
        <v>13723</v>
      </c>
      <c r="I186" s="1200">
        <v>13234</v>
      </c>
      <c r="J186" s="1200">
        <v>13319</v>
      </c>
      <c r="K186" s="1200">
        <v>14153</v>
      </c>
      <c r="L186" s="1200">
        <v>14698</v>
      </c>
      <c r="M186" s="996">
        <v>14683</v>
      </c>
      <c r="N186" s="1206">
        <v>14952</v>
      </c>
      <c r="O186" s="1195">
        <v>16178</v>
      </c>
      <c r="P186" s="1196">
        <v>16690</v>
      </c>
      <c r="Q186" s="1198">
        <v>16574</v>
      </c>
      <c r="R186" s="1198">
        <v>18368</v>
      </c>
      <c r="S186" s="1198">
        <v>18791</v>
      </c>
      <c r="T186" s="1198">
        <v>19693</v>
      </c>
      <c r="U186" s="1198">
        <v>19545</v>
      </c>
    </row>
    <row r="187" spans="1:21" s="7" customFormat="1">
      <c r="A187" s="34" t="s">
        <v>543</v>
      </c>
      <c r="B187" s="26" t="s">
        <v>15</v>
      </c>
      <c r="C187" s="1005" t="s">
        <v>164</v>
      </c>
      <c r="D187" s="996">
        <v>947</v>
      </c>
      <c r="E187" s="996">
        <v>949</v>
      </c>
      <c r="F187" s="1160">
        <v>997</v>
      </c>
      <c r="G187" s="1160" t="s">
        <v>1127</v>
      </c>
      <c r="H187" s="1200">
        <v>1044</v>
      </c>
      <c r="I187" s="1200">
        <v>1017</v>
      </c>
      <c r="J187" s="1200">
        <v>1083</v>
      </c>
      <c r="K187" s="1200">
        <v>1107</v>
      </c>
      <c r="L187" s="1200">
        <v>1134</v>
      </c>
      <c r="M187" s="996">
        <v>1152</v>
      </c>
      <c r="N187" s="1201">
        <v>1106</v>
      </c>
      <c r="O187" s="1195">
        <v>1085</v>
      </c>
      <c r="P187" s="1196">
        <v>1002</v>
      </c>
      <c r="Q187" s="1198">
        <v>1032</v>
      </c>
      <c r="R187" s="1198">
        <v>1131</v>
      </c>
      <c r="S187" s="1198">
        <v>1159</v>
      </c>
      <c r="T187" s="1198">
        <v>1128</v>
      </c>
      <c r="U187" s="1198">
        <v>1144</v>
      </c>
    </row>
    <row r="188" spans="1:21" s="7" customFormat="1">
      <c r="A188" s="34" t="s">
        <v>543</v>
      </c>
      <c r="B188" s="26" t="s">
        <v>15</v>
      </c>
      <c r="C188" s="1005" t="s">
        <v>165</v>
      </c>
      <c r="D188" s="996">
        <v>1084</v>
      </c>
      <c r="E188" s="996">
        <v>1106</v>
      </c>
      <c r="F188" s="1160">
        <v>1174</v>
      </c>
      <c r="G188" s="1160" t="s">
        <v>1128</v>
      </c>
      <c r="H188" s="1200">
        <v>1307</v>
      </c>
      <c r="I188" s="1200">
        <v>1339</v>
      </c>
      <c r="J188" s="1200">
        <v>1413</v>
      </c>
      <c r="K188" s="1200">
        <v>1645</v>
      </c>
      <c r="L188" s="1200">
        <v>1703</v>
      </c>
      <c r="M188" s="996">
        <v>1831</v>
      </c>
      <c r="N188" s="1201">
        <v>1925</v>
      </c>
      <c r="O188" s="1195">
        <v>2065</v>
      </c>
      <c r="P188" s="1196">
        <v>2203</v>
      </c>
      <c r="Q188" s="1198">
        <v>2229</v>
      </c>
      <c r="R188" s="1198">
        <v>2287</v>
      </c>
      <c r="S188" s="1198">
        <v>2301</v>
      </c>
      <c r="T188" s="1198">
        <v>2283</v>
      </c>
      <c r="U188" s="1198">
        <v>2292</v>
      </c>
    </row>
    <row r="189" spans="1:21" s="7" customFormat="1">
      <c r="A189" s="34" t="s">
        <v>543</v>
      </c>
      <c r="B189" s="26" t="s">
        <v>15</v>
      </c>
      <c r="C189" s="1005" t="s">
        <v>654</v>
      </c>
      <c r="D189" s="996">
        <v>3716</v>
      </c>
      <c r="E189" s="996">
        <v>3929</v>
      </c>
      <c r="F189" s="1160">
        <v>4040</v>
      </c>
      <c r="G189" s="1160" t="s">
        <v>1129</v>
      </c>
      <c r="H189" s="1200">
        <v>4269</v>
      </c>
      <c r="I189" s="1200">
        <v>4049</v>
      </c>
      <c r="J189" s="1200">
        <v>4082</v>
      </c>
      <c r="K189" s="1200">
        <v>4062</v>
      </c>
      <c r="L189" s="1200">
        <v>3898</v>
      </c>
      <c r="M189" s="1204">
        <v>3851</v>
      </c>
      <c r="N189" s="1201">
        <v>3719</v>
      </c>
      <c r="O189" s="1195">
        <v>3626</v>
      </c>
      <c r="P189" s="1196">
        <v>3386</v>
      </c>
      <c r="Q189" s="1198">
        <v>3286</v>
      </c>
      <c r="R189" s="1198">
        <v>3621</v>
      </c>
      <c r="S189" s="1198">
        <v>3815</v>
      </c>
      <c r="T189" s="1198">
        <v>3746</v>
      </c>
      <c r="U189" s="1198">
        <v>3722</v>
      </c>
    </row>
    <row r="190" spans="1:21" s="7" customFormat="1">
      <c r="A190" s="34" t="s">
        <v>543</v>
      </c>
      <c r="B190" s="26" t="s">
        <v>15</v>
      </c>
      <c r="C190" s="1005" t="s">
        <v>896</v>
      </c>
      <c r="D190" s="996">
        <v>4166</v>
      </c>
      <c r="E190" s="1160">
        <v>4055</v>
      </c>
      <c r="F190" s="996">
        <v>4240</v>
      </c>
      <c r="G190" s="1160" t="s">
        <v>1130</v>
      </c>
      <c r="H190" s="1200">
        <v>4794</v>
      </c>
      <c r="I190" s="1200">
        <v>4491</v>
      </c>
      <c r="J190" s="1200">
        <v>4620</v>
      </c>
      <c r="K190" s="1200">
        <v>5003</v>
      </c>
      <c r="L190" s="1200">
        <v>5479</v>
      </c>
      <c r="M190" s="1204">
        <v>5592</v>
      </c>
      <c r="N190" s="1201">
        <v>5963</v>
      </c>
      <c r="O190" s="1195">
        <v>6814</v>
      </c>
      <c r="P190" s="1196">
        <v>7461</v>
      </c>
      <c r="Q190" s="1198">
        <v>7431</v>
      </c>
      <c r="R190" s="1198">
        <v>8314</v>
      </c>
      <c r="S190" s="1198">
        <v>8443</v>
      </c>
      <c r="T190" s="1198">
        <v>9462</v>
      </c>
      <c r="U190" s="1198">
        <v>9441</v>
      </c>
    </row>
    <row r="191" spans="1:21" s="7" customFormat="1">
      <c r="A191" s="34" t="s">
        <v>543</v>
      </c>
      <c r="B191" s="26" t="s">
        <v>15</v>
      </c>
      <c r="C191" s="1005" t="s">
        <v>897</v>
      </c>
      <c r="D191" s="996">
        <v>2770</v>
      </c>
      <c r="E191" s="1160">
        <v>2653</v>
      </c>
      <c r="F191" s="996">
        <v>2442</v>
      </c>
      <c r="G191" s="1160">
        <v>2326</v>
      </c>
      <c r="H191" s="1200">
        <v>2309</v>
      </c>
      <c r="I191" s="1200">
        <v>2338</v>
      </c>
      <c r="J191" s="1200">
        <v>2121</v>
      </c>
      <c r="K191" s="1200">
        <v>2336</v>
      </c>
      <c r="L191" s="1200">
        <v>2484</v>
      </c>
      <c r="M191" s="1204">
        <v>2257</v>
      </c>
      <c r="N191" s="1201">
        <v>2239</v>
      </c>
      <c r="O191" s="1196">
        <v>2588</v>
      </c>
      <c r="P191" s="1196">
        <v>2638</v>
      </c>
      <c r="Q191" s="1198">
        <v>2596</v>
      </c>
      <c r="R191" s="1198">
        <v>3015</v>
      </c>
      <c r="S191" s="1198">
        <v>3073</v>
      </c>
      <c r="T191" s="1198">
        <v>3074</v>
      </c>
      <c r="U191" s="1198">
        <v>2946</v>
      </c>
    </row>
    <row r="192" spans="1:21">
      <c r="A192" s="8" t="s">
        <v>543</v>
      </c>
      <c r="B192" s="1207" t="s">
        <v>1060</v>
      </c>
      <c r="C192" s="1022" t="s">
        <v>163</v>
      </c>
      <c r="D192" s="1010" t="s">
        <v>71</v>
      </c>
      <c r="E192" s="1010" t="s">
        <v>71</v>
      </c>
      <c r="F192" s="1010">
        <v>6021</v>
      </c>
      <c r="G192" s="1010">
        <v>6310</v>
      </c>
      <c r="H192" s="1209">
        <v>6330</v>
      </c>
      <c r="I192" s="1209">
        <v>5940</v>
      </c>
      <c r="J192" s="1209">
        <v>6034</v>
      </c>
      <c r="K192" s="1209">
        <v>6355</v>
      </c>
      <c r="L192" s="1209">
        <v>6447</v>
      </c>
      <c r="M192" s="1208">
        <v>6308</v>
      </c>
      <c r="N192" s="1210">
        <v>6355</v>
      </c>
      <c r="O192" s="1211">
        <v>6700</v>
      </c>
      <c r="P192" s="1210">
        <v>6938</v>
      </c>
      <c r="Q192" s="1212">
        <v>6792</v>
      </c>
      <c r="R192" s="1212">
        <v>7457</v>
      </c>
      <c r="S192" s="1212">
        <v>7672</v>
      </c>
      <c r="T192" s="1212">
        <v>8476</v>
      </c>
      <c r="U192" s="1212">
        <v>8606</v>
      </c>
    </row>
    <row r="193" spans="1:21">
      <c r="A193" s="8" t="s">
        <v>543</v>
      </c>
      <c r="B193" s="1207" t="s">
        <v>1060</v>
      </c>
      <c r="C193" s="1022" t="s">
        <v>164</v>
      </c>
      <c r="D193" s="1010" t="s">
        <v>71</v>
      </c>
      <c r="E193" s="1010" t="s">
        <v>71</v>
      </c>
      <c r="F193" s="1208">
        <v>197</v>
      </c>
      <c r="G193" s="1208" t="s">
        <v>1131</v>
      </c>
      <c r="H193" s="1209" t="s">
        <v>71</v>
      </c>
      <c r="I193" s="1209">
        <v>216</v>
      </c>
      <c r="J193" s="1209">
        <v>246</v>
      </c>
      <c r="K193" s="1209">
        <v>246</v>
      </c>
      <c r="L193" s="1209">
        <v>267</v>
      </c>
      <c r="M193" s="996" t="s">
        <v>71</v>
      </c>
      <c r="N193" s="1206" t="s">
        <v>71</v>
      </c>
      <c r="O193" s="1211">
        <v>270</v>
      </c>
      <c r="P193" s="1206" t="s">
        <v>71</v>
      </c>
      <c r="Q193" s="1212">
        <v>279</v>
      </c>
      <c r="R193" s="1212">
        <v>314</v>
      </c>
      <c r="S193" s="1212">
        <v>336</v>
      </c>
      <c r="T193" s="1212">
        <v>335</v>
      </c>
      <c r="U193" s="1212">
        <v>375</v>
      </c>
    </row>
    <row r="194" spans="1:21">
      <c r="A194" s="8" t="s">
        <v>543</v>
      </c>
      <c r="B194" s="1207" t="s">
        <v>1060</v>
      </c>
      <c r="C194" s="1022" t="s">
        <v>165</v>
      </c>
      <c r="D194" s="1010" t="s">
        <v>71</v>
      </c>
      <c r="E194" s="1010" t="s">
        <v>71</v>
      </c>
      <c r="F194" s="1208">
        <v>344</v>
      </c>
      <c r="G194" s="1208" t="s">
        <v>1132</v>
      </c>
      <c r="H194" s="1209">
        <v>397</v>
      </c>
      <c r="I194" s="1209">
        <v>422</v>
      </c>
      <c r="J194" s="1209">
        <v>460</v>
      </c>
      <c r="K194" s="1209">
        <v>562</v>
      </c>
      <c r="L194" s="1209">
        <v>603</v>
      </c>
      <c r="M194" s="996" t="s">
        <v>71</v>
      </c>
      <c r="N194" s="1206" t="s">
        <v>71</v>
      </c>
      <c r="O194" s="1211">
        <v>827</v>
      </c>
      <c r="P194" s="1206" t="s">
        <v>71</v>
      </c>
      <c r="Q194" s="1212">
        <v>998</v>
      </c>
      <c r="R194" s="1212">
        <v>1007</v>
      </c>
      <c r="S194" s="1212">
        <v>1030</v>
      </c>
      <c r="T194" s="1212">
        <v>1046</v>
      </c>
      <c r="U194" s="1212">
        <v>1052</v>
      </c>
    </row>
    <row r="195" spans="1:21">
      <c r="A195" s="8" t="s">
        <v>543</v>
      </c>
      <c r="B195" s="1207" t="s">
        <v>1060</v>
      </c>
      <c r="C195" s="1022" t="s">
        <v>654</v>
      </c>
      <c r="D195" s="1010" t="s">
        <v>71</v>
      </c>
      <c r="E195" s="1010" t="s">
        <v>71</v>
      </c>
      <c r="F195" s="1208">
        <v>1881</v>
      </c>
      <c r="G195" s="1208" t="s">
        <v>1133</v>
      </c>
      <c r="H195" s="1209">
        <v>2051</v>
      </c>
      <c r="I195" s="1209">
        <v>1979</v>
      </c>
      <c r="J195" s="1209">
        <v>2049</v>
      </c>
      <c r="K195" s="1209">
        <v>2074</v>
      </c>
      <c r="L195" s="1209">
        <v>2013</v>
      </c>
      <c r="M195" s="996" t="s">
        <v>71</v>
      </c>
      <c r="N195" s="1206" t="s">
        <v>71</v>
      </c>
      <c r="O195" s="1211">
        <v>1778</v>
      </c>
      <c r="P195" s="1206" t="s">
        <v>71</v>
      </c>
      <c r="Q195" s="1212">
        <v>1653</v>
      </c>
      <c r="R195" s="1212">
        <v>1822</v>
      </c>
      <c r="S195" s="1212">
        <v>1914</v>
      </c>
      <c r="T195" s="1212">
        <v>1910</v>
      </c>
      <c r="U195" s="1212">
        <v>1929</v>
      </c>
    </row>
    <row r="196" spans="1:21">
      <c r="A196" s="8" t="s">
        <v>543</v>
      </c>
      <c r="B196" s="1207" t="s">
        <v>1060</v>
      </c>
      <c r="C196" s="1022" t="s">
        <v>896</v>
      </c>
      <c r="D196" s="1010" t="s">
        <v>71</v>
      </c>
      <c r="E196" s="1010" t="s">
        <v>71</v>
      </c>
      <c r="F196" s="1010">
        <v>2269</v>
      </c>
      <c r="G196" s="1208" t="s">
        <v>1134</v>
      </c>
      <c r="H196" s="1209">
        <v>2408</v>
      </c>
      <c r="I196" s="1209">
        <v>2147</v>
      </c>
      <c r="J196" s="1209">
        <v>2181</v>
      </c>
      <c r="K196" s="1209">
        <v>2331</v>
      </c>
      <c r="L196" s="1209">
        <v>2427</v>
      </c>
      <c r="M196" s="996" t="s">
        <v>71</v>
      </c>
      <c r="N196" s="1206" t="s">
        <v>71</v>
      </c>
      <c r="O196" s="1211">
        <v>2858</v>
      </c>
      <c r="P196" s="1206" t="s">
        <v>71</v>
      </c>
      <c r="Q196" s="1212">
        <v>2995</v>
      </c>
      <c r="R196" s="1212">
        <v>3403</v>
      </c>
      <c r="S196" s="1212">
        <v>3534</v>
      </c>
      <c r="T196" s="1212">
        <v>4184</v>
      </c>
      <c r="U196" s="1212">
        <v>4257</v>
      </c>
    </row>
    <row r="197" spans="1:21">
      <c r="A197" s="8" t="s">
        <v>543</v>
      </c>
      <c r="B197" s="1207" t="s">
        <v>1060</v>
      </c>
      <c r="C197" s="1022" t="s">
        <v>897</v>
      </c>
      <c r="D197" s="1010" t="s">
        <v>71</v>
      </c>
      <c r="E197" s="1010" t="s">
        <v>71</v>
      </c>
      <c r="F197" s="1010">
        <v>1330</v>
      </c>
      <c r="G197" s="1208">
        <v>1257</v>
      </c>
      <c r="H197" s="1209" t="s">
        <v>71</v>
      </c>
      <c r="I197" s="1209">
        <v>1176</v>
      </c>
      <c r="J197" s="1209">
        <v>1098</v>
      </c>
      <c r="K197" s="1209">
        <v>1142</v>
      </c>
      <c r="L197" s="1209">
        <v>1137</v>
      </c>
      <c r="M197" s="996" t="s">
        <v>71</v>
      </c>
      <c r="N197" s="1206" t="s">
        <v>71</v>
      </c>
      <c r="O197" s="1213">
        <v>967</v>
      </c>
      <c r="P197" s="1206" t="s">
        <v>71</v>
      </c>
      <c r="Q197" s="1212">
        <v>867</v>
      </c>
      <c r="R197" s="1212">
        <v>911</v>
      </c>
      <c r="S197" s="1212">
        <v>858</v>
      </c>
      <c r="T197" s="1212">
        <v>1001</v>
      </c>
      <c r="U197" s="1212">
        <v>993</v>
      </c>
    </row>
    <row r="198" spans="1:21" s="7" customFormat="1">
      <c r="A198" s="34" t="s">
        <v>582</v>
      </c>
      <c r="B198" s="26" t="s">
        <v>15</v>
      </c>
      <c r="C198" s="1005" t="s">
        <v>163</v>
      </c>
      <c r="D198" s="996">
        <v>3843</v>
      </c>
      <c r="E198" s="996">
        <v>3338</v>
      </c>
      <c r="F198" s="996">
        <v>2991</v>
      </c>
      <c r="G198" s="996" t="s">
        <v>71</v>
      </c>
      <c r="H198" s="1200">
        <v>3479</v>
      </c>
      <c r="I198" s="1200">
        <v>3711</v>
      </c>
      <c r="J198" s="1200">
        <v>3564</v>
      </c>
      <c r="K198" s="1200">
        <v>3749</v>
      </c>
      <c r="L198" s="1200">
        <v>3823</v>
      </c>
      <c r="M198" s="996">
        <v>3889</v>
      </c>
      <c r="N198" s="1206">
        <v>4275</v>
      </c>
      <c r="O198" s="1195">
        <v>4612</v>
      </c>
      <c r="P198" s="1196">
        <v>5100</v>
      </c>
      <c r="Q198" s="1198">
        <v>4892</v>
      </c>
      <c r="R198" s="1198">
        <v>5046</v>
      </c>
      <c r="S198" s="1198">
        <v>5535</v>
      </c>
      <c r="T198" s="1198">
        <v>5634</v>
      </c>
      <c r="U198" s="1198">
        <v>5622</v>
      </c>
    </row>
    <row r="199" spans="1:21" s="7" customFormat="1">
      <c r="A199" s="34" t="s">
        <v>582</v>
      </c>
      <c r="B199" s="26" t="s">
        <v>15</v>
      </c>
      <c r="C199" s="1005" t="s">
        <v>164</v>
      </c>
      <c r="D199" s="996">
        <v>317</v>
      </c>
      <c r="E199" s="996">
        <v>327</v>
      </c>
      <c r="F199" s="1160">
        <v>311</v>
      </c>
      <c r="G199" s="1160" t="s">
        <v>71</v>
      </c>
      <c r="H199" s="1200" t="s">
        <v>71</v>
      </c>
      <c r="I199" s="1200">
        <v>371</v>
      </c>
      <c r="J199" s="1200">
        <v>368</v>
      </c>
      <c r="K199" s="1200">
        <v>401</v>
      </c>
      <c r="L199" s="1200">
        <v>407</v>
      </c>
      <c r="M199" s="996">
        <v>406</v>
      </c>
      <c r="N199" s="1201">
        <v>383</v>
      </c>
      <c r="O199" s="1195" t="s">
        <v>71</v>
      </c>
      <c r="P199" s="1196">
        <v>370</v>
      </c>
      <c r="Q199" s="1198" t="s">
        <v>71</v>
      </c>
      <c r="R199" s="1198" t="s">
        <v>71</v>
      </c>
      <c r="S199" s="1198">
        <v>341</v>
      </c>
      <c r="T199" s="1198">
        <v>326</v>
      </c>
      <c r="U199" s="1198">
        <v>329</v>
      </c>
    </row>
    <row r="200" spans="1:21" s="7" customFormat="1">
      <c r="A200" s="34" t="s">
        <v>582</v>
      </c>
      <c r="B200" s="26" t="s">
        <v>15</v>
      </c>
      <c r="C200" s="1005" t="s">
        <v>165</v>
      </c>
      <c r="D200" s="996">
        <v>384</v>
      </c>
      <c r="E200" s="996">
        <v>417</v>
      </c>
      <c r="F200" s="1160">
        <v>457</v>
      </c>
      <c r="G200" s="1160" t="s">
        <v>1064</v>
      </c>
      <c r="H200" s="1200" t="s">
        <v>71</v>
      </c>
      <c r="I200" s="1200">
        <v>531</v>
      </c>
      <c r="J200" s="1200">
        <v>571</v>
      </c>
      <c r="K200" s="1200">
        <v>689</v>
      </c>
      <c r="L200" s="1200">
        <v>710</v>
      </c>
      <c r="M200" s="996">
        <v>738</v>
      </c>
      <c r="N200" s="1201">
        <v>757</v>
      </c>
      <c r="O200" s="1195" t="s">
        <v>71</v>
      </c>
      <c r="P200" s="1196">
        <v>800</v>
      </c>
      <c r="Q200" s="1198" t="s">
        <v>71</v>
      </c>
      <c r="R200" s="1198" t="s">
        <v>71</v>
      </c>
      <c r="S200" s="1198">
        <v>763</v>
      </c>
      <c r="T200" s="1198">
        <v>752</v>
      </c>
      <c r="U200" s="1198">
        <v>737</v>
      </c>
    </row>
    <row r="201" spans="1:21" s="7" customFormat="1">
      <c r="A201" s="34" t="s">
        <v>582</v>
      </c>
      <c r="B201" s="26" t="s">
        <v>15</v>
      </c>
      <c r="C201" s="1005" t="s">
        <v>654</v>
      </c>
      <c r="D201" s="996">
        <v>1585</v>
      </c>
      <c r="E201" s="996">
        <v>1597</v>
      </c>
      <c r="F201" s="1160">
        <v>1597</v>
      </c>
      <c r="G201" s="1160" t="s">
        <v>1064</v>
      </c>
      <c r="H201" s="1200" t="s">
        <v>71</v>
      </c>
      <c r="I201" s="1200">
        <v>1663</v>
      </c>
      <c r="J201" s="1200">
        <v>1571</v>
      </c>
      <c r="K201" s="1200">
        <v>1502</v>
      </c>
      <c r="L201" s="1200">
        <v>1480</v>
      </c>
      <c r="M201" s="1204">
        <v>1467</v>
      </c>
      <c r="N201" s="1201">
        <v>1507</v>
      </c>
      <c r="O201" s="1195">
        <v>1580</v>
      </c>
      <c r="P201" s="1196">
        <v>1545</v>
      </c>
      <c r="Q201" s="1198">
        <v>1424</v>
      </c>
      <c r="R201" s="1198">
        <v>1378</v>
      </c>
      <c r="S201" s="1198">
        <v>1638</v>
      </c>
      <c r="T201" s="1198">
        <v>1484</v>
      </c>
      <c r="U201" s="1198">
        <v>1538</v>
      </c>
    </row>
    <row r="202" spans="1:21" s="7" customFormat="1">
      <c r="A202" s="34" t="s">
        <v>582</v>
      </c>
      <c r="B202" s="26" t="s">
        <v>15</v>
      </c>
      <c r="C202" s="1005" t="s">
        <v>896</v>
      </c>
      <c r="D202" s="996">
        <v>778</v>
      </c>
      <c r="E202" s="1160">
        <v>632</v>
      </c>
      <c r="F202" s="996">
        <v>521</v>
      </c>
      <c r="G202" s="1160" t="s">
        <v>1135</v>
      </c>
      <c r="H202" s="1200">
        <v>808</v>
      </c>
      <c r="I202" s="1200">
        <v>920</v>
      </c>
      <c r="J202" s="1200">
        <v>851</v>
      </c>
      <c r="K202" s="1200">
        <v>934</v>
      </c>
      <c r="L202" s="1200">
        <v>949</v>
      </c>
      <c r="M202" s="1204">
        <v>974</v>
      </c>
      <c r="N202" s="1201">
        <v>1185</v>
      </c>
      <c r="O202" s="1195">
        <v>1453</v>
      </c>
      <c r="P202" s="1196">
        <v>1935</v>
      </c>
      <c r="Q202" s="1198">
        <v>1956</v>
      </c>
      <c r="R202" s="1198">
        <v>2215</v>
      </c>
      <c r="S202" s="1198">
        <v>2397</v>
      </c>
      <c r="T202" s="1198">
        <v>2535</v>
      </c>
      <c r="U202" s="1198">
        <v>2433</v>
      </c>
    </row>
    <row r="203" spans="1:21" s="7" customFormat="1">
      <c r="A203" s="34" t="s">
        <v>582</v>
      </c>
      <c r="B203" s="26" t="s">
        <v>15</v>
      </c>
      <c r="C203" s="1005" t="s">
        <v>897</v>
      </c>
      <c r="D203" s="996">
        <v>779</v>
      </c>
      <c r="E203" s="1160">
        <v>365</v>
      </c>
      <c r="F203" s="996">
        <v>105</v>
      </c>
      <c r="G203" s="1160">
        <v>92</v>
      </c>
      <c r="H203" s="1200">
        <v>219</v>
      </c>
      <c r="I203" s="1200">
        <v>226</v>
      </c>
      <c r="J203" s="1200">
        <v>203</v>
      </c>
      <c r="K203" s="1200">
        <v>223</v>
      </c>
      <c r="L203" s="1200">
        <v>277</v>
      </c>
      <c r="M203" s="1204">
        <v>304</v>
      </c>
      <c r="N203" s="1201">
        <v>443</v>
      </c>
      <c r="O203" s="1196">
        <v>408</v>
      </c>
      <c r="P203" s="1196">
        <v>450</v>
      </c>
      <c r="Q203" s="1198">
        <v>346</v>
      </c>
      <c r="R203" s="1198">
        <v>359</v>
      </c>
      <c r="S203" s="1198">
        <v>396</v>
      </c>
      <c r="T203" s="1198">
        <v>537</v>
      </c>
      <c r="U203" s="1198">
        <v>585</v>
      </c>
    </row>
    <row r="204" spans="1:21">
      <c r="A204" s="8" t="s">
        <v>582</v>
      </c>
      <c r="B204" s="1207" t="s">
        <v>1060</v>
      </c>
      <c r="C204" s="1022" t="s">
        <v>163</v>
      </c>
      <c r="D204" s="1010" t="s">
        <v>71</v>
      </c>
      <c r="E204" s="1010" t="s">
        <v>71</v>
      </c>
      <c r="F204" s="1010">
        <v>1326</v>
      </c>
      <c r="G204" s="1010" t="s">
        <v>71</v>
      </c>
      <c r="H204" s="1209" t="s">
        <v>71</v>
      </c>
      <c r="I204" s="1209">
        <v>1614</v>
      </c>
      <c r="J204" s="1209">
        <v>1566</v>
      </c>
      <c r="K204" s="1209">
        <v>1670</v>
      </c>
      <c r="L204" s="1209">
        <v>1686</v>
      </c>
      <c r="M204" s="1208">
        <v>1686</v>
      </c>
      <c r="N204" s="1210">
        <v>1919</v>
      </c>
      <c r="O204" s="1211">
        <v>2046</v>
      </c>
      <c r="P204" s="1210">
        <v>2346</v>
      </c>
      <c r="Q204" s="1212">
        <v>2238</v>
      </c>
      <c r="R204" s="1212">
        <v>2093</v>
      </c>
      <c r="S204" s="1212">
        <v>2410</v>
      </c>
      <c r="T204" s="1212">
        <v>2369</v>
      </c>
      <c r="U204" s="1212">
        <v>2531</v>
      </c>
    </row>
    <row r="205" spans="1:21">
      <c r="A205" s="8" t="s">
        <v>582</v>
      </c>
      <c r="B205" s="1207" t="s">
        <v>1060</v>
      </c>
      <c r="C205" s="1022" t="s">
        <v>164</v>
      </c>
      <c r="D205" s="1010" t="s">
        <v>71</v>
      </c>
      <c r="E205" s="1010" t="s">
        <v>71</v>
      </c>
      <c r="F205" s="1208">
        <v>72</v>
      </c>
      <c r="G205" s="1208" t="s">
        <v>71</v>
      </c>
      <c r="H205" s="1209">
        <v>73</v>
      </c>
      <c r="I205" s="1209">
        <v>80</v>
      </c>
      <c r="J205" s="1209">
        <v>87</v>
      </c>
      <c r="K205" s="1209">
        <v>98</v>
      </c>
      <c r="L205" s="1209">
        <v>99</v>
      </c>
      <c r="M205" s="996" t="s">
        <v>71</v>
      </c>
      <c r="N205" s="1206" t="s">
        <v>71</v>
      </c>
      <c r="O205" s="1211">
        <v>93</v>
      </c>
      <c r="P205" s="1206" t="s">
        <v>71</v>
      </c>
      <c r="Q205" s="1212" t="s">
        <v>71</v>
      </c>
      <c r="R205" s="1212" t="s">
        <v>71</v>
      </c>
      <c r="S205" s="1212">
        <v>113</v>
      </c>
      <c r="T205" s="1212">
        <v>115</v>
      </c>
      <c r="U205" s="1212">
        <v>124</v>
      </c>
    </row>
    <row r="206" spans="1:21">
      <c r="A206" s="8" t="s">
        <v>582</v>
      </c>
      <c r="B206" s="1207" t="s">
        <v>1060</v>
      </c>
      <c r="C206" s="1022" t="s">
        <v>165</v>
      </c>
      <c r="D206" s="1010" t="s">
        <v>71</v>
      </c>
      <c r="E206" s="1010" t="s">
        <v>71</v>
      </c>
      <c r="F206" s="1208">
        <v>145</v>
      </c>
      <c r="G206" s="1208" t="s">
        <v>1064</v>
      </c>
      <c r="H206" s="1209" t="s">
        <v>71</v>
      </c>
      <c r="I206" s="1209">
        <v>197</v>
      </c>
      <c r="J206" s="1209">
        <v>217</v>
      </c>
      <c r="K206" s="1209">
        <v>279</v>
      </c>
      <c r="L206" s="1209">
        <v>296</v>
      </c>
      <c r="M206" s="996" t="s">
        <v>71</v>
      </c>
      <c r="N206" s="1206" t="s">
        <v>71</v>
      </c>
      <c r="O206" s="1211" t="s">
        <v>71</v>
      </c>
      <c r="P206" s="1206" t="s">
        <v>71</v>
      </c>
      <c r="Q206" s="1212" t="s">
        <v>71</v>
      </c>
      <c r="R206" s="1212" t="s">
        <v>71</v>
      </c>
      <c r="S206" s="1212">
        <v>349</v>
      </c>
      <c r="T206" s="1212">
        <v>338</v>
      </c>
      <c r="U206" s="1212">
        <v>344</v>
      </c>
    </row>
    <row r="207" spans="1:21">
      <c r="A207" s="8" t="s">
        <v>582</v>
      </c>
      <c r="B207" s="1207" t="s">
        <v>1060</v>
      </c>
      <c r="C207" s="1022" t="s">
        <v>654</v>
      </c>
      <c r="D207" s="1010" t="s">
        <v>71</v>
      </c>
      <c r="E207" s="1010" t="s">
        <v>71</v>
      </c>
      <c r="F207" s="1208">
        <v>784</v>
      </c>
      <c r="G207" s="1208" t="s">
        <v>1064</v>
      </c>
      <c r="H207" s="1209" t="s">
        <v>71</v>
      </c>
      <c r="I207" s="1209">
        <v>822</v>
      </c>
      <c r="J207" s="1209">
        <v>799</v>
      </c>
      <c r="K207" s="1209">
        <v>807</v>
      </c>
      <c r="L207" s="1209">
        <v>786</v>
      </c>
      <c r="M207" s="996" t="s">
        <v>71</v>
      </c>
      <c r="N207" s="1206" t="s">
        <v>71</v>
      </c>
      <c r="O207" s="1211">
        <v>862</v>
      </c>
      <c r="P207" s="1206" t="s">
        <v>71</v>
      </c>
      <c r="Q207" s="1212">
        <v>765</v>
      </c>
      <c r="R207" s="1212">
        <v>729</v>
      </c>
      <c r="S207" s="1212">
        <v>896</v>
      </c>
      <c r="T207" s="1212">
        <v>795</v>
      </c>
      <c r="U207" s="1212">
        <v>838</v>
      </c>
    </row>
    <row r="208" spans="1:21">
      <c r="A208" s="8" t="s">
        <v>582</v>
      </c>
      <c r="B208" s="1207" t="s">
        <v>1060</v>
      </c>
      <c r="C208" s="1022" t="s">
        <v>896</v>
      </c>
      <c r="D208" s="1010" t="s">
        <v>71</v>
      </c>
      <c r="E208" s="1010" t="s">
        <v>71</v>
      </c>
      <c r="F208" s="1010">
        <v>259</v>
      </c>
      <c r="G208" s="1208" t="s">
        <v>1136</v>
      </c>
      <c r="H208" s="1209">
        <v>362</v>
      </c>
      <c r="I208" s="1209">
        <v>407</v>
      </c>
      <c r="J208" s="1209">
        <v>376</v>
      </c>
      <c r="K208" s="1209">
        <v>394</v>
      </c>
      <c r="L208" s="1209">
        <v>413</v>
      </c>
      <c r="M208" s="996" t="s">
        <v>71</v>
      </c>
      <c r="N208" s="1206" t="s">
        <v>71</v>
      </c>
      <c r="O208" s="1211">
        <v>583</v>
      </c>
      <c r="P208" s="1206" t="s">
        <v>71</v>
      </c>
      <c r="Q208" s="1212">
        <v>848</v>
      </c>
      <c r="R208" s="1212">
        <v>825</v>
      </c>
      <c r="S208" s="1212">
        <v>963</v>
      </c>
      <c r="T208" s="1212">
        <v>985</v>
      </c>
      <c r="U208" s="1212">
        <v>1040</v>
      </c>
    </row>
    <row r="209" spans="1:21">
      <c r="A209" s="8" t="s">
        <v>582</v>
      </c>
      <c r="B209" s="1207" t="s">
        <v>1060</v>
      </c>
      <c r="C209" s="1022" t="s">
        <v>897</v>
      </c>
      <c r="D209" s="1010" t="s">
        <v>71</v>
      </c>
      <c r="E209" s="1010" t="s">
        <v>71</v>
      </c>
      <c r="F209" s="1010">
        <v>66</v>
      </c>
      <c r="G209" s="1208">
        <v>53</v>
      </c>
      <c r="H209" s="1209">
        <v>83</v>
      </c>
      <c r="I209" s="1209">
        <v>108</v>
      </c>
      <c r="J209" s="1209">
        <v>87</v>
      </c>
      <c r="K209" s="1209">
        <v>92</v>
      </c>
      <c r="L209" s="1209">
        <v>92</v>
      </c>
      <c r="M209" s="996" t="s">
        <v>71</v>
      </c>
      <c r="N209" s="1206" t="s">
        <v>71</v>
      </c>
      <c r="O209" s="1213" t="s">
        <v>71</v>
      </c>
      <c r="P209" s="1206" t="s">
        <v>71</v>
      </c>
      <c r="Q209" s="1212">
        <v>154</v>
      </c>
      <c r="R209" s="1212">
        <v>96</v>
      </c>
      <c r="S209" s="1212">
        <v>89</v>
      </c>
      <c r="T209" s="1212">
        <v>136</v>
      </c>
      <c r="U209" s="1212">
        <v>185</v>
      </c>
    </row>
    <row r="210" spans="1:21" ht="24" customHeight="1">
      <c r="A210" s="1" t="s">
        <v>1137</v>
      </c>
    </row>
    <row r="211" spans="1:21">
      <c r="A211" s="661" t="s">
        <v>1138</v>
      </c>
    </row>
    <row r="212" spans="1:21">
      <c r="A212" s="1218" t="s">
        <v>1139</v>
      </c>
    </row>
    <row r="213" spans="1:21">
      <c r="A213" s="225" t="s">
        <v>1140</v>
      </c>
    </row>
  </sheetData>
  <mergeCells count="20">
    <mergeCell ref="U3:U4"/>
    <mergeCell ref="B4:C4"/>
    <mergeCell ref="O3:O4"/>
    <mergeCell ref="P3:P4"/>
    <mergeCell ref="Q3:Q4"/>
    <mergeCell ref="R3:R4"/>
    <mergeCell ref="S3:S4"/>
    <mergeCell ref="T3:T4"/>
    <mergeCell ref="I3:I4"/>
    <mergeCell ref="J3:J4"/>
    <mergeCell ref="K3:K4"/>
    <mergeCell ref="L3:L4"/>
    <mergeCell ref="M3:M4"/>
    <mergeCell ref="N3:N4"/>
    <mergeCell ref="A3:C3"/>
    <mergeCell ref="D3:D4"/>
    <mergeCell ref="E3:E4"/>
    <mergeCell ref="F3:F4"/>
    <mergeCell ref="G3:G4"/>
    <mergeCell ref="H3:H4"/>
  </mergeCells>
  <hyperlinks>
    <hyperlink ref="F1" location="'Spis tablic'!A1" display="Powrót/Back"/>
  </hyperlinks>
  <pageMargins left="0.7" right="0.7" top="0.75" bottom="0.75" header="0.3" footer="0.3"/>
  <pageSetup paperSize="9" orientation="portrait" horizontalDpi="4294967293" verticalDpi="4294967293"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5"/>
  <sheetViews>
    <sheetView zoomScaleNormal="100" workbookViewId="0">
      <pane xSplit="3" topLeftCell="D1" activePane="topRight" state="frozen"/>
      <selection pane="topRight"/>
    </sheetView>
  </sheetViews>
  <sheetFormatPr defaultColWidth="9.140625" defaultRowHeight="12"/>
  <cols>
    <col min="1" max="1" width="25.7109375" style="1" customWidth="1"/>
    <col min="2" max="2" width="25.7109375" style="69" customWidth="1"/>
    <col min="3" max="3" width="5.7109375" style="69" customWidth="1"/>
    <col min="4" max="14" width="12.7109375" style="1" customWidth="1"/>
    <col min="15" max="15" width="11.7109375" style="1" customWidth="1"/>
    <col min="16" max="16" width="11.7109375" style="166" customWidth="1"/>
    <col min="17" max="21" width="11.7109375" style="1" customWidth="1"/>
    <col min="22" max="16384" width="9.140625" style="1"/>
  </cols>
  <sheetData>
    <row r="1" spans="1:22" s="657" customFormat="1" ht="13.5">
      <c r="A1" s="132" t="s">
        <v>1141</v>
      </c>
      <c r="B1" s="69"/>
      <c r="C1" s="69"/>
      <c r="D1" s="1"/>
      <c r="E1" s="1"/>
      <c r="F1" s="435" t="s">
        <v>45</v>
      </c>
      <c r="G1" s="1"/>
      <c r="H1" s="1"/>
      <c r="I1" s="1"/>
      <c r="J1" s="1"/>
      <c r="K1" s="1"/>
      <c r="L1" s="1"/>
      <c r="M1" s="1"/>
      <c r="N1" s="1"/>
      <c r="O1" s="1"/>
      <c r="P1" s="166"/>
      <c r="Q1" s="1"/>
      <c r="R1" s="1"/>
      <c r="S1" s="1"/>
      <c r="T1" s="1"/>
      <c r="U1" s="1"/>
    </row>
    <row r="2" spans="1:22" s="657" customFormat="1" ht="13.5">
      <c r="A2" s="98" t="s">
        <v>1142</v>
      </c>
      <c r="B2" s="69"/>
      <c r="C2" s="69"/>
      <c r="D2" s="1"/>
      <c r="E2" s="1"/>
      <c r="F2" s="1"/>
      <c r="G2" s="1"/>
      <c r="H2" s="1"/>
      <c r="I2" s="1"/>
      <c r="J2" s="1"/>
      <c r="K2" s="1"/>
      <c r="L2" s="1"/>
      <c r="M2" s="1"/>
      <c r="N2" s="1"/>
      <c r="O2" s="1"/>
      <c r="P2" s="166"/>
      <c r="Q2" s="1"/>
      <c r="R2" s="1"/>
      <c r="S2" s="1"/>
      <c r="T2" s="1"/>
      <c r="U2" s="1"/>
    </row>
    <row r="3" spans="1:22" ht="93.75" customHeight="1">
      <c r="A3" s="1219" t="s">
        <v>1143</v>
      </c>
      <c r="B3" s="1220"/>
      <c r="C3" s="1220"/>
      <c r="D3" s="984">
        <v>2007</v>
      </c>
      <c r="E3" s="984">
        <v>2008</v>
      </c>
      <c r="F3" s="984">
        <v>2009</v>
      </c>
      <c r="G3" s="984">
        <v>2010</v>
      </c>
      <c r="H3" s="1188">
        <v>2011</v>
      </c>
      <c r="I3" s="984">
        <v>2012</v>
      </c>
      <c r="J3" s="984">
        <v>2013</v>
      </c>
      <c r="K3" s="984">
        <v>2014</v>
      </c>
      <c r="L3" s="984">
        <v>2015</v>
      </c>
      <c r="M3" s="984">
        <v>2016</v>
      </c>
      <c r="N3" s="151">
        <v>2017</v>
      </c>
      <c r="O3" s="984">
        <v>2018</v>
      </c>
      <c r="P3" s="281">
        <v>2019</v>
      </c>
      <c r="Q3" s="984">
        <v>2020</v>
      </c>
      <c r="R3" s="281">
        <v>2021</v>
      </c>
      <c r="S3" s="984">
        <v>2022</v>
      </c>
      <c r="T3" s="281">
        <v>2023</v>
      </c>
      <c r="U3" s="151">
        <v>2024</v>
      </c>
      <c r="V3" s="50"/>
    </row>
    <row r="4" spans="1:22" ht="24">
      <c r="A4" s="145" t="s">
        <v>158</v>
      </c>
      <c r="B4" s="983" t="s">
        <v>718</v>
      </c>
      <c r="C4" s="983"/>
      <c r="D4" s="984"/>
      <c r="E4" s="984"/>
      <c r="F4" s="984"/>
      <c r="G4" s="984"/>
      <c r="H4" s="1188"/>
      <c r="I4" s="1188"/>
      <c r="J4" s="1188"/>
      <c r="K4" s="1188"/>
      <c r="L4" s="1188"/>
      <c r="M4" s="984"/>
      <c r="N4" s="151"/>
      <c r="O4" s="984"/>
      <c r="P4" s="281"/>
      <c r="Q4" s="984"/>
      <c r="R4" s="281"/>
      <c r="S4" s="984"/>
      <c r="T4" s="281"/>
      <c r="U4" s="151"/>
      <c r="V4" s="50"/>
    </row>
    <row r="5" spans="1:22" ht="15" customHeight="1">
      <c r="A5" s="145">
        <v>1</v>
      </c>
      <c r="B5" s="4">
        <v>2</v>
      </c>
      <c r="C5" s="4">
        <v>3</v>
      </c>
      <c r="D5" s="4">
        <v>4</v>
      </c>
      <c r="E5" s="4">
        <v>5</v>
      </c>
      <c r="F5" s="4">
        <v>6</v>
      </c>
      <c r="G5" s="4">
        <v>7</v>
      </c>
      <c r="H5" s="4">
        <v>8</v>
      </c>
      <c r="I5" s="4">
        <v>9</v>
      </c>
      <c r="J5" s="4">
        <v>10</v>
      </c>
      <c r="K5" s="4">
        <v>11</v>
      </c>
      <c r="L5" s="4">
        <v>12</v>
      </c>
      <c r="M5" s="4">
        <v>13</v>
      </c>
      <c r="N5" s="5">
        <v>14</v>
      </c>
      <c r="O5" s="4">
        <v>15</v>
      </c>
      <c r="P5" s="1221">
        <v>16</v>
      </c>
      <c r="Q5" s="4">
        <v>17</v>
      </c>
      <c r="R5" s="1221">
        <v>18</v>
      </c>
      <c r="S5" s="4">
        <v>19</v>
      </c>
      <c r="T5" s="1221">
        <v>20</v>
      </c>
      <c r="U5" s="5">
        <v>21</v>
      </c>
      <c r="V5" s="50"/>
    </row>
    <row r="6" spans="1:22" s="7" customFormat="1" ht="12.75">
      <c r="A6" s="34" t="s">
        <v>162</v>
      </c>
      <c r="B6" s="1189" t="s">
        <v>14</v>
      </c>
      <c r="C6" s="1222" t="s">
        <v>163</v>
      </c>
      <c r="D6" s="1191">
        <v>121623</v>
      </c>
      <c r="E6" s="1191">
        <v>119682</v>
      </c>
      <c r="F6" s="1191">
        <v>120923</v>
      </c>
      <c r="G6" s="1191">
        <v>129792</v>
      </c>
      <c r="H6" s="872">
        <v>134551</v>
      </c>
      <c r="I6" s="1192">
        <v>139653</v>
      </c>
      <c r="J6" s="1192">
        <v>145635</v>
      </c>
      <c r="K6" s="1192">
        <v>153475</v>
      </c>
      <c r="L6" s="1192">
        <v>157921</v>
      </c>
      <c r="M6" s="872">
        <v>171610</v>
      </c>
      <c r="N6" s="1223">
        <v>187583</v>
      </c>
      <c r="O6" s="1223">
        <v>203588</v>
      </c>
      <c r="P6" s="1223">
        <v>214823</v>
      </c>
      <c r="Q6" s="1223">
        <v>226131</v>
      </c>
      <c r="R6" s="1223">
        <v>249014</v>
      </c>
      <c r="S6" s="872">
        <v>263057</v>
      </c>
      <c r="T6" s="872">
        <v>266452</v>
      </c>
      <c r="U6" s="1224">
        <v>263485</v>
      </c>
      <c r="V6" s="1199"/>
    </row>
    <row r="7" spans="1:22" s="7" customFormat="1">
      <c r="A7" s="34" t="s">
        <v>162</v>
      </c>
      <c r="B7" s="26" t="s">
        <v>14</v>
      </c>
      <c r="C7" s="1222" t="s">
        <v>164</v>
      </c>
      <c r="D7" s="1160">
        <v>97289</v>
      </c>
      <c r="E7" s="1160">
        <v>97474</v>
      </c>
      <c r="F7" s="1160">
        <v>98165</v>
      </c>
      <c r="G7" s="1160">
        <v>100934</v>
      </c>
      <c r="H7" s="255">
        <v>100723</v>
      </c>
      <c r="I7" s="255">
        <v>103627</v>
      </c>
      <c r="J7" s="255">
        <v>109611</v>
      </c>
      <c r="K7" s="255">
        <v>115375</v>
      </c>
      <c r="L7" s="1200">
        <v>118494</v>
      </c>
      <c r="M7" s="996">
        <v>132547</v>
      </c>
      <c r="N7" s="1206">
        <v>146643</v>
      </c>
      <c r="O7" s="1206">
        <v>150782</v>
      </c>
      <c r="P7" s="1206">
        <v>153243</v>
      </c>
      <c r="Q7" s="1206">
        <v>158184</v>
      </c>
      <c r="R7" s="1206">
        <v>174402</v>
      </c>
      <c r="S7" s="996">
        <v>182179</v>
      </c>
      <c r="T7" s="996">
        <v>184241</v>
      </c>
      <c r="U7" s="1224">
        <v>182383</v>
      </c>
    </row>
    <row r="8" spans="1:22" s="7" customFormat="1">
      <c r="A8" s="34" t="s">
        <v>162</v>
      </c>
      <c r="B8" s="26" t="s">
        <v>14</v>
      </c>
      <c r="C8" s="1222" t="s">
        <v>165</v>
      </c>
      <c r="D8" s="1160">
        <v>13500</v>
      </c>
      <c r="E8" s="1160">
        <v>11616</v>
      </c>
      <c r="F8" s="1160">
        <v>12314</v>
      </c>
      <c r="G8" s="1160">
        <v>17074</v>
      </c>
      <c r="H8" s="255">
        <v>21386</v>
      </c>
      <c r="I8" s="255">
        <v>23160</v>
      </c>
      <c r="J8" s="255">
        <v>22400</v>
      </c>
      <c r="K8" s="255">
        <v>23703</v>
      </c>
      <c r="L8" s="1200">
        <v>23459</v>
      </c>
      <c r="M8" s="996">
        <v>23847</v>
      </c>
      <c r="N8" s="1206">
        <v>24363</v>
      </c>
      <c r="O8" s="1206">
        <v>32279</v>
      </c>
      <c r="P8" s="1206">
        <v>39820</v>
      </c>
      <c r="Q8" s="1206">
        <v>40900</v>
      </c>
      <c r="R8" s="1206">
        <v>49511</v>
      </c>
      <c r="S8" s="996">
        <v>53992</v>
      </c>
      <c r="T8" s="996">
        <v>54674</v>
      </c>
      <c r="U8" s="1224">
        <v>51942</v>
      </c>
    </row>
    <row r="9" spans="1:22" s="7" customFormat="1">
      <c r="A9" s="34" t="s">
        <v>162</v>
      </c>
      <c r="B9" s="26" t="s">
        <v>14</v>
      </c>
      <c r="C9" s="1222" t="s">
        <v>654</v>
      </c>
      <c r="D9" s="1160">
        <v>10834</v>
      </c>
      <c r="E9" s="1160">
        <v>10592</v>
      </c>
      <c r="F9" s="1160">
        <v>10444</v>
      </c>
      <c r="G9" s="1160">
        <v>11784</v>
      </c>
      <c r="H9" s="255">
        <v>12442</v>
      </c>
      <c r="I9" s="255">
        <v>12866</v>
      </c>
      <c r="J9" s="255">
        <v>13624</v>
      </c>
      <c r="K9" s="255">
        <v>14397</v>
      </c>
      <c r="L9" s="1200">
        <v>15968</v>
      </c>
      <c r="M9" s="996">
        <v>15216</v>
      </c>
      <c r="N9" s="1206">
        <v>16577</v>
      </c>
      <c r="O9" s="1206">
        <v>20527</v>
      </c>
      <c r="P9" s="1206">
        <v>21760</v>
      </c>
      <c r="Q9" s="1206">
        <v>27047</v>
      </c>
      <c r="R9" s="1206">
        <v>25101</v>
      </c>
      <c r="S9" s="996">
        <v>26886</v>
      </c>
      <c r="T9" s="996">
        <v>27537</v>
      </c>
      <c r="U9" s="1224">
        <v>29160</v>
      </c>
    </row>
    <row r="10" spans="1:22" s="7" customFormat="1">
      <c r="A10" s="34" t="s">
        <v>162</v>
      </c>
      <c r="B10" s="26" t="s">
        <v>66</v>
      </c>
      <c r="C10" s="1222" t="s">
        <v>163</v>
      </c>
      <c r="D10" s="1160" t="s">
        <v>71</v>
      </c>
      <c r="E10" s="1160" t="s">
        <v>71</v>
      </c>
      <c r="F10" s="1160">
        <v>50501</v>
      </c>
      <c r="G10" s="1160">
        <v>53633</v>
      </c>
      <c r="H10" s="255">
        <v>54556</v>
      </c>
      <c r="I10" s="1200">
        <v>56190</v>
      </c>
      <c r="J10" s="1200">
        <v>57998</v>
      </c>
      <c r="K10" s="1200">
        <v>60319</v>
      </c>
      <c r="L10" s="1200">
        <v>61613</v>
      </c>
      <c r="M10" s="996" t="s">
        <v>71</v>
      </c>
      <c r="N10" s="1206" t="s">
        <v>71</v>
      </c>
      <c r="O10" s="1206">
        <v>75808</v>
      </c>
      <c r="P10" s="1206">
        <v>81131</v>
      </c>
      <c r="Q10" s="1206">
        <v>85083</v>
      </c>
      <c r="R10" s="1206">
        <v>93213</v>
      </c>
      <c r="S10" s="996">
        <v>96954</v>
      </c>
      <c r="T10" s="996">
        <v>99832</v>
      </c>
      <c r="U10" s="1224">
        <v>101076</v>
      </c>
    </row>
    <row r="11" spans="1:22" s="7" customFormat="1">
      <c r="A11" s="34" t="s">
        <v>162</v>
      </c>
      <c r="B11" s="26" t="s">
        <v>66</v>
      </c>
      <c r="C11" s="1222" t="s">
        <v>164</v>
      </c>
      <c r="D11" s="1160" t="s">
        <v>71</v>
      </c>
      <c r="E11" s="1160" t="s">
        <v>71</v>
      </c>
      <c r="F11" s="1160">
        <v>38794</v>
      </c>
      <c r="G11" s="1160">
        <v>39383</v>
      </c>
      <c r="H11" s="255">
        <v>38908</v>
      </c>
      <c r="I11" s="255">
        <v>39681</v>
      </c>
      <c r="J11" s="255">
        <v>41424</v>
      </c>
      <c r="K11" s="255">
        <v>42958</v>
      </c>
      <c r="L11" s="1200">
        <v>43870</v>
      </c>
      <c r="M11" s="996" t="s">
        <v>71</v>
      </c>
      <c r="N11" s="1206" t="s">
        <v>71</v>
      </c>
      <c r="O11" s="1206">
        <v>53970</v>
      </c>
      <c r="P11" s="1206">
        <v>55078</v>
      </c>
      <c r="Q11" s="1206">
        <v>55584</v>
      </c>
      <c r="R11" s="1206">
        <v>61124</v>
      </c>
      <c r="S11" s="996">
        <v>63241</v>
      </c>
      <c r="T11" s="996">
        <v>64758</v>
      </c>
      <c r="U11" s="1224">
        <v>65285</v>
      </c>
    </row>
    <row r="12" spans="1:22" s="7" customFormat="1">
      <c r="A12" s="34" t="s">
        <v>162</v>
      </c>
      <c r="B12" s="26" t="s">
        <v>66</v>
      </c>
      <c r="C12" s="1222" t="s">
        <v>165</v>
      </c>
      <c r="D12" s="1160" t="s">
        <v>71</v>
      </c>
      <c r="E12" s="1160" t="s">
        <v>71</v>
      </c>
      <c r="F12" s="1160">
        <v>5122</v>
      </c>
      <c r="G12" s="1160">
        <v>7162</v>
      </c>
      <c r="H12" s="255">
        <v>8476</v>
      </c>
      <c r="I12" s="255">
        <v>8869</v>
      </c>
      <c r="J12" s="255">
        <v>8661</v>
      </c>
      <c r="K12" s="255">
        <v>8890</v>
      </c>
      <c r="L12" s="1200">
        <v>8917</v>
      </c>
      <c r="M12" s="996" t="s">
        <v>71</v>
      </c>
      <c r="N12" s="1206" t="s">
        <v>71</v>
      </c>
      <c r="O12" s="1206">
        <v>10895</v>
      </c>
      <c r="P12" s="1206">
        <v>13354</v>
      </c>
      <c r="Q12" s="1206">
        <v>13816</v>
      </c>
      <c r="R12" s="1206">
        <v>17245</v>
      </c>
      <c r="S12" s="996">
        <v>17779</v>
      </c>
      <c r="T12" s="996">
        <v>18615</v>
      </c>
      <c r="U12" s="1224">
        <v>18036</v>
      </c>
    </row>
    <row r="13" spans="1:22" s="7" customFormat="1">
      <c r="A13" s="34" t="s">
        <v>162</v>
      </c>
      <c r="B13" s="26" t="s">
        <v>66</v>
      </c>
      <c r="C13" s="1222" t="s">
        <v>654</v>
      </c>
      <c r="D13" s="1160" t="s">
        <v>71</v>
      </c>
      <c r="E13" s="1160" t="s">
        <v>71</v>
      </c>
      <c r="F13" s="996">
        <v>6585</v>
      </c>
      <c r="G13" s="1160">
        <v>7088</v>
      </c>
      <c r="H13" s="255">
        <v>7172</v>
      </c>
      <c r="I13" s="255">
        <v>7640</v>
      </c>
      <c r="J13" s="255">
        <v>7913</v>
      </c>
      <c r="K13" s="255">
        <v>8471</v>
      </c>
      <c r="L13" s="1200">
        <v>8826</v>
      </c>
      <c r="M13" s="996" t="s">
        <v>71</v>
      </c>
      <c r="N13" s="1206" t="s">
        <v>71</v>
      </c>
      <c r="O13" s="1206">
        <v>10943</v>
      </c>
      <c r="P13" s="1206">
        <v>12699</v>
      </c>
      <c r="Q13" s="1206">
        <v>15683</v>
      </c>
      <c r="R13" s="1206">
        <v>14844</v>
      </c>
      <c r="S13" s="996">
        <v>15934</v>
      </c>
      <c r="T13" s="996">
        <v>16459</v>
      </c>
      <c r="U13" s="1224">
        <v>17755</v>
      </c>
    </row>
    <row r="14" spans="1:22" s="7" customFormat="1">
      <c r="A14" s="34" t="s">
        <v>166</v>
      </c>
      <c r="B14" s="26" t="s">
        <v>15</v>
      </c>
      <c r="C14" s="1222" t="s">
        <v>163</v>
      </c>
      <c r="D14" s="1160">
        <v>8576</v>
      </c>
      <c r="E14" s="1160">
        <v>8520</v>
      </c>
      <c r="F14" s="1160">
        <v>8614</v>
      </c>
      <c r="G14" s="1160">
        <v>8651</v>
      </c>
      <c r="H14" s="996">
        <v>9302</v>
      </c>
      <c r="I14" s="1200">
        <v>10183</v>
      </c>
      <c r="J14" s="1200">
        <v>11174</v>
      </c>
      <c r="K14" s="1200">
        <v>11716</v>
      </c>
      <c r="L14" s="1200">
        <v>12258</v>
      </c>
      <c r="M14" s="996">
        <v>13035</v>
      </c>
      <c r="N14" s="1206">
        <v>14860</v>
      </c>
      <c r="O14" s="1206">
        <v>17247</v>
      </c>
      <c r="P14" s="1206">
        <v>18097</v>
      </c>
      <c r="Q14" s="1206">
        <v>20031</v>
      </c>
      <c r="R14" s="1206">
        <v>22371</v>
      </c>
      <c r="S14" s="996">
        <v>23018</v>
      </c>
      <c r="T14" s="996">
        <v>23170</v>
      </c>
      <c r="U14" s="1224">
        <v>22252</v>
      </c>
    </row>
    <row r="15" spans="1:22" s="7" customFormat="1">
      <c r="A15" s="34" t="s">
        <v>166</v>
      </c>
      <c r="B15" s="26" t="s">
        <v>15</v>
      </c>
      <c r="C15" s="1222" t="s">
        <v>164</v>
      </c>
      <c r="D15" s="1160">
        <v>7384</v>
      </c>
      <c r="E15" s="1160">
        <v>7360</v>
      </c>
      <c r="F15" s="1160">
        <v>7395</v>
      </c>
      <c r="G15" s="1160">
        <v>7229</v>
      </c>
      <c r="H15" s="255">
        <v>7435</v>
      </c>
      <c r="I15" s="255">
        <v>7721</v>
      </c>
      <c r="J15" s="255">
        <v>8389</v>
      </c>
      <c r="K15" s="255">
        <v>8538</v>
      </c>
      <c r="L15" s="1200">
        <v>9069</v>
      </c>
      <c r="M15" s="996">
        <v>10378</v>
      </c>
      <c r="N15" s="1206">
        <v>11475</v>
      </c>
      <c r="O15" s="1206">
        <v>13143</v>
      </c>
      <c r="P15" s="1206">
        <v>13354</v>
      </c>
      <c r="Q15" s="1206">
        <v>13669</v>
      </c>
      <c r="R15" s="1206">
        <v>14945</v>
      </c>
      <c r="S15" s="996">
        <v>15667</v>
      </c>
      <c r="T15" s="996">
        <v>16142</v>
      </c>
      <c r="U15" s="1224">
        <v>16005</v>
      </c>
    </row>
    <row r="16" spans="1:22" s="7" customFormat="1">
      <c r="A16" s="34" t="s">
        <v>166</v>
      </c>
      <c r="B16" s="26" t="s">
        <v>15</v>
      </c>
      <c r="C16" s="1222" t="s">
        <v>165</v>
      </c>
      <c r="D16" s="1160">
        <v>835</v>
      </c>
      <c r="E16" s="1160">
        <v>800</v>
      </c>
      <c r="F16" s="1160">
        <v>869</v>
      </c>
      <c r="G16" s="1160">
        <v>1073</v>
      </c>
      <c r="H16" s="255">
        <v>1442</v>
      </c>
      <c r="I16" s="255">
        <v>1787</v>
      </c>
      <c r="J16" s="255">
        <v>1875</v>
      </c>
      <c r="K16" s="255">
        <v>2094</v>
      </c>
      <c r="L16" s="1200">
        <v>1776</v>
      </c>
      <c r="M16" s="996">
        <v>1432</v>
      </c>
      <c r="N16" s="1206">
        <v>1628</v>
      </c>
      <c r="O16" s="1206">
        <v>2550</v>
      </c>
      <c r="P16" s="1206">
        <v>3187</v>
      </c>
      <c r="Q16" s="1206">
        <v>4302</v>
      </c>
      <c r="R16" s="1206">
        <v>4923</v>
      </c>
      <c r="S16" s="996">
        <v>5202</v>
      </c>
      <c r="T16" s="996">
        <v>4712</v>
      </c>
      <c r="U16" s="1224">
        <v>3983</v>
      </c>
    </row>
    <row r="17" spans="1:21" s="7" customFormat="1">
      <c r="A17" s="34" t="s">
        <v>166</v>
      </c>
      <c r="B17" s="26" t="s">
        <v>15</v>
      </c>
      <c r="C17" s="1222" t="s">
        <v>654</v>
      </c>
      <c r="D17" s="1160">
        <v>357</v>
      </c>
      <c r="E17" s="1160">
        <v>360</v>
      </c>
      <c r="F17" s="1160">
        <v>350</v>
      </c>
      <c r="G17" s="1160">
        <v>349</v>
      </c>
      <c r="H17" s="255">
        <v>425</v>
      </c>
      <c r="I17" s="255">
        <v>675</v>
      </c>
      <c r="J17" s="255">
        <v>910</v>
      </c>
      <c r="K17" s="255">
        <v>1084</v>
      </c>
      <c r="L17" s="1200">
        <v>1413</v>
      </c>
      <c r="M17" s="996">
        <v>1225</v>
      </c>
      <c r="N17" s="1206">
        <v>1757</v>
      </c>
      <c r="O17" s="1206">
        <v>1554</v>
      </c>
      <c r="P17" s="1206">
        <v>1556</v>
      </c>
      <c r="Q17" s="1206">
        <v>2060</v>
      </c>
      <c r="R17" s="1206">
        <v>2503</v>
      </c>
      <c r="S17" s="996">
        <v>2149</v>
      </c>
      <c r="T17" s="996">
        <v>2316</v>
      </c>
      <c r="U17" s="1224">
        <v>2264</v>
      </c>
    </row>
    <row r="18" spans="1:21">
      <c r="A18" s="8" t="s">
        <v>166</v>
      </c>
      <c r="B18" s="1207" t="s">
        <v>1060</v>
      </c>
      <c r="C18" s="1225" t="s">
        <v>163</v>
      </c>
      <c r="D18" s="1208" t="s">
        <v>71</v>
      </c>
      <c r="E18" s="1208" t="s">
        <v>71</v>
      </c>
      <c r="F18" s="1208">
        <v>3408</v>
      </c>
      <c r="G18" s="1208">
        <v>3463</v>
      </c>
      <c r="H18" s="262">
        <v>3583</v>
      </c>
      <c r="I18" s="1209">
        <v>3971</v>
      </c>
      <c r="J18" s="1209">
        <v>4356</v>
      </c>
      <c r="K18" s="1209">
        <v>4501</v>
      </c>
      <c r="L18" s="1209">
        <v>4880</v>
      </c>
      <c r="M18" s="1010" t="s">
        <v>71</v>
      </c>
      <c r="N18" s="1226" t="s">
        <v>71</v>
      </c>
      <c r="O18" s="1226">
        <v>6147</v>
      </c>
      <c r="P18" s="1226">
        <v>6515</v>
      </c>
      <c r="Q18" s="1226">
        <v>7677</v>
      </c>
      <c r="R18" s="1226">
        <v>8503</v>
      </c>
      <c r="S18" s="1010">
        <v>8837</v>
      </c>
      <c r="T18" s="1010">
        <v>8840</v>
      </c>
      <c r="U18" s="1227">
        <v>8722</v>
      </c>
    </row>
    <row r="19" spans="1:21">
      <c r="A19" s="8" t="s">
        <v>166</v>
      </c>
      <c r="B19" s="1207" t="s">
        <v>1060</v>
      </c>
      <c r="C19" s="1225" t="s">
        <v>164</v>
      </c>
      <c r="D19" s="1208" t="s">
        <v>71</v>
      </c>
      <c r="E19" s="1208" t="s">
        <v>71</v>
      </c>
      <c r="F19" s="1208">
        <v>2774</v>
      </c>
      <c r="G19" s="1208">
        <v>2808</v>
      </c>
      <c r="H19" s="262">
        <v>2857</v>
      </c>
      <c r="I19" s="262">
        <v>2907</v>
      </c>
      <c r="J19" s="262">
        <v>3173</v>
      </c>
      <c r="K19" s="262">
        <v>3153</v>
      </c>
      <c r="L19" s="1209">
        <v>3323</v>
      </c>
      <c r="M19" s="1010" t="s">
        <v>71</v>
      </c>
      <c r="N19" s="1226" t="s">
        <v>71</v>
      </c>
      <c r="O19" s="1226">
        <v>4486</v>
      </c>
      <c r="P19" s="1226">
        <v>4546</v>
      </c>
      <c r="Q19" s="1226">
        <v>4730</v>
      </c>
      <c r="R19" s="1226">
        <v>5255</v>
      </c>
      <c r="S19" s="1010">
        <v>5419</v>
      </c>
      <c r="T19" s="1010">
        <v>5579</v>
      </c>
      <c r="U19" s="1227">
        <v>5750</v>
      </c>
    </row>
    <row r="20" spans="1:21">
      <c r="A20" s="8" t="s">
        <v>166</v>
      </c>
      <c r="B20" s="1207" t="s">
        <v>1060</v>
      </c>
      <c r="C20" s="1225" t="s">
        <v>165</v>
      </c>
      <c r="D20" s="1208" t="s">
        <v>71</v>
      </c>
      <c r="E20" s="1208" t="s">
        <v>71</v>
      </c>
      <c r="F20" s="1208">
        <v>435</v>
      </c>
      <c r="G20" s="1208">
        <v>471</v>
      </c>
      <c r="H20" s="262">
        <v>520</v>
      </c>
      <c r="I20" s="262">
        <v>724</v>
      </c>
      <c r="J20" s="262">
        <v>633</v>
      </c>
      <c r="K20" s="262">
        <v>755</v>
      </c>
      <c r="L20" s="1209">
        <v>712</v>
      </c>
      <c r="M20" s="1010" t="s">
        <v>71</v>
      </c>
      <c r="N20" s="1226" t="s">
        <v>71</v>
      </c>
      <c r="O20" s="1226">
        <v>717</v>
      </c>
      <c r="P20" s="1226">
        <v>938</v>
      </c>
      <c r="Q20" s="1226">
        <v>1594</v>
      </c>
      <c r="R20" s="1226">
        <v>1655</v>
      </c>
      <c r="S20" s="1010">
        <v>1986</v>
      </c>
      <c r="T20" s="1010">
        <v>1719</v>
      </c>
      <c r="U20" s="1227">
        <v>1467</v>
      </c>
    </row>
    <row r="21" spans="1:21">
      <c r="A21" s="8" t="s">
        <v>166</v>
      </c>
      <c r="B21" s="1207" t="s">
        <v>1060</v>
      </c>
      <c r="C21" s="1225" t="s">
        <v>654</v>
      </c>
      <c r="D21" s="1208" t="s">
        <v>71</v>
      </c>
      <c r="E21" s="1208" t="s">
        <v>71</v>
      </c>
      <c r="F21" s="1208">
        <v>199</v>
      </c>
      <c r="G21" s="1208">
        <v>184</v>
      </c>
      <c r="H21" s="262">
        <v>206</v>
      </c>
      <c r="I21" s="262">
        <v>340</v>
      </c>
      <c r="J21" s="262">
        <v>550</v>
      </c>
      <c r="K21" s="262">
        <v>593</v>
      </c>
      <c r="L21" s="1209">
        <v>845</v>
      </c>
      <c r="M21" s="1010" t="s">
        <v>71</v>
      </c>
      <c r="N21" s="1226" t="s">
        <v>71</v>
      </c>
      <c r="O21" s="1226">
        <v>944</v>
      </c>
      <c r="P21" s="1226">
        <v>1031</v>
      </c>
      <c r="Q21" s="1226">
        <v>1353</v>
      </c>
      <c r="R21" s="1226">
        <v>1593</v>
      </c>
      <c r="S21" s="1010">
        <v>1432</v>
      </c>
      <c r="T21" s="1010">
        <v>1542</v>
      </c>
      <c r="U21" s="1227">
        <v>1505</v>
      </c>
    </row>
    <row r="22" spans="1:21" s="7" customFormat="1">
      <c r="A22" s="34" t="s">
        <v>201</v>
      </c>
      <c r="B22" s="26" t="s">
        <v>15</v>
      </c>
      <c r="C22" s="1222" t="s">
        <v>163</v>
      </c>
      <c r="D22" s="1160">
        <v>4641</v>
      </c>
      <c r="E22" s="996">
        <v>4099</v>
      </c>
      <c r="F22" s="996">
        <v>4284</v>
      </c>
      <c r="G22" s="1160">
        <v>4179</v>
      </c>
      <c r="H22" s="255">
        <v>4281</v>
      </c>
      <c r="I22" s="1200">
        <v>4587</v>
      </c>
      <c r="J22" s="1200">
        <v>4354</v>
      </c>
      <c r="K22" s="1200">
        <v>4769</v>
      </c>
      <c r="L22" s="1200">
        <v>4995</v>
      </c>
      <c r="M22" s="996">
        <v>5513</v>
      </c>
      <c r="N22" s="1206">
        <v>6419</v>
      </c>
      <c r="O22" s="1206">
        <v>6874</v>
      </c>
      <c r="P22" s="1206">
        <v>7377</v>
      </c>
      <c r="Q22" s="1206">
        <v>7512</v>
      </c>
      <c r="R22" s="1206">
        <v>13197</v>
      </c>
      <c r="S22" s="996">
        <v>13238</v>
      </c>
      <c r="T22" s="996">
        <v>13592</v>
      </c>
      <c r="U22" s="1224">
        <v>10952</v>
      </c>
    </row>
    <row r="23" spans="1:21" s="7" customFormat="1">
      <c r="A23" s="34" t="s">
        <v>201</v>
      </c>
      <c r="B23" s="26" t="s">
        <v>15</v>
      </c>
      <c r="C23" s="1222" t="s">
        <v>164</v>
      </c>
      <c r="D23" s="1160">
        <v>4133</v>
      </c>
      <c r="E23" s="996">
        <v>3489</v>
      </c>
      <c r="F23" s="996">
        <v>3426</v>
      </c>
      <c r="G23" s="1160" t="s">
        <v>71</v>
      </c>
      <c r="H23" s="255" t="s">
        <v>71</v>
      </c>
      <c r="I23" s="255">
        <v>3766</v>
      </c>
      <c r="J23" s="255">
        <v>3650</v>
      </c>
      <c r="K23" s="255">
        <v>3820</v>
      </c>
      <c r="L23" s="1200">
        <v>4152</v>
      </c>
      <c r="M23" s="996">
        <v>4459</v>
      </c>
      <c r="N23" s="1206">
        <v>5028</v>
      </c>
      <c r="O23" s="1206">
        <v>4839</v>
      </c>
      <c r="P23" s="1206">
        <v>5636</v>
      </c>
      <c r="Q23" s="1206">
        <v>5640</v>
      </c>
      <c r="R23" s="1206">
        <v>10133</v>
      </c>
      <c r="S23" s="996">
        <v>10101</v>
      </c>
      <c r="T23" s="996">
        <v>10075</v>
      </c>
      <c r="U23" s="1224">
        <v>7704</v>
      </c>
    </row>
    <row r="24" spans="1:21" s="7" customFormat="1">
      <c r="A24" s="34" t="s">
        <v>201</v>
      </c>
      <c r="B24" s="26" t="s">
        <v>15</v>
      </c>
      <c r="C24" s="1222" t="s">
        <v>165</v>
      </c>
      <c r="D24" s="1160">
        <v>252</v>
      </c>
      <c r="E24" s="996">
        <v>327</v>
      </c>
      <c r="F24" s="996">
        <v>684</v>
      </c>
      <c r="G24" s="1160">
        <v>482</v>
      </c>
      <c r="H24" s="255">
        <v>611</v>
      </c>
      <c r="I24" s="255">
        <v>577</v>
      </c>
      <c r="J24" s="255">
        <v>501</v>
      </c>
      <c r="K24" s="255">
        <v>732</v>
      </c>
      <c r="L24" s="1200">
        <v>583</v>
      </c>
      <c r="M24" s="996">
        <v>686</v>
      </c>
      <c r="N24" s="1206">
        <v>878</v>
      </c>
      <c r="O24" s="1206">
        <v>1286</v>
      </c>
      <c r="P24" s="1206">
        <v>1093</v>
      </c>
      <c r="Q24" s="1206">
        <v>1208</v>
      </c>
      <c r="R24" s="1206">
        <v>2185</v>
      </c>
      <c r="S24" s="996">
        <v>2428</v>
      </c>
      <c r="T24" s="996">
        <v>2762</v>
      </c>
      <c r="U24" s="1224">
        <v>2247</v>
      </c>
    </row>
    <row r="25" spans="1:21" s="7" customFormat="1">
      <c r="A25" s="34" t="s">
        <v>201</v>
      </c>
      <c r="B25" s="26" t="s">
        <v>15</v>
      </c>
      <c r="C25" s="1222" t="s">
        <v>654</v>
      </c>
      <c r="D25" s="1160">
        <v>256</v>
      </c>
      <c r="E25" s="996">
        <v>283</v>
      </c>
      <c r="F25" s="996">
        <v>174</v>
      </c>
      <c r="G25" s="1160" t="s">
        <v>71</v>
      </c>
      <c r="H25" s="255" t="s">
        <v>71</v>
      </c>
      <c r="I25" s="255">
        <v>244</v>
      </c>
      <c r="J25" s="255">
        <v>203</v>
      </c>
      <c r="K25" s="255">
        <v>217</v>
      </c>
      <c r="L25" s="1200">
        <v>260</v>
      </c>
      <c r="M25" s="996">
        <v>368</v>
      </c>
      <c r="N25" s="1206">
        <v>513</v>
      </c>
      <c r="O25" s="1206">
        <v>749</v>
      </c>
      <c r="P25" s="1206">
        <v>648</v>
      </c>
      <c r="Q25" s="1206">
        <v>664</v>
      </c>
      <c r="R25" s="1206">
        <v>879</v>
      </c>
      <c r="S25" s="996">
        <v>709</v>
      </c>
      <c r="T25" s="996">
        <v>755</v>
      </c>
      <c r="U25" s="1224">
        <v>1001</v>
      </c>
    </row>
    <row r="26" spans="1:21">
      <c r="A26" s="8" t="s">
        <v>201</v>
      </c>
      <c r="B26" s="1207" t="s">
        <v>1060</v>
      </c>
      <c r="C26" s="1225" t="s">
        <v>163</v>
      </c>
      <c r="D26" s="1208" t="s">
        <v>71</v>
      </c>
      <c r="E26" s="1208" t="s">
        <v>71</v>
      </c>
      <c r="F26" s="1010">
        <v>1734</v>
      </c>
      <c r="G26" s="1208" t="s">
        <v>71</v>
      </c>
      <c r="H26" s="262">
        <v>1782</v>
      </c>
      <c r="I26" s="1209">
        <v>1820</v>
      </c>
      <c r="J26" s="1209">
        <v>1746</v>
      </c>
      <c r="K26" s="1209">
        <v>1920</v>
      </c>
      <c r="L26" s="1209">
        <v>1967</v>
      </c>
      <c r="M26" s="1010" t="s">
        <v>71</v>
      </c>
      <c r="N26" s="1226" t="s">
        <v>71</v>
      </c>
      <c r="O26" s="1226">
        <v>2636</v>
      </c>
      <c r="P26" s="1226">
        <v>2617</v>
      </c>
      <c r="Q26" s="1226">
        <v>2580</v>
      </c>
      <c r="R26" s="1226">
        <v>4043</v>
      </c>
      <c r="S26" s="1010">
        <v>4071</v>
      </c>
      <c r="T26" s="1010">
        <v>4196</v>
      </c>
      <c r="U26" s="1227">
        <v>3776</v>
      </c>
    </row>
    <row r="27" spans="1:21">
      <c r="A27" s="8" t="s">
        <v>201</v>
      </c>
      <c r="B27" s="1207" t="s">
        <v>1060</v>
      </c>
      <c r="C27" s="1225" t="s">
        <v>164</v>
      </c>
      <c r="D27" s="1208" t="s">
        <v>71</v>
      </c>
      <c r="E27" s="1208" t="s">
        <v>71</v>
      </c>
      <c r="F27" s="1010">
        <v>1432</v>
      </c>
      <c r="G27" s="1208" t="s">
        <v>71</v>
      </c>
      <c r="H27" s="262">
        <v>1471</v>
      </c>
      <c r="I27" s="262">
        <v>1519</v>
      </c>
      <c r="J27" s="262">
        <v>1495</v>
      </c>
      <c r="K27" s="262">
        <v>1571</v>
      </c>
      <c r="L27" s="1209">
        <v>1594</v>
      </c>
      <c r="M27" s="1010" t="s">
        <v>71</v>
      </c>
      <c r="N27" s="1226" t="s">
        <v>71</v>
      </c>
      <c r="O27" s="1226" t="s">
        <v>71</v>
      </c>
      <c r="P27" s="1226">
        <v>1998</v>
      </c>
      <c r="Q27" s="1226">
        <v>1987</v>
      </c>
      <c r="R27" s="1226" t="s">
        <v>71</v>
      </c>
      <c r="S27" s="1010" t="s">
        <v>71</v>
      </c>
      <c r="T27" s="1010">
        <v>2899</v>
      </c>
      <c r="U27" s="1227">
        <v>2407</v>
      </c>
    </row>
    <row r="28" spans="1:21">
      <c r="A28" s="8" t="s">
        <v>201</v>
      </c>
      <c r="B28" s="1207" t="s">
        <v>1060</v>
      </c>
      <c r="C28" s="1225" t="s">
        <v>165</v>
      </c>
      <c r="D28" s="1208" t="s">
        <v>71</v>
      </c>
      <c r="E28" s="1208" t="s">
        <v>71</v>
      </c>
      <c r="F28" s="1010">
        <v>168</v>
      </c>
      <c r="G28" s="1208">
        <v>166</v>
      </c>
      <c r="H28" s="262">
        <v>178</v>
      </c>
      <c r="I28" s="262">
        <v>160</v>
      </c>
      <c r="J28" s="262">
        <v>133</v>
      </c>
      <c r="K28" s="262">
        <v>221</v>
      </c>
      <c r="L28" s="1209">
        <v>226</v>
      </c>
      <c r="M28" s="1010" t="s">
        <v>71</v>
      </c>
      <c r="N28" s="1226" t="s">
        <v>71</v>
      </c>
      <c r="O28" s="1226">
        <v>526</v>
      </c>
      <c r="P28" s="1226">
        <v>294</v>
      </c>
      <c r="Q28" s="1226">
        <v>272</v>
      </c>
      <c r="R28" s="1226">
        <v>830</v>
      </c>
      <c r="S28" s="1010">
        <v>825</v>
      </c>
      <c r="T28" s="1010">
        <v>929</v>
      </c>
      <c r="U28" s="1227">
        <v>804</v>
      </c>
    </row>
    <row r="29" spans="1:21">
      <c r="A29" s="8" t="s">
        <v>201</v>
      </c>
      <c r="B29" s="1207" t="s">
        <v>1060</v>
      </c>
      <c r="C29" s="1225" t="s">
        <v>654</v>
      </c>
      <c r="D29" s="1208" t="s">
        <v>71</v>
      </c>
      <c r="E29" s="1208" t="s">
        <v>71</v>
      </c>
      <c r="F29" s="1010">
        <v>134</v>
      </c>
      <c r="G29" s="1208">
        <v>122</v>
      </c>
      <c r="H29" s="262">
        <v>133</v>
      </c>
      <c r="I29" s="262">
        <v>141</v>
      </c>
      <c r="J29" s="262">
        <v>118</v>
      </c>
      <c r="K29" s="262">
        <v>128</v>
      </c>
      <c r="L29" s="1209">
        <v>147</v>
      </c>
      <c r="M29" s="1010" t="s">
        <v>71</v>
      </c>
      <c r="N29" s="1226" t="s">
        <v>71</v>
      </c>
      <c r="O29" s="1226" t="s">
        <v>71</v>
      </c>
      <c r="P29" s="1226">
        <v>325</v>
      </c>
      <c r="Q29" s="1226">
        <v>321</v>
      </c>
      <c r="R29" s="1226" t="s">
        <v>71</v>
      </c>
      <c r="S29" s="1010" t="s">
        <v>71</v>
      </c>
      <c r="T29" s="1010">
        <v>368</v>
      </c>
      <c r="U29" s="1227">
        <v>565</v>
      </c>
    </row>
    <row r="30" spans="1:21" s="7" customFormat="1">
      <c r="A30" s="34" t="s">
        <v>226</v>
      </c>
      <c r="B30" s="26" t="s">
        <v>15</v>
      </c>
      <c r="C30" s="1222" t="s">
        <v>163</v>
      </c>
      <c r="D30" s="1160">
        <v>6913</v>
      </c>
      <c r="E30" s="996">
        <v>7016</v>
      </c>
      <c r="F30" s="996">
        <v>6858</v>
      </c>
      <c r="G30" s="1160">
        <v>7138</v>
      </c>
      <c r="H30" s="255">
        <v>6881</v>
      </c>
      <c r="I30" s="1200">
        <v>7579</v>
      </c>
      <c r="J30" s="1200">
        <v>7381</v>
      </c>
      <c r="K30" s="1200">
        <v>7718</v>
      </c>
      <c r="L30" s="1200">
        <v>7754</v>
      </c>
      <c r="M30" s="996">
        <v>8040</v>
      </c>
      <c r="N30" s="1206">
        <v>8154</v>
      </c>
      <c r="O30" s="1206">
        <v>8965</v>
      </c>
      <c r="P30" s="1206">
        <v>9783</v>
      </c>
      <c r="Q30" s="1206">
        <v>9748</v>
      </c>
      <c r="R30" s="1206">
        <v>10224</v>
      </c>
      <c r="S30" s="996">
        <v>10514</v>
      </c>
      <c r="T30" s="996">
        <v>11557</v>
      </c>
      <c r="U30" s="1224">
        <v>11404</v>
      </c>
    </row>
    <row r="31" spans="1:21" s="7" customFormat="1">
      <c r="A31" s="34" t="s">
        <v>226</v>
      </c>
      <c r="B31" s="26" t="s">
        <v>15</v>
      </c>
      <c r="C31" s="1222" t="s">
        <v>164</v>
      </c>
      <c r="D31" s="1160">
        <v>6009</v>
      </c>
      <c r="E31" s="996">
        <v>6054</v>
      </c>
      <c r="F31" s="996">
        <v>6005</v>
      </c>
      <c r="G31" s="1160">
        <v>5919</v>
      </c>
      <c r="H31" s="255">
        <v>5883</v>
      </c>
      <c r="I31" s="255">
        <v>6093</v>
      </c>
      <c r="J31" s="255">
        <v>5760</v>
      </c>
      <c r="K31" s="255">
        <v>5877</v>
      </c>
      <c r="L31" s="1200">
        <v>5843</v>
      </c>
      <c r="M31" s="996">
        <v>6210</v>
      </c>
      <c r="N31" s="1206">
        <v>6281</v>
      </c>
      <c r="O31" s="1206">
        <v>6742</v>
      </c>
      <c r="P31" s="1206">
        <v>6272</v>
      </c>
      <c r="Q31" s="1206">
        <v>6154</v>
      </c>
      <c r="R31" s="1206">
        <v>6225</v>
      </c>
      <c r="S31" s="996">
        <v>6228</v>
      </c>
      <c r="T31" s="996">
        <v>7322</v>
      </c>
      <c r="U31" s="1224">
        <v>7198</v>
      </c>
    </row>
    <row r="32" spans="1:21" s="7" customFormat="1">
      <c r="A32" s="34" t="s">
        <v>226</v>
      </c>
      <c r="B32" s="26" t="s">
        <v>15</v>
      </c>
      <c r="C32" s="1222" t="s">
        <v>165</v>
      </c>
      <c r="D32" s="1160">
        <v>522</v>
      </c>
      <c r="E32" s="996">
        <v>578</v>
      </c>
      <c r="F32" s="996">
        <v>482</v>
      </c>
      <c r="G32" s="1160">
        <v>720</v>
      </c>
      <c r="H32" s="255">
        <v>730</v>
      </c>
      <c r="I32" s="255">
        <v>707</v>
      </c>
      <c r="J32" s="255">
        <v>910</v>
      </c>
      <c r="K32" s="255">
        <v>1082</v>
      </c>
      <c r="L32" s="1200">
        <v>1111</v>
      </c>
      <c r="M32" s="996">
        <v>1130</v>
      </c>
      <c r="N32" s="1206">
        <v>1124</v>
      </c>
      <c r="O32" s="1206">
        <v>1276</v>
      </c>
      <c r="P32" s="1206">
        <v>1651</v>
      </c>
      <c r="Q32" s="1206">
        <v>1545</v>
      </c>
      <c r="R32" s="1206">
        <v>2706</v>
      </c>
      <c r="S32" s="996">
        <v>2173</v>
      </c>
      <c r="T32" s="996">
        <v>2164</v>
      </c>
      <c r="U32" s="1224">
        <v>2151</v>
      </c>
    </row>
    <row r="33" spans="1:21" s="7" customFormat="1">
      <c r="A33" s="34" t="s">
        <v>226</v>
      </c>
      <c r="B33" s="26" t="s">
        <v>15</v>
      </c>
      <c r="C33" s="1222" t="s">
        <v>654</v>
      </c>
      <c r="D33" s="1160">
        <v>382</v>
      </c>
      <c r="E33" s="996">
        <v>384</v>
      </c>
      <c r="F33" s="996">
        <v>371</v>
      </c>
      <c r="G33" s="1160">
        <v>499</v>
      </c>
      <c r="H33" s="255">
        <v>268</v>
      </c>
      <c r="I33" s="255">
        <v>779</v>
      </c>
      <c r="J33" s="255">
        <v>711</v>
      </c>
      <c r="K33" s="255">
        <v>759</v>
      </c>
      <c r="L33" s="1200">
        <v>800</v>
      </c>
      <c r="M33" s="996">
        <v>700</v>
      </c>
      <c r="N33" s="1206">
        <v>749</v>
      </c>
      <c r="O33" s="1206">
        <v>947</v>
      </c>
      <c r="P33" s="1206">
        <v>1860</v>
      </c>
      <c r="Q33" s="1206">
        <v>2049</v>
      </c>
      <c r="R33" s="1206">
        <v>1293</v>
      </c>
      <c r="S33" s="996">
        <v>2113</v>
      </c>
      <c r="T33" s="996">
        <v>2071</v>
      </c>
      <c r="U33" s="1224">
        <v>2055</v>
      </c>
    </row>
    <row r="34" spans="1:21">
      <c r="A34" s="8" t="s">
        <v>226</v>
      </c>
      <c r="B34" s="1207" t="s">
        <v>1060</v>
      </c>
      <c r="C34" s="1225" t="s">
        <v>163</v>
      </c>
      <c r="D34" s="1208" t="s">
        <v>71</v>
      </c>
      <c r="E34" s="1208" t="s">
        <v>71</v>
      </c>
      <c r="F34" s="1010">
        <v>3172</v>
      </c>
      <c r="G34" s="1208">
        <v>3355</v>
      </c>
      <c r="H34" s="262">
        <v>3224</v>
      </c>
      <c r="I34" s="1209">
        <v>3691</v>
      </c>
      <c r="J34" s="1209">
        <v>3535</v>
      </c>
      <c r="K34" s="1209">
        <v>3695</v>
      </c>
      <c r="L34" s="1209">
        <v>3656</v>
      </c>
      <c r="M34" s="1010" t="s">
        <v>71</v>
      </c>
      <c r="N34" s="1226" t="s">
        <v>71</v>
      </c>
      <c r="O34" s="1226">
        <v>4253</v>
      </c>
      <c r="P34" s="1226">
        <v>4788</v>
      </c>
      <c r="Q34" s="1226">
        <v>4774</v>
      </c>
      <c r="R34" s="1226">
        <v>5041</v>
      </c>
      <c r="S34" s="1010">
        <v>5117</v>
      </c>
      <c r="T34" s="1010">
        <v>5730</v>
      </c>
      <c r="U34" s="1227">
        <v>5775</v>
      </c>
    </row>
    <row r="35" spans="1:21">
      <c r="A35" s="8" t="s">
        <v>226</v>
      </c>
      <c r="B35" s="1207" t="s">
        <v>1060</v>
      </c>
      <c r="C35" s="1225" t="s">
        <v>164</v>
      </c>
      <c r="D35" s="1208" t="s">
        <v>71</v>
      </c>
      <c r="E35" s="1208" t="s">
        <v>71</v>
      </c>
      <c r="F35" s="1010">
        <v>2706</v>
      </c>
      <c r="G35" s="1208">
        <v>2638</v>
      </c>
      <c r="H35" s="262">
        <v>2662</v>
      </c>
      <c r="I35" s="262">
        <v>2763</v>
      </c>
      <c r="J35" s="262">
        <v>2540</v>
      </c>
      <c r="K35" s="262">
        <v>2598</v>
      </c>
      <c r="L35" s="1209">
        <v>2580</v>
      </c>
      <c r="M35" s="1010" t="s">
        <v>71</v>
      </c>
      <c r="N35" s="1226" t="s">
        <v>71</v>
      </c>
      <c r="O35" s="1226">
        <v>3071</v>
      </c>
      <c r="P35" s="1226">
        <v>2818</v>
      </c>
      <c r="Q35" s="1226">
        <v>2772</v>
      </c>
      <c r="R35" s="1226">
        <v>2787</v>
      </c>
      <c r="S35" s="1010">
        <v>2806</v>
      </c>
      <c r="T35" s="1010">
        <v>3419</v>
      </c>
      <c r="U35" s="1227">
        <v>3454</v>
      </c>
    </row>
    <row r="36" spans="1:21">
      <c r="A36" s="8" t="s">
        <v>226</v>
      </c>
      <c r="B36" s="1207" t="s">
        <v>1060</v>
      </c>
      <c r="C36" s="1225" t="s">
        <v>165</v>
      </c>
      <c r="D36" s="1208" t="s">
        <v>71</v>
      </c>
      <c r="E36" s="1208" t="s">
        <v>71</v>
      </c>
      <c r="F36" s="1010">
        <v>213</v>
      </c>
      <c r="G36" s="1208">
        <v>381</v>
      </c>
      <c r="H36" s="262">
        <v>388</v>
      </c>
      <c r="I36" s="262">
        <v>412</v>
      </c>
      <c r="J36" s="262">
        <v>557</v>
      </c>
      <c r="K36" s="262">
        <v>615</v>
      </c>
      <c r="L36" s="1209">
        <v>606</v>
      </c>
      <c r="M36" s="1010" t="s">
        <v>71</v>
      </c>
      <c r="N36" s="1226" t="s">
        <v>71</v>
      </c>
      <c r="O36" s="1226">
        <v>638</v>
      </c>
      <c r="P36" s="1226">
        <v>821</v>
      </c>
      <c r="Q36" s="1226">
        <v>647</v>
      </c>
      <c r="R36" s="1226">
        <v>1352</v>
      </c>
      <c r="S36" s="1010" t="s">
        <v>71</v>
      </c>
      <c r="T36" s="1010">
        <v>811</v>
      </c>
      <c r="U36" s="1227">
        <v>849</v>
      </c>
    </row>
    <row r="37" spans="1:21">
      <c r="A37" s="8" t="s">
        <v>226</v>
      </c>
      <c r="B37" s="1207" t="s">
        <v>1060</v>
      </c>
      <c r="C37" s="1225" t="s">
        <v>654</v>
      </c>
      <c r="D37" s="1208" t="s">
        <v>71</v>
      </c>
      <c r="E37" s="1208" t="s">
        <v>71</v>
      </c>
      <c r="F37" s="1010">
        <v>253</v>
      </c>
      <c r="G37" s="1208">
        <v>336</v>
      </c>
      <c r="H37" s="262">
        <v>174</v>
      </c>
      <c r="I37" s="262">
        <v>516</v>
      </c>
      <c r="J37" s="262">
        <v>438</v>
      </c>
      <c r="K37" s="262">
        <v>482</v>
      </c>
      <c r="L37" s="1209">
        <v>470</v>
      </c>
      <c r="M37" s="1010" t="s">
        <v>71</v>
      </c>
      <c r="N37" s="1226" t="s">
        <v>71</v>
      </c>
      <c r="O37" s="1226">
        <v>544</v>
      </c>
      <c r="P37" s="1226">
        <v>1149</v>
      </c>
      <c r="Q37" s="1226">
        <v>1355</v>
      </c>
      <c r="R37" s="1226">
        <v>902</v>
      </c>
      <c r="S37" s="1010" t="s">
        <v>71</v>
      </c>
      <c r="T37" s="1010">
        <v>1500</v>
      </c>
      <c r="U37" s="1227">
        <v>1472</v>
      </c>
    </row>
    <row r="38" spans="1:21" s="7" customFormat="1">
      <c r="A38" s="34" t="s">
        <v>251</v>
      </c>
      <c r="B38" s="26" t="s">
        <v>15</v>
      </c>
      <c r="C38" s="1222" t="s">
        <v>163</v>
      </c>
      <c r="D38" s="1160">
        <v>1099</v>
      </c>
      <c r="E38" s="996">
        <v>1062</v>
      </c>
      <c r="F38" s="996">
        <v>985</v>
      </c>
      <c r="G38" s="1160" t="s">
        <v>71</v>
      </c>
      <c r="H38" s="255">
        <v>1102</v>
      </c>
      <c r="I38" s="1200">
        <v>1118</v>
      </c>
      <c r="J38" s="1200">
        <v>1100</v>
      </c>
      <c r="K38" s="1200">
        <v>1088</v>
      </c>
      <c r="L38" s="1200">
        <v>1173</v>
      </c>
      <c r="M38" s="996">
        <v>1232</v>
      </c>
      <c r="N38" s="1206">
        <v>2072</v>
      </c>
      <c r="O38" s="1206">
        <v>1709</v>
      </c>
      <c r="P38" s="1206">
        <v>1891</v>
      </c>
      <c r="Q38" s="1206">
        <v>1886</v>
      </c>
      <c r="R38" s="1206">
        <v>1971</v>
      </c>
      <c r="S38" s="996">
        <v>2329</v>
      </c>
      <c r="T38" s="996">
        <v>2346</v>
      </c>
      <c r="U38" s="1224">
        <v>2173</v>
      </c>
    </row>
    <row r="39" spans="1:21" s="7" customFormat="1">
      <c r="A39" s="34" t="s">
        <v>251</v>
      </c>
      <c r="B39" s="26" t="s">
        <v>15</v>
      </c>
      <c r="C39" s="1222" t="s">
        <v>164</v>
      </c>
      <c r="D39" s="1160">
        <v>997</v>
      </c>
      <c r="E39" s="996">
        <v>962</v>
      </c>
      <c r="F39" s="996">
        <v>883</v>
      </c>
      <c r="G39" s="1160" t="s">
        <v>71</v>
      </c>
      <c r="H39" s="255" t="s">
        <v>71</v>
      </c>
      <c r="I39" s="255">
        <v>1000</v>
      </c>
      <c r="J39" s="255">
        <v>931</v>
      </c>
      <c r="K39" s="255">
        <v>968</v>
      </c>
      <c r="L39" s="1200">
        <v>1003</v>
      </c>
      <c r="M39" s="996">
        <v>1077</v>
      </c>
      <c r="N39" s="1206">
        <v>1630</v>
      </c>
      <c r="O39" s="1206">
        <v>1284</v>
      </c>
      <c r="P39" s="1206">
        <v>1373</v>
      </c>
      <c r="Q39" s="1206">
        <v>1331</v>
      </c>
      <c r="R39" s="1206">
        <v>1342</v>
      </c>
      <c r="S39" s="996">
        <v>1348</v>
      </c>
      <c r="T39" s="996">
        <v>1495</v>
      </c>
      <c r="U39" s="1224">
        <v>1475</v>
      </c>
    </row>
    <row r="40" spans="1:21" s="7" customFormat="1">
      <c r="A40" s="34" t="s">
        <v>251</v>
      </c>
      <c r="B40" s="26" t="s">
        <v>15</v>
      </c>
      <c r="C40" s="1222" t="s">
        <v>165</v>
      </c>
      <c r="D40" s="1160">
        <v>61</v>
      </c>
      <c r="E40" s="996">
        <v>39</v>
      </c>
      <c r="F40" s="996">
        <v>45</v>
      </c>
      <c r="G40" s="1160">
        <v>56</v>
      </c>
      <c r="H40" s="255">
        <v>92</v>
      </c>
      <c r="I40" s="255">
        <v>98</v>
      </c>
      <c r="J40" s="255">
        <v>138</v>
      </c>
      <c r="K40" s="255">
        <v>91</v>
      </c>
      <c r="L40" s="1200">
        <v>124</v>
      </c>
      <c r="M40" s="996">
        <v>89</v>
      </c>
      <c r="N40" s="1206">
        <v>375</v>
      </c>
      <c r="O40" s="1206">
        <v>306</v>
      </c>
      <c r="P40" s="1206">
        <v>403</v>
      </c>
      <c r="Q40" s="1206">
        <v>286</v>
      </c>
      <c r="R40" s="1206">
        <v>435</v>
      </c>
      <c r="S40" s="996">
        <v>507</v>
      </c>
      <c r="T40" s="996">
        <v>499</v>
      </c>
      <c r="U40" s="1224">
        <v>380</v>
      </c>
    </row>
    <row r="41" spans="1:21" s="7" customFormat="1">
      <c r="A41" s="34" t="s">
        <v>251</v>
      </c>
      <c r="B41" s="26" t="s">
        <v>15</v>
      </c>
      <c r="C41" s="1222" t="s">
        <v>654</v>
      </c>
      <c r="D41" s="1160">
        <v>41</v>
      </c>
      <c r="E41" s="996">
        <v>61</v>
      </c>
      <c r="F41" s="996">
        <v>57</v>
      </c>
      <c r="G41" s="1160">
        <v>60</v>
      </c>
      <c r="H41" s="255" t="s">
        <v>71</v>
      </c>
      <c r="I41" s="255">
        <v>20</v>
      </c>
      <c r="J41" s="255">
        <v>31</v>
      </c>
      <c r="K41" s="255">
        <v>29</v>
      </c>
      <c r="L41" s="1200">
        <v>46</v>
      </c>
      <c r="M41" s="996">
        <v>66</v>
      </c>
      <c r="N41" s="1206">
        <v>67</v>
      </c>
      <c r="O41" s="1206">
        <v>119</v>
      </c>
      <c r="P41" s="1206">
        <v>115</v>
      </c>
      <c r="Q41" s="1206">
        <v>269</v>
      </c>
      <c r="R41" s="1206">
        <v>194</v>
      </c>
      <c r="S41" s="996">
        <v>474</v>
      </c>
      <c r="T41" s="996">
        <v>352</v>
      </c>
      <c r="U41" s="1224">
        <v>318</v>
      </c>
    </row>
    <row r="42" spans="1:21">
      <c r="A42" s="8" t="s">
        <v>251</v>
      </c>
      <c r="B42" s="1207" t="s">
        <v>1060</v>
      </c>
      <c r="C42" s="1225" t="s">
        <v>163</v>
      </c>
      <c r="D42" s="1208" t="s">
        <v>71</v>
      </c>
      <c r="E42" s="1208" t="s">
        <v>71</v>
      </c>
      <c r="F42" s="1010">
        <v>386</v>
      </c>
      <c r="G42" s="1208" t="s">
        <v>71</v>
      </c>
      <c r="H42" s="262" t="s">
        <v>71</v>
      </c>
      <c r="I42" s="1209">
        <v>420</v>
      </c>
      <c r="J42" s="1209">
        <v>417</v>
      </c>
      <c r="K42" s="1209">
        <v>432</v>
      </c>
      <c r="L42" s="1209">
        <v>441</v>
      </c>
      <c r="M42" s="1010" t="s">
        <v>71</v>
      </c>
      <c r="N42" s="1226" t="s">
        <v>71</v>
      </c>
      <c r="O42" s="1226">
        <v>655</v>
      </c>
      <c r="P42" s="1226">
        <v>702</v>
      </c>
      <c r="Q42" s="1226">
        <v>726</v>
      </c>
      <c r="R42" s="1226">
        <v>710</v>
      </c>
      <c r="S42" s="1010">
        <v>866</v>
      </c>
      <c r="T42" s="1010">
        <v>900</v>
      </c>
      <c r="U42" s="1227">
        <v>818</v>
      </c>
    </row>
    <row r="43" spans="1:21">
      <c r="A43" s="8" t="s">
        <v>251</v>
      </c>
      <c r="B43" s="1207" t="s">
        <v>1060</v>
      </c>
      <c r="C43" s="1225" t="s">
        <v>164</v>
      </c>
      <c r="D43" s="1208" t="s">
        <v>71</v>
      </c>
      <c r="E43" s="1208" t="s">
        <v>71</v>
      </c>
      <c r="F43" s="1010">
        <v>333</v>
      </c>
      <c r="G43" s="1208" t="s">
        <v>71</v>
      </c>
      <c r="H43" s="262" t="s">
        <v>71</v>
      </c>
      <c r="I43" s="262">
        <v>382</v>
      </c>
      <c r="J43" s="262">
        <v>382</v>
      </c>
      <c r="K43" s="262">
        <v>404</v>
      </c>
      <c r="L43" s="1209">
        <v>414</v>
      </c>
      <c r="M43" s="1010" t="s">
        <v>71</v>
      </c>
      <c r="N43" s="1226" t="s">
        <v>71</v>
      </c>
      <c r="O43" s="1226">
        <v>500</v>
      </c>
      <c r="P43" s="1226">
        <v>500</v>
      </c>
      <c r="Q43" s="1226">
        <v>461</v>
      </c>
      <c r="R43" s="1226">
        <v>461</v>
      </c>
      <c r="S43" s="1010">
        <v>453</v>
      </c>
      <c r="T43" s="1010">
        <v>511</v>
      </c>
      <c r="U43" s="1227" t="s">
        <v>71</v>
      </c>
    </row>
    <row r="44" spans="1:21">
      <c r="A44" s="8" t="s">
        <v>251</v>
      </c>
      <c r="B44" s="1207" t="s">
        <v>1060</v>
      </c>
      <c r="C44" s="1225" t="s">
        <v>165</v>
      </c>
      <c r="D44" s="1208" t="s">
        <v>71</v>
      </c>
      <c r="E44" s="1208" t="s">
        <v>71</v>
      </c>
      <c r="F44" s="1010">
        <v>17</v>
      </c>
      <c r="G44" s="1208">
        <v>23</v>
      </c>
      <c r="H44" s="262" t="s">
        <v>71</v>
      </c>
      <c r="I44" s="262">
        <v>27</v>
      </c>
      <c r="J44" s="262">
        <v>27</v>
      </c>
      <c r="K44" s="262">
        <v>22</v>
      </c>
      <c r="L44" s="1209">
        <v>19</v>
      </c>
      <c r="M44" s="1010" t="s">
        <v>71</v>
      </c>
      <c r="N44" s="1226" t="s">
        <v>71</v>
      </c>
      <c r="O44" s="1226">
        <v>107</v>
      </c>
      <c r="P44" s="1226">
        <v>119</v>
      </c>
      <c r="Q44" s="1226">
        <v>92</v>
      </c>
      <c r="R44" s="1226">
        <v>153</v>
      </c>
      <c r="S44" s="1010">
        <v>180</v>
      </c>
      <c r="T44" s="1010">
        <v>184</v>
      </c>
      <c r="U44" s="1227" t="s">
        <v>71</v>
      </c>
    </row>
    <row r="45" spans="1:21">
      <c r="A45" s="8" t="s">
        <v>251</v>
      </c>
      <c r="B45" s="1207" t="s">
        <v>1060</v>
      </c>
      <c r="C45" s="1225" t="s">
        <v>654</v>
      </c>
      <c r="D45" s="1208" t="s">
        <v>71</v>
      </c>
      <c r="E45" s="1208" t="s">
        <v>71</v>
      </c>
      <c r="F45" s="1010">
        <v>36</v>
      </c>
      <c r="G45" s="1208" t="s">
        <v>71</v>
      </c>
      <c r="H45" s="262">
        <v>9</v>
      </c>
      <c r="I45" s="262">
        <v>11</v>
      </c>
      <c r="J45" s="262">
        <v>8</v>
      </c>
      <c r="K45" s="262">
        <v>6</v>
      </c>
      <c r="L45" s="1209">
        <v>8</v>
      </c>
      <c r="M45" s="1010" t="s">
        <v>71</v>
      </c>
      <c r="N45" s="1226" t="s">
        <v>71</v>
      </c>
      <c r="O45" s="1226">
        <v>48</v>
      </c>
      <c r="P45" s="1226">
        <v>83</v>
      </c>
      <c r="Q45" s="1226">
        <v>173</v>
      </c>
      <c r="R45" s="1226">
        <v>96</v>
      </c>
      <c r="S45" s="1010">
        <v>233</v>
      </c>
      <c r="T45" s="1010">
        <v>205</v>
      </c>
      <c r="U45" s="1227" t="s">
        <v>71</v>
      </c>
    </row>
    <row r="46" spans="1:21" s="7" customFormat="1">
      <c r="A46" s="34" t="s">
        <v>268</v>
      </c>
      <c r="B46" s="26" t="s">
        <v>15</v>
      </c>
      <c r="C46" s="1222" t="s">
        <v>163</v>
      </c>
      <c r="D46" s="1160">
        <v>8232</v>
      </c>
      <c r="E46" s="996">
        <v>7210</v>
      </c>
      <c r="F46" s="996">
        <v>7587</v>
      </c>
      <c r="G46" s="1160">
        <v>7597</v>
      </c>
      <c r="H46" s="255">
        <v>7858</v>
      </c>
      <c r="I46" s="1200">
        <v>8969</v>
      </c>
      <c r="J46" s="1200">
        <v>8305</v>
      </c>
      <c r="K46" s="1200">
        <v>8377</v>
      </c>
      <c r="L46" s="1200">
        <v>8846</v>
      </c>
      <c r="M46" s="996">
        <v>9556</v>
      </c>
      <c r="N46" s="1206">
        <v>9942</v>
      </c>
      <c r="O46" s="1206">
        <v>10634</v>
      </c>
      <c r="P46" s="1206">
        <v>10626</v>
      </c>
      <c r="Q46" s="1206">
        <v>12673</v>
      </c>
      <c r="R46" s="1206">
        <v>12780</v>
      </c>
      <c r="S46" s="996">
        <v>13808</v>
      </c>
      <c r="T46" s="996">
        <v>14031</v>
      </c>
      <c r="U46" s="1224">
        <v>13057</v>
      </c>
    </row>
    <row r="47" spans="1:21" s="7" customFormat="1">
      <c r="A47" s="34" t="s">
        <v>268</v>
      </c>
      <c r="B47" s="26" t="s">
        <v>15</v>
      </c>
      <c r="C47" s="1222" t="s">
        <v>164</v>
      </c>
      <c r="D47" s="1160">
        <v>6534</v>
      </c>
      <c r="E47" s="996">
        <v>6185</v>
      </c>
      <c r="F47" s="996">
        <v>6593</v>
      </c>
      <c r="G47" s="1160">
        <v>6497</v>
      </c>
      <c r="H47" s="255">
        <v>6129</v>
      </c>
      <c r="I47" s="255">
        <v>7005</v>
      </c>
      <c r="J47" s="255">
        <v>6246</v>
      </c>
      <c r="K47" s="255">
        <v>6304</v>
      </c>
      <c r="L47" s="1200">
        <v>6712</v>
      </c>
      <c r="M47" s="996">
        <v>7561</v>
      </c>
      <c r="N47" s="1206">
        <v>7710</v>
      </c>
      <c r="O47" s="1206">
        <v>7759</v>
      </c>
      <c r="P47" s="1206">
        <v>7588</v>
      </c>
      <c r="Q47" s="1206">
        <v>7677</v>
      </c>
      <c r="R47" s="1206">
        <v>7711</v>
      </c>
      <c r="S47" s="996">
        <v>7865</v>
      </c>
      <c r="T47" s="996">
        <v>8174</v>
      </c>
      <c r="U47" s="1224">
        <v>7664</v>
      </c>
    </row>
    <row r="48" spans="1:21" s="7" customFormat="1">
      <c r="A48" s="34" t="s">
        <v>268</v>
      </c>
      <c r="B48" s="26" t="s">
        <v>15</v>
      </c>
      <c r="C48" s="1222" t="s">
        <v>165</v>
      </c>
      <c r="D48" s="1160">
        <v>992</v>
      </c>
      <c r="E48" s="996">
        <v>442</v>
      </c>
      <c r="F48" s="996">
        <v>428</v>
      </c>
      <c r="G48" s="1160">
        <v>432</v>
      </c>
      <c r="H48" s="255">
        <v>958</v>
      </c>
      <c r="I48" s="255">
        <v>1114</v>
      </c>
      <c r="J48" s="255">
        <v>1145</v>
      </c>
      <c r="K48" s="255">
        <v>1162</v>
      </c>
      <c r="L48" s="1200">
        <v>1159</v>
      </c>
      <c r="M48" s="996">
        <v>1013</v>
      </c>
      <c r="N48" s="1206">
        <v>1222</v>
      </c>
      <c r="O48" s="1206">
        <v>1741</v>
      </c>
      <c r="P48" s="1206">
        <v>1936</v>
      </c>
      <c r="Q48" s="1206">
        <v>2156</v>
      </c>
      <c r="R48" s="1206">
        <v>2316</v>
      </c>
      <c r="S48" s="996">
        <v>3008</v>
      </c>
      <c r="T48" s="996">
        <v>2759</v>
      </c>
      <c r="U48" s="1224">
        <v>2272</v>
      </c>
    </row>
    <row r="49" spans="1:21" s="7" customFormat="1">
      <c r="A49" s="34" t="s">
        <v>268</v>
      </c>
      <c r="B49" s="26" t="s">
        <v>15</v>
      </c>
      <c r="C49" s="1222" t="s">
        <v>654</v>
      </c>
      <c r="D49" s="1160">
        <v>706</v>
      </c>
      <c r="E49" s="996">
        <v>583</v>
      </c>
      <c r="F49" s="996">
        <v>566</v>
      </c>
      <c r="G49" s="1160">
        <v>668</v>
      </c>
      <c r="H49" s="255">
        <v>771</v>
      </c>
      <c r="I49" s="255">
        <v>850</v>
      </c>
      <c r="J49" s="255">
        <v>914</v>
      </c>
      <c r="K49" s="255">
        <v>911</v>
      </c>
      <c r="L49" s="1200">
        <v>975</v>
      </c>
      <c r="M49" s="996">
        <v>982</v>
      </c>
      <c r="N49" s="1206">
        <v>1010</v>
      </c>
      <c r="O49" s="1206">
        <v>1134</v>
      </c>
      <c r="P49" s="1206">
        <v>1102</v>
      </c>
      <c r="Q49" s="1206">
        <v>2840</v>
      </c>
      <c r="R49" s="1206">
        <v>2753</v>
      </c>
      <c r="S49" s="996">
        <v>2935</v>
      </c>
      <c r="T49" s="996">
        <v>3098</v>
      </c>
      <c r="U49" s="1224">
        <v>3121</v>
      </c>
    </row>
    <row r="50" spans="1:21">
      <c r="A50" s="8" t="s">
        <v>268</v>
      </c>
      <c r="B50" s="1207" t="s">
        <v>1060</v>
      </c>
      <c r="C50" s="1225" t="s">
        <v>163</v>
      </c>
      <c r="D50" s="1208" t="s">
        <v>71</v>
      </c>
      <c r="E50" s="1208" t="s">
        <v>71</v>
      </c>
      <c r="F50" s="1010">
        <v>3765</v>
      </c>
      <c r="G50" s="1208">
        <v>3821</v>
      </c>
      <c r="H50" s="262">
        <v>3912</v>
      </c>
      <c r="I50" s="1209">
        <v>4478</v>
      </c>
      <c r="J50" s="1209">
        <v>4081</v>
      </c>
      <c r="K50" s="1209">
        <v>4094</v>
      </c>
      <c r="L50" s="1209">
        <v>4229</v>
      </c>
      <c r="M50" s="1010" t="s">
        <v>71</v>
      </c>
      <c r="N50" s="1226" t="s">
        <v>71</v>
      </c>
      <c r="O50" s="1226">
        <v>4994</v>
      </c>
      <c r="P50" s="1226">
        <v>4914</v>
      </c>
      <c r="Q50" s="1226">
        <v>6171</v>
      </c>
      <c r="R50" s="1226">
        <v>6241</v>
      </c>
      <c r="S50" s="1010">
        <v>6610</v>
      </c>
      <c r="T50" s="1010">
        <v>6864</v>
      </c>
      <c r="U50" s="1227">
        <v>6570</v>
      </c>
    </row>
    <row r="51" spans="1:21">
      <c r="A51" s="8" t="s">
        <v>268</v>
      </c>
      <c r="B51" s="1207" t="s">
        <v>1060</v>
      </c>
      <c r="C51" s="1225" t="s">
        <v>164</v>
      </c>
      <c r="D51" s="1208" t="s">
        <v>71</v>
      </c>
      <c r="E51" s="1208" t="s">
        <v>71</v>
      </c>
      <c r="F51" s="1010">
        <v>3125</v>
      </c>
      <c r="G51" s="1208">
        <v>3137</v>
      </c>
      <c r="H51" s="262">
        <v>2885</v>
      </c>
      <c r="I51" s="262">
        <v>3369</v>
      </c>
      <c r="J51" s="262">
        <v>2984</v>
      </c>
      <c r="K51" s="262">
        <v>2960</v>
      </c>
      <c r="L51" s="1209">
        <v>3099</v>
      </c>
      <c r="M51" s="1010" t="s">
        <v>71</v>
      </c>
      <c r="N51" s="1226" t="s">
        <v>71</v>
      </c>
      <c r="O51" s="1226">
        <v>3629</v>
      </c>
      <c r="P51" s="1226">
        <v>3456</v>
      </c>
      <c r="Q51" s="1226">
        <v>3438</v>
      </c>
      <c r="R51" s="1226">
        <v>3489</v>
      </c>
      <c r="S51" s="1010">
        <v>3485</v>
      </c>
      <c r="T51" s="1010">
        <v>3694</v>
      </c>
      <c r="U51" s="1227">
        <v>3485</v>
      </c>
    </row>
    <row r="52" spans="1:21">
      <c r="A52" s="8" t="s">
        <v>268</v>
      </c>
      <c r="B52" s="1207" t="s">
        <v>1060</v>
      </c>
      <c r="C52" s="1225" t="s">
        <v>165</v>
      </c>
      <c r="D52" s="1208" t="s">
        <v>71</v>
      </c>
      <c r="E52" s="1208" t="s">
        <v>71</v>
      </c>
      <c r="F52" s="1010">
        <v>227</v>
      </c>
      <c r="G52" s="1208">
        <v>225</v>
      </c>
      <c r="H52" s="262">
        <v>507</v>
      </c>
      <c r="I52" s="262">
        <v>594</v>
      </c>
      <c r="J52" s="262">
        <v>571</v>
      </c>
      <c r="K52" s="262">
        <v>593</v>
      </c>
      <c r="L52" s="1209">
        <v>568</v>
      </c>
      <c r="M52" s="1010" t="s">
        <v>71</v>
      </c>
      <c r="N52" s="1226" t="s">
        <v>71</v>
      </c>
      <c r="O52" s="1226">
        <v>685</v>
      </c>
      <c r="P52" s="1226">
        <v>749</v>
      </c>
      <c r="Q52" s="1226">
        <v>905</v>
      </c>
      <c r="R52" s="1226">
        <v>936</v>
      </c>
      <c r="S52" s="1010">
        <v>1214</v>
      </c>
      <c r="T52" s="1010">
        <v>1184</v>
      </c>
      <c r="U52" s="1227">
        <v>998</v>
      </c>
    </row>
    <row r="53" spans="1:21">
      <c r="A53" s="8" t="s">
        <v>268</v>
      </c>
      <c r="B53" s="1207" t="s">
        <v>1060</v>
      </c>
      <c r="C53" s="1225" t="s">
        <v>654</v>
      </c>
      <c r="D53" s="1208" t="s">
        <v>71</v>
      </c>
      <c r="E53" s="1208" t="s">
        <v>71</v>
      </c>
      <c r="F53" s="1010">
        <v>413</v>
      </c>
      <c r="G53" s="1208">
        <v>459</v>
      </c>
      <c r="H53" s="262">
        <v>520</v>
      </c>
      <c r="I53" s="262">
        <v>515</v>
      </c>
      <c r="J53" s="262">
        <v>526</v>
      </c>
      <c r="K53" s="262">
        <v>541</v>
      </c>
      <c r="L53" s="1209">
        <v>562</v>
      </c>
      <c r="M53" s="1010" t="s">
        <v>71</v>
      </c>
      <c r="N53" s="1226" t="s">
        <v>71</v>
      </c>
      <c r="O53" s="1226">
        <v>680</v>
      </c>
      <c r="P53" s="1226">
        <v>709</v>
      </c>
      <c r="Q53" s="1226">
        <v>1828</v>
      </c>
      <c r="R53" s="1226">
        <v>1816</v>
      </c>
      <c r="S53" s="1010">
        <v>1911</v>
      </c>
      <c r="T53" s="1010">
        <v>1986</v>
      </c>
      <c r="U53" s="1227">
        <v>2087</v>
      </c>
    </row>
    <row r="54" spans="1:21" s="7" customFormat="1">
      <c r="A54" s="34" t="s">
        <v>298</v>
      </c>
      <c r="B54" s="26" t="s">
        <v>15</v>
      </c>
      <c r="C54" s="1222" t="s">
        <v>163</v>
      </c>
      <c r="D54" s="1160">
        <v>13803</v>
      </c>
      <c r="E54" s="996">
        <v>13512</v>
      </c>
      <c r="F54" s="996">
        <v>13891</v>
      </c>
      <c r="G54" s="1160">
        <v>14579</v>
      </c>
      <c r="H54" s="255">
        <v>15307</v>
      </c>
      <c r="I54" s="1200">
        <v>17516</v>
      </c>
      <c r="J54" s="1200">
        <v>18089</v>
      </c>
      <c r="K54" s="1200">
        <v>18758</v>
      </c>
      <c r="L54" s="1200">
        <v>20216</v>
      </c>
      <c r="M54" s="996">
        <v>22811</v>
      </c>
      <c r="N54" s="1206">
        <v>25157</v>
      </c>
      <c r="O54" s="1206">
        <v>26425</v>
      </c>
      <c r="P54" s="1206">
        <v>27955</v>
      </c>
      <c r="Q54" s="1206">
        <v>29942</v>
      </c>
      <c r="R54" s="1206">
        <v>33561</v>
      </c>
      <c r="S54" s="996">
        <v>34443</v>
      </c>
      <c r="T54" s="996">
        <v>35238</v>
      </c>
      <c r="U54" s="1224">
        <v>35579</v>
      </c>
    </row>
    <row r="55" spans="1:21" s="7" customFormat="1">
      <c r="A55" s="34" t="s">
        <v>298</v>
      </c>
      <c r="B55" s="26" t="s">
        <v>15</v>
      </c>
      <c r="C55" s="1222" t="s">
        <v>164</v>
      </c>
      <c r="D55" s="1160">
        <v>11952</v>
      </c>
      <c r="E55" s="996">
        <v>11880</v>
      </c>
      <c r="F55" s="996">
        <v>11640</v>
      </c>
      <c r="G55" s="1160">
        <v>12345</v>
      </c>
      <c r="H55" s="255">
        <v>12516</v>
      </c>
      <c r="I55" s="255">
        <v>13907</v>
      </c>
      <c r="J55" s="255">
        <v>14703</v>
      </c>
      <c r="K55" s="255">
        <v>15314</v>
      </c>
      <c r="L55" s="1200">
        <v>16385</v>
      </c>
      <c r="M55" s="996">
        <v>19015</v>
      </c>
      <c r="N55" s="1206">
        <v>21075</v>
      </c>
      <c r="O55" s="1206">
        <v>21549</v>
      </c>
      <c r="P55" s="1206">
        <v>22641</v>
      </c>
      <c r="Q55" s="1206">
        <v>23911</v>
      </c>
      <c r="R55" s="1206">
        <v>26752</v>
      </c>
      <c r="S55" s="996">
        <v>26818</v>
      </c>
      <c r="T55" s="996">
        <v>27731</v>
      </c>
      <c r="U55" s="1224">
        <v>28295</v>
      </c>
    </row>
    <row r="56" spans="1:21" s="7" customFormat="1">
      <c r="A56" s="34" t="s">
        <v>298</v>
      </c>
      <c r="B56" s="26" t="s">
        <v>15</v>
      </c>
      <c r="C56" s="1222" t="s">
        <v>165</v>
      </c>
      <c r="D56" s="1160">
        <v>1198</v>
      </c>
      <c r="E56" s="996">
        <v>1055</v>
      </c>
      <c r="F56" s="996">
        <v>1597</v>
      </c>
      <c r="G56" s="1160">
        <v>1566</v>
      </c>
      <c r="H56" s="255">
        <v>1810</v>
      </c>
      <c r="I56" s="255">
        <v>2653</v>
      </c>
      <c r="J56" s="255">
        <v>2429</v>
      </c>
      <c r="K56" s="255">
        <v>2330</v>
      </c>
      <c r="L56" s="1200">
        <v>2605</v>
      </c>
      <c r="M56" s="996">
        <v>2794</v>
      </c>
      <c r="N56" s="1206">
        <v>2887</v>
      </c>
      <c r="O56" s="1206">
        <v>3261</v>
      </c>
      <c r="P56" s="1206">
        <v>3727</v>
      </c>
      <c r="Q56" s="1206">
        <v>4073</v>
      </c>
      <c r="R56" s="1206">
        <v>4563</v>
      </c>
      <c r="S56" s="996">
        <v>5200</v>
      </c>
      <c r="T56" s="996">
        <v>5155</v>
      </c>
      <c r="U56" s="1224">
        <v>5134</v>
      </c>
    </row>
    <row r="57" spans="1:21" s="7" customFormat="1">
      <c r="A57" s="34" t="s">
        <v>298</v>
      </c>
      <c r="B57" s="26" t="s">
        <v>15</v>
      </c>
      <c r="C57" s="1222" t="s">
        <v>654</v>
      </c>
      <c r="D57" s="1160">
        <v>653</v>
      </c>
      <c r="E57" s="996">
        <v>577</v>
      </c>
      <c r="F57" s="996">
        <v>654</v>
      </c>
      <c r="G57" s="1160">
        <v>668</v>
      </c>
      <c r="H57" s="255">
        <v>981</v>
      </c>
      <c r="I57" s="255">
        <v>956</v>
      </c>
      <c r="J57" s="255">
        <v>957</v>
      </c>
      <c r="K57" s="255">
        <v>1114</v>
      </c>
      <c r="L57" s="1200">
        <v>1226</v>
      </c>
      <c r="M57" s="996">
        <v>1002</v>
      </c>
      <c r="N57" s="1206">
        <v>1195</v>
      </c>
      <c r="O57" s="1206">
        <v>1615</v>
      </c>
      <c r="P57" s="1206">
        <v>1587</v>
      </c>
      <c r="Q57" s="1206">
        <v>1958</v>
      </c>
      <c r="R57" s="1206">
        <v>2246</v>
      </c>
      <c r="S57" s="996">
        <v>2425</v>
      </c>
      <c r="T57" s="996">
        <v>2352</v>
      </c>
      <c r="U57" s="1224">
        <v>2150</v>
      </c>
    </row>
    <row r="58" spans="1:21">
      <c r="A58" s="8" t="s">
        <v>298</v>
      </c>
      <c r="B58" s="1207" t="s">
        <v>1060</v>
      </c>
      <c r="C58" s="1225" t="s">
        <v>163</v>
      </c>
      <c r="D58" s="1208" t="s">
        <v>71</v>
      </c>
      <c r="E58" s="1208" t="s">
        <v>71</v>
      </c>
      <c r="F58" s="1010">
        <v>5221</v>
      </c>
      <c r="G58" s="1208">
        <v>5754</v>
      </c>
      <c r="H58" s="262">
        <v>5889</v>
      </c>
      <c r="I58" s="1209">
        <v>6604</v>
      </c>
      <c r="J58" s="1209">
        <v>6591</v>
      </c>
      <c r="K58" s="1209">
        <v>6979</v>
      </c>
      <c r="L58" s="1209">
        <v>7355</v>
      </c>
      <c r="M58" s="1010" t="s">
        <v>71</v>
      </c>
      <c r="N58" s="1226" t="s">
        <v>71</v>
      </c>
      <c r="O58" s="1226">
        <v>9070</v>
      </c>
      <c r="P58" s="1226">
        <v>9614</v>
      </c>
      <c r="Q58" s="1226">
        <v>10013</v>
      </c>
      <c r="R58" s="1226">
        <v>11449</v>
      </c>
      <c r="S58" s="1010">
        <v>11597</v>
      </c>
      <c r="T58" s="1010">
        <v>11851</v>
      </c>
      <c r="U58" s="1227">
        <v>12024</v>
      </c>
    </row>
    <row r="59" spans="1:21">
      <c r="A59" s="8" t="s">
        <v>298</v>
      </c>
      <c r="B59" s="1207" t="s">
        <v>1060</v>
      </c>
      <c r="C59" s="1225" t="s">
        <v>164</v>
      </c>
      <c r="D59" s="1208" t="s">
        <v>71</v>
      </c>
      <c r="E59" s="1208" t="s">
        <v>71</v>
      </c>
      <c r="F59" s="1010">
        <v>4506</v>
      </c>
      <c r="G59" s="1208">
        <v>4553</v>
      </c>
      <c r="H59" s="262">
        <v>4526</v>
      </c>
      <c r="I59" s="262">
        <v>4818</v>
      </c>
      <c r="J59" s="262">
        <v>5022</v>
      </c>
      <c r="K59" s="262">
        <v>5293</v>
      </c>
      <c r="L59" s="1209">
        <v>5675</v>
      </c>
      <c r="M59" s="1010" t="s">
        <v>71</v>
      </c>
      <c r="N59" s="1226" t="s">
        <v>71</v>
      </c>
      <c r="O59" s="1226">
        <v>7218</v>
      </c>
      <c r="P59" s="1226">
        <v>7533</v>
      </c>
      <c r="Q59" s="1226">
        <v>7760</v>
      </c>
      <c r="R59" s="1226">
        <v>8690</v>
      </c>
      <c r="S59" s="1010">
        <v>8737</v>
      </c>
      <c r="T59" s="1010">
        <v>8999</v>
      </c>
      <c r="U59" s="1227">
        <v>9224</v>
      </c>
    </row>
    <row r="60" spans="1:21">
      <c r="A60" s="8" t="s">
        <v>298</v>
      </c>
      <c r="B60" s="1207" t="s">
        <v>1060</v>
      </c>
      <c r="C60" s="1225" t="s">
        <v>165</v>
      </c>
      <c r="D60" s="1208" t="s">
        <v>71</v>
      </c>
      <c r="E60" s="1208" t="s">
        <v>71</v>
      </c>
      <c r="F60" s="1010">
        <v>309</v>
      </c>
      <c r="G60" s="1208">
        <v>770</v>
      </c>
      <c r="H60" s="262">
        <v>823</v>
      </c>
      <c r="I60" s="262">
        <v>1153</v>
      </c>
      <c r="J60" s="262">
        <v>995</v>
      </c>
      <c r="K60" s="262">
        <v>990</v>
      </c>
      <c r="L60" s="1209">
        <v>996</v>
      </c>
      <c r="M60" s="1010" t="s">
        <v>71</v>
      </c>
      <c r="N60" s="1226" t="s">
        <v>71</v>
      </c>
      <c r="O60" s="1226">
        <v>929</v>
      </c>
      <c r="P60" s="1226">
        <v>1112</v>
      </c>
      <c r="Q60" s="1226">
        <v>1175</v>
      </c>
      <c r="R60" s="1226">
        <v>1328</v>
      </c>
      <c r="S60" s="1010">
        <v>1486</v>
      </c>
      <c r="T60" s="1010">
        <v>1508</v>
      </c>
      <c r="U60" s="1227">
        <v>1493</v>
      </c>
    </row>
    <row r="61" spans="1:21">
      <c r="A61" s="8" t="s">
        <v>298</v>
      </c>
      <c r="B61" s="1207" t="s">
        <v>1060</v>
      </c>
      <c r="C61" s="1225" t="s">
        <v>654</v>
      </c>
      <c r="D61" s="1208" t="s">
        <v>71</v>
      </c>
      <c r="E61" s="1208" t="s">
        <v>71</v>
      </c>
      <c r="F61" s="1010">
        <v>406</v>
      </c>
      <c r="G61" s="1208">
        <v>431</v>
      </c>
      <c r="H61" s="262">
        <v>540</v>
      </c>
      <c r="I61" s="262">
        <v>633</v>
      </c>
      <c r="J61" s="262">
        <v>574</v>
      </c>
      <c r="K61" s="262">
        <v>696</v>
      </c>
      <c r="L61" s="1209">
        <v>684</v>
      </c>
      <c r="M61" s="1010" t="s">
        <v>71</v>
      </c>
      <c r="N61" s="1226" t="s">
        <v>71</v>
      </c>
      <c r="O61" s="1226">
        <v>923</v>
      </c>
      <c r="P61" s="1226">
        <v>969</v>
      </c>
      <c r="Q61" s="1226">
        <v>1078</v>
      </c>
      <c r="R61" s="1226">
        <v>1431</v>
      </c>
      <c r="S61" s="1010">
        <v>1374</v>
      </c>
      <c r="T61" s="1010">
        <v>1344</v>
      </c>
      <c r="U61" s="1227">
        <v>1307</v>
      </c>
    </row>
    <row r="62" spans="1:21" s="7" customFormat="1">
      <c r="A62" s="34" t="s">
        <v>326</v>
      </c>
      <c r="B62" s="26" t="s">
        <v>15</v>
      </c>
      <c r="C62" s="1222" t="s">
        <v>163</v>
      </c>
      <c r="D62" s="1160">
        <v>33650</v>
      </c>
      <c r="E62" s="996">
        <v>33416</v>
      </c>
      <c r="F62" s="996">
        <v>33798</v>
      </c>
      <c r="G62" s="1160">
        <v>37432</v>
      </c>
      <c r="H62" s="255">
        <v>37391</v>
      </c>
      <c r="I62" s="1200">
        <v>37166</v>
      </c>
      <c r="J62" s="1200">
        <v>40291</v>
      </c>
      <c r="K62" s="1200">
        <v>42962</v>
      </c>
      <c r="L62" s="1200">
        <v>43527</v>
      </c>
      <c r="M62" s="996">
        <v>50191</v>
      </c>
      <c r="N62" s="1206">
        <v>57253</v>
      </c>
      <c r="O62" s="1206">
        <v>62581</v>
      </c>
      <c r="P62" s="1206">
        <v>64400</v>
      </c>
      <c r="Q62" s="1206">
        <v>66988</v>
      </c>
      <c r="R62" s="1206">
        <v>72477</v>
      </c>
      <c r="S62" s="996">
        <v>80272</v>
      </c>
      <c r="T62" s="996">
        <v>77206</v>
      </c>
      <c r="U62" s="1224">
        <v>79592</v>
      </c>
    </row>
    <row r="63" spans="1:21" s="7" customFormat="1">
      <c r="A63" s="34" t="s">
        <v>326</v>
      </c>
      <c r="B63" s="26" t="s">
        <v>15</v>
      </c>
      <c r="C63" s="1222" t="s">
        <v>164</v>
      </c>
      <c r="D63" s="1160">
        <v>25220</v>
      </c>
      <c r="E63" s="996">
        <v>25489</v>
      </c>
      <c r="F63" s="996">
        <v>25882</v>
      </c>
      <c r="G63" s="1160">
        <v>26679</v>
      </c>
      <c r="H63" s="255">
        <v>25608</v>
      </c>
      <c r="I63" s="255">
        <v>25049</v>
      </c>
      <c r="J63" s="255">
        <v>28630</v>
      </c>
      <c r="K63" s="255">
        <v>30236</v>
      </c>
      <c r="L63" s="1200">
        <v>31434</v>
      </c>
      <c r="M63" s="996">
        <v>36808</v>
      </c>
      <c r="N63" s="1206">
        <v>43541</v>
      </c>
      <c r="O63" s="1206">
        <v>44767</v>
      </c>
      <c r="P63" s="1206">
        <v>43023</v>
      </c>
      <c r="Q63" s="1206">
        <v>45014</v>
      </c>
      <c r="R63" s="1206">
        <v>49396</v>
      </c>
      <c r="S63" s="996">
        <v>54527</v>
      </c>
      <c r="T63" s="996">
        <v>53330</v>
      </c>
      <c r="U63" s="1224">
        <v>54609</v>
      </c>
    </row>
    <row r="64" spans="1:21" s="7" customFormat="1">
      <c r="A64" s="34" t="s">
        <v>326</v>
      </c>
      <c r="B64" s="26" t="s">
        <v>15</v>
      </c>
      <c r="C64" s="1222" t="s">
        <v>165</v>
      </c>
      <c r="D64" s="1160">
        <v>4630</v>
      </c>
      <c r="E64" s="996">
        <v>4042</v>
      </c>
      <c r="F64" s="996">
        <v>4423</v>
      </c>
      <c r="G64" s="1160">
        <v>6548</v>
      </c>
      <c r="H64" s="255">
        <v>7617</v>
      </c>
      <c r="I64" s="255">
        <v>8102</v>
      </c>
      <c r="J64" s="255">
        <v>7188</v>
      </c>
      <c r="K64" s="255">
        <v>7858</v>
      </c>
      <c r="L64" s="1200">
        <v>7101</v>
      </c>
      <c r="M64" s="996">
        <v>8221</v>
      </c>
      <c r="N64" s="1206">
        <v>8091</v>
      </c>
      <c r="O64" s="1206">
        <v>10972</v>
      </c>
      <c r="P64" s="1206">
        <v>14538</v>
      </c>
      <c r="Q64" s="1206">
        <v>13680</v>
      </c>
      <c r="R64" s="1206">
        <v>16279</v>
      </c>
      <c r="S64" s="996">
        <v>18959</v>
      </c>
      <c r="T64" s="996">
        <v>17079</v>
      </c>
      <c r="U64" s="1224">
        <v>17237</v>
      </c>
    </row>
    <row r="65" spans="1:21" s="7" customFormat="1">
      <c r="A65" s="34" t="s">
        <v>326</v>
      </c>
      <c r="B65" s="26" t="s">
        <v>15</v>
      </c>
      <c r="C65" s="1222" t="s">
        <v>654</v>
      </c>
      <c r="D65" s="1160">
        <v>3800</v>
      </c>
      <c r="E65" s="996">
        <v>3885</v>
      </c>
      <c r="F65" s="996">
        <v>3493</v>
      </c>
      <c r="G65" s="1160">
        <v>4205</v>
      </c>
      <c r="H65" s="255">
        <v>4166</v>
      </c>
      <c r="I65" s="255">
        <v>4015</v>
      </c>
      <c r="J65" s="255">
        <v>4473</v>
      </c>
      <c r="K65" s="255">
        <v>4868</v>
      </c>
      <c r="L65" s="1200">
        <v>4992</v>
      </c>
      <c r="M65" s="996">
        <v>5162</v>
      </c>
      <c r="N65" s="1206">
        <v>5621</v>
      </c>
      <c r="O65" s="1206">
        <v>6842</v>
      </c>
      <c r="P65" s="1206">
        <v>6839</v>
      </c>
      <c r="Q65" s="1206">
        <v>8294</v>
      </c>
      <c r="R65" s="1206">
        <v>6802</v>
      </c>
      <c r="S65" s="996">
        <v>6786</v>
      </c>
      <c r="T65" s="996">
        <v>6797</v>
      </c>
      <c r="U65" s="1224">
        <v>7746</v>
      </c>
    </row>
    <row r="66" spans="1:21">
      <c r="A66" s="8" t="s">
        <v>326</v>
      </c>
      <c r="B66" s="1207" t="s">
        <v>1060</v>
      </c>
      <c r="C66" s="1225" t="s">
        <v>163</v>
      </c>
      <c r="D66" s="1208" t="s">
        <v>71</v>
      </c>
      <c r="E66" s="1208" t="s">
        <v>71</v>
      </c>
      <c r="F66" s="1010">
        <v>13971</v>
      </c>
      <c r="G66" s="1208">
        <v>15008</v>
      </c>
      <c r="H66" s="262">
        <v>14759</v>
      </c>
      <c r="I66" s="1209">
        <v>14500</v>
      </c>
      <c r="J66" s="1209">
        <v>15552</v>
      </c>
      <c r="K66" s="1209">
        <v>16352</v>
      </c>
      <c r="L66" s="1209">
        <v>16354</v>
      </c>
      <c r="M66" s="1010" t="s">
        <v>71</v>
      </c>
      <c r="N66" s="1226" t="s">
        <v>71</v>
      </c>
      <c r="O66" s="1226">
        <v>22309</v>
      </c>
      <c r="P66" s="1226">
        <v>23920</v>
      </c>
      <c r="Q66" s="1226">
        <v>24712</v>
      </c>
      <c r="R66" s="1226">
        <v>27167</v>
      </c>
      <c r="S66" s="1010">
        <v>28337</v>
      </c>
      <c r="T66" s="1010">
        <v>27928</v>
      </c>
      <c r="U66" s="1227">
        <v>29544</v>
      </c>
    </row>
    <row r="67" spans="1:21">
      <c r="A67" s="8" t="s">
        <v>326</v>
      </c>
      <c r="B67" s="1207" t="s">
        <v>1060</v>
      </c>
      <c r="C67" s="1225" t="s">
        <v>164</v>
      </c>
      <c r="D67" s="1208" t="s">
        <v>71</v>
      </c>
      <c r="E67" s="1208" t="s">
        <v>71</v>
      </c>
      <c r="F67" s="1010">
        <v>9596</v>
      </c>
      <c r="G67" s="1208">
        <v>9766</v>
      </c>
      <c r="H67" s="262">
        <v>9372</v>
      </c>
      <c r="I67" s="262">
        <v>9330</v>
      </c>
      <c r="J67" s="262">
        <v>10294</v>
      </c>
      <c r="K67" s="262">
        <v>10766</v>
      </c>
      <c r="L67" s="1209">
        <v>10784</v>
      </c>
      <c r="M67" s="1010" t="s">
        <v>71</v>
      </c>
      <c r="N67" s="1226" t="s">
        <v>71</v>
      </c>
      <c r="O67" s="1226">
        <v>14786</v>
      </c>
      <c r="P67" s="1226">
        <v>15235</v>
      </c>
      <c r="Q67" s="1226">
        <v>15336</v>
      </c>
      <c r="R67" s="1226">
        <v>17371</v>
      </c>
      <c r="S67" s="1010">
        <v>18373</v>
      </c>
      <c r="T67" s="1010">
        <v>18086</v>
      </c>
      <c r="U67" s="1227">
        <v>18860</v>
      </c>
    </row>
    <row r="68" spans="1:21">
      <c r="A68" s="8" t="s">
        <v>326</v>
      </c>
      <c r="B68" s="1207" t="s">
        <v>1060</v>
      </c>
      <c r="C68" s="1225" t="s">
        <v>165</v>
      </c>
      <c r="D68" s="1208" t="s">
        <v>71</v>
      </c>
      <c r="E68" s="1208" t="s">
        <v>71</v>
      </c>
      <c r="F68" s="1010">
        <v>1986</v>
      </c>
      <c r="G68" s="1208">
        <v>2448</v>
      </c>
      <c r="H68" s="262">
        <v>2759</v>
      </c>
      <c r="I68" s="262">
        <v>2554</v>
      </c>
      <c r="J68" s="262">
        <v>2490</v>
      </c>
      <c r="K68" s="262">
        <v>2517</v>
      </c>
      <c r="L68" s="1209">
        <v>2505</v>
      </c>
      <c r="M68" s="1010" t="s">
        <v>71</v>
      </c>
      <c r="N68" s="1226" t="s">
        <v>71</v>
      </c>
      <c r="O68" s="1226">
        <v>3587</v>
      </c>
      <c r="P68" s="1226">
        <v>4488</v>
      </c>
      <c r="Q68" s="1226">
        <v>4287</v>
      </c>
      <c r="R68" s="1226">
        <v>5552</v>
      </c>
      <c r="S68" s="1010">
        <v>5740</v>
      </c>
      <c r="T68" s="1010">
        <v>5685</v>
      </c>
      <c r="U68" s="1227">
        <v>6038</v>
      </c>
    </row>
    <row r="69" spans="1:21">
      <c r="A69" s="8" t="s">
        <v>326</v>
      </c>
      <c r="B69" s="1207" t="s">
        <v>1060</v>
      </c>
      <c r="C69" s="1225" t="s">
        <v>654</v>
      </c>
      <c r="D69" s="1208" t="s">
        <v>71</v>
      </c>
      <c r="E69" s="1208" t="s">
        <v>71</v>
      </c>
      <c r="F69" s="1010">
        <v>2389</v>
      </c>
      <c r="G69" s="1208">
        <v>2794</v>
      </c>
      <c r="H69" s="262">
        <v>2628</v>
      </c>
      <c r="I69" s="262">
        <v>2616</v>
      </c>
      <c r="J69" s="262">
        <v>2768</v>
      </c>
      <c r="K69" s="262">
        <v>3069</v>
      </c>
      <c r="L69" s="1209">
        <v>3065</v>
      </c>
      <c r="M69" s="1010" t="s">
        <v>71</v>
      </c>
      <c r="N69" s="1226" t="s">
        <v>71</v>
      </c>
      <c r="O69" s="1226">
        <v>3936</v>
      </c>
      <c r="P69" s="1226">
        <v>4197</v>
      </c>
      <c r="Q69" s="1226">
        <v>5089</v>
      </c>
      <c r="R69" s="1226">
        <v>4244</v>
      </c>
      <c r="S69" s="1010">
        <v>4224</v>
      </c>
      <c r="T69" s="1010">
        <v>4157</v>
      </c>
      <c r="U69" s="1227">
        <v>4646</v>
      </c>
    </row>
    <row r="70" spans="1:21" s="7" customFormat="1">
      <c r="A70" s="34" t="s">
        <v>370</v>
      </c>
      <c r="B70" s="26" t="s">
        <v>15</v>
      </c>
      <c r="C70" s="1222" t="s">
        <v>163</v>
      </c>
      <c r="D70" s="1160">
        <v>1551</v>
      </c>
      <c r="E70" s="996">
        <v>1451</v>
      </c>
      <c r="F70" s="996">
        <v>1476</v>
      </c>
      <c r="G70" s="1160">
        <v>1514</v>
      </c>
      <c r="H70" s="255">
        <v>1608</v>
      </c>
      <c r="I70" s="1200">
        <v>1762</v>
      </c>
      <c r="J70" s="1200">
        <v>1722</v>
      </c>
      <c r="K70" s="1200">
        <v>1761</v>
      </c>
      <c r="L70" s="1200">
        <v>1834</v>
      </c>
      <c r="M70" s="996">
        <v>1862</v>
      </c>
      <c r="N70" s="1206">
        <v>2079</v>
      </c>
      <c r="O70" s="1206">
        <v>2274</v>
      </c>
      <c r="P70" s="1206">
        <v>2483</v>
      </c>
      <c r="Q70" s="1206">
        <v>2186</v>
      </c>
      <c r="R70" s="1206">
        <v>2497</v>
      </c>
      <c r="S70" s="996">
        <v>2683</v>
      </c>
      <c r="T70" s="996">
        <v>2776</v>
      </c>
      <c r="U70" s="1224">
        <v>3310</v>
      </c>
    </row>
    <row r="71" spans="1:21" s="7" customFormat="1">
      <c r="A71" s="34" t="s">
        <v>370</v>
      </c>
      <c r="B71" s="26" t="s">
        <v>15</v>
      </c>
      <c r="C71" s="1222" t="s">
        <v>164</v>
      </c>
      <c r="D71" s="1160">
        <v>1319</v>
      </c>
      <c r="E71" s="996">
        <v>1240</v>
      </c>
      <c r="F71" s="996">
        <v>1247</v>
      </c>
      <c r="G71" s="1160">
        <v>1270</v>
      </c>
      <c r="H71" s="255">
        <v>1290</v>
      </c>
      <c r="I71" s="255">
        <v>1295</v>
      </c>
      <c r="J71" s="255">
        <v>1352</v>
      </c>
      <c r="K71" s="255">
        <v>1394</v>
      </c>
      <c r="L71" s="1200">
        <v>1439</v>
      </c>
      <c r="M71" s="996">
        <v>1494</v>
      </c>
      <c r="N71" s="1206">
        <v>1694</v>
      </c>
      <c r="O71" s="1206">
        <v>1661</v>
      </c>
      <c r="P71" s="1206">
        <v>1763</v>
      </c>
      <c r="Q71" s="1206">
        <v>1539</v>
      </c>
      <c r="R71" s="1206">
        <v>1743</v>
      </c>
      <c r="S71" s="996">
        <v>1891</v>
      </c>
      <c r="T71" s="996">
        <v>1912</v>
      </c>
      <c r="U71" s="1224">
        <v>1952</v>
      </c>
    </row>
    <row r="72" spans="1:21" s="7" customFormat="1">
      <c r="A72" s="34" t="s">
        <v>370</v>
      </c>
      <c r="B72" s="26" t="s">
        <v>15</v>
      </c>
      <c r="C72" s="1222" t="s">
        <v>165</v>
      </c>
      <c r="D72" s="1160">
        <v>131</v>
      </c>
      <c r="E72" s="996">
        <v>104</v>
      </c>
      <c r="F72" s="996">
        <v>118</v>
      </c>
      <c r="G72" s="1160">
        <v>132</v>
      </c>
      <c r="H72" s="255">
        <v>200</v>
      </c>
      <c r="I72" s="255">
        <v>243</v>
      </c>
      <c r="J72" s="255">
        <v>152</v>
      </c>
      <c r="K72" s="255">
        <v>188</v>
      </c>
      <c r="L72" s="1200">
        <v>220</v>
      </c>
      <c r="M72" s="996">
        <v>198</v>
      </c>
      <c r="N72" s="1206">
        <v>197</v>
      </c>
      <c r="O72" s="1206">
        <v>377</v>
      </c>
      <c r="P72" s="1206">
        <v>394</v>
      </c>
      <c r="Q72" s="1206">
        <v>366</v>
      </c>
      <c r="R72" s="1206">
        <v>499</v>
      </c>
      <c r="S72" s="996">
        <v>552</v>
      </c>
      <c r="T72" s="996">
        <v>609</v>
      </c>
      <c r="U72" s="1224">
        <v>971</v>
      </c>
    </row>
    <row r="73" spans="1:21" s="7" customFormat="1">
      <c r="A73" s="34" t="s">
        <v>370</v>
      </c>
      <c r="B73" s="26" t="s">
        <v>15</v>
      </c>
      <c r="C73" s="1222" t="s">
        <v>654</v>
      </c>
      <c r="D73" s="1160">
        <v>101</v>
      </c>
      <c r="E73" s="996">
        <v>107</v>
      </c>
      <c r="F73" s="996">
        <v>111</v>
      </c>
      <c r="G73" s="1160">
        <v>112</v>
      </c>
      <c r="H73" s="255">
        <v>118</v>
      </c>
      <c r="I73" s="255">
        <v>224</v>
      </c>
      <c r="J73" s="255">
        <v>218</v>
      </c>
      <c r="K73" s="255">
        <v>179</v>
      </c>
      <c r="L73" s="1200">
        <v>175</v>
      </c>
      <c r="M73" s="996">
        <v>170</v>
      </c>
      <c r="N73" s="1206">
        <v>188</v>
      </c>
      <c r="O73" s="1206">
        <v>236</v>
      </c>
      <c r="P73" s="1206">
        <v>326</v>
      </c>
      <c r="Q73" s="1206">
        <v>281</v>
      </c>
      <c r="R73" s="1206">
        <v>255</v>
      </c>
      <c r="S73" s="996">
        <v>240</v>
      </c>
      <c r="T73" s="996">
        <v>255</v>
      </c>
      <c r="U73" s="1224">
        <v>387</v>
      </c>
    </row>
    <row r="74" spans="1:21">
      <c r="A74" s="8" t="s">
        <v>370</v>
      </c>
      <c r="B74" s="1207" t="s">
        <v>1060</v>
      </c>
      <c r="C74" s="1225" t="s">
        <v>163</v>
      </c>
      <c r="D74" s="1208" t="s">
        <v>71</v>
      </c>
      <c r="E74" s="1208" t="s">
        <v>71</v>
      </c>
      <c r="F74" s="1010">
        <v>629</v>
      </c>
      <c r="G74" s="1208">
        <v>651</v>
      </c>
      <c r="H74" s="262">
        <v>688</v>
      </c>
      <c r="I74" s="1209">
        <v>723</v>
      </c>
      <c r="J74" s="1209">
        <v>743</v>
      </c>
      <c r="K74" s="1209">
        <v>774</v>
      </c>
      <c r="L74" s="1209">
        <v>801</v>
      </c>
      <c r="M74" s="1010" t="s">
        <v>71</v>
      </c>
      <c r="N74" s="1226" t="s">
        <v>71</v>
      </c>
      <c r="O74" s="1226">
        <v>859</v>
      </c>
      <c r="P74" s="1226">
        <v>961</v>
      </c>
      <c r="Q74" s="1226">
        <v>813</v>
      </c>
      <c r="R74" s="1226">
        <v>903</v>
      </c>
      <c r="S74" s="1010">
        <v>964</v>
      </c>
      <c r="T74" s="1010">
        <v>947</v>
      </c>
      <c r="U74" s="1227">
        <v>1177</v>
      </c>
    </row>
    <row r="75" spans="1:21">
      <c r="A75" s="8" t="s">
        <v>370</v>
      </c>
      <c r="B75" s="1207" t="s">
        <v>1060</v>
      </c>
      <c r="C75" s="1225" t="s">
        <v>164</v>
      </c>
      <c r="D75" s="1208" t="s">
        <v>71</v>
      </c>
      <c r="E75" s="1208" t="s">
        <v>71</v>
      </c>
      <c r="F75" s="1010">
        <v>479</v>
      </c>
      <c r="G75" s="1208">
        <v>509</v>
      </c>
      <c r="H75" s="262">
        <v>530</v>
      </c>
      <c r="I75" s="262">
        <v>533</v>
      </c>
      <c r="J75" s="262">
        <v>556</v>
      </c>
      <c r="K75" s="262">
        <v>582</v>
      </c>
      <c r="L75" s="1209">
        <v>595</v>
      </c>
      <c r="M75" s="1010" t="s">
        <v>71</v>
      </c>
      <c r="N75" s="1226" t="s">
        <v>71</v>
      </c>
      <c r="O75" s="1226">
        <v>662</v>
      </c>
      <c r="P75" s="1226">
        <v>680</v>
      </c>
      <c r="Q75" s="1226">
        <v>567</v>
      </c>
      <c r="R75" s="1226">
        <v>648</v>
      </c>
      <c r="S75" s="1010">
        <v>698</v>
      </c>
      <c r="T75" s="1010">
        <v>707</v>
      </c>
      <c r="U75" s="1227">
        <v>711</v>
      </c>
    </row>
    <row r="76" spans="1:21">
      <c r="A76" s="8" t="s">
        <v>370</v>
      </c>
      <c r="B76" s="1207" t="s">
        <v>1060</v>
      </c>
      <c r="C76" s="1225" t="s">
        <v>165</v>
      </c>
      <c r="D76" s="1208" t="s">
        <v>71</v>
      </c>
      <c r="E76" s="1208" t="s">
        <v>71</v>
      </c>
      <c r="F76" s="1010">
        <v>64</v>
      </c>
      <c r="G76" s="1208">
        <v>55</v>
      </c>
      <c r="H76" s="262">
        <v>70</v>
      </c>
      <c r="I76" s="262">
        <v>71</v>
      </c>
      <c r="J76" s="262">
        <v>66</v>
      </c>
      <c r="K76" s="262">
        <v>70</v>
      </c>
      <c r="L76" s="1209">
        <v>85</v>
      </c>
      <c r="M76" s="1010" t="s">
        <v>71</v>
      </c>
      <c r="N76" s="1226" t="s">
        <v>71</v>
      </c>
      <c r="O76" s="1226">
        <v>102</v>
      </c>
      <c r="P76" s="1226">
        <v>124</v>
      </c>
      <c r="Q76" s="1226">
        <v>113</v>
      </c>
      <c r="R76" s="1226">
        <v>127</v>
      </c>
      <c r="S76" s="1010">
        <v>137</v>
      </c>
      <c r="T76" s="1010">
        <v>120</v>
      </c>
      <c r="U76" s="1227">
        <v>203</v>
      </c>
    </row>
    <row r="77" spans="1:21">
      <c r="A77" s="8" t="s">
        <v>370</v>
      </c>
      <c r="B77" s="1207" t="s">
        <v>1060</v>
      </c>
      <c r="C77" s="1225" t="s">
        <v>654</v>
      </c>
      <c r="D77" s="1208" t="s">
        <v>71</v>
      </c>
      <c r="E77" s="1208" t="s">
        <v>71</v>
      </c>
      <c r="F77" s="1010">
        <v>86</v>
      </c>
      <c r="G77" s="1208">
        <v>87</v>
      </c>
      <c r="H77" s="262">
        <v>88</v>
      </c>
      <c r="I77" s="262">
        <v>119</v>
      </c>
      <c r="J77" s="262">
        <v>121</v>
      </c>
      <c r="K77" s="262">
        <v>122</v>
      </c>
      <c r="L77" s="1209">
        <v>121</v>
      </c>
      <c r="M77" s="1010" t="s">
        <v>71</v>
      </c>
      <c r="N77" s="1226" t="s">
        <v>71</v>
      </c>
      <c r="O77" s="1226">
        <v>95</v>
      </c>
      <c r="P77" s="1226">
        <v>157</v>
      </c>
      <c r="Q77" s="1226">
        <v>133</v>
      </c>
      <c r="R77" s="1226">
        <v>128</v>
      </c>
      <c r="S77" s="1010">
        <v>129</v>
      </c>
      <c r="T77" s="1010">
        <v>120</v>
      </c>
      <c r="U77" s="1227">
        <v>263</v>
      </c>
    </row>
    <row r="78" spans="1:21" s="7" customFormat="1">
      <c r="A78" s="34" t="s">
        <v>383</v>
      </c>
      <c r="B78" s="26" t="s">
        <v>15</v>
      </c>
      <c r="C78" s="1222" t="s">
        <v>163</v>
      </c>
      <c r="D78" s="1160">
        <v>3115</v>
      </c>
      <c r="E78" s="996">
        <v>3362</v>
      </c>
      <c r="F78" s="996">
        <v>3549</v>
      </c>
      <c r="G78" s="1160">
        <v>6045</v>
      </c>
      <c r="H78" s="255">
        <v>6622</v>
      </c>
      <c r="I78" s="1200">
        <v>7019</v>
      </c>
      <c r="J78" s="1200">
        <v>7339</v>
      </c>
      <c r="K78" s="1200">
        <v>8749</v>
      </c>
      <c r="L78" s="1200">
        <v>7932</v>
      </c>
      <c r="M78" s="996">
        <v>8291</v>
      </c>
      <c r="N78" s="1206">
        <v>7617</v>
      </c>
      <c r="O78" s="1206">
        <v>7826</v>
      </c>
      <c r="P78" s="1206">
        <v>8047</v>
      </c>
      <c r="Q78" s="1206">
        <v>8681</v>
      </c>
      <c r="R78" s="1206">
        <v>9111</v>
      </c>
      <c r="S78" s="996">
        <v>8764</v>
      </c>
      <c r="T78" s="996">
        <v>9186</v>
      </c>
      <c r="U78" s="1224">
        <v>8855</v>
      </c>
    </row>
    <row r="79" spans="1:21" s="7" customFormat="1">
      <c r="A79" s="34" t="s">
        <v>383</v>
      </c>
      <c r="B79" s="26" t="s">
        <v>15</v>
      </c>
      <c r="C79" s="1222" t="s">
        <v>164</v>
      </c>
      <c r="D79" s="1160">
        <v>2483</v>
      </c>
      <c r="E79" s="996">
        <v>2748</v>
      </c>
      <c r="F79" s="996">
        <v>2818</v>
      </c>
      <c r="G79" s="1160">
        <v>4511</v>
      </c>
      <c r="H79" s="255">
        <v>4592</v>
      </c>
      <c r="I79" s="255">
        <v>4822</v>
      </c>
      <c r="J79" s="255">
        <v>5184</v>
      </c>
      <c r="K79" s="255">
        <v>6525</v>
      </c>
      <c r="L79" s="1200">
        <v>5496</v>
      </c>
      <c r="M79" s="996">
        <v>5717</v>
      </c>
      <c r="N79" s="1206">
        <v>5716</v>
      </c>
      <c r="O79" s="1206">
        <v>5473</v>
      </c>
      <c r="P79" s="1206">
        <v>5594</v>
      </c>
      <c r="Q79" s="1206">
        <v>5887</v>
      </c>
      <c r="R79" s="1206">
        <v>6215</v>
      </c>
      <c r="S79" s="996">
        <v>5947</v>
      </c>
      <c r="T79" s="996">
        <v>5999</v>
      </c>
      <c r="U79" s="1224">
        <v>6061</v>
      </c>
    </row>
    <row r="80" spans="1:21" s="7" customFormat="1">
      <c r="A80" s="34" t="s">
        <v>383</v>
      </c>
      <c r="B80" s="26" t="s">
        <v>15</v>
      </c>
      <c r="C80" s="1222" t="s">
        <v>165</v>
      </c>
      <c r="D80" s="1160">
        <v>483</v>
      </c>
      <c r="E80" s="996">
        <v>489</v>
      </c>
      <c r="F80" s="996">
        <v>486</v>
      </c>
      <c r="G80" s="1160">
        <v>959</v>
      </c>
      <c r="H80" s="255">
        <v>1387</v>
      </c>
      <c r="I80" s="255">
        <v>1544</v>
      </c>
      <c r="J80" s="255">
        <v>1502</v>
      </c>
      <c r="K80" s="255">
        <v>1628</v>
      </c>
      <c r="L80" s="1200">
        <v>1656</v>
      </c>
      <c r="M80" s="996">
        <v>1758</v>
      </c>
      <c r="N80" s="1206">
        <v>1381</v>
      </c>
      <c r="O80" s="1206">
        <v>1599</v>
      </c>
      <c r="P80" s="1206">
        <v>1701</v>
      </c>
      <c r="Q80" s="1206">
        <v>1870</v>
      </c>
      <c r="R80" s="1206">
        <v>2138</v>
      </c>
      <c r="S80" s="996">
        <v>2054</v>
      </c>
      <c r="T80" s="996">
        <v>2489</v>
      </c>
      <c r="U80" s="1224">
        <v>2163</v>
      </c>
    </row>
    <row r="81" spans="1:21" s="7" customFormat="1">
      <c r="A81" s="34" t="s">
        <v>383</v>
      </c>
      <c r="B81" s="26" t="s">
        <v>15</v>
      </c>
      <c r="C81" s="1222" t="s">
        <v>654</v>
      </c>
      <c r="D81" s="1160">
        <v>149</v>
      </c>
      <c r="E81" s="996">
        <v>125</v>
      </c>
      <c r="F81" s="996">
        <v>245</v>
      </c>
      <c r="G81" s="1160">
        <v>575</v>
      </c>
      <c r="H81" s="255">
        <v>643</v>
      </c>
      <c r="I81" s="255">
        <v>653</v>
      </c>
      <c r="J81" s="255">
        <v>653</v>
      </c>
      <c r="K81" s="255">
        <v>596</v>
      </c>
      <c r="L81" s="1200">
        <v>780</v>
      </c>
      <c r="M81" s="996">
        <v>816</v>
      </c>
      <c r="N81" s="1206">
        <v>520</v>
      </c>
      <c r="O81" s="1206">
        <v>754</v>
      </c>
      <c r="P81" s="1206">
        <v>752</v>
      </c>
      <c r="Q81" s="1206">
        <v>924</v>
      </c>
      <c r="R81" s="1206">
        <v>758</v>
      </c>
      <c r="S81" s="996">
        <v>763</v>
      </c>
      <c r="T81" s="996">
        <v>698</v>
      </c>
      <c r="U81" s="1224">
        <v>631</v>
      </c>
    </row>
    <row r="82" spans="1:21">
      <c r="A82" s="8" t="s">
        <v>383</v>
      </c>
      <c r="B82" s="1207" t="s">
        <v>1060</v>
      </c>
      <c r="C82" s="1225" t="s">
        <v>163</v>
      </c>
      <c r="D82" s="1208" t="s">
        <v>71</v>
      </c>
      <c r="E82" s="1208" t="s">
        <v>71</v>
      </c>
      <c r="F82" s="1010">
        <v>1217</v>
      </c>
      <c r="G82" s="1208">
        <v>1772</v>
      </c>
      <c r="H82" s="262">
        <v>1895</v>
      </c>
      <c r="I82" s="1209">
        <v>2003</v>
      </c>
      <c r="J82" s="1209">
        <v>2151</v>
      </c>
      <c r="K82" s="1209">
        <v>2203</v>
      </c>
      <c r="L82" s="1209">
        <v>2247</v>
      </c>
      <c r="M82" s="1010" t="s">
        <v>71</v>
      </c>
      <c r="N82" s="1226" t="s">
        <v>71</v>
      </c>
      <c r="O82" s="1226">
        <v>2229</v>
      </c>
      <c r="P82" s="1226">
        <v>2304</v>
      </c>
      <c r="Q82" s="1226">
        <v>2543</v>
      </c>
      <c r="R82" s="1226">
        <v>2723</v>
      </c>
      <c r="S82" s="1010">
        <v>2696</v>
      </c>
      <c r="T82" s="1010">
        <v>2843</v>
      </c>
      <c r="U82" s="1227">
        <v>2771</v>
      </c>
    </row>
    <row r="83" spans="1:21">
      <c r="A83" s="8" t="s">
        <v>383</v>
      </c>
      <c r="B83" s="1207" t="s">
        <v>1060</v>
      </c>
      <c r="C83" s="1225" t="s">
        <v>164</v>
      </c>
      <c r="D83" s="1208" t="s">
        <v>71</v>
      </c>
      <c r="E83" s="1208" t="s">
        <v>71</v>
      </c>
      <c r="F83" s="1010">
        <v>946</v>
      </c>
      <c r="G83" s="1208">
        <v>1279</v>
      </c>
      <c r="H83" s="262">
        <v>1184</v>
      </c>
      <c r="I83" s="262">
        <v>1251</v>
      </c>
      <c r="J83" s="262">
        <v>1426</v>
      </c>
      <c r="K83" s="262">
        <v>1488</v>
      </c>
      <c r="L83" s="1209">
        <v>1518</v>
      </c>
      <c r="M83" s="1010" t="s">
        <v>71</v>
      </c>
      <c r="N83" s="1226" t="s">
        <v>71</v>
      </c>
      <c r="O83" s="1226">
        <v>1557</v>
      </c>
      <c r="P83" s="1226">
        <v>1631</v>
      </c>
      <c r="Q83" s="1226">
        <v>1722</v>
      </c>
      <c r="R83" s="1226">
        <v>1882</v>
      </c>
      <c r="S83" s="1010">
        <v>1821</v>
      </c>
      <c r="T83" s="1010">
        <v>1883</v>
      </c>
      <c r="U83" s="1227">
        <v>1902</v>
      </c>
    </row>
    <row r="84" spans="1:21">
      <c r="A84" s="8" t="s">
        <v>383</v>
      </c>
      <c r="B84" s="1207" t="s">
        <v>1060</v>
      </c>
      <c r="C84" s="1225" t="s">
        <v>165</v>
      </c>
      <c r="D84" s="1208" t="s">
        <v>71</v>
      </c>
      <c r="E84" s="1208" t="s">
        <v>71</v>
      </c>
      <c r="F84" s="1010">
        <v>178</v>
      </c>
      <c r="G84" s="1208">
        <v>294</v>
      </c>
      <c r="H84" s="262">
        <v>503</v>
      </c>
      <c r="I84" s="262">
        <v>543</v>
      </c>
      <c r="J84" s="262">
        <v>512</v>
      </c>
      <c r="K84" s="262">
        <v>529</v>
      </c>
      <c r="L84" s="1209">
        <v>514</v>
      </c>
      <c r="M84" s="1010" t="s">
        <v>71</v>
      </c>
      <c r="N84" s="1226" t="s">
        <v>71</v>
      </c>
      <c r="O84" s="1226">
        <v>463</v>
      </c>
      <c r="P84" s="1226">
        <v>440</v>
      </c>
      <c r="Q84" s="1226" t="s">
        <v>71</v>
      </c>
      <c r="R84" s="1226">
        <v>589</v>
      </c>
      <c r="S84" s="1010">
        <v>586</v>
      </c>
      <c r="T84" s="1010">
        <v>698</v>
      </c>
      <c r="U84" s="1227">
        <v>610</v>
      </c>
    </row>
    <row r="85" spans="1:21">
      <c r="A85" s="8" t="s">
        <v>383</v>
      </c>
      <c r="B85" s="1207" t="s">
        <v>1060</v>
      </c>
      <c r="C85" s="1225" t="s">
        <v>654</v>
      </c>
      <c r="D85" s="1208" t="s">
        <v>71</v>
      </c>
      <c r="E85" s="1208" t="s">
        <v>71</v>
      </c>
      <c r="F85" s="1010">
        <v>93</v>
      </c>
      <c r="G85" s="1208">
        <v>199</v>
      </c>
      <c r="H85" s="262">
        <v>208</v>
      </c>
      <c r="I85" s="262">
        <v>209</v>
      </c>
      <c r="J85" s="262">
        <v>213</v>
      </c>
      <c r="K85" s="262">
        <v>186</v>
      </c>
      <c r="L85" s="1209">
        <v>215</v>
      </c>
      <c r="M85" s="1010" t="s">
        <v>71</v>
      </c>
      <c r="N85" s="1226" t="s">
        <v>71</v>
      </c>
      <c r="O85" s="1226">
        <v>209</v>
      </c>
      <c r="P85" s="1226">
        <v>233</v>
      </c>
      <c r="Q85" s="1226" t="s">
        <v>71</v>
      </c>
      <c r="R85" s="1226">
        <v>252</v>
      </c>
      <c r="S85" s="1010">
        <v>289</v>
      </c>
      <c r="T85" s="1010">
        <v>262</v>
      </c>
      <c r="U85" s="1227">
        <v>259</v>
      </c>
    </row>
    <row r="86" spans="1:21" s="7" customFormat="1">
      <c r="A86" s="34" t="s">
        <v>412</v>
      </c>
      <c r="B86" s="26" t="s">
        <v>15</v>
      </c>
      <c r="C86" s="1222" t="s">
        <v>163</v>
      </c>
      <c r="D86" s="1160">
        <v>2309</v>
      </c>
      <c r="E86" s="996">
        <v>2541</v>
      </c>
      <c r="F86" s="996">
        <v>2483</v>
      </c>
      <c r="G86" s="1160">
        <v>2437</v>
      </c>
      <c r="H86" s="255">
        <v>2552</v>
      </c>
      <c r="I86" s="1200">
        <v>2505</v>
      </c>
      <c r="J86" s="1200">
        <v>2778</v>
      </c>
      <c r="K86" s="1200">
        <v>2709</v>
      </c>
      <c r="L86" s="1200">
        <v>2924</v>
      </c>
      <c r="M86" s="996">
        <v>3094</v>
      </c>
      <c r="N86" s="1206">
        <v>3423</v>
      </c>
      <c r="O86" s="1206">
        <v>3653</v>
      </c>
      <c r="P86" s="1206">
        <v>4130</v>
      </c>
      <c r="Q86" s="1206">
        <v>4164</v>
      </c>
      <c r="R86" s="1206">
        <v>4302</v>
      </c>
      <c r="S86" s="996">
        <v>4250</v>
      </c>
      <c r="T86" s="996">
        <v>4364</v>
      </c>
      <c r="U86" s="1224">
        <v>4141</v>
      </c>
    </row>
    <row r="87" spans="1:21" s="7" customFormat="1">
      <c r="A87" s="34" t="s">
        <v>412</v>
      </c>
      <c r="B87" s="26" t="s">
        <v>15</v>
      </c>
      <c r="C87" s="1222" t="s">
        <v>164</v>
      </c>
      <c r="D87" s="1160">
        <v>2034</v>
      </c>
      <c r="E87" s="996">
        <v>2269</v>
      </c>
      <c r="F87" s="996">
        <v>2146</v>
      </c>
      <c r="G87" s="1160">
        <v>2019</v>
      </c>
      <c r="H87" s="255">
        <v>2043</v>
      </c>
      <c r="I87" s="255">
        <v>2226</v>
      </c>
      <c r="J87" s="255">
        <v>2340</v>
      </c>
      <c r="K87" s="255">
        <v>2352</v>
      </c>
      <c r="L87" s="1200">
        <v>2472</v>
      </c>
      <c r="M87" s="996">
        <v>2493</v>
      </c>
      <c r="N87" s="1206">
        <v>2702</v>
      </c>
      <c r="O87" s="1206">
        <v>2767</v>
      </c>
      <c r="P87" s="1206">
        <v>2826</v>
      </c>
      <c r="Q87" s="1206">
        <v>2599</v>
      </c>
      <c r="R87" s="1206">
        <v>2631</v>
      </c>
      <c r="S87" s="996">
        <v>2567</v>
      </c>
      <c r="T87" s="996">
        <v>2539</v>
      </c>
      <c r="U87" s="1224">
        <v>2472</v>
      </c>
    </row>
    <row r="88" spans="1:21" s="7" customFormat="1">
      <c r="A88" s="34" t="s">
        <v>412</v>
      </c>
      <c r="B88" s="26" t="s">
        <v>15</v>
      </c>
      <c r="C88" s="1222" t="s">
        <v>165</v>
      </c>
      <c r="D88" s="1160">
        <v>131</v>
      </c>
      <c r="E88" s="996">
        <v>168</v>
      </c>
      <c r="F88" s="996">
        <v>215</v>
      </c>
      <c r="G88" s="1160">
        <v>213</v>
      </c>
      <c r="H88" s="255">
        <v>254</v>
      </c>
      <c r="I88" s="255">
        <v>147</v>
      </c>
      <c r="J88" s="255">
        <v>254</v>
      </c>
      <c r="K88" s="255">
        <v>206</v>
      </c>
      <c r="L88" s="1200">
        <v>270</v>
      </c>
      <c r="M88" s="996">
        <v>368</v>
      </c>
      <c r="N88" s="1206">
        <v>441</v>
      </c>
      <c r="O88" s="1206">
        <v>534</v>
      </c>
      <c r="P88" s="1206">
        <v>826</v>
      </c>
      <c r="Q88" s="1206">
        <v>1068</v>
      </c>
      <c r="R88" s="1206">
        <v>1205</v>
      </c>
      <c r="S88" s="996">
        <v>1300</v>
      </c>
      <c r="T88" s="996">
        <v>1313</v>
      </c>
      <c r="U88" s="1224">
        <v>715</v>
      </c>
    </row>
    <row r="89" spans="1:21" s="7" customFormat="1">
      <c r="A89" s="34" t="s">
        <v>412</v>
      </c>
      <c r="B89" s="26" t="s">
        <v>15</v>
      </c>
      <c r="C89" s="1222" t="s">
        <v>654</v>
      </c>
      <c r="D89" s="1160">
        <v>144</v>
      </c>
      <c r="E89" s="996">
        <v>104</v>
      </c>
      <c r="F89" s="996">
        <v>122</v>
      </c>
      <c r="G89" s="1160">
        <v>205</v>
      </c>
      <c r="H89" s="255">
        <v>255</v>
      </c>
      <c r="I89" s="255">
        <v>132</v>
      </c>
      <c r="J89" s="255">
        <v>184</v>
      </c>
      <c r="K89" s="255">
        <v>151</v>
      </c>
      <c r="L89" s="1200">
        <v>182</v>
      </c>
      <c r="M89" s="996">
        <v>233</v>
      </c>
      <c r="N89" s="1206">
        <v>280</v>
      </c>
      <c r="O89" s="1206">
        <v>352</v>
      </c>
      <c r="P89" s="1206">
        <v>478</v>
      </c>
      <c r="Q89" s="1206">
        <v>497</v>
      </c>
      <c r="R89" s="1206">
        <v>466</v>
      </c>
      <c r="S89" s="996">
        <v>383</v>
      </c>
      <c r="T89" s="996">
        <v>512</v>
      </c>
      <c r="U89" s="1224">
        <v>954</v>
      </c>
    </row>
    <row r="90" spans="1:21">
      <c r="A90" s="8" t="s">
        <v>412</v>
      </c>
      <c r="B90" s="1207" t="s">
        <v>1060</v>
      </c>
      <c r="C90" s="1225" t="s">
        <v>163</v>
      </c>
      <c r="D90" s="1208" t="s">
        <v>71</v>
      </c>
      <c r="E90" s="1208" t="s">
        <v>71</v>
      </c>
      <c r="F90" s="1010">
        <v>1213</v>
      </c>
      <c r="G90" s="1208">
        <v>1173</v>
      </c>
      <c r="H90" s="262" t="s">
        <v>71</v>
      </c>
      <c r="I90" s="1209">
        <v>1205</v>
      </c>
      <c r="J90" s="1209">
        <v>1304</v>
      </c>
      <c r="K90" s="1209">
        <v>1288</v>
      </c>
      <c r="L90" s="1209">
        <v>1371</v>
      </c>
      <c r="M90" s="1010" t="s">
        <v>71</v>
      </c>
      <c r="N90" s="1226" t="s">
        <v>71</v>
      </c>
      <c r="O90" s="1226">
        <v>1651</v>
      </c>
      <c r="P90" s="1226">
        <v>1908</v>
      </c>
      <c r="Q90" s="1226">
        <v>1906</v>
      </c>
      <c r="R90" s="1226">
        <v>2017</v>
      </c>
      <c r="S90" s="1010">
        <v>2023</v>
      </c>
      <c r="T90" s="1010">
        <v>2135</v>
      </c>
      <c r="U90" s="1227">
        <v>2126</v>
      </c>
    </row>
    <row r="91" spans="1:21">
      <c r="A91" s="8" t="s">
        <v>412</v>
      </c>
      <c r="B91" s="1207" t="s">
        <v>1060</v>
      </c>
      <c r="C91" s="1225" t="s">
        <v>164</v>
      </c>
      <c r="D91" s="1208" t="s">
        <v>71</v>
      </c>
      <c r="E91" s="1208" t="s">
        <v>71</v>
      </c>
      <c r="F91" s="1010">
        <v>1061</v>
      </c>
      <c r="G91" s="1208" t="s">
        <v>71</v>
      </c>
      <c r="H91" s="262" t="s">
        <v>71</v>
      </c>
      <c r="I91" s="262">
        <v>1047</v>
      </c>
      <c r="J91" s="262">
        <v>1085</v>
      </c>
      <c r="K91" s="262">
        <v>1102</v>
      </c>
      <c r="L91" s="1209">
        <v>1143</v>
      </c>
      <c r="M91" s="1010" t="s">
        <v>71</v>
      </c>
      <c r="N91" s="1226" t="s">
        <v>71</v>
      </c>
      <c r="O91" s="1226">
        <v>1255</v>
      </c>
      <c r="P91" s="1226">
        <v>1229</v>
      </c>
      <c r="Q91" s="1226">
        <v>1093</v>
      </c>
      <c r="R91" s="1226">
        <v>1117</v>
      </c>
      <c r="S91" s="1010">
        <v>1148</v>
      </c>
      <c r="T91" s="1010">
        <v>1120</v>
      </c>
      <c r="U91" s="1227">
        <v>1143</v>
      </c>
    </row>
    <row r="92" spans="1:21">
      <c r="A92" s="8" t="s">
        <v>412</v>
      </c>
      <c r="B92" s="1207" t="s">
        <v>1060</v>
      </c>
      <c r="C92" s="1225" t="s">
        <v>165</v>
      </c>
      <c r="D92" s="1208" t="s">
        <v>71</v>
      </c>
      <c r="E92" s="1208" t="s">
        <v>71</v>
      </c>
      <c r="F92" s="1010">
        <v>93</v>
      </c>
      <c r="G92" s="1208">
        <v>92</v>
      </c>
      <c r="H92" s="262">
        <v>107</v>
      </c>
      <c r="I92" s="262">
        <v>76</v>
      </c>
      <c r="J92" s="262">
        <v>111</v>
      </c>
      <c r="K92" s="262">
        <v>114</v>
      </c>
      <c r="L92" s="1209">
        <v>136</v>
      </c>
      <c r="M92" s="1010" t="s">
        <v>71</v>
      </c>
      <c r="N92" s="1226" t="s">
        <v>71</v>
      </c>
      <c r="O92" s="1226">
        <v>250</v>
      </c>
      <c r="P92" s="1226">
        <v>430</v>
      </c>
      <c r="Q92" s="1226" t="s">
        <v>71</v>
      </c>
      <c r="R92" s="1226">
        <v>676</v>
      </c>
      <c r="S92" s="1010" t="s">
        <v>71</v>
      </c>
      <c r="T92" s="1010">
        <v>704</v>
      </c>
      <c r="U92" s="1227" t="s">
        <v>71</v>
      </c>
    </row>
    <row r="93" spans="1:21">
      <c r="A93" s="8" t="s">
        <v>412</v>
      </c>
      <c r="B93" s="1207" t="s">
        <v>1060</v>
      </c>
      <c r="C93" s="1225" t="s">
        <v>654</v>
      </c>
      <c r="D93" s="1208" t="s">
        <v>71</v>
      </c>
      <c r="E93" s="1208" t="s">
        <v>71</v>
      </c>
      <c r="F93" s="1010">
        <v>59</v>
      </c>
      <c r="G93" s="1208" t="s">
        <v>71</v>
      </c>
      <c r="H93" s="262" t="s">
        <v>71</v>
      </c>
      <c r="I93" s="262">
        <v>82</v>
      </c>
      <c r="J93" s="262">
        <v>108</v>
      </c>
      <c r="K93" s="262">
        <v>72</v>
      </c>
      <c r="L93" s="1209">
        <v>92</v>
      </c>
      <c r="M93" s="1010" t="s">
        <v>71</v>
      </c>
      <c r="N93" s="1226" t="s">
        <v>71</v>
      </c>
      <c r="O93" s="1226">
        <v>146</v>
      </c>
      <c r="P93" s="1226">
        <v>249</v>
      </c>
      <c r="Q93" s="1226" t="s">
        <v>71</v>
      </c>
      <c r="R93" s="1226">
        <v>224</v>
      </c>
      <c r="S93" s="1010" t="s">
        <v>71</v>
      </c>
      <c r="T93" s="1010">
        <v>311</v>
      </c>
      <c r="U93" s="1227" t="s">
        <v>71</v>
      </c>
    </row>
    <row r="94" spans="1:21" s="7" customFormat="1">
      <c r="A94" s="34" t="s">
        <v>433</v>
      </c>
      <c r="B94" s="26" t="s">
        <v>15</v>
      </c>
      <c r="C94" s="1222" t="s">
        <v>163</v>
      </c>
      <c r="D94" s="1160">
        <v>6604</v>
      </c>
      <c r="E94" s="996">
        <v>6562</v>
      </c>
      <c r="F94" s="996">
        <v>6788</v>
      </c>
      <c r="G94" s="1160">
        <v>7124</v>
      </c>
      <c r="H94" s="255">
        <v>7680</v>
      </c>
      <c r="I94" s="1200">
        <v>8195</v>
      </c>
      <c r="J94" s="1200">
        <v>8575</v>
      </c>
      <c r="K94" s="1200">
        <v>8816</v>
      </c>
      <c r="L94" s="1200">
        <v>9414</v>
      </c>
      <c r="M94" s="996">
        <v>10127</v>
      </c>
      <c r="N94" s="1206">
        <v>10693</v>
      </c>
      <c r="O94" s="1206">
        <v>11944</v>
      </c>
      <c r="P94" s="1206">
        <v>13481</v>
      </c>
      <c r="Q94" s="1206">
        <v>14744</v>
      </c>
      <c r="R94" s="1206">
        <v>15705</v>
      </c>
      <c r="S94" s="996">
        <v>17418</v>
      </c>
      <c r="T94" s="996">
        <v>18086</v>
      </c>
      <c r="U94" s="1224">
        <v>18651</v>
      </c>
    </row>
    <row r="95" spans="1:21" s="7" customFormat="1">
      <c r="A95" s="34" t="s">
        <v>433</v>
      </c>
      <c r="B95" s="26" t="s">
        <v>15</v>
      </c>
      <c r="C95" s="1222" t="s">
        <v>164</v>
      </c>
      <c r="D95" s="1160">
        <v>5651</v>
      </c>
      <c r="E95" s="996">
        <v>5619</v>
      </c>
      <c r="F95" s="996">
        <v>6028</v>
      </c>
      <c r="G95" s="1160">
        <v>5996</v>
      </c>
      <c r="H95" s="255">
        <v>6230</v>
      </c>
      <c r="I95" s="255">
        <v>6481</v>
      </c>
      <c r="J95" s="255">
        <v>6902</v>
      </c>
      <c r="K95" s="255">
        <v>7200</v>
      </c>
      <c r="L95" s="1200">
        <v>7483</v>
      </c>
      <c r="M95" s="996">
        <v>8157</v>
      </c>
      <c r="N95" s="1206">
        <v>9020</v>
      </c>
      <c r="O95" s="1206">
        <v>9684</v>
      </c>
      <c r="P95" s="1206">
        <v>10540</v>
      </c>
      <c r="Q95" s="1206">
        <v>11363</v>
      </c>
      <c r="R95" s="1206">
        <v>12072</v>
      </c>
      <c r="S95" s="996">
        <v>13446</v>
      </c>
      <c r="T95" s="996">
        <v>13323</v>
      </c>
      <c r="U95" s="1224">
        <v>13418</v>
      </c>
    </row>
    <row r="96" spans="1:21" s="7" customFormat="1">
      <c r="A96" s="34" t="s">
        <v>433</v>
      </c>
      <c r="B96" s="26" t="s">
        <v>15</v>
      </c>
      <c r="C96" s="1222" t="s">
        <v>165</v>
      </c>
      <c r="D96" s="1160">
        <v>686</v>
      </c>
      <c r="E96" s="996">
        <v>663</v>
      </c>
      <c r="F96" s="996">
        <v>480</v>
      </c>
      <c r="G96" s="1160">
        <v>802</v>
      </c>
      <c r="H96" s="255">
        <v>1031</v>
      </c>
      <c r="I96" s="255">
        <v>1136</v>
      </c>
      <c r="J96" s="255">
        <v>1124</v>
      </c>
      <c r="K96" s="255">
        <v>1175</v>
      </c>
      <c r="L96" s="1200">
        <v>1318</v>
      </c>
      <c r="M96" s="996">
        <v>1469</v>
      </c>
      <c r="N96" s="1206">
        <v>1226</v>
      </c>
      <c r="O96" s="1206">
        <v>1712</v>
      </c>
      <c r="P96" s="1206">
        <v>2161</v>
      </c>
      <c r="Q96" s="1206">
        <v>2096</v>
      </c>
      <c r="R96" s="1206">
        <v>2573</v>
      </c>
      <c r="S96" s="996">
        <v>2756</v>
      </c>
      <c r="T96" s="996">
        <v>3397</v>
      </c>
      <c r="U96" s="1224">
        <v>3639</v>
      </c>
    </row>
    <row r="97" spans="1:21" s="7" customFormat="1">
      <c r="A97" s="34" t="s">
        <v>433</v>
      </c>
      <c r="B97" s="26" t="s">
        <v>15</v>
      </c>
      <c r="C97" s="1222" t="s">
        <v>654</v>
      </c>
      <c r="D97" s="1160">
        <v>267</v>
      </c>
      <c r="E97" s="996">
        <v>280</v>
      </c>
      <c r="F97" s="996">
        <v>280</v>
      </c>
      <c r="G97" s="1160">
        <v>326</v>
      </c>
      <c r="H97" s="255">
        <v>419</v>
      </c>
      <c r="I97" s="255">
        <v>578</v>
      </c>
      <c r="J97" s="255">
        <v>549</v>
      </c>
      <c r="K97" s="255">
        <v>441</v>
      </c>
      <c r="L97" s="1200">
        <v>613</v>
      </c>
      <c r="M97" s="996">
        <v>501</v>
      </c>
      <c r="N97" s="1206">
        <v>447</v>
      </c>
      <c r="O97" s="1206">
        <v>548</v>
      </c>
      <c r="P97" s="1206">
        <v>780</v>
      </c>
      <c r="Q97" s="1206">
        <v>1285</v>
      </c>
      <c r="R97" s="1206">
        <v>1060</v>
      </c>
      <c r="S97" s="996">
        <v>1216</v>
      </c>
      <c r="T97" s="996">
        <v>1366</v>
      </c>
      <c r="U97" s="1224">
        <v>1594</v>
      </c>
    </row>
    <row r="98" spans="1:21">
      <c r="A98" s="8" t="s">
        <v>433</v>
      </c>
      <c r="B98" s="1207" t="s">
        <v>1060</v>
      </c>
      <c r="C98" s="1225" t="s">
        <v>163</v>
      </c>
      <c r="D98" s="1208" t="s">
        <v>71</v>
      </c>
      <c r="E98" s="1208" t="s">
        <v>71</v>
      </c>
      <c r="F98" s="1010">
        <v>2720</v>
      </c>
      <c r="G98" s="1208">
        <v>2802</v>
      </c>
      <c r="H98" s="262">
        <v>2955</v>
      </c>
      <c r="I98" s="1209">
        <v>3074</v>
      </c>
      <c r="J98" s="1209">
        <v>3254</v>
      </c>
      <c r="K98" s="1209">
        <v>3226</v>
      </c>
      <c r="L98" s="1209">
        <v>3378</v>
      </c>
      <c r="M98" s="1010" t="s">
        <v>71</v>
      </c>
      <c r="N98" s="1226" t="s">
        <v>71</v>
      </c>
      <c r="O98" s="1226">
        <v>4194</v>
      </c>
      <c r="P98" s="1226">
        <v>4974</v>
      </c>
      <c r="Q98" s="1226">
        <v>5302</v>
      </c>
      <c r="R98" s="1226">
        <v>5709</v>
      </c>
      <c r="S98" s="1010">
        <v>6228</v>
      </c>
      <c r="T98" s="1010">
        <v>6588</v>
      </c>
      <c r="U98" s="1227">
        <v>6704</v>
      </c>
    </row>
    <row r="99" spans="1:21">
      <c r="A99" s="8" t="s">
        <v>433</v>
      </c>
      <c r="B99" s="1207" t="s">
        <v>1060</v>
      </c>
      <c r="C99" s="1225" t="s">
        <v>164</v>
      </c>
      <c r="D99" s="1208" t="s">
        <v>71</v>
      </c>
      <c r="E99" s="1208" t="s">
        <v>71</v>
      </c>
      <c r="F99" s="1010">
        <v>2286</v>
      </c>
      <c r="G99" s="1208">
        <v>2240</v>
      </c>
      <c r="H99" s="262" t="s">
        <v>71</v>
      </c>
      <c r="I99" s="262">
        <v>2325</v>
      </c>
      <c r="J99" s="262">
        <v>2496</v>
      </c>
      <c r="K99" s="262">
        <v>2494</v>
      </c>
      <c r="L99" s="1209">
        <v>2529</v>
      </c>
      <c r="M99" s="1010" t="s">
        <v>71</v>
      </c>
      <c r="N99" s="1226" t="s">
        <v>71</v>
      </c>
      <c r="O99" s="1226">
        <v>3228</v>
      </c>
      <c r="P99" s="1226">
        <v>3660</v>
      </c>
      <c r="Q99" s="1226">
        <v>3846</v>
      </c>
      <c r="R99" s="1226">
        <v>4114</v>
      </c>
      <c r="S99" s="1010">
        <v>4524</v>
      </c>
      <c r="T99" s="1010">
        <v>4657</v>
      </c>
      <c r="U99" s="1227">
        <v>4629</v>
      </c>
    </row>
    <row r="100" spans="1:21">
      <c r="A100" s="8" t="s">
        <v>433</v>
      </c>
      <c r="B100" s="1207" t="s">
        <v>1060</v>
      </c>
      <c r="C100" s="1225" t="s">
        <v>165</v>
      </c>
      <c r="D100" s="1208" t="s">
        <v>71</v>
      </c>
      <c r="E100" s="1208" t="s">
        <v>71</v>
      </c>
      <c r="F100" s="1010">
        <v>240</v>
      </c>
      <c r="G100" s="1208">
        <v>360</v>
      </c>
      <c r="H100" s="262">
        <v>399</v>
      </c>
      <c r="I100" s="262">
        <v>446</v>
      </c>
      <c r="J100" s="262">
        <v>470</v>
      </c>
      <c r="K100" s="262">
        <v>490</v>
      </c>
      <c r="L100" s="1209">
        <v>498</v>
      </c>
      <c r="M100" s="1010" t="s">
        <v>71</v>
      </c>
      <c r="N100" s="1226" t="s">
        <v>71</v>
      </c>
      <c r="O100" s="1226">
        <v>637</v>
      </c>
      <c r="P100" s="1226">
        <v>873</v>
      </c>
      <c r="Q100" s="1226">
        <v>797</v>
      </c>
      <c r="R100" s="1226">
        <v>1030</v>
      </c>
      <c r="S100" s="1010">
        <v>1044</v>
      </c>
      <c r="T100" s="1010">
        <v>1152</v>
      </c>
      <c r="U100" s="1227">
        <v>1214</v>
      </c>
    </row>
    <row r="101" spans="1:21">
      <c r="A101" s="8" t="s">
        <v>433</v>
      </c>
      <c r="B101" s="1207" t="s">
        <v>1060</v>
      </c>
      <c r="C101" s="1225" t="s">
        <v>654</v>
      </c>
      <c r="D101" s="1208" t="s">
        <v>71</v>
      </c>
      <c r="E101" s="1208" t="s">
        <v>71</v>
      </c>
      <c r="F101" s="1010">
        <v>194</v>
      </c>
      <c r="G101" s="1208">
        <v>202</v>
      </c>
      <c r="H101" s="262" t="s">
        <v>71</v>
      </c>
      <c r="I101" s="262">
        <v>303</v>
      </c>
      <c r="J101" s="262">
        <v>288</v>
      </c>
      <c r="K101" s="262">
        <v>242</v>
      </c>
      <c r="L101" s="1209">
        <v>351</v>
      </c>
      <c r="M101" s="1010" t="s">
        <v>71</v>
      </c>
      <c r="N101" s="1226" t="s">
        <v>71</v>
      </c>
      <c r="O101" s="1226">
        <v>329</v>
      </c>
      <c r="P101" s="1226">
        <v>441</v>
      </c>
      <c r="Q101" s="1226">
        <v>659</v>
      </c>
      <c r="R101" s="1226">
        <v>565</v>
      </c>
      <c r="S101" s="1010">
        <v>660</v>
      </c>
      <c r="T101" s="1010">
        <v>779</v>
      </c>
      <c r="U101" s="1227">
        <v>861</v>
      </c>
    </row>
    <row r="102" spans="1:21" s="7" customFormat="1">
      <c r="A102" s="34" t="s">
        <v>457</v>
      </c>
      <c r="B102" s="26" t="s">
        <v>15</v>
      </c>
      <c r="C102" s="1222" t="s">
        <v>163</v>
      </c>
      <c r="D102" s="1160">
        <v>10929</v>
      </c>
      <c r="E102" s="996">
        <v>11152</v>
      </c>
      <c r="F102" s="996">
        <v>11199</v>
      </c>
      <c r="G102" s="1160">
        <v>11699</v>
      </c>
      <c r="H102" s="255">
        <v>12853</v>
      </c>
      <c r="I102" s="1200">
        <v>12835</v>
      </c>
      <c r="J102" s="1200">
        <v>13591</v>
      </c>
      <c r="K102" s="1200">
        <v>13892</v>
      </c>
      <c r="L102" s="1200">
        <v>14007</v>
      </c>
      <c r="M102" s="996">
        <v>14634</v>
      </c>
      <c r="N102" s="1206">
        <v>15724</v>
      </c>
      <c r="O102" s="1206">
        <v>16797</v>
      </c>
      <c r="P102" s="1206">
        <v>18541</v>
      </c>
      <c r="Q102" s="1206">
        <v>19639</v>
      </c>
      <c r="R102" s="1206">
        <v>20545</v>
      </c>
      <c r="S102" s="996">
        <v>20919</v>
      </c>
      <c r="T102" s="996">
        <v>22009</v>
      </c>
      <c r="U102" s="1224">
        <v>21143</v>
      </c>
    </row>
    <row r="103" spans="1:21" s="7" customFormat="1">
      <c r="A103" s="34" t="s">
        <v>457</v>
      </c>
      <c r="B103" s="26" t="s">
        <v>15</v>
      </c>
      <c r="C103" s="1222" t="s">
        <v>164</v>
      </c>
      <c r="D103" s="1160">
        <v>8934</v>
      </c>
      <c r="E103" s="996">
        <v>9069</v>
      </c>
      <c r="F103" s="996">
        <v>9170</v>
      </c>
      <c r="G103" s="1160">
        <v>8801</v>
      </c>
      <c r="H103" s="255">
        <v>9419</v>
      </c>
      <c r="I103" s="255">
        <v>10057</v>
      </c>
      <c r="J103" s="255">
        <v>10442</v>
      </c>
      <c r="K103" s="255">
        <v>10928</v>
      </c>
      <c r="L103" s="1200">
        <v>10788</v>
      </c>
      <c r="M103" s="996">
        <v>12002</v>
      </c>
      <c r="N103" s="1206">
        <v>12720</v>
      </c>
      <c r="O103" s="1206">
        <v>12848</v>
      </c>
      <c r="P103" s="1206">
        <v>14161</v>
      </c>
      <c r="Q103" s="1206">
        <v>14904</v>
      </c>
      <c r="R103" s="1206">
        <v>15087</v>
      </c>
      <c r="S103" s="996">
        <v>14966</v>
      </c>
      <c r="T103" s="996">
        <v>15342</v>
      </c>
      <c r="U103" s="1224">
        <v>14751</v>
      </c>
    </row>
    <row r="104" spans="1:21" s="7" customFormat="1">
      <c r="A104" s="34" t="s">
        <v>457</v>
      </c>
      <c r="B104" s="26" t="s">
        <v>15</v>
      </c>
      <c r="C104" s="1222" t="s">
        <v>165</v>
      </c>
      <c r="D104" s="1160">
        <v>1372</v>
      </c>
      <c r="E104" s="996">
        <v>1389</v>
      </c>
      <c r="F104" s="996">
        <v>1069</v>
      </c>
      <c r="G104" s="1160">
        <v>1519</v>
      </c>
      <c r="H104" s="255">
        <v>2093</v>
      </c>
      <c r="I104" s="255">
        <v>1824</v>
      </c>
      <c r="J104" s="255">
        <v>2032</v>
      </c>
      <c r="K104" s="255">
        <v>1900</v>
      </c>
      <c r="L104" s="1200">
        <v>2038</v>
      </c>
      <c r="M104" s="996">
        <v>1676</v>
      </c>
      <c r="N104" s="1206">
        <v>1829</v>
      </c>
      <c r="O104" s="1206">
        <v>2399</v>
      </c>
      <c r="P104" s="1206">
        <v>2825</v>
      </c>
      <c r="Q104" s="1206">
        <v>3042</v>
      </c>
      <c r="R104" s="1206">
        <v>3757</v>
      </c>
      <c r="S104" s="996">
        <v>3975</v>
      </c>
      <c r="T104" s="996">
        <v>4612</v>
      </c>
      <c r="U104" s="1224">
        <v>4315</v>
      </c>
    </row>
    <row r="105" spans="1:21" s="7" customFormat="1">
      <c r="A105" s="34" t="s">
        <v>457</v>
      </c>
      <c r="B105" s="26" t="s">
        <v>15</v>
      </c>
      <c r="C105" s="1222" t="s">
        <v>654</v>
      </c>
      <c r="D105" s="1160">
        <v>623</v>
      </c>
      <c r="E105" s="996">
        <v>694</v>
      </c>
      <c r="F105" s="996">
        <v>960</v>
      </c>
      <c r="G105" s="1160">
        <v>1379</v>
      </c>
      <c r="H105" s="255">
        <v>1341</v>
      </c>
      <c r="I105" s="255">
        <v>954</v>
      </c>
      <c r="J105" s="255">
        <v>1117</v>
      </c>
      <c r="K105" s="255">
        <v>1064</v>
      </c>
      <c r="L105" s="1200">
        <v>1181</v>
      </c>
      <c r="M105" s="996">
        <v>956</v>
      </c>
      <c r="N105" s="1206">
        <v>1175</v>
      </c>
      <c r="O105" s="1206">
        <v>1550</v>
      </c>
      <c r="P105" s="1206">
        <v>1555</v>
      </c>
      <c r="Q105" s="1206">
        <v>1693</v>
      </c>
      <c r="R105" s="1206">
        <v>1701</v>
      </c>
      <c r="S105" s="996">
        <v>1978</v>
      </c>
      <c r="T105" s="996">
        <v>2055</v>
      </c>
      <c r="U105" s="1224">
        <v>2077</v>
      </c>
    </row>
    <row r="106" spans="1:21">
      <c r="A106" s="8" t="s">
        <v>457</v>
      </c>
      <c r="B106" s="1207" t="s">
        <v>1060</v>
      </c>
      <c r="C106" s="1225" t="s">
        <v>163</v>
      </c>
      <c r="D106" s="1208" t="s">
        <v>71</v>
      </c>
      <c r="E106" s="1208" t="s">
        <v>71</v>
      </c>
      <c r="F106" s="1010">
        <v>4179</v>
      </c>
      <c r="G106" s="1208">
        <v>4416</v>
      </c>
      <c r="H106" s="262">
        <v>4704</v>
      </c>
      <c r="I106" s="1209">
        <v>4834</v>
      </c>
      <c r="J106" s="1209">
        <v>4901</v>
      </c>
      <c r="K106" s="1209">
        <v>4894</v>
      </c>
      <c r="L106" s="1209">
        <v>4905</v>
      </c>
      <c r="M106" s="1010" t="s">
        <v>71</v>
      </c>
      <c r="N106" s="1226" t="s">
        <v>71</v>
      </c>
      <c r="O106" s="1226">
        <v>5718</v>
      </c>
      <c r="P106" s="1226">
        <v>6077</v>
      </c>
      <c r="Q106" s="1226">
        <v>6242</v>
      </c>
      <c r="R106" s="1226">
        <v>6554</v>
      </c>
      <c r="S106" s="1010">
        <v>6802</v>
      </c>
      <c r="T106" s="1010">
        <v>7078</v>
      </c>
      <c r="U106" s="1227">
        <v>6921</v>
      </c>
    </row>
    <row r="107" spans="1:21">
      <c r="A107" s="8" t="s">
        <v>457</v>
      </c>
      <c r="B107" s="1207" t="s">
        <v>1060</v>
      </c>
      <c r="C107" s="1225" t="s">
        <v>164</v>
      </c>
      <c r="D107" s="1208" t="s">
        <v>71</v>
      </c>
      <c r="E107" s="1208" t="s">
        <v>71</v>
      </c>
      <c r="F107" s="1010">
        <v>3270</v>
      </c>
      <c r="G107" s="1208">
        <v>3287</v>
      </c>
      <c r="H107" s="262">
        <v>3504</v>
      </c>
      <c r="I107" s="262">
        <v>3697</v>
      </c>
      <c r="J107" s="262">
        <v>3721</v>
      </c>
      <c r="K107" s="262">
        <v>3893</v>
      </c>
      <c r="L107" s="1209">
        <v>3920</v>
      </c>
      <c r="M107" s="1010" t="s">
        <v>71</v>
      </c>
      <c r="N107" s="1226" t="s">
        <v>71</v>
      </c>
      <c r="O107" s="1226">
        <v>4462</v>
      </c>
      <c r="P107" s="1226">
        <v>4553</v>
      </c>
      <c r="Q107" s="1226">
        <v>4640</v>
      </c>
      <c r="R107" s="1226">
        <v>4778</v>
      </c>
      <c r="S107" s="1010">
        <v>4854</v>
      </c>
      <c r="T107" s="1010">
        <v>4976</v>
      </c>
      <c r="U107" s="1227">
        <v>4813</v>
      </c>
    </row>
    <row r="108" spans="1:21">
      <c r="A108" s="8" t="s">
        <v>457</v>
      </c>
      <c r="B108" s="1207" t="s">
        <v>1060</v>
      </c>
      <c r="C108" s="1225" t="s">
        <v>165</v>
      </c>
      <c r="D108" s="1208" t="s">
        <v>71</v>
      </c>
      <c r="E108" s="1208" t="s">
        <v>71</v>
      </c>
      <c r="F108" s="1010">
        <v>512</v>
      </c>
      <c r="G108" s="1208">
        <v>580</v>
      </c>
      <c r="H108" s="262">
        <v>622</v>
      </c>
      <c r="I108" s="262">
        <v>644</v>
      </c>
      <c r="J108" s="262">
        <v>637</v>
      </c>
      <c r="K108" s="262">
        <v>523</v>
      </c>
      <c r="L108" s="1209">
        <v>527</v>
      </c>
      <c r="M108" s="1010" t="s">
        <v>71</v>
      </c>
      <c r="N108" s="1226" t="s">
        <v>71</v>
      </c>
      <c r="O108" s="1226">
        <v>632</v>
      </c>
      <c r="P108" s="1226">
        <v>793</v>
      </c>
      <c r="Q108" s="1226">
        <v>804</v>
      </c>
      <c r="R108" s="1226">
        <v>925</v>
      </c>
      <c r="S108" s="1010">
        <v>944</v>
      </c>
      <c r="T108" s="1010">
        <v>978</v>
      </c>
      <c r="U108" s="1227">
        <v>977</v>
      </c>
    </row>
    <row r="109" spans="1:21">
      <c r="A109" s="8" t="s">
        <v>457</v>
      </c>
      <c r="B109" s="1207" t="s">
        <v>1060</v>
      </c>
      <c r="C109" s="1225" t="s">
        <v>654</v>
      </c>
      <c r="D109" s="1208" t="s">
        <v>71</v>
      </c>
      <c r="E109" s="1208" t="s">
        <v>71</v>
      </c>
      <c r="F109" s="1010">
        <v>397</v>
      </c>
      <c r="G109" s="1208">
        <v>549</v>
      </c>
      <c r="H109" s="262">
        <v>578</v>
      </c>
      <c r="I109" s="262">
        <v>493</v>
      </c>
      <c r="J109" s="262">
        <v>543</v>
      </c>
      <c r="K109" s="262">
        <v>478</v>
      </c>
      <c r="L109" s="1209">
        <v>458</v>
      </c>
      <c r="M109" s="1010" t="s">
        <v>71</v>
      </c>
      <c r="N109" s="1226" t="s">
        <v>71</v>
      </c>
      <c r="O109" s="1226">
        <v>624</v>
      </c>
      <c r="P109" s="1226">
        <v>731</v>
      </c>
      <c r="Q109" s="1226">
        <v>798</v>
      </c>
      <c r="R109" s="1226">
        <v>851</v>
      </c>
      <c r="S109" s="1010">
        <v>1004</v>
      </c>
      <c r="T109" s="1010">
        <v>1124</v>
      </c>
      <c r="U109" s="1227">
        <v>1131</v>
      </c>
    </row>
    <row r="110" spans="1:21" s="7" customFormat="1">
      <c r="A110" s="34" t="s">
        <v>501</v>
      </c>
      <c r="B110" s="26" t="s">
        <v>15</v>
      </c>
      <c r="C110" s="1222" t="s">
        <v>163</v>
      </c>
      <c r="D110" s="1160">
        <v>1356</v>
      </c>
      <c r="E110" s="996">
        <v>1565</v>
      </c>
      <c r="F110" s="996">
        <v>1450</v>
      </c>
      <c r="G110" s="1160">
        <v>1507</v>
      </c>
      <c r="H110" s="255">
        <v>1558</v>
      </c>
      <c r="I110" s="1200">
        <v>789</v>
      </c>
      <c r="J110" s="1200">
        <v>1552</v>
      </c>
      <c r="K110" s="1200">
        <v>1558</v>
      </c>
      <c r="L110" s="1200">
        <v>1719</v>
      </c>
      <c r="M110" s="996">
        <v>1667</v>
      </c>
      <c r="N110" s="1206">
        <v>1821</v>
      </c>
      <c r="O110" s="1206">
        <v>2270</v>
      </c>
      <c r="P110" s="1206">
        <v>2502</v>
      </c>
      <c r="Q110" s="1206">
        <v>2488</v>
      </c>
      <c r="R110" s="1206">
        <v>2494</v>
      </c>
      <c r="S110" s="996">
        <v>2486</v>
      </c>
      <c r="T110" s="996">
        <v>2495</v>
      </c>
      <c r="U110" s="1224">
        <v>2556</v>
      </c>
    </row>
    <row r="111" spans="1:21" s="7" customFormat="1">
      <c r="A111" s="34" t="s">
        <v>501</v>
      </c>
      <c r="B111" s="26" t="s">
        <v>15</v>
      </c>
      <c r="C111" s="1222" t="s">
        <v>164</v>
      </c>
      <c r="D111" s="1160">
        <v>1202</v>
      </c>
      <c r="E111" s="996">
        <v>1411</v>
      </c>
      <c r="F111" s="996">
        <v>1310</v>
      </c>
      <c r="G111" s="1160">
        <v>1281</v>
      </c>
      <c r="H111" s="255">
        <v>1302</v>
      </c>
      <c r="I111" s="255">
        <v>589</v>
      </c>
      <c r="J111" s="255">
        <v>1258</v>
      </c>
      <c r="K111" s="255">
        <v>1294</v>
      </c>
      <c r="L111" s="1200">
        <v>1341</v>
      </c>
      <c r="M111" s="996">
        <v>1453</v>
      </c>
      <c r="N111" s="1206">
        <v>1550</v>
      </c>
      <c r="O111" s="1206">
        <v>1783</v>
      </c>
      <c r="P111" s="1206">
        <v>1853</v>
      </c>
      <c r="Q111" s="1206">
        <v>1812</v>
      </c>
      <c r="R111" s="1206">
        <v>1794</v>
      </c>
      <c r="S111" s="996">
        <v>1777</v>
      </c>
      <c r="T111" s="996">
        <v>1708</v>
      </c>
      <c r="U111" s="1224">
        <v>1818</v>
      </c>
    </row>
    <row r="112" spans="1:21" s="7" customFormat="1">
      <c r="A112" s="34" t="s">
        <v>501</v>
      </c>
      <c r="B112" s="26" t="s">
        <v>15</v>
      </c>
      <c r="C112" s="1222" t="s">
        <v>165</v>
      </c>
      <c r="D112" s="1160">
        <v>80</v>
      </c>
      <c r="E112" s="996">
        <v>72</v>
      </c>
      <c r="F112" s="996">
        <v>100</v>
      </c>
      <c r="G112" s="1160">
        <v>199</v>
      </c>
      <c r="H112" s="255">
        <v>177</v>
      </c>
      <c r="I112" s="255">
        <v>89</v>
      </c>
      <c r="J112" s="255">
        <v>169</v>
      </c>
      <c r="K112" s="255">
        <v>173</v>
      </c>
      <c r="L112" s="1200">
        <v>166</v>
      </c>
      <c r="M112" s="996">
        <v>95</v>
      </c>
      <c r="N112" s="1206">
        <v>106</v>
      </c>
      <c r="O112" s="1206">
        <v>326</v>
      </c>
      <c r="P112" s="1206">
        <v>413</v>
      </c>
      <c r="Q112" s="1206">
        <v>358</v>
      </c>
      <c r="R112" s="1206">
        <v>389</v>
      </c>
      <c r="S112" s="996">
        <v>359</v>
      </c>
      <c r="T112" s="996">
        <v>453</v>
      </c>
      <c r="U112" s="1224">
        <v>437</v>
      </c>
    </row>
    <row r="113" spans="1:21" s="7" customFormat="1">
      <c r="A113" s="34" t="s">
        <v>501</v>
      </c>
      <c r="B113" s="26" t="s">
        <v>15</v>
      </c>
      <c r="C113" s="1222" t="s">
        <v>654</v>
      </c>
      <c r="D113" s="1160">
        <v>74</v>
      </c>
      <c r="E113" s="996">
        <v>82</v>
      </c>
      <c r="F113" s="996">
        <v>40</v>
      </c>
      <c r="G113" s="1160">
        <v>27</v>
      </c>
      <c r="H113" s="255">
        <v>79</v>
      </c>
      <c r="I113" s="255">
        <v>111</v>
      </c>
      <c r="J113" s="255">
        <v>125</v>
      </c>
      <c r="K113" s="255">
        <v>91</v>
      </c>
      <c r="L113" s="1200">
        <v>212</v>
      </c>
      <c r="M113" s="996">
        <v>119</v>
      </c>
      <c r="N113" s="1206">
        <v>165</v>
      </c>
      <c r="O113" s="1206">
        <v>161</v>
      </c>
      <c r="P113" s="1206">
        <v>236</v>
      </c>
      <c r="Q113" s="1206">
        <v>318</v>
      </c>
      <c r="R113" s="1206">
        <v>311</v>
      </c>
      <c r="S113" s="996">
        <v>350</v>
      </c>
      <c r="T113" s="996">
        <v>334</v>
      </c>
      <c r="U113" s="1224">
        <v>301</v>
      </c>
    </row>
    <row r="114" spans="1:21">
      <c r="A114" s="8" t="s">
        <v>501</v>
      </c>
      <c r="B114" s="1207" t="s">
        <v>1060</v>
      </c>
      <c r="C114" s="1225" t="s">
        <v>163</v>
      </c>
      <c r="D114" s="1208" t="s">
        <v>71</v>
      </c>
      <c r="E114" s="1208" t="s">
        <v>71</v>
      </c>
      <c r="F114" s="1010">
        <v>599</v>
      </c>
      <c r="G114" s="1208">
        <v>586</v>
      </c>
      <c r="H114" s="262" t="s">
        <v>71</v>
      </c>
      <c r="I114" s="1209">
        <v>204</v>
      </c>
      <c r="J114" s="1209">
        <v>614</v>
      </c>
      <c r="K114" s="1209">
        <v>659</v>
      </c>
      <c r="L114" s="1209">
        <v>690</v>
      </c>
      <c r="M114" s="1010" t="s">
        <v>71</v>
      </c>
      <c r="N114" s="1226" t="s">
        <v>71</v>
      </c>
      <c r="O114" s="1226">
        <v>854</v>
      </c>
      <c r="P114" s="1226">
        <v>965</v>
      </c>
      <c r="Q114" s="1226">
        <v>914</v>
      </c>
      <c r="R114" s="1226">
        <v>941</v>
      </c>
      <c r="S114" s="1010">
        <v>904</v>
      </c>
      <c r="T114" s="1010">
        <v>960</v>
      </c>
      <c r="U114" s="1227">
        <v>999</v>
      </c>
    </row>
    <row r="115" spans="1:21">
      <c r="A115" s="8" t="s">
        <v>501</v>
      </c>
      <c r="B115" s="1207" t="s">
        <v>1060</v>
      </c>
      <c r="C115" s="1225" t="s">
        <v>164</v>
      </c>
      <c r="D115" s="1208" t="s">
        <v>71</v>
      </c>
      <c r="E115" s="1208" t="s">
        <v>71</v>
      </c>
      <c r="F115" s="1010">
        <v>544</v>
      </c>
      <c r="G115" s="1208" t="s">
        <v>71</v>
      </c>
      <c r="H115" s="262" t="s">
        <v>71</v>
      </c>
      <c r="I115" s="262">
        <v>149</v>
      </c>
      <c r="J115" s="262">
        <v>506</v>
      </c>
      <c r="K115" s="262">
        <v>556</v>
      </c>
      <c r="L115" s="1209">
        <v>565</v>
      </c>
      <c r="M115" s="1010" t="s">
        <v>71</v>
      </c>
      <c r="N115" s="1226" t="s">
        <v>71</v>
      </c>
      <c r="O115" s="1226">
        <v>730</v>
      </c>
      <c r="P115" s="1226">
        <v>750</v>
      </c>
      <c r="Q115" s="1226">
        <v>703</v>
      </c>
      <c r="R115" s="1226">
        <v>722</v>
      </c>
      <c r="S115" s="1010">
        <v>705</v>
      </c>
      <c r="T115" s="1010">
        <v>696</v>
      </c>
      <c r="U115" s="1227">
        <v>736</v>
      </c>
    </row>
    <row r="116" spans="1:21">
      <c r="A116" s="8" t="s">
        <v>501</v>
      </c>
      <c r="B116" s="1207" t="s">
        <v>1060</v>
      </c>
      <c r="C116" s="1225" t="s">
        <v>165</v>
      </c>
      <c r="D116" s="1208" t="s">
        <v>71</v>
      </c>
      <c r="E116" s="1208" t="s">
        <v>71</v>
      </c>
      <c r="F116" s="1010">
        <v>33</v>
      </c>
      <c r="G116" s="1208">
        <v>51</v>
      </c>
      <c r="H116" s="262">
        <v>50</v>
      </c>
      <c r="I116" s="262">
        <v>15</v>
      </c>
      <c r="J116" s="262">
        <v>41</v>
      </c>
      <c r="K116" s="262">
        <v>40</v>
      </c>
      <c r="L116" s="1209">
        <v>55</v>
      </c>
      <c r="M116" s="1010" t="s">
        <v>71</v>
      </c>
      <c r="N116" s="1226" t="s">
        <v>71</v>
      </c>
      <c r="O116" s="1226">
        <v>43</v>
      </c>
      <c r="P116" s="1226">
        <v>95</v>
      </c>
      <c r="Q116" s="1226">
        <v>67</v>
      </c>
      <c r="R116" s="1226">
        <v>78</v>
      </c>
      <c r="S116" s="1010">
        <v>67</v>
      </c>
      <c r="T116" s="1010">
        <v>137</v>
      </c>
      <c r="U116" s="1227">
        <v>133</v>
      </c>
    </row>
    <row r="117" spans="1:21">
      <c r="A117" s="8" t="s">
        <v>501</v>
      </c>
      <c r="B117" s="1207" t="s">
        <v>1060</v>
      </c>
      <c r="C117" s="1225" t="s">
        <v>654</v>
      </c>
      <c r="D117" s="1208" t="s">
        <v>71</v>
      </c>
      <c r="E117" s="1208" t="s">
        <v>71</v>
      </c>
      <c r="F117" s="1010">
        <v>22</v>
      </c>
      <c r="G117" s="1208" t="s">
        <v>71</v>
      </c>
      <c r="H117" s="262" t="s">
        <v>71</v>
      </c>
      <c r="I117" s="262">
        <v>40</v>
      </c>
      <c r="J117" s="262">
        <v>67</v>
      </c>
      <c r="K117" s="262">
        <v>63</v>
      </c>
      <c r="L117" s="1209">
        <v>70</v>
      </c>
      <c r="M117" s="1010" t="s">
        <v>71</v>
      </c>
      <c r="N117" s="1226" t="s">
        <v>71</v>
      </c>
      <c r="O117" s="1226">
        <v>81</v>
      </c>
      <c r="P117" s="1226">
        <v>120</v>
      </c>
      <c r="Q117" s="1226">
        <v>144</v>
      </c>
      <c r="R117" s="1226">
        <v>141</v>
      </c>
      <c r="S117" s="1010">
        <v>132</v>
      </c>
      <c r="T117" s="1010">
        <v>127</v>
      </c>
      <c r="U117" s="1227">
        <v>130</v>
      </c>
    </row>
    <row r="118" spans="1:21" s="7" customFormat="1">
      <c r="A118" s="34" t="s">
        <v>518</v>
      </c>
      <c r="B118" s="26" t="s">
        <v>15</v>
      </c>
      <c r="C118" s="1222" t="s">
        <v>163</v>
      </c>
      <c r="D118" s="1160">
        <v>2319</v>
      </c>
      <c r="E118" s="996">
        <v>2184</v>
      </c>
      <c r="F118" s="996">
        <v>2077</v>
      </c>
      <c r="G118" s="1160">
        <v>2263</v>
      </c>
      <c r="H118" s="255">
        <v>2354</v>
      </c>
      <c r="I118" s="1200">
        <v>2485</v>
      </c>
      <c r="J118" s="1200">
        <v>2501</v>
      </c>
      <c r="K118" s="1200">
        <v>2700</v>
      </c>
      <c r="L118" s="1200">
        <v>2801</v>
      </c>
      <c r="M118" s="996">
        <v>2985</v>
      </c>
      <c r="N118" s="1206">
        <v>3142</v>
      </c>
      <c r="O118" s="1206">
        <v>3599</v>
      </c>
      <c r="P118" s="1206">
        <v>3720</v>
      </c>
      <c r="Q118" s="1206">
        <v>3983</v>
      </c>
      <c r="R118" s="1206">
        <v>4365</v>
      </c>
      <c r="S118" s="996">
        <v>4589</v>
      </c>
      <c r="T118" s="996">
        <v>5069</v>
      </c>
      <c r="U118" s="1224">
        <v>4653</v>
      </c>
    </row>
    <row r="119" spans="1:21" s="7" customFormat="1">
      <c r="A119" s="34" t="s">
        <v>518</v>
      </c>
      <c r="B119" s="26" t="s">
        <v>15</v>
      </c>
      <c r="C119" s="1222" t="s">
        <v>164</v>
      </c>
      <c r="D119" s="1160">
        <v>1941</v>
      </c>
      <c r="E119" s="996">
        <v>2004</v>
      </c>
      <c r="F119" s="996">
        <v>1916</v>
      </c>
      <c r="G119" s="1160" t="s">
        <v>71</v>
      </c>
      <c r="H119" s="255" t="s">
        <v>71</v>
      </c>
      <c r="I119" s="255">
        <v>2047</v>
      </c>
      <c r="J119" s="255">
        <v>2135</v>
      </c>
      <c r="K119" s="255">
        <v>2230</v>
      </c>
      <c r="L119" s="1200">
        <v>2228</v>
      </c>
      <c r="M119" s="996">
        <v>2472</v>
      </c>
      <c r="N119" s="1206">
        <v>2613</v>
      </c>
      <c r="O119" s="1206">
        <v>2310</v>
      </c>
      <c r="P119" s="1206">
        <v>2394</v>
      </c>
      <c r="Q119" s="1206">
        <v>2551</v>
      </c>
      <c r="R119" s="1206">
        <v>2964</v>
      </c>
      <c r="S119" s="996">
        <v>3056</v>
      </c>
      <c r="T119" s="996">
        <v>3205</v>
      </c>
      <c r="U119" s="1224">
        <v>3042</v>
      </c>
    </row>
    <row r="120" spans="1:21" s="7" customFormat="1">
      <c r="A120" s="34" t="s">
        <v>518</v>
      </c>
      <c r="B120" s="26" t="s">
        <v>15</v>
      </c>
      <c r="C120" s="1222" t="s">
        <v>165</v>
      </c>
      <c r="D120" s="1160">
        <v>149</v>
      </c>
      <c r="E120" s="996">
        <v>122</v>
      </c>
      <c r="F120" s="996">
        <v>104</v>
      </c>
      <c r="G120" s="1160">
        <v>172</v>
      </c>
      <c r="H120" s="255">
        <v>239</v>
      </c>
      <c r="I120" s="255">
        <v>232</v>
      </c>
      <c r="J120" s="255">
        <v>212</v>
      </c>
      <c r="K120" s="255">
        <v>214</v>
      </c>
      <c r="L120" s="1200">
        <v>296</v>
      </c>
      <c r="M120" s="996">
        <v>273</v>
      </c>
      <c r="N120" s="1206">
        <v>263</v>
      </c>
      <c r="O120" s="1206">
        <v>609</v>
      </c>
      <c r="P120" s="1206">
        <v>923</v>
      </c>
      <c r="Q120" s="1206">
        <v>1004</v>
      </c>
      <c r="R120" s="1206">
        <v>978</v>
      </c>
      <c r="S120" s="996">
        <v>1068</v>
      </c>
      <c r="T120" s="996">
        <v>1234</v>
      </c>
      <c r="U120" s="1224">
        <v>999</v>
      </c>
    </row>
    <row r="121" spans="1:21" s="7" customFormat="1">
      <c r="A121" s="34" t="s">
        <v>518</v>
      </c>
      <c r="B121" s="26" t="s">
        <v>15</v>
      </c>
      <c r="C121" s="1222" t="s">
        <v>654</v>
      </c>
      <c r="D121" s="1160">
        <v>229</v>
      </c>
      <c r="E121" s="996">
        <v>58</v>
      </c>
      <c r="F121" s="996">
        <v>57</v>
      </c>
      <c r="G121" s="1160" t="s">
        <v>71</v>
      </c>
      <c r="H121" s="255" t="s">
        <v>71</v>
      </c>
      <c r="I121" s="255">
        <v>206</v>
      </c>
      <c r="J121" s="255">
        <v>154</v>
      </c>
      <c r="K121" s="255">
        <v>256</v>
      </c>
      <c r="L121" s="1200">
        <v>277</v>
      </c>
      <c r="M121" s="996">
        <v>240</v>
      </c>
      <c r="N121" s="1206">
        <v>266</v>
      </c>
      <c r="O121" s="1206">
        <v>680</v>
      </c>
      <c r="P121" s="1206">
        <v>403</v>
      </c>
      <c r="Q121" s="1206">
        <v>428</v>
      </c>
      <c r="R121" s="1206">
        <v>423</v>
      </c>
      <c r="S121" s="996">
        <v>465</v>
      </c>
      <c r="T121" s="996">
        <v>630</v>
      </c>
      <c r="U121" s="1224">
        <v>612</v>
      </c>
    </row>
    <row r="122" spans="1:21">
      <c r="A122" s="8" t="s">
        <v>518</v>
      </c>
      <c r="B122" s="1207" t="s">
        <v>1060</v>
      </c>
      <c r="C122" s="1225" t="s">
        <v>163</v>
      </c>
      <c r="D122" s="1208" t="s">
        <v>71</v>
      </c>
      <c r="E122" s="1208" t="s">
        <v>71</v>
      </c>
      <c r="F122" s="1010">
        <v>940</v>
      </c>
      <c r="G122" s="1208" t="s">
        <v>71</v>
      </c>
      <c r="H122" s="262">
        <v>1064</v>
      </c>
      <c r="I122" s="1209">
        <v>1109</v>
      </c>
      <c r="J122" s="1209">
        <v>1153</v>
      </c>
      <c r="K122" s="1209">
        <v>1277</v>
      </c>
      <c r="L122" s="1209">
        <v>1206</v>
      </c>
      <c r="M122" s="1010" t="s">
        <v>71</v>
      </c>
      <c r="N122" s="1226" t="s">
        <v>71</v>
      </c>
      <c r="O122" s="1226">
        <v>1493</v>
      </c>
      <c r="P122" s="1226">
        <v>1588</v>
      </c>
      <c r="Q122" s="1226">
        <v>1680</v>
      </c>
      <c r="R122" s="1226">
        <v>1662</v>
      </c>
      <c r="S122" s="1010">
        <v>1820</v>
      </c>
      <c r="T122" s="1010">
        <v>2127</v>
      </c>
      <c r="U122" s="1227">
        <v>2012</v>
      </c>
    </row>
    <row r="123" spans="1:21">
      <c r="A123" s="8" t="s">
        <v>518</v>
      </c>
      <c r="B123" s="1207" t="s">
        <v>1060</v>
      </c>
      <c r="C123" s="1225" t="s">
        <v>164</v>
      </c>
      <c r="D123" s="1208" t="s">
        <v>71</v>
      </c>
      <c r="E123" s="1208" t="s">
        <v>71</v>
      </c>
      <c r="F123" s="1010">
        <v>844</v>
      </c>
      <c r="G123" s="1208" t="s">
        <v>71</v>
      </c>
      <c r="H123" s="262" t="s">
        <v>71</v>
      </c>
      <c r="I123" s="262">
        <v>908</v>
      </c>
      <c r="J123" s="262">
        <v>936</v>
      </c>
      <c r="K123" s="262">
        <v>1004</v>
      </c>
      <c r="L123" s="1209">
        <v>999</v>
      </c>
      <c r="M123" s="1010" t="s">
        <v>71</v>
      </c>
      <c r="N123" s="1226" t="s">
        <v>71</v>
      </c>
      <c r="O123" s="1226" t="s">
        <v>71</v>
      </c>
      <c r="P123" s="1226">
        <v>980</v>
      </c>
      <c r="Q123" s="1226">
        <v>1096</v>
      </c>
      <c r="R123" s="1226" t="s">
        <v>71</v>
      </c>
      <c r="S123" s="1010" t="s">
        <v>71</v>
      </c>
      <c r="T123" s="1010">
        <v>1277</v>
      </c>
      <c r="U123" s="1227" t="s">
        <v>71</v>
      </c>
    </row>
    <row r="124" spans="1:21">
      <c r="A124" s="8" t="s">
        <v>518</v>
      </c>
      <c r="B124" s="1207" t="s">
        <v>1060</v>
      </c>
      <c r="C124" s="1225" t="s">
        <v>165</v>
      </c>
      <c r="D124" s="1208" t="s">
        <v>71</v>
      </c>
      <c r="E124" s="1208" t="s">
        <v>71</v>
      </c>
      <c r="F124" s="1010">
        <v>54</v>
      </c>
      <c r="G124" s="1208">
        <v>83</v>
      </c>
      <c r="H124" s="262">
        <v>107</v>
      </c>
      <c r="I124" s="262">
        <v>113</v>
      </c>
      <c r="J124" s="262">
        <v>117</v>
      </c>
      <c r="K124" s="262">
        <v>115</v>
      </c>
      <c r="L124" s="1209">
        <v>134</v>
      </c>
      <c r="M124" s="1010" t="s">
        <v>71</v>
      </c>
      <c r="N124" s="1226" t="s">
        <v>71</v>
      </c>
      <c r="O124" s="1226">
        <v>278</v>
      </c>
      <c r="P124" s="1226">
        <v>423</v>
      </c>
      <c r="Q124" s="1226">
        <v>390</v>
      </c>
      <c r="R124" s="1226">
        <v>330</v>
      </c>
      <c r="S124" s="1010">
        <v>390</v>
      </c>
      <c r="T124" s="1010">
        <v>538</v>
      </c>
      <c r="U124" s="1227">
        <v>451</v>
      </c>
    </row>
    <row r="125" spans="1:21">
      <c r="A125" s="8" t="s">
        <v>518</v>
      </c>
      <c r="B125" s="1207" t="s">
        <v>1060</v>
      </c>
      <c r="C125" s="1225" t="s">
        <v>654</v>
      </c>
      <c r="D125" s="1208" t="s">
        <v>71</v>
      </c>
      <c r="E125" s="1208" t="s">
        <v>71</v>
      </c>
      <c r="F125" s="1010">
        <v>42</v>
      </c>
      <c r="G125" s="1208">
        <v>55</v>
      </c>
      <c r="H125" s="262" t="s">
        <v>71</v>
      </c>
      <c r="I125" s="262">
        <v>88</v>
      </c>
      <c r="J125" s="262">
        <v>100</v>
      </c>
      <c r="K125" s="262">
        <v>158</v>
      </c>
      <c r="L125" s="1209">
        <v>73</v>
      </c>
      <c r="M125" s="1010" t="s">
        <v>71</v>
      </c>
      <c r="N125" s="1226" t="s">
        <v>71</v>
      </c>
      <c r="O125" s="1226" t="s">
        <v>71</v>
      </c>
      <c r="P125" s="1226">
        <v>185</v>
      </c>
      <c r="Q125" s="1226">
        <v>194</v>
      </c>
      <c r="R125" s="1226" t="s">
        <v>71</v>
      </c>
      <c r="S125" s="1010" t="s">
        <v>71</v>
      </c>
      <c r="T125" s="1010">
        <v>312</v>
      </c>
      <c r="U125" s="1227" t="s">
        <v>71</v>
      </c>
    </row>
    <row r="126" spans="1:21" s="7" customFormat="1">
      <c r="A126" s="34" t="s">
        <v>543</v>
      </c>
      <c r="B126" s="26" t="s">
        <v>15</v>
      </c>
      <c r="C126" s="1222" t="s">
        <v>163</v>
      </c>
      <c r="D126" s="1160">
        <v>12683</v>
      </c>
      <c r="E126" s="996">
        <v>12692</v>
      </c>
      <c r="F126" s="996">
        <v>12893</v>
      </c>
      <c r="G126" s="1160">
        <v>13464</v>
      </c>
      <c r="H126" s="255">
        <v>13723</v>
      </c>
      <c r="I126" s="1200">
        <v>13234</v>
      </c>
      <c r="J126" s="1200">
        <v>13319</v>
      </c>
      <c r="K126" s="1200">
        <v>14153</v>
      </c>
      <c r="L126" s="1200">
        <v>14698</v>
      </c>
      <c r="M126" s="996">
        <v>14683</v>
      </c>
      <c r="N126" s="1206">
        <v>14952</v>
      </c>
      <c r="O126" s="1206">
        <v>16178</v>
      </c>
      <c r="P126" s="1206">
        <v>16690</v>
      </c>
      <c r="Q126" s="1206">
        <v>16574</v>
      </c>
      <c r="R126" s="1206">
        <v>18368</v>
      </c>
      <c r="S126" s="996">
        <v>18791</v>
      </c>
      <c r="T126" s="996">
        <v>19693</v>
      </c>
      <c r="U126" s="1224">
        <v>19545</v>
      </c>
    </row>
    <row r="127" spans="1:21" s="7" customFormat="1">
      <c r="A127" s="34" t="s">
        <v>543</v>
      </c>
      <c r="B127" s="26" t="s">
        <v>15</v>
      </c>
      <c r="C127" s="1222" t="s">
        <v>164</v>
      </c>
      <c r="D127" s="1160">
        <v>8628</v>
      </c>
      <c r="E127" s="996">
        <v>8911</v>
      </c>
      <c r="F127" s="996">
        <v>8936</v>
      </c>
      <c r="G127" s="1160">
        <v>9131</v>
      </c>
      <c r="H127" s="255">
        <v>8907</v>
      </c>
      <c r="I127" s="255">
        <v>8498</v>
      </c>
      <c r="J127" s="255">
        <v>8676</v>
      </c>
      <c r="K127" s="255">
        <v>9226</v>
      </c>
      <c r="L127" s="1200">
        <v>9498</v>
      </c>
      <c r="M127" s="996">
        <v>9949</v>
      </c>
      <c r="N127" s="1206">
        <v>10373</v>
      </c>
      <c r="O127" s="1206">
        <v>10533</v>
      </c>
      <c r="P127" s="1206">
        <v>10548</v>
      </c>
      <c r="Q127" s="1206">
        <v>10542</v>
      </c>
      <c r="R127" s="1206">
        <v>11609</v>
      </c>
      <c r="S127" s="996">
        <v>11874</v>
      </c>
      <c r="T127" s="996">
        <v>11938</v>
      </c>
      <c r="U127" s="1224">
        <v>11943</v>
      </c>
    </row>
    <row r="128" spans="1:21" s="7" customFormat="1">
      <c r="A128" s="34" t="s">
        <v>543</v>
      </c>
      <c r="B128" s="26" t="s">
        <v>15</v>
      </c>
      <c r="C128" s="1222" t="s">
        <v>165</v>
      </c>
      <c r="D128" s="1160">
        <v>1112</v>
      </c>
      <c r="E128" s="996">
        <v>1060</v>
      </c>
      <c r="F128" s="996">
        <v>1099</v>
      </c>
      <c r="G128" s="1160">
        <v>1930</v>
      </c>
      <c r="H128" s="255">
        <v>2337</v>
      </c>
      <c r="I128" s="255">
        <v>2366</v>
      </c>
      <c r="J128" s="255">
        <v>2321</v>
      </c>
      <c r="K128" s="255">
        <v>2422</v>
      </c>
      <c r="L128" s="1200">
        <v>2562</v>
      </c>
      <c r="M128" s="996">
        <v>2200</v>
      </c>
      <c r="N128" s="1206">
        <v>2154</v>
      </c>
      <c r="O128" s="1206">
        <v>2676</v>
      </c>
      <c r="P128" s="1206">
        <v>3135</v>
      </c>
      <c r="Q128" s="1206">
        <v>2960</v>
      </c>
      <c r="R128" s="1206">
        <v>3696</v>
      </c>
      <c r="S128" s="996">
        <v>3586</v>
      </c>
      <c r="T128" s="996">
        <v>4385</v>
      </c>
      <c r="U128" s="1224">
        <v>4344</v>
      </c>
    </row>
    <row r="129" spans="1:21" s="7" customFormat="1">
      <c r="A129" s="34" t="s">
        <v>543</v>
      </c>
      <c r="B129" s="26" t="s">
        <v>15</v>
      </c>
      <c r="C129" s="1222" t="s">
        <v>654</v>
      </c>
      <c r="D129" s="1160">
        <v>2943</v>
      </c>
      <c r="E129" s="996">
        <v>2721</v>
      </c>
      <c r="F129" s="996">
        <v>2858</v>
      </c>
      <c r="G129" s="1160">
        <v>2403</v>
      </c>
      <c r="H129" s="255">
        <v>2479</v>
      </c>
      <c r="I129" s="255">
        <v>2370</v>
      </c>
      <c r="J129" s="255">
        <v>2322</v>
      </c>
      <c r="K129" s="255">
        <v>2505</v>
      </c>
      <c r="L129" s="1200">
        <v>2638</v>
      </c>
      <c r="M129" s="996">
        <v>2534</v>
      </c>
      <c r="N129" s="1206">
        <v>2425</v>
      </c>
      <c r="O129" s="1206">
        <v>2969</v>
      </c>
      <c r="P129" s="1206">
        <v>3007</v>
      </c>
      <c r="Q129" s="1206">
        <v>3072</v>
      </c>
      <c r="R129" s="1206">
        <v>3063</v>
      </c>
      <c r="S129" s="996">
        <v>3331</v>
      </c>
      <c r="T129" s="996">
        <v>3370</v>
      </c>
      <c r="U129" s="1224">
        <v>3258</v>
      </c>
    </row>
    <row r="130" spans="1:21">
      <c r="A130" s="8" t="s">
        <v>543</v>
      </c>
      <c r="B130" s="1207" t="s">
        <v>1060</v>
      </c>
      <c r="C130" s="1225" t="s">
        <v>163</v>
      </c>
      <c r="D130" s="1208" t="s">
        <v>71</v>
      </c>
      <c r="E130" s="1208" t="s">
        <v>71</v>
      </c>
      <c r="F130" s="1010">
        <v>6021</v>
      </c>
      <c r="G130" s="1208">
        <v>6310</v>
      </c>
      <c r="H130" s="262">
        <v>6330</v>
      </c>
      <c r="I130" s="1209">
        <v>5940</v>
      </c>
      <c r="J130" s="1209">
        <v>6034</v>
      </c>
      <c r="K130" s="1209">
        <v>6355</v>
      </c>
      <c r="L130" s="1209">
        <v>6447</v>
      </c>
      <c r="M130" s="1010" t="s">
        <v>71</v>
      </c>
      <c r="N130" s="1226" t="s">
        <v>71</v>
      </c>
      <c r="O130" s="1226">
        <v>6700</v>
      </c>
      <c r="P130" s="1226">
        <v>6938</v>
      </c>
      <c r="Q130" s="1226">
        <v>6792</v>
      </c>
      <c r="R130" s="1226">
        <v>7457</v>
      </c>
      <c r="S130" s="1010">
        <v>7672</v>
      </c>
      <c r="T130" s="1010">
        <v>8476</v>
      </c>
      <c r="U130" s="1227">
        <v>8606</v>
      </c>
    </row>
    <row r="131" spans="1:21">
      <c r="A131" s="8" t="s">
        <v>543</v>
      </c>
      <c r="B131" s="1207" t="s">
        <v>1060</v>
      </c>
      <c r="C131" s="1225" t="s">
        <v>164</v>
      </c>
      <c r="D131" s="1208" t="s">
        <v>71</v>
      </c>
      <c r="E131" s="1208" t="s">
        <v>71</v>
      </c>
      <c r="F131" s="1010">
        <v>3692</v>
      </c>
      <c r="G131" s="1208">
        <v>3784</v>
      </c>
      <c r="H131" s="262">
        <v>3592</v>
      </c>
      <c r="I131" s="262">
        <v>3371</v>
      </c>
      <c r="J131" s="262">
        <v>3489</v>
      </c>
      <c r="K131" s="262">
        <v>3684</v>
      </c>
      <c r="L131" s="1209">
        <v>3738</v>
      </c>
      <c r="M131" s="1010" t="s">
        <v>71</v>
      </c>
      <c r="N131" s="1226" t="s">
        <v>71</v>
      </c>
      <c r="O131" s="1226">
        <v>3955</v>
      </c>
      <c r="P131" s="1226">
        <v>3965</v>
      </c>
      <c r="Q131" s="1226">
        <v>3968</v>
      </c>
      <c r="R131" s="1226">
        <v>4299</v>
      </c>
      <c r="S131" s="1010">
        <v>4404</v>
      </c>
      <c r="T131" s="1010">
        <v>4670</v>
      </c>
      <c r="U131" s="1227">
        <v>4781</v>
      </c>
    </row>
    <row r="132" spans="1:21">
      <c r="A132" s="8" t="s">
        <v>543</v>
      </c>
      <c r="B132" s="1207" t="s">
        <v>1060</v>
      </c>
      <c r="C132" s="1225" t="s">
        <v>165</v>
      </c>
      <c r="D132" s="1208" t="s">
        <v>71</v>
      </c>
      <c r="E132" s="1208" t="s">
        <v>71</v>
      </c>
      <c r="F132" s="1010">
        <v>520</v>
      </c>
      <c r="G132" s="1208">
        <v>1015</v>
      </c>
      <c r="H132" s="262">
        <v>1221</v>
      </c>
      <c r="I132" s="262">
        <v>1098</v>
      </c>
      <c r="J132" s="262">
        <v>1116</v>
      </c>
      <c r="K132" s="262">
        <v>1107</v>
      </c>
      <c r="L132" s="1209">
        <v>1125</v>
      </c>
      <c r="M132" s="1010" t="s">
        <v>71</v>
      </c>
      <c r="N132" s="1226" t="s">
        <v>71</v>
      </c>
      <c r="O132" s="1226">
        <v>989</v>
      </c>
      <c r="P132" s="1226">
        <v>1216</v>
      </c>
      <c r="Q132" s="1226">
        <v>1102</v>
      </c>
      <c r="R132" s="1226">
        <v>1333</v>
      </c>
      <c r="S132" s="1010">
        <v>1334</v>
      </c>
      <c r="T132" s="1010">
        <v>1856</v>
      </c>
      <c r="U132" s="1227">
        <v>1893</v>
      </c>
    </row>
    <row r="133" spans="1:21">
      <c r="A133" s="8" t="s">
        <v>543</v>
      </c>
      <c r="B133" s="1207" t="s">
        <v>1060</v>
      </c>
      <c r="C133" s="1225" t="s">
        <v>654</v>
      </c>
      <c r="D133" s="1208" t="s">
        <v>71</v>
      </c>
      <c r="E133" s="1208" t="s">
        <v>71</v>
      </c>
      <c r="F133" s="1010">
        <v>1809</v>
      </c>
      <c r="G133" s="1208">
        <v>1511</v>
      </c>
      <c r="H133" s="262">
        <v>1517</v>
      </c>
      <c r="I133" s="262">
        <v>1471</v>
      </c>
      <c r="J133" s="262">
        <v>1429</v>
      </c>
      <c r="K133" s="262">
        <v>1564</v>
      </c>
      <c r="L133" s="1209">
        <v>1584</v>
      </c>
      <c r="M133" s="1010" t="s">
        <v>71</v>
      </c>
      <c r="N133" s="1226" t="s">
        <v>71</v>
      </c>
      <c r="O133" s="1226">
        <v>1756</v>
      </c>
      <c r="P133" s="1226">
        <v>1757</v>
      </c>
      <c r="Q133" s="1226">
        <v>1722</v>
      </c>
      <c r="R133" s="1226">
        <v>1825</v>
      </c>
      <c r="S133" s="1010">
        <v>1934</v>
      </c>
      <c r="T133" s="1010">
        <v>1950</v>
      </c>
      <c r="U133" s="1227">
        <v>1932</v>
      </c>
    </row>
    <row r="134" spans="1:21" s="7" customFormat="1">
      <c r="A134" s="34" t="s">
        <v>582</v>
      </c>
      <c r="B134" s="26" t="s">
        <v>15</v>
      </c>
      <c r="C134" s="1222" t="s">
        <v>163</v>
      </c>
      <c r="D134" s="1160">
        <v>3843</v>
      </c>
      <c r="E134" s="996">
        <v>3338</v>
      </c>
      <c r="F134" s="996">
        <v>2991</v>
      </c>
      <c r="G134" s="1160" t="s">
        <v>71</v>
      </c>
      <c r="H134" s="255">
        <v>3479</v>
      </c>
      <c r="I134" s="1200">
        <v>3711</v>
      </c>
      <c r="J134" s="1200">
        <v>3564</v>
      </c>
      <c r="K134" s="1200">
        <v>3749</v>
      </c>
      <c r="L134" s="1200">
        <v>3823</v>
      </c>
      <c r="M134" s="996">
        <v>3889</v>
      </c>
      <c r="N134" s="1206">
        <v>4275</v>
      </c>
      <c r="O134" s="1206">
        <v>4612</v>
      </c>
      <c r="P134" s="1206">
        <v>5100</v>
      </c>
      <c r="Q134" s="1206">
        <v>4892</v>
      </c>
      <c r="R134" s="1206">
        <v>5046</v>
      </c>
      <c r="S134" s="996">
        <v>5535</v>
      </c>
      <c r="T134" s="996">
        <v>5634</v>
      </c>
      <c r="U134" s="1224">
        <v>5622</v>
      </c>
    </row>
    <row r="135" spans="1:21" s="7" customFormat="1">
      <c r="A135" s="34" t="s">
        <v>582</v>
      </c>
      <c r="B135" s="26" t="s">
        <v>15</v>
      </c>
      <c r="C135" s="1222" t="s">
        <v>164</v>
      </c>
      <c r="D135" s="1160">
        <v>2868</v>
      </c>
      <c r="E135" s="996">
        <v>2784</v>
      </c>
      <c r="F135" s="996">
        <v>2770</v>
      </c>
      <c r="G135" s="1160" t="s">
        <v>71</v>
      </c>
      <c r="H135" s="255" t="s">
        <v>71</v>
      </c>
      <c r="I135" s="255">
        <v>3071</v>
      </c>
      <c r="J135" s="255">
        <v>3013</v>
      </c>
      <c r="K135" s="255">
        <v>3169</v>
      </c>
      <c r="L135" s="1200">
        <v>3151</v>
      </c>
      <c r="M135" s="996">
        <v>3302</v>
      </c>
      <c r="N135" s="1206">
        <v>3515</v>
      </c>
      <c r="O135" s="1206">
        <v>3640</v>
      </c>
      <c r="P135" s="1206">
        <v>3677</v>
      </c>
      <c r="Q135" s="1206">
        <v>3591</v>
      </c>
      <c r="R135" s="1206">
        <v>3783</v>
      </c>
      <c r="S135" s="996">
        <v>4101</v>
      </c>
      <c r="T135" s="996">
        <v>4006</v>
      </c>
      <c r="U135" s="1224">
        <v>3976</v>
      </c>
    </row>
    <row r="136" spans="1:21" s="7" customFormat="1">
      <c r="A136" s="34" t="s">
        <v>582</v>
      </c>
      <c r="B136" s="26" t="s">
        <v>15</v>
      </c>
      <c r="C136" s="1222" t="s">
        <v>165</v>
      </c>
      <c r="D136" s="1160">
        <v>866</v>
      </c>
      <c r="E136" s="996">
        <v>266</v>
      </c>
      <c r="F136" s="996">
        <v>115</v>
      </c>
      <c r="G136" s="1160">
        <v>271</v>
      </c>
      <c r="H136" s="255">
        <v>408</v>
      </c>
      <c r="I136" s="255">
        <v>541</v>
      </c>
      <c r="J136" s="255">
        <v>448</v>
      </c>
      <c r="K136" s="255">
        <v>448</v>
      </c>
      <c r="L136" s="1200">
        <v>474</v>
      </c>
      <c r="M136" s="996">
        <v>445</v>
      </c>
      <c r="N136" s="1206">
        <v>561</v>
      </c>
      <c r="O136" s="1206">
        <v>655</v>
      </c>
      <c r="P136" s="1206">
        <v>907</v>
      </c>
      <c r="Q136" s="1206">
        <v>886</v>
      </c>
      <c r="R136" s="1206">
        <v>869</v>
      </c>
      <c r="S136" s="996">
        <v>865</v>
      </c>
      <c r="T136" s="996">
        <v>1052</v>
      </c>
      <c r="U136" s="1224">
        <v>955</v>
      </c>
    </row>
    <row r="137" spans="1:21" s="7" customFormat="1">
      <c r="A137" s="34" t="s">
        <v>582</v>
      </c>
      <c r="B137" s="26" t="s">
        <v>15</v>
      </c>
      <c r="C137" s="1222" t="s">
        <v>654</v>
      </c>
      <c r="D137" s="1160">
        <v>109</v>
      </c>
      <c r="E137" s="996">
        <v>288</v>
      </c>
      <c r="F137" s="996">
        <v>106</v>
      </c>
      <c r="G137" s="1160">
        <v>46</v>
      </c>
      <c r="H137" s="255" t="s">
        <v>71</v>
      </c>
      <c r="I137" s="255">
        <v>99</v>
      </c>
      <c r="J137" s="255">
        <v>103</v>
      </c>
      <c r="K137" s="255">
        <v>132</v>
      </c>
      <c r="L137" s="1200">
        <v>198</v>
      </c>
      <c r="M137" s="996">
        <v>142</v>
      </c>
      <c r="N137" s="1206">
        <v>199</v>
      </c>
      <c r="O137" s="1206">
        <v>317</v>
      </c>
      <c r="P137" s="1206">
        <v>516</v>
      </c>
      <c r="Q137" s="1206">
        <v>415</v>
      </c>
      <c r="R137" s="1206">
        <v>394</v>
      </c>
      <c r="S137" s="996">
        <v>569</v>
      </c>
      <c r="T137" s="996">
        <v>576</v>
      </c>
      <c r="U137" s="1224">
        <v>691</v>
      </c>
    </row>
    <row r="138" spans="1:21">
      <c r="A138" s="8" t="s">
        <v>582</v>
      </c>
      <c r="B138" s="1207" t="s">
        <v>1060</v>
      </c>
      <c r="C138" s="1225" t="s">
        <v>163</v>
      </c>
      <c r="D138" s="1208" t="s">
        <v>71</v>
      </c>
      <c r="E138" s="1208" t="s">
        <v>71</v>
      </c>
      <c r="F138" s="1010">
        <v>1326</v>
      </c>
      <c r="G138" s="1208" t="s">
        <v>71</v>
      </c>
      <c r="H138" s="262" t="s">
        <v>71</v>
      </c>
      <c r="I138" s="1209">
        <v>1614</v>
      </c>
      <c r="J138" s="1209">
        <v>1566</v>
      </c>
      <c r="K138" s="1209">
        <v>1670</v>
      </c>
      <c r="L138" s="1209">
        <v>1686</v>
      </c>
      <c r="M138" s="1010" t="s">
        <v>71</v>
      </c>
      <c r="N138" s="1226" t="s">
        <v>71</v>
      </c>
      <c r="O138" s="1226">
        <v>2046</v>
      </c>
      <c r="P138" s="1226">
        <v>2346</v>
      </c>
      <c r="Q138" s="1226">
        <v>2238</v>
      </c>
      <c r="R138" s="1226">
        <v>2093</v>
      </c>
      <c r="S138" s="1010">
        <v>2410</v>
      </c>
      <c r="T138" s="1010">
        <v>2369</v>
      </c>
      <c r="U138" s="1227">
        <v>2531</v>
      </c>
    </row>
    <row r="139" spans="1:21">
      <c r="A139" s="8" t="s">
        <v>582</v>
      </c>
      <c r="B139" s="1207" t="s">
        <v>1060</v>
      </c>
      <c r="C139" s="1225" t="s">
        <v>164</v>
      </c>
      <c r="D139" s="1208" t="s">
        <v>71</v>
      </c>
      <c r="E139" s="1208" t="s">
        <v>71</v>
      </c>
      <c r="F139" s="1010">
        <v>1200</v>
      </c>
      <c r="G139" s="1208" t="s">
        <v>71</v>
      </c>
      <c r="H139" s="262" t="s">
        <v>71</v>
      </c>
      <c r="I139" s="262">
        <v>1312</v>
      </c>
      <c r="J139" s="262">
        <v>1319</v>
      </c>
      <c r="K139" s="262">
        <v>1410</v>
      </c>
      <c r="L139" s="1209">
        <v>1394</v>
      </c>
      <c r="M139" s="1010" t="s">
        <v>71</v>
      </c>
      <c r="N139" s="1226" t="s">
        <v>71</v>
      </c>
      <c r="O139" s="1226">
        <v>1610</v>
      </c>
      <c r="P139" s="1226">
        <v>1544</v>
      </c>
      <c r="Q139" s="1226">
        <v>1465</v>
      </c>
      <c r="R139" s="1226">
        <v>1509</v>
      </c>
      <c r="S139" s="1010">
        <v>1711</v>
      </c>
      <c r="T139" s="1010">
        <v>1585</v>
      </c>
      <c r="U139" s="1227">
        <v>1647</v>
      </c>
    </row>
    <row r="140" spans="1:21">
      <c r="A140" s="8" t="s">
        <v>582</v>
      </c>
      <c r="B140" s="1207" t="s">
        <v>1060</v>
      </c>
      <c r="C140" s="1225" t="s">
        <v>165</v>
      </c>
      <c r="D140" s="1208" t="s">
        <v>71</v>
      </c>
      <c r="E140" s="1208" t="s">
        <v>71</v>
      </c>
      <c r="F140" s="1010">
        <v>73</v>
      </c>
      <c r="G140" s="1208">
        <v>148</v>
      </c>
      <c r="H140" s="262" t="s">
        <v>71</v>
      </c>
      <c r="I140" s="262">
        <v>239</v>
      </c>
      <c r="J140" s="262">
        <v>185</v>
      </c>
      <c r="K140" s="262">
        <v>189</v>
      </c>
      <c r="L140" s="1209">
        <v>211</v>
      </c>
      <c r="M140" s="1010" t="s">
        <v>71</v>
      </c>
      <c r="N140" s="1226" t="s">
        <v>71</v>
      </c>
      <c r="O140" s="1226">
        <v>312</v>
      </c>
      <c r="P140" s="1226">
        <v>439</v>
      </c>
      <c r="Q140" s="1226">
        <v>483</v>
      </c>
      <c r="R140" s="1226">
        <v>351</v>
      </c>
      <c r="S140" s="1010">
        <v>333</v>
      </c>
      <c r="T140" s="1010">
        <v>412</v>
      </c>
      <c r="U140" s="1227">
        <v>404</v>
      </c>
    </row>
    <row r="141" spans="1:21">
      <c r="A141" s="8" t="s">
        <v>582</v>
      </c>
      <c r="B141" s="1207" t="s">
        <v>1060</v>
      </c>
      <c r="C141" s="1225" t="s">
        <v>654</v>
      </c>
      <c r="D141" s="1208" t="s">
        <v>71</v>
      </c>
      <c r="E141" s="1208" t="s">
        <v>71</v>
      </c>
      <c r="F141" s="1010">
        <v>53</v>
      </c>
      <c r="G141" s="1010" t="s">
        <v>71</v>
      </c>
      <c r="H141" s="262">
        <v>41</v>
      </c>
      <c r="I141" s="262">
        <v>63</v>
      </c>
      <c r="J141" s="262">
        <v>62</v>
      </c>
      <c r="K141" s="262">
        <v>71</v>
      </c>
      <c r="L141" s="1209">
        <v>81</v>
      </c>
      <c r="M141" s="1010" t="s">
        <v>71</v>
      </c>
      <c r="N141" s="1226" t="s">
        <v>71</v>
      </c>
      <c r="O141" s="1226">
        <v>124</v>
      </c>
      <c r="P141" s="1226">
        <v>363</v>
      </c>
      <c r="Q141" s="1228">
        <v>290</v>
      </c>
      <c r="R141" s="1213">
        <v>233</v>
      </c>
      <c r="S141" s="1211">
        <v>366</v>
      </c>
      <c r="T141" s="1211">
        <v>372</v>
      </c>
      <c r="U141" s="1229">
        <v>480</v>
      </c>
    </row>
    <row r="142" spans="1:21" ht="24" customHeight="1">
      <c r="A142" s="1" t="s">
        <v>1137</v>
      </c>
    </row>
    <row r="143" spans="1:21">
      <c r="A143" s="661" t="s">
        <v>1138</v>
      </c>
    </row>
    <row r="144" spans="1:21">
      <c r="A144" s="1218" t="s">
        <v>1139</v>
      </c>
    </row>
    <row r="145" spans="1:1">
      <c r="A145" s="225" t="s">
        <v>1140</v>
      </c>
    </row>
  </sheetData>
  <mergeCells count="20">
    <mergeCell ref="U3:U4"/>
    <mergeCell ref="B4:C4"/>
    <mergeCell ref="O3:O4"/>
    <mergeCell ref="P3:P4"/>
    <mergeCell ref="Q3:Q4"/>
    <mergeCell ref="R3:R4"/>
    <mergeCell ref="S3:S4"/>
    <mergeCell ref="T3:T4"/>
    <mergeCell ref="I3:I4"/>
    <mergeCell ref="J3:J4"/>
    <mergeCell ref="K3:K4"/>
    <mergeCell ref="L3:L4"/>
    <mergeCell ref="M3:M4"/>
    <mergeCell ref="N3:N4"/>
    <mergeCell ref="A3:C3"/>
    <mergeCell ref="D3:D4"/>
    <mergeCell ref="E3:E4"/>
    <mergeCell ref="F3:F4"/>
    <mergeCell ref="G3:G4"/>
    <mergeCell ref="H3:H4"/>
  </mergeCells>
  <hyperlinks>
    <hyperlink ref="F1" location="'Spis tablic'!A1" display="Powrót/Back"/>
  </hyperlinks>
  <pageMargins left="0.7" right="0.7" top="0.75" bottom="0.75" header="0.3" footer="0.3"/>
  <pageSetup paperSize="9" orientation="portrait" horizontalDpi="4294967293" verticalDpi="4294967293"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40"/>
  <sheetViews>
    <sheetView zoomScaleNormal="100" workbookViewId="0"/>
  </sheetViews>
  <sheetFormatPr defaultColWidth="9.140625" defaultRowHeight="15"/>
  <cols>
    <col min="1" max="1" width="36.5703125" style="1" customWidth="1"/>
    <col min="2" max="2" width="21.140625" style="1" customWidth="1"/>
    <col min="3" max="3" width="4.140625" style="1016" customWidth="1"/>
    <col min="4" max="4" width="9.85546875" style="1" customWidth="1"/>
    <col min="5" max="5" width="9.140625" style="1"/>
    <col min="6" max="6" width="9.85546875" style="1230" bestFit="1" customWidth="1"/>
    <col min="7" max="7" width="9.140625" style="1230"/>
    <col min="8" max="8" width="9.85546875" style="1230" bestFit="1" customWidth="1"/>
    <col min="9" max="9" width="9.140625" style="1230"/>
    <col min="10" max="10" width="9.85546875" style="1230" bestFit="1" customWidth="1"/>
    <col min="11" max="11" width="9.140625" style="1230"/>
    <col min="12" max="12" width="9.85546875" style="1230" bestFit="1" customWidth="1"/>
    <col min="13" max="13" width="9.140625" style="1230"/>
    <col min="14" max="14" width="9.85546875" style="1230" bestFit="1" customWidth="1"/>
    <col min="15" max="15" width="9.140625" style="1230"/>
    <col min="16" max="16" width="9.85546875" style="1233" bestFit="1" customWidth="1"/>
    <col min="17" max="17" width="9.140625" style="1233"/>
    <col min="18" max="18" width="9.85546875" style="1" bestFit="1" customWidth="1"/>
    <col min="19" max="19" width="9.140625" style="1"/>
    <col min="20" max="20" width="9.85546875" style="1" bestFit="1" customWidth="1"/>
    <col min="21" max="21" width="9.140625" style="1"/>
    <col min="22" max="22" width="9.85546875" style="166" bestFit="1" customWidth="1"/>
    <col min="23" max="23" width="9.140625" style="166"/>
    <col min="24" max="24" width="10.28515625" style="1" bestFit="1" customWidth="1"/>
    <col min="25" max="25" width="9.140625" style="1"/>
    <col min="26" max="26" width="10.28515625" style="1" bestFit="1" customWidth="1"/>
    <col min="27" max="27" width="9.140625" style="1"/>
    <col min="28" max="28" width="10.28515625" style="1" bestFit="1" customWidth="1"/>
    <col min="29" max="29" width="9.140625" style="1"/>
    <col min="30" max="30" width="10.28515625" style="1" customWidth="1"/>
    <col min="32" max="35" width="10.28515625" customWidth="1"/>
    <col min="36" max="39" width="10.28515625" style="1" customWidth="1"/>
    <col min="40" max="16384" width="9.140625" style="1"/>
  </cols>
  <sheetData>
    <row r="1" spans="1:39" s="657" customFormat="1" ht="12.75">
      <c r="A1" s="132" t="s">
        <v>1144</v>
      </c>
      <c r="B1" s="1"/>
      <c r="C1" s="1016"/>
      <c r="D1" s="1"/>
      <c r="E1" s="1"/>
      <c r="F1" s="1"/>
      <c r="G1" s="1230"/>
      <c r="H1" s="1230"/>
      <c r="I1" s="1"/>
      <c r="J1" s="1230"/>
      <c r="K1" s="1"/>
      <c r="L1" s="1230"/>
      <c r="M1" s="1230"/>
      <c r="N1" s="435" t="s">
        <v>45</v>
      </c>
      <c r="O1" s="1230"/>
      <c r="P1" s="1"/>
      <c r="Q1" s="1"/>
      <c r="R1" s="1"/>
      <c r="S1" s="1"/>
      <c r="T1" s="1"/>
      <c r="U1" s="1"/>
      <c r="V1" s="1"/>
      <c r="W1" s="1"/>
      <c r="X1" s="1"/>
      <c r="Y1" s="1"/>
      <c r="Z1" s="1"/>
      <c r="AA1" s="1"/>
      <c r="AB1" s="1"/>
      <c r="AC1" s="1"/>
      <c r="AD1" s="1"/>
      <c r="AE1" s="709"/>
      <c r="AF1" s="709"/>
      <c r="AG1" s="709"/>
      <c r="AH1" s="709"/>
      <c r="AI1" s="709"/>
      <c r="AJ1" s="1"/>
      <c r="AK1" s="1"/>
      <c r="AL1" s="1"/>
      <c r="AM1" s="1"/>
    </row>
    <row r="2" spans="1:39" s="657" customFormat="1" ht="12.75">
      <c r="A2" s="98" t="s">
        <v>1145</v>
      </c>
      <c r="B2" s="1231"/>
      <c r="C2" s="1016"/>
      <c r="D2" s="1231"/>
      <c r="E2" s="1231"/>
      <c r="F2" s="1232"/>
      <c r="G2" s="1232"/>
      <c r="H2" s="1232"/>
      <c r="I2" s="1232"/>
      <c r="J2" s="1232"/>
      <c r="K2" s="1232"/>
      <c r="L2" s="1232"/>
      <c r="M2" s="1232"/>
      <c r="N2" s="1232"/>
      <c r="O2" s="1230"/>
      <c r="P2" s="1233"/>
      <c r="Q2" s="1233"/>
      <c r="R2" s="1"/>
      <c r="S2" s="1"/>
      <c r="T2" s="1"/>
      <c r="U2" s="1"/>
      <c r="V2" s="166"/>
      <c r="W2" s="166"/>
      <c r="X2" s="1"/>
      <c r="Y2" s="1"/>
      <c r="Z2" s="1"/>
      <c r="AA2" s="1"/>
      <c r="AB2" s="1"/>
      <c r="AC2" s="1"/>
      <c r="AD2" s="1"/>
      <c r="AE2" s="709"/>
      <c r="AF2" s="709"/>
      <c r="AG2" s="709"/>
      <c r="AH2" s="709"/>
      <c r="AI2" s="709"/>
      <c r="AJ2" s="1"/>
      <c r="AK2" s="1"/>
      <c r="AL2" s="1"/>
      <c r="AM2" s="1"/>
    </row>
    <row r="3" spans="1:39" s="657" customFormat="1" ht="12.75">
      <c r="A3" s="1234" t="s">
        <v>1146</v>
      </c>
      <c r="B3" s="1234"/>
      <c r="C3" s="1234"/>
      <c r="D3" s="984">
        <v>2007</v>
      </c>
      <c r="E3" s="984"/>
      <c r="F3" s="984">
        <v>2008</v>
      </c>
      <c r="G3" s="984"/>
      <c r="H3" s="984">
        <v>2009</v>
      </c>
      <c r="I3" s="984"/>
      <c r="J3" s="984">
        <v>2010</v>
      </c>
      <c r="K3" s="984"/>
      <c r="L3" s="984">
        <v>2011</v>
      </c>
      <c r="M3" s="984"/>
      <c r="N3" s="984">
        <v>2012</v>
      </c>
      <c r="O3" s="984"/>
      <c r="P3" s="984">
        <v>2013</v>
      </c>
      <c r="Q3" s="984"/>
      <c r="R3" s="984">
        <v>2014</v>
      </c>
      <c r="S3" s="984"/>
      <c r="T3" s="984">
        <v>2015</v>
      </c>
      <c r="U3" s="984"/>
      <c r="V3" s="984">
        <v>2016</v>
      </c>
      <c r="W3" s="984"/>
      <c r="X3" s="984">
        <v>2017</v>
      </c>
      <c r="Y3" s="984"/>
      <c r="Z3" s="984">
        <v>2018</v>
      </c>
      <c r="AA3" s="984"/>
      <c r="AB3" s="984">
        <v>2019</v>
      </c>
      <c r="AC3" s="984"/>
      <c r="AD3" s="984">
        <v>2020</v>
      </c>
      <c r="AE3" s="151"/>
      <c r="AF3" s="984">
        <v>2021</v>
      </c>
      <c r="AG3" s="984"/>
      <c r="AH3" s="984">
        <v>2022</v>
      </c>
      <c r="AI3" s="151"/>
      <c r="AJ3" s="984">
        <v>2023</v>
      </c>
      <c r="AK3" s="984"/>
      <c r="AL3" s="984">
        <v>2024</v>
      </c>
      <c r="AM3" s="151"/>
    </row>
    <row r="4" spans="1:39" ht="52.5" customHeight="1">
      <c r="A4" s="1235"/>
      <c r="B4" s="1235"/>
      <c r="C4" s="1235"/>
      <c r="D4" s="372" t="s">
        <v>1147</v>
      </c>
      <c r="E4" s="372" t="s">
        <v>1148</v>
      </c>
      <c r="F4" s="372" t="s">
        <v>1147</v>
      </c>
      <c r="G4" s="372" t="s">
        <v>1148</v>
      </c>
      <c r="H4" s="372" t="s">
        <v>1147</v>
      </c>
      <c r="I4" s="372" t="s">
        <v>1148</v>
      </c>
      <c r="J4" s="372" t="s">
        <v>1147</v>
      </c>
      <c r="K4" s="372" t="s">
        <v>1148</v>
      </c>
      <c r="L4" s="372" t="s">
        <v>1147</v>
      </c>
      <c r="M4" s="372" t="s">
        <v>1148</v>
      </c>
      <c r="N4" s="372" t="s">
        <v>1147</v>
      </c>
      <c r="O4" s="372" t="s">
        <v>1148</v>
      </c>
      <c r="P4" s="372" t="s">
        <v>1147</v>
      </c>
      <c r="Q4" s="372" t="s">
        <v>1148</v>
      </c>
      <c r="R4" s="372" t="s">
        <v>1147</v>
      </c>
      <c r="S4" s="372" t="s">
        <v>1148</v>
      </c>
      <c r="T4" s="372" t="s">
        <v>1147</v>
      </c>
      <c r="U4" s="372" t="s">
        <v>1148</v>
      </c>
      <c r="V4" s="372" t="s">
        <v>1147</v>
      </c>
      <c r="W4" s="372" t="s">
        <v>1148</v>
      </c>
      <c r="X4" s="372" t="s">
        <v>1147</v>
      </c>
      <c r="Y4" s="372" t="s">
        <v>1148</v>
      </c>
      <c r="Z4" s="372" t="s">
        <v>1147</v>
      </c>
      <c r="AA4" s="372" t="s">
        <v>1148</v>
      </c>
      <c r="AB4" s="372" t="s">
        <v>1147</v>
      </c>
      <c r="AC4" s="372" t="s">
        <v>1148</v>
      </c>
      <c r="AD4" s="372" t="s">
        <v>1147</v>
      </c>
      <c r="AE4" s="1221" t="s">
        <v>1148</v>
      </c>
      <c r="AF4" s="372" t="s">
        <v>1147</v>
      </c>
      <c r="AG4" s="1221" t="s">
        <v>1148</v>
      </c>
      <c r="AH4" s="372" t="s">
        <v>1147</v>
      </c>
      <c r="AI4" s="1221" t="s">
        <v>1148</v>
      </c>
      <c r="AJ4" s="372" t="s">
        <v>1147</v>
      </c>
      <c r="AK4" s="1221" t="s">
        <v>1148</v>
      </c>
      <c r="AL4" s="372" t="s">
        <v>1147</v>
      </c>
      <c r="AM4" s="1221" t="s">
        <v>1148</v>
      </c>
    </row>
    <row r="5" spans="1:39" ht="30" customHeight="1">
      <c r="A5" s="145" t="s">
        <v>1149</v>
      </c>
      <c r="B5" s="983" t="s">
        <v>1150</v>
      </c>
      <c r="C5" s="983"/>
      <c r="D5" s="373" t="s">
        <v>1151</v>
      </c>
      <c r="E5" s="369"/>
      <c r="F5" s="369"/>
      <c r="G5" s="369"/>
      <c r="H5" s="369"/>
      <c r="I5" s="369"/>
      <c r="J5" s="369"/>
      <c r="K5" s="369"/>
      <c r="L5" s="369"/>
      <c r="M5" s="369"/>
      <c r="N5" s="369"/>
      <c r="O5" s="369"/>
      <c r="P5" s="369"/>
      <c r="Q5" s="369"/>
      <c r="R5" s="369"/>
      <c r="S5" s="369"/>
      <c r="T5" s="369"/>
      <c r="U5" s="369"/>
      <c r="V5" s="369"/>
      <c r="W5" s="369"/>
      <c r="X5" s="369"/>
      <c r="Y5" s="369"/>
      <c r="Z5" s="369"/>
      <c r="AA5" s="369"/>
      <c r="AB5" s="369"/>
      <c r="AC5" s="369"/>
      <c r="AD5" s="369"/>
      <c r="AE5" s="369"/>
      <c r="AF5" s="369"/>
      <c r="AG5" s="369"/>
      <c r="AH5" s="369"/>
      <c r="AI5" s="369"/>
      <c r="AJ5" s="369"/>
      <c r="AK5" s="369"/>
      <c r="AL5" s="369"/>
      <c r="AM5" s="369"/>
    </row>
    <row r="6" spans="1:39" ht="12">
      <c r="A6" s="145">
        <v>1</v>
      </c>
      <c r="B6" s="1236">
        <v>2</v>
      </c>
      <c r="C6" s="1237">
        <v>3</v>
      </c>
      <c r="D6" s="113">
        <v>4</v>
      </c>
      <c r="E6" s="113">
        <v>5</v>
      </c>
      <c r="F6" s="1237">
        <v>6</v>
      </c>
      <c r="G6" s="113">
        <v>7</v>
      </c>
      <c r="H6" s="113">
        <v>8</v>
      </c>
      <c r="I6" s="1237">
        <v>9</v>
      </c>
      <c r="J6" s="113">
        <v>10</v>
      </c>
      <c r="K6" s="113">
        <v>11</v>
      </c>
      <c r="L6" s="1237">
        <v>12</v>
      </c>
      <c r="M6" s="113">
        <v>13</v>
      </c>
      <c r="N6" s="113">
        <v>14</v>
      </c>
      <c r="O6" s="1237">
        <v>15</v>
      </c>
      <c r="P6" s="113">
        <v>16</v>
      </c>
      <c r="Q6" s="113">
        <v>17</v>
      </c>
      <c r="R6" s="1237">
        <v>18</v>
      </c>
      <c r="S6" s="113">
        <v>19</v>
      </c>
      <c r="T6" s="113">
        <v>20</v>
      </c>
      <c r="U6" s="1237">
        <v>21</v>
      </c>
      <c r="V6" s="113">
        <v>22</v>
      </c>
      <c r="W6" s="113">
        <v>23</v>
      </c>
      <c r="X6" s="1237">
        <v>24</v>
      </c>
      <c r="Y6" s="113">
        <v>25</v>
      </c>
      <c r="Z6" s="113">
        <v>26</v>
      </c>
      <c r="AA6" s="1237">
        <v>27</v>
      </c>
      <c r="AB6" s="113">
        <v>28</v>
      </c>
      <c r="AC6" s="113">
        <v>29</v>
      </c>
      <c r="AD6" s="1237">
        <v>30</v>
      </c>
      <c r="AE6" s="113">
        <v>31</v>
      </c>
      <c r="AF6" s="1237">
        <v>32</v>
      </c>
      <c r="AG6" s="113">
        <v>33</v>
      </c>
      <c r="AH6" s="1237">
        <v>34</v>
      </c>
      <c r="AI6" s="113">
        <v>35</v>
      </c>
      <c r="AJ6" s="1237">
        <v>36</v>
      </c>
      <c r="AK6" s="113">
        <v>37</v>
      </c>
      <c r="AL6" s="1237">
        <v>38</v>
      </c>
      <c r="AM6" s="1236">
        <v>39</v>
      </c>
    </row>
    <row r="7" spans="1:39" s="7" customFormat="1" ht="12">
      <c r="A7" s="1238" t="s">
        <v>14</v>
      </c>
      <c r="B7" s="881" t="s">
        <v>14</v>
      </c>
      <c r="C7" s="995" t="s">
        <v>163</v>
      </c>
      <c r="D7" s="194">
        <v>12976.9</v>
      </c>
      <c r="E7" s="205"/>
      <c r="F7" s="194">
        <v>14243.85</v>
      </c>
      <c r="G7" s="205"/>
      <c r="H7" s="194">
        <v>16171.9</v>
      </c>
      <c r="I7" s="205"/>
      <c r="J7" s="194">
        <v>17021.12</v>
      </c>
      <c r="K7" s="205"/>
      <c r="L7" s="194">
        <v>18026.476425000001</v>
      </c>
      <c r="M7" s="205"/>
      <c r="N7" s="194">
        <v>18954.70089</v>
      </c>
      <c r="O7" s="205"/>
      <c r="P7" s="194">
        <v>19266.426737999998</v>
      </c>
      <c r="Q7" s="205"/>
      <c r="R7" s="194">
        <v>20519.63839</v>
      </c>
      <c r="S7" s="194"/>
      <c r="T7" s="194">
        <v>19679.295148000001</v>
      </c>
      <c r="U7" s="205"/>
      <c r="V7" s="194">
        <v>21478.230466000001</v>
      </c>
      <c r="W7" s="205"/>
      <c r="X7" s="194">
        <v>22264.871497</v>
      </c>
      <c r="Y7" s="194"/>
      <c r="Z7" s="194">
        <v>22664.976426000001</v>
      </c>
      <c r="AA7" s="194"/>
      <c r="AB7" s="194">
        <v>23466.800755</v>
      </c>
      <c r="AC7" s="194"/>
      <c r="AD7" s="194">
        <v>24142.917260999999</v>
      </c>
      <c r="AE7" s="1239"/>
      <c r="AF7" s="194">
        <v>23931.384533</v>
      </c>
      <c r="AG7" s="1239"/>
      <c r="AH7" s="194">
        <v>25072.641509000001</v>
      </c>
      <c r="AI7" s="1240"/>
      <c r="AJ7" s="194">
        <v>22427.737000000001</v>
      </c>
      <c r="AL7" s="194">
        <v>22886.355</v>
      </c>
    </row>
    <row r="8" spans="1:39" s="7" customFormat="1" ht="12">
      <c r="A8" s="1238" t="s">
        <v>14</v>
      </c>
      <c r="B8" s="881" t="s">
        <v>14</v>
      </c>
      <c r="C8" s="995" t="s">
        <v>164</v>
      </c>
      <c r="D8" s="194">
        <v>6539.87</v>
      </c>
      <c r="E8" s="205"/>
      <c r="F8" s="194">
        <v>7276.13</v>
      </c>
      <c r="G8" s="205"/>
      <c r="H8" s="194">
        <v>8266.68</v>
      </c>
      <c r="I8" s="205"/>
      <c r="J8" s="194">
        <v>8804.07</v>
      </c>
      <c r="K8" s="205"/>
      <c r="L8" s="194">
        <v>9270.3731740000003</v>
      </c>
      <c r="M8" s="205"/>
      <c r="N8" s="194">
        <v>9845.4777279999998</v>
      </c>
      <c r="O8" s="205"/>
      <c r="P8" s="194">
        <v>10027.815881</v>
      </c>
      <c r="Q8" s="205"/>
      <c r="R8" s="194">
        <v>10806.294690999999</v>
      </c>
      <c r="S8" s="194"/>
      <c r="T8" s="194">
        <v>10332.87974</v>
      </c>
      <c r="U8" s="205"/>
      <c r="V8" s="194">
        <v>10855.272118000001</v>
      </c>
      <c r="W8" s="205"/>
      <c r="X8" s="194">
        <v>11254.340946</v>
      </c>
      <c r="Y8" s="194"/>
      <c r="Z8" s="194">
        <v>11504.837603</v>
      </c>
      <c r="AA8" s="194"/>
      <c r="AB8" s="194">
        <v>11883.161820000001</v>
      </c>
      <c r="AC8" s="194"/>
      <c r="AD8" s="194">
        <v>12289.496164999999</v>
      </c>
      <c r="AE8" s="1239"/>
      <c r="AF8" s="194">
        <v>12253.161896</v>
      </c>
      <c r="AG8" s="1239"/>
      <c r="AH8" s="194">
        <v>12675.428753</v>
      </c>
      <c r="AI8" s="1241"/>
      <c r="AJ8" s="194">
        <v>11571.888000000001</v>
      </c>
      <c r="AL8" s="194">
        <v>11769.475</v>
      </c>
    </row>
    <row r="9" spans="1:39" s="7" customFormat="1" ht="12">
      <c r="A9" s="1238" t="s">
        <v>14</v>
      </c>
      <c r="B9" s="881" t="s">
        <v>14</v>
      </c>
      <c r="C9" s="995" t="s">
        <v>165</v>
      </c>
      <c r="D9" s="194">
        <v>6437.03</v>
      </c>
      <c r="E9" s="205"/>
      <c r="F9" s="194">
        <v>6967.73</v>
      </c>
      <c r="G9" s="205"/>
      <c r="H9" s="194">
        <v>7905.22</v>
      </c>
      <c r="I9" s="205"/>
      <c r="J9" s="194">
        <v>8217.0499999999993</v>
      </c>
      <c r="K9" s="205"/>
      <c r="L9" s="194">
        <v>8756.1032510000005</v>
      </c>
      <c r="M9" s="205"/>
      <c r="N9" s="194">
        <v>9109.2231620000002</v>
      </c>
      <c r="O9" s="205"/>
      <c r="P9" s="194">
        <v>9238.6108569999997</v>
      </c>
      <c r="Q9" s="205"/>
      <c r="R9" s="194">
        <v>9713.3436989999991</v>
      </c>
      <c r="S9" s="194"/>
      <c r="T9" s="194">
        <v>9346.4154080000008</v>
      </c>
      <c r="U9" s="205"/>
      <c r="V9" s="194">
        <v>10622.958348</v>
      </c>
      <c r="W9" s="205"/>
      <c r="X9" s="194">
        <v>11010.530551</v>
      </c>
      <c r="Y9" s="194"/>
      <c r="Z9" s="194">
        <v>11160.138822999999</v>
      </c>
      <c r="AA9" s="194"/>
      <c r="AB9" s="194">
        <v>11583.638935000001</v>
      </c>
      <c r="AC9" s="194"/>
      <c r="AD9" s="194">
        <v>11853.421096</v>
      </c>
      <c r="AE9" s="1239"/>
      <c r="AF9" s="194">
        <v>11678.222637000001</v>
      </c>
      <c r="AG9" s="1239"/>
      <c r="AH9" s="194">
        <v>12397.212755999999</v>
      </c>
      <c r="AI9" s="1241"/>
      <c r="AJ9" s="194">
        <v>10855.848</v>
      </c>
      <c r="AL9" s="194">
        <v>11116.879000000001</v>
      </c>
    </row>
    <row r="10" spans="1:39" s="7" customFormat="1" ht="12">
      <c r="A10" s="1238" t="s">
        <v>15</v>
      </c>
      <c r="B10" s="26" t="s">
        <v>1152</v>
      </c>
      <c r="C10" s="995" t="s">
        <v>163</v>
      </c>
      <c r="D10" s="194">
        <v>4690.2299999999996</v>
      </c>
      <c r="E10" s="205"/>
      <c r="F10" s="194">
        <v>4543.26</v>
      </c>
      <c r="G10" s="205"/>
      <c r="H10" s="194">
        <v>4435.67</v>
      </c>
      <c r="I10" s="205"/>
      <c r="J10" s="194">
        <v>4484</v>
      </c>
      <c r="K10" s="205"/>
      <c r="L10" s="194">
        <v>4578.243469</v>
      </c>
      <c r="M10" s="205"/>
      <c r="N10" s="194">
        <v>4565.2793499999998</v>
      </c>
      <c r="O10" s="205"/>
      <c r="P10" s="194">
        <v>4201.1513240000004</v>
      </c>
      <c r="Q10" s="205"/>
      <c r="R10" s="194">
        <v>4339.0532739999999</v>
      </c>
      <c r="S10" s="194"/>
      <c r="T10" s="194">
        <v>3793.9570629999998</v>
      </c>
      <c r="U10" s="205"/>
      <c r="V10" s="194">
        <v>3765.99982</v>
      </c>
      <c r="W10" s="205"/>
      <c r="X10" s="194">
        <v>3814.8380390000002</v>
      </c>
      <c r="Y10" s="194"/>
      <c r="Z10" s="194">
        <v>3516.6408740000002</v>
      </c>
      <c r="AA10" s="194"/>
      <c r="AB10" s="194">
        <v>3404.9400499999997</v>
      </c>
      <c r="AC10" s="194"/>
      <c r="AD10" s="194">
        <v>3273.166937</v>
      </c>
      <c r="AE10" s="1239"/>
      <c r="AF10" s="194">
        <v>2941.3352710000004</v>
      </c>
      <c r="AG10" s="1239"/>
      <c r="AH10" s="194">
        <v>3147.944704</v>
      </c>
      <c r="AI10" s="1241"/>
      <c r="AJ10" s="194">
        <v>2642.6869999999999</v>
      </c>
      <c r="AL10" s="194">
        <v>2710.0839999999998</v>
      </c>
    </row>
    <row r="11" spans="1:39" s="7" customFormat="1" ht="12">
      <c r="A11" s="1238" t="s">
        <v>15</v>
      </c>
      <c r="B11" s="26" t="s">
        <v>1152</v>
      </c>
      <c r="C11" s="995" t="s">
        <v>164</v>
      </c>
      <c r="D11" s="194">
        <v>2314.1999999999998</v>
      </c>
      <c r="E11" s="205"/>
      <c r="F11" s="194">
        <v>2180.4899999999998</v>
      </c>
      <c r="G11" s="205"/>
      <c r="H11" s="194">
        <v>2182.5100000000002</v>
      </c>
      <c r="I11" s="205"/>
      <c r="J11" s="194">
        <v>2305.34</v>
      </c>
      <c r="K11" s="205"/>
      <c r="L11" s="194">
        <v>2234.643098</v>
      </c>
      <c r="M11" s="205"/>
      <c r="N11" s="194">
        <v>2253.5331230000002</v>
      </c>
      <c r="O11" s="205"/>
      <c r="P11" s="194">
        <v>2050.1120270000001</v>
      </c>
      <c r="Q11" s="205"/>
      <c r="R11" s="194">
        <v>2119.893998</v>
      </c>
      <c r="S11" s="194"/>
      <c r="T11" s="194">
        <v>1832.013195</v>
      </c>
      <c r="U11" s="205"/>
      <c r="V11" s="194">
        <v>1843.977656</v>
      </c>
      <c r="W11" s="205"/>
      <c r="X11" s="194">
        <v>1863.7482789999999</v>
      </c>
      <c r="Y11" s="194"/>
      <c r="Z11" s="194">
        <v>1716.6888739999999</v>
      </c>
      <c r="AA11" s="194"/>
      <c r="AB11" s="194">
        <v>1660.37492</v>
      </c>
      <c r="AC11" s="194"/>
      <c r="AD11" s="194">
        <v>1584.857186</v>
      </c>
      <c r="AE11" s="1239"/>
      <c r="AF11" s="194">
        <v>1443.2456589999999</v>
      </c>
      <c r="AG11" s="1239"/>
      <c r="AH11" s="194">
        <v>1541.809747</v>
      </c>
      <c r="AI11" s="1241"/>
      <c r="AJ11" s="194">
        <v>1296.3340000000001</v>
      </c>
      <c r="AL11" s="194">
        <v>1312.713</v>
      </c>
    </row>
    <row r="12" spans="1:39" s="7" customFormat="1" ht="12">
      <c r="A12" s="1238" t="s">
        <v>15</v>
      </c>
      <c r="B12" s="26" t="s">
        <v>1152</v>
      </c>
      <c r="C12" s="995" t="s">
        <v>165</v>
      </c>
      <c r="D12" s="194">
        <v>2376.0300000000002</v>
      </c>
      <c r="E12" s="205"/>
      <c r="F12" s="194">
        <v>2362.77</v>
      </c>
      <c r="G12" s="205"/>
      <c r="H12" s="194">
        <v>2253.16</v>
      </c>
      <c r="I12" s="205"/>
      <c r="J12" s="194">
        <v>2178.66</v>
      </c>
      <c r="K12" s="205"/>
      <c r="L12" s="194">
        <v>2343.600371</v>
      </c>
      <c r="M12" s="205"/>
      <c r="N12" s="194">
        <v>2311.7462270000001</v>
      </c>
      <c r="O12" s="205"/>
      <c r="P12" s="194">
        <v>2151.0392969999998</v>
      </c>
      <c r="Q12" s="205"/>
      <c r="R12" s="194">
        <v>2219.1592759999999</v>
      </c>
      <c r="S12" s="194"/>
      <c r="T12" s="194">
        <v>1961.9438680000001</v>
      </c>
      <c r="U12" s="205"/>
      <c r="V12" s="194">
        <v>1922.022164</v>
      </c>
      <c r="W12" s="205"/>
      <c r="X12" s="194">
        <v>1951.0897600000001</v>
      </c>
      <c r="Y12" s="194"/>
      <c r="Z12" s="194">
        <v>1799.952</v>
      </c>
      <c r="AA12" s="194"/>
      <c r="AB12" s="194">
        <v>1744.56513</v>
      </c>
      <c r="AC12" s="194"/>
      <c r="AD12" s="194">
        <v>1688.309751</v>
      </c>
      <c r="AE12" s="1239"/>
      <c r="AF12" s="194">
        <v>1498.089612</v>
      </c>
      <c r="AG12" s="1239"/>
      <c r="AH12" s="194">
        <v>1606.134957</v>
      </c>
      <c r="AI12" s="1241"/>
      <c r="AJ12" s="194">
        <v>1346.3530000000001</v>
      </c>
      <c r="AL12" s="194">
        <v>1397.3710000000001</v>
      </c>
    </row>
    <row r="13" spans="1:39" s="7" customFormat="1" ht="12">
      <c r="A13" s="1238" t="s">
        <v>15</v>
      </c>
      <c r="B13" s="26" t="s">
        <v>1153</v>
      </c>
      <c r="C13" s="995" t="s">
        <v>163</v>
      </c>
      <c r="D13" s="194">
        <v>3082.61</v>
      </c>
      <c r="E13" s="205"/>
      <c r="F13" s="194">
        <v>3480.62</v>
      </c>
      <c r="G13" s="205"/>
      <c r="H13" s="194">
        <v>4256.1499999999996</v>
      </c>
      <c r="I13" s="205"/>
      <c r="J13" s="194">
        <v>4439.09</v>
      </c>
      <c r="K13" s="205"/>
      <c r="L13" s="194">
        <v>4610.2062770000002</v>
      </c>
      <c r="M13" s="205"/>
      <c r="N13" s="194">
        <v>4676.3188220000002</v>
      </c>
      <c r="O13" s="205"/>
      <c r="P13" s="194">
        <v>4955.5717910000003</v>
      </c>
      <c r="Q13" s="205"/>
      <c r="R13" s="194">
        <v>4901.6990800000003</v>
      </c>
      <c r="S13" s="194"/>
      <c r="T13" s="194">
        <v>4678.2463340000004</v>
      </c>
      <c r="U13" s="205"/>
      <c r="V13" s="194">
        <v>5685.7414930000004</v>
      </c>
      <c r="W13" s="205"/>
      <c r="X13" s="194">
        <v>5827.3106250000001</v>
      </c>
      <c r="Y13" s="194"/>
      <c r="Z13" s="194">
        <v>5663.4651899999999</v>
      </c>
      <c r="AA13" s="194"/>
      <c r="AB13" s="194">
        <v>5459.2531010000002</v>
      </c>
      <c r="AC13" s="194"/>
      <c r="AD13" s="194">
        <v>5295.2080760000008</v>
      </c>
      <c r="AE13" s="1239"/>
      <c r="AF13" s="194">
        <v>4897.4935559999994</v>
      </c>
      <c r="AG13" s="1239"/>
      <c r="AH13" s="194">
        <v>4957.4393420000006</v>
      </c>
      <c r="AI13" s="1241"/>
      <c r="AJ13" s="194">
        <v>4401.9579999999996</v>
      </c>
      <c r="AL13" s="194">
        <v>3990.2640000000001</v>
      </c>
    </row>
    <row r="14" spans="1:39" s="7" customFormat="1" ht="12">
      <c r="A14" s="1238" t="s">
        <v>15</v>
      </c>
      <c r="B14" s="26" t="s">
        <v>1153</v>
      </c>
      <c r="C14" s="995" t="s">
        <v>164</v>
      </c>
      <c r="D14" s="194">
        <v>1493.06</v>
      </c>
      <c r="E14" s="205"/>
      <c r="F14" s="194">
        <v>1809.34</v>
      </c>
      <c r="G14" s="205"/>
      <c r="H14" s="194">
        <v>2218.4499999999998</v>
      </c>
      <c r="I14" s="205"/>
      <c r="J14" s="194">
        <v>2298.0500000000002</v>
      </c>
      <c r="K14" s="205"/>
      <c r="L14" s="194">
        <v>2359.9175540000001</v>
      </c>
      <c r="M14" s="205"/>
      <c r="N14" s="194">
        <v>2409.2689839999998</v>
      </c>
      <c r="O14" s="205"/>
      <c r="P14" s="194">
        <v>2593.078571</v>
      </c>
      <c r="Q14" s="205"/>
      <c r="R14" s="194">
        <v>2557.164624</v>
      </c>
      <c r="S14" s="194"/>
      <c r="T14" s="194">
        <v>2462.035727</v>
      </c>
      <c r="U14" s="205"/>
      <c r="V14" s="194">
        <v>2841.3342990000001</v>
      </c>
      <c r="W14" s="205"/>
      <c r="X14" s="194">
        <v>2897.1740869999999</v>
      </c>
      <c r="Y14" s="194"/>
      <c r="Z14" s="194">
        <v>2802.7761049999999</v>
      </c>
      <c r="AA14" s="194"/>
      <c r="AB14" s="194">
        <v>2711.7262289999999</v>
      </c>
      <c r="AC14" s="194"/>
      <c r="AD14" s="194">
        <v>2642.208869</v>
      </c>
      <c r="AE14" s="1239"/>
      <c r="AF14" s="194">
        <v>2465.2055610000002</v>
      </c>
      <c r="AG14" s="1239"/>
      <c r="AH14" s="194">
        <v>2446.9757979999999</v>
      </c>
      <c r="AI14" s="1241"/>
      <c r="AJ14" s="194">
        <v>2174.8420000000001</v>
      </c>
      <c r="AL14" s="194">
        <v>1989.3</v>
      </c>
    </row>
    <row r="15" spans="1:39" s="7" customFormat="1" ht="12">
      <c r="A15" s="1238" t="s">
        <v>15</v>
      </c>
      <c r="B15" s="26" t="s">
        <v>1153</v>
      </c>
      <c r="C15" s="995" t="s">
        <v>165</v>
      </c>
      <c r="D15" s="194">
        <v>1589.55</v>
      </c>
      <c r="E15" s="205"/>
      <c r="F15" s="194">
        <v>1671.28</v>
      </c>
      <c r="G15" s="205"/>
      <c r="H15" s="194">
        <v>2037.71</v>
      </c>
      <c r="I15" s="205"/>
      <c r="J15" s="194">
        <v>2141.0300000000002</v>
      </c>
      <c r="K15" s="205"/>
      <c r="L15" s="194">
        <v>2250.2887230000001</v>
      </c>
      <c r="M15" s="205"/>
      <c r="N15" s="194">
        <v>2267.0498379999999</v>
      </c>
      <c r="O15" s="205"/>
      <c r="P15" s="194">
        <v>2362.4932199999998</v>
      </c>
      <c r="Q15" s="205"/>
      <c r="R15" s="194">
        <v>2344.5344559999999</v>
      </c>
      <c r="S15" s="194"/>
      <c r="T15" s="194">
        <v>2216.210607</v>
      </c>
      <c r="U15" s="205"/>
      <c r="V15" s="194">
        <v>2844.4071939999999</v>
      </c>
      <c r="W15" s="205"/>
      <c r="X15" s="194">
        <v>2930.1365380000002</v>
      </c>
      <c r="Y15" s="194"/>
      <c r="Z15" s="194">
        <v>2860.689085</v>
      </c>
      <c r="AA15" s="194"/>
      <c r="AB15" s="194">
        <v>2747.5268719999999</v>
      </c>
      <c r="AC15" s="194"/>
      <c r="AD15" s="194">
        <v>2652.9992069999998</v>
      </c>
      <c r="AE15" s="1239"/>
      <c r="AF15" s="194">
        <v>2432.2879950000001</v>
      </c>
      <c r="AG15" s="1239"/>
      <c r="AH15" s="194">
        <v>2510.4635440000002</v>
      </c>
      <c r="AI15" s="1241"/>
      <c r="AJ15" s="194">
        <v>2227.116</v>
      </c>
      <c r="AL15" s="194">
        <v>2000.963</v>
      </c>
    </row>
    <row r="16" spans="1:39" s="7" customFormat="1" ht="12">
      <c r="A16" s="1238" t="s">
        <v>15</v>
      </c>
      <c r="B16" s="26" t="s">
        <v>1154</v>
      </c>
      <c r="C16" s="995" t="s">
        <v>163</v>
      </c>
      <c r="D16" s="194">
        <v>2293.5700000000002</v>
      </c>
      <c r="E16" s="205"/>
      <c r="F16" s="194">
        <v>2660.38</v>
      </c>
      <c r="G16" s="205"/>
      <c r="H16" s="194">
        <v>3218.71</v>
      </c>
      <c r="I16" s="205"/>
      <c r="J16" s="194">
        <v>3612.47</v>
      </c>
      <c r="K16" s="205"/>
      <c r="L16" s="194">
        <v>3852.7029080000002</v>
      </c>
      <c r="M16" s="205"/>
      <c r="N16" s="194">
        <v>4053.7458280000001</v>
      </c>
      <c r="O16" s="205"/>
      <c r="P16" s="194">
        <v>4187.4298749999998</v>
      </c>
      <c r="Q16" s="205"/>
      <c r="R16" s="194">
        <v>4422.1242510000002</v>
      </c>
      <c r="S16" s="194"/>
      <c r="T16" s="194">
        <v>4458.2927229999996</v>
      </c>
      <c r="U16" s="205"/>
      <c r="V16" s="194">
        <v>5146.3584510000001</v>
      </c>
      <c r="W16" s="205"/>
      <c r="X16" s="194">
        <v>5311.8206600000003</v>
      </c>
      <c r="Y16" s="194"/>
      <c r="Z16" s="194">
        <v>5620.1244690000003</v>
      </c>
      <c r="AA16" s="194"/>
      <c r="AB16" s="194">
        <v>5930.5737769999996</v>
      </c>
      <c r="AC16" s="194"/>
      <c r="AD16" s="194">
        <v>5987.6877199999999</v>
      </c>
      <c r="AE16" s="1239"/>
      <c r="AF16" s="194">
        <v>5940.7764589999997</v>
      </c>
      <c r="AG16" s="1239"/>
      <c r="AH16" s="194">
        <v>6117.3084250000002</v>
      </c>
      <c r="AI16" s="1241"/>
      <c r="AJ16" s="194">
        <v>5385.8959999999997</v>
      </c>
      <c r="AL16" s="194">
        <v>5312.5910000000003</v>
      </c>
    </row>
    <row r="17" spans="1:38" s="7" customFormat="1" ht="12">
      <c r="A17" s="1238" t="s">
        <v>15</v>
      </c>
      <c r="B17" s="26" t="s">
        <v>1154</v>
      </c>
      <c r="C17" s="995" t="s">
        <v>164</v>
      </c>
      <c r="D17" s="194">
        <v>1240.48</v>
      </c>
      <c r="E17" s="205"/>
      <c r="F17" s="194">
        <v>1387.25</v>
      </c>
      <c r="G17" s="205"/>
      <c r="H17" s="194">
        <v>1654.25</v>
      </c>
      <c r="I17" s="205"/>
      <c r="J17" s="194">
        <v>1920.09</v>
      </c>
      <c r="K17" s="205"/>
      <c r="L17" s="194">
        <v>2036.5756919999999</v>
      </c>
      <c r="M17" s="205"/>
      <c r="N17" s="194">
        <v>2124.2890900000002</v>
      </c>
      <c r="O17" s="205"/>
      <c r="P17" s="194">
        <v>2245.7355210000001</v>
      </c>
      <c r="Q17" s="205"/>
      <c r="R17" s="194">
        <v>2409.3211200000001</v>
      </c>
      <c r="S17" s="194"/>
      <c r="T17" s="194">
        <v>2396.0449100000001</v>
      </c>
      <c r="U17" s="205"/>
      <c r="V17" s="194">
        <v>2624.8879339999999</v>
      </c>
      <c r="W17" s="205"/>
      <c r="X17" s="194">
        <v>2690.989231</v>
      </c>
      <c r="Y17" s="194"/>
      <c r="Z17" s="194">
        <v>2848.8490219999999</v>
      </c>
      <c r="AA17" s="194"/>
      <c r="AB17" s="194">
        <v>2949.981405</v>
      </c>
      <c r="AC17" s="194"/>
      <c r="AD17" s="194">
        <v>2993.9193539999997</v>
      </c>
      <c r="AE17" s="1239"/>
      <c r="AF17" s="194">
        <v>2957.2819670000003</v>
      </c>
      <c r="AG17" s="1239"/>
      <c r="AH17" s="194">
        <v>3038.6500389999997</v>
      </c>
      <c r="AI17" s="1241"/>
      <c r="AJ17" s="194">
        <v>2697.6060000000002</v>
      </c>
      <c r="AL17" s="194">
        <v>2665.9180000000001</v>
      </c>
    </row>
    <row r="18" spans="1:38" s="7" customFormat="1" ht="12">
      <c r="A18" s="1238" t="s">
        <v>15</v>
      </c>
      <c r="B18" s="26" t="s">
        <v>1154</v>
      </c>
      <c r="C18" s="995" t="s">
        <v>165</v>
      </c>
      <c r="D18" s="194">
        <v>1053.08</v>
      </c>
      <c r="E18" s="205"/>
      <c r="F18" s="194">
        <v>1273.1300000000001</v>
      </c>
      <c r="G18" s="205"/>
      <c r="H18" s="194">
        <v>1564.46</v>
      </c>
      <c r="I18" s="205"/>
      <c r="J18" s="194">
        <v>1692.38</v>
      </c>
      <c r="K18" s="205"/>
      <c r="L18" s="194">
        <v>1816.1272160000001</v>
      </c>
      <c r="M18" s="205"/>
      <c r="N18" s="194">
        <v>1929.4567380000001</v>
      </c>
      <c r="O18" s="205"/>
      <c r="P18" s="194">
        <v>1941.694354</v>
      </c>
      <c r="Q18" s="205"/>
      <c r="R18" s="194">
        <v>2012.8031309999999</v>
      </c>
      <c r="S18" s="194"/>
      <c r="T18" s="194">
        <v>2062.247813</v>
      </c>
      <c r="U18" s="205"/>
      <c r="V18" s="194">
        <v>2521.4705170000002</v>
      </c>
      <c r="W18" s="205"/>
      <c r="X18" s="194">
        <v>2620.8314289999998</v>
      </c>
      <c r="Y18" s="194"/>
      <c r="Z18" s="194">
        <v>2771.275447</v>
      </c>
      <c r="AA18" s="194"/>
      <c r="AB18" s="194">
        <v>2980.5923720000001</v>
      </c>
      <c r="AC18" s="194"/>
      <c r="AD18" s="194">
        <v>2993.7683659999998</v>
      </c>
      <c r="AE18" s="1239"/>
      <c r="AF18" s="194">
        <v>2983.4944920000003</v>
      </c>
      <c r="AG18" s="1239"/>
      <c r="AH18" s="194">
        <v>3078.6583860000001</v>
      </c>
      <c r="AI18" s="1241"/>
      <c r="AJ18" s="194">
        <v>2688.2910000000002</v>
      </c>
      <c r="AL18" s="194">
        <v>2646.6729999999998</v>
      </c>
    </row>
    <row r="19" spans="1:38" s="7" customFormat="1" ht="12">
      <c r="A19" s="1238" t="s">
        <v>15</v>
      </c>
      <c r="B19" s="26" t="s">
        <v>1155</v>
      </c>
      <c r="C19" s="995" t="s">
        <v>163</v>
      </c>
      <c r="D19" s="194">
        <v>1969.51</v>
      </c>
      <c r="E19" s="205"/>
      <c r="F19" s="194">
        <v>2239.94</v>
      </c>
      <c r="G19" s="205"/>
      <c r="H19" s="194">
        <v>2610.1999999999998</v>
      </c>
      <c r="I19" s="205"/>
      <c r="J19" s="194">
        <v>2606.16</v>
      </c>
      <c r="K19" s="205"/>
      <c r="L19" s="194">
        <v>2778.9090329999999</v>
      </c>
      <c r="M19" s="205"/>
      <c r="N19" s="194">
        <v>3001.3194779999999</v>
      </c>
      <c r="O19" s="205"/>
      <c r="P19" s="194">
        <v>2984.7154270000001</v>
      </c>
      <c r="Q19" s="205"/>
      <c r="R19" s="194">
        <v>3287.2098110000002</v>
      </c>
      <c r="S19" s="194"/>
      <c r="T19" s="194">
        <v>3107.5947329999999</v>
      </c>
      <c r="U19" s="205"/>
      <c r="V19" s="194">
        <v>3266.2813019999999</v>
      </c>
      <c r="W19" s="205"/>
      <c r="X19" s="194">
        <v>3445.49055</v>
      </c>
      <c r="Y19" s="194"/>
      <c r="Z19" s="194">
        <v>3653.2177809999998</v>
      </c>
      <c r="AA19" s="194"/>
      <c r="AB19" s="194">
        <v>3861.0459530000003</v>
      </c>
      <c r="AC19" s="194"/>
      <c r="AD19" s="194">
        <v>4215.3391760000004</v>
      </c>
      <c r="AE19" s="1239"/>
      <c r="AF19" s="194">
        <v>4343.120664</v>
      </c>
      <c r="AG19" s="1239"/>
      <c r="AH19" s="194">
        <v>4678.1531399999994</v>
      </c>
      <c r="AI19" s="1241"/>
      <c r="AJ19" s="194">
        <v>4165.2299999999996</v>
      </c>
      <c r="AL19" s="194">
        <v>4671.9120000000003</v>
      </c>
    </row>
    <row r="20" spans="1:38" s="7" customFormat="1" ht="12">
      <c r="A20" s="1238" t="s">
        <v>15</v>
      </c>
      <c r="B20" s="26" t="s">
        <v>1155</v>
      </c>
      <c r="C20" s="995" t="s">
        <v>164</v>
      </c>
      <c r="D20" s="194">
        <v>1029.3499999999999</v>
      </c>
      <c r="E20" s="205"/>
      <c r="F20" s="194">
        <v>1275.47</v>
      </c>
      <c r="G20" s="205"/>
      <c r="H20" s="194">
        <v>1406.71</v>
      </c>
      <c r="I20" s="205"/>
      <c r="J20" s="194">
        <v>1356.42</v>
      </c>
      <c r="K20" s="205"/>
      <c r="L20" s="194">
        <v>1499.768028</v>
      </c>
      <c r="M20" s="205"/>
      <c r="N20" s="194">
        <v>1630.296938</v>
      </c>
      <c r="O20" s="205"/>
      <c r="P20" s="194">
        <v>1608.148829</v>
      </c>
      <c r="Q20" s="205"/>
      <c r="R20" s="194">
        <v>1761.4404500000001</v>
      </c>
      <c r="S20" s="194"/>
      <c r="T20" s="194">
        <v>1596.4356769999999</v>
      </c>
      <c r="U20" s="205"/>
      <c r="V20" s="194">
        <v>1656.21228</v>
      </c>
      <c r="W20" s="205"/>
      <c r="X20" s="194">
        <v>1772.8591730000001</v>
      </c>
      <c r="Y20" s="194"/>
      <c r="Z20" s="194">
        <v>1860.7639549999999</v>
      </c>
      <c r="AA20" s="194"/>
      <c r="AB20" s="194">
        <v>1984.44255</v>
      </c>
      <c r="AC20" s="194"/>
      <c r="AD20" s="194">
        <v>2161.5245460000001</v>
      </c>
      <c r="AE20" s="1239"/>
      <c r="AF20" s="194">
        <v>2204.7006449999999</v>
      </c>
      <c r="AG20" s="1239"/>
      <c r="AH20" s="194">
        <v>2346.9122119999997</v>
      </c>
      <c r="AI20" s="1241"/>
      <c r="AJ20" s="194">
        <v>2141.8470000000002</v>
      </c>
      <c r="AL20" s="194">
        <v>2400.3209999999999</v>
      </c>
    </row>
    <row r="21" spans="1:38" s="7" customFormat="1" ht="12">
      <c r="A21" s="1238" t="s">
        <v>15</v>
      </c>
      <c r="B21" s="26" t="s">
        <v>1155</v>
      </c>
      <c r="C21" s="995" t="s">
        <v>165</v>
      </c>
      <c r="D21" s="194">
        <v>940.17</v>
      </c>
      <c r="E21" s="205"/>
      <c r="F21" s="194">
        <v>964.46</v>
      </c>
      <c r="G21" s="205"/>
      <c r="H21" s="194">
        <v>1203.49</v>
      </c>
      <c r="I21" s="205"/>
      <c r="J21" s="194">
        <v>1249.74</v>
      </c>
      <c r="K21" s="205"/>
      <c r="L21" s="194">
        <v>1279.141005</v>
      </c>
      <c r="M21" s="205"/>
      <c r="N21" s="194">
        <v>1371.0225399999999</v>
      </c>
      <c r="O21" s="205"/>
      <c r="P21" s="194">
        <v>1376.5665980000001</v>
      </c>
      <c r="Q21" s="205"/>
      <c r="R21" s="194">
        <v>1525.7693609999999</v>
      </c>
      <c r="S21" s="194"/>
      <c r="T21" s="194">
        <v>1511.159056</v>
      </c>
      <c r="U21" s="205"/>
      <c r="V21" s="194">
        <v>1610.0690219999999</v>
      </c>
      <c r="W21" s="205"/>
      <c r="X21" s="194">
        <v>1672.6313769999999</v>
      </c>
      <c r="Y21" s="194"/>
      <c r="Z21" s="194">
        <v>1792.4538259999999</v>
      </c>
      <c r="AA21" s="194"/>
      <c r="AB21" s="194">
        <v>1876.6034029999998</v>
      </c>
      <c r="AC21" s="194"/>
      <c r="AD21" s="194">
        <v>2053.8146299999999</v>
      </c>
      <c r="AE21" s="1239"/>
      <c r="AF21" s="194">
        <v>2138.4200189999997</v>
      </c>
      <c r="AG21" s="1239"/>
      <c r="AH21" s="194">
        <v>2331.2409279999997</v>
      </c>
      <c r="AI21" s="1241"/>
      <c r="AJ21" s="194">
        <v>2023.384</v>
      </c>
      <c r="AL21" s="194">
        <v>2271.5920000000001</v>
      </c>
    </row>
    <row r="22" spans="1:38" s="7" customFormat="1" ht="12">
      <c r="A22" s="1238" t="s">
        <v>15</v>
      </c>
      <c r="B22" s="26" t="s">
        <v>1156</v>
      </c>
      <c r="C22" s="995" t="s">
        <v>163</v>
      </c>
      <c r="D22" s="194">
        <v>797.61</v>
      </c>
      <c r="E22" s="205"/>
      <c r="F22" s="194">
        <v>1123.48</v>
      </c>
      <c r="G22" s="205"/>
      <c r="H22" s="194">
        <v>1408.19</v>
      </c>
      <c r="I22" s="205"/>
      <c r="J22" s="194">
        <v>1569.19</v>
      </c>
      <c r="K22" s="205"/>
      <c r="L22" s="194">
        <v>1819.3645779999999</v>
      </c>
      <c r="M22" s="205"/>
      <c r="N22" s="194">
        <v>2082.7105190000002</v>
      </c>
      <c r="O22" s="205"/>
      <c r="P22" s="194">
        <v>2301.2814159999998</v>
      </c>
      <c r="Q22" s="205"/>
      <c r="R22" s="194">
        <v>2733.7109740000001</v>
      </c>
      <c r="S22" s="194"/>
      <c r="T22" s="194">
        <v>2814.431853</v>
      </c>
      <c r="U22" s="205"/>
      <c r="V22" s="194">
        <v>2754.3164099999999</v>
      </c>
      <c r="W22" s="205"/>
      <c r="X22" s="194">
        <v>2889.6246550000001</v>
      </c>
      <c r="Y22" s="194"/>
      <c r="Z22" s="194">
        <v>2951.7534559999999</v>
      </c>
      <c r="AA22" s="194"/>
      <c r="AB22" s="194">
        <v>3333.750583</v>
      </c>
      <c r="AC22" s="194"/>
      <c r="AD22" s="194">
        <v>3561.172086</v>
      </c>
      <c r="AE22" s="1239"/>
      <c r="AF22" s="194">
        <v>3647.6396340000001</v>
      </c>
      <c r="AG22" s="1239"/>
      <c r="AH22" s="194">
        <v>3767.2648770000001</v>
      </c>
      <c r="AI22" s="1241"/>
      <c r="AJ22" s="194">
        <v>3495.8719999999998</v>
      </c>
      <c r="AL22" s="194">
        <v>3532.63</v>
      </c>
    </row>
    <row r="23" spans="1:38" s="7" customFormat="1" ht="12">
      <c r="A23" s="1238" t="s">
        <v>15</v>
      </c>
      <c r="B23" s="26" t="s">
        <v>1156</v>
      </c>
      <c r="C23" s="995" t="s">
        <v>164</v>
      </c>
      <c r="D23" s="194">
        <v>406.05</v>
      </c>
      <c r="E23" s="205"/>
      <c r="F23" s="194">
        <v>533.04</v>
      </c>
      <c r="G23" s="205"/>
      <c r="H23" s="194">
        <v>706.48</v>
      </c>
      <c r="I23" s="205"/>
      <c r="J23" s="194">
        <v>813.68</v>
      </c>
      <c r="K23" s="205"/>
      <c r="L23" s="194">
        <v>960.94688099999996</v>
      </c>
      <c r="M23" s="205"/>
      <c r="N23" s="194">
        <v>1167.14895</v>
      </c>
      <c r="O23" s="205"/>
      <c r="P23" s="194">
        <v>1243.9855379999999</v>
      </c>
      <c r="Q23" s="205"/>
      <c r="R23" s="194">
        <v>1532.3217830000001</v>
      </c>
      <c r="S23" s="194"/>
      <c r="T23" s="194">
        <v>1623.2469080000001</v>
      </c>
      <c r="U23" s="205"/>
      <c r="V23" s="194">
        <v>1456.7259819999999</v>
      </c>
      <c r="W23" s="205"/>
      <c r="X23" s="194">
        <v>1518.2600970000001</v>
      </c>
      <c r="Y23" s="194"/>
      <c r="Z23" s="194">
        <v>1609.2016630000001</v>
      </c>
      <c r="AA23" s="194"/>
      <c r="AB23" s="194">
        <v>1807.9706159999998</v>
      </c>
      <c r="AC23" s="194"/>
      <c r="AD23" s="194">
        <v>1907.7012790000001</v>
      </c>
      <c r="AE23" s="1239"/>
      <c r="AF23" s="194">
        <v>1949.181223</v>
      </c>
      <c r="AG23" s="1239"/>
      <c r="AH23" s="194">
        <v>1952.993168</v>
      </c>
      <c r="AI23" s="1241"/>
      <c r="AJ23" s="194">
        <v>1892.856</v>
      </c>
      <c r="AL23" s="194">
        <v>1883.7270000000001</v>
      </c>
    </row>
    <row r="24" spans="1:38" s="7" customFormat="1" ht="12">
      <c r="A24" s="1238" t="s">
        <v>15</v>
      </c>
      <c r="B24" s="26" t="s">
        <v>1156</v>
      </c>
      <c r="C24" s="995" t="s">
        <v>165</v>
      </c>
      <c r="D24" s="194">
        <v>391.56</v>
      </c>
      <c r="E24" s="205"/>
      <c r="F24" s="194">
        <v>590.44000000000005</v>
      </c>
      <c r="G24" s="205"/>
      <c r="H24" s="194">
        <v>701.71</v>
      </c>
      <c r="I24" s="205"/>
      <c r="J24" s="194">
        <v>755.51</v>
      </c>
      <c r="K24" s="205"/>
      <c r="L24" s="194">
        <v>858.41769699999998</v>
      </c>
      <c r="M24" s="205"/>
      <c r="N24" s="194">
        <v>915.56156899999996</v>
      </c>
      <c r="O24" s="205"/>
      <c r="P24" s="194">
        <v>1057.2958779999999</v>
      </c>
      <c r="Q24" s="205"/>
      <c r="R24" s="194">
        <v>1201.389191</v>
      </c>
      <c r="S24" s="194"/>
      <c r="T24" s="194">
        <v>1191.184945</v>
      </c>
      <c r="U24" s="205"/>
      <c r="V24" s="194">
        <v>1297.590428</v>
      </c>
      <c r="W24" s="205"/>
      <c r="X24" s="194">
        <v>1371.364558</v>
      </c>
      <c r="Y24" s="194"/>
      <c r="Z24" s="194">
        <v>1342.5517930000001</v>
      </c>
      <c r="AA24" s="194"/>
      <c r="AB24" s="194">
        <v>1525.7799669999999</v>
      </c>
      <c r="AC24" s="194"/>
      <c r="AD24" s="194">
        <v>1653.4708069999999</v>
      </c>
      <c r="AE24" s="1239"/>
      <c r="AF24" s="194">
        <v>1698.4584110000001</v>
      </c>
      <c r="AG24" s="1239"/>
      <c r="AH24" s="194">
        <v>1814.2717090000001</v>
      </c>
      <c r="AI24" s="1241"/>
      <c r="AJ24" s="194">
        <v>1603.0160000000001</v>
      </c>
      <c r="AL24" s="194">
        <v>1648.903</v>
      </c>
    </row>
    <row r="25" spans="1:38" s="7" customFormat="1" ht="12">
      <c r="A25" s="1238" t="s">
        <v>15</v>
      </c>
      <c r="B25" s="26" t="s">
        <v>1157</v>
      </c>
      <c r="C25" s="995" t="s">
        <v>163</v>
      </c>
      <c r="D25" s="194">
        <v>143.37</v>
      </c>
      <c r="E25" s="205"/>
      <c r="F25" s="194">
        <v>196.18</v>
      </c>
      <c r="G25" s="205"/>
      <c r="H25" s="194">
        <v>242.99</v>
      </c>
      <c r="I25" s="205"/>
      <c r="J25" s="194">
        <v>310.20999999999998</v>
      </c>
      <c r="K25" s="205"/>
      <c r="L25" s="194">
        <v>387.05016000000001</v>
      </c>
      <c r="M25" s="205"/>
      <c r="N25" s="194">
        <v>575.32689300000004</v>
      </c>
      <c r="O25" s="205"/>
      <c r="P25" s="194">
        <v>636.27690500000006</v>
      </c>
      <c r="Q25" s="205"/>
      <c r="R25" s="194">
        <v>835.84100000000001</v>
      </c>
      <c r="S25" s="194"/>
      <c r="T25" s="194">
        <v>826.77244199999996</v>
      </c>
      <c r="U25" s="205"/>
      <c r="V25" s="194">
        <v>859.53299000000004</v>
      </c>
      <c r="W25" s="205"/>
      <c r="X25" s="194">
        <v>975.786968</v>
      </c>
      <c r="Y25" s="194"/>
      <c r="Z25" s="194">
        <v>1259.774656</v>
      </c>
      <c r="AA25" s="194"/>
      <c r="AB25" s="194">
        <v>1477.2372909999999</v>
      </c>
      <c r="AC25" s="194"/>
      <c r="AD25" s="194">
        <v>1810.3432660000001</v>
      </c>
      <c r="AE25" s="1239"/>
      <c r="AF25" s="194">
        <v>2161.0189490000002</v>
      </c>
      <c r="AG25" s="1239"/>
      <c r="AH25" s="194">
        <v>2404.5310210000002</v>
      </c>
      <c r="AI25" s="1241"/>
      <c r="AJ25" s="194">
        <v>2336.0940000000001</v>
      </c>
      <c r="AL25" s="194">
        <v>2668.873</v>
      </c>
    </row>
    <row r="26" spans="1:38" s="7" customFormat="1" ht="12">
      <c r="A26" s="1238" t="s">
        <v>15</v>
      </c>
      <c r="B26" s="26" t="s">
        <v>1157</v>
      </c>
      <c r="C26" s="995" t="s">
        <v>164</v>
      </c>
      <c r="D26" s="194">
        <v>56.72</v>
      </c>
      <c r="E26" s="205"/>
      <c r="F26" s="194">
        <v>90.53</v>
      </c>
      <c r="G26" s="205"/>
      <c r="H26" s="194">
        <v>98.29</v>
      </c>
      <c r="I26" s="205"/>
      <c r="J26" s="194">
        <v>110.48</v>
      </c>
      <c r="K26" s="205"/>
      <c r="L26" s="194">
        <v>178.52192099999999</v>
      </c>
      <c r="M26" s="205" t="s">
        <v>1158</v>
      </c>
      <c r="N26" s="194">
        <v>260.94064300000002</v>
      </c>
      <c r="O26" s="205"/>
      <c r="P26" s="194">
        <v>286.75539500000002</v>
      </c>
      <c r="Q26" s="205"/>
      <c r="R26" s="194">
        <v>426.152716</v>
      </c>
      <c r="S26" s="194"/>
      <c r="T26" s="194">
        <v>423.10332299999999</v>
      </c>
      <c r="U26" s="205"/>
      <c r="V26" s="194">
        <v>432.13396699999998</v>
      </c>
      <c r="W26" s="205"/>
      <c r="X26" s="194">
        <v>511.31007899999997</v>
      </c>
      <c r="Y26" s="194"/>
      <c r="Z26" s="194">
        <v>666.55798400000003</v>
      </c>
      <c r="AA26" s="194"/>
      <c r="AB26" s="194">
        <v>768.66610000000003</v>
      </c>
      <c r="AC26" s="194"/>
      <c r="AD26" s="194">
        <v>999.28493100000003</v>
      </c>
      <c r="AE26" s="1239"/>
      <c r="AF26" s="194">
        <v>1233.5468410000001</v>
      </c>
      <c r="AG26" s="1239"/>
      <c r="AH26" s="194">
        <v>1348.0877890000002</v>
      </c>
      <c r="AI26" s="1241"/>
      <c r="AJ26" s="194">
        <v>1368.404</v>
      </c>
      <c r="AL26" s="194">
        <v>1517.4960000000001</v>
      </c>
    </row>
    <row r="27" spans="1:38" s="7" customFormat="1" ht="12">
      <c r="A27" s="1238" t="s">
        <v>15</v>
      </c>
      <c r="B27" s="26" t="s">
        <v>1157</v>
      </c>
      <c r="C27" s="995" t="s">
        <v>165</v>
      </c>
      <c r="D27" s="194">
        <v>86.65</v>
      </c>
      <c r="E27" s="205"/>
      <c r="F27" s="194">
        <v>105.65</v>
      </c>
      <c r="G27" s="205"/>
      <c r="H27" s="194">
        <v>144.69</v>
      </c>
      <c r="I27" s="205"/>
      <c r="J27" s="194">
        <v>199.73</v>
      </c>
      <c r="K27" s="205"/>
      <c r="L27" s="194">
        <v>208.52823900000001</v>
      </c>
      <c r="M27" s="205"/>
      <c r="N27" s="194">
        <v>314.38625000000002</v>
      </c>
      <c r="O27" s="205"/>
      <c r="P27" s="194">
        <v>349.52150999999998</v>
      </c>
      <c r="Q27" s="205"/>
      <c r="R27" s="194">
        <v>409.68828400000001</v>
      </c>
      <c r="S27" s="194"/>
      <c r="T27" s="194">
        <v>403.66911900000002</v>
      </c>
      <c r="U27" s="205"/>
      <c r="V27" s="194">
        <v>427.399023</v>
      </c>
      <c r="W27" s="205"/>
      <c r="X27" s="194">
        <v>464.47688900000003</v>
      </c>
      <c r="Y27" s="194"/>
      <c r="Z27" s="194">
        <v>593.21667200000002</v>
      </c>
      <c r="AA27" s="194"/>
      <c r="AB27" s="194">
        <v>708.571191</v>
      </c>
      <c r="AC27" s="194"/>
      <c r="AD27" s="194">
        <v>811.05833499999994</v>
      </c>
      <c r="AE27" s="1239"/>
      <c r="AF27" s="194">
        <v>927.47210800000005</v>
      </c>
      <c r="AG27" s="1239"/>
      <c r="AH27" s="194">
        <v>1056.4432320000001</v>
      </c>
      <c r="AI27" s="1241"/>
      <c r="AJ27" s="194">
        <v>967.69</v>
      </c>
      <c r="AL27" s="194">
        <v>1151.377</v>
      </c>
    </row>
    <row r="28" spans="1:38" s="7" customFormat="1" ht="36">
      <c r="A28" s="1238" t="s">
        <v>1159</v>
      </c>
      <c r="B28" s="26" t="s">
        <v>615</v>
      </c>
      <c r="C28" s="1005" t="s">
        <v>163</v>
      </c>
      <c r="D28" s="194" t="s">
        <v>71</v>
      </c>
      <c r="E28" s="205"/>
      <c r="F28" s="194" t="s">
        <v>71</v>
      </c>
      <c r="G28" s="205"/>
      <c r="H28" s="194" t="s">
        <v>71</v>
      </c>
      <c r="I28" s="205"/>
      <c r="J28" s="194" t="s">
        <v>71</v>
      </c>
      <c r="K28" s="205"/>
      <c r="L28" s="194" t="s">
        <v>71</v>
      </c>
      <c r="M28" s="205"/>
      <c r="N28" s="194" t="s">
        <v>71</v>
      </c>
      <c r="O28" s="205"/>
      <c r="P28" s="194" t="s">
        <v>71</v>
      </c>
      <c r="Q28" s="205"/>
      <c r="R28" s="194" t="s">
        <v>71</v>
      </c>
      <c r="S28" s="194"/>
      <c r="T28" s="194" t="s">
        <v>71</v>
      </c>
      <c r="U28" s="205"/>
      <c r="V28" s="194">
        <v>16998.267758999998</v>
      </c>
      <c r="W28" s="205"/>
      <c r="X28" s="194">
        <v>17657.221708000001</v>
      </c>
      <c r="Y28" s="194"/>
      <c r="Z28" s="194" t="s">
        <v>71</v>
      </c>
      <c r="AA28" s="194"/>
      <c r="AB28" s="194">
        <v>17648.977780000001</v>
      </c>
      <c r="AC28" s="194"/>
      <c r="AD28" s="194">
        <v>18981.849254999997</v>
      </c>
      <c r="AE28" s="1239"/>
      <c r="AF28" s="194">
        <v>19447.540204000001</v>
      </c>
      <c r="AG28" s="1239"/>
      <c r="AH28" s="194">
        <v>18531.809061</v>
      </c>
      <c r="AI28" s="1241"/>
      <c r="AJ28" s="194">
        <v>17995.453000000001</v>
      </c>
      <c r="AL28" s="194">
        <v>18766.509999999998</v>
      </c>
    </row>
    <row r="29" spans="1:38" s="7" customFormat="1" ht="36">
      <c r="A29" s="1238" t="s">
        <v>1159</v>
      </c>
      <c r="B29" s="26" t="s">
        <v>615</v>
      </c>
      <c r="C29" s="995" t="s">
        <v>164</v>
      </c>
      <c r="D29" s="1242" t="s">
        <v>71</v>
      </c>
      <c r="E29" s="1243"/>
      <c r="F29" s="1242" t="s">
        <v>71</v>
      </c>
      <c r="G29" s="1243"/>
      <c r="H29" s="1242" t="s">
        <v>71</v>
      </c>
      <c r="I29" s="1243"/>
      <c r="J29" s="1242" t="s">
        <v>71</v>
      </c>
      <c r="K29" s="1243"/>
      <c r="L29" s="1242" t="s">
        <v>71</v>
      </c>
      <c r="M29" s="1243"/>
      <c r="N29" s="1242" t="s">
        <v>71</v>
      </c>
      <c r="O29" s="1243"/>
      <c r="P29" s="1242" t="s">
        <v>71</v>
      </c>
      <c r="Q29" s="1243"/>
      <c r="R29" s="1242" t="s">
        <v>71</v>
      </c>
      <c r="S29" s="1242"/>
      <c r="T29" s="1242" t="s">
        <v>71</v>
      </c>
      <c r="U29" s="1243"/>
      <c r="V29" s="194">
        <v>8539.2687740000001</v>
      </c>
      <c r="W29" s="205"/>
      <c r="X29" s="194">
        <v>8850.3526999999995</v>
      </c>
      <c r="Y29" s="194"/>
      <c r="Z29" s="194" t="s">
        <v>71</v>
      </c>
      <c r="AA29" s="1242"/>
      <c r="AB29" s="194">
        <v>8817.3274710000005</v>
      </c>
      <c r="AC29" s="1242"/>
      <c r="AD29" s="194">
        <v>9609.4936199999993</v>
      </c>
      <c r="AE29" s="1239"/>
      <c r="AF29" s="194">
        <v>9961.5059729999994</v>
      </c>
      <c r="AG29" s="1239"/>
      <c r="AH29" s="194">
        <v>9448.5320620000002</v>
      </c>
      <c r="AI29" s="1241"/>
      <c r="AJ29" s="194">
        <v>9272.7639999999992</v>
      </c>
      <c r="AL29" s="194">
        <v>9760.0679999999993</v>
      </c>
    </row>
    <row r="30" spans="1:38" s="7" customFormat="1" ht="36">
      <c r="A30" s="1238" t="s">
        <v>1159</v>
      </c>
      <c r="B30" s="26" t="s">
        <v>615</v>
      </c>
      <c r="C30" s="995" t="s">
        <v>165</v>
      </c>
      <c r="D30" s="1242" t="s">
        <v>71</v>
      </c>
      <c r="E30" s="1243"/>
      <c r="F30" s="1242" t="s">
        <v>71</v>
      </c>
      <c r="G30" s="1243"/>
      <c r="H30" s="1242" t="s">
        <v>71</v>
      </c>
      <c r="I30" s="1243"/>
      <c r="J30" s="1242" t="s">
        <v>71</v>
      </c>
      <c r="K30" s="1243"/>
      <c r="L30" s="1242" t="s">
        <v>71</v>
      </c>
      <c r="M30" s="1243"/>
      <c r="N30" s="1242" t="s">
        <v>71</v>
      </c>
      <c r="O30" s="1243"/>
      <c r="P30" s="1242" t="s">
        <v>71</v>
      </c>
      <c r="Q30" s="1243"/>
      <c r="R30" s="1242" t="s">
        <v>71</v>
      </c>
      <c r="S30" s="1242"/>
      <c r="T30" s="1242" t="s">
        <v>71</v>
      </c>
      <c r="U30" s="1243"/>
      <c r="V30" s="194">
        <v>8458.9989850000002</v>
      </c>
      <c r="W30" s="205"/>
      <c r="X30" s="194">
        <v>8806.8690079999997</v>
      </c>
      <c r="Y30" s="194"/>
      <c r="Z30" s="194" t="s">
        <v>71</v>
      </c>
      <c r="AA30" s="1242"/>
      <c r="AB30" s="194">
        <v>8831.6503090000006</v>
      </c>
      <c r="AC30" s="1242"/>
      <c r="AD30" s="194">
        <v>9372.3556349999999</v>
      </c>
      <c r="AE30" s="1239"/>
      <c r="AF30" s="194">
        <v>9486.0342310000015</v>
      </c>
      <c r="AG30" s="1239"/>
      <c r="AH30" s="194">
        <v>9083.2769989999997</v>
      </c>
      <c r="AI30" s="1241"/>
      <c r="AJ30" s="194">
        <v>8722.6890000000003</v>
      </c>
      <c r="AL30" s="194">
        <v>9006.4419999999991</v>
      </c>
    </row>
    <row r="31" spans="1:38" ht="36">
      <c r="A31" s="963" t="s">
        <v>1160</v>
      </c>
      <c r="B31" s="1207" t="s">
        <v>1161</v>
      </c>
      <c r="C31" s="1021" t="s">
        <v>163</v>
      </c>
      <c r="D31" s="1243" t="s">
        <v>71</v>
      </c>
      <c r="E31" s="1243"/>
      <c r="F31" s="1243" t="s">
        <v>71</v>
      </c>
      <c r="G31" s="1243"/>
      <c r="H31" s="1243" t="s">
        <v>71</v>
      </c>
      <c r="I31" s="1243"/>
      <c r="J31" s="1243" t="s">
        <v>71</v>
      </c>
      <c r="K31" s="1243"/>
      <c r="L31" s="1243" t="s">
        <v>71</v>
      </c>
      <c r="M31" s="1243"/>
      <c r="N31" s="1243" t="s">
        <v>71</v>
      </c>
      <c r="O31" s="1243"/>
      <c r="P31" s="1243" t="s">
        <v>71</v>
      </c>
      <c r="Q31" s="1243"/>
      <c r="R31" s="1243" t="s">
        <v>71</v>
      </c>
      <c r="S31" s="1243"/>
      <c r="T31" s="1243" t="s">
        <v>71</v>
      </c>
      <c r="U31" s="1243"/>
      <c r="V31" s="205">
        <v>2921.6103090000001</v>
      </c>
      <c r="W31" s="205"/>
      <c r="X31" s="205">
        <v>2857.1749709999999</v>
      </c>
      <c r="Y31" s="205"/>
      <c r="Z31" s="205" t="s">
        <v>71</v>
      </c>
      <c r="AA31" s="1243"/>
      <c r="AB31" s="205">
        <v>2404.939605</v>
      </c>
      <c r="AC31" s="1243"/>
      <c r="AD31" s="205">
        <v>2430.9074989999999</v>
      </c>
      <c r="AE31" s="1239"/>
      <c r="AF31" s="205">
        <v>2291.0811229999999</v>
      </c>
      <c r="AG31" s="1239"/>
      <c r="AH31" s="205">
        <v>2239.242538</v>
      </c>
      <c r="AI31" s="1241"/>
      <c r="AJ31" s="205">
        <v>1781.259</v>
      </c>
      <c r="AL31" s="205">
        <v>1914.5409999999999</v>
      </c>
    </row>
    <row r="32" spans="1:38" ht="36">
      <c r="A32" s="963" t="s">
        <v>1160</v>
      </c>
      <c r="B32" s="1207" t="s">
        <v>1161</v>
      </c>
      <c r="C32" s="1021" t="s">
        <v>164</v>
      </c>
      <c r="D32" s="1243" t="s">
        <v>71</v>
      </c>
      <c r="E32" s="1243"/>
      <c r="F32" s="1243" t="s">
        <v>71</v>
      </c>
      <c r="G32" s="1243"/>
      <c r="H32" s="1243" t="s">
        <v>71</v>
      </c>
      <c r="I32" s="1243"/>
      <c r="J32" s="1243" t="s">
        <v>71</v>
      </c>
      <c r="K32" s="1243"/>
      <c r="L32" s="1243" t="s">
        <v>71</v>
      </c>
      <c r="M32" s="1243"/>
      <c r="N32" s="1243" t="s">
        <v>71</v>
      </c>
      <c r="O32" s="1243"/>
      <c r="P32" s="1243" t="s">
        <v>71</v>
      </c>
      <c r="Q32" s="1243"/>
      <c r="R32" s="1243" t="s">
        <v>71</v>
      </c>
      <c r="S32" s="1243"/>
      <c r="T32" s="1243" t="s">
        <v>71</v>
      </c>
      <c r="U32" s="1243"/>
      <c r="V32" s="205">
        <v>1453.494044</v>
      </c>
      <c r="W32" s="205"/>
      <c r="X32" s="205">
        <v>1422.6862590000001</v>
      </c>
      <c r="Y32" s="205"/>
      <c r="Z32" s="205" t="s">
        <v>71</v>
      </c>
      <c r="AA32" s="1243"/>
      <c r="AB32" s="205">
        <v>1172.905949</v>
      </c>
      <c r="AC32" s="1243"/>
      <c r="AD32" s="205">
        <v>1195.5158899999999</v>
      </c>
      <c r="AE32" s="1239"/>
      <c r="AF32" s="205">
        <v>1171.4825800000001</v>
      </c>
      <c r="AG32" s="1239"/>
      <c r="AH32" s="205">
        <v>1128.9105979999999</v>
      </c>
      <c r="AI32" s="1241"/>
      <c r="AJ32" s="205">
        <v>906.35799999999995</v>
      </c>
      <c r="AL32" s="205">
        <v>1039.902</v>
      </c>
    </row>
    <row r="33" spans="1:38" ht="36">
      <c r="A33" s="963" t="s">
        <v>1160</v>
      </c>
      <c r="B33" s="1207" t="s">
        <v>1161</v>
      </c>
      <c r="C33" s="1021" t="s">
        <v>165</v>
      </c>
      <c r="D33" s="1243" t="s">
        <v>71</v>
      </c>
      <c r="E33" s="1243"/>
      <c r="F33" s="1243" t="s">
        <v>71</v>
      </c>
      <c r="G33" s="1243"/>
      <c r="H33" s="1243" t="s">
        <v>71</v>
      </c>
      <c r="I33" s="1243"/>
      <c r="J33" s="1243" t="s">
        <v>71</v>
      </c>
      <c r="K33" s="1243"/>
      <c r="L33" s="1243" t="s">
        <v>71</v>
      </c>
      <c r="M33" s="1243"/>
      <c r="N33" s="1243" t="s">
        <v>71</v>
      </c>
      <c r="O33" s="1243"/>
      <c r="P33" s="1243" t="s">
        <v>71</v>
      </c>
      <c r="Q33" s="1243"/>
      <c r="R33" s="1243" t="s">
        <v>71</v>
      </c>
      <c r="S33" s="1243"/>
      <c r="T33" s="1243" t="s">
        <v>71</v>
      </c>
      <c r="U33" s="1243"/>
      <c r="V33" s="205">
        <v>1468.1162650000001</v>
      </c>
      <c r="W33" s="205"/>
      <c r="X33" s="205">
        <v>1434.4887120000001</v>
      </c>
      <c r="Y33" s="205"/>
      <c r="Z33" s="205" t="s">
        <v>71</v>
      </c>
      <c r="AA33" s="1243"/>
      <c r="AB33" s="205">
        <v>1232.0336560000001</v>
      </c>
      <c r="AC33" s="1243"/>
      <c r="AD33" s="205">
        <v>1235.391609</v>
      </c>
      <c r="AE33" s="1239"/>
      <c r="AF33" s="205">
        <v>1119.5985430000001</v>
      </c>
      <c r="AG33" s="1239"/>
      <c r="AH33" s="205">
        <v>1110.33194</v>
      </c>
      <c r="AI33" s="1241"/>
      <c r="AJ33" s="205">
        <v>874.90099999999995</v>
      </c>
      <c r="AL33" s="205">
        <v>874.63900000000001</v>
      </c>
    </row>
    <row r="34" spans="1:38" ht="36">
      <c r="A34" s="963" t="s">
        <v>1160</v>
      </c>
      <c r="B34" s="1207" t="s">
        <v>1162</v>
      </c>
      <c r="C34" s="1021" t="s">
        <v>163</v>
      </c>
      <c r="D34" s="1243" t="s">
        <v>71</v>
      </c>
      <c r="E34" s="1243"/>
      <c r="F34" s="1243" t="s">
        <v>71</v>
      </c>
      <c r="G34" s="1243"/>
      <c r="H34" s="1243" t="s">
        <v>71</v>
      </c>
      <c r="I34" s="1243"/>
      <c r="J34" s="1243" t="s">
        <v>71</v>
      </c>
      <c r="K34" s="1243"/>
      <c r="L34" s="1243" t="s">
        <v>71</v>
      </c>
      <c r="M34" s="1243"/>
      <c r="N34" s="1243" t="s">
        <v>71</v>
      </c>
      <c r="O34" s="1243"/>
      <c r="P34" s="1243" t="s">
        <v>71</v>
      </c>
      <c r="Q34" s="1243"/>
      <c r="R34" s="1243" t="s">
        <v>71</v>
      </c>
      <c r="S34" s="1243"/>
      <c r="T34" s="1243" t="s">
        <v>71</v>
      </c>
      <c r="U34" s="1243"/>
      <c r="V34" s="205">
        <v>4634.5528780000004</v>
      </c>
      <c r="W34" s="205"/>
      <c r="X34" s="205">
        <v>4789.7774159999999</v>
      </c>
      <c r="Y34" s="205"/>
      <c r="Z34" s="205" t="s">
        <v>71</v>
      </c>
      <c r="AA34" s="1243"/>
      <c r="AB34" s="205">
        <v>4151.111046</v>
      </c>
      <c r="AC34" s="1243"/>
      <c r="AD34" s="205">
        <v>4314.4608899999994</v>
      </c>
      <c r="AE34" s="1239"/>
      <c r="AF34" s="205">
        <v>3978.4728230000001</v>
      </c>
      <c r="AG34" s="1239"/>
      <c r="AH34" s="205">
        <v>3682.9289870000002</v>
      </c>
      <c r="AI34" s="1241"/>
      <c r="AJ34" s="205">
        <v>3682.4989999999998</v>
      </c>
      <c r="AL34" s="205">
        <v>3362.3629999999998</v>
      </c>
    </row>
    <row r="35" spans="1:38" ht="36">
      <c r="A35" s="963" t="s">
        <v>1160</v>
      </c>
      <c r="B35" s="1207" t="s">
        <v>1162</v>
      </c>
      <c r="C35" s="1021" t="s">
        <v>164</v>
      </c>
      <c r="D35" s="1243" t="s">
        <v>71</v>
      </c>
      <c r="E35" s="1243"/>
      <c r="F35" s="1243" t="s">
        <v>71</v>
      </c>
      <c r="G35" s="1243"/>
      <c r="H35" s="1243" t="s">
        <v>71</v>
      </c>
      <c r="I35" s="1243"/>
      <c r="J35" s="1243" t="s">
        <v>71</v>
      </c>
      <c r="K35" s="1243"/>
      <c r="L35" s="1243" t="s">
        <v>71</v>
      </c>
      <c r="M35" s="1243"/>
      <c r="N35" s="1243" t="s">
        <v>71</v>
      </c>
      <c r="O35" s="1243"/>
      <c r="P35" s="1243" t="s">
        <v>71</v>
      </c>
      <c r="Q35" s="1243"/>
      <c r="R35" s="1243" t="s">
        <v>71</v>
      </c>
      <c r="S35" s="1243"/>
      <c r="T35" s="1243" t="s">
        <v>71</v>
      </c>
      <c r="U35" s="1243"/>
      <c r="V35" s="205">
        <v>2308.9644410000001</v>
      </c>
      <c r="W35" s="205"/>
      <c r="X35" s="205">
        <v>2378.4726049999999</v>
      </c>
      <c r="Y35" s="205"/>
      <c r="Z35" s="205" t="s">
        <v>71</v>
      </c>
      <c r="AA35" s="1243"/>
      <c r="AB35" s="205">
        <v>2054.2378020000001</v>
      </c>
      <c r="AC35" s="1243"/>
      <c r="AD35" s="205">
        <v>2162.835004</v>
      </c>
      <c r="AE35" s="1239"/>
      <c r="AF35" s="205">
        <v>2039.162194</v>
      </c>
      <c r="AG35" s="1239"/>
      <c r="AH35" s="205">
        <v>1850.861658</v>
      </c>
      <c r="AI35" s="1241"/>
      <c r="AJ35" s="205">
        <v>1831.5329999999999</v>
      </c>
      <c r="AL35" s="205">
        <v>1664.598</v>
      </c>
    </row>
    <row r="36" spans="1:38" ht="36">
      <c r="A36" s="963" t="s">
        <v>1160</v>
      </c>
      <c r="B36" s="1207" t="s">
        <v>1162</v>
      </c>
      <c r="C36" s="1021" t="s">
        <v>165</v>
      </c>
      <c r="D36" s="1243" t="s">
        <v>71</v>
      </c>
      <c r="E36" s="1243"/>
      <c r="F36" s="1243" t="s">
        <v>71</v>
      </c>
      <c r="G36" s="1243"/>
      <c r="H36" s="1243" t="s">
        <v>71</v>
      </c>
      <c r="I36" s="1243"/>
      <c r="J36" s="1243" t="s">
        <v>71</v>
      </c>
      <c r="K36" s="1243"/>
      <c r="L36" s="1243" t="s">
        <v>71</v>
      </c>
      <c r="M36" s="1243"/>
      <c r="N36" s="1243" t="s">
        <v>71</v>
      </c>
      <c r="O36" s="1243"/>
      <c r="P36" s="1243" t="s">
        <v>71</v>
      </c>
      <c r="Q36" s="1243"/>
      <c r="R36" s="1243" t="s">
        <v>71</v>
      </c>
      <c r="S36" s="1243"/>
      <c r="T36" s="1243" t="s">
        <v>71</v>
      </c>
      <c r="U36" s="1243"/>
      <c r="V36" s="205">
        <v>2325.5884369999999</v>
      </c>
      <c r="W36" s="205"/>
      <c r="X36" s="205">
        <v>2411.304811</v>
      </c>
      <c r="Y36" s="205"/>
      <c r="Z36" s="205" t="s">
        <v>71</v>
      </c>
      <c r="AA36" s="1243"/>
      <c r="AB36" s="205">
        <v>2096.8732439999999</v>
      </c>
      <c r="AC36" s="1243"/>
      <c r="AD36" s="205">
        <v>2151.6258859999998</v>
      </c>
      <c r="AE36" s="1239"/>
      <c r="AF36" s="205">
        <v>1939.3106290000001</v>
      </c>
      <c r="AG36" s="1239"/>
      <c r="AH36" s="205">
        <v>1832.067329</v>
      </c>
      <c r="AI36" s="1241"/>
      <c r="AJ36" s="205">
        <v>1850.9659999999999</v>
      </c>
      <c r="AL36" s="205">
        <v>1697.7650000000001</v>
      </c>
    </row>
    <row r="37" spans="1:38" ht="36">
      <c r="A37" s="963" t="s">
        <v>1160</v>
      </c>
      <c r="B37" s="1207" t="s">
        <v>1163</v>
      </c>
      <c r="C37" s="1021" t="s">
        <v>163</v>
      </c>
      <c r="D37" s="1243" t="s">
        <v>71</v>
      </c>
      <c r="E37" s="1243"/>
      <c r="F37" s="1243" t="s">
        <v>71</v>
      </c>
      <c r="G37" s="1243"/>
      <c r="H37" s="1243" t="s">
        <v>71</v>
      </c>
      <c r="I37" s="1243"/>
      <c r="J37" s="1243" t="s">
        <v>71</v>
      </c>
      <c r="K37" s="1243"/>
      <c r="L37" s="1243" t="s">
        <v>71</v>
      </c>
      <c r="M37" s="1243"/>
      <c r="N37" s="1243" t="s">
        <v>71</v>
      </c>
      <c r="O37" s="1243"/>
      <c r="P37" s="1243" t="s">
        <v>71</v>
      </c>
      <c r="Q37" s="1243"/>
      <c r="R37" s="1243" t="s">
        <v>71</v>
      </c>
      <c r="S37" s="1243"/>
      <c r="T37" s="1243" t="s">
        <v>71</v>
      </c>
      <c r="U37" s="1243"/>
      <c r="V37" s="205">
        <v>4096.9056330000003</v>
      </c>
      <c r="W37" s="205"/>
      <c r="X37" s="205">
        <v>4252.2948749999996</v>
      </c>
      <c r="Y37" s="205"/>
      <c r="Z37" s="205" t="s">
        <v>71</v>
      </c>
      <c r="AA37" s="1243"/>
      <c r="AB37" s="205">
        <v>4584.0616560000008</v>
      </c>
      <c r="AC37" s="1243"/>
      <c r="AD37" s="205">
        <v>4791.8741419999997</v>
      </c>
      <c r="AE37" s="1239"/>
      <c r="AF37" s="205">
        <v>4921.5095620000002</v>
      </c>
      <c r="AG37" s="1239"/>
      <c r="AH37" s="205">
        <v>4644.9507599999997</v>
      </c>
      <c r="AI37" s="1241"/>
      <c r="AJ37" s="205">
        <v>4395.3339999999998</v>
      </c>
      <c r="AL37" s="205">
        <v>4468.6840000000002</v>
      </c>
    </row>
    <row r="38" spans="1:38" ht="36">
      <c r="A38" s="963" t="s">
        <v>1160</v>
      </c>
      <c r="B38" s="1207" t="s">
        <v>1163</v>
      </c>
      <c r="C38" s="1021" t="s">
        <v>164</v>
      </c>
      <c r="D38" s="1243" t="s">
        <v>71</v>
      </c>
      <c r="E38" s="1243"/>
      <c r="F38" s="1243" t="s">
        <v>71</v>
      </c>
      <c r="G38" s="1243"/>
      <c r="H38" s="1243" t="s">
        <v>71</v>
      </c>
      <c r="I38" s="1243"/>
      <c r="J38" s="1243" t="s">
        <v>71</v>
      </c>
      <c r="K38" s="1243"/>
      <c r="L38" s="1243" t="s">
        <v>71</v>
      </c>
      <c r="M38" s="1243"/>
      <c r="N38" s="1243" t="s">
        <v>71</v>
      </c>
      <c r="O38" s="1243"/>
      <c r="P38" s="1243" t="s">
        <v>71</v>
      </c>
      <c r="Q38" s="1243"/>
      <c r="R38" s="1243" t="s">
        <v>71</v>
      </c>
      <c r="S38" s="1243"/>
      <c r="T38" s="1243" t="s">
        <v>71</v>
      </c>
      <c r="U38" s="1243"/>
      <c r="V38" s="205">
        <v>2045.252045</v>
      </c>
      <c r="W38" s="205"/>
      <c r="X38" s="205">
        <v>2170.2073</v>
      </c>
      <c r="Y38" s="205"/>
      <c r="Z38" s="205" t="s">
        <v>71</v>
      </c>
      <c r="AA38" s="1243"/>
      <c r="AB38" s="205">
        <v>2239.3321889999997</v>
      </c>
      <c r="AC38" s="1243"/>
      <c r="AD38" s="205">
        <v>2383.076779</v>
      </c>
      <c r="AE38" s="1239"/>
      <c r="AF38" s="205">
        <v>2433.1115380000001</v>
      </c>
      <c r="AG38" s="1239"/>
      <c r="AH38" s="205">
        <v>2353.711045</v>
      </c>
      <c r="AI38" s="1241"/>
      <c r="AJ38" s="205">
        <v>2182.982</v>
      </c>
      <c r="AL38" s="205">
        <v>2232.8939999999998</v>
      </c>
    </row>
    <row r="39" spans="1:38" ht="36">
      <c r="A39" s="963" t="s">
        <v>1160</v>
      </c>
      <c r="B39" s="1207" t="s">
        <v>1163</v>
      </c>
      <c r="C39" s="1021" t="s">
        <v>165</v>
      </c>
      <c r="D39" s="1243" t="s">
        <v>71</v>
      </c>
      <c r="E39" s="1243"/>
      <c r="F39" s="1243" t="s">
        <v>71</v>
      </c>
      <c r="G39" s="1243"/>
      <c r="H39" s="1243" t="s">
        <v>71</v>
      </c>
      <c r="I39" s="1243"/>
      <c r="J39" s="1243" t="s">
        <v>71</v>
      </c>
      <c r="K39" s="1243"/>
      <c r="L39" s="1243" t="s">
        <v>71</v>
      </c>
      <c r="M39" s="1243"/>
      <c r="N39" s="1243" t="s">
        <v>71</v>
      </c>
      <c r="O39" s="1243"/>
      <c r="P39" s="1243" t="s">
        <v>71</v>
      </c>
      <c r="Q39" s="1243"/>
      <c r="R39" s="1243" t="s">
        <v>71</v>
      </c>
      <c r="S39" s="1243"/>
      <c r="T39" s="1243" t="s">
        <v>71</v>
      </c>
      <c r="U39" s="1243"/>
      <c r="V39" s="205">
        <v>2051.6535880000001</v>
      </c>
      <c r="W39" s="205"/>
      <c r="X39" s="205">
        <v>2082.087575</v>
      </c>
      <c r="Y39" s="205"/>
      <c r="Z39" s="205" t="s">
        <v>71</v>
      </c>
      <c r="AA39" s="1243"/>
      <c r="AB39" s="205">
        <v>2344.7294670000001</v>
      </c>
      <c r="AC39" s="1243"/>
      <c r="AD39" s="205">
        <v>2408.7973629999997</v>
      </c>
      <c r="AE39" s="1239"/>
      <c r="AF39" s="205">
        <v>2488.3980240000001</v>
      </c>
      <c r="AG39" s="1239"/>
      <c r="AH39" s="205">
        <v>2291.2397149999997</v>
      </c>
      <c r="AI39" s="1241"/>
      <c r="AJ39" s="205">
        <v>2212.3519999999999</v>
      </c>
      <c r="AL39" s="205">
        <v>2235.79</v>
      </c>
    </row>
    <row r="40" spans="1:38" ht="36">
      <c r="A40" s="963" t="s">
        <v>1160</v>
      </c>
      <c r="B40" s="1207" t="s">
        <v>1164</v>
      </c>
      <c r="C40" s="1021" t="s">
        <v>163</v>
      </c>
      <c r="D40" s="1243" t="s">
        <v>71</v>
      </c>
      <c r="E40" s="1243"/>
      <c r="F40" s="1243" t="s">
        <v>71</v>
      </c>
      <c r="G40" s="1243"/>
      <c r="H40" s="1243" t="s">
        <v>71</v>
      </c>
      <c r="I40" s="1243"/>
      <c r="J40" s="1243" t="s">
        <v>71</v>
      </c>
      <c r="K40" s="1243"/>
      <c r="L40" s="1243" t="s">
        <v>71</v>
      </c>
      <c r="M40" s="1243"/>
      <c r="N40" s="1243" t="s">
        <v>71</v>
      </c>
      <c r="O40" s="1243"/>
      <c r="P40" s="1243" t="s">
        <v>71</v>
      </c>
      <c r="Q40" s="1243"/>
      <c r="R40" s="1243" t="s">
        <v>71</v>
      </c>
      <c r="S40" s="1243"/>
      <c r="T40" s="1243" t="s">
        <v>71</v>
      </c>
      <c r="U40" s="1243"/>
      <c r="V40" s="205">
        <v>2509.2842220000002</v>
      </c>
      <c r="W40" s="205"/>
      <c r="X40" s="205">
        <v>2745.6462919999999</v>
      </c>
      <c r="Y40" s="205"/>
      <c r="Z40" s="205" t="s">
        <v>71</v>
      </c>
      <c r="AA40" s="1243"/>
      <c r="AB40" s="205">
        <v>2826.2995000000001</v>
      </c>
      <c r="AC40" s="1243"/>
      <c r="AD40" s="205">
        <v>3252.8993879999998</v>
      </c>
      <c r="AE40" s="1239"/>
      <c r="AF40" s="205">
        <v>3538.0449440000002</v>
      </c>
      <c r="AG40" s="1239"/>
      <c r="AH40" s="205">
        <v>3499.501851</v>
      </c>
      <c r="AI40" s="1241"/>
      <c r="AJ40" s="205">
        <v>3425.5709999999999</v>
      </c>
      <c r="AL40" s="205">
        <v>3892.6030000000001</v>
      </c>
    </row>
    <row r="41" spans="1:38" ht="36">
      <c r="A41" s="963" t="s">
        <v>1160</v>
      </c>
      <c r="B41" s="1207" t="s">
        <v>1164</v>
      </c>
      <c r="C41" s="1021" t="s">
        <v>164</v>
      </c>
      <c r="D41" s="1243" t="s">
        <v>71</v>
      </c>
      <c r="E41" s="1243"/>
      <c r="F41" s="1243" t="s">
        <v>71</v>
      </c>
      <c r="G41" s="1243"/>
      <c r="H41" s="1243" t="s">
        <v>71</v>
      </c>
      <c r="I41" s="1243"/>
      <c r="J41" s="1243" t="s">
        <v>71</v>
      </c>
      <c r="K41" s="1243"/>
      <c r="L41" s="1243" t="s">
        <v>71</v>
      </c>
      <c r="M41" s="1243"/>
      <c r="N41" s="1243" t="s">
        <v>71</v>
      </c>
      <c r="O41" s="1243"/>
      <c r="P41" s="1243" t="s">
        <v>71</v>
      </c>
      <c r="Q41" s="1243"/>
      <c r="R41" s="1243" t="s">
        <v>71</v>
      </c>
      <c r="S41" s="1243"/>
      <c r="T41" s="1243" t="s">
        <v>71</v>
      </c>
      <c r="U41" s="1243"/>
      <c r="V41" s="205">
        <v>1286.437645</v>
      </c>
      <c r="W41" s="205"/>
      <c r="X41" s="205">
        <v>1364.3223390000001</v>
      </c>
      <c r="Y41" s="205"/>
      <c r="Z41" s="205" t="s">
        <v>71</v>
      </c>
      <c r="AA41" s="1243"/>
      <c r="AB41" s="205">
        <v>1431.4960149999999</v>
      </c>
      <c r="AC41" s="1243"/>
      <c r="AD41" s="205">
        <v>1636.0674720000002</v>
      </c>
      <c r="AE41" s="1239"/>
      <c r="AF41" s="205">
        <v>1788.0720589999999</v>
      </c>
      <c r="AG41" s="1239"/>
      <c r="AH41" s="205">
        <v>1749.8037529999999</v>
      </c>
      <c r="AI41" s="1241"/>
      <c r="AJ41" s="205">
        <v>1748.0429999999999</v>
      </c>
      <c r="AL41" s="205">
        <v>2018.4159999999999</v>
      </c>
    </row>
    <row r="42" spans="1:38" ht="36">
      <c r="A42" s="963" t="s">
        <v>1160</v>
      </c>
      <c r="B42" s="1207" t="s">
        <v>1164</v>
      </c>
      <c r="C42" s="1021" t="s">
        <v>165</v>
      </c>
      <c r="D42" s="1243" t="s">
        <v>71</v>
      </c>
      <c r="E42" s="1243"/>
      <c r="F42" s="1243" t="s">
        <v>71</v>
      </c>
      <c r="G42" s="1243"/>
      <c r="H42" s="1243" t="s">
        <v>71</v>
      </c>
      <c r="I42" s="1243"/>
      <c r="J42" s="1243" t="s">
        <v>71</v>
      </c>
      <c r="K42" s="1243"/>
      <c r="L42" s="1243" t="s">
        <v>71</v>
      </c>
      <c r="M42" s="1243"/>
      <c r="N42" s="1243" t="s">
        <v>71</v>
      </c>
      <c r="O42" s="1243"/>
      <c r="P42" s="1243" t="s">
        <v>71</v>
      </c>
      <c r="Q42" s="1243"/>
      <c r="R42" s="1243" t="s">
        <v>71</v>
      </c>
      <c r="S42" s="1243"/>
      <c r="T42" s="1243" t="s">
        <v>71</v>
      </c>
      <c r="U42" s="1243"/>
      <c r="V42" s="205">
        <v>1222.846577</v>
      </c>
      <c r="W42" s="205"/>
      <c r="X42" s="205">
        <v>1381.3239530000001</v>
      </c>
      <c r="Y42" s="205"/>
      <c r="Z42" s="205" t="s">
        <v>71</v>
      </c>
      <c r="AA42" s="1243"/>
      <c r="AB42" s="205">
        <v>1394.8034850000001</v>
      </c>
      <c r="AC42" s="1243"/>
      <c r="AD42" s="205">
        <v>1616.8319159999999</v>
      </c>
      <c r="AE42" s="1239"/>
      <c r="AF42" s="205">
        <v>1749.9728849999999</v>
      </c>
      <c r="AG42" s="1239"/>
      <c r="AH42" s="205">
        <v>1749.6980980000001</v>
      </c>
      <c r="AI42" s="1241"/>
      <c r="AJ42" s="205">
        <v>1677.528</v>
      </c>
      <c r="AL42" s="205">
        <v>1874.1869999999999</v>
      </c>
    </row>
    <row r="43" spans="1:38" ht="36">
      <c r="A43" s="963" t="s">
        <v>1160</v>
      </c>
      <c r="B43" s="1207" t="s">
        <v>1165</v>
      </c>
      <c r="C43" s="1021" t="s">
        <v>163</v>
      </c>
      <c r="D43" s="1243" t="s">
        <v>71</v>
      </c>
      <c r="E43" s="1243"/>
      <c r="F43" s="1243" t="s">
        <v>71</v>
      </c>
      <c r="G43" s="1243"/>
      <c r="H43" s="1243" t="s">
        <v>71</v>
      </c>
      <c r="I43" s="1243"/>
      <c r="J43" s="1243" t="s">
        <v>71</v>
      </c>
      <c r="K43" s="1243"/>
      <c r="L43" s="1243" t="s">
        <v>71</v>
      </c>
      <c r="M43" s="1243"/>
      <c r="N43" s="1243" t="s">
        <v>71</v>
      </c>
      <c r="O43" s="1243"/>
      <c r="P43" s="1243" t="s">
        <v>71</v>
      </c>
      <c r="Q43" s="1243"/>
      <c r="R43" s="1243" t="s">
        <v>71</v>
      </c>
      <c r="S43" s="1243"/>
      <c r="T43" s="1243" t="s">
        <v>71</v>
      </c>
      <c r="U43" s="1243"/>
      <c r="V43" s="205">
        <v>2168.8563779999999</v>
      </c>
      <c r="W43" s="205"/>
      <c r="X43" s="205">
        <v>2256.3365739999999</v>
      </c>
      <c r="Y43" s="205"/>
      <c r="Z43" s="205" t="s">
        <v>71</v>
      </c>
      <c r="AA43" s="1243"/>
      <c r="AB43" s="205">
        <v>2538.899132</v>
      </c>
      <c r="AC43" s="1243"/>
      <c r="AD43" s="205">
        <v>2841.1098670000001</v>
      </c>
      <c r="AE43" s="1239"/>
      <c r="AF43" s="205">
        <v>2990.8520269999999</v>
      </c>
      <c r="AG43" s="1239"/>
      <c r="AH43" s="205">
        <v>2681.3580480000001</v>
      </c>
      <c r="AI43" s="1241"/>
      <c r="AJ43" s="205">
        <v>2843.7809999999999</v>
      </c>
      <c r="AL43" s="205">
        <v>2934.6179999999999</v>
      </c>
    </row>
    <row r="44" spans="1:38" ht="36">
      <c r="A44" s="963" t="s">
        <v>1160</v>
      </c>
      <c r="B44" s="1207" t="s">
        <v>1165</v>
      </c>
      <c r="C44" s="1021" t="s">
        <v>164</v>
      </c>
      <c r="D44" s="1243" t="s">
        <v>71</v>
      </c>
      <c r="E44" s="1243"/>
      <c r="F44" s="1243" t="s">
        <v>71</v>
      </c>
      <c r="G44" s="1243"/>
      <c r="H44" s="1243" t="s">
        <v>71</v>
      </c>
      <c r="I44" s="1243"/>
      <c r="J44" s="1243" t="s">
        <v>71</v>
      </c>
      <c r="K44" s="1243"/>
      <c r="L44" s="1243" t="s">
        <v>71</v>
      </c>
      <c r="M44" s="1243"/>
      <c r="N44" s="1243" t="s">
        <v>71</v>
      </c>
      <c r="O44" s="1243"/>
      <c r="P44" s="1243" t="s">
        <v>71</v>
      </c>
      <c r="Q44" s="1243"/>
      <c r="R44" s="1243" t="s">
        <v>71</v>
      </c>
      <c r="S44" s="1243"/>
      <c r="T44" s="1243" t="s">
        <v>71</v>
      </c>
      <c r="U44" s="1243"/>
      <c r="V44" s="205">
        <v>1129.469112</v>
      </c>
      <c r="W44" s="205"/>
      <c r="X44" s="205">
        <v>1134.1802379999999</v>
      </c>
      <c r="Y44" s="205"/>
      <c r="Z44" s="205" t="s">
        <v>71</v>
      </c>
      <c r="AA44" s="1243"/>
      <c r="AB44" s="205">
        <v>1345.945346</v>
      </c>
      <c r="AC44" s="1243"/>
      <c r="AD44" s="205">
        <v>1502.9373089999999</v>
      </c>
      <c r="AE44" s="1239"/>
      <c r="AF44" s="205">
        <v>1565.427508</v>
      </c>
      <c r="AG44" s="1239"/>
      <c r="AH44" s="205">
        <v>1385.2160330000002</v>
      </c>
      <c r="AI44" s="1241"/>
      <c r="AJ44" s="205">
        <v>1527.144</v>
      </c>
      <c r="AL44" s="205">
        <v>1575.9380000000001</v>
      </c>
    </row>
    <row r="45" spans="1:38" ht="36">
      <c r="A45" s="963" t="s">
        <v>1160</v>
      </c>
      <c r="B45" s="1207" t="s">
        <v>1165</v>
      </c>
      <c r="C45" s="1021" t="s">
        <v>165</v>
      </c>
      <c r="D45" s="1243" t="s">
        <v>71</v>
      </c>
      <c r="E45" s="1243"/>
      <c r="F45" s="1243" t="s">
        <v>71</v>
      </c>
      <c r="G45" s="1243"/>
      <c r="H45" s="1243" t="s">
        <v>71</v>
      </c>
      <c r="I45" s="1243"/>
      <c r="J45" s="1243" t="s">
        <v>71</v>
      </c>
      <c r="K45" s="1243"/>
      <c r="L45" s="1243" t="s">
        <v>71</v>
      </c>
      <c r="M45" s="1243"/>
      <c r="N45" s="1243" t="s">
        <v>71</v>
      </c>
      <c r="O45" s="1243"/>
      <c r="P45" s="1243" t="s">
        <v>71</v>
      </c>
      <c r="Q45" s="1243"/>
      <c r="R45" s="1243" t="s">
        <v>71</v>
      </c>
      <c r="S45" s="1243"/>
      <c r="T45" s="1243" t="s">
        <v>71</v>
      </c>
      <c r="U45" s="1243"/>
      <c r="V45" s="205">
        <v>1039.387266</v>
      </c>
      <c r="W45" s="205"/>
      <c r="X45" s="205">
        <v>1122.156336</v>
      </c>
      <c r="Y45" s="205"/>
      <c r="Z45" s="205" t="s">
        <v>71</v>
      </c>
      <c r="AA45" s="1243"/>
      <c r="AB45" s="205">
        <v>1192.953786</v>
      </c>
      <c r="AC45" s="1243"/>
      <c r="AD45" s="205">
        <v>1338.172558</v>
      </c>
      <c r="AE45" s="1239"/>
      <c r="AF45" s="205">
        <v>1425.4245190000001</v>
      </c>
      <c r="AG45" s="1239"/>
      <c r="AH45" s="205">
        <v>1296.1420149999999</v>
      </c>
      <c r="AI45" s="1241"/>
      <c r="AJ45" s="205">
        <v>1316.6369999999999</v>
      </c>
      <c r="AL45" s="205">
        <v>1358.68</v>
      </c>
    </row>
    <row r="46" spans="1:38" ht="36">
      <c r="A46" s="963" t="s">
        <v>1160</v>
      </c>
      <c r="B46" s="1207" t="s">
        <v>1166</v>
      </c>
      <c r="C46" s="1021" t="s">
        <v>163</v>
      </c>
      <c r="D46" s="1243" t="s">
        <v>71</v>
      </c>
      <c r="E46" s="1243"/>
      <c r="F46" s="1243" t="s">
        <v>71</v>
      </c>
      <c r="G46" s="1243"/>
      <c r="H46" s="1243" t="s">
        <v>71</v>
      </c>
      <c r="I46" s="1243"/>
      <c r="J46" s="1243" t="s">
        <v>71</v>
      </c>
      <c r="K46" s="1243"/>
      <c r="L46" s="1243" t="s">
        <v>71</v>
      </c>
      <c r="M46" s="1243"/>
      <c r="N46" s="1243" t="s">
        <v>71</v>
      </c>
      <c r="O46" s="1243"/>
      <c r="P46" s="1243" t="s">
        <v>71</v>
      </c>
      <c r="Q46" s="1243"/>
      <c r="R46" s="1243" t="s">
        <v>71</v>
      </c>
      <c r="S46" s="1243"/>
      <c r="T46" s="1243" t="s">
        <v>71</v>
      </c>
      <c r="U46" s="1243"/>
      <c r="V46" s="205">
        <v>667.05833900000005</v>
      </c>
      <c r="W46" s="205"/>
      <c r="X46" s="205">
        <v>755.99158</v>
      </c>
      <c r="Y46" s="205"/>
      <c r="Z46" s="205" t="s">
        <v>71</v>
      </c>
      <c r="AA46" s="1243"/>
      <c r="AB46" s="205">
        <v>1143.666841</v>
      </c>
      <c r="AC46" s="1243"/>
      <c r="AD46" s="205">
        <v>1350.597469</v>
      </c>
      <c r="AE46" s="1239"/>
      <c r="AF46" s="205">
        <v>1727.5797250000001</v>
      </c>
      <c r="AG46" s="1239"/>
      <c r="AH46" s="205">
        <v>1783.8268770000002</v>
      </c>
      <c r="AI46" s="1241"/>
      <c r="AJ46" s="205">
        <v>1867.009</v>
      </c>
      <c r="AL46" s="205">
        <v>2193.6999999999998</v>
      </c>
    </row>
    <row r="47" spans="1:38" ht="36">
      <c r="A47" s="963" t="s">
        <v>1160</v>
      </c>
      <c r="B47" s="1207" t="s">
        <v>1166</v>
      </c>
      <c r="C47" s="1021" t="s">
        <v>164</v>
      </c>
      <c r="D47" s="1243" t="s">
        <v>71</v>
      </c>
      <c r="E47" s="1243"/>
      <c r="F47" s="1243" t="s">
        <v>71</v>
      </c>
      <c r="G47" s="1243"/>
      <c r="H47" s="1243" t="s">
        <v>71</v>
      </c>
      <c r="I47" s="1243"/>
      <c r="J47" s="1243" t="s">
        <v>71</v>
      </c>
      <c r="K47" s="1243"/>
      <c r="L47" s="1243" t="s">
        <v>71</v>
      </c>
      <c r="M47" s="1243"/>
      <c r="N47" s="1243" t="s">
        <v>71</v>
      </c>
      <c r="O47" s="1243"/>
      <c r="P47" s="1243" t="s">
        <v>71</v>
      </c>
      <c r="Q47" s="1243"/>
      <c r="R47" s="1243" t="s">
        <v>71</v>
      </c>
      <c r="S47" s="1243"/>
      <c r="T47" s="1243" t="s">
        <v>71</v>
      </c>
      <c r="U47" s="1243"/>
      <c r="V47" s="205">
        <v>315.65148699999997</v>
      </c>
      <c r="W47" s="205"/>
      <c r="X47" s="205">
        <v>380.48395900000003</v>
      </c>
      <c r="Y47" s="205"/>
      <c r="Z47" s="205" t="s">
        <v>71</v>
      </c>
      <c r="AA47" s="1243"/>
      <c r="AB47" s="205">
        <v>573.41016999999999</v>
      </c>
      <c r="AC47" s="1243"/>
      <c r="AD47" s="205">
        <v>729.06116599999996</v>
      </c>
      <c r="AE47" s="1239"/>
      <c r="AF47" s="205">
        <v>964.25009399999999</v>
      </c>
      <c r="AG47" s="1239"/>
      <c r="AH47" s="205">
        <v>980.02897499999995</v>
      </c>
      <c r="AI47" s="1241"/>
      <c r="AJ47" s="205">
        <v>1076.7049999999999</v>
      </c>
      <c r="AL47" s="205">
        <v>1228.319</v>
      </c>
    </row>
    <row r="48" spans="1:38" ht="36">
      <c r="A48" s="963" t="s">
        <v>1160</v>
      </c>
      <c r="B48" s="1207" t="s">
        <v>1166</v>
      </c>
      <c r="C48" s="1021" t="s">
        <v>165</v>
      </c>
      <c r="D48" s="1243" t="s">
        <v>71</v>
      </c>
      <c r="E48" s="1243"/>
      <c r="F48" s="1243" t="s">
        <v>71</v>
      </c>
      <c r="G48" s="1243"/>
      <c r="H48" s="1243" t="s">
        <v>71</v>
      </c>
      <c r="I48" s="1243"/>
      <c r="J48" s="1243" t="s">
        <v>71</v>
      </c>
      <c r="K48" s="1243"/>
      <c r="L48" s="1243" t="s">
        <v>71</v>
      </c>
      <c r="M48" s="1243"/>
      <c r="N48" s="1243" t="s">
        <v>71</v>
      </c>
      <c r="O48" s="1243"/>
      <c r="P48" s="1243" t="s">
        <v>71</v>
      </c>
      <c r="Q48" s="1243"/>
      <c r="R48" s="1243" t="s">
        <v>71</v>
      </c>
      <c r="S48" s="1243"/>
      <c r="T48" s="1243" t="s">
        <v>71</v>
      </c>
      <c r="U48" s="1243"/>
      <c r="V48" s="205">
        <v>351.40685200000001</v>
      </c>
      <c r="W48" s="205"/>
      <c r="X48" s="205">
        <v>375.50762099999997</v>
      </c>
      <c r="Y48" s="205"/>
      <c r="Z48" s="205" t="s">
        <v>71</v>
      </c>
      <c r="AA48" s="1243"/>
      <c r="AB48" s="205">
        <v>570.25667099999998</v>
      </c>
      <c r="AC48" s="1243"/>
      <c r="AD48" s="205">
        <v>621.53630299999998</v>
      </c>
      <c r="AE48" s="1239"/>
      <c r="AF48" s="205">
        <v>763.32963100000006</v>
      </c>
      <c r="AG48" s="1239"/>
      <c r="AH48" s="205">
        <v>803.79790200000002</v>
      </c>
      <c r="AI48" s="1241"/>
      <c r="AJ48" s="205">
        <v>790.30399999999997</v>
      </c>
      <c r="AL48" s="205">
        <v>965.38099999999997</v>
      </c>
    </row>
    <row r="49" spans="1:38" s="7" customFormat="1" ht="36">
      <c r="A49" s="1238" t="s">
        <v>1167</v>
      </c>
      <c r="B49" s="26" t="s">
        <v>615</v>
      </c>
      <c r="C49" s="995" t="s">
        <v>163</v>
      </c>
      <c r="D49" s="194">
        <v>4403.3999999999996</v>
      </c>
      <c r="E49" s="205"/>
      <c r="F49" s="194">
        <v>5453.56</v>
      </c>
      <c r="G49" s="205"/>
      <c r="H49" s="194">
        <v>5222.42</v>
      </c>
      <c r="I49" s="205"/>
      <c r="J49" s="194">
        <v>5038.84</v>
      </c>
      <c r="K49" s="205"/>
      <c r="L49" s="1242">
        <v>5227.3343420000001</v>
      </c>
      <c r="M49" s="1243"/>
      <c r="N49" s="194">
        <v>9049.3758269999998</v>
      </c>
      <c r="O49" s="205"/>
      <c r="P49" s="194">
        <v>8228.1964869999993</v>
      </c>
      <c r="Q49" s="205"/>
      <c r="R49" s="194">
        <v>14532.636767</v>
      </c>
      <c r="S49" s="194"/>
      <c r="T49" s="194">
        <v>13491.970719999999</v>
      </c>
      <c r="U49" s="205"/>
      <c r="V49" s="1242" t="s">
        <v>71</v>
      </c>
      <c r="W49" s="1243"/>
      <c r="X49" s="1242" t="s">
        <v>71</v>
      </c>
      <c r="Y49" s="1242"/>
      <c r="Z49" s="1242" t="s">
        <v>71</v>
      </c>
      <c r="AA49" s="1242"/>
      <c r="AB49" s="1242" t="s">
        <v>71</v>
      </c>
      <c r="AC49" s="1242"/>
      <c r="AD49" s="1242" t="s">
        <v>71</v>
      </c>
      <c r="AE49" s="1239"/>
      <c r="AF49" s="1242" t="s">
        <v>71</v>
      </c>
      <c r="AG49" s="1239"/>
      <c r="AH49" s="1242" t="s">
        <v>71</v>
      </c>
      <c r="AI49" s="1241"/>
      <c r="AJ49" s="1242" t="s">
        <v>71</v>
      </c>
      <c r="AL49" s="1242" t="s">
        <v>71</v>
      </c>
    </row>
    <row r="50" spans="1:38" s="7" customFormat="1" ht="36">
      <c r="A50" s="1238" t="s">
        <v>1167</v>
      </c>
      <c r="B50" s="26" t="s">
        <v>615</v>
      </c>
      <c r="C50" s="995" t="s">
        <v>164</v>
      </c>
      <c r="D50" s="194">
        <v>2161.37</v>
      </c>
      <c r="E50" s="205"/>
      <c r="F50" s="194">
        <v>2676.72</v>
      </c>
      <c r="G50" s="205"/>
      <c r="H50" s="194">
        <v>2494.89</v>
      </c>
      <c r="I50" s="205"/>
      <c r="J50" s="194">
        <v>2571.58</v>
      </c>
      <c r="K50" s="205"/>
      <c r="L50" s="1242">
        <v>2654.6877850000001</v>
      </c>
      <c r="M50" s="1243"/>
      <c r="N50" s="194">
        <v>4573.2357650000004</v>
      </c>
      <c r="O50" s="205"/>
      <c r="P50" s="194">
        <v>4061.8945779999999</v>
      </c>
      <c r="Q50" s="205"/>
      <c r="R50" s="194">
        <v>7684.069133</v>
      </c>
      <c r="S50" s="194"/>
      <c r="T50" s="194">
        <v>7074.6735619999999</v>
      </c>
      <c r="U50" s="205"/>
      <c r="V50" s="1242" t="s">
        <v>71</v>
      </c>
      <c r="W50" s="1243"/>
      <c r="X50" s="1242" t="s">
        <v>71</v>
      </c>
      <c r="Y50" s="1242"/>
      <c r="Z50" s="1242" t="s">
        <v>71</v>
      </c>
      <c r="AA50" s="1242"/>
      <c r="AB50" s="1242" t="s">
        <v>71</v>
      </c>
      <c r="AC50" s="1242"/>
      <c r="AD50" s="1242" t="s">
        <v>71</v>
      </c>
      <c r="AE50" s="1239"/>
      <c r="AF50" s="1242" t="s">
        <v>71</v>
      </c>
      <c r="AG50" s="1239"/>
      <c r="AH50" s="1242" t="s">
        <v>71</v>
      </c>
      <c r="AI50" s="1241"/>
      <c r="AJ50" s="1242" t="s">
        <v>71</v>
      </c>
      <c r="AL50" s="1242" t="s">
        <v>71</v>
      </c>
    </row>
    <row r="51" spans="1:38" s="7" customFormat="1" ht="36">
      <c r="A51" s="1238" t="s">
        <v>1167</v>
      </c>
      <c r="B51" s="26" t="s">
        <v>615</v>
      </c>
      <c r="C51" s="995" t="s">
        <v>165</v>
      </c>
      <c r="D51" s="194">
        <v>2242.0300000000002</v>
      </c>
      <c r="E51" s="205"/>
      <c r="F51" s="194">
        <v>2776.84</v>
      </c>
      <c r="G51" s="205"/>
      <c r="H51" s="194">
        <v>2727.53</v>
      </c>
      <c r="I51" s="205"/>
      <c r="J51" s="194">
        <v>2467.2600000000002</v>
      </c>
      <c r="K51" s="205"/>
      <c r="L51" s="1242">
        <v>2572.646557</v>
      </c>
      <c r="M51" s="1243"/>
      <c r="N51" s="194">
        <v>4476.1400620000004</v>
      </c>
      <c r="O51" s="205"/>
      <c r="P51" s="194">
        <v>4166.3019089999998</v>
      </c>
      <c r="Q51" s="205"/>
      <c r="R51" s="194">
        <v>6848.567634</v>
      </c>
      <c r="S51" s="194"/>
      <c r="T51" s="194">
        <v>6417.2971580000003</v>
      </c>
      <c r="U51" s="205"/>
      <c r="V51" s="1242" t="s">
        <v>71</v>
      </c>
      <c r="W51" s="1243"/>
      <c r="X51" s="1242" t="s">
        <v>71</v>
      </c>
      <c r="Y51" s="1242"/>
      <c r="Z51" s="1242" t="s">
        <v>71</v>
      </c>
      <c r="AA51" s="1242"/>
      <c r="AB51" s="1242" t="s">
        <v>71</v>
      </c>
      <c r="AC51" s="1242"/>
      <c r="AD51" s="1242" t="s">
        <v>71</v>
      </c>
      <c r="AE51" s="1239"/>
      <c r="AF51" s="1242" t="s">
        <v>71</v>
      </c>
      <c r="AG51" s="1239"/>
      <c r="AH51" s="1242" t="s">
        <v>71</v>
      </c>
      <c r="AI51" s="1241"/>
      <c r="AJ51" s="1242" t="s">
        <v>71</v>
      </c>
      <c r="AL51" s="1242" t="s">
        <v>71</v>
      </c>
    </row>
    <row r="52" spans="1:38" ht="36">
      <c r="A52" s="963" t="s">
        <v>1168</v>
      </c>
      <c r="B52" s="1207" t="s">
        <v>1161</v>
      </c>
      <c r="C52" s="1021" t="s">
        <v>163</v>
      </c>
      <c r="D52" s="205">
        <v>1552.54</v>
      </c>
      <c r="E52" s="205"/>
      <c r="F52" s="205">
        <v>1739.55</v>
      </c>
      <c r="G52" s="205"/>
      <c r="H52" s="205">
        <v>1395.62</v>
      </c>
      <c r="I52" s="205"/>
      <c r="J52" s="205">
        <v>1230.72</v>
      </c>
      <c r="K52" s="205"/>
      <c r="L52" s="1243">
        <v>1327.013569</v>
      </c>
      <c r="M52" s="1243"/>
      <c r="N52" s="205">
        <v>2317.517832</v>
      </c>
      <c r="O52" s="205"/>
      <c r="P52" s="205">
        <v>1771.636583</v>
      </c>
      <c r="Q52" s="205"/>
      <c r="R52" s="205">
        <v>2931.1031309999998</v>
      </c>
      <c r="S52" s="205"/>
      <c r="T52" s="205">
        <v>2422.6702260000002</v>
      </c>
      <c r="U52" s="205"/>
      <c r="V52" s="1243" t="s">
        <v>71</v>
      </c>
      <c r="W52" s="1243"/>
      <c r="X52" s="1243" t="s">
        <v>71</v>
      </c>
      <c r="Y52" s="1243"/>
      <c r="Z52" s="1243" t="s">
        <v>71</v>
      </c>
      <c r="AA52" s="1243"/>
      <c r="AB52" s="1243" t="s">
        <v>71</v>
      </c>
      <c r="AC52" s="1243"/>
      <c r="AD52" s="1243" t="s">
        <v>71</v>
      </c>
      <c r="AE52" s="1239"/>
      <c r="AF52" s="1243" t="s">
        <v>71</v>
      </c>
      <c r="AG52" s="1239"/>
      <c r="AH52" s="1243" t="s">
        <v>71</v>
      </c>
      <c r="AI52" s="1241"/>
      <c r="AJ52" s="1243" t="s">
        <v>71</v>
      </c>
      <c r="AL52" s="1243" t="s">
        <v>71</v>
      </c>
    </row>
    <row r="53" spans="1:38" ht="36">
      <c r="A53" s="963" t="s">
        <v>1168</v>
      </c>
      <c r="B53" s="1207" t="s">
        <v>1161</v>
      </c>
      <c r="C53" s="1021" t="s">
        <v>164</v>
      </c>
      <c r="D53" s="205">
        <v>775.47</v>
      </c>
      <c r="E53" s="205"/>
      <c r="F53" s="205">
        <v>831.17</v>
      </c>
      <c r="G53" s="205"/>
      <c r="H53" s="205">
        <v>692.8</v>
      </c>
      <c r="I53" s="205"/>
      <c r="J53" s="205">
        <v>672.05</v>
      </c>
      <c r="K53" s="205"/>
      <c r="L53" s="1243">
        <v>627.63821399999995</v>
      </c>
      <c r="M53" s="1243"/>
      <c r="N53" s="205">
        <v>1101.0305080000001</v>
      </c>
      <c r="O53" s="205"/>
      <c r="P53" s="205">
        <v>852.64972299999999</v>
      </c>
      <c r="Q53" s="205"/>
      <c r="R53" s="205">
        <v>1488.544326</v>
      </c>
      <c r="S53" s="205"/>
      <c r="T53" s="205">
        <v>1204.231213</v>
      </c>
      <c r="U53" s="205"/>
      <c r="V53" s="1243" t="s">
        <v>71</v>
      </c>
      <c r="W53" s="1243"/>
      <c r="X53" s="1243" t="s">
        <v>71</v>
      </c>
      <c r="Y53" s="1243"/>
      <c r="Z53" s="1243" t="s">
        <v>71</v>
      </c>
      <c r="AA53" s="1243"/>
      <c r="AB53" s="1243" t="s">
        <v>71</v>
      </c>
      <c r="AC53" s="1243"/>
      <c r="AD53" s="1243" t="s">
        <v>71</v>
      </c>
      <c r="AE53" s="1239"/>
      <c r="AF53" s="1243" t="s">
        <v>71</v>
      </c>
      <c r="AG53" s="1239"/>
      <c r="AH53" s="1243" t="s">
        <v>71</v>
      </c>
      <c r="AI53" s="1241"/>
      <c r="AJ53" s="1243" t="s">
        <v>71</v>
      </c>
      <c r="AL53" s="1243" t="s">
        <v>71</v>
      </c>
    </row>
    <row r="54" spans="1:38" ht="36">
      <c r="A54" s="963" t="s">
        <v>1168</v>
      </c>
      <c r="B54" s="1207" t="s">
        <v>1161</v>
      </c>
      <c r="C54" s="1021" t="s">
        <v>165</v>
      </c>
      <c r="D54" s="205">
        <v>777.07</v>
      </c>
      <c r="E54" s="205"/>
      <c r="F54" s="205">
        <v>908.38</v>
      </c>
      <c r="G54" s="205"/>
      <c r="H54" s="205">
        <v>702.82</v>
      </c>
      <c r="I54" s="205"/>
      <c r="J54" s="205">
        <v>558.66999999999996</v>
      </c>
      <c r="K54" s="205"/>
      <c r="L54" s="1243">
        <v>699.37535500000001</v>
      </c>
      <c r="M54" s="1243"/>
      <c r="N54" s="205">
        <v>1216.4873239999999</v>
      </c>
      <c r="O54" s="205"/>
      <c r="P54" s="205">
        <v>918.98685999999998</v>
      </c>
      <c r="Q54" s="205"/>
      <c r="R54" s="205">
        <v>1442.5588049999999</v>
      </c>
      <c r="S54" s="205"/>
      <c r="T54" s="205">
        <v>1218.4390129999999</v>
      </c>
      <c r="U54" s="205"/>
      <c r="V54" s="1243" t="s">
        <v>71</v>
      </c>
      <c r="W54" s="1243"/>
      <c r="X54" s="1243" t="s">
        <v>71</v>
      </c>
      <c r="Y54" s="1243"/>
      <c r="Z54" s="1243" t="s">
        <v>71</v>
      </c>
      <c r="AA54" s="1243"/>
      <c r="AB54" s="1243" t="s">
        <v>71</v>
      </c>
      <c r="AC54" s="1243"/>
      <c r="AD54" s="1243" t="s">
        <v>71</v>
      </c>
      <c r="AE54" s="1239"/>
      <c r="AF54" s="1243" t="s">
        <v>71</v>
      </c>
      <c r="AG54" s="1239"/>
      <c r="AH54" s="1243" t="s">
        <v>71</v>
      </c>
      <c r="AI54" s="1241"/>
      <c r="AJ54" s="1243" t="s">
        <v>71</v>
      </c>
      <c r="AL54" s="1243" t="s">
        <v>71</v>
      </c>
    </row>
    <row r="55" spans="1:38" ht="36">
      <c r="A55" s="963" t="s">
        <v>1168</v>
      </c>
      <c r="B55" s="1207" t="s">
        <v>1162</v>
      </c>
      <c r="C55" s="1021" t="s">
        <v>163</v>
      </c>
      <c r="D55" s="205">
        <v>1047.55</v>
      </c>
      <c r="E55" s="205"/>
      <c r="F55" s="205">
        <v>1481.69</v>
      </c>
      <c r="G55" s="205"/>
      <c r="H55" s="205">
        <v>1491.01</v>
      </c>
      <c r="I55" s="205"/>
      <c r="J55" s="205">
        <v>1441.64</v>
      </c>
      <c r="K55" s="205"/>
      <c r="L55" s="1243">
        <v>1397.424743</v>
      </c>
      <c r="M55" s="1243"/>
      <c r="N55" s="205">
        <v>2381.4455840000001</v>
      </c>
      <c r="O55" s="205"/>
      <c r="P55" s="205">
        <v>2256.7775710000001</v>
      </c>
      <c r="Q55" s="205"/>
      <c r="R55" s="205">
        <v>3687.854914</v>
      </c>
      <c r="S55" s="205"/>
      <c r="T55" s="205">
        <v>3240.0722900000001</v>
      </c>
      <c r="U55" s="205"/>
      <c r="V55" s="1243" t="s">
        <v>71</v>
      </c>
      <c r="W55" s="1243"/>
      <c r="X55" s="1243" t="s">
        <v>71</v>
      </c>
      <c r="Y55" s="1243"/>
      <c r="Z55" s="1243" t="s">
        <v>71</v>
      </c>
      <c r="AA55" s="1243"/>
      <c r="AB55" s="1243" t="s">
        <v>71</v>
      </c>
      <c r="AC55" s="1243"/>
      <c r="AD55" s="1243" t="s">
        <v>71</v>
      </c>
      <c r="AE55" s="1239"/>
      <c r="AF55" s="1243" t="s">
        <v>71</v>
      </c>
      <c r="AG55" s="1239"/>
      <c r="AH55" s="1243" t="s">
        <v>71</v>
      </c>
      <c r="AI55" s="1241"/>
      <c r="AJ55" s="1243" t="s">
        <v>71</v>
      </c>
      <c r="AL55" s="1243" t="s">
        <v>71</v>
      </c>
    </row>
    <row r="56" spans="1:38" ht="36">
      <c r="A56" s="963" t="s">
        <v>1168</v>
      </c>
      <c r="B56" s="1207" t="s">
        <v>1162</v>
      </c>
      <c r="C56" s="1021" t="s">
        <v>164</v>
      </c>
      <c r="D56" s="205">
        <v>480.44</v>
      </c>
      <c r="E56" s="205"/>
      <c r="F56" s="205">
        <v>745.16</v>
      </c>
      <c r="G56" s="205"/>
      <c r="H56" s="205">
        <v>739.06</v>
      </c>
      <c r="I56" s="205"/>
      <c r="J56" s="205">
        <v>732.18</v>
      </c>
      <c r="K56" s="205"/>
      <c r="L56" s="1243">
        <v>719.40779999999995</v>
      </c>
      <c r="M56" s="1243"/>
      <c r="N56" s="205">
        <v>1244.3478769999999</v>
      </c>
      <c r="O56" s="205"/>
      <c r="P56" s="205">
        <v>1118.2402529999999</v>
      </c>
      <c r="Q56" s="205"/>
      <c r="R56" s="205">
        <v>1948.8135139999999</v>
      </c>
      <c r="S56" s="205"/>
      <c r="T56" s="205">
        <v>1729.2624860000001</v>
      </c>
      <c r="U56" s="205"/>
      <c r="V56" s="1243" t="s">
        <v>71</v>
      </c>
      <c r="W56" s="1243"/>
      <c r="X56" s="1243" t="s">
        <v>71</v>
      </c>
      <c r="Y56" s="1243"/>
      <c r="Z56" s="1243" t="s">
        <v>71</v>
      </c>
      <c r="AA56" s="1243"/>
      <c r="AB56" s="1243" t="s">
        <v>71</v>
      </c>
      <c r="AC56" s="1243"/>
      <c r="AD56" s="1243" t="s">
        <v>71</v>
      </c>
      <c r="AE56" s="1239"/>
      <c r="AF56" s="1243" t="s">
        <v>71</v>
      </c>
      <c r="AG56" s="1239"/>
      <c r="AH56" s="1243" t="s">
        <v>71</v>
      </c>
      <c r="AI56" s="1241"/>
      <c r="AJ56" s="1243" t="s">
        <v>71</v>
      </c>
      <c r="AL56" s="1243" t="s">
        <v>71</v>
      </c>
    </row>
    <row r="57" spans="1:38" ht="36">
      <c r="A57" s="963" t="s">
        <v>1168</v>
      </c>
      <c r="B57" s="1207" t="s">
        <v>1162</v>
      </c>
      <c r="C57" s="1021" t="s">
        <v>165</v>
      </c>
      <c r="D57" s="205">
        <v>567.11</v>
      </c>
      <c r="E57" s="205"/>
      <c r="F57" s="205">
        <v>736.53</v>
      </c>
      <c r="G57" s="205"/>
      <c r="H57" s="205">
        <v>751.95</v>
      </c>
      <c r="I57" s="205"/>
      <c r="J57" s="205">
        <v>709.46</v>
      </c>
      <c r="K57" s="205"/>
      <c r="L57" s="1243">
        <v>678.01694299999997</v>
      </c>
      <c r="M57" s="1243"/>
      <c r="N57" s="205">
        <v>1137.0977069999999</v>
      </c>
      <c r="O57" s="205"/>
      <c r="P57" s="205">
        <v>1138.5373179999999</v>
      </c>
      <c r="Q57" s="205"/>
      <c r="R57" s="205">
        <v>1739.0414000000001</v>
      </c>
      <c r="S57" s="205"/>
      <c r="T57" s="205">
        <v>1510.809804</v>
      </c>
      <c r="U57" s="205"/>
      <c r="V57" s="1243" t="s">
        <v>71</v>
      </c>
      <c r="W57" s="1243"/>
      <c r="X57" s="1243" t="s">
        <v>71</v>
      </c>
      <c r="Y57" s="1243"/>
      <c r="Z57" s="1243" t="s">
        <v>71</v>
      </c>
      <c r="AA57" s="1243"/>
      <c r="AB57" s="1243" t="s">
        <v>71</v>
      </c>
      <c r="AC57" s="1243"/>
      <c r="AD57" s="1243" t="s">
        <v>71</v>
      </c>
      <c r="AE57" s="1239"/>
      <c r="AF57" s="1243" t="s">
        <v>71</v>
      </c>
      <c r="AG57" s="1239"/>
      <c r="AH57" s="1243" t="s">
        <v>71</v>
      </c>
      <c r="AI57" s="1241"/>
      <c r="AJ57" s="1243" t="s">
        <v>71</v>
      </c>
      <c r="AL57" s="1243" t="s">
        <v>71</v>
      </c>
    </row>
    <row r="58" spans="1:38" ht="36">
      <c r="A58" s="963" t="s">
        <v>1168</v>
      </c>
      <c r="B58" s="1207" t="s">
        <v>1163</v>
      </c>
      <c r="C58" s="1021" t="s">
        <v>163</v>
      </c>
      <c r="D58" s="205">
        <v>769.58</v>
      </c>
      <c r="E58" s="205"/>
      <c r="F58" s="205">
        <v>967.08</v>
      </c>
      <c r="G58" s="205"/>
      <c r="H58" s="205">
        <v>1058.08</v>
      </c>
      <c r="I58" s="205"/>
      <c r="J58" s="205">
        <v>1017.3</v>
      </c>
      <c r="K58" s="205"/>
      <c r="L58" s="1243">
        <v>1016.739749</v>
      </c>
      <c r="M58" s="1243"/>
      <c r="N58" s="205">
        <v>1770.755791</v>
      </c>
      <c r="O58" s="205"/>
      <c r="P58" s="205">
        <v>1784.672478</v>
      </c>
      <c r="Q58" s="205"/>
      <c r="R58" s="205">
        <v>3097.7546520000001</v>
      </c>
      <c r="S58" s="205"/>
      <c r="T58" s="205">
        <v>3082.4101000000001</v>
      </c>
      <c r="U58" s="205"/>
      <c r="V58" s="1243" t="s">
        <v>71</v>
      </c>
      <c r="W58" s="1243"/>
      <c r="X58" s="1243" t="s">
        <v>71</v>
      </c>
      <c r="Y58" s="1243"/>
      <c r="Z58" s="1243" t="s">
        <v>71</v>
      </c>
      <c r="AA58" s="1243"/>
      <c r="AB58" s="1243" t="s">
        <v>71</v>
      </c>
      <c r="AC58" s="1243"/>
      <c r="AD58" s="1243" t="s">
        <v>71</v>
      </c>
      <c r="AE58" s="1239"/>
      <c r="AF58" s="1243" t="s">
        <v>71</v>
      </c>
      <c r="AG58" s="1239"/>
      <c r="AH58" s="1243" t="s">
        <v>71</v>
      </c>
      <c r="AI58" s="1241"/>
      <c r="AJ58" s="1243" t="s">
        <v>71</v>
      </c>
      <c r="AL58" s="1243" t="s">
        <v>71</v>
      </c>
    </row>
    <row r="59" spans="1:38" ht="36">
      <c r="A59" s="963" t="s">
        <v>1168</v>
      </c>
      <c r="B59" s="1207" t="s">
        <v>1163</v>
      </c>
      <c r="C59" s="1021" t="s">
        <v>164</v>
      </c>
      <c r="D59" s="205">
        <v>418.2</v>
      </c>
      <c r="E59" s="205"/>
      <c r="F59" s="205">
        <v>476.03</v>
      </c>
      <c r="G59" s="205"/>
      <c r="H59" s="205">
        <v>483.11</v>
      </c>
      <c r="I59" s="205"/>
      <c r="J59" s="205">
        <v>518.1</v>
      </c>
      <c r="K59" s="205"/>
      <c r="L59" s="1243">
        <v>535.42149700000004</v>
      </c>
      <c r="M59" s="1243"/>
      <c r="N59" s="205">
        <v>915.34908700000005</v>
      </c>
      <c r="O59" s="205"/>
      <c r="P59" s="205">
        <v>886.13270599999998</v>
      </c>
      <c r="Q59" s="205"/>
      <c r="R59" s="205">
        <v>1663.302672</v>
      </c>
      <c r="S59" s="205"/>
      <c r="T59" s="205">
        <v>1663.2855340000001</v>
      </c>
      <c r="U59" s="205"/>
      <c r="V59" s="1243" t="s">
        <v>71</v>
      </c>
      <c r="W59" s="1243"/>
      <c r="X59" s="1243" t="s">
        <v>71</v>
      </c>
      <c r="Y59" s="1243"/>
      <c r="Z59" s="1243" t="s">
        <v>71</v>
      </c>
      <c r="AA59" s="1243"/>
      <c r="AB59" s="1243" t="s">
        <v>71</v>
      </c>
      <c r="AC59" s="1243"/>
      <c r="AD59" s="1243" t="s">
        <v>71</v>
      </c>
      <c r="AE59" s="1239"/>
      <c r="AF59" s="1243" t="s">
        <v>71</v>
      </c>
      <c r="AG59" s="1239"/>
      <c r="AH59" s="1243" t="s">
        <v>71</v>
      </c>
      <c r="AI59" s="1241"/>
      <c r="AJ59" s="1243" t="s">
        <v>71</v>
      </c>
      <c r="AL59" s="1243" t="s">
        <v>71</v>
      </c>
    </row>
    <row r="60" spans="1:38" ht="36">
      <c r="A60" s="963" t="s">
        <v>1168</v>
      </c>
      <c r="B60" s="1207" t="s">
        <v>1163</v>
      </c>
      <c r="C60" s="1021" t="s">
        <v>165</v>
      </c>
      <c r="D60" s="205">
        <v>351.38</v>
      </c>
      <c r="E60" s="205"/>
      <c r="F60" s="205">
        <v>491.05</v>
      </c>
      <c r="G60" s="205"/>
      <c r="H60" s="205">
        <v>574.97</v>
      </c>
      <c r="I60" s="205"/>
      <c r="J60" s="205">
        <v>499.2</v>
      </c>
      <c r="K60" s="205"/>
      <c r="L60" s="1243">
        <v>481.31825199999997</v>
      </c>
      <c r="M60" s="1243"/>
      <c r="N60" s="205">
        <v>855.40670399999999</v>
      </c>
      <c r="O60" s="205"/>
      <c r="P60" s="205">
        <v>898.53977199999997</v>
      </c>
      <c r="Q60" s="205"/>
      <c r="R60" s="205">
        <v>1434.45198</v>
      </c>
      <c r="S60" s="205"/>
      <c r="T60" s="205">
        <v>1419.124566</v>
      </c>
      <c r="U60" s="205"/>
      <c r="V60" s="1243" t="s">
        <v>71</v>
      </c>
      <c r="W60" s="1243"/>
      <c r="X60" s="1243" t="s">
        <v>71</v>
      </c>
      <c r="Y60" s="1243"/>
      <c r="Z60" s="1243" t="s">
        <v>71</v>
      </c>
      <c r="AA60" s="1243"/>
      <c r="AB60" s="1243" t="s">
        <v>71</v>
      </c>
      <c r="AC60" s="1243"/>
      <c r="AD60" s="1243" t="s">
        <v>71</v>
      </c>
      <c r="AE60" s="1239"/>
      <c r="AF60" s="1243" t="s">
        <v>71</v>
      </c>
      <c r="AG60" s="1239"/>
      <c r="AH60" s="1243" t="s">
        <v>71</v>
      </c>
      <c r="AI60" s="1241"/>
      <c r="AJ60" s="1243" t="s">
        <v>71</v>
      </c>
      <c r="AL60" s="1243" t="s">
        <v>71</v>
      </c>
    </row>
    <row r="61" spans="1:38" ht="36">
      <c r="A61" s="963" t="s">
        <v>1168</v>
      </c>
      <c r="B61" s="1207" t="s">
        <v>1164</v>
      </c>
      <c r="C61" s="1021" t="s">
        <v>163</v>
      </c>
      <c r="D61" s="205">
        <v>661.85</v>
      </c>
      <c r="E61" s="205"/>
      <c r="F61" s="205">
        <v>738.73</v>
      </c>
      <c r="G61" s="205"/>
      <c r="H61" s="205">
        <v>721.89</v>
      </c>
      <c r="I61" s="205"/>
      <c r="J61" s="205">
        <v>716.51</v>
      </c>
      <c r="K61" s="205"/>
      <c r="L61" s="1243">
        <v>793.70664499999998</v>
      </c>
      <c r="M61" s="1243"/>
      <c r="N61" s="205">
        <v>1309.877303</v>
      </c>
      <c r="O61" s="205"/>
      <c r="P61" s="205">
        <v>1159.7233369999999</v>
      </c>
      <c r="Q61" s="205"/>
      <c r="R61" s="205">
        <v>2246.2747140000001</v>
      </c>
      <c r="S61" s="205"/>
      <c r="T61" s="205">
        <v>2198.4763330000001</v>
      </c>
      <c r="U61" s="205"/>
      <c r="V61" s="1243" t="s">
        <v>71</v>
      </c>
      <c r="W61" s="1243"/>
      <c r="X61" s="1243" t="s">
        <v>71</v>
      </c>
      <c r="Y61" s="1243"/>
      <c r="Z61" s="1243" t="s">
        <v>71</v>
      </c>
      <c r="AA61" s="1243"/>
      <c r="AB61" s="1243" t="s">
        <v>71</v>
      </c>
      <c r="AC61" s="1243"/>
      <c r="AD61" s="1243" t="s">
        <v>71</v>
      </c>
      <c r="AE61" s="1239"/>
      <c r="AF61" s="1243" t="s">
        <v>71</v>
      </c>
      <c r="AG61" s="1239"/>
      <c r="AH61" s="1243" t="s">
        <v>71</v>
      </c>
      <c r="AI61" s="1241"/>
      <c r="AJ61" s="1243" t="s">
        <v>71</v>
      </c>
      <c r="AL61" s="1243" t="s">
        <v>71</v>
      </c>
    </row>
    <row r="62" spans="1:38" ht="36">
      <c r="A62" s="963" t="s">
        <v>1168</v>
      </c>
      <c r="B62" s="1207" t="s">
        <v>1164</v>
      </c>
      <c r="C62" s="1021" t="s">
        <v>164</v>
      </c>
      <c r="D62" s="205">
        <v>309.11</v>
      </c>
      <c r="E62" s="205"/>
      <c r="F62" s="205">
        <v>395.78</v>
      </c>
      <c r="G62" s="205"/>
      <c r="H62" s="205">
        <v>349.81</v>
      </c>
      <c r="I62" s="205"/>
      <c r="J62" s="205">
        <v>372.93</v>
      </c>
      <c r="K62" s="205"/>
      <c r="L62" s="1243">
        <v>417.50271099999998</v>
      </c>
      <c r="M62" s="1243"/>
      <c r="N62" s="205">
        <v>665.19650799999999</v>
      </c>
      <c r="O62" s="205"/>
      <c r="P62" s="205">
        <v>605.91347199999996</v>
      </c>
      <c r="Q62" s="205"/>
      <c r="R62" s="205">
        <v>1194.2016619999999</v>
      </c>
      <c r="S62" s="205"/>
      <c r="T62" s="205">
        <v>1122.0226869999999</v>
      </c>
      <c r="U62" s="205"/>
      <c r="V62" s="1243" t="s">
        <v>71</v>
      </c>
      <c r="W62" s="1243"/>
      <c r="X62" s="1243" t="s">
        <v>71</v>
      </c>
      <c r="Y62" s="1243"/>
      <c r="Z62" s="1243" t="s">
        <v>71</v>
      </c>
      <c r="AA62" s="1243"/>
      <c r="AB62" s="1243" t="s">
        <v>71</v>
      </c>
      <c r="AC62" s="1243"/>
      <c r="AD62" s="1243" t="s">
        <v>71</v>
      </c>
      <c r="AE62" s="1239"/>
      <c r="AF62" s="1243" t="s">
        <v>71</v>
      </c>
      <c r="AG62" s="1239"/>
      <c r="AH62" s="1243" t="s">
        <v>71</v>
      </c>
      <c r="AI62" s="1241"/>
      <c r="AJ62" s="1243" t="s">
        <v>71</v>
      </c>
      <c r="AL62" s="1243" t="s">
        <v>71</v>
      </c>
    </row>
    <row r="63" spans="1:38" ht="36">
      <c r="A63" s="963" t="s">
        <v>1168</v>
      </c>
      <c r="B63" s="1207" t="s">
        <v>1164</v>
      </c>
      <c r="C63" s="1021" t="s">
        <v>165</v>
      </c>
      <c r="D63" s="205">
        <v>352.75</v>
      </c>
      <c r="E63" s="205"/>
      <c r="F63" s="205">
        <v>342.95</v>
      </c>
      <c r="G63" s="205"/>
      <c r="H63" s="205">
        <v>372.08</v>
      </c>
      <c r="I63" s="205"/>
      <c r="J63" s="205">
        <v>343.59</v>
      </c>
      <c r="K63" s="205"/>
      <c r="L63" s="1243">
        <v>376.203934</v>
      </c>
      <c r="M63" s="1243"/>
      <c r="N63" s="205">
        <v>644.68079499999999</v>
      </c>
      <c r="O63" s="205"/>
      <c r="P63" s="205">
        <v>553.80986499999995</v>
      </c>
      <c r="Q63" s="205"/>
      <c r="R63" s="205">
        <v>1052.073052</v>
      </c>
      <c r="S63" s="205"/>
      <c r="T63" s="205">
        <v>1076.4536459999999</v>
      </c>
      <c r="U63" s="205"/>
      <c r="V63" s="1243" t="s">
        <v>71</v>
      </c>
      <c r="W63" s="1243"/>
      <c r="X63" s="1243" t="s">
        <v>71</v>
      </c>
      <c r="Y63" s="1243"/>
      <c r="Z63" s="1243" t="s">
        <v>71</v>
      </c>
      <c r="AA63" s="1243"/>
      <c r="AB63" s="1243" t="s">
        <v>71</v>
      </c>
      <c r="AC63" s="1243"/>
      <c r="AD63" s="1243" t="s">
        <v>71</v>
      </c>
      <c r="AE63" s="1239"/>
      <c r="AF63" s="1243" t="s">
        <v>71</v>
      </c>
      <c r="AG63" s="1239"/>
      <c r="AH63" s="1243" t="s">
        <v>71</v>
      </c>
      <c r="AI63" s="1241"/>
      <c r="AJ63" s="1243" t="s">
        <v>71</v>
      </c>
      <c r="AL63" s="1243" t="s">
        <v>71</v>
      </c>
    </row>
    <row r="64" spans="1:38" ht="36">
      <c r="A64" s="963" t="s">
        <v>1168</v>
      </c>
      <c r="B64" s="1207" t="s">
        <v>1165</v>
      </c>
      <c r="C64" s="1021" t="s">
        <v>163</v>
      </c>
      <c r="D64" s="205">
        <v>307.41000000000003</v>
      </c>
      <c r="E64" s="205"/>
      <c r="F64" s="205">
        <v>422.31</v>
      </c>
      <c r="G64" s="205"/>
      <c r="H64" s="205">
        <v>469.41</v>
      </c>
      <c r="I64" s="205"/>
      <c r="J64" s="205">
        <v>525.91</v>
      </c>
      <c r="K64" s="205"/>
      <c r="L64" s="1243">
        <v>555.53292799999997</v>
      </c>
      <c r="M64" s="1243"/>
      <c r="N64" s="205">
        <v>963.34367999999995</v>
      </c>
      <c r="O64" s="205"/>
      <c r="P64" s="205">
        <v>970.44482600000003</v>
      </c>
      <c r="Q64" s="205"/>
      <c r="R64" s="205">
        <v>1955.1833799999999</v>
      </c>
      <c r="S64" s="205"/>
      <c r="T64" s="205">
        <v>1965.9840220000001</v>
      </c>
      <c r="U64" s="205"/>
      <c r="V64" s="1243" t="s">
        <v>71</v>
      </c>
      <c r="W64" s="1243"/>
      <c r="X64" s="1243" t="s">
        <v>71</v>
      </c>
      <c r="Y64" s="1243"/>
      <c r="Z64" s="1243" t="s">
        <v>71</v>
      </c>
      <c r="AA64" s="1243"/>
      <c r="AB64" s="1243" t="s">
        <v>71</v>
      </c>
      <c r="AC64" s="1243"/>
      <c r="AD64" s="1243" t="s">
        <v>71</v>
      </c>
      <c r="AE64" s="1239"/>
      <c r="AF64" s="1243" t="s">
        <v>71</v>
      </c>
      <c r="AG64" s="1239"/>
      <c r="AH64" s="1243" t="s">
        <v>71</v>
      </c>
      <c r="AI64" s="1241"/>
      <c r="AJ64" s="1243" t="s">
        <v>71</v>
      </c>
      <c r="AL64" s="1243" t="s">
        <v>71</v>
      </c>
    </row>
    <row r="65" spans="1:38" ht="36">
      <c r="A65" s="963" t="s">
        <v>1168</v>
      </c>
      <c r="B65" s="1207" t="s">
        <v>1165</v>
      </c>
      <c r="C65" s="1021" t="s">
        <v>164</v>
      </c>
      <c r="D65" s="205">
        <v>155.96</v>
      </c>
      <c r="E65" s="205"/>
      <c r="F65" s="205">
        <v>176.56</v>
      </c>
      <c r="G65" s="205"/>
      <c r="H65" s="205">
        <v>209.57</v>
      </c>
      <c r="I65" s="205"/>
      <c r="J65" s="205">
        <v>252.76</v>
      </c>
      <c r="K65" s="205"/>
      <c r="L65" s="1243">
        <v>294.87107099999997</v>
      </c>
      <c r="M65" s="1243"/>
      <c r="N65" s="205">
        <v>529.34201599999994</v>
      </c>
      <c r="O65" s="205"/>
      <c r="P65" s="205">
        <v>488.30719399999998</v>
      </c>
      <c r="Q65" s="205"/>
      <c r="R65" s="205">
        <v>1075.845904</v>
      </c>
      <c r="S65" s="205"/>
      <c r="T65" s="205">
        <v>1080.3747639999999</v>
      </c>
      <c r="U65" s="205"/>
      <c r="V65" s="1243" t="s">
        <v>71</v>
      </c>
      <c r="W65" s="1243"/>
      <c r="X65" s="1243" t="s">
        <v>71</v>
      </c>
      <c r="Y65" s="1243"/>
      <c r="Z65" s="1243" t="s">
        <v>71</v>
      </c>
      <c r="AA65" s="1243"/>
      <c r="AB65" s="1243" t="s">
        <v>71</v>
      </c>
      <c r="AC65" s="1243"/>
      <c r="AD65" s="1243" t="s">
        <v>71</v>
      </c>
      <c r="AE65" s="1239"/>
      <c r="AF65" s="1243" t="s">
        <v>71</v>
      </c>
      <c r="AG65" s="1239"/>
      <c r="AH65" s="1243" t="s">
        <v>71</v>
      </c>
      <c r="AI65" s="1241"/>
      <c r="AJ65" s="1243" t="s">
        <v>71</v>
      </c>
      <c r="AL65" s="1243" t="s">
        <v>71</v>
      </c>
    </row>
    <row r="66" spans="1:38" ht="36">
      <c r="A66" s="963" t="s">
        <v>1168</v>
      </c>
      <c r="B66" s="1207" t="s">
        <v>1165</v>
      </c>
      <c r="C66" s="1021" t="s">
        <v>165</v>
      </c>
      <c r="D66" s="205">
        <v>151.44999999999999</v>
      </c>
      <c r="E66" s="205"/>
      <c r="F66" s="205">
        <v>245.75</v>
      </c>
      <c r="G66" s="205"/>
      <c r="H66" s="205">
        <v>259.83999999999997</v>
      </c>
      <c r="I66" s="205"/>
      <c r="J66" s="205">
        <v>273.16000000000003</v>
      </c>
      <c r="K66" s="205"/>
      <c r="L66" s="1243">
        <v>260.661857</v>
      </c>
      <c r="M66" s="1243"/>
      <c r="N66" s="205">
        <v>434.00166400000001</v>
      </c>
      <c r="O66" s="205"/>
      <c r="P66" s="205">
        <v>482.137632</v>
      </c>
      <c r="Q66" s="205"/>
      <c r="R66" s="205">
        <v>879.33747600000004</v>
      </c>
      <c r="S66" s="205"/>
      <c r="T66" s="205">
        <v>885.60925799999995</v>
      </c>
      <c r="U66" s="205"/>
      <c r="V66" s="1243" t="s">
        <v>71</v>
      </c>
      <c r="W66" s="1243"/>
      <c r="X66" s="1243" t="s">
        <v>71</v>
      </c>
      <c r="Y66" s="1243"/>
      <c r="Z66" s="1243" t="s">
        <v>71</v>
      </c>
      <c r="AA66" s="1243"/>
      <c r="AB66" s="1243" t="s">
        <v>71</v>
      </c>
      <c r="AC66" s="1243"/>
      <c r="AD66" s="1243" t="s">
        <v>71</v>
      </c>
      <c r="AE66" s="1239"/>
      <c r="AF66" s="1243" t="s">
        <v>71</v>
      </c>
      <c r="AG66" s="1239"/>
      <c r="AH66" s="1243" t="s">
        <v>71</v>
      </c>
      <c r="AI66" s="1241"/>
      <c r="AJ66" s="1243" t="s">
        <v>71</v>
      </c>
      <c r="AL66" s="1243" t="s">
        <v>71</v>
      </c>
    </row>
    <row r="67" spans="1:38" ht="36">
      <c r="A67" s="963" t="s">
        <v>1168</v>
      </c>
      <c r="B67" s="1207" t="s">
        <v>1166</v>
      </c>
      <c r="C67" s="1021" t="s">
        <v>163</v>
      </c>
      <c r="D67" s="205">
        <v>64.47</v>
      </c>
      <c r="E67" s="205" t="s">
        <v>1158</v>
      </c>
      <c r="F67" s="205">
        <v>104.2</v>
      </c>
      <c r="G67" s="205" t="s">
        <v>1158</v>
      </c>
      <c r="H67" s="205">
        <v>86.4</v>
      </c>
      <c r="I67" s="205" t="s">
        <v>1158</v>
      </c>
      <c r="J67" s="205">
        <v>106.75</v>
      </c>
      <c r="K67" s="205" t="s">
        <v>1158</v>
      </c>
      <c r="L67" s="1243">
        <v>136.916708</v>
      </c>
      <c r="M67" s="1243" t="s">
        <v>1158</v>
      </c>
      <c r="N67" s="205">
        <v>306.43563699999999</v>
      </c>
      <c r="O67" s="205" t="s">
        <v>1158</v>
      </c>
      <c r="P67" s="205">
        <v>284.94169199999999</v>
      </c>
      <c r="Q67" s="205" t="s">
        <v>1158</v>
      </c>
      <c r="R67" s="205">
        <v>614.46597599999996</v>
      </c>
      <c r="S67" s="205"/>
      <c r="T67" s="205">
        <v>582.35774900000001</v>
      </c>
      <c r="U67" s="205"/>
      <c r="V67" s="1243" t="s">
        <v>71</v>
      </c>
      <c r="W67" s="1243"/>
      <c r="X67" s="1243" t="s">
        <v>71</v>
      </c>
      <c r="Y67" s="1243"/>
      <c r="Z67" s="1243" t="s">
        <v>71</v>
      </c>
      <c r="AA67" s="1243"/>
      <c r="AB67" s="1243" t="s">
        <v>71</v>
      </c>
      <c r="AC67" s="1243"/>
      <c r="AD67" s="1243" t="s">
        <v>71</v>
      </c>
      <c r="AE67" s="1239"/>
      <c r="AF67" s="1243" t="s">
        <v>71</v>
      </c>
      <c r="AG67" s="1239"/>
      <c r="AH67" s="1243" t="s">
        <v>71</v>
      </c>
      <c r="AI67" s="1241"/>
      <c r="AJ67" s="1243" t="s">
        <v>71</v>
      </c>
      <c r="AL67" s="1243" t="s">
        <v>71</v>
      </c>
    </row>
    <row r="68" spans="1:38" ht="36">
      <c r="A68" s="963" t="s">
        <v>1168</v>
      </c>
      <c r="B68" s="1207" t="s">
        <v>1166</v>
      </c>
      <c r="C68" s="1021" t="s">
        <v>164</v>
      </c>
      <c r="D68" s="205">
        <v>22.19</v>
      </c>
      <c r="E68" s="205" t="s">
        <v>1158</v>
      </c>
      <c r="F68" s="205">
        <v>52.02</v>
      </c>
      <c r="G68" s="205" t="s">
        <v>1158</v>
      </c>
      <c r="H68" s="205">
        <v>20.54</v>
      </c>
      <c r="I68" s="205" t="s">
        <v>1158</v>
      </c>
      <c r="J68" s="205">
        <v>23.56</v>
      </c>
      <c r="K68" s="205" t="s">
        <v>1158</v>
      </c>
      <c r="L68" s="1243">
        <v>59.846491999999998</v>
      </c>
      <c r="M68" s="1243" t="s">
        <v>1158</v>
      </c>
      <c r="N68" s="205">
        <v>117.969769</v>
      </c>
      <c r="O68" s="205" t="s">
        <v>1158</v>
      </c>
      <c r="P68" s="205">
        <v>110.65123</v>
      </c>
      <c r="Q68" s="205" t="s">
        <v>1158</v>
      </c>
      <c r="R68" s="205">
        <v>313.36105500000002</v>
      </c>
      <c r="S68" s="205"/>
      <c r="T68" s="205">
        <v>275.49687799999998</v>
      </c>
      <c r="U68" s="205"/>
      <c r="V68" s="1243" t="s">
        <v>71</v>
      </c>
      <c r="W68" s="1243"/>
      <c r="X68" s="1243" t="s">
        <v>71</v>
      </c>
      <c r="Y68" s="1243"/>
      <c r="Z68" s="1243" t="s">
        <v>71</v>
      </c>
      <c r="AA68" s="1243"/>
      <c r="AB68" s="1243" t="s">
        <v>71</v>
      </c>
      <c r="AC68" s="1243"/>
      <c r="AD68" s="1243" t="s">
        <v>71</v>
      </c>
      <c r="AE68" s="1239"/>
      <c r="AF68" s="1243" t="s">
        <v>71</v>
      </c>
      <c r="AG68" s="1239"/>
      <c r="AH68" s="1243" t="s">
        <v>71</v>
      </c>
      <c r="AI68" s="1241"/>
      <c r="AJ68" s="1243" t="s">
        <v>71</v>
      </c>
      <c r="AL68" s="1243" t="s">
        <v>71</v>
      </c>
    </row>
    <row r="69" spans="1:38" ht="36">
      <c r="A69" s="963" t="s">
        <v>1168</v>
      </c>
      <c r="B69" s="1207" t="s">
        <v>1166</v>
      </c>
      <c r="C69" s="1021" t="s">
        <v>165</v>
      </c>
      <c r="D69" s="205">
        <v>42.28</v>
      </c>
      <c r="E69" s="205" t="s">
        <v>1158</v>
      </c>
      <c r="F69" s="205">
        <v>52.18</v>
      </c>
      <c r="G69" s="205" t="s">
        <v>1158</v>
      </c>
      <c r="H69" s="205">
        <v>65.86</v>
      </c>
      <c r="I69" s="205" t="s">
        <v>1158</v>
      </c>
      <c r="J69" s="205">
        <v>83.19</v>
      </c>
      <c r="K69" s="205" t="s">
        <v>1158</v>
      </c>
      <c r="L69" s="1243">
        <v>77.070216000000002</v>
      </c>
      <c r="M69" s="1243" t="s">
        <v>1158</v>
      </c>
      <c r="N69" s="205">
        <v>188.465868</v>
      </c>
      <c r="O69" s="205"/>
      <c r="P69" s="205">
        <v>174.29046199999999</v>
      </c>
      <c r="Q69" s="205"/>
      <c r="R69" s="205">
        <v>301.10492099999999</v>
      </c>
      <c r="S69" s="205"/>
      <c r="T69" s="205">
        <v>306.86087099999997</v>
      </c>
      <c r="U69" s="205"/>
      <c r="V69" s="1243" t="s">
        <v>71</v>
      </c>
      <c r="W69" s="1243"/>
      <c r="X69" s="1243" t="s">
        <v>71</v>
      </c>
      <c r="Y69" s="1243"/>
      <c r="Z69" s="1243" t="s">
        <v>71</v>
      </c>
      <c r="AA69" s="1243"/>
      <c r="AB69" s="1243" t="s">
        <v>71</v>
      </c>
      <c r="AC69" s="1243"/>
      <c r="AD69" s="1243" t="s">
        <v>71</v>
      </c>
      <c r="AE69" s="1239"/>
      <c r="AF69" s="1243" t="s">
        <v>71</v>
      </c>
      <c r="AG69" s="1239"/>
      <c r="AH69" s="1243" t="s">
        <v>71</v>
      </c>
      <c r="AI69" s="1241"/>
      <c r="AJ69" s="1243" t="s">
        <v>71</v>
      </c>
      <c r="AL69" s="1243" t="s">
        <v>71</v>
      </c>
    </row>
    <row r="70" spans="1:38" s="7" customFormat="1" ht="39">
      <c r="A70" s="1238" t="s">
        <v>1169</v>
      </c>
      <c r="B70" s="26" t="s">
        <v>615</v>
      </c>
      <c r="C70" s="995" t="s">
        <v>163</v>
      </c>
      <c r="D70" s="1242" t="s">
        <v>71</v>
      </c>
      <c r="E70" s="1243"/>
      <c r="F70" s="1242" t="s">
        <v>71</v>
      </c>
      <c r="G70" s="1243"/>
      <c r="H70" s="1242" t="s">
        <v>71</v>
      </c>
      <c r="I70" s="1243"/>
      <c r="J70" s="1242" t="s">
        <v>71</v>
      </c>
      <c r="K70" s="1243"/>
      <c r="L70" s="1242" t="s">
        <v>71</v>
      </c>
      <c r="M70" s="1243"/>
      <c r="N70" s="1242" t="s">
        <v>71</v>
      </c>
      <c r="O70" s="1243"/>
      <c r="P70" s="1242" t="s">
        <v>71</v>
      </c>
      <c r="Q70" s="1243"/>
      <c r="R70" s="1242" t="s">
        <v>71</v>
      </c>
      <c r="S70" s="1242"/>
      <c r="T70" s="1242" t="s">
        <v>71</v>
      </c>
      <c r="U70" s="1243"/>
      <c r="V70" s="194">
        <v>5637.4621399999996</v>
      </c>
      <c r="W70" s="205"/>
      <c r="X70" s="194">
        <v>5695.926923</v>
      </c>
      <c r="Y70" s="1244"/>
      <c r="Z70" s="194">
        <v>5184.7640789999996</v>
      </c>
      <c r="AA70" s="1245"/>
      <c r="AB70" s="194">
        <v>5235.8288309999998</v>
      </c>
      <c r="AC70" s="1245"/>
      <c r="AD70" s="194">
        <v>4527.3599949999998</v>
      </c>
      <c r="AE70" s="1239"/>
      <c r="AF70" s="194">
        <v>4176.3551820000002</v>
      </c>
      <c r="AG70" s="1239"/>
      <c r="AH70" s="194">
        <v>5066.7799479999994</v>
      </c>
      <c r="AI70" s="1241"/>
      <c r="AJ70" s="194">
        <v>4621.1329999999998</v>
      </c>
      <c r="AL70" s="194">
        <v>4290.5349999999999</v>
      </c>
    </row>
    <row r="71" spans="1:38" s="7" customFormat="1" ht="39">
      <c r="A71" s="1238" t="s">
        <v>1169</v>
      </c>
      <c r="B71" s="26" t="s">
        <v>615</v>
      </c>
      <c r="C71" s="995" t="s">
        <v>164</v>
      </c>
      <c r="D71" s="1242" t="s">
        <v>71</v>
      </c>
      <c r="E71" s="1243"/>
      <c r="F71" s="1242" t="s">
        <v>71</v>
      </c>
      <c r="G71" s="1243"/>
      <c r="H71" s="1242" t="s">
        <v>71</v>
      </c>
      <c r="I71" s="1243"/>
      <c r="J71" s="1242" t="s">
        <v>71</v>
      </c>
      <c r="K71" s="1243"/>
      <c r="L71" s="1242" t="s">
        <v>71</v>
      </c>
      <c r="M71" s="1243"/>
      <c r="N71" s="1242" t="s">
        <v>71</v>
      </c>
      <c r="O71" s="1243"/>
      <c r="P71" s="1242" t="s">
        <v>71</v>
      </c>
      <c r="Q71" s="1243"/>
      <c r="R71" s="1242" t="s">
        <v>71</v>
      </c>
      <c r="S71" s="1242"/>
      <c r="T71" s="1242" t="s">
        <v>71</v>
      </c>
      <c r="U71" s="1243"/>
      <c r="V71" s="194">
        <v>1962.035635</v>
      </c>
      <c r="W71" s="205"/>
      <c r="X71" s="194">
        <v>1966.702792</v>
      </c>
      <c r="Y71" s="194"/>
      <c r="Z71" s="194">
        <v>1904.5178490000001</v>
      </c>
      <c r="AA71" s="1245"/>
      <c r="AB71" s="194">
        <v>1798.8222960000001</v>
      </c>
      <c r="AC71" s="1245"/>
      <c r="AD71" s="194">
        <v>1441.802539</v>
      </c>
      <c r="AE71" s="1239"/>
      <c r="AF71" s="194">
        <v>1367.2681340000001</v>
      </c>
      <c r="AG71" s="1239"/>
      <c r="AH71" s="194">
        <v>1639.9831410000002</v>
      </c>
      <c r="AI71" s="1241"/>
      <c r="AJ71" s="194">
        <v>1560.7529999999999</v>
      </c>
      <c r="AL71" s="194">
        <v>1514.3720000000001</v>
      </c>
    </row>
    <row r="72" spans="1:38" s="7" customFormat="1" ht="39">
      <c r="A72" s="1238" t="s">
        <v>1170</v>
      </c>
      <c r="B72" s="26" t="s">
        <v>615</v>
      </c>
      <c r="C72" s="995" t="s">
        <v>165</v>
      </c>
      <c r="D72" s="1242" t="s">
        <v>71</v>
      </c>
      <c r="E72" s="1243"/>
      <c r="F72" s="1242" t="s">
        <v>71</v>
      </c>
      <c r="G72" s="1243"/>
      <c r="H72" s="1242" t="s">
        <v>71</v>
      </c>
      <c r="I72" s="1243"/>
      <c r="J72" s="1242" t="s">
        <v>71</v>
      </c>
      <c r="K72" s="1243"/>
      <c r="L72" s="1242" t="s">
        <v>71</v>
      </c>
      <c r="M72" s="1243"/>
      <c r="N72" s="1242" t="s">
        <v>71</v>
      </c>
      <c r="O72" s="1243"/>
      <c r="P72" s="1242" t="s">
        <v>71</v>
      </c>
      <c r="Q72" s="1243"/>
      <c r="R72" s="1242" t="s">
        <v>71</v>
      </c>
      <c r="S72" s="1242"/>
      <c r="T72" s="1242" t="s">
        <v>71</v>
      </c>
      <c r="U72" s="1243"/>
      <c r="V72" s="194">
        <v>3675.4265049999999</v>
      </c>
      <c r="W72" s="205"/>
      <c r="X72" s="194">
        <v>3729.2241309999999</v>
      </c>
      <c r="Y72" s="194"/>
      <c r="Z72" s="194">
        <v>3280.2462300000002</v>
      </c>
      <c r="AA72" s="1245"/>
      <c r="AB72" s="194">
        <v>3437.006535</v>
      </c>
      <c r="AC72" s="1245"/>
      <c r="AD72" s="194">
        <v>3085.5574559999995</v>
      </c>
      <c r="AE72" s="1239"/>
      <c r="AF72" s="194">
        <v>2809.0870479999999</v>
      </c>
      <c r="AG72" s="1239"/>
      <c r="AH72" s="194">
        <v>3426.7968070000002</v>
      </c>
      <c r="AI72" s="1241"/>
      <c r="AJ72" s="194">
        <v>3060.38</v>
      </c>
      <c r="AL72" s="194">
        <v>2776.163</v>
      </c>
    </row>
    <row r="73" spans="1:38" ht="30" customHeight="1">
      <c r="A73" s="963" t="s">
        <v>1171</v>
      </c>
      <c r="B73" s="1207" t="s">
        <v>1161</v>
      </c>
      <c r="C73" s="1021" t="s">
        <v>163</v>
      </c>
      <c r="D73" s="1243" t="s">
        <v>71</v>
      </c>
      <c r="E73" s="1243"/>
      <c r="F73" s="1243" t="s">
        <v>71</v>
      </c>
      <c r="G73" s="1243"/>
      <c r="H73" s="1243" t="s">
        <v>71</v>
      </c>
      <c r="I73" s="1243"/>
      <c r="J73" s="1243" t="s">
        <v>71</v>
      </c>
      <c r="K73" s="1243"/>
      <c r="L73" s="1243" t="s">
        <v>71</v>
      </c>
      <c r="M73" s="1243"/>
      <c r="N73" s="1243" t="s">
        <v>71</v>
      </c>
      <c r="O73" s="1243"/>
      <c r="P73" s="1243" t="s">
        <v>71</v>
      </c>
      <c r="Q73" s="1243"/>
      <c r="R73" s="1243" t="s">
        <v>71</v>
      </c>
      <c r="S73" s="1243"/>
      <c r="T73" s="1243" t="s">
        <v>71</v>
      </c>
      <c r="U73" s="1243"/>
      <c r="V73" s="205">
        <v>1964.004952</v>
      </c>
      <c r="W73" s="205"/>
      <c r="X73" s="205">
        <v>1999.639234</v>
      </c>
      <c r="Y73" s="1246"/>
      <c r="Z73" s="205">
        <v>1713.1425240000001</v>
      </c>
      <c r="AA73" s="1247"/>
      <c r="AB73" s="205">
        <v>1570.074695</v>
      </c>
      <c r="AC73" s="1247"/>
      <c r="AD73" s="205">
        <v>1580.0457549999999</v>
      </c>
      <c r="AE73" s="1239"/>
      <c r="AF73" s="205">
        <v>1464.8105049999999</v>
      </c>
      <c r="AG73" s="1239"/>
      <c r="AH73" s="205">
        <v>1674.66401</v>
      </c>
      <c r="AI73" s="1241"/>
      <c r="AJ73" s="205">
        <v>1459.15</v>
      </c>
      <c r="AL73" s="205">
        <v>1402.1610000000001</v>
      </c>
    </row>
    <row r="74" spans="1:38" ht="29.25" customHeight="1">
      <c r="A74" s="963" t="s">
        <v>1171</v>
      </c>
      <c r="B74" s="1207" t="s">
        <v>1161</v>
      </c>
      <c r="C74" s="1021" t="s">
        <v>164</v>
      </c>
      <c r="D74" s="1243" t="s">
        <v>71</v>
      </c>
      <c r="E74" s="1243"/>
      <c r="F74" s="1243" t="s">
        <v>71</v>
      </c>
      <c r="G74" s="1243"/>
      <c r="H74" s="1243" t="s">
        <v>71</v>
      </c>
      <c r="I74" s="1243"/>
      <c r="J74" s="1243" t="s">
        <v>71</v>
      </c>
      <c r="K74" s="1243"/>
      <c r="L74" s="1243" t="s">
        <v>71</v>
      </c>
      <c r="M74" s="1243"/>
      <c r="N74" s="1243" t="s">
        <v>71</v>
      </c>
      <c r="O74" s="1243"/>
      <c r="P74" s="1243" t="s">
        <v>71</v>
      </c>
      <c r="Q74" s="1243"/>
      <c r="R74" s="1243" t="s">
        <v>71</v>
      </c>
      <c r="S74" s="1243"/>
      <c r="T74" s="1243" t="s">
        <v>71</v>
      </c>
      <c r="U74" s="1243"/>
      <c r="V74" s="205">
        <v>611.32804499999997</v>
      </c>
      <c r="W74" s="205"/>
      <c r="X74" s="205">
        <v>711.45077900000001</v>
      </c>
      <c r="Y74" s="205"/>
      <c r="Z74" s="205">
        <v>551.87454100000002</v>
      </c>
      <c r="AA74" s="1247"/>
      <c r="AB74" s="205">
        <v>478.35321000000005</v>
      </c>
      <c r="AC74" s="1247"/>
      <c r="AD74" s="205">
        <v>510.613699</v>
      </c>
      <c r="AE74" s="1239"/>
      <c r="AF74" s="205">
        <v>497.90465500000005</v>
      </c>
      <c r="AG74" s="1239"/>
      <c r="AH74" s="205">
        <v>527.95034099999998</v>
      </c>
      <c r="AI74" s="1241"/>
      <c r="AJ74" s="205">
        <v>459.08800000000002</v>
      </c>
      <c r="AL74" s="205">
        <v>556.28700000000003</v>
      </c>
    </row>
    <row r="75" spans="1:38" ht="29.25" customHeight="1">
      <c r="A75" s="963" t="s">
        <v>1172</v>
      </c>
      <c r="B75" s="1207" t="s">
        <v>1161</v>
      </c>
      <c r="C75" s="1021" t="s">
        <v>165</v>
      </c>
      <c r="D75" s="1243" t="s">
        <v>71</v>
      </c>
      <c r="E75" s="1243"/>
      <c r="F75" s="1243" t="s">
        <v>71</v>
      </c>
      <c r="G75" s="1243"/>
      <c r="H75" s="1243" t="s">
        <v>71</v>
      </c>
      <c r="I75" s="1243"/>
      <c r="J75" s="1243" t="s">
        <v>71</v>
      </c>
      <c r="K75" s="1243"/>
      <c r="L75" s="1243" t="s">
        <v>71</v>
      </c>
      <c r="M75" s="1243"/>
      <c r="N75" s="1243" t="s">
        <v>71</v>
      </c>
      <c r="O75" s="1243"/>
      <c r="P75" s="1243" t="s">
        <v>71</v>
      </c>
      <c r="Q75" s="1243"/>
      <c r="R75" s="1243" t="s">
        <v>71</v>
      </c>
      <c r="S75" s="1243"/>
      <c r="T75" s="1243" t="s">
        <v>71</v>
      </c>
      <c r="U75" s="1243"/>
      <c r="V75" s="205">
        <v>1352.676907</v>
      </c>
      <c r="W75" s="205"/>
      <c r="X75" s="205">
        <v>1288.188455</v>
      </c>
      <c r="Y75" s="205"/>
      <c r="Z75" s="205">
        <v>1161.267983</v>
      </c>
      <c r="AA75" s="1247"/>
      <c r="AB75" s="205">
        <v>1091.721485</v>
      </c>
      <c r="AC75" s="1247"/>
      <c r="AD75" s="205">
        <v>1069.4320560000001</v>
      </c>
      <c r="AE75" s="1239"/>
      <c r="AF75" s="205">
        <v>966.90584999999999</v>
      </c>
      <c r="AG75" s="1239"/>
      <c r="AH75" s="205">
        <v>1146.713669</v>
      </c>
      <c r="AI75" s="1241"/>
      <c r="AJ75" s="205">
        <v>1000.062</v>
      </c>
      <c r="AL75" s="205">
        <v>845.87400000000002</v>
      </c>
    </row>
    <row r="76" spans="1:38" ht="29.25" customHeight="1">
      <c r="A76" s="963" t="s">
        <v>1172</v>
      </c>
      <c r="B76" s="1207" t="s">
        <v>1162</v>
      </c>
      <c r="C76" s="1021" t="s">
        <v>163</v>
      </c>
      <c r="D76" s="1243" t="s">
        <v>71</v>
      </c>
      <c r="E76" s="1243"/>
      <c r="F76" s="1243" t="s">
        <v>71</v>
      </c>
      <c r="G76" s="1243"/>
      <c r="H76" s="1243" t="s">
        <v>71</v>
      </c>
      <c r="I76" s="1243"/>
      <c r="J76" s="1243" t="s">
        <v>71</v>
      </c>
      <c r="K76" s="1243"/>
      <c r="L76" s="1243" t="s">
        <v>71</v>
      </c>
      <c r="M76" s="1243"/>
      <c r="N76" s="1243" t="s">
        <v>71</v>
      </c>
      <c r="O76" s="1243"/>
      <c r="P76" s="1243" t="s">
        <v>71</v>
      </c>
      <c r="Q76" s="1243"/>
      <c r="R76" s="1243" t="s">
        <v>71</v>
      </c>
      <c r="S76" s="1243"/>
      <c r="T76" s="1243" t="s">
        <v>71</v>
      </c>
      <c r="U76" s="1243"/>
      <c r="V76" s="205">
        <v>1694.6648680000001</v>
      </c>
      <c r="W76" s="205"/>
      <c r="X76" s="205">
        <v>1730.56611</v>
      </c>
      <c r="Y76" s="1246"/>
      <c r="Z76" s="205">
        <v>1561.6426799999999</v>
      </c>
      <c r="AA76" s="1247"/>
      <c r="AB76" s="205">
        <v>1464.869248</v>
      </c>
      <c r="AC76" s="1247"/>
      <c r="AD76" s="205">
        <v>1216.8304290000001</v>
      </c>
      <c r="AE76" s="1239"/>
      <c r="AF76" s="205">
        <v>1032.4964070000001</v>
      </c>
      <c r="AG76" s="1239"/>
      <c r="AH76" s="205">
        <v>1201.5140390000001</v>
      </c>
      <c r="AI76" s="1241"/>
      <c r="AJ76" s="205">
        <v>1214.8900000000001</v>
      </c>
      <c r="AL76" s="205">
        <v>1142.9749999999999</v>
      </c>
    </row>
    <row r="77" spans="1:38" ht="29.25" customHeight="1">
      <c r="A77" s="963" t="s">
        <v>1172</v>
      </c>
      <c r="B77" s="1207" t="s">
        <v>1162</v>
      </c>
      <c r="C77" s="1021" t="s">
        <v>164</v>
      </c>
      <c r="D77" s="1243" t="s">
        <v>71</v>
      </c>
      <c r="E77" s="1243"/>
      <c r="F77" s="1243" t="s">
        <v>71</v>
      </c>
      <c r="G77" s="1243"/>
      <c r="H77" s="1243" t="s">
        <v>71</v>
      </c>
      <c r="I77" s="1243"/>
      <c r="J77" s="1243" t="s">
        <v>71</v>
      </c>
      <c r="K77" s="1243"/>
      <c r="L77" s="1243" t="s">
        <v>71</v>
      </c>
      <c r="M77" s="1243"/>
      <c r="N77" s="1243" t="s">
        <v>71</v>
      </c>
      <c r="O77" s="1243"/>
      <c r="P77" s="1243" t="s">
        <v>71</v>
      </c>
      <c r="Q77" s="1243"/>
      <c r="R77" s="1243" t="s">
        <v>71</v>
      </c>
      <c r="S77" s="1243"/>
      <c r="T77" s="1243" t="s">
        <v>71</v>
      </c>
      <c r="U77" s="1243"/>
      <c r="V77" s="205">
        <v>545.35055699999998</v>
      </c>
      <c r="W77" s="205"/>
      <c r="X77" s="205">
        <v>490.99039399999998</v>
      </c>
      <c r="Y77" s="205"/>
      <c r="Z77" s="205">
        <v>537.95170399999995</v>
      </c>
      <c r="AA77" s="1247"/>
      <c r="AB77" s="205">
        <v>458.162959</v>
      </c>
      <c r="AC77" s="1247"/>
      <c r="AD77" s="205">
        <v>309.882587</v>
      </c>
      <c r="AE77" s="1239"/>
      <c r="AF77" s="205">
        <v>234.44511399999999</v>
      </c>
      <c r="AG77" s="1239"/>
      <c r="AH77" s="205">
        <v>280.65715600000004</v>
      </c>
      <c r="AI77" s="1241"/>
      <c r="AJ77" s="205">
        <v>346.36099999999999</v>
      </c>
      <c r="AL77" s="205">
        <v>326.04199999999997</v>
      </c>
    </row>
    <row r="78" spans="1:38" ht="29.25" customHeight="1">
      <c r="A78" s="963" t="s">
        <v>1172</v>
      </c>
      <c r="B78" s="1207" t="s">
        <v>1162</v>
      </c>
      <c r="C78" s="1021" t="s">
        <v>165</v>
      </c>
      <c r="D78" s="1243" t="s">
        <v>71</v>
      </c>
      <c r="E78" s="1243"/>
      <c r="F78" s="1243" t="s">
        <v>71</v>
      </c>
      <c r="G78" s="1243"/>
      <c r="H78" s="1243" t="s">
        <v>71</v>
      </c>
      <c r="I78" s="1243"/>
      <c r="J78" s="1243" t="s">
        <v>71</v>
      </c>
      <c r="K78" s="1243"/>
      <c r="L78" s="1243" t="s">
        <v>71</v>
      </c>
      <c r="M78" s="1243"/>
      <c r="N78" s="1243" t="s">
        <v>71</v>
      </c>
      <c r="O78" s="1243"/>
      <c r="P78" s="1243" t="s">
        <v>71</v>
      </c>
      <c r="Q78" s="1243"/>
      <c r="R78" s="1243" t="s">
        <v>71</v>
      </c>
      <c r="S78" s="1243"/>
      <c r="T78" s="1243" t="s">
        <v>71</v>
      </c>
      <c r="U78" s="1243"/>
      <c r="V78" s="205">
        <v>1149.3143110000001</v>
      </c>
      <c r="W78" s="205"/>
      <c r="X78" s="205">
        <v>1239.5757160000001</v>
      </c>
      <c r="Y78" s="205"/>
      <c r="Z78" s="205">
        <v>1023.690976</v>
      </c>
      <c r="AA78" s="1247"/>
      <c r="AB78" s="205">
        <v>1006.706289</v>
      </c>
      <c r="AC78" s="1247"/>
      <c r="AD78" s="205">
        <v>906.94784199999992</v>
      </c>
      <c r="AE78" s="1239"/>
      <c r="AF78" s="205">
        <v>798.05129299999999</v>
      </c>
      <c r="AG78" s="1239"/>
      <c r="AH78" s="205">
        <v>920.85688300000004</v>
      </c>
      <c r="AI78" s="1241"/>
      <c r="AJ78" s="205">
        <v>868.529</v>
      </c>
      <c r="AL78" s="205">
        <v>816.93299999999999</v>
      </c>
    </row>
    <row r="79" spans="1:38" ht="29.25" customHeight="1">
      <c r="A79" s="963" t="s">
        <v>1172</v>
      </c>
      <c r="B79" s="1207" t="s">
        <v>1163</v>
      </c>
      <c r="C79" s="1021" t="s">
        <v>163</v>
      </c>
      <c r="D79" s="1243" t="s">
        <v>71</v>
      </c>
      <c r="E79" s="1243"/>
      <c r="F79" s="1243" t="s">
        <v>71</v>
      </c>
      <c r="G79" s="1243"/>
      <c r="H79" s="1243" t="s">
        <v>71</v>
      </c>
      <c r="I79" s="1243"/>
      <c r="J79" s="1243" t="s">
        <v>71</v>
      </c>
      <c r="K79" s="1243"/>
      <c r="L79" s="1243" t="s">
        <v>71</v>
      </c>
      <c r="M79" s="1243"/>
      <c r="N79" s="1243" t="s">
        <v>71</v>
      </c>
      <c r="O79" s="1243"/>
      <c r="P79" s="1243" t="s">
        <v>71</v>
      </c>
      <c r="Q79" s="1243"/>
      <c r="R79" s="1243" t="s">
        <v>71</v>
      </c>
      <c r="S79" s="1243"/>
      <c r="T79" s="1243" t="s">
        <v>71</v>
      </c>
      <c r="U79" s="1243"/>
      <c r="V79" s="205">
        <v>1031.884779</v>
      </c>
      <c r="W79" s="205"/>
      <c r="X79" s="205">
        <v>1052.571917</v>
      </c>
      <c r="Y79" s="1246"/>
      <c r="Z79" s="205">
        <v>1025.3028879999999</v>
      </c>
      <c r="AA79" s="1247"/>
      <c r="AB79" s="205">
        <v>1150.250814</v>
      </c>
      <c r="AC79" s="1247"/>
      <c r="AD79" s="205">
        <v>922.93027000000006</v>
      </c>
      <c r="AE79" s="1239"/>
      <c r="AF79" s="205">
        <v>793.00245900000004</v>
      </c>
      <c r="AG79" s="1239"/>
      <c r="AH79" s="205">
        <v>1168.7963430000002</v>
      </c>
      <c r="AI79" s="1241"/>
      <c r="AJ79" s="205">
        <v>1005.4059999999999</v>
      </c>
      <c r="AL79" s="205">
        <v>970.60500000000002</v>
      </c>
    </row>
    <row r="80" spans="1:38" ht="29.25" customHeight="1">
      <c r="A80" s="963" t="s">
        <v>1172</v>
      </c>
      <c r="B80" s="1207" t="s">
        <v>1163</v>
      </c>
      <c r="C80" s="1021" t="s">
        <v>164</v>
      </c>
      <c r="D80" s="1243" t="s">
        <v>71</v>
      </c>
      <c r="E80" s="1243"/>
      <c r="F80" s="1243" t="s">
        <v>71</v>
      </c>
      <c r="G80" s="1243"/>
      <c r="H80" s="1243" t="s">
        <v>71</v>
      </c>
      <c r="I80" s="1243"/>
      <c r="J80" s="1243" t="s">
        <v>71</v>
      </c>
      <c r="K80" s="1243"/>
      <c r="L80" s="1243" t="s">
        <v>71</v>
      </c>
      <c r="M80" s="1243"/>
      <c r="N80" s="1243" t="s">
        <v>71</v>
      </c>
      <c r="O80" s="1243"/>
      <c r="P80" s="1243" t="s">
        <v>71</v>
      </c>
      <c r="Q80" s="1243"/>
      <c r="R80" s="1243" t="s">
        <v>71</v>
      </c>
      <c r="S80" s="1243"/>
      <c r="T80" s="1243" t="s">
        <v>71</v>
      </c>
      <c r="U80" s="1243"/>
      <c r="V80" s="205">
        <v>359.09080999999998</v>
      </c>
      <c r="W80" s="205"/>
      <c r="X80" s="205">
        <v>333.89204699999999</v>
      </c>
      <c r="Y80" s="205"/>
      <c r="Z80" s="205">
        <v>380.478497</v>
      </c>
      <c r="AA80" s="1247"/>
      <c r="AB80" s="205">
        <v>373.08809600000001</v>
      </c>
      <c r="AC80" s="1247"/>
      <c r="AD80" s="205">
        <v>296.26092399999999</v>
      </c>
      <c r="AE80" s="1239"/>
      <c r="AF80" s="205">
        <v>248.66649900000002</v>
      </c>
      <c r="AG80" s="1239"/>
      <c r="AH80" s="205">
        <v>385.045322</v>
      </c>
      <c r="AI80" s="1241"/>
      <c r="AJ80" s="205">
        <v>350.37700000000001</v>
      </c>
      <c r="AL80" s="205">
        <v>304.55900000000003</v>
      </c>
    </row>
    <row r="81" spans="1:38" ht="29.25" customHeight="1">
      <c r="A81" s="963" t="s">
        <v>1172</v>
      </c>
      <c r="B81" s="1207" t="s">
        <v>1163</v>
      </c>
      <c r="C81" s="1021" t="s">
        <v>165</v>
      </c>
      <c r="D81" s="1243" t="s">
        <v>71</v>
      </c>
      <c r="E81" s="1243"/>
      <c r="F81" s="1243" t="s">
        <v>71</v>
      </c>
      <c r="G81" s="1243"/>
      <c r="H81" s="1243" t="s">
        <v>71</v>
      </c>
      <c r="I81" s="1243"/>
      <c r="J81" s="1243" t="s">
        <v>71</v>
      </c>
      <c r="K81" s="1243"/>
      <c r="L81" s="1243" t="s">
        <v>71</v>
      </c>
      <c r="M81" s="1243"/>
      <c r="N81" s="1243" t="s">
        <v>71</v>
      </c>
      <c r="O81" s="1243"/>
      <c r="P81" s="1243" t="s">
        <v>71</v>
      </c>
      <c r="Q81" s="1243"/>
      <c r="R81" s="1243" t="s">
        <v>71</v>
      </c>
      <c r="S81" s="1243"/>
      <c r="T81" s="1243" t="s">
        <v>71</v>
      </c>
      <c r="U81" s="1243"/>
      <c r="V81" s="205">
        <v>672.79396899999995</v>
      </c>
      <c r="W81" s="205"/>
      <c r="X81" s="205">
        <v>718.67987000000005</v>
      </c>
      <c r="Y81" s="205"/>
      <c r="Z81" s="205">
        <v>644.82439099999999</v>
      </c>
      <c r="AA81" s="1247"/>
      <c r="AB81" s="205">
        <v>777.16271800000004</v>
      </c>
      <c r="AC81" s="1247"/>
      <c r="AD81" s="205">
        <v>626.66934600000002</v>
      </c>
      <c r="AE81" s="1239"/>
      <c r="AF81" s="205">
        <v>544.33596</v>
      </c>
      <c r="AG81" s="1239"/>
      <c r="AH81" s="205">
        <v>783.75102099999992</v>
      </c>
      <c r="AI81" s="1241"/>
      <c r="AJ81" s="205">
        <v>655.02800000000002</v>
      </c>
      <c r="AL81" s="205">
        <v>666.04600000000005</v>
      </c>
    </row>
    <row r="82" spans="1:38" ht="29.25" customHeight="1">
      <c r="A82" s="963" t="s">
        <v>1172</v>
      </c>
      <c r="B82" s="1207" t="s">
        <v>1164</v>
      </c>
      <c r="C82" s="1021" t="s">
        <v>163</v>
      </c>
      <c r="D82" s="1243" t="s">
        <v>71</v>
      </c>
      <c r="E82" s="1243"/>
      <c r="F82" s="1243" t="s">
        <v>71</v>
      </c>
      <c r="G82" s="1243"/>
      <c r="H82" s="1243" t="s">
        <v>71</v>
      </c>
      <c r="I82" s="1243"/>
      <c r="J82" s="1243" t="s">
        <v>71</v>
      </c>
      <c r="K82" s="1243"/>
      <c r="L82" s="1243" t="s">
        <v>71</v>
      </c>
      <c r="M82" s="1243"/>
      <c r="N82" s="1243" t="s">
        <v>71</v>
      </c>
      <c r="O82" s="1243"/>
      <c r="P82" s="1243" t="s">
        <v>71</v>
      </c>
      <c r="Q82" s="1243"/>
      <c r="R82" s="1243" t="s">
        <v>71</v>
      </c>
      <c r="S82" s="1243"/>
      <c r="T82" s="1243" t="s">
        <v>71</v>
      </c>
      <c r="U82" s="1243"/>
      <c r="V82" s="205">
        <v>414.350415</v>
      </c>
      <c r="W82" s="205"/>
      <c r="X82" s="205">
        <v>443.31894299999999</v>
      </c>
      <c r="Y82" s="1246"/>
      <c r="Z82" s="205">
        <v>412.88875300000001</v>
      </c>
      <c r="AA82" s="1247"/>
      <c r="AB82" s="205">
        <v>533.76229799999999</v>
      </c>
      <c r="AC82" s="1247"/>
      <c r="AD82" s="205">
        <v>418.20025799999996</v>
      </c>
      <c r="AE82" s="1239"/>
      <c r="AF82" s="205">
        <v>460.51693</v>
      </c>
      <c r="AG82" s="1239"/>
      <c r="AH82" s="205">
        <v>523.58032600000001</v>
      </c>
      <c r="AI82" s="1241"/>
      <c r="AJ82" s="205">
        <v>493.65100000000001</v>
      </c>
      <c r="AL82" s="205">
        <v>410.76900000000001</v>
      </c>
    </row>
    <row r="83" spans="1:38" ht="29.25" customHeight="1">
      <c r="A83" s="963" t="s">
        <v>1172</v>
      </c>
      <c r="B83" s="1207" t="s">
        <v>1164</v>
      </c>
      <c r="C83" s="1021" t="s">
        <v>164</v>
      </c>
      <c r="D83" s="1243" t="s">
        <v>71</v>
      </c>
      <c r="E83" s="1243"/>
      <c r="F83" s="1243" t="s">
        <v>71</v>
      </c>
      <c r="G83" s="1243"/>
      <c r="H83" s="1243" t="s">
        <v>71</v>
      </c>
      <c r="I83" s="1243"/>
      <c r="J83" s="1243" t="s">
        <v>71</v>
      </c>
      <c r="K83" s="1243"/>
      <c r="L83" s="1243" t="s">
        <v>71</v>
      </c>
      <c r="M83" s="1243"/>
      <c r="N83" s="1243" t="s">
        <v>71</v>
      </c>
      <c r="O83" s="1243"/>
      <c r="P83" s="1243" t="s">
        <v>71</v>
      </c>
      <c r="Q83" s="1243"/>
      <c r="R83" s="1243" t="s">
        <v>71</v>
      </c>
      <c r="S83" s="1243"/>
      <c r="T83" s="1243" t="s">
        <v>71</v>
      </c>
      <c r="U83" s="1243"/>
      <c r="V83" s="205">
        <v>164.572892</v>
      </c>
      <c r="W83" s="205"/>
      <c r="X83" s="205">
        <v>182.60825500000001</v>
      </c>
      <c r="Y83" s="205"/>
      <c r="Z83" s="205">
        <v>171.68581399999999</v>
      </c>
      <c r="AA83" s="1247"/>
      <c r="AB83" s="205">
        <v>216.48868400000001</v>
      </c>
      <c r="AC83" s="1247"/>
      <c r="AD83" s="205">
        <v>151.77577600000001</v>
      </c>
      <c r="AE83" s="1239"/>
      <c r="AF83" s="205">
        <v>172.466565</v>
      </c>
      <c r="AG83" s="1239"/>
      <c r="AH83" s="205">
        <v>183.91322399999999</v>
      </c>
      <c r="AI83" s="1241"/>
      <c r="AJ83" s="205">
        <v>166.815</v>
      </c>
      <c r="AL83" s="205">
        <v>152.023</v>
      </c>
    </row>
    <row r="84" spans="1:38" ht="29.25" customHeight="1">
      <c r="A84" s="963" t="s">
        <v>1172</v>
      </c>
      <c r="B84" s="1207" t="s">
        <v>1164</v>
      </c>
      <c r="C84" s="1021" t="s">
        <v>165</v>
      </c>
      <c r="D84" s="1243" t="s">
        <v>71</v>
      </c>
      <c r="E84" s="1243"/>
      <c r="F84" s="1243" t="s">
        <v>71</v>
      </c>
      <c r="G84" s="1243"/>
      <c r="H84" s="1243" t="s">
        <v>71</v>
      </c>
      <c r="I84" s="1243"/>
      <c r="J84" s="1243" t="s">
        <v>71</v>
      </c>
      <c r="K84" s="1243"/>
      <c r="L84" s="1243" t="s">
        <v>71</v>
      </c>
      <c r="M84" s="1243"/>
      <c r="N84" s="1243" t="s">
        <v>71</v>
      </c>
      <c r="O84" s="1243"/>
      <c r="P84" s="1243" t="s">
        <v>71</v>
      </c>
      <c r="Q84" s="1243"/>
      <c r="R84" s="1243" t="s">
        <v>71</v>
      </c>
      <c r="S84" s="1243"/>
      <c r="T84" s="1243" t="s">
        <v>71</v>
      </c>
      <c r="U84" s="1243"/>
      <c r="V84" s="205">
        <v>249.777523</v>
      </c>
      <c r="W84" s="205"/>
      <c r="X84" s="205">
        <v>260.710688</v>
      </c>
      <c r="Y84" s="205"/>
      <c r="Z84" s="205">
        <v>241.20293899999999</v>
      </c>
      <c r="AA84" s="1247"/>
      <c r="AB84" s="205">
        <v>317.27361400000001</v>
      </c>
      <c r="AC84" s="1247"/>
      <c r="AD84" s="205">
        <v>266.42448200000001</v>
      </c>
      <c r="AE84" s="1239"/>
      <c r="AF84" s="205">
        <v>288.050365</v>
      </c>
      <c r="AG84" s="1239"/>
      <c r="AH84" s="205">
        <v>339.667102</v>
      </c>
      <c r="AI84" s="1241"/>
      <c r="AJ84" s="205">
        <v>326.83499999999998</v>
      </c>
      <c r="AL84" s="205">
        <v>258.74599999999998</v>
      </c>
    </row>
    <row r="85" spans="1:38" ht="29.25" customHeight="1">
      <c r="A85" s="963" t="s">
        <v>1172</v>
      </c>
      <c r="B85" s="1207" t="s">
        <v>1165</v>
      </c>
      <c r="C85" s="1021" t="s">
        <v>163</v>
      </c>
      <c r="D85" s="1243" t="s">
        <v>71</v>
      </c>
      <c r="E85" s="1243"/>
      <c r="F85" s="1243" t="s">
        <v>71</v>
      </c>
      <c r="G85" s="1243"/>
      <c r="H85" s="1243" t="s">
        <v>71</v>
      </c>
      <c r="I85" s="1243"/>
      <c r="J85" s="1243" t="s">
        <v>71</v>
      </c>
      <c r="K85" s="1243"/>
      <c r="L85" s="1243" t="s">
        <v>71</v>
      </c>
      <c r="M85" s="1243"/>
      <c r="N85" s="1243" t="s">
        <v>71</v>
      </c>
      <c r="O85" s="1243"/>
      <c r="P85" s="1243" t="s">
        <v>71</v>
      </c>
      <c r="Q85" s="1243"/>
      <c r="R85" s="1243" t="s">
        <v>71</v>
      </c>
      <c r="S85" s="1243"/>
      <c r="T85" s="1243" t="s">
        <v>71</v>
      </c>
      <c r="U85" s="1243"/>
      <c r="V85" s="205">
        <v>389.73749099999998</v>
      </c>
      <c r="W85" s="205"/>
      <c r="X85" s="205">
        <v>349.015131</v>
      </c>
      <c r="Y85" s="1246"/>
      <c r="Z85" s="205">
        <v>317.85952800000001</v>
      </c>
      <c r="AA85" s="1247"/>
      <c r="AB85" s="205">
        <v>327.53418300000004</v>
      </c>
      <c r="AC85" s="1247"/>
      <c r="AD85" s="205">
        <v>229.36969300000001</v>
      </c>
      <c r="AE85" s="1239"/>
      <c r="AF85" s="205">
        <v>237.51162100000002</v>
      </c>
      <c r="AG85" s="1239"/>
      <c r="AH85" s="205">
        <v>283.35863599999999</v>
      </c>
      <c r="AI85" s="1241"/>
      <c r="AJ85" s="205">
        <v>284.14100000000002</v>
      </c>
      <c r="AL85" s="205">
        <v>218.00899999999999</v>
      </c>
    </row>
    <row r="86" spans="1:38" ht="29.25" customHeight="1">
      <c r="A86" s="963" t="s">
        <v>1172</v>
      </c>
      <c r="B86" s="1207" t="s">
        <v>1165</v>
      </c>
      <c r="C86" s="1021" t="s">
        <v>164</v>
      </c>
      <c r="D86" s="1243" t="s">
        <v>71</v>
      </c>
      <c r="E86" s="1243"/>
      <c r="F86" s="1243" t="s">
        <v>71</v>
      </c>
      <c r="G86" s="1243"/>
      <c r="H86" s="1243" t="s">
        <v>71</v>
      </c>
      <c r="I86" s="1243"/>
      <c r="J86" s="1243" t="s">
        <v>71</v>
      </c>
      <c r="K86" s="1243"/>
      <c r="L86" s="1243" t="s">
        <v>71</v>
      </c>
      <c r="M86" s="1243"/>
      <c r="N86" s="1243" t="s">
        <v>71</v>
      </c>
      <c r="O86" s="1243"/>
      <c r="P86" s="1243" t="s">
        <v>71</v>
      </c>
      <c r="Q86" s="1243"/>
      <c r="R86" s="1243" t="s">
        <v>71</v>
      </c>
      <c r="S86" s="1243"/>
      <c r="T86" s="1243" t="s">
        <v>71</v>
      </c>
      <c r="U86" s="1243"/>
      <c r="V86" s="205">
        <v>205.58186499999999</v>
      </c>
      <c r="W86" s="205"/>
      <c r="X86" s="205">
        <v>179.72051999999999</v>
      </c>
      <c r="Y86" s="205"/>
      <c r="Z86" s="205">
        <v>190.43455800000001</v>
      </c>
      <c r="AA86" s="1247"/>
      <c r="AB86" s="205">
        <v>172.73603800000001</v>
      </c>
      <c r="AC86" s="1247"/>
      <c r="AD86" s="205">
        <v>98.795921000000007</v>
      </c>
      <c r="AE86" s="1239"/>
      <c r="AF86" s="205">
        <v>119.18311299999999</v>
      </c>
      <c r="AG86" s="1239"/>
      <c r="AH86" s="205">
        <v>128.81760800000001</v>
      </c>
      <c r="AI86" s="1241"/>
      <c r="AJ86" s="205">
        <v>117.361</v>
      </c>
      <c r="AL86" s="205">
        <v>95.778999999999996</v>
      </c>
    </row>
    <row r="87" spans="1:38" ht="29.25" customHeight="1">
      <c r="A87" s="963" t="s">
        <v>1172</v>
      </c>
      <c r="B87" s="1207" t="s">
        <v>1165</v>
      </c>
      <c r="C87" s="1021" t="s">
        <v>165</v>
      </c>
      <c r="D87" s="1243" t="s">
        <v>71</v>
      </c>
      <c r="E87" s="1243"/>
      <c r="F87" s="1243" t="s">
        <v>71</v>
      </c>
      <c r="G87" s="1243"/>
      <c r="H87" s="1243" t="s">
        <v>71</v>
      </c>
      <c r="I87" s="1243"/>
      <c r="J87" s="1243" t="s">
        <v>71</v>
      </c>
      <c r="K87" s="1243"/>
      <c r="L87" s="1243" t="s">
        <v>71</v>
      </c>
      <c r="M87" s="1243"/>
      <c r="N87" s="1243" t="s">
        <v>71</v>
      </c>
      <c r="O87" s="1243"/>
      <c r="P87" s="1243" t="s">
        <v>71</v>
      </c>
      <c r="Q87" s="1243"/>
      <c r="R87" s="1243" t="s">
        <v>71</v>
      </c>
      <c r="S87" s="1243"/>
      <c r="T87" s="1243" t="s">
        <v>71</v>
      </c>
      <c r="U87" s="1243"/>
      <c r="V87" s="205">
        <v>184.15562600000001</v>
      </c>
      <c r="W87" s="205"/>
      <c r="X87" s="205">
        <v>169.294611</v>
      </c>
      <c r="Y87" s="205"/>
      <c r="Z87" s="205">
        <v>127.42497</v>
      </c>
      <c r="AA87" s="1247"/>
      <c r="AB87" s="205">
        <v>154.79814499999998</v>
      </c>
      <c r="AC87" s="1247"/>
      <c r="AD87" s="205">
        <v>130.57377199999999</v>
      </c>
      <c r="AE87" s="1239"/>
      <c r="AF87" s="205">
        <v>118.328508</v>
      </c>
      <c r="AG87" s="1239"/>
      <c r="AH87" s="205">
        <v>154.54102799999998</v>
      </c>
      <c r="AI87" s="1241"/>
      <c r="AJ87" s="205">
        <v>166.78</v>
      </c>
      <c r="AL87" s="205">
        <v>122.23</v>
      </c>
    </row>
    <row r="88" spans="1:38" ht="29.25" customHeight="1">
      <c r="A88" s="963" t="s">
        <v>1172</v>
      </c>
      <c r="B88" s="1207" t="s">
        <v>1166</v>
      </c>
      <c r="C88" s="1021" t="s">
        <v>163</v>
      </c>
      <c r="D88" s="1243" t="s">
        <v>71</v>
      </c>
      <c r="E88" s="1243"/>
      <c r="F88" s="1243" t="s">
        <v>71</v>
      </c>
      <c r="G88" s="1243"/>
      <c r="H88" s="1243" t="s">
        <v>71</v>
      </c>
      <c r="I88" s="1243"/>
      <c r="J88" s="1243" t="s">
        <v>71</v>
      </c>
      <c r="K88" s="1243"/>
      <c r="L88" s="1243" t="s">
        <v>71</v>
      </c>
      <c r="M88" s="1243"/>
      <c r="N88" s="1243" t="s">
        <v>71</v>
      </c>
      <c r="O88" s="1243"/>
      <c r="P88" s="1243" t="s">
        <v>71</v>
      </c>
      <c r="Q88" s="1243"/>
      <c r="R88" s="1243" t="s">
        <v>71</v>
      </c>
      <c r="S88" s="1243"/>
      <c r="T88" s="1243" t="s">
        <v>71</v>
      </c>
      <c r="U88" s="1243"/>
      <c r="V88" s="205">
        <v>142.81963500000001</v>
      </c>
      <c r="W88" s="205"/>
      <c r="X88" s="205">
        <v>120.81558800000001</v>
      </c>
      <c r="Y88" s="1246"/>
      <c r="Z88" s="205">
        <v>153.927706</v>
      </c>
      <c r="AA88" s="1247"/>
      <c r="AB88" s="205">
        <v>189.337593</v>
      </c>
      <c r="AC88" s="1247"/>
      <c r="AD88" s="205">
        <v>159.98358999999999</v>
      </c>
      <c r="AE88" s="1239"/>
      <c r="AF88" s="205">
        <v>188.01726000000002</v>
      </c>
      <c r="AG88" s="1239"/>
      <c r="AH88" s="205">
        <v>214.86659400000002</v>
      </c>
      <c r="AI88" s="1241"/>
      <c r="AJ88" s="205">
        <v>163.89599999999999</v>
      </c>
      <c r="AL88" s="205">
        <v>146.01499999999999</v>
      </c>
    </row>
    <row r="89" spans="1:38" ht="29.25" customHeight="1">
      <c r="A89" s="963" t="s">
        <v>1172</v>
      </c>
      <c r="B89" s="1207" t="s">
        <v>1166</v>
      </c>
      <c r="C89" s="1021" t="s">
        <v>164</v>
      </c>
      <c r="D89" s="1243" t="s">
        <v>71</v>
      </c>
      <c r="E89" s="1243"/>
      <c r="F89" s="1243" t="s">
        <v>71</v>
      </c>
      <c r="G89" s="1243"/>
      <c r="H89" s="1243" t="s">
        <v>71</v>
      </c>
      <c r="I89" s="1243"/>
      <c r="J89" s="1243" t="s">
        <v>71</v>
      </c>
      <c r="K89" s="1243"/>
      <c r="L89" s="1243" t="s">
        <v>71</v>
      </c>
      <c r="M89" s="1243"/>
      <c r="N89" s="1243" t="s">
        <v>71</v>
      </c>
      <c r="O89" s="1243"/>
      <c r="P89" s="1243" t="s">
        <v>71</v>
      </c>
      <c r="Q89" s="1243"/>
      <c r="R89" s="1243" t="s">
        <v>71</v>
      </c>
      <c r="S89" s="1243"/>
      <c r="T89" s="1243" t="s">
        <v>71</v>
      </c>
      <c r="U89" s="1243"/>
      <c r="V89" s="205">
        <v>76.111465999999993</v>
      </c>
      <c r="W89" s="205"/>
      <c r="X89" s="205">
        <v>68.040796999999998</v>
      </c>
      <c r="Y89" s="205"/>
      <c r="Z89" s="205">
        <v>72.092735000000005</v>
      </c>
      <c r="AA89" s="1247"/>
      <c r="AB89" s="205">
        <v>99.993308999999996</v>
      </c>
      <c r="AC89" s="1247"/>
      <c r="AD89" s="205">
        <v>74.473631999999995</v>
      </c>
      <c r="AE89" s="1239"/>
      <c r="AF89" s="205">
        <v>94.602187999999998</v>
      </c>
      <c r="AG89" s="1239"/>
      <c r="AH89" s="205">
        <v>133.59949</v>
      </c>
      <c r="AI89" s="1241"/>
      <c r="AJ89" s="205">
        <v>120.751</v>
      </c>
      <c r="AL89" s="205">
        <v>79.680999999999997</v>
      </c>
    </row>
    <row r="90" spans="1:38" ht="29.25" customHeight="1">
      <c r="A90" s="963" t="s">
        <v>1172</v>
      </c>
      <c r="B90" s="1207" t="s">
        <v>1166</v>
      </c>
      <c r="C90" s="1021" t="s">
        <v>165</v>
      </c>
      <c r="D90" s="1243" t="s">
        <v>71</v>
      </c>
      <c r="E90" s="1243"/>
      <c r="F90" s="1243" t="s">
        <v>71</v>
      </c>
      <c r="G90" s="1243"/>
      <c r="H90" s="1243" t="s">
        <v>71</v>
      </c>
      <c r="I90" s="1243"/>
      <c r="J90" s="1243" t="s">
        <v>71</v>
      </c>
      <c r="K90" s="1243"/>
      <c r="L90" s="1243" t="s">
        <v>71</v>
      </c>
      <c r="M90" s="1243"/>
      <c r="N90" s="1243" t="s">
        <v>71</v>
      </c>
      <c r="O90" s="1243"/>
      <c r="P90" s="1243" t="s">
        <v>71</v>
      </c>
      <c r="Q90" s="1243"/>
      <c r="R90" s="1243" t="s">
        <v>71</v>
      </c>
      <c r="S90" s="1243"/>
      <c r="T90" s="1243" t="s">
        <v>71</v>
      </c>
      <c r="U90" s="1243"/>
      <c r="V90" s="205">
        <v>66.708168999999998</v>
      </c>
      <c r="W90" s="205"/>
      <c r="X90" s="205">
        <v>52.774791</v>
      </c>
      <c r="Y90" s="205"/>
      <c r="Z90" s="205">
        <v>81.834970999999996</v>
      </c>
      <c r="AA90" s="1247"/>
      <c r="AB90" s="205">
        <v>89.344284000000002</v>
      </c>
      <c r="AC90" s="1247"/>
      <c r="AD90" s="205">
        <v>85.509957999999997</v>
      </c>
      <c r="AE90" s="1239"/>
      <c r="AF90" s="205">
        <v>93.415071999999995</v>
      </c>
      <c r="AG90" s="1239"/>
      <c r="AH90" s="205">
        <v>81.267104000000003</v>
      </c>
      <c r="AI90" s="1241"/>
      <c r="AJ90" s="205">
        <v>43.146000000000001</v>
      </c>
      <c r="AL90" s="205">
        <v>66.334000000000003</v>
      </c>
    </row>
    <row r="91" spans="1:38" s="7" customFormat="1" ht="36">
      <c r="A91" s="1238" t="s">
        <v>1173</v>
      </c>
      <c r="B91" s="26" t="s">
        <v>615</v>
      </c>
      <c r="C91" s="995" t="s">
        <v>163</v>
      </c>
      <c r="D91" s="194">
        <v>5079.3100000000004</v>
      </c>
      <c r="E91" s="205"/>
      <c r="F91" s="194">
        <v>3591.85</v>
      </c>
      <c r="G91" s="205"/>
      <c r="H91" s="194">
        <v>5751.42</v>
      </c>
      <c r="I91" s="205"/>
      <c r="J91" s="194">
        <v>6355.67</v>
      </c>
      <c r="K91" s="205"/>
      <c r="L91" s="1242">
        <v>6606.2805760000001</v>
      </c>
      <c r="M91" s="1243"/>
      <c r="N91" s="194">
        <v>8533.8710609999998</v>
      </c>
      <c r="O91" s="205"/>
      <c r="P91" s="194">
        <v>7748.5779409999996</v>
      </c>
      <c r="Q91" s="205"/>
      <c r="R91" s="194">
        <v>8492.8883010000009</v>
      </c>
      <c r="S91" s="194"/>
      <c r="T91" s="194">
        <v>6514.2569819999999</v>
      </c>
      <c r="U91" s="205"/>
      <c r="V91" s="1242" t="s">
        <v>71</v>
      </c>
      <c r="W91" s="1243"/>
      <c r="X91" s="1242" t="s">
        <v>71</v>
      </c>
      <c r="Y91" s="1242"/>
      <c r="Z91" s="1242" t="s">
        <v>71</v>
      </c>
      <c r="AA91" s="1242"/>
      <c r="AB91" s="1242" t="s">
        <v>71</v>
      </c>
      <c r="AC91" s="1242"/>
      <c r="AD91" s="1242" t="s">
        <v>71</v>
      </c>
      <c r="AE91" s="1239"/>
      <c r="AF91" s="1242" t="s">
        <v>71</v>
      </c>
      <c r="AG91" s="1239"/>
      <c r="AH91" s="1242" t="s">
        <v>71</v>
      </c>
      <c r="AI91" s="1241"/>
      <c r="AJ91" s="1242" t="s">
        <v>71</v>
      </c>
      <c r="AL91" s="1242" t="s">
        <v>71</v>
      </c>
    </row>
    <row r="92" spans="1:38" s="7" customFormat="1" ht="36">
      <c r="A92" s="1238" t="s">
        <v>1173</v>
      </c>
      <c r="B92" s="26" t="s">
        <v>615</v>
      </c>
      <c r="C92" s="995" t="s">
        <v>164</v>
      </c>
      <c r="D92" s="194">
        <v>2088.87</v>
      </c>
      <c r="E92" s="205"/>
      <c r="F92" s="194">
        <v>1293.54</v>
      </c>
      <c r="G92" s="205"/>
      <c r="H92" s="194">
        <v>2462.17</v>
      </c>
      <c r="I92" s="205"/>
      <c r="J92" s="194">
        <v>2875.03</v>
      </c>
      <c r="K92" s="205"/>
      <c r="L92" s="1242">
        <v>2989.9310599999999</v>
      </c>
      <c r="M92" s="1243"/>
      <c r="N92" s="194">
        <v>3836.823911</v>
      </c>
      <c r="O92" s="205"/>
      <c r="P92" s="194">
        <v>3489.9062479999998</v>
      </c>
      <c r="Q92" s="205"/>
      <c r="R92" s="194">
        <v>4081.1603530000002</v>
      </c>
      <c r="S92" s="194"/>
      <c r="T92" s="194">
        <v>3018.4311950000001</v>
      </c>
      <c r="U92" s="205"/>
      <c r="V92" s="1242" t="s">
        <v>71</v>
      </c>
      <c r="W92" s="1243"/>
      <c r="X92" s="1242" t="s">
        <v>71</v>
      </c>
      <c r="Y92" s="1242"/>
      <c r="Z92" s="1242" t="s">
        <v>71</v>
      </c>
      <c r="AA92" s="1242"/>
      <c r="AB92" s="1242" t="s">
        <v>71</v>
      </c>
      <c r="AC92" s="1242"/>
      <c r="AD92" s="1242" t="s">
        <v>71</v>
      </c>
      <c r="AE92" s="1239"/>
      <c r="AF92" s="1242" t="s">
        <v>71</v>
      </c>
      <c r="AG92" s="1239"/>
      <c r="AH92" s="1242" t="s">
        <v>71</v>
      </c>
      <c r="AI92" s="1241"/>
      <c r="AJ92" s="1242" t="s">
        <v>71</v>
      </c>
      <c r="AL92" s="1242" t="s">
        <v>71</v>
      </c>
    </row>
    <row r="93" spans="1:38" s="7" customFormat="1" ht="36">
      <c r="A93" s="1238" t="s">
        <v>1173</v>
      </c>
      <c r="B93" s="26" t="s">
        <v>615</v>
      </c>
      <c r="C93" s="995" t="s">
        <v>165</v>
      </c>
      <c r="D93" s="194">
        <v>2990.44</v>
      </c>
      <c r="E93" s="205"/>
      <c r="F93" s="194">
        <v>2298.31</v>
      </c>
      <c r="G93" s="205"/>
      <c r="H93" s="194">
        <v>3289.25</v>
      </c>
      <c r="I93" s="205"/>
      <c r="J93" s="194">
        <v>3480.64</v>
      </c>
      <c r="K93" s="205"/>
      <c r="L93" s="1242">
        <v>3616.3495160000002</v>
      </c>
      <c r="M93" s="1243"/>
      <c r="N93" s="194">
        <v>4697.0471500000003</v>
      </c>
      <c r="O93" s="205"/>
      <c r="P93" s="194">
        <v>4258.6716930000002</v>
      </c>
      <c r="Q93" s="205"/>
      <c r="R93" s="194">
        <v>4411.7279479999997</v>
      </c>
      <c r="S93" s="194"/>
      <c r="T93" s="194">
        <v>3495.8257870000002</v>
      </c>
      <c r="U93" s="205"/>
      <c r="V93" s="1242" t="s">
        <v>71</v>
      </c>
      <c r="W93" s="1243"/>
      <c r="X93" s="1242" t="s">
        <v>71</v>
      </c>
      <c r="Y93" s="1242"/>
      <c r="Z93" s="1242" t="s">
        <v>71</v>
      </c>
      <c r="AA93" s="1242"/>
      <c r="AB93" s="1242" t="s">
        <v>71</v>
      </c>
      <c r="AC93" s="1242"/>
      <c r="AD93" s="1242" t="s">
        <v>71</v>
      </c>
      <c r="AE93" s="1239"/>
      <c r="AF93" s="1242" t="s">
        <v>71</v>
      </c>
      <c r="AG93" s="1239"/>
      <c r="AH93" s="1242" t="s">
        <v>71</v>
      </c>
      <c r="AI93" s="1241"/>
      <c r="AJ93" s="1242" t="s">
        <v>71</v>
      </c>
      <c r="AL93" s="1242" t="s">
        <v>71</v>
      </c>
    </row>
    <row r="94" spans="1:38" ht="36">
      <c r="A94" s="963" t="s">
        <v>1174</v>
      </c>
      <c r="B94" s="1207" t="s">
        <v>1161</v>
      </c>
      <c r="C94" s="1021" t="s">
        <v>163</v>
      </c>
      <c r="D94" s="205">
        <v>2830.08</v>
      </c>
      <c r="E94" s="205"/>
      <c r="F94" s="205">
        <v>2056.0700000000002</v>
      </c>
      <c r="G94" s="205"/>
      <c r="H94" s="205">
        <v>2542.67</v>
      </c>
      <c r="I94" s="205"/>
      <c r="J94" s="205">
        <v>2717.26</v>
      </c>
      <c r="K94" s="205"/>
      <c r="L94" s="1243">
        <v>2747.108565</v>
      </c>
      <c r="M94" s="1243"/>
      <c r="N94" s="205">
        <v>3144.1528079999998</v>
      </c>
      <c r="O94" s="205"/>
      <c r="P94" s="205">
        <v>2756.4597250000002</v>
      </c>
      <c r="Q94" s="205"/>
      <c r="R94" s="205">
        <v>3072.9842429999999</v>
      </c>
      <c r="S94" s="205"/>
      <c r="T94" s="205">
        <v>2217.1774479999999</v>
      </c>
      <c r="U94" s="205"/>
      <c r="V94" s="1243" t="s">
        <v>71</v>
      </c>
      <c r="W94" s="1243"/>
      <c r="X94" s="1243" t="s">
        <v>71</v>
      </c>
      <c r="Y94" s="1243"/>
      <c r="Z94" s="1243" t="s">
        <v>71</v>
      </c>
      <c r="AA94" s="1243"/>
      <c r="AB94" s="1243" t="s">
        <v>71</v>
      </c>
      <c r="AC94" s="1243"/>
      <c r="AD94" s="1243" t="s">
        <v>71</v>
      </c>
      <c r="AE94" s="1239"/>
      <c r="AF94" s="1243" t="s">
        <v>71</v>
      </c>
      <c r="AG94" s="1239"/>
      <c r="AH94" s="1243" t="s">
        <v>71</v>
      </c>
      <c r="AI94" s="1241"/>
      <c r="AJ94" s="1243" t="s">
        <v>71</v>
      </c>
      <c r="AL94" s="1243" t="s">
        <v>71</v>
      </c>
    </row>
    <row r="95" spans="1:38" ht="36">
      <c r="A95" s="963" t="s">
        <v>1174</v>
      </c>
      <c r="B95" s="1207" t="s">
        <v>1161</v>
      </c>
      <c r="C95" s="1021" t="s">
        <v>164</v>
      </c>
      <c r="D95" s="205">
        <v>1221.19</v>
      </c>
      <c r="E95" s="205"/>
      <c r="F95" s="205">
        <v>721.98</v>
      </c>
      <c r="G95" s="205"/>
      <c r="H95" s="205">
        <v>1141.9100000000001</v>
      </c>
      <c r="I95" s="205"/>
      <c r="J95" s="205">
        <v>1289.94</v>
      </c>
      <c r="K95" s="205"/>
      <c r="L95" s="1243">
        <v>1279.0786069999999</v>
      </c>
      <c r="M95" s="1243"/>
      <c r="N95" s="205">
        <v>1432.7789700000001</v>
      </c>
      <c r="O95" s="205"/>
      <c r="P95" s="205">
        <v>1207.9973130000001</v>
      </c>
      <c r="Q95" s="205"/>
      <c r="R95" s="205">
        <v>1423.8729499999999</v>
      </c>
      <c r="S95" s="205"/>
      <c r="T95" s="205">
        <v>966.28978199999995</v>
      </c>
      <c r="U95" s="205"/>
      <c r="V95" s="1243" t="s">
        <v>71</v>
      </c>
      <c r="W95" s="1243"/>
      <c r="X95" s="1243" t="s">
        <v>71</v>
      </c>
      <c r="Y95" s="1243"/>
      <c r="Z95" s="1243" t="s">
        <v>71</v>
      </c>
      <c r="AA95" s="1243"/>
      <c r="AB95" s="1243" t="s">
        <v>71</v>
      </c>
      <c r="AC95" s="1243"/>
      <c r="AD95" s="1243" t="s">
        <v>71</v>
      </c>
      <c r="AE95" s="1239"/>
      <c r="AF95" s="1243" t="s">
        <v>71</v>
      </c>
      <c r="AG95" s="1239"/>
      <c r="AH95" s="1243" t="s">
        <v>71</v>
      </c>
      <c r="AI95" s="1241"/>
      <c r="AJ95" s="1243" t="s">
        <v>71</v>
      </c>
      <c r="AL95" s="1243" t="s">
        <v>71</v>
      </c>
    </row>
    <row r="96" spans="1:38" ht="36">
      <c r="A96" s="963" t="s">
        <v>1174</v>
      </c>
      <c r="B96" s="1207" t="s">
        <v>1161</v>
      </c>
      <c r="C96" s="1021" t="s">
        <v>165</v>
      </c>
      <c r="D96" s="205">
        <v>1608.89</v>
      </c>
      <c r="E96" s="205"/>
      <c r="F96" s="205">
        <v>1334.09</v>
      </c>
      <c r="G96" s="205"/>
      <c r="H96" s="205">
        <v>1400.76</v>
      </c>
      <c r="I96" s="205"/>
      <c r="J96" s="205">
        <v>1427.32</v>
      </c>
      <c r="K96" s="205"/>
      <c r="L96" s="1243">
        <v>1468.0299580000001</v>
      </c>
      <c r="M96" s="1243"/>
      <c r="N96" s="205">
        <v>1711.373838</v>
      </c>
      <c r="O96" s="205"/>
      <c r="P96" s="205">
        <v>1548.4624120000001</v>
      </c>
      <c r="Q96" s="205"/>
      <c r="R96" s="205">
        <v>1649.1112929999999</v>
      </c>
      <c r="S96" s="205"/>
      <c r="T96" s="205">
        <v>1250.8876660000001</v>
      </c>
      <c r="U96" s="205"/>
      <c r="V96" s="1243" t="s">
        <v>71</v>
      </c>
      <c r="W96" s="1243"/>
      <c r="X96" s="1243" t="s">
        <v>71</v>
      </c>
      <c r="Y96" s="1243"/>
      <c r="Z96" s="1243" t="s">
        <v>71</v>
      </c>
      <c r="AA96" s="1243"/>
      <c r="AB96" s="1243" t="s">
        <v>71</v>
      </c>
      <c r="AC96" s="1243"/>
      <c r="AD96" s="1243" t="s">
        <v>71</v>
      </c>
      <c r="AE96" s="1239"/>
      <c r="AF96" s="1243" t="s">
        <v>71</v>
      </c>
      <c r="AG96" s="1239"/>
      <c r="AH96" s="1243" t="s">
        <v>71</v>
      </c>
      <c r="AI96" s="1241"/>
      <c r="AJ96" s="1243" t="s">
        <v>71</v>
      </c>
      <c r="AL96" s="1243" t="s">
        <v>71</v>
      </c>
    </row>
    <row r="97" spans="1:38" ht="36">
      <c r="A97" s="963" t="s">
        <v>1174</v>
      </c>
      <c r="B97" s="1207" t="s">
        <v>1162</v>
      </c>
      <c r="C97" s="1021" t="s">
        <v>163</v>
      </c>
      <c r="D97" s="205">
        <v>1162.8599999999999</v>
      </c>
      <c r="E97" s="205"/>
      <c r="F97" s="205">
        <v>786.31</v>
      </c>
      <c r="G97" s="205"/>
      <c r="H97" s="205">
        <v>1803.89</v>
      </c>
      <c r="I97" s="205"/>
      <c r="J97" s="205">
        <v>1862.55</v>
      </c>
      <c r="K97" s="205"/>
      <c r="L97" s="1243">
        <v>1938.0322140000001</v>
      </c>
      <c r="M97" s="1243"/>
      <c r="N97" s="205">
        <v>2592.7558739999999</v>
      </c>
      <c r="O97" s="205"/>
      <c r="P97" s="205">
        <v>2367.3921869999999</v>
      </c>
      <c r="Q97" s="205"/>
      <c r="R97" s="205">
        <v>2492.9459889999998</v>
      </c>
      <c r="S97" s="205"/>
      <c r="T97" s="205">
        <v>1894.3329630000001</v>
      </c>
      <c r="U97" s="205"/>
      <c r="V97" s="1243" t="s">
        <v>71</v>
      </c>
      <c r="W97" s="1243"/>
      <c r="X97" s="1243" t="s">
        <v>71</v>
      </c>
      <c r="Y97" s="1243"/>
      <c r="Z97" s="1243" t="s">
        <v>71</v>
      </c>
      <c r="AA97" s="1243"/>
      <c r="AB97" s="1243" t="s">
        <v>71</v>
      </c>
      <c r="AC97" s="1243"/>
      <c r="AD97" s="1243" t="s">
        <v>71</v>
      </c>
      <c r="AE97" s="1239"/>
      <c r="AF97" s="1243" t="s">
        <v>71</v>
      </c>
      <c r="AG97" s="1239"/>
      <c r="AH97" s="1243" t="s">
        <v>71</v>
      </c>
      <c r="AI97" s="1241"/>
      <c r="AJ97" s="1243" t="s">
        <v>71</v>
      </c>
      <c r="AL97" s="1243" t="s">
        <v>71</v>
      </c>
    </row>
    <row r="98" spans="1:38" ht="36">
      <c r="A98" s="963" t="s">
        <v>1174</v>
      </c>
      <c r="B98" s="1207" t="s">
        <v>1162</v>
      </c>
      <c r="C98" s="1021" t="s">
        <v>164</v>
      </c>
      <c r="D98" s="205">
        <v>433.44</v>
      </c>
      <c r="E98" s="205"/>
      <c r="F98" s="205">
        <v>271.69</v>
      </c>
      <c r="G98" s="205"/>
      <c r="H98" s="205">
        <v>772.28</v>
      </c>
      <c r="I98" s="205"/>
      <c r="J98" s="205">
        <v>810.58</v>
      </c>
      <c r="K98" s="205"/>
      <c r="L98" s="1243">
        <v>860.32239900000002</v>
      </c>
      <c r="M98" s="1243"/>
      <c r="N98" s="205">
        <v>1166.0505740000001</v>
      </c>
      <c r="O98" s="205"/>
      <c r="P98" s="205">
        <v>1093.15598</v>
      </c>
      <c r="Q98" s="205"/>
      <c r="R98" s="205">
        <v>1157.11214</v>
      </c>
      <c r="S98" s="205"/>
      <c r="T98" s="205">
        <v>905.10708099999999</v>
      </c>
      <c r="U98" s="205"/>
      <c r="V98" s="1243" t="s">
        <v>71</v>
      </c>
      <c r="W98" s="1243"/>
      <c r="X98" s="1243" t="s">
        <v>71</v>
      </c>
      <c r="Y98" s="1243"/>
      <c r="Z98" s="1243" t="s">
        <v>71</v>
      </c>
      <c r="AA98" s="1243"/>
      <c r="AB98" s="1243" t="s">
        <v>71</v>
      </c>
      <c r="AC98" s="1243"/>
      <c r="AD98" s="1243" t="s">
        <v>71</v>
      </c>
      <c r="AE98" s="1239"/>
      <c r="AF98" s="1243" t="s">
        <v>71</v>
      </c>
      <c r="AG98" s="1239"/>
      <c r="AH98" s="1243" t="s">
        <v>71</v>
      </c>
      <c r="AI98" s="1241"/>
      <c r="AJ98" s="1243" t="s">
        <v>71</v>
      </c>
      <c r="AL98" s="1243" t="s">
        <v>71</v>
      </c>
    </row>
    <row r="99" spans="1:38" ht="36">
      <c r="A99" s="963" t="s">
        <v>1174</v>
      </c>
      <c r="B99" s="1207" t="s">
        <v>1162</v>
      </c>
      <c r="C99" s="1021" t="s">
        <v>165</v>
      </c>
      <c r="D99" s="205">
        <v>729.41</v>
      </c>
      <c r="E99" s="205"/>
      <c r="F99" s="205">
        <v>514.62</v>
      </c>
      <c r="G99" s="205"/>
      <c r="H99" s="205">
        <v>1031.6099999999999</v>
      </c>
      <c r="I99" s="205"/>
      <c r="J99" s="205">
        <v>1051.98</v>
      </c>
      <c r="K99" s="205"/>
      <c r="L99" s="1243">
        <v>1077.7098149999999</v>
      </c>
      <c r="M99" s="1243"/>
      <c r="N99" s="205">
        <v>1426.7053000000001</v>
      </c>
      <c r="O99" s="205"/>
      <c r="P99" s="205">
        <v>1274.2362069999999</v>
      </c>
      <c r="Q99" s="205"/>
      <c r="R99" s="205">
        <v>1335.8338490000001</v>
      </c>
      <c r="S99" s="205"/>
      <c r="T99" s="205">
        <v>989.22588199999996</v>
      </c>
      <c r="U99" s="205"/>
      <c r="V99" s="1243" t="s">
        <v>71</v>
      </c>
      <c r="W99" s="1243"/>
      <c r="X99" s="1243" t="s">
        <v>71</v>
      </c>
      <c r="Y99" s="1243"/>
      <c r="Z99" s="1243" t="s">
        <v>71</v>
      </c>
      <c r="AA99" s="1243"/>
      <c r="AB99" s="1243" t="s">
        <v>71</v>
      </c>
      <c r="AC99" s="1243"/>
      <c r="AD99" s="1243" t="s">
        <v>71</v>
      </c>
      <c r="AE99" s="1239"/>
      <c r="AF99" s="1243" t="s">
        <v>71</v>
      </c>
      <c r="AG99" s="1239"/>
      <c r="AH99" s="1243" t="s">
        <v>71</v>
      </c>
      <c r="AI99" s="1241"/>
      <c r="AJ99" s="1243" t="s">
        <v>71</v>
      </c>
      <c r="AL99" s="1243" t="s">
        <v>71</v>
      </c>
    </row>
    <row r="100" spans="1:38" ht="36">
      <c r="A100" s="963" t="s">
        <v>1174</v>
      </c>
      <c r="B100" s="1207" t="s">
        <v>1163</v>
      </c>
      <c r="C100" s="1021" t="s">
        <v>163</v>
      </c>
      <c r="D100" s="205">
        <v>541.41999999999996</v>
      </c>
      <c r="E100" s="205"/>
      <c r="F100" s="205">
        <v>433.86</v>
      </c>
      <c r="G100" s="205"/>
      <c r="H100" s="205">
        <v>779.4</v>
      </c>
      <c r="I100" s="205"/>
      <c r="J100" s="205">
        <v>1017.34</v>
      </c>
      <c r="K100" s="205"/>
      <c r="L100" s="1243">
        <v>1048.4241930000001</v>
      </c>
      <c r="M100" s="1243"/>
      <c r="N100" s="205">
        <v>1578.2341819999999</v>
      </c>
      <c r="O100" s="205"/>
      <c r="P100" s="205">
        <v>1504.572588</v>
      </c>
      <c r="Q100" s="205"/>
      <c r="R100" s="205">
        <v>1547.262428</v>
      </c>
      <c r="S100" s="205"/>
      <c r="T100" s="205">
        <v>1353.8184739999999</v>
      </c>
      <c r="U100" s="205"/>
      <c r="V100" s="1243" t="s">
        <v>71</v>
      </c>
      <c r="W100" s="1243"/>
      <c r="X100" s="1243" t="s">
        <v>71</v>
      </c>
      <c r="Y100" s="1243"/>
      <c r="Z100" s="1243" t="s">
        <v>71</v>
      </c>
      <c r="AA100" s="1243"/>
      <c r="AB100" s="1243" t="s">
        <v>71</v>
      </c>
      <c r="AC100" s="1243"/>
      <c r="AD100" s="1243" t="s">
        <v>71</v>
      </c>
      <c r="AE100" s="1239"/>
      <c r="AF100" s="1243" t="s">
        <v>71</v>
      </c>
      <c r="AG100" s="1239"/>
      <c r="AH100" s="1243" t="s">
        <v>71</v>
      </c>
      <c r="AI100" s="1241"/>
      <c r="AJ100" s="1243" t="s">
        <v>71</v>
      </c>
      <c r="AL100" s="1243" t="s">
        <v>71</v>
      </c>
    </row>
    <row r="101" spans="1:38" ht="36">
      <c r="A101" s="963" t="s">
        <v>1174</v>
      </c>
      <c r="B101" s="1207" t="s">
        <v>1163</v>
      </c>
      <c r="C101" s="1021" t="s">
        <v>164</v>
      </c>
      <c r="D101" s="205">
        <v>211.05</v>
      </c>
      <c r="E101" s="205"/>
      <c r="F101" s="205">
        <v>154.05000000000001</v>
      </c>
      <c r="G101" s="205"/>
      <c r="H101" s="205">
        <v>291.02</v>
      </c>
      <c r="I101" s="205"/>
      <c r="J101" s="205">
        <v>440.14</v>
      </c>
      <c r="K101" s="205"/>
      <c r="L101" s="1243">
        <v>471.147719</v>
      </c>
      <c r="M101" s="1243"/>
      <c r="N101" s="205">
        <v>681.114195</v>
      </c>
      <c r="O101" s="205"/>
      <c r="P101" s="205">
        <v>648.139903</v>
      </c>
      <c r="Q101" s="205"/>
      <c r="R101" s="205">
        <v>757.17471599999999</v>
      </c>
      <c r="S101" s="205"/>
      <c r="T101" s="205">
        <v>664.097848</v>
      </c>
      <c r="U101" s="205"/>
      <c r="V101" s="1243" t="s">
        <v>71</v>
      </c>
      <c r="W101" s="1243"/>
      <c r="X101" s="1243" t="s">
        <v>71</v>
      </c>
      <c r="Y101" s="1243"/>
      <c r="Z101" s="1243" t="s">
        <v>71</v>
      </c>
      <c r="AA101" s="1243"/>
      <c r="AB101" s="1243" t="s">
        <v>71</v>
      </c>
      <c r="AC101" s="1243"/>
      <c r="AD101" s="1243" t="s">
        <v>71</v>
      </c>
      <c r="AE101" s="1239"/>
      <c r="AF101" s="1243" t="s">
        <v>71</v>
      </c>
      <c r="AG101" s="1239"/>
      <c r="AH101" s="1243" t="s">
        <v>71</v>
      </c>
      <c r="AI101" s="1241"/>
      <c r="AJ101" s="1243" t="s">
        <v>71</v>
      </c>
      <c r="AL101" s="1243" t="s">
        <v>71</v>
      </c>
    </row>
    <row r="102" spans="1:38" ht="36">
      <c r="A102" s="963" t="s">
        <v>1174</v>
      </c>
      <c r="B102" s="1207" t="s">
        <v>1163</v>
      </c>
      <c r="C102" s="1021" t="s">
        <v>165</v>
      </c>
      <c r="D102" s="205">
        <v>330.37</v>
      </c>
      <c r="E102" s="205"/>
      <c r="F102" s="205">
        <v>279.81</v>
      </c>
      <c r="G102" s="205"/>
      <c r="H102" s="205">
        <v>488.39</v>
      </c>
      <c r="I102" s="205"/>
      <c r="J102" s="205">
        <v>577.19000000000005</v>
      </c>
      <c r="K102" s="205"/>
      <c r="L102" s="1243">
        <v>577.27647400000001</v>
      </c>
      <c r="M102" s="1243"/>
      <c r="N102" s="205">
        <v>897.11998700000004</v>
      </c>
      <c r="O102" s="205"/>
      <c r="P102" s="205">
        <v>856.43268499999999</v>
      </c>
      <c r="Q102" s="205"/>
      <c r="R102" s="205">
        <v>790.08771200000001</v>
      </c>
      <c r="S102" s="205"/>
      <c r="T102" s="205">
        <v>689.72062600000004</v>
      </c>
      <c r="U102" s="205"/>
      <c r="V102" s="1243" t="s">
        <v>71</v>
      </c>
      <c r="W102" s="1243"/>
      <c r="X102" s="1243" t="s">
        <v>71</v>
      </c>
      <c r="Y102" s="1243"/>
      <c r="Z102" s="1243" t="s">
        <v>71</v>
      </c>
      <c r="AA102" s="1243"/>
      <c r="AB102" s="1243" t="s">
        <v>71</v>
      </c>
      <c r="AC102" s="1243"/>
      <c r="AD102" s="1243" t="s">
        <v>71</v>
      </c>
      <c r="AE102" s="1239"/>
      <c r="AF102" s="1243" t="s">
        <v>71</v>
      </c>
      <c r="AG102" s="1239"/>
      <c r="AH102" s="1243" t="s">
        <v>71</v>
      </c>
      <c r="AI102" s="1241"/>
      <c r="AJ102" s="1243" t="s">
        <v>71</v>
      </c>
      <c r="AL102" s="1243" t="s">
        <v>71</v>
      </c>
    </row>
    <row r="103" spans="1:38" ht="36">
      <c r="A103" s="963" t="s">
        <v>1174</v>
      </c>
      <c r="B103" s="1207" t="s">
        <v>1164</v>
      </c>
      <c r="C103" s="1021" t="s">
        <v>163</v>
      </c>
      <c r="D103" s="205">
        <v>342.92</v>
      </c>
      <c r="E103" s="205"/>
      <c r="F103" s="205">
        <v>203.79</v>
      </c>
      <c r="G103" s="205"/>
      <c r="H103" s="205">
        <v>395.89</v>
      </c>
      <c r="I103" s="205"/>
      <c r="J103" s="205">
        <v>466.09</v>
      </c>
      <c r="K103" s="205"/>
      <c r="L103" s="1243">
        <v>505.98644899999999</v>
      </c>
      <c r="M103" s="1243"/>
      <c r="N103" s="205">
        <v>654.20519899999999</v>
      </c>
      <c r="O103" s="205"/>
      <c r="P103" s="205">
        <v>610.19864600000005</v>
      </c>
      <c r="Q103" s="205"/>
      <c r="R103" s="205">
        <v>785.20781999999997</v>
      </c>
      <c r="S103" s="205"/>
      <c r="T103" s="205">
        <v>575.49401899999998</v>
      </c>
      <c r="U103" s="205"/>
      <c r="V103" s="1243" t="s">
        <v>71</v>
      </c>
      <c r="W103" s="1243"/>
      <c r="X103" s="1243" t="s">
        <v>71</v>
      </c>
      <c r="Y103" s="1243"/>
      <c r="Z103" s="1243" t="s">
        <v>71</v>
      </c>
      <c r="AA103" s="1243"/>
      <c r="AB103" s="1243" t="s">
        <v>71</v>
      </c>
      <c r="AC103" s="1243"/>
      <c r="AD103" s="1243" t="s">
        <v>71</v>
      </c>
      <c r="AE103" s="1239"/>
      <c r="AF103" s="1243" t="s">
        <v>71</v>
      </c>
      <c r="AG103" s="1239"/>
      <c r="AH103" s="1243" t="s">
        <v>71</v>
      </c>
      <c r="AI103" s="1241"/>
      <c r="AJ103" s="1243" t="s">
        <v>71</v>
      </c>
      <c r="AL103" s="1243" t="s">
        <v>71</v>
      </c>
    </row>
    <row r="104" spans="1:38" ht="36">
      <c r="A104" s="963" t="s">
        <v>1174</v>
      </c>
      <c r="B104" s="1207" t="s">
        <v>1164</v>
      </c>
      <c r="C104" s="1021" t="s">
        <v>164</v>
      </c>
      <c r="D104" s="205">
        <v>131.66</v>
      </c>
      <c r="E104" s="205"/>
      <c r="F104" s="205">
        <v>93.11</v>
      </c>
      <c r="G104" s="205"/>
      <c r="H104" s="205">
        <v>172.6</v>
      </c>
      <c r="I104" s="205"/>
      <c r="J104" s="205">
        <v>204.68</v>
      </c>
      <c r="K104" s="205"/>
      <c r="L104" s="1243">
        <v>222.97722200000001</v>
      </c>
      <c r="M104" s="1243" t="s">
        <v>1158</v>
      </c>
      <c r="N104" s="205">
        <v>290.789333</v>
      </c>
      <c r="O104" s="205"/>
      <c r="P104" s="205">
        <v>279.12915099999998</v>
      </c>
      <c r="Q104" s="205"/>
      <c r="R104" s="205">
        <v>407.15179599999999</v>
      </c>
      <c r="S104" s="205"/>
      <c r="T104" s="205">
        <v>258.71134999999998</v>
      </c>
      <c r="U104" s="205"/>
      <c r="V104" s="1243" t="s">
        <v>71</v>
      </c>
      <c r="W104" s="1243"/>
      <c r="X104" s="1243" t="s">
        <v>71</v>
      </c>
      <c r="Y104" s="1243"/>
      <c r="Z104" s="1243" t="s">
        <v>71</v>
      </c>
      <c r="AA104" s="1243"/>
      <c r="AB104" s="1243" t="s">
        <v>71</v>
      </c>
      <c r="AC104" s="1243"/>
      <c r="AD104" s="1243" t="s">
        <v>71</v>
      </c>
      <c r="AE104" s="1239"/>
      <c r="AF104" s="1243" t="s">
        <v>71</v>
      </c>
      <c r="AG104" s="1239"/>
      <c r="AH104" s="1243" t="s">
        <v>71</v>
      </c>
      <c r="AI104" s="1241"/>
      <c r="AJ104" s="1243" t="s">
        <v>71</v>
      </c>
      <c r="AL104" s="1243" t="s">
        <v>71</v>
      </c>
    </row>
    <row r="105" spans="1:38" ht="36">
      <c r="A105" s="963" t="s">
        <v>1174</v>
      </c>
      <c r="B105" s="1207" t="s">
        <v>1164</v>
      </c>
      <c r="C105" s="1021" t="s">
        <v>165</v>
      </c>
      <c r="D105" s="205">
        <v>211.26</v>
      </c>
      <c r="E105" s="205"/>
      <c r="F105" s="205">
        <v>110.68</v>
      </c>
      <c r="G105" s="205"/>
      <c r="H105" s="205">
        <v>223.29</v>
      </c>
      <c r="I105" s="205"/>
      <c r="J105" s="205">
        <v>261.41000000000003</v>
      </c>
      <c r="K105" s="205"/>
      <c r="L105" s="1243">
        <v>283.00922700000001</v>
      </c>
      <c r="M105" s="1243"/>
      <c r="N105" s="205">
        <v>363.41586599999999</v>
      </c>
      <c r="O105" s="205"/>
      <c r="P105" s="205">
        <v>331.06949500000002</v>
      </c>
      <c r="Q105" s="205"/>
      <c r="R105" s="205">
        <v>378.05602399999998</v>
      </c>
      <c r="S105" s="205"/>
      <c r="T105" s="205">
        <v>316.782669</v>
      </c>
      <c r="U105" s="205"/>
      <c r="V105" s="1243" t="s">
        <v>71</v>
      </c>
      <c r="W105" s="1243"/>
      <c r="X105" s="1243" t="s">
        <v>71</v>
      </c>
      <c r="Y105" s="1243"/>
      <c r="Z105" s="1243" t="s">
        <v>71</v>
      </c>
      <c r="AA105" s="1243"/>
      <c r="AB105" s="1243" t="s">
        <v>71</v>
      </c>
      <c r="AC105" s="1243"/>
      <c r="AD105" s="1243" t="s">
        <v>71</v>
      </c>
      <c r="AE105" s="1239"/>
      <c r="AF105" s="1243" t="s">
        <v>71</v>
      </c>
      <c r="AG105" s="1239"/>
      <c r="AH105" s="1243" t="s">
        <v>71</v>
      </c>
      <c r="AI105" s="1241"/>
      <c r="AJ105" s="1243" t="s">
        <v>71</v>
      </c>
      <c r="AL105" s="1243" t="s">
        <v>71</v>
      </c>
    </row>
    <row r="106" spans="1:38" ht="36">
      <c r="A106" s="963" t="s">
        <v>1174</v>
      </c>
      <c r="B106" s="1207" t="s">
        <v>1165</v>
      </c>
      <c r="C106" s="1021" t="s">
        <v>163</v>
      </c>
      <c r="D106" s="205">
        <v>156.99</v>
      </c>
      <c r="E106" s="205"/>
      <c r="F106" s="205">
        <v>93.65</v>
      </c>
      <c r="G106" s="205"/>
      <c r="H106" s="205">
        <v>195.53</v>
      </c>
      <c r="I106" s="205" t="s">
        <v>1158</v>
      </c>
      <c r="J106" s="205">
        <v>233.1</v>
      </c>
      <c r="K106" s="205" t="s">
        <v>1158</v>
      </c>
      <c r="L106" s="1243">
        <v>289.59336100000002</v>
      </c>
      <c r="M106" s="1243"/>
      <c r="N106" s="205">
        <v>468.70782200000002</v>
      </c>
      <c r="O106" s="205" t="s">
        <v>1158</v>
      </c>
      <c r="P106" s="205">
        <v>390.56827099999998</v>
      </c>
      <c r="Q106" s="205" t="s">
        <v>1158</v>
      </c>
      <c r="R106" s="205">
        <v>440.27111300000001</v>
      </c>
      <c r="S106" s="205"/>
      <c r="T106" s="205">
        <v>361.94126</v>
      </c>
      <c r="U106" s="205"/>
      <c r="V106" s="1243" t="s">
        <v>71</v>
      </c>
      <c r="W106" s="1243"/>
      <c r="X106" s="1243" t="s">
        <v>71</v>
      </c>
      <c r="Y106" s="1243"/>
      <c r="Z106" s="1243" t="s">
        <v>71</v>
      </c>
      <c r="AA106" s="1243"/>
      <c r="AB106" s="1243" t="s">
        <v>71</v>
      </c>
      <c r="AC106" s="1243"/>
      <c r="AD106" s="1243" t="s">
        <v>71</v>
      </c>
      <c r="AE106" s="1239"/>
      <c r="AF106" s="1243" t="s">
        <v>71</v>
      </c>
      <c r="AG106" s="1239"/>
      <c r="AH106" s="1243" t="s">
        <v>71</v>
      </c>
      <c r="AI106" s="1241"/>
      <c r="AJ106" s="1243" t="s">
        <v>71</v>
      </c>
      <c r="AL106" s="1243" t="s">
        <v>71</v>
      </c>
    </row>
    <row r="107" spans="1:38" ht="36">
      <c r="A107" s="963" t="s">
        <v>1174</v>
      </c>
      <c r="B107" s="1207" t="s">
        <v>1165</v>
      </c>
      <c r="C107" s="1021" t="s">
        <v>164</v>
      </c>
      <c r="D107" s="205">
        <v>74.739999999999995</v>
      </c>
      <c r="E107" s="205"/>
      <c r="F107" s="205">
        <v>44.36</v>
      </c>
      <c r="G107" s="205"/>
      <c r="H107" s="205">
        <v>73.180000000000007</v>
      </c>
      <c r="I107" s="205" t="s">
        <v>1158</v>
      </c>
      <c r="J107" s="205">
        <v>107.74</v>
      </c>
      <c r="K107" s="205" t="s">
        <v>1158</v>
      </c>
      <c r="L107" s="1243">
        <v>128.46805599999999</v>
      </c>
      <c r="M107" s="1243" t="s">
        <v>1158</v>
      </c>
      <c r="N107" s="205">
        <v>235.99937399999999</v>
      </c>
      <c r="O107" s="205" t="s">
        <v>1158</v>
      </c>
      <c r="P107" s="205">
        <v>195.05190200000001</v>
      </c>
      <c r="Q107" s="205" t="s">
        <v>1158</v>
      </c>
      <c r="R107" s="205">
        <v>259.54700000000003</v>
      </c>
      <c r="S107" s="205" t="s">
        <v>1158</v>
      </c>
      <c r="T107" s="205">
        <v>178.52807300000001</v>
      </c>
      <c r="U107" s="205"/>
      <c r="V107" s="1243" t="s">
        <v>71</v>
      </c>
      <c r="W107" s="1243"/>
      <c r="X107" s="1243" t="s">
        <v>71</v>
      </c>
      <c r="Y107" s="1243"/>
      <c r="Z107" s="1243" t="s">
        <v>71</v>
      </c>
      <c r="AA107" s="1243"/>
      <c r="AB107" s="1243" t="s">
        <v>71</v>
      </c>
      <c r="AC107" s="1243"/>
      <c r="AD107" s="1243" t="s">
        <v>71</v>
      </c>
      <c r="AE107" s="1239"/>
      <c r="AF107" s="1243" t="s">
        <v>71</v>
      </c>
      <c r="AG107" s="1239"/>
      <c r="AH107" s="1243" t="s">
        <v>71</v>
      </c>
      <c r="AI107" s="1241"/>
      <c r="AJ107" s="1243" t="s">
        <v>71</v>
      </c>
      <c r="AL107" s="1243" t="s">
        <v>71</v>
      </c>
    </row>
    <row r="108" spans="1:38" ht="36">
      <c r="A108" s="963" t="s">
        <v>1174</v>
      </c>
      <c r="B108" s="1207" t="s">
        <v>1165</v>
      </c>
      <c r="C108" s="1021" t="s">
        <v>165</v>
      </c>
      <c r="D108" s="205">
        <v>82.25</v>
      </c>
      <c r="E108" s="205"/>
      <c r="F108" s="205">
        <v>49.29</v>
      </c>
      <c r="G108" s="205"/>
      <c r="H108" s="205">
        <v>122.35</v>
      </c>
      <c r="I108" s="205" t="s">
        <v>1158</v>
      </c>
      <c r="J108" s="205">
        <v>125.36</v>
      </c>
      <c r="K108" s="205" t="s">
        <v>1158</v>
      </c>
      <c r="L108" s="1243">
        <v>161.125305</v>
      </c>
      <c r="M108" s="1243" t="s">
        <v>1158</v>
      </c>
      <c r="N108" s="205">
        <v>232.708448</v>
      </c>
      <c r="O108" s="205" t="s">
        <v>1158</v>
      </c>
      <c r="P108" s="205">
        <v>195.516369</v>
      </c>
      <c r="Q108" s="205" t="s">
        <v>1158</v>
      </c>
      <c r="R108" s="205">
        <v>180.72411299999999</v>
      </c>
      <c r="S108" s="205" t="s">
        <v>1158</v>
      </c>
      <c r="T108" s="205">
        <v>183.41318699999999</v>
      </c>
      <c r="U108" s="205"/>
      <c r="V108" s="1243" t="s">
        <v>71</v>
      </c>
      <c r="W108" s="1243"/>
      <c r="X108" s="1243" t="s">
        <v>71</v>
      </c>
      <c r="Y108" s="1243"/>
      <c r="Z108" s="1243" t="s">
        <v>71</v>
      </c>
      <c r="AA108" s="1243"/>
      <c r="AB108" s="1243" t="s">
        <v>71</v>
      </c>
      <c r="AC108" s="1243"/>
      <c r="AD108" s="1243" t="s">
        <v>71</v>
      </c>
      <c r="AE108" s="1239"/>
      <c r="AF108" s="1243" t="s">
        <v>71</v>
      </c>
      <c r="AG108" s="1239"/>
      <c r="AH108" s="1243" t="s">
        <v>71</v>
      </c>
      <c r="AI108" s="1241"/>
      <c r="AJ108" s="1243" t="s">
        <v>71</v>
      </c>
      <c r="AL108" s="1243" t="s">
        <v>71</v>
      </c>
    </row>
    <row r="109" spans="1:38" ht="36">
      <c r="A109" s="963" t="s">
        <v>1174</v>
      </c>
      <c r="B109" s="1207" t="s">
        <v>1166</v>
      </c>
      <c r="C109" s="1021" t="s">
        <v>163</v>
      </c>
      <c r="D109" s="205">
        <v>45.04</v>
      </c>
      <c r="E109" s="205" t="s">
        <v>1158</v>
      </c>
      <c r="F109" s="205">
        <v>18.170000000000002</v>
      </c>
      <c r="G109" s="205" t="s">
        <v>1158</v>
      </c>
      <c r="H109" s="205">
        <v>34.049999999999997</v>
      </c>
      <c r="I109" s="205" t="s">
        <v>1158</v>
      </c>
      <c r="J109" s="205">
        <v>59.33</v>
      </c>
      <c r="K109" s="205" t="s">
        <v>1158</v>
      </c>
      <c r="L109" s="1243">
        <v>77.135794000000004</v>
      </c>
      <c r="M109" s="1243" t="s">
        <v>1158</v>
      </c>
      <c r="N109" s="205">
        <v>95.815175999999994</v>
      </c>
      <c r="O109" s="205" t="s">
        <v>1158</v>
      </c>
      <c r="P109" s="205">
        <v>119.38652399999999</v>
      </c>
      <c r="Q109" s="205" t="s">
        <v>1158</v>
      </c>
      <c r="R109" s="205">
        <v>154.21670800000001</v>
      </c>
      <c r="S109" s="205" t="s">
        <v>1158</v>
      </c>
      <c r="T109" s="205">
        <v>111.492818</v>
      </c>
      <c r="U109" s="205"/>
      <c r="V109" s="1243" t="s">
        <v>71</v>
      </c>
      <c r="W109" s="1243"/>
      <c r="X109" s="1243" t="s">
        <v>71</v>
      </c>
      <c r="Y109" s="1243"/>
      <c r="Z109" s="1243" t="s">
        <v>71</v>
      </c>
      <c r="AA109" s="1243"/>
      <c r="AB109" s="1243" t="s">
        <v>71</v>
      </c>
      <c r="AC109" s="1243"/>
      <c r="AD109" s="1243" t="s">
        <v>71</v>
      </c>
      <c r="AE109" s="1239"/>
      <c r="AF109" s="1243" t="s">
        <v>71</v>
      </c>
      <c r="AG109" s="1239"/>
      <c r="AH109" s="1243" t="s">
        <v>71</v>
      </c>
      <c r="AI109" s="1241"/>
      <c r="AJ109" s="1243" t="s">
        <v>71</v>
      </c>
      <c r="AL109" s="1243" t="s">
        <v>71</v>
      </c>
    </row>
    <row r="110" spans="1:38" ht="36">
      <c r="A110" s="963" t="s">
        <v>1174</v>
      </c>
      <c r="B110" s="1207" t="s">
        <v>1166</v>
      </c>
      <c r="C110" s="1021" t="s">
        <v>164</v>
      </c>
      <c r="D110" s="205">
        <v>16.79</v>
      </c>
      <c r="E110" s="205" t="s">
        <v>1158</v>
      </c>
      <c r="F110" s="205">
        <v>8.35</v>
      </c>
      <c r="G110" s="205" t="s">
        <v>1158</v>
      </c>
      <c r="H110" s="205">
        <v>11.19</v>
      </c>
      <c r="I110" s="205" t="s">
        <v>1158</v>
      </c>
      <c r="J110" s="205">
        <v>21.95</v>
      </c>
      <c r="K110" s="205" t="s">
        <v>1158</v>
      </c>
      <c r="L110" s="1243">
        <v>27.937056999999999</v>
      </c>
      <c r="M110" s="1243" t="s">
        <v>1158</v>
      </c>
      <c r="N110" s="205">
        <v>30.091464999999999</v>
      </c>
      <c r="O110" s="205" t="s">
        <v>1158</v>
      </c>
      <c r="P110" s="205">
        <v>66.431999000000005</v>
      </c>
      <c r="Q110" s="205" t="s">
        <v>1158</v>
      </c>
      <c r="R110" s="205">
        <v>76.301750999999996</v>
      </c>
      <c r="S110" s="205" t="s">
        <v>1158</v>
      </c>
      <c r="T110" s="205">
        <v>45.697060999999998</v>
      </c>
      <c r="U110" s="205"/>
      <c r="V110" s="1243" t="s">
        <v>71</v>
      </c>
      <c r="W110" s="1243"/>
      <c r="X110" s="1243" t="s">
        <v>71</v>
      </c>
      <c r="Y110" s="1243"/>
      <c r="Z110" s="1243" t="s">
        <v>71</v>
      </c>
      <c r="AA110" s="1243"/>
      <c r="AB110" s="1243" t="s">
        <v>71</v>
      </c>
      <c r="AC110" s="1243"/>
      <c r="AD110" s="1243" t="s">
        <v>71</v>
      </c>
      <c r="AE110" s="1239"/>
      <c r="AF110" s="1243" t="s">
        <v>71</v>
      </c>
      <c r="AG110" s="1239"/>
      <c r="AH110" s="1243" t="s">
        <v>71</v>
      </c>
      <c r="AI110" s="1241"/>
      <c r="AJ110" s="1243" t="s">
        <v>71</v>
      </c>
      <c r="AL110" s="1243" t="s">
        <v>71</v>
      </c>
    </row>
    <row r="111" spans="1:38" ht="36">
      <c r="A111" s="963" t="s">
        <v>1174</v>
      </c>
      <c r="B111" s="1207" t="s">
        <v>1166</v>
      </c>
      <c r="C111" s="1021" t="s">
        <v>165</v>
      </c>
      <c r="D111" s="205">
        <v>28.25</v>
      </c>
      <c r="E111" s="205" t="s">
        <v>1158</v>
      </c>
      <c r="F111" s="205">
        <v>9.83</v>
      </c>
      <c r="G111" s="205" t="s">
        <v>1158</v>
      </c>
      <c r="H111" s="205">
        <v>22.86</v>
      </c>
      <c r="I111" s="205" t="s">
        <v>1158</v>
      </c>
      <c r="J111" s="205">
        <v>37.380000000000003</v>
      </c>
      <c r="K111" s="205" t="s">
        <v>1158</v>
      </c>
      <c r="L111" s="1243">
        <v>49.198737000000001</v>
      </c>
      <c r="M111" s="1243" t="s">
        <v>1158</v>
      </c>
      <c r="N111" s="205">
        <v>65.723710999999994</v>
      </c>
      <c r="O111" s="205" t="s">
        <v>1158</v>
      </c>
      <c r="P111" s="205">
        <v>52.954524999999997</v>
      </c>
      <c r="Q111" s="205" t="s">
        <v>1158</v>
      </c>
      <c r="R111" s="205">
        <v>77.914957000000001</v>
      </c>
      <c r="S111" s="205" t="s">
        <v>1158</v>
      </c>
      <c r="T111" s="205">
        <v>65.795756999999995</v>
      </c>
      <c r="U111" s="205"/>
      <c r="V111" s="1243" t="s">
        <v>71</v>
      </c>
      <c r="W111" s="1243"/>
      <c r="X111" s="1243" t="s">
        <v>71</v>
      </c>
      <c r="Y111" s="1243"/>
      <c r="Z111" s="1243" t="s">
        <v>71</v>
      </c>
      <c r="AA111" s="1243"/>
      <c r="AB111" s="1243" t="s">
        <v>71</v>
      </c>
      <c r="AC111" s="1243"/>
      <c r="AD111" s="1243" t="s">
        <v>71</v>
      </c>
      <c r="AE111" s="1239"/>
      <c r="AF111" s="1243" t="s">
        <v>71</v>
      </c>
      <c r="AG111" s="1239"/>
      <c r="AH111" s="1243" t="s">
        <v>71</v>
      </c>
      <c r="AI111" s="1241"/>
      <c r="AJ111" s="1243" t="s">
        <v>71</v>
      </c>
      <c r="AL111" s="1243" t="s">
        <v>71</v>
      </c>
    </row>
    <row r="112" spans="1:38" s="7" customFormat="1" ht="24">
      <c r="A112" s="1238" t="s">
        <v>1175</v>
      </c>
      <c r="B112" s="26" t="s">
        <v>615</v>
      </c>
      <c r="C112" s="995" t="s">
        <v>163</v>
      </c>
      <c r="D112" s="1242" t="s">
        <v>71</v>
      </c>
      <c r="E112" s="1243"/>
      <c r="F112" s="1242" t="s">
        <v>71</v>
      </c>
      <c r="G112" s="1243"/>
      <c r="H112" s="194">
        <v>9564.1850979999999</v>
      </c>
      <c r="I112" s="205"/>
      <c r="J112" s="194">
        <v>9014.2363430000005</v>
      </c>
      <c r="K112" s="205"/>
      <c r="L112" s="194">
        <v>8800.1761210000004</v>
      </c>
      <c r="M112" s="205"/>
      <c r="N112" s="194">
        <v>7806.7474329999995</v>
      </c>
      <c r="O112" s="205"/>
      <c r="P112" s="194">
        <v>6540.7385119999999</v>
      </c>
      <c r="Q112" s="205"/>
      <c r="R112" s="194">
        <v>5053.0083430000004</v>
      </c>
      <c r="S112" s="194"/>
      <c r="T112" s="194">
        <v>2555.390958</v>
      </c>
      <c r="U112" s="205"/>
      <c r="V112" s="194">
        <v>6043.1175089999997</v>
      </c>
      <c r="W112" s="205"/>
      <c r="X112" s="194">
        <v>8697.4316340000005</v>
      </c>
      <c r="Y112" s="194"/>
      <c r="Z112" s="194" t="s">
        <v>71</v>
      </c>
      <c r="AA112" s="1242"/>
      <c r="AB112" s="194" t="s">
        <v>71</v>
      </c>
      <c r="AC112" s="1242"/>
      <c r="AD112" s="194" t="s">
        <v>71</v>
      </c>
      <c r="AE112" s="1239"/>
      <c r="AF112" s="194" t="s">
        <v>71</v>
      </c>
      <c r="AG112" s="1239"/>
      <c r="AH112" s="194" t="s">
        <v>71</v>
      </c>
      <c r="AI112" s="1241"/>
      <c r="AJ112" s="194" t="s">
        <v>71</v>
      </c>
      <c r="AL112" s="194" t="s">
        <v>71</v>
      </c>
    </row>
    <row r="113" spans="1:38" s="7" customFormat="1" ht="24">
      <c r="A113" s="1238" t="s">
        <v>1175</v>
      </c>
      <c r="B113" s="26" t="s">
        <v>615</v>
      </c>
      <c r="C113" s="995" t="s">
        <v>164</v>
      </c>
      <c r="D113" s="1242" t="s">
        <v>71</v>
      </c>
      <c r="E113" s="1243"/>
      <c r="F113" s="1242" t="s">
        <v>71</v>
      </c>
      <c r="G113" s="1243"/>
      <c r="H113" s="194">
        <v>4854.4095289999996</v>
      </c>
      <c r="I113" s="205"/>
      <c r="J113" s="194">
        <v>4608.0905860000003</v>
      </c>
      <c r="K113" s="205"/>
      <c r="L113" s="194">
        <v>4441.6698829999996</v>
      </c>
      <c r="M113" s="205"/>
      <c r="N113" s="194">
        <v>4035.8758200000002</v>
      </c>
      <c r="O113" s="205"/>
      <c r="P113" s="194">
        <v>3360.8008669999999</v>
      </c>
      <c r="Q113" s="205"/>
      <c r="R113" s="194">
        <v>2588.0112789999998</v>
      </c>
      <c r="S113" s="194"/>
      <c r="T113" s="194">
        <v>1240.6796629999999</v>
      </c>
      <c r="U113" s="205"/>
      <c r="V113" s="194">
        <v>3070.2382579999999</v>
      </c>
      <c r="W113" s="205"/>
      <c r="X113" s="194">
        <v>4490.0915619999996</v>
      </c>
      <c r="Y113" s="194"/>
      <c r="Z113" s="194" t="s">
        <v>71</v>
      </c>
      <c r="AA113" s="1242"/>
      <c r="AB113" s="194" t="s">
        <v>71</v>
      </c>
      <c r="AC113" s="1242"/>
      <c r="AD113" s="194" t="s">
        <v>71</v>
      </c>
      <c r="AE113" s="1239"/>
      <c r="AF113" s="194" t="s">
        <v>71</v>
      </c>
      <c r="AG113" s="1239"/>
      <c r="AH113" s="194" t="s">
        <v>71</v>
      </c>
      <c r="AI113" s="1241"/>
      <c r="AJ113" s="194" t="s">
        <v>71</v>
      </c>
      <c r="AL113" s="194" t="s">
        <v>71</v>
      </c>
    </row>
    <row r="114" spans="1:38" s="7" customFormat="1" ht="24">
      <c r="A114" s="1238" t="s">
        <v>1175</v>
      </c>
      <c r="B114" s="26" t="s">
        <v>615</v>
      </c>
      <c r="C114" s="995" t="s">
        <v>165</v>
      </c>
      <c r="D114" s="1242" t="s">
        <v>71</v>
      </c>
      <c r="E114" s="1243"/>
      <c r="F114" s="1242" t="s">
        <v>71</v>
      </c>
      <c r="G114" s="1243"/>
      <c r="H114" s="194">
        <v>4709.7755690000004</v>
      </c>
      <c r="I114" s="205"/>
      <c r="J114" s="194">
        <v>4406.1457570000002</v>
      </c>
      <c r="K114" s="205"/>
      <c r="L114" s="194">
        <v>4358.5062379999999</v>
      </c>
      <c r="M114" s="205"/>
      <c r="N114" s="194">
        <v>3770.8716129999998</v>
      </c>
      <c r="O114" s="205"/>
      <c r="P114" s="194">
        <v>3179.937645</v>
      </c>
      <c r="Q114" s="205"/>
      <c r="R114" s="194">
        <v>2464.9970640000001</v>
      </c>
      <c r="S114" s="194"/>
      <c r="T114" s="194">
        <v>1314.7112950000001</v>
      </c>
      <c r="U114" s="205"/>
      <c r="V114" s="194">
        <v>2972.8792509999998</v>
      </c>
      <c r="W114" s="205"/>
      <c r="X114" s="194">
        <v>4207.340072</v>
      </c>
      <c r="Y114" s="194"/>
      <c r="Z114" s="194" t="s">
        <v>71</v>
      </c>
      <c r="AA114" s="1242"/>
      <c r="AB114" s="194" t="s">
        <v>71</v>
      </c>
      <c r="AC114" s="1242"/>
      <c r="AD114" s="194" t="s">
        <v>71</v>
      </c>
      <c r="AE114" s="1239"/>
      <c r="AF114" s="194" t="s">
        <v>71</v>
      </c>
      <c r="AG114" s="1239"/>
      <c r="AH114" s="194" t="s">
        <v>71</v>
      </c>
      <c r="AI114" s="1241"/>
      <c r="AJ114" s="194" t="s">
        <v>71</v>
      </c>
      <c r="AL114" s="194" t="s">
        <v>71</v>
      </c>
    </row>
    <row r="115" spans="1:38" ht="24">
      <c r="A115" s="963" t="s">
        <v>1176</v>
      </c>
      <c r="B115" s="1207" t="s">
        <v>1161</v>
      </c>
      <c r="C115" s="1021" t="s">
        <v>163</v>
      </c>
      <c r="D115" s="1243" t="s">
        <v>71</v>
      </c>
      <c r="E115" s="1243"/>
      <c r="F115" s="1243" t="s">
        <v>71</v>
      </c>
      <c r="G115" s="1243"/>
      <c r="H115" s="205">
        <v>3807.5553770000001</v>
      </c>
      <c r="I115" s="205"/>
      <c r="J115" s="205">
        <v>3689.4045160000001</v>
      </c>
      <c r="K115" s="205"/>
      <c r="L115" s="205">
        <v>3552.2520039999999</v>
      </c>
      <c r="M115" s="205"/>
      <c r="N115" s="205">
        <v>3116.3877510000002</v>
      </c>
      <c r="O115" s="205"/>
      <c r="P115" s="205">
        <v>2498.0031990000002</v>
      </c>
      <c r="Q115" s="205"/>
      <c r="R115" s="205">
        <v>2040.127745</v>
      </c>
      <c r="S115" s="205"/>
      <c r="T115" s="205">
        <v>962.56133299999999</v>
      </c>
      <c r="U115" s="205"/>
      <c r="V115" s="205">
        <v>1993.3100730000001</v>
      </c>
      <c r="W115" s="205"/>
      <c r="X115" s="205">
        <v>2615.5829910000002</v>
      </c>
      <c r="Y115" s="205"/>
      <c r="Z115" s="205" t="s">
        <v>71</v>
      </c>
      <c r="AA115" s="1243"/>
      <c r="AB115" s="205" t="s">
        <v>71</v>
      </c>
      <c r="AC115" s="1243"/>
      <c r="AD115" s="205" t="s">
        <v>71</v>
      </c>
      <c r="AE115" s="1239"/>
      <c r="AF115" s="205" t="s">
        <v>71</v>
      </c>
      <c r="AG115" s="1239"/>
      <c r="AH115" s="205" t="s">
        <v>71</v>
      </c>
      <c r="AI115" s="1241"/>
      <c r="AJ115" s="205" t="s">
        <v>71</v>
      </c>
      <c r="AL115" s="205" t="s">
        <v>71</v>
      </c>
    </row>
    <row r="116" spans="1:38" ht="24">
      <c r="A116" s="963" t="s">
        <v>1176</v>
      </c>
      <c r="B116" s="1207" t="s">
        <v>1161</v>
      </c>
      <c r="C116" s="1021" t="s">
        <v>164</v>
      </c>
      <c r="D116" s="1243" t="s">
        <v>71</v>
      </c>
      <c r="E116" s="1243"/>
      <c r="F116" s="1243" t="s">
        <v>71</v>
      </c>
      <c r="G116" s="1243"/>
      <c r="H116" s="205">
        <v>1898.1943799999999</v>
      </c>
      <c r="I116" s="205"/>
      <c r="J116" s="205">
        <v>1853.584926</v>
      </c>
      <c r="K116" s="205"/>
      <c r="L116" s="205">
        <v>1726.835092</v>
      </c>
      <c r="M116" s="205"/>
      <c r="N116" s="205">
        <v>1527.397211</v>
      </c>
      <c r="O116" s="205"/>
      <c r="P116" s="205">
        <v>1216.787525</v>
      </c>
      <c r="Q116" s="205"/>
      <c r="R116" s="205">
        <v>997.213435</v>
      </c>
      <c r="S116" s="205"/>
      <c r="T116" s="205">
        <v>428.06270499999999</v>
      </c>
      <c r="U116" s="205"/>
      <c r="V116" s="205">
        <v>993.77787999999998</v>
      </c>
      <c r="W116" s="205"/>
      <c r="X116" s="205">
        <v>1304.3223049999999</v>
      </c>
      <c r="Y116" s="205"/>
      <c r="Z116" s="205" t="s">
        <v>71</v>
      </c>
      <c r="AA116" s="1243"/>
      <c r="AB116" s="205" t="s">
        <v>71</v>
      </c>
      <c r="AC116" s="1243"/>
      <c r="AD116" s="205" t="s">
        <v>71</v>
      </c>
      <c r="AE116" s="1239"/>
      <c r="AF116" s="205" t="s">
        <v>71</v>
      </c>
      <c r="AG116" s="1239"/>
      <c r="AH116" s="205" t="s">
        <v>71</v>
      </c>
      <c r="AI116" s="1241"/>
      <c r="AJ116" s="205" t="s">
        <v>71</v>
      </c>
      <c r="AL116" s="205" t="s">
        <v>71</v>
      </c>
    </row>
    <row r="117" spans="1:38" ht="24">
      <c r="A117" s="963" t="s">
        <v>1176</v>
      </c>
      <c r="B117" s="1207" t="s">
        <v>1161</v>
      </c>
      <c r="C117" s="1021" t="s">
        <v>165</v>
      </c>
      <c r="D117" s="1243" t="s">
        <v>71</v>
      </c>
      <c r="E117" s="1243"/>
      <c r="F117" s="1243" t="s">
        <v>71</v>
      </c>
      <c r="G117" s="1243"/>
      <c r="H117" s="205">
        <v>1909.360997</v>
      </c>
      <c r="I117" s="205"/>
      <c r="J117" s="205">
        <v>1835.8195900000001</v>
      </c>
      <c r="K117" s="205"/>
      <c r="L117" s="205">
        <v>1825.4169119999999</v>
      </c>
      <c r="M117" s="205"/>
      <c r="N117" s="205">
        <v>1588.99054</v>
      </c>
      <c r="O117" s="205"/>
      <c r="P117" s="205">
        <v>1281.215674</v>
      </c>
      <c r="Q117" s="205"/>
      <c r="R117" s="205">
        <v>1042.9143099999999</v>
      </c>
      <c r="S117" s="205"/>
      <c r="T117" s="205">
        <v>534.49862800000005</v>
      </c>
      <c r="U117" s="205"/>
      <c r="V117" s="205">
        <v>999.53219300000001</v>
      </c>
      <c r="W117" s="205"/>
      <c r="X117" s="205">
        <v>1311.2606860000001</v>
      </c>
      <c r="Y117" s="205"/>
      <c r="Z117" s="205" t="s">
        <v>71</v>
      </c>
      <c r="AA117" s="1243"/>
      <c r="AB117" s="205" t="s">
        <v>71</v>
      </c>
      <c r="AC117" s="1243"/>
      <c r="AD117" s="205" t="s">
        <v>71</v>
      </c>
      <c r="AE117" s="1239"/>
      <c r="AF117" s="205" t="s">
        <v>71</v>
      </c>
      <c r="AG117" s="1239"/>
      <c r="AH117" s="205" t="s">
        <v>71</v>
      </c>
      <c r="AI117" s="1241"/>
      <c r="AJ117" s="205" t="s">
        <v>71</v>
      </c>
      <c r="AL117" s="205" t="s">
        <v>71</v>
      </c>
    </row>
    <row r="118" spans="1:38" ht="24">
      <c r="A118" s="963" t="s">
        <v>1176</v>
      </c>
      <c r="B118" s="1207" t="s">
        <v>1162</v>
      </c>
      <c r="C118" s="1021" t="s">
        <v>163</v>
      </c>
      <c r="D118" s="1243" t="s">
        <v>71</v>
      </c>
      <c r="E118" s="1243"/>
      <c r="F118" s="1243" t="s">
        <v>71</v>
      </c>
      <c r="G118" s="1243"/>
      <c r="H118" s="205">
        <v>2926.254825</v>
      </c>
      <c r="I118" s="205"/>
      <c r="J118" s="205">
        <v>2694.7892099999999</v>
      </c>
      <c r="K118" s="205"/>
      <c r="L118" s="205">
        <v>2609.3687660000001</v>
      </c>
      <c r="M118" s="205"/>
      <c r="N118" s="205">
        <v>2317.232516</v>
      </c>
      <c r="O118" s="205"/>
      <c r="P118" s="205">
        <v>1939.149019</v>
      </c>
      <c r="Q118" s="205"/>
      <c r="R118" s="205">
        <v>1453.7120849999999</v>
      </c>
      <c r="S118" s="205"/>
      <c r="T118" s="205">
        <v>759.05509500000005</v>
      </c>
      <c r="U118" s="205"/>
      <c r="V118" s="205">
        <v>2135.12817</v>
      </c>
      <c r="W118" s="205"/>
      <c r="X118" s="205">
        <v>2966.9816230000001</v>
      </c>
      <c r="Y118" s="205"/>
      <c r="Z118" s="205" t="s">
        <v>71</v>
      </c>
      <c r="AA118" s="1243"/>
      <c r="AB118" s="205" t="s">
        <v>71</v>
      </c>
      <c r="AC118" s="1243"/>
      <c r="AD118" s="205" t="s">
        <v>71</v>
      </c>
      <c r="AE118" s="1239"/>
      <c r="AF118" s="205" t="s">
        <v>71</v>
      </c>
      <c r="AG118" s="1239"/>
      <c r="AH118" s="205" t="s">
        <v>71</v>
      </c>
      <c r="AI118" s="1241"/>
      <c r="AJ118" s="205" t="s">
        <v>71</v>
      </c>
      <c r="AL118" s="205" t="s">
        <v>71</v>
      </c>
    </row>
    <row r="119" spans="1:38" ht="24">
      <c r="A119" s="963" t="s">
        <v>1176</v>
      </c>
      <c r="B119" s="1207" t="s">
        <v>1162</v>
      </c>
      <c r="C119" s="1021" t="s">
        <v>164</v>
      </c>
      <c r="D119" s="1243" t="s">
        <v>71</v>
      </c>
      <c r="E119" s="1243"/>
      <c r="F119" s="1243" t="s">
        <v>71</v>
      </c>
      <c r="G119" s="1243"/>
      <c r="H119" s="205">
        <v>1480.137213</v>
      </c>
      <c r="I119" s="205"/>
      <c r="J119" s="205">
        <v>1377.769145</v>
      </c>
      <c r="K119" s="205"/>
      <c r="L119" s="205">
        <v>1308.894742</v>
      </c>
      <c r="M119" s="205"/>
      <c r="N119" s="205">
        <v>1219.344871</v>
      </c>
      <c r="O119" s="205"/>
      <c r="P119" s="205">
        <v>999.12885500000004</v>
      </c>
      <c r="Q119" s="205"/>
      <c r="R119" s="205">
        <v>736.20968700000003</v>
      </c>
      <c r="S119" s="205"/>
      <c r="T119" s="205">
        <v>366.02830499999999</v>
      </c>
      <c r="U119" s="205"/>
      <c r="V119" s="205">
        <v>1050.0911799999999</v>
      </c>
      <c r="W119" s="205"/>
      <c r="X119" s="205">
        <v>1514.2524309999999</v>
      </c>
      <c r="Y119" s="205"/>
      <c r="Z119" s="205" t="s">
        <v>71</v>
      </c>
      <c r="AA119" s="1243"/>
      <c r="AB119" s="205" t="s">
        <v>71</v>
      </c>
      <c r="AC119" s="1243"/>
      <c r="AD119" s="205" t="s">
        <v>71</v>
      </c>
      <c r="AE119" s="1239"/>
      <c r="AF119" s="205" t="s">
        <v>71</v>
      </c>
      <c r="AG119" s="1239"/>
      <c r="AH119" s="205" t="s">
        <v>71</v>
      </c>
      <c r="AI119" s="1241"/>
      <c r="AJ119" s="205" t="s">
        <v>71</v>
      </c>
      <c r="AL119" s="205" t="s">
        <v>71</v>
      </c>
    </row>
    <row r="120" spans="1:38" ht="24">
      <c r="A120" s="963" t="s">
        <v>1176</v>
      </c>
      <c r="B120" s="1207" t="s">
        <v>1162</v>
      </c>
      <c r="C120" s="1021" t="s">
        <v>165</v>
      </c>
      <c r="D120" s="1243" t="s">
        <v>71</v>
      </c>
      <c r="E120" s="1243"/>
      <c r="F120" s="1243" t="s">
        <v>71</v>
      </c>
      <c r="G120" s="1243"/>
      <c r="H120" s="205">
        <v>1446.117612</v>
      </c>
      <c r="I120" s="205"/>
      <c r="J120" s="205">
        <v>1317.0200649999999</v>
      </c>
      <c r="K120" s="205"/>
      <c r="L120" s="205">
        <v>1300.4740240000001</v>
      </c>
      <c r="M120" s="205"/>
      <c r="N120" s="205">
        <v>1097.887645</v>
      </c>
      <c r="O120" s="205"/>
      <c r="P120" s="205">
        <v>940.02016400000002</v>
      </c>
      <c r="Q120" s="205"/>
      <c r="R120" s="205">
        <v>717.50239799999997</v>
      </c>
      <c r="S120" s="205"/>
      <c r="T120" s="205">
        <v>393.02679000000001</v>
      </c>
      <c r="U120" s="205"/>
      <c r="V120" s="205">
        <v>1085.0369900000001</v>
      </c>
      <c r="W120" s="205"/>
      <c r="X120" s="205">
        <v>1452.729192</v>
      </c>
      <c r="Y120" s="205"/>
      <c r="Z120" s="205" t="s">
        <v>71</v>
      </c>
      <c r="AA120" s="1243"/>
      <c r="AB120" s="205" t="s">
        <v>71</v>
      </c>
      <c r="AC120" s="1243"/>
      <c r="AD120" s="205" t="s">
        <v>71</v>
      </c>
      <c r="AE120" s="1239"/>
      <c r="AF120" s="205" t="s">
        <v>71</v>
      </c>
      <c r="AG120" s="1239"/>
      <c r="AH120" s="205" t="s">
        <v>71</v>
      </c>
      <c r="AI120" s="1241"/>
      <c r="AJ120" s="205" t="s">
        <v>71</v>
      </c>
      <c r="AL120" s="205" t="s">
        <v>71</v>
      </c>
    </row>
    <row r="121" spans="1:38" ht="24">
      <c r="A121" s="963" t="s">
        <v>1176</v>
      </c>
      <c r="B121" s="1207" t="s">
        <v>1163</v>
      </c>
      <c r="C121" s="1021" t="s">
        <v>163</v>
      </c>
      <c r="D121" s="1243" t="s">
        <v>71</v>
      </c>
      <c r="E121" s="1243"/>
      <c r="F121" s="1243" t="s">
        <v>71</v>
      </c>
      <c r="G121" s="1243"/>
      <c r="H121" s="205">
        <v>1430.8095599999999</v>
      </c>
      <c r="I121" s="205"/>
      <c r="J121" s="205">
        <v>1423.560982</v>
      </c>
      <c r="K121" s="205"/>
      <c r="L121" s="205">
        <v>1387.676121</v>
      </c>
      <c r="M121" s="205"/>
      <c r="N121" s="205">
        <v>1281.1315890000001</v>
      </c>
      <c r="O121" s="205"/>
      <c r="P121" s="205">
        <v>1109.8450439999999</v>
      </c>
      <c r="Q121" s="205"/>
      <c r="R121" s="205">
        <v>837.02343900000005</v>
      </c>
      <c r="S121" s="205"/>
      <c r="T121" s="205">
        <v>440.99181499999997</v>
      </c>
      <c r="U121" s="205"/>
      <c r="V121" s="205">
        <v>1141.3067639999999</v>
      </c>
      <c r="W121" s="205"/>
      <c r="X121" s="205">
        <v>1850.269974</v>
      </c>
      <c r="Y121" s="205"/>
      <c r="Z121" s="205" t="s">
        <v>71</v>
      </c>
      <c r="AA121" s="1243"/>
      <c r="AB121" s="205" t="s">
        <v>71</v>
      </c>
      <c r="AC121" s="1243"/>
      <c r="AD121" s="205" t="s">
        <v>71</v>
      </c>
      <c r="AE121" s="1239"/>
      <c r="AF121" s="205" t="s">
        <v>71</v>
      </c>
      <c r="AG121" s="1239"/>
      <c r="AH121" s="205" t="s">
        <v>71</v>
      </c>
      <c r="AI121" s="1241"/>
      <c r="AJ121" s="205" t="s">
        <v>71</v>
      </c>
      <c r="AL121" s="205" t="s">
        <v>71</v>
      </c>
    </row>
    <row r="122" spans="1:38" ht="24">
      <c r="A122" s="963" t="s">
        <v>1176</v>
      </c>
      <c r="B122" s="1207" t="s">
        <v>1163</v>
      </c>
      <c r="C122" s="1021" t="s">
        <v>164</v>
      </c>
      <c r="D122" s="1243" t="s">
        <v>71</v>
      </c>
      <c r="E122" s="1243"/>
      <c r="F122" s="1243" t="s">
        <v>71</v>
      </c>
      <c r="G122" s="1243"/>
      <c r="H122" s="205">
        <v>694.36552800000004</v>
      </c>
      <c r="I122" s="205"/>
      <c r="J122" s="205">
        <v>726.35162100000002</v>
      </c>
      <c r="K122" s="205"/>
      <c r="L122" s="205">
        <v>714.95965200000001</v>
      </c>
      <c r="M122" s="205"/>
      <c r="N122" s="205">
        <v>669.61629500000004</v>
      </c>
      <c r="O122" s="205"/>
      <c r="P122" s="205">
        <v>606.55848400000002</v>
      </c>
      <c r="Q122" s="205"/>
      <c r="R122" s="205">
        <v>435.94259899999997</v>
      </c>
      <c r="S122" s="205"/>
      <c r="T122" s="205">
        <v>234.64826600000001</v>
      </c>
      <c r="U122" s="205"/>
      <c r="V122" s="205">
        <v>600.15189799999996</v>
      </c>
      <c r="W122" s="205"/>
      <c r="X122" s="205">
        <v>985.70194900000001</v>
      </c>
      <c r="Y122" s="205"/>
      <c r="Z122" s="205" t="s">
        <v>71</v>
      </c>
      <c r="AA122" s="1243"/>
      <c r="AB122" s="205" t="s">
        <v>71</v>
      </c>
      <c r="AC122" s="1243"/>
      <c r="AD122" s="205" t="s">
        <v>71</v>
      </c>
      <c r="AE122" s="1239"/>
      <c r="AF122" s="205" t="s">
        <v>71</v>
      </c>
      <c r="AG122" s="1239"/>
      <c r="AH122" s="205" t="s">
        <v>71</v>
      </c>
      <c r="AI122" s="1241"/>
      <c r="AJ122" s="205" t="s">
        <v>71</v>
      </c>
      <c r="AL122" s="205" t="s">
        <v>71</v>
      </c>
    </row>
    <row r="123" spans="1:38" ht="24">
      <c r="A123" s="963" t="s">
        <v>1176</v>
      </c>
      <c r="B123" s="1207" t="s">
        <v>1163</v>
      </c>
      <c r="C123" s="1021" t="s">
        <v>165</v>
      </c>
      <c r="D123" s="1243" t="s">
        <v>71</v>
      </c>
      <c r="E123" s="1243"/>
      <c r="F123" s="1243" t="s">
        <v>71</v>
      </c>
      <c r="G123" s="1243"/>
      <c r="H123" s="205">
        <v>736.44403199999999</v>
      </c>
      <c r="I123" s="205"/>
      <c r="J123" s="205">
        <v>697.20936099999994</v>
      </c>
      <c r="K123" s="205"/>
      <c r="L123" s="205">
        <v>672.71646899999996</v>
      </c>
      <c r="M123" s="205"/>
      <c r="N123" s="205">
        <v>611.51529400000004</v>
      </c>
      <c r="O123" s="205"/>
      <c r="P123" s="205">
        <v>503.28656000000001</v>
      </c>
      <c r="Q123" s="205"/>
      <c r="R123" s="205">
        <v>401.08084000000002</v>
      </c>
      <c r="S123" s="205"/>
      <c r="T123" s="205">
        <v>206.343549</v>
      </c>
      <c r="U123" s="205"/>
      <c r="V123" s="205">
        <v>541.15486599999997</v>
      </c>
      <c r="W123" s="205"/>
      <c r="X123" s="205">
        <v>864.56802500000003</v>
      </c>
      <c r="Y123" s="205"/>
      <c r="Z123" s="205" t="s">
        <v>71</v>
      </c>
      <c r="AA123" s="1243"/>
      <c r="AB123" s="205" t="s">
        <v>71</v>
      </c>
      <c r="AC123" s="1243"/>
      <c r="AD123" s="205" t="s">
        <v>71</v>
      </c>
      <c r="AE123" s="1239"/>
      <c r="AF123" s="205" t="s">
        <v>71</v>
      </c>
      <c r="AG123" s="1239"/>
      <c r="AH123" s="205" t="s">
        <v>71</v>
      </c>
      <c r="AI123" s="1241"/>
      <c r="AJ123" s="205" t="s">
        <v>71</v>
      </c>
      <c r="AL123" s="205" t="s">
        <v>71</v>
      </c>
    </row>
    <row r="124" spans="1:38" ht="24">
      <c r="A124" s="963" t="s">
        <v>1176</v>
      </c>
      <c r="B124" s="1207" t="s">
        <v>1164</v>
      </c>
      <c r="C124" s="1021" t="s">
        <v>163</v>
      </c>
      <c r="D124" s="1243" t="s">
        <v>71</v>
      </c>
      <c r="E124" s="1243"/>
      <c r="F124" s="1243" t="s">
        <v>71</v>
      </c>
      <c r="G124" s="1243"/>
      <c r="H124" s="205">
        <v>836.35358799999995</v>
      </c>
      <c r="I124" s="205"/>
      <c r="J124" s="205">
        <v>712.84561799999994</v>
      </c>
      <c r="K124" s="205"/>
      <c r="L124" s="205">
        <v>705.57557899999995</v>
      </c>
      <c r="M124" s="205"/>
      <c r="N124" s="205">
        <v>646.30812400000002</v>
      </c>
      <c r="O124" s="205"/>
      <c r="P124" s="205">
        <v>538.80799000000002</v>
      </c>
      <c r="Q124" s="205"/>
      <c r="R124" s="205">
        <v>402.30989199999999</v>
      </c>
      <c r="S124" s="205" t="s">
        <v>1158</v>
      </c>
      <c r="T124" s="205">
        <v>242.427233</v>
      </c>
      <c r="U124" s="205"/>
      <c r="V124" s="205">
        <v>459.20506</v>
      </c>
      <c r="W124" s="205"/>
      <c r="X124" s="205">
        <v>748.34880999999996</v>
      </c>
      <c r="Y124" s="205"/>
      <c r="Z124" s="205" t="s">
        <v>71</v>
      </c>
      <c r="AA124" s="1243"/>
      <c r="AB124" s="205" t="s">
        <v>71</v>
      </c>
      <c r="AC124" s="1243"/>
      <c r="AD124" s="205" t="s">
        <v>71</v>
      </c>
      <c r="AE124" s="1239"/>
      <c r="AF124" s="205" t="s">
        <v>71</v>
      </c>
      <c r="AG124" s="1239"/>
      <c r="AH124" s="205" t="s">
        <v>71</v>
      </c>
      <c r="AI124" s="1241"/>
      <c r="AJ124" s="205" t="s">
        <v>71</v>
      </c>
      <c r="AL124" s="205" t="s">
        <v>71</v>
      </c>
    </row>
    <row r="125" spans="1:38" ht="24">
      <c r="A125" s="963" t="s">
        <v>1176</v>
      </c>
      <c r="B125" s="1207" t="s">
        <v>1164</v>
      </c>
      <c r="C125" s="1021" t="s">
        <v>164</v>
      </c>
      <c r="D125" s="1243" t="s">
        <v>71</v>
      </c>
      <c r="E125" s="1243"/>
      <c r="F125" s="1243" t="s">
        <v>71</v>
      </c>
      <c r="G125" s="1243"/>
      <c r="H125" s="205">
        <v>490.71543000000003</v>
      </c>
      <c r="I125" s="205"/>
      <c r="J125" s="205">
        <v>405.36798800000003</v>
      </c>
      <c r="K125" s="205"/>
      <c r="L125" s="205">
        <v>388.70032700000002</v>
      </c>
      <c r="M125" s="205"/>
      <c r="N125" s="205">
        <v>357.26605699999999</v>
      </c>
      <c r="O125" s="205"/>
      <c r="P125" s="205">
        <v>290.29512099999999</v>
      </c>
      <c r="Q125" s="205"/>
      <c r="R125" s="205">
        <v>243.02482900000001</v>
      </c>
      <c r="S125" s="205"/>
      <c r="T125" s="205">
        <v>142.695818</v>
      </c>
      <c r="U125" s="205"/>
      <c r="V125" s="205">
        <v>267.44563900000003</v>
      </c>
      <c r="W125" s="205"/>
      <c r="X125" s="205">
        <v>407.56510100000003</v>
      </c>
      <c r="Y125" s="205"/>
      <c r="Z125" s="205" t="s">
        <v>71</v>
      </c>
      <c r="AA125" s="1243"/>
      <c r="AB125" s="205" t="s">
        <v>71</v>
      </c>
      <c r="AC125" s="1243"/>
      <c r="AD125" s="205" t="s">
        <v>71</v>
      </c>
      <c r="AE125" s="1239"/>
      <c r="AF125" s="205" t="s">
        <v>71</v>
      </c>
      <c r="AG125" s="1239"/>
      <c r="AH125" s="205" t="s">
        <v>71</v>
      </c>
      <c r="AI125" s="1241"/>
      <c r="AJ125" s="205" t="s">
        <v>71</v>
      </c>
      <c r="AL125" s="205" t="s">
        <v>71</v>
      </c>
    </row>
    <row r="126" spans="1:38" ht="24">
      <c r="A126" s="963" t="s">
        <v>1176</v>
      </c>
      <c r="B126" s="1207" t="s">
        <v>1164</v>
      </c>
      <c r="C126" s="1021" t="s">
        <v>165</v>
      </c>
      <c r="D126" s="1243" t="s">
        <v>71</v>
      </c>
      <c r="E126" s="1243"/>
      <c r="F126" s="1243" t="s">
        <v>71</v>
      </c>
      <c r="G126" s="1243"/>
      <c r="H126" s="205">
        <v>345.63815799999998</v>
      </c>
      <c r="I126" s="205"/>
      <c r="J126" s="205">
        <v>307.47762999999998</v>
      </c>
      <c r="K126" s="205"/>
      <c r="L126" s="205">
        <v>316.87525199999999</v>
      </c>
      <c r="M126" s="205"/>
      <c r="N126" s="205">
        <v>289.04206699999997</v>
      </c>
      <c r="O126" s="205"/>
      <c r="P126" s="205">
        <v>248.51286899999999</v>
      </c>
      <c r="Q126" s="205"/>
      <c r="R126" s="205">
        <v>159.28506300000001</v>
      </c>
      <c r="S126" s="205" t="s">
        <v>1158</v>
      </c>
      <c r="T126" s="205">
        <v>99.731414999999998</v>
      </c>
      <c r="U126" s="205"/>
      <c r="V126" s="205">
        <v>191.759421</v>
      </c>
      <c r="W126" s="205"/>
      <c r="X126" s="205">
        <v>340.78370899999999</v>
      </c>
      <c r="Y126" s="205"/>
      <c r="Z126" s="205" t="s">
        <v>71</v>
      </c>
      <c r="AA126" s="1243"/>
      <c r="AB126" s="205" t="s">
        <v>71</v>
      </c>
      <c r="AC126" s="1243"/>
      <c r="AD126" s="205" t="s">
        <v>71</v>
      </c>
      <c r="AE126" s="1239"/>
      <c r="AF126" s="205" t="s">
        <v>71</v>
      </c>
      <c r="AG126" s="1239"/>
      <c r="AH126" s="205" t="s">
        <v>71</v>
      </c>
      <c r="AI126" s="1241"/>
      <c r="AJ126" s="205" t="s">
        <v>71</v>
      </c>
      <c r="AL126" s="205" t="s">
        <v>71</v>
      </c>
    </row>
    <row r="127" spans="1:38" ht="24">
      <c r="A127" s="963" t="s">
        <v>1176</v>
      </c>
      <c r="B127" s="1207" t="s">
        <v>1165</v>
      </c>
      <c r="C127" s="1021" t="s">
        <v>163</v>
      </c>
      <c r="D127" s="1243" t="s">
        <v>71</v>
      </c>
      <c r="E127" s="1243"/>
      <c r="F127" s="1243" t="s">
        <v>71</v>
      </c>
      <c r="G127" s="1243"/>
      <c r="H127" s="205">
        <v>496.62425200000001</v>
      </c>
      <c r="I127" s="205"/>
      <c r="J127" s="205">
        <v>423.57838199999998</v>
      </c>
      <c r="K127" s="205"/>
      <c r="L127" s="205">
        <v>464.35738800000001</v>
      </c>
      <c r="M127" s="205"/>
      <c r="N127" s="205">
        <v>380.23247400000002</v>
      </c>
      <c r="O127" s="205"/>
      <c r="P127" s="205">
        <v>357.52050500000001</v>
      </c>
      <c r="Q127" s="205" t="s">
        <v>1158</v>
      </c>
      <c r="R127" s="205">
        <v>242.45584700000001</v>
      </c>
      <c r="S127" s="205"/>
      <c r="T127" s="205">
        <v>111.923102</v>
      </c>
      <c r="U127" s="205"/>
      <c r="V127" s="205">
        <v>264.24077299999999</v>
      </c>
      <c r="W127" s="205"/>
      <c r="X127" s="205">
        <v>399.43527</v>
      </c>
      <c r="Y127" s="205"/>
      <c r="Z127" s="205" t="s">
        <v>71</v>
      </c>
      <c r="AA127" s="1243"/>
      <c r="AB127" s="205" t="s">
        <v>71</v>
      </c>
      <c r="AC127" s="1243"/>
      <c r="AD127" s="205" t="s">
        <v>71</v>
      </c>
      <c r="AE127" s="1239"/>
      <c r="AF127" s="205" t="s">
        <v>71</v>
      </c>
      <c r="AG127" s="1239"/>
      <c r="AH127" s="205" t="s">
        <v>71</v>
      </c>
      <c r="AI127" s="1241"/>
      <c r="AJ127" s="205" t="s">
        <v>71</v>
      </c>
      <c r="AL127" s="205" t="s">
        <v>71</v>
      </c>
    </row>
    <row r="128" spans="1:38" ht="24">
      <c r="A128" s="963" t="s">
        <v>1176</v>
      </c>
      <c r="B128" s="1207" t="s">
        <v>1165</v>
      </c>
      <c r="C128" s="1021" t="s">
        <v>164</v>
      </c>
      <c r="D128" s="1243" t="s">
        <v>71</v>
      </c>
      <c r="E128" s="1243"/>
      <c r="F128" s="1243" t="s">
        <v>71</v>
      </c>
      <c r="G128" s="1243"/>
      <c r="H128" s="205">
        <v>257.13245999999998</v>
      </c>
      <c r="I128" s="205"/>
      <c r="J128" s="205">
        <v>210.13540599999999</v>
      </c>
      <c r="K128" s="205"/>
      <c r="L128" s="205">
        <v>267.12975799999998</v>
      </c>
      <c r="M128" s="205"/>
      <c r="N128" s="205">
        <v>242.14902699999999</v>
      </c>
      <c r="O128" s="205" t="s">
        <v>1158</v>
      </c>
      <c r="P128" s="205">
        <v>201.75729699999999</v>
      </c>
      <c r="Q128" s="205" t="s">
        <v>1158</v>
      </c>
      <c r="R128" s="205">
        <v>136.020903</v>
      </c>
      <c r="S128" s="205" t="s">
        <v>1158</v>
      </c>
      <c r="T128" s="205">
        <v>46.357128000000003</v>
      </c>
      <c r="U128" s="205"/>
      <c r="V128" s="205">
        <v>131.970392</v>
      </c>
      <c r="W128" s="205"/>
      <c r="X128" s="205">
        <v>210.71867</v>
      </c>
      <c r="Y128" s="205"/>
      <c r="Z128" s="205" t="s">
        <v>71</v>
      </c>
      <c r="AA128" s="1243"/>
      <c r="AB128" s="205" t="s">
        <v>71</v>
      </c>
      <c r="AC128" s="1243"/>
      <c r="AD128" s="205" t="s">
        <v>71</v>
      </c>
      <c r="AE128" s="1239"/>
      <c r="AF128" s="205" t="s">
        <v>71</v>
      </c>
      <c r="AG128" s="1239"/>
      <c r="AH128" s="205" t="s">
        <v>71</v>
      </c>
      <c r="AI128" s="1241"/>
      <c r="AJ128" s="205" t="s">
        <v>71</v>
      </c>
      <c r="AL128" s="205" t="s">
        <v>71</v>
      </c>
    </row>
    <row r="129" spans="1:38" ht="24">
      <c r="A129" s="963" t="s">
        <v>1176</v>
      </c>
      <c r="B129" s="1207" t="s">
        <v>1165</v>
      </c>
      <c r="C129" s="1021" t="s">
        <v>165</v>
      </c>
      <c r="D129" s="1243" t="s">
        <v>71</v>
      </c>
      <c r="E129" s="1243"/>
      <c r="F129" s="1243" t="s">
        <v>71</v>
      </c>
      <c r="G129" s="1243"/>
      <c r="H129" s="205">
        <v>239.491792</v>
      </c>
      <c r="I129" s="205"/>
      <c r="J129" s="205">
        <v>213.44297599999999</v>
      </c>
      <c r="K129" s="205"/>
      <c r="L129" s="205">
        <v>197.22763</v>
      </c>
      <c r="M129" s="205" t="s">
        <v>1158</v>
      </c>
      <c r="N129" s="205">
        <v>138.08344700000001</v>
      </c>
      <c r="O129" s="205"/>
      <c r="P129" s="205">
        <v>155.76320799999999</v>
      </c>
      <c r="Q129" s="205" t="s">
        <v>1158</v>
      </c>
      <c r="R129" s="205">
        <v>106.434944</v>
      </c>
      <c r="S129" s="205"/>
      <c r="T129" s="205">
        <v>65.565973999999997</v>
      </c>
      <c r="U129" s="205"/>
      <c r="V129" s="205">
        <v>132.27038099999999</v>
      </c>
      <c r="W129" s="205"/>
      <c r="X129" s="205">
        <v>188.7166</v>
      </c>
      <c r="Y129" s="205"/>
      <c r="Z129" s="205" t="s">
        <v>71</v>
      </c>
      <c r="AA129" s="1243"/>
      <c r="AB129" s="205" t="s">
        <v>71</v>
      </c>
      <c r="AC129" s="1243"/>
      <c r="AD129" s="205" t="s">
        <v>71</v>
      </c>
      <c r="AE129" s="1239"/>
      <c r="AF129" s="205" t="s">
        <v>71</v>
      </c>
      <c r="AG129" s="1239"/>
      <c r="AH129" s="205" t="s">
        <v>71</v>
      </c>
      <c r="AI129" s="1241"/>
      <c r="AJ129" s="205" t="s">
        <v>71</v>
      </c>
      <c r="AL129" s="205" t="s">
        <v>71</v>
      </c>
    </row>
    <row r="130" spans="1:38" ht="24">
      <c r="A130" s="963" t="s">
        <v>1176</v>
      </c>
      <c r="B130" s="1207" t="s">
        <v>1166</v>
      </c>
      <c r="C130" s="1021" t="s">
        <v>163</v>
      </c>
      <c r="D130" s="1243" t="s">
        <v>71</v>
      </c>
      <c r="E130" s="1243"/>
      <c r="F130" s="1243" t="s">
        <v>71</v>
      </c>
      <c r="G130" s="1243"/>
      <c r="H130" s="205">
        <v>66.59</v>
      </c>
      <c r="I130" s="205" t="s">
        <v>1158</v>
      </c>
      <c r="J130" s="205">
        <v>70.06</v>
      </c>
      <c r="K130" s="205" t="s">
        <v>1158</v>
      </c>
      <c r="L130" s="205">
        <v>80.946263000000002</v>
      </c>
      <c r="M130" s="205" t="s">
        <v>1158</v>
      </c>
      <c r="N130" s="205">
        <v>65.454978999999994</v>
      </c>
      <c r="O130" s="205" t="s">
        <v>1158</v>
      </c>
      <c r="P130" s="205">
        <v>97.412755000000004</v>
      </c>
      <c r="Q130" s="205" t="s">
        <v>1158</v>
      </c>
      <c r="R130" s="205">
        <v>77.379334999999998</v>
      </c>
      <c r="S130" s="205" t="s">
        <v>1158</v>
      </c>
      <c r="T130" s="205">
        <v>38.432380000000002</v>
      </c>
      <c r="U130" s="205" t="s">
        <v>1158</v>
      </c>
      <c r="V130" s="205">
        <v>49.926668999999997</v>
      </c>
      <c r="W130" s="205"/>
      <c r="X130" s="205">
        <v>116.812966</v>
      </c>
      <c r="Y130" s="205"/>
      <c r="Z130" s="205" t="s">
        <v>71</v>
      </c>
      <c r="AA130" s="1243"/>
      <c r="AB130" s="205" t="s">
        <v>71</v>
      </c>
      <c r="AC130" s="1243"/>
      <c r="AD130" s="205" t="s">
        <v>71</v>
      </c>
      <c r="AE130" s="1239"/>
      <c r="AF130" s="205" t="s">
        <v>71</v>
      </c>
      <c r="AG130" s="1239"/>
      <c r="AH130" s="205" t="s">
        <v>71</v>
      </c>
      <c r="AI130" s="1241"/>
      <c r="AJ130" s="205" t="s">
        <v>71</v>
      </c>
      <c r="AL130" s="205" t="s">
        <v>71</v>
      </c>
    </row>
    <row r="131" spans="1:38" ht="24">
      <c r="A131" s="963" t="s">
        <v>1176</v>
      </c>
      <c r="B131" s="1207" t="s">
        <v>1166</v>
      </c>
      <c r="C131" s="1021" t="s">
        <v>164</v>
      </c>
      <c r="D131" s="1243" t="s">
        <v>71</v>
      </c>
      <c r="E131" s="1243"/>
      <c r="F131" s="1243" t="s">
        <v>71</v>
      </c>
      <c r="G131" s="1243"/>
      <c r="H131" s="205">
        <v>33.86</v>
      </c>
      <c r="I131" s="205" t="s">
        <v>1158</v>
      </c>
      <c r="J131" s="205">
        <v>34.880000000000003</v>
      </c>
      <c r="K131" s="205" t="s">
        <v>1158</v>
      </c>
      <c r="L131" s="205">
        <v>35.150312</v>
      </c>
      <c r="M131" s="205" t="s">
        <v>1158</v>
      </c>
      <c r="N131" s="205">
        <v>20.102359</v>
      </c>
      <c r="O131" s="205" t="s">
        <v>1158</v>
      </c>
      <c r="P131" s="205">
        <v>46.273584999999997</v>
      </c>
      <c r="Q131" s="205" t="s">
        <v>1158</v>
      </c>
      <c r="R131" s="205">
        <v>39.599826</v>
      </c>
      <c r="S131" s="205" t="s">
        <v>1158</v>
      </c>
      <c r="T131" s="205">
        <v>22.887440999999999</v>
      </c>
      <c r="U131" s="205" t="s">
        <v>1158</v>
      </c>
      <c r="V131" s="205">
        <v>26.801269000000001</v>
      </c>
      <c r="W131" s="205"/>
      <c r="X131" s="205">
        <v>67.531105999999994</v>
      </c>
      <c r="Y131" s="205"/>
      <c r="Z131" s="205" t="s">
        <v>71</v>
      </c>
      <c r="AA131" s="1243"/>
      <c r="AB131" s="205" t="s">
        <v>71</v>
      </c>
      <c r="AC131" s="1243"/>
      <c r="AD131" s="205" t="s">
        <v>71</v>
      </c>
      <c r="AE131" s="1239"/>
      <c r="AF131" s="205" t="s">
        <v>71</v>
      </c>
      <c r="AG131" s="1239"/>
      <c r="AH131" s="205" t="s">
        <v>71</v>
      </c>
      <c r="AI131" s="1241"/>
      <c r="AJ131" s="205" t="s">
        <v>71</v>
      </c>
      <c r="AL131" s="205" t="s">
        <v>71</v>
      </c>
    </row>
    <row r="132" spans="1:38" ht="24">
      <c r="A132" s="963" t="s">
        <v>1176</v>
      </c>
      <c r="B132" s="1207" t="s">
        <v>1166</v>
      </c>
      <c r="C132" s="1021" t="s">
        <v>165</v>
      </c>
      <c r="D132" s="1243" t="s">
        <v>71</v>
      </c>
      <c r="E132" s="1243"/>
      <c r="F132" s="1243" t="s">
        <v>71</v>
      </c>
      <c r="G132" s="1243"/>
      <c r="H132" s="205">
        <v>32.72</v>
      </c>
      <c r="I132" s="205" t="s">
        <v>1158</v>
      </c>
      <c r="J132" s="205">
        <v>35.18</v>
      </c>
      <c r="K132" s="205" t="s">
        <v>1158</v>
      </c>
      <c r="L132" s="205">
        <v>45.795951000000002</v>
      </c>
      <c r="M132" s="205" t="s">
        <v>1158</v>
      </c>
      <c r="N132" s="205">
        <v>45.352620000000002</v>
      </c>
      <c r="O132" s="205" t="s">
        <v>1158</v>
      </c>
      <c r="P132" s="205">
        <v>51.13917</v>
      </c>
      <c r="Q132" s="205" t="s">
        <v>1158</v>
      </c>
      <c r="R132" s="205">
        <v>37.779508999999997</v>
      </c>
      <c r="S132" s="205" t="s">
        <v>1158</v>
      </c>
      <c r="T132" s="205">
        <v>15.544938999999999</v>
      </c>
      <c r="U132" s="205" t="s">
        <v>1158</v>
      </c>
      <c r="V132" s="205">
        <v>23.125399999999999</v>
      </c>
      <c r="W132" s="205"/>
      <c r="X132" s="205">
        <v>49.281860000000002</v>
      </c>
      <c r="Y132" s="205"/>
      <c r="Z132" s="205" t="s">
        <v>71</v>
      </c>
      <c r="AA132" s="1243"/>
      <c r="AB132" s="205" t="s">
        <v>71</v>
      </c>
      <c r="AC132" s="1243"/>
      <c r="AD132" s="205" t="s">
        <v>71</v>
      </c>
      <c r="AE132" s="1239"/>
      <c r="AF132" s="205" t="s">
        <v>71</v>
      </c>
      <c r="AG132" s="1239"/>
      <c r="AH132" s="205" t="s">
        <v>71</v>
      </c>
      <c r="AI132" s="1241"/>
      <c r="AJ132" s="205" t="s">
        <v>71</v>
      </c>
      <c r="AL132" s="205" t="s">
        <v>71</v>
      </c>
    </row>
    <row r="133" spans="1:38" s="7" customFormat="1" ht="51">
      <c r="A133" s="1238" t="s">
        <v>1177</v>
      </c>
      <c r="B133" s="26" t="s">
        <v>615</v>
      </c>
      <c r="C133" s="995" t="s">
        <v>163</v>
      </c>
      <c r="D133" s="194">
        <v>9413.1</v>
      </c>
      <c r="E133" s="205"/>
      <c r="F133" s="194">
        <v>11042.25</v>
      </c>
      <c r="G133" s="205"/>
      <c r="H133" s="194">
        <v>13077.96</v>
      </c>
      <c r="I133" s="205"/>
      <c r="J133" s="194">
        <v>13837.96</v>
      </c>
      <c r="K133" s="205"/>
      <c r="L133" s="194">
        <v>14669.983568</v>
      </c>
      <c r="M133" s="205"/>
      <c r="N133" s="194">
        <v>15540.132428999999</v>
      </c>
      <c r="O133" s="205"/>
      <c r="P133" s="194">
        <v>15778.539428</v>
      </c>
      <c r="Q133" s="205"/>
      <c r="R133" s="194">
        <v>16311.330338</v>
      </c>
      <c r="S133" s="194"/>
      <c r="T133" s="194">
        <v>15616.700247999999</v>
      </c>
      <c r="U133" s="205"/>
      <c r="V133" s="194">
        <v>16929.357657</v>
      </c>
      <c r="W133" s="205"/>
      <c r="X133" s="194">
        <v>17509.295362000001</v>
      </c>
      <c r="Y133" s="194"/>
      <c r="Z133" s="194">
        <v>17734.595527000001</v>
      </c>
      <c r="AA133" s="194"/>
      <c r="AB133" s="194">
        <v>18911.509138999998</v>
      </c>
      <c r="AC133" s="194"/>
      <c r="AD133" s="194">
        <v>19115.812932000001</v>
      </c>
      <c r="AE133" s="1239"/>
      <c r="AF133" s="194">
        <v>19155.395561999998</v>
      </c>
      <c r="AG133" s="1239"/>
      <c r="AH133" s="194">
        <v>19972.027570000002</v>
      </c>
      <c r="AI133" s="1241"/>
      <c r="AJ133" s="194">
        <v>17372.038</v>
      </c>
      <c r="AL133" s="194">
        <v>17917.86</v>
      </c>
    </row>
    <row r="134" spans="1:38" s="7" customFormat="1" ht="51">
      <c r="A134" s="1238" t="s">
        <v>1177</v>
      </c>
      <c r="B134" s="26" t="s">
        <v>615</v>
      </c>
      <c r="C134" s="995" t="s">
        <v>164</v>
      </c>
      <c r="D134" s="194">
        <v>4706.93</v>
      </c>
      <c r="E134" s="205"/>
      <c r="F134" s="194">
        <v>5631.21</v>
      </c>
      <c r="G134" s="205"/>
      <c r="H134" s="194">
        <v>6675.43</v>
      </c>
      <c r="I134" s="205"/>
      <c r="J134" s="194">
        <v>7163.43</v>
      </c>
      <c r="K134" s="205"/>
      <c r="L134" s="194">
        <v>7447.534713</v>
      </c>
      <c r="M134" s="205"/>
      <c r="N134" s="194">
        <v>8035.6481030000004</v>
      </c>
      <c r="O134" s="205"/>
      <c r="P134" s="194">
        <v>8234.3984650000002</v>
      </c>
      <c r="Q134" s="205"/>
      <c r="R134" s="194">
        <v>8696.8214549999993</v>
      </c>
      <c r="S134" s="194"/>
      <c r="T134" s="194">
        <v>8301.3775619999997</v>
      </c>
      <c r="U134" s="205"/>
      <c r="V134" s="194">
        <v>8664.07</v>
      </c>
      <c r="W134" s="205"/>
      <c r="X134" s="194">
        <v>8944.3572810000005</v>
      </c>
      <c r="Y134" s="1244"/>
      <c r="Z134" s="194">
        <v>9016.5915860000005</v>
      </c>
      <c r="AA134" s="1245"/>
      <c r="AB134" s="194">
        <v>9483.4590270000008</v>
      </c>
      <c r="AC134" s="1245"/>
      <c r="AD134" s="194">
        <v>9698.7172140000002</v>
      </c>
      <c r="AE134" s="1239"/>
      <c r="AF134" s="194">
        <v>9814.5055460000003</v>
      </c>
      <c r="AG134" s="1239"/>
      <c r="AH134" s="194">
        <v>10142.090620999999</v>
      </c>
      <c r="AI134" s="1241"/>
      <c r="AJ134" s="194">
        <v>9062.9079999999994</v>
      </c>
      <c r="AK134" s="1248"/>
      <c r="AL134" s="194">
        <v>9211.2749999999996</v>
      </c>
    </row>
    <row r="135" spans="1:38" s="7" customFormat="1" ht="51">
      <c r="A135" s="1238" t="s">
        <v>1178</v>
      </c>
      <c r="B135" s="26" t="s">
        <v>615</v>
      </c>
      <c r="C135" s="995" t="s">
        <v>165</v>
      </c>
      <c r="D135" s="194">
        <v>4706.17</v>
      </c>
      <c r="E135" s="205"/>
      <c r="F135" s="194">
        <v>5411.04</v>
      </c>
      <c r="G135" s="205"/>
      <c r="H135" s="194">
        <v>6402.53</v>
      </c>
      <c r="I135" s="205"/>
      <c r="J135" s="194">
        <v>6674.53</v>
      </c>
      <c r="K135" s="205"/>
      <c r="L135" s="194">
        <v>7222.4488549999996</v>
      </c>
      <c r="M135" s="205"/>
      <c r="N135" s="194">
        <v>7504.4843259999998</v>
      </c>
      <c r="O135" s="205"/>
      <c r="P135" s="194">
        <v>7544.1409629999998</v>
      </c>
      <c r="Q135" s="205"/>
      <c r="R135" s="194">
        <v>7614.5088830000004</v>
      </c>
      <c r="S135" s="194"/>
      <c r="T135" s="194">
        <v>7315.3226860000004</v>
      </c>
      <c r="U135" s="205"/>
      <c r="V135" s="194">
        <v>8265.2876570000008</v>
      </c>
      <c r="W135" s="205"/>
      <c r="X135" s="194">
        <v>8564.9380810000002</v>
      </c>
      <c r="Y135" s="194"/>
      <c r="Z135" s="194">
        <v>8718.0039410000009</v>
      </c>
      <c r="AA135" s="194"/>
      <c r="AB135" s="194">
        <v>9428.050111999999</v>
      </c>
      <c r="AC135" s="194"/>
      <c r="AD135" s="194">
        <v>9417.0957180000005</v>
      </c>
      <c r="AE135" s="1239"/>
      <c r="AF135" s="194">
        <v>9340.8900160000012</v>
      </c>
      <c r="AG135" s="1239"/>
      <c r="AH135" s="194">
        <v>9829.936948999999</v>
      </c>
      <c r="AI135" s="1241"/>
      <c r="AJ135" s="194">
        <v>8309.1309999999994</v>
      </c>
      <c r="AL135" s="194">
        <v>8706.5859999999993</v>
      </c>
    </row>
    <row r="136" spans="1:38" ht="51">
      <c r="A136" s="963" t="s">
        <v>1179</v>
      </c>
      <c r="B136" s="1207" t="s">
        <v>1161</v>
      </c>
      <c r="C136" s="1021" t="s">
        <v>163</v>
      </c>
      <c r="D136" s="205">
        <v>3467.21</v>
      </c>
      <c r="E136" s="205"/>
      <c r="F136" s="205">
        <v>3811.66</v>
      </c>
      <c r="G136" s="205"/>
      <c r="H136" s="205">
        <v>4002.45</v>
      </c>
      <c r="I136" s="205"/>
      <c r="J136" s="205">
        <v>3991.05</v>
      </c>
      <c r="K136" s="205"/>
      <c r="L136" s="205">
        <v>4098.3135990000001</v>
      </c>
      <c r="M136" s="205"/>
      <c r="N136" s="205">
        <v>4124.5413719999997</v>
      </c>
      <c r="O136" s="205"/>
      <c r="P136" s="205">
        <v>3746.0819190000002</v>
      </c>
      <c r="Q136" s="205"/>
      <c r="R136" s="205">
        <v>3769.7158949999998</v>
      </c>
      <c r="S136" s="205"/>
      <c r="T136" s="205">
        <v>3404.5441179999998</v>
      </c>
      <c r="U136" s="205"/>
      <c r="V136" s="205">
        <v>3297.82951</v>
      </c>
      <c r="W136" s="205"/>
      <c r="X136" s="205">
        <v>3358.0427060000002</v>
      </c>
      <c r="Y136" s="1249"/>
      <c r="Z136" s="205">
        <v>3051.042747</v>
      </c>
      <c r="AA136" s="205"/>
      <c r="AB136" s="205">
        <v>3042.2345499999997</v>
      </c>
      <c r="AC136" s="205"/>
      <c r="AD136" s="205">
        <v>3058.702777</v>
      </c>
      <c r="AE136" s="1239"/>
      <c r="AF136" s="205">
        <v>2736.856882</v>
      </c>
      <c r="AG136" s="1239"/>
      <c r="AH136" s="205">
        <v>2812.8132719999999</v>
      </c>
      <c r="AI136" s="1241"/>
      <c r="AJ136" s="205">
        <v>2280.0340000000001</v>
      </c>
      <c r="AL136" s="205">
        <v>2337.3330000000001</v>
      </c>
    </row>
    <row r="137" spans="1:38" ht="51">
      <c r="A137" s="963" t="s">
        <v>1179</v>
      </c>
      <c r="B137" s="1207" t="s">
        <v>1161</v>
      </c>
      <c r="C137" s="1021" t="s">
        <v>164</v>
      </c>
      <c r="D137" s="205">
        <v>1732.43</v>
      </c>
      <c r="E137" s="205"/>
      <c r="F137" s="205">
        <v>1844.07</v>
      </c>
      <c r="G137" s="205"/>
      <c r="H137" s="205">
        <v>1984.27</v>
      </c>
      <c r="I137" s="205"/>
      <c r="J137" s="205">
        <v>2036.73</v>
      </c>
      <c r="K137" s="205"/>
      <c r="L137" s="205">
        <v>1987.5892349999999</v>
      </c>
      <c r="M137" s="205"/>
      <c r="N137" s="205">
        <v>2065.6070970000001</v>
      </c>
      <c r="O137" s="205"/>
      <c r="P137" s="205">
        <v>1846.456827</v>
      </c>
      <c r="Q137" s="205"/>
      <c r="R137" s="205">
        <v>1876.1700470000001</v>
      </c>
      <c r="S137" s="205"/>
      <c r="T137" s="205">
        <v>1672.8771979999999</v>
      </c>
      <c r="U137" s="205"/>
      <c r="V137" s="205">
        <v>1647.157332</v>
      </c>
      <c r="W137" s="205"/>
      <c r="X137" s="205">
        <v>1670.9098550000001</v>
      </c>
      <c r="Y137" s="1246"/>
      <c r="Z137" s="205">
        <v>1497.6890860000001</v>
      </c>
      <c r="AA137" s="1247"/>
      <c r="AB137" s="205">
        <v>1451.8902459999999</v>
      </c>
      <c r="AC137" s="1247"/>
      <c r="AD137" s="205">
        <v>1481.329575</v>
      </c>
      <c r="AE137" s="1239"/>
      <c r="AF137" s="205">
        <v>1337.3494229999999</v>
      </c>
      <c r="AG137" s="1239"/>
      <c r="AH137" s="205">
        <v>1383.7444029999999</v>
      </c>
      <c r="AI137" s="1241"/>
      <c r="AJ137" s="205">
        <v>1153.2860000000001</v>
      </c>
      <c r="AL137" s="205">
        <v>1177.039</v>
      </c>
    </row>
    <row r="138" spans="1:38" ht="51">
      <c r="A138" s="963" t="s">
        <v>1179</v>
      </c>
      <c r="B138" s="1207" t="s">
        <v>1161</v>
      </c>
      <c r="C138" s="1021" t="s">
        <v>165</v>
      </c>
      <c r="D138" s="205">
        <v>1734.77</v>
      </c>
      <c r="E138" s="205"/>
      <c r="F138" s="205">
        <v>1967.59</v>
      </c>
      <c r="G138" s="205"/>
      <c r="H138" s="205">
        <v>2018.18</v>
      </c>
      <c r="I138" s="205"/>
      <c r="J138" s="205">
        <v>1954.33</v>
      </c>
      <c r="K138" s="205"/>
      <c r="L138" s="205">
        <v>2110.7243640000002</v>
      </c>
      <c r="M138" s="205"/>
      <c r="N138" s="205">
        <v>2058.9342750000001</v>
      </c>
      <c r="O138" s="205"/>
      <c r="P138" s="205">
        <v>1899.625092</v>
      </c>
      <c r="Q138" s="205"/>
      <c r="R138" s="205">
        <v>1893.545848</v>
      </c>
      <c r="S138" s="205"/>
      <c r="T138" s="205">
        <v>1731.6669199999999</v>
      </c>
      <c r="U138" s="205"/>
      <c r="V138" s="205">
        <v>1650.672178</v>
      </c>
      <c r="W138" s="205"/>
      <c r="X138" s="205">
        <v>1687.1328510000001</v>
      </c>
      <c r="Y138" s="205"/>
      <c r="Z138" s="205">
        <v>1553.3536610000001</v>
      </c>
      <c r="AA138" s="205"/>
      <c r="AB138" s="205">
        <v>1590.344304</v>
      </c>
      <c r="AC138" s="205"/>
      <c r="AD138" s="205">
        <v>1577.373202</v>
      </c>
      <c r="AE138" s="1239"/>
      <c r="AF138" s="205">
        <v>1399.5074589999999</v>
      </c>
      <c r="AG138" s="1239"/>
      <c r="AH138" s="205">
        <v>1429.0688689999999</v>
      </c>
      <c r="AI138" s="1241"/>
      <c r="AJ138" s="205">
        <v>1126.748</v>
      </c>
      <c r="AL138" s="205">
        <v>1160.2940000000001</v>
      </c>
    </row>
    <row r="139" spans="1:38" ht="51">
      <c r="A139" s="963" t="s">
        <v>1179</v>
      </c>
      <c r="B139" s="1207" t="s">
        <v>1162</v>
      </c>
      <c r="C139" s="1021" t="s">
        <v>163</v>
      </c>
      <c r="D139" s="205">
        <v>2483.71</v>
      </c>
      <c r="E139" s="205"/>
      <c r="F139" s="205">
        <v>2907.32</v>
      </c>
      <c r="G139" s="205"/>
      <c r="H139" s="205">
        <v>3683.66</v>
      </c>
      <c r="I139" s="205"/>
      <c r="J139" s="205">
        <v>3822.54</v>
      </c>
      <c r="K139" s="205"/>
      <c r="L139" s="205">
        <v>4003.257779</v>
      </c>
      <c r="M139" s="205"/>
      <c r="N139" s="205">
        <v>4167.7088560000002</v>
      </c>
      <c r="O139" s="205"/>
      <c r="P139" s="205">
        <v>4381.5379119999998</v>
      </c>
      <c r="Q139" s="205"/>
      <c r="R139" s="205">
        <v>4312.2089749999996</v>
      </c>
      <c r="S139" s="205"/>
      <c r="T139" s="205">
        <v>4089.5175100000001</v>
      </c>
      <c r="U139" s="205"/>
      <c r="V139" s="205">
        <v>4957.6424479999996</v>
      </c>
      <c r="W139" s="205"/>
      <c r="X139" s="205">
        <v>5148.036873</v>
      </c>
      <c r="Y139" s="1249"/>
      <c r="Z139" s="205">
        <v>4963.5674099999997</v>
      </c>
      <c r="AA139" s="205"/>
      <c r="AB139" s="205">
        <v>4903.7046129999999</v>
      </c>
      <c r="AC139" s="205"/>
      <c r="AD139" s="205">
        <v>4783.7814170000001</v>
      </c>
      <c r="AE139" s="1239"/>
      <c r="AF139" s="205">
        <v>4466.5214500000002</v>
      </c>
      <c r="AG139" s="1239"/>
      <c r="AH139" s="205">
        <v>4541.210857</v>
      </c>
      <c r="AI139" s="1241"/>
      <c r="AJ139" s="205">
        <v>4002.587</v>
      </c>
      <c r="AL139" s="205">
        <v>3734.3510000000001</v>
      </c>
    </row>
    <row r="140" spans="1:38" ht="51">
      <c r="A140" s="963" t="s">
        <v>1179</v>
      </c>
      <c r="B140" s="1207" t="s">
        <v>1162</v>
      </c>
      <c r="C140" s="1021" t="s">
        <v>164</v>
      </c>
      <c r="D140" s="205">
        <v>1192.28</v>
      </c>
      <c r="E140" s="205"/>
      <c r="F140" s="205">
        <v>1520.74</v>
      </c>
      <c r="G140" s="205"/>
      <c r="H140" s="205">
        <v>1924.54</v>
      </c>
      <c r="I140" s="205"/>
      <c r="J140" s="205">
        <v>2017.85</v>
      </c>
      <c r="K140" s="205"/>
      <c r="L140" s="205">
        <v>2064.5289579999999</v>
      </c>
      <c r="M140" s="205"/>
      <c r="N140" s="205">
        <v>2165.1628110000001</v>
      </c>
      <c r="O140" s="205"/>
      <c r="P140" s="205">
        <v>2302.9002949999999</v>
      </c>
      <c r="Q140" s="205"/>
      <c r="R140" s="205">
        <v>2285.385299</v>
      </c>
      <c r="S140" s="205"/>
      <c r="T140" s="205">
        <v>2207.366743</v>
      </c>
      <c r="U140" s="205"/>
      <c r="V140" s="205">
        <v>2491.5652989999999</v>
      </c>
      <c r="W140" s="205"/>
      <c r="X140" s="205">
        <v>2595.6384119999998</v>
      </c>
      <c r="Y140" s="1246"/>
      <c r="Z140" s="205">
        <v>2483.139412</v>
      </c>
      <c r="AA140" s="1247"/>
      <c r="AB140" s="205">
        <v>2446.8034459999999</v>
      </c>
      <c r="AC140" s="1247"/>
      <c r="AD140" s="205">
        <v>2420.9814840000004</v>
      </c>
      <c r="AE140" s="1239"/>
      <c r="AF140" s="205">
        <v>2291.7571519999997</v>
      </c>
      <c r="AG140" s="1239"/>
      <c r="AH140" s="205">
        <v>2276.786411</v>
      </c>
      <c r="AI140" s="1241"/>
      <c r="AJ140" s="205">
        <v>2034.8420000000001</v>
      </c>
      <c r="AL140" s="205">
        <v>1859.367</v>
      </c>
    </row>
    <row r="141" spans="1:38" ht="51">
      <c r="A141" s="963" t="s">
        <v>1179</v>
      </c>
      <c r="B141" s="1207" t="s">
        <v>1162</v>
      </c>
      <c r="C141" s="1021" t="s">
        <v>165</v>
      </c>
      <c r="D141" s="205">
        <v>1291.43</v>
      </c>
      <c r="E141" s="205"/>
      <c r="F141" s="205">
        <v>1386.59</v>
      </c>
      <c r="G141" s="205"/>
      <c r="H141" s="205">
        <v>1759.12</v>
      </c>
      <c r="I141" s="205"/>
      <c r="J141" s="205">
        <v>1804.69</v>
      </c>
      <c r="K141" s="205"/>
      <c r="L141" s="205">
        <v>1938.7288209999999</v>
      </c>
      <c r="M141" s="205"/>
      <c r="N141" s="205">
        <v>2002.546045</v>
      </c>
      <c r="O141" s="205"/>
      <c r="P141" s="205">
        <v>2078.6376169999999</v>
      </c>
      <c r="Q141" s="205"/>
      <c r="R141" s="205">
        <v>2026.823676</v>
      </c>
      <c r="S141" s="205"/>
      <c r="T141" s="205">
        <v>1882.1507670000001</v>
      </c>
      <c r="U141" s="205"/>
      <c r="V141" s="205">
        <v>2466.0771490000002</v>
      </c>
      <c r="W141" s="205"/>
      <c r="X141" s="205">
        <v>2552.3984610000002</v>
      </c>
      <c r="Y141" s="205"/>
      <c r="Z141" s="205">
        <v>2480.4279980000001</v>
      </c>
      <c r="AA141" s="205"/>
      <c r="AB141" s="205">
        <v>2456.901167</v>
      </c>
      <c r="AC141" s="205"/>
      <c r="AD141" s="205">
        <v>2362.7999330000002</v>
      </c>
      <c r="AE141" s="1239"/>
      <c r="AF141" s="205">
        <v>2174.7642980000001</v>
      </c>
      <c r="AG141" s="1239"/>
      <c r="AH141" s="205">
        <v>2264.424446</v>
      </c>
      <c r="AI141" s="1241"/>
      <c r="AJ141" s="205">
        <v>1967.7449999999999</v>
      </c>
      <c r="AL141" s="205">
        <v>1874.9829999999999</v>
      </c>
    </row>
    <row r="142" spans="1:38" ht="51">
      <c r="A142" s="963" t="s">
        <v>1179</v>
      </c>
      <c r="B142" s="1207" t="s">
        <v>1163</v>
      </c>
      <c r="C142" s="1021" t="s">
        <v>163</v>
      </c>
      <c r="D142" s="205">
        <v>1558.27</v>
      </c>
      <c r="E142" s="205"/>
      <c r="F142" s="205">
        <v>1895.63</v>
      </c>
      <c r="G142" s="205"/>
      <c r="H142" s="205">
        <v>2433.4899999999998</v>
      </c>
      <c r="I142" s="205"/>
      <c r="J142" s="205">
        <v>2876.77</v>
      </c>
      <c r="K142" s="205"/>
      <c r="L142" s="205">
        <v>3000.128498</v>
      </c>
      <c r="M142" s="205"/>
      <c r="N142" s="205">
        <v>3266.1008590000001</v>
      </c>
      <c r="O142" s="205"/>
      <c r="P142" s="205">
        <v>3443.9750840000002</v>
      </c>
      <c r="Q142" s="205"/>
      <c r="R142" s="205">
        <v>3569.990472</v>
      </c>
      <c r="S142" s="205"/>
      <c r="T142" s="205">
        <v>3499.2361729999998</v>
      </c>
      <c r="U142" s="205"/>
      <c r="V142" s="205">
        <v>4091.8012399999998</v>
      </c>
      <c r="W142" s="205"/>
      <c r="X142" s="205">
        <v>4252.5469970000004</v>
      </c>
      <c r="Y142" s="1249"/>
      <c r="Z142" s="205">
        <v>4541.2273379999997</v>
      </c>
      <c r="AA142" s="205"/>
      <c r="AB142" s="205">
        <v>4954.9245689999998</v>
      </c>
      <c r="AC142" s="205"/>
      <c r="AD142" s="205">
        <v>5032.6814519999998</v>
      </c>
      <c r="AE142" s="1239"/>
      <c r="AF142" s="205">
        <v>5188.3719069999997</v>
      </c>
      <c r="AG142" s="1239"/>
      <c r="AH142" s="205">
        <v>5380.9867549999999</v>
      </c>
      <c r="AI142" s="1241"/>
      <c r="AJ142" s="205">
        <v>4575.46</v>
      </c>
      <c r="AL142" s="205">
        <v>4664.0439999999999</v>
      </c>
    </row>
    <row r="143" spans="1:38" ht="51">
      <c r="A143" s="963" t="s">
        <v>1179</v>
      </c>
      <c r="B143" s="1207" t="s">
        <v>1163</v>
      </c>
      <c r="C143" s="1021" t="s">
        <v>164</v>
      </c>
      <c r="D143" s="205">
        <v>816.84</v>
      </c>
      <c r="E143" s="205"/>
      <c r="F143" s="205">
        <v>981.8</v>
      </c>
      <c r="G143" s="205"/>
      <c r="H143" s="205">
        <v>1250.06</v>
      </c>
      <c r="I143" s="205"/>
      <c r="J143" s="205">
        <v>1499.34</v>
      </c>
      <c r="K143" s="205"/>
      <c r="L143" s="205">
        <v>1544.9123440000001</v>
      </c>
      <c r="M143" s="205"/>
      <c r="N143" s="205">
        <v>1670.1083229999999</v>
      </c>
      <c r="O143" s="205"/>
      <c r="P143" s="205">
        <v>1842.521896</v>
      </c>
      <c r="Q143" s="205"/>
      <c r="R143" s="205">
        <v>1971.0536750000001</v>
      </c>
      <c r="S143" s="205"/>
      <c r="T143" s="205">
        <v>1906.1223910000001</v>
      </c>
      <c r="U143" s="205"/>
      <c r="V143" s="205">
        <v>2137.92643</v>
      </c>
      <c r="W143" s="205"/>
      <c r="X143" s="205">
        <v>2167.7812680000002</v>
      </c>
      <c r="Y143" s="1246"/>
      <c r="Z143" s="205">
        <v>2331.9670919999999</v>
      </c>
      <c r="AA143" s="1247"/>
      <c r="AB143" s="205">
        <v>2508.9205809999999</v>
      </c>
      <c r="AC143" s="1247"/>
      <c r="AD143" s="205">
        <v>2568.0567839999999</v>
      </c>
      <c r="AE143" s="1239"/>
      <c r="AF143" s="205">
        <v>2644.5850890000002</v>
      </c>
      <c r="AG143" s="1239"/>
      <c r="AH143" s="205">
        <v>2730.3546929999998</v>
      </c>
      <c r="AI143" s="1241"/>
      <c r="AJ143" s="205">
        <v>2396.9009999999998</v>
      </c>
      <c r="AL143" s="205">
        <v>2388.5839999999998</v>
      </c>
    </row>
    <row r="144" spans="1:38" ht="51">
      <c r="A144" s="963" t="s">
        <v>1179</v>
      </c>
      <c r="B144" s="1207" t="s">
        <v>1163</v>
      </c>
      <c r="C144" s="1021" t="s">
        <v>165</v>
      </c>
      <c r="D144" s="205">
        <v>741.43</v>
      </c>
      <c r="E144" s="205"/>
      <c r="F144" s="205">
        <v>913.84</v>
      </c>
      <c r="G144" s="205"/>
      <c r="H144" s="205">
        <v>1183.43</v>
      </c>
      <c r="I144" s="205"/>
      <c r="J144" s="205">
        <v>1377.42</v>
      </c>
      <c r="K144" s="205"/>
      <c r="L144" s="205">
        <v>1455.216154</v>
      </c>
      <c r="M144" s="205"/>
      <c r="N144" s="205">
        <v>1595.992536</v>
      </c>
      <c r="O144" s="205"/>
      <c r="P144" s="205">
        <v>1601.453188</v>
      </c>
      <c r="Q144" s="205"/>
      <c r="R144" s="205">
        <v>1598.9367970000001</v>
      </c>
      <c r="S144" s="205"/>
      <c r="T144" s="205">
        <v>1593.1137819999999</v>
      </c>
      <c r="U144" s="205"/>
      <c r="V144" s="205">
        <v>1953.87481</v>
      </c>
      <c r="W144" s="205"/>
      <c r="X144" s="205">
        <v>2084.7657290000002</v>
      </c>
      <c r="Y144" s="205"/>
      <c r="Z144" s="205">
        <v>2209.2602459999998</v>
      </c>
      <c r="AA144" s="205"/>
      <c r="AB144" s="205">
        <v>2446.0039879999999</v>
      </c>
      <c r="AC144" s="205"/>
      <c r="AD144" s="205">
        <v>2464.6246679999999</v>
      </c>
      <c r="AE144" s="1239"/>
      <c r="AF144" s="205">
        <v>2543.786818</v>
      </c>
      <c r="AG144" s="1239"/>
      <c r="AH144" s="205">
        <v>2650.6320620000001</v>
      </c>
      <c r="AI144" s="1241"/>
      <c r="AJ144" s="205">
        <v>2178.558</v>
      </c>
      <c r="AL144" s="205">
        <v>2275.46</v>
      </c>
    </row>
    <row r="145" spans="1:38" ht="51">
      <c r="A145" s="963" t="s">
        <v>1179</v>
      </c>
      <c r="B145" s="1207" t="s">
        <v>1164</v>
      </c>
      <c r="C145" s="1021" t="s">
        <v>163</v>
      </c>
      <c r="D145" s="205">
        <v>1286.06</v>
      </c>
      <c r="E145" s="205"/>
      <c r="F145" s="205">
        <v>1512.47</v>
      </c>
      <c r="G145" s="205"/>
      <c r="H145" s="205">
        <v>1872.29</v>
      </c>
      <c r="I145" s="205"/>
      <c r="J145" s="205">
        <v>1827.55</v>
      </c>
      <c r="K145" s="205"/>
      <c r="L145" s="205">
        <v>2015.308591</v>
      </c>
      <c r="M145" s="205"/>
      <c r="N145" s="205">
        <v>2122.358197</v>
      </c>
      <c r="O145" s="205"/>
      <c r="P145" s="205">
        <v>2160.3549939999998</v>
      </c>
      <c r="Q145" s="205"/>
      <c r="R145" s="205">
        <v>2321.2364170000001</v>
      </c>
      <c r="S145" s="205"/>
      <c r="T145" s="205">
        <v>2154.0116039999998</v>
      </c>
      <c r="U145" s="205"/>
      <c r="V145" s="205">
        <v>2267.6782929999999</v>
      </c>
      <c r="W145" s="205"/>
      <c r="X145" s="205">
        <v>2325.4385130000001</v>
      </c>
      <c r="Y145" s="1249"/>
      <c r="Z145" s="205">
        <v>2607.0735</v>
      </c>
      <c r="AA145" s="205"/>
      <c r="AB145" s="205">
        <v>2928.9386789999999</v>
      </c>
      <c r="AC145" s="205"/>
      <c r="AD145" s="205">
        <v>3120.369455</v>
      </c>
      <c r="AE145" s="1239"/>
      <c r="AF145" s="205">
        <v>3289.1727859999996</v>
      </c>
      <c r="AG145" s="1239"/>
      <c r="AH145" s="205">
        <v>3567.2992009999998</v>
      </c>
      <c r="AI145" s="1241"/>
      <c r="AJ145" s="205">
        <v>3149.4960000000001</v>
      </c>
      <c r="AL145" s="205">
        <v>3664.65</v>
      </c>
    </row>
    <row r="146" spans="1:38" ht="51">
      <c r="A146" s="963" t="s">
        <v>1179</v>
      </c>
      <c r="B146" s="1207" t="s">
        <v>1164</v>
      </c>
      <c r="C146" s="1021" t="s">
        <v>164</v>
      </c>
      <c r="D146" s="205">
        <v>667.73</v>
      </c>
      <c r="E146" s="205"/>
      <c r="F146" s="205">
        <v>879.3</v>
      </c>
      <c r="G146" s="205"/>
      <c r="H146" s="205">
        <v>1014.58</v>
      </c>
      <c r="I146" s="205"/>
      <c r="J146" s="205">
        <v>954.37</v>
      </c>
      <c r="K146" s="205"/>
      <c r="L146" s="205">
        <v>1080.025504</v>
      </c>
      <c r="M146" s="205"/>
      <c r="N146" s="205">
        <v>1176.6844410000001</v>
      </c>
      <c r="O146" s="205"/>
      <c r="P146" s="205">
        <v>1175.094118</v>
      </c>
      <c r="Q146" s="205"/>
      <c r="R146" s="205">
        <v>1273.074114</v>
      </c>
      <c r="S146" s="205"/>
      <c r="T146" s="205">
        <v>1108.833797</v>
      </c>
      <c r="U146" s="205"/>
      <c r="V146" s="205">
        <v>1170.2946179999999</v>
      </c>
      <c r="W146" s="205"/>
      <c r="X146" s="205">
        <v>1228.4322110000001</v>
      </c>
      <c r="Y146" s="1246"/>
      <c r="Z146" s="205">
        <v>1327.0331659999999</v>
      </c>
      <c r="AA146" s="1247"/>
      <c r="AB146" s="205">
        <v>1458.586112</v>
      </c>
      <c r="AC146" s="1247"/>
      <c r="AD146" s="205">
        <v>1577.2504260000001</v>
      </c>
      <c r="AE146" s="1239"/>
      <c r="AF146" s="205">
        <v>1671.9867350000002</v>
      </c>
      <c r="AG146" s="1239"/>
      <c r="AH146" s="205">
        <v>1823.9404950000001</v>
      </c>
      <c r="AI146" s="1241"/>
      <c r="AJ146" s="205">
        <v>1636.626</v>
      </c>
      <c r="AL146" s="205">
        <v>1902.607</v>
      </c>
    </row>
    <row r="147" spans="1:38" ht="51">
      <c r="A147" s="963" t="s">
        <v>1179</v>
      </c>
      <c r="B147" s="1207" t="s">
        <v>1164</v>
      </c>
      <c r="C147" s="1021" t="s">
        <v>165</v>
      </c>
      <c r="D147" s="205">
        <v>618.33000000000004</v>
      </c>
      <c r="E147" s="205"/>
      <c r="F147" s="205">
        <v>633.16999999999996</v>
      </c>
      <c r="G147" s="205"/>
      <c r="H147" s="205">
        <v>857.71</v>
      </c>
      <c r="I147" s="205"/>
      <c r="J147" s="205">
        <v>873.19</v>
      </c>
      <c r="K147" s="205"/>
      <c r="L147" s="205">
        <v>935.28308700000002</v>
      </c>
      <c r="M147" s="205"/>
      <c r="N147" s="205">
        <v>945.67375600000003</v>
      </c>
      <c r="O147" s="205"/>
      <c r="P147" s="205">
        <v>985.26087600000005</v>
      </c>
      <c r="Q147" s="205"/>
      <c r="R147" s="205">
        <v>1048.1623030000001</v>
      </c>
      <c r="S147" s="205"/>
      <c r="T147" s="205">
        <v>1045.177807</v>
      </c>
      <c r="U147" s="205"/>
      <c r="V147" s="205">
        <v>1097.383675</v>
      </c>
      <c r="W147" s="205"/>
      <c r="X147" s="205">
        <v>1097.006302</v>
      </c>
      <c r="Y147" s="205"/>
      <c r="Z147" s="205">
        <v>1280.040334</v>
      </c>
      <c r="AA147" s="205"/>
      <c r="AB147" s="205">
        <v>1470.3525670000001</v>
      </c>
      <c r="AC147" s="205"/>
      <c r="AD147" s="205">
        <v>1543.1190290000002</v>
      </c>
      <c r="AE147" s="1239"/>
      <c r="AF147" s="205">
        <v>1617.1860509999999</v>
      </c>
      <c r="AG147" s="1239"/>
      <c r="AH147" s="205">
        <v>1743.358706</v>
      </c>
      <c r="AI147" s="1241"/>
      <c r="AJ147" s="205">
        <v>1512.87</v>
      </c>
      <c r="AL147" s="205">
        <v>1762.0440000000001</v>
      </c>
    </row>
    <row r="148" spans="1:38" ht="51">
      <c r="A148" s="963" t="s">
        <v>1179</v>
      </c>
      <c r="B148" s="1207" t="s">
        <v>1165</v>
      </c>
      <c r="C148" s="1021" t="s">
        <v>163</v>
      </c>
      <c r="D148" s="205">
        <v>535.16999999999996</v>
      </c>
      <c r="E148" s="205"/>
      <c r="F148" s="205">
        <v>777.09</v>
      </c>
      <c r="G148" s="205"/>
      <c r="H148" s="205">
        <v>919.42</v>
      </c>
      <c r="I148" s="205"/>
      <c r="J148" s="205">
        <v>1086.01</v>
      </c>
      <c r="K148" s="205"/>
      <c r="L148" s="205">
        <v>1310.7519</v>
      </c>
      <c r="M148" s="205"/>
      <c r="N148" s="205">
        <v>1466.9543040000001</v>
      </c>
      <c r="O148" s="205"/>
      <c r="P148" s="205">
        <v>1627.5399339999999</v>
      </c>
      <c r="Q148" s="205"/>
      <c r="R148" s="205">
        <v>1793.2318499999999</v>
      </c>
      <c r="S148" s="205"/>
      <c r="T148" s="205">
        <v>1940.908085</v>
      </c>
      <c r="U148" s="205"/>
      <c r="V148" s="205">
        <v>1788.4868630000001</v>
      </c>
      <c r="W148" s="205"/>
      <c r="X148" s="205">
        <v>1837.4181880000001</v>
      </c>
      <c r="Y148" s="1249"/>
      <c r="Z148" s="205">
        <v>1855.5526259999999</v>
      </c>
      <c r="AA148" s="205"/>
      <c r="AB148" s="205">
        <v>2179.3633410000002</v>
      </c>
      <c r="AC148" s="205"/>
      <c r="AD148" s="205">
        <v>2188.126628</v>
      </c>
      <c r="AE148" s="1239"/>
      <c r="AF148" s="205">
        <v>2297.2911869999998</v>
      </c>
      <c r="AG148" s="1239"/>
      <c r="AH148" s="205">
        <v>2405.0723410000001</v>
      </c>
      <c r="AI148" s="1241"/>
      <c r="AJ148" s="205">
        <v>2144.018</v>
      </c>
      <c r="AL148" s="205">
        <v>2254.7800000000002</v>
      </c>
    </row>
    <row r="149" spans="1:38" ht="51">
      <c r="A149" s="963" t="s">
        <v>1179</v>
      </c>
      <c r="B149" s="1207" t="s">
        <v>1165</v>
      </c>
      <c r="C149" s="1021" t="s">
        <v>164</v>
      </c>
      <c r="D149" s="205">
        <v>269.58999999999997</v>
      </c>
      <c r="E149" s="205" t="s">
        <v>1158</v>
      </c>
      <c r="F149" s="205">
        <v>348.57</v>
      </c>
      <c r="G149" s="205"/>
      <c r="H149" s="205">
        <v>438.49</v>
      </c>
      <c r="I149" s="205"/>
      <c r="J149" s="205">
        <v>558.65</v>
      </c>
      <c r="K149" s="205"/>
      <c r="L149" s="205">
        <v>668.35024999999996</v>
      </c>
      <c r="M149" s="205"/>
      <c r="N149" s="205">
        <v>795.49757199999999</v>
      </c>
      <c r="O149" s="205"/>
      <c r="P149" s="205">
        <v>880.45105999999998</v>
      </c>
      <c r="Q149" s="205"/>
      <c r="R149" s="205">
        <v>1005.1757689999999</v>
      </c>
      <c r="S149" s="205"/>
      <c r="T149" s="205">
        <v>1135.9838910000001</v>
      </c>
      <c r="U149" s="205"/>
      <c r="V149" s="205">
        <v>953.04760799999997</v>
      </c>
      <c r="W149" s="205"/>
      <c r="X149" s="205">
        <v>981.28296399999999</v>
      </c>
      <c r="Y149" s="1246"/>
      <c r="Z149" s="205">
        <v>1017.821185</v>
      </c>
      <c r="AA149" s="1247"/>
      <c r="AB149" s="205">
        <v>1187.795809</v>
      </c>
      <c r="AC149" s="1247"/>
      <c r="AD149" s="205">
        <v>1170.658203</v>
      </c>
      <c r="AE149" s="1239"/>
      <c r="AF149" s="205">
        <v>1231.1438189999999</v>
      </c>
      <c r="AG149" s="1239"/>
      <c r="AH149" s="205">
        <v>1232.360651</v>
      </c>
      <c r="AI149" s="1241"/>
      <c r="AJ149" s="205">
        <v>1188.3389999999999</v>
      </c>
      <c r="AL149" s="205">
        <v>1193.54</v>
      </c>
    </row>
    <row r="150" spans="1:38" ht="51">
      <c r="A150" s="963" t="s">
        <v>1179</v>
      </c>
      <c r="B150" s="1207" t="s">
        <v>1165</v>
      </c>
      <c r="C150" s="1021" t="s">
        <v>165</v>
      </c>
      <c r="D150" s="205">
        <v>265.58</v>
      </c>
      <c r="E150" s="205" t="s">
        <v>1158</v>
      </c>
      <c r="F150" s="205">
        <v>428.52</v>
      </c>
      <c r="G150" s="205"/>
      <c r="H150" s="205">
        <v>480.94</v>
      </c>
      <c r="I150" s="205"/>
      <c r="J150" s="205">
        <v>527.36</v>
      </c>
      <c r="K150" s="205"/>
      <c r="L150" s="205">
        <v>642.40165000000002</v>
      </c>
      <c r="M150" s="205"/>
      <c r="N150" s="205">
        <v>671.45673199999999</v>
      </c>
      <c r="O150" s="205"/>
      <c r="P150" s="205">
        <v>747.08887400000003</v>
      </c>
      <c r="Q150" s="205"/>
      <c r="R150" s="205">
        <v>788.05608099999995</v>
      </c>
      <c r="S150" s="205"/>
      <c r="T150" s="205">
        <v>804.92419400000006</v>
      </c>
      <c r="U150" s="205"/>
      <c r="V150" s="205">
        <v>835.439255</v>
      </c>
      <c r="W150" s="205"/>
      <c r="X150" s="205">
        <v>856.13522399999999</v>
      </c>
      <c r="Y150" s="205"/>
      <c r="Z150" s="205">
        <v>837.73144100000002</v>
      </c>
      <c r="AA150" s="205"/>
      <c r="AB150" s="205">
        <v>991.56753200000003</v>
      </c>
      <c r="AC150" s="205"/>
      <c r="AD150" s="205">
        <v>1017.468425</v>
      </c>
      <c r="AE150" s="1239"/>
      <c r="AF150" s="205">
        <v>1066.1473679999999</v>
      </c>
      <c r="AG150" s="1239"/>
      <c r="AH150" s="205">
        <v>1172.7116899999999</v>
      </c>
      <c r="AI150" s="1241"/>
      <c r="AJ150" s="205">
        <v>955.67899999999997</v>
      </c>
      <c r="AL150" s="205">
        <v>1061.24</v>
      </c>
    </row>
    <row r="151" spans="1:38" ht="51">
      <c r="A151" s="963" t="s">
        <v>1179</v>
      </c>
      <c r="B151" s="1207" t="s">
        <v>1166</v>
      </c>
      <c r="C151" s="1021" t="s">
        <v>163</v>
      </c>
      <c r="D151" s="205">
        <v>82.68</v>
      </c>
      <c r="E151" s="205" t="s">
        <v>1158</v>
      </c>
      <c r="F151" s="205">
        <v>138.07</v>
      </c>
      <c r="G151" s="205" t="s">
        <v>1158</v>
      </c>
      <c r="H151" s="205">
        <v>166.64</v>
      </c>
      <c r="I151" s="205" t="s">
        <v>1158</v>
      </c>
      <c r="J151" s="205">
        <v>234.03</v>
      </c>
      <c r="K151" s="205" t="s">
        <v>1158</v>
      </c>
      <c r="L151" s="205">
        <v>242.22320099999999</v>
      </c>
      <c r="M151" s="205" t="s">
        <v>1158</v>
      </c>
      <c r="N151" s="205">
        <v>392.468841</v>
      </c>
      <c r="O151" s="205"/>
      <c r="P151" s="205">
        <v>419.04958499999998</v>
      </c>
      <c r="Q151" s="205"/>
      <c r="R151" s="205">
        <v>544.946729</v>
      </c>
      <c r="S151" s="205"/>
      <c r="T151" s="205">
        <v>528.48275799999999</v>
      </c>
      <c r="U151" s="205"/>
      <c r="V151" s="205">
        <v>525.91930300000001</v>
      </c>
      <c r="W151" s="205"/>
      <c r="X151" s="205">
        <v>587.81208500000002</v>
      </c>
      <c r="Y151" s="1249"/>
      <c r="Z151" s="205">
        <v>716.13190599999996</v>
      </c>
      <c r="AA151" s="205"/>
      <c r="AB151" s="205">
        <v>902.34338700000001</v>
      </c>
      <c r="AC151" s="205"/>
      <c r="AD151" s="205">
        <v>932.15120300000001</v>
      </c>
      <c r="AE151" s="1239"/>
      <c r="AF151" s="205">
        <v>1177.1813500000001</v>
      </c>
      <c r="AG151" s="1239"/>
      <c r="AH151" s="205">
        <v>1264.6451440000001</v>
      </c>
      <c r="AI151" s="1241"/>
      <c r="AJ151" s="205">
        <v>1220.4449999999999</v>
      </c>
      <c r="AL151" s="205">
        <v>1262.702</v>
      </c>
    </row>
    <row r="152" spans="1:38" ht="51">
      <c r="A152" s="963" t="s">
        <v>1179</v>
      </c>
      <c r="B152" s="1207" t="s">
        <v>1166</v>
      </c>
      <c r="C152" s="1021" t="s">
        <v>164</v>
      </c>
      <c r="D152" s="205">
        <v>28.06</v>
      </c>
      <c r="E152" s="205" t="s">
        <v>1158</v>
      </c>
      <c r="F152" s="205">
        <v>56.74</v>
      </c>
      <c r="G152" s="205" t="s">
        <v>1158</v>
      </c>
      <c r="H152" s="205">
        <v>63.5</v>
      </c>
      <c r="I152" s="205" t="s">
        <v>1158</v>
      </c>
      <c r="J152" s="205">
        <v>96.49</v>
      </c>
      <c r="K152" s="205" t="s">
        <v>1158</v>
      </c>
      <c r="L152" s="205">
        <v>102.128422</v>
      </c>
      <c r="M152" s="205" t="s">
        <v>1158</v>
      </c>
      <c r="N152" s="205">
        <v>162.58785900000001</v>
      </c>
      <c r="O152" s="205" t="s">
        <v>1158</v>
      </c>
      <c r="P152" s="205">
        <v>186.97426899999999</v>
      </c>
      <c r="Q152" s="205" t="s">
        <v>1158</v>
      </c>
      <c r="R152" s="205">
        <v>285.96255100000002</v>
      </c>
      <c r="S152" s="205"/>
      <c r="T152" s="205">
        <v>270.19354199999998</v>
      </c>
      <c r="U152" s="205"/>
      <c r="V152" s="205">
        <v>264.07871299999999</v>
      </c>
      <c r="W152" s="205"/>
      <c r="X152" s="205">
        <v>300.31257099999999</v>
      </c>
      <c r="Y152" s="1246"/>
      <c r="Z152" s="205">
        <v>358.94164499999999</v>
      </c>
      <c r="AA152" s="1247"/>
      <c r="AB152" s="205">
        <v>429.46283299999999</v>
      </c>
      <c r="AC152" s="1247"/>
      <c r="AD152" s="205">
        <v>480.440742</v>
      </c>
      <c r="AE152" s="1239"/>
      <c r="AF152" s="205">
        <v>637.68332799999996</v>
      </c>
      <c r="AG152" s="1239"/>
      <c r="AH152" s="205">
        <v>694.90396799999996</v>
      </c>
      <c r="AI152" s="1241"/>
      <c r="AJ152" s="205">
        <v>652.91399999999999</v>
      </c>
      <c r="AK152" s="1250"/>
      <c r="AL152" s="205">
        <v>690.13800000000003</v>
      </c>
    </row>
    <row r="153" spans="1:38" ht="51">
      <c r="A153" s="963" t="s">
        <v>1179</v>
      </c>
      <c r="B153" s="1207" t="s">
        <v>1166</v>
      </c>
      <c r="C153" s="1021" t="s">
        <v>165</v>
      </c>
      <c r="D153" s="205">
        <v>54.62</v>
      </c>
      <c r="E153" s="205" t="s">
        <v>1158</v>
      </c>
      <c r="F153" s="205">
        <v>81.33</v>
      </c>
      <c r="G153" s="205" t="s">
        <v>1158</v>
      </c>
      <c r="H153" s="205">
        <v>103.14</v>
      </c>
      <c r="I153" s="205" t="s">
        <v>1158</v>
      </c>
      <c r="J153" s="205">
        <v>137.53</v>
      </c>
      <c r="K153" s="205" t="s">
        <v>1158</v>
      </c>
      <c r="L153" s="205">
        <v>140.09477899999999</v>
      </c>
      <c r="M153" s="205"/>
      <c r="N153" s="205">
        <v>229.88098199999999</v>
      </c>
      <c r="O153" s="205"/>
      <c r="P153" s="205">
        <v>232.07531599999999</v>
      </c>
      <c r="Q153" s="205"/>
      <c r="R153" s="205">
        <v>258.98417799999999</v>
      </c>
      <c r="S153" s="205"/>
      <c r="T153" s="205">
        <v>258.28921600000001</v>
      </c>
      <c r="U153" s="205"/>
      <c r="V153" s="205">
        <v>261.84059000000002</v>
      </c>
      <c r="W153" s="205"/>
      <c r="X153" s="205">
        <v>287.49951399999998</v>
      </c>
      <c r="Y153" s="205"/>
      <c r="Z153" s="205">
        <v>357.19026100000002</v>
      </c>
      <c r="AA153" s="205"/>
      <c r="AB153" s="205">
        <v>472.88055400000002</v>
      </c>
      <c r="AC153" s="205"/>
      <c r="AD153" s="205">
        <v>451.71046100000001</v>
      </c>
      <c r="AE153" s="1239"/>
      <c r="AF153" s="205">
        <v>539.49802199999999</v>
      </c>
      <c r="AG153" s="1239"/>
      <c r="AH153" s="205">
        <v>569.741176</v>
      </c>
      <c r="AI153" s="1241"/>
      <c r="AJ153" s="205">
        <v>567.53099999999995</v>
      </c>
      <c r="AL153" s="205">
        <v>572.56500000000005</v>
      </c>
    </row>
    <row r="154" spans="1:38" s="7" customFormat="1" ht="48">
      <c r="A154" s="1238" t="s">
        <v>1180</v>
      </c>
      <c r="B154" s="26" t="s">
        <v>615</v>
      </c>
      <c r="C154" s="995" t="s">
        <v>163</v>
      </c>
      <c r="D154" s="194">
        <v>3358.64</v>
      </c>
      <c r="E154" s="205"/>
      <c r="F154" s="194">
        <v>4066.81</v>
      </c>
      <c r="G154" s="205"/>
      <c r="H154" s="194">
        <v>4166.12</v>
      </c>
      <c r="I154" s="205"/>
      <c r="J154" s="194">
        <v>5034.17</v>
      </c>
      <c r="K154" s="205"/>
      <c r="L154" s="194">
        <v>5599.2563179999997</v>
      </c>
      <c r="M154" s="205"/>
      <c r="N154" s="194">
        <v>3775.5373549999999</v>
      </c>
      <c r="O154" s="205"/>
      <c r="P154" s="194">
        <v>3641.7999060000002</v>
      </c>
      <c r="Q154" s="205"/>
      <c r="R154" s="194">
        <v>4248.7369820000004</v>
      </c>
      <c r="S154" s="194"/>
      <c r="T154" s="194">
        <v>4956.5488720000003</v>
      </c>
      <c r="U154" s="205"/>
      <c r="V154" s="194">
        <v>6037.9261230000002</v>
      </c>
      <c r="W154" s="205"/>
      <c r="X154" s="194">
        <v>6610.2175189999998</v>
      </c>
      <c r="Y154" s="194"/>
      <c r="Z154" s="194">
        <v>5227.6186159999997</v>
      </c>
      <c r="AA154" s="194"/>
      <c r="AB154" s="194">
        <v>4202.7761950000004</v>
      </c>
      <c r="AC154" s="194"/>
      <c r="AD154" s="194" t="s">
        <v>71</v>
      </c>
      <c r="AE154" s="1239"/>
      <c r="AF154" s="194" t="s">
        <v>71</v>
      </c>
      <c r="AG154" s="1251"/>
      <c r="AH154" s="194" t="s">
        <v>71</v>
      </c>
      <c r="AI154" s="1241"/>
      <c r="AJ154" s="194" t="s">
        <v>71</v>
      </c>
      <c r="AL154" s="194" t="s">
        <v>71</v>
      </c>
    </row>
    <row r="155" spans="1:38" s="7" customFormat="1" ht="48">
      <c r="A155" s="1238" t="s">
        <v>1180</v>
      </c>
      <c r="B155" s="26" t="s">
        <v>615</v>
      </c>
      <c r="C155" s="995" t="s">
        <v>164</v>
      </c>
      <c r="D155" s="194">
        <v>1771.51</v>
      </c>
      <c r="E155" s="205"/>
      <c r="F155" s="194">
        <v>2142.2199999999998</v>
      </c>
      <c r="G155" s="205"/>
      <c r="H155" s="194">
        <v>2216.0300000000002</v>
      </c>
      <c r="I155" s="205"/>
      <c r="J155" s="194">
        <v>2714.58</v>
      </c>
      <c r="K155" s="205"/>
      <c r="L155" s="194">
        <v>2953.5112300000001</v>
      </c>
      <c r="M155" s="205"/>
      <c r="N155" s="194">
        <v>1894.8135299999999</v>
      </c>
      <c r="O155" s="205"/>
      <c r="P155" s="194">
        <v>1821.7820830000001</v>
      </c>
      <c r="Q155" s="205"/>
      <c r="R155" s="194">
        <v>2215.977324</v>
      </c>
      <c r="S155" s="194"/>
      <c r="T155" s="194">
        <v>2642.4188600000002</v>
      </c>
      <c r="U155" s="205"/>
      <c r="V155" s="194">
        <v>3088.831494</v>
      </c>
      <c r="W155" s="205"/>
      <c r="X155" s="194">
        <v>3348.3984180000002</v>
      </c>
      <c r="Y155" s="1244"/>
      <c r="Z155" s="194">
        <v>2672.932339</v>
      </c>
      <c r="AA155" s="1245"/>
      <c r="AB155" s="194">
        <v>2060.1816509999999</v>
      </c>
      <c r="AC155" s="1245"/>
      <c r="AD155" s="194" t="s">
        <v>71</v>
      </c>
      <c r="AE155" s="1239"/>
      <c r="AF155" s="194" t="s">
        <v>71</v>
      </c>
      <c r="AG155" s="1239"/>
      <c r="AH155" s="194" t="s">
        <v>71</v>
      </c>
      <c r="AI155" s="1241"/>
      <c r="AJ155" s="194" t="s">
        <v>71</v>
      </c>
      <c r="AL155" s="194" t="s">
        <v>71</v>
      </c>
    </row>
    <row r="156" spans="1:38" s="7" customFormat="1" ht="48">
      <c r="A156" s="1238" t="s">
        <v>1180</v>
      </c>
      <c r="B156" s="26" t="s">
        <v>615</v>
      </c>
      <c r="C156" s="995" t="s">
        <v>165</v>
      </c>
      <c r="D156" s="194">
        <v>1587.13</v>
      </c>
      <c r="E156" s="205"/>
      <c r="F156" s="194">
        <v>1924.58</v>
      </c>
      <c r="G156" s="205"/>
      <c r="H156" s="194">
        <v>1950.1</v>
      </c>
      <c r="I156" s="205"/>
      <c r="J156" s="194">
        <v>2319.59</v>
      </c>
      <c r="K156" s="205"/>
      <c r="L156" s="194">
        <v>2645.7450880000001</v>
      </c>
      <c r="M156" s="205"/>
      <c r="N156" s="194">
        <v>1880.723825</v>
      </c>
      <c r="O156" s="205"/>
      <c r="P156" s="194">
        <v>1820.0178229999999</v>
      </c>
      <c r="Q156" s="205"/>
      <c r="R156" s="194">
        <v>2032.7596579999999</v>
      </c>
      <c r="S156" s="194"/>
      <c r="T156" s="194">
        <v>2314.1300120000001</v>
      </c>
      <c r="U156" s="205"/>
      <c r="V156" s="194">
        <v>2949.0946290000002</v>
      </c>
      <c r="W156" s="205"/>
      <c r="X156" s="194">
        <v>3261.819101</v>
      </c>
      <c r="Y156" s="194"/>
      <c r="Z156" s="194">
        <v>2554.6862769999998</v>
      </c>
      <c r="AA156" s="194"/>
      <c r="AB156" s="194">
        <v>2142.594544</v>
      </c>
      <c r="AC156" s="194"/>
      <c r="AD156" s="194" t="s">
        <v>71</v>
      </c>
      <c r="AE156" s="1239"/>
      <c r="AF156" s="194" t="s">
        <v>71</v>
      </c>
      <c r="AG156" s="1239"/>
      <c r="AH156" s="194" t="s">
        <v>71</v>
      </c>
      <c r="AI156" s="1241"/>
      <c r="AJ156" s="194" t="s">
        <v>71</v>
      </c>
      <c r="AL156" s="194" t="s">
        <v>71</v>
      </c>
    </row>
    <row r="157" spans="1:38" ht="48">
      <c r="A157" s="963" t="s">
        <v>1181</v>
      </c>
      <c r="B157" s="1207" t="s">
        <v>1161</v>
      </c>
      <c r="C157" s="1021" t="s">
        <v>163</v>
      </c>
      <c r="D157" s="205">
        <v>882.76</v>
      </c>
      <c r="E157" s="205"/>
      <c r="F157" s="205">
        <v>1027.33</v>
      </c>
      <c r="G157" s="205"/>
      <c r="H157" s="205">
        <v>790.96</v>
      </c>
      <c r="I157" s="205"/>
      <c r="J157" s="205">
        <v>1083.96</v>
      </c>
      <c r="K157" s="205"/>
      <c r="L157" s="205">
        <v>1069.4189919999999</v>
      </c>
      <c r="M157" s="205"/>
      <c r="N157" s="205">
        <v>568.61394600000006</v>
      </c>
      <c r="O157" s="205"/>
      <c r="P157" s="205">
        <v>524.20235100000002</v>
      </c>
      <c r="Q157" s="205"/>
      <c r="R157" s="205">
        <v>666.92607899999996</v>
      </c>
      <c r="S157" s="205"/>
      <c r="T157" s="205">
        <v>724.68353100000002</v>
      </c>
      <c r="U157" s="205"/>
      <c r="V157" s="205">
        <v>763.04692799999998</v>
      </c>
      <c r="W157" s="205"/>
      <c r="X157" s="205">
        <v>892.64536399999997</v>
      </c>
      <c r="Y157" s="205"/>
      <c r="Z157" s="205">
        <v>673.27583300000003</v>
      </c>
      <c r="AA157" s="205"/>
      <c r="AB157" s="205">
        <v>505.40445099999999</v>
      </c>
      <c r="AC157" s="205"/>
      <c r="AD157" s="205" t="s">
        <v>71</v>
      </c>
      <c r="AE157" s="1239"/>
      <c r="AF157" s="205" t="s">
        <v>71</v>
      </c>
      <c r="AG157" s="1239"/>
      <c r="AH157" s="205" t="s">
        <v>71</v>
      </c>
      <c r="AI157" s="1241"/>
      <c r="AJ157" s="205" t="s">
        <v>71</v>
      </c>
      <c r="AL157" s="205" t="s">
        <v>71</v>
      </c>
    </row>
    <row r="158" spans="1:38" ht="48">
      <c r="A158" s="963" t="s">
        <v>1181</v>
      </c>
      <c r="B158" s="1207" t="s">
        <v>1161</v>
      </c>
      <c r="C158" s="1021" t="s">
        <v>164</v>
      </c>
      <c r="D158" s="205">
        <v>466.53</v>
      </c>
      <c r="E158" s="205"/>
      <c r="F158" s="205">
        <v>520.39</v>
      </c>
      <c r="G158" s="205"/>
      <c r="H158" s="205">
        <v>414.79</v>
      </c>
      <c r="I158" s="205"/>
      <c r="J158" s="205">
        <v>618.53</v>
      </c>
      <c r="K158" s="205"/>
      <c r="L158" s="205">
        <v>520.72075500000005</v>
      </c>
      <c r="M158" s="205"/>
      <c r="N158" s="205">
        <v>282.25030900000002</v>
      </c>
      <c r="O158" s="205"/>
      <c r="P158" s="205">
        <v>272.67366700000002</v>
      </c>
      <c r="Q158" s="205"/>
      <c r="R158" s="205">
        <v>349.747253</v>
      </c>
      <c r="S158" s="205"/>
      <c r="T158" s="205">
        <v>374.44412799999998</v>
      </c>
      <c r="U158" s="205"/>
      <c r="V158" s="205">
        <v>417.44505299999997</v>
      </c>
      <c r="W158" s="205"/>
      <c r="X158" s="205">
        <v>447.501126</v>
      </c>
      <c r="Y158" s="1246"/>
      <c r="Z158" s="205">
        <v>357.06462599999998</v>
      </c>
      <c r="AA158" s="1247"/>
      <c r="AB158" s="205">
        <v>253.508906</v>
      </c>
      <c r="AC158" s="1247"/>
      <c r="AD158" s="205" t="s">
        <v>71</v>
      </c>
      <c r="AE158" s="1239"/>
      <c r="AF158" s="205" t="s">
        <v>71</v>
      </c>
      <c r="AG158" s="1239"/>
      <c r="AH158" s="205" t="s">
        <v>71</v>
      </c>
      <c r="AI158" s="1241"/>
      <c r="AJ158" s="205" t="s">
        <v>71</v>
      </c>
      <c r="AL158" s="205" t="s">
        <v>71</v>
      </c>
    </row>
    <row r="159" spans="1:38" ht="48">
      <c r="A159" s="963" t="s">
        <v>1181</v>
      </c>
      <c r="B159" s="1207" t="s">
        <v>1161</v>
      </c>
      <c r="C159" s="1021" t="s">
        <v>165</v>
      </c>
      <c r="D159" s="205">
        <v>416.23</v>
      </c>
      <c r="E159" s="205"/>
      <c r="F159" s="205">
        <v>506.93</v>
      </c>
      <c r="G159" s="205"/>
      <c r="H159" s="205">
        <v>376.16</v>
      </c>
      <c r="I159" s="205"/>
      <c r="J159" s="205">
        <v>465.43</v>
      </c>
      <c r="K159" s="205"/>
      <c r="L159" s="205">
        <v>548.69823699999995</v>
      </c>
      <c r="M159" s="205"/>
      <c r="N159" s="205">
        <v>286.36363699999998</v>
      </c>
      <c r="O159" s="205"/>
      <c r="P159" s="205">
        <v>251.528684</v>
      </c>
      <c r="Q159" s="205"/>
      <c r="R159" s="205">
        <v>317.17882600000002</v>
      </c>
      <c r="S159" s="205"/>
      <c r="T159" s="205">
        <v>350.23940299999998</v>
      </c>
      <c r="U159" s="205"/>
      <c r="V159" s="205">
        <v>345.60187500000001</v>
      </c>
      <c r="W159" s="205"/>
      <c r="X159" s="205">
        <v>445.14423799999997</v>
      </c>
      <c r="Y159" s="205"/>
      <c r="Z159" s="205">
        <v>316.211207</v>
      </c>
      <c r="AA159" s="205"/>
      <c r="AB159" s="205">
        <v>251.89554500000003</v>
      </c>
      <c r="AC159" s="205"/>
      <c r="AD159" s="205" t="s">
        <v>71</v>
      </c>
      <c r="AE159" s="1239"/>
      <c r="AF159" s="205" t="s">
        <v>71</v>
      </c>
      <c r="AG159" s="1239"/>
      <c r="AH159" s="205" t="s">
        <v>71</v>
      </c>
      <c r="AI159" s="1241"/>
      <c r="AJ159" s="205" t="s">
        <v>71</v>
      </c>
      <c r="AL159" s="205" t="s">
        <v>71</v>
      </c>
    </row>
    <row r="160" spans="1:38" ht="48">
      <c r="A160" s="963" t="s">
        <v>1181</v>
      </c>
      <c r="B160" s="1207" t="s">
        <v>1162</v>
      </c>
      <c r="C160" s="1021" t="s">
        <v>163</v>
      </c>
      <c r="D160" s="205">
        <v>967.21</v>
      </c>
      <c r="E160" s="205"/>
      <c r="F160" s="205">
        <v>1214.68</v>
      </c>
      <c r="G160" s="205"/>
      <c r="H160" s="205">
        <v>1356.01</v>
      </c>
      <c r="I160" s="205"/>
      <c r="J160" s="205">
        <v>1514.68</v>
      </c>
      <c r="K160" s="205"/>
      <c r="L160" s="205">
        <v>1661.193577</v>
      </c>
      <c r="M160" s="205"/>
      <c r="N160" s="205">
        <v>1212.801745</v>
      </c>
      <c r="O160" s="205"/>
      <c r="P160" s="205">
        <v>1172.3191400000001</v>
      </c>
      <c r="Q160" s="205"/>
      <c r="R160" s="205">
        <v>1217.352901</v>
      </c>
      <c r="S160" s="205"/>
      <c r="T160" s="205">
        <v>1318.857763</v>
      </c>
      <c r="U160" s="205"/>
      <c r="V160" s="205">
        <v>1871.612468</v>
      </c>
      <c r="W160" s="205"/>
      <c r="X160" s="205">
        <v>2118.1199190000002</v>
      </c>
      <c r="Y160" s="205"/>
      <c r="Z160" s="205">
        <v>1551.8654790000001</v>
      </c>
      <c r="AA160" s="205"/>
      <c r="AB160" s="205">
        <v>1132.926962</v>
      </c>
      <c r="AC160" s="205"/>
      <c r="AD160" s="205" t="s">
        <v>71</v>
      </c>
      <c r="AE160" s="1239"/>
      <c r="AF160" s="205" t="s">
        <v>71</v>
      </c>
      <c r="AG160" s="1239"/>
      <c r="AH160" s="205" t="s">
        <v>71</v>
      </c>
      <c r="AI160" s="1241"/>
      <c r="AJ160" s="205" t="s">
        <v>71</v>
      </c>
      <c r="AL160" s="205" t="s">
        <v>71</v>
      </c>
    </row>
    <row r="161" spans="1:38" ht="48">
      <c r="A161" s="963" t="s">
        <v>1181</v>
      </c>
      <c r="B161" s="1207" t="s">
        <v>1162</v>
      </c>
      <c r="C161" s="1021" t="s">
        <v>164</v>
      </c>
      <c r="D161" s="205">
        <v>479.89</v>
      </c>
      <c r="E161" s="205"/>
      <c r="F161" s="205">
        <v>619.82000000000005</v>
      </c>
      <c r="G161" s="205"/>
      <c r="H161" s="205">
        <v>751.34</v>
      </c>
      <c r="I161" s="205"/>
      <c r="J161" s="205">
        <v>802.79</v>
      </c>
      <c r="K161" s="205"/>
      <c r="L161" s="205">
        <v>886.06481900000006</v>
      </c>
      <c r="M161" s="205"/>
      <c r="N161" s="205">
        <v>644.746128</v>
      </c>
      <c r="O161" s="205"/>
      <c r="P161" s="205">
        <v>578.14911400000005</v>
      </c>
      <c r="Q161" s="205"/>
      <c r="R161" s="205">
        <v>621.13651200000004</v>
      </c>
      <c r="S161" s="205"/>
      <c r="T161" s="205">
        <v>692.25786300000004</v>
      </c>
      <c r="U161" s="205"/>
      <c r="V161" s="205">
        <v>916.764274</v>
      </c>
      <c r="W161" s="205"/>
      <c r="X161" s="205">
        <v>1044.903229</v>
      </c>
      <c r="Y161" s="1246"/>
      <c r="Z161" s="205">
        <v>787.43051200000002</v>
      </c>
      <c r="AA161" s="1247"/>
      <c r="AB161" s="205">
        <v>535.59474399999999</v>
      </c>
      <c r="AC161" s="1247"/>
      <c r="AD161" s="205" t="s">
        <v>71</v>
      </c>
      <c r="AE161" s="1239"/>
      <c r="AF161" s="205" t="s">
        <v>71</v>
      </c>
      <c r="AG161" s="1239"/>
      <c r="AH161" s="205" t="s">
        <v>71</v>
      </c>
      <c r="AI161" s="1241"/>
      <c r="AJ161" s="205" t="s">
        <v>71</v>
      </c>
      <c r="AL161" s="205" t="s">
        <v>71</v>
      </c>
    </row>
    <row r="162" spans="1:38" ht="48">
      <c r="A162" s="963" t="s">
        <v>1181</v>
      </c>
      <c r="B162" s="1207" t="s">
        <v>1162</v>
      </c>
      <c r="C162" s="1021" t="s">
        <v>165</v>
      </c>
      <c r="D162" s="205">
        <v>487.32</v>
      </c>
      <c r="E162" s="205"/>
      <c r="F162" s="205">
        <v>594.86</v>
      </c>
      <c r="G162" s="205"/>
      <c r="H162" s="205">
        <v>604.67999999999995</v>
      </c>
      <c r="I162" s="205"/>
      <c r="J162" s="205">
        <v>711.89</v>
      </c>
      <c r="K162" s="205"/>
      <c r="L162" s="205">
        <v>775.12875799999995</v>
      </c>
      <c r="M162" s="205"/>
      <c r="N162" s="205">
        <v>568.05561699999998</v>
      </c>
      <c r="O162" s="205"/>
      <c r="P162" s="205">
        <v>594.17002600000001</v>
      </c>
      <c r="Q162" s="205"/>
      <c r="R162" s="205">
        <v>596.21638900000005</v>
      </c>
      <c r="S162" s="205"/>
      <c r="T162" s="205">
        <v>626.59990000000005</v>
      </c>
      <c r="U162" s="205"/>
      <c r="V162" s="205">
        <v>954.84819400000003</v>
      </c>
      <c r="W162" s="205"/>
      <c r="X162" s="205">
        <v>1073.21669</v>
      </c>
      <c r="Y162" s="205"/>
      <c r="Z162" s="205">
        <v>764.43496700000003</v>
      </c>
      <c r="AA162" s="205"/>
      <c r="AB162" s="205">
        <v>597.33221800000001</v>
      </c>
      <c r="AC162" s="205"/>
      <c r="AD162" s="205" t="s">
        <v>71</v>
      </c>
      <c r="AE162" s="1239"/>
      <c r="AF162" s="205" t="s">
        <v>71</v>
      </c>
      <c r="AG162" s="1239"/>
      <c r="AH162" s="205" t="s">
        <v>71</v>
      </c>
      <c r="AI162" s="1241"/>
      <c r="AJ162" s="205" t="s">
        <v>71</v>
      </c>
      <c r="AL162" s="205" t="s">
        <v>71</v>
      </c>
    </row>
    <row r="163" spans="1:38" ht="48">
      <c r="A163" s="963" t="s">
        <v>1181</v>
      </c>
      <c r="B163" s="1207" t="s">
        <v>1163</v>
      </c>
      <c r="C163" s="1021" t="s">
        <v>163</v>
      </c>
      <c r="D163" s="205">
        <v>662.48</v>
      </c>
      <c r="E163" s="205"/>
      <c r="F163" s="205">
        <v>794.36</v>
      </c>
      <c r="G163" s="205"/>
      <c r="H163" s="205">
        <v>973.26</v>
      </c>
      <c r="I163" s="205"/>
      <c r="J163" s="205">
        <v>1189.8599999999999</v>
      </c>
      <c r="K163" s="205"/>
      <c r="L163" s="205">
        <v>1315.486744</v>
      </c>
      <c r="M163" s="205"/>
      <c r="N163" s="205">
        <v>932.12351000000001</v>
      </c>
      <c r="O163" s="205"/>
      <c r="P163" s="205">
        <v>879.27533000000005</v>
      </c>
      <c r="Q163" s="205"/>
      <c r="R163" s="205">
        <v>1087.7524940000001</v>
      </c>
      <c r="S163" s="205"/>
      <c r="T163" s="205">
        <v>1310.7003810000001</v>
      </c>
      <c r="U163" s="205"/>
      <c r="V163" s="205">
        <v>1673.9715369999999</v>
      </c>
      <c r="W163" s="205"/>
      <c r="X163" s="205">
        <v>1857.941472</v>
      </c>
      <c r="Y163" s="205"/>
      <c r="Z163" s="205">
        <v>1528.099882</v>
      </c>
      <c r="AA163" s="205"/>
      <c r="AB163" s="205">
        <v>1392.877563</v>
      </c>
      <c r="AC163" s="205"/>
      <c r="AD163" s="205" t="s">
        <v>71</v>
      </c>
      <c r="AE163" s="1239"/>
      <c r="AF163" s="205" t="s">
        <v>71</v>
      </c>
      <c r="AG163" s="1239"/>
      <c r="AH163" s="205" t="s">
        <v>71</v>
      </c>
      <c r="AI163" s="1241"/>
      <c r="AJ163" s="205" t="s">
        <v>71</v>
      </c>
      <c r="AL163" s="205" t="s">
        <v>71</v>
      </c>
    </row>
    <row r="164" spans="1:38" ht="48">
      <c r="A164" s="963" t="s">
        <v>1181</v>
      </c>
      <c r="B164" s="1207" t="s">
        <v>1163</v>
      </c>
      <c r="C164" s="1021" t="s">
        <v>164</v>
      </c>
      <c r="D164" s="205">
        <v>382.95</v>
      </c>
      <c r="E164" s="205"/>
      <c r="F164" s="205">
        <v>432.96</v>
      </c>
      <c r="G164" s="205"/>
      <c r="H164" s="205">
        <v>502.79</v>
      </c>
      <c r="I164" s="205"/>
      <c r="J164" s="205">
        <v>654.27</v>
      </c>
      <c r="K164" s="205"/>
      <c r="L164" s="205">
        <v>723.71050100000002</v>
      </c>
      <c r="M164" s="205"/>
      <c r="N164" s="205">
        <v>435.28422899999998</v>
      </c>
      <c r="O164" s="205"/>
      <c r="P164" s="205">
        <v>427.19514199999998</v>
      </c>
      <c r="Q164" s="205"/>
      <c r="R164" s="205">
        <v>584.97372099999995</v>
      </c>
      <c r="S164" s="205"/>
      <c r="T164" s="205">
        <v>714.84880299999998</v>
      </c>
      <c r="U164" s="205"/>
      <c r="V164" s="205">
        <v>836.94212600000003</v>
      </c>
      <c r="W164" s="205"/>
      <c r="X164" s="205">
        <v>957.94681700000001</v>
      </c>
      <c r="Y164" s="1246"/>
      <c r="Z164" s="205">
        <v>772.11953500000004</v>
      </c>
      <c r="AA164" s="1247"/>
      <c r="AB164" s="205">
        <v>691.75174399999992</v>
      </c>
      <c r="AC164" s="1247"/>
      <c r="AD164" s="205" t="s">
        <v>71</v>
      </c>
      <c r="AE164" s="1239"/>
      <c r="AF164" s="205" t="s">
        <v>71</v>
      </c>
      <c r="AG164" s="1239"/>
      <c r="AH164" s="205" t="s">
        <v>71</v>
      </c>
      <c r="AI164" s="1241"/>
      <c r="AJ164" s="205" t="s">
        <v>71</v>
      </c>
      <c r="AL164" s="205" t="s">
        <v>71</v>
      </c>
    </row>
    <row r="165" spans="1:38" ht="48">
      <c r="A165" s="963" t="s">
        <v>1181</v>
      </c>
      <c r="B165" s="1207" t="s">
        <v>1163</v>
      </c>
      <c r="C165" s="1021" t="s">
        <v>165</v>
      </c>
      <c r="D165" s="205">
        <v>279.52</v>
      </c>
      <c r="E165" s="205"/>
      <c r="F165" s="205">
        <v>361.4</v>
      </c>
      <c r="G165" s="205"/>
      <c r="H165" s="205">
        <v>470.47</v>
      </c>
      <c r="I165" s="205"/>
      <c r="J165" s="205">
        <v>535.59</v>
      </c>
      <c r="K165" s="205"/>
      <c r="L165" s="205">
        <v>591.77624300000002</v>
      </c>
      <c r="M165" s="205"/>
      <c r="N165" s="205">
        <v>496.83928100000003</v>
      </c>
      <c r="O165" s="205"/>
      <c r="P165" s="205">
        <v>452.08018800000002</v>
      </c>
      <c r="Q165" s="205"/>
      <c r="R165" s="205">
        <v>502.778773</v>
      </c>
      <c r="S165" s="205"/>
      <c r="T165" s="205">
        <v>595.85157800000002</v>
      </c>
      <c r="U165" s="205"/>
      <c r="V165" s="205">
        <v>837.02941099999998</v>
      </c>
      <c r="W165" s="205"/>
      <c r="X165" s="205">
        <v>899.99465499999997</v>
      </c>
      <c r="Y165" s="205"/>
      <c r="Z165" s="205">
        <v>755.98034700000005</v>
      </c>
      <c r="AA165" s="205"/>
      <c r="AB165" s="205">
        <v>701.12581899999998</v>
      </c>
      <c r="AC165" s="205"/>
      <c r="AD165" s="205" t="s">
        <v>71</v>
      </c>
      <c r="AE165" s="1239"/>
      <c r="AF165" s="205" t="s">
        <v>71</v>
      </c>
      <c r="AG165" s="1239"/>
      <c r="AH165" s="205" t="s">
        <v>71</v>
      </c>
      <c r="AI165" s="1241"/>
      <c r="AJ165" s="205" t="s">
        <v>71</v>
      </c>
      <c r="AL165" s="205" t="s">
        <v>71</v>
      </c>
    </row>
    <row r="166" spans="1:38" ht="48">
      <c r="A166" s="963" t="s">
        <v>1181</v>
      </c>
      <c r="B166" s="1207" t="s">
        <v>1164</v>
      </c>
      <c r="C166" s="1021" t="s">
        <v>163</v>
      </c>
      <c r="D166" s="205">
        <v>533.9</v>
      </c>
      <c r="E166" s="205"/>
      <c r="F166" s="205">
        <v>634.30999999999995</v>
      </c>
      <c r="G166" s="205"/>
      <c r="H166" s="205">
        <v>656.88</v>
      </c>
      <c r="I166" s="205"/>
      <c r="J166" s="205">
        <v>692.09</v>
      </c>
      <c r="K166" s="205"/>
      <c r="L166" s="205">
        <v>835.04199000000006</v>
      </c>
      <c r="M166" s="205"/>
      <c r="N166" s="205">
        <v>605.03270599999996</v>
      </c>
      <c r="O166" s="205"/>
      <c r="P166" s="205">
        <v>588.28487900000005</v>
      </c>
      <c r="Q166" s="205"/>
      <c r="R166" s="205">
        <v>647.39600600000006</v>
      </c>
      <c r="S166" s="205"/>
      <c r="T166" s="205">
        <v>795.03990599999997</v>
      </c>
      <c r="U166" s="205"/>
      <c r="V166" s="205">
        <v>907.12553000000003</v>
      </c>
      <c r="W166" s="205"/>
      <c r="X166" s="205">
        <v>925.14010499999995</v>
      </c>
      <c r="Y166" s="205"/>
      <c r="Z166" s="205">
        <v>793.33174599999995</v>
      </c>
      <c r="AA166" s="205"/>
      <c r="AB166" s="205">
        <v>624.09866</v>
      </c>
      <c r="AC166" s="205"/>
      <c r="AD166" s="205" t="s">
        <v>71</v>
      </c>
      <c r="AE166" s="1239"/>
      <c r="AF166" s="205" t="s">
        <v>71</v>
      </c>
      <c r="AG166" s="1239"/>
      <c r="AH166" s="205" t="s">
        <v>71</v>
      </c>
      <c r="AI166" s="1241"/>
      <c r="AJ166" s="205" t="s">
        <v>71</v>
      </c>
      <c r="AL166" s="205" t="s">
        <v>71</v>
      </c>
    </row>
    <row r="167" spans="1:38" ht="48">
      <c r="A167" s="963" t="s">
        <v>1181</v>
      </c>
      <c r="B167" s="1207" t="s">
        <v>1164</v>
      </c>
      <c r="C167" s="1021" t="s">
        <v>164</v>
      </c>
      <c r="D167" s="205">
        <v>274.08999999999997</v>
      </c>
      <c r="E167" s="205"/>
      <c r="F167" s="205">
        <v>395.99</v>
      </c>
      <c r="G167" s="205"/>
      <c r="H167" s="205">
        <v>364.51</v>
      </c>
      <c r="I167" s="205"/>
      <c r="J167" s="205">
        <v>370.26</v>
      </c>
      <c r="K167" s="205"/>
      <c r="L167" s="205">
        <v>435.21757400000001</v>
      </c>
      <c r="M167" s="205"/>
      <c r="N167" s="205">
        <v>303.36503099999999</v>
      </c>
      <c r="O167" s="205"/>
      <c r="P167" s="205">
        <v>315.71964600000001</v>
      </c>
      <c r="Q167" s="205"/>
      <c r="R167" s="205">
        <v>333.04386</v>
      </c>
      <c r="S167" s="205"/>
      <c r="T167" s="205">
        <v>422.41264999999999</v>
      </c>
      <c r="U167" s="205"/>
      <c r="V167" s="205">
        <v>507.05032699999998</v>
      </c>
      <c r="W167" s="205"/>
      <c r="X167" s="205">
        <v>472.59117500000002</v>
      </c>
      <c r="Y167" s="1246"/>
      <c r="Z167" s="205">
        <v>391.83592900000002</v>
      </c>
      <c r="AA167" s="1247"/>
      <c r="AB167" s="205">
        <v>314.48481300000003</v>
      </c>
      <c r="AC167" s="1247"/>
      <c r="AD167" s="205" t="s">
        <v>71</v>
      </c>
      <c r="AE167" s="1239"/>
      <c r="AF167" s="205" t="s">
        <v>71</v>
      </c>
      <c r="AG167" s="1239"/>
      <c r="AH167" s="205" t="s">
        <v>71</v>
      </c>
      <c r="AI167" s="1241"/>
      <c r="AJ167" s="205" t="s">
        <v>71</v>
      </c>
      <c r="AL167" s="205" t="s">
        <v>71</v>
      </c>
    </row>
    <row r="168" spans="1:38" ht="48">
      <c r="A168" s="963" t="s">
        <v>1181</v>
      </c>
      <c r="B168" s="1207" t="s">
        <v>1164</v>
      </c>
      <c r="C168" s="1021" t="s">
        <v>165</v>
      </c>
      <c r="D168" s="205">
        <v>259.81</v>
      </c>
      <c r="E168" s="205"/>
      <c r="F168" s="205">
        <v>238.32</v>
      </c>
      <c r="G168" s="205"/>
      <c r="H168" s="205">
        <v>292.37</v>
      </c>
      <c r="I168" s="205"/>
      <c r="J168" s="205">
        <v>321.83</v>
      </c>
      <c r="K168" s="205"/>
      <c r="L168" s="205">
        <v>399.82441599999999</v>
      </c>
      <c r="M168" s="205"/>
      <c r="N168" s="205">
        <v>301.66767499999997</v>
      </c>
      <c r="O168" s="205"/>
      <c r="P168" s="205">
        <v>272.56523299999998</v>
      </c>
      <c r="Q168" s="205"/>
      <c r="R168" s="205">
        <v>314.352146</v>
      </c>
      <c r="S168" s="205"/>
      <c r="T168" s="205">
        <v>372.62725599999999</v>
      </c>
      <c r="U168" s="205"/>
      <c r="V168" s="205">
        <v>400.07520299999999</v>
      </c>
      <c r="W168" s="205"/>
      <c r="X168" s="205">
        <v>452.54892999999998</v>
      </c>
      <c r="Y168" s="205"/>
      <c r="Z168" s="205">
        <v>401.49581699999999</v>
      </c>
      <c r="AA168" s="205"/>
      <c r="AB168" s="205">
        <v>309.61384700000002</v>
      </c>
      <c r="AC168" s="205"/>
      <c r="AD168" s="205" t="s">
        <v>71</v>
      </c>
      <c r="AE168" s="1239"/>
      <c r="AF168" s="205" t="s">
        <v>71</v>
      </c>
      <c r="AG168" s="1239"/>
      <c r="AH168" s="205" t="s">
        <v>71</v>
      </c>
      <c r="AI168" s="1241"/>
      <c r="AJ168" s="205" t="s">
        <v>71</v>
      </c>
      <c r="AL168" s="205" t="s">
        <v>71</v>
      </c>
    </row>
    <row r="169" spans="1:38" ht="48">
      <c r="A169" s="963" t="s">
        <v>1181</v>
      </c>
      <c r="B169" s="1207" t="s">
        <v>1165</v>
      </c>
      <c r="C169" s="1021" t="s">
        <v>163</v>
      </c>
      <c r="D169" s="205">
        <v>262.64999999999998</v>
      </c>
      <c r="E169" s="205"/>
      <c r="F169" s="205">
        <v>345.97</v>
      </c>
      <c r="G169" s="205"/>
      <c r="H169" s="205">
        <v>320.94</v>
      </c>
      <c r="I169" s="205"/>
      <c r="J169" s="205">
        <v>472.25</v>
      </c>
      <c r="K169" s="205"/>
      <c r="L169" s="205">
        <v>601.69494199999997</v>
      </c>
      <c r="M169" s="205"/>
      <c r="N169" s="205">
        <v>381.249977</v>
      </c>
      <c r="O169" s="205"/>
      <c r="P169" s="205">
        <v>364.95986799999997</v>
      </c>
      <c r="Q169" s="205" t="s">
        <v>1158</v>
      </c>
      <c r="R169" s="205">
        <v>500.75872900000002</v>
      </c>
      <c r="S169" s="205" t="s">
        <v>1158</v>
      </c>
      <c r="T169" s="205">
        <v>620.94446500000004</v>
      </c>
      <c r="U169" s="205"/>
      <c r="V169" s="205">
        <v>623.993022</v>
      </c>
      <c r="W169" s="205"/>
      <c r="X169" s="205">
        <v>622.86942299999998</v>
      </c>
      <c r="Y169" s="205"/>
      <c r="Z169" s="205">
        <v>482.43083000000001</v>
      </c>
      <c r="AA169" s="205"/>
      <c r="AB169" s="205">
        <v>394.61373900000001</v>
      </c>
      <c r="AC169" s="205"/>
      <c r="AD169" s="205" t="s">
        <v>71</v>
      </c>
      <c r="AE169" s="1239"/>
      <c r="AF169" s="205" t="s">
        <v>71</v>
      </c>
      <c r="AG169" s="1239"/>
      <c r="AH169" s="205" t="s">
        <v>71</v>
      </c>
      <c r="AI169" s="1241"/>
      <c r="AJ169" s="205" t="s">
        <v>71</v>
      </c>
      <c r="AL169" s="205" t="s">
        <v>71</v>
      </c>
    </row>
    <row r="170" spans="1:38" ht="48">
      <c r="A170" s="963" t="s">
        <v>1181</v>
      </c>
      <c r="B170" s="1207" t="s">
        <v>1165</v>
      </c>
      <c r="C170" s="1021" t="s">
        <v>164</v>
      </c>
      <c r="D170" s="205">
        <v>141.03</v>
      </c>
      <c r="E170" s="205"/>
      <c r="F170" s="205">
        <v>143.94</v>
      </c>
      <c r="G170" s="205"/>
      <c r="H170" s="205">
        <v>156.29</v>
      </c>
      <c r="I170" s="205" t="s">
        <v>1158</v>
      </c>
      <c r="J170" s="205">
        <v>242.9</v>
      </c>
      <c r="K170" s="205"/>
      <c r="L170" s="205">
        <v>337.28362800000002</v>
      </c>
      <c r="M170" s="205"/>
      <c r="N170" s="205">
        <v>192.96745300000001</v>
      </c>
      <c r="O170" s="205" t="s">
        <v>1158</v>
      </c>
      <c r="P170" s="205">
        <v>188.46977200000001</v>
      </c>
      <c r="Q170" s="205" t="s">
        <v>1158</v>
      </c>
      <c r="R170" s="205">
        <v>274.63213200000001</v>
      </c>
      <c r="S170" s="205" t="s">
        <v>1158</v>
      </c>
      <c r="T170" s="205">
        <v>347.70927</v>
      </c>
      <c r="U170" s="205"/>
      <c r="V170" s="205">
        <v>321.38334900000001</v>
      </c>
      <c r="W170" s="205"/>
      <c r="X170" s="205">
        <v>324.57259199999999</v>
      </c>
      <c r="Y170" s="1246"/>
      <c r="Z170" s="205">
        <v>266.59908200000001</v>
      </c>
      <c r="AA170" s="1247"/>
      <c r="AB170" s="205">
        <v>206.14876100000001</v>
      </c>
      <c r="AC170" s="1247"/>
      <c r="AD170" s="205" t="s">
        <v>71</v>
      </c>
      <c r="AE170" s="1239"/>
      <c r="AF170" s="205" t="s">
        <v>71</v>
      </c>
      <c r="AG170" s="1239"/>
      <c r="AH170" s="205" t="s">
        <v>71</v>
      </c>
      <c r="AI170" s="1241"/>
      <c r="AJ170" s="205" t="s">
        <v>71</v>
      </c>
      <c r="AL170" s="205" t="s">
        <v>71</v>
      </c>
    </row>
    <row r="171" spans="1:38" ht="48">
      <c r="A171" s="963" t="s">
        <v>1181</v>
      </c>
      <c r="B171" s="1207" t="s">
        <v>1165</v>
      </c>
      <c r="C171" s="1021" t="s">
        <v>165</v>
      </c>
      <c r="D171" s="205">
        <v>121.62</v>
      </c>
      <c r="E171" s="205"/>
      <c r="F171" s="205">
        <v>202.03</v>
      </c>
      <c r="G171" s="205"/>
      <c r="H171" s="205">
        <v>164.65</v>
      </c>
      <c r="I171" s="205" t="s">
        <v>1158</v>
      </c>
      <c r="J171" s="205">
        <v>229.35</v>
      </c>
      <c r="K171" s="205"/>
      <c r="L171" s="205">
        <v>264.411314</v>
      </c>
      <c r="M171" s="205"/>
      <c r="N171" s="205">
        <v>188.282524</v>
      </c>
      <c r="O171" s="205" t="s">
        <v>1158</v>
      </c>
      <c r="P171" s="205">
        <v>176.49009599999999</v>
      </c>
      <c r="Q171" s="205"/>
      <c r="R171" s="205">
        <v>226.126597</v>
      </c>
      <c r="S171" s="205"/>
      <c r="T171" s="205">
        <v>273.23519499999998</v>
      </c>
      <c r="U171" s="205"/>
      <c r="V171" s="205">
        <v>302.60967299999999</v>
      </c>
      <c r="W171" s="205"/>
      <c r="X171" s="205">
        <v>298.296831</v>
      </c>
      <c r="Y171" s="205"/>
      <c r="Z171" s="205">
        <v>215.831748</v>
      </c>
      <c r="AA171" s="205"/>
      <c r="AB171" s="205">
        <v>188.464978</v>
      </c>
      <c r="AC171" s="205"/>
      <c r="AD171" s="205" t="s">
        <v>71</v>
      </c>
      <c r="AE171" s="1239"/>
      <c r="AF171" s="205" t="s">
        <v>71</v>
      </c>
      <c r="AG171" s="1239"/>
      <c r="AH171" s="205" t="s">
        <v>71</v>
      </c>
      <c r="AI171" s="1241"/>
      <c r="AJ171" s="205" t="s">
        <v>71</v>
      </c>
      <c r="AL171" s="205" t="s">
        <v>71</v>
      </c>
    </row>
    <row r="172" spans="1:38" ht="48">
      <c r="A172" s="963" t="s">
        <v>1181</v>
      </c>
      <c r="B172" s="1207" t="s">
        <v>1166</v>
      </c>
      <c r="C172" s="1021" t="s">
        <v>163</v>
      </c>
      <c r="D172" s="205">
        <v>49.64</v>
      </c>
      <c r="E172" s="205" t="s">
        <v>1158</v>
      </c>
      <c r="F172" s="205">
        <v>50.16</v>
      </c>
      <c r="G172" s="205" t="s">
        <v>1158</v>
      </c>
      <c r="H172" s="205">
        <v>68.069999999999993</v>
      </c>
      <c r="I172" s="205" t="s">
        <v>1158</v>
      </c>
      <c r="J172" s="205">
        <v>81.33</v>
      </c>
      <c r="K172" s="205" t="s">
        <v>1158</v>
      </c>
      <c r="L172" s="205">
        <v>116.420073</v>
      </c>
      <c r="M172" s="205" t="s">
        <v>1158</v>
      </c>
      <c r="N172" s="205">
        <v>75.715470999999994</v>
      </c>
      <c r="O172" s="205" t="s">
        <v>1158</v>
      </c>
      <c r="P172" s="205">
        <v>112.75833799999999</v>
      </c>
      <c r="Q172" s="205" t="s">
        <v>1158</v>
      </c>
      <c r="R172" s="205">
        <v>128.55077299999999</v>
      </c>
      <c r="S172" s="205" t="s">
        <v>1158</v>
      </c>
      <c r="T172" s="205">
        <v>186.32282599999999</v>
      </c>
      <c r="U172" s="205"/>
      <c r="V172" s="205">
        <v>198.176638</v>
      </c>
      <c r="W172" s="205"/>
      <c r="X172" s="205">
        <v>193.50123600000001</v>
      </c>
      <c r="Y172" s="205"/>
      <c r="Z172" s="205">
        <v>198.614846</v>
      </c>
      <c r="AA172" s="205"/>
      <c r="AB172" s="205">
        <v>152.85482000000002</v>
      </c>
      <c r="AC172" s="205"/>
      <c r="AD172" s="205" t="s">
        <v>71</v>
      </c>
      <c r="AE172" s="1239"/>
      <c r="AF172" s="205" t="s">
        <v>71</v>
      </c>
      <c r="AG172" s="1239"/>
      <c r="AH172" s="205" t="s">
        <v>71</v>
      </c>
      <c r="AI172" s="1241"/>
      <c r="AJ172" s="205" t="s">
        <v>71</v>
      </c>
      <c r="AL172" s="205" t="s">
        <v>71</v>
      </c>
    </row>
    <row r="173" spans="1:38" ht="48">
      <c r="A173" s="963" t="s">
        <v>1181</v>
      </c>
      <c r="B173" s="1207" t="s">
        <v>1166</v>
      </c>
      <c r="C173" s="1021" t="s">
        <v>164</v>
      </c>
      <c r="D173" s="205">
        <v>27.01</v>
      </c>
      <c r="E173" s="205" t="s">
        <v>1158</v>
      </c>
      <c r="F173" s="205">
        <v>29.12</v>
      </c>
      <c r="G173" s="205" t="s">
        <v>1158</v>
      </c>
      <c r="H173" s="205">
        <v>26.3</v>
      </c>
      <c r="I173" s="205" t="s">
        <v>1158</v>
      </c>
      <c r="J173" s="205">
        <v>25.83</v>
      </c>
      <c r="K173" s="205" t="s">
        <v>1158</v>
      </c>
      <c r="L173" s="205">
        <v>50.513953000000001</v>
      </c>
      <c r="M173" s="205" t="s">
        <v>1158</v>
      </c>
      <c r="N173" s="205">
        <v>36.200380000000003</v>
      </c>
      <c r="O173" s="205" t="s">
        <v>1158</v>
      </c>
      <c r="P173" s="205">
        <v>39.574742000000001</v>
      </c>
      <c r="Q173" s="205" t="s">
        <v>1158</v>
      </c>
      <c r="R173" s="205">
        <v>52.443846000000001</v>
      </c>
      <c r="S173" s="205" t="s">
        <v>1158</v>
      </c>
      <c r="T173" s="205">
        <v>90.746145999999996</v>
      </c>
      <c r="U173" s="205"/>
      <c r="V173" s="205">
        <v>89.246364999999997</v>
      </c>
      <c r="W173" s="205"/>
      <c r="X173" s="205">
        <v>100.88347899999999</v>
      </c>
      <c r="Y173" s="1246"/>
      <c r="Z173" s="205">
        <v>97.882655</v>
      </c>
      <c r="AA173" s="1247"/>
      <c r="AB173" s="205">
        <v>58.692682999999995</v>
      </c>
      <c r="AC173" s="1247"/>
      <c r="AD173" s="205" t="s">
        <v>71</v>
      </c>
      <c r="AE173" s="1239"/>
      <c r="AF173" s="205" t="s">
        <v>71</v>
      </c>
      <c r="AG173" s="1239"/>
      <c r="AH173" s="205" t="s">
        <v>71</v>
      </c>
      <c r="AI173" s="1241"/>
      <c r="AJ173" s="205" t="s">
        <v>71</v>
      </c>
      <c r="AL173" s="205" t="s">
        <v>71</v>
      </c>
    </row>
    <row r="174" spans="1:38" ht="48">
      <c r="A174" s="963" t="s">
        <v>1181</v>
      </c>
      <c r="B174" s="1207" t="s">
        <v>1166</v>
      </c>
      <c r="C174" s="1021" t="s">
        <v>165</v>
      </c>
      <c r="D174" s="205">
        <v>22.63</v>
      </c>
      <c r="E174" s="205" t="s">
        <v>1158</v>
      </c>
      <c r="F174" s="205">
        <v>21.04</v>
      </c>
      <c r="G174" s="205" t="s">
        <v>1158</v>
      </c>
      <c r="H174" s="205">
        <v>41.77</v>
      </c>
      <c r="I174" s="205" t="s">
        <v>1158</v>
      </c>
      <c r="J174" s="205">
        <v>55.5</v>
      </c>
      <c r="K174" s="205" t="s">
        <v>1158</v>
      </c>
      <c r="L174" s="205">
        <v>65.906120000000001</v>
      </c>
      <c r="M174" s="205" t="s">
        <v>1158</v>
      </c>
      <c r="N174" s="205">
        <v>39.515090999999998</v>
      </c>
      <c r="O174" s="205" t="s">
        <v>1158</v>
      </c>
      <c r="P174" s="205">
        <v>73.183595999999994</v>
      </c>
      <c r="Q174" s="205" t="s">
        <v>1158</v>
      </c>
      <c r="R174" s="205">
        <v>76.106926999999999</v>
      </c>
      <c r="S174" s="205" t="s">
        <v>1158</v>
      </c>
      <c r="T174" s="205">
        <v>95.576679999999996</v>
      </c>
      <c r="U174" s="205"/>
      <c r="V174" s="205">
        <v>108.930273</v>
      </c>
      <c r="W174" s="205"/>
      <c r="X174" s="205">
        <v>92.617756999999997</v>
      </c>
      <c r="Y174" s="205"/>
      <c r="Z174" s="205">
        <v>100.732191</v>
      </c>
      <c r="AA174" s="205"/>
      <c r="AB174" s="205">
        <v>94.162137000000001</v>
      </c>
      <c r="AC174" s="205"/>
      <c r="AD174" s="205" t="s">
        <v>71</v>
      </c>
      <c r="AE174" s="1239"/>
      <c r="AF174" s="205" t="s">
        <v>71</v>
      </c>
      <c r="AG174" s="1239"/>
      <c r="AH174" s="205" t="s">
        <v>71</v>
      </c>
      <c r="AI174" s="1241"/>
      <c r="AJ174" s="205" t="s">
        <v>71</v>
      </c>
      <c r="AL174" s="205" t="s">
        <v>71</v>
      </c>
    </row>
    <row r="175" spans="1:38" s="7" customFormat="1" ht="36">
      <c r="A175" s="1238" t="s">
        <v>1182</v>
      </c>
      <c r="B175" s="26" t="s">
        <v>615</v>
      </c>
      <c r="C175" s="995" t="s">
        <v>163</v>
      </c>
      <c r="D175" s="1242" t="s">
        <v>71</v>
      </c>
      <c r="E175" s="1243"/>
      <c r="F175" s="1242" t="s">
        <v>71</v>
      </c>
      <c r="G175" s="1243"/>
      <c r="H175" s="1242" t="s">
        <v>71</v>
      </c>
      <c r="I175" s="1243"/>
      <c r="J175" s="194">
        <v>8105.435735</v>
      </c>
      <c r="K175" s="205"/>
      <c r="L175" s="194">
        <v>10376.863695</v>
      </c>
      <c r="M175" s="205"/>
      <c r="N175" s="194">
        <v>10860.343924999999</v>
      </c>
      <c r="O175" s="205"/>
      <c r="P175" s="194">
        <v>10819.129408999999</v>
      </c>
      <c r="Q175" s="205"/>
      <c r="R175" s="194">
        <v>11338.742267</v>
      </c>
      <c r="S175" s="194"/>
      <c r="T175" s="194">
        <v>11980.396628</v>
      </c>
      <c r="U175" s="205"/>
      <c r="V175" s="194">
        <v>12951.142707999999</v>
      </c>
      <c r="W175" s="205"/>
      <c r="X175" s="194">
        <v>14069.798825</v>
      </c>
      <c r="Y175" s="194"/>
      <c r="Z175" s="194">
        <v>14575.864825000001</v>
      </c>
      <c r="AA175" s="1245"/>
      <c r="AB175" s="194">
        <v>15473.793979</v>
      </c>
      <c r="AC175" s="1245"/>
      <c r="AD175" s="194">
        <v>15899.650812000002</v>
      </c>
      <c r="AE175" s="1239"/>
      <c r="AF175" s="194">
        <v>15916.595530999999</v>
      </c>
      <c r="AG175" s="1239"/>
      <c r="AH175" s="194">
        <v>17478.135425</v>
      </c>
      <c r="AI175" s="1241"/>
      <c r="AJ175" s="194">
        <v>16167.543</v>
      </c>
      <c r="AL175" s="194">
        <v>15751.921</v>
      </c>
    </row>
    <row r="176" spans="1:38" s="7" customFormat="1" ht="36">
      <c r="A176" s="1238" t="s">
        <v>1182</v>
      </c>
      <c r="B176" s="26" t="s">
        <v>615</v>
      </c>
      <c r="C176" s="995" t="s">
        <v>164</v>
      </c>
      <c r="D176" s="1242" t="s">
        <v>71</v>
      </c>
      <c r="E176" s="1243"/>
      <c r="F176" s="1242" t="s">
        <v>71</v>
      </c>
      <c r="G176" s="1243"/>
      <c r="H176" s="1242" t="s">
        <v>71</v>
      </c>
      <c r="I176" s="1243"/>
      <c r="J176" s="194">
        <v>4365.737889</v>
      </c>
      <c r="K176" s="205"/>
      <c r="L176" s="194">
        <v>5518.0750040000003</v>
      </c>
      <c r="M176" s="205"/>
      <c r="N176" s="194">
        <v>5884.2348119999997</v>
      </c>
      <c r="O176" s="205"/>
      <c r="P176" s="194">
        <v>5826.8850130000001</v>
      </c>
      <c r="Q176" s="205"/>
      <c r="R176" s="194">
        <v>6154.6079829999999</v>
      </c>
      <c r="S176" s="194"/>
      <c r="T176" s="194">
        <v>6450.3911040000003</v>
      </c>
      <c r="U176" s="205"/>
      <c r="V176" s="194">
        <v>6757.4040729999997</v>
      </c>
      <c r="W176" s="205"/>
      <c r="X176" s="194">
        <v>7438.6656919999996</v>
      </c>
      <c r="Y176" s="194"/>
      <c r="Z176" s="194">
        <v>7674.2832090000002</v>
      </c>
      <c r="AA176" s="1245"/>
      <c r="AB176" s="194">
        <v>8102.5292980000004</v>
      </c>
      <c r="AC176" s="1245"/>
      <c r="AD176" s="194">
        <v>8330.5314299999991</v>
      </c>
      <c r="AE176" s="1239"/>
      <c r="AF176" s="194">
        <v>8424.2992859999995</v>
      </c>
      <c r="AG176" s="1239"/>
      <c r="AH176" s="194">
        <v>9165.8192320000016</v>
      </c>
      <c r="AI176" s="1241"/>
      <c r="AJ176" s="194">
        <v>8572.2160000000003</v>
      </c>
      <c r="AL176" s="194">
        <v>8298.5349999999999</v>
      </c>
    </row>
    <row r="177" spans="1:38" s="7" customFormat="1" ht="36">
      <c r="A177" s="1238" t="s">
        <v>1182</v>
      </c>
      <c r="B177" s="26" t="s">
        <v>615</v>
      </c>
      <c r="C177" s="995" t="s">
        <v>165</v>
      </c>
      <c r="D177" s="1242" t="s">
        <v>71</v>
      </c>
      <c r="E177" s="1243"/>
      <c r="F177" s="1242" t="s">
        <v>71</v>
      </c>
      <c r="G177" s="1243"/>
      <c r="H177" s="1242" t="s">
        <v>71</v>
      </c>
      <c r="I177" s="1243"/>
      <c r="J177" s="194">
        <v>3739.697846</v>
      </c>
      <c r="K177" s="205"/>
      <c r="L177" s="194">
        <v>4858.7886909999997</v>
      </c>
      <c r="M177" s="205"/>
      <c r="N177" s="194">
        <v>4976.1091130000004</v>
      </c>
      <c r="O177" s="205"/>
      <c r="P177" s="194">
        <v>4992.2443960000001</v>
      </c>
      <c r="Q177" s="205"/>
      <c r="R177" s="194">
        <v>5184.1342839999998</v>
      </c>
      <c r="S177" s="194"/>
      <c r="T177" s="194">
        <v>5530.0055240000002</v>
      </c>
      <c r="U177" s="205"/>
      <c r="V177" s="194">
        <v>6193.7386349999997</v>
      </c>
      <c r="W177" s="205"/>
      <c r="X177" s="194">
        <v>6631.1331330000003</v>
      </c>
      <c r="Y177" s="194"/>
      <c r="Z177" s="194">
        <v>6901.5816160000004</v>
      </c>
      <c r="AA177" s="1245"/>
      <c r="AB177" s="194">
        <v>7371.2646809999997</v>
      </c>
      <c r="AC177" s="1245"/>
      <c r="AD177" s="194">
        <v>7569.1193819999999</v>
      </c>
      <c r="AE177" s="1239"/>
      <c r="AF177" s="194">
        <v>7492.2962450000005</v>
      </c>
      <c r="AG177" s="1239"/>
      <c r="AH177" s="194">
        <v>8312.3161930000006</v>
      </c>
      <c r="AI177" s="1241"/>
      <c r="AJ177" s="194">
        <v>7595.3270000000002</v>
      </c>
      <c r="AL177" s="194">
        <v>7453.3860000000004</v>
      </c>
    </row>
    <row r="178" spans="1:38" ht="36">
      <c r="A178" s="963" t="s">
        <v>1183</v>
      </c>
      <c r="B178" s="1207" t="s">
        <v>1161</v>
      </c>
      <c r="C178" s="1021" t="s">
        <v>163</v>
      </c>
      <c r="D178" s="1243" t="s">
        <v>71</v>
      </c>
      <c r="E178" s="1243"/>
      <c r="F178" s="1243" t="s">
        <v>71</v>
      </c>
      <c r="G178" s="1243"/>
      <c r="H178" s="1243" t="s">
        <v>71</v>
      </c>
      <c r="I178" s="1243"/>
      <c r="J178" s="205">
        <v>3044.6608379999998</v>
      </c>
      <c r="K178" s="205"/>
      <c r="L178" s="205">
        <v>3578.4048029999999</v>
      </c>
      <c r="M178" s="205"/>
      <c r="N178" s="205">
        <v>3673.7621159999999</v>
      </c>
      <c r="O178" s="205"/>
      <c r="P178" s="205">
        <v>3482.485392</v>
      </c>
      <c r="Q178" s="205"/>
      <c r="R178" s="205">
        <v>3731.558454</v>
      </c>
      <c r="S178" s="205"/>
      <c r="T178" s="205">
        <v>3581.6283920000001</v>
      </c>
      <c r="U178" s="205"/>
      <c r="V178" s="205">
        <v>3349.513751</v>
      </c>
      <c r="W178" s="205"/>
      <c r="X178" s="205">
        <v>3478.5470650000002</v>
      </c>
      <c r="Y178" s="205"/>
      <c r="Z178" s="205">
        <v>3237.3587990000001</v>
      </c>
      <c r="AA178" s="1247"/>
      <c r="AB178" s="205">
        <v>3130.2012110000001</v>
      </c>
      <c r="AC178" s="1247"/>
      <c r="AD178" s="205">
        <v>3014.7556800000002</v>
      </c>
      <c r="AE178" s="1239"/>
      <c r="AF178" s="205">
        <v>2720.1688469999999</v>
      </c>
      <c r="AG178" s="1239"/>
      <c r="AH178" s="205">
        <v>2957.1075189999997</v>
      </c>
      <c r="AI178" s="1241"/>
      <c r="AJ178" s="205">
        <v>2485.6759999999999</v>
      </c>
      <c r="AL178" s="205">
        <v>2453.8139999999999</v>
      </c>
    </row>
    <row r="179" spans="1:38" ht="36">
      <c r="A179" s="963" t="s">
        <v>1183</v>
      </c>
      <c r="B179" s="1207" t="s">
        <v>1161</v>
      </c>
      <c r="C179" s="1021" t="s">
        <v>164</v>
      </c>
      <c r="D179" s="1243" t="s">
        <v>71</v>
      </c>
      <c r="E179" s="1243"/>
      <c r="F179" s="1243" t="s">
        <v>71</v>
      </c>
      <c r="G179" s="1243"/>
      <c r="H179" s="1243" t="s">
        <v>71</v>
      </c>
      <c r="I179" s="1243"/>
      <c r="J179" s="205">
        <v>1639.6124170000001</v>
      </c>
      <c r="K179" s="205"/>
      <c r="L179" s="205">
        <v>1788.634057</v>
      </c>
      <c r="M179" s="205"/>
      <c r="N179" s="205">
        <v>1866.6812789999999</v>
      </c>
      <c r="O179" s="205"/>
      <c r="P179" s="205">
        <v>1746.039532</v>
      </c>
      <c r="Q179" s="205"/>
      <c r="R179" s="205">
        <v>1870.9158</v>
      </c>
      <c r="S179" s="205"/>
      <c r="T179" s="205">
        <v>1716.880189</v>
      </c>
      <c r="U179" s="205"/>
      <c r="V179" s="205">
        <v>1661.4371759999999</v>
      </c>
      <c r="W179" s="205"/>
      <c r="X179" s="205">
        <v>1730.1007910000001</v>
      </c>
      <c r="Y179" s="205"/>
      <c r="Z179" s="205">
        <v>1592.2318379999999</v>
      </c>
      <c r="AA179" s="1247"/>
      <c r="AB179" s="205">
        <v>1531.5390220000002</v>
      </c>
      <c r="AC179" s="1247"/>
      <c r="AD179" s="205">
        <v>1472.5155030000001</v>
      </c>
      <c r="AE179" s="1239"/>
      <c r="AF179" s="205">
        <v>1348.9327420000002</v>
      </c>
      <c r="AG179" s="1239"/>
      <c r="AH179" s="205">
        <v>1497.076626</v>
      </c>
      <c r="AI179" s="1241"/>
      <c r="AJ179" s="205">
        <v>1228.193</v>
      </c>
      <c r="AL179" s="205">
        <v>1195.674</v>
      </c>
    </row>
    <row r="180" spans="1:38" ht="36">
      <c r="A180" s="963" t="s">
        <v>1183</v>
      </c>
      <c r="B180" s="1207" t="s">
        <v>1161</v>
      </c>
      <c r="C180" s="1021" t="s">
        <v>165</v>
      </c>
      <c r="D180" s="1243" t="s">
        <v>71</v>
      </c>
      <c r="E180" s="1243"/>
      <c r="F180" s="1243" t="s">
        <v>71</v>
      </c>
      <c r="G180" s="1243"/>
      <c r="H180" s="1243" t="s">
        <v>71</v>
      </c>
      <c r="I180" s="1243"/>
      <c r="J180" s="205">
        <v>1405.048421</v>
      </c>
      <c r="K180" s="205"/>
      <c r="L180" s="205">
        <v>1789.7707459999999</v>
      </c>
      <c r="M180" s="205"/>
      <c r="N180" s="205">
        <v>1807.080837</v>
      </c>
      <c r="O180" s="205"/>
      <c r="P180" s="205">
        <v>1736.44586</v>
      </c>
      <c r="Q180" s="205"/>
      <c r="R180" s="205">
        <v>1860.642654</v>
      </c>
      <c r="S180" s="205"/>
      <c r="T180" s="205">
        <v>1864.7482030000001</v>
      </c>
      <c r="U180" s="205"/>
      <c r="V180" s="205">
        <v>1688.076575</v>
      </c>
      <c r="W180" s="205"/>
      <c r="X180" s="205">
        <v>1748.4462739999999</v>
      </c>
      <c r="Y180" s="205"/>
      <c r="Z180" s="205">
        <v>1645.1269609999999</v>
      </c>
      <c r="AA180" s="1247"/>
      <c r="AB180" s="205">
        <v>1598.6621890000001</v>
      </c>
      <c r="AC180" s="1247"/>
      <c r="AD180" s="205">
        <v>1542.2401769999999</v>
      </c>
      <c r="AE180" s="1239"/>
      <c r="AF180" s="205">
        <v>1371.236105</v>
      </c>
      <c r="AG180" s="1239"/>
      <c r="AH180" s="205">
        <v>1460.0308929999999</v>
      </c>
      <c r="AI180" s="1241"/>
      <c r="AJ180" s="205">
        <v>1257.4829999999999</v>
      </c>
      <c r="AL180" s="205">
        <v>1258.1400000000001</v>
      </c>
    </row>
    <row r="181" spans="1:38" ht="36">
      <c r="A181" s="963" t="s">
        <v>1183</v>
      </c>
      <c r="B181" s="1207" t="s">
        <v>1162</v>
      </c>
      <c r="C181" s="1021" t="s">
        <v>163</v>
      </c>
      <c r="D181" s="1243" t="s">
        <v>71</v>
      </c>
      <c r="E181" s="1243"/>
      <c r="F181" s="1243" t="s">
        <v>71</v>
      </c>
      <c r="G181" s="1243"/>
      <c r="H181" s="1243" t="s">
        <v>71</v>
      </c>
      <c r="I181" s="1243"/>
      <c r="J181" s="205">
        <v>2334.1216949999998</v>
      </c>
      <c r="K181" s="205"/>
      <c r="L181" s="205">
        <v>2933.3520269999999</v>
      </c>
      <c r="M181" s="205"/>
      <c r="N181" s="205">
        <v>3176.7536650000002</v>
      </c>
      <c r="O181" s="205"/>
      <c r="P181" s="205">
        <v>3448.6984600000001</v>
      </c>
      <c r="Q181" s="205"/>
      <c r="R181" s="205">
        <v>3442.393626</v>
      </c>
      <c r="S181" s="205"/>
      <c r="T181" s="205">
        <v>3579.0296480000002</v>
      </c>
      <c r="U181" s="205"/>
      <c r="V181" s="205">
        <v>4323.7184370000004</v>
      </c>
      <c r="W181" s="205"/>
      <c r="X181" s="205">
        <v>4545.4044350000004</v>
      </c>
      <c r="Y181" s="205"/>
      <c r="Z181" s="205">
        <v>4572.8264870000003</v>
      </c>
      <c r="AA181" s="1247"/>
      <c r="AB181" s="205">
        <v>4581.8745209999997</v>
      </c>
      <c r="AC181" s="1247"/>
      <c r="AD181" s="205">
        <v>4358.0568650000005</v>
      </c>
      <c r="AE181" s="1239"/>
      <c r="AF181" s="205">
        <v>4092.2566039999997</v>
      </c>
      <c r="AG181" s="1239"/>
      <c r="AH181" s="205">
        <v>4284.5843009999999</v>
      </c>
      <c r="AI181" s="1241"/>
      <c r="AJ181" s="205">
        <v>3960.06</v>
      </c>
      <c r="AL181" s="205">
        <v>3452.3449999999998</v>
      </c>
    </row>
    <row r="182" spans="1:38" ht="36">
      <c r="A182" s="963" t="s">
        <v>1183</v>
      </c>
      <c r="B182" s="1207" t="s">
        <v>1162</v>
      </c>
      <c r="C182" s="1021" t="s">
        <v>164</v>
      </c>
      <c r="D182" s="1243" t="s">
        <v>71</v>
      </c>
      <c r="E182" s="1243"/>
      <c r="F182" s="1243" t="s">
        <v>71</v>
      </c>
      <c r="G182" s="1243"/>
      <c r="H182" s="1243" t="s">
        <v>71</v>
      </c>
      <c r="I182" s="1243"/>
      <c r="J182" s="205">
        <v>1230.260824</v>
      </c>
      <c r="K182" s="205"/>
      <c r="L182" s="205">
        <v>1563.318385</v>
      </c>
      <c r="M182" s="205"/>
      <c r="N182" s="205">
        <v>1744.452307</v>
      </c>
      <c r="O182" s="205"/>
      <c r="P182" s="205">
        <v>1876.162491</v>
      </c>
      <c r="Q182" s="205"/>
      <c r="R182" s="205">
        <v>1870.536261</v>
      </c>
      <c r="S182" s="205"/>
      <c r="T182" s="205">
        <v>1973.4370799999999</v>
      </c>
      <c r="U182" s="205"/>
      <c r="V182" s="205">
        <v>2224.7749039999999</v>
      </c>
      <c r="W182" s="205"/>
      <c r="X182" s="205">
        <v>2395.437355</v>
      </c>
      <c r="Y182" s="205"/>
      <c r="Z182" s="205">
        <v>2351.9064830000002</v>
      </c>
      <c r="AA182" s="1247"/>
      <c r="AB182" s="205">
        <v>2303.0438770000001</v>
      </c>
      <c r="AC182" s="1247"/>
      <c r="AD182" s="205">
        <v>2260.7847360000001</v>
      </c>
      <c r="AE182" s="1239"/>
      <c r="AF182" s="205">
        <v>2119.4790040000003</v>
      </c>
      <c r="AG182" s="1239"/>
      <c r="AH182" s="205">
        <v>2171.1111740000001</v>
      </c>
      <c r="AI182" s="1241"/>
      <c r="AJ182" s="205">
        <v>2012.2149999999999</v>
      </c>
      <c r="AL182" s="205">
        <v>1746.2349999999999</v>
      </c>
    </row>
    <row r="183" spans="1:38" ht="36">
      <c r="A183" s="963" t="s">
        <v>1183</v>
      </c>
      <c r="B183" s="1207" t="s">
        <v>1162</v>
      </c>
      <c r="C183" s="1021" t="s">
        <v>165</v>
      </c>
      <c r="D183" s="1243" t="s">
        <v>71</v>
      </c>
      <c r="E183" s="1243"/>
      <c r="F183" s="1243" t="s">
        <v>71</v>
      </c>
      <c r="G183" s="1243"/>
      <c r="H183" s="1243" t="s">
        <v>71</v>
      </c>
      <c r="I183" s="1243"/>
      <c r="J183" s="205">
        <v>1103.8608710000001</v>
      </c>
      <c r="K183" s="205"/>
      <c r="L183" s="205">
        <v>1370.0336420000001</v>
      </c>
      <c r="M183" s="205"/>
      <c r="N183" s="205">
        <v>1432.3013579999999</v>
      </c>
      <c r="O183" s="205"/>
      <c r="P183" s="205">
        <v>1572.535969</v>
      </c>
      <c r="Q183" s="205"/>
      <c r="R183" s="205">
        <v>1571.8573650000001</v>
      </c>
      <c r="S183" s="205"/>
      <c r="T183" s="205">
        <v>1605.592568</v>
      </c>
      <c r="U183" s="205"/>
      <c r="V183" s="205">
        <v>2098.9435330000001</v>
      </c>
      <c r="W183" s="205"/>
      <c r="X183" s="205">
        <v>2149.9670799999999</v>
      </c>
      <c r="Y183" s="205"/>
      <c r="Z183" s="205">
        <v>2220.9200040000001</v>
      </c>
      <c r="AA183" s="1247"/>
      <c r="AB183" s="205">
        <v>2278.8306439999997</v>
      </c>
      <c r="AC183" s="1247"/>
      <c r="AD183" s="205">
        <v>2097.2721290000004</v>
      </c>
      <c r="AE183" s="1239"/>
      <c r="AF183" s="205">
        <v>1972.7776000000001</v>
      </c>
      <c r="AG183" s="1239"/>
      <c r="AH183" s="205">
        <v>2113.4731269999997</v>
      </c>
      <c r="AI183" s="1241"/>
      <c r="AJ183" s="205">
        <v>1947.845</v>
      </c>
      <c r="AL183" s="205">
        <v>1706.11</v>
      </c>
    </row>
    <row r="184" spans="1:38" ht="36">
      <c r="A184" s="963" t="s">
        <v>1183</v>
      </c>
      <c r="B184" s="1207" t="s">
        <v>1163</v>
      </c>
      <c r="C184" s="1021" t="s">
        <v>163</v>
      </c>
      <c r="D184" s="1243" t="s">
        <v>71</v>
      </c>
      <c r="E184" s="1243"/>
      <c r="F184" s="1243" t="s">
        <v>71</v>
      </c>
      <c r="G184" s="1243"/>
      <c r="H184" s="1243" t="s">
        <v>71</v>
      </c>
      <c r="I184" s="1243"/>
      <c r="J184" s="205">
        <v>1486.942135</v>
      </c>
      <c r="K184" s="205"/>
      <c r="L184" s="205">
        <v>2020.8811470000001</v>
      </c>
      <c r="M184" s="205"/>
      <c r="N184" s="205">
        <v>1966.6794709999999</v>
      </c>
      <c r="O184" s="205"/>
      <c r="P184" s="205">
        <v>2000.7154089999999</v>
      </c>
      <c r="Q184" s="205"/>
      <c r="R184" s="205">
        <v>2141.1476339999999</v>
      </c>
      <c r="S184" s="205"/>
      <c r="T184" s="205">
        <v>2468.7280129999999</v>
      </c>
      <c r="U184" s="205"/>
      <c r="V184" s="205">
        <v>2861.0900590000001</v>
      </c>
      <c r="W184" s="205"/>
      <c r="X184" s="205">
        <v>3301.0743179999999</v>
      </c>
      <c r="Y184" s="205"/>
      <c r="Z184" s="205">
        <v>3618.8359340000002</v>
      </c>
      <c r="AA184" s="1247"/>
      <c r="AB184" s="205">
        <v>4063.4328259999997</v>
      </c>
      <c r="AC184" s="1247"/>
      <c r="AD184" s="205">
        <v>4308.8902900000003</v>
      </c>
      <c r="AE184" s="1239"/>
      <c r="AF184" s="205">
        <v>4210.3055519999998</v>
      </c>
      <c r="AG184" s="1239"/>
      <c r="AH184" s="205">
        <v>4658.6968080000006</v>
      </c>
      <c r="AI184" s="1241"/>
      <c r="AJ184" s="205">
        <v>4267.7439999999997</v>
      </c>
      <c r="AL184" s="205">
        <v>4153.3450000000003</v>
      </c>
    </row>
    <row r="185" spans="1:38" ht="36">
      <c r="A185" s="963" t="s">
        <v>1183</v>
      </c>
      <c r="B185" s="1207" t="s">
        <v>1163</v>
      </c>
      <c r="C185" s="1021" t="s">
        <v>164</v>
      </c>
      <c r="D185" s="1243" t="s">
        <v>71</v>
      </c>
      <c r="E185" s="1243"/>
      <c r="F185" s="1243" t="s">
        <v>71</v>
      </c>
      <c r="G185" s="1243"/>
      <c r="H185" s="1243" t="s">
        <v>71</v>
      </c>
      <c r="I185" s="1243"/>
      <c r="J185" s="205">
        <v>827.03062999999997</v>
      </c>
      <c r="K185" s="205"/>
      <c r="L185" s="205">
        <v>1134.750659</v>
      </c>
      <c r="M185" s="205"/>
      <c r="N185" s="205">
        <v>1115.080999</v>
      </c>
      <c r="O185" s="205"/>
      <c r="P185" s="205">
        <v>1143.311584</v>
      </c>
      <c r="Q185" s="205"/>
      <c r="R185" s="205">
        <v>1221.8815079999999</v>
      </c>
      <c r="S185" s="205"/>
      <c r="T185" s="205">
        <v>1404.5674799999999</v>
      </c>
      <c r="U185" s="205"/>
      <c r="V185" s="205">
        <v>1545.776625</v>
      </c>
      <c r="W185" s="205"/>
      <c r="X185" s="205">
        <v>1776.202806</v>
      </c>
      <c r="Y185" s="205"/>
      <c r="Z185" s="205">
        <v>1961.5027500000001</v>
      </c>
      <c r="AA185" s="1247"/>
      <c r="AB185" s="205">
        <v>2195.807022</v>
      </c>
      <c r="AC185" s="1247"/>
      <c r="AD185" s="205">
        <v>2247.5140669999996</v>
      </c>
      <c r="AE185" s="1239"/>
      <c r="AF185" s="205">
        <v>2212.1812409999998</v>
      </c>
      <c r="AG185" s="1239"/>
      <c r="AH185" s="205">
        <v>2469.6864350000001</v>
      </c>
      <c r="AI185" s="1241"/>
      <c r="AJ185" s="205">
        <v>2221.7109999999998</v>
      </c>
      <c r="AL185" s="205">
        <v>2114.8180000000002</v>
      </c>
    </row>
    <row r="186" spans="1:38" ht="36">
      <c r="A186" s="963" t="s">
        <v>1183</v>
      </c>
      <c r="B186" s="1207" t="s">
        <v>1163</v>
      </c>
      <c r="C186" s="1021" t="s">
        <v>165</v>
      </c>
      <c r="D186" s="1243" t="s">
        <v>71</v>
      </c>
      <c r="E186" s="1243"/>
      <c r="F186" s="1243" t="s">
        <v>71</v>
      </c>
      <c r="G186" s="1243"/>
      <c r="H186" s="1243" t="s">
        <v>71</v>
      </c>
      <c r="I186" s="1243"/>
      <c r="J186" s="205">
        <v>659.91150500000003</v>
      </c>
      <c r="K186" s="205"/>
      <c r="L186" s="205">
        <v>886.13048800000001</v>
      </c>
      <c r="M186" s="205"/>
      <c r="N186" s="205">
        <v>851.59847200000002</v>
      </c>
      <c r="O186" s="205"/>
      <c r="P186" s="205">
        <v>857.40382499999998</v>
      </c>
      <c r="Q186" s="205"/>
      <c r="R186" s="205">
        <v>919.26612599999999</v>
      </c>
      <c r="S186" s="205"/>
      <c r="T186" s="205">
        <v>1064.160533</v>
      </c>
      <c r="U186" s="205"/>
      <c r="V186" s="205">
        <v>1315.3134339999999</v>
      </c>
      <c r="W186" s="205"/>
      <c r="X186" s="205">
        <v>1524.8715119999999</v>
      </c>
      <c r="Y186" s="205"/>
      <c r="Z186" s="205">
        <v>1657.3331840000001</v>
      </c>
      <c r="AA186" s="1247"/>
      <c r="AB186" s="205">
        <v>1867.625804</v>
      </c>
      <c r="AC186" s="1247"/>
      <c r="AD186" s="205">
        <v>2061.3762230000002</v>
      </c>
      <c r="AE186" s="1239"/>
      <c r="AF186" s="205">
        <v>1998.124311</v>
      </c>
      <c r="AG186" s="1239"/>
      <c r="AH186" s="205">
        <v>2189.0103730000001</v>
      </c>
      <c r="AI186" s="1241"/>
      <c r="AJ186" s="205">
        <v>2046.0319999999999</v>
      </c>
      <c r="AL186" s="205">
        <v>2038.528</v>
      </c>
    </row>
    <row r="187" spans="1:38" ht="36">
      <c r="A187" s="963" t="s">
        <v>1183</v>
      </c>
      <c r="B187" s="1207" t="s">
        <v>1164</v>
      </c>
      <c r="C187" s="1021" t="s">
        <v>163</v>
      </c>
      <c r="D187" s="1243" t="s">
        <v>71</v>
      </c>
      <c r="E187" s="1243"/>
      <c r="F187" s="1243" t="s">
        <v>71</v>
      </c>
      <c r="G187" s="1243"/>
      <c r="H187" s="1243" t="s">
        <v>71</v>
      </c>
      <c r="I187" s="1243"/>
      <c r="J187" s="205">
        <v>759.14097100000004</v>
      </c>
      <c r="K187" s="205"/>
      <c r="L187" s="205">
        <v>1083.589716</v>
      </c>
      <c r="M187" s="205"/>
      <c r="N187" s="205">
        <v>1204.445766</v>
      </c>
      <c r="O187" s="205"/>
      <c r="P187" s="205">
        <v>1061.4974850000001</v>
      </c>
      <c r="Q187" s="205"/>
      <c r="R187" s="205">
        <v>1101.628003</v>
      </c>
      <c r="S187" s="205"/>
      <c r="T187" s="205">
        <v>1320.816814</v>
      </c>
      <c r="U187" s="205"/>
      <c r="V187" s="205">
        <v>1251.405616</v>
      </c>
      <c r="W187" s="205"/>
      <c r="X187" s="205">
        <v>1444.4139</v>
      </c>
      <c r="Y187" s="205"/>
      <c r="Z187" s="205">
        <v>1714.6597300000001</v>
      </c>
      <c r="AA187" s="1247"/>
      <c r="AB187" s="205">
        <v>1996.098309</v>
      </c>
      <c r="AC187" s="1247"/>
      <c r="AD187" s="205">
        <v>2352.1539509999998</v>
      </c>
      <c r="AE187" s="1239"/>
      <c r="AF187" s="205">
        <v>2562.3770880000002</v>
      </c>
      <c r="AG187" s="1239"/>
      <c r="AH187" s="205">
        <v>2906.1454279999998</v>
      </c>
      <c r="AI187" s="1241"/>
      <c r="AJ187" s="205">
        <v>2710.4009999999998</v>
      </c>
      <c r="AL187" s="205">
        <v>3070.9760000000001</v>
      </c>
    </row>
    <row r="188" spans="1:38" ht="36">
      <c r="A188" s="963" t="s">
        <v>1183</v>
      </c>
      <c r="B188" s="1207" t="s">
        <v>1164</v>
      </c>
      <c r="C188" s="1021" t="s">
        <v>164</v>
      </c>
      <c r="D188" s="1243" t="s">
        <v>71</v>
      </c>
      <c r="E188" s="1243"/>
      <c r="F188" s="1243" t="s">
        <v>71</v>
      </c>
      <c r="G188" s="1243"/>
      <c r="H188" s="1243" t="s">
        <v>71</v>
      </c>
      <c r="I188" s="1243"/>
      <c r="J188" s="205">
        <v>416.56964900000003</v>
      </c>
      <c r="K188" s="205"/>
      <c r="L188" s="205">
        <v>627.36052600000005</v>
      </c>
      <c r="M188" s="205"/>
      <c r="N188" s="205">
        <v>683.341317</v>
      </c>
      <c r="O188" s="205"/>
      <c r="P188" s="205">
        <v>606.71504100000004</v>
      </c>
      <c r="Q188" s="205"/>
      <c r="R188" s="205">
        <v>619.91961700000002</v>
      </c>
      <c r="S188" s="205"/>
      <c r="T188" s="205">
        <v>742.87850400000002</v>
      </c>
      <c r="U188" s="205"/>
      <c r="V188" s="205">
        <v>669.16628400000002</v>
      </c>
      <c r="W188" s="205"/>
      <c r="X188" s="205">
        <v>790.60155599999996</v>
      </c>
      <c r="Y188" s="205"/>
      <c r="Z188" s="205">
        <v>935.10371899999996</v>
      </c>
      <c r="AA188" s="1247"/>
      <c r="AB188" s="205">
        <v>1111.7533259999998</v>
      </c>
      <c r="AC188" s="1247"/>
      <c r="AD188" s="205">
        <v>1246.9878270000002</v>
      </c>
      <c r="AE188" s="1239"/>
      <c r="AF188" s="205">
        <v>1341.623722</v>
      </c>
      <c r="AG188" s="1239"/>
      <c r="AH188" s="205">
        <v>1534.4752979999998</v>
      </c>
      <c r="AI188" s="1241"/>
      <c r="AJ188" s="205">
        <v>1491.1320000000001</v>
      </c>
      <c r="AL188" s="205">
        <v>1679.952</v>
      </c>
    </row>
    <row r="189" spans="1:38" ht="36">
      <c r="A189" s="963" t="s">
        <v>1183</v>
      </c>
      <c r="B189" s="1207" t="s">
        <v>1164</v>
      </c>
      <c r="C189" s="1021" t="s">
        <v>165</v>
      </c>
      <c r="D189" s="1243" t="s">
        <v>71</v>
      </c>
      <c r="E189" s="1243"/>
      <c r="F189" s="1243" t="s">
        <v>71</v>
      </c>
      <c r="G189" s="1243"/>
      <c r="H189" s="1243" t="s">
        <v>71</v>
      </c>
      <c r="I189" s="1243"/>
      <c r="J189" s="205">
        <v>342.57132200000001</v>
      </c>
      <c r="K189" s="205"/>
      <c r="L189" s="205">
        <v>456.22919000000002</v>
      </c>
      <c r="M189" s="205"/>
      <c r="N189" s="205">
        <v>521.10444900000005</v>
      </c>
      <c r="O189" s="205"/>
      <c r="P189" s="205">
        <v>454.782444</v>
      </c>
      <c r="Q189" s="205"/>
      <c r="R189" s="205">
        <v>481.70838600000002</v>
      </c>
      <c r="S189" s="205"/>
      <c r="T189" s="205">
        <v>577.93831</v>
      </c>
      <c r="U189" s="205"/>
      <c r="V189" s="205">
        <v>582.23933199999999</v>
      </c>
      <c r="W189" s="205"/>
      <c r="X189" s="205">
        <v>653.81234400000005</v>
      </c>
      <c r="Y189" s="205"/>
      <c r="Z189" s="205">
        <v>779.55601100000001</v>
      </c>
      <c r="AA189" s="1247"/>
      <c r="AB189" s="205">
        <v>884.34498299999996</v>
      </c>
      <c r="AC189" s="1247"/>
      <c r="AD189" s="205">
        <v>1105.1661240000001</v>
      </c>
      <c r="AE189" s="1239"/>
      <c r="AF189" s="205">
        <v>1220.7533659999999</v>
      </c>
      <c r="AG189" s="1239"/>
      <c r="AH189" s="205">
        <v>1371.67013</v>
      </c>
      <c r="AI189" s="1241"/>
      <c r="AJ189" s="205">
        <v>1219.269</v>
      </c>
      <c r="AL189" s="205">
        <v>1391.0239999999999</v>
      </c>
    </row>
    <row r="190" spans="1:38" ht="36">
      <c r="A190" s="963" t="s">
        <v>1183</v>
      </c>
      <c r="B190" s="1207" t="s">
        <v>1165</v>
      </c>
      <c r="C190" s="1021" t="s">
        <v>163</v>
      </c>
      <c r="D190" s="1243" t="s">
        <v>71</v>
      </c>
      <c r="E190" s="1243"/>
      <c r="F190" s="1243" t="s">
        <v>71</v>
      </c>
      <c r="G190" s="1243"/>
      <c r="H190" s="1243" t="s">
        <v>71</v>
      </c>
      <c r="I190" s="1243"/>
      <c r="J190" s="205">
        <v>425.48257999999998</v>
      </c>
      <c r="K190" s="205"/>
      <c r="L190" s="205">
        <v>643.43437600000004</v>
      </c>
      <c r="M190" s="205"/>
      <c r="N190" s="205">
        <v>649.82860400000004</v>
      </c>
      <c r="O190" s="205"/>
      <c r="P190" s="205">
        <v>651.19151299999999</v>
      </c>
      <c r="Q190" s="205"/>
      <c r="R190" s="205">
        <v>727.26653599999997</v>
      </c>
      <c r="S190" s="205"/>
      <c r="T190" s="205">
        <v>816.96064999999999</v>
      </c>
      <c r="U190" s="205"/>
      <c r="V190" s="205">
        <v>952.28956200000005</v>
      </c>
      <c r="W190" s="205"/>
      <c r="X190" s="205">
        <v>982.34040200000004</v>
      </c>
      <c r="Y190" s="205"/>
      <c r="Z190" s="205">
        <v>1056.0228030000001</v>
      </c>
      <c r="AA190" s="1247"/>
      <c r="AB190" s="205">
        <v>1231.8887960000002</v>
      </c>
      <c r="AC190" s="1247"/>
      <c r="AD190" s="205">
        <v>1311.664835</v>
      </c>
      <c r="AE190" s="1239"/>
      <c r="AF190" s="205">
        <v>1609.999247</v>
      </c>
      <c r="AG190" s="1239"/>
      <c r="AH190" s="205">
        <v>1783.9471579999999</v>
      </c>
      <c r="AI190" s="1241"/>
      <c r="AJ190" s="205">
        <v>1833.828</v>
      </c>
      <c r="AL190" s="205">
        <v>1666.5050000000001</v>
      </c>
    </row>
    <row r="191" spans="1:38" ht="36">
      <c r="A191" s="963" t="s">
        <v>1183</v>
      </c>
      <c r="B191" s="1207" t="s">
        <v>1165</v>
      </c>
      <c r="C191" s="1021" t="s">
        <v>164</v>
      </c>
      <c r="D191" s="1243" t="s">
        <v>71</v>
      </c>
      <c r="E191" s="1243"/>
      <c r="F191" s="1243" t="s">
        <v>71</v>
      </c>
      <c r="G191" s="1243"/>
      <c r="H191" s="1243" t="s">
        <v>71</v>
      </c>
      <c r="I191" s="1243"/>
      <c r="J191" s="205">
        <v>236.39720700000001</v>
      </c>
      <c r="K191" s="205"/>
      <c r="L191" s="205">
        <v>347.02913000000001</v>
      </c>
      <c r="M191" s="205"/>
      <c r="N191" s="205">
        <v>395.891212</v>
      </c>
      <c r="O191" s="205"/>
      <c r="P191" s="205">
        <v>384.863249</v>
      </c>
      <c r="Q191" s="205"/>
      <c r="R191" s="205">
        <v>457.52118899999999</v>
      </c>
      <c r="S191" s="205"/>
      <c r="T191" s="205">
        <v>490.115385</v>
      </c>
      <c r="U191" s="205"/>
      <c r="V191" s="205">
        <v>543.78759000000002</v>
      </c>
      <c r="W191" s="205"/>
      <c r="X191" s="205">
        <v>563.00218500000005</v>
      </c>
      <c r="Y191" s="205"/>
      <c r="Z191" s="205">
        <v>619.63572799999997</v>
      </c>
      <c r="AA191" s="1247"/>
      <c r="AB191" s="205">
        <v>709.59430500000008</v>
      </c>
      <c r="AC191" s="1247"/>
      <c r="AD191" s="205">
        <v>755.78627700000004</v>
      </c>
      <c r="AE191" s="1239"/>
      <c r="AF191" s="205">
        <v>959.74453700000004</v>
      </c>
      <c r="AG191" s="1239"/>
      <c r="AH191" s="205">
        <v>976.37329399999999</v>
      </c>
      <c r="AI191" s="1241"/>
      <c r="AJ191" s="205">
        <v>1073.163</v>
      </c>
      <c r="AL191" s="205">
        <v>984.21799999999996</v>
      </c>
    </row>
    <row r="192" spans="1:38" ht="36">
      <c r="A192" s="963" t="s">
        <v>1183</v>
      </c>
      <c r="B192" s="1207" t="s">
        <v>1165</v>
      </c>
      <c r="C192" s="1021" t="s">
        <v>165</v>
      </c>
      <c r="D192" s="1243" t="s">
        <v>71</v>
      </c>
      <c r="E192" s="1243"/>
      <c r="F192" s="1243" t="s">
        <v>71</v>
      </c>
      <c r="G192" s="1243"/>
      <c r="H192" s="1243" t="s">
        <v>71</v>
      </c>
      <c r="I192" s="1243"/>
      <c r="J192" s="205">
        <v>189.085373</v>
      </c>
      <c r="K192" s="205"/>
      <c r="L192" s="205">
        <v>296.40524599999998</v>
      </c>
      <c r="M192" s="205"/>
      <c r="N192" s="205">
        <v>253.93739199999999</v>
      </c>
      <c r="O192" s="205" t="s">
        <v>1158</v>
      </c>
      <c r="P192" s="205">
        <v>266.32826399999999</v>
      </c>
      <c r="Q192" s="205"/>
      <c r="R192" s="205">
        <v>269.74534699999998</v>
      </c>
      <c r="S192" s="205"/>
      <c r="T192" s="205">
        <v>326.84526499999998</v>
      </c>
      <c r="U192" s="205"/>
      <c r="V192" s="205">
        <v>408.50197200000002</v>
      </c>
      <c r="W192" s="205"/>
      <c r="X192" s="205">
        <v>419.33821699999999</v>
      </c>
      <c r="Y192" s="205"/>
      <c r="Z192" s="205">
        <v>436.38707499999998</v>
      </c>
      <c r="AA192" s="1247"/>
      <c r="AB192" s="205">
        <v>522.29449099999999</v>
      </c>
      <c r="AC192" s="1247"/>
      <c r="AD192" s="205">
        <v>555.878558</v>
      </c>
      <c r="AE192" s="1239"/>
      <c r="AF192" s="205">
        <v>650.25470999999993</v>
      </c>
      <c r="AG192" s="1239"/>
      <c r="AH192" s="205">
        <v>807.57386399999996</v>
      </c>
      <c r="AI192" s="1241"/>
      <c r="AJ192" s="205">
        <v>760.66499999999996</v>
      </c>
      <c r="AL192" s="205">
        <v>682.28800000000001</v>
      </c>
    </row>
    <row r="193" spans="1:38" ht="36">
      <c r="A193" s="963" t="s">
        <v>1183</v>
      </c>
      <c r="B193" s="1207" t="s">
        <v>1166</v>
      </c>
      <c r="C193" s="1021" t="s">
        <v>163</v>
      </c>
      <c r="D193" s="1243" t="s">
        <v>71</v>
      </c>
      <c r="E193" s="1243"/>
      <c r="F193" s="1243" t="s">
        <v>71</v>
      </c>
      <c r="G193" s="1243"/>
      <c r="H193" s="1243" t="s">
        <v>71</v>
      </c>
      <c r="I193" s="1243"/>
      <c r="J193" s="205">
        <v>55.09</v>
      </c>
      <c r="K193" s="205" t="s">
        <v>1158</v>
      </c>
      <c r="L193" s="205">
        <v>117.201626</v>
      </c>
      <c r="M193" s="205" t="s">
        <v>1158</v>
      </c>
      <c r="N193" s="205">
        <v>188.874303</v>
      </c>
      <c r="O193" s="205" t="s">
        <v>1158</v>
      </c>
      <c r="P193" s="205">
        <v>174.54114999999999</v>
      </c>
      <c r="Q193" s="205" t="s">
        <v>1158</v>
      </c>
      <c r="R193" s="205">
        <v>194.74801400000001</v>
      </c>
      <c r="S193" s="205" t="s">
        <v>1158</v>
      </c>
      <c r="T193" s="205">
        <v>213.23311100000001</v>
      </c>
      <c r="U193" s="205"/>
      <c r="V193" s="205">
        <v>213.125283</v>
      </c>
      <c r="W193" s="205"/>
      <c r="X193" s="205">
        <v>318.01870500000001</v>
      </c>
      <c r="Y193" s="205"/>
      <c r="Z193" s="205">
        <v>376.16107199999999</v>
      </c>
      <c r="AA193" s="1247"/>
      <c r="AB193" s="205">
        <v>470.298316</v>
      </c>
      <c r="AC193" s="1247"/>
      <c r="AD193" s="205">
        <v>554.12919099999999</v>
      </c>
      <c r="AE193" s="1239"/>
      <c r="AF193" s="205">
        <v>721.48819300000002</v>
      </c>
      <c r="AG193" s="1239"/>
      <c r="AH193" s="205">
        <v>887.65421100000003</v>
      </c>
      <c r="AI193" s="1241"/>
      <c r="AJ193" s="205">
        <v>909.83500000000004</v>
      </c>
      <c r="AL193" s="205">
        <v>954.93399999999997</v>
      </c>
    </row>
    <row r="194" spans="1:38" ht="36">
      <c r="A194" s="963" t="s">
        <v>1183</v>
      </c>
      <c r="B194" s="1207" t="s">
        <v>1166</v>
      </c>
      <c r="C194" s="1021" t="s">
        <v>164</v>
      </c>
      <c r="D194" s="1243" t="s">
        <v>71</v>
      </c>
      <c r="E194" s="1243"/>
      <c r="F194" s="1243" t="s">
        <v>71</v>
      </c>
      <c r="G194" s="1243"/>
      <c r="H194" s="1243" t="s">
        <v>71</v>
      </c>
      <c r="I194" s="1243"/>
      <c r="J194" s="205">
        <v>15.87</v>
      </c>
      <c r="K194" s="205" t="s">
        <v>1158</v>
      </c>
      <c r="L194" s="205">
        <v>56.982247000000001</v>
      </c>
      <c r="M194" s="205" t="s">
        <v>1158</v>
      </c>
      <c r="N194" s="205">
        <v>78.787698000000006</v>
      </c>
      <c r="O194" s="205" t="s">
        <v>1158</v>
      </c>
      <c r="P194" s="205">
        <v>69.793115999999998</v>
      </c>
      <c r="Q194" s="205" t="s">
        <v>1158</v>
      </c>
      <c r="R194" s="205">
        <v>113.833608</v>
      </c>
      <c r="S194" s="205" t="s">
        <v>1158</v>
      </c>
      <c r="T194" s="205">
        <v>122.512466</v>
      </c>
      <c r="U194" s="205"/>
      <c r="V194" s="205">
        <v>112.461494</v>
      </c>
      <c r="W194" s="205"/>
      <c r="X194" s="205">
        <v>183.320999</v>
      </c>
      <c r="Y194" s="205"/>
      <c r="Z194" s="205">
        <v>213.902691</v>
      </c>
      <c r="AA194" s="1247"/>
      <c r="AB194" s="205">
        <v>250.79174600000002</v>
      </c>
      <c r="AC194" s="1247"/>
      <c r="AD194" s="205">
        <v>346.94302000000005</v>
      </c>
      <c r="AE194" s="1239"/>
      <c r="AF194" s="205">
        <v>442.33803999999998</v>
      </c>
      <c r="AG194" s="1239"/>
      <c r="AH194" s="205">
        <v>517.096405</v>
      </c>
      <c r="AI194" s="1241"/>
      <c r="AJ194" s="205">
        <v>545.80100000000004</v>
      </c>
      <c r="AL194" s="205">
        <v>577.63800000000003</v>
      </c>
    </row>
    <row r="195" spans="1:38" ht="36">
      <c r="A195" s="963" t="s">
        <v>1183</v>
      </c>
      <c r="B195" s="1207" t="s">
        <v>1166</v>
      </c>
      <c r="C195" s="1021" t="s">
        <v>165</v>
      </c>
      <c r="D195" s="1243" t="s">
        <v>71</v>
      </c>
      <c r="E195" s="1243"/>
      <c r="F195" s="1243" t="s">
        <v>71</v>
      </c>
      <c r="G195" s="1243"/>
      <c r="H195" s="1243" t="s">
        <v>71</v>
      </c>
      <c r="I195" s="1243"/>
      <c r="J195" s="205">
        <v>39.22</v>
      </c>
      <c r="K195" s="205" t="s">
        <v>1158</v>
      </c>
      <c r="L195" s="205">
        <v>60.219379000000004</v>
      </c>
      <c r="M195" s="205" t="s">
        <v>1158</v>
      </c>
      <c r="N195" s="205">
        <v>110.08660500000001</v>
      </c>
      <c r="O195" s="205" t="s">
        <v>1158</v>
      </c>
      <c r="P195" s="205">
        <v>104.748034</v>
      </c>
      <c r="Q195" s="205" t="s">
        <v>1158</v>
      </c>
      <c r="R195" s="205">
        <v>80.914406</v>
      </c>
      <c r="S195" s="205" t="s">
        <v>1158</v>
      </c>
      <c r="T195" s="205">
        <v>90.720645000000005</v>
      </c>
      <c r="U195" s="205"/>
      <c r="V195" s="205">
        <v>100.66378899999999</v>
      </c>
      <c r="W195" s="205"/>
      <c r="X195" s="205">
        <v>134.69770600000001</v>
      </c>
      <c r="Y195" s="205"/>
      <c r="Z195" s="205">
        <v>162.25838100000001</v>
      </c>
      <c r="AA195" s="1247"/>
      <c r="AB195" s="205">
        <v>219.50657000000001</v>
      </c>
      <c r="AC195" s="1247"/>
      <c r="AD195" s="205">
        <v>207.186171</v>
      </c>
      <c r="AE195" s="1239"/>
      <c r="AF195" s="205">
        <v>279.15015299999999</v>
      </c>
      <c r="AG195" s="1239"/>
      <c r="AH195" s="205">
        <v>370.55780599999997</v>
      </c>
      <c r="AI195" s="1241"/>
      <c r="AJ195" s="205">
        <v>364.03300000000002</v>
      </c>
      <c r="AL195" s="205">
        <v>377.29599999999999</v>
      </c>
    </row>
    <row r="196" spans="1:38" s="7" customFormat="1" ht="51" customHeight="1">
      <c r="A196" s="1238" t="s">
        <v>1184</v>
      </c>
      <c r="B196" s="26" t="s">
        <v>615</v>
      </c>
      <c r="C196" s="995" t="s">
        <v>163</v>
      </c>
      <c r="D196" s="1242" t="s">
        <v>71</v>
      </c>
      <c r="E196" s="1243"/>
      <c r="F196" s="1242" t="s">
        <v>71</v>
      </c>
      <c r="G196" s="1243"/>
      <c r="H196" s="1242" t="s">
        <v>71</v>
      </c>
      <c r="I196" s="1243"/>
      <c r="J196" s="1242" t="s">
        <v>71</v>
      </c>
      <c r="K196" s="1243"/>
      <c r="L196" s="194">
        <v>1025.1728949999999</v>
      </c>
      <c r="M196" s="205"/>
      <c r="N196" s="194">
        <v>1263.676381</v>
      </c>
      <c r="O196" s="205"/>
      <c r="P196" s="194">
        <v>1790.7467810000001</v>
      </c>
      <c r="Q196" s="205"/>
      <c r="R196" s="194">
        <v>1532.1406460000001</v>
      </c>
      <c r="S196" s="194"/>
      <c r="T196" s="194">
        <v>1173.8202160000001</v>
      </c>
      <c r="U196" s="205"/>
      <c r="V196" s="194">
        <v>2261.0514819999999</v>
      </c>
      <c r="W196" s="205"/>
      <c r="X196" s="194">
        <v>2818.4602439999999</v>
      </c>
      <c r="Y196" s="194"/>
      <c r="Z196" s="194" t="s">
        <v>71</v>
      </c>
      <c r="AA196" s="1242"/>
      <c r="AB196" s="194" t="s">
        <v>71</v>
      </c>
      <c r="AC196" s="1242"/>
      <c r="AD196" s="194" t="s">
        <v>71</v>
      </c>
      <c r="AE196" s="1239"/>
      <c r="AF196" s="194" t="s">
        <v>71</v>
      </c>
      <c r="AG196" s="1239"/>
      <c r="AH196" s="194" t="s">
        <v>71</v>
      </c>
      <c r="AI196" s="1241"/>
      <c r="AJ196" s="194" t="s">
        <v>71</v>
      </c>
      <c r="AL196" s="194" t="s">
        <v>71</v>
      </c>
    </row>
    <row r="197" spans="1:38" s="7" customFormat="1" ht="49.5" customHeight="1">
      <c r="A197" s="1238" t="s">
        <v>1184</v>
      </c>
      <c r="B197" s="26" t="s">
        <v>615</v>
      </c>
      <c r="C197" s="995" t="s">
        <v>164</v>
      </c>
      <c r="D197" s="1242" t="s">
        <v>71</v>
      </c>
      <c r="E197" s="1243"/>
      <c r="F197" s="1242" t="s">
        <v>71</v>
      </c>
      <c r="G197" s="1243"/>
      <c r="H197" s="1242" t="s">
        <v>71</v>
      </c>
      <c r="I197" s="1243"/>
      <c r="J197" s="1242" t="s">
        <v>71</v>
      </c>
      <c r="K197" s="1243"/>
      <c r="L197" s="194">
        <v>503.014655</v>
      </c>
      <c r="M197" s="205"/>
      <c r="N197" s="194">
        <v>601.28249300000004</v>
      </c>
      <c r="O197" s="205"/>
      <c r="P197" s="194">
        <v>810.19805599999995</v>
      </c>
      <c r="Q197" s="205"/>
      <c r="R197" s="194">
        <v>696.55736899999999</v>
      </c>
      <c r="S197" s="194"/>
      <c r="T197" s="194">
        <v>520.69331599999998</v>
      </c>
      <c r="U197" s="205"/>
      <c r="V197" s="194">
        <v>1094.8211020000001</v>
      </c>
      <c r="W197" s="205"/>
      <c r="X197" s="194">
        <v>1301.7480780000001</v>
      </c>
      <c r="Y197" s="194"/>
      <c r="Z197" s="194" t="s">
        <v>71</v>
      </c>
      <c r="AA197" s="1242"/>
      <c r="AB197" s="194" t="s">
        <v>71</v>
      </c>
      <c r="AC197" s="1242"/>
      <c r="AD197" s="194" t="s">
        <v>71</v>
      </c>
      <c r="AE197" s="1239"/>
      <c r="AF197" s="194" t="s">
        <v>71</v>
      </c>
      <c r="AG197" s="1239"/>
      <c r="AH197" s="194" t="s">
        <v>71</v>
      </c>
      <c r="AI197" s="1241"/>
      <c r="AJ197" s="194" t="s">
        <v>71</v>
      </c>
      <c r="AL197" s="194" t="s">
        <v>71</v>
      </c>
    </row>
    <row r="198" spans="1:38" s="7" customFormat="1" ht="49.5" customHeight="1">
      <c r="A198" s="1238" t="s">
        <v>1184</v>
      </c>
      <c r="B198" s="26" t="s">
        <v>615</v>
      </c>
      <c r="C198" s="995" t="s">
        <v>165</v>
      </c>
      <c r="D198" s="1242" t="s">
        <v>71</v>
      </c>
      <c r="E198" s="1243"/>
      <c r="F198" s="1242" t="s">
        <v>71</v>
      </c>
      <c r="G198" s="1243"/>
      <c r="H198" s="1242" t="s">
        <v>71</v>
      </c>
      <c r="I198" s="1243"/>
      <c r="J198" s="1242" t="s">
        <v>71</v>
      </c>
      <c r="K198" s="1243"/>
      <c r="L198" s="194">
        <v>522.15823999999998</v>
      </c>
      <c r="M198" s="205"/>
      <c r="N198" s="194">
        <v>662.39388799999995</v>
      </c>
      <c r="O198" s="205"/>
      <c r="P198" s="194">
        <v>980.55</v>
      </c>
      <c r="Q198" s="205" t="s">
        <v>1158</v>
      </c>
      <c r="R198" s="194">
        <v>835.58327699999995</v>
      </c>
      <c r="S198" s="194"/>
      <c r="T198" s="194">
        <v>653.12689999999998</v>
      </c>
      <c r="U198" s="205"/>
      <c r="V198" s="194">
        <v>1166.23038</v>
      </c>
      <c r="W198" s="205"/>
      <c r="X198" s="194">
        <v>1516.712166</v>
      </c>
      <c r="Y198" s="194"/>
      <c r="Z198" s="194" t="s">
        <v>71</v>
      </c>
      <c r="AA198" s="1242"/>
      <c r="AB198" s="194" t="s">
        <v>71</v>
      </c>
      <c r="AC198" s="1242"/>
      <c r="AD198" s="194" t="s">
        <v>71</v>
      </c>
      <c r="AE198" s="1239"/>
      <c r="AF198" s="194" t="s">
        <v>71</v>
      </c>
      <c r="AG198" s="1239"/>
      <c r="AH198" s="194" t="s">
        <v>71</v>
      </c>
      <c r="AI198" s="1241"/>
      <c r="AJ198" s="194" t="s">
        <v>71</v>
      </c>
      <c r="AL198" s="194" t="s">
        <v>71</v>
      </c>
    </row>
    <row r="199" spans="1:38" ht="48">
      <c r="A199" s="963" t="s">
        <v>1185</v>
      </c>
      <c r="B199" s="1207" t="s">
        <v>1161</v>
      </c>
      <c r="C199" s="1021" t="s">
        <v>163</v>
      </c>
      <c r="D199" s="1243" t="s">
        <v>71</v>
      </c>
      <c r="E199" s="1243"/>
      <c r="F199" s="1243" t="s">
        <v>71</v>
      </c>
      <c r="G199" s="1243"/>
      <c r="H199" s="1243" t="s">
        <v>71</v>
      </c>
      <c r="I199" s="1243"/>
      <c r="J199" s="1243" t="s">
        <v>71</v>
      </c>
      <c r="K199" s="1243"/>
      <c r="L199" s="205">
        <v>172.436543</v>
      </c>
      <c r="M199" s="205" t="s">
        <v>1158</v>
      </c>
      <c r="N199" s="205">
        <v>235.539784</v>
      </c>
      <c r="O199" s="205"/>
      <c r="P199" s="205">
        <v>325.05</v>
      </c>
      <c r="Q199" s="205" t="s">
        <v>1158</v>
      </c>
      <c r="R199" s="205">
        <v>316.69134700000001</v>
      </c>
      <c r="S199" s="205" t="s">
        <v>1158</v>
      </c>
      <c r="T199" s="205">
        <v>236.412181</v>
      </c>
      <c r="U199" s="205"/>
      <c r="V199" s="205">
        <v>410.70349499999998</v>
      </c>
      <c r="W199" s="205"/>
      <c r="X199" s="205">
        <v>465.40323000000001</v>
      </c>
      <c r="Y199" s="205"/>
      <c r="Z199" s="205" t="s">
        <v>71</v>
      </c>
      <c r="AA199" s="1243"/>
      <c r="AB199" s="205" t="s">
        <v>71</v>
      </c>
      <c r="AC199" s="1243"/>
      <c r="AD199" s="205" t="s">
        <v>71</v>
      </c>
      <c r="AE199" s="1239"/>
      <c r="AF199" s="205" t="s">
        <v>71</v>
      </c>
      <c r="AG199" s="1239"/>
      <c r="AH199" s="205" t="s">
        <v>71</v>
      </c>
      <c r="AI199" s="1241"/>
      <c r="AJ199" s="205" t="s">
        <v>71</v>
      </c>
      <c r="AL199" s="205" t="s">
        <v>71</v>
      </c>
    </row>
    <row r="200" spans="1:38" ht="48">
      <c r="A200" s="963" t="s">
        <v>1185</v>
      </c>
      <c r="B200" s="1207" t="s">
        <v>1161</v>
      </c>
      <c r="C200" s="1021" t="s">
        <v>164</v>
      </c>
      <c r="D200" s="1243" t="s">
        <v>71</v>
      </c>
      <c r="E200" s="1243"/>
      <c r="F200" s="1243" t="s">
        <v>71</v>
      </c>
      <c r="G200" s="1243"/>
      <c r="H200" s="1243" t="s">
        <v>71</v>
      </c>
      <c r="I200" s="1243"/>
      <c r="J200" s="1243" t="s">
        <v>71</v>
      </c>
      <c r="K200" s="1243"/>
      <c r="L200" s="205">
        <v>75.721483000000006</v>
      </c>
      <c r="M200" s="205" t="s">
        <v>1158</v>
      </c>
      <c r="N200" s="205">
        <v>120.241783</v>
      </c>
      <c r="O200" s="205" t="s">
        <v>1158</v>
      </c>
      <c r="P200" s="205">
        <v>142.809753</v>
      </c>
      <c r="Q200" s="205" t="s">
        <v>1158</v>
      </c>
      <c r="R200" s="205">
        <v>143.204476</v>
      </c>
      <c r="S200" s="205" t="s">
        <v>1158</v>
      </c>
      <c r="T200" s="205">
        <v>91.187980999999994</v>
      </c>
      <c r="U200" s="205"/>
      <c r="V200" s="205">
        <v>195.07328899999999</v>
      </c>
      <c r="W200" s="205"/>
      <c r="X200" s="205">
        <v>204.08061499999999</v>
      </c>
      <c r="Y200" s="205"/>
      <c r="Z200" s="205" t="s">
        <v>71</v>
      </c>
      <c r="AA200" s="1243"/>
      <c r="AB200" s="205" t="s">
        <v>71</v>
      </c>
      <c r="AC200" s="1243"/>
      <c r="AD200" s="205" t="s">
        <v>71</v>
      </c>
      <c r="AE200" s="1239"/>
      <c r="AF200" s="205" t="s">
        <v>71</v>
      </c>
      <c r="AG200" s="1239"/>
      <c r="AH200" s="205" t="s">
        <v>71</v>
      </c>
      <c r="AI200" s="1241"/>
      <c r="AJ200" s="205" t="s">
        <v>71</v>
      </c>
      <c r="AL200" s="205" t="s">
        <v>71</v>
      </c>
    </row>
    <row r="201" spans="1:38" ht="48">
      <c r="A201" s="963" t="s">
        <v>1185</v>
      </c>
      <c r="B201" s="1207" t="s">
        <v>1161</v>
      </c>
      <c r="C201" s="1021" t="s">
        <v>165</v>
      </c>
      <c r="D201" s="1243" t="s">
        <v>71</v>
      </c>
      <c r="E201" s="1243"/>
      <c r="F201" s="1243" t="s">
        <v>71</v>
      </c>
      <c r="G201" s="1243"/>
      <c r="H201" s="1243" t="s">
        <v>71</v>
      </c>
      <c r="I201" s="1243"/>
      <c r="J201" s="1243" t="s">
        <v>71</v>
      </c>
      <c r="K201" s="1243"/>
      <c r="L201" s="205">
        <v>96.715059999999994</v>
      </c>
      <c r="M201" s="205" t="s">
        <v>1158</v>
      </c>
      <c r="N201" s="205">
        <v>115.298001</v>
      </c>
      <c r="O201" s="205" t="s">
        <v>1158</v>
      </c>
      <c r="P201" s="205">
        <v>182.237292</v>
      </c>
      <c r="Q201" s="205"/>
      <c r="R201" s="205">
        <v>173.48687100000001</v>
      </c>
      <c r="S201" s="205" t="s">
        <v>1158</v>
      </c>
      <c r="T201" s="205">
        <v>145.2242</v>
      </c>
      <c r="U201" s="205"/>
      <c r="V201" s="205">
        <v>215.63020599999999</v>
      </c>
      <c r="W201" s="205"/>
      <c r="X201" s="205">
        <v>261.32261499999998</v>
      </c>
      <c r="Y201" s="205"/>
      <c r="Z201" s="205" t="s">
        <v>71</v>
      </c>
      <c r="AA201" s="1243"/>
      <c r="AB201" s="205" t="s">
        <v>71</v>
      </c>
      <c r="AC201" s="1243"/>
      <c r="AD201" s="205" t="s">
        <v>71</v>
      </c>
      <c r="AE201" s="1239"/>
      <c r="AF201" s="205" t="s">
        <v>71</v>
      </c>
      <c r="AG201" s="1239"/>
      <c r="AH201" s="205" t="s">
        <v>71</v>
      </c>
      <c r="AI201" s="1241"/>
      <c r="AJ201" s="205" t="s">
        <v>71</v>
      </c>
      <c r="AL201" s="205" t="s">
        <v>71</v>
      </c>
    </row>
    <row r="202" spans="1:38" ht="48">
      <c r="A202" s="963" t="s">
        <v>1185</v>
      </c>
      <c r="B202" s="1207" t="s">
        <v>1162</v>
      </c>
      <c r="C202" s="1021" t="s">
        <v>163</v>
      </c>
      <c r="D202" s="1243" t="s">
        <v>71</v>
      </c>
      <c r="E202" s="1243"/>
      <c r="F202" s="1243" t="s">
        <v>71</v>
      </c>
      <c r="G202" s="1243"/>
      <c r="H202" s="1243" t="s">
        <v>71</v>
      </c>
      <c r="I202" s="1243"/>
      <c r="J202" s="1243" t="s">
        <v>71</v>
      </c>
      <c r="K202" s="1243"/>
      <c r="L202" s="205">
        <v>367.67557799999997</v>
      </c>
      <c r="M202" s="205"/>
      <c r="N202" s="205">
        <v>528.99051099999997</v>
      </c>
      <c r="O202" s="205"/>
      <c r="P202" s="205">
        <v>763.30484200000001</v>
      </c>
      <c r="Q202" s="205"/>
      <c r="R202" s="205">
        <v>583.32723499999997</v>
      </c>
      <c r="S202" s="205"/>
      <c r="T202" s="205">
        <v>451.51358699999997</v>
      </c>
      <c r="U202" s="205"/>
      <c r="V202" s="205">
        <v>888.87747000000002</v>
      </c>
      <c r="W202" s="205"/>
      <c r="X202" s="205">
        <v>1117.528822</v>
      </c>
      <c r="Y202" s="205"/>
      <c r="Z202" s="205" t="s">
        <v>71</v>
      </c>
      <c r="AA202" s="1243"/>
      <c r="AB202" s="205" t="s">
        <v>71</v>
      </c>
      <c r="AC202" s="1243"/>
      <c r="AD202" s="205" t="s">
        <v>71</v>
      </c>
      <c r="AE202" s="1239"/>
      <c r="AF202" s="205" t="s">
        <v>71</v>
      </c>
      <c r="AG202" s="1239"/>
      <c r="AH202" s="205" t="s">
        <v>71</v>
      </c>
      <c r="AI202" s="1241"/>
      <c r="AJ202" s="205" t="s">
        <v>71</v>
      </c>
      <c r="AL202" s="205" t="s">
        <v>71</v>
      </c>
    </row>
    <row r="203" spans="1:38" ht="48">
      <c r="A203" s="963" t="s">
        <v>1185</v>
      </c>
      <c r="B203" s="1207" t="s">
        <v>1162</v>
      </c>
      <c r="C203" s="1021" t="s">
        <v>164</v>
      </c>
      <c r="D203" s="1243" t="s">
        <v>71</v>
      </c>
      <c r="E203" s="1243"/>
      <c r="F203" s="1243" t="s">
        <v>71</v>
      </c>
      <c r="G203" s="1243"/>
      <c r="H203" s="1243" t="s">
        <v>71</v>
      </c>
      <c r="I203" s="1243"/>
      <c r="J203" s="1243" t="s">
        <v>71</v>
      </c>
      <c r="K203" s="1243"/>
      <c r="L203" s="205">
        <v>178.50304700000001</v>
      </c>
      <c r="M203" s="205" t="s">
        <v>1158</v>
      </c>
      <c r="N203" s="205">
        <v>252.016051</v>
      </c>
      <c r="O203" s="205"/>
      <c r="P203" s="205">
        <v>321.46305100000001</v>
      </c>
      <c r="Q203" s="205"/>
      <c r="R203" s="205">
        <v>271.15921300000002</v>
      </c>
      <c r="S203" s="205"/>
      <c r="T203" s="205">
        <v>198.39978099999999</v>
      </c>
      <c r="U203" s="205"/>
      <c r="V203" s="205">
        <v>438.97519699999998</v>
      </c>
      <c r="W203" s="205"/>
      <c r="X203" s="205">
        <v>527.44976199999996</v>
      </c>
      <c r="Y203" s="205"/>
      <c r="Z203" s="205" t="s">
        <v>71</v>
      </c>
      <c r="AA203" s="1243"/>
      <c r="AB203" s="205" t="s">
        <v>71</v>
      </c>
      <c r="AC203" s="1243"/>
      <c r="AD203" s="205" t="s">
        <v>71</v>
      </c>
      <c r="AE203" s="1239"/>
      <c r="AF203" s="205" t="s">
        <v>71</v>
      </c>
      <c r="AG203" s="1239"/>
      <c r="AH203" s="205" t="s">
        <v>71</v>
      </c>
      <c r="AI203" s="1241"/>
      <c r="AJ203" s="205" t="s">
        <v>71</v>
      </c>
      <c r="AL203" s="205" t="s">
        <v>71</v>
      </c>
    </row>
    <row r="204" spans="1:38" ht="48">
      <c r="A204" s="963" t="s">
        <v>1185</v>
      </c>
      <c r="B204" s="1207" t="s">
        <v>1162</v>
      </c>
      <c r="C204" s="1021" t="s">
        <v>165</v>
      </c>
      <c r="D204" s="1243" t="s">
        <v>71</v>
      </c>
      <c r="E204" s="1243"/>
      <c r="F204" s="1243" t="s">
        <v>71</v>
      </c>
      <c r="G204" s="1243"/>
      <c r="H204" s="1243" t="s">
        <v>71</v>
      </c>
      <c r="I204" s="1243"/>
      <c r="J204" s="1243" t="s">
        <v>71</v>
      </c>
      <c r="K204" s="1243"/>
      <c r="L204" s="205">
        <v>189.17253099999999</v>
      </c>
      <c r="M204" s="205" t="s">
        <v>1158</v>
      </c>
      <c r="N204" s="205">
        <v>276.97446000000002</v>
      </c>
      <c r="O204" s="205"/>
      <c r="P204" s="205">
        <v>441.841791</v>
      </c>
      <c r="Q204" s="205"/>
      <c r="R204" s="205">
        <v>312.16802200000001</v>
      </c>
      <c r="S204" s="205"/>
      <c r="T204" s="205">
        <v>253.11380600000001</v>
      </c>
      <c r="U204" s="205"/>
      <c r="V204" s="205">
        <v>449.90227299999998</v>
      </c>
      <c r="W204" s="205"/>
      <c r="X204" s="205">
        <v>590.07906000000003</v>
      </c>
      <c r="Y204" s="205"/>
      <c r="Z204" s="205" t="s">
        <v>71</v>
      </c>
      <c r="AA204" s="1243"/>
      <c r="AB204" s="205" t="s">
        <v>71</v>
      </c>
      <c r="AC204" s="1243"/>
      <c r="AD204" s="205" t="s">
        <v>71</v>
      </c>
      <c r="AE204" s="1239"/>
      <c r="AF204" s="205" t="s">
        <v>71</v>
      </c>
      <c r="AG204" s="1239"/>
      <c r="AH204" s="205" t="s">
        <v>71</v>
      </c>
      <c r="AI204" s="1241"/>
      <c r="AJ204" s="205" t="s">
        <v>71</v>
      </c>
      <c r="AL204" s="205" t="s">
        <v>71</v>
      </c>
    </row>
    <row r="205" spans="1:38" ht="48">
      <c r="A205" s="963" t="s">
        <v>1185</v>
      </c>
      <c r="B205" s="1207" t="s">
        <v>1163</v>
      </c>
      <c r="C205" s="1021" t="s">
        <v>163</v>
      </c>
      <c r="D205" s="1243" t="s">
        <v>71</v>
      </c>
      <c r="E205" s="1243"/>
      <c r="F205" s="1243" t="s">
        <v>71</v>
      </c>
      <c r="G205" s="1243"/>
      <c r="H205" s="1243" t="s">
        <v>71</v>
      </c>
      <c r="I205" s="1243"/>
      <c r="J205" s="1243" t="s">
        <v>71</v>
      </c>
      <c r="K205" s="1243"/>
      <c r="L205" s="205">
        <v>296.49168800000001</v>
      </c>
      <c r="M205" s="205" t="s">
        <v>1158</v>
      </c>
      <c r="N205" s="205">
        <v>275.319839</v>
      </c>
      <c r="O205" s="205" t="s">
        <v>1158</v>
      </c>
      <c r="P205" s="205">
        <v>424.36721</v>
      </c>
      <c r="Q205" s="205"/>
      <c r="R205" s="205">
        <v>398.158975</v>
      </c>
      <c r="S205" s="205"/>
      <c r="T205" s="205">
        <v>305.63754599999999</v>
      </c>
      <c r="U205" s="205"/>
      <c r="V205" s="205">
        <v>584.13535300000001</v>
      </c>
      <c r="W205" s="205"/>
      <c r="X205" s="205">
        <v>759.28006900000003</v>
      </c>
      <c r="Y205" s="205"/>
      <c r="Z205" s="205" t="s">
        <v>71</v>
      </c>
      <c r="AA205" s="1243"/>
      <c r="AB205" s="205" t="s">
        <v>71</v>
      </c>
      <c r="AC205" s="1243"/>
      <c r="AD205" s="205" t="s">
        <v>71</v>
      </c>
      <c r="AE205" s="1239"/>
      <c r="AF205" s="205" t="s">
        <v>71</v>
      </c>
      <c r="AG205" s="1239"/>
      <c r="AH205" s="205" t="s">
        <v>71</v>
      </c>
      <c r="AI205" s="1241"/>
      <c r="AJ205" s="205" t="s">
        <v>71</v>
      </c>
      <c r="AL205" s="205" t="s">
        <v>71</v>
      </c>
    </row>
    <row r="206" spans="1:38" ht="48">
      <c r="A206" s="963" t="s">
        <v>1185</v>
      </c>
      <c r="B206" s="1207" t="s">
        <v>1163</v>
      </c>
      <c r="C206" s="1021" t="s">
        <v>164</v>
      </c>
      <c r="D206" s="1243" t="s">
        <v>71</v>
      </c>
      <c r="E206" s="1243"/>
      <c r="F206" s="1243" t="s">
        <v>71</v>
      </c>
      <c r="G206" s="1243"/>
      <c r="H206" s="1243" t="s">
        <v>71</v>
      </c>
      <c r="I206" s="1243"/>
      <c r="J206" s="1243" t="s">
        <v>71</v>
      </c>
      <c r="K206" s="1243"/>
      <c r="L206" s="205">
        <v>153.01828699999999</v>
      </c>
      <c r="M206" s="205" t="s">
        <v>1158</v>
      </c>
      <c r="N206" s="205">
        <v>102.764658</v>
      </c>
      <c r="O206" s="205" t="s">
        <v>1158</v>
      </c>
      <c r="P206" s="205">
        <v>213.76467099999999</v>
      </c>
      <c r="Q206" s="205" t="s">
        <v>1158</v>
      </c>
      <c r="R206" s="205">
        <v>172.37970000000001</v>
      </c>
      <c r="S206" s="205"/>
      <c r="T206" s="205">
        <v>139.79750100000001</v>
      </c>
      <c r="U206" s="205"/>
      <c r="V206" s="205">
        <v>290.197633</v>
      </c>
      <c r="W206" s="205"/>
      <c r="X206" s="205">
        <v>348.73363699999999</v>
      </c>
      <c r="Y206" s="205"/>
      <c r="Z206" s="205" t="s">
        <v>71</v>
      </c>
      <c r="AA206" s="1243"/>
      <c r="AB206" s="205" t="s">
        <v>71</v>
      </c>
      <c r="AC206" s="1243"/>
      <c r="AD206" s="205" t="s">
        <v>71</v>
      </c>
      <c r="AE206" s="1239"/>
      <c r="AF206" s="205" t="s">
        <v>71</v>
      </c>
      <c r="AG206" s="1239"/>
      <c r="AH206" s="205" t="s">
        <v>71</v>
      </c>
      <c r="AI206" s="1241"/>
      <c r="AJ206" s="205" t="s">
        <v>71</v>
      </c>
      <c r="AL206" s="205" t="s">
        <v>71</v>
      </c>
    </row>
    <row r="207" spans="1:38" ht="48">
      <c r="A207" s="963" t="s">
        <v>1185</v>
      </c>
      <c r="B207" s="1207" t="s">
        <v>1163</v>
      </c>
      <c r="C207" s="1021" t="s">
        <v>165</v>
      </c>
      <c r="D207" s="1243" t="s">
        <v>71</v>
      </c>
      <c r="E207" s="1243"/>
      <c r="F207" s="1243" t="s">
        <v>71</v>
      </c>
      <c r="G207" s="1243"/>
      <c r="H207" s="1243" t="s">
        <v>71</v>
      </c>
      <c r="I207" s="1243"/>
      <c r="J207" s="1243" t="s">
        <v>71</v>
      </c>
      <c r="K207" s="1243"/>
      <c r="L207" s="205">
        <v>143.473401</v>
      </c>
      <c r="M207" s="205" t="s">
        <v>1158</v>
      </c>
      <c r="N207" s="205">
        <v>172.555181</v>
      </c>
      <c r="O207" s="205" t="s">
        <v>1158</v>
      </c>
      <c r="P207" s="205">
        <v>210.60253900000001</v>
      </c>
      <c r="Q207" s="205"/>
      <c r="R207" s="205">
        <v>225.77927500000001</v>
      </c>
      <c r="S207" s="205"/>
      <c r="T207" s="205">
        <v>165.840045</v>
      </c>
      <c r="U207" s="205"/>
      <c r="V207" s="205">
        <v>293.93772000000001</v>
      </c>
      <c r="W207" s="205"/>
      <c r="X207" s="205">
        <v>410.54643199999998</v>
      </c>
      <c r="Y207" s="205"/>
      <c r="Z207" s="205" t="s">
        <v>71</v>
      </c>
      <c r="AA207" s="1243"/>
      <c r="AB207" s="205" t="s">
        <v>71</v>
      </c>
      <c r="AC207" s="1243"/>
      <c r="AD207" s="205" t="s">
        <v>71</v>
      </c>
      <c r="AE207" s="1239"/>
      <c r="AF207" s="205" t="s">
        <v>71</v>
      </c>
      <c r="AG207" s="1239"/>
      <c r="AH207" s="205" t="s">
        <v>71</v>
      </c>
      <c r="AI207" s="1241"/>
      <c r="AJ207" s="205" t="s">
        <v>71</v>
      </c>
      <c r="AL207" s="205" t="s">
        <v>71</v>
      </c>
    </row>
    <row r="208" spans="1:38" ht="48">
      <c r="A208" s="963" t="s">
        <v>1185</v>
      </c>
      <c r="B208" s="1207" t="s">
        <v>1164</v>
      </c>
      <c r="C208" s="1021" t="s">
        <v>163</v>
      </c>
      <c r="D208" s="1243" t="s">
        <v>71</v>
      </c>
      <c r="E208" s="1243"/>
      <c r="F208" s="1243" t="s">
        <v>71</v>
      </c>
      <c r="G208" s="1243"/>
      <c r="H208" s="1243" t="s">
        <v>71</v>
      </c>
      <c r="I208" s="1243"/>
      <c r="J208" s="1243" t="s">
        <v>71</v>
      </c>
      <c r="K208" s="1243"/>
      <c r="L208" s="205">
        <v>117.59998</v>
      </c>
      <c r="M208" s="205" t="s">
        <v>1158</v>
      </c>
      <c r="N208" s="205">
        <v>144.731471</v>
      </c>
      <c r="O208" s="205" t="s">
        <v>1158</v>
      </c>
      <c r="P208" s="205">
        <v>181.38782900000001</v>
      </c>
      <c r="Q208" s="205" t="s">
        <v>1158</v>
      </c>
      <c r="R208" s="205">
        <v>142.945954</v>
      </c>
      <c r="S208" s="205" t="s">
        <v>1158</v>
      </c>
      <c r="T208" s="205">
        <v>118.33324500000001</v>
      </c>
      <c r="U208" s="205"/>
      <c r="V208" s="205">
        <v>219.382138</v>
      </c>
      <c r="W208" s="205"/>
      <c r="X208" s="205">
        <v>288.23217899999997</v>
      </c>
      <c r="Y208" s="205"/>
      <c r="Z208" s="205" t="s">
        <v>71</v>
      </c>
      <c r="AA208" s="1243"/>
      <c r="AB208" s="205" t="s">
        <v>71</v>
      </c>
      <c r="AC208" s="1243"/>
      <c r="AD208" s="205" t="s">
        <v>71</v>
      </c>
      <c r="AE208" s="1239"/>
      <c r="AF208" s="205" t="s">
        <v>71</v>
      </c>
      <c r="AG208" s="1239"/>
      <c r="AH208" s="205" t="s">
        <v>71</v>
      </c>
      <c r="AI208" s="1241"/>
      <c r="AJ208" s="205" t="s">
        <v>71</v>
      </c>
      <c r="AL208" s="205" t="s">
        <v>71</v>
      </c>
    </row>
    <row r="209" spans="1:38" ht="48">
      <c r="A209" s="963" t="s">
        <v>1185</v>
      </c>
      <c r="B209" s="1207" t="s">
        <v>1164</v>
      </c>
      <c r="C209" s="1021" t="s">
        <v>164</v>
      </c>
      <c r="D209" s="1243" t="s">
        <v>71</v>
      </c>
      <c r="E209" s="1243"/>
      <c r="F209" s="1243" t="s">
        <v>71</v>
      </c>
      <c r="G209" s="1243"/>
      <c r="H209" s="1243" t="s">
        <v>71</v>
      </c>
      <c r="I209" s="1243"/>
      <c r="J209" s="1243" t="s">
        <v>71</v>
      </c>
      <c r="K209" s="1243"/>
      <c r="L209" s="205">
        <v>57.220483000000002</v>
      </c>
      <c r="M209" s="205" t="s">
        <v>1158</v>
      </c>
      <c r="N209" s="205">
        <v>77.123239999999996</v>
      </c>
      <c r="O209" s="205" t="s">
        <v>1158</v>
      </c>
      <c r="P209" s="205">
        <v>84.904138000000003</v>
      </c>
      <c r="Q209" s="205" t="s">
        <v>1158</v>
      </c>
      <c r="R209" s="205">
        <v>68.110978000000003</v>
      </c>
      <c r="S209" s="205" t="s">
        <v>1158</v>
      </c>
      <c r="T209" s="205">
        <v>60.658203999999998</v>
      </c>
      <c r="U209" s="205"/>
      <c r="V209" s="205">
        <v>103.14326699999999</v>
      </c>
      <c r="W209" s="205"/>
      <c r="X209" s="205">
        <v>140.53043099999999</v>
      </c>
      <c r="Y209" s="205"/>
      <c r="Z209" s="205" t="s">
        <v>71</v>
      </c>
      <c r="AA209" s="1243"/>
      <c r="AB209" s="205" t="s">
        <v>71</v>
      </c>
      <c r="AC209" s="1243"/>
      <c r="AD209" s="205" t="s">
        <v>71</v>
      </c>
      <c r="AE209" s="1239"/>
      <c r="AF209" s="205" t="s">
        <v>71</v>
      </c>
      <c r="AG209" s="1239"/>
      <c r="AH209" s="205" t="s">
        <v>71</v>
      </c>
      <c r="AI209" s="1241"/>
      <c r="AJ209" s="205" t="s">
        <v>71</v>
      </c>
      <c r="AL209" s="205" t="s">
        <v>71</v>
      </c>
    </row>
    <row r="210" spans="1:38" ht="48">
      <c r="A210" s="963" t="s">
        <v>1185</v>
      </c>
      <c r="B210" s="1207" t="s">
        <v>1164</v>
      </c>
      <c r="C210" s="1021" t="s">
        <v>165</v>
      </c>
      <c r="D210" s="1243" t="s">
        <v>71</v>
      </c>
      <c r="E210" s="1243"/>
      <c r="F210" s="1243" t="s">
        <v>71</v>
      </c>
      <c r="G210" s="1243"/>
      <c r="H210" s="1243" t="s">
        <v>71</v>
      </c>
      <c r="I210" s="1243"/>
      <c r="J210" s="1243" t="s">
        <v>71</v>
      </c>
      <c r="K210" s="1243"/>
      <c r="L210" s="205">
        <v>60.379497000000001</v>
      </c>
      <c r="M210" s="205" t="s">
        <v>1158</v>
      </c>
      <c r="N210" s="205">
        <v>67.608231000000004</v>
      </c>
      <c r="O210" s="205" t="s">
        <v>1158</v>
      </c>
      <c r="P210" s="205">
        <v>96.483690999999993</v>
      </c>
      <c r="Q210" s="205" t="s">
        <v>1158</v>
      </c>
      <c r="R210" s="205">
        <v>74.834975999999997</v>
      </c>
      <c r="S210" s="205" t="s">
        <v>1158</v>
      </c>
      <c r="T210" s="205">
        <v>57.675041</v>
      </c>
      <c r="U210" s="205"/>
      <c r="V210" s="205">
        <v>116.238871</v>
      </c>
      <c r="W210" s="205"/>
      <c r="X210" s="205">
        <v>147.70174800000001</v>
      </c>
      <c r="Y210" s="205"/>
      <c r="Z210" s="205" t="s">
        <v>71</v>
      </c>
      <c r="AA210" s="1243"/>
      <c r="AB210" s="205" t="s">
        <v>71</v>
      </c>
      <c r="AC210" s="1243"/>
      <c r="AD210" s="205" t="s">
        <v>71</v>
      </c>
      <c r="AE210" s="1239"/>
      <c r="AF210" s="205" t="s">
        <v>71</v>
      </c>
      <c r="AG210" s="1239"/>
      <c r="AH210" s="205" t="s">
        <v>71</v>
      </c>
      <c r="AI210" s="1241"/>
      <c r="AJ210" s="205" t="s">
        <v>71</v>
      </c>
      <c r="AL210" s="205" t="s">
        <v>71</v>
      </c>
    </row>
    <row r="211" spans="1:38" ht="48">
      <c r="A211" s="963" t="s">
        <v>1185</v>
      </c>
      <c r="B211" s="1207" t="s">
        <v>1165</v>
      </c>
      <c r="C211" s="1021" t="s">
        <v>163</v>
      </c>
      <c r="D211" s="1243" t="s">
        <v>71</v>
      </c>
      <c r="E211" s="1243"/>
      <c r="F211" s="1243" t="s">
        <v>71</v>
      </c>
      <c r="G211" s="1243"/>
      <c r="H211" s="1243" t="s">
        <v>71</v>
      </c>
      <c r="I211" s="1243"/>
      <c r="J211" s="1243" t="s">
        <v>71</v>
      </c>
      <c r="K211" s="1243"/>
      <c r="L211" s="205">
        <v>60.697336999999997</v>
      </c>
      <c r="M211" s="205" t="s">
        <v>1158</v>
      </c>
      <c r="N211" s="205">
        <v>71.666117</v>
      </c>
      <c r="O211" s="205" t="s">
        <v>1158</v>
      </c>
      <c r="P211" s="205">
        <v>84.496358000000001</v>
      </c>
      <c r="Q211" s="205" t="s">
        <v>1158</v>
      </c>
      <c r="R211" s="205">
        <v>85.955483999999998</v>
      </c>
      <c r="S211" s="205" t="s">
        <v>1158</v>
      </c>
      <c r="T211" s="205">
        <v>49.260765999999997</v>
      </c>
      <c r="U211" s="205" t="s">
        <v>1158</v>
      </c>
      <c r="V211" s="205">
        <v>138.74220099999999</v>
      </c>
      <c r="W211" s="205"/>
      <c r="X211" s="205">
        <v>162.08485400000001</v>
      </c>
      <c r="Y211" s="205"/>
      <c r="Z211" s="205" t="s">
        <v>71</v>
      </c>
      <c r="AA211" s="1243"/>
      <c r="AB211" s="205" t="s">
        <v>71</v>
      </c>
      <c r="AC211" s="1243"/>
      <c r="AD211" s="205" t="s">
        <v>71</v>
      </c>
      <c r="AE211" s="1239"/>
      <c r="AF211" s="205" t="s">
        <v>71</v>
      </c>
      <c r="AG211" s="1239"/>
      <c r="AH211" s="205" t="s">
        <v>71</v>
      </c>
      <c r="AI211" s="1241"/>
      <c r="AJ211" s="205" t="s">
        <v>71</v>
      </c>
      <c r="AL211" s="205" t="s">
        <v>71</v>
      </c>
    </row>
    <row r="212" spans="1:38" ht="48">
      <c r="A212" s="963" t="s">
        <v>1185</v>
      </c>
      <c r="B212" s="1207" t="s">
        <v>1165</v>
      </c>
      <c r="C212" s="1021" t="s">
        <v>164</v>
      </c>
      <c r="D212" s="1243" t="s">
        <v>71</v>
      </c>
      <c r="E212" s="1243"/>
      <c r="F212" s="1243" t="s">
        <v>71</v>
      </c>
      <c r="G212" s="1243"/>
      <c r="H212" s="1243" t="s">
        <v>71</v>
      </c>
      <c r="I212" s="1243"/>
      <c r="J212" s="1243" t="s">
        <v>71</v>
      </c>
      <c r="K212" s="1243"/>
      <c r="L212" s="205">
        <v>32.020080999999998</v>
      </c>
      <c r="M212" s="205" t="s">
        <v>1158</v>
      </c>
      <c r="N212" s="205">
        <v>45.314205999999999</v>
      </c>
      <c r="O212" s="205" t="s">
        <v>1158</v>
      </c>
      <c r="P212" s="205">
        <v>40.057015</v>
      </c>
      <c r="Q212" s="205" t="s">
        <v>1158</v>
      </c>
      <c r="R212" s="205">
        <v>39.801513</v>
      </c>
      <c r="S212" s="205" t="s">
        <v>1158</v>
      </c>
      <c r="T212" s="205">
        <v>21.727910000000001</v>
      </c>
      <c r="U212" s="205" t="s">
        <v>1158</v>
      </c>
      <c r="V212" s="205">
        <v>60.407462000000002</v>
      </c>
      <c r="W212" s="205"/>
      <c r="X212" s="205">
        <v>70.334422000000004</v>
      </c>
      <c r="Y212" s="205"/>
      <c r="Z212" s="205" t="s">
        <v>71</v>
      </c>
      <c r="AA212" s="1243"/>
      <c r="AB212" s="205" t="s">
        <v>71</v>
      </c>
      <c r="AC212" s="1243"/>
      <c r="AD212" s="205" t="s">
        <v>71</v>
      </c>
      <c r="AE212" s="1239"/>
      <c r="AF212" s="205" t="s">
        <v>71</v>
      </c>
      <c r="AG212" s="1239"/>
      <c r="AH212" s="205" t="s">
        <v>71</v>
      </c>
      <c r="AI212" s="1241"/>
      <c r="AJ212" s="205" t="s">
        <v>71</v>
      </c>
      <c r="AL212" s="205" t="s">
        <v>71</v>
      </c>
    </row>
    <row r="213" spans="1:38" ht="48">
      <c r="A213" s="963" t="s">
        <v>1185</v>
      </c>
      <c r="B213" s="1207" t="s">
        <v>1165</v>
      </c>
      <c r="C213" s="1021" t="s">
        <v>165</v>
      </c>
      <c r="D213" s="1243" t="s">
        <v>71</v>
      </c>
      <c r="E213" s="1243"/>
      <c r="F213" s="1243" t="s">
        <v>71</v>
      </c>
      <c r="G213" s="1243"/>
      <c r="H213" s="1243" t="s">
        <v>71</v>
      </c>
      <c r="I213" s="1243"/>
      <c r="J213" s="1243" t="s">
        <v>71</v>
      </c>
      <c r="K213" s="1243"/>
      <c r="L213" s="205">
        <v>28.677256</v>
      </c>
      <c r="M213" s="205" t="s">
        <v>1158</v>
      </c>
      <c r="N213" s="205">
        <v>26.351911000000001</v>
      </c>
      <c r="O213" s="205" t="s">
        <v>1158</v>
      </c>
      <c r="P213" s="205">
        <v>44.439343000000001</v>
      </c>
      <c r="Q213" s="205" t="s">
        <v>1158</v>
      </c>
      <c r="R213" s="205">
        <v>46.153970999999999</v>
      </c>
      <c r="S213" s="205" t="s">
        <v>1158</v>
      </c>
      <c r="T213" s="205">
        <v>27.532855999999999</v>
      </c>
      <c r="U213" s="205" t="s">
        <v>1158</v>
      </c>
      <c r="V213" s="205">
        <v>78.334738999999999</v>
      </c>
      <c r="W213" s="205"/>
      <c r="X213" s="205">
        <v>91.750432000000004</v>
      </c>
      <c r="Y213" s="205"/>
      <c r="Z213" s="205" t="s">
        <v>71</v>
      </c>
      <c r="AA213" s="1243"/>
      <c r="AB213" s="205" t="s">
        <v>71</v>
      </c>
      <c r="AC213" s="1243"/>
      <c r="AD213" s="205" t="s">
        <v>71</v>
      </c>
      <c r="AE213" s="1239"/>
      <c r="AF213" s="205" t="s">
        <v>71</v>
      </c>
      <c r="AG213" s="1239"/>
      <c r="AH213" s="205" t="s">
        <v>71</v>
      </c>
      <c r="AI213" s="1241"/>
      <c r="AJ213" s="205" t="s">
        <v>71</v>
      </c>
      <c r="AL213" s="205" t="s">
        <v>71</v>
      </c>
    </row>
    <row r="214" spans="1:38" ht="48">
      <c r="A214" s="963" t="s">
        <v>1185</v>
      </c>
      <c r="B214" s="1207" t="s">
        <v>1166</v>
      </c>
      <c r="C214" s="1021" t="s">
        <v>163</v>
      </c>
      <c r="D214" s="1243" t="s">
        <v>71</v>
      </c>
      <c r="E214" s="1243"/>
      <c r="F214" s="1243" t="s">
        <v>71</v>
      </c>
      <c r="G214" s="1243"/>
      <c r="H214" s="1243" t="s">
        <v>71</v>
      </c>
      <c r="I214" s="1243"/>
      <c r="J214" s="1243" t="s">
        <v>71</v>
      </c>
      <c r="K214" s="1243"/>
      <c r="L214" s="205">
        <v>10.271769000000001</v>
      </c>
      <c r="M214" s="205" t="s">
        <v>1158</v>
      </c>
      <c r="N214" s="205">
        <v>7.4286589999999997</v>
      </c>
      <c r="O214" s="205" t="s">
        <v>1158</v>
      </c>
      <c r="P214" s="205">
        <v>12.143497</v>
      </c>
      <c r="Q214" s="205" t="s">
        <v>1158</v>
      </c>
      <c r="R214" s="205">
        <v>5.0616510000000003</v>
      </c>
      <c r="S214" s="205" t="s">
        <v>1158</v>
      </c>
      <c r="T214" s="205">
        <v>12.662891</v>
      </c>
      <c r="U214" s="205" t="s">
        <v>1158</v>
      </c>
      <c r="V214" s="205">
        <v>19.210825</v>
      </c>
      <c r="W214" s="205" t="s">
        <v>1158</v>
      </c>
      <c r="X214" s="205">
        <v>25.931090000000001</v>
      </c>
      <c r="Y214" s="205" t="s">
        <v>1158</v>
      </c>
      <c r="Z214" s="205" t="s">
        <v>71</v>
      </c>
      <c r="AA214" s="1243"/>
      <c r="AB214" s="205" t="s">
        <v>71</v>
      </c>
      <c r="AC214" s="1243"/>
      <c r="AD214" s="205" t="s">
        <v>71</v>
      </c>
      <c r="AE214" s="1239"/>
      <c r="AF214" s="205" t="s">
        <v>71</v>
      </c>
      <c r="AG214" s="1239"/>
      <c r="AH214" s="205" t="s">
        <v>71</v>
      </c>
      <c r="AI214" s="1241"/>
      <c r="AJ214" s="205" t="s">
        <v>71</v>
      </c>
      <c r="AL214" s="205" t="s">
        <v>71</v>
      </c>
    </row>
    <row r="215" spans="1:38" ht="48">
      <c r="A215" s="963" t="s">
        <v>1185</v>
      </c>
      <c r="B215" s="1207" t="s">
        <v>1166</v>
      </c>
      <c r="C215" s="1021" t="s">
        <v>164</v>
      </c>
      <c r="D215" s="1243" t="s">
        <v>71</v>
      </c>
      <c r="E215" s="1243"/>
      <c r="F215" s="1243" t="s">
        <v>71</v>
      </c>
      <c r="G215" s="1243"/>
      <c r="H215" s="1243" t="s">
        <v>71</v>
      </c>
      <c r="I215" s="1243"/>
      <c r="J215" s="1243" t="s">
        <v>71</v>
      </c>
      <c r="K215" s="1243"/>
      <c r="L215" s="205">
        <v>6.5312739999999998</v>
      </c>
      <c r="M215" s="205" t="s">
        <v>1158</v>
      </c>
      <c r="N215" s="205">
        <v>3.8225549999999999</v>
      </c>
      <c r="O215" s="205" t="s">
        <v>1158</v>
      </c>
      <c r="P215" s="205">
        <v>7.1994280000000002</v>
      </c>
      <c r="Q215" s="205" t="s">
        <v>1158</v>
      </c>
      <c r="R215" s="205">
        <v>1.901489</v>
      </c>
      <c r="S215" s="205" t="s">
        <v>1158</v>
      </c>
      <c r="T215" s="205">
        <v>8.9219390000000001</v>
      </c>
      <c r="U215" s="205" t="s">
        <v>1158</v>
      </c>
      <c r="V215" s="205">
        <v>7.024254</v>
      </c>
      <c r="W215" s="205" t="s">
        <v>1158</v>
      </c>
      <c r="X215" s="205">
        <v>10.619211</v>
      </c>
      <c r="Y215" s="205" t="s">
        <v>1158</v>
      </c>
      <c r="Z215" s="205" t="s">
        <v>71</v>
      </c>
      <c r="AA215" s="1243"/>
      <c r="AB215" s="205" t="s">
        <v>71</v>
      </c>
      <c r="AC215" s="1243"/>
      <c r="AD215" s="205" t="s">
        <v>71</v>
      </c>
      <c r="AE215" s="1239"/>
      <c r="AF215" s="205" t="s">
        <v>71</v>
      </c>
      <c r="AG215" s="1239"/>
      <c r="AH215" s="205" t="s">
        <v>71</v>
      </c>
      <c r="AI215" s="1241"/>
      <c r="AJ215" s="205" t="s">
        <v>71</v>
      </c>
      <c r="AL215" s="205" t="s">
        <v>71</v>
      </c>
    </row>
    <row r="216" spans="1:38" ht="48">
      <c r="A216" s="963" t="s">
        <v>1185</v>
      </c>
      <c r="B216" s="1207" t="s">
        <v>1166</v>
      </c>
      <c r="C216" s="1021" t="s">
        <v>165</v>
      </c>
      <c r="D216" s="1243" t="s">
        <v>71</v>
      </c>
      <c r="E216" s="1243"/>
      <c r="F216" s="1243" t="s">
        <v>71</v>
      </c>
      <c r="G216" s="1243"/>
      <c r="H216" s="1243" t="s">
        <v>71</v>
      </c>
      <c r="I216" s="1243"/>
      <c r="J216" s="1243" t="s">
        <v>71</v>
      </c>
      <c r="K216" s="1243"/>
      <c r="L216" s="205">
        <v>3.7404950000000001</v>
      </c>
      <c r="M216" s="205" t="s">
        <v>1158</v>
      </c>
      <c r="N216" s="205">
        <v>3.6061040000000002</v>
      </c>
      <c r="O216" s="205" t="s">
        <v>1158</v>
      </c>
      <c r="P216" s="205">
        <v>4.9440689999999998</v>
      </c>
      <c r="Q216" s="205" t="s">
        <v>1158</v>
      </c>
      <c r="R216" s="205">
        <v>3.1601620000000001</v>
      </c>
      <c r="S216" s="205" t="s">
        <v>1158</v>
      </c>
      <c r="T216" s="205">
        <v>3.7409520000000001</v>
      </c>
      <c r="U216" s="205" t="s">
        <v>1158</v>
      </c>
      <c r="V216" s="205">
        <v>12.186571000000001</v>
      </c>
      <c r="W216" s="205" t="s">
        <v>1158</v>
      </c>
      <c r="X216" s="205">
        <v>15.311878999999999</v>
      </c>
      <c r="Y216" s="205"/>
      <c r="Z216" s="205" t="s">
        <v>71</v>
      </c>
      <c r="AA216" s="1243"/>
      <c r="AB216" s="205" t="s">
        <v>71</v>
      </c>
      <c r="AC216" s="1243"/>
      <c r="AD216" s="205" t="s">
        <v>71</v>
      </c>
      <c r="AE216" s="1239"/>
      <c r="AF216" s="205" t="s">
        <v>71</v>
      </c>
      <c r="AG216" s="1239"/>
      <c r="AH216" s="205" t="s">
        <v>71</v>
      </c>
      <c r="AI216" s="1241"/>
      <c r="AJ216" s="205" t="s">
        <v>71</v>
      </c>
      <c r="AL216" s="205" t="s">
        <v>71</v>
      </c>
    </row>
    <row r="217" spans="1:38" s="7" customFormat="1" ht="39">
      <c r="A217" s="1238" t="s">
        <v>1186</v>
      </c>
      <c r="B217" s="26" t="s">
        <v>615</v>
      </c>
      <c r="C217" s="995" t="s">
        <v>163</v>
      </c>
      <c r="D217" s="194">
        <v>3762.5</v>
      </c>
      <c r="E217" s="205"/>
      <c r="F217" s="194">
        <v>4978.63</v>
      </c>
      <c r="G217" s="205"/>
      <c r="H217" s="194">
        <v>6170.54</v>
      </c>
      <c r="I217" s="205"/>
      <c r="J217" s="194">
        <v>7326.57</v>
      </c>
      <c r="K217" s="205"/>
      <c r="L217" s="1242">
        <v>7991.2308460000004</v>
      </c>
      <c r="M217" s="1243"/>
      <c r="N217" s="194">
        <v>9720.4699359999995</v>
      </c>
      <c r="O217" s="205"/>
      <c r="P217" s="194">
        <v>9813.0266150000007</v>
      </c>
      <c r="Q217" s="205"/>
      <c r="R217" s="194">
        <v>10040.489433000001</v>
      </c>
      <c r="S217" s="194"/>
      <c r="T217" s="194">
        <v>9030.0290499999992</v>
      </c>
      <c r="U217" s="205"/>
      <c r="V217" s="194">
        <v>11460.510318000001</v>
      </c>
      <c r="W217" s="205"/>
      <c r="X217" s="194">
        <v>11651.874956</v>
      </c>
      <c r="Y217" s="1244"/>
      <c r="Z217" s="194">
        <v>12864.2559</v>
      </c>
      <c r="AA217" s="1245"/>
      <c r="AB217" s="194">
        <v>13790.228127</v>
      </c>
      <c r="AC217" s="1245"/>
      <c r="AD217" s="194">
        <v>14362.148414000001</v>
      </c>
      <c r="AE217" s="1239"/>
      <c r="AF217" s="194">
        <v>14643.944374999999</v>
      </c>
      <c r="AG217" s="1239"/>
      <c r="AH217" s="194">
        <v>16020.180095000002</v>
      </c>
      <c r="AI217" s="1241"/>
      <c r="AJ217" s="194">
        <v>15335.164000000001</v>
      </c>
      <c r="AL217" s="194">
        <v>14660.968999999999</v>
      </c>
    </row>
    <row r="218" spans="1:38" s="7" customFormat="1" ht="39">
      <c r="A218" s="1238" t="s">
        <v>1186</v>
      </c>
      <c r="B218" s="26" t="s">
        <v>615</v>
      </c>
      <c r="C218" s="995" t="s">
        <v>164</v>
      </c>
      <c r="D218" s="194">
        <v>1753.56</v>
      </c>
      <c r="E218" s="205"/>
      <c r="F218" s="194">
        <v>2421.9899999999998</v>
      </c>
      <c r="G218" s="205"/>
      <c r="H218" s="194">
        <v>3060.74</v>
      </c>
      <c r="I218" s="205"/>
      <c r="J218" s="194">
        <v>3783.61</v>
      </c>
      <c r="K218" s="205"/>
      <c r="L218" s="1242">
        <v>4077.8538189999999</v>
      </c>
      <c r="M218" s="1243"/>
      <c r="N218" s="194">
        <v>5105.3636479999996</v>
      </c>
      <c r="O218" s="205"/>
      <c r="P218" s="194">
        <v>5084.9163479999997</v>
      </c>
      <c r="Q218" s="205"/>
      <c r="R218" s="194">
        <v>5430.8497969999999</v>
      </c>
      <c r="S218" s="194"/>
      <c r="T218" s="194">
        <v>4915.0156669999997</v>
      </c>
      <c r="U218" s="205"/>
      <c r="V218" s="194">
        <v>5935.5282269999998</v>
      </c>
      <c r="W218" s="205"/>
      <c r="X218" s="194">
        <v>5862.2422909999996</v>
      </c>
      <c r="Y218" s="194"/>
      <c r="Z218" s="194">
        <v>6658.807632</v>
      </c>
      <c r="AA218" s="1244"/>
      <c r="AB218" s="194">
        <v>7118.9213470000004</v>
      </c>
      <c r="AC218" s="1244"/>
      <c r="AD218" s="194">
        <v>7440.2978679999997</v>
      </c>
      <c r="AE218" s="1239"/>
      <c r="AF218" s="194">
        <v>7597.0493740000002</v>
      </c>
      <c r="AG218" s="1239"/>
      <c r="AH218" s="194">
        <v>8228.2599730000002</v>
      </c>
      <c r="AI218" s="1241"/>
      <c r="AJ218" s="194">
        <v>7976.43</v>
      </c>
      <c r="AL218" s="194">
        <v>7501.4089999999997</v>
      </c>
    </row>
    <row r="219" spans="1:38" s="7" customFormat="1" ht="39">
      <c r="A219" s="1238" t="s">
        <v>1186</v>
      </c>
      <c r="B219" s="26" t="s">
        <v>615</v>
      </c>
      <c r="C219" s="995" t="s">
        <v>165</v>
      </c>
      <c r="D219" s="194">
        <v>2008.94</v>
      </c>
      <c r="E219" s="205"/>
      <c r="F219" s="194">
        <v>2556.64</v>
      </c>
      <c r="G219" s="205"/>
      <c r="H219" s="194">
        <v>3109.8</v>
      </c>
      <c r="I219" s="205"/>
      <c r="J219" s="194">
        <v>3542.96</v>
      </c>
      <c r="K219" s="205"/>
      <c r="L219" s="1242">
        <v>3913.377027</v>
      </c>
      <c r="M219" s="1243"/>
      <c r="N219" s="194">
        <v>4615.1062879999999</v>
      </c>
      <c r="O219" s="205"/>
      <c r="P219" s="194">
        <v>4728.110267</v>
      </c>
      <c r="Q219" s="205"/>
      <c r="R219" s="194">
        <v>4609.6396359999999</v>
      </c>
      <c r="S219" s="194"/>
      <c r="T219" s="194">
        <v>4115.0133830000004</v>
      </c>
      <c r="U219" s="205"/>
      <c r="V219" s="194">
        <v>5524.9820909999999</v>
      </c>
      <c r="W219" s="205"/>
      <c r="X219" s="194">
        <v>5789.6326650000001</v>
      </c>
      <c r="Y219" s="194"/>
      <c r="Z219" s="194">
        <v>6205.4482680000001</v>
      </c>
      <c r="AA219" s="1244"/>
      <c r="AB219" s="194">
        <v>6671.3067799999999</v>
      </c>
      <c r="AC219" s="1244"/>
      <c r="AD219" s="194">
        <v>6921.8505459999997</v>
      </c>
      <c r="AE219" s="1239"/>
      <c r="AF219" s="194">
        <v>7046.8950009999999</v>
      </c>
      <c r="AG219" s="1239"/>
      <c r="AH219" s="194">
        <v>7791.9201220000004</v>
      </c>
      <c r="AI219" s="1241"/>
      <c r="AJ219" s="194">
        <v>7358.7340000000004</v>
      </c>
      <c r="AL219" s="194">
        <v>7159.56</v>
      </c>
    </row>
    <row r="220" spans="1:38" ht="39">
      <c r="A220" s="963" t="s">
        <v>1187</v>
      </c>
      <c r="B220" s="1207" t="s">
        <v>1161</v>
      </c>
      <c r="C220" s="1021" t="s">
        <v>163</v>
      </c>
      <c r="D220" s="205">
        <v>750.44</v>
      </c>
      <c r="E220" s="205"/>
      <c r="F220" s="205">
        <v>968.44</v>
      </c>
      <c r="G220" s="205"/>
      <c r="H220" s="205">
        <v>1079.3399999999999</v>
      </c>
      <c r="I220" s="205"/>
      <c r="J220" s="205">
        <v>1215.8599999999999</v>
      </c>
      <c r="K220" s="205"/>
      <c r="L220" s="1243">
        <v>1252.4419310000001</v>
      </c>
      <c r="M220" s="1243"/>
      <c r="N220" s="205">
        <v>1548.8215479999999</v>
      </c>
      <c r="O220" s="205"/>
      <c r="P220" s="205">
        <v>1451.6577179999999</v>
      </c>
      <c r="Q220" s="205"/>
      <c r="R220" s="205">
        <v>1444.8666539999999</v>
      </c>
      <c r="S220" s="205"/>
      <c r="T220" s="205">
        <v>1042.4958690000001</v>
      </c>
      <c r="U220" s="205"/>
      <c r="V220" s="205">
        <v>1212.1311840000001</v>
      </c>
      <c r="W220" s="205"/>
      <c r="X220" s="205">
        <v>1245.207521</v>
      </c>
      <c r="Y220" s="1246"/>
      <c r="Z220" s="205">
        <v>1314.479589</v>
      </c>
      <c r="AA220" s="1247"/>
      <c r="AB220" s="205">
        <v>1410.4141629999999</v>
      </c>
      <c r="AC220" s="1247"/>
      <c r="AD220" s="205">
        <v>1357.711288</v>
      </c>
      <c r="AE220" s="1239"/>
      <c r="AF220" s="205">
        <v>1330.3941029999999</v>
      </c>
      <c r="AG220" s="1239"/>
      <c r="AH220" s="205">
        <v>1579.704473</v>
      </c>
      <c r="AI220" s="1241"/>
      <c r="AJ220" s="205">
        <v>1468.9849999999999</v>
      </c>
      <c r="AL220" s="205">
        <v>1378.787</v>
      </c>
    </row>
    <row r="221" spans="1:38" ht="39">
      <c r="A221" s="963" t="s">
        <v>1187</v>
      </c>
      <c r="B221" s="1207" t="s">
        <v>1161</v>
      </c>
      <c r="C221" s="1021" t="s">
        <v>164</v>
      </c>
      <c r="D221" s="205">
        <v>330.39</v>
      </c>
      <c r="E221" s="205"/>
      <c r="F221" s="205">
        <v>462.86</v>
      </c>
      <c r="G221" s="205"/>
      <c r="H221" s="205">
        <v>541.36</v>
      </c>
      <c r="I221" s="205"/>
      <c r="J221" s="205">
        <v>634.08000000000004</v>
      </c>
      <c r="K221" s="205"/>
      <c r="L221" s="1243">
        <v>593.94620699999996</v>
      </c>
      <c r="M221" s="1243"/>
      <c r="N221" s="205">
        <v>778.62007400000005</v>
      </c>
      <c r="O221" s="205"/>
      <c r="P221" s="205">
        <v>718.630629</v>
      </c>
      <c r="Q221" s="205"/>
      <c r="R221" s="205">
        <v>748.73569199999997</v>
      </c>
      <c r="S221" s="205"/>
      <c r="T221" s="205">
        <v>502.43181399999997</v>
      </c>
      <c r="U221" s="205"/>
      <c r="V221" s="205">
        <v>649.75974199999996</v>
      </c>
      <c r="W221" s="205"/>
      <c r="X221" s="205">
        <v>606.25137900000004</v>
      </c>
      <c r="Y221" s="205"/>
      <c r="Z221" s="205">
        <v>675.06098299999996</v>
      </c>
      <c r="AA221" s="1246"/>
      <c r="AB221" s="205">
        <v>664.71904200000006</v>
      </c>
      <c r="AC221" s="1246"/>
      <c r="AD221" s="205">
        <v>702.48913199999993</v>
      </c>
      <c r="AE221" s="1239"/>
      <c r="AF221" s="205">
        <v>677.56723899999997</v>
      </c>
      <c r="AG221" s="1239"/>
      <c r="AH221" s="205">
        <v>779.49344999999994</v>
      </c>
      <c r="AI221" s="1241"/>
      <c r="AJ221" s="205">
        <v>682.84100000000001</v>
      </c>
      <c r="AL221" s="205">
        <v>638.62400000000002</v>
      </c>
    </row>
    <row r="222" spans="1:38" ht="39">
      <c r="A222" s="963" t="s">
        <v>1188</v>
      </c>
      <c r="B222" s="1207" t="s">
        <v>1161</v>
      </c>
      <c r="C222" s="1021" t="s">
        <v>165</v>
      </c>
      <c r="D222" s="205">
        <v>420.06</v>
      </c>
      <c r="E222" s="205"/>
      <c r="F222" s="205">
        <v>505.58</v>
      </c>
      <c r="G222" s="205"/>
      <c r="H222" s="205">
        <v>537.98</v>
      </c>
      <c r="I222" s="205"/>
      <c r="J222" s="205">
        <v>581.78</v>
      </c>
      <c r="K222" s="205"/>
      <c r="L222" s="1243">
        <v>658.495724</v>
      </c>
      <c r="M222" s="1243"/>
      <c r="N222" s="205">
        <v>770.20147399999996</v>
      </c>
      <c r="O222" s="205"/>
      <c r="P222" s="205">
        <v>733.02708900000005</v>
      </c>
      <c r="Q222" s="205"/>
      <c r="R222" s="205">
        <v>696.13096199999995</v>
      </c>
      <c r="S222" s="205"/>
      <c r="T222" s="205">
        <v>540.06405500000005</v>
      </c>
      <c r="U222" s="205"/>
      <c r="V222" s="205">
        <v>562.371442</v>
      </c>
      <c r="W222" s="205"/>
      <c r="X222" s="205">
        <v>638.956142</v>
      </c>
      <c r="Y222" s="205"/>
      <c r="Z222" s="205">
        <v>639.41860599999995</v>
      </c>
      <c r="AA222" s="1246"/>
      <c r="AB222" s="205">
        <v>745.69512100000009</v>
      </c>
      <c r="AC222" s="1246"/>
      <c r="AD222" s="205">
        <v>655.22215599999993</v>
      </c>
      <c r="AE222" s="1239"/>
      <c r="AF222" s="205">
        <v>652.82686399999989</v>
      </c>
      <c r="AG222" s="1239"/>
      <c r="AH222" s="205">
        <v>800.21102300000007</v>
      </c>
      <c r="AI222" s="1241"/>
      <c r="AJ222" s="205">
        <v>786.14400000000001</v>
      </c>
      <c r="AL222" s="205">
        <v>740.16300000000001</v>
      </c>
    </row>
    <row r="223" spans="1:38" ht="39">
      <c r="A223" s="963" t="s">
        <v>1188</v>
      </c>
      <c r="B223" s="1207" t="s">
        <v>1162</v>
      </c>
      <c r="C223" s="1021" t="s">
        <v>163</v>
      </c>
      <c r="D223" s="205">
        <v>1334.81</v>
      </c>
      <c r="E223" s="205"/>
      <c r="F223" s="205">
        <v>1695.66</v>
      </c>
      <c r="G223" s="205"/>
      <c r="H223" s="205">
        <v>2035.1</v>
      </c>
      <c r="I223" s="205"/>
      <c r="J223" s="205">
        <v>2433.63</v>
      </c>
      <c r="K223" s="205"/>
      <c r="L223" s="1243">
        <v>2611.3878580000001</v>
      </c>
      <c r="M223" s="1243"/>
      <c r="N223" s="205">
        <v>3046.2578090000002</v>
      </c>
      <c r="O223" s="205"/>
      <c r="P223" s="205">
        <v>3133.4170020000001</v>
      </c>
      <c r="Q223" s="205"/>
      <c r="R223" s="205">
        <v>3012.001773</v>
      </c>
      <c r="S223" s="205"/>
      <c r="T223" s="205">
        <v>2755.0934969999998</v>
      </c>
      <c r="U223" s="205"/>
      <c r="V223" s="205">
        <v>3813.1858109999998</v>
      </c>
      <c r="W223" s="205"/>
      <c r="X223" s="205">
        <v>3934.0421700000002</v>
      </c>
      <c r="Y223" s="1246"/>
      <c r="Z223" s="205">
        <v>3914.8511870000002</v>
      </c>
      <c r="AA223" s="1247"/>
      <c r="AB223" s="205">
        <v>3826.9132689999997</v>
      </c>
      <c r="AC223" s="1247"/>
      <c r="AD223" s="205">
        <v>3832.5055649999999</v>
      </c>
      <c r="AE223" s="1239"/>
      <c r="AF223" s="205">
        <v>3599.9607500000002</v>
      </c>
      <c r="AG223" s="1239"/>
      <c r="AH223" s="205">
        <v>3832.7454290000001</v>
      </c>
      <c r="AI223" s="1241"/>
      <c r="AJ223" s="205">
        <v>3702.44</v>
      </c>
      <c r="AL223" s="205">
        <v>3188.1990000000001</v>
      </c>
    </row>
    <row r="224" spans="1:38" ht="39">
      <c r="A224" s="963" t="s">
        <v>1188</v>
      </c>
      <c r="B224" s="1207" t="s">
        <v>1162</v>
      </c>
      <c r="C224" s="1021" t="s">
        <v>164</v>
      </c>
      <c r="D224" s="205">
        <v>634.77</v>
      </c>
      <c r="E224" s="205"/>
      <c r="F224" s="205">
        <v>848.06</v>
      </c>
      <c r="G224" s="205"/>
      <c r="H224" s="205">
        <v>1060.8900000000001</v>
      </c>
      <c r="I224" s="205"/>
      <c r="J224" s="205">
        <v>1264.69</v>
      </c>
      <c r="K224" s="205"/>
      <c r="L224" s="1243">
        <v>1363.213328</v>
      </c>
      <c r="M224" s="1243"/>
      <c r="N224" s="205">
        <v>1647.540442</v>
      </c>
      <c r="O224" s="205"/>
      <c r="P224" s="205">
        <v>1639.9966529999999</v>
      </c>
      <c r="Q224" s="205"/>
      <c r="R224" s="205">
        <v>1648.4666930000001</v>
      </c>
      <c r="S224" s="205"/>
      <c r="T224" s="205">
        <v>1529.9431520000001</v>
      </c>
      <c r="U224" s="205"/>
      <c r="V224" s="205">
        <v>1963.4661249999999</v>
      </c>
      <c r="W224" s="205"/>
      <c r="X224" s="205">
        <v>1939.794208</v>
      </c>
      <c r="Y224" s="205"/>
      <c r="Z224" s="205">
        <v>2014.299798</v>
      </c>
      <c r="AA224" s="1246"/>
      <c r="AB224" s="205">
        <v>2014.566366</v>
      </c>
      <c r="AC224" s="1246"/>
      <c r="AD224" s="205">
        <v>1978.1916040000001</v>
      </c>
      <c r="AE224" s="1239"/>
      <c r="AF224" s="205">
        <v>1874.7822350000001</v>
      </c>
      <c r="AG224" s="1239"/>
      <c r="AH224" s="205">
        <v>1920.546227</v>
      </c>
      <c r="AI224" s="1241"/>
      <c r="AJ224" s="205">
        <v>1900.836</v>
      </c>
      <c r="AL224" s="205">
        <v>1623.0619999999999</v>
      </c>
    </row>
    <row r="225" spans="1:38" ht="39">
      <c r="A225" s="963" t="s">
        <v>1188</v>
      </c>
      <c r="B225" s="1207" t="s">
        <v>1162</v>
      </c>
      <c r="C225" s="1021" t="s">
        <v>165</v>
      </c>
      <c r="D225" s="205">
        <v>700.04</v>
      </c>
      <c r="E225" s="205"/>
      <c r="F225" s="205">
        <v>847.6</v>
      </c>
      <c r="G225" s="205"/>
      <c r="H225" s="205">
        <v>974.21</v>
      </c>
      <c r="I225" s="205"/>
      <c r="J225" s="205">
        <v>1168.94</v>
      </c>
      <c r="K225" s="205"/>
      <c r="L225" s="1243">
        <v>1248.17453</v>
      </c>
      <c r="M225" s="1243"/>
      <c r="N225" s="205">
        <v>1398.717367</v>
      </c>
      <c r="O225" s="205"/>
      <c r="P225" s="205">
        <v>1493.420349</v>
      </c>
      <c r="Q225" s="205"/>
      <c r="R225" s="205">
        <v>1363.5350800000001</v>
      </c>
      <c r="S225" s="205"/>
      <c r="T225" s="205">
        <v>1225.150345</v>
      </c>
      <c r="U225" s="205"/>
      <c r="V225" s="205">
        <v>1849.7196859999999</v>
      </c>
      <c r="W225" s="205"/>
      <c r="X225" s="205">
        <v>1994.2479619999999</v>
      </c>
      <c r="Y225" s="205"/>
      <c r="Z225" s="205">
        <v>1900.551389</v>
      </c>
      <c r="AA225" s="1246"/>
      <c r="AB225" s="205">
        <v>1812.3469029999999</v>
      </c>
      <c r="AC225" s="1246"/>
      <c r="AD225" s="205">
        <v>1854.3139609999998</v>
      </c>
      <c r="AE225" s="1239"/>
      <c r="AF225" s="205">
        <v>1725.1785149999998</v>
      </c>
      <c r="AG225" s="1239"/>
      <c r="AH225" s="205">
        <v>1912.199202</v>
      </c>
      <c r="AI225" s="1241"/>
      <c r="AJ225" s="205">
        <v>1801.605</v>
      </c>
      <c r="AL225" s="205">
        <v>1565.1379999999999</v>
      </c>
    </row>
    <row r="226" spans="1:38" ht="39">
      <c r="A226" s="963" t="s">
        <v>1188</v>
      </c>
      <c r="B226" s="1207" t="s">
        <v>1163</v>
      </c>
      <c r="C226" s="1021" t="s">
        <v>163</v>
      </c>
      <c r="D226" s="205">
        <v>763.42</v>
      </c>
      <c r="E226" s="205"/>
      <c r="F226" s="205">
        <v>1048.68</v>
      </c>
      <c r="G226" s="205"/>
      <c r="H226" s="205">
        <v>1451.61</v>
      </c>
      <c r="I226" s="205"/>
      <c r="J226" s="205">
        <v>1797.98</v>
      </c>
      <c r="K226" s="205"/>
      <c r="L226" s="1243">
        <v>1950.9387380000001</v>
      </c>
      <c r="M226" s="1243"/>
      <c r="N226" s="205">
        <v>2436.4093699999999</v>
      </c>
      <c r="O226" s="205"/>
      <c r="P226" s="205">
        <v>2472.5978709999999</v>
      </c>
      <c r="Q226" s="205"/>
      <c r="R226" s="205">
        <v>2526.838272</v>
      </c>
      <c r="S226" s="205"/>
      <c r="T226" s="205">
        <v>2378.560571</v>
      </c>
      <c r="U226" s="205"/>
      <c r="V226" s="205">
        <v>3121.698754</v>
      </c>
      <c r="W226" s="205"/>
      <c r="X226" s="205">
        <v>3172.623282</v>
      </c>
      <c r="Y226" s="1246"/>
      <c r="Z226" s="205">
        <v>3679.6295580000001</v>
      </c>
      <c r="AA226" s="1247"/>
      <c r="AB226" s="205">
        <v>3985.182378</v>
      </c>
      <c r="AC226" s="1247"/>
      <c r="AD226" s="205">
        <v>4205.1888170000002</v>
      </c>
      <c r="AE226" s="1239"/>
      <c r="AF226" s="205">
        <v>4274.7405289999997</v>
      </c>
      <c r="AG226" s="1239"/>
      <c r="AH226" s="205">
        <v>4525.3399589999999</v>
      </c>
      <c r="AI226" s="1241"/>
      <c r="AJ226" s="205">
        <v>4181.9319999999998</v>
      </c>
      <c r="AL226" s="205">
        <v>3996.422</v>
      </c>
    </row>
    <row r="227" spans="1:38" ht="39">
      <c r="A227" s="963" t="s">
        <v>1188</v>
      </c>
      <c r="B227" s="1207" t="s">
        <v>1163</v>
      </c>
      <c r="C227" s="1021" t="s">
        <v>164</v>
      </c>
      <c r="D227" s="205">
        <v>356.35</v>
      </c>
      <c r="E227" s="205"/>
      <c r="F227" s="205">
        <v>472.71</v>
      </c>
      <c r="G227" s="205"/>
      <c r="H227" s="205">
        <v>686.76</v>
      </c>
      <c r="I227" s="205"/>
      <c r="J227" s="205">
        <v>916.79</v>
      </c>
      <c r="K227" s="205"/>
      <c r="L227" s="1243">
        <v>1007.411087</v>
      </c>
      <c r="M227" s="1243"/>
      <c r="N227" s="205">
        <v>1244.0371849999999</v>
      </c>
      <c r="O227" s="205"/>
      <c r="P227" s="205">
        <v>1278.577898</v>
      </c>
      <c r="Q227" s="205"/>
      <c r="R227" s="205">
        <v>1387.5029509999999</v>
      </c>
      <c r="S227" s="205"/>
      <c r="T227" s="205">
        <v>1298.5676410000001</v>
      </c>
      <c r="U227" s="205"/>
      <c r="V227" s="205">
        <v>1598.0078920000001</v>
      </c>
      <c r="W227" s="205"/>
      <c r="X227" s="205">
        <v>1597.8187789999999</v>
      </c>
      <c r="Y227" s="205"/>
      <c r="Z227" s="205">
        <v>1901.7656119999999</v>
      </c>
      <c r="AA227" s="1246"/>
      <c r="AB227" s="205">
        <v>2080.8970049999998</v>
      </c>
      <c r="AC227" s="1246"/>
      <c r="AD227" s="205">
        <v>2148.2998399999997</v>
      </c>
      <c r="AE227" s="1239"/>
      <c r="AF227" s="205">
        <v>2150.8245669999997</v>
      </c>
      <c r="AG227" s="1239"/>
      <c r="AH227" s="205">
        <v>2375.1220619999999</v>
      </c>
      <c r="AI227" s="1241"/>
      <c r="AJ227" s="205">
        <v>2187.134</v>
      </c>
      <c r="AL227" s="205">
        <v>2016.606</v>
      </c>
    </row>
    <row r="228" spans="1:38" ht="39">
      <c r="A228" s="963" t="s">
        <v>1188</v>
      </c>
      <c r="B228" s="1207" t="s">
        <v>1163</v>
      </c>
      <c r="C228" s="1021" t="s">
        <v>165</v>
      </c>
      <c r="D228" s="205">
        <v>407.07</v>
      </c>
      <c r="E228" s="205"/>
      <c r="F228" s="205">
        <v>575.97</v>
      </c>
      <c r="G228" s="205"/>
      <c r="H228" s="205">
        <v>764.85</v>
      </c>
      <c r="I228" s="205"/>
      <c r="J228" s="205">
        <v>881.18</v>
      </c>
      <c r="K228" s="205"/>
      <c r="L228" s="1243">
        <v>943.52765099999999</v>
      </c>
      <c r="M228" s="1243"/>
      <c r="N228" s="205">
        <v>1192.3721849999999</v>
      </c>
      <c r="O228" s="205"/>
      <c r="P228" s="205">
        <v>1194.0199729999999</v>
      </c>
      <c r="Q228" s="205"/>
      <c r="R228" s="205">
        <v>1139.335321</v>
      </c>
      <c r="S228" s="205"/>
      <c r="T228" s="205">
        <v>1079.9929299999999</v>
      </c>
      <c r="U228" s="205"/>
      <c r="V228" s="205">
        <v>1523.6908619999999</v>
      </c>
      <c r="W228" s="205"/>
      <c r="X228" s="205">
        <v>1574.8045030000001</v>
      </c>
      <c r="Y228" s="205"/>
      <c r="Z228" s="205">
        <v>1777.8639459999999</v>
      </c>
      <c r="AA228" s="1246"/>
      <c r="AB228" s="205">
        <v>1904.2853729999999</v>
      </c>
      <c r="AC228" s="1246"/>
      <c r="AD228" s="205">
        <v>2056.8889770000001</v>
      </c>
      <c r="AE228" s="1239"/>
      <c r="AF228" s="205">
        <v>2123.915962</v>
      </c>
      <c r="AG228" s="1239"/>
      <c r="AH228" s="205">
        <v>2150.217897</v>
      </c>
      <c r="AI228" s="1241"/>
      <c r="AJ228" s="205">
        <v>1994.798</v>
      </c>
      <c r="AL228" s="205">
        <v>1979.816</v>
      </c>
    </row>
    <row r="229" spans="1:38" ht="39">
      <c r="A229" s="963" t="s">
        <v>1188</v>
      </c>
      <c r="B229" s="1207" t="s">
        <v>1164</v>
      </c>
      <c r="C229" s="1021" t="s">
        <v>163</v>
      </c>
      <c r="D229" s="205">
        <v>646.17999999999995</v>
      </c>
      <c r="E229" s="205"/>
      <c r="F229" s="205">
        <v>790.19</v>
      </c>
      <c r="G229" s="205"/>
      <c r="H229" s="205">
        <v>1031.92</v>
      </c>
      <c r="I229" s="205"/>
      <c r="J229" s="205">
        <v>1135.3499999999999</v>
      </c>
      <c r="K229" s="205"/>
      <c r="L229" s="1243">
        <v>1263.610347</v>
      </c>
      <c r="M229" s="1243"/>
      <c r="N229" s="205">
        <v>1572.7556030000001</v>
      </c>
      <c r="O229" s="205"/>
      <c r="P229" s="205">
        <v>1538.0347420000001</v>
      </c>
      <c r="Q229" s="205"/>
      <c r="R229" s="205">
        <v>1586.150028</v>
      </c>
      <c r="S229" s="205"/>
      <c r="T229" s="205">
        <v>1328.781602</v>
      </c>
      <c r="U229" s="205"/>
      <c r="V229" s="205">
        <v>1657.1050849999999</v>
      </c>
      <c r="W229" s="205"/>
      <c r="X229" s="205">
        <v>1666.6618020000001</v>
      </c>
      <c r="Y229" s="1246"/>
      <c r="Z229" s="205">
        <v>2033.0456979999999</v>
      </c>
      <c r="AA229" s="1247"/>
      <c r="AB229" s="205">
        <v>2250.6685200000002</v>
      </c>
      <c r="AC229" s="1247"/>
      <c r="AD229" s="205">
        <v>2435.7666300000001</v>
      </c>
      <c r="AE229" s="1239"/>
      <c r="AF229" s="205">
        <v>2762.6870730000001</v>
      </c>
      <c r="AG229" s="1239"/>
      <c r="AH229" s="205">
        <v>3097.649418</v>
      </c>
      <c r="AI229" s="1241"/>
      <c r="AJ229" s="205">
        <v>2857.2840000000001</v>
      </c>
      <c r="AL229" s="205">
        <v>3094.0720000000001</v>
      </c>
    </row>
    <row r="230" spans="1:38" ht="39">
      <c r="A230" s="963" t="s">
        <v>1188</v>
      </c>
      <c r="B230" s="1207" t="s">
        <v>1164</v>
      </c>
      <c r="C230" s="1021" t="s">
        <v>164</v>
      </c>
      <c r="D230" s="205">
        <v>304.23</v>
      </c>
      <c r="E230" s="205"/>
      <c r="F230" s="205">
        <v>450</v>
      </c>
      <c r="G230" s="205"/>
      <c r="H230" s="205">
        <v>528.55999999999995</v>
      </c>
      <c r="I230" s="205"/>
      <c r="J230" s="205">
        <v>599.96</v>
      </c>
      <c r="K230" s="205"/>
      <c r="L230" s="1243">
        <v>660.20889099999999</v>
      </c>
      <c r="M230" s="1243"/>
      <c r="N230" s="205">
        <v>821.72153100000003</v>
      </c>
      <c r="O230" s="205"/>
      <c r="P230" s="205">
        <v>838.59012600000005</v>
      </c>
      <c r="Q230" s="205"/>
      <c r="R230" s="205">
        <v>855.35715800000003</v>
      </c>
      <c r="S230" s="205"/>
      <c r="T230" s="205">
        <v>734.38600099999996</v>
      </c>
      <c r="U230" s="205"/>
      <c r="V230" s="205">
        <v>856.92951900000003</v>
      </c>
      <c r="W230" s="205"/>
      <c r="X230" s="205">
        <v>858.37991599999998</v>
      </c>
      <c r="Y230" s="205"/>
      <c r="Z230" s="205">
        <v>1049.3336839999999</v>
      </c>
      <c r="AA230" s="1246"/>
      <c r="AB230" s="205">
        <v>1163.3924040000002</v>
      </c>
      <c r="AC230" s="1246"/>
      <c r="AD230" s="205">
        <v>1276.247732</v>
      </c>
      <c r="AE230" s="1239"/>
      <c r="AF230" s="205">
        <v>1438.086859</v>
      </c>
      <c r="AG230" s="1239"/>
      <c r="AH230" s="205">
        <v>1571.455972</v>
      </c>
      <c r="AI230" s="1241"/>
      <c r="AJ230" s="205">
        <v>1510.643</v>
      </c>
      <c r="AL230" s="205">
        <v>1610.828</v>
      </c>
    </row>
    <row r="231" spans="1:38" ht="39">
      <c r="A231" s="963" t="s">
        <v>1188</v>
      </c>
      <c r="B231" s="1207" t="s">
        <v>1164</v>
      </c>
      <c r="C231" s="1021" t="s">
        <v>165</v>
      </c>
      <c r="D231" s="205">
        <v>341.95</v>
      </c>
      <c r="E231" s="205"/>
      <c r="F231" s="205">
        <v>340.19</v>
      </c>
      <c r="G231" s="205"/>
      <c r="H231" s="205">
        <v>503.37</v>
      </c>
      <c r="I231" s="205"/>
      <c r="J231" s="205">
        <v>535.39</v>
      </c>
      <c r="K231" s="205"/>
      <c r="L231" s="1243">
        <v>603.40145600000005</v>
      </c>
      <c r="M231" s="1243"/>
      <c r="N231" s="205">
        <v>751.03407200000004</v>
      </c>
      <c r="O231" s="205"/>
      <c r="P231" s="205">
        <v>699.444616</v>
      </c>
      <c r="Q231" s="205"/>
      <c r="R231" s="205">
        <v>730.79286999999999</v>
      </c>
      <c r="S231" s="205"/>
      <c r="T231" s="205">
        <v>594.39560100000006</v>
      </c>
      <c r="U231" s="205"/>
      <c r="V231" s="205">
        <v>800.175566</v>
      </c>
      <c r="W231" s="205"/>
      <c r="X231" s="205">
        <v>808.28188599999999</v>
      </c>
      <c r="Y231" s="205"/>
      <c r="Z231" s="205">
        <v>983.71201399999995</v>
      </c>
      <c r="AA231" s="1246"/>
      <c r="AB231" s="205">
        <v>1087.276116</v>
      </c>
      <c r="AC231" s="1246"/>
      <c r="AD231" s="205">
        <v>1159.518898</v>
      </c>
      <c r="AE231" s="1239"/>
      <c r="AF231" s="205">
        <v>1324.6002139999998</v>
      </c>
      <c r="AG231" s="1239"/>
      <c r="AH231" s="205">
        <v>1526.193446</v>
      </c>
      <c r="AI231" s="1241"/>
      <c r="AJ231" s="205">
        <v>1346.6420000000001</v>
      </c>
      <c r="AL231" s="205">
        <v>1483.2439999999999</v>
      </c>
    </row>
    <row r="232" spans="1:38" ht="39">
      <c r="A232" s="963" t="s">
        <v>1188</v>
      </c>
      <c r="B232" s="1207" t="s">
        <v>1165</v>
      </c>
      <c r="C232" s="1021" t="s">
        <v>163</v>
      </c>
      <c r="D232" s="205">
        <v>240.66</v>
      </c>
      <c r="E232" s="205" t="s">
        <v>1158</v>
      </c>
      <c r="F232" s="205">
        <v>421.27</v>
      </c>
      <c r="G232" s="205"/>
      <c r="H232" s="205">
        <v>479.66</v>
      </c>
      <c r="I232" s="205"/>
      <c r="J232" s="205">
        <v>636.45000000000005</v>
      </c>
      <c r="K232" s="205"/>
      <c r="L232" s="1243">
        <v>786.600818</v>
      </c>
      <c r="M232" s="1243"/>
      <c r="N232" s="205">
        <v>887.46968100000004</v>
      </c>
      <c r="O232" s="205"/>
      <c r="P232" s="205">
        <v>994.28118400000005</v>
      </c>
      <c r="Q232" s="205"/>
      <c r="R232" s="205">
        <v>1157.1713279999999</v>
      </c>
      <c r="S232" s="205"/>
      <c r="T232" s="205">
        <v>1237.455336</v>
      </c>
      <c r="U232" s="205"/>
      <c r="V232" s="205">
        <v>1308.8606749999999</v>
      </c>
      <c r="W232" s="205"/>
      <c r="X232" s="205">
        <v>1284.4741919999999</v>
      </c>
      <c r="Y232" s="1246"/>
      <c r="Z232" s="205">
        <v>1423.024369</v>
      </c>
      <c r="AA232" s="1247"/>
      <c r="AB232" s="205">
        <v>1709.8095109999999</v>
      </c>
      <c r="AC232" s="1247"/>
      <c r="AD232" s="205">
        <v>1849.440981</v>
      </c>
      <c r="AE232" s="1239"/>
      <c r="AF232" s="205">
        <v>1866.6286680000001</v>
      </c>
      <c r="AG232" s="1239"/>
      <c r="AH232" s="205">
        <v>2004.269495</v>
      </c>
      <c r="AI232" s="1241"/>
      <c r="AJ232" s="205">
        <v>2039.761</v>
      </c>
      <c r="AL232" s="205">
        <v>1976.97</v>
      </c>
    </row>
    <row r="233" spans="1:38" ht="39">
      <c r="A233" s="963" t="s">
        <v>1188</v>
      </c>
      <c r="B233" s="1207" t="s">
        <v>1165</v>
      </c>
      <c r="C233" s="1021" t="s">
        <v>164</v>
      </c>
      <c r="D233" s="205">
        <v>115.61</v>
      </c>
      <c r="E233" s="205" t="s">
        <v>1158</v>
      </c>
      <c r="F233" s="205">
        <v>161.18</v>
      </c>
      <c r="G233" s="205" t="s">
        <v>1158</v>
      </c>
      <c r="H233" s="205">
        <v>207.28</v>
      </c>
      <c r="I233" s="205" t="s">
        <v>1158</v>
      </c>
      <c r="J233" s="205">
        <v>329.74</v>
      </c>
      <c r="K233" s="205"/>
      <c r="L233" s="1243">
        <v>399.45556299999998</v>
      </c>
      <c r="M233" s="1243"/>
      <c r="N233" s="205">
        <v>501.03527800000001</v>
      </c>
      <c r="O233" s="205"/>
      <c r="P233" s="205">
        <v>523.92141800000002</v>
      </c>
      <c r="Q233" s="205"/>
      <c r="R233" s="205">
        <v>637.84792600000003</v>
      </c>
      <c r="S233" s="205"/>
      <c r="T233" s="205">
        <v>712.38216299999999</v>
      </c>
      <c r="U233" s="205"/>
      <c r="V233" s="205">
        <v>700.98267199999998</v>
      </c>
      <c r="W233" s="205"/>
      <c r="X233" s="205">
        <v>690.11140799999998</v>
      </c>
      <c r="Y233" s="205"/>
      <c r="Z233" s="205">
        <v>777.93495299999995</v>
      </c>
      <c r="AA233" s="1246"/>
      <c r="AB233" s="205">
        <v>918.53839599999992</v>
      </c>
      <c r="AC233" s="1246"/>
      <c r="AD233" s="205">
        <v>985.90810999999997</v>
      </c>
      <c r="AE233" s="1239"/>
      <c r="AF233" s="205">
        <v>1028.933051</v>
      </c>
      <c r="AG233" s="1239"/>
      <c r="AH233" s="205">
        <v>1053.85375</v>
      </c>
      <c r="AI233" s="1241"/>
      <c r="AJ233" s="205">
        <v>1106.4739999999999</v>
      </c>
      <c r="AL233" s="205">
        <v>1051.7180000000001</v>
      </c>
    </row>
    <row r="234" spans="1:38" ht="39">
      <c r="A234" s="963" t="s">
        <v>1188</v>
      </c>
      <c r="B234" s="1207" t="s">
        <v>1165</v>
      </c>
      <c r="C234" s="1021" t="s">
        <v>165</v>
      </c>
      <c r="D234" s="205">
        <v>125.05</v>
      </c>
      <c r="E234" s="205" t="s">
        <v>1158</v>
      </c>
      <c r="F234" s="205">
        <v>260.08999999999997</v>
      </c>
      <c r="G234" s="205" t="s">
        <v>1158</v>
      </c>
      <c r="H234" s="205">
        <v>272.38</v>
      </c>
      <c r="I234" s="205"/>
      <c r="J234" s="205">
        <v>306.70999999999998</v>
      </c>
      <c r="K234" s="205"/>
      <c r="L234" s="1243">
        <v>387.14525500000002</v>
      </c>
      <c r="M234" s="1243"/>
      <c r="N234" s="205">
        <v>386.43440299999997</v>
      </c>
      <c r="O234" s="205"/>
      <c r="P234" s="205">
        <v>470.35976599999998</v>
      </c>
      <c r="Q234" s="205"/>
      <c r="R234" s="205">
        <v>519.32340199999999</v>
      </c>
      <c r="S234" s="205"/>
      <c r="T234" s="205">
        <v>525.073173</v>
      </c>
      <c r="U234" s="205"/>
      <c r="V234" s="205">
        <v>607.87800300000004</v>
      </c>
      <c r="W234" s="205"/>
      <c r="X234" s="205">
        <v>594.36278400000003</v>
      </c>
      <c r="Y234" s="205"/>
      <c r="Z234" s="205">
        <v>645.08941600000003</v>
      </c>
      <c r="AA234" s="1246"/>
      <c r="AB234" s="205">
        <v>791.27111500000001</v>
      </c>
      <c r="AC234" s="1246"/>
      <c r="AD234" s="205">
        <v>863.532871</v>
      </c>
      <c r="AE234" s="1239"/>
      <c r="AF234" s="205">
        <v>837.69561699999997</v>
      </c>
      <c r="AG234" s="1239"/>
      <c r="AH234" s="205">
        <v>950.41574500000002</v>
      </c>
      <c r="AI234" s="1241"/>
      <c r="AJ234" s="205">
        <v>933.28599999999994</v>
      </c>
      <c r="AL234" s="205">
        <v>925.25199999999995</v>
      </c>
    </row>
    <row r="235" spans="1:38" ht="39">
      <c r="A235" s="963" t="s">
        <v>1188</v>
      </c>
      <c r="B235" s="1207" t="s">
        <v>1166</v>
      </c>
      <c r="C235" s="1021" t="s">
        <v>163</v>
      </c>
      <c r="D235" s="205">
        <v>27</v>
      </c>
      <c r="E235" s="205" t="s">
        <v>1158</v>
      </c>
      <c r="F235" s="205">
        <v>54.4</v>
      </c>
      <c r="G235" s="205" t="s">
        <v>1158</v>
      </c>
      <c r="H235" s="205">
        <v>92.91</v>
      </c>
      <c r="I235" s="205" t="s">
        <v>1158</v>
      </c>
      <c r="J235" s="205">
        <v>107.3</v>
      </c>
      <c r="K235" s="205" t="s">
        <v>1158</v>
      </c>
      <c r="L235" s="1243">
        <v>126.251154</v>
      </c>
      <c r="M235" s="1243" t="s">
        <v>1158</v>
      </c>
      <c r="N235" s="205">
        <v>228.75592499999999</v>
      </c>
      <c r="O235" s="205"/>
      <c r="P235" s="205">
        <v>223.03809799999999</v>
      </c>
      <c r="Q235" s="205" t="s">
        <v>1158</v>
      </c>
      <c r="R235" s="205">
        <v>313.46137800000002</v>
      </c>
      <c r="S235" s="205" t="s">
        <v>1158</v>
      </c>
      <c r="T235" s="205">
        <v>287.64217500000001</v>
      </c>
      <c r="U235" s="205"/>
      <c r="V235" s="205">
        <v>347.52880900000002</v>
      </c>
      <c r="W235" s="205"/>
      <c r="X235" s="205">
        <v>348.86598900000001</v>
      </c>
      <c r="Y235" s="1246"/>
      <c r="Z235" s="205">
        <v>499.22549900000001</v>
      </c>
      <c r="AA235" s="1247"/>
      <c r="AB235" s="205">
        <v>607.24028599999997</v>
      </c>
      <c r="AC235" s="1247"/>
      <c r="AD235" s="205">
        <v>681.53513300000009</v>
      </c>
      <c r="AE235" s="1239"/>
      <c r="AF235" s="205">
        <v>809.53325199999995</v>
      </c>
      <c r="AG235" s="1239"/>
      <c r="AH235" s="205">
        <v>980.47132099999999</v>
      </c>
      <c r="AI235" s="1241"/>
      <c r="AJ235" s="205">
        <v>1084.761</v>
      </c>
      <c r="AL235" s="205">
        <v>1026.519</v>
      </c>
    </row>
    <row r="236" spans="1:38" ht="39">
      <c r="A236" s="963" t="s">
        <v>1188</v>
      </c>
      <c r="B236" s="1207" t="s">
        <v>1166</v>
      </c>
      <c r="C236" s="1021" t="s">
        <v>164</v>
      </c>
      <c r="D236" s="205">
        <v>12.23</v>
      </c>
      <c r="E236" s="205" t="s">
        <v>1158</v>
      </c>
      <c r="F236" s="205">
        <v>27.18</v>
      </c>
      <c r="G236" s="205" t="s">
        <v>1158</v>
      </c>
      <c r="H236" s="205">
        <v>35.89</v>
      </c>
      <c r="I236" s="205" t="s">
        <v>1158</v>
      </c>
      <c r="J236" s="205">
        <v>38.340000000000003</v>
      </c>
      <c r="K236" s="205" t="s">
        <v>1158</v>
      </c>
      <c r="L236" s="1243">
        <v>53.618743000000002</v>
      </c>
      <c r="M236" s="1243" t="s">
        <v>1158</v>
      </c>
      <c r="N236" s="205">
        <v>112.409138</v>
      </c>
      <c r="O236" s="205" t="s">
        <v>1158</v>
      </c>
      <c r="P236" s="205">
        <v>85.199624</v>
      </c>
      <c r="Q236" s="205" t="s">
        <v>1158</v>
      </c>
      <c r="R236" s="205">
        <v>152.93937700000001</v>
      </c>
      <c r="S236" s="205" t="s">
        <v>1158</v>
      </c>
      <c r="T236" s="205">
        <v>137.30489600000001</v>
      </c>
      <c r="U236" s="205"/>
      <c r="V236" s="205">
        <v>166.38227699999999</v>
      </c>
      <c r="W236" s="205"/>
      <c r="X236" s="205">
        <v>169.88660100000001</v>
      </c>
      <c r="Y236" s="205"/>
      <c r="Z236" s="205">
        <v>240.41260199999999</v>
      </c>
      <c r="AA236" s="1246"/>
      <c r="AB236" s="205">
        <v>276.808134</v>
      </c>
      <c r="AC236" s="1246"/>
      <c r="AD236" s="205">
        <v>349.16145</v>
      </c>
      <c r="AE236" s="1239"/>
      <c r="AF236" s="205">
        <v>426.85542300000003</v>
      </c>
      <c r="AG236" s="1239"/>
      <c r="AH236" s="205">
        <v>527.78851199999997</v>
      </c>
      <c r="AI236" s="1241"/>
      <c r="AJ236" s="205">
        <v>588.50199999999995</v>
      </c>
      <c r="AL236" s="205">
        <v>560.57000000000005</v>
      </c>
    </row>
    <row r="237" spans="1:38" ht="39">
      <c r="A237" s="963" t="s">
        <v>1188</v>
      </c>
      <c r="B237" s="1207" t="s">
        <v>1166</v>
      </c>
      <c r="C237" s="1021" t="s">
        <v>165</v>
      </c>
      <c r="D237" s="205">
        <v>14.77</v>
      </c>
      <c r="E237" s="205" t="s">
        <v>1158</v>
      </c>
      <c r="F237" s="205">
        <v>27.21</v>
      </c>
      <c r="G237" s="205" t="s">
        <v>1158</v>
      </c>
      <c r="H237" s="205">
        <v>57.01</v>
      </c>
      <c r="I237" s="205" t="s">
        <v>1158</v>
      </c>
      <c r="J237" s="205">
        <v>68.95</v>
      </c>
      <c r="K237" s="205" t="s">
        <v>1158</v>
      </c>
      <c r="L237" s="1243">
        <v>72.632411000000005</v>
      </c>
      <c r="M237" s="1243" t="s">
        <v>1158</v>
      </c>
      <c r="N237" s="205">
        <v>116.34678700000001</v>
      </c>
      <c r="O237" s="205" t="s">
        <v>1158</v>
      </c>
      <c r="P237" s="205">
        <v>137.83847399999999</v>
      </c>
      <c r="Q237" s="205" t="s">
        <v>1158</v>
      </c>
      <c r="R237" s="205">
        <v>160.52200099999999</v>
      </c>
      <c r="S237" s="205" t="s">
        <v>1158</v>
      </c>
      <c r="T237" s="205">
        <v>150.337279</v>
      </c>
      <c r="U237" s="205"/>
      <c r="V237" s="205">
        <v>181.14653200000001</v>
      </c>
      <c r="W237" s="205"/>
      <c r="X237" s="205">
        <v>178.979388</v>
      </c>
      <c r="Y237" s="205"/>
      <c r="Z237" s="205">
        <v>258.81289700000002</v>
      </c>
      <c r="AA237" s="1246"/>
      <c r="AB237" s="205">
        <v>330.43215199999997</v>
      </c>
      <c r="AC237" s="1246"/>
      <c r="AD237" s="205">
        <v>332.37368300000003</v>
      </c>
      <c r="AE237" s="1239"/>
      <c r="AF237" s="205">
        <v>382.67782900000003</v>
      </c>
      <c r="AG237" s="1239"/>
      <c r="AH237" s="205">
        <v>452.68280900000002</v>
      </c>
      <c r="AI237" s="1241"/>
      <c r="AJ237" s="205">
        <v>496.25900000000001</v>
      </c>
      <c r="AL237" s="205">
        <v>465.94799999999998</v>
      </c>
    </row>
    <row r="238" spans="1:38" s="7" customFormat="1" ht="36">
      <c r="A238" s="1238" t="s">
        <v>1189</v>
      </c>
      <c r="B238" s="26" t="s">
        <v>615</v>
      </c>
      <c r="C238" s="995" t="s">
        <v>163</v>
      </c>
      <c r="D238" s="1242" t="s">
        <v>71</v>
      </c>
      <c r="E238" s="1243"/>
      <c r="F238" s="1242" t="s">
        <v>71</v>
      </c>
      <c r="G238" s="1243"/>
      <c r="H238" s="1242" t="s">
        <v>71</v>
      </c>
      <c r="I238" s="1243"/>
      <c r="J238" s="1242" t="s">
        <v>71</v>
      </c>
      <c r="K238" s="1243"/>
      <c r="L238" s="1242" t="s">
        <v>71</v>
      </c>
      <c r="M238" s="1243"/>
      <c r="N238" s="1242" t="s">
        <v>71</v>
      </c>
      <c r="O238" s="1243"/>
      <c r="P238" s="1242" t="s">
        <v>71</v>
      </c>
      <c r="Q238" s="1243"/>
      <c r="R238" s="1242" t="s">
        <v>71</v>
      </c>
      <c r="S238" s="1242"/>
      <c r="T238" s="1242" t="s">
        <v>71</v>
      </c>
      <c r="U238" s="1243"/>
      <c r="V238" s="194">
        <v>4510.5999970000003</v>
      </c>
      <c r="W238" s="205"/>
      <c r="X238" s="194" t="s">
        <v>71</v>
      </c>
      <c r="Y238" s="194"/>
      <c r="Z238" s="194">
        <v>5800.6290099999997</v>
      </c>
      <c r="AA238" s="194"/>
      <c r="AB238" s="194">
        <v>6037.7165750000004</v>
      </c>
      <c r="AC238" s="194"/>
      <c r="AD238" s="194">
        <v>5017.9188550000008</v>
      </c>
      <c r="AE238" s="1239"/>
      <c r="AF238" s="194">
        <v>5293.8860480000003</v>
      </c>
      <c r="AG238" s="1239"/>
      <c r="AH238" s="194">
        <v>5400.7829879999999</v>
      </c>
      <c r="AI238" s="1241"/>
      <c r="AJ238" s="194">
        <v>4874.8109999999997</v>
      </c>
      <c r="AL238" s="194">
        <v>5191.884</v>
      </c>
    </row>
    <row r="239" spans="1:38" s="7" customFormat="1" ht="36">
      <c r="A239" s="1238" t="s">
        <v>1189</v>
      </c>
      <c r="B239" s="26" t="s">
        <v>615</v>
      </c>
      <c r="C239" s="995" t="s">
        <v>164</v>
      </c>
      <c r="D239" s="1242" t="s">
        <v>71</v>
      </c>
      <c r="E239" s="1243"/>
      <c r="F239" s="1242" t="s">
        <v>71</v>
      </c>
      <c r="G239" s="1243"/>
      <c r="H239" s="1242" t="s">
        <v>71</v>
      </c>
      <c r="I239" s="1243"/>
      <c r="J239" s="1242" t="s">
        <v>71</v>
      </c>
      <c r="K239" s="1243"/>
      <c r="L239" s="1242" t="s">
        <v>71</v>
      </c>
      <c r="M239" s="1243"/>
      <c r="N239" s="1242" t="s">
        <v>71</v>
      </c>
      <c r="O239" s="1243"/>
      <c r="P239" s="1242" t="s">
        <v>71</v>
      </c>
      <c r="Q239" s="1243"/>
      <c r="R239" s="1242" t="s">
        <v>71</v>
      </c>
      <c r="S239" s="1242"/>
      <c r="T239" s="1242" t="s">
        <v>71</v>
      </c>
      <c r="U239" s="1243"/>
      <c r="V239" s="194">
        <v>2020.7343430000001</v>
      </c>
      <c r="W239" s="205"/>
      <c r="X239" s="194" t="s">
        <v>71</v>
      </c>
      <c r="Y239" s="194"/>
      <c r="Z239" s="194">
        <v>2678.5797990000001</v>
      </c>
      <c r="AA239" s="194"/>
      <c r="AB239" s="194">
        <v>2770.759646</v>
      </c>
      <c r="AC239" s="194"/>
      <c r="AD239" s="194">
        <v>2248.3160550000002</v>
      </c>
      <c r="AE239" s="1239"/>
      <c r="AF239" s="194">
        <v>2453.50209</v>
      </c>
      <c r="AG239" s="1239"/>
      <c r="AH239" s="194">
        <v>2434.1914489999999</v>
      </c>
      <c r="AI239" s="1241"/>
      <c r="AJ239" s="194">
        <v>2323.7460000000001</v>
      </c>
      <c r="AL239" s="194">
        <v>2439.6480000000001</v>
      </c>
    </row>
    <row r="240" spans="1:38" s="7" customFormat="1" ht="36">
      <c r="A240" s="1238" t="s">
        <v>1189</v>
      </c>
      <c r="B240" s="26" t="s">
        <v>615</v>
      </c>
      <c r="C240" s="995" t="s">
        <v>165</v>
      </c>
      <c r="D240" s="1242" t="s">
        <v>71</v>
      </c>
      <c r="E240" s="1243"/>
      <c r="F240" s="1242" t="s">
        <v>71</v>
      </c>
      <c r="G240" s="1243"/>
      <c r="H240" s="1242" t="s">
        <v>71</v>
      </c>
      <c r="I240" s="1243"/>
      <c r="J240" s="1242" t="s">
        <v>71</v>
      </c>
      <c r="K240" s="1243"/>
      <c r="L240" s="1242" t="s">
        <v>71</v>
      </c>
      <c r="M240" s="1243"/>
      <c r="N240" s="1242" t="s">
        <v>71</v>
      </c>
      <c r="O240" s="1243"/>
      <c r="P240" s="1242" t="s">
        <v>71</v>
      </c>
      <c r="Q240" s="1243"/>
      <c r="R240" s="1242" t="s">
        <v>71</v>
      </c>
      <c r="S240" s="1242"/>
      <c r="T240" s="1242" t="s">
        <v>71</v>
      </c>
      <c r="U240" s="1243"/>
      <c r="V240" s="194">
        <v>2489.8656540000002</v>
      </c>
      <c r="W240" s="205"/>
      <c r="X240" s="194" t="s">
        <v>71</v>
      </c>
      <c r="Y240" s="194"/>
      <c r="Z240" s="194">
        <v>3122.049211</v>
      </c>
      <c r="AA240" s="194"/>
      <c r="AB240" s="194">
        <v>3266.9569289999999</v>
      </c>
      <c r="AC240" s="194"/>
      <c r="AD240" s="194">
        <v>2769.6027999999997</v>
      </c>
      <c r="AE240" s="1239"/>
      <c r="AF240" s="194">
        <v>2840.3839579999999</v>
      </c>
      <c r="AG240" s="1239"/>
      <c r="AH240" s="194">
        <v>2966.591539</v>
      </c>
      <c r="AI240" s="1241"/>
      <c r="AJ240" s="194">
        <v>2551.0650000000001</v>
      </c>
      <c r="AL240" s="194">
        <v>2752.2359999999999</v>
      </c>
    </row>
    <row r="241" spans="1:38" ht="36">
      <c r="A241" s="963" t="s">
        <v>1190</v>
      </c>
      <c r="B241" s="1207" t="s">
        <v>1161</v>
      </c>
      <c r="C241" s="1021" t="s">
        <v>163</v>
      </c>
      <c r="D241" s="1243" t="s">
        <v>71</v>
      </c>
      <c r="E241" s="1243"/>
      <c r="F241" s="1243" t="s">
        <v>71</v>
      </c>
      <c r="G241" s="1243"/>
      <c r="H241" s="1243" t="s">
        <v>71</v>
      </c>
      <c r="I241" s="1243"/>
      <c r="J241" s="1243" t="s">
        <v>71</v>
      </c>
      <c r="K241" s="1243"/>
      <c r="L241" s="1243" t="s">
        <v>71</v>
      </c>
      <c r="M241" s="1243"/>
      <c r="N241" s="1243" t="s">
        <v>71</v>
      </c>
      <c r="O241" s="1243"/>
      <c r="P241" s="1243" t="s">
        <v>71</v>
      </c>
      <c r="Q241" s="1243"/>
      <c r="R241" s="1243" t="s">
        <v>71</v>
      </c>
      <c r="S241" s="1243"/>
      <c r="T241" s="1243" t="s">
        <v>71</v>
      </c>
      <c r="U241" s="1243"/>
      <c r="V241" s="205">
        <v>1136.334351</v>
      </c>
      <c r="W241" s="205"/>
      <c r="X241" s="205" t="s">
        <v>71</v>
      </c>
      <c r="Y241" s="205"/>
      <c r="Z241" s="205">
        <v>1441.220695</v>
      </c>
      <c r="AA241" s="205"/>
      <c r="AB241" s="205">
        <v>1295.686655</v>
      </c>
      <c r="AC241" s="205"/>
      <c r="AD241" s="205">
        <v>1032.443947</v>
      </c>
      <c r="AE241" s="1239"/>
      <c r="AF241" s="205">
        <v>970.39601800000003</v>
      </c>
      <c r="AG241" s="1239"/>
      <c r="AH241" s="205">
        <v>1159.9071220000001</v>
      </c>
      <c r="AI241" s="1241"/>
      <c r="AJ241" s="205">
        <v>818.82899999999995</v>
      </c>
      <c r="AL241" s="205">
        <v>819.91800000000001</v>
      </c>
    </row>
    <row r="242" spans="1:38" ht="36">
      <c r="A242" s="963" t="s">
        <v>1190</v>
      </c>
      <c r="B242" s="1207" t="s">
        <v>1161</v>
      </c>
      <c r="C242" s="1021" t="s">
        <v>164</v>
      </c>
      <c r="D242" s="1243" t="s">
        <v>71</v>
      </c>
      <c r="E242" s="1243"/>
      <c r="F242" s="1243" t="s">
        <v>71</v>
      </c>
      <c r="G242" s="1243"/>
      <c r="H242" s="1243" t="s">
        <v>71</v>
      </c>
      <c r="I242" s="1243"/>
      <c r="J242" s="1243" t="s">
        <v>71</v>
      </c>
      <c r="K242" s="1243"/>
      <c r="L242" s="1243" t="s">
        <v>71</v>
      </c>
      <c r="M242" s="1243"/>
      <c r="N242" s="1243" t="s">
        <v>71</v>
      </c>
      <c r="O242" s="1243"/>
      <c r="P242" s="1243" t="s">
        <v>71</v>
      </c>
      <c r="Q242" s="1243"/>
      <c r="R242" s="1243" t="s">
        <v>71</v>
      </c>
      <c r="S242" s="1243"/>
      <c r="T242" s="1243" t="s">
        <v>71</v>
      </c>
      <c r="U242" s="1243"/>
      <c r="V242" s="205">
        <v>535.25192000000004</v>
      </c>
      <c r="W242" s="205"/>
      <c r="X242" s="205" t="s">
        <v>71</v>
      </c>
      <c r="Y242" s="205"/>
      <c r="Z242" s="205">
        <v>671.74429399999997</v>
      </c>
      <c r="AA242" s="205"/>
      <c r="AB242" s="205">
        <v>624.338075</v>
      </c>
      <c r="AC242" s="205"/>
      <c r="AD242" s="205">
        <v>481.06937099999999</v>
      </c>
      <c r="AE242" s="1239"/>
      <c r="AF242" s="205">
        <v>463.19274799999999</v>
      </c>
      <c r="AG242" s="1239"/>
      <c r="AH242" s="205">
        <v>557.34309499999995</v>
      </c>
      <c r="AI242" s="1241"/>
      <c r="AJ242" s="205">
        <v>369.53399999999999</v>
      </c>
      <c r="AL242" s="205">
        <v>363.66800000000001</v>
      </c>
    </row>
    <row r="243" spans="1:38" ht="36">
      <c r="A243" s="963" t="s">
        <v>1190</v>
      </c>
      <c r="B243" s="1207" t="s">
        <v>1161</v>
      </c>
      <c r="C243" s="1021" t="s">
        <v>165</v>
      </c>
      <c r="D243" s="1243" t="s">
        <v>71</v>
      </c>
      <c r="E243" s="1243"/>
      <c r="F243" s="1243" t="s">
        <v>71</v>
      </c>
      <c r="G243" s="1243"/>
      <c r="H243" s="1243" t="s">
        <v>71</v>
      </c>
      <c r="I243" s="1243"/>
      <c r="J243" s="1243" t="s">
        <v>71</v>
      </c>
      <c r="K243" s="1243"/>
      <c r="L243" s="1243" t="s">
        <v>71</v>
      </c>
      <c r="M243" s="1243"/>
      <c r="N243" s="1243" t="s">
        <v>71</v>
      </c>
      <c r="O243" s="1243"/>
      <c r="P243" s="1243" t="s">
        <v>71</v>
      </c>
      <c r="Q243" s="1243"/>
      <c r="R243" s="1243" t="s">
        <v>71</v>
      </c>
      <c r="S243" s="1243"/>
      <c r="T243" s="1243" t="s">
        <v>71</v>
      </c>
      <c r="U243" s="1243"/>
      <c r="V243" s="205">
        <v>601.08243100000004</v>
      </c>
      <c r="W243" s="205"/>
      <c r="X243" s="205" t="s">
        <v>71</v>
      </c>
      <c r="Y243" s="205"/>
      <c r="Z243" s="205">
        <v>769.47640100000001</v>
      </c>
      <c r="AA243" s="205"/>
      <c r="AB243" s="205">
        <v>671.34857999999997</v>
      </c>
      <c r="AC243" s="205"/>
      <c r="AD243" s="205">
        <v>551.37457600000005</v>
      </c>
      <c r="AE243" s="1239"/>
      <c r="AF243" s="205">
        <v>507.20327000000003</v>
      </c>
      <c r="AG243" s="1239"/>
      <c r="AH243" s="205">
        <v>602.56402700000001</v>
      </c>
      <c r="AI243" s="1241"/>
      <c r="AJ243" s="205">
        <v>449.29500000000002</v>
      </c>
      <c r="AL243" s="205">
        <v>456.25</v>
      </c>
    </row>
    <row r="244" spans="1:38" ht="36">
      <c r="A244" s="963" t="s">
        <v>1190</v>
      </c>
      <c r="B244" s="1207" t="s">
        <v>1162</v>
      </c>
      <c r="C244" s="1021" t="s">
        <v>163</v>
      </c>
      <c r="D244" s="1243" t="s">
        <v>71</v>
      </c>
      <c r="E244" s="1243"/>
      <c r="F244" s="1243" t="s">
        <v>71</v>
      </c>
      <c r="G244" s="1243"/>
      <c r="H244" s="1243" t="s">
        <v>71</v>
      </c>
      <c r="I244" s="1243"/>
      <c r="J244" s="1243" t="s">
        <v>71</v>
      </c>
      <c r="K244" s="1243"/>
      <c r="L244" s="1243" t="s">
        <v>71</v>
      </c>
      <c r="M244" s="1243"/>
      <c r="N244" s="1243" t="s">
        <v>71</v>
      </c>
      <c r="O244" s="1243"/>
      <c r="P244" s="1243" t="s">
        <v>71</v>
      </c>
      <c r="Q244" s="1243"/>
      <c r="R244" s="1243" t="s">
        <v>71</v>
      </c>
      <c r="S244" s="1243"/>
      <c r="T244" s="1243" t="s">
        <v>71</v>
      </c>
      <c r="U244" s="1243"/>
      <c r="V244" s="205">
        <v>1494.470466</v>
      </c>
      <c r="W244" s="205"/>
      <c r="X244" s="205" t="s">
        <v>71</v>
      </c>
      <c r="Y244" s="205"/>
      <c r="Z244" s="205">
        <v>1806.3409650000001</v>
      </c>
      <c r="AA244" s="205"/>
      <c r="AB244" s="205">
        <v>1804.3420589999998</v>
      </c>
      <c r="AC244" s="205"/>
      <c r="AD244" s="205">
        <v>1370.35121</v>
      </c>
      <c r="AE244" s="1239"/>
      <c r="AF244" s="205">
        <v>1377.033925</v>
      </c>
      <c r="AG244" s="1239"/>
      <c r="AH244" s="205">
        <v>1385.1947749999999</v>
      </c>
      <c r="AI244" s="1241"/>
      <c r="AJ244" s="205">
        <v>1468.521</v>
      </c>
      <c r="AL244" s="205">
        <v>1374.172</v>
      </c>
    </row>
    <row r="245" spans="1:38" ht="36">
      <c r="A245" s="963" t="s">
        <v>1190</v>
      </c>
      <c r="B245" s="1207" t="s">
        <v>1162</v>
      </c>
      <c r="C245" s="1021" t="s">
        <v>164</v>
      </c>
      <c r="D245" s="1243" t="s">
        <v>71</v>
      </c>
      <c r="E245" s="1243"/>
      <c r="F245" s="1243" t="s">
        <v>71</v>
      </c>
      <c r="G245" s="1243"/>
      <c r="H245" s="1243" t="s">
        <v>71</v>
      </c>
      <c r="I245" s="1243"/>
      <c r="J245" s="1243" t="s">
        <v>71</v>
      </c>
      <c r="K245" s="1243"/>
      <c r="L245" s="1243" t="s">
        <v>71</v>
      </c>
      <c r="M245" s="1243"/>
      <c r="N245" s="1243" t="s">
        <v>71</v>
      </c>
      <c r="O245" s="1243"/>
      <c r="P245" s="1243" t="s">
        <v>71</v>
      </c>
      <c r="Q245" s="1243"/>
      <c r="R245" s="1243" t="s">
        <v>71</v>
      </c>
      <c r="S245" s="1243"/>
      <c r="T245" s="1243" t="s">
        <v>71</v>
      </c>
      <c r="U245" s="1243"/>
      <c r="V245" s="205">
        <v>638.61642600000005</v>
      </c>
      <c r="W245" s="205"/>
      <c r="X245" s="205" t="s">
        <v>71</v>
      </c>
      <c r="Y245" s="205"/>
      <c r="Z245" s="205">
        <v>794.618877</v>
      </c>
      <c r="AA245" s="205"/>
      <c r="AB245" s="205">
        <v>829.53462200000001</v>
      </c>
      <c r="AC245" s="205"/>
      <c r="AD245" s="205">
        <v>620.81095999999991</v>
      </c>
      <c r="AE245" s="1239"/>
      <c r="AF245" s="205">
        <v>685.02288299999998</v>
      </c>
      <c r="AG245" s="1239"/>
      <c r="AH245" s="205">
        <v>618.39831400000003</v>
      </c>
      <c r="AI245" s="1241"/>
      <c r="AJ245" s="205">
        <v>726.48299999999995</v>
      </c>
      <c r="AL245" s="205">
        <v>663.10900000000004</v>
      </c>
    </row>
    <row r="246" spans="1:38" ht="36">
      <c r="A246" s="963" t="s">
        <v>1190</v>
      </c>
      <c r="B246" s="1207" t="s">
        <v>1162</v>
      </c>
      <c r="C246" s="1021" t="s">
        <v>165</v>
      </c>
      <c r="D246" s="1243" t="s">
        <v>71</v>
      </c>
      <c r="E246" s="1243"/>
      <c r="F246" s="1243" t="s">
        <v>71</v>
      </c>
      <c r="G246" s="1243"/>
      <c r="H246" s="1243" t="s">
        <v>71</v>
      </c>
      <c r="I246" s="1243"/>
      <c r="J246" s="1243" t="s">
        <v>71</v>
      </c>
      <c r="K246" s="1243"/>
      <c r="L246" s="1243" t="s">
        <v>71</v>
      </c>
      <c r="M246" s="1243"/>
      <c r="N246" s="1243" t="s">
        <v>71</v>
      </c>
      <c r="O246" s="1243"/>
      <c r="P246" s="1243" t="s">
        <v>71</v>
      </c>
      <c r="Q246" s="1243"/>
      <c r="R246" s="1243" t="s">
        <v>71</v>
      </c>
      <c r="S246" s="1243"/>
      <c r="T246" s="1243" t="s">
        <v>71</v>
      </c>
      <c r="U246" s="1243"/>
      <c r="V246" s="205">
        <v>855.85404000000005</v>
      </c>
      <c r="W246" s="205"/>
      <c r="X246" s="205" t="s">
        <v>71</v>
      </c>
      <c r="Y246" s="205"/>
      <c r="Z246" s="205">
        <v>1011.722088</v>
      </c>
      <c r="AA246" s="205"/>
      <c r="AB246" s="205">
        <v>974.80743700000005</v>
      </c>
      <c r="AC246" s="205"/>
      <c r="AD246" s="205">
        <v>749.54025000000001</v>
      </c>
      <c r="AE246" s="1239"/>
      <c r="AF246" s="205">
        <v>692.01104199999997</v>
      </c>
      <c r="AG246" s="1239"/>
      <c r="AH246" s="205">
        <v>766.79646100000002</v>
      </c>
      <c r="AI246" s="1241"/>
      <c r="AJ246" s="205">
        <v>742.03800000000001</v>
      </c>
      <c r="AL246" s="205">
        <v>711.06399999999996</v>
      </c>
    </row>
    <row r="247" spans="1:38" ht="36">
      <c r="A247" s="963" t="s">
        <v>1190</v>
      </c>
      <c r="B247" s="1207" t="s">
        <v>1163</v>
      </c>
      <c r="C247" s="1021" t="s">
        <v>163</v>
      </c>
      <c r="D247" s="1243" t="s">
        <v>71</v>
      </c>
      <c r="E247" s="1243"/>
      <c r="F247" s="1243" t="s">
        <v>71</v>
      </c>
      <c r="G247" s="1243"/>
      <c r="H247" s="1243" t="s">
        <v>71</v>
      </c>
      <c r="I247" s="1243"/>
      <c r="J247" s="1243" t="s">
        <v>71</v>
      </c>
      <c r="K247" s="1243"/>
      <c r="L247" s="1243" t="s">
        <v>71</v>
      </c>
      <c r="M247" s="1243"/>
      <c r="N247" s="1243" t="s">
        <v>71</v>
      </c>
      <c r="O247" s="1243"/>
      <c r="P247" s="1243" t="s">
        <v>71</v>
      </c>
      <c r="Q247" s="1243"/>
      <c r="R247" s="1243" t="s">
        <v>71</v>
      </c>
      <c r="S247" s="1243"/>
      <c r="T247" s="1243" t="s">
        <v>71</v>
      </c>
      <c r="U247" s="1243"/>
      <c r="V247" s="205">
        <v>984.80565100000001</v>
      </c>
      <c r="W247" s="205"/>
      <c r="X247" s="205" t="s">
        <v>71</v>
      </c>
      <c r="Y247" s="205"/>
      <c r="Z247" s="205">
        <v>1364.59699</v>
      </c>
      <c r="AA247" s="205"/>
      <c r="AB247" s="205">
        <v>1451.8208030000001</v>
      </c>
      <c r="AC247" s="205"/>
      <c r="AD247" s="205">
        <v>1361.711575</v>
      </c>
      <c r="AE247" s="1239"/>
      <c r="AF247" s="205">
        <v>1501.681212</v>
      </c>
      <c r="AG247" s="1239"/>
      <c r="AH247" s="205">
        <v>1389.6030230000001</v>
      </c>
      <c r="AI247" s="1241"/>
      <c r="AJ247" s="205">
        <v>1280.8589999999999</v>
      </c>
      <c r="AL247" s="205">
        <v>1438.857</v>
      </c>
    </row>
    <row r="248" spans="1:38" ht="36">
      <c r="A248" s="963" t="s">
        <v>1190</v>
      </c>
      <c r="B248" s="1207" t="s">
        <v>1163</v>
      </c>
      <c r="C248" s="1021" t="s">
        <v>164</v>
      </c>
      <c r="D248" s="1243" t="s">
        <v>71</v>
      </c>
      <c r="E248" s="1243"/>
      <c r="F248" s="1243" t="s">
        <v>71</v>
      </c>
      <c r="G248" s="1243"/>
      <c r="H248" s="1243" t="s">
        <v>71</v>
      </c>
      <c r="I248" s="1243"/>
      <c r="J248" s="1243" t="s">
        <v>71</v>
      </c>
      <c r="K248" s="1243"/>
      <c r="L248" s="1243" t="s">
        <v>71</v>
      </c>
      <c r="M248" s="1243"/>
      <c r="N248" s="1243" t="s">
        <v>71</v>
      </c>
      <c r="O248" s="1243"/>
      <c r="P248" s="1243" t="s">
        <v>71</v>
      </c>
      <c r="Q248" s="1243"/>
      <c r="R248" s="1243" t="s">
        <v>71</v>
      </c>
      <c r="S248" s="1243"/>
      <c r="T248" s="1243" t="s">
        <v>71</v>
      </c>
      <c r="U248" s="1243"/>
      <c r="V248" s="205">
        <v>449.70022599999999</v>
      </c>
      <c r="W248" s="205"/>
      <c r="X248" s="205" t="s">
        <v>71</v>
      </c>
      <c r="Y248" s="205"/>
      <c r="Z248" s="205">
        <v>653.38190799999995</v>
      </c>
      <c r="AA248" s="205"/>
      <c r="AB248" s="205">
        <v>620.09731499999998</v>
      </c>
      <c r="AC248" s="205"/>
      <c r="AD248" s="205">
        <v>556.4284449999999</v>
      </c>
      <c r="AE248" s="1239"/>
      <c r="AF248" s="205">
        <v>634.35376599999995</v>
      </c>
      <c r="AG248" s="1239"/>
      <c r="AH248" s="205">
        <v>600.635492</v>
      </c>
      <c r="AI248" s="1241"/>
      <c r="AJ248" s="205">
        <v>598.51099999999997</v>
      </c>
      <c r="AL248" s="205">
        <v>701.54700000000003</v>
      </c>
    </row>
    <row r="249" spans="1:38" ht="36">
      <c r="A249" s="963" t="s">
        <v>1190</v>
      </c>
      <c r="B249" s="1207" t="s">
        <v>1163</v>
      </c>
      <c r="C249" s="1021" t="s">
        <v>165</v>
      </c>
      <c r="D249" s="1243" t="s">
        <v>71</v>
      </c>
      <c r="E249" s="1243"/>
      <c r="F249" s="1243" t="s">
        <v>71</v>
      </c>
      <c r="G249" s="1243"/>
      <c r="H249" s="1243" t="s">
        <v>71</v>
      </c>
      <c r="I249" s="1243"/>
      <c r="J249" s="1243" t="s">
        <v>71</v>
      </c>
      <c r="K249" s="1243"/>
      <c r="L249" s="1243" t="s">
        <v>71</v>
      </c>
      <c r="M249" s="1243"/>
      <c r="N249" s="1243" t="s">
        <v>71</v>
      </c>
      <c r="O249" s="1243"/>
      <c r="P249" s="1243" t="s">
        <v>71</v>
      </c>
      <c r="Q249" s="1243"/>
      <c r="R249" s="1243" t="s">
        <v>71</v>
      </c>
      <c r="S249" s="1243"/>
      <c r="T249" s="1243" t="s">
        <v>71</v>
      </c>
      <c r="U249" s="1243"/>
      <c r="V249" s="205">
        <v>535.10542499999997</v>
      </c>
      <c r="W249" s="205"/>
      <c r="X249" s="205" t="s">
        <v>71</v>
      </c>
      <c r="Y249" s="205"/>
      <c r="Z249" s="205">
        <v>711.21508200000005</v>
      </c>
      <c r="AA249" s="205"/>
      <c r="AB249" s="205">
        <v>831.72348799999997</v>
      </c>
      <c r="AC249" s="205"/>
      <c r="AD249" s="205">
        <v>805.28313000000003</v>
      </c>
      <c r="AE249" s="1239"/>
      <c r="AF249" s="205">
        <v>867.32744600000001</v>
      </c>
      <c r="AG249" s="1239"/>
      <c r="AH249" s="205">
        <v>788.96753100000001</v>
      </c>
      <c r="AI249" s="1241"/>
      <c r="AJ249" s="205">
        <v>682.34799999999996</v>
      </c>
      <c r="AL249" s="205">
        <v>737.31</v>
      </c>
    </row>
    <row r="250" spans="1:38" ht="36">
      <c r="A250" s="963" t="s">
        <v>1190</v>
      </c>
      <c r="B250" s="1207" t="s">
        <v>1164</v>
      </c>
      <c r="C250" s="1021" t="s">
        <v>163</v>
      </c>
      <c r="D250" s="1243" t="s">
        <v>71</v>
      </c>
      <c r="E250" s="1243"/>
      <c r="F250" s="1243" t="s">
        <v>71</v>
      </c>
      <c r="G250" s="1243"/>
      <c r="H250" s="1243" t="s">
        <v>71</v>
      </c>
      <c r="I250" s="1243"/>
      <c r="J250" s="1243" t="s">
        <v>71</v>
      </c>
      <c r="K250" s="1243"/>
      <c r="L250" s="1243" t="s">
        <v>71</v>
      </c>
      <c r="M250" s="1243"/>
      <c r="N250" s="1243" t="s">
        <v>71</v>
      </c>
      <c r="O250" s="1243"/>
      <c r="P250" s="1243" t="s">
        <v>71</v>
      </c>
      <c r="Q250" s="1243"/>
      <c r="R250" s="1243" t="s">
        <v>71</v>
      </c>
      <c r="S250" s="1243"/>
      <c r="T250" s="1243" t="s">
        <v>71</v>
      </c>
      <c r="U250" s="1243"/>
      <c r="V250" s="205">
        <v>494.02003400000001</v>
      </c>
      <c r="W250" s="205"/>
      <c r="X250" s="205" t="s">
        <v>71</v>
      </c>
      <c r="Y250" s="205"/>
      <c r="Z250" s="205">
        <v>652.57635000000005</v>
      </c>
      <c r="AA250" s="205"/>
      <c r="AB250" s="205">
        <v>829.12363700000003</v>
      </c>
      <c r="AC250" s="205"/>
      <c r="AD250" s="205">
        <v>625.89031899999998</v>
      </c>
      <c r="AE250" s="1239"/>
      <c r="AF250" s="205">
        <v>829.37498699999992</v>
      </c>
      <c r="AG250" s="1239"/>
      <c r="AH250" s="205">
        <v>823.65014800000006</v>
      </c>
      <c r="AI250" s="1241"/>
      <c r="AJ250" s="205">
        <v>704.87699999999995</v>
      </c>
      <c r="AL250" s="205">
        <v>828.73800000000006</v>
      </c>
    </row>
    <row r="251" spans="1:38" ht="36">
      <c r="A251" s="963" t="s">
        <v>1190</v>
      </c>
      <c r="B251" s="1207" t="s">
        <v>1164</v>
      </c>
      <c r="C251" s="1021" t="s">
        <v>164</v>
      </c>
      <c r="D251" s="1243" t="s">
        <v>71</v>
      </c>
      <c r="E251" s="1243"/>
      <c r="F251" s="1243" t="s">
        <v>71</v>
      </c>
      <c r="G251" s="1243"/>
      <c r="H251" s="1243" t="s">
        <v>71</v>
      </c>
      <c r="I251" s="1243"/>
      <c r="J251" s="1243" t="s">
        <v>71</v>
      </c>
      <c r="K251" s="1243"/>
      <c r="L251" s="1243" t="s">
        <v>71</v>
      </c>
      <c r="M251" s="1243"/>
      <c r="N251" s="1243" t="s">
        <v>71</v>
      </c>
      <c r="O251" s="1243"/>
      <c r="P251" s="1243" t="s">
        <v>71</v>
      </c>
      <c r="Q251" s="1243"/>
      <c r="R251" s="1243" t="s">
        <v>71</v>
      </c>
      <c r="S251" s="1243"/>
      <c r="T251" s="1243" t="s">
        <v>71</v>
      </c>
      <c r="U251" s="1243"/>
      <c r="V251" s="205">
        <v>216.983069</v>
      </c>
      <c r="W251" s="205"/>
      <c r="X251" s="205" t="s">
        <v>71</v>
      </c>
      <c r="Y251" s="205"/>
      <c r="Z251" s="205">
        <v>283.16356100000002</v>
      </c>
      <c r="AA251" s="205"/>
      <c r="AB251" s="205">
        <v>361.32277399999998</v>
      </c>
      <c r="AC251" s="205"/>
      <c r="AD251" s="205">
        <v>301.81340399999999</v>
      </c>
      <c r="AE251" s="1239"/>
      <c r="AF251" s="205">
        <v>374.845529</v>
      </c>
      <c r="AG251" s="1239"/>
      <c r="AH251" s="205">
        <v>359.47436499999998</v>
      </c>
      <c r="AI251" s="1241"/>
      <c r="AJ251" s="205">
        <v>328.69</v>
      </c>
      <c r="AL251" s="205">
        <v>361.435</v>
      </c>
    </row>
    <row r="252" spans="1:38" ht="36">
      <c r="A252" s="963" t="s">
        <v>1190</v>
      </c>
      <c r="B252" s="1207" t="s">
        <v>1164</v>
      </c>
      <c r="C252" s="1021" t="s">
        <v>165</v>
      </c>
      <c r="D252" s="1243" t="s">
        <v>71</v>
      </c>
      <c r="E252" s="1243"/>
      <c r="F252" s="1243" t="s">
        <v>71</v>
      </c>
      <c r="G252" s="1243"/>
      <c r="H252" s="1243" t="s">
        <v>71</v>
      </c>
      <c r="I252" s="1243"/>
      <c r="J252" s="1243" t="s">
        <v>71</v>
      </c>
      <c r="K252" s="1243"/>
      <c r="L252" s="1243" t="s">
        <v>71</v>
      </c>
      <c r="M252" s="1243"/>
      <c r="N252" s="1243" t="s">
        <v>71</v>
      </c>
      <c r="O252" s="1243"/>
      <c r="P252" s="1243" t="s">
        <v>71</v>
      </c>
      <c r="Q252" s="1243"/>
      <c r="R252" s="1243" t="s">
        <v>71</v>
      </c>
      <c r="S252" s="1243"/>
      <c r="T252" s="1243" t="s">
        <v>71</v>
      </c>
      <c r="U252" s="1243"/>
      <c r="V252" s="205">
        <v>277.03696500000001</v>
      </c>
      <c r="W252" s="205"/>
      <c r="X252" s="205" t="s">
        <v>71</v>
      </c>
      <c r="Y252" s="205"/>
      <c r="Z252" s="205">
        <v>369.41278899999998</v>
      </c>
      <c r="AA252" s="205"/>
      <c r="AB252" s="205">
        <v>467.80086299999999</v>
      </c>
      <c r="AC252" s="205"/>
      <c r="AD252" s="205">
        <v>324.07691499999999</v>
      </c>
      <c r="AE252" s="1239"/>
      <c r="AF252" s="205">
        <v>454.52945799999998</v>
      </c>
      <c r="AG252" s="1239"/>
      <c r="AH252" s="205">
        <v>464.17578300000002</v>
      </c>
      <c r="AI252" s="1241"/>
      <c r="AJ252" s="205">
        <v>376.18700000000001</v>
      </c>
      <c r="AL252" s="205">
        <v>467.30200000000002</v>
      </c>
    </row>
    <row r="253" spans="1:38" ht="36">
      <c r="A253" s="963" t="s">
        <v>1190</v>
      </c>
      <c r="B253" s="1207" t="s">
        <v>1165</v>
      </c>
      <c r="C253" s="1021" t="s">
        <v>163</v>
      </c>
      <c r="D253" s="1243" t="s">
        <v>71</v>
      </c>
      <c r="E253" s="1243"/>
      <c r="F253" s="1243" t="s">
        <v>71</v>
      </c>
      <c r="G253" s="1243"/>
      <c r="H253" s="1243" t="s">
        <v>71</v>
      </c>
      <c r="I253" s="1243"/>
      <c r="J253" s="1243" t="s">
        <v>71</v>
      </c>
      <c r="K253" s="1243"/>
      <c r="L253" s="1243" t="s">
        <v>71</v>
      </c>
      <c r="M253" s="1243"/>
      <c r="N253" s="1243" t="s">
        <v>71</v>
      </c>
      <c r="O253" s="1243"/>
      <c r="P253" s="1243" t="s">
        <v>71</v>
      </c>
      <c r="Q253" s="1243"/>
      <c r="R253" s="1243" t="s">
        <v>71</v>
      </c>
      <c r="S253" s="1243"/>
      <c r="T253" s="1243" t="s">
        <v>71</v>
      </c>
      <c r="U253" s="1243"/>
      <c r="V253" s="205">
        <v>326.742974</v>
      </c>
      <c r="W253" s="205"/>
      <c r="X253" s="205" t="s">
        <v>71</v>
      </c>
      <c r="Y253" s="205"/>
      <c r="Z253" s="205">
        <v>369.74214599999999</v>
      </c>
      <c r="AA253" s="205"/>
      <c r="AB253" s="205">
        <v>509.23821100000004</v>
      </c>
      <c r="AC253" s="205"/>
      <c r="AD253" s="205">
        <v>457.92271899999997</v>
      </c>
      <c r="AE253" s="1239"/>
      <c r="AF253" s="205">
        <v>440.15896199999997</v>
      </c>
      <c r="AG253" s="1239"/>
      <c r="AH253" s="205">
        <v>451.55079899999998</v>
      </c>
      <c r="AI253" s="1241"/>
      <c r="AJ253" s="205">
        <v>381.678</v>
      </c>
      <c r="AL253" s="205">
        <v>492.82299999999998</v>
      </c>
    </row>
    <row r="254" spans="1:38" ht="36">
      <c r="A254" s="963" t="s">
        <v>1190</v>
      </c>
      <c r="B254" s="1207" t="s">
        <v>1165</v>
      </c>
      <c r="C254" s="1021" t="s">
        <v>164</v>
      </c>
      <c r="D254" s="1243" t="s">
        <v>71</v>
      </c>
      <c r="E254" s="1243"/>
      <c r="F254" s="1243" t="s">
        <v>71</v>
      </c>
      <c r="G254" s="1243"/>
      <c r="H254" s="1243" t="s">
        <v>71</v>
      </c>
      <c r="I254" s="1243"/>
      <c r="J254" s="1243" t="s">
        <v>71</v>
      </c>
      <c r="K254" s="1243"/>
      <c r="L254" s="1243" t="s">
        <v>71</v>
      </c>
      <c r="M254" s="1243"/>
      <c r="N254" s="1243" t="s">
        <v>71</v>
      </c>
      <c r="O254" s="1243"/>
      <c r="P254" s="1243" t="s">
        <v>71</v>
      </c>
      <c r="Q254" s="1243"/>
      <c r="R254" s="1243" t="s">
        <v>71</v>
      </c>
      <c r="S254" s="1243"/>
      <c r="T254" s="1243" t="s">
        <v>71</v>
      </c>
      <c r="U254" s="1243"/>
      <c r="V254" s="205">
        <v>154.04617099999999</v>
      </c>
      <c r="W254" s="205"/>
      <c r="X254" s="205" t="s">
        <v>71</v>
      </c>
      <c r="Y254" s="205"/>
      <c r="Z254" s="205">
        <v>201.77648400000001</v>
      </c>
      <c r="AA254" s="205"/>
      <c r="AB254" s="205">
        <v>261.63284499999997</v>
      </c>
      <c r="AC254" s="205"/>
      <c r="AD254" s="205">
        <v>202.256045</v>
      </c>
      <c r="AE254" s="1239"/>
      <c r="AF254" s="205">
        <v>203.71563500000002</v>
      </c>
      <c r="AG254" s="1239"/>
      <c r="AH254" s="205">
        <v>198.07388699999998</v>
      </c>
      <c r="AI254" s="1241"/>
      <c r="AJ254" s="205">
        <v>188.905</v>
      </c>
      <c r="AL254" s="205">
        <v>249.64</v>
      </c>
    </row>
    <row r="255" spans="1:38" ht="36">
      <c r="A255" s="963" t="s">
        <v>1190</v>
      </c>
      <c r="B255" s="1207" t="s">
        <v>1165</v>
      </c>
      <c r="C255" s="1021" t="s">
        <v>165</v>
      </c>
      <c r="D255" s="1243" t="s">
        <v>71</v>
      </c>
      <c r="E255" s="1243"/>
      <c r="F255" s="1243" t="s">
        <v>71</v>
      </c>
      <c r="G255" s="1243"/>
      <c r="H255" s="1243" t="s">
        <v>71</v>
      </c>
      <c r="I255" s="1243"/>
      <c r="J255" s="1243" t="s">
        <v>71</v>
      </c>
      <c r="K255" s="1243"/>
      <c r="L255" s="1243" t="s">
        <v>71</v>
      </c>
      <c r="M255" s="1243"/>
      <c r="N255" s="1243" t="s">
        <v>71</v>
      </c>
      <c r="O255" s="1243"/>
      <c r="P255" s="1243" t="s">
        <v>71</v>
      </c>
      <c r="Q255" s="1243"/>
      <c r="R255" s="1243" t="s">
        <v>71</v>
      </c>
      <c r="S255" s="1243"/>
      <c r="T255" s="1243" t="s">
        <v>71</v>
      </c>
      <c r="U255" s="1243"/>
      <c r="V255" s="205">
        <v>172.69680299999999</v>
      </c>
      <c r="W255" s="205"/>
      <c r="X255" s="205" t="s">
        <v>71</v>
      </c>
      <c r="Y255" s="205"/>
      <c r="Z255" s="205">
        <v>167.96566200000001</v>
      </c>
      <c r="AA255" s="205"/>
      <c r="AB255" s="205">
        <v>247.605366</v>
      </c>
      <c r="AC255" s="205"/>
      <c r="AD255" s="205">
        <v>255.666674</v>
      </c>
      <c r="AE255" s="1239"/>
      <c r="AF255" s="205">
        <v>236.44332699999998</v>
      </c>
      <c r="AG255" s="1239"/>
      <c r="AH255" s="205">
        <v>253.476912</v>
      </c>
      <c r="AI255" s="1241"/>
      <c r="AJ255" s="205">
        <v>192.773</v>
      </c>
      <c r="AL255" s="205">
        <v>243.18299999999999</v>
      </c>
    </row>
    <row r="256" spans="1:38" ht="36">
      <c r="A256" s="963" t="s">
        <v>1190</v>
      </c>
      <c r="B256" s="1207" t="s">
        <v>1166</v>
      </c>
      <c r="C256" s="1021" t="s">
        <v>163</v>
      </c>
      <c r="D256" s="1243" t="s">
        <v>71</v>
      </c>
      <c r="E256" s="1243"/>
      <c r="F256" s="1243" t="s">
        <v>71</v>
      </c>
      <c r="G256" s="1243"/>
      <c r="H256" s="1243" t="s">
        <v>71</v>
      </c>
      <c r="I256" s="1243"/>
      <c r="J256" s="1243" t="s">
        <v>71</v>
      </c>
      <c r="K256" s="1243"/>
      <c r="L256" s="1243" t="s">
        <v>71</v>
      </c>
      <c r="M256" s="1243"/>
      <c r="N256" s="1243" t="s">
        <v>71</v>
      </c>
      <c r="O256" s="1243"/>
      <c r="P256" s="1243" t="s">
        <v>71</v>
      </c>
      <c r="Q256" s="1243"/>
      <c r="R256" s="1243" t="s">
        <v>71</v>
      </c>
      <c r="S256" s="1243"/>
      <c r="T256" s="1243" t="s">
        <v>71</v>
      </c>
      <c r="U256" s="1243"/>
      <c r="V256" s="205">
        <v>74.226521000000005</v>
      </c>
      <c r="W256" s="205"/>
      <c r="X256" s="205" t="s">
        <v>71</v>
      </c>
      <c r="Y256" s="205"/>
      <c r="Z256" s="205">
        <v>166.15186399999999</v>
      </c>
      <c r="AA256" s="205"/>
      <c r="AB256" s="205">
        <v>147.50521000000001</v>
      </c>
      <c r="AC256" s="205"/>
      <c r="AD256" s="205">
        <v>169.599085</v>
      </c>
      <c r="AE256" s="1239"/>
      <c r="AF256" s="205">
        <v>175.24094399999998</v>
      </c>
      <c r="AG256" s="1239"/>
      <c r="AH256" s="205">
        <v>190.87712100000002</v>
      </c>
      <c r="AI256" s="1241"/>
      <c r="AJ256" s="205">
        <v>220.047</v>
      </c>
      <c r="AL256" s="205">
        <v>237.376</v>
      </c>
    </row>
    <row r="257" spans="1:38" ht="36">
      <c r="A257" s="963" t="s">
        <v>1190</v>
      </c>
      <c r="B257" s="1207" t="s">
        <v>1166</v>
      </c>
      <c r="C257" s="1021" t="s">
        <v>164</v>
      </c>
      <c r="D257" s="1243" t="s">
        <v>71</v>
      </c>
      <c r="E257" s="1243"/>
      <c r="F257" s="1243" t="s">
        <v>71</v>
      </c>
      <c r="G257" s="1243"/>
      <c r="H257" s="1243" t="s">
        <v>71</v>
      </c>
      <c r="I257" s="1243"/>
      <c r="J257" s="1243" t="s">
        <v>71</v>
      </c>
      <c r="K257" s="1243"/>
      <c r="L257" s="1243" t="s">
        <v>71</v>
      </c>
      <c r="M257" s="1243"/>
      <c r="N257" s="1243" t="s">
        <v>71</v>
      </c>
      <c r="O257" s="1243"/>
      <c r="P257" s="1243" t="s">
        <v>71</v>
      </c>
      <c r="Q257" s="1243"/>
      <c r="R257" s="1243" t="s">
        <v>71</v>
      </c>
      <c r="S257" s="1243"/>
      <c r="T257" s="1243" t="s">
        <v>71</v>
      </c>
      <c r="U257" s="1243"/>
      <c r="V257" s="205">
        <v>26.136531000000002</v>
      </c>
      <c r="W257" s="205"/>
      <c r="X257" s="205" t="s">
        <v>71</v>
      </c>
      <c r="Y257" s="205"/>
      <c r="Z257" s="205">
        <v>73.894675000000007</v>
      </c>
      <c r="AA257" s="205"/>
      <c r="AB257" s="205">
        <v>73.834014999999994</v>
      </c>
      <c r="AC257" s="205"/>
      <c r="AD257" s="205">
        <v>85.937830000000005</v>
      </c>
      <c r="AE257" s="1239"/>
      <c r="AF257" s="205">
        <v>92.371528999999995</v>
      </c>
      <c r="AG257" s="1239"/>
      <c r="AH257" s="205">
        <v>100.266296</v>
      </c>
      <c r="AI257" s="1241"/>
      <c r="AJ257" s="205">
        <v>111.624</v>
      </c>
      <c r="AL257" s="205">
        <v>100.248</v>
      </c>
    </row>
    <row r="258" spans="1:38" ht="36">
      <c r="A258" s="963" t="s">
        <v>1190</v>
      </c>
      <c r="B258" s="1207" t="s">
        <v>1166</v>
      </c>
      <c r="C258" s="1021" t="s">
        <v>165</v>
      </c>
      <c r="D258" s="1243" t="s">
        <v>71</v>
      </c>
      <c r="E258" s="1243"/>
      <c r="F258" s="1243" t="s">
        <v>71</v>
      </c>
      <c r="G258" s="1243"/>
      <c r="H258" s="1243" t="s">
        <v>71</v>
      </c>
      <c r="I258" s="1243"/>
      <c r="J258" s="1243" t="s">
        <v>71</v>
      </c>
      <c r="K258" s="1243"/>
      <c r="L258" s="1243" t="s">
        <v>71</v>
      </c>
      <c r="M258" s="1243"/>
      <c r="N258" s="1243" t="s">
        <v>71</v>
      </c>
      <c r="O258" s="1243"/>
      <c r="P258" s="1243" t="s">
        <v>71</v>
      </c>
      <c r="Q258" s="1243"/>
      <c r="R258" s="1243" t="s">
        <v>71</v>
      </c>
      <c r="S258" s="1243"/>
      <c r="T258" s="1243" t="s">
        <v>71</v>
      </c>
      <c r="U258" s="1243"/>
      <c r="V258" s="205">
        <v>48.08999</v>
      </c>
      <c r="W258" s="205"/>
      <c r="X258" s="205" t="s">
        <v>71</v>
      </c>
      <c r="Y258" s="205"/>
      <c r="Z258" s="205">
        <v>92.257188999999997</v>
      </c>
      <c r="AA258" s="205"/>
      <c r="AB258" s="205">
        <v>73.671195000000012</v>
      </c>
      <c r="AC258" s="205"/>
      <c r="AD258" s="205">
        <v>83.661255000000011</v>
      </c>
      <c r="AE258" s="1239"/>
      <c r="AF258" s="205">
        <v>82.869414999999989</v>
      </c>
      <c r="AG258" s="1239"/>
      <c r="AH258" s="205">
        <v>90.610824999999991</v>
      </c>
      <c r="AI258" s="1241"/>
      <c r="AJ258" s="205">
        <v>108.42400000000001</v>
      </c>
      <c r="AL258" s="205">
        <v>137.12700000000001</v>
      </c>
    </row>
    <row r="259" spans="1:38" s="7" customFormat="1" ht="24">
      <c r="A259" s="1238" t="s">
        <v>1191</v>
      </c>
      <c r="B259" s="26" t="s">
        <v>615</v>
      </c>
      <c r="C259" s="995" t="s">
        <v>163</v>
      </c>
      <c r="D259" s="194">
        <v>3502.52</v>
      </c>
      <c r="E259" s="205"/>
      <c r="F259" s="194">
        <v>3617.75</v>
      </c>
      <c r="G259" s="205"/>
      <c r="H259" s="194">
        <v>4689.7</v>
      </c>
      <c r="I259" s="205"/>
      <c r="J259" s="194">
        <v>4784.0200000000004</v>
      </c>
      <c r="K259" s="205"/>
      <c r="L259" s="1242">
        <v>4653.3836010000005</v>
      </c>
      <c r="M259" s="1243"/>
      <c r="N259" s="194">
        <v>5023.7844690000002</v>
      </c>
      <c r="O259" s="205"/>
      <c r="P259" s="194">
        <v>4448.3731909999997</v>
      </c>
      <c r="Q259" s="205"/>
      <c r="R259" s="194">
        <v>4596.3054549999997</v>
      </c>
      <c r="S259" s="194"/>
      <c r="T259" s="194">
        <v>3224.1973539999999</v>
      </c>
      <c r="U259" s="205"/>
      <c r="V259" s="194">
        <v>3774.6695669999999</v>
      </c>
      <c r="W259" s="205"/>
      <c r="X259" s="194">
        <v>3812.8443069999998</v>
      </c>
      <c r="Y259" s="194"/>
      <c r="Z259" s="194">
        <v>3727.0107549999998</v>
      </c>
      <c r="AA259" s="1245"/>
      <c r="AB259" s="194">
        <v>4001.088913</v>
      </c>
      <c r="AC259" s="1245"/>
      <c r="AD259" s="194" t="s">
        <v>71</v>
      </c>
      <c r="AE259" s="1239"/>
      <c r="AF259" s="194" t="s">
        <v>71</v>
      </c>
      <c r="AG259" s="1239"/>
      <c r="AH259" s="194" t="s">
        <v>71</v>
      </c>
      <c r="AI259" s="1241"/>
      <c r="AJ259" s="194" t="s">
        <v>71</v>
      </c>
      <c r="AL259" s="194" t="s">
        <v>71</v>
      </c>
    </row>
    <row r="260" spans="1:38" s="7" customFormat="1" ht="24">
      <c r="A260" s="1238" t="s">
        <v>1191</v>
      </c>
      <c r="B260" s="26" t="s">
        <v>615</v>
      </c>
      <c r="C260" s="995" t="s">
        <v>164</v>
      </c>
      <c r="D260" s="194">
        <v>1289.42</v>
      </c>
      <c r="E260" s="205"/>
      <c r="F260" s="194">
        <v>1297.94</v>
      </c>
      <c r="G260" s="205"/>
      <c r="H260" s="194">
        <v>1727.39</v>
      </c>
      <c r="I260" s="205"/>
      <c r="J260" s="194">
        <v>1891.18</v>
      </c>
      <c r="K260" s="205"/>
      <c r="L260" s="1242">
        <v>1760.4747729999999</v>
      </c>
      <c r="M260" s="1243"/>
      <c r="N260" s="194">
        <v>2002.665835</v>
      </c>
      <c r="O260" s="205"/>
      <c r="P260" s="194">
        <v>1622.8803069999999</v>
      </c>
      <c r="Q260" s="205"/>
      <c r="R260" s="194">
        <v>1812.785083</v>
      </c>
      <c r="S260" s="194"/>
      <c r="T260" s="194">
        <v>1136.224197</v>
      </c>
      <c r="U260" s="205"/>
      <c r="V260" s="194">
        <v>1288.7823289999999</v>
      </c>
      <c r="W260" s="205"/>
      <c r="X260" s="194">
        <v>1377.537701</v>
      </c>
      <c r="Y260" s="194"/>
      <c r="Z260" s="194">
        <v>1384.329293</v>
      </c>
      <c r="AA260" s="1245"/>
      <c r="AB260" s="194">
        <v>1474.098338</v>
      </c>
      <c r="AC260" s="1245"/>
      <c r="AD260" s="194" t="s">
        <v>71</v>
      </c>
      <c r="AE260" s="1239"/>
      <c r="AF260" s="194" t="s">
        <v>71</v>
      </c>
      <c r="AG260" s="1239"/>
      <c r="AH260" s="194" t="s">
        <v>71</v>
      </c>
      <c r="AI260" s="1241"/>
      <c r="AJ260" s="194" t="s">
        <v>71</v>
      </c>
      <c r="AL260" s="194" t="s">
        <v>71</v>
      </c>
    </row>
    <row r="261" spans="1:38" s="7" customFormat="1" ht="24">
      <c r="A261" s="1238" t="s">
        <v>1191</v>
      </c>
      <c r="B261" s="26" t="s">
        <v>615</v>
      </c>
      <c r="C261" s="995" t="s">
        <v>165</v>
      </c>
      <c r="D261" s="194">
        <v>2213.11</v>
      </c>
      <c r="E261" s="205"/>
      <c r="F261" s="194">
        <v>2319.8200000000002</v>
      </c>
      <c r="G261" s="205"/>
      <c r="H261" s="194">
        <v>2962.31</v>
      </c>
      <c r="I261" s="205"/>
      <c r="J261" s="194">
        <v>2892.84</v>
      </c>
      <c r="K261" s="205"/>
      <c r="L261" s="1242">
        <v>2892.9088280000001</v>
      </c>
      <c r="M261" s="1243"/>
      <c r="N261" s="194">
        <v>3021.1186339999999</v>
      </c>
      <c r="O261" s="205"/>
      <c r="P261" s="194">
        <v>2825.4928839999998</v>
      </c>
      <c r="Q261" s="205"/>
      <c r="R261" s="194">
        <v>2783.520372</v>
      </c>
      <c r="S261" s="194"/>
      <c r="T261" s="194">
        <v>2087.9731569999999</v>
      </c>
      <c r="U261" s="205"/>
      <c r="V261" s="194">
        <v>2485.8872379999998</v>
      </c>
      <c r="W261" s="205"/>
      <c r="X261" s="194">
        <v>2435.3066060000001</v>
      </c>
      <c r="Y261" s="194"/>
      <c r="Z261" s="194">
        <v>2342.681462</v>
      </c>
      <c r="AA261" s="1245"/>
      <c r="AB261" s="194">
        <v>2526.9905750000003</v>
      </c>
      <c r="AC261" s="1245"/>
      <c r="AD261" s="194" t="s">
        <v>71</v>
      </c>
      <c r="AE261" s="1239"/>
      <c r="AF261" s="194" t="s">
        <v>71</v>
      </c>
      <c r="AG261" s="1239"/>
      <c r="AH261" s="194" t="s">
        <v>71</v>
      </c>
      <c r="AI261" s="1241"/>
      <c r="AJ261" s="194" t="s">
        <v>71</v>
      </c>
      <c r="AL261" s="194" t="s">
        <v>71</v>
      </c>
    </row>
    <row r="262" spans="1:38" ht="24">
      <c r="A262" s="963" t="s">
        <v>1192</v>
      </c>
      <c r="B262" s="1207" t="s">
        <v>1161</v>
      </c>
      <c r="C262" s="1021" t="s">
        <v>163</v>
      </c>
      <c r="D262" s="205">
        <v>1687.08</v>
      </c>
      <c r="E262" s="205"/>
      <c r="F262" s="205">
        <v>1780.09</v>
      </c>
      <c r="G262" s="205"/>
      <c r="H262" s="205">
        <v>2030.14</v>
      </c>
      <c r="I262" s="205"/>
      <c r="J262" s="205">
        <v>1914.77</v>
      </c>
      <c r="K262" s="205"/>
      <c r="L262" s="1243">
        <v>1881.4977879999999</v>
      </c>
      <c r="M262" s="1243"/>
      <c r="N262" s="205">
        <v>1870.140852</v>
      </c>
      <c r="O262" s="205"/>
      <c r="P262" s="205">
        <v>1627.9077319999999</v>
      </c>
      <c r="Q262" s="205"/>
      <c r="R262" s="205">
        <v>1619.5379539999999</v>
      </c>
      <c r="S262" s="205"/>
      <c r="T262" s="205">
        <v>1166.547022</v>
      </c>
      <c r="U262" s="205"/>
      <c r="V262" s="205">
        <v>1121.1921150000001</v>
      </c>
      <c r="W262" s="205"/>
      <c r="X262" s="205">
        <v>1109.032962</v>
      </c>
      <c r="Y262" s="205"/>
      <c r="Z262" s="205">
        <v>1017.081546</v>
      </c>
      <c r="AA262" s="1247"/>
      <c r="AB262" s="205">
        <v>917.80144700000005</v>
      </c>
      <c r="AC262" s="1247"/>
      <c r="AD262" s="205" t="s">
        <v>71</v>
      </c>
      <c r="AE262" s="1239"/>
      <c r="AF262" s="205" t="s">
        <v>71</v>
      </c>
      <c r="AG262" s="1239"/>
      <c r="AH262" s="205" t="s">
        <v>71</v>
      </c>
      <c r="AI262" s="1241"/>
      <c r="AJ262" s="205" t="s">
        <v>71</v>
      </c>
      <c r="AL262" s="205" t="s">
        <v>71</v>
      </c>
    </row>
    <row r="263" spans="1:38" ht="24">
      <c r="A263" s="963" t="s">
        <v>1192</v>
      </c>
      <c r="B263" s="1207" t="s">
        <v>1161</v>
      </c>
      <c r="C263" s="1021" t="s">
        <v>164</v>
      </c>
      <c r="D263" s="205">
        <v>652.5</v>
      </c>
      <c r="E263" s="205"/>
      <c r="F263" s="205">
        <v>643.24</v>
      </c>
      <c r="G263" s="205"/>
      <c r="H263" s="205">
        <v>793.94</v>
      </c>
      <c r="I263" s="205"/>
      <c r="J263" s="205">
        <v>791.38</v>
      </c>
      <c r="K263" s="205"/>
      <c r="L263" s="1243">
        <v>719.74898099999996</v>
      </c>
      <c r="M263" s="1243"/>
      <c r="N263" s="205">
        <v>759.18162700000005</v>
      </c>
      <c r="O263" s="205"/>
      <c r="P263" s="205">
        <v>592.69810199999995</v>
      </c>
      <c r="Q263" s="205"/>
      <c r="R263" s="205">
        <v>628.594922</v>
      </c>
      <c r="S263" s="205"/>
      <c r="T263" s="205">
        <v>388.81401099999999</v>
      </c>
      <c r="U263" s="205"/>
      <c r="V263" s="205">
        <v>382.86862300000001</v>
      </c>
      <c r="W263" s="205"/>
      <c r="X263" s="205">
        <v>431.97632299999998</v>
      </c>
      <c r="Y263" s="205"/>
      <c r="Z263" s="205">
        <v>355.76655099999999</v>
      </c>
      <c r="AA263" s="1247"/>
      <c r="AB263" s="205">
        <v>387.72190699999999</v>
      </c>
      <c r="AC263" s="1247"/>
      <c r="AD263" s="205" t="s">
        <v>71</v>
      </c>
      <c r="AE263" s="1239"/>
      <c r="AF263" s="205" t="s">
        <v>71</v>
      </c>
      <c r="AG263" s="1239"/>
      <c r="AH263" s="205" t="s">
        <v>71</v>
      </c>
      <c r="AI263" s="1241"/>
      <c r="AJ263" s="205" t="s">
        <v>71</v>
      </c>
      <c r="AL263" s="205" t="s">
        <v>71</v>
      </c>
    </row>
    <row r="264" spans="1:38" ht="24">
      <c r="A264" s="963" t="s">
        <v>1192</v>
      </c>
      <c r="B264" s="1207" t="s">
        <v>1161</v>
      </c>
      <c r="C264" s="1021" t="s">
        <v>165</v>
      </c>
      <c r="D264" s="205">
        <v>1034.5899999999999</v>
      </c>
      <c r="E264" s="205"/>
      <c r="F264" s="205">
        <v>1136.8499999999999</v>
      </c>
      <c r="G264" s="205"/>
      <c r="H264" s="205">
        <v>1236.2</v>
      </c>
      <c r="I264" s="205"/>
      <c r="J264" s="205">
        <v>1123.3900000000001</v>
      </c>
      <c r="K264" s="205"/>
      <c r="L264" s="1243">
        <v>1161.7488069999999</v>
      </c>
      <c r="M264" s="1243"/>
      <c r="N264" s="205">
        <v>1110.9592250000001</v>
      </c>
      <c r="O264" s="205"/>
      <c r="P264" s="205">
        <v>1035.2096300000001</v>
      </c>
      <c r="Q264" s="205"/>
      <c r="R264" s="205">
        <v>990.94303200000002</v>
      </c>
      <c r="S264" s="205"/>
      <c r="T264" s="205">
        <v>777.73301100000003</v>
      </c>
      <c r="U264" s="205"/>
      <c r="V264" s="205">
        <v>738.32349199999999</v>
      </c>
      <c r="W264" s="205"/>
      <c r="X264" s="205">
        <v>677.05663900000002</v>
      </c>
      <c r="Y264" s="205"/>
      <c r="Z264" s="205">
        <v>661.31499499999995</v>
      </c>
      <c r="AA264" s="1247"/>
      <c r="AB264" s="205">
        <v>530.07954000000007</v>
      </c>
      <c r="AC264" s="1247"/>
      <c r="AD264" s="205" t="s">
        <v>71</v>
      </c>
      <c r="AE264" s="1239"/>
      <c r="AF264" s="205" t="s">
        <v>71</v>
      </c>
      <c r="AG264" s="1239"/>
      <c r="AH264" s="205" t="s">
        <v>71</v>
      </c>
      <c r="AI264" s="1241"/>
      <c r="AJ264" s="205" t="s">
        <v>71</v>
      </c>
      <c r="AL264" s="205" t="s">
        <v>71</v>
      </c>
    </row>
    <row r="265" spans="1:38" ht="24">
      <c r="A265" s="963" t="s">
        <v>1192</v>
      </c>
      <c r="B265" s="1207" t="s">
        <v>1162</v>
      </c>
      <c r="C265" s="1021" t="s">
        <v>163</v>
      </c>
      <c r="D265" s="205">
        <v>916.58</v>
      </c>
      <c r="E265" s="205"/>
      <c r="F265" s="205">
        <v>959.66</v>
      </c>
      <c r="G265" s="205"/>
      <c r="H265" s="205">
        <v>1392.58</v>
      </c>
      <c r="I265" s="205"/>
      <c r="J265" s="205">
        <v>1457.16</v>
      </c>
      <c r="K265" s="205"/>
      <c r="L265" s="1243">
        <v>1429.277955</v>
      </c>
      <c r="M265" s="1243"/>
      <c r="N265" s="205">
        <v>1567.711106</v>
      </c>
      <c r="O265" s="205"/>
      <c r="P265" s="205">
        <v>1405.8997460000001</v>
      </c>
      <c r="Q265" s="205"/>
      <c r="R265" s="205">
        <v>1375.5252129999999</v>
      </c>
      <c r="S265" s="205"/>
      <c r="T265" s="205">
        <v>927.030979</v>
      </c>
      <c r="U265" s="205"/>
      <c r="V265" s="205">
        <v>1366.336014</v>
      </c>
      <c r="W265" s="205"/>
      <c r="X265" s="205">
        <v>1236.089641</v>
      </c>
      <c r="Y265" s="205"/>
      <c r="Z265" s="205">
        <v>1248.493211</v>
      </c>
      <c r="AA265" s="1247"/>
      <c r="AB265" s="205">
        <v>1216.249867</v>
      </c>
      <c r="AC265" s="1247"/>
      <c r="AD265" s="205" t="s">
        <v>71</v>
      </c>
      <c r="AE265" s="1239"/>
      <c r="AF265" s="205" t="s">
        <v>71</v>
      </c>
      <c r="AG265" s="1239"/>
      <c r="AH265" s="205" t="s">
        <v>71</v>
      </c>
      <c r="AI265" s="1241"/>
      <c r="AJ265" s="205" t="s">
        <v>71</v>
      </c>
      <c r="AL265" s="205" t="s">
        <v>71</v>
      </c>
    </row>
    <row r="266" spans="1:38" ht="24">
      <c r="A266" s="963" t="s">
        <v>1192</v>
      </c>
      <c r="B266" s="1207" t="s">
        <v>1162</v>
      </c>
      <c r="C266" s="1021" t="s">
        <v>164</v>
      </c>
      <c r="D266" s="205">
        <v>306.79000000000002</v>
      </c>
      <c r="E266" s="205"/>
      <c r="F266" s="205">
        <v>323.42</v>
      </c>
      <c r="G266" s="205"/>
      <c r="H266" s="205">
        <v>526.51</v>
      </c>
      <c r="I266" s="205"/>
      <c r="J266" s="205">
        <v>576.67999999999995</v>
      </c>
      <c r="K266" s="205"/>
      <c r="L266" s="1243">
        <v>542.81894399999999</v>
      </c>
      <c r="M266" s="1243"/>
      <c r="N266" s="205">
        <v>647.11130600000001</v>
      </c>
      <c r="O266" s="205"/>
      <c r="P266" s="205">
        <v>547.55339000000004</v>
      </c>
      <c r="Q266" s="205"/>
      <c r="R266" s="205">
        <v>538.03410899999994</v>
      </c>
      <c r="S266" s="205"/>
      <c r="T266" s="205">
        <v>344.46086000000003</v>
      </c>
      <c r="U266" s="205"/>
      <c r="V266" s="205">
        <v>462.904899</v>
      </c>
      <c r="W266" s="205"/>
      <c r="X266" s="205">
        <v>412.14523500000001</v>
      </c>
      <c r="Y266" s="205"/>
      <c r="Z266" s="205">
        <v>502.15351600000002</v>
      </c>
      <c r="AA266" s="1247"/>
      <c r="AB266" s="205">
        <v>473.93017499999996</v>
      </c>
      <c r="AC266" s="1247"/>
      <c r="AD266" s="205" t="s">
        <v>71</v>
      </c>
      <c r="AE266" s="1239"/>
      <c r="AF266" s="205" t="s">
        <v>71</v>
      </c>
      <c r="AG266" s="1239"/>
      <c r="AH266" s="205" t="s">
        <v>71</v>
      </c>
      <c r="AI266" s="1241"/>
      <c r="AJ266" s="205" t="s">
        <v>71</v>
      </c>
      <c r="AL266" s="205" t="s">
        <v>71</v>
      </c>
    </row>
    <row r="267" spans="1:38" ht="24">
      <c r="A267" s="963" t="s">
        <v>1192</v>
      </c>
      <c r="B267" s="1207" t="s">
        <v>1162</v>
      </c>
      <c r="C267" s="1021" t="s">
        <v>165</v>
      </c>
      <c r="D267" s="205">
        <v>609.78</v>
      </c>
      <c r="E267" s="205"/>
      <c r="F267" s="205">
        <v>636.24</v>
      </c>
      <c r="G267" s="205"/>
      <c r="H267" s="205">
        <v>866.06</v>
      </c>
      <c r="I267" s="205"/>
      <c r="J267" s="205">
        <v>880.49</v>
      </c>
      <c r="K267" s="205"/>
      <c r="L267" s="1243">
        <v>886.45901100000003</v>
      </c>
      <c r="M267" s="1243"/>
      <c r="N267" s="205">
        <v>920.59979999999996</v>
      </c>
      <c r="O267" s="205"/>
      <c r="P267" s="205">
        <v>858.34635600000001</v>
      </c>
      <c r="Q267" s="205"/>
      <c r="R267" s="205">
        <v>837.49110399999995</v>
      </c>
      <c r="S267" s="205"/>
      <c r="T267" s="205">
        <v>582.57011899999998</v>
      </c>
      <c r="U267" s="205"/>
      <c r="V267" s="205">
        <v>903.43111499999998</v>
      </c>
      <c r="W267" s="205"/>
      <c r="X267" s="205">
        <v>823.94440599999996</v>
      </c>
      <c r="Y267" s="205"/>
      <c r="Z267" s="205">
        <v>746.33969500000001</v>
      </c>
      <c r="AA267" s="1247"/>
      <c r="AB267" s="205">
        <v>742.31969200000003</v>
      </c>
      <c r="AC267" s="1247"/>
      <c r="AD267" s="205" t="s">
        <v>71</v>
      </c>
      <c r="AE267" s="1239"/>
      <c r="AF267" s="205" t="s">
        <v>71</v>
      </c>
      <c r="AG267" s="1239"/>
      <c r="AH267" s="205" t="s">
        <v>71</v>
      </c>
      <c r="AI267" s="1241"/>
      <c r="AJ267" s="205" t="s">
        <v>71</v>
      </c>
      <c r="AL267" s="205" t="s">
        <v>71</v>
      </c>
    </row>
    <row r="268" spans="1:38" ht="24">
      <c r="A268" s="963" t="s">
        <v>1192</v>
      </c>
      <c r="B268" s="1207" t="s">
        <v>1163</v>
      </c>
      <c r="C268" s="1021" t="s">
        <v>163</v>
      </c>
      <c r="D268" s="205">
        <v>429.69</v>
      </c>
      <c r="E268" s="205"/>
      <c r="F268" s="205">
        <v>445.24</v>
      </c>
      <c r="G268" s="205"/>
      <c r="H268" s="205">
        <v>672.25</v>
      </c>
      <c r="I268" s="205"/>
      <c r="J268" s="205">
        <v>840.38</v>
      </c>
      <c r="K268" s="205"/>
      <c r="L268" s="1243">
        <v>689.60303499999998</v>
      </c>
      <c r="M268" s="1243"/>
      <c r="N268" s="205">
        <v>840.04115100000001</v>
      </c>
      <c r="O268" s="205"/>
      <c r="P268" s="205">
        <v>840.36718699999994</v>
      </c>
      <c r="Q268" s="205"/>
      <c r="R268" s="205">
        <v>880.52579600000001</v>
      </c>
      <c r="S268" s="205"/>
      <c r="T268" s="205">
        <v>635.04174699999999</v>
      </c>
      <c r="U268" s="205"/>
      <c r="V268" s="205">
        <v>713.21600100000001</v>
      </c>
      <c r="W268" s="205"/>
      <c r="X268" s="205">
        <v>851.95059600000002</v>
      </c>
      <c r="Y268" s="205"/>
      <c r="Z268" s="205">
        <v>883.99244999999996</v>
      </c>
      <c r="AA268" s="1247"/>
      <c r="AB268" s="205">
        <v>1077.4879369999999</v>
      </c>
      <c r="AC268" s="1247"/>
      <c r="AD268" s="205" t="s">
        <v>71</v>
      </c>
      <c r="AE268" s="1239"/>
      <c r="AF268" s="205" t="s">
        <v>71</v>
      </c>
      <c r="AG268" s="1239"/>
      <c r="AH268" s="205" t="s">
        <v>71</v>
      </c>
      <c r="AI268" s="1241"/>
      <c r="AJ268" s="205" t="s">
        <v>71</v>
      </c>
      <c r="AL268" s="205" t="s">
        <v>71</v>
      </c>
    </row>
    <row r="269" spans="1:38" ht="24">
      <c r="A269" s="963" t="s">
        <v>1192</v>
      </c>
      <c r="B269" s="1207" t="s">
        <v>1163</v>
      </c>
      <c r="C269" s="1021" t="s">
        <v>164</v>
      </c>
      <c r="D269" s="205">
        <v>166.1</v>
      </c>
      <c r="E269" s="205"/>
      <c r="F269" s="205">
        <v>148.29</v>
      </c>
      <c r="G269" s="205"/>
      <c r="H269" s="205">
        <v>222.09</v>
      </c>
      <c r="I269" s="205"/>
      <c r="J269" s="205">
        <v>311.98</v>
      </c>
      <c r="K269" s="205"/>
      <c r="L269" s="1243">
        <v>254.02312499999999</v>
      </c>
      <c r="M269" s="1243"/>
      <c r="N269" s="205">
        <v>292.64357200000001</v>
      </c>
      <c r="O269" s="205"/>
      <c r="P269" s="205">
        <v>279.27826700000003</v>
      </c>
      <c r="Q269" s="205"/>
      <c r="R269" s="205">
        <v>319.70408700000002</v>
      </c>
      <c r="S269" s="205"/>
      <c r="T269" s="205">
        <v>217.58553800000001</v>
      </c>
      <c r="U269" s="205"/>
      <c r="V269" s="205">
        <v>248.18567899999999</v>
      </c>
      <c r="W269" s="205"/>
      <c r="X269" s="205">
        <v>308.91843899999998</v>
      </c>
      <c r="Y269" s="205"/>
      <c r="Z269" s="205">
        <v>320.74038100000001</v>
      </c>
      <c r="AA269" s="1247"/>
      <c r="AB269" s="205">
        <v>365.30857000000003</v>
      </c>
      <c r="AC269" s="1247"/>
      <c r="AD269" s="205" t="s">
        <v>71</v>
      </c>
      <c r="AE269" s="1239"/>
      <c r="AF269" s="205" t="s">
        <v>71</v>
      </c>
      <c r="AG269" s="1239"/>
      <c r="AH269" s="205" t="s">
        <v>71</v>
      </c>
      <c r="AI269" s="1241"/>
      <c r="AJ269" s="205" t="s">
        <v>71</v>
      </c>
      <c r="AL269" s="205" t="s">
        <v>71</v>
      </c>
    </row>
    <row r="270" spans="1:38" ht="24">
      <c r="A270" s="963" t="s">
        <v>1192</v>
      </c>
      <c r="B270" s="1207" t="s">
        <v>1163</v>
      </c>
      <c r="C270" s="1021" t="s">
        <v>165</v>
      </c>
      <c r="D270" s="205">
        <v>263.58999999999997</v>
      </c>
      <c r="E270" s="205"/>
      <c r="F270" s="205">
        <v>296.95</v>
      </c>
      <c r="G270" s="205"/>
      <c r="H270" s="205">
        <v>450.16</v>
      </c>
      <c r="I270" s="205"/>
      <c r="J270" s="205">
        <v>528.4</v>
      </c>
      <c r="K270" s="205"/>
      <c r="L270" s="1243">
        <v>435.57990999999998</v>
      </c>
      <c r="M270" s="1243"/>
      <c r="N270" s="205">
        <v>547.39757899999995</v>
      </c>
      <c r="O270" s="205"/>
      <c r="P270" s="205">
        <v>561.08892000000003</v>
      </c>
      <c r="Q270" s="205"/>
      <c r="R270" s="205">
        <v>560.82170900000006</v>
      </c>
      <c r="S270" s="205"/>
      <c r="T270" s="205">
        <v>417.456209</v>
      </c>
      <c r="U270" s="205"/>
      <c r="V270" s="205">
        <v>465.03032200000001</v>
      </c>
      <c r="W270" s="205"/>
      <c r="X270" s="205">
        <v>543.03215699999998</v>
      </c>
      <c r="Y270" s="205"/>
      <c r="Z270" s="205">
        <v>563.25206900000001</v>
      </c>
      <c r="AA270" s="1247"/>
      <c r="AB270" s="205">
        <v>712.17936699999996</v>
      </c>
      <c r="AC270" s="1247"/>
      <c r="AD270" s="205" t="s">
        <v>71</v>
      </c>
      <c r="AE270" s="1239"/>
      <c r="AF270" s="205" t="s">
        <v>71</v>
      </c>
      <c r="AG270" s="1239"/>
      <c r="AH270" s="205" t="s">
        <v>71</v>
      </c>
      <c r="AI270" s="1241"/>
      <c r="AJ270" s="205" t="s">
        <v>71</v>
      </c>
      <c r="AL270" s="205" t="s">
        <v>71</v>
      </c>
    </row>
    <row r="271" spans="1:38" ht="24">
      <c r="A271" s="963" t="s">
        <v>1192</v>
      </c>
      <c r="B271" s="1207" t="s">
        <v>1164</v>
      </c>
      <c r="C271" s="1021" t="s">
        <v>163</v>
      </c>
      <c r="D271" s="205">
        <v>316.49</v>
      </c>
      <c r="E271" s="205"/>
      <c r="F271" s="205">
        <v>262.36</v>
      </c>
      <c r="G271" s="205"/>
      <c r="H271" s="205">
        <v>376.57</v>
      </c>
      <c r="I271" s="205"/>
      <c r="J271" s="205">
        <v>340.76</v>
      </c>
      <c r="K271" s="205"/>
      <c r="L271" s="1243">
        <v>400.54371300000003</v>
      </c>
      <c r="M271" s="1243"/>
      <c r="N271" s="205">
        <v>429.93380100000002</v>
      </c>
      <c r="O271" s="205"/>
      <c r="P271" s="205">
        <v>338.069931</v>
      </c>
      <c r="Q271" s="205" t="s">
        <v>1158</v>
      </c>
      <c r="R271" s="205">
        <v>414.31724200000002</v>
      </c>
      <c r="S271" s="205"/>
      <c r="T271" s="205">
        <v>269.26162299999999</v>
      </c>
      <c r="U271" s="205"/>
      <c r="V271" s="205">
        <v>311.28147999999999</v>
      </c>
      <c r="W271" s="205"/>
      <c r="X271" s="205">
        <v>347.43163199999998</v>
      </c>
      <c r="Y271" s="205"/>
      <c r="Z271" s="205">
        <v>327.84721100000002</v>
      </c>
      <c r="AA271" s="1247"/>
      <c r="AB271" s="205">
        <v>469.41966400000001</v>
      </c>
      <c r="AC271" s="1247"/>
      <c r="AD271" s="205" t="s">
        <v>71</v>
      </c>
      <c r="AE271" s="1239"/>
      <c r="AF271" s="205" t="s">
        <v>71</v>
      </c>
      <c r="AG271" s="1239"/>
      <c r="AH271" s="205" t="s">
        <v>71</v>
      </c>
      <c r="AI271" s="1241"/>
      <c r="AJ271" s="205" t="s">
        <v>71</v>
      </c>
      <c r="AL271" s="205" t="s">
        <v>71</v>
      </c>
    </row>
    <row r="272" spans="1:38" ht="24">
      <c r="A272" s="963" t="s">
        <v>1192</v>
      </c>
      <c r="B272" s="1207" t="s">
        <v>1164</v>
      </c>
      <c r="C272" s="1021" t="s">
        <v>164</v>
      </c>
      <c r="D272" s="205">
        <v>119.2</v>
      </c>
      <c r="E272" s="205"/>
      <c r="F272" s="205">
        <v>130.09</v>
      </c>
      <c r="G272" s="205"/>
      <c r="H272" s="205">
        <v>139.71</v>
      </c>
      <c r="I272" s="205"/>
      <c r="J272" s="205">
        <v>131.63</v>
      </c>
      <c r="K272" s="205"/>
      <c r="L272" s="1243">
        <v>151.38440600000001</v>
      </c>
      <c r="M272" s="1243" t="s">
        <v>1158</v>
      </c>
      <c r="N272" s="205">
        <v>192.74557200000001</v>
      </c>
      <c r="O272" s="205" t="s">
        <v>1158</v>
      </c>
      <c r="P272" s="205">
        <v>124.178781</v>
      </c>
      <c r="Q272" s="205" t="s">
        <v>1158</v>
      </c>
      <c r="R272" s="205">
        <v>191.13410500000001</v>
      </c>
      <c r="S272" s="205"/>
      <c r="T272" s="205">
        <v>86.584755999999999</v>
      </c>
      <c r="U272" s="205"/>
      <c r="V272" s="205">
        <v>118.36519</v>
      </c>
      <c r="W272" s="205"/>
      <c r="X272" s="205">
        <v>125.971501</v>
      </c>
      <c r="Y272" s="205"/>
      <c r="Z272" s="205">
        <v>108.108439</v>
      </c>
      <c r="AA272" s="1247"/>
      <c r="AB272" s="205">
        <v>130.12978000000001</v>
      </c>
      <c r="AC272" s="1247"/>
      <c r="AD272" s="205" t="s">
        <v>71</v>
      </c>
      <c r="AE272" s="1239"/>
      <c r="AF272" s="205" t="s">
        <v>71</v>
      </c>
      <c r="AG272" s="1239"/>
      <c r="AH272" s="205" t="s">
        <v>71</v>
      </c>
      <c r="AI272" s="1241"/>
      <c r="AJ272" s="205" t="s">
        <v>71</v>
      </c>
      <c r="AL272" s="205" t="s">
        <v>71</v>
      </c>
    </row>
    <row r="273" spans="1:38" ht="24">
      <c r="A273" s="963" t="s">
        <v>1192</v>
      </c>
      <c r="B273" s="1207" t="s">
        <v>1164</v>
      </c>
      <c r="C273" s="1021" t="s">
        <v>165</v>
      </c>
      <c r="D273" s="205">
        <v>197.29</v>
      </c>
      <c r="E273" s="205"/>
      <c r="F273" s="205">
        <v>132.27000000000001</v>
      </c>
      <c r="G273" s="205"/>
      <c r="H273" s="205">
        <v>236.85</v>
      </c>
      <c r="I273" s="205"/>
      <c r="J273" s="205">
        <v>209.13</v>
      </c>
      <c r="K273" s="205"/>
      <c r="L273" s="1243">
        <v>249.15930700000001</v>
      </c>
      <c r="M273" s="1243"/>
      <c r="N273" s="205">
        <v>237.18822900000001</v>
      </c>
      <c r="O273" s="205"/>
      <c r="P273" s="205">
        <v>213.89115000000001</v>
      </c>
      <c r="Q273" s="205" t="s">
        <v>1158</v>
      </c>
      <c r="R273" s="205">
        <v>223.18313699999999</v>
      </c>
      <c r="S273" s="205" t="s">
        <v>1158</v>
      </c>
      <c r="T273" s="205">
        <v>182.67686699999999</v>
      </c>
      <c r="U273" s="205"/>
      <c r="V273" s="205">
        <v>192.91629</v>
      </c>
      <c r="W273" s="205"/>
      <c r="X273" s="205">
        <v>221.46013099999999</v>
      </c>
      <c r="Y273" s="205"/>
      <c r="Z273" s="205">
        <v>219.73877200000001</v>
      </c>
      <c r="AA273" s="1247"/>
      <c r="AB273" s="205">
        <v>339.28988400000003</v>
      </c>
      <c r="AC273" s="1247"/>
      <c r="AD273" s="205" t="s">
        <v>71</v>
      </c>
      <c r="AE273" s="1239"/>
      <c r="AF273" s="205" t="s">
        <v>71</v>
      </c>
      <c r="AG273" s="1239"/>
      <c r="AH273" s="205" t="s">
        <v>71</v>
      </c>
      <c r="AI273" s="1241"/>
      <c r="AJ273" s="205" t="s">
        <v>71</v>
      </c>
      <c r="AL273" s="205" t="s">
        <v>71</v>
      </c>
    </row>
    <row r="274" spans="1:38" ht="24">
      <c r="A274" s="963" t="s">
        <v>1192</v>
      </c>
      <c r="B274" s="1207" t="s">
        <v>1165</v>
      </c>
      <c r="C274" s="1021" t="s">
        <v>163</v>
      </c>
      <c r="D274" s="205">
        <v>134.35</v>
      </c>
      <c r="E274" s="205"/>
      <c r="F274" s="205">
        <v>144.47999999999999</v>
      </c>
      <c r="G274" s="205"/>
      <c r="H274" s="205">
        <v>195.18</v>
      </c>
      <c r="I274" s="205" t="s">
        <v>1158</v>
      </c>
      <c r="J274" s="205">
        <v>197.15</v>
      </c>
      <c r="K274" s="205" t="s">
        <v>1158</v>
      </c>
      <c r="L274" s="1243">
        <v>199.26151200000001</v>
      </c>
      <c r="M274" s="1243" t="s">
        <v>1158</v>
      </c>
      <c r="N274" s="205">
        <v>240.66558800000001</v>
      </c>
      <c r="O274" s="205" t="s">
        <v>1158</v>
      </c>
      <c r="P274" s="205">
        <v>193.475067</v>
      </c>
      <c r="Q274" s="205" t="s">
        <v>1158</v>
      </c>
      <c r="R274" s="205">
        <v>242.27968000000001</v>
      </c>
      <c r="S274" s="205" t="s">
        <v>1158</v>
      </c>
      <c r="T274" s="205">
        <v>172.607359</v>
      </c>
      <c r="U274" s="205"/>
      <c r="V274" s="205">
        <v>210.73584600000001</v>
      </c>
      <c r="W274" s="205"/>
      <c r="X274" s="205">
        <v>209.82044999999999</v>
      </c>
      <c r="Y274" s="205"/>
      <c r="Z274" s="205">
        <v>180.27750900000001</v>
      </c>
      <c r="AA274" s="1247"/>
      <c r="AB274" s="205">
        <v>237.13349199999999</v>
      </c>
      <c r="AC274" s="1247"/>
      <c r="AD274" s="205" t="s">
        <v>71</v>
      </c>
      <c r="AE274" s="1239"/>
      <c r="AF274" s="205" t="s">
        <v>71</v>
      </c>
      <c r="AG274" s="1239"/>
      <c r="AH274" s="205" t="s">
        <v>71</v>
      </c>
      <c r="AI274" s="1241"/>
      <c r="AJ274" s="205" t="s">
        <v>71</v>
      </c>
      <c r="AL274" s="205" t="s">
        <v>71</v>
      </c>
    </row>
    <row r="275" spans="1:38" ht="24">
      <c r="A275" s="963" t="s">
        <v>1192</v>
      </c>
      <c r="B275" s="1207" t="s">
        <v>1165</v>
      </c>
      <c r="C275" s="1021" t="s">
        <v>164</v>
      </c>
      <c r="D275" s="205">
        <v>42.71</v>
      </c>
      <c r="E275" s="205"/>
      <c r="F275" s="205">
        <v>42.9</v>
      </c>
      <c r="G275" s="205"/>
      <c r="H275" s="205">
        <v>40.35</v>
      </c>
      <c r="I275" s="205" t="s">
        <v>1158</v>
      </c>
      <c r="J275" s="205">
        <v>77.52</v>
      </c>
      <c r="K275" s="205" t="s">
        <v>1158</v>
      </c>
      <c r="L275" s="1243">
        <v>78.265163000000001</v>
      </c>
      <c r="M275" s="1243" t="s">
        <v>1158</v>
      </c>
      <c r="N275" s="205">
        <v>83.946348999999998</v>
      </c>
      <c r="O275" s="205" t="s">
        <v>1158</v>
      </c>
      <c r="P275" s="205">
        <v>63.602120999999997</v>
      </c>
      <c r="Q275" s="205" t="s">
        <v>1158</v>
      </c>
      <c r="R275" s="205">
        <v>115.012517</v>
      </c>
      <c r="S275" s="205" t="s">
        <v>1158</v>
      </c>
      <c r="T275" s="205">
        <v>88.214202</v>
      </c>
      <c r="U275" s="205"/>
      <c r="V275" s="205">
        <v>61.321562</v>
      </c>
      <c r="W275" s="205"/>
      <c r="X275" s="205">
        <v>74.705342999999999</v>
      </c>
      <c r="Y275" s="205"/>
      <c r="Z275" s="205">
        <v>70.672197999999995</v>
      </c>
      <c r="AA275" s="1247"/>
      <c r="AB275" s="205">
        <v>90.110086999999993</v>
      </c>
      <c r="AC275" s="1247"/>
      <c r="AD275" s="205" t="s">
        <v>71</v>
      </c>
      <c r="AE275" s="1239"/>
      <c r="AF275" s="205" t="s">
        <v>71</v>
      </c>
      <c r="AG275" s="1239"/>
      <c r="AH275" s="205" t="s">
        <v>71</v>
      </c>
      <c r="AI275" s="1241"/>
      <c r="AJ275" s="205" t="s">
        <v>71</v>
      </c>
      <c r="AL275" s="205" t="s">
        <v>71</v>
      </c>
    </row>
    <row r="276" spans="1:38" ht="24">
      <c r="A276" s="963" t="s">
        <v>1192</v>
      </c>
      <c r="B276" s="1207" t="s">
        <v>1165</v>
      </c>
      <c r="C276" s="1021" t="s">
        <v>165</v>
      </c>
      <c r="D276" s="205">
        <v>91.64</v>
      </c>
      <c r="E276" s="205"/>
      <c r="F276" s="205">
        <v>101.57</v>
      </c>
      <c r="G276" s="205"/>
      <c r="H276" s="205">
        <v>154.83000000000001</v>
      </c>
      <c r="I276" s="205" t="s">
        <v>1158</v>
      </c>
      <c r="J276" s="205">
        <v>119.63</v>
      </c>
      <c r="K276" s="205" t="s">
        <v>1158</v>
      </c>
      <c r="L276" s="1243">
        <v>120.996349</v>
      </c>
      <c r="M276" s="1243" t="s">
        <v>1158</v>
      </c>
      <c r="N276" s="205">
        <v>156.71923899999999</v>
      </c>
      <c r="O276" s="205" t="s">
        <v>1158</v>
      </c>
      <c r="P276" s="205">
        <v>129.87294600000001</v>
      </c>
      <c r="Q276" s="205" t="s">
        <v>1158</v>
      </c>
      <c r="R276" s="205">
        <v>127.267163</v>
      </c>
      <c r="S276" s="205" t="s">
        <v>1158</v>
      </c>
      <c r="T276" s="205">
        <v>84.393157000000002</v>
      </c>
      <c r="U276" s="205"/>
      <c r="V276" s="205">
        <v>149.41428400000001</v>
      </c>
      <c r="W276" s="205"/>
      <c r="X276" s="205">
        <v>135.11510699999999</v>
      </c>
      <c r="Y276" s="205"/>
      <c r="Z276" s="205">
        <v>109.605311</v>
      </c>
      <c r="AA276" s="1247"/>
      <c r="AB276" s="205">
        <v>147.023405</v>
      </c>
      <c r="AC276" s="1247"/>
      <c r="AD276" s="205" t="s">
        <v>71</v>
      </c>
      <c r="AE276" s="1239"/>
      <c r="AF276" s="205" t="s">
        <v>71</v>
      </c>
      <c r="AG276" s="1239"/>
      <c r="AH276" s="205" t="s">
        <v>71</v>
      </c>
      <c r="AI276" s="1241"/>
      <c r="AJ276" s="205" t="s">
        <v>71</v>
      </c>
      <c r="AL276" s="205" t="s">
        <v>71</v>
      </c>
    </row>
    <row r="277" spans="1:38" ht="24">
      <c r="A277" s="963" t="s">
        <v>1192</v>
      </c>
      <c r="B277" s="1207" t="s">
        <v>1166</v>
      </c>
      <c r="C277" s="1021" t="s">
        <v>163</v>
      </c>
      <c r="D277" s="205">
        <v>18.329999999999998</v>
      </c>
      <c r="E277" s="205" t="s">
        <v>1158</v>
      </c>
      <c r="F277" s="205">
        <v>25.93</v>
      </c>
      <c r="G277" s="205" t="s">
        <v>1158</v>
      </c>
      <c r="H277" s="205">
        <v>22.98</v>
      </c>
      <c r="I277" s="205" t="s">
        <v>1158</v>
      </c>
      <c r="J277" s="205">
        <v>33.79</v>
      </c>
      <c r="K277" s="205" t="s">
        <v>1158</v>
      </c>
      <c r="L277" s="1243">
        <v>53.199598000000002</v>
      </c>
      <c r="M277" s="1243" t="s">
        <v>1158</v>
      </c>
      <c r="N277" s="205">
        <v>75.291971000000004</v>
      </c>
      <c r="O277" s="205" t="s">
        <v>1158</v>
      </c>
      <c r="P277" s="205">
        <v>42.653528000000001</v>
      </c>
      <c r="Q277" s="205" t="s">
        <v>1158</v>
      </c>
      <c r="R277" s="205">
        <v>64.119569999999996</v>
      </c>
      <c r="S277" s="205" t="s">
        <v>1158</v>
      </c>
      <c r="T277" s="205">
        <v>53.708624</v>
      </c>
      <c r="U277" s="205"/>
      <c r="V277" s="205">
        <v>51.908110999999998</v>
      </c>
      <c r="W277" s="205"/>
      <c r="X277" s="205">
        <v>58.519025999999997</v>
      </c>
      <c r="Y277" s="205"/>
      <c r="Z277" s="205">
        <v>69.318827999999996</v>
      </c>
      <c r="AA277" s="1247"/>
      <c r="AB277" s="205">
        <v>82.996505999999997</v>
      </c>
      <c r="AC277" s="1247"/>
      <c r="AD277" s="205" t="s">
        <v>71</v>
      </c>
      <c r="AE277" s="1239"/>
      <c r="AF277" s="205" t="s">
        <v>71</v>
      </c>
      <c r="AG277" s="1239"/>
      <c r="AH277" s="205" t="s">
        <v>71</v>
      </c>
      <c r="AI277" s="1241"/>
      <c r="AJ277" s="205" t="s">
        <v>71</v>
      </c>
      <c r="AL277" s="205" t="s">
        <v>71</v>
      </c>
    </row>
    <row r="278" spans="1:38" ht="24">
      <c r="A278" s="963" t="s">
        <v>1192</v>
      </c>
      <c r="B278" s="1207" t="s">
        <v>1166</v>
      </c>
      <c r="C278" s="1021" t="s">
        <v>164</v>
      </c>
      <c r="D278" s="205">
        <v>2.11</v>
      </c>
      <c r="E278" s="205" t="s">
        <v>1158</v>
      </c>
      <c r="F278" s="205">
        <v>10</v>
      </c>
      <c r="G278" s="205" t="s">
        <v>1158</v>
      </c>
      <c r="H278" s="205">
        <v>4.79</v>
      </c>
      <c r="I278" s="205" t="s">
        <v>1158</v>
      </c>
      <c r="J278" s="205">
        <v>1.99</v>
      </c>
      <c r="K278" s="205" t="s">
        <v>1158</v>
      </c>
      <c r="L278" s="1243">
        <v>14.234154</v>
      </c>
      <c r="M278" s="1243" t="s">
        <v>1158</v>
      </c>
      <c r="N278" s="205">
        <v>27.037409</v>
      </c>
      <c r="O278" s="205" t="s">
        <v>1158</v>
      </c>
      <c r="P278" s="205">
        <v>15.569646000000001</v>
      </c>
      <c r="Q278" s="205" t="s">
        <v>1158</v>
      </c>
      <c r="R278" s="205">
        <v>20.305343000000001</v>
      </c>
      <c r="S278" s="205" t="s">
        <v>1158</v>
      </c>
      <c r="T278" s="205">
        <v>10.564830000000001</v>
      </c>
      <c r="U278" s="205" t="s">
        <v>1158</v>
      </c>
      <c r="V278" s="205">
        <v>15.136376</v>
      </c>
      <c r="W278" s="205" t="s">
        <v>1158</v>
      </c>
      <c r="X278" s="205">
        <v>23.82086</v>
      </c>
      <c r="Y278" s="205"/>
      <c r="Z278" s="205">
        <v>26.888207999999999</v>
      </c>
      <c r="AA278" s="1247"/>
      <c r="AB278" s="205">
        <v>26.897818999999998</v>
      </c>
      <c r="AC278" s="1247"/>
      <c r="AD278" s="205" t="s">
        <v>71</v>
      </c>
      <c r="AE278" s="1239"/>
      <c r="AF278" s="205" t="s">
        <v>71</v>
      </c>
      <c r="AG278" s="1239"/>
      <c r="AH278" s="205" t="s">
        <v>71</v>
      </c>
      <c r="AI278" s="1241"/>
      <c r="AJ278" s="205" t="s">
        <v>71</v>
      </c>
      <c r="AL278" s="205" t="s">
        <v>71</v>
      </c>
    </row>
    <row r="279" spans="1:38" ht="24">
      <c r="A279" s="963" t="s">
        <v>1192</v>
      </c>
      <c r="B279" s="1207" t="s">
        <v>1166</v>
      </c>
      <c r="C279" s="1021" t="s">
        <v>165</v>
      </c>
      <c r="D279" s="205">
        <v>16.22</v>
      </c>
      <c r="E279" s="205" t="s">
        <v>1158</v>
      </c>
      <c r="F279" s="205">
        <v>15.94</v>
      </c>
      <c r="G279" s="205" t="s">
        <v>1158</v>
      </c>
      <c r="H279" s="205">
        <v>18.2</v>
      </c>
      <c r="I279" s="205" t="s">
        <v>1158</v>
      </c>
      <c r="J279" s="205">
        <v>31.8</v>
      </c>
      <c r="K279" s="205" t="s">
        <v>1158</v>
      </c>
      <c r="L279" s="1243">
        <v>38.965443999999998</v>
      </c>
      <c r="M279" s="1243" t="s">
        <v>1158</v>
      </c>
      <c r="N279" s="205">
        <v>48.254562</v>
      </c>
      <c r="O279" s="205" t="s">
        <v>1158</v>
      </c>
      <c r="P279" s="205">
        <v>27.083881999999999</v>
      </c>
      <c r="Q279" s="205" t="s">
        <v>1158</v>
      </c>
      <c r="R279" s="205">
        <v>43.814227000000002</v>
      </c>
      <c r="S279" s="205" t="s">
        <v>1158</v>
      </c>
      <c r="T279" s="205">
        <v>43.143794</v>
      </c>
      <c r="U279" s="205"/>
      <c r="V279" s="205">
        <v>36.771735</v>
      </c>
      <c r="W279" s="205"/>
      <c r="X279" s="205">
        <v>34.698166000000001</v>
      </c>
      <c r="Y279" s="205"/>
      <c r="Z279" s="205">
        <v>42.430619999999998</v>
      </c>
      <c r="AA279" s="1247"/>
      <c r="AB279" s="205">
        <v>56.098686999999998</v>
      </c>
      <c r="AC279" s="1247"/>
      <c r="AD279" s="205" t="s">
        <v>71</v>
      </c>
      <c r="AE279" s="1239"/>
      <c r="AF279" s="205" t="s">
        <v>71</v>
      </c>
      <c r="AG279" s="1239"/>
      <c r="AH279" s="205" t="s">
        <v>71</v>
      </c>
      <c r="AI279" s="1241"/>
      <c r="AJ279" s="205" t="s">
        <v>71</v>
      </c>
      <c r="AL279" s="205" t="s">
        <v>71</v>
      </c>
    </row>
    <row r="280" spans="1:38" s="7" customFormat="1" ht="36">
      <c r="A280" s="1238" t="s">
        <v>1193</v>
      </c>
      <c r="B280" s="26" t="s">
        <v>615</v>
      </c>
      <c r="C280" s="995" t="s">
        <v>163</v>
      </c>
      <c r="D280" s="194">
        <v>3073.05</v>
      </c>
      <c r="E280" s="205"/>
      <c r="F280" s="194">
        <v>3811.93</v>
      </c>
      <c r="G280" s="205"/>
      <c r="H280" s="194">
        <v>3629.53</v>
      </c>
      <c r="I280" s="205"/>
      <c r="J280" s="194">
        <v>3896.88</v>
      </c>
      <c r="K280" s="205"/>
      <c r="L280" s="1242">
        <v>4992.9668949999996</v>
      </c>
      <c r="M280" s="1243"/>
      <c r="N280" s="194">
        <v>6169.0556740000002</v>
      </c>
      <c r="O280" s="205"/>
      <c r="P280" s="194">
        <v>5373.7752250000003</v>
      </c>
      <c r="Q280" s="205"/>
      <c r="R280" s="194">
        <v>5507.6652029999996</v>
      </c>
      <c r="S280" s="194"/>
      <c r="T280" s="194">
        <v>5310.3377350000001</v>
      </c>
      <c r="U280" s="205"/>
      <c r="V280" s="1242" t="s">
        <v>71</v>
      </c>
      <c r="W280" s="1243"/>
      <c r="X280" s="1242" t="s">
        <v>71</v>
      </c>
      <c r="Y280" s="1242"/>
      <c r="Z280" s="1242" t="s">
        <v>71</v>
      </c>
      <c r="AA280" s="1242"/>
      <c r="AB280" s="1242" t="s">
        <v>71</v>
      </c>
      <c r="AC280" s="1242"/>
      <c r="AD280" s="1242" t="s">
        <v>71</v>
      </c>
      <c r="AE280" s="1239"/>
      <c r="AF280" s="1242" t="s">
        <v>71</v>
      </c>
      <c r="AG280" s="1239"/>
      <c r="AH280" s="1242" t="s">
        <v>71</v>
      </c>
      <c r="AI280" s="1241"/>
      <c r="AJ280" s="1242" t="s">
        <v>71</v>
      </c>
      <c r="AL280" s="1242" t="s">
        <v>71</v>
      </c>
    </row>
    <row r="281" spans="1:38" s="7" customFormat="1" ht="36">
      <c r="A281" s="1238" t="s">
        <v>1193</v>
      </c>
      <c r="B281" s="26" t="s">
        <v>615</v>
      </c>
      <c r="C281" s="995" t="s">
        <v>164</v>
      </c>
      <c r="D281" s="194">
        <v>1723.57</v>
      </c>
      <c r="E281" s="205"/>
      <c r="F281" s="194">
        <v>2048.04</v>
      </c>
      <c r="G281" s="205"/>
      <c r="H281" s="194">
        <v>2044.94</v>
      </c>
      <c r="I281" s="205"/>
      <c r="J281" s="194">
        <v>2270.08</v>
      </c>
      <c r="K281" s="205"/>
      <c r="L281" s="1242">
        <v>2857.4683100000002</v>
      </c>
      <c r="M281" s="1243"/>
      <c r="N281" s="194">
        <v>3529.6354160000001</v>
      </c>
      <c r="O281" s="205"/>
      <c r="P281" s="194">
        <v>3057.9113000000002</v>
      </c>
      <c r="Q281" s="205"/>
      <c r="R281" s="194">
        <v>3150.6994180000002</v>
      </c>
      <c r="S281" s="194"/>
      <c r="T281" s="194">
        <v>3048.4510260000002</v>
      </c>
      <c r="U281" s="205"/>
      <c r="V281" s="1242" t="s">
        <v>71</v>
      </c>
      <c r="W281" s="1243"/>
      <c r="X281" s="1242" t="s">
        <v>71</v>
      </c>
      <c r="Y281" s="1242"/>
      <c r="Z281" s="1242" t="s">
        <v>71</v>
      </c>
      <c r="AA281" s="1242"/>
      <c r="AB281" s="1242" t="s">
        <v>71</v>
      </c>
      <c r="AC281" s="1242"/>
      <c r="AD281" s="1242" t="s">
        <v>71</v>
      </c>
      <c r="AE281" s="1239"/>
      <c r="AF281" s="1242" t="s">
        <v>71</v>
      </c>
      <c r="AG281" s="1239"/>
      <c r="AH281" s="1242" t="s">
        <v>71</v>
      </c>
      <c r="AI281" s="1241"/>
      <c r="AJ281" s="1242" t="s">
        <v>71</v>
      </c>
      <c r="AL281" s="1242" t="s">
        <v>71</v>
      </c>
    </row>
    <row r="282" spans="1:38" s="7" customFormat="1" ht="36">
      <c r="A282" s="1238" t="s">
        <v>1193</v>
      </c>
      <c r="B282" s="26" t="s">
        <v>615</v>
      </c>
      <c r="C282" s="995" t="s">
        <v>165</v>
      </c>
      <c r="D282" s="194">
        <v>1349.48</v>
      </c>
      <c r="E282" s="205"/>
      <c r="F282" s="194">
        <v>1763.89</v>
      </c>
      <c r="G282" s="205"/>
      <c r="H282" s="194">
        <v>1584.59</v>
      </c>
      <c r="I282" s="205"/>
      <c r="J282" s="194">
        <v>1626.8</v>
      </c>
      <c r="K282" s="205"/>
      <c r="L282" s="1242">
        <v>2135.4985849999998</v>
      </c>
      <c r="M282" s="1243"/>
      <c r="N282" s="194">
        <v>2639.4202580000001</v>
      </c>
      <c r="O282" s="205"/>
      <c r="P282" s="194">
        <v>2315.8639250000001</v>
      </c>
      <c r="Q282" s="205"/>
      <c r="R282" s="194">
        <v>2356.9657849999999</v>
      </c>
      <c r="S282" s="194"/>
      <c r="T282" s="194">
        <v>2261.8867089999999</v>
      </c>
      <c r="U282" s="205"/>
      <c r="V282" s="1242" t="s">
        <v>71</v>
      </c>
      <c r="W282" s="1243"/>
      <c r="X282" s="1242" t="s">
        <v>71</v>
      </c>
      <c r="Y282" s="1242"/>
      <c r="Z282" s="1242" t="s">
        <v>71</v>
      </c>
      <c r="AA282" s="1242"/>
      <c r="AB282" s="1242" t="s">
        <v>71</v>
      </c>
      <c r="AC282" s="1242"/>
      <c r="AD282" s="1242" t="s">
        <v>71</v>
      </c>
      <c r="AE282" s="1239"/>
      <c r="AF282" s="1242" t="s">
        <v>71</v>
      </c>
      <c r="AG282" s="1239"/>
      <c r="AH282" s="1242" t="s">
        <v>71</v>
      </c>
      <c r="AI282" s="1241"/>
      <c r="AJ282" s="1242" t="s">
        <v>71</v>
      </c>
      <c r="AL282" s="1242" t="s">
        <v>71</v>
      </c>
    </row>
    <row r="283" spans="1:38" ht="36">
      <c r="A283" s="963" t="s">
        <v>1194</v>
      </c>
      <c r="B283" s="1207" t="s">
        <v>1161</v>
      </c>
      <c r="C283" s="1021" t="s">
        <v>163</v>
      </c>
      <c r="D283" s="205">
        <v>1537.98</v>
      </c>
      <c r="E283" s="205"/>
      <c r="F283" s="205">
        <v>1787.26</v>
      </c>
      <c r="G283" s="205"/>
      <c r="H283" s="205">
        <v>1504.1</v>
      </c>
      <c r="I283" s="205"/>
      <c r="J283" s="205">
        <v>1488.69</v>
      </c>
      <c r="K283" s="205"/>
      <c r="L283" s="1243">
        <v>1905.1127200000001</v>
      </c>
      <c r="M283" s="1243"/>
      <c r="N283" s="205">
        <v>2227.6170900000002</v>
      </c>
      <c r="O283" s="205"/>
      <c r="P283" s="205">
        <v>1809.573396</v>
      </c>
      <c r="Q283" s="205"/>
      <c r="R283" s="205">
        <v>1979.9879719999999</v>
      </c>
      <c r="S283" s="205"/>
      <c r="T283" s="205">
        <v>1760.5233720000001</v>
      </c>
      <c r="U283" s="205"/>
      <c r="V283" s="1243" t="s">
        <v>71</v>
      </c>
      <c r="W283" s="1243"/>
      <c r="X283" s="1243" t="s">
        <v>71</v>
      </c>
      <c r="Y283" s="1243"/>
      <c r="Z283" s="1243" t="s">
        <v>71</v>
      </c>
      <c r="AA283" s="1243"/>
      <c r="AB283" s="1243" t="s">
        <v>71</v>
      </c>
      <c r="AC283" s="1243"/>
      <c r="AD283" s="1243" t="s">
        <v>71</v>
      </c>
      <c r="AE283" s="1239"/>
      <c r="AF283" s="1243" t="s">
        <v>71</v>
      </c>
      <c r="AG283" s="1239"/>
      <c r="AH283" s="1243" t="s">
        <v>71</v>
      </c>
      <c r="AI283" s="1241"/>
      <c r="AJ283" s="1243" t="s">
        <v>71</v>
      </c>
      <c r="AL283" s="1243" t="s">
        <v>71</v>
      </c>
    </row>
    <row r="284" spans="1:38" ht="36">
      <c r="A284" s="963" t="s">
        <v>1194</v>
      </c>
      <c r="B284" s="1207" t="s">
        <v>1161</v>
      </c>
      <c r="C284" s="1021" t="s">
        <v>164</v>
      </c>
      <c r="D284" s="205">
        <v>874.15</v>
      </c>
      <c r="E284" s="205"/>
      <c r="F284" s="205">
        <v>948.35</v>
      </c>
      <c r="G284" s="205"/>
      <c r="H284" s="205">
        <v>819.93</v>
      </c>
      <c r="I284" s="205"/>
      <c r="J284" s="205">
        <v>841.76</v>
      </c>
      <c r="K284" s="205"/>
      <c r="L284" s="1243">
        <v>1015.855147</v>
      </c>
      <c r="M284" s="1243"/>
      <c r="N284" s="205">
        <v>1210.2455170000001</v>
      </c>
      <c r="O284" s="205"/>
      <c r="P284" s="205">
        <v>957.80099199999995</v>
      </c>
      <c r="Q284" s="205"/>
      <c r="R284" s="205">
        <v>1040.7883340000001</v>
      </c>
      <c r="S284" s="205"/>
      <c r="T284" s="205">
        <v>930.98051399999997</v>
      </c>
      <c r="U284" s="205"/>
      <c r="V284" s="1243" t="s">
        <v>71</v>
      </c>
      <c r="W284" s="1243"/>
      <c r="X284" s="1243" t="s">
        <v>71</v>
      </c>
      <c r="Y284" s="1243"/>
      <c r="Z284" s="1243" t="s">
        <v>71</v>
      </c>
      <c r="AA284" s="1243"/>
      <c r="AB284" s="1243" t="s">
        <v>71</v>
      </c>
      <c r="AC284" s="1243"/>
      <c r="AD284" s="1243" t="s">
        <v>71</v>
      </c>
      <c r="AE284" s="1239"/>
      <c r="AF284" s="1243" t="s">
        <v>71</v>
      </c>
      <c r="AG284" s="1239"/>
      <c r="AH284" s="1243" t="s">
        <v>71</v>
      </c>
      <c r="AI284" s="1241"/>
      <c r="AJ284" s="1243" t="s">
        <v>71</v>
      </c>
      <c r="AL284" s="1243" t="s">
        <v>71</v>
      </c>
    </row>
    <row r="285" spans="1:38" ht="36">
      <c r="A285" s="963" t="s">
        <v>1194</v>
      </c>
      <c r="B285" s="1207" t="s">
        <v>1161</v>
      </c>
      <c r="C285" s="1021" t="s">
        <v>165</v>
      </c>
      <c r="D285" s="205">
        <v>663.83</v>
      </c>
      <c r="E285" s="205"/>
      <c r="F285" s="205">
        <v>838.91</v>
      </c>
      <c r="G285" s="205"/>
      <c r="H285" s="205">
        <v>684.17</v>
      </c>
      <c r="I285" s="205"/>
      <c r="J285" s="205">
        <v>646.94000000000005</v>
      </c>
      <c r="K285" s="205"/>
      <c r="L285" s="1243">
        <v>889.25757299999998</v>
      </c>
      <c r="M285" s="1243"/>
      <c r="N285" s="205">
        <v>1017.371573</v>
      </c>
      <c r="O285" s="205"/>
      <c r="P285" s="205">
        <v>851.77240400000005</v>
      </c>
      <c r="Q285" s="205"/>
      <c r="R285" s="205">
        <v>939.19963800000005</v>
      </c>
      <c r="S285" s="205"/>
      <c r="T285" s="205">
        <v>829.54285800000002</v>
      </c>
      <c r="U285" s="205"/>
      <c r="V285" s="1243" t="s">
        <v>71</v>
      </c>
      <c r="W285" s="1243"/>
      <c r="X285" s="1243" t="s">
        <v>71</v>
      </c>
      <c r="Y285" s="1243"/>
      <c r="Z285" s="1243" t="s">
        <v>71</v>
      </c>
      <c r="AA285" s="1243"/>
      <c r="AB285" s="1243" t="s">
        <v>71</v>
      </c>
      <c r="AC285" s="1243"/>
      <c r="AD285" s="1243" t="s">
        <v>71</v>
      </c>
      <c r="AE285" s="1239"/>
      <c r="AF285" s="1243" t="s">
        <v>71</v>
      </c>
      <c r="AG285" s="1239"/>
      <c r="AH285" s="1243" t="s">
        <v>71</v>
      </c>
      <c r="AI285" s="1241"/>
      <c r="AJ285" s="1243" t="s">
        <v>71</v>
      </c>
      <c r="AL285" s="1243" t="s">
        <v>71</v>
      </c>
    </row>
    <row r="286" spans="1:38" ht="36">
      <c r="A286" s="963" t="s">
        <v>1194</v>
      </c>
      <c r="B286" s="1207" t="s">
        <v>1162</v>
      </c>
      <c r="C286" s="1021" t="s">
        <v>163</v>
      </c>
      <c r="D286" s="205">
        <v>772.84</v>
      </c>
      <c r="E286" s="205"/>
      <c r="F286" s="205">
        <v>956.53</v>
      </c>
      <c r="G286" s="205"/>
      <c r="H286" s="205">
        <v>993.12</v>
      </c>
      <c r="I286" s="205"/>
      <c r="J286" s="205">
        <v>1146.57</v>
      </c>
      <c r="K286" s="205"/>
      <c r="L286" s="1243">
        <v>1318.8505419999999</v>
      </c>
      <c r="M286" s="1243"/>
      <c r="N286" s="205">
        <v>1611.0567960000001</v>
      </c>
      <c r="O286" s="205"/>
      <c r="P286" s="205">
        <v>1431.062338</v>
      </c>
      <c r="Q286" s="205"/>
      <c r="R286" s="205">
        <v>1467.659668</v>
      </c>
      <c r="S286" s="205"/>
      <c r="T286" s="205">
        <v>1370.992947</v>
      </c>
      <c r="U286" s="205"/>
      <c r="V286" s="1243" t="s">
        <v>71</v>
      </c>
      <c r="W286" s="1243"/>
      <c r="X286" s="1243" t="s">
        <v>71</v>
      </c>
      <c r="Y286" s="1243"/>
      <c r="Z286" s="1243" t="s">
        <v>71</v>
      </c>
      <c r="AA286" s="1243"/>
      <c r="AB286" s="1243" t="s">
        <v>71</v>
      </c>
      <c r="AC286" s="1243"/>
      <c r="AD286" s="1243" t="s">
        <v>71</v>
      </c>
      <c r="AE286" s="1239"/>
      <c r="AF286" s="1243" t="s">
        <v>71</v>
      </c>
      <c r="AG286" s="1239"/>
      <c r="AH286" s="1243" t="s">
        <v>71</v>
      </c>
      <c r="AI286" s="1241"/>
      <c r="AJ286" s="1243" t="s">
        <v>71</v>
      </c>
      <c r="AL286" s="1243" t="s">
        <v>71</v>
      </c>
    </row>
    <row r="287" spans="1:38" ht="36">
      <c r="A287" s="963" t="s">
        <v>1194</v>
      </c>
      <c r="B287" s="1207" t="s">
        <v>1162</v>
      </c>
      <c r="C287" s="1021" t="s">
        <v>164</v>
      </c>
      <c r="D287" s="205">
        <v>392.94</v>
      </c>
      <c r="E287" s="205"/>
      <c r="F287" s="205">
        <v>547.39</v>
      </c>
      <c r="G287" s="205"/>
      <c r="H287" s="205">
        <v>588.03</v>
      </c>
      <c r="I287" s="205"/>
      <c r="J287" s="205">
        <v>639.44000000000005</v>
      </c>
      <c r="K287" s="205"/>
      <c r="L287" s="1243">
        <v>779.39795500000002</v>
      </c>
      <c r="M287" s="1243"/>
      <c r="N287" s="205">
        <v>931.75069299999996</v>
      </c>
      <c r="O287" s="205"/>
      <c r="P287" s="205">
        <v>805.96240299999999</v>
      </c>
      <c r="Q287" s="205"/>
      <c r="R287" s="205">
        <v>838.63577399999997</v>
      </c>
      <c r="S287" s="205"/>
      <c r="T287" s="205">
        <v>802.14926200000002</v>
      </c>
      <c r="U287" s="205"/>
      <c r="V287" s="1243" t="s">
        <v>71</v>
      </c>
      <c r="W287" s="1243"/>
      <c r="X287" s="1243" t="s">
        <v>71</v>
      </c>
      <c r="Y287" s="1243"/>
      <c r="Z287" s="1243" t="s">
        <v>71</v>
      </c>
      <c r="AA287" s="1243"/>
      <c r="AB287" s="1243" t="s">
        <v>71</v>
      </c>
      <c r="AC287" s="1243"/>
      <c r="AD287" s="1243" t="s">
        <v>71</v>
      </c>
      <c r="AE287" s="1239"/>
      <c r="AF287" s="1243" t="s">
        <v>71</v>
      </c>
      <c r="AG287" s="1239"/>
      <c r="AH287" s="1243" t="s">
        <v>71</v>
      </c>
      <c r="AI287" s="1241"/>
      <c r="AJ287" s="1243" t="s">
        <v>71</v>
      </c>
      <c r="AL287" s="1243" t="s">
        <v>71</v>
      </c>
    </row>
    <row r="288" spans="1:38" ht="36">
      <c r="A288" s="963" t="s">
        <v>1194</v>
      </c>
      <c r="B288" s="1207" t="s">
        <v>1162</v>
      </c>
      <c r="C288" s="1021" t="s">
        <v>165</v>
      </c>
      <c r="D288" s="205">
        <v>379.9</v>
      </c>
      <c r="E288" s="205"/>
      <c r="F288" s="205">
        <v>409.14</v>
      </c>
      <c r="G288" s="205"/>
      <c r="H288" s="205">
        <v>405.1</v>
      </c>
      <c r="I288" s="205"/>
      <c r="J288" s="205">
        <v>507.12</v>
      </c>
      <c r="K288" s="205"/>
      <c r="L288" s="1243">
        <v>539.45258699999999</v>
      </c>
      <c r="M288" s="1243"/>
      <c r="N288" s="205">
        <v>679.30610300000001</v>
      </c>
      <c r="O288" s="205"/>
      <c r="P288" s="205">
        <v>625.09993499999996</v>
      </c>
      <c r="Q288" s="205"/>
      <c r="R288" s="205">
        <v>629.02389400000004</v>
      </c>
      <c r="S288" s="205"/>
      <c r="T288" s="205">
        <v>568.84368500000005</v>
      </c>
      <c r="U288" s="205"/>
      <c r="V288" s="1243" t="s">
        <v>71</v>
      </c>
      <c r="W288" s="1243"/>
      <c r="X288" s="1243" t="s">
        <v>71</v>
      </c>
      <c r="Y288" s="1243"/>
      <c r="Z288" s="1243" t="s">
        <v>71</v>
      </c>
      <c r="AA288" s="1243"/>
      <c r="AB288" s="1243" t="s">
        <v>71</v>
      </c>
      <c r="AC288" s="1243"/>
      <c r="AD288" s="1243" t="s">
        <v>71</v>
      </c>
      <c r="AE288" s="1239"/>
      <c r="AF288" s="1243" t="s">
        <v>71</v>
      </c>
      <c r="AG288" s="1239"/>
      <c r="AH288" s="1243" t="s">
        <v>71</v>
      </c>
      <c r="AI288" s="1241"/>
      <c r="AJ288" s="1243" t="s">
        <v>71</v>
      </c>
      <c r="AL288" s="1243" t="s">
        <v>71</v>
      </c>
    </row>
    <row r="289" spans="1:38" ht="36">
      <c r="A289" s="963" t="s">
        <v>1194</v>
      </c>
      <c r="B289" s="1207" t="s">
        <v>1163</v>
      </c>
      <c r="C289" s="1021" t="s">
        <v>163</v>
      </c>
      <c r="D289" s="205">
        <v>424.24</v>
      </c>
      <c r="E289" s="205"/>
      <c r="F289" s="205">
        <v>622.15</v>
      </c>
      <c r="G289" s="205"/>
      <c r="H289" s="205">
        <v>622.44000000000005</v>
      </c>
      <c r="I289" s="205"/>
      <c r="J289" s="205">
        <v>696.55</v>
      </c>
      <c r="K289" s="205"/>
      <c r="L289" s="1243">
        <v>918.43410100000006</v>
      </c>
      <c r="M289" s="1243"/>
      <c r="N289" s="205">
        <v>1226.6994649999999</v>
      </c>
      <c r="O289" s="205"/>
      <c r="P289" s="205">
        <v>1150.6415460000001</v>
      </c>
      <c r="Q289" s="205"/>
      <c r="R289" s="205">
        <v>1088.864063</v>
      </c>
      <c r="S289" s="205"/>
      <c r="T289" s="205">
        <v>1205.0069679999999</v>
      </c>
      <c r="U289" s="205"/>
      <c r="V289" s="1243" t="s">
        <v>71</v>
      </c>
      <c r="W289" s="1243"/>
      <c r="X289" s="1243" t="s">
        <v>71</v>
      </c>
      <c r="Y289" s="1243"/>
      <c r="Z289" s="1243" t="s">
        <v>71</v>
      </c>
      <c r="AA289" s="1243"/>
      <c r="AB289" s="1243" t="s">
        <v>71</v>
      </c>
      <c r="AC289" s="1243"/>
      <c r="AD289" s="1243" t="s">
        <v>71</v>
      </c>
      <c r="AE289" s="1239"/>
      <c r="AF289" s="1243" t="s">
        <v>71</v>
      </c>
      <c r="AG289" s="1239"/>
      <c r="AH289" s="1243" t="s">
        <v>71</v>
      </c>
      <c r="AI289" s="1241"/>
      <c r="AJ289" s="1243" t="s">
        <v>71</v>
      </c>
      <c r="AL289" s="1243" t="s">
        <v>71</v>
      </c>
    </row>
    <row r="290" spans="1:38" ht="36">
      <c r="A290" s="963" t="s">
        <v>1194</v>
      </c>
      <c r="B290" s="1207" t="s">
        <v>1163</v>
      </c>
      <c r="C290" s="1021" t="s">
        <v>164</v>
      </c>
      <c r="D290" s="205">
        <v>268.27999999999997</v>
      </c>
      <c r="E290" s="205"/>
      <c r="F290" s="205">
        <v>321.39999999999998</v>
      </c>
      <c r="G290" s="205"/>
      <c r="H290" s="205">
        <v>353.76</v>
      </c>
      <c r="I290" s="205"/>
      <c r="J290" s="205">
        <v>446.82</v>
      </c>
      <c r="K290" s="205"/>
      <c r="L290" s="1243">
        <v>564.64527099999998</v>
      </c>
      <c r="M290" s="1243"/>
      <c r="N290" s="205">
        <v>699.37631499999998</v>
      </c>
      <c r="O290" s="205"/>
      <c r="P290" s="205">
        <v>696.75580100000002</v>
      </c>
      <c r="Q290" s="205"/>
      <c r="R290" s="205">
        <v>671.61040400000002</v>
      </c>
      <c r="S290" s="205"/>
      <c r="T290" s="205">
        <v>744.72807999999998</v>
      </c>
      <c r="U290" s="205"/>
      <c r="V290" s="1243" t="s">
        <v>71</v>
      </c>
      <c r="W290" s="1243"/>
      <c r="X290" s="1243" t="s">
        <v>71</v>
      </c>
      <c r="Y290" s="1243"/>
      <c r="Z290" s="1243" t="s">
        <v>71</v>
      </c>
      <c r="AA290" s="1243"/>
      <c r="AB290" s="1243" t="s">
        <v>71</v>
      </c>
      <c r="AC290" s="1243"/>
      <c r="AD290" s="1243" t="s">
        <v>71</v>
      </c>
      <c r="AE290" s="1239"/>
      <c r="AF290" s="1243" t="s">
        <v>71</v>
      </c>
      <c r="AG290" s="1239"/>
      <c r="AH290" s="1243" t="s">
        <v>71</v>
      </c>
      <c r="AI290" s="1241"/>
      <c r="AJ290" s="1243" t="s">
        <v>71</v>
      </c>
      <c r="AL290" s="1243" t="s">
        <v>71</v>
      </c>
    </row>
    <row r="291" spans="1:38" ht="36">
      <c r="A291" s="963" t="s">
        <v>1194</v>
      </c>
      <c r="B291" s="1207" t="s">
        <v>1163</v>
      </c>
      <c r="C291" s="1021" t="s">
        <v>165</v>
      </c>
      <c r="D291" s="205">
        <v>155.94999999999999</v>
      </c>
      <c r="E291" s="205"/>
      <c r="F291" s="205">
        <v>300.75</v>
      </c>
      <c r="G291" s="205"/>
      <c r="H291" s="205">
        <v>268.68</v>
      </c>
      <c r="I291" s="205"/>
      <c r="J291" s="205">
        <v>249.73</v>
      </c>
      <c r="K291" s="205"/>
      <c r="L291" s="1243">
        <v>353.78883000000002</v>
      </c>
      <c r="M291" s="1243"/>
      <c r="N291" s="205">
        <v>527.32315000000006</v>
      </c>
      <c r="O291" s="205"/>
      <c r="P291" s="205">
        <v>453.88574499999999</v>
      </c>
      <c r="Q291" s="205"/>
      <c r="R291" s="205">
        <v>417.25365900000003</v>
      </c>
      <c r="S291" s="205"/>
      <c r="T291" s="205">
        <v>460.27888799999999</v>
      </c>
      <c r="U291" s="205"/>
      <c r="V291" s="1243" t="s">
        <v>71</v>
      </c>
      <c r="W291" s="1243"/>
      <c r="X291" s="1243" t="s">
        <v>71</v>
      </c>
      <c r="Y291" s="1243"/>
      <c r="Z291" s="1243" t="s">
        <v>71</v>
      </c>
      <c r="AA291" s="1243"/>
      <c r="AB291" s="1243" t="s">
        <v>71</v>
      </c>
      <c r="AC291" s="1243"/>
      <c r="AD291" s="1243" t="s">
        <v>71</v>
      </c>
      <c r="AE291" s="1239"/>
      <c r="AF291" s="1243" t="s">
        <v>71</v>
      </c>
      <c r="AG291" s="1239"/>
      <c r="AH291" s="1243" t="s">
        <v>71</v>
      </c>
      <c r="AI291" s="1241"/>
      <c r="AJ291" s="1243" t="s">
        <v>71</v>
      </c>
      <c r="AL291" s="1243" t="s">
        <v>71</v>
      </c>
    </row>
    <row r="292" spans="1:38" ht="36">
      <c r="A292" s="963" t="s">
        <v>1194</v>
      </c>
      <c r="B292" s="1207" t="s">
        <v>1164</v>
      </c>
      <c r="C292" s="1021" t="s">
        <v>163</v>
      </c>
      <c r="D292" s="205">
        <v>249.36</v>
      </c>
      <c r="E292" s="205" t="s">
        <v>1158</v>
      </c>
      <c r="F292" s="205">
        <v>324.69</v>
      </c>
      <c r="G292" s="205"/>
      <c r="H292" s="205">
        <v>378.61</v>
      </c>
      <c r="I292" s="205"/>
      <c r="J292" s="205">
        <v>415.15</v>
      </c>
      <c r="K292" s="205"/>
      <c r="L292" s="1243">
        <v>560.26002700000004</v>
      </c>
      <c r="M292" s="1243"/>
      <c r="N292" s="205">
        <v>667.56299000000001</v>
      </c>
      <c r="O292" s="205"/>
      <c r="P292" s="205">
        <v>620.11879099999999</v>
      </c>
      <c r="Q292" s="205"/>
      <c r="R292" s="205">
        <v>577.310023</v>
      </c>
      <c r="S292" s="205"/>
      <c r="T292" s="205">
        <v>541.89437699999996</v>
      </c>
      <c r="U292" s="205"/>
      <c r="V292" s="1243" t="s">
        <v>71</v>
      </c>
      <c r="W292" s="1243"/>
      <c r="X292" s="1243" t="s">
        <v>71</v>
      </c>
      <c r="Y292" s="1243"/>
      <c r="Z292" s="1243" t="s">
        <v>71</v>
      </c>
      <c r="AA292" s="1243"/>
      <c r="AB292" s="1243" t="s">
        <v>71</v>
      </c>
      <c r="AC292" s="1243"/>
      <c r="AD292" s="1243" t="s">
        <v>71</v>
      </c>
      <c r="AE292" s="1239"/>
      <c r="AF292" s="1243" t="s">
        <v>71</v>
      </c>
      <c r="AG292" s="1239"/>
      <c r="AH292" s="1243" t="s">
        <v>71</v>
      </c>
      <c r="AI292" s="1241"/>
      <c r="AJ292" s="1243" t="s">
        <v>71</v>
      </c>
      <c r="AL292" s="1243" t="s">
        <v>71</v>
      </c>
    </row>
    <row r="293" spans="1:38" ht="36">
      <c r="A293" s="963" t="s">
        <v>1194</v>
      </c>
      <c r="B293" s="1207" t="s">
        <v>1164</v>
      </c>
      <c r="C293" s="1021" t="s">
        <v>164</v>
      </c>
      <c r="D293" s="205">
        <v>141.33000000000001</v>
      </c>
      <c r="E293" s="205"/>
      <c r="F293" s="205">
        <v>201.05</v>
      </c>
      <c r="G293" s="205"/>
      <c r="H293" s="205">
        <v>219.77</v>
      </c>
      <c r="I293" s="205"/>
      <c r="J293" s="205">
        <v>252.27</v>
      </c>
      <c r="K293" s="205"/>
      <c r="L293" s="1243">
        <v>355.19304899999997</v>
      </c>
      <c r="M293" s="1243"/>
      <c r="N293" s="205">
        <v>411.96363600000001</v>
      </c>
      <c r="O293" s="205"/>
      <c r="P293" s="205">
        <v>391.92031900000001</v>
      </c>
      <c r="Q293" s="205"/>
      <c r="R293" s="205">
        <v>374.070538</v>
      </c>
      <c r="S293" s="205"/>
      <c r="T293" s="205">
        <v>341.93869699999999</v>
      </c>
      <c r="U293" s="205"/>
      <c r="V293" s="1243" t="s">
        <v>71</v>
      </c>
      <c r="W293" s="1243"/>
      <c r="X293" s="1243" t="s">
        <v>71</v>
      </c>
      <c r="Y293" s="1243"/>
      <c r="Z293" s="1243" t="s">
        <v>71</v>
      </c>
      <c r="AA293" s="1243"/>
      <c r="AB293" s="1243" t="s">
        <v>71</v>
      </c>
      <c r="AC293" s="1243"/>
      <c r="AD293" s="1243" t="s">
        <v>71</v>
      </c>
      <c r="AE293" s="1239"/>
      <c r="AF293" s="1243" t="s">
        <v>71</v>
      </c>
      <c r="AG293" s="1239"/>
      <c r="AH293" s="1243" t="s">
        <v>71</v>
      </c>
      <c r="AI293" s="1241"/>
      <c r="AJ293" s="1243" t="s">
        <v>71</v>
      </c>
      <c r="AL293" s="1243" t="s">
        <v>71</v>
      </c>
    </row>
    <row r="294" spans="1:38" ht="36">
      <c r="A294" s="963" t="s">
        <v>1194</v>
      </c>
      <c r="B294" s="1207" t="s">
        <v>1164</v>
      </c>
      <c r="C294" s="1021" t="s">
        <v>165</v>
      </c>
      <c r="D294" s="205">
        <v>108.03</v>
      </c>
      <c r="E294" s="205"/>
      <c r="F294" s="205">
        <v>123.64</v>
      </c>
      <c r="G294" s="205"/>
      <c r="H294" s="205">
        <v>158.84</v>
      </c>
      <c r="I294" s="205"/>
      <c r="J294" s="205">
        <v>162.87</v>
      </c>
      <c r="K294" s="205"/>
      <c r="L294" s="1243">
        <v>205.06697800000001</v>
      </c>
      <c r="M294" s="1243" t="s">
        <v>1158</v>
      </c>
      <c r="N294" s="205">
        <v>255.59935400000001</v>
      </c>
      <c r="O294" s="205" t="s">
        <v>1158</v>
      </c>
      <c r="P294" s="205">
        <v>228.19847200000001</v>
      </c>
      <c r="Q294" s="205" t="s">
        <v>1158</v>
      </c>
      <c r="R294" s="205">
        <v>203.239485</v>
      </c>
      <c r="S294" s="205" t="s">
        <v>1158</v>
      </c>
      <c r="T294" s="205">
        <v>199.95568</v>
      </c>
      <c r="U294" s="205"/>
      <c r="V294" s="1243" t="s">
        <v>71</v>
      </c>
      <c r="W294" s="1243"/>
      <c r="X294" s="1243" t="s">
        <v>71</v>
      </c>
      <c r="Y294" s="1243"/>
      <c r="Z294" s="1243" t="s">
        <v>71</v>
      </c>
      <c r="AA294" s="1243"/>
      <c r="AB294" s="1243" t="s">
        <v>71</v>
      </c>
      <c r="AC294" s="1243"/>
      <c r="AD294" s="1243" t="s">
        <v>71</v>
      </c>
      <c r="AE294" s="1239"/>
      <c r="AF294" s="1243" t="s">
        <v>71</v>
      </c>
      <c r="AG294" s="1239"/>
      <c r="AH294" s="1243" t="s">
        <v>71</v>
      </c>
      <c r="AI294" s="1241"/>
      <c r="AJ294" s="1243" t="s">
        <v>71</v>
      </c>
      <c r="AL294" s="1243" t="s">
        <v>71</v>
      </c>
    </row>
    <row r="295" spans="1:38" ht="36">
      <c r="A295" s="963" t="s">
        <v>1194</v>
      </c>
      <c r="B295" s="1207" t="s">
        <v>1165</v>
      </c>
      <c r="C295" s="1021" t="s">
        <v>163</v>
      </c>
      <c r="D295" s="205">
        <v>77.83</v>
      </c>
      <c r="E295" s="205" t="s">
        <v>1158</v>
      </c>
      <c r="F295" s="205">
        <v>108.12</v>
      </c>
      <c r="G295" s="205" t="s">
        <v>1158</v>
      </c>
      <c r="H295" s="205">
        <v>125.87</v>
      </c>
      <c r="I295" s="205" t="s">
        <v>1158</v>
      </c>
      <c r="J295" s="205">
        <v>130.62</v>
      </c>
      <c r="K295" s="205" t="s">
        <v>1158</v>
      </c>
      <c r="L295" s="1243">
        <v>243.18294399999999</v>
      </c>
      <c r="M295" s="1243" t="s">
        <v>1158</v>
      </c>
      <c r="N295" s="205">
        <v>374.47533499999997</v>
      </c>
      <c r="O295" s="205"/>
      <c r="P295" s="205">
        <v>309.451368</v>
      </c>
      <c r="Q295" s="205" t="s">
        <v>1158</v>
      </c>
      <c r="R295" s="205">
        <v>328.81106699999998</v>
      </c>
      <c r="S295" s="205" t="s">
        <v>1158</v>
      </c>
      <c r="T295" s="205">
        <v>372.24582199999998</v>
      </c>
      <c r="U295" s="205"/>
      <c r="V295" s="1243" t="s">
        <v>71</v>
      </c>
      <c r="W295" s="1243"/>
      <c r="X295" s="1243" t="s">
        <v>71</v>
      </c>
      <c r="Y295" s="1243"/>
      <c r="Z295" s="1243" t="s">
        <v>71</v>
      </c>
      <c r="AA295" s="1243"/>
      <c r="AB295" s="1243" t="s">
        <v>71</v>
      </c>
      <c r="AC295" s="1243"/>
      <c r="AD295" s="1243" t="s">
        <v>71</v>
      </c>
      <c r="AE295" s="1239"/>
      <c r="AF295" s="1243" t="s">
        <v>71</v>
      </c>
      <c r="AG295" s="1239"/>
      <c r="AH295" s="1243" t="s">
        <v>71</v>
      </c>
      <c r="AI295" s="1241"/>
      <c r="AJ295" s="1243" t="s">
        <v>71</v>
      </c>
      <c r="AL295" s="1243" t="s">
        <v>71</v>
      </c>
    </row>
    <row r="296" spans="1:38" ht="36">
      <c r="A296" s="963" t="s">
        <v>1194</v>
      </c>
      <c r="B296" s="1207" t="s">
        <v>1165</v>
      </c>
      <c r="C296" s="1021" t="s">
        <v>164</v>
      </c>
      <c r="D296" s="205">
        <v>40.24</v>
      </c>
      <c r="E296" s="205" t="s">
        <v>1158</v>
      </c>
      <c r="F296" s="205">
        <v>27.77</v>
      </c>
      <c r="G296" s="205" t="s">
        <v>1158</v>
      </c>
      <c r="H296" s="205">
        <v>63.45</v>
      </c>
      <c r="I296" s="205" t="s">
        <v>1158</v>
      </c>
      <c r="J296" s="205">
        <v>76.13</v>
      </c>
      <c r="K296" s="205" t="s">
        <v>1158</v>
      </c>
      <c r="L296" s="1243">
        <v>120.825777</v>
      </c>
      <c r="M296" s="1243" t="s">
        <v>1158</v>
      </c>
      <c r="N296" s="205">
        <v>245.76189099999999</v>
      </c>
      <c r="O296" s="205"/>
      <c r="P296" s="205">
        <v>180.30283</v>
      </c>
      <c r="Q296" s="205" t="s">
        <v>1158</v>
      </c>
      <c r="R296" s="205">
        <v>197.52197000000001</v>
      </c>
      <c r="S296" s="205" t="s">
        <v>1158</v>
      </c>
      <c r="T296" s="205">
        <v>198.81187800000001</v>
      </c>
      <c r="U296" s="205"/>
      <c r="V296" s="1243" t="s">
        <v>71</v>
      </c>
      <c r="W296" s="1243"/>
      <c r="X296" s="1243" t="s">
        <v>71</v>
      </c>
      <c r="Y296" s="1243"/>
      <c r="Z296" s="1243" t="s">
        <v>71</v>
      </c>
      <c r="AA296" s="1243"/>
      <c r="AB296" s="1243" t="s">
        <v>71</v>
      </c>
      <c r="AC296" s="1243"/>
      <c r="AD296" s="1243" t="s">
        <v>71</v>
      </c>
      <c r="AE296" s="1239"/>
      <c r="AF296" s="1243" t="s">
        <v>71</v>
      </c>
      <c r="AG296" s="1239"/>
      <c r="AH296" s="1243" t="s">
        <v>71</v>
      </c>
      <c r="AI296" s="1241"/>
      <c r="AJ296" s="1243" t="s">
        <v>71</v>
      </c>
      <c r="AL296" s="1243" t="s">
        <v>71</v>
      </c>
    </row>
    <row r="297" spans="1:38" ht="36">
      <c r="A297" s="963" t="s">
        <v>1194</v>
      </c>
      <c r="B297" s="1207" t="s">
        <v>1165</v>
      </c>
      <c r="C297" s="1021" t="s">
        <v>165</v>
      </c>
      <c r="D297" s="205">
        <v>37.590000000000003</v>
      </c>
      <c r="E297" s="205" t="s">
        <v>1158</v>
      </c>
      <c r="F297" s="205">
        <v>80.36</v>
      </c>
      <c r="G297" s="205" t="s">
        <v>1158</v>
      </c>
      <c r="H297" s="205">
        <v>62.42</v>
      </c>
      <c r="I297" s="205" t="s">
        <v>1158</v>
      </c>
      <c r="J297" s="205">
        <v>54.49</v>
      </c>
      <c r="K297" s="205" t="s">
        <v>1158</v>
      </c>
      <c r="L297" s="1243">
        <v>122.357167</v>
      </c>
      <c r="M297" s="1243" t="s">
        <v>1158</v>
      </c>
      <c r="N297" s="205">
        <v>128.71344400000001</v>
      </c>
      <c r="O297" s="205" t="s">
        <v>1158</v>
      </c>
      <c r="P297" s="205">
        <v>129.148538</v>
      </c>
      <c r="Q297" s="205" t="s">
        <v>1158</v>
      </c>
      <c r="R297" s="205">
        <v>131.289097</v>
      </c>
      <c r="S297" s="205" t="s">
        <v>1158</v>
      </c>
      <c r="T297" s="205">
        <v>173.433944</v>
      </c>
      <c r="U297" s="205"/>
      <c r="V297" s="1243" t="s">
        <v>71</v>
      </c>
      <c r="W297" s="1243"/>
      <c r="X297" s="1243" t="s">
        <v>71</v>
      </c>
      <c r="Y297" s="1243"/>
      <c r="Z297" s="1243" t="s">
        <v>71</v>
      </c>
      <c r="AA297" s="1243"/>
      <c r="AB297" s="1243" t="s">
        <v>71</v>
      </c>
      <c r="AC297" s="1243"/>
      <c r="AD297" s="1243" t="s">
        <v>71</v>
      </c>
      <c r="AE297" s="1239"/>
      <c r="AF297" s="1243" t="s">
        <v>71</v>
      </c>
      <c r="AG297" s="1239"/>
      <c r="AH297" s="1243" t="s">
        <v>71</v>
      </c>
      <c r="AI297" s="1241"/>
      <c r="AJ297" s="1243" t="s">
        <v>71</v>
      </c>
      <c r="AL297" s="1243" t="s">
        <v>71</v>
      </c>
    </row>
    <row r="298" spans="1:38" ht="36">
      <c r="A298" s="963" t="s">
        <v>1194</v>
      </c>
      <c r="B298" s="1207" t="s">
        <v>1166</v>
      </c>
      <c r="C298" s="1021" t="s">
        <v>163</v>
      </c>
      <c r="D298" s="205">
        <v>10.81</v>
      </c>
      <c r="E298" s="205" t="s">
        <v>1158</v>
      </c>
      <c r="F298" s="205">
        <v>13.18</v>
      </c>
      <c r="G298" s="205" t="s">
        <v>1158</v>
      </c>
      <c r="H298" s="205">
        <v>5.39</v>
      </c>
      <c r="I298" s="205" t="s">
        <v>1158</v>
      </c>
      <c r="J298" s="205">
        <v>19.309999999999999</v>
      </c>
      <c r="K298" s="205" t="s">
        <v>1158</v>
      </c>
      <c r="L298" s="1243">
        <v>47.126561000000002</v>
      </c>
      <c r="M298" s="1243" t="s">
        <v>1158</v>
      </c>
      <c r="N298" s="205">
        <v>61.643998000000003</v>
      </c>
      <c r="O298" s="205" t="s">
        <v>1158</v>
      </c>
      <c r="P298" s="205">
        <v>52.927785999999998</v>
      </c>
      <c r="Q298" s="205" t="s">
        <v>1158</v>
      </c>
      <c r="R298" s="205">
        <v>65.032409999999999</v>
      </c>
      <c r="S298" s="205" t="s">
        <v>1158</v>
      </c>
      <c r="T298" s="205">
        <v>59.674249000000003</v>
      </c>
      <c r="U298" s="205"/>
      <c r="V298" s="1243" t="s">
        <v>71</v>
      </c>
      <c r="W298" s="1243"/>
      <c r="X298" s="1243" t="s">
        <v>71</v>
      </c>
      <c r="Y298" s="1243"/>
      <c r="Z298" s="1243" t="s">
        <v>71</v>
      </c>
      <c r="AA298" s="1243"/>
      <c r="AB298" s="1243" t="s">
        <v>71</v>
      </c>
      <c r="AC298" s="1243"/>
      <c r="AD298" s="1243" t="s">
        <v>71</v>
      </c>
      <c r="AE298" s="1239"/>
      <c r="AF298" s="1243" t="s">
        <v>71</v>
      </c>
      <c r="AG298" s="1239"/>
      <c r="AH298" s="1243" t="s">
        <v>71</v>
      </c>
      <c r="AI298" s="1241"/>
      <c r="AJ298" s="1243" t="s">
        <v>71</v>
      </c>
      <c r="AL298" s="1243" t="s">
        <v>71</v>
      </c>
    </row>
    <row r="299" spans="1:38" ht="36">
      <c r="A299" s="963" t="s">
        <v>1194</v>
      </c>
      <c r="B299" s="1207" t="s">
        <v>1166</v>
      </c>
      <c r="C299" s="1021" t="s">
        <v>164</v>
      </c>
      <c r="D299" s="205">
        <v>6.62</v>
      </c>
      <c r="E299" s="205" t="s">
        <v>1158</v>
      </c>
      <c r="F299" s="205">
        <v>2.09</v>
      </c>
      <c r="G299" s="205" t="s">
        <v>1158</v>
      </c>
      <c r="H299" s="205" t="s">
        <v>713</v>
      </c>
      <c r="I299" s="205"/>
      <c r="J299" s="205">
        <v>13.66</v>
      </c>
      <c r="K299" s="205" t="s">
        <v>1158</v>
      </c>
      <c r="L299" s="1243">
        <v>21.551110999999999</v>
      </c>
      <c r="M299" s="1243" t="s">
        <v>1158</v>
      </c>
      <c r="N299" s="205">
        <v>30.537364</v>
      </c>
      <c r="O299" s="205" t="s">
        <v>1158</v>
      </c>
      <c r="P299" s="205">
        <v>25.168955</v>
      </c>
      <c r="Q299" s="205" t="s">
        <v>1158</v>
      </c>
      <c r="R299" s="205">
        <v>28.072398</v>
      </c>
      <c r="S299" s="205" t="s">
        <v>1158</v>
      </c>
      <c r="T299" s="205">
        <v>29.842594999999999</v>
      </c>
      <c r="U299" s="205" t="s">
        <v>1158</v>
      </c>
      <c r="V299" s="1243" t="s">
        <v>71</v>
      </c>
      <c r="W299" s="1243"/>
      <c r="X299" s="1243" t="s">
        <v>71</v>
      </c>
      <c r="Y299" s="1243"/>
      <c r="Z299" s="1243" t="s">
        <v>71</v>
      </c>
      <c r="AA299" s="1243"/>
      <c r="AB299" s="1243" t="s">
        <v>71</v>
      </c>
      <c r="AC299" s="1243"/>
      <c r="AD299" s="1243" t="s">
        <v>71</v>
      </c>
      <c r="AE299" s="1239"/>
      <c r="AF299" s="1243" t="s">
        <v>71</v>
      </c>
      <c r="AG299" s="1239"/>
      <c r="AH299" s="1243" t="s">
        <v>71</v>
      </c>
      <c r="AI299" s="1241"/>
      <c r="AJ299" s="1243" t="s">
        <v>71</v>
      </c>
      <c r="AL299" s="1243" t="s">
        <v>71</v>
      </c>
    </row>
    <row r="300" spans="1:38" ht="36">
      <c r="A300" s="963" t="s">
        <v>1194</v>
      </c>
      <c r="B300" s="1207" t="s">
        <v>1166</v>
      </c>
      <c r="C300" s="1021" t="s">
        <v>165</v>
      </c>
      <c r="D300" s="205">
        <v>4.1900000000000004</v>
      </c>
      <c r="E300" s="205" t="s">
        <v>1158</v>
      </c>
      <c r="F300" s="205">
        <v>11.09</v>
      </c>
      <c r="G300" s="205" t="s">
        <v>1158</v>
      </c>
      <c r="H300" s="205">
        <v>5.39</v>
      </c>
      <c r="I300" s="205" t="s">
        <v>1158</v>
      </c>
      <c r="J300" s="205">
        <v>5.64</v>
      </c>
      <c r="K300" s="205" t="s">
        <v>1158</v>
      </c>
      <c r="L300" s="1243">
        <v>25.57545</v>
      </c>
      <c r="M300" s="1243" t="s">
        <v>1158</v>
      </c>
      <c r="N300" s="205">
        <v>31.106634</v>
      </c>
      <c r="O300" s="205" t="s">
        <v>1158</v>
      </c>
      <c r="P300" s="205">
        <v>27.758831000000001</v>
      </c>
      <c r="Q300" s="205" t="s">
        <v>1158</v>
      </c>
      <c r="R300" s="205">
        <v>36.960011999999999</v>
      </c>
      <c r="S300" s="205" t="s">
        <v>1158</v>
      </c>
      <c r="T300" s="205">
        <v>29.831654</v>
      </c>
      <c r="U300" s="205" t="s">
        <v>1158</v>
      </c>
      <c r="V300" s="1243" t="s">
        <v>71</v>
      </c>
      <c r="W300" s="1243"/>
      <c r="X300" s="1243" t="s">
        <v>71</v>
      </c>
      <c r="Y300" s="1243"/>
      <c r="Z300" s="1243" t="s">
        <v>71</v>
      </c>
      <c r="AA300" s="1243"/>
      <c r="AB300" s="1243" t="s">
        <v>71</v>
      </c>
      <c r="AC300" s="1243"/>
      <c r="AD300" s="1243" t="s">
        <v>71</v>
      </c>
      <c r="AE300" s="1239"/>
      <c r="AF300" s="1243" t="s">
        <v>71</v>
      </c>
      <c r="AG300" s="1239"/>
      <c r="AH300" s="1243" t="s">
        <v>71</v>
      </c>
      <c r="AI300" s="1241"/>
      <c r="AJ300" s="1243" t="s">
        <v>71</v>
      </c>
      <c r="AL300" s="1243" t="s">
        <v>71</v>
      </c>
    </row>
    <row r="301" spans="1:38" s="7" customFormat="1" ht="24">
      <c r="A301" s="1238" t="s">
        <v>1195</v>
      </c>
      <c r="B301" s="26" t="s">
        <v>615</v>
      </c>
      <c r="C301" s="995" t="s">
        <v>163</v>
      </c>
      <c r="D301" s="1242" t="s">
        <v>71</v>
      </c>
      <c r="E301" s="1243"/>
      <c r="F301" s="1242" t="s">
        <v>71</v>
      </c>
      <c r="G301" s="1243"/>
      <c r="H301" s="1242" t="s">
        <v>71</v>
      </c>
      <c r="I301" s="1243"/>
      <c r="J301" s="1242" t="s">
        <v>71</v>
      </c>
      <c r="K301" s="1243"/>
      <c r="L301" s="1242" t="s">
        <v>71</v>
      </c>
      <c r="M301" s="1243"/>
      <c r="N301" s="1242" t="s">
        <v>71</v>
      </c>
      <c r="O301" s="1243"/>
      <c r="P301" s="1242" t="s">
        <v>71</v>
      </c>
      <c r="Q301" s="1243"/>
      <c r="R301" s="194">
        <v>5840.67184</v>
      </c>
      <c r="S301" s="194"/>
      <c r="T301" s="194">
        <v>4846.3459119999998</v>
      </c>
      <c r="U301" s="205"/>
      <c r="V301" s="1242" t="s">
        <v>71</v>
      </c>
      <c r="W301" s="1243"/>
      <c r="X301" s="1242" t="s">
        <v>71</v>
      </c>
      <c r="Y301" s="1242"/>
      <c r="Z301" s="1242" t="s">
        <v>71</v>
      </c>
      <c r="AA301" s="1242"/>
      <c r="AB301" s="1242" t="s">
        <v>71</v>
      </c>
      <c r="AC301" s="1242"/>
      <c r="AD301" s="1242" t="s">
        <v>71</v>
      </c>
      <c r="AE301" s="1239"/>
      <c r="AF301" s="1242" t="s">
        <v>71</v>
      </c>
      <c r="AG301" s="1239"/>
      <c r="AH301" s="1242" t="s">
        <v>71</v>
      </c>
      <c r="AI301" s="1241"/>
      <c r="AJ301" s="1242" t="s">
        <v>71</v>
      </c>
      <c r="AL301" s="1242" t="s">
        <v>71</v>
      </c>
    </row>
    <row r="302" spans="1:38" s="7" customFormat="1" ht="24">
      <c r="A302" s="1238" t="s">
        <v>1195</v>
      </c>
      <c r="B302" s="26" t="s">
        <v>615</v>
      </c>
      <c r="C302" s="995" t="s">
        <v>164</v>
      </c>
      <c r="D302" s="1242" t="s">
        <v>71</v>
      </c>
      <c r="E302" s="1243"/>
      <c r="F302" s="1242" t="s">
        <v>71</v>
      </c>
      <c r="G302" s="1243"/>
      <c r="H302" s="1242" t="s">
        <v>71</v>
      </c>
      <c r="I302" s="1243"/>
      <c r="J302" s="1242" t="s">
        <v>71</v>
      </c>
      <c r="K302" s="1243"/>
      <c r="L302" s="1242" t="s">
        <v>71</v>
      </c>
      <c r="M302" s="1243"/>
      <c r="N302" s="1242" t="s">
        <v>71</v>
      </c>
      <c r="O302" s="1243"/>
      <c r="P302" s="1242" t="s">
        <v>71</v>
      </c>
      <c r="Q302" s="1243"/>
      <c r="R302" s="194">
        <v>2864.7326029999999</v>
      </c>
      <c r="S302" s="194"/>
      <c r="T302" s="194">
        <v>2355.0227060000002</v>
      </c>
      <c r="U302" s="205"/>
      <c r="V302" s="1242" t="s">
        <v>71</v>
      </c>
      <c r="W302" s="1243"/>
      <c r="X302" s="1242" t="s">
        <v>71</v>
      </c>
      <c r="Y302" s="1242"/>
      <c r="Z302" s="1242" t="s">
        <v>71</v>
      </c>
      <c r="AA302" s="1242"/>
      <c r="AB302" s="1242" t="s">
        <v>71</v>
      </c>
      <c r="AC302" s="1242"/>
      <c r="AD302" s="1242" t="s">
        <v>71</v>
      </c>
      <c r="AE302" s="1239"/>
      <c r="AF302" s="1242" t="s">
        <v>71</v>
      </c>
      <c r="AG302" s="1239"/>
      <c r="AH302" s="1242" t="s">
        <v>71</v>
      </c>
      <c r="AI302" s="1241"/>
      <c r="AJ302" s="1242" t="s">
        <v>71</v>
      </c>
      <c r="AL302" s="1242" t="s">
        <v>71</v>
      </c>
    </row>
    <row r="303" spans="1:38" s="7" customFormat="1" ht="24">
      <c r="A303" s="1238" t="s">
        <v>1195</v>
      </c>
      <c r="B303" s="26" t="s">
        <v>615</v>
      </c>
      <c r="C303" s="995" t="s">
        <v>165</v>
      </c>
      <c r="D303" s="1242" t="s">
        <v>71</v>
      </c>
      <c r="E303" s="1243"/>
      <c r="F303" s="1242" t="s">
        <v>71</v>
      </c>
      <c r="G303" s="1243"/>
      <c r="H303" s="1242" t="s">
        <v>71</v>
      </c>
      <c r="I303" s="1243"/>
      <c r="J303" s="1242" t="s">
        <v>71</v>
      </c>
      <c r="K303" s="1243"/>
      <c r="L303" s="1242" t="s">
        <v>71</v>
      </c>
      <c r="M303" s="1243"/>
      <c r="N303" s="1242" t="s">
        <v>71</v>
      </c>
      <c r="O303" s="1243"/>
      <c r="P303" s="1242" t="s">
        <v>71</v>
      </c>
      <c r="Q303" s="1243"/>
      <c r="R303" s="194">
        <v>2975.939237</v>
      </c>
      <c r="S303" s="194"/>
      <c r="T303" s="194">
        <v>2491.323206</v>
      </c>
      <c r="U303" s="205"/>
      <c r="V303" s="1242" t="s">
        <v>71</v>
      </c>
      <c r="W303" s="1243"/>
      <c r="X303" s="1242" t="s">
        <v>71</v>
      </c>
      <c r="Y303" s="1242"/>
      <c r="Z303" s="1242" t="s">
        <v>71</v>
      </c>
      <c r="AA303" s="1242"/>
      <c r="AB303" s="1242" t="s">
        <v>71</v>
      </c>
      <c r="AC303" s="1242"/>
      <c r="AD303" s="1242" t="s">
        <v>71</v>
      </c>
      <c r="AE303" s="1239"/>
      <c r="AF303" s="1242" t="s">
        <v>71</v>
      </c>
      <c r="AG303" s="1239"/>
      <c r="AH303" s="1242" t="s">
        <v>71</v>
      </c>
      <c r="AI303" s="1241"/>
      <c r="AJ303" s="1242" t="s">
        <v>71</v>
      </c>
      <c r="AL303" s="1242" t="s">
        <v>71</v>
      </c>
    </row>
    <row r="304" spans="1:38" ht="24">
      <c r="A304" s="963" t="s">
        <v>1196</v>
      </c>
      <c r="B304" s="1207" t="s">
        <v>1161</v>
      </c>
      <c r="C304" s="1021" t="s">
        <v>163</v>
      </c>
      <c r="D304" s="1243" t="s">
        <v>71</v>
      </c>
      <c r="E304" s="1243"/>
      <c r="F304" s="1243" t="s">
        <v>71</v>
      </c>
      <c r="G304" s="1243"/>
      <c r="H304" s="1243" t="s">
        <v>71</v>
      </c>
      <c r="I304" s="1243"/>
      <c r="J304" s="1243" t="s">
        <v>71</v>
      </c>
      <c r="K304" s="1243"/>
      <c r="L304" s="1243" t="s">
        <v>71</v>
      </c>
      <c r="M304" s="1243"/>
      <c r="N304" s="1243" t="s">
        <v>71</v>
      </c>
      <c r="O304" s="1243"/>
      <c r="P304" s="1243" t="s">
        <v>71</v>
      </c>
      <c r="Q304" s="1243"/>
      <c r="R304" s="205">
        <v>2001.9766729999999</v>
      </c>
      <c r="S304" s="205"/>
      <c r="T304" s="205">
        <v>1462.201654</v>
      </c>
      <c r="U304" s="205"/>
      <c r="V304" s="1243" t="s">
        <v>71</v>
      </c>
      <c r="W304" s="1243"/>
      <c r="X304" s="1243" t="s">
        <v>71</v>
      </c>
      <c r="Y304" s="1243"/>
      <c r="Z304" s="1243" t="s">
        <v>71</v>
      </c>
      <c r="AA304" s="1243"/>
      <c r="AB304" s="1243" t="s">
        <v>71</v>
      </c>
      <c r="AC304" s="1243"/>
      <c r="AD304" s="1243" t="s">
        <v>71</v>
      </c>
      <c r="AE304" s="1239"/>
      <c r="AF304" s="1243" t="s">
        <v>71</v>
      </c>
      <c r="AG304" s="1239"/>
      <c r="AH304" s="1243" t="s">
        <v>71</v>
      </c>
      <c r="AI304" s="1241"/>
      <c r="AJ304" s="1243" t="s">
        <v>71</v>
      </c>
      <c r="AL304" s="1243" t="s">
        <v>71</v>
      </c>
    </row>
    <row r="305" spans="1:38" ht="24">
      <c r="A305" s="963" t="s">
        <v>1196</v>
      </c>
      <c r="B305" s="1207" t="s">
        <v>1161</v>
      </c>
      <c r="C305" s="1021" t="s">
        <v>164</v>
      </c>
      <c r="D305" s="1243" t="s">
        <v>71</v>
      </c>
      <c r="E305" s="1243"/>
      <c r="F305" s="1243" t="s">
        <v>71</v>
      </c>
      <c r="G305" s="1243"/>
      <c r="H305" s="1243" t="s">
        <v>71</v>
      </c>
      <c r="I305" s="1243"/>
      <c r="J305" s="1243" t="s">
        <v>71</v>
      </c>
      <c r="K305" s="1243"/>
      <c r="L305" s="1243" t="s">
        <v>71</v>
      </c>
      <c r="M305" s="1243"/>
      <c r="N305" s="1243" t="s">
        <v>71</v>
      </c>
      <c r="O305" s="1243"/>
      <c r="P305" s="1243" t="s">
        <v>71</v>
      </c>
      <c r="Q305" s="1243"/>
      <c r="R305" s="205">
        <v>985.00917500000003</v>
      </c>
      <c r="S305" s="205"/>
      <c r="T305" s="205">
        <v>676.16709900000001</v>
      </c>
      <c r="U305" s="205"/>
      <c r="V305" s="1243" t="s">
        <v>71</v>
      </c>
      <c r="W305" s="1243"/>
      <c r="X305" s="1243" t="s">
        <v>71</v>
      </c>
      <c r="Y305" s="1243"/>
      <c r="Z305" s="1243" t="s">
        <v>71</v>
      </c>
      <c r="AA305" s="1243"/>
      <c r="AB305" s="1243" t="s">
        <v>71</v>
      </c>
      <c r="AC305" s="1243"/>
      <c r="AD305" s="1243" t="s">
        <v>71</v>
      </c>
      <c r="AE305" s="1239"/>
      <c r="AF305" s="1243" t="s">
        <v>71</v>
      </c>
      <c r="AG305" s="1239"/>
      <c r="AH305" s="1243" t="s">
        <v>71</v>
      </c>
      <c r="AI305" s="1241"/>
      <c r="AJ305" s="1243" t="s">
        <v>71</v>
      </c>
      <c r="AL305" s="1243" t="s">
        <v>71</v>
      </c>
    </row>
    <row r="306" spans="1:38" ht="24">
      <c r="A306" s="963" t="s">
        <v>1196</v>
      </c>
      <c r="B306" s="1207" t="s">
        <v>1161</v>
      </c>
      <c r="C306" s="1021" t="s">
        <v>165</v>
      </c>
      <c r="D306" s="1243" t="s">
        <v>71</v>
      </c>
      <c r="E306" s="1243"/>
      <c r="F306" s="1243" t="s">
        <v>71</v>
      </c>
      <c r="G306" s="1243"/>
      <c r="H306" s="1243" t="s">
        <v>71</v>
      </c>
      <c r="I306" s="1243"/>
      <c r="J306" s="1243" t="s">
        <v>71</v>
      </c>
      <c r="K306" s="1243"/>
      <c r="L306" s="1243" t="s">
        <v>71</v>
      </c>
      <c r="M306" s="1243"/>
      <c r="N306" s="1243" t="s">
        <v>71</v>
      </c>
      <c r="O306" s="1243"/>
      <c r="P306" s="1243" t="s">
        <v>71</v>
      </c>
      <c r="Q306" s="1243"/>
      <c r="R306" s="205">
        <v>1016.967498</v>
      </c>
      <c r="S306" s="205"/>
      <c r="T306" s="205">
        <v>786.03455499999995</v>
      </c>
      <c r="U306" s="205"/>
      <c r="V306" s="1243" t="s">
        <v>71</v>
      </c>
      <c r="W306" s="1243"/>
      <c r="X306" s="1243" t="s">
        <v>71</v>
      </c>
      <c r="Y306" s="1243"/>
      <c r="Z306" s="1243" t="s">
        <v>71</v>
      </c>
      <c r="AA306" s="1243"/>
      <c r="AB306" s="1243" t="s">
        <v>71</v>
      </c>
      <c r="AC306" s="1243"/>
      <c r="AD306" s="1243" t="s">
        <v>71</v>
      </c>
      <c r="AE306" s="1239"/>
      <c r="AF306" s="1243" t="s">
        <v>71</v>
      </c>
      <c r="AG306" s="1239"/>
      <c r="AH306" s="1243" t="s">
        <v>71</v>
      </c>
      <c r="AI306" s="1241"/>
      <c r="AJ306" s="1243" t="s">
        <v>71</v>
      </c>
      <c r="AL306" s="1243" t="s">
        <v>71</v>
      </c>
    </row>
    <row r="307" spans="1:38" ht="24">
      <c r="A307" s="963" t="s">
        <v>1196</v>
      </c>
      <c r="B307" s="1207" t="s">
        <v>1162</v>
      </c>
      <c r="C307" s="1021" t="s">
        <v>163</v>
      </c>
      <c r="D307" s="1243" t="s">
        <v>71</v>
      </c>
      <c r="E307" s="1243"/>
      <c r="F307" s="1243" t="s">
        <v>71</v>
      </c>
      <c r="G307" s="1243"/>
      <c r="H307" s="1243" t="s">
        <v>71</v>
      </c>
      <c r="I307" s="1243"/>
      <c r="J307" s="1243" t="s">
        <v>71</v>
      </c>
      <c r="K307" s="1243"/>
      <c r="L307" s="1243" t="s">
        <v>71</v>
      </c>
      <c r="M307" s="1243"/>
      <c r="N307" s="1243" t="s">
        <v>71</v>
      </c>
      <c r="O307" s="1243"/>
      <c r="P307" s="1243" t="s">
        <v>71</v>
      </c>
      <c r="Q307" s="1243"/>
      <c r="R307" s="205">
        <v>1765.330238</v>
      </c>
      <c r="S307" s="205"/>
      <c r="T307" s="205">
        <v>1486.9504649999999</v>
      </c>
      <c r="U307" s="205"/>
      <c r="V307" s="1243" t="s">
        <v>71</v>
      </c>
      <c r="W307" s="1243"/>
      <c r="X307" s="1243" t="s">
        <v>71</v>
      </c>
      <c r="Y307" s="1243"/>
      <c r="Z307" s="1243" t="s">
        <v>71</v>
      </c>
      <c r="AA307" s="1243"/>
      <c r="AB307" s="1243" t="s">
        <v>71</v>
      </c>
      <c r="AC307" s="1243"/>
      <c r="AD307" s="1243" t="s">
        <v>71</v>
      </c>
      <c r="AE307" s="1239"/>
      <c r="AF307" s="1243" t="s">
        <v>71</v>
      </c>
      <c r="AG307" s="1239"/>
      <c r="AH307" s="1243" t="s">
        <v>71</v>
      </c>
      <c r="AI307" s="1241"/>
      <c r="AJ307" s="1243" t="s">
        <v>71</v>
      </c>
      <c r="AL307" s="1243" t="s">
        <v>71</v>
      </c>
    </row>
    <row r="308" spans="1:38" ht="24">
      <c r="A308" s="963" t="s">
        <v>1196</v>
      </c>
      <c r="B308" s="1207" t="s">
        <v>1162</v>
      </c>
      <c r="C308" s="1021" t="s">
        <v>164</v>
      </c>
      <c r="D308" s="1243" t="s">
        <v>71</v>
      </c>
      <c r="E308" s="1243"/>
      <c r="F308" s="1243" t="s">
        <v>71</v>
      </c>
      <c r="G308" s="1243"/>
      <c r="H308" s="1243" t="s">
        <v>71</v>
      </c>
      <c r="I308" s="1243"/>
      <c r="J308" s="1243" t="s">
        <v>71</v>
      </c>
      <c r="K308" s="1243"/>
      <c r="L308" s="1243" t="s">
        <v>71</v>
      </c>
      <c r="M308" s="1243"/>
      <c r="N308" s="1243" t="s">
        <v>71</v>
      </c>
      <c r="O308" s="1243"/>
      <c r="P308" s="1243" t="s">
        <v>71</v>
      </c>
      <c r="Q308" s="1243"/>
      <c r="R308" s="205">
        <v>854.24121300000002</v>
      </c>
      <c r="S308" s="205"/>
      <c r="T308" s="205">
        <v>743.81216400000005</v>
      </c>
      <c r="U308" s="205"/>
      <c r="V308" s="1243" t="s">
        <v>71</v>
      </c>
      <c r="W308" s="1243"/>
      <c r="X308" s="1243" t="s">
        <v>71</v>
      </c>
      <c r="Y308" s="1243"/>
      <c r="Z308" s="1243" t="s">
        <v>71</v>
      </c>
      <c r="AA308" s="1243"/>
      <c r="AB308" s="1243" t="s">
        <v>71</v>
      </c>
      <c r="AC308" s="1243"/>
      <c r="AD308" s="1243" t="s">
        <v>71</v>
      </c>
      <c r="AE308" s="1239"/>
      <c r="AF308" s="1243" t="s">
        <v>71</v>
      </c>
      <c r="AG308" s="1239"/>
      <c r="AH308" s="1243" t="s">
        <v>71</v>
      </c>
      <c r="AI308" s="1241"/>
      <c r="AJ308" s="1243" t="s">
        <v>71</v>
      </c>
      <c r="AL308" s="1243" t="s">
        <v>71</v>
      </c>
    </row>
    <row r="309" spans="1:38" ht="24">
      <c r="A309" s="963" t="s">
        <v>1196</v>
      </c>
      <c r="B309" s="1207" t="s">
        <v>1162</v>
      </c>
      <c r="C309" s="1021" t="s">
        <v>165</v>
      </c>
      <c r="D309" s="1243" t="s">
        <v>71</v>
      </c>
      <c r="E309" s="1243"/>
      <c r="F309" s="1243" t="s">
        <v>71</v>
      </c>
      <c r="G309" s="1243"/>
      <c r="H309" s="1243" t="s">
        <v>71</v>
      </c>
      <c r="I309" s="1243"/>
      <c r="J309" s="1243" t="s">
        <v>71</v>
      </c>
      <c r="K309" s="1243"/>
      <c r="L309" s="1243" t="s">
        <v>71</v>
      </c>
      <c r="M309" s="1243"/>
      <c r="N309" s="1243" t="s">
        <v>71</v>
      </c>
      <c r="O309" s="1243"/>
      <c r="P309" s="1243" t="s">
        <v>71</v>
      </c>
      <c r="Q309" s="1243"/>
      <c r="R309" s="205">
        <v>911.08902499999999</v>
      </c>
      <c r="S309" s="205"/>
      <c r="T309" s="205">
        <v>743.13830099999996</v>
      </c>
      <c r="U309" s="205"/>
      <c r="V309" s="1243" t="s">
        <v>71</v>
      </c>
      <c r="W309" s="1243"/>
      <c r="X309" s="1243" t="s">
        <v>71</v>
      </c>
      <c r="Y309" s="1243"/>
      <c r="Z309" s="1243" t="s">
        <v>71</v>
      </c>
      <c r="AA309" s="1243"/>
      <c r="AB309" s="1243" t="s">
        <v>71</v>
      </c>
      <c r="AC309" s="1243"/>
      <c r="AD309" s="1243" t="s">
        <v>71</v>
      </c>
      <c r="AE309" s="1239"/>
      <c r="AF309" s="1243" t="s">
        <v>71</v>
      </c>
      <c r="AG309" s="1239"/>
      <c r="AH309" s="1243" t="s">
        <v>71</v>
      </c>
      <c r="AI309" s="1241"/>
      <c r="AJ309" s="1243" t="s">
        <v>71</v>
      </c>
      <c r="AL309" s="1243" t="s">
        <v>71</v>
      </c>
    </row>
    <row r="310" spans="1:38" ht="24">
      <c r="A310" s="963" t="s">
        <v>1196</v>
      </c>
      <c r="B310" s="1207" t="s">
        <v>1163</v>
      </c>
      <c r="C310" s="1021" t="s">
        <v>163</v>
      </c>
      <c r="D310" s="1243" t="s">
        <v>71</v>
      </c>
      <c r="E310" s="1243"/>
      <c r="F310" s="1243" t="s">
        <v>71</v>
      </c>
      <c r="G310" s="1243"/>
      <c r="H310" s="1243" t="s">
        <v>71</v>
      </c>
      <c r="I310" s="1243"/>
      <c r="J310" s="1243" t="s">
        <v>71</v>
      </c>
      <c r="K310" s="1243"/>
      <c r="L310" s="1243" t="s">
        <v>71</v>
      </c>
      <c r="M310" s="1243"/>
      <c r="N310" s="1243" t="s">
        <v>71</v>
      </c>
      <c r="O310" s="1243"/>
      <c r="P310" s="1243" t="s">
        <v>71</v>
      </c>
      <c r="Q310" s="1243"/>
      <c r="R310" s="205">
        <v>1064.2347420000001</v>
      </c>
      <c r="S310" s="205"/>
      <c r="T310" s="205">
        <v>961.91273200000001</v>
      </c>
      <c r="U310" s="205"/>
      <c r="V310" s="1243" t="s">
        <v>71</v>
      </c>
      <c r="W310" s="1243"/>
      <c r="X310" s="1243" t="s">
        <v>71</v>
      </c>
      <c r="Y310" s="1243"/>
      <c r="Z310" s="1243" t="s">
        <v>71</v>
      </c>
      <c r="AA310" s="1243"/>
      <c r="AB310" s="1243" t="s">
        <v>71</v>
      </c>
      <c r="AC310" s="1243"/>
      <c r="AD310" s="1243" t="s">
        <v>71</v>
      </c>
      <c r="AE310" s="1239"/>
      <c r="AF310" s="1243" t="s">
        <v>71</v>
      </c>
      <c r="AG310" s="1239"/>
      <c r="AH310" s="1243" t="s">
        <v>71</v>
      </c>
      <c r="AI310" s="1241"/>
      <c r="AJ310" s="1243" t="s">
        <v>71</v>
      </c>
      <c r="AL310" s="1243" t="s">
        <v>71</v>
      </c>
    </row>
    <row r="311" spans="1:38" ht="24">
      <c r="A311" s="963" t="s">
        <v>1196</v>
      </c>
      <c r="B311" s="1207" t="s">
        <v>1163</v>
      </c>
      <c r="C311" s="1021" t="s">
        <v>164</v>
      </c>
      <c r="D311" s="1243" t="s">
        <v>71</v>
      </c>
      <c r="E311" s="1243"/>
      <c r="F311" s="1243" t="s">
        <v>71</v>
      </c>
      <c r="G311" s="1243"/>
      <c r="H311" s="1243" t="s">
        <v>71</v>
      </c>
      <c r="I311" s="1243"/>
      <c r="J311" s="1243" t="s">
        <v>71</v>
      </c>
      <c r="K311" s="1243"/>
      <c r="L311" s="1243" t="s">
        <v>71</v>
      </c>
      <c r="M311" s="1243"/>
      <c r="N311" s="1243" t="s">
        <v>71</v>
      </c>
      <c r="O311" s="1243"/>
      <c r="P311" s="1243" t="s">
        <v>71</v>
      </c>
      <c r="Q311" s="1243"/>
      <c r="R311" s="205">
        <v>542.547054</v>
      </c>
      <c r="S311" s="205"/>
      <c r="T311" s="205">
        <v>504.661202</v>
      </c>
      <c r="U311" s="205"/>
      <c r="V311" s="1243" t="s">
        <v>71</v>
      </c>
      <c r="W311" s="1243"/>
      <c r="X311" s="1243" t="s">
        <v>71</v>
      </c>
      <c r="Y311" s="1243"/>
      <c r="Z311" s="1243" t="s">
        <v>71</v>
      </c>
      <c r="AA311" s="1243"/>
      <c r="AB311" s="1243" t="s">
        <v>71</v>
      </c>
      <c r="AC311" s="1243"/>
      <c r="AD311" s="1243" t="s">
        <v>71</v>
      </c>
      <c r="AE311" s="1239"/>
      <c r="AF311" s="1243" t="s">
        <v>71</v>
      </c>
      <c r="AG311" s="1239"/>
      <c r="AH311" s="1243" t="s">
        <v>71</v>
      </c>
      <c r="AI311" s="1241"/>
      <c r="AJ311" s="1243" t="s">
        <v>71</v>
      </c>
      <c r="AL311" s="1243" t="s">
        <v>71</v>
      </c>
    </row>
    <row r="312" spans="1:38" ht="24">
      <c r="A312" s="963" t="s">
        <v>1196</v>
      </c>
      <c r="B312" s="1207" t="s">
        <v>1163</v>
      </c>
      <c r="C312" s="1021" t="s">
        <v>165</v>
      </c>
      <c r="D312" s="1243" t="s">
        <v>71</v>
      </c>
      <c r="E312" s="1243"/>
      <c r="F312" s="1243" t="s">
        <v>71</v>
      </c>
      <c r="G312" s="1243"/>
      <c r="H312" s="1243" t="s">
        <v>71</v>
      </c>
      <c r="I312" s="1243"/>
      <c r="J312" s="1243" t="s">
        <v>71</v>
      </c>
      <c r="K312" s="1243"/>
      <c r="L312" s="1243" t="s">
        <v>71</v>
      </c>
      <c r="M312" s="1243"/>
      <c r="N312" s="1243" t="s">
        <v>71</v>
      </c>
      <c r="O312" s="1243"/>
      <c r="P312" s="1243" t="s">
        <v>71</v>
      </c>
      <c r="Q312" s="1243"/>
      <c r="R312" s="205">
        <v>521.68768799999998</v>
      </c>
      <c r="S312" s="205"/>
      <c r="T312" s="205">
        <v>457.25153</v>
      </c>
      <c r="U312" s="205"/>
      <c r="V312" s="1243" t="s">
        <v>71</v>
      </c>
      <c r="W312" s="1243"/>
      <c r="X312" s="1243" t="s">
        <v>71</v>
      </c>
      <c r="Y312" s="1243"/>
      <c r="Z312" s="1243" t="s">
        <v>71</v>
      </c>
      <c r="AA312" s="1243"/>
      <c r="AB312" s="1243" t="s">
        <v>71</v>
      </c>
      <c r="AC312" s="1243"/>
      <c r="AD312" s="1243" t="s">
        <v>71</v>
      </c>
      <c r="AE312" s="1239"/>
      <c r="AF312" s="1243" t="s">
        <v>71</v>
      </c>
      <c r="AG312" s="1239"/>
      <c r="AH312" s="1243" t="s">
        <v>71</v>
      </c>
      <c r="AI312" s="1241"/>
      <c r="AJ312" s="1243" t="s">
        <v>71</v>
      </c>
      <c r="AL312" s="1243" t="s">
        <v>71</v>
      </c>
    </row>
    <row r="313" spans="1:38" ht="24">
      <c r="A313" s="963" t="s">
        <v>1196</v>
      </c>
      <c r="B313" s="1207" t="s">
        <v>1164</v>
      </c>
      <c r="C313" s="1021" t="s">
        <v>163</v>
      </c>
      <c r="D313" s="1243" t="s">
        <v>71</v>
      </c>
      <c r="E313" s="1243"/>
      <c r="F313" s="1243" t="s">
        <v>71</v>
      </c>
      <c r="G313" s="1243"/>
      <c r="H313" s="1243" t="s">
        <v>71</v>
      </c>
      <c r="I313" s="1243"/>
      <c r="J313" s="1243" t="s">
        <v>71</v>
      </c>
      <c r="K313" s="1243"/>
      <c r="L313" s="1243" t="s">
        <v>71</v>
      </c>
      <c r="M313" s="1243"/>
      <c r="N313" s="1243" t="s">
        <v>71</v>
      </c>
      <c r="O313" s="1243"/>
      <c r="P313" s="1243" t="s">
        <v>71</v>
      </c>
      <c r="Q313" s="1243"/>
      <c r="R313" s="205">
        <v>583.14090599999997</v>
      </c>
      <c r="S313" s="205"/>
      <c r="T313" s="205">
        <v>532.730592</v>
      </c>
      <c r="U313" s="205"/>
      <c r="V313" s="1243" t="s">
        <v>71</v>
      </c>
      <c r="W313" s="1243"/>
      <c r="X313" s="1243" t="s">
        <v>71</v>
      </c>
      <c r="Y313" s="1243"/>
      <c r="Z313" s="1243" t="s">
        <v>71</v>
      </c>
      <c r="AA313" s="1243"/>
      <c r="AB313" s="1243" t="s">
        <v>71</v>
      </c>
      <c r="AC313" s="1243"/>
      <c r="AD313" s="1243" t="s">
        <v>71</v>
      </c>
      <c r="AE313" s="1239"/>
      <c r="AF313" s="1243" t="s">
        <v>71</v>
      </c>
      <c r="AG313" s="1239"/>
      <c r="AH313" s="1243" t="s">
        <v>71</v>
      </c>
      <c r="AI313" s="1241"/>
      <c r="AJ313" s="1243" t="s">
        <v>71</v>
      </c>
      <c r="AL313" s="1243" t="s">
        <v>71</v>
      </c>
    </row>
    <row r="314" spans="1:38" ht="24">
      <c r="A314" s="963" t="s">
        <v>1196</v>
      </c>
      <c r="B314" s="1207" t="s">
        <v>1164</v>
      </c>
      <c r="C314" s="1021" t="s">
        <v>164</v>
      </c>
      <c r="D314" s="1243" t="s">
        <v>71</v>
      </c>
      <c r="E314" s="1243"/>
      <c r="F314" s="1243" t="s">
        <v>71</v>
      </c>
      <c r="G314" s="1243"/>
      <c r="H314" s="1243" t="s">
        <v>71</v>
      </c>
      <c r="I314" s="1243"/>
      <c r="J314" s="1243" t="s">
        <v>71</v>
      </c>
      <c r="K314" s="1243"/>
      <c r="L314" s="1243" t="s">
        <v>71</v>
      </c>
      <c r="M314" s="1243"/>
      <c r="N314" s="1243" t="s">
        <v>71</v>
      </c>
      <c r="O314" s="1243"/>
      <c r="P314" s="1243" t="s">
        <v>71</v>
      </c>
      <c r="Q314" s="1243"/>
      <c r="R314" s="205">
        <v>282.44537500000001</v>
      </c>
      <c r="S314" s="205"/>
      <c r="T314" s="205">
        <v>268.25285000000002</v>
      </c>
      <c r="U314" s="205"/>
      <c r="V314" s="1243" t="s">
        <v>71</v>
      </c>
      <c r="W314" s="1243"/>
      <c r="X314" s="1243" t="s">
        <v>71</v>
      </c>
      <c r="Y314" s="1243"/>
      <c r="Z314" s="1243" t="s">
        <v>71</v>
      </c>
      <c r="AA314" s="1243"/>
      <c r="AB314" s="1243" t="s">
        <v>71</v>
      </c>
      <c r="AC314" s="1243"/>
      <c r="AD314" s="1243" t="s">
        <v>71</v>
      </c>
      <c r="AE314" s="1239"/>
      <c r="AF314" s="1243" t="s">
        <v>71</v>
      </c>
      <c r="AG314" s="1239"/>
      <c r="AH314" s="1243" t="s">
        <v>71</v>
      </c>
      <c r="AI314" s="1241"/>
      <c r="AJ314" s="1243" t="s">
        <v>71</v>
      </c>
      <c r="AL314" s="1243" t="s">
        <v>71</v>
      </c>
    </row>
    <row r="315" spans="1:38" ht="24">
      <c r="A315" s="963" t="s">
        <v>1196</v>
      </c>
      <c r="B315" s="1207" t="s">
        <v>1164</v>
      </c>
      <c r="C315" s="1021" t="s">
        <v>165</v>
      </c>
      <c r="D315" s="1243" t="s">
        <v>71</v>
      </c>
      <c r="E315" s="1243"/>
      <c r="F315" s="1243" t="s">
        <v>71</v>
      </c>
      <c r="G315" s="1243"/>
      <c r="H315" s="1243" t="s">
        <v>71</v>
      </c>
      <c r="I315" s="1243"/>
      <c r="J315" s="1243" t="s">
        <v>71</v>
      </c>
      <c r="K315" s="1243"/>
      <c r="L315" s="1243" t="s">
        <v>71</v>
      </c>
      <c r="M315" s="1243"/>
      <c r="N315" s="1243" t="s">
        <v>71</v>
      </c>
      <c r="O315" s="1243"/>
      <c r="P315" s="1243" t="s">
        <v>71</v>
      </c>
      <c r="Q315" s="1243"/>
      <c r="R315" s="205">
        <v>300.69553100000002</v>
      </c>
      <c r="S315" s="205"/>
      <c r="T315" s="205">
        <v>264.47774199999998</v>
      </c>
      <c r="U315" s="205"/>
      <c r="V315" s="1243" t="s">
        <v>71</v>
      </c>
      <c r="W315" s="1243"/>
      <c r="X315" s="1243" t="s">
        <v>71</v>
      </c>
      <c r="Y315" s="1243"/>
      <c r="Z315" s="1243" t="s">
        <v>71</v>
      </c>
      <c r="AA315" s="1243"/>
      <c r="AB315" s="1243" t="s">
        <v>71</v>
      </c>
      <c r="AC315" s="1243"/>
      <c r="AD315" s="1243" t="s">
        <v>71</v>
      </c>
      <c r="AE315" s="1239"/>
      <c r="AF315" s="1243" t="s">
        <v>71</v>
      </c>
      <c r="AG315" s="1239"/>
      <c r="AH315" s="1243" t="s">
        <v>71</v>
      </c>
      <c r="AI315" s="1241"/>
      <c r="AJ315" s="1243" t="s">
        <v>71</v>
      </c>
      <c r="AL315" s="1243" t="s">
        <v>71</v>
      </c>
    </row>
    <row r="316" spans="1:38" ht="24">
      <c r="A316" s="963" t="s">
        <v>1196</v>
      </c>
      <c r="B316" s="1207" t="s">
        <v>1165</v>
      </c>
      <c r="C316" s="1021" t="s">
        <v>163</v>
      </c>
      <c r="D316" s="1243" t="s">
        <v>71</v>
      </c>
      <c r="E316" s="1243"/>
      <c r="F316" s="1243" t="s">
        <v>71</v>
      </c>
      <c r="G316" s="1243"/>
      <c r="H316" s="1243" t="s">
        <v>71</v>
      </c>
      <c r="I316" s="1243"/>
      <c r="J316" s="1243" t="s">
        <v>71</v>
      </c>
      <c r="K316" s="1243"/>
      <c r="L316" s="1243" t="s">
        <v>71</v>
      </c>
      <c r="M316" s="1243"/>
      <c r="N316" s="1243" t="s">
        <v>71</v>
      </c>
      <c r="O316" s="1243"/>
      <c r="P316" s="1243" t="s">
        <v>71</v>
      </c>
      <c r="Q316" s="1243"/>
      <c r="R316" s="205">
        <v>338.18652500000002</v>
      </c>
      <c r="S316" s="205" t="s">
        <v>1158</v>
      </c>
      <c r="T316" s="205">
        <v>349.70399200000003</v>
      </c>
      <c r="U316" s="205"/>
      <c r="V316" s="1243" t="s">
        <v>71</v>
      </c>
      <c r="W316" s="1243"/>
      <c r="X316" s="1243" t="s">
        <v>71</v>
      </c>
      <c r="Y316" s="1243"/>
      <c r="Z316" s="1243" t="s">
        <v>71</v>
      </c>
      <c r="AA316" s="1243"/>
      <c r="AB316" s="1243" t="s">
        <v>71</v>
      </c>
      <c r="AC316" s="1243"/>
      <c r="AD316" s="1243" t="s">
        <v>71</v>
      </c>
      <c r="AE316" s="1239"/>
      <c r="AF316" s="1243" t="s">
        <v>71</v>
      </c>
      <c r="AG316" s="1239"/>
      <c r="AH316" s="1243" t="s">
        <v>71</v>
      </c>
      <c r="AI316" s="1241"/>
      <c r="AJ316" s="1243" t="s">
        <v>71</v>
      </c>
      <c r="AL316" s="1243" t="s">
        <v>71</v>
      </c>
    </row>
    <row r="317" spans="1:38" ht="24">
      <c r="A317" s="963" t="s">
        <v>1196</v>
      </c>
      <c r="B317" s="1207" t="s">
        <v>1165</v>
      </c>
      <c r="C317" s="1021" t="s">
        <v>164</v>
      </c>
      <c r="D317" s="1243" t="s">
        <v>71</v>
      </c>
      <c r="E317" s="1243"/>
      <c r="F317" s="1243" t="s">
        <v>71</v>
      </c>
      <c r="G317" s="1243"/>
      <c r="H317" s="1243" t="s">
        <v>71</v>
      </c>
      <c r="I317" s="1243"/>
      <c r="J317" s="1243" t="s">
        <v>71</v>
      </c>
      <c r="K317" s="1243"/>
      <c r="L317" s="1243" t="s">
        <v>71</v>
      </c>
      <c r="M317" s="1243"/>
      <c r="N317" s="1243" t="s">
        <v>71</v>
      </c>
      <c r="O317" s="1243"/>
      <c r="P317" s="1243" t="s">
        <v>71</v>
      </c>
      <c r="Q317" s="1243"/>
      <c r="R317" s="205">
        <v>156.03724700000001</v>
      </c>
      <c r="S317" s="205" t="s">
        <v>1158</v>
      </c>
      <c r="T317" s="205">
        <v>148.92684</v>
      </c>
      <c r="U317" s="205"/>
      <c r="V317" s="1243" t="s">
        <v>71</v>
      </c>
      <c r="W317" s="1243"/>
      <c r="X317" s="1243" t="s">
        <v>71</v>
      </c>
      <c r="Y317" s="1243"/>
      <c r="Z317" s="1243" t="s">
        <v>71</v>
      </c>
      <c r="AA317" s="1243"/>
      <c r="AB317" s="1243" t="s">
        <v>71</v>
      </c>
      <c r="AC317" s="1243"/>
      <c r="AD317" s="1243" t="s">
        <v>71</v>
      </c>
      <c r="AE317" s="1239"/>
      <c r="AF317" s="1243" t="s">
        <v>71</v>
      </c>
      <c r="AG317" s="1239"/>
      <c r="AH317" s="1243" t="s">
        <v>71</v>
      </c>
      <c r="AI317" s="1241"/>
      <c r="AJ317" s="1243" t="s">
        <v>71</v>
      </c>
      <c r="AL317" s="1243" t="s">
        <v>71</v>
      </c>
    </row>
    <row r="318" spans="1:38" ht="24">
      <c r="A318" s="963" t="s">
        <v>1196</v>
      </c>
      <c r="B318" s="1207" t="s">
        <v>1165</v>
      </c>
      <c r="C318" s="1021" t="s">
        <v>165</v>
      </c>
      <c r="D318" s="1243" t="s">
        <v>71</v>
      </c>
      <c r="E318" s="1243"/>
      <c r="F318" s="1243" t="s">
        <v>71</v>
      </c>
      <c r="G318" s="1243"/>
      <c r="H318" s="1243" t="s">
        <v>71</v>
      </c>
      <c r="I318" s="1243"/>
      <c r="J318" s="1243" t="s">
        <v>71</v>
      </c>
      <c r="K318" s="1243"/>
      <c r="L318" s="1243" t="s">
        <v>71</v>
      </c>
      <c r="M318" s="1243"/>
      <c r="N318" s="1243" t="s">
        <v>71</v>
      </c>
      <c r="O318" s="1243"/>
      <c r="P318" s="1243" t="s">
        <v>71</v>
      </c>
      <c r="Q318" s="1243"/>
      <c r="R318" s="205">
        <v>182.14927800000001</v>
      </c>
      <c r="S318" s="205" t="s">
        <v>1158</v>
      </c>
      <c r="T318" s="205">
        <v>200.777152</v>
      </c>
      <c r="U318" s="205"/>
      <c r="V318" s="1243" t="s">
        <v>71</v>
      </c>
      <c r="W318" s="1243"/>
      <c r="X318" s="1243" t="s">
        <v>71</v>
      </c>
      <c r="Y318" s="1243"/>
      <c r="Z318" s="1243" t="s">
        <v>71</v>
      </c>
      <c r="AA318" s="1243"/>
      <c r="AB318" s="1243" t="s">
        <v>71</v>
      </c>
      <c r="AC318" s="1243"/>
      <c r="AD318" s="1243" t="s">
        <v>71</v>
      </c>
      <c r="AE318" s="1239"/>
      <c r="AF318" s="1243" t="s">
        <v>71</v>
      </c>
      <c r="AG318" s="1239"/>
      <c r="AH318" s="1243" t="s">
        <v>71</v>
      </c>
      <c r="AI318" s="1241"/>
      <c r="AJ318" s="1243" t="s">
        <v>71</v>
      </c>
      <c r="AL318" s="1243" t="s">
        <v>71</v>
      </c>
    </row>
    <row r="319" spans="1:38" ht="24">
      <c r="A319" s="963" t="s">
        <v>1196</v>
      </c>
      <c r="B319" s="1207" t="s">
        <v>1166</v>
      </c>
      <c r="C319" s="1021" t="s">
        <v>163</v>
      </c>
      <c r="D319" s="1243" t="s">
        <v>71</v>
      </c>
      <c r="E319" s="1243"/>
      <c r="F319" s="1243" t="s">
        <v>71</v>
      </c>
      <c r="G319" s="1243"/>
      <c r="H319" s="1243" t="s">
        <v>71</v>
      </c>
      <c r="I319" s="1243"/>
      <c r="J319" s="1243" t="s">
        <v>71</v>
      </c>
      <c r="K319" s="1243"/>
      <c r="L319" s="1243" t="s">
        <v>71</v>
      </c>
      <c r="M319" s="1243"/>
      <c r="N319" s="1243" t="s">
        <v>71</v>
      </c>
      <c r="O319" s="1243"/>
      <c r="P319" s="1243" t="s">
        <v>71</v>
      </c>
      <c r="Q319" s="1243"/>
      <c r="R319" s="205">
        <v>87.802756000000002</v>
      </c>
      <c r="S319" s="205" t="s">
        <v>1158</v>
      </c>
      <c r="T319" s="205">
        <v>52.846477</v>
      </c>
      <c r="U319" s="205"/>
      <c r="V319" s="1243" t="s">
        <v>71</v>
      </c>
      <c r="W319" s="1243"/>
      <c r="X319" s="1243" t="s">
        <v>71</v>
      </c>
      <c r="Y319" s="1243"/>
      <c r="Z319" s="1243" t="s">
        <v>71</v>
      </c>
      <c r="AA319" s="1243"/>
      <c r="AB319" s="1243" t="s">
        <v>71</v>
      </c>
      <c r="AC319" s="1243"/>
      <c r="AD319" s="1243" t="s">
        <v>71</v>
      </c>
      <c r="AE319" s="1239"/>
      <c r="AF319" s="1243" t="s">
        <v>71</v>
      </c>
      <c r="AG319" s="1239"/>
      <c r="AH319" s="1243" t="s">
        <v>71</v>
      </c>
      <c r="AI319" s="1241"/>
      <c r="AJ319" s="1243" t="s">
        <v>71</v>
      </c>
      <c r="AL319" s="1243" t="s">
        <v>71</v>
      </c>
    </row>
    <row r="320" spans="1:38" ht="24">
      <c r="A320" s="963" t="s">
        <v>1196</v>
      </c>
      <c r="B320" s="1207" t="s">
        <v>1166</v>
      </c>
      <c r="C320" s="1021" t="s">
        <v>164</v>
      </c>
      <c r="D320" s="1243" t="s">
        <v>71</v>
      </c>
      <c r="E320" s="1243"/>
      <c r="F320" s="1243" t="s">
        <v>71</v>
      </c>
      <c r="G320" s="1243"/>
      <c r="H320" s="1243" t="s">
        <v>71</v>
      </c>
      <c r="I320" s="1243"/>
      <c r="J320" s="1243" t="s">
        <v>71</v>
      </c>
      <c r="K320" s="1243"/>
      <c r="L320" s="1243" t="s">
        <v>71</v>
      </c>
      <c r="M320" s="1243"/>
      <c r="N320" s="1243" t="s">
        <v>71</v>
      </c>
      <c r="O320" s="1243"/>
      <c r="P320" s="1243" t="s">
        <v>71</v>
      </c>
      <c r="Q320" s="1243"/>
      <c r="R320" s="205">
        <v>44.452539000000002</v>
      </c>
      <c r="S320" s="205" t="s">
        <v>1158</v>
      </c>
      <c r="T320" s="205">
        <v>13.202551</v>
      </c>
      <c r="U320" s="205" t="s">
        <v>1158</v>
      </c>
      <c r="V320" s="1243" t="s">
        <v>71</v>
      </c>
      <c r="W320" s="1243"/>
      <c r="X320" s="1243" t="s">
        <v>71</v>
      </c>
      <c r="Y320" s="1243"/>
      <c r="Z320" s="1243" t="s">
        <v>71</v>
      </c>
      <c r="AA320" s="1243"/>
      <c r="AB320" s="1243" t="s">
        <v>71</v>
      </c>
      <c r="AC320" s="1243"/>
      <c r="AD320" s="1243" t="s">
        <v>71</v>
      </c>
      <c r="AE320" s="1239"/>
      <c r="AF320" s="1243" t="s">
        <v>71</v>
      </c>
      <c r="AG320" s="1239"/>
      <c r="AH320" s="1243" t="s">
        <v>71</v>
      </c>
      <c r="AI320" s="1241"/>
      <c r="AJ320" s="1243" t="s">
        <v>71</v>
      </c>
      <c r="AL320" s="1243" t="s">
        <v>71</v>
      </c>
    </row>
    <row r="321" spans="1:38" ht="24">
      <c r="A321" s="963" t="s">
        <v>1196</v>
      </c>
      <c r="B321" s="1207" t="s">
        <v>1166</v>
      </c>
      <c r="C321" s="1021" t="s">
        <v>165</v>
      </c>
      <c r="D321" s="1243" t="s">
        <v>71</v>
      </c>
      <c r="E321" s="1243"/>
      <c r="F321" s="1243" t="s">
        <v>71</v>
      </c>
      <c r="G321" s="1243"/>
      <c r="H321" s="1243" t="s">
        <v>71</v>
      </c>
      <c r="I321" s="1243"/>
      <c r="J321" s="1243" t="s">
        <v>71</v>
      </c>
      <c r="K321" s="1243"/>
      <c r="L321" s="1243" t="s">
        <v>71</v>
      </c>
      <c r="M321" s="1243"/>
      <c r="N321" s="1243" t="s">
        <v>71</v>
      </c>
      <c r="O321" s="1243"/>
      <c r="P321" s="1243" t="s">
        <v>71</v>
      </c>
      <c r="Q321" s="1243"/>
      <c r="R321" s="205">
        <v>43.350217000000001</v>
      </c>
      <c r="S321" s="205" t="s">
        <v>1158</v>
      </c>
      <c r="T321" s="205">
        <v>39.643926</v>
      </c>
      <c r="U321" s="205"/>
      <c r="V321" s="1243" t="s">
        <v>71</v>
      </c>
      <c r="W321" s="1243"/>
      <c r="X321" s="1243" t="s">
        <v>71</v>
      </c>
      <c r="Y321" s="1243"/>
      <c r="Z321" s="1243" t="s">
        <v>71</v>
      </c>
      <c r="AA321" s="1243"/>
      <c r="AB321" s="1243" t="s">
        <v>71</v>
      </c>
      <c r="AC321" s="1243"/>
      <c r="AD321" s="1243" t="s">
        <v>71</v>
      </c>
      <c r="AE321" s="1239"/>
      <c r="AF321" s="1243" t="s">
        <v>71</v>
      </c>
      <c r="AG321" s="1239"/>
      <c r="AH321" s="1243" t="s">
        <v>71</v>
      </c>
      <c r="AI321" s="1241"/>
      <c r="AJ321" s="1243" t="s">
        <v>71</v>
      </c>
      <c r="AL321" s="1243" t="s">
        <v>71</v>
      </c>
    </row>
    <row r="322" spans="1:38" s="7" customFormat="1" ht="36">
      <c r="A322" s="1238" t="s">
        <v>1197</v>
      </c>
      <c r="B322" s="26" t="s">
        <v>615</v>
      </c>
      <c r="C322" s="995" t="s">
        <v>163</v>
      </c>
      <c r="D322" s="194">
        <v>3751.13</v>
      </c>
      <c r="E322" s="205"/>
      <c r="F322" s="194">
        <v>5228.3100000000004</v>
      </c>
      <c r="G322" s="205"/>
      <c r="H322" s="194">
        <v>5479.75</v>
      </c>
      <c r="I322" s="205"/>
      <c r="J322" s="194">
        <v>6379.04</v>
      </c>
      <c r="K322" s="205"/>
      <c r="L322" s="194">
        <v>6804.8251600000003</v>
      </c>
      <c r="M322" s="205"/>
      <c r="N322" s="194">
        <v>8803.6048699999992</v>
      </c>
      <c r="O322" s="205"/>
      <c r="P322" s="194">
        <v>8567.7559829999991</v>
      </c>
      <c r="Q322" s="205"/>
      <c r="R322" s="1242" t="s">
        <v>71</v>
      </c>
      <c r="S322" s="1242"/>
      <c r="T322" s="1242" t="s">
        <v>71</v>
      </c>
      <c r="U322" s="1243"/>
      <c r="V322" s="1242" t="s">
        <v>71</v>
      </c>
      <c r="W322" s="1243"/>
      <c r="X322" s="1242" t="s">
        <v>71</v>
      </c>
      <c r="Y322" s="1242"/>
      <c r="Z322" s="1242" t="s">
        <v>71</v>
      </c>
      <c r="AA322" s="1242"/>
      <c r="AB322" s="1242" t="s">
        <v>71</v>
      </c>
      <c r="AC322" s="1242"/>
      <c r="AD322" s="1242" t="s">
        <v>71</v>
      </c>
      <c r="AE322" s="1239"/>
      <c r="AF322" s="1242" t="s">
        <v>71</v>
      </c>
      <c r="AG322" s="1239"/>
      <c r="AH322" s="1242" t="s">
        <v>71</v>
      </c>
      <c r="AI322" s="1241"/>
      <c r="AJ322" s="1242" t="s">
        <v>71</v>
      </c>
      <c r="AL322" s="1242" t="s">
        <v>71</v>
      </c>
    </row>
    <row r="323" spans="1:38" s="7" customFormat="1" ht="36">
      <c r="A323" s="1238" t="s">
        <v>1197</v>
      </c>
      <c r="B323" s="26" t="s">
        <v>615</v>
      </c>
      <c r="C323" s="995" t="s">
        <v>164</v>
      </c>
      <c r="D323" s="194">
        <v>1678.59</v>
      </c>
      <c r="E323" s="205"/>
      <c r="F323" s="194">
        <v>2349.0300000000002</v>
      </c>
      <c r="G323" s="205"/>
      <c r="H323" s="194">
        <v>2440.84</v>
      </c>
      <c r="I323" s="205"/>
      <c r="J323" s="194">
        <v>3003.03</v>
      </c>
      <c r="K323" s="205"/>
      <c r="L323" s="194">
        <v>3174.3627449999999</v>
      </c>
      <c r="M323" s="205"/>
      <c r="N323" s="194">
        <v>4242.2731160000003</v>
      </c>
      <c r="O323" s="205"/>
      <c r="P323" s="194">
        <v>4142.8851940000004</v>
      </c>
      <c r="Q323" s="205"/>
      <c r="R323" s="1242" t="s">
        <v>71</v>
      </c>
      <c r="S323" s="1242"/>
      <c r="T323" s="1242" t="s">
        <v>71</v>
      </c>
      <c r="U323" s="1243"/>
      <c r="V323" s="1242" t="s">
        <v>71</v>
      </c>
      <c r="W323" s="1243"/>
      <c r="X323" s="1242" t="s">
        <v>71</v>
      </c>
      <c r="Y323" s="1242"/>
      <c r="Z323" s="1242" t="s">
        <v>71</v>
      </c>
      <c r="AA323" s="1242"/>
      <c r="AB323" s="1242" t="s">
        <v>71</v>
      </c>
      <c r="AC323" s="1242"/>
      <c r="AD323" s="1242" t="s">
        <v>71</v>
      </c>
      <c r="AE323" s="1239"/>
      <c r="AF323" s="1242" t="s">
        <v>71</v>
      </c>
      <c r="AG323" s="1239"/>
      <c r="AH323" s="1242" t="s">
        <v>71</v>
      </c>
      <c r="AI323" s="1241"/>
      <c r="AJ323" s="1242" t="s">
        <v>71</v>
      </c>
      <c r="AL323" s="1242" t="s">
        <v>71</v>
      </c>
    </row>
    <row r="324" spans="1:38" s="7" customFormat="1" ht="36">
      <c r="A324" s="1238" t="s">
        <v>1197</v>
      </c>
      <c r="B324" s="26" t="s">
        <v>615</v>
      </c>
      <c r="C324" s="995" t="s">
        <v>165</v>
      </c>
      <c r="D324" s="194">
        <v>2072.5500000000002</v>
      </c>
      <c r="E324" s="205"/>
      <c r="F324" s="194">
        <v>2879.28</v>
      </c>
      <c r="G324" s="205"/>
      <c r="H324" s="194">
        <v>3038.91</v>
      </c>
      <c r="I324" s="205"/>
      <c r="J324" s="194">
        <v>3376.01</v>
      </c>
      <c r="K324" s="205"/>
      <c r="L324" s="194">
        <v>3630.462415</v>
      </c>
      <c r="M324" s="205"/>
      <c r="N324" s="194">
        <v>4561.3317539999998</v>
      </c>
      <c r="O324" s="205"/>
      <c r="P324" s="194">
        <v>4424.8707889999996</v>
      </c>
      <c r="Q324" s="205"/>
      <c r="R324" s="1242" t="s">
        <v>71</v>
      </c>
      <c r="S324" s="1242"/>
      <c r="T324" s="1242" t="s">
        <v>71</v>
      </c>
      <c r="U324" s="1243"/>
      <c r="V324" s="1242" t="s">
        <v>71</v>
      </c>
      <c r="W324" s="1243"/>
      <c r="X324" s="1242" t="s">
        <v>71</v>
      </c>
      <c r="Y324" s="1242"/>
      <c r="Z324" s="1242" t="s">
        <v>71</v>
      </c>
      <c r="AA324" s="1242"/>
      <c r="AB324" s="1242" t="s">
        <v>71</v>
      </c>
      <c r="AC324" s="1242"/>
      <c r="AD324" s="1242" t="s">
        <v>71</v>
      </c>
      <c r="AE324" s="1239"/>
      <c r="AF324" s="1242" t="s">
        <v>71</v>
      </c>
      <c r="AG324" s="1239"/>
      <c r="AH324" s="1242" t="s">
        <v>71</v>
      </c>
      <c r="AI324" s="1241"/>
      <c r="AJ324" s="1242" t="s">
        <v>71</v>
      </c>
      <c r="AL324" s="1242" t="s">
        <v>71</v>
      </c>
    </row>
    <row r="325" spans="1:38" ht="36">
      <c r="A325" s="963" t="s">
        <v>1198</v>
      </c>
      <c r="B325" s="1207" t="s">
        <v>1161</v>
      </c>
      <c r="C325" s="1021" t="s">
        <v>163</v>
      </c>
      <c r="D325" s="205">
        <v>2013.49</v>
      </c>
      <c r="E325" s="205"/>
      <c r="F325" s="205">
        <v>2474.13</v>
      </c>
      <c r="G325" s="205"/>
      <c r="H325" s="205">
        <v>2337.17</v>
      </c>
      <c r="I325" s="205"/>
      <c r="J325" s="205">
        <v>2523.5</v>
      </c>
      <c r="K325" s="205"/>
      <c r="L325" s="205">
        <v>2661.778687</v>
      </c>
      <c r="M325" s="205"/>
      <c r="N325" s="205">
        <v>3089.929005</v>
      </c>
      <c r="O325" s="205"/>
      <c r="P325" s="205">
        <v>2727.1658459999999</v>
      </c>
      <c r="Q325" s="205"/>
      <c r="R325" s="1243" t="s">
        <v>71</v>
      </c>
      <c r="S325" s="1243"/>
      <c r="T325" s="1243" t="s">
        <v>71</v>
      </c>
      <c r="U325" s="1243"/>
      <c r="V325" s="1243" t="s">
        <v>71</v>
      </c>
      <c r="W325" s="1243"/>
      <c r="X325" s="1243" t="s">
        <v>71</v>
      </c>
      <c r="Y325" s="1243"/>
      <c r="Z325" s="1243" t="s">
        <v>71</v>
      </c>
      <c r="AA325" s="1243"/>
      <c r="AB325" s="1243" t="s">
        <v>71</v>
      </c>
      <c r="AC325" s="1243"/>
      <c r="AD325" s="1243" t="s">
        <v>71</v>
      </c>
      <c r="AE325" s="1239"/>
      <c r="AF325" s="1243" t="s">
        <v>71</v>
      </c>
      <c r="AG325" s="1239"/>
      <c r="AH325" s="1243" t="s">
        <v>71</v>
      </c>
      <c r="AI325" s="1241"/>
      <c r="AJ325" s="1243" t="s">
        <v>71</v>
      </c>
      <c r="AL325" s="1243" t="s">
        <v>71</v>
      </c>
    </row>
    <row r="326" spans="1:38" ht="36">
      <c r="A326" s="963" t="s">
        <v>1198</v>
      </c>
      <c r="B326" s="1207" t="s">
        <v>1161</v>
      </c>
      <c r="C326" s="1021" t="s">
        <v>164</v>
      </c>
      <c r="D326" s="205">
        <v>908.07</v>
      </c>
      <c r="E326" s="205"/>
      <c r="F326" s="205">
        <v>1099.6400000000001</v>
      </c>
      <c r="G326" s="205"/>
      <c r="H326" s="205">
        <v>1041.24</v>
      </c>
      <c r="I326" s="205"/>
      <c r="J326" s="205">
        <v>1199.0999999999999</v>
      </c>
      <c r="K326" s="205"/>
      <c r="L326" s="205">
        <v>1268.4664029999999</v>
      </c>
      <c r="M326" s="205"/>
      <c r="N326" s="205">
        <v>1529.657475</v>
      </c>
      <c r="O326" s="205"/>
      <c r="P326" s="205">
        <v>1324.3878119999999</v>
      </c>
      <c r="Q326" s="205"/>
      <c r="R326" s="1243" t="s">
        <v>71</v>
      </c>
      <c r="S326" s="1243"/>
      <c r="T326" s="1243" t="s">
        <v>71</v>
      </c>
      <c r="U326" s="1243"/>
      <c r="V326" s="1243" t="s">
        <v>71</v>
      </c>
      <c r="W326" s="1243"/>
      <c r="X326" s="1243" t="s">
        <v>71</v>
      </c>
      <c r="Y326" s="1243"/>
      <c r="Z326" s="1243" t="s">
        <v>71</v>
      </c>
      <c r="AA326" s="1243"/>
      <c r="AB326" s="1243" t="s">
        <v>71</v>
      </c>
      <c r="AC326" s="1243"/>
      <c r="AD326" s="1243" t="s">
        <v>71</v>
      </c>
      <c r="AE326" s="1239"/>
      <c r="AF326" s="1243" t="s">
        <v>71</v>
      </c>
      <c r="AG326" s="1239"/>
      <c r="AH326" s="1243" t="s">
        <v>71</v>
      </c>
      <c r="AI326" s="1241"/>
      <c r="AJ326" s="1243" t="s">
        <v>71</v>
      </c>
      <c r="AL326" s="1243" t="s">
        <v>71</v>
      </c>
    </row>
    <row r="327" spans="1:38" ht="36">
      <c r="A327" s="963" t="s">
        <v>1198</v>
      </c>
      <c r="B327" s="1207" t="s">
        <v>1161</v>
      </c>
      <c r="C327" s="1021" t="s">
        <v>165</v>
      </c>
      <c r="D327" s="205">
        <v>1105.4100000000001</v>
      </c>
      <c r="E327" s="205"/>
      <c r="F327" s="205">
        <v>1374.48</v>
      </c>
      <c r="G327" s="205"/>
      <c r="H327" s="205">
        <v>1295.92</v>
      </c>
      <c r="I327" s="205"/>
      <c r="J327" s="205">
        <v>1324.4</v>
      </c>
      <c r="K327" s="205"/>
      <c r="L327" s="205">
        <v>1393.3122840000001</v>
      </c>
      <c r="M327" s="205"/>
      <c r="N327" s="205">
        <v>1560.27153</v>
      </c>
      <c r="O327" s="205"/>
      <c r="P327" s="205">
        <v>1402.7780339999999</v>
      </c>
      <c r="Q327" s="205"/>
      <c r="R327" s="1243" t="s">
        <v>71</v>
      </c>
      <c r="S327" s="1243"/>
      <c r="T327" s="1243" t="s">
        <v>71</v>
      </c>
      <c r="U327" s="1243"/>
      <c r="V327" s="1243" t="s">
        <v>71</v>
      </c>
      <c r="W327" s="1243"/>
      <c r="X327" s="1243" t="s">
        <v>71</v>
      </c>
      <c r="Y327" s="1243"/>
      <c r="Z327" s="1243" t="s">
        <v>71</v>
      </c>
      <c r="AA327" s="1243"/>
      <c r="AB327" s="1243" t="s">
        <v>71</v>
      </c>
      <c r="AC327" s="1243"/>
      <c r="AD327" s="1243" t="s">
        <v>71</v>
      </c>
      <c r="AE327" s="1239"/>
      <c r="AF327" s="1243" t="s">
        <v>71</v>
      </c>
      <c r="AG327" s="1239"/>
      <c r="AH327" s="1243" t="s">
        <v>71</v>
      </c>
      <c r="AI327" s="1241"/>
      <c r="AJ327" s="1243" t="s">
        <v>71</v>
      </c>
      <c r="AL327" s="1243" t="s">
        <v>71</v>
      </c>
    </row>
    <row r="328" spans="1:38" ht="36">
      <c r="A328" s="963" t="s">
        <v>1198</v>
      </c>
      <c r="B328" s="1207" t="s">
        <v>1162</v>
      </c>
      <c r="C328" s="1021" t="s">
        <v>163</v>
      </c>
      <c r="D328" s="205">
        <v>896.84</v>
      </c>
      <c r="E328" s="205"/>
      <c r="F328" s="205">
        <v>1366.45</v>
      </c>
      <c r="G328" s="205"/>
      <c r="H328" s="205">
        <v>1555.67</v>
      </c>
      <c r="I328" s="205"/>
      <c r="J328" s="205">
        <v>1904.6</v>
      </c>
      <c r="K328" s="205"/>
      <c r="L328" s="205">
        <v>1978.0892329999999</v>
      </c>
      <c r="M328" s="205"/>
      <c r="N328" s="205">
        <v>2514.798726</v>
      </c>
      <c r="O328" s="205"/>
      <c r="P328" s="205">
        <v>2556.2665280000001</v>
      </c>
      <c r="Q328" s="205"/>
      <c r="R328" s="1243" t="s">
        <v>71</v>
      </c>
      <c r="S328" s="1243"/>
      <c r="T328" s="1243" t="s">
        <v>71</v>
      </c>
      <c r="U328" s="1243"/>
      <c r="V328" s="1243" t="s">
        <v>71</v>
      </c>
      <c r="W328" s="1243"/>
      <c r="X328" s="1243" t="s">
        <v>71</v>
      </c>
      <c r="Y328" s="1243"/>
      <c r="Z328" s="1243" t="s">
        <v>71</v>
      </c>
      <c r="AA328" s="1243"/>
      <c r="AB328" s="1243" t="s">
        <v>71</v>
      </c>
      <c r="AC328" s="1243"/>
      <c r="AD328" s="1243" t="s">
        <v>71</v>
      </c>
      <c r="AE328" s="1239"/>
      <c r="AF328" s="1243" t="s">
        <v>71</v>
      </c>
      <c r="AG328" s="1239"/>
      <c r="AH328" s="1243" t="s">
        <v>71</v>
      </c>
      <c r="AI328" s="1241"/>
      <c r="AJ328" s="1243" t="s">
        <v>71</v>
      </c>
      <c r="AL328" s="1243" t="s">
        <v>71</v>
      </c>
    </row>
    <row r="329" spans="1:38" ht="36">
      <c r="A329" s="963" t="s">
        <v>1198</v>
      </c>
      <c r="B329" s="1207" t="s">
        <v>1162</v>
      </c>
      <c r="C329" s="1021" t="s">
        <v>164</v>
      </c>
      <c r="D329" s="205">
        <v>383.68</v>
      </c>
      <c r="E329" s="205"/>
      <c r="F329" s="205">
        <v>621.25</v>
      </c>
      <c r="G329" s="205"/>
      <c r="H329" s="205">
        <v>731.54</v>
      </c>
      <c r="I329" s="205"/>
      <c r="J329" s="205">
        <v>896.48</v>
      </c>
      <c r="K329" s="205"/>
      <c r="L329" s="205">
        <v>911.85599200000001</v>
      </c>
      <c r="M329" s="205"/>
      <c r="N329" s="205">
        <v>1182.8371099999999</v>
      </c>
      <c r="O329" s="205"/>
      <c r="P329" s="205">
        <v>1239.093327</v>
      </c>
      <c r="Q329" s="205"/>
      <c r="R329" s="1243" t="s">
        <v>71</v>
      </c>
      <c r="S329" s="1243"/>
      <c r="T329" s="1243" t="s">
        <v>71</v>
      </c>
      <c r="U329" s="1243"/>
      <c r="V329" s="1243" t="s">
        <v>71</v>
      </c>
      <c r="W329" s="1243"/>
      <c r="X329" s="1243" t="s">
        <v>71</v>
      </c>
      <c r="Y329" s="1243"/>
      <c r="Z329" s="1243" t="s">
        <v>71</v>
      </c>
      <c r="AA329" s="1243"/>
      <c r="AB329" s="1243" t="s">
        <v>71</v>
      </c>
      <c r="AC329" s="1243"/>
      <c r="AD329" s="1243" t="s">
        <v>71</v>
      </c>
      <c r="AE329" s="1239"/>
      <c r="AF329" s="1243" t="s">
        <v>71</v>
      </c>
      <c r="AG329" s="1239"/>
      <c r="AH329" s="1243" t="s">
        <v>71</v>
      </c>
      <c r="AI329" s="1241"/>
      <c r="AJ329" s="1243" t="s">
        <v>71</v>
      </c>
      <c r="AL329" s="1243" t="s">
        <v>71</v>
      </c>
    </row>
    <row r="330" spans="1:38" ht="36">
      <c r="A330" s="963" t="s">
        <v>1198</v>
      </c>
      <c r="B330" s="1207" t="s">
        <v>1162</v>
      </c>
      <c r="C330" s="1021" t="s">
        <v>165</v>
      </c>
      <c r="D330" s="205">
        <v>513.16</v>
      </c>
      <c r="E330" s="205"/>
      <c r="F330" s="205">
        <v>745.19</v>
      </c>
      <c r="G330" s="205"/>
      <c r="H330" s="205">
        <v>824.13</v>
      </c>
      <c r="I330" s="205"/>
      <c r="J330" s="205">
        <v>1008.12</v>
      </c>
      <c r="K330" s="205"/>
      <c r="L330" s="205">
        <v>1066.2332409999999</v>
      </c>
      <c r="M330" s="205"/>
      <c r="N330" s="205">
        <v>1331.961616</v>
      </c>
      <c r="O330" s="205"/>
      <c r="P330" s="205">
        <v>1317.1732010000001</v>
      </c>
      <c r="Q330" s="205"/>
      <c r="R330" s="1243" t="s">
        <v>71</v>
      </c>
      <c r="S330" s="1243"/>
      <c r="T330" s="1243" t="s">
        <v>71</v>
      </c>
      <c r="U330" s="1243"/>
      <c r="V330" s="1243" t="s">
        <v>71</v>
      </c>
      <c r="W330" s="1243"/>
      <c r="X330" s="1243" t="s">
        <v>71</v>
      </c>
      <c r="Y330" s="1243"/>
      <c r="Z330" s="1243" t="s">
        <v>71</v>
      </c>
      <c r="AA330" s="1243"/>
      <c r="AB330" s="1243" t="s">
        <v>71</v>
      </c>
      <c r="AC330" s="1243"/>
      <c r="AD330" s="1243" t="s">
        <v>71</v>
      </c>
      <c r="AE330" s="1239"/>
      <c r="AF330" s="1243" t="s">
        <v>71</v>
      </c>
      <c r="AG330" s="1239"/>
      <c r="AH330" s="1243" t="s">
        <v>71</v>
      </c>
      <c r="AI330" s="1241"/>
      <c r="AJ330" s="1243" t="s">
        <v>71</v>
      </c>
      <c r="AL330" s="1243" t="s">
        <v>71</v>
      </c>
    </row>
    <row r="331" spans="1:38" ht="36">
      <c r="A331" s="963" t="s">
        <v>1198</v>
      </c>
      <c r="B331" s="1207" t="s">
        <v>1163</v>
      </c>
      <c r="C331" s="1021" t="s">
        <v>163</v>
      </c>
      <c r="D331" s="205">
        <v>436.23</v>
      </c>
      <c r="E331" s="205"/>
      <c r="F331" s="205">
        <v>700.59</v>
      </c>
      <c r="G331" s="205"/>
      <c r="H331" s="205">
        <v>832.28</v>
      </c>
      <c r="I331" s="205"/>
      <c r="J331" s="205">
        <v>1082.45</v>
      </c>
      <c r="K331" s="205"/>
      <c r="L331" s="205">
        <v>1202.8675479999999</v>
      </c>
      <c r="M331" s="205"/>
      <c r="N331" s="205">
        <v>1613.3995399999999</v>
      </c>
      <c r="O331" s="205"/>
      <c r="P331" s="205">
        <v>1598.4940220000001</v>
      </c>
      <c r="Q331" s="205"/>
      <c r="R331" s="1243" t="s">
        <v>71</v>
      </c>
      <c r="S331" s="1243"/>
      <c r="T331" s="1243" t="s">
        <v>71</v>
      </c>
      <c r="U331" s="1243"/>
      <c r="V331" s="1243" t="s">
        <v>71</v>
      </c>
      <c r="W331" s="1243"/>
      <c r="X331" s="1243" t="s">
        <v>71</v>
      </c>
      <c r="Y331" s="1243"/>
      <c r="Z331" s="1243" t="s">
        <v>71</v>
      </c>
      <c r="AA331" s="1243"/>
      <c r="AB331" s="1243" t="s">
        <v>71</v>
      </c>
      <c r="AC331" s="1243"/>
      <c r="AD331" s="1243" t="s">
        <v>71</v>
      </c>
      <c r="AE331" s="1239"/>
      <c r="AF331" s="1243" t="s">
        <v>71</v>
      </c>
      <c r="AG331" s="1239"/>
      <c r="AH331" s="1243" t="s">
        <v>71</v>
      </c>
      <c r="AI331" s="1241"/>
      <c r="AJ331" s="1243" t="s">
        <v>71</v>
      </c>
      <c r="AL331" s="1243" t="s">
        <v>71</v>
      </c>
    </row>
    <row r="332" spans="1:38" ht="36">
      <c r="A332" s="963" t="s">
        <v>1198</v>
      </c>
      <c r="B332" s="1207" t="s">
        <v>1163</v>
      </c>
      <c r="C332" s="1021" t="s">
        <v>164</v>
      </c>
      <c r="D332" s="205">
        <v>219.63</v>
      </c>
      <c r="E332" s="205"/>
      <c r="F332" s="205">
        <v>311.95999999999998</v>
      </c>
      <c r="G332" s="205"/>
      <c r="H332" s="205">
        <v>342.67</v>
      </c>
      <c r="I332" s="205"/>
      <c r="J332" s="205">
        <v>503.3</v>
      </c>
      <c r="K332" s="205"/>
      <c r="L332" s="205">
        <v>590.07274199999995</v>
      </c>
      <c r="M332" s="205"/>
      <c r="N332" s="205">
        <v>746.35819500000002</v>
      </c>
      <c r="O332" s="205"/>
      <c r="P332" s="205">
        <v>774.20358499999998</v>
      </c>
      <c r="Q332" s="205"/>
      <c r="R332" s="1243" t="s">
        <v>71</v>
      </c>
      <c r="S332" s="1243"/>
      <c r="T332" s="1243" t="s">
        <v>71</v>
      </c>
      <c r="U332" s="1243"/>
      <c r="V332" s="1243" t="s">
        <v>71</v>
      </c>
      <c r="W332" s="1243"/>
      <c r="X332" s="1243" t="s">
        <v>71</v>
      </c>
      <c r="Y332" s="1243"/>
      <c r="Z332" s="1243" t="s">
        <v>71</v>
      </c>
      <c r="AA332" s="1243"/>
      <c r="AB332" s="1243" t="s">
        <v>71</v>
      </c>
      <c r="AC332" s="1243"/>
      <c r="AD332" s="1243" t="s">
        <v>71</v>
      </c>
      <c r="AE332" s="1239"/>
      <c r="AF332" s="1243" t="s">
        <v>71</v>
      </c>
      <c r="AG332" s="1239"/>
      <c r="AH332" s="1243" t="s">
        <v>71</v>
      </c>
      <c r="AI332" s="1241"/>
      <c r="AJ332" s="1243" t="s">
        <v>71</v>
      </c>
      <c r="AL332" s="1243" t="s">
        <v>71</v>
      </c>
    </row>
    <row r="333" spans="1:38" ht="36">
      <c r="A333" s="963" t="s">
        <v>1198</v>
      </c>
      <c r="B333" s="1207" t="s">
        <v>1163</v>
      </c>
      <c r="C333" s="1021" t="s">
        <v>165</v>
      </c>
      <c r="D333" s="205">
        <v>216.61</v>
      </c>
      <c r="E333" s="205"/>
      <c r="F333" s="205">
        <v>388.63</v>
      </c>
      <c r="G333" s="205"/>
      <c r="H333" s="205">
        <v>489.61</v>
      </c>
      <c r="I333" s="205"/>
      <c r="J333" s="205">
        <v>579.14</v>
      </c>
      <c r="K333" s="205"/>
      <c r="L333" s="205">
        <v>612.79480599999999</v>
      </c>
      <c r="M333" s="205"/>
      <c r="N333" s="205">
        <v>867.04134499999998</v>
      </c>
      <c r="O333" s="205"/>
      <c r="P333" s="205">
        <v>824.290437</v>
      </c>
      <c r="Q333" s="205"/>
      <c r="R333" s="1243" t="s">
        <v>71</v>
      </c>
      <c r="S333" s="1243"/>
      <c r="T333" s="1243" t="s">
        <v>71</v>
      </c>
      <c r="U333" s="1243"/>
      <c r="V333" s="1243" t="s">
        <v>71</v>
      </c>
      <c r="W333" s="1243"/>
      <c r="X333" s="1243" t="s">
        <v>71</v>
      </c>
      <c r="Y333" s="1243"/>
      <c r="Z333" s="1243" t="s">
        <v>71</v>
      </c>
      <c r="AA333" s="1243"/>
      <c r="AB333" s="1243" t="s">
        <v>71</v>
      </c>
      <c r="AC333" s="1243"/>
      <c r="AD333" s="1243" t="s">
        <v>71</v>
      </c>
      <c r="AE333" s="1239"/>
      <c r="AF333" s="1243" t="s">
        <v>71</v>
      </c>
      <c r="AG333" s="1239"/>
      <c r="AH333" s="1243" t="s">
        <v>71</v>
      </c>
      <c r="AI333" s="1241"/>
      <c r="AJ333" s="1243" t="s">
        <v>71</v>
      </c>
      <c r="AL333" s="1243" t="s">
        <v>71</v>
      </c>
    </row>
    <row r="334" spans="1:38" ht="36">
      <c r="A334" s="963" t="s">
        <v>1198</v>
      </c>
      <c r="B334" s="1207" t="s">
        <v>1164</v>
      </c>
      <c r="C334" s="1021" t="s">
        <v>163</v>
      </c>
      <c r="D334" s="205">
        <v>263.85000000000002</v>
      </c>
      <c r="E334" s="205"/>
      <c r="F334" s="205">
        <v>458.17</v>
      </c>
      <c r="G334" s="205"/>
      <c r="H334" s="205">
        <v>486.5</v>
      </c>
      <c r="I334" s="205"/>
      <c r="J334" s="205">
        <v>485.2</v>
      </c>
      <c r="K334" s="205"/>
      <c r="L334" s="205">
        <v>588.27726099999995</v>
      </c>
      <c r="M334" s="205"/>
      <c r="N334" s="205">
        <v>897.436869</v>
      </c>
      <c r="O334" s="205"/>
      <c r="P334" s="205">
        <v>927.59530299999994</v>
      </c>
      <c r="Q334" s="205"/>
      <c r="R334" s="1243" t="s">
        <v>71</v>
      </c>
      <c r="S334" s="1243"/>
      <c r="T334" s="1243" t="s">
        <v>71</v>
      </c>
      <c r="U334" s="1243"/>
      <c r="V334" s="1243" t="s">
        <v>71</v>
      </c>
      <c r="W334" s="1243"/>
      <c r="X334" s="1243" t="s">
        <v>71</v>
      </c>
      <c r="Y334" s="1243"/>
      <c r="Z334" s="1243" t="s">
        <v>71</v>
      </c>
      <c r="AA334" s="1243"/>
      <c r="AB334" s="1243" t="s">
        <v>71</v>
      </c>
      <c r="AC334" s="1243"/>
      <c r="AD334" s="1243" t="s">
        <v>71</v>
      </c>
      <c r="AE334" s="1239"/>
      <c r="AF334" s="1243" t="s">
        <v>71</v>
      </c>
      <c r="AG334" s="1239"/>
      <c r="AH334" s="1243" t="s">
        <v>71</v>
      </c>
      <c r="AI334" s="1241"/>
      <c r="AJ334" s="1243" t="s">
        <v>71</v>
      </c>
      <c r="AL334" s="1243" t="s">
        <v>71</v>
      </c>
    </row>
    <row r="335" spans="1:38" ht="36">
      <c r="A335" s="963" t="s">
        <v>1198</v>
      </c>
      <c r="B335" s="1207" t="s">
        <v>1164</v>
      </c>
      <c r="C335" s="1021" t="s">
        <v>164</v>
      </c>
      <c r="D335" s="205">
        <v>123.11</v>
      </c>
      <c r="E335" s="205"/>
      <c r="F335" s="205">
        <v>232.84</v>
      </c>
      <c r="G335" s="205"/>
      <c r="H335" s="205">
        <v>233.96</v>
      </c>
      <c r="I335" s="205"/>
      <c r="J335" s="205">
        <v>240.79</v>
      </c>
      <c r="K335" s="205"/>
      <c r="L335" s="205">
        <v>243.958766</v>
      </c>
      <c r="M335" s="205" t="s">
        <v>1158</v>
      </c>
      <c r="N335" s="205">
        <v>433.23889100000002</v>
      </c>
      <c r="O335" s="205"/>
      <c r="P335" s="205">
        <v>447.50764400000003</v>
      </c>
      <c r="Q335" s="205"/>
      <c r="R335" s="1243" t="s">
        <v>71</v>
      </c>
      <c r="S335" s="1243"/>
      <c r="T335" s="1243" t="s">
        <v>71</v>
      </c>
      <c r="U335" s="1243"/>
      <c r="V335" s="1243" t="s">
        <v>71</v>
      </c>
      <c r="W335" s="1243"/>
      <c r="X335" s="1243" t="s">
        <v>71</v>
      </c>
      <c r="Y335" s="1243"/>
      <c r="Z335" s="1243" t="s">
        <v>71</v>
      </c>
      <c r="AA335" s="1243"/>
      <c r="AB335" s="1243" t="s">
        <v>71</v>
      </c>
      <c r="AC335" s="1243"/>
      <c r="AD335" s="1243" t="s">
        <v>71</v>
      </c>
      <c r="AE335" s="1239"/>
      <c r="AF335" s="1243" t="s">
        <v>71</v>
      </c>
      <c r="AG335" s="1239"/>
      <c r="AH335" s="1243" t="s">
        <v>71</v>
      </c>
      <c r="AI335" s="1241"/>
      <c r="AJ335" s="1243" t="s">
        <v>71</v>
      </c>
      <c r="AL335" s="1243" t="s">
        <v>71</v>
      </c>
    </row>
    <row r="336" spans="1:38" ht="36">
      <c r="A336" s="963" t="s">
        <v>1198</v>
      </c>
      <c r="B336" s="1207" t="s">
        <v>1164</v>
      </c>
      <c r="C336" s="1021" t="s">
        <v>165</v>
      </c>
      <c r="D336" s="205">
        <v>140.72999999999999</v>
      </c>
      <c r="E336" s="205"/>
      <c r="F336" s="205">
        <v>225.33</v>
      </c>
      <c r="G336" s="205"/>
      <c r="H336" s="205">
        <v>252.54</v>
      </c>
      <c r="I336" s="205"/>
      <c r="J336" s="205">
        <v>244.41</v>
      </c>
      <c r="K336" s="205"/>
      <c r="L336" s="205">
        <v>344.31849499999998</v>
      </c>
      <c r="M336" s="205"/>
      <c r="N336" s="205">
        <v>464.19797799999998</v>
      </c>
      <c r="O336" s="205"/>
      <c r="P336" s="205">
        <v>480.08765899999997</v>
      </c>
      <c r="Q336" s="205"/>
      <c r="R336" s="1243" t="s">
        <v>71</v>
      </c>
      <c r="S336" s="1243"/>
      <c r="T336" s="1243" t="s">
        <v>71</v>
      </c>
      <c r="U336" s="1243"/>
      <c r="V336" s="1243" t="s">
        <v>71</v>
      </c>
      <c r="W336" s="1243"/>
      <c r="X336" s="1243" t="s">
        <v>71</v>
      </c>
      <c r="Y336" s="1243"/>
      <c r="Z336" s="1243" t="s">
        <v>71</v>
      </c>
      <c r="AA336" s="1243"/>
      <c r="AB336" s="1243" t="s">
        <v>71</v>
      </c>
      <c r="AC336" s="1243"/>
      <c r="AD336" s="1243" t="s">
        <v>71</v>
      </c>
      <c r="AE336" s="1239"/>
      <c r="AF336" s="1243" t="s">
        <v>71</v>
      </c>
      <c r="AG336" s="1239"/>
      <c r="AH336" s="1243" t="s">
        <v>71</v>
      </c>
      <c r="AI336" s="1241"/>
      <c r="AJ336" s="1243" t="s">
        <v>71</v>
      </c>
      <c r="AL336" s="1243" t="s">
        <v>71</v>
      </c>
    </row>
    <row r="337" spans="1:38" ht="36">
      <c r="A337" s="963" t="s">
        <v>1198</v>
      </c>
      <c r="B337" s="1207" t="s">
        <v>1165</v>
      </c>
      <c r="C337" s="1021" t="s">
        <v>163</v>
      </c>
      <c r="D337" s="205">
        <v>109.83</v>
      </c>
      <c r="E337" s="205"/>
      <c r="F337" s="205">
        <v>213.12</v>
      </c>
      <c r="G337" s="205"/>
      <c r="H337" s="205">
        <v>229.36</v>
      </c>
      <c r="I337" s="205" t="s">
        <v>1158</v>
      </c>
      <c r="J337" s="205">
        <v>334.86</v>
      </c>
      <c r="K337" s="205" t="s">
        <v>1158</v>
      </c>
      <c r="L337" s="205">
        <v>303.02304500000002</v>
      </c>
      <c r="M337" s="205"/>
      <c r="N337" s="205">
        <v>561.630044</v>
      </c>
      <c r="O337" s="205" t="s">
        <v>1158</v>
      </c>
      <c r="P337" s="205">
        <v>627.13949300000002</v>
      </c>
      <c r="Q337" s="205" t="s">
        <v>1158</v>
      </c>
      <c r="R337" s="1243" t="s">
        <v>71</v>
      </c>
      <c r="S337" s="1243"/>
      <c r="T337" s="1243" t="s">
        <v>71</v>
      </c>
      <c r="U337" s="1243"/>
      <c r="V337" s="1243" t="s">
        <v>71</v>
      </c>
      <c r="W337" s="1243"/>
      <c r="X337" s="1243" t="s">
        <v>71</v>
      </c>
      <c r="Y337" s="1243"/>
      <c r="Z337" s="1243" t="s">
        <v>71</v>
      </c>
      <c r="AA337" s="1243"/>
      <c r="AB337" s="1243" t="s">
        <v>71</v>
      </c>
      <c r="AC337" s="1243"/>
      <c r="AD337" s="1243" t="s">
        <v>71</v>
      </c>
      <c r="AE337" s="1239"/>
      <c r="AF337" s="1243" t="s">
        <v>71</v>
      </c>
      <c r="AG337" s="1239"/>
      <c r="AH337" s="1243" t="s">
        <v>71</v>
      </c>
      <c r="AI337" s="1241"/>
      <c r="AJ337" s="1243" t="s">
        <v>71</v>
      </c>
      <c r="AL337" s="1243" t="s">
        <v>71</v>
      </c>
    </row>
    <row r="338" spans="1:38" ht="36">
      <c r="A338" s="963" t="s">
        <v>1198</v>
      </c>
      <c r="B338" s="1207" t="s">
        <v>1165</v>
      </c>
      <c r="C338" s="1021" t="s">
        <v>164</v>
      </c>
      <c r="D338" s="205">
        <v>40</v>
      </c>
      <c r="E338" s="205"/>
      <c r="F338" s="205">
        <v>78.98</v>
      </c>
      <c r="G338" s="205"/>
      <c r="H338" s="205">
        <v>79.739999999999995</v>
      </c>
      <c r="I338" s="205" t="s">
        <v>1158</v>
      </c>
      <c r="J338" s="205">
        <v>153.81</v>
      </c>
      <c r="K338" s="205" t="s">
        <v>1158</v>
      </c>
      <c r="L338" s="205">
        <v>137.58433500000001</v>
      </c>
      <c r="M338" s="205" t="s">
        <v>1158</v>
      </c>
      <c r="N338" s="205">
        <v>298.85573099999999</v>
      </c>
      <c r="O338" s="205" t="s">
        <v>1158</v>
      </c>
      <c r="P338" s="205">
        <v>312.77739200000002</v>
      </c>
      <c r="Q338" s="205" t="s">
        <v>1158</v>
      </c>
      <c r="R338" s="1243" t="s">
        <v>71</v>
      </c>
      <c r="S338" s="1243"/>
      <c r="T338" s="1243" t="s">
        <v>71</v>
      </c>
      <c r="U338" s="1243"/>
      <c r="V338" s="1243" t="s">
        <v>71</v>
      </c>
      <c r="W338" s="1243"/>
      <c r="X338" s="1243" t="s">
        <v>71</v>
      </c>
      <c r="Y338" s="1243"/>
      <c r="Z338" s="1243" t="s">
        <v>71</v>
      </c>
      <c r="AA338" s="1243"/>
      <c r="AB338" s="1243" t="s">
        <v>71</v>
      </c>
      <c r="AC338" s="1243"/>
      <c r="AD338" s="1243" t="s">
        <v>71</v>
      </c>
      <c r="AE338" s="1239"/>
      <c r="AF338" s="1243" t="s">
        <v>71</v>
      </c>
      <c r="AG338" s="1239"/>
      <c r="AH338" s="1243" t="s">
        <v>71</v>
      </c>
      <c r="AI338" s="1241"/>
      <c r="AJ338" s="1243" t="s">
        <v>71</v>
      </c>
      <c r="AL338" s="1243" t="s">
        <v>71</v>
      </c>
    </row>
    <row r="339" spans="1:38" ht="36">
      <c r="A339" s="963" t="s">
        <v>1198</v>
      </c>
      <c r="B339" s="1207" t="s">
        <v>1165</v>
      </c>
      <c r="C339" s="1021" t="s">
        <v>165</v>
      </c>
      <c r="D339" s="205">
        <v>69.83</v>
      </c>
      <c r="E339" s="205"/>
      <c r="F339" s="205">
        <v>134.13999999999999</v>
      </c>
      <c r="G339" s="205"/>
      <c r="H339" s="205">
        <v>149.61000000000001</v>
      </c>
      <c r="I339" s="205" t="s">
        <v>1158</v>
      </c>
      <c r="J339" s="205">
        <v>181.05</v>
      </c>
      <c r="K339" s="205" t="s">
        <v>1158</v>
      </c>
      <c r="L339" s="205">
        <v>165.43870999999999</v>
      </c>
      <c r="M339" s="205" t="s">
        <v>1158</v>
      </c>
      <c r="N339" s="205">
        <v>262.77431300000001</v>
      </c>
      <c r="O339" s="205"/>
      <c r="P339" s="205">
        <v>314.362101</v>
      </c>
      <c r="Q339" s="205"/>
      <c r="R339" s="1243" t="s">
        <v>71</v>
      </c>
      <c r="S339" s="1243"/>
      <c r="T339" s="1243" t="s">
        <v>71</v>
      </c>
      <c r="U339" s="1243"/>
      <c r="V339" s="1243" t="s">
        <v>71</v>
      </c>
      <c r="W339" s="1243"/>
      <c r="X339" s="1243" t="s">
        <v>71</v>
      </c>
      <c r="Y339" s="1243"/>
      <c r="Z339" s="1243" t="s">
        <v>71</v>
      </c>
      <c r="AA339" s="1243"/>
      <c r="AB339" s="1243" t="s">
        <v>71</v>
      </c>
      <c r="AC339" s="1243"/>
      <c r="AD339" s="1243" t="s">
        <v>71</v>
      </c>
      <c r="AE339" s="1239"/>
      <c r="AF339" s="1243" t="s">
        <v>71</v>
      </c>
      <c r="AG339" s="1239"/>
      <c r="AH339" s="1243" t="s">
        <v>71</v>
      </c>
      <c r="AI339" s="1241"/>
      <c r="AJ339" s="1243" t="s">
        <v>71</v>
      </c>
      <c r="AL339" s="1243" t="s">
        <v>71</v>
      </c>
    </row>
    <row r="340" spans="1:38" ht="36">
      <c r="A340" s="963" t="s">
        <v>1198</v>
      </c>
      <c r="B340" s="1207" t="s">
        <v>1166</v>
      </c>
      <c r="C340" s="1021" t="s">
        <v>163</v>
      </c>
      <c r="D340" s="205">
        <v>30.9</v>
      </c>
      <c r="E340" s="205" t="s">
        <v>1158</v>
      </c>
      <c r="F340" s="205">
        <v>15.86</v>
      </c>
      <c r="G340" s="205" t="s">
        <v>1158</v>
      </c>
      <c r="H340" s="205">
        <v>38.78</v>
      </c>
      <c r="I340" s="205" t="s">
        <v>1158</v>
      </c>
      <c r="J340" s="205">
        <v>48.43</v>
      </c>
      <c r="K340" s="205" t="s">
        <v>1158</v>
      </c>
      <c r="L340" s="205">
        <v>70.789385999999993</v>
      </c>
      <c r="M340" s="205" t="s">
        <v>1158</v>
      </c>
      <c r="N340" s="205">
        <v>126.410686</v>
      </c>
      <c r="O340" s="205" t="s">
        <v>1158</v>
      </c>
      <c r="P340" s="205">
        <v>131.09479099999999</v>
      </c>
      <c r="Q340" s="205" t="s">
        <v>1158</v>
      </c>
      <c r="R340" s="1243" t="s">
        <v>71</v>
      </c>
      <c r="S340" s="1243"/>
      <c r="T340" s="1243" t="s">
        <v>71</v>
      </c>
      <c r="U340" s="1243"/>
      <c r="V340" s="1243" t="s">
        <v>71</v>
      </c>
      <c r="W340" s="1243"/>
      <c r="X340" s="1243" t="s">
        <v>71</v>
      </c>
      <c r="Y340" s="1243"/>
      <c r="Z340" s="1243" t="s">
        <v>71</v>
      </c>
      <c r="AA340" s="1243"/>
      <c r="AB340" s="1243" t="s">
        <v>71</v>
      </c>
      <c r="AC340" s="1243"/>
      <c r="AD340" s="1243" t="s">
        <v>71</v>
      </c>
      <c r="AE340" s="1239"/>
      <c r="AF340" s="1243" t="s">
        <v>71</v>
      </c>
      <c r="AG340" s="1239"/>
      <c r="AH340" s="1243" t="s">
        <v>71</v>
      </c>
      <c r="AI340" s="1241"/>
      <c r="AJ340" s="1243" t="s">
        <v>71</v>
      </c>
      <c r="AL340" s="1243" t="s">
        <v>71</v>
      </c>
    </row>
    <row r="341" spans="1:38" ht="36">
      <c r="A341" s="963" t="s">
        <v>1198</v>
      </c>
      <c r="B341" s="1207" t="s">
        <v>1166</v>
      </c>
      <c r="C341" s="1021" t="s">
        <v>164</v>
      </c>
      <c r="D341" s="205">
        <v>4.09</v>
      </c>
      <c r="E341" s="205" t="s">
        <v>1158</v>
      </c>
      <c r="F341" s="205">
        <v>4.3499999999999996</v>
      </c>
      <c r="G341" s="205" t="s">
        <v>1158</v>
      </c>
      <c r="H341" s="205">
        <v>11.69</v>
      </c>
      <c r="I341" s="205" t="s">
        <v>1158</v>
      </c>
      <c r="J341" s="205">
        <v>9.5399999999999991</v>
      </c>
      <c r="K341" s="205" t="s">
        <v>1158</v>
      </c>
      <c r="L341" s="205">
        <v>22.424506999999998</v>
      </c>
      <c r="M341" s="205" t="s">
        <v>1158</v>
      </c>
      <c r="N341" s="205">
        <v>51.325713999999998</v>
      </c>
      <c r="O341" s="205" t="s">
        <v>1158</v>
      </c>
      <c r="P341" s="205">
        <v>44.915433999999998</v>
      </c>
      <c r="Q341" s="205" t="s">
        <v>1158</v>
      </c>
      <c r="R341" s="1243" t="s">
        <v>71</v>
      </c>
      <c r="S341" s="1243"/>
      <c r="T341" s="1243" t="s">
        <v>71</v>
      </c>
      <c r="U341" s="1243"/>
      <c r="V341" s="1243" t="s">
        <v>71</v>
      </c>
      <c r="W341" s="1243"/>
      <c r="X341" s="1243" t="s">
        <v>71</v>
      </c>
      <c r="Y341" s="1243"/>
      <c r="Z341" s="1243" t="s">
        <v>71</v>
      </c>
      <c r="AA341" s="1243"/>
      <c r="AB341" s="1243" t="s">
        <v>71</v>
      </c>
      <c r="AC341" s="1243"/>
      <c r="AD341" s="1243" t="s">
        <v>71</v>
      </c>
      <c r="AE341" s="1239"/>
      <c r="AF341" s="1243" t="s">
        <v>71</v>
      </c>
      <c r="AG341" s="1239"/>
      <c r="AH341" s="1243" t="s">
        <v>71</v>
      </c>
      <c r="AI341" s="1241"/>
      <c r="AJ341" s="1243" t="s">
        <v>71</v>
      </c>
      <c r="AL341" s="1243" t="s">
        <v>71</v>
      </c>
    </row>
    <row r="342" spans="1:38" ht="36">
      <c r="A342" s="963" t="s">
        <v>1198</v>
      </c>
      <c r="B342" s="1207" t="s">
        <v>1166</v>
      </c>
      <c r="C342" s="1021" t="s">
        <v>165</v>
      </c>
      <c r="D342" s="205">
        <v>26.81</v>
      </c>
      <c r="E342" s="205" t="s">
        <v>1158</v>
      </c>
      <c r="F342" s="205">
        <v>11.51</v>
      </c>
      <c r="G342" s="205" t="s">
        <v>1158</v>
      </c>
      <c r="H342" s="205">
        <v>27.09</v>
      </c>
      <c r="I342" s="205" t="s">
        <v>1158</v>
      </c>
      <c r="J342" s="205">
        <v>38.880000000000003</v>
      </c>
      <c r="K342" s="205" t="s">
        <v>1158</v>
      </c>
      <c r="L342" s="205">
        <v>48.364879000000002</v>
      </c>
      <c r="M342" s="205" t="s">
        <v>1158</v>
      </c>
      <c r="N342" s="205">
        <v>75.084971999999993</v>
      </c>
      <c r="O342" s="205"/>
      <c r="P342" s="205">
        <v>86.179356999999996</v>
      </c>
      <c r="Q342" s="205" t="s">
        <v>1158</v>
      </c>
      <c r="R342" s="1243" t="s">
        <v>71</v>
      </c>
      <c r="S342" s="1243"/>
      <c r="T342" s="1243" t="s">
        <v>71</v>
      </c>
      <c r="U342" s="1243"/>
      <c r="V342" s="1243" t="s">
        <v>71</v>
      </c>
      <c r="W342" s="1243"/>
      <c r="X342" s="1243" t="s">
        <v>71</v>
      </c>
      <c r="Y342" s="1243"/>
      <c r="Z342" s="1243" t="s">
        <v>71</v>
      </c>
      <c r="AA342" s="1243"/>
      <c r="AB342" s="1243" t="s">
        <v>71</v>
      </c>
      <c r="AC342" s="1243"/>
      <c r="AD342" s="1243" t="s">
        <v>71</v>
      </c>
      <c r="AE342" s="1239"/>
      <c r="AF342" s="1243" t="s">
        <v>71</v>
      </c>
      <c r="AG342" s="1239"/>
      <c r="AH342" s="1243" t="s">
        <v>71</v>
      </c>
      <c r="AI342" s="1241"/>
      <c r="AJ342" s="1243" t="s">
        <v>71</v>
      </c>
      <c r="AL342" s="1243" t="s">
        <v>71</v>
      </c>
    </row>
    <row r="343" spans="1:38" s="7" customFormat="1" ht="51">
      <c r="A343" s="814" t="s">
        <v>1199</v>
      </c>
      <c r="B343" s="26" t="s">
        <v>615</v>
      </c>
      <c r="C343" s="995" t="s">
        <v>163</v>
      </c>
      <c r="D343" s="194">
        <v>3751.65</v>
      </c>
      <c r="E343" s="205"/>
      <c r="F343" s="194">
        <v>5415.93</v>
      </c>
      <c r="G343" s="205"/>
      <c r="H343" s="194">
        <v>6494.46</v>
      </c>
      <c r="I343" s="205"/>
      <c r="J343" s="194">
        <v>7335.2</v>
      </c>
      <c r="K343" s="205"/>
      <c r="L343" s="1242">
        <v>6813.2135660000004</v>
      </c>
      <c r="M343" s="1243"/>
      <c r="N343" s="1242" t="s">
        <v>71</v>
      </c>
      <c r="O343" s="1243"/>
      <c r="P343" s="1242" t="s">
        <v>71</v>
      </c>
      <c r="Q343" s="1243"/>
      <c r="R343" s="1242" t="s">
        <v>71</v>
      </c>
      <c r="S343" s="1242"/>
      <c r="T343" s="1242">
        <v>8191.4398419999998</v>
      </c>
      <c r="U343" s="1243"/>
      <c r="V343" s="1242">
        <v>11813.277153999999</v>
      </c>
      <c r="W343" s="1243"/>
      <c r="X343" s="1242">
        <v>13185.320437</v>
      </c>
      <c r="Y343" s="194"/>
      <c r="Z343" s="1242">
        <v>13933.969182000001</v>
      </c>
      <c r="AA343" s="1245"/>
      <c r="AB343" s="1242">
        <v>13828.509278000001</v>
      </c>
      <c r="AC343" s="1245"/>
      <c r="AD343" s="1242">
        <v>12425.499804999999</v>
      </c>
      <c r="AE343" s="1239"/>
      <c r="AF343" s="1242">
        <v>13125.085752000001</v>
      </c>
      <c r="AG343" s="1239"/>
      <c r="AH343" s="1242">
        <v>15000.555657999999</v>
      </c>
      <c r="AI343" s="1241"/>
      <c r="AJ343" s="1242">
        <v>13745.675999999999</v>
      </c>
      <c r="AL343" s="1242">
        <v>13666.919</v>
      </c>
    </row>
    <row r="344" spans="1:38" s="7" customFormat="1" ht="51">
      <c r="A344" s="814" t="s">
        <v>1199</v>
      </c>
      <c r="B344" s="26" t="s">
        <v>615</v>
      </c>
      <c r="C344" s="995" t="s">
        <v>164</v>
      </c>
      <c r="D344" s="194">
        <v>2390.46</v>
      </c>
      <c r="E344" s="205"/>
      <c r="F344" s="194">
        <v>3456.27</v>
      </c>
      <c r="G344" s="205"/>
      <c r="H344" s="194">
        <v>4053.31</v>
      </c>
      <c r="I344" s="205"/>
      <c r="J344" s="194">
        <v>4555.51</v>
      </c>
      <c r="K344" s="205"/>
      <c r="L344" s="1242">
        <v>4141.3251870000004</v>
      </c>
      <c r="M344" s="1243"/>
      <c r="N344" s="1242" t="s">
        <v>71</v>
      </c>
      <c r="O344" s="1243"/>
      <c r="P344" s="1242" t="s">
        <v>71</v>
      </c>
      <c r="Q344" s="1243"/>
      <c r="R344" s="1242" t="s">
        <v>71</v>
      </c>
      <c r="S344" s="1242"/>
      <c r="T344" s="1242">
        <v>5200.9054729999998</v>
      </c>
      <c r="U344" s="1243"/>
      <c r="V344" s="1242">
        <v>7223.6549969999996</v>
      </c>
      <c r="W344" s="1243"/>
      <c r="X344" s="1242">
        <v>8085.126268</v>
      </c>
      <c r="Y344" s="1244"/>
      <c r="Z344" s="1242">
        <v>8414.3209449999995</v>
      </c>
      <c r="AA344" s="1245"/>
      <c r="AB344" s="1242">
        <v>8340.0368049999997</v>
      </c>
      <c r="AC344" s="1245"/>
      <c r="AD344" s="1242">
        <v>7591.5814030000001</v>
      </c>
      <c r="AE344" s="1239"/>
      <c r="AF344" s="1242">
        <v>7911.7538349999995</v>
      </c>
      <c r="AG344" s="1239"/>
      <c r="AH344" s="1242">
        <v>9029.2200690000009</v>
      </c>
      <c r="AI344" s="1241"/>
      <c r="AJ344" s="1242">
        <v>8389.1409999999996</v>
      </c>
      <c r="AL344" s="1242">
        <v>8196.0830000000005</v>
      </c>
    </row>
    <row r="345" spans="1:38" s="7" customFormat="1" ht="51">
      <c r="A345" s="814" t="s">
        <v>1199</v>
      </c>
      <c r="B345" s="26" t="s">
        <v>615</v>
      </c>
      <c r="C345" s="995" t="s">
        <v>165</v>
      </c>
      <c r="D345" s="194">
        <v>1361.19</v>
      </c>
      <c r="E345" s="205"/>
      <c r="F345" s="194">
        <v>1959.65</v>
      </c>
      <c r="G345" s="205"/>
      <c r="H345" s="194">
        <v>2441.15</v>
      </c>
      <c r="I345" s="205"/>
      <c r="J345" s="194">
        <v>2779.69</v>
      </c>
      <c r="K345" s="205"/>
      <c r="L345" s="1242">
        <v>2671.888379</v>
      </c>
      <c r="M345" s="1243"/>
      <c r="N345" s="1242" t="s">
        <v>71</v>
      </c>
      <c r="O345" s="1243"/>
      <c r="P345" s="1242" t="s">
        <v>71</v>
      </c>
      <c r="Q345" s="1243"/>
      <c r="R345" s="1242" t="s">
        <v>71</v>
      </c>
      <c r="S345" s="1242"/>
      <c r="T345" s="1242">
        <v>2990.534369</v>
      </c>
      <c r="U345" s="1243"/>
      <c r="V345" s="1242">
        <v>4589.6221569999998</v>
      </c>
      <c r="W345" s="1243"/>
      <c r="X345" s="1242">
        <v>5100.1941690000003</v>
      </c>
      <c r="Y345" s="194"/>
      <c r="Z345" s="1242">
        <v>5519.6482370000003</v>
      </c>
      <c r="AA345" s="194"/>
      <c r="AB345" s="1242">
        <v>5488.4724729999998</v>
      </c>
      <c r="AC345" s="194"/>
      <c r="AD345" s="1242">
        <v>4833.9184019999993</v>
      </c>
      <c r="AE345" s="1239"/>
      <c r="AF345" s="1242">
        <v>5213.3319170000004</v>
      </c>
      <c r="AG345" s="1239"/>
      <c r="AH345" s="1242">
        <v>5971.3355889999993</v>
      </c>
      <c r="AI345" s="1241"/>
      <c r="AJ345" s="1242">
        <v>5356.5349999999999</v>
      </c>
      <c r="AL345" s="1242">
        <v>5470.8360000000002</v>
      </c>
    </row>
    <row r="346" spans="1:38" ht="42" customHeight="1">
      <c r="A346" s="815" t="s">
        <v>1200</v>
      </c>
      <c r="B346" s="1207" t="s">
        <v>1161</v>
      </c>
      <c r="C346" s="1021" t="s">
        <v>163</v>
      </c>
      <c r="D346" s="205">
        <v>944.97</v>
      </c>
      <c r="E346" s="205"/>
      <c r="F346" s="205">
        <v>1342.13</v>
      </c>
      <c r="G346" s="205"/>
      <c r="H346" s="205">
        <v>1360.46</v>
      </c>
      <c r="I346" s="205"/>
      <c r="J346" s="205">
        <v>1448.95</v>
      </c>
      <c r="K346" s="205"/>
      <c r="L346" s="1243">
        <v>1381.4343710000001</v>
      </c>
      <c r="M346" s="1243"/>
      <c r="N346" s="1243" t="s">
        <v>71</v>
      </c>
      <c r="O346" s="1243"/>
      <c r="P346" s="1243" t="s">
        <v>71</v>
      </c>
      <c r="Q346" s="1243"/>
      <c r="R346" s="1243" t="s">
        <v>71</v>
      </c>
      <c r="S346" s="1243"/>
      <c r="T346" s="1243">
        <v>1040.4291029999999</v>
      </c>
      <c r="U346" s="1243"/>
      <c r="V346" s="1243">
        <v>1481.7834029999999</v>
      </c>
      <c r="W346" s="1243"/>
      <c r="X346" s="1243">
        <v>1551.111496</v>
      </c>
      <c r="Y346" s="205"/>
      <c r="Z346" s="1243">
        <v>1543.0298290000001</v>
      </c>
      <c r="AA346" s="1247"/>
      <c r="AB346" s="1243">
        <v>1461.1829829999999</v>
      </c>
      <c r="AC346" s="1247"/>
      <c r="AD346" s="1243">
        <v>1083.1578979999999</v>
      </c>
      <c r="AE346" s="1239"/>
      <c r="AF346" s="1243">
        <v>997.269814</v>
      </c>
      <c r="AG346" s="1239"/>
      <c r="AH346" s="1243">
        <v>1233.846446</v>
      </c>
      <c r="AI346" s="1241"/>
      <c r="AJ346" s="1243">
        <v>1209.32</v>
      </c>
      <c r="AL346" s="1243">
        <v>975.96600000000001</v>
      </c>
    </row>
    <row r="347" spans="1:38" ht="42" customHeight="1">
      <c r="A347" s="815" t="s">
        <v>1200</v>
      </c>
      <c r="B347" s="1207" t="s">
        <v>1161</v>
      </c>
      <c r="C347" s="1021" t="s">
        <v>164</v>
      </c>
      <c r="D347" s="205">
        <v>619.36</v>
      </c>
      <c r="E347" s="205"/>
      <c r="F347" s="205">
        <v>815.22</v>
      </c>
      <c r="G347" s="205"/>
      <c r="H347" s="205">
        <v>817.51</v>
      </c>
      <c r="I347" s="205"/>
      <c r="J347" s="205">
        <v>924.49</v>
      </c>
      <c r="K347" s="205"/>
      <c r="L347" s="1243">
        <v>811.45185300000003</v>
      </c>
      <c r="M347" s="1243"/>
      <c r="N347" s="1243" t="s">
        <v>71</v>
      </c>
      <c r="O347" s="1243"/>
      <c r="P347" s="1243" t="s">
        <v>71</v>
      </c>
      <c r="Q347" s="1243"/>
      <c r="R347" s="1243" t="s">
        <v>71</v>
      </c>
      <c r="S347" s="1243"/>
      <c r="T347" s="1243">
        <v>633.44608600000004</v>
      </c>
      <c r="U347" s="1243"/>
      <c r="V347" s="1243">
        <v>924.796154</v>
      </c>
      <c r="W347" s="1243"/>
      <c r="X347" s="1243">
        <v>945.96635600000002</v>
      </c>
      <c r="Y347" s="1246"/>
      <c r="Z347" s="1243">
        <v>979.27252899999996</v>
      </c>
      <c r="AA347" s="1247"/>
      <c r="AB347" s="1243">
        <v>948.77413100000001</v>
      </c>
      <c r="AC347" s="1247"/>
      <c r="AD347" s="1243">
        <v>687.37444100000005</v>
      </c>
      <c r="AE347" s="1239"/>
      <c r="AF347" s="1243">
        <v>597.21044900000004</v>
      </c>
      <c r="AG347" s="1239"/>
      <c r="AH347" s="1243">
        <v>779.65072600000008</v>
      </c>
      <c r="AI347" s="1241"/>
      <c r="AJ347" s="1243">
        <v>762.96</v>
      </c>
      <c r="AL347" s="1243">
        <v>575.524</v>
      </c>
    </row>
    <row r="348" spans="1:38" ht="42" customHeight="1">
      <c r="A348" s="815" t="s">
        <v>1200</v>
      </c>
      <c r="B348" s="1207" t="s">
        <v>1161</v>
      </c>
      <c r="C348" s="1021" t="s">
        <v>165</v>
      </c>
      <c r="D348" s="205">
        <v>325.61</v>
      </c>
      <c r="E348" s="205"/>
      <c r="F348" s="205">
        <v>526.91</v>
      </c>
      <c r="G348" s="205"/>
      <c r="H348" s="205">
        <v>542.96</v>
      </c>
      <c r="I348" s="205"/>
      <c r="J348" s="205">
        <v>524.46</v>
      </c>
      <c r="K348" s="205"/>
      <c r="L348" s="1243">
        <v>569.98251800000003</v>
      </c>
      <c r="M348" s="1243"/>
      <c r="N348" s="1243" t="s">
        <v>71</v>
      </c>
      <c r="O348" s="1243"/>
      <c r="P348" s="1243" t="s">
        <v>71</v>
      </c>
      <c r="Q348" s="1243"/>
      <c r="R348" s="1243" t="s">
        <v>71</v>
      </c>
      <c r="S348" s="1243"/>
      <c r="T348" s="1243">
        <v>406.98301700000002</v>
      </c>
      <c r="U348" s="1243"/>
      <c r="V348" s="1243">
        <v>556.98724900000002</v>
      </c>
      <c r="W348" s="1243"/>
      <c r="X348" s="1243">
        <v>605.14513999999997</v>
      </c>
      <c r="Y348" s="205"/>
      <c r="Z348" s="1243">
        <v>563.75729999999999</v>
      </c>
      <c r="AA348" s="205"/>
      <c r="AB348" s="1243">
        <v>512.40885200000002</v>
      </c>
      <c r="AC348" s="205"/>
      <c r="AD348" s="1243">
        <v>395.783457</v>
      </c>
      <c r="AE348" s="1239"/>
      <c r="AF348" s="1243">
        <v>400.05936500000001</v>
      </c>
      <c r="AG348" s="1239"/>
      <c r="AH348" s="1243">
        <v>454.19571999999999</v>
      </c>
      <c r="AI348" s="1241"/>
      <c r="AJ348" s="1243">
        <v>446.35899999999998</v>
      </c>
      <c r="AL348" s="1243">
        <v>400.44200000000001</v>
      </c>
    </row>
    <row r="349" spans="1:38" ht="42" customHeight="1">
      <c r="A349" s="815" t="s">
        <v>1200</v>
      </c>
      <c r="B349" s="1207" t="s">
        <v>1162</v>
      </c>
      <c r="C349" s="1021" t="s">
        <v>163</v>
      </c>
      <c r="D349" s="205">
        <v>1032.75</v>
      </c>
      <c r="E349" s="205"/>
      <c r="F349" s="205">
        <v>1474.72</v>
      </c>
      <c r="G349" s="205"/>
      <c r="H349" s="205">
        <v>1981.4</v>
      </c>
      <c r="I349" s="205"/>
      <c r="J349" s="205">
        <v>2091.35</v>
      </c>
      <c r="K349" s="205"/>
      <c r="L349" s="1243">
        <v>1765.349457</v>
      </c>
      <c r="M349" s="1243"/>
      <c r="N349" s="1243" t="s">
        <v>71</v>
      </c>
      <c r="O349" s="1243"/>
      <c r="P349" s="1243" t="s">
        <v>71</v>
      </c>
      <c r="Q349" s="1243"/>
      <c r="R349" s="1243" t="s">
        <v>71</v>
      </c>
      <c r="S349" s="1243"/>
      <c r="T349" s="1243">
        <v>2040.825883</v>
      </c>
      <c r="U349" s="1243"/>
      <c r="V349" s="1243">
        <v>3177.3174100000001</v>
      </c>
      <c r="W349" s="1243"/>
      <c r="X349" s="1243">
        <v>3609.2894470000001</v>
      </c>
      <c r="Y349" s="205"/>
      <c r="Z349" s="1243">
        <v>3583.9624450000001</v>
      </c>
      <c r="AA349" s="1247"/>
      <c r="AB349" s="1243">
        <v>3331.0095269999997</v>
      </c>
      <c r="AC349" s="1247"/>
      <c r="AD349" s="1243">
        <v>2803.6641479999998</v>
      </c>
      <c r="AE349" s="1239"/>
      <c r="AF349" s="1243">
        <v>2812.9797880000001</v>
      </c>
      <c r="AG349" s="1239"/>
      <c r="AH349" s="1243">
        <v>3063.8066359999998</v>
      </c>
      <c r="AI349" s="1241"/>
      <c r="AJ349" s="1243">
        <v>2815.6840000000002</v>
      </c>
      <c r="AL349" s="1243">
        <v>2565.2179999999998</v>
      </c>
    </row>
    <row r="350" spans="1:38" ht="42" customHeight="1">
      <c r="A350" s="815" t="s">
        <v>1200</v>
      </c>
      <c r="B350" s="1207" t="s">
        <v>1162</v>
      </c>
      <c r="C350" s="1021" t="s">
        <v>164</v>
      </c>
      <c r="D350" s="205">
        <v>629.19000000000005</v>
      </c>
      <c r="E350" s="205"/>
      <c r="F350" s="205">
        <v>995.79</v>
      </c>
      <c r="G350" s="205"/>
      <c r="H350" s="205">
        <v>1281.97</v>
      </c>
      <c r="I350" s="205"/>
      <c r="J350" s="205">
        <v>1289.6099999999999</v>
      </c>
      <c r="K350" s="205"/>
      <c r="L350" s="1243">
        <v>1103.5478370000001</v>
      </c>
      <c r="M350" s="1243"/>
      <c r="N350" s="1243" t="s">
        <v>71</v>
      </c>
      <c r="O350" s="1243"/>
      <c r="P350" s="1243" t="s">
        <v>71</v>
      </c>
      <c r="Q350" s="1243"/>
      <c r="R350" s="1243" t="s">
        <v>71</v>
      </c>
      <c r="S350" s="1243"/>
      <c r="T350" s="1243">
        <v>1345.7451140000001</v>
      </c>
      <c r="U350" s="1243"/>
      <c r="V350" s="1243">
        <v>1977.306689</v>
      </c>
      <c r="W350" s="1243"/>
      <c r="X350" s="1243">
        <v>2233.5097620000001</v>
      </c>
      <c r="Y350" s="1246"/>
      <c r="Z350" s="1243">
        <v>2155.5152170000001</v>
      </c>
      <c r="AA350" s="1247"/>
      <c r="AB350" s="1243">
        <v>1997.874626</v>
      </c>
      <c r="AC350" s="1247"/>
      <c r="AD350" s="1243">
        <v>1794.96469</v>
      </c>
      <c r="AE350" s="1239"/>
      <c r="AF350" s="1243">
        <v>1724.8176189999999</v>
      </c>
      <c r="AG350" s="1239"/>
      <c r="AH350" s="1243">
        <v>1830.8708340000001</v>
      </c>
      <c r="AI350" s="1241"/>
      <c r="AJ350" s="1243">
        <v>1682.1659999999999</v>
      </c>
      <c r="AL350" s="1243">
        <v>1482.433</v>
      </c>
    </row>
    <row r="351" spans="1:38" ht="42" customHeight="1">
      <c r="A351" s="815" t="s">
        <v>1200</v>
      </c>
      <c r="B351" s="1207" t="s">
        <v>1162</v>
      </c>
      <c r="C351" s="1021" t="s">
        <v>165</v>
      </c>
      <c r="D351" s="205">
        <v>403.57</v>
      </c>
      <c r="E351" s="205"/>
      <c r="F351" s="205">
        <v>478.94</v>
      </c>
      <c r="G351" s="205"/>
      <c r="H351" s="205">
        <v>699.43</v>
      </c>
      <c r="I351" s="205"/>
      <c r="J351" s="205">
        <v>801.74</v>
      </c>
      <c r="K351" s="205"/>
      <c r="L351" s="1243">
        <v>661.80161999999996</v>
      </c>
      <c r="M351" s="1243"/>
      <c r="N351" s="1243" t="s">
        <v>71</v>
      </c>
      <c r="O351" s="1243"/>
      <c r="P351" s="1243" t="s">
        <v>71</v>
      </c>
      <c r="Q351" s="1243"/>
      <c r="R351" s="1243" t="s">
        <v>71</v>
      </c>
      <c r="S351" s="1243"/>
      <c r="T351" s="1243">
        <v>695.08076900000003</v>
      </c>
      <c r="U351" s="1243"/>
      <c r="V351" s="1243">
        <v>1200.0107210000001</v>
      </c>
      <c r="W351" s="1243"/>
      <c r="X351" s="1243">
        <v>1375.779685</v>
      </c>
      <c r="Y351" s="205"/>
      <c r="Z351" s="1243">
        <v>1428.447228</v>
      </c>
      <c r="AA351" s="205"/>
      <c r="AB351" s="1243">
        <v>1333.1349010000001</v>
      </c>
      <c r="AC351" s="205"/>
      <c r="AD351" s="1243">
        <v>1008.6994579999999</v>
      </c>
      <c r="AE351" s="1239"/>
      <c r="AF351" s="1243">
        <v>1088.1621689999999</v>
      </c>
      <c r="AG351" s="1239"/>
      <c r="AH351" s="1243">
        <v>1232.935802</v>
      </c>
      <c r="AI351" s="1241"/>
      <c r="AJ351" s="1243">
        <v>1133.518</v>
      </c>
      <c r="AL351" s="1243">
        <v>1082.7850000000001</v>
      </c>
    </row>
    <row r="352" spans="1:38" ht="42" customHeight="1">
      <c r="A352" s="815" t="s">
        <v>1200</v>
      </c>
      <c r="B352" s="1207" t="s">
        <v>1163</v>
      </c>
      <c r="C352" s="1021" t="s">
        <v>163</v>
      </c>
      <c r="D352" s="205">
        <v>794.73</v>
      </c>
      <c r="E352" s="205"/>
      <c r="F352" s="205">
        <v>1117.8399999999999</v>
      </c>
      <c r="G352" s="205"/>
      <c r="H352" s="205">
        <v>1372.99</v>
      </c>
      <c r="I352" s="205"/>
      <c r="J352" s="205">
        <v>1653.07</v>
      </c>
      <c r="K352" s="205"/>
      <c r="L352" s="1243">
        <v>1581.1795850000001</v>
      </c>
      <c r="M352" s="1243"/>
      <c r="N352" s="1243" t="s">
        <v>71</v>
      </c>
      <c r="O352" s="1243"/>
      <c r="P352" s="1243" t="s">
        <v>71</v>
      </c>
      <c r="Q352" s="1243"/>
      <c r="R352" s="1243" t="s">
        <v>71</v>
      </c>
      <c r="S352" s="1243"/>
      <c r="T352" s="1243">
        <v>2038.782524</v>
      </c>
      <c r="U352" s="1243"/>
      <c r="V352" s="1243">
        <v>3033.0880860000002</v>
      </c>
      <c r="W352" s="1243"/>
      <c r="X352" s="1243">
        <v>3404.535907</v>
      </c>
      <c r="Y352" s="205"/>
      <c r="Z352" s="1243">
        <v>3640.2075970000001</v>
      </c>
      <c r="AA352" s="1247"/>
      <c r="AB352" s="1243">
        <v>3651.7388179999998</v>
      </c>
      <c r="AC352" s="1247"/>
      <c r="AD352" s="1243">
        <v>3305.062132</v>
      </c>
      <c r="AE352" s="1239"/>
      <c r="AF352" s="1243">
        <v>3429.7891049999998</v>
      </c>
      <c r="AG352" s="1239"/>
      <c r="AH352" s="1243">
        <v>3989.7528080000002</v>
      </c>
      <c r="AI352" s="1241"/>
      <c r="AJ352" s="1243">
        <v>3472.1750000000002</v>
      </c>
      <c r="AL352" s="1243">
        <v>3401.4609999999998</v>
      </c>
    </row>
    <row r="353" spans="1:38" ht="42" customHeight="1">
      <c r="A353" s="815" t="s">
        <v>1200</v>
      </c>
      <c r="B353" s="1207" t="s">
        <v>1163</v>
      </c>
      <c r="C353" s="1021" t="s">
        <v>164</v>
      </c>
      <c r="D353" s="205">
        <v>544.07000000000005</v>
      </c>
      <c r="E353" s="205"/>
      <c r="F353" s="205">
        <v>705.01</v>
      </c>
      <c r="G353" s="205"/>
      <c r="H353" s="205">
        <v>856.17</v>
      </c>
      <c r="I353" s="205"/>
      <c r="J353" s="205">
        <v>1054.54</v>
      </c>
      <c r="K353" s="205"/>
      <c r="L353" s="1243">
        <v>971.37946099999999</v>
      </c>
      <c r="M353" s="1243"/>
      <c r="N353" s="1243" t="s">
        <v>71</v>
      </c>
      <c r="O353" s="1243"/>
      <c r="P353" s="1243" t="s">
        <v>71</v>
      </c>
      <c r="Q353" s="1243"/>
      <c r="R353" s="1243" t="s">
        <v>71</v>
      </c>
      <c r="S353" s="1243"/>
      <c r="T353" s="1243">
        <v>1329.593091</v>
      </c>
      <c r="U353" s="1243"/>
      <c r="V353" s="1243">
        <v>1830.2842860000001</v>
      </c>
      <c r="W353" s="1243"/>
      <c r="X353" s="1243">
        <v>2086.0595079999998</v>
      </c>
      <c r="Y353" s="1246"/>
      <c r="Z353" s="1243">
        <v>2183.5026480000001</v>
      </c>
      <c r="AA353" s="1247"/>
      <c r="AB353" s="1243">
        <v>2170.1036600000002</v>
      </c>
      <c r="AC353" s="1247"/>
      <c r="AD353" s="1243">
        <v>2024.4506590000001</v>
      </c>
      <c r="AE353" s="1239"/>
      <c r="AF353" s="1243">
        <v>2036.420582</v>
      </c>
      <c r="AG353" s="1239"/>
      <c r="AH353" s="1243">
        <v>2390.282745</v>
      </c>
      <c r="AI353" s="1241"/>
      <c r="AJ353" s="1243">
        <v>2059.5430000000001</v>
      </c>
      <c r="AL353" s="1243">
        <v>2004.095</v>
      </c>
    </row>
    <row r="354" spans="1:38" ht="42" customHeight="1">
      <c r="A354" s="815" t="s">
        <v>1200</v>
      </c>
      <c r="B354" s="1207" t="s">
        <v>1163</v>
      </c>
      <c r="C354" s="1021" t="s">
        <v>165</v>
      </c>
      <c r="D354" s="205">
        <v>250.65</v>
      </c>
      <c r="E354" s="205"/>
      <c r="F354" s="205">
        <v>412.83</v>
      </c>
      <c r="G354" s="205"/>
      <c r="H354" s="205">
        <v>516.80999999999995</v>
      </c>
      <c r="I354" s="205"/>
      <c r="J354" s="205">
        <v>598.53</v>
      </c>
      <c r="K354" s="205"/>
      <c r="L354" s="1243">
        <v>609.80012399999998</v>
      </c>
      <c r="M354" s="1243"/>
      <c r="N354" s="1243" t="s">
        <v>71</v>
      </c>
      <c r="O354" s="1243"/>
      <c r="P354" s="1243" t="s">
        <v>71</v>
      </c>
      <c r="Q354" s="1243"/>
      <c r="R354" s="1243" t="s">
        <v>71</v>
      </c>
      <c r="S354" s="1243"/>
      <c r="T354" s="1243">
        <v>709.18943300000001</v>
      </c>
      <c r="U354" s="1243"/>
      <c r="V354" s="1243">
        <v>1202.8037999999999</v>
      </c>
      <c r="W354" s="1243"/>
      <c r="X354" s="1243">
        <v>1318.4763989999999</v>
      </c>
      <c r="Y354" s="205"/>
      <c r="Z354" s="1243">
        <v>1456.7049489999999</v>
      </c>
      <c r="AA354" s="205"/>
      <c r="AB354" s="1243">
        <v>1481.635158</v>
      </c>
      <c r="AC354" s="205"/>
      <c r="AD354" s="1243">
        <v>1280.6114729999999</v>
      </c>
      <c r="AE354" s="1239"/>
      <c r="AF354" s="1243">
        <v>1393.3685230000001</v>
      </c>
      <c r="AG354" s="1239"/>
      <c r="AH354" s="1243">
        <v>1599.470063</v>
      </c>
      <c r="AI354" s="1241"/>
      <c r="AJ354" s="1243">
        <v>1412.633</v>
      </c>
      <c r="AL354" s="1243">
        <v>1397.366</v>
      </c>
    </row>
    <row r="355" spans="1:38" ht="42" customHeight="1">
      <c r="A355" s="815" t="s">
        <v>1200</v>
      </c>
      <c r="B355" s="1207" t="s">
        <v>1164</v>
      </c>
      <c r="C355" s="1021" t="s">
        <v>163</v>
      </c>
      <c r="D355" s="205">
        <v>615.05999999999995</v>
      </c>
      <c r="E355" s="205"/>
      <c r="F355" s="205">
        <v>913.56</v>
      </c>
      <c r="G355" s="205"/>
      <c r="H355" s="205">
        <v>1107.5999999999999</v>
      </c>
      <c r="I355" s="205"/>
      <c r="J355" s="205">
        <v>1184.75</v>
      </c>
      <c r="K355" s="205"/>
      <c r="L355" s="1243">
        <v>1109.766932</v>
      </c>
      <c r="M355" s="1243"/>
      <c r="N355" s="1243" t="s">
        <v>71</v>
      </c>
      <c r="O355" s="1243"/>
      <c r="P355" s="1243" t="s">
        <v>71</v>
      </c>
      <c r="Q355" s="1243"/>
      <c r="R355" s="1243" t="s">
        <v>71</v>
      </c>
      <c r="S355" s="1243"/>
      <c r="T355" s="1243">
        <v>1311.9853519999999</v>
      </c>
      <c r="U355" s="1243"/>
      <c r="V355" s="1243">
        <v>1858.2942459999999</v>
      </c>
      <c r="W355" s="1243"/>
      <c r="X355" s="1243">
        <v>2128.913505</v>
      </c>
      <c r="Y355" s="205"/>
      <c r="Z355" s="1243">
        <v>2347.8121550000001</v>
      </c>
      <c r="AA355" s="1247"/>
      <c r="AB355" s="1243">
        <v>2367.2746080000002</v>
      </c>
      <c r="AC355" s="1247"/>
      <c r="AD355" s="1243">
        <v>2192.7701230000002</v>
      </c>
      <c r="AE355" s="1239"/>
      <c r="AF355" s="1243">
        <v>2503.1874019999996</v>
      </c>
      <c r="AG355" s="1239"/>
      <c r="AH355" s="1243">
        <v>2950.2780120000002</v>
      </c>
      <c r="AI355" s="1241"/>
      <c r="AJ355" s="1243">
        <v>2567.3449999999998</v>
      </c>
      <c r="AL355" s="1243">
        <v>2928.201</v>
      </c>
    </row>
    <row r="356" spans="1:38" ht="42" customHeight="1">
      <c r="A356" s="815" t="s">
        <v>1200</v>
      </c>
      <c r="B356" s="1207" t="s">
        <v>1164</v>
      </c>
      <c r="C356" s="1021" t="s">
        <v>164</v>
      </c>
      <c r="D356" s="205">
        <v>394.51</v>
      </c>
      <c r="E356" s="205"/>
      <c r="F356" s="205">
        <v>617.24</v>
      </c>
      <c r="G356" s="205"/>
      <c r="H356" s="205">
        <v>712.52</v>
      </c>
      <c r="I356" s="205"/>
      <c r="J356" s="205">
        <v>754.3</v>
      </c>
      <c r="K356" s="205"/>
      <c r="L356" s="1243">
        <v>719.73010399999998</v>
      </c>
      <c r="M356" s="1243"/>
      <c r="N356" s="1243" t="s">
        <v>71</v>
      </c>
      <c r="O356" s="1243"/>
      <c r="P356" s="1243" t="s">
        <v>71</v>
      </c>
      <c r="Q356" s="1243"/>
      <c r="R356" s="1243" t="s">
        <v>71</v>
      </c>
      <c r="S356" s="1243"/>
      <c r="T356" s="1243">
        <v>825.19950900000003</v>
      </c>
      <c r="U356" s="1243"/>
      <c r="V356" s="1243">
        <v>1155.0542399999999</v>
      </c>
      <c r="W356" s="1243"/>
      <c r="X356" s="1243">
        <v>1318.7496249999999</v>
      </c>
      <c r="Y356" s="1246"/>
      <c r="Z356" s="1243">
        <v>1414.5905929999999</v>
      </c>
      <c r="AA356" s="1247"/>
      <c r="AB356" s="1243">
        <v>1464.3283389999999</v>
      </c>
      <c r="AC356" s="1247"/>
      <c r="AD356" s="1243">
        <v>1296.621668</v>
      </c>
      <c r="AE356" s="1239"/>
      <c r="AF356" s="1243">
        <v>1492.4240730000001</v>
      </c>
      <c r="AG356" s="1239"/>
      <c r="AH356" s="1243">
        <v>1784.9215139999999</v>
      </c>
      <c r="AI356" s="1241"/>
      <c r="AJ356" s="1243">
        <v>1600.5509999999999</v>
      </c>
      <c r="AL356" s="1243">
        <v>1820.8050000000001</v>
      </c>
    </row>
    <row r="357" spans="1:38" ht="42" customHeight="1">
      <c r="A357" s="815" t="s">
        <v>1200</v>
      </c>
      <c r="B357" s="1207" t="s">
        <v>1164</v>
      </c>
      <c r="C357" s="1021" t="s">
        <v>165</v>
      </c>
      <c r="D357" s="205">
        <v>220.56</v>
      </c>
      <c r="E357" s="205"/>
      <c r="F357" s="205">
        <v>296.31</v>
      </c>
      <c r="G357" s="205"/>
      <c r="H357" s="205">
        <v>395.09</v>
      </c>
      <c r="I357" s="205"/>
      <c r="J357" s="205">
        <v>430.46</v>
      </c>
      <c r="K357" s="205"/>
      <c r="L357" s="1243">
        <v>390.03682800000001</v>
      </c>
      <c r="M357" s="1243"/>
      <c r="N357" s="1243" t="s">
        <v>71</v>
      </c>
      <c r="O357" s="1243"/>
      <c r="P357" s="1243" t="s">
        <v>71</v>
      </c>
      <c r="Q357" s="1243"/>
      <c r="R357" s="1243" t="s">
        <v>71</v>
      </c>
      <c r="S357" s="1243"/>
      <c r="T357" s="1243">
        <v>486.785843</v>
      </c>
      <c r="U357" s="1243"/>
      <c r="V357" s="1243">
        <v>703.24000599999999</v>
      </c>
      <c r="W357" s="1243"/>
      <c r="X357" s="1243">
        <v>810.16387999999995</v>
      </c>
      <c r="Y357" s="205"/>
      <c r="Z357" s="1243">
        <v>933.22156199999995</v>
      </c>
      <c r="AA357" s="205"/>
      <c r="AB357" s="1243">
        <v>902.94626899999992</v>
      </c>
      <c r="AC357" s="205"/>
      <c r="AD357" s="1243">
        <v>896.14845500000001</v>
      </c>
      <c r="AE357" s="1239"/>
      <c r="AF357" s="1243">
        <v>1010.763329</v>
      </c>
      <c r="AG357" s="1239"/>
      <c r="AH357" s="1243">
        <v>1165.3564979999999</v>
      </c>
      <c r="AI357" s="1241"/>
      <c r="AJ357" s="1243">
        <v>966.79399999999998</v>
      </c>
      <c r="AL357" s="1243">
        <v>1107.3969999999999</v>
      </c>
    </row>
    <row r="358" spans="1:38" ht="42" customHeight="1">
      <c r="A358" s="815" t="s">
        <v>1200</v>
      </c>
      <c r="B358" s="1207" t="s">
        <v>1165</v>
      </c>
      <c r="C358" s="1021" t="s">
        <v>163</v>
      </c>
      <c r="D358" s="205">
        <v>298.75</v>
      </c>
      <c r="E358" s="205" t="s">
        <v>1158</v>
      </c>
      <c r="F358" s="205">
        <v>497.61</v>
      </c>
      <c r="G358" s="205"/>
      <c r="H358" s="205">
        <v>568.12</v>
      </c>
      <c r="I358" s="205"/>
      <c r="J358" s="205">
        <v>773.18</v>
      </c>
      <c r="K358" s="205"/>
      <c r="L358" s="1243">
        <v>792.88443299999994</v>
      </c>
      <c r="M358" s="1243"/>
      <c r="N358" s="1243" t="s">
        <v>71</v>
      </c>
      <c r="O358" s="1243"/>
      <c r="P358" s="1243" t="s">
        <v>71</v>
      </c>
      <c r="Q358" s="1243"/>
      <c r="R358" s="1243" t="s">
        <v>71</v>
      </c>
      <c r="S358" s="1243"/>
      <c r="T358" s="1243">
        <v>1343.8788520000001</v>
      </c>
      <c r="U358" s="1243"/>
      <c r="V358" s="1243">
        <v>1712.3200569999999</v>
      </c>
      <c r="W358" s="1243"/>
      <c r="X358" s="1243">
        <v>1865.8632</v>
      </c>
      <c r="Y358" s="205"/>
      <c r="Z358" s="1243">
        <v>1940.1392149999999</v>
      </c>
      <c r="AA358" s="1247"/>
      <c r="AB358" s="1243">
        <v>2055.4235619999999</v>
      </c>
      <c r="AC358" s="1247"/>
      <c r="AD358" s="1243">
        <v>2008.4237639999999</v>
      </c>
      <c r="AE358" s="1239"/>
      <c r="AF358" s="1243">
        <v>2075.6296499999999</v>
      </c>
      <c r="AG358" s="1239"/>
      <c r="AH358" s="1243">
        <v>2277.9053480000002</v>
      </c>
      <c r="AI358" s="1241"/>
      <c r="AJ358" s="1243">
        <v>2194.0810000000001</v>
      </c>
      <c r="AL358" s="1243">
        <v>2106.4580000000001</v>
      </c>
    </row>
    <row r="359" spans="1:38" ht="42" customHeight="1">
      <c r="A359" s="815" t="s">
        <v>1200</v>
      </c>
      <c r="B359" s="1207" t="s">
        <v>1165</v>
      </c>
      <c r="C359" s="1021" t="s">
        <v>164</v>
      </c>
      <c r="D359" s="205">
        <v>170.62</v>
      </c>
      <c r="E359" s="205" t="s">
        <v>1158</v>
      </c>
      <c r="F359" s="205">
        <v>279</v>
      </c>
      <c r="G359" s="205" t="s">
        <v>1158</v>
      </c>
      <c r="H359" s="205">
        <v>331.47</v>
      </c>
      <c r="I359" s="205"/>
      <c r="J359" s="205">
        <v>459.3</v>
      </c>
      <c r="K359" s="205"/>
      <c r="L359" s="1243">
        <v>454.91150900000002</v>
      </c>
      <c r="M359" s="1243"/>
      <c r="N359" s="1243" t="s">
        <v>71</v>
      </c>
      <c r="O359" s="1243"/>
      <c r="P359" s="1243" t="s">
        <v>71</v>
      </c>
      <c r="Q359" s="1243"/>
      <c r="R359" s="1243" t="s">
        <v>71</v>
      </c>
      <c r="S359" s="1243"/>
      <c r="T359" s="1243">
        <v>834.87557600000002</v>
      </c>
      <c r="U359" s="1243"/>
      <c r="V359" s="1243">
        <v>1054.898905</v>
      </c>
      <c r="W359" s="1243"/>
      <c r="X359" s="1243">
        <v>1136.473414</v>
      </c>
      <c r="Y359" s="1246"/>
      <c r="Z359" s="1243">
        <v>1199.6728250000001</v>
      </c>
      <c r="AA359" s="1247"/>
      <c r="AB359" s="1243">
        <v>1242.446696</v>
      </c>
      <c r="AC359" s="1247"/>
      <c r="AD359" s="1243">
        <v>1201.6087790000001</v>
      </c>
      <c r="AE359" s="1239"/>
      <c r="AF359" s="1243">
        <v>1274.3704359999999</v>
      </c>
      <c r="AG359" s="1239"/>
      <c r="AH359" s="1243">
        <v>1347.181658</v>
      </c>
      <c r="AI359" s="1241"/>
      <c r="AJ359" s="1243">
        <v>1353.8430000000001</v>
      </c>
      <c r="AL359" s="1243">
        <v>1287.8510000000001</v>
      </c>
    </row>
    <row r="360" spans="1:38" ht="42" customHeight="1">
      <c r="A360" s="815" t="s">
        <v>1200</v>
      </c>
      <c r="B360" s="1207" t="s">
        <v>1165</v>
      </c>
      <c r="C360" s="1021" t="s">
        <v>165</v>
      </c>
      <c r="D360" s="205">
        <v>128.13999999999999</v>
      </c>
      <c r="E360" s="205" t="s">
        <v>1158</v>
      </c>
      <c r="F360" s="205">
        <v>218.61</v>
      </c>
      <c r="G360" s="205" t="s">
        <v>1158</v>
      </c>
      <c r="H360" s="205">
        <v>236.65</v>
      </c>
      <c r="I360" s="205"/>
      <c r="J360" s="205">
        <v>313.88</v>
      </c>
      <c r="K360" s="205"/>
      <c r="L360" s="1243">
        <v>337.97292399999998</v>
      </c>
      <c r="M360" s="1243"/>
      <c r="N360" s="1243" t="s">
        <v>71</v>
      </c>
      <c r="O360" s="1243"/>
      <c r="P360" s="1243" t="s">
        <v>71</v>
      </c>
      <c r="Q360" s="1243"/>
      <c r="R360" s="1243" t="s">
        <v>71</v>
      </c>
      <c r="S360" s="1243"/>
      <c r="T360" s="1243">
        <v>509.00327600000003</v>
      </c>
      <c r="U360" s="1243"/>
      <c r="V360" s="1243">
        <v>657.42115200000001</v>
      </c>
      <c r="W360" s="1243"/>
      <c r="X360" s="1243">
        <v>729.38978599999996</v>
      </c>
      <c r="Y360" s="205"/>
      <c r="Z360" s="1243">
        <v>740.46639000000005</v>
      </c>
      <c r="AA360" s="205"/>
      <c r="AB360" s="1243">
        <v>812.97686600000009</v>
      </c>
      <c r="AC360" s="205"/>
      <c r="AD360" s="1243">
        <v>806.81498499999998</v>
      </c>
      <c r="AE360" s="1239"/>
      <c r="AF360" s="1243">
        <v>801.25921400000004</v>
      </c>
      <c r="AG360" s="1239"/>
      <c r="AH360" s="1243">
        <v>930.72368999999992</v>
      </c>
      <c r="AI360" s="1241"/>
      <c r="AJ360" s="1243">
        <v>840.23699999999997</v>
      </c>
      <c r="AL360" s="1243">
        <v>818.60699999999997</v>
      </c>
    </row>
    <row r="361" spans="1:38" ht="42" customHeight="1">
      <c r="A361" s="815" t="s">
        <v>1200</v>
      </c>
      <c r="B361" s="1207" t="s">
        <v>1166</v>
      </c>
      <c r="C361" s="1021" t="s">
        <v>163</v>
      </c>
      <c r="D361" s="205">
        <v>65.38</v>
      </c>
      <c r="E361" s="205" t="s">
        <v>1158</v>
      </c>
      <c r="F361" s="205">
        <v>70.06</v>
      </c>
      <c r="G361" s="205" t="s">
        <v>1158</v>
      </c>
      <c r="H361" s="205">
        <v>103.89</v>
      </c>
      <c r="I361" s="205" t="s">
        <v>1158</v>
      </c>
      <c r="J361" s="205">
        <v>183.9</v>
      </c>
      <c r="K361" s="205" t="s">
        <v>1158</v>
      </c>
      <c r="L361" s="1243">
        <v>182.59878800000001</v>
      </c>
      <c r="M361" s="1243" t="s">
        <v>1158</v>
      </c>
      <c r="N361" s="1243" t="s">
        <v>71</v>
      </c>
      <c r="O361" s="1243"/>
      <c r="P361" s="1243" t="s">
        <v>71</v>
      </c>
      <c r="Q361" s="1243"/>
      <c r="R361" s="1243" t="s">
        <v>71</v>
      </c>
      <c r="S361" s="1243"/>
      <c r="T361" s="1243">
        <v>415.53812799999997</v>
      </c>
      <c r="U361" s="1243"/>
      <c r="V361" s="1243">
        <v>550.47395200000005</v>
      </c>
      <c r="W361" s="1243"/>
      <c r="X361" s="1243">
        <v>625.60688200000004</v>
      </c>
      <c r="Y361" s="205"/>
      <c r="Z361" s="1243">
        <v>878.81794100000002</v>
      </c>
      <c r="AA361" s="1247"/>
      <c r="AB361" s="1243">
        <v>961.87977999999998</v>
      </c>
      <c r="AC361" s="1247"/>
      <c r="AD361" s="1243">
        <v>1032.42174</v>
      </c>
      <c r="AE361" s="1239"/>
      <c r="AF361" s="1243">
        <v>1306.2299929999999</v>
      </c>
      <c r="AG361" s="1239"/>
      <c r="AH361" s="1243">
        <v>1484.966408</v>
      </c>
      <c r="AI361" s="1241"/>
      <c r="AJ361" s="1243">
        <v>1487.0709999999999</v>
      </c>
      <c r="AL361" s="1243">
        <v>1689.615</v>
      </c>
    </row>
    <row r="362" spans="1:38" ht="42" customHeight="1">
      <c r="A362" s="815" t="s">
        <v>1200</v>
      </c>
      <c r="B362" s="1207" t="s">
        <v>1166</v>
      </c>
      <c r="C362" s="1021" t="s">
        <v>164</v>
      </c>
      <c r="D362" s="205">
        <v>32.71</v>
      </c>
      <c r="E362" s="205" t="s">
        <v>1158</v>
      </c>
      <c r="F362" s="205">
        <v>44.01</v>
      </c>
      <c r="G362" s="205" t="s">
        <v>1158</v>
      </c>
      <c r="H362" s="205">
        <v>53.68</v>
      </c>
      <c r="I362" s="205" t="s">
        <v>1158</v>
      </c>
      <c r="J362" s="205">
        <v>73.27</v>
      </c>
      <c r="K362" s="205" t="s">
        <v>1158</v>
      </c>
      <c r="L362" s="1243">
        <v>80.304423</v>
      </c>
      <c r="M362" s="1243" t="s">
        <v>1158</v>
      </c>
      <c r="N362" s="1243" t="s">
        <v>71</v>
      </c>
      <c r="O362" s="1243"/>
      <c r="P362" s="1243" t="s">
        <v>71</v>
      </c>
      <c r="Q362" s="1243"/>
      <c r="R362" s="1243" t="s">
        <v>71</v>
      </c>
      <c r="S362" s="1243"/>
      <c r="T362" s="1243">
        <v>232.046097</v>
      </c>
      <c r="U362" s="1243"/>
      <c r="V362" s="1243">
        <v>281.31472300000001</v>
      </c>
      <c r="W362" s="1243"/>
      <c r="X362" s="1243">
        <v>364.36760299999997</v>
      </c>
      <c r="Y362" s="1246"/>
      <c r="Z362" s="1243">
        <v>481.767133</v>
      </c>
      <c r="AA362" s="1247"/>
      <c r="AB362" s="1243">
        <v>516.50935300000003</v>
      </c>
      <c r="AC362" s="1247"/>
      <c r="AD362" s="1243">
        <v>586.56116599999996</v>
      </c>
      <c r="AE362" s="1239"/>
      <c r="AF362" s="1243">
        <v>786.51067599999999</v>
      </c>
      <c r="AG362" s="1239"/>
      <c r="AH362" s="1243">
        <v>896.312592</v>
      </c>
      <c r="AI362" s="1241"/>
      <c r="AJ362" s="1243">
        <v>930.077</v>
      </c>
      <c r="AL362" s="1243">
        <v>1025.375</v>
      </c>
    </row>
    <row r="363" spans="1:38" ht="42" customHeight="1">
      <c r="A363" s="815" t="s">
        <v>1200</v>
      </c>
      <c r="B363" s="1207" t="s">
        <v>1166</v>
      </c>
      <c r="C363" s="1021" t="s">
        <v>165</v>
      </c>
      <c r="D363" s="205">
        <v>32.67</v>
      </c>
      <c r="E363" s="205" t="s">
        <v>1158</v>
      </c>
      <c r="F363" s="205">
        <v>26.05</v>
      </c>
      <c r="G363" s="205" t="s">
        <v>1158</v>
      </c>
      <c r="H363" s="205">
        <v>50.22</v>
      </c>
      <c r="I363" s="205" t="s">
        <v>1158</v>
      </c>
      <c r="J363" s="205">
        <v>110.62</v>
      </c>
      <c r="K363" s="205" t="s">
        <v>1158</v>
      </c>
      <c r="L363" s="1243">
        <v>102.294365</v>
      </c>
      <c r="M363" s="1243" t="s">
        <v>1158</v>
      </c>
      <c r="N363" s="1243" t="s">
        <v>71</v>
      </c>
      <c r="O363" s="1243"/>
      <c r="P363" s="1243" t="s">
        <v>71</v>
      </c>
      <c r="Q363" s="1243"/>
      <c r="R363" s="1243" t="s">
        <v>71</v>
      </c>
      <c r="S363" s="1243"/>
      <c r="T363" s="1243">
        <v>183.492031</v>
      </c>
      <c r="U363" s="1243"/>
      <c r="V363" s="1243">
        <v>269.15922899999998</v>
      </c>
      <c r="W363" s="1243"/>
      <c r="X363" s="1243">
        <v>261.23927900000001</v>
      </c>
      <c r="Y363" s="205"/>
      <c r="Z363" s="1243">
        <v>397.05080800000002</v>
      </c>
      <c r="AA363" s="205"/>
      <c r="AB363" s="1243">
        <v>445.37042700000001</v>
      </c>
      <c r="AC363" s="205"/>
      <c r="AD363" s="1243">
        <v>445.86057400000004</v>
      </c>
      <c r="AE363" s="1239"/>
      <c r="AF363" s="1243">
        <v>519.71931699999993</v>
      </c>
      <c r="AG363" s="1239"/>
      <c r="AH363" s="1243">
        <v>588.65381600000001</v>
      </c>
      <c r="AI363" s="1241"/>
      <c r="AJ363" s="1243">
        <v>556.99400000000003</v>
      </c>
      <c r="AL363" s="1243">
        <v>664.24</v>
      </c>
    </row>
    <row r="364" spans="1:38" ht="51">
      <c r="A364" s="25" t="s">
        <v>1201</v>
      </c>
      <c r="B364" s="26" t="s">
        <v>615</v>
      </c>
      <c r="C364" s="995" t="s">
        <v>163</v>
      </c>
      <c r="D364" s="194">
        <v>2979.34</v>
      </c>
      <c r="E364" s="205"/>
      <c r="F364" s="194">
        <v>4297.53</v>
      </c>
      <c r="G364" s="205"/>
      <c r="H364" s="194">
        <v>5791.19</v>
      </c>
      <c r="I364" s="205"/>
      <c r="J364" s="194">
        <v>5803.71</v>
      </c>
      <c r="K364" s="205"/>
      <c r="L364" s="194">
        <v>6231.5525520000001</v>
      </c>
      <c r="M364" s="205"/>
      <c r="N364" s="194">
        <v>7342.2633880000003</v>
      </c>
      <c r="O364" s="205"/>
      <c r="P364" s="194">
        <v>7386.259352</v>
      </c>
      <c r="Q364" s="205"/>
      <c r="R364" s="194">
        <v>8478.9412869999996</v>
      </c>
      <c r="S364" s="194"/>
      <c r="T364" s="194">
        <v>7991.1435309999997</v>
      </c>
      <c r="U364" s="205"/>
      <c r="V364" s="194">
        <v>8265.5354019999995</v>
      </c>
      <c r="W364" s="205"/>
      <c r="X364" s="194">
        <v>9301.0942009999999</v>
      </c>
      <c r="Y364" s="194"/>
      <c r="Z364" s="194">
        <v>9967.5672450000002</v>
      </c>
      <c r="AA364" s="1245"/>
      <c r="AB364" s="194">
        <v>14171.336915999998</v>
      </c>
      <c r="AC364" s="1245"/>
      <c r="AD364" s="194">
        <v>15962.997561</v>
      </c>
      <c r="AE364" s="1239"/>
      <c r="AF364" s="194">
        <v>15814.342231000001</v>
      </c>
      <c r="AG364" s="1239"/>
      <c r="AH364" s="194">
        <v>15805.620278</v>
      </c>
      <c r="AI364" s="1241"/>
      <c r="AJ364" s="194">
        <v>14551.268</v>
      </c>
      <c r="AL364" s="194">
        <v>15356.162</v>
      </c>
    </row>
    <row r="365" spans="1:38" s="7" customFormat="1" ht="51">
      <c r="A365" s="25" t="s">
        <v>1201</v>
      </c>
      <c r="B365" s="26" t="s">
        <v>615</v>
      </c>
      <c r="C365" s="995" t="s">
        <v>164</v>
      </c>
      <c r="D365" s="194">
        <v>1457.8</v>
      </c>
      <c r="E365" s="205"/>
      <c r="F365" s="194">
        <v>2026.49</v>
      </c>
      <c r="G365" s="205"/>
      <c r="H365" s="194">
        <v>2827.57</v>
      </c>
      <c r="I365" s="205"/>
      <c r="J365" s="194">
        <v>2909.21</v>
      </c>
      <c r="K365" s="205"/>
      <c r="L365" s="194">
        <v>3052.1254020000001</v>
      </c>
      <c r="M365" s="205"/>
      <c r="N365" s="194">
        <v>3768.939183</v>
      </c>
      <c r="O365" s="205"/>
      <c r="P365" s="194">
        <v>3799.1661869999998</v>
      </c>
      <c r="Q365" s="205"/>
      <c r="R365" s="194">
        <v>4496.5838050000002</v>
      </c>
      <c r="S365" s="194"/>
      <c r="T365" s="194">
        <v>4256.457547</v>
      </c>
      <c r="U365" s="205"/>
      <c r="V365" s="194">
        <v>4170.3096599999999</v>
      </c>
      <c r="W365" s="205"/>
      <c r="X365" s="194">
        <v>4835.6310750000002</v>
      </c>
      <c r="Y365" s="194"/>
      <c r="Z365" s="194">
        <v>5176.734633</v>
      </c>
      <c r="AA365" s="1245"/>
      <c r="AB365" s="194">
        <v>7429.4632680000004</v>
      </c>
      <c r="AC365" s="1245"/>
      <c r="AD365" s="194">
        <v>8380.6137350000008</v>
      </c>
      <c r="AE365" s="1239"/>
      <c r="AF365" s="194">
        <v>8289.6911990000008</v>
      </c>
      <c r="AG365" s="1239"/>
      <c r="AH365" s="194">
        <v>8288.771741999999</v>
      </c>
      <c r="AI365" s="1241"/>
      <c r="AJ365" s="194">
        <v>7788.6090000000004</v>
      </c>
      <c r="AL365" s="194">
        <v>8022.6019999999999</v>
      </c>
    </row>
    <row r="366" spans="1:38" ht="51">
      <c r="A366" s="25" t="s">
        <v>1201</v>
      </c>
      <c r="B366" s="26" t="s">
        <v>615</v>
      </c>
      <c r="C366" s="995" t="s">
        <v>165</v>
      </c>
      <c r="D366" s="194">
        <v>1521.54</v>
      </c>
      <c r="E366" s="205"/>
      <c r="F366" s="194">
        <v>2271.04</v>
      </c>
      <c r="G366" s="205"/>
      <c r="H366" s="194">
        <v>2963.62</v>
      </c>
      <c r="I366" s="205"/>
      <c r="J366" s="194">
        <v>2894.5</v>
      </c>
      <c r="K366" s="205"/>
      <c r="L366" s="194">
        <v>3179.42715</v>
      </c>
      <c r="M366" s="205"/>
      <c r="N366" s="194">
        <v>3573.3242049999999</v>
      </c>
      <c r="O366" s="205"/>
      <c r="P366" s="194">
        <v>3587.0931650000002</v>
      </c>
      <c r="Q366" s="205"/>
      <c r="R366" s="194">
        <v>3982.3574819999999</v>
      </c>
      <c r="S366" s="194"/>
      <c r="T366" s="194">
        <v>3734.6859840000002</v>
      </c>
      <c r="U366" s="205"/>
      <c r="V366" s="194">
        <v>4095.2257420000001</v>
      </c>
      <c r="W366" s="205"/>
      <c r="X366" s="194">
        <v>4465.4631259999996</v>
      </c>
      <c r="Y366" s="1244"/>
      <c r="Z366" s="194">
        <v>4790.8326120000002</v>
      </c>
      <c r="AA366" s="1245"/>
      <c r="AB366" s="194">
        <v>6741.8736479999998</v>
      </c>
      <c r="AC366" s="1245"/>
      <c r="AD366" s="194">
        <v>7582.3838260000002</v>
      </c>
      <c r="AE366" s="1239"/>
      <c r="AF366" s="194">
        <v>7524.6510319999998</v>
      </c>
      <c r="AG366" s="1239"/>
      <c r="AH366" s="194">
        <v>7516.8485360000004</v>
      </c>
      <c r="AI366" s="1241"/>
      <c r="AJ366" s="194">
        <v>6762.6589999999997</v>
      </c>
      <c r="AL366" s="194">
        <v>7333.5590000000002</v>
      </c>
    </row>
    <row r="367" spans="1:38" s="7" customFormat="1" ht="51">
      <c r="A367" s="1252" t="s">
        <v>1202</v>
      </c>
      <c r="B367" s="1207" t="s">
        <v>1161</v>
      </c>
      <c r="C367" s="1021" t="s">
        <v>163</v>
      </c>
      <c r="D367" s="205">
        <v>1141.02</v>
      </c>
      <c r="E367" s="205"/>
      <c r="F367" s="205">
        <v>1393.78</v>
      </c>
      <c r="G367" s="205"/>
      <c r="H367" s="205">
        <v>1703.86</v>
      </c>
      <c r="I367" s="205"/>
      <c r="J367" s="205">
        <v>1599.29</v>
      </c>
      <c r="K367" s="205"/>
      <c r="L367" s="205">
        <v>1773.9596919999999</v>
      </c>
      <c r="M367" s="205"/>
      <c r="N367" s="205">
        <v>2046.769382</v>
      </c>
      <c r="O367" s="205"/>
      <c r="P367" s="205">
        <v>2067.9573820000001</v>
      </c>
      <c r="Q367" s="205"/>
      <c r="R367" s="205">
        <v>2352.6964659999999</v>
      </c>
      <c r="S367" s="205"/>
      <c r="T367" s="205">
        <v>2148.1310279999998</v>
      </c>
      <c r="U367" s="205"/>
      <c r="V367" s="205">
        <v>1994.478791</v>
      </c>
      <c r="W367" s="205"/>
      <c r="X367" s="205">
        <v>2199.4105679999998</v>
      </c>
      <c r="Y367" s="205"/>
      <c r="Z367" s="205">
        <v>2172.5330439999998</v>
      </c>
      <c r="AA367" s="1247"/>
      <c r="AB367" s="205">
        <v>2830.4560729999998</v>
      </c>
      <c r="AC367" s="1247"/>
      <c r="AD367" s="205">
        <v>2914.255807</v>
      </c>
      <c r="AE367" s="1239"/>
      <c r="AF367" s="205">
        <v>2633.7446650000002</v>
      </c>
      <c r="AG367" s="1239"/>
      <c r="AH367" s="205">
        <v>2633.4121500000001</v>
      </c>
      <c r="AI367" s="1241"/>
      <c r="AJ367" s="205">
        <v>2256.3020000000001</v>
      </c>
      <c r="AL367" s="205">
        <v>2348.2269999999999</v>
      </c>
    </row>
    <row r="368" spans="1:38" ht="51">
      <c r="A368" s="1252" t="s">
        <v>1202</v>
      </c>
      <c r="B368" s="1207" t="s">
        <v>1161</v>
      </c>
      <c r="C368" s="1021" t="s">
        <v>164</v>
      </c>
      <c r="D368" s="205">
        <v>547.48</v>
      </c>
      <c r="E368" s="205"/>
      <c r="F368" s="205">
        <v>596.34</v>
      </c>
      <c r="G368" s="205"/>
      <c r="H368" s="205">
        <v>804.75</v>
      </c>
      <c r="I368" s="205"/>
      <c r="J368" s="205">
        <v>779.06</v>
      </c>
      <c r="K368" s="205"/>
      <c r="L368" s="205">
        <v>812.717669</v>
      </c>
      <c r="M368" s="205"/>
      <c r="N368" s="205">
        <v>962.04715999999996</v>
      </c>
      <c r="O368" s="205"/>
      <c r="P368" s="205">
        <v>983.15355299999999</v>
      </c>
      <c r="Q368" s="205"/>
      <c r="R368" s="205">
        <v>1164.7780499999999</v>
      </c>
      <c r="S368" s="205"/>
      <c r="T368" s="205">
        <v>1015.257745</v>
      </c>
      <c r="U368" s="205"/>
      <c r="V368" s="205">
        <v>931.80449699999997</v>
      </c>
      <c r="W368" s="205"/>
      <c r="X368" s="205">
        <v>1042.6638170000001</v>
      </c>
      <c r="Y368" s="205"/>
      <c r="Z368" s="205">
        <v>1053.2113119999999</v>
      </c>
      <c r="AA368" s="1247"/>
      <c r="AB368" s="205">
        <v>1394.529014</v>
      </c>
      <c r="AC368" s="1247"/>
      <c r="AD368" s="205">
        <v>1413.3056429999999</v>
      </c>
      <c r="AE368" s="1239"/>
      <c r="AF368" s="205">
        <v>1297.770456</v>
      </c>
      <c r="AG368" s="1239"/>
      <c r="AH368" s="205">
        <v>1313.2278819999999</v>
      </c>
      <c r="AI368" s="1241"/>
      <c r="AJ368" s="205">
        <v>1145.559</v>
      </c>
      <c r="AL368" s="205">
        <v>1175.75</v>
      </c>
    </row>
    <row r="369" spans="1:38" ht="51">
      <c r="A369" s="1252" t="s">
        <v>1203</v>
      </c>
      <c r="B369" s="1207" t="s">
        <v>1161</v>
      </c>
      <c r="C369" s="1021" t="s">
        <v>165</v>
      </c>
      <c r="D369" s="205">
        <v>593.53</v>
      </c>
      <c r="E369" s="205"/>
      <c r="F369" s="205">
        <v>797.45</v>
      </c>
      <c r="G369" s="205"/>
      <c r="H369" s="205">
        <v>899.12</v>
      </c>
      <c r="I369" s="205"/>
      <c r="J369" s="205">
        <v>820.23</v>
      </c>
      <c r="K369" s="205"/>
      <c r="L369" s="205">
        <v>961.24202300000002</v>
      </c>
      <c r="M369" s="205"/>
      <c r="N369" s="205">
        <v>1084.7222220000001</v>
      </c>
      <c r="O369" s="205"/>
      <c r="P369" s="205">
        <v>1084.803829</v>
      </c>
      <c r="Q369" s="205"/>
      <c r="R369" s="205">
        <v>1187.918416</v>
      </c>
      <c r="S369" s="205"/>
      <c r="T369" s="205">
        <v>1132.8732829999999</v>
      </c>
      <c r="U369" s="205"/>
      <c r="V369" s="205">
        <v>1062.6742939999999</v>
      </c>
      <c r="W369" s="205"/>
      <c r="X369" s="205">
        <v>1156.7467509999999</v>
      </c>
      <c r="Y369" s="1246"/>
      <c r="Z369" s="205">
        <v>1119.3217320000001</v>
      </c>
      <c r="AA369" s="1247"/>
      <c r="AB369" s="205">
        <v>1435.9270589999999</v>
      </c>
      <c r="AC369" s="1247"/>
      <c r="AD369" s="205">
        <v>1500.9501640000001</v>
      </c>
      <c r="AE369" s="1239"/>
      <c r="AF369" s="205">
        <v>1335.974209</v>
      </c>
      <c r="AG369" s="1239"/>
      <c r="AH369" s="205">
        <v>1320.184268</v>
      </c>
      <c r="AI369" s="1241"/>
      <c r="AJ369" s="205">
        <v>1110.7429999999999</v>
      </c>
      <c r="AL369" s="205">
        <v>1172.4770000000001</v>
      </c>
    </row>
    <row r="370" spans="1:38" ht="51">
      <c r="A370" s="1252" t="s">
        <v>1203</v>
      </c>
      <c r="B370" s="1207" t="s">
        <v>1162</v>
      </c>
      <c r="C370" s="1021" t="s">
        <v>163</v>
      </c>
      <c r="D370" s="205">
        <v>863.92</v>
      </c>
      <c r="E370" s="205"/>
      <c r="F370" s="205">
        <v>1271.67</v>
      </c>
      <c r="G370" s="205"/>
      <c r="H370" s="205">
        <v>1764.96</v>
      </c>
      <c r="I370" s="205"/>
      <c r="J370" s="205">
        <v>1608.55</v>
      </c>
      <c r="K370" s="205"/>
      <c r="L370" s="205">
        <v>1693.0786820000001</v>
      </c>
      <c r="M370" s="205"/>
      <c r="N370" s="205">
        <v>1994.9773299999999</v>
      </c>
      <c r="O370" s="205"/>
      <c r="P370" s="205">
        <v>1937.5619019999999</v>
      </c>
      <c r="Q370" s="205"/>
      <c r="R370" s="205">
        <v>2159.075957</v>
      </c>
      <c r="S370" s="205"/>
      <c r="T370" s="205">
        <v>2004.242403</v>
      </c>
      <c r="U370" s="205"/>
      <c r="V370" s="205">
        <v>2302.797403</v>
      </c>
      <c r="W370" s="205"/>
      <c r="X370" s="205">
        <v>2523.011606</v>
      </c>
      <c r="Y370" s="205"/>
      <c r="Z370" s="205">
        <v>2935.1086540000001</v>
      </c>
      <c r="AA370" s="1247"/>
      <c r="AB370" s="205">
        <v>3882.642065</v>
      </c>
      <c r="AC370" s="1247"/>
      <c r="AD370" s="205">
        <v>4024.0793560000002</v>
      </c>
      <c r="AE370" s="1239"/>
      <c r="AF370" s="205">
        <v>3797.3522149999999</v>
      </c>
      <c r="AG370" s="1239"/>
      <c r="AH370" s="205">
        <v>3769.295482</v>
      </c>
      <c r="AI370" s="1241"/>
      <c r="AJ370" s="205">
        <v>3427.8119999999999</v>
      </c>
      <c r="AL370" s="205">
        <v>3350.9949999999999</v>
      </c>
    </row>
    <row r="371" spans="1:38" ht="51">
      <c r="A371" s="1252" t="s">
        <v>1203</v>
      </c>
      <c r="B371" s="1207" t="s">
        <v>1162</v>
      </c>
      <c r="C371" s="1021" t="s">
        <v>164</v>
      </c>
      <c r="D371" s="205">
        <v>424.41</v>
      </c>
      <c r="E371" s="205"/>
      <c r="F371" s="205">
        <v>620.36</v>
      </c>
      <c r="G371" s="205"/>
      <c r="H371" s="205">
        <v>896.67</v>
      </c>
      <c r="I371" s="205"/>
      <c r="J371" s="205">
        <v>795.97</v>
      </c>
      <c r="K371" s="205"/>
      <c r="L371" s="205">
        <v>829.47419200000002</v>
      </c>
      <c r="M371" s="205"/>
      <c r="N371" s="205">
        <v>1035.3252680000001</v>
      </c>
      <c r="O371" s="205"/>
      <c r="P371" s="205">
        <v>955.81381499999998</v>
      </c>
      <c r="Q371" s="205"/>
      <c r="R371" s="205">
        <v>1131.30286</v>
      </c>
      <c r="S371" s="205"/>
      <c r="T371" s="205">
        <v>1083.723434</v>
      </c>
      <c r="U371" s="205"/>
      <c r="V371" s="205">
        <v>1142.8364329999999</v>
      </c>
      <c r="W371" s="205"/>
      <c r="X371" s="205">
        <v>1330.306476</v>
      </c>
      <c r="Y371" s="205"/>
      <c r="Z371" s="205">
        <v>1456.920378</v>
      </c>
      <c r="AA371" s="1247"/>
      <c r="AB371" s="205">
        <v>1963.580649</v>
      </c>
      <c r="AC371" s="1247"/>
      <c r="AD371" s="205">
        <v>2060.8271249999998</v>
      </c>
      <c r="AE371" s="1239"/>
      <c r="AF371" s="205">
        <v>1949.2521429999999</v>
      </c>
      <c r="AG371" s="1239"/>
      <c r="AH371" s="205">
        <v>1882.5379169999999</v>
      </c>
      <c r="AI371" s="1241"/>
      <c r="AJ371" s="205">
        <v>1760.9110000000001</v>
      </c>
      <c r="AL371" s="205">
        <v>1670.9570000000001</v>
      </c>
    </row>
    <row r="372" spans="1:38" ht="51">
      <c r="A372" s="1252" t="s">
        <v>1203</v>
      </c>
      <c r="B372" s="1207" t="s">
        <v>1162</v>
      </c>
      <c r="C372" s="1021" t="s">
        <v>165</v>
      </c>
      <c r="D372" s="205">
        <v>439.51</v>
      </c>
      <c r="E372" s="205"/>
      <c r="F372" s="205">
        <v>651.32000000000005</v>
      </c>
      <c r="G372" s="205"/>
      <c r="H372" s="205">
        <v>868.29</v>
      </c>
      <c r="I372" s="205"/>
      <c r="J372" s="205">
        <v>812.58</v>
      </c>
      <c r="K372" s="205"/>
      <c r="L372" s="205">
        <v>863.60449000000006</v>
      </c>
      <c r="M372" s="205"/>
      <c r="N372" s="205">
        <v>959.652062</v>
      </c>
      <c r="O372" s="205"/>
      <c r="P372" s="205">
        <v>981.74808700000006</v>
      </c>
      <c r="Q372" s="205"/>
      <c r="R372" s="205">
        <v>1027.773097</v>
      </c>
      <c r="S372" s="205"/>
      <c r="T372" s="205">
        <v>920.51896899999997</v>
      </c>
      <c r="U372" s="205"/>
      <c r="V372" s="205">
        <v>1159.9609700000001</v>
      </c>
      <c r="W372" s="205"/>
      <c r="X372" s="205">
        <v>1192.7051300000001</v>
      </c>
      <c r="Y372" s="1246"/>
      <c r="Z372" s="205">
        <v>1478.1882760000001</v>
      </c>
      <c r="AA372" s="1247"/>
      <c r="AB372" s="205">
        <v>1919.061416</v>
      </c>
      <c r="AC372" s="1247"/>
      <c r="AD372" s="205">
        <v>1963.2522309999999</v>
      </c>
      <c r="AE372" s="1239"/>
      <c r="AF372" s="205">
        <v>1848.100072</v>
      </c>
      <c r="AG372" s="1239"/>
      <c r="AH372" s="205">
        <v>1886.7575649999999</v>
      </c>
      <c r="AI372" s="1241"/>
      <c r="AJ372" s="205">
        <v>1666.9</v>
      </c>
      <c r="AL372" s="205">
        <v>1680.038</v>
      </c>
    </row>
    <row r="373" spans="1:38" s="7" customFormat="1" ht="51">
      <c r="A373" s="1252" t="s">
        <v>1203</v>
      </c>
      <c r="B373" s="1207" t="s">
        <v>1163</v>
      </c>
      <c r="C373" s="1021" t="s">
        <v>163</v>
      </c>
      <c r="D373" s="205">
        <v>421.5</v>
      </c>
      <c r="E373" s="205"/>
      <c r="F373" s="205">
        <v>729.34</v>
      </c>
      <c r="G373" s="205"/>
      <c r="H373" s="205">
        <v>1036.79</v>
      </c>
      <c r="I373" s="205"/>
      <c r="J373" s="205">
        <v>1172.22</v>
      </c>
      <c r="K373" s="205"/>
      <c r="L373" s="205">
        <v>1234.8575430000001</v>
      </c>
      <c r="M373" s="205"/>
      <c r="N373" s="205">
        <v>1417.022389</v>
      </c>
      <c r="O373" s="205"/>
      <c r="P373" s="205">
        <v>1362.352971</v>
      </c>
      <c r="Q373" s="205"/>
      <c r="R373" s="205">
        <v>1636.417727</v>
      </c>
      <c r="S373" s="205"/>
      <c r="T373" s="205">
        <v>1670.643262</v>
      </c>
      <c r="U373" s="205"/>
      <c r="V373" s="205">
        <v>1763.499838</v>
      </c>
      <c r="W373" s="205"/>
      <c r="X373" s="205">
        <v>2040.1612110000001</v>
      </c>
      <c r="Y373" s="205"/>
      <c r="Z373" s="205">
        <v>2255.7309639999999</v>
      </c>
      <c r="AA373" s="1247"/>
      <c r="AB373" s="205">
        <v>3503.3087249999999</v>
      </c>
      <c r="AC373" s="1247"/>
      <c r="AD373" s="205">
        <v>4083.242021</v>
      </c>
      <c r="AE373" s="1239"/>
      <c r="AF373" s="205">
        <v>4051.2841510000003</v>
      </c>
      <c r="AG373" s="1239"/>
      <c r="AH373" s="205">
        <v>4080.463205</v>
      </c>
      <c r="AI373" s="1241"/>
      <c r="AJ373" s="205">
        <v>3633.902</v>
      </c>
      <c r="AL373" s="205">
        <v>3796.9450000000002</v>
      </c>
    </row>
    <row r="374" spans="1:38" ht="51">
      <c r="A374" s="1252" t="s">
        <v>1203</v>
      </c>
      <c r="B374" s="1207" t="s">
        <v>1163</v>
      </c>
      <c r="C374" s="1021" t="s">
        <v>164</v>
      </c>
      <c r="D374" s="205">
        <v>211.89</v>
      </c>
      <c r="E374" s="205"/>
      <c r="F374" s="205">
        <v>340.84</v>
      </c>
      <c r="G374" s="205"/>
      <c r="H374" s="205">
        <v>454.8</v>
      </c>
      <c r="I374" s="205"/>
      <c r="J374" s="205">
        <v>570.21</v>
      </c>
      <c r="K374" s="205"/>
      <c r="L374" s="205">
        <v>597.51934900000003</v>
      </c>
      <c r="M374" s="205"/>
      <c r="N374" s="205">
        <v>715.70567000000005</v>
      </c>
      <c r="O374" s="205"/>
      <c r="P374" s="205">
        <v>704.33421799999996</v>
      </c>
      <c r="Q374" s="205"/>
      <c r="R374" s="205">
        <v>868.55258900000001</v>
      </c>
      <c r="S374" s="205"/>
      <c r="T374" s="205">
        <v>909.37197100000003</v>
      </c>
      <c r="U374" s="205"/>
      <c r="V374" s="205">
        <v>921.24254699999995</v>
      </c>
      <c r="W374" s="205"/>
      <c r="X374" s="205">
        <v>1081.569823</v>
      </c>
      <c r="Y374" s="205"/>
      <c r="Z374" s="205">
        <v>1185.7915230000001</v>
      </c>
      <c r="AA374" s="1247"/>
      <c r="AB374" s="205">
        <v>1859.299117</v>
      </c>
      <c r="AC374" s="1247"/>
      <c r="AD374" s="205">
        <v>2097.4984840000002</v>
      </c>
      <c r="AE374" s="1239"/>
      <c r="AF374" s="205">
        <v>2085.3065510000001</v>
      </c>
      <c r="AG374" s="1239"/>
      <c r="AH374" s="205">
        <v>2110.9839929999998</v>
      </c>
      <c r="AI374" s="1241"/>
      <c r="AJ374" s="205">
        <v>1846.3979999999999</v>
      </c>
      <c r="AL374" s="205">
        <v>1934.8320000000001</v>
      </c>
    </row>
    <row r="375" spans="1:38" ht="51">
      <c r="A375" s="1252" t="s">
        <v>1203</v>
      </c>
      <c r="B375" s="1207" t="s">
        <v>1163</v>
      </c>
      <c r="C375" s="1021" t="s">
        <v>165</v>
      </c>
      <c r="D375" s="205">
        <v>209.61</v>
      </c>
      <c r="E375" s="205"/>
      <c r="F375" s="205">
        <v>388.5</v>
      </c>
      <c r="G375" s="205"/>
      <c r="H375" s="205">
        <v>581.99</v>
      </c>
      <c r="I375" s="205"/>
      <c r="J375" s="205">
        <v>602.01</v>
      </c>
      <c r="K375" s="205"/>
      <c r="L375" s="205">
        <v>637.33819400000004</v>
      </c>
      <c r="M375" s="205"/>
      <c r="N375" s="205">
        <v>701.31671900000003</v>
      </c>
      <c r="O375" s="205"/>
      <c r="P375" s="205">
        <v>658.01875299999995</v>
      </c>
      <c r="Q375" s="205"/>
      <c r="R375" s="205">
        <v>767.865138</v>
      </c>
      <c r="S375" s="205"/>
      <c r="T375" s="205">
        <v>761.27129100000002</v>
      </c>
      <c r="U375" s="205"/>
      <c r="V375" s="205">
        <v>842.25729100000001</v>
      </c>
      <c r="W375" s="205"/>
      <c r="X375" s="205">
        <v>958.59138800000005</v>
      </c>
      <c r="Y375" s="1246"/>
      <c r="Z375" s="205">
        <v>1069.939441</v>
      </c>
      <c r="AA375" s="1247"/>
      <c r="AB375" s="205">
        <v>1644.0096080000001</v>
      </c>
      <c r="AC375" s="1247"/>
      <c r="AD375" s="205">
        <v>1985.7435370000001</v>
      </c>
      <c r="AE375" s="1239"/>
      <c r="AF375" s="205">
        <v>1965.9776000000002</v>
      </c>
      <c r="AG375" s="1239"/>
      <c r="AH375" s="205">
        <v>1969.479212</v>
      </c>
      <c r="AI375" s="1241"/>
      <c r="AJ375" s="205">
        <v>1787.5039999999999</v>
      </c>
      <c r="AL375" s="205">
        <v>1862.1130000000001</v>
      </c>
    </row>
    <row r="376" spans="1:38" ht="51">
      <c r="A376" s="1252" t="s">
        <v>1203</v>
      </c>
      <c r="B376" s="1207" t="s">
        <v>1164</v>
      </c>
      <c r="C376" s="1021" t="s">
        <v>163</v>
      </c>
      <c r="D376" s="205">
        <v>362.01</v>
      </c>
      <c r="E376" s="205"/>
      <c r="F376" s="205">
        <v>527.80999999999995</v>
      </c>
      <c r="G376" s="205"/>
      <c r="H376" s="205">
        <v>756.35</v>
      </c>
      <c r="I376" s="205"/>
      <c r="J376" s="205">
        <v>770.46</v>
      </c>
      <c r="K376" s="205"/>
      <c r="L376" s="205">
        <v>723.85337100000004</v>
      </c>
      <c r="M376" s="205"/>
      <c r="N376" s="205">
        <v>927.92608499999994</v>
      </c>
      <c r="O376" s="205"/>
      <c r="P376" s="205">
        <v>950.693308</v>
      </c>
      <c r="Q376" s="205"/>
      <c r="R376" s="205">
        <v>1046.5788869999999</v>
      </c>
      <c r="S376" s="205"/>
      <c r="T376" s="205">
        <v>887.601179</v>
      </c>
      <c r="U376" s="205"/>
      <c r="V376" s="205">
        <v>1009.043808</v>
      </c>
      <c r="W376" s="205"/>
      <c r="X376" s="205">
        <v>1202.957985</v>
      </c>
      <c r="Y376" s="205"/>
      <c r="Z376" s="205">
        <v>1230.9093580000001</v>
      </c>
      <c r="AA376" s="1247"/>
      <c r="AB376" s="205">
        <v>1903.779824</v>
      </c>
      <c r="AC376" s="1247"/>
      <c r="AD376" s="205">
        <v>2396.0854249999998</v>
      </c>
      <c r="AE376" s="1239"/>
      <c r="AF376" s="205">
        <v>2559.6338500000002</v>
      </c>
      <c r="AG376" s="1239"/>
      <c r="AH376" s="205">
        <v>2596.9496770000001</v>
      </c>
      <c r="AI376" s="1241"/>
      <c r="AJ376" s="205">
        <v>2412.0239999999999</v>
      </c>
      <c r="AL376" s="205">
        <v>2923.9450000000002</v>
      </c>
    </row>
    <row r="377" spans="1:38" ht="51">
      <c r="A377" s="1252" t="s">
        <v>1203</v>
      </c>
      <c r="B377" s="1207" t="s">
        <v>1164</v>
      </c>
      <c r="C377" s="1021" t="s">
        <v>164</v>
      </c>
      <c r="D377" s="205">
        <v>182.7</v>
      </c>
      <c r="E377" s="205"/>
      <c r="F377" s="205">
        <v>299.38</v>
      </c>
      <c r="G377" s="205"/>
      <c r="H377" s="205">
        <v>444.49</v>
      </c>
      <c r="I377" s="205"/>
      <c r="J377" s="205">
        <v>420.62</v>
      </c>
      <c r="K377" s="205"/>
      <c r="L377" s="205">
        <v>387.04852899999997</v>
      </c>
      <c r="M377" s="205"/>
      <c r="N377" s="205">
        <v>513.40515800000003</v>
      </c>
      <c r="O377" s="205"/>
      <c r="P377" s="205">
        <v>540.95610199999999</v>
      </c>
      <c r="Q377" s="205"/>
      <c r="R377" s="205">
        <v>617.840509</v>
      </c>
      <c r="S377" s="205"/>
      <c r="T377" s="205">
        <v>483.54771499999998</v>
      </c>
      <c r="U377" s="205"/>
      <c r="V377" s="205">
        <v>524.18080199999997</v>
      </c>
      <c r="W377" s="205"/>
      <c r="X377" s="205">
        <v>651.721676</v>
      </c>
      <c r="Y377" s="205"/>
      <c r="Z377" s="205">
        <v>654.36585700000001</v>
      </c>
      <c r="AA377" s="1247"/>
      <c r="AB377" s="205">
        <v>1012.986789</v>
      </c>
      <c r="AC377" s="1247"/>
      <c r="AD377" s="205">
        <v>1326.57348</v>
      </c>
      <c r="AE377" s="1239"/>
      <c r="AF377" s="205">
        <v>1367.7549979999999</v>
      </c>
      <c r="AG377" s="1239"/>
      <c r="AH377" s="205">
        <v>1427.258337</v>
      </c>
      <c r="AI377" s="1241"/>
      <c r="AJ377" s="205">
        <v>1375.6320000000001</v>
      </c>
      <c r="AL377" s="205">
        <v>1532.539</v>
      </c>
    </row>
    <row r="378" spans="1:38" ht="51">
      <c r="A378" s="1252" t="s">
        <v>1203</v>
      </c>
      <c r="B378" s="1207" t="s">
        <v>1164</v>
      </c>
      <c r="C378" s="1021" t="s">
        <v>165</v>
      </c>
      <c r="D378" s="205">
        <v>179.32</v>
      </c>
      <c r="E378" s="205"/>
      <c r="F378" s="205">
        <v>228.43</v>
      </c>
      <c r="G378" s="205"/>
      <c r="H378" s="205">
        <v>311.86</v>
      </c>
      <c r="I378" s="205"/>
      <c r="J378" s="205">
        <v>349.84</v>
      </c>
      <c r="K378" s="205"/>
      <c r="L378" s="205">
        <v>336.80484200000001</v>
      </c>
      <c r="M378" s="205"/>
      <c r="N378" s="205">
        <v>414.52092699999997</v>
      </c>
      <c r="O378" s="205"/>
      <c r="P378" s="205">
        <v>409.73720600000001</v>
      </c>
      <c r="Q378" s="205"/>
      <c r="R378" s="205">
        <v>428.73837800000001</v>
      </c>
      <c r="S378" s="205"/>
      <c r="T378" s="205">
        <v>404.05346400000002</v>
      </c>
      <c r="U378" s="205"/>
      <c r="V378" s="205">
        <v>484.86300599999998</v>
      </c>
      <c r="W378" s="205"/>
      <c r="X378" s="205">
        <v>551.23630900000001</v>
      </c>
      <c r="Y378" s="1246"/>
      <c r="Z378" s="205">
        <v>576.54350099999999</v>
      </c>
      <c r="AA378" s="1247"/>
      <c r="AB378" s="205">
        <v>890.79303500000003</v>
      </c>
      <c r="AC378" s="1247"/>
      <c r="AD378" s="205">
        <v>1069.511945</v>
      </c>
      <c r="AE378" s="1239"/>
      <c r="AF378" s="205">
        <v>1191.8788520000001</v>
      </c>
      <c r="AG378" s="1239"/>
      <c r="AH378" s="205">
        <v>1169.6913400000001</v>
      </c>
      <c r="AI378" s="1241"/>
      <c r="AJ378" s="205">
        <v>1036.3920000000001</v>
      </c>
      <c r="AL378" s="205">
        <v>1391.4059999999999</v>
      </c>
    </row>
    <row r="379" spans="1:38" ht="51">
      <c r="A379" s="1252" t="s">
        <v>1203</v>
      </c>
      <c r="B379" s="1207" t="s">
        <v>1165</v>
      </c>
      <c r="C379" s="1021" t="s">
        <v>163</v>
      </c>
      <c r="D379" s="205">
        <v>163.15</v>
      </c>
      <c r="E379" s="205"/>
      <c r="F379" s="205">
        <v>280.17</v>
      </c>
      <c r="G379" s="205"/>
      <c r="H379" s="205">
        <v>457.58</v>
      </c>
      <c r="I379" s="205"/>
      <c r="J379" s="205">
        <v>556.37</v>
      </c>
      <c r="K379" s="205"/>
      <c r="L379" s="205">
        <v>668.14824999999996</v>
      </c>
      <c r="M379" s="205"/>
      <c r="N379" s="205">
        <v>744.44684299999994</v>
      </c>
      <c r="O379" s="205"/>
      <c r="P379" s="205">
        <v>846.82276999999999</v>
      </c>
      <c r="Q379" s="205"/>
      <c r="R379" s="205">
        <v>963.06290300000001</v>
      </c>
      <c r="S379" s="205"/>
      <c r="T379" s="205">
        <v>958.77020100000004</v>
      </c>
      <c r="U379" s="205"/>
      <c r="V379" s="205">
        <v>879.998513</v>
      </c>
      <c r="W379" s="205"/>
      <c r="X379" s="205">
        <v>937.775846</v>
      </c>
      <c r="Y379" s="205"/>
      <c r="Z379" s="205">
        <v>964.93197999999995</v>
      </c>
      <c r="AA379" s="1247"/>
      <c r="AB379" s="205">
        <v>1416.4376470000002</v>
      </c>
      <c r="AC379" s="1247"/>
      <c r="AD379" s="205">
        <v>1763.024171</v>
      </c>
      <c r="AE379" s="1239"/>
      <c r="AF379" s="205">
        <v>1880.9274350000001</v>
      </c>
      <c r="AG379" s="1239"/>
      <c r="AH379" s="205">
        <v>1718.48324</v>
      </c>
      <c r="AI379" s="1241"/>
      <c r="AJ379" s="205">
        <v>1729.1010000000001</v>
      </c>
      <c r="AL379" s="205">
        <v>1815.192</v>
      </c>
    </row>
    <row r="380" spans="1:38" ht="51">
      <c r="A380" s="1252" t="s">
        <v>1203</v>
      </c>
      <c r="B380" s="1207" t="s">
        <v>1165</v>
      </c>
      <c r="C380" s="1021" t="s">
        <v>164</v>
      </c>
      <c r="D380" s="205">
        <v>80.62</v>
      </c>
      <c r="E380" s="205" t="s">
        <v>1158</v>
      </c>
      <c r="F380" s="205">
        <v>121.37</v>
      </c>
      <c r="G380" s="205"/>
      <c r="H380" s="205">
        <v>201.6</v>
      </c>
      <c r="I380" s="205"/>
      <c r="J380" s="205">
        <v>302.7</v>
      </c>
      <c r="K380" s="205"/>
      <c r="L380" s="205">
        <v>365.40468099999998</v>
      </c>
      <c r="M380" s="205"/>
      <c r="N380" s="205">
        <v>446.59779099999997</v>
      </c>
      <c r="O380" s="205"/>
      <c r="P380" s="205">
        <v>500.32401199999998</v>
      </c>
      <c r="Q380" s="205"/>
      <c r="R380" s="205">
        <v>546.20130900000004</v>
      </c>
      <c r="S380" s="205"/>
      <c r="T380" s="205">
        <v>600.85173399999996</v>
      </c>
      <c r="U380" s="205"/>
      <c r="V380" s="205">
        <v>472.63275199999998</v>
      </c>
      <c r="W380" s="205"/>
      <c r="X380" s="205">
        <v>517.87324000000001</v>
      </c>
      <c r="Y380" s="205"/>
      <c r="Z380" s="205">
        <v>585.28967899999998</v>
      </c>
      <c r="AA380" s="1247"/>
      <c r="AB380" s="205">
        <v>852.06559499999992</v>
      </c>
      <c r="AC380" s="1247"/>
      <c r="AD380" s="205">
        <v>1052.773201</v>
      </c>
      <c r="AE380" s="1239"/>
      <c r="AF380" s="205">
        <v>1078.3802560000001</v>
      </c>
      <c r="AG380" s="1239"/>
      <c r="AH380" s="205">
        <v>935.56753600000002</v>
      </c>
      <c r="AI380" s="1241"/>
      <c r="AJ380" s="205">
        <v>1007.6420000000001</v>
      </c>
      <c r="AL380" s="205">
        <v>1024.202</v>
      </c>
    </row>
    <row r="381" spans="1:38" ht="51">
      <c r="A381" s="1252" t="s">
        <v>1203</v>
      </c>
      <c r="B381" s="1207" t="s">
        <v>1165</v>
      </c>
      <c r="C381" s="1021" t="s">
        <v>165</v>
      </c>
      <c r="D381" s="205">
        <v>82.54</v>
      </c>
      <c r="E381" s="205" t="s">
        <v>1158</v>
      </c>
      <c r="F381" s="205">
        <v>158.80000000000001</v>
      </c>
      <c r="G381" s="205"/>
      <c r="H381" s="205">
        <v>255.98</v>
      </c>
      <c r="I381" s="205" t="s">
        <v>1158</v>
      </c>
      <c r="J381" s="205">
        <v>253.66</v>
      </c>
      <c r="K381" s="205" t="s">
        <v>1158</v>
      </c>
      <c r="L381" s="205">
        <v>302.74356899999998</v>
      </c>
      <c r="M381" s="205"/>
      <c r="N381" s="205">
        <v>297.84905199999997</v>
      </c>
      <c r="O381" s="205"/>
      <c r="P381" s="205">
        <v>346.49875800000001</v>
      </c>
      <c r="Q381" s="205"/>
      <c r="R381" s="205">
        <v>416.86159400000003</v>
      </c>
      <c r="S381" s="205"/>
      <c r="T381" s="205">
        <v>357.91846700000002</v>
      </c>
      <c r="U381" s="205"/>
      <c r="V381" s="205">
        <v>407.36576100000002</v>
      </c>
      <c r="W381" s="205"/>
      <c r="X381" s="205">
        <v>419.90260599999999</v>
      </c>
      <c r="Y381" s="1246"/>
      <c r="Z381" s="205">
        <v>379.64230099999997</v>
      </c>
      <c r="AA381" s="1247"/>
      <c r="AB381" s="205">
        <v>564.37205200000005</v>
      </c>
      <c r="AC381" s="1247"/>
      <c r="AD381" s="205">
        <v>710.25096999999994</v>
      </c>
      <c r="AE381" s="1239"/>
      <c r="AF381" s="205">
        <v>802.54717900000003</v>
      </c>
      <c r="AG381" s="1239"/>
      <c r="AH381" s="205">
        <v>782.91570400000001</v>
      </c>
      <c r="AI381" s="1241"/>
      <c r="AJ381" s="205">
        <v>721.45899999999995</v>
      </c>
      <c r="AL381" s="205">
        <v>790.99</v>
      </c>
    </row>
    <row r="382" spans="1:38" ht="51">
      <c r="A382" s="1252" t="s">
        <v>1203</v>
      </c>
      <c r="B382" s="1207" t="s">
        <v>1166</v>
      </c>
      <c r="C382" s="1021" t="s">
        <v>163</v>
      </c>
      <c r="D382" s="205">
        <v>27.74</v>
      </c>
      <c r="E382" s="205" t="s">
        <v>1158</v>
      </c>
      <c r="F382" s="205">
        <v>94.76</v>
      </c>
      <c r="G382" s="205" t="s">
        <v>1158</v>
      </c>
      <c r="H382" s="205">
        <v>71.650000000000006</v>
      </c>
      <c r="I382" s="205" t="s">
        <v>1158</v>
      </c>
      <c r="J382" s="205">
        <v>96.83</v>
      </c>
      <c r="K382" s="205" t="s">
        <v>1158</v>
      </c>
      <c r="L382" s="205">
        <v>137.65501399999999</v>
      </c>
      <c r="M382" s="205" t="s">
        <v>1158</v>
      </c>
      <c r="N382" s="205">
        <v>211.12135900000001</v>
      </c>
      <c r="O382" s="205"/>
      <c r="P382" s="205">
        <v>220.87101899999999</v>
      </c>
      <c r="Q382" s="205" t="s">
        <v>1158</v>
      </c>
      <c r="R382" s="205">
        <v>321.10934700000001</v>
      </c>
      <c r="S382" s="205" t="s">
        <v>1158</v>
      </c>
      <c r="T382" s="205">
        <v>321.75545799999998</v>
      </c>
      <c r="U382" s="205"/>
      <c r="V382" s="205">
        <v>315.71704899999997</v>
      </c>
      <c r="W382" s="205"/>
      <c r="X382" s="205">
        <v>397.77698500000002</v>
      </c>
      <c r="Y382" s="205"/>
      <c r="Z382" s="205">
        <v>408.35324500000002</v>
      </c>
      <c r="AA382" s="1247"/>
      <c r="AB382" s="205">
        <v>634.712582</v>
      </c>
      <c r="AC382" s="1247"/>
      <c r="AD382" s="205">
        <v>782.31078099999991</v>
      </c>
      <c r="AE382" s="1239"/>
      <c r="AF382" s="205">
        <v>891.39991500000008</v>
      </c>
      <c r="AG382" s="1239"/>
      <c r="AH382" s="205">
        <v>1007.016524</v>
      </c>
      <c r="AI382" s="1241"/>
      <c r="AJ382" s="205">
        <v>1092.127</v>
      </c>
      <c r="AL382" s="205">
        <v>1120.8579999999999</v>
      </c>
    </row>
    <row r="383" spans="1:38" ht="51">
      <c r="A383" s="1252" t="s">
        <v>1203</v>
      </c>
      <c r="B383" s="1207" t="s">
        <v>1166</v>
      </c>
      <c r="C383" s="1021" t="s">
        <v>164</v>
      </c>
      <c r="D383" s="205">
        <v>10.71</v>
      </c>
      <c r="E383" s="205" t="s">
        <v>1158</v>
      </c>
      <c r="F383" s="205">
        <v>48.21</v>
      </c>
      <c r="G383" s="205" t="s">
        <v>1158</v>
      </c>
      <c r="H383" s="205">
        <v>25.27</v>
      </c>
      <c r="I383" s="205" t="s">
        <v>1158</v>
      </c>
      <c r="J383" s="205">
        <v>40.659999999999997</v>
      </c>
      <c r="K383" s="205" t="s">
        <v>1158</v>
      </c>
      <c r="L383" s="205">
        <v>59.960982000000001</v>
      </c>
      <c r="M383" s="205" t="s">
        <v>1158</v>
      </c>
      <c r="N383" s="205">
        <v>95.858136000000002</v>
      </c>
      <c r="O383" s="205" t="s">
        <v>1158</v>
      </c>
      <c r="P383" s="205">
        <v>114.584487</v>
      </c>
      <c r="Q383" s="205" t="s">
        <v>1158</v>
      </c>
      <c r="R383" s="205">
        <v>167.90848800000001</v>
      </c>
      <c r="S383" s="205" t="s">
        <v>1158</v>
      </c>
      <c r="T383" s="205">
        <v>163.704948</v>
      </c>
      <c r="U383" s="205"/>
      <c r="V383" s="205">
        <v>177.612629</v>
      </c>
      <c r="W383" s="205"/>
      <c r="X383" s="205">
        <v>211.49604299999999</v>
      </c>
      <c r="Y383" s="205"/>
      <c r="Z383" s="205">
        <v>241.15588399999999</v>
      </c>
      <c r="AA383" s="1247"/>
      <c r="AB383" s="205">
        <v>347.00210399999997</v>
      </c>
      <c r="AC383" s="1247"/>
      <c r="AD383" s="205">
        <v>429.63580200000001</v>
      </c>
      <c r="AE383" s="1239"/>
      <c r="AF383" s="205">
        <v>511.22679499999998</v>
      </c>
      <c r="AG383" s="1239"/>
      <c r="AH383" s="205">
        <v>619.19607700000006</v>
      </c>
      <c r="AI383" s="1241"/>
      <c r="AJ383" s="205">
        <v>652.46699999999998</v>
      </c>
      <c r="AL383" s="205">
        <v>684.322</v>
      </c>
    </row>
    <row r="384" spans="1:38" ht="51">
      <c r="A384" s="1252" t="s">
        <v>1203</v>
      </c>
      <c r="B384" s="1207" t="s">
        <v>1166</v>
      </c>
      <c r="C384" s="1021" t="s">
        <v>165</v>
      </c>
      <c r="D384" s="205">
        <v>17.02</v>
      </c>
      <c r="E384" s="205" t="s">
        <v>1158</v>
      </c>
      <c r="F384" s="205">
        <v>46.55</v>
      </c>
      <c r="G384" s="205" t="s">
        <v>1158</v>
      </c>
      <c r="H384" s="205">
        <v>46.38</v>
      </c>
      <c r="I384" s="205" t="s">
        <v>1158</v>
      </c>
      <c r="J384" s="205">
        <v>56.17</v>
      </c>
      <c r="K384" s="205" t="s">
        <v>1158</v>
      </c>
      <c r="L384" s="205">
        <v>77.694032000000007</v>
      </c>
      <c r="M384" s="205" t="s">
        <v>1158</v>
      </c>
      <c r="N384" s="205">
        <v>115.263223</v>
      </c>
      <c r="O384" s="205"/>
      <c r="P384" s="205">
        <v>106.28653199999999</v>
      </c>
      <c r="Q384" s="205" t="s">
        <v>1158</v>
      </c>
      <c r="R384" s="205">
        <v>153.20085900000001</v>
      </c>
      <c r="S384" s="205" t="s">
        <v>1158</v>
      </c>
      <c r="T384" s="205">
        <v>158.05051</v>
      </c>
      <c r="U384" s="205"/>
      <c r="V384" s="205">
        <v>138.10442</v>
      </c>
      <c r="W384" s="205"/>
      <c r="X384" s="205">
        <v>186.28094200000001</v>
      </c>
      <c r="Y384" s="1246"/>
      <c r="Z384" s="205">
        <v>167.197361</v>
      </c>
      <c r="AA384" s="1247"/>
      <c r="AB384" s="205">
        <v>287.71047800000002</v>
      </c>
      <c r="AC384" s="1247"/>
      <c r="AD384" s="205">
        <v>352.67497900000001</v>
      </c>
      <c r="AE384" s="1239"/>
      <c r="AF384" s="205">
        <v>380.17311999999998</v>
      </c>
      <c r="AG384" s="1239"/>
      <c r="AH384" s="205">
        <v>387.820447</v>
      </c>
      <c r="AI384" s="1241"/>
      <c r="AJ384" s="205">
        <v>439.66</v>
      </c>
      <c r="AL384" s="205">
        <v>436.536</v>
      </c>
    </row>
    <row r="385" spans="1:38" s="7" customFormat="1" ht="36">
      <c r="A385" s="1238" t="s">
        <v>1204</v>
      </c>
      <c r="B385" s="26" t="s">
        <v>615</v>
      </c>
      <c r="C385" s="995" t="s">
        <v>163</v>
      </c>
      <c r="D385" s="194">
        <v>7606.67</v>
      </c>
      <c r="E385" s="205"/>
      <c r="F385" s="194">
        <v>8908.68</v>
      </c>
      <c r="G385" s="205"/>
      <c r="H385" s="194">
        <v>4242.53</v>
      </c>
      <c r="I385" s="205"/>
      <c r="J385" s="194">
        <v>9332.58</v>
      </c>
      <c r="K385" s="205"/>
      <c r="L385" s="194">
        <v>5201.1013309999998</v>
      </c>
      <c r="M385" s="205"/>
      <c r="N385" s="194">
        <v>5056.7832799999996</v>
      </c>
      <c r="O385" s="205"/>
      <c r="P385" s="194">
        <v>4898.7407629999998</v>
      </c>
      <c r="Q385" s="205"/>
      <c r="R385" s="194">
        <v>4255.9251219999996</v>
      </c>
      <c r="S385" s="194"/>
      <c r="T385" s="194">
        <v>3674.4909830000001</v>
      </c>
      <c r="U385" s="205"/>
      <c r="V385" s="194">
        <v>2561.6622010000001</v>
      </c>
      <c r="W385" s="205"/>
      <c r="X385" s="194">
        <v>3518.4023109999998</v>
      </c>
      <c r="Y385" s="194"/>
      <c r="Z385" s="194" t="s">
        <v>71</v>
      </c>
      <c r="AA385" s="1253"/>
      <c r="AB385" s="194" t="s">
        <v>71</v>
      </c>
      <c r="AC385" s="1253"/>
      <c r="AD385" s="194" t="s">
        <v>71</v>
      </c>
      <c r="AE385" s="1239"/>
      <c r="AF385" s="194" t="s">
        <v>71</v>
      </c>
      <c r="AG385" s="1239"/>
      <c r="AH385" s="194" t="s">
        <v>71</v>
      </c>
      <c r="AI385" s="1241"/>
      <c r="AJ385" s="194" t="s">
        <v>71</v>
      </c>
      <c r="AL385" s="194" t="s">
        <v>71</v>
      </c>
    </row>
    <row r="386" spans="1:38" s="7" customFormat="1" ht="36">
      <c r="A386" s="1238" t="s">
        <v>1204</v>
      </c>
      <c r="B386" s="26" t="s">
        <v>615</v>
      </c>
      <c r="C386" s="995" t="s">
        <v>164</v>
      </c>
      <c r="D386" s="194">
        <v>3733.59</v>
      </c>
      <c r="E386" s="205"/>
      <c r="F386" s="194">
        <v>4462.04</v>
      </c>
      <c r="G386" s="205"/>
      <c r="H386" s="194">
        <v>1946.39</v>
      </c>
      <c r="I386" s="205"/>
      <c r="J386" s="194">
        <v>4922.9399999999996</v>
      </c>
      <c r="K386" s="205"/>
      <c r="L386" s="194">
        <v>2462.9510190000001</v>
      </c>
      <c r="M386" s="205"/>
      <c r="N386" s="194">
        <v>2438.1649160000002</v>
      </c>
      <c r="O386" s="205"/>
      <c r="P386" s="194">
        <v>2338.0957960000001</v>
      </c>
      <c r="Q386" s="205"/>
      <c r="R386" s="194">
        <v>2068.5063110000001</v>
      </c>
      <c r="S386" s="194"/>
      <c r="T386" s="194">
        <v>1709.3476680000001</v>
      </c>
      <c r="U386" s="205"/>
      <c r="V386" s="194">
        <v>1128.664882</v>
      </c>
      <c r="W386" s="205"/>
      <c r="X386" s="194">
        <v>1636.3598300000001</v>
      </c>
      <c r="Y386" s="194"/>
      <c r="Z386" s="194" t="s">
        <v>71</v>
      </c>
      <c r="AA386" s="1253"/>
      <c r="AB386" s="194" t="s">
        <v>71</v>
      </c>
      <c r="AC386" s="1253"/>
      <c r="AD386" s="194" t="s">
        <v>71</v>
      </c>
      <c r="AE386" s="1239"/>
      <c r="AF386" s="194" t="s">
        <v>71</v>
      </c>
      <c r="AG386" s="1239"/>
      <c r="AH386" s="194" t="s">
        <v>71</v>
      </c>
      <c r="AI386" s="1241"/>
      <c r="AJ386" s="194" t="s">
        <v>71</v>
      </c>
      <c r="AL386" s="194" t="s">
        <v>71</v>
      </c>
    </row>
    <row r="387" spans="1:38" s="7" customFormat="1" ht="36">
      <c r="A387" s="1238" t="s">
        <v>1204</v>
      </c>
      <c r="B387" s="26" t="s">
        <v>615</v>
      </c>
      <c r="C387" s="995" t="s">
        <v>165</v>
      </c>
      <c r="D387" s="194">
        <v>3873.08</v>
      </c>
      <c r="E387" s="205"/>
      <c r="F387" s="194">
        <v>4446.6400000000003</v>
      </c>
      <c r="G387" s="205"/>
      <c r="H387" s="194">
        <v>2296.14</v>
      </c>
      <c r="I387" s="205"/>
      <c r="J387" s="194">
        <v>4409.6400000000003</v>
      </c>
      <c r="K387" s="205"/>
      <c r="L387" s="194">
        <v>2738.1503120000002</v>
      </c>
      <c r="M387" s="205"/>
      <c r="N387" s="194">
        <v>2618.6183639999999</v>
      </c>
      <c r="O387" s="205"/>
      <c r="P387" s="194">
        <v>2560.6449670000002</v>
      </c>
      <c r="Q387" s="205"/>
      <c r="R387" s="194">
        <v>2187.418811</v>
      </c>
      <c r="S387" s="194"/>
      <c r="T387" s="194">
        <v>1965.143315</v>
      </c>
      <c r="U387" s="205"/>
      <c r="V387" s="194">
        <v>1432.9973190000001</v>
      </c>
      <c r="W387" s="205"/>
      <c r="X387" s="194">
        <v>1882.042481</v>
      </c>
      <c r="Y387" s="1244"/>
      <c r="Z387" s="194" t="s">
        <v>71</v>
      </c>
      <c r="AA387" s="1253"/>
      <c r="AB387" s="194" t="s">
        <v>71</v>
      </c>
      <c r="AC387" s="1253"/>
      <c r="AD387" s="194" t="s">
        <v>71</v>
      </c>
      <c r="AE387" s="1239"/>
      <c r="AF387" s="194" t="s">
        <v>71</v>
      </c>
      <c r="AG387" s="1239"/>
      <c r="AH387" s="194" t="s">
        <v>71</v>
      </c>
      <c r="AI387" s="1241"/>
      <c r="AJ387" s="194" t="s">
        <v>71</v>
      </c>
      <c r="AL387" s="194" t="s">
        <v>71</v>
      </c>
    </row>
    <row r="388" spans="1:38" ht="36">
      <c r="A388" s="963" t="s">
        <v>1205</v>
      </c>
      <c r="B388" s="1207" t="s">
        <v>1161</v>
      </c>
      <c r="C388" s="1021" t="s">
        <v>163</v>
      </c>
      <c r="D388" s="205">
        <v>3707.22</v>
      </c>
      <c r="E388" s="205"/>
      <c r="F388" s="205">
        <v>3794.44</v>
      </c>
      <c r="G388" s="205"/>
      <c r="H388" s="205">
        <v>1928.95</v>
      </c>
      <c r="I388" s="205"/>
      <c r="J388" s="205">
        <v>3479.43</v>
      </c>
      <c r="K388" s="205"/>
      <c r="L388" s="205">
        <v>2202.2171910000002</v>
      </c>
      <c r="M388" s="205"/>
      <c r="N388" s="205">
        <v>2147.9513259999999</v>
      </c>
      <c r="O388" s="205"/>
      <c r="P388" s="205">
        <v>2170.3950989999998</v>
      </c>
      <c r="Q388" s="205"/>
      <c r="R388" s="205">
        <v>1901.022483</v>
      </c>
      <c r="S388" s="205"/>
      <c r="T388" s="205">
        <v>1575.6503270000001</v>
      </c>
      <c r="U388" s="205"/>
      <c r="V388" s="205">
        <v>914.14523699999995</v>
      </c>
      <c r="W388" s="205"/>
      <c r="X388" s="205">
        <v>1370.786685</v>
      </c>
      <c r="Y388" s="205"/>
      <c r="Z388" s="205" t="s">
        <v>71</v>
      </c>
      <c r="AA388" s="1254"/>
      <c r="AB388" s="205" t="s">
        <v>71</v>
      </c>
      <c r="AC388" s="1254"/>
      <c r="AD388" s="205" t="s">
        <v>71</v>
      </c>
      <c r="AE388" s="1239"/>
      <c r="AF388" s="205" t="s">
        <v>71</v>
      </c>
      <c r="AG388" s="1239"/>
      <c r="AH388" s="205" t="s">
        <v>71</v>
      </c>
      <c r="AI388" s="1241"/>
      <c r="AJ388" s="205" t="s">
        <v>71</v>
      </c>
      <c r="AL388" s="205" t="s">
        <v>71</v>
      </c>
    </row>
    <row r="389" spans="1:38" ht="36">
      <c r="A389" s="963" t="s">
        <v>1205</v>
      </c>
      <c r="B389" s="1207" t="s">
        <v>1161</v>
      </c>
      <c r="C389" s="1021" t="s">
        <v>164</v>
      </c>
      <c r="D389" s="205">
        <v>1833.05</v>
      </c>
      <c r="E389" s="205"/>
      <c r="F389" s="205">
        <v>1815.67</v>
      </c>
      <c r="G389" s="205"/>
      <c r="H389" s="205">
        <v>887.51</v>
      </c>
      <c r="I389" s="205"/>
      <c r="J389" s="205">
        <v>1825.41</v>
      </c>
      <c r="K389" s="205"/>
      <c r="L389" s="205">
        <v>994.27068699999995</v>
      </c>
      <c r="M389" s="205"/>
      <c r="N389" s="205">
        <v>1027.782706</v>
      </c>
      <c r="O389" s="205"/>
      <c r="P389" s="205">
        <v>996.80066799999997</v>
      </c>
      <c r="Q389" s="205"/>
      <c r="R389" s="205">
        <v>896.10140999999999</v>
      </c>
      <c r="S389" s="205"/>
      <c r="T389" s="205">
        <v>661.09712300000001</v>
      </c>
      <c r="U389" s="205"/>
      <c r="V389" s="205">
        <v>426.53347100000002</v>
      </c>
      <c r="W389" s="205"/>
      <c r="X389" s="205">
        <v>685.53699200000005</v>
      </c>
      <c r="Y389" s="205"/>
      <c r="Z389" s="205" t="s">
        <v>71</v>
      </c>
      <c r="AA389" s="1254"/>
      <c r="AB389" s="205" t="s">
        <v>71</v>
      </c>
      <c r="AC389" s="1254"/>
      <c r="AD389" s="205" t="s">
        <v>71</v>
      </c>
      <c r="AE389" s="1239"/>
      <c r="AF389" s="205" t="s">
        <v>71</v>
      </c>
      <c r="AG389" s="1239"/>
      <c r="AH389" s="205" t="s">
        <v>71</v>
      </c>
      <c r="AI389" s="1241"/>
      <c r="AJ389" s="205" t="s">
        <v>71</v>
      </c>
      <c r="AL389" s="205" t="s">
        <v>71</v>
      </c>
    </row>
    <row r="390" spans="1:38" ht="36">
      <c r="A390" s="963" t="s">
        <v>1205</v>
      </c>
      <c r="B390" s="1207" t="s">
        <v>1161</v>
      </c>
      <c r="C390" s="1021" t="s">
        <v>165</v>
      </c>
      <c r="D390" s="205">
        <v>1874.16</v>
      </c>
      <c r="E390" s="205"/>
      <c r="F390" s="205">
        <v>1978.78</v>
      </c>
      <c r="G390" s="205"/>
      <c r="H390" s="205">
        <v>1041.45</v>
      </c>
      <c r="I390" s="205"/>
      <c r="J390" s="205">
        <v>1654.02</v>
      </c>
      <c r="K390" s="205"/>
      <c r="L390" s="205">
        <v>1207.946504</v>
      </c>
      <c r="M390" s="205"/>
      <c r="N390" s="205">
        <v>1120.1686199999999</v>
      </c>
      <c r="O390" s="205"/>
      <c r="P390" s="205">
        <v>1173.594431</v>
      </c>
      <c r="Q390" s="205"/>
      <c r="R390" s="205">
        <v>1004.921073</v>
      </c>
      <c r="S390" s="205"/>
      <c r="T390" s="205">
        <v>914.55320400000005</v>
      </c>
      <c r="U390" s="205"/>
      <c r="V390" s="205">
        <v>487.61176599999999</v>
      </c>
      <c r="W390" s="205"/>
      <c r="X390" s="205">
        <v>685.24969299999998</v>
      </c>
      <c r="Y390" s="1246"/>
      <c r="Z390" s="205" t="s">
        <v>71</v>
      </c>
      <c r="AA390" s="1254"/>
      <c r="AB390" s="205" t="s">
        <v>71</v>
      </c>
      <c r="AC390" s="1254"/>
      <c r="AD390" s="205" t="s">
        <v>71</v>
      </c>
      <c r="AE390" s="1239"/>
      <c r="AF390" s="205" t="s">
        <v>71</v>
      </c>
      <c r="AG390" s="1239"/>
      <c r="AH390" s="205" t="s">
        <v>71</v>
      </c>
      <c r="AI390" s="1241"/>
      <c r="AJ390" s="205" t="s">
        <v>71</v>
      </c>
      <c r="AL390" s="205" t="s">
        <v>71</v>
      </c>
    </row>
    <row r="391" spans="1:38" ht="36">
      <c r="A391" s="963" t="s">
        <v>1205</v>
      </c>
      <c r="B391" s="1207" t="s">
        <v>1162</v>
      </c>
      <c r="C391" s="1021" t="s">
        <v>163</v>
      </c>
      <c r="D391" s="205">
        <v>1897.81</v>
      </c>
      <c r="E391" s="205"/>
      <c r="F391" s="205">
        <v>2450.29</v>
      </c>
      <c r="G391" s="205"/>
      <c r="H391" s="205">
        <v>1260.17</v>
      </c>
      <c r="I391" s="205"/>
      <c r="J391" s="205">
        <v>2685.41</v>
      </c>
      <c r="K391" s="205"/>
      <c r="L391" s="205">
        <v>1551.4166439999999</v>
      </c>
      <c r="M391" s="205"/>
      <c r="N391" s="205">
        <v>1488.3252259999999</v>
      </c>
      <c r="O391" s="205"/>
      <c r="P391" s="205">
        <v>1453.029679</v>
      </c>
      <c r="Q391" s="205"/>
      <c r="R391" s="205">
        <v>1267.043913</v>
      </c>
      <c r="S391" s="205"/>
      <c r="T391" s="205">
        <v>1017.393311</v>
      </c>
      <c r="U391" s="205"/>
      <c r="V391" s="205">
        <v>877.94942900000001</v>
      </c>
      <c r="W391" s="205"/>
      <c r="X391" s="205">
        <v>1177.398884</v>
      </c>
      <c r="Y391" s="205"/>
      <c r="Z391" s="205" t="s">
        <v>71</v>
      </c>
      <c r="AA391" s="1254"/>
      <c r="AB391" s="205" t="s">
        <v>71</v>
      </c>
      <c r="AC391" s="1254"/>
      <c r="AD391" s="205" t="s">
        <v>71</v>
      </c>
      <c r="AE391" s="1239"/>
      <c r="AF391" s="205" t="s">
        <v>71</v>
      </c>
      <c r="AG391" s="1239"/>
      <c r="AH391" s="205" t="s">
        <v>71</v>
      </c>
      <c r="AI391" s="1241"/>
      <c r="AJ391" s="205" t="s">
        <v>71</v>
      </c>
      <c r="AL391" s="205" t="s">
        <v>71</v>
      </c>
    </row>
    <row r="392" spans="1:38" ht="36">
      <c r="A392" s="963" t="s">
        <v>1205</v>
      </c>
      <c r="B392" s="1207" t="s">
        <v>1162</v>
      </c>
      <c r="C392" s="1021" t="s">
        <v>164</v>
      </c>
      <c r="D392" s="205">
        <v>870.67</v>
      </c>
      <c r="E392" s="205"/>
      <c r="F392" s="205">
        <v>1268.3699999999999</v>
      </c>
      <c r="G392" s="205"/>
      <c r="H392" s="205">
        <v>560.62</v>
      </c>
      <c r="I392" s="205"/>
      <c r="J392" s="205">
        <v>1400.18</v>
      </c>
      <c r="K392" s="205"/>
      <c r="L392" s="205">
        <v>727.080108</v>
      </c>
      <c r="M392" s="205"/>
      <c r="N392" s="205">
        <v>736.936195</v>
      </c>
      <c r="O392" s="205"/>
      <c r="P392" s="205">
        <v>696.84402899999998</v>
      </c>
      <c r="Q392" s="205"/>
      <c r="R392" s="205">
        <v>585.85444399999994</v>
      </c>
      <c r="S392" s="205"/>
      <c r="T392" s="205">
        <v>502.01056</v>
      </c>
      <c r="U392" s="205"/>
      <c r="V392" s="205">
        <v>335.326032</v>
      </c>
      <c r="W392" s="205"/>
      <c r="X392" s="205">
        <v>484.86195300000003</v>
      </c>
      <c r="Y392" s="205"/>
      <c r="Z392" s="205" t="s">
        <v>71</v>
      </c>
      <c r="AA392" s="1254"/>
      <c r="AB392" s="205" t="s">
        <v>71</v>
      </c>
      <c r="AC392" s="1254"/>
      <c r="AD392" s="205" t="s">
        <v>71</v>
      </c>
      <c r="AE392" s="1239"/>
      <c r="AF392" s="205" t="s">
        <v>71</v>
      </c>
      <c r="AG392" s="1239"/>
      <c r="AH392" s="205" t="s">
        <v>71</v>
      </c>
      <c r="AI392" s="1241"/>
      <c r="AJ392" s="205" t="s">
        <v>71</v>
      </c>
      <c r="AL392" s="205" t="s">
        <v>71</v>
      </c>
    </row>
    <row r="393" spans="1:38" ht="36">
      <c r="A393" s="963" t="s">
        <v>1205</v>
      </c>
      <c r="B393" s="1207" t="s">
        <v>1162</v>
      </c>
      <c r="C393" s="1021" t="s">
        <v>165</v>
      </c>
      <c r="D393" s="205">
        <v>1027.1400000000001</v>
      </c>
      <c r="E393" s="205"/>
      <c r="F393" s="205">
        <v>1181.92</v>
      </c>
      <c r="G393" s="205"/>
      <c r="H393" s="205">
        <v>699.55</v>
      </c>
      <c r="I393" s="205"/>
      <c r="J393" s="205">
        <v>1285.23</v>
      </c>
      <c r="K393" s="205"/>
      <c r="L393" s="205">
        <v>824.33653600000002</v>
      </c>
      <c r="M393" s="205"/>
      <c r="N393" s="205">
        <v>751.38903100000005</v>
      </c>
      <c r="O393" s="205"/>
      <c r="P393" s="205">
        <v>756.18565000000001</v>
      </c>
      <c r="Q393" s="205"/>
      <c r="R393" s="205">
        <v>681.18946900000003</v>
      </c>
      <c r="S393" s="205"/>
      <c r="T393" s="205">
        <v>515.38275099999998</v>
      </c>
      <c r="U393" s="205"/>
      <c r="V393" s="205">
        <v>542.62339699999995</v>
      </c>
      <c r="W393" s="205"/>
      <c r="X393" s="205">
        <v>692.53693099999998</v>
      </c>
      <c r="Y393" s="1246"/>
      <c r="Z393" s="205" t="s">
        <v>71</v>
      </c>
      <c r="AA393" s="1254"/>
      <c r="AB393" s="205" t="s">
        <v>71</v>
      </c>
      <c r="AC393" s="1254"/>
      <c r="AD393" s="205" t="s">
        <v>71</v>
      </c>
      <c r="AE393" s="1239"/>
      <c r="AF393" s="205" t="s">
        <v>71</v>
      </c>
      <c r="AG393" s="1239"/>
      <c r="AH393" s="205" t="s">
        <v>71</v>
      </c>
      <c r="AI393" s="1241"/>
      <c r="AJ393" s="205" t="s">
        <v>71</v>
      </c>
      <c r="AL393" s="205" t="s">
        <v>71</v>
      </c>
    </row>
    <row r="394" spans="1:38" ht="36">
      <c r="A394" s="963" t="s">
        <v>1205</v>
      </c>
      <c r="B394" s="1207" t="s">
        <v>1163</v>
      </c>
      <c r="C394" s="1021" t="s">
        <v>163</v>
      </c>
      <c r="D394" s="205">
        <v>1006.24</v>
      </c>
      <c r="E394" s="205"/>
      <c r="F394" s="205">
        <v>1310.96</v>
      </c>
      <c r="G394" s="205"/>
      <c r="H394" s="205">
        <v>537.02</v>
      </c>
      <c r="I394" s="205"/>
      <c r="J394" s="205">
        <v>1739.41</v>
      </c>
      <c r="K394" s="205"/>
      <c r="L394" s="205">
        <v>779.85374899999999</v>
      </c>
      <c r="M394" s="205"/>
      <c r="N394" s="205">
        <v>747.10998700000005</v>
      </c>
      <c r="O394" s="205"/>
      <c r="P394" s="205">
        <v>754.05195600000002</v>
      </c>
      <c r="Q394" s="205"/>
      <c r="R394" s="205">
        <v>645.03440699999999</v>
      </c>
      <c r="S394" s="205"/>
      <c r="T394" s="205">
        <v>613.68519400000002</v>
      </c>
      <c r="U394" s="205"/>
      <c r="V394" s="205">
        <v>465.09658200000001</v>
      </c>
      <c r="W394" s="205"/>
      <c r="X394" s="205">
        <v>559.79792799999996</v>
      </c>
      <c r="Y394" s="205"/>
      <c r="Z394" s="205" t="s">
        <v>71</v>
      </c>
      <c r="AA394" s="1254"/>
      <c r="AB394" s="205" t="s">
        <v>71</v>
      </c>
      <c r="AC394" s="1254"/>
      <c r="AD394" s="205" t="s">
        <v>71</v>
      </c>
      <c r="AE394" s="1239"/>
      <c r="AF394" s="205" t="s">
        <v>71</v>
      </c>
      <c r="AG394" s="1239"/>
      <c r="AH394" s="205" t="s">
        <v>71</v>
      </c>
      <c r="AI394" s="1241"/>
      <c r="AJ394" s="205" t="s">
        <v>71</v>
      </c>
      <c r="AL394" s="205" t="s">
        <v>71</v>
      </c>
    </row>
    <row r="395" spans="1:38" ht="36">
      <c r="A395" s="963" t="s">
        <v>1205</v>
      </c>
      <c r="B395" s="1207" t="s">
        <v>1163</v>
      </c>
      <c r="C395" s="1021" t="s">
        <v>164</v>
      </c>
      <c r="D395" s="205">
        <v>530.77</v>
      </c>
      <c r="E395" s="205"/>
      <c r="F395" s="205">
        <v>639.79999999999995</v>
      </c>
      <c r="G395" s="205"/>
      <c r="H395" s="205">
        <v>244.55</v>
      </c>
      <c r="I395" s="205"/>
      <c r="J395" s="205">
        <v>938.22</v>
      </c>
      <c r="K395" s="205"/>
      <c r="L395" s="205">
        <v>384.95009399999998</v>
      </c>
      <c r="M395" s="205"/>
      <c r="N395" s="205">
        <v>337.59556800000001</v>
      </c>
      <c r="O395" s="205"/>
      <c r="P395" s="205">
        <v>354.38203399999998</v>
      </c>
      <c r="Q395" s="205"/>
      <c r="R395" s="205">
        <v>344.97141599999998</v>
      </c>
      <c r="S395" s="205"/>
      <c r="T395" s="205">
        <v>317.98039499999999</v>
      </c>
      <c r="U395" s="205"/>
      <c r="V395" s="205">
        <v>206.49409199999999</v>
      </c>
      <c r="W395" s="205"/>
      <c r="X395" s="205">
        <v>270.477329</v>
      </c>
      <c r="Y395" s="205"/>
      <c r="Z395" s="205" t="s">
        <v>71</v>
      </c>
      <c r="AA395" s="1254"/>
      <c r="AB395" s="205" t="s">
        <v>71</v>
      </c>
      <c r="AC395" s="1254"/>
      <c r="AD395" s="205" t="s">
        <v>71</v>
      </c>
      <c r="AE395" s="1239"/>
      <c r="AF395" s="205" t="s">
        <v>71</v>
      </c>
      <c r="AG395" s="1239"/>
      <c r="AH395" s="205" t="s">
        <v>71</v>
      </c>
      <c r="AI395" s="1241"/>
      <c r="AJ395" s="205" t="s">
        <v>71</v>
      </c>
      <c r="AL395" s="205" t="s">
        <v>71</v>
      </c>
    </row>
    <row r="396" spans="1:38" ht="36">
      <c r="A396" s="963" t="s">
        <v>1205</v>
      </c>
      <c r="B396" s="1207" t="s">
        <v>1163</v>
      </c>
      <c r="C396" s="1021" t="s">
        <v>165</v>
      </c>
      <c r="D396" s="205">
        <v>475.47</v>
      </c>
      <c r="E396" s="205"/>
      <c r="F396" s="205">
        <v>671.16</v>
      </c>
      <c r="G396" s="205"/>
      <c r="H396" s="205">
        <v>292.47000000000003</v>
      </c>
      <c r="I396" s="205"/>
      <c r="J396" s="205">
        <v>801.18</v>
      </c>
      <c r="K396" s="205"/>
      <c r="L396" s="205">
        <v>394.90365500000001</v>
      </c>
      <c r="M396" s="205"/>
      <c r="N396" s="205">
        <v>409.51441899999998</v>
      </c>
      <c r="O396" s="205"/>
      <c r="P396" s="205">
        <v>399.66992199999999</v>
      </c>
      <c r="Q396" s="205"/>
      <c r="R396" s="205">
        <v>300.06299100000001</v>
      </c>
      <c r="S396" s="205"/>
      <c r="T396" s="205">
        <v>295.70479899999998</v>
      </c>
      <c r="U396" s="205"/>
      <c r="V396" s="205">
        <v>258.60248999999999</v>
      </c>
      <c r="W396" s="205"/>
      <c r="X396" s="205">
        <v>289.32059900000002</v>
      </c>
      <c r="Y396" s="1246"/>
      <c r="Z396" s="205" t="s">
        <v>71</v>
      </c>
      <c r="AA396" s="1254"/>
      <c r="AB396" s="205" t="s">
        <v>71</v>
      </c>
      <c r="AC396" s="1254"/>
      <c r="AD396" s="205" t="s">
        <v>71</v>
      </c>
      <c r="AE396" s="1239"/>
      <c r="AF396" s="205" t="s">
        <v>71</v>
      </c>
      <c r="AG396" s="1239"/>
      <c r="AH396" s="205" t="s">
        <v>71</v>
      </c>
      <c r="AI396" s="1241"/>
      <c r="AJ396" s="205" t="s">
        <v>71</v>
      </c>
      <c r="AL396" s="205" t="s">
        <v>71</v>
      </c>
    </row>
    <row r="397" spans="1:38" ht="36">
      <c r="A397" s="963" t="s">
        <v>1205</v>
      </c>
      <c r="B397" s="1207" t="s">
        <v>1164</v>
      </c>
      <c r="C397" s="1021" t="s">
        <v>163</v>
      </c>
      <c r="D397" s="205">
        <v>683.25</v>
      </c>
      <c r="E397" s="205"/>
      <c r="F397" s="205">
        <v>946.44</v>
      </c>
      <c r="G397" s="205"/>
      <c r="H397" s="205">
        <v>350.34</v>
      </c>
      <c r="I397" s="205"/>
      <c r="J397" s="205">
        <v>870.88</v>
      </c>
      <c r="K397" s="205"/>
      <c r="L397" s="205">
        <v>418.101023</v>
      </c>
      <c r="M397" s="205"/>
      <c r="N397" s="205">
        <v>438.16083400000002</v>
      </c>
      <c r="O397" s="205"/>
      <c r="P397" s="205">
        <v>282.69300199999998</v>
      </c>
      <c r="Q397" s="205" t="s">
        <v>1158</v>
      </c>
      <c r="R397" s="205">
        <v>257.927009</v>
      </c>
      <c r="S397" s="205" t="s">
        <v>1158</v>
      </c>
      <c r="T397" s="205">
        <v>282.53765499999997</v>
      </c>
      <c r="U397" s="205"/>
      <c r="V397" s="205">
        <v>145.56565800000001</v>
      </c>
      <c r="W397" s="205"/>
      <c r="X397" s="205">
        <v>202.327822</v>
      </c>
      <c r="Y397" s="205"/>
      <c r="Z397" s="205" t="s">
        <v>71</v>
      </c>
      <c r="AA397" s="1254"/>
      <c r="AB397" s="205" t="s">
        <v>71</v>
      </c>
      <c r="AC397" s="1254"/>
      <c r="AD397" s="205" t="s">
        <v>71</v>
      </c>
      <c r="AE397" s="1239"/>
      <c r="AF397" s="205" t="s">
        <v>71</v>
      </c>
      <c r="AG397" s="1239"/>
      <c r="AH397" s="205" t="s">
        <v>71</v>
      </c>
      <c r="AI397" s="1241"/>
      <c r="AJ397" s="205" t="s">
        <v>71</v>
      </c>
      <c r="AL397" s="205" t="s">
        <v>71</v>
      </c>
    </row>
    <row r="398" spans="1:38" ht="36">
      <c r="A398" s="963" t="s">
        <v>1205</v>
      </c>
      <c r="B398" s="1207" t="s">
        <v>1164</v>
      </c>
      <c r="C398" s="1021" t="s">
        <v>164</v>
      </c>
      <c r="D398" s="205">
        <v>358.92</v>
      </c>
      <c r="E398" s="205"/>
      <c r="F398" s="205">
        <v>557.02</v>
      </c>
      <c r="G398" s="205"/>
      <c r="H398" s="205">
        <v>173.23</v>
      </c>
      <c r="I398" s="205"/>
      <c r="J398" s="205">
        <v>475.55</v>
      </c>
      <c r="K398" s="205"/>
      <c r="L398" s="205">
        <v>211.69494499999999</v>
      </c>
      <c r="M398" s="205" t="s">
        <v>1158</v>
      </c>
      <c r="N398" s="205">
        <v>219.54416699999999</v>
      </c>
      <c r="O398" s="205"/>
      <c r="P398" s="205">
        <v>148.563965</v>
      </c>
      <c r="Q398" s="205" t="s">
        <v>1158</v>
      </c>
      <c r="R398" s="205">
        <v>138.936744</v>
      </c>
      <c r="S398" s="205" t="s">
        <v>1158</v>
      </c>
      <c r="T398" s="205">
        <v>136.87480199999999</v>
      </c>
      <c r="U398" s="205"/>
      <c r="V398" s="205">
        <v>84.102493999999993</v>
      </c>
      <c r="W398" s="205"/>
      <c r="X398" s="205">
        <v>91.306804</v>
      </c>
      <c r="Y398" s="205"/>
      <c r="Z398" s="205" t="s">
        <v>71</v>
      </c>
      <c r="AA398" s="1254"/>
      <c r="AB398" s="205" t="s">
        <v>71</v>
      </c>
      <c r="AC398" s="1254"/>
      <c r="AD398" s="205" t="s">
        <v>71</v>
      </c>
      <c r="AE398" s="1239"/>
      <c r="AF398" s="205" t="s">
        <v>71</v>
      </c>
      <c r="AG398" s="1239"/>
      <c r="AH398" s="205" t="s">
        <v>71</v>
      </c>
      <c r="AI398" s="1241"/>
      <c r="AJ398" s="205" t="s">
        <v>71</v>
      </c>
      <c r="AL398" s="205" t="s">
        <v>71</v>
      </c>
    </row>
    <row r="399" spans="1:38" ht="36">
      <c r="A399" s="963" t="s">
        <v>1205</v>
      </c>
      <c r="B399" s="1207" t="s">
        <v>1164</v>
      </c>
      <c r="C399" s="1021" t="s">
        <v>165</v>
      </c>
      <c r="D399" s="205">
        <v>324.33</v>
      </c>
      <c r="E399" s="205"/>
      <c r="F399" s="205">
        <v>389.43</v>
      </c>
      <c r="G399" s="205"/>
      <c r="H399" s="205">
        <v>177.11</v>
      </c>
      <c r="I399" s="205"/>
      <c r="J399" s="205">
        <v>395.33</v>
      </c>
      <c r="K399" s="205"/>
      <c r="L399" s="205">
        <v>206.40607800000001</v>
      </c>
      <c r="M399" s="205" t="s">
        <v>1158</v>
      </c>
      <c r="N399" s="205">
        <v>218.61666700000001</v>
      </c>
      <c r="O399" s="205" t="s">
        <v>1158</v>
      </c>
      <c r="P399" s="205">
        <v>134.12903700000001</v>
      </c>
      <c r="Q399" s="205" t="s">
        <v>1158</v>
      </c>
      <c r="R399" s="205">
        <v>118.99026499999999</v>
      </c>
      <c r="S399" s="205" t="s">
        <v>1158</v>
      </c>
      <c r="T399" s="205">
        <v>145.66285300000001</v>
      </c>
      <c r="U399" s="205"/>
      <c r="V399" s="205">
        <v>61.463163999999999</v>
      </c>
      <c r="W399" s="205"/>
      <c r="X399" s="205">
        <v>111.021018</v>
      </c>
      <c r="Y399" s="1246"/>
      <c r="Z399" s="205" t="s">
        <v>71</v>
      </c>
      <c r="AA399" s="1254"/>
      <c r="AB399" s="205" t="s">
        <v>71</v>
      </c>
      <c r="AC399" s="1254"/>
      <c r="AD399" s="205" t="s">
        <v>71</v>
      </c>
      <c r="AE399" s="1239"/>
      <c r="AF399" s="205" t="s">
        <v>71</v>
      </c>
      <c r="AG399" s="1239"/>
      <c r="AH399" s="205" t="s">
        <v>71</v>
      </c>
      <c r="AI399" s="1241"/>
      <c r="AJ399" s="205" t="s">
        <v>71</v>
      </c>
      <c r="AL399" s="205" t="s">
        <v>71</v>
      </c>
    </row>
    <row r="400" spans="1:38" ht="36">
      <c r="A400" s="963" t="s">
        <v>1205</v>
      </c>
      <c r="B400" s="1207" t="s">
        <v>1165</v>
      </c>
      <c r="C400" s="1021" t="s">
        <v>163</v>
      </c>
      <c r="D400" s="205">
        <v>246.36</v>
      </c>
      <c r="E400" s="205"/>
      <c r="F400" s="205">
        <v>358.23</v>
      </c>
      <c r="G400" s="205"/>
      <c r="H400" s="205">
        <v>136.74</v>
      </c>
      <c r="I400" s="205" t="s">
        <v>1158</v>
      </c>
      <c r="J400" s="205">
        <v>483.59</v>
      </c>
      <c r="K400" s="205"/>
      <c r="L400" s="205">
        <v>216.068185</v>
      </c>
      <c r="M400" s="205" t="s">
        <v>1158</v>
      </c>
      <c r="N400" s="205">
        <v>203.51750999999999</v>
      </c>
      <c r="O400" s="205"/>
      <c r="P400" s="205">
        <v>197.722363</v>
      </c>
      <c r="Q400" s="205" t="s">
        <v>1158</v>
      </c>
      <c r="R400" s="205">
        <v>123.328712</v>
      </c>
      <c r="S400" s="205" t="s">
        <v>1158</v>
      </c>
      <c r="T400" s="205">
        <v>155.12371200000001</v>
      </c>
      <c r="U400" s="205"/>
      <c r="V400" s="205">
        <v>134.89560399999999</v>
      </c>
      <c r="W400" s="205"/>
      <c r="X400" s="205">
        <v>169.56545</v>
      </c>
      <c r="Y400" s="205"/>
      <c r="Z400" s="205" t="s">
        <v>71</v>
      </c>
      <c r="AA400" s="1254"/>
      <c r="AB400" s="205" t="s">
        <v>71</v>
      </c>
      <c r="AC400" s="1254"/>
      <c r="AD400" s="205" t="s">
        <v>71</v>
      </c>
      <c r="AE400" s="1239"/>
      <c r="AF400" s="205" t="s">
        <v>71</v>
      </c>
      <c r="AG400" s="1239"/>
      <c r="AH400" s="205" t="s">
        <v>71</v>
      </c>
      <c r="AI400" s="1241"/>
      <c r="AJ400" s="205" t="s">
        <v>71</v>
      </c>
      <c r="AL400" s="205" t="s">
        <v>71</v>
      </c>
    </row>
    <row r="401" spans="1:38" ht="36">
      <c r="A401" s="963" t="s">
        <v>1205</v>
      </c>
      <c r="B401" s="1207" t="s">
        <v>1165</v>
      </c>
      <c r="C401" s="1021" t="s">
        <v>164</v>
      </c>
      <c r="D401" s="205">
        <v>118.2</v>
      </c>
      <c r="E401" s="205"/>
      <c r="F401" s="205">
        <v>158.69999999999999</v>
      </c>
      <c r="G401" s="205"/>
      <c r="H401" s="205">
        <v>68.790000000000006</v>
      </c>
      <c r="I401" s="205" t="s">
        <v>1158</v>
      </c>
      <c r="J401" s="205">
        <v>257.98</v>
      </c>
      <c r="K401" s="205"/>
      <c r="L401" s="205">
        <v>135.39271299999999</v>
      </c>
      <c r="M401" s="205" t="s">
        <v>1158</v>
      </c>
      <c r="N401" s="205">
        <v>109.30130800000001</v>
      </c>
      <c r="O401" s="205"/>
      <c r="P401" s="205">
        <v>125.48661199999999</v>
      </c>
      <c r="Q401" s="205" t="s">
        <v>1158</v>
      </c>
      <c r="R401" s="205">
        <v>66.787762999999998</v>
      </c>
      <c r="S401" s="205" t="s">
        <v>1158</v>
      </c>
      <c r="T401" s="205">
        <v>77.196652999999998</v>
      </c>
      <c r="U401" s="205"/>
      <c r="V401" s="205">
        <v>62.416981</v>
      </c>
      <c r="W401" s="205"/>
      <c r="X401" s="205">
        <v>85.325342000000006</v>
      </c>
      <c r="Y401" s="205"/>
      <c r="Z401" s="205" t="s">
        <v>71</v>
      </c>
      <c r="AA401" s="1254"/>
      <c r="AB401" s="205" t="s">
        <v>71</v>
      </c>
      <c r="AC401" s="1254"/>
      <c r="AD401" s="205" t="s">
        <v>71</v>
      </c>
      <c r="AE401" s="1239"/>
      <c r="AF401" s="205" t="s">
        <v>71</v>
      </c>
      <c r="AG401" s="1239"/>
      <c r="AH401" s="205" t="s">
        <v>71</v>
      </c>
      <c r="AI401" s="1241"/>
      <c r="AJ401" s="205" t="s">
        <v>71</v>
      </c>
      <c r="AL401" s="205" t="s">
        <v>71</v>
      </c>
    </row>
    <row r="402" spans="1:38" ht="36">
      <c r="A402" s="963" t="s">
        <v>1205</v>
      </c>
      <c r="B402" s="1207" t="s">
        <v>1165</v>
      </c>
      <c r="C402" s="1021" t="s">
        <v>165</v>
      </c>
      <c r="D402" s="205">
        <v>128.16</v>
      </c>
      <c r="E402" s="205"/>
      <c r="F402" s="205">
        <v>199.52</v>
      </c>
      <c r="G402" s="205"/>
      <c r="H402" s="205">
        <v>67.95</v>
      </c>
      <c r="I402" s="205" t="s">
        <v>1158</v>
      </c>
      <c r="J402" s="205">
        <v>225.61</v>
      </c>
      <c r="K402" s="205"/>
      <c r="L402" s="205">
        <v>80.675471999999999</v>
      </c>
      <c r="M402" s="205" t="s">
        <v>1158</v>
      </c>
      <c r="N402" s="205">
        <v>94.216201999999996</v>
      </c>
      <c r="O402" s="205" t="s">
        <v>1158</v>
      </c>
      <c r="P402" s="205">
        <v>72.235750999999993</v>
      </c>
      <c r="Q402" s="205" t="s">
        <v>1158</v>
      </c>
      <c r="R402" s="205">
        <v>56.540948999999998</v>
      </c>
      <c r="S402" s="205" t="s">
        <v>1158</v>
      </c>
      <c r="T402" s="205">
        <v>77.927059</v>
      </c>
      <c r="U402" s="205"/>
      <c r="V402" s="205">
        <v>72.478622999999999</v>
      </c>
      <c r="W402" s="205"/>
      <c r="X402" s="205">
        <v>84.240108000000006</v>
      </c>
      <c r="Y402" s="1246"/>
      <c r="Z402" s="205" t="s">
        <v>71</v>
      </c>
      <c r="AA402" s="1254"/>
      <c r="AB402" s="205" t="s">
        <v>71</v>
      </c>
      <c r="AC402" s="1254"/>
      <c r="AD402" s="205" t="s">
        <v>71</v>
      </c>
      <c r="AE402" s="1239"/>
      <c r="AF402" s="205" t="s">
        <v>71</v>
      </c>
      <c r="AG402" s="1239"/>
      <c r="AH402" s="205" t="s">
        <v>71</v>
      </c>
      <c r="AI402" s="1241"/>
      <c r="AJ402" s="205" t="s">
        <v>71</v>
      </c>
      <c r="AL402" s="205" t="s">
        <v>71</v>
      </c>
    </row>
    <row r="403" spans="1:38" ht="36">
      <c r="A403" s="963" t="s">
        <v>1205</v>
      </c>
      <c r="B403" s="1207" t="s">
        <v>1166</v>
      </c>
      <c r="C403" s="1021" t="s">
        <v>163</v>
      </c>
      <c r="D403" s="205">
        <v>65.790000000000006</v>
      </c>
      <c r="E403" s="205"/>
      <c r="F403" s="205">
        <v>48.31</v>
      </c>
      <c r="G403" s="205" t="s">
        <v>1158</v>
      </c>
      <c r="H403" s="205">
        <v>29.3</v>
      </c>
      <c r="I403" s="205" t="s">
        <v>1158</v>
      </c>
      <c r="J403" s="205">
        <v>73.87</v>
      </c>
      <c r="K403" s="205" t="s">
        <v>1158</v>
      </c>
      <c r="L403" s="205">
        <v>33.444538999999999</v>
      </c>
      <c r="M403" s="205" t="s">
        <v>1158</v>
      </c>
      <c r="N403" s="205">
        <v>31.718397</v>
      </c>
      <c r="O403" s="205" t="s">
        <v>1158</v>
      </c>
      <c r="P403" s="205">
        <v>40.848663999999999</v>
      </c>
      <c r="Q403" s="205" t="s">
        <v>1158</v>
      </c>
      <c r="R403" s="205">
        <v>61.568598000000001</v>
      </c>
      <c r="S403" s="205" t="s">
        <v>1158</v>
      </c>
      <c r="T403" s="205">
        <v>30.100784000000001</v>
      </c>
      <c r="U403" s="205" t="s">
        <v>1158</v>
      </c>
      <c r="V403" s="205">
        <v>24.009691</v>
      </c>
      <c r="W403" s="205" t="s">
        <v>1158</v>
      </c>
      <c r="X403" s="205">
        <v>38.525542000000002</v>
      </c>
      <c r="Y403" s="205"/>
      <c r="Z403" s="205" t="s">
        <v>71</v>
      </c>
      <c r="AA403" s="1254"/>
      <c r="AB403" s="205" t="s">
        <v>71</v>
      </c>
      <c r="AC403" s="1254"/>
      <c r="AD403" s="205" t="s">
        <v>71</v>
      </c>
      <c r="AE403" s="1239"/>
      <c r="AF403" s="205" t="s">
        <v>71</v>
      </c>
      <c r="AG403" s="1239"/>
      <c r="AH403" s="205" t="s">
        <v>71</v>
      </c>
      <c r="AI403" s="1241"/>
      <c r="AJ403" s="205" t="s">
        <v>71</v>
      </c>
      <c r="AL403" s="205" t="s">
        <v>71</v>
      </c>
    </row>
    <row r="404" spans="1:38" ht="36">
      <c r="A404" s="963" t="s">
        <v>1205</v>
      </c>
      <c r="B404" s="1207" t="s">
        <v>1166</v>
      </c>
      <c r="C404" s="1021" t="s">
        <v>164</v>
      </c>
      <c r="D404" s="205">
        <v>21.98</v>
      </c>
      <c r="E404" s="205"/>
      <c r="F404" s="205">
        <v>22.48</v>
      </c>
      <c r="G404" s="205" t="s">
        <v>1158</v>
      </c>
      <c r="H404" s="205">
        <v>11.69</v>
      </c>
      <c r="I404" s="205" t="s">
        <v>1158</v>
      </c>
      <c r="J404" s="205">
        <v>25.6</v>
      </c>
      <c r="K404" s="205" t="s">
        <v>1158</v>
      </c>
      <c r="L404" s="205">
        <v>9.5624719999999996</v>
      </c>
      <c r="M404" s="205" t="s">
        <v>1158</v>
      </c>
      <c r="N404" s="205">
        <v>7.0049720000000004</v>
      </c>
      <c r="O404" s="205" t="s">
        <v>1158</v>
      </c>
      <c r="P404" s="205">
        <v>16.018488000000001</v>
      </c>
      <c r="Q404" s="205" t="s">
        <v>1158</v>
      </c>
      <c r="R404" s="205">
        <v>35.854534000000001</v>
      </c>
      <c r="S404" s="205" t="s">
        <v>1158</v>
      </c>
      <c r="T404" s="205">
        <v>14.188135000000001</v>
      </c>
      <c r="U404" s="205" t="s">
        <v>1158</v>
      </c>
      <c r="V404" s="205">
        <v>13.791812</v>
      </c>
      <c r="W404" s="205" t="s">
        <v>1158</v>
      </c>
      <c r="X404" s="205">
        <v>18.851410000000001</v>
      </c>
      <c r="Y404" s="205" t="s">
        <v>1158</v>
      </c>
      <c r="Z404" s="205" t="s">
        <v>71</v>
      </c>
      <c r="AA404" s="1254"/>
      <c r="AB404" s="205" t="s">
        <v>71</v>
      </c>
      <c r="AC404" s="1254"/>
      <c r="AD404" s="205" t="s">
        <v>71</v>
      </c>
      <c r="AE404" s="1239"/>
      <c r="AF404" s="205" t="s">
        <v>71</v>
      </c>
      <c r="AG404" s="1239"/>
      <c r="AH404" s="205" t="s">
        <v>71</v>
      </c>
      <c r="AI404" s="1241"/>
      <c r="AJ404" s="205" t="s">
        <v>71</v>
      </c>
      <c r="AL404" s="205" t="s">
        <v>71</v>
      </c>
    </row>
    <row r="405" spans="1:38" ht="36">
      <c r="A405" s="963" t="s">
        <v>1205</v>
      </c>
      <c r="B405" s="1207" t="s">
        <v>1166</v>
      </c>
      <c r="C405" s="1021" t="s">
        <v>165</v>
      </c>
      <c r="D405" s="205">
        <v>43.81</v>
      </c>
      <c r="E405" s="205"/>
      <c r="F405" s="205">
        <v>25.84</v>
      </c>
      <c r="G405" s="205" t="s">
        <v>1158</v>
      </c>
      <c r="H405" s="205">
        <v>17.62</v>
      </c>
      <c r="I405" s="205" t="s">
        <v>1158</v>
      </c>
      <c r="J405" s="205">
        <v>48.27</v>
      </c>
      <c r="K405" s="205" t="s">
        <v>1158</v>
      </c>
      <c r="L405" s="205">
        <v>23.882066999999999</v>
      </c>
      <c r="M405" s="205" t="s">
        <v>1158</v>
      </c>
      <c r="N405" s="205">
        <v>24.713425000000001</v>
      </c>
      <c r="O405" s="205" t="s">
        <v>1158</v>
      </c>
      <c r="P405" s="205">
        <v>24.830176000000002</v>
      </c>
      <c r="Q405" s="205" t="s">
        <v>1158</v>
      </c>
      <c r="R405" s="205">
        <v>25.714064</v>
      </c>
      <c r="S405" s="205" t="s">
        <v>1158</v>
      </c>
      <c r="T405" s="205">
        <v>15.912649</v>
      </c>
      <c r="U405" s="205" t="s">
        <v>1158</v>
      </c>
      <c r="V405" s="205">
        <v>10.217879</v>
      </c>
      <c r="W405" s="205" t="s">
        <v>1158</v>
      </c>
      <c r="X405" s="205">
        <v>19.674132</v>
      </c>
      <c r="Y405" s="1246"/>
      <c r="Z405" s="205" t="s">
        <v>71</v>
      </c>
      <c r="AA405" s="1254"/>
      <c r="AB405" s="205" t="s">
        <v>71</v>
      </c>
      <c r="AC405" s="1254"/>
      <c r="AD405" s="205" t="s">
        <v>71</v>
      </c>
      <c r="AE405" s="1239"/>
      <c r="AF405" s="205" t="s">
        <v>71</v>
      </c>
      <c r="AG405" s="1239"/>
      <c r="AH405" s="205" t="s">
        <v>71</v>
      </c>
      <c r="AI405" s="1241"/>
      <c r="AJ405" s="205" t="s">
        <v>71</v>
      </c>
      <c r="AL405" s="205" t="s">
        <v>71</v>
      </c>
    </row>
    <row r="406" spans="1:38" s="7" customFormat="1" ht="36">
      <c r="A406" s="1238" t="s">
        <v>1206</v>
      </c>
      <c r="B406" s="26" t="s">
        <v>615</v>
      </c>
      <c r="C406" s="995" t="s">
        <v>163</v>
      </c>
      <c r="D406" s="194">
        <v>8032.9</v>
      </c>
      <c r="E406" s="205"/>
      <c r="F406" s="194">
        <v>9477.18</v>
      </c>
      <c r="G406" s="205"/>
      <c r="H406" s="194">
        <v>8336.8799999999992</v>
      </c>
      <c r="I406" s="205"/>
      <c r="J406" s="194">
        <v>11355.7</v>
      </c>
      <c r="K406" s="205"/>
      <c r="L406" s="194">
        <v>12934.472453</v>
      </c>
      <c r="M406" s="205"/>
      <c r="N406" s="194">
        <v>14454.114173</v>
      </c>
      <c r="O406" s="205"/>
      <c r="P406" s="194">
        <v>13939.913517000001</v>
      </c>
      <c r="Q406" s="205"/>
      <c r="R406" s="194">
        <v>15445.875008999999</v>
      </c>
      <c r="S406" s="194"/>
      <c r="T406" s="194">
        <v>12225.262175</v>
      </c>
      <c r="U406" s="205"/>
      <c r="V406" s="194">
        <v>16593.264770999998</v>
      </c>
      <c r="W406" s="205"/>
      <c r="X406" s="194">
        <v>17098.530144</v>
      </c>
      <c r="Y406" s="1244"/>
      <c r="Z406" s="194">
        <v>18699.550203999999</v>
      </c>
      <c r="AA406" s="1245"/>
      <c r="AB406" s="194">
        <v>18157.679246</v>
      </c>
      <c r="AC406" s="1245"/>
      <c r="AD406" s="194">
        <v>18208.713035000001</v>
      </c>
      <c r="AE406" s="1239"/>
      <c r="AF406" s="194">
        <v>18396.839583000001</v>
      </c>
      <c r="AG406" s="1239"/>
      <c r="AH406" s="194">
        <v>21413.697394999999</v>
      </c>
      <c r="AI406" s="1241"/>
      <c r="AJ406" s="194">
        <v>16726.2</v>
      </c>
      <c r="AL406" s="194">
        <v>17892.955000000002</v>
      </c>
    </row>
    <row r="407" spans="1:38" s="7" customFormat="1" ht="36">
      <c r="A407" s="1238" t="s">
        <v>1206</v>
      </c>
      <c r="B407" s="26" t="s">
        <v>615</v>
      </c>
      <c r="C407" s="995" t="s">
        <v>164</v>
      </c>
      <c r="D407" s="194">
        <v>3812.82</v>
      </c>
      <c r="E407" s="205"/>
      <c r="F407" s="194">
        <v>4575.8500000000004</v>
      </c>
      <c r="G407" s="205"/>
      <c r="H407" s="194">
        <v>4054.38</v>
      </c>
      <c r="I407" s="205"/>
      <c r="J407" s="194">
        <v>5719.49</v>
      </c>
      <c r="K407" s="205"/>
      <c r="L407" s="194">
        <v>6584.179494</v>
      </c>
      <c r="M407" s="205"/>
      <c r="N407" s="194">
        <v>7471.6331110000001</v>
      </c>
      <c r="O407" s="205"/>
      <c r="P407" s="194">
        <v>7139.2091630000004</v>
      </c>
      <c r="Q407" s="205"/>
      <c r="R407" s="194">
        <v>8033.4701169999998</v>
      </c>
      <c r="S407" s="194"/>
      <c r="T407" s="194">
        <v>6219.9299700000001</v>
      </c>
      <c r="U407" s="205"/>
      <c r="V407" s="194">
        <v>8353.6991170000001</v>
      </c>
      <c r="W407" s="205"/>
      <c r="X407" s="194">
        <v>8571.5085039999994</v>
      </c>
      <c r="Y407" s="194"/>
      <c r="Z407" s="194">
        <v>9435.0288469999996</v>
      </c>
      <c r="AA407" s="194"/>
      <c r="AB407" s="194">
        <v>9126.7945879999988</v>
      </c>
      <c r="AC407" s="194"/>
      <c r="AD407" s="194">
        <v>9096.7450790000003</v>
      </c>
      <c r="AE407" s="1239"/>
      <c r="AF407" s="194">
        <v>9350.8308749999997</v>
      </c>
      <c r="AG407" s="1239"/>
      <c r="AH407" s="194">
        <v>10879.736351</v>
      </c>
      <c r="AI407" s="1241"/>
      <c r="AJ407" s="194">
        <v>8623.491</v>
      </c>
      <c r="AL407" s="194">
        <v>9161.7209999999995</v>
      </c>
    </row>
    <row r="408" spans="1:38" s="7" customFormat="1" ht="36">
      <c r="A408" s="1238" t="s">
        <v>1206</v>
      </c>
      <c r="B408" s="26" t="s">
        <v>615</v>
      </c>
      <c r="C408" s="995" t="s">
        <v>165</v>
      </c>
      <c r="D408" s="194">
        <v>4220.08</v>
      </c>
      <c r="E408" s="205"/>
      <c r="F408" s="194">
        <v>4901.34</v>
      </c>
      <c r="G408" s="205"/>
      <c r="H408" s="194">
        <v>4282.5</v>
      </c>
      <c r="I408" s="205"/>
      <c r="J408" s="194">
        <v>5636.21</v>
      </c>
      <c r="K408" s="205"/>
      <c r="L408" s="194">
        <v>6350.2929590000003</v>
      </c>
      <c r="M408" s="205"/>
      <c r="N408" s="194">
        <v>6982.4810619999998</v>
      </c>
      <c r="O408" s="205"/>
      <c r="P408" s="194">
        <v>6800.7043540000004</v>
      </c>
      <c r="Q408" s="205"/>
      <c r="R408" s="194">
        <v>7412.4048919999996</v>
      </c>
      <c r="S408" s="194"/>
      <c r="T408" s="194">
        <v>6005.3322049999997</v>
      </c>
      <c r="U408" s="205"/>
      <c r="V408" s="194">
        <v>8239.565654</v>
      </c>
      <c r="W408" s="205"/>
      <c r="X408" s="194">
        <v>8527.0216400000008</v>
      </c>
      <c r="Y408" s="194"/>
      <c r="Z408" s="194">
        <v>9264.5213569999996</v>
      </c>
      <c r="AA408" s="1245"/>
      <c r="AB408" s="194">
        <v>9030.884657999999</v>
      </c>
      <c r="AC408" s="1245"/>
      <c r="AD408" s="194">
        <v>9111.9679560000004</v>
      </c>
      <c r="AE408" s="1239"/>
      <c r="AF408" s="194">
        <v>9046.0087080000012</v>
      </c>
      <c r="AG408" s="1239"/>
      <c r="AH408" s="194">
        <v>10533.961044</v>
      </c>
      <c r="AI408" s="1241"/>
      <c r="AJ408" s="194">
        <v>8102.7089999999998</v>
      </c>
      <c r="AL408" s="194">
        <v>8731.2350000000006</v>
      </c>
    </row>
    <row r="409" spans="1:38" ht="36">
      <c r="A409" s="963" t="s">
        <v>1207</v>
      </c>
      <c r="B409" s="1207" t="s">
        <v>1161</v>
      </c>
      <c r="C409" s="1021" t="s">
        <v>163</v>
      </c>
      <c r="D409" s="205">
        <v>2482.87</v>
      </c>
      <c r="E409" s="205"/>
      <c r="F409" s="205">
        <v>2753.25</v>
      </c>
      <c r="G409" s="205"/>
      <c r="H409" s="205">
        <v>2043.29</v>
      </c>
      <c r="I409" s="205" t="s">
        <v>1158</v>
      </c>
      <c r="J409" s="205">
        <v>2659.14</v>
      </c>
      <c r="K409" s="205"/>
      <c r="L409" s="205">
        <v>2898.716273</v>
      </c>
      <c r="M409" s="205"/>
      <c r="N409" s="205">
        <v>3127.665587</v>
      </c>
      <c r="O409" s="205"/>
      <c r="P409" s="205">
        <v>2732.5332480000002</v>
      </c>
      <c r="Q409" s="205"/>
      <c r="R409" s="205">
        <v>3100.7700159999999</v>
      </c>
      <c r="S409" s="205"/>
      <c r="T409" s="205">
        <v>2295.585595</v>
      </c>
      <c r="U409" s="205"/>
      <c r="V409" s="205">
        <v>2861.7407720000001</v>
      </c>
      <c r="W409" s="205"/>
      <c r="X409" s="205">
        <v>2913.448335</v>
      </c>
      <c r="Y409" s="1246"/>
      <c r="Z409" s="205">
        <v>2753.8674550000001</v>
      </c>
      <c r="AA409" s="1247"/>
      <c r="AB409" s="205">
        <v>2661.080293</v>
      </c>
      <c r="AC409" s="1247"/>
      <c r="AD409" s="205">
        <v>2589.4598350000001</v>
      </c>
      <c r="AE409" s="1239"/>
      <c r="AF409" s="205">
        <v>2326.769151</v>
      </c>
      <c r="AG409" s="1239"/>
      <c r="AH409" s="205">
        <v>2643.1499789999998</v>
      </c>
      <c r="AI409" s="1241"/>
      <c r="AJ409" s="205">
        <v>2010.711</v>
      </c>
      <c r="AL409" s="205">
        <v>2064.5450000000001</v>
      </c>
    </row>
    <row r="410" spans="1:38" ht="36">
      <c r="A410" s="963" t="s">
        <v>1207</v>
      </c>
      <c r="B410" s="1207" t="s">
        <v>1161</v>
      </c>
      <c r="C410" s="1021" t="s">
        <v>164</v>
      </c>
      <c r="D410" s="205">
        <v>1156.6600000000001</v>
      </c>
      <c r="E410" s="205"/>
      <c r="F410" s="205">
        <v>1235.32</v>
      </c>
      <c r="G410" s="205"/>
      <c r="H410" s="205">
        <v>973.14</v>
      </c>
      <c r="I410" s="205" t="s">
        <v>1158</v>
      </c>
      <c r="J410" s="205">
        <v>1344.28</v>
      </c>
      <c r="K410" s="205"/>
      <c r="L410" s="205">
        <v>1394.554277</v>
      </c>
      <c r="M410" s="205"/>
      <c r="N410" s="205">
        <v>1528.128432</v>
      </c>
      <c r="O410" s="205"/>
      <c r="P410" s="205">
        <v>1318.6972760000001</v>
      </c>
      <c r="Q410" s="205"/>
      <c r="R410" s="205">
        <v>1527.554807</v>
      </c>
      <c r="S410" s="205"/>
      <c r="T410" s="205">
        <v>1095.3500550000001</v>
      </c>
      <c r="U410" s="205"/>
      <c r="V410" s="205">
        <v>1413.535699</v>
      </c>
      <c r="W410" s="205"/>
      <c r="X410" s="205">
        <v>1428.3578050000001</v>
      </c>
      <c r="Y410" s="205"/>
      <c r="Z410" s="205">
        <v>1355.1187030000001</v>
      </c>
      <c r="AA410" s="205"/>
      <c r="AB410" s="205">
        <v>1263.73035</v>
      </c>
      <c r="AC410" s="205"/>
      <c r="AD410" s="205">
        <v>1265.7082269999999</v>
      </c>
      <c r="AE410" s="1239"/>
      <c r="AF410" s="205">
        <v>1166.1724750000001</v>
      </c>
      <c r="AG410" s="1239"/>
      <c r="AH410" s="205">
        <v>1344.5516010000001</v>
      </c>
      <c r="AI410" s="1241"/>
      <c r="AJ410" s="205">
        <v>1050.106</v>
      </c>
      <c r="AL410" s="205">
        <v>1004.888</v>
      </c>
    </row>
    <row r="411" spans="1:38" ht="36">
      <c r="A411" s="963" t="s">
        <v>1207</v>
      </c>
      <c r="B411" s="1207" t="s">
        <v>1161</v>
      </c>
      <c r="C411" s="1021" t="s">
        <v>165</v>
      </c>
      <c r="D411" s="205">
        <v>1326.21</v>
      </c>
      <c r="E411" s="205"/>
      <c r="F411" s="205">
        <v>1517.93</v>
      </c>
      <c r="G411" s="205"/>
      <c r="H411" s="205">
        <v>1070.1500000000001</v>
      </c>
      <c r="I411" s="205" t="s">
        <v>1158</v>
      </c>
      <c r="J411" s="205">
        <v>1314.87</v>
      </c>
      <c r="K411" s="205"/>
      <c r="L411" s="205">
        <v>1504.161996</v>
      </c>
      <c r="M411" s="205"/>
      <c r="N411" s="205">
        <v>1599.537155</v>
      </c>
      <c r="O411" s="205"/>
      <c r="P411" s="205">
        <v>1413.8359720000001</v>
      </c>
      <c r="Q411" s="205"/>
      <c r="R411" s="205">
        <v>1573.215209</v>
      </c>
      <c r="S411" s="205"/>
      <c r="T411" s="205">
        <v>1200.2355399999999</v>
      </c>
      <c r="U411" s="205"/>
      <c r="V411" s="205">
        <v>1448.2050730000001</v>
      </c>
      <c r="W411" s="205"/>
      <c r="X411" s="205">
        <v>1485.0905299999999</v>
      </c>
      <c r="Y411" s="205"/>
      <c r="Z411" s="205">
        <v>1398.748752</v>
      </c>
      <c r="AA411" s="1247"/>
      <c r="AB411" s="205">
        <v>1397.3499429999999</v>
      </c>
      <c r="AC411" s="1247"/>
      <c r="AD411" s="205">
        <v>1323.751608</v>
      </c>
      <c r="AE411" s="1239"/>
      <c r="AF411" s="205">
        <v>1160.5966759999999</v>
      </c>
      <c r="AG411" s="1239"/>
      <c r="AH411" s="205">
        <v>1298.5983780000001</v>
      </c>
      <c r="AI411" s="1241"/>
      <c r="AJ411" s="205">
        <v>960.60599999999999</v>
      </c>
      <c r="AL411" s="205">
        <v>1059.6569999999999</v>
      </c>
    </row>
    <row r="412" spans="1:38" ht="36">
      <c r="A412" s="963" t="s">
        <v>1207</v>
      </c>
      <c r="B412" s="1207" t="s">
        <v>1162</v>
      </c>
      <c r="C412" s="1021" t="s">
        <v>163</v>
      </c>
      <c r="D412" s="205">
        <v>2253.64</v>
      </c>
      <c r="E412" s="205"/>
      <c r="F412" s="205">
        <v>2656.48</v>
      </c>
      <c r="G412" s="205"/>
      <c r="H412" s="205">
        <v>2446.46</v>
      </c>
      <c r="I412" s="205" t="s">
        <v>1158</v>
      </c>
      <c r="J412" s="205">
        <v>3245.7</v>
      </c>
      <c r="K412" s="205"/>
      <c r="L412" s="205">
        <v>3523.5586210000001</v>
      </c>
      <c r="M412" s="205"/>
      <c r="N412" s="205">
        <v>3803.669774</v>
      </c>
      <c r="O412" s="205"/>
      <c r="P412" s="205">
        <v>3843.0839369999999</v>
      </c>
      <c r="Q412" s="205"/>
      <c r="R412" s="205">
        <v>3989.233201</v>
      </c>
      <c r="S412" s="205"/>
      <c r="T412" s="205">
        <v>3194.7540669999998</v>
      </c>
      <c r="U412" s="205"/>
      <c r="V412" s="205">
        <v>4714.0343709999997</v>
      </c>
      <c r="W412" s="205"/>
      <c r="X412" s="205">
        <v>4723.2624269999997</v>
      </c>
      <c r="Y412" s="1246"/>
      <c r="Z412" s="205">
        <v>4845.8123679999999</v>
      </c>
      <c r="AA412" s="1247"/>
      <c r="AB412" s="205">
        <v>4347.4769989999995</v>
      </c>
      <c r="AC412" s="1247"/>
      <c r="AD412" s="205">
        <v>4313.4395130000003</v>
      </c>
      <c r="AE412" s="1239"/>
      <c r="AF412" s="205">
        <v>4005.6187340000001</v>
      </c>
      <c r="AG412" s="1239"/>
      <c r="AH412" s="205">
        <v>4481.1420859999998</v>
      </c>
      <c r="AI412" s="1241"/>
      <c r="AJ412" s="205">
        <v>3649.31</v>
      </c>
      <c r="AL412" s="205">
        <v>3365.1750000000002</v>
      </c>
    </row>
    <row r="413" spans="1:38" ht="36">
      <c r="A413" s="963" t="s">
        <v>1207</v>
      </c>
      <c r="B413" s="1207" t="s">
        <v>1162</v>
      </c>
      <c r="C413" s="1021" t="s">
        <v>164</v>
      </c>
      <c r="D413" s="205">
        <v>1043.51</v>
      </c>
      <c r="E413" s="205"/>
      <c r="F413" s="205">
        <v>1334.45</v>
      </c>
      <c r="G413" s="205"/>
      <c r="H413" s="205">
        <v>1265.9000000000001</v>
      </c>
      <c r="I413" s="205" t="s">
        <v>1158</v>
      </c>
      <c r="J413" s="205">
        <v>1637.23</v>
      </c>
      <c r="K413" s="205"/>
      <c r="L413" s="205">
        <v>1807.7506229999999</v>
      </c>
      <c r="M413" s="205"/>
      <c r="N413" s="205">
        <v>1991.813991</v>
      </c>
      <c r="O413" s="205"/>
      <c r="P413" s="205">
        <v>2024.3903230000001</v>
      </c>
      <c r="Q413" s="205"/>
      <c r="R413" s="205">
        <v>2079.077753</v>
      </c>
      <c r="S413" s="205"/>
      <c r="T413" s="205">
        <v>1644.3842079999999</v>
      </c>
      <c r="U413" s="205"/>
      <c r="V413" s="205">
        <v>2300.4262739999999</v>
      </c>
      <c r="W413" s="205"/>
      <c r="X413" s="205">
        <v>2355.8047889999998</v>
      </c>
      <c r="Y413" s="205"/>
      <c r="Z413" s="205">
        <v>2402.6813090000001</v>
      </c>
      <c r="AA413" s="205"/>
      <c r="AB413" s="205">
        <v>2220.4298330000001</v>
      </c>
      <c r="AC413" s="205"/>
      <c r="AD413" s="205">
        <v>2185.5974270000002</v>
      </c>
      <c r="AE413" s="1239"/>
      <c r="AF413" s="205">
        <v>2029.187823</v>
      </c>
      <c r="AG413" s="1239"/>
      <c r="AH413" s="205">
        <v>2228.5771970000001</v>
      </c>
      <c r="AI413" s="1241"/>
      <c r="AJ413" s="205">
        <v>1823.9159999999999</v>
      </c>
      <c r="AL413" s="205">
        <v>1683.5840000000001</v>
      </c>
    </row>
    <row r="414" spans="1:38" ht="36">
      <c r="A414" s="963" t="s">
        <v>1207</v>
      </c>
      <c r="B414" s="1207" t="s">
        <v>1162</v>
      </c>
      <c r="C414" s="1021" t="s">
        <v>165</v>
      </c>
      <c r="D414" s="205">
        <v>1210.1300000000001</v>
      </c>
      <c r="E414" s="205"/>
      <c r="F414" s="205">
        <v>1322.03</v>
      </c>
      <c r="G414" s="205"/>
      <c r="H414" s="205">
        <v>1180.56</v>
      </c>
      <c r="I414" s="205" t="s">
        <v>1158</v>
      </c>
      <c r="J414" s="205">
        <v>1608.48</v>
      </c>
      <c r="K414" s="205"/>
      <c r="L414" s="205">
        <v>1715.807998</v>
      </c>
      <c r="M414" s="205"/>
      <c r="N414" s="205">
        <v>1811.855783</v>
      </c>
      <c r="O414" s="205"/>
      <c r="P414" s="205">
        <v>1818.693614</v>
      </c>
      <c r="Q414" s="205"/>
      <c r="R414" s="205">
        <v>1910.155448</v>
      </c>
      <c r="S414" s="205"/>
      <c r="T414" s="205">
        <v>1550.3698589999999</v>
      </c>
      <c r="U414" s="205"/>
      <c r="V414" s="205">
        <v>2413.6080969999998</v>
      </c>
      <c r="W414" s="205"/>
      <c r="X414" s="205">
        <v>2367.4576379999999</v>
      </c>
      <c r="Y414" s="205"/>
      <c r="Z414" s="205">
        <v>2443.1310589999998</v>
      </c>
      <c r="AA414" s="1247"/>
      <c r="AB414" s="205">
        <v>2127.0471660000003</v>
      </c>
      <c r="AC414" s="1247"/>
      <c r="AD414" s="205">
        <v>2127.8420860000001</v>
      </c>
      <c r="AE414" s="1239"/>
      <c r="AF414" s="205">
        <v>1976.4309110000002</v>
      </c>
      <c r="AG414" s="1239"/>
      <c r="AH414" s="205">
        <v>2252.5648889999998</v>
      </c>
      <c r="AI414" s="1241"/>
      <c r="AJ414" s="205">
        <v>1825.394</v>
      </c>
      <c r="AL414" s="205">
        <v>1681.5909999999999</v>
      </c>
    </row>
    <row r="415" spans="1:38" ht="36">
      <c r="A415" s="963" t="s">
        <v>1207</v>
      </c>
      <c r="B415" s="1207" t="s">
        <v>1163</v>
      </c>
      <c r="C415" s="1021" t="s">
        <v>163</v>
      </c>
      <c r="D415" s="205">
        <v>1525.67</v>
      </c>
      <c r="E415" s="205"/>
      <c r="F415" s="205">
        <v>1800.4</v>
      </c>
      <c r="G415" s="205"/>
      <c r="H415" s="205">
        <v>1794.25</v>
      </c>
      <c r="I415" s="205"/>
      <c r="J415" s="205">
        <v>2530.3000000000002</v>
      </c>
      <c r="K415" s="205"/>
      <c r="L415" s="205">
        <v>2971.3278359999999</v>
      </c>
      <c r="M415" s="205"/>
      <c r="N415" s="205">
        <v>3222.8236619999998</v>
      </c>
      <c r="O415" s="205"/>
      <c r="P415" s="205">
        <v>3250.9970739999999</v>
      </c>
      <c r="Q415" s="205"/>
      <c r="R415" s="205">
        <v>3533.4111339999999</v>
      </c>
      <c r="S415" s="205"/>
      <c r="T415" s="205">
        <v>2914.8415030000001</v>
      </c>
      <c r="U415" s="205"/>
      <c r="V415" s="205">
        <v>4032.4716539999999</v>
      </c>
      <c r="W415" s="205"/>
      <c r="X415" s="205">
        <v>4209.3030449999997</v>
      </c>
      <c r="Y415" s="1246"/>
      <c r="Z415" s="205">
        <v>4836.6862549999996</v>
      </c>
      <c r="AA415" s="1247"/>
      <c r="AB415" s="205">
        <v>4857.8733949999996</v>
      </c>
      <c r="AC415" s="1247"/>
      <c r="AD415" s="205">
        <v>4738.1370809999999</v>
      </c>
      <c r="AE415" s="1239"/>
      <c r="AF415" s="205">
        <v>4840.4641359999996</v>
      </c>
      <c r="AG415" s="1239"/>
      <c r="AH415" s="205">
        <v>5479.5613039999998</v>
      </c>
      <c r="AI415" s="1241"/>
      <c r="AJ415" s="205">
        <v>4253.3869999999997</v>
      </c>
      <c r="AL415" s="205">
        <v>4505.1959999999999</v>
      </c>
    </row>
    <row r="416" spans="1:38" ht="36">
      <c r="A416" s="963" t="s">
        <v>1207</v>
      </c>
      <c r="B416" s="1207" t="s">
        <v>1163</v>
      </c>
      <c r="C416" s="1021" t="s">
        <v>164</v>
      </c>
      <c r="D416" s="205">
        <v>778.63</v>
      </c>
      <c r="E416" s="205"/>
      <c r="F416" s="205">
        <v>857.28</v>
      </c>
      <c r="G416" s="205"/>
      <c r="H416" s="205">
        <v>859.6</v>
      </c>
      <c r="I416" s="205"/>
      <c r="J416" s="205">
        <v>1309.07</v>
      </c>
      <c r="K416" s="205"/>
      <c r="L416" s="205">
        <v>1540.6237160000001</v>
      </c>
      <c r="M416" s="205"/>
      <c r="N416" s="205">
        <v>1681.4706209999999</v>
      </c>
      <c r="O416" s="205"/>
      <c r="P416" s="205">
        <v>1681.27711</v>
      </c>
      <c r="Q416" s="205"/>
      <c r="R416" s="205">
        <v>1909.8443950000001</v>
      </c>
      <c r="S416" s="205"/>
      <c r="T416" s="205">
        <v>1548.390091</v>
      </c>
      <c r="U416" s="205"/>
      <c r="V416" s="205">
        <v>2086.9467020000002</v>
      </c>
      <c r="W416" s="205"/>
      <c r="X416" s="205">
        <v>2125.9397090000002</v>
      </c>
      <c r="Y416" s="205"/>
      <c r="Z416" s="205">
        <v>2461.8900269999999</v>
      </c>
      <c r="AA416" s="205"/>
      <c r="AB416" s="205">
        <v>2388.1741919999999</v>
      </c>
      <c r="AC416" s="205"/>
      <c r="AD416" s="205">
        <v>2354.6548149999999</v>
      </c>
      <c r="AE416" s="1239"/>
      <c r="AF416" s="205">
        <v>2385.0752429999998</v>
      </c>
      <c r="AG416" s="1239"/>
      <c r="AH416" s="205">
        <v>2777.8143719999998</v>
      </c>
      <c r="AI416" s="1241"/>
      <c r="AJ416" s="205">
        <v>2161.8620000000001</v>
      </c>
      <c r="AL416" s="205">
        <v>2275.9459999999999</v>
      </c>
    </row>
    <row r="417" spans="1:38" ht="36">
      <c r="A417" s="963" t="s">
        <v>1207</v>
      </c>
      <c r="B417" s="1207" t="s">
        <v>1163</v>
      </c>
      <c r="C417" s="1021" t="s">
        <v>165</v>
      </c>
      <c r="D417" s="205">
        <v>747.04</v>
      </c>
      <c r="E417" s="205"/>
      <c r="F417" s="205">
        <v>943.12</v>
      </c>
      <c r="G417" s="205"/>
      <c r="H417" s="205">
        <v>934.65</v>
      </c>
      <c r="I417" s="205"/>
      <c r="J417" s="205">
        <v>1221.23</v>
      </c>
      <c r="K417" s="205"/>
      <c r="L417" s="205">
        <v>1430.7041200000001</v>
      </c>
      <c r="M417" s="205"/>
      <c r="N417" s="205">
        <v>1541.3530410000001</v>
      </c>
      <c r="O417" s="205"/>
      <c r="P417" s="205">
        <v>1569.7199639999999</v>
      </c>
      <c r="Q417" s="205"/>
      <c r="R417" s="205">
        <v>1623.5667390000001</v>
      </c>
      <c r="S417" s="205"/>
      <c r="T417" s="205">
        <v>1366.4514119999999</v>
      </c>
      <c r="U417" s="205"/>
      <c r="V417" s="205">
        <v>1945.524952</v>
      </c>
      <c r="W417" s="205"/>
      <c r="X417" s="205">
        <v>2083.3633359999999</v>
      </c>
      <c r="Y417" s="205"/>
      <c r="Z417" s="205">
        <v>2374.7962280000002</v>
      </c>
      <c r="AA417" s="1247"/>
      <c r="AB417" s="205">
        <v>2469.6992030000001</v>
      </c>
      <c r="AC417" s="1247"/>
      <c r="AD417" s="205">
        <v>2383.482266</v>
      </c>
      <c r="AE417" s="1239"/>
      <c r="AF417" s="205">
        <v>2455.3888930000003</v>
      </c>
      <c r="AG417" s="1239"/>
      <c r="AH417" s="205">
        <v>2701.746932</v>
      </c>
      <c r="AI417" s="1241"/>
      <c r="AJ417" s="205">
        <v>2091.5250000000001</v>
      </c>
      <c r="AL417" s="205">
        <v>2229.2510000000002</v>
      </c>
    </row>
    <row r="418" spans="1:38" ht="36">
      <c r="A418" s="963" t="s">
        <v>1207</v>
      </c>
      <c r="B418" s="1207" t="s">
        <v>1164</v>
      </c>
      <c r="C418" s="1021" t="s">
        <v>163</v>
      </c>
      <c r="D418" s="205">
        <v>1226.43</v>
      </c>
      <c r="E418" s="205"/>
      <c r="F418" s="205">
        <v>1439.89</v>
      </c>
      <c r="G418" s="205"/>
      <c r="H418" s="205">
        <v>1284.1500000000001</v>
      </c>
      <c r="I418" s="205"/>
      <c r="J418" s="205">
        <v>1672.01</v>
      </c>
      <c r="K418" s="205"/>
      <c r="L418" s="205">
        <v>1979.6757889999999</v>
      </c>
      <c r="M418" s="205"/>
      <c r="N418" s="205">
        <v>2296.0959670000002</v>
      </c>
      <c r="O418" s="205"/>
      <c r="P418" s="205">
        <v>2099.1921710000001</v>
      </c>
      <c r="Q418" s="205"/>
      <c r="R418" s="205">
        <v>2373.8421130000002</v>
      </c>
      <c r="S418" s="205"/>
      <c r="T418" s="205">
        <v>1841.174268</v>
      </c>
      <c r="U418" s="205"/>
      <c r="V418" s="205">
        <v>2456.0783879999999</v>
      </c>
      <c r="W418" s="205"/>
      <c r="X418" s="205">
        <v>2616.3873140000001</v>
      </c>
      <c r="Y418" s="1246"/>
      <c r="Z418" s="205">
        <v>3048.0769829999999</v>
      </c>
      <c r="AA418" s="1247"/>
      <c r="AB418" s="205">
        <v>2906.6612400000004</v>
      </c>
      <c r="AC418" s="1247"/>
      <c r="AD418" s="205">
        <v>3193.9715529999999</v>
      </c>
      <c r="AE418" s="1239"/>
      <c r="AF418" s="205">
        <v>3321.341563</v>
      </c>
      <c r="AG418" s="1239"/>
      <c r="AH418" s="205">
        <v>4010.4227859999996</v>
      </c>
      <c r="AI418" s="1241"/>
      <c r="AJ418" s="205">
        <v>3168.0729999999999</v>
      </c>
      <c r="AL418" s="205">
        <v>3633.7539999999999</v>
      </c>
    </row>
    <row r="419" spans="1:38" ht="36">
      <c r="A419" s="963" t="s">
        <v>1207</v>
      </c>
      <c r="B419" s="1207" t="s">
        <v>1164</v>
      </c>
      <c r="C419" s="1021" t="s">
        <v>164</v>
      </c>
      <c r="D419" s="205">
        <v>568.49</v>
      </c>
      <c r="E419" s="205"/>
      <c r="F419" s="205">
        <v>789.75</v>
      </c>
      <c r="G419" s="205"/>
      <c r="H419" s="205">
        <v>619.07000000000005</v>
      </c>
      <c r="I419" s="205"/>
      <c r="J419" s="205">
        <v>816.77</v>
      </c>
      <c r="K419" s="205"/>
      <c r="L419" s="205">
        <v>1050.5108279999999</v>
      </c>
      <c r="M419" s="205"/>
      <c r="N419" s="205">
        <v>1228.055726</v>
      </c>
      <c r="O419" s="205"/>
      <c r="P419" s="205">
        <v>1116.9403359999999</v>
      </c>
      <c r="Q419" s="205"/>
      <c r="R419" s="205">
        <v>1217.2007229999999</v>
      </c>
      <c r="S419" s="205"/>
      <c r="T419" s="205">
        <v>888.07689700000003</v>
      </c>
      <c r="U419" s="205"/>
      <c r="V419" s="205">
        <v>1248.39202</v>
      </c>
      <c r="W419" s="205"/>
      <c r="X419" s="205">
        <v>1314.5211469999999</v>
      </c>
      <c r="Y419" s="205"/>
      <c r="Z419" s="205">
        <v>1526.444569</v>
      </c>
      <c r="AA419" s="205"/>
      <c r="AB419" s="205">
        <v>1485.9075640000001</v>
      </c>
      <c r="AC419" s="205"/>
      <c r="AD419" s="205">
        <v>1554.771426</v>
      </c>
      <c r="AE419" s="1239"/>
      <c r="AF419" s="205">
        <v>1665.008736</v>
      </c>
      <c r="AG419" s="1239"/>
      <c r="AH419" s="205">
        <v>1992.5721859999999</v>
      </c>
      <c r="AI419" s="1241"/>
      <c r="AJ419" s="205">
        <v>1625.529</v>
      </c>
      <c r="AL419" s="205">
        <v>1895.5129999999999</v>
      </c>
    </row>
    <row r="420" spans="1:38" ht="36">
      <c r="A420" s="963" t="s">
        <v>1207</v>
      </c>
      <c r="B420" s="1207" t="s">
        <v>1164</v>
      </c>
      <c r="C420" s="1021" t="s">
        <v>165</v>
      </c>
      <c r="D420" s="205">
        <v>657.95</v>
      </c>
      <c r="E420" s="205"/>
      <c r="F420" s="205">
        <v>650.14</v>
      </c>
      <c r="G420" s="205"/>
      <c r="H420" s="205">
        <v>665.08</v>
      </c>
      <c r="I420" s="205"/>
      <c r="J420" s="205">
        <v>855.24</v>
      </c>
      <c r="K420" s="205"/>
      <c r="L420" s="205">
        <v>929.16496099999995</v>
      </c>
      <c r="M420" s="205"/>
      <c r="N420" s="205">
        <v>1068.0402409999999</v>
      </c>
      <c r="O420" s="205"/>
      <c r="P420" s="205">
        <v>982.25183500000003</v>
      </c>
      <c r="Q420" s="205"/>
      <c r="R420" s="205">
        <v>1156.64139</v>
      </c>
      <c r="S420" s="205"/>
      <c r="T420" s="205">
        <v>953.09737099999995</v>
      </c>
      <c r="U420" s="205"/>
      <c r="V420" s="205">
        <v>1207.6863679999999</v>
      </c>
      <c r="W420" s="205"/>
      <c r="X420" s="205">
        <v>1301.8661669999999</v>
      </c>
      <c r="Y420" s="205"/>
      <c r="Z420" s="205">
        <v>1521.6324139999999</v>
      </c>
      <c r="AA420" s="1247"/>
      <c r="AB420" s="205">
        <v>1420.753676</v>
      </c>
      <c r="AC420" s="1247"/>
      <c r="AD420" s="205">
        <v>1639.2001270000001</v>
      </c>
      <c r="AE420" s="1239"/>
      <c r="AF420" s="205">
        <v>1656.332827</v>
      </c>
      <c r="AG420" s="1239"/>
      <c r="AH420" s="205">
        <v>2017.8506</v>
      </c>
      <c r="AI420" s="1241"/>
      <c r="AJ420" s="205">
        <v>1542.5450000000001</v>
      </c>
      <c r="AL420" s="205">
        <v>1738.241</v>
      </c>
    </row>
    <row r="421" spans="1:38" ht="36">
      <c r="A421" s="963" t="s">
        <v>1207</v>
      </c>
      <c r="B421" s="1207" t="s">
        <v>1165</v>
      </c>
      <c r="C421" s="1021" t="s">
        <v>163</v>
      </c>
      <c r="D421" s="205">
        <v>468.12</v>
      </c>
      <c r="E421" s="205" t="s">
        <v>1158</v>
      </c>
      <c r="F421" s="205">
        <v>714.59</v>
      </c>
      <c r="G421" s="205"/>
      <c r="H421" s="205">
        <v>659.53</v>
      </c>
      <c r="I421" s="205"/>
      <c r="J421" s="205">
        <v>1063.04</v>
      </c>
      <c r="K421" s="205"/>
      <c r="L421" s="205">
        <v>1302.4693990000001</v>
      </c>
      <c r="M421" s="205"/>
      <c r="N421" s="205">
        <v>1579.1577130000001</v>
      </c>
      <c r="O421" s="205"/>
      <c r="P421" s="205">
        <v>1614.7797230000001</v>
      </c>
      <c r="Q421" s="205"/>
      <c r="R421" s="205">
        <v>1871.279888</v>
      </c>
      <c r="S421" s="205"/>
      <c r="T421" s="205">
        <v>1567.2340810000001</v>
      </c>
      <c r="U421" s="205"/>
      <c r="V421" s="205">
        <v>1955.0063029999999</v>
      </c>
      <c r="W421" s="205"/>
      <c r="X421" s="205">
        <v>2014.186375</v>
      </c>
      <c r="Y421" s="1246"/>
      <c r="Z421" s="205">
        <v>2308.8217979999999</v>
      </c>
      <c r="AA421" s="1247"/>
      <c r="AB421" s="205">
        <v>2383.248955</v>
      </c>
      <c r="AC421" s="1247"/>
      <c r="AD421" s="205">
        <v>2351.1152059999999</v>
      </c>
      <c r="AE421" s="1239"/>
      <c r="AF421" s="205">
        <v>2481.7392200000004</v>
      </c>
      <c r="AG421" s="1239"/>
      <c r="AH421" s="205">
        <v>3019.208181</v>
      </c>
      <c r="AI421" s="1241"/>
      <c r="AJ421" s="205">
        <v>2335.9090000000001</v>
      </c>
      <c r="AL421" s="205">
        <v>2563.663</v>
      </c>
    </row>
    <row r="422" spans="1:38" ht="36">
      <c r="A422" s="963" t="s">
        <v>1207</v>
      </c>
      <c r="B422" s="1207" t="s">
        <v>1165</v>
      </c>
      <c r="C422" s="1021" t="s">
        <v>164</v>
      </c>
      <c r="D422" s="205">
        <v>235.79</v>
      </c>
      <c r="E422" s="205"/>
      <c r="F422" s="205">
        <v>305</v>
      </c>
      <c r="G422" s="205"/>
      <c r="H422" s="205">
        <v>292.04000000000002</v>
      </c>
      <c r="I422" s="205"/>
      <c r="J422" s="205">
        <v>545.38</v>
      </c>
      <c r="K422" s="205"/>
      <c r="L422" s="205">
        <v>665.47653100000002</v>
      </c>
      <c r="M422" s="205"/>
      <c r="N422" s="205">
        <v>851.766347</v>
      </c>
      <c r="O422" s="205"/>
      <c r="P422" s="205">
        <v>840.55867999999998</v>
      </c>
      <c r="Q422" s="205"/>
      <c r="R422" s="205">
        <v>1003.974881</v>
      </c>
      <c r="S422" s="205"/>
      <c r="T422" s="205">
        <v>855.59536000000003</v>
      </c>
      <c r="U422" s="205"/>
      <c r="V422" s="205">
        <v>1018.7336340000001</v>
      </c>
      <c r="W422" s="205"/>
      <c r="X422" s="205">
        <v>1017.449851</v>
      </c>
      <c r="Y422" s="205"/>
      <c r="Z422" s="205">
        <v>1230.2621300000001</v>
      </c>
      <c r="AA422" s="205"/>
      <c r="AB422" s="205">
        <v>1285.489896</v>
      </c>
      <c r="AC422" s="205"/>
      <c r="AD422" s="205">
        <v>1224.9546720000001</v>
      </c>
      <c r="AE422" s="1239"/>
      <c r="AF422" s="205">
        <v>1299.422611</v>
      </c>
      <c r="AG422" s="1239"/>
      <c r="AH422" s="205">
        <v>1526.6117199999999</v>
      </c>
      <c r="AI422" s="1241"/>
      <c r="AJ422" s="205">
        <v>1241.78</v>
      </c>
      <c r="AL422" s="205">
        <v>1322.633</v>
      </c>
    </row>
    <row r="423" spans="1:38" ht="36">
      <c r="A423" s="963" t="s">
        <v>1207</v>
      </c>
      <c r="B423" s="1207" t="s">
        <v>1165</v>
      </c>
      <c r="C423" s="1021" t="s">
        <v>165</v>
      </c>
      <c r="D423" s="205">
        <v>232.34</v>
      </c>
      <c r="E423" s="205" t="s">
        <v>1158</v>
      </c>
      <c r="F423" s="205">
        <v>409.58</v>
      </c>
      <c r="G423" s="205"/>
      <c r="H423" s="205">
        <v>367.49</v>
      </c>
      <c r="I423" s="205"/>
      <c r="J423" s="205">
        <v>517.66</v>
      </c>
      <c r="K423" s="205"/>
      <c r="L423" s="205">
        <v>636.99286800000004</v>
      </c>
      <c r="M423" s="205"/>
      <c r="N423" s="205">
        <v>727.39136599999995</v>
      </c>
      <c r="O423" s="205"/>
      <c r="P423" s="205">
        <v>774.22104300000001</v>
      </c>
      <c r="Q423" s="205"/>
      <c r="R423" s="205">
        <v>867.30500700000005</v>
      </c>
      <c r="S423" s="205"/>
      <c r="T423" s="205">
        <v>711.63872100000003</v>
      </c>
      <c r="U423" s="205"/>
      <c r="V423" s="205">
        <v>936.27266899999995</v>
      </c>
      <c r="W423" s="205"/>
      <c r="X423" s="205">
        <v>996.73652400000003</v>
      </c>
      <c r="Y423" s="205"/>
      <c r="Z423" s="205">
        <v>1078.5596680000001</v>
      </c>
      <c r="AA423" s="1247"/>
      <c r="AB423" s="205">
        <v>1097.759059</v>
      </c>
      <c r="AC423" s="1247"/>
      <c r="AD423" s="205">
        <v>1126.1605340000001</v>
      </c>
      <c r="AE423" s="1239"/>
      <c r="AF423" s="205">
        <v>1182.316609</v>
      </c>
      <c r="AG423" s="1239"/>
      <c r="AH423" s="205">
        <v>1492.5964609999999</v>
      </c>
      <c r="AI423" s="1241"/>
      <c r="AJ423" s="205">
        <v>1094.1289999999999</v>
      </c>
      <c r="AL423" s="205">
        <v>1241.03</v>
      </c>
    </row>
    <row r="424" spans="1:38" ht="36">
      <c r="A424" s="963" t="s">
        <v>1207</v>
      </c>
      <c r="B424" s="1207" t="s">
        <v>1166</v>
      </c>
      <c r="C424" s="1021" t="s">
        <v>163</v>
      </c>
      <c r="D424" s="205">
        <v>76.17</v>
      </c>
      <c r="E424" s="205" t="s">
        <v>1158</v>
      </c>
      <c r="F424" s="205">
        <v>112.58</v>
      </c>
      <c r="G424" s="205" t="s">
        <v>1158</v>
      </c>
      <c r="H424" s="205">
        <v>109.19</v>
      </c>
      <c r="I424" s="205" t="s">
        <v>1158</v>
      </c>
      <c r="J424" s="205">
        <v>185.51</v>
      </c>
      <c r="K424" s="205" t="s">
        <v>1158</v>
      </c>
      <c r="L424" s="205">
        <v>258.724535</v>
      </c>
      <c r="M424" s="205" t="s">
        <v>1158</v>
      </c>
      <c r="N424" s="205">
        <v>424.70146999999997</v>
      </c>
      <c r="O424" s="205"/>
      <c r="P424" s="205">
        <v>399.32736399999999</v>
      </c>
      <c r="Q424" s="205"/>
      <c r="R424" s="205">
        <v>577.33865700000001</v>
      </c>
      <c r="S424" s="205"/>
      <c r="T424" s="205">
        <v>411.67266100000001</v>
      </c>
      <c r="U424" s="205"/>
      <c r="V424" s="205">
        <v>573.93328299999996</v>
      </c>
      <c r="W424" s="205"/>
      <c r="X424" s="205">
        <v>621.94264799999996</v>
      </c>
      <c r="Y424" s="1246"/>
      <c r="Z424" s="205">
        <v>906.28534500000001</v>
      </c>
      <c r="AA424" s="1247"/>
      <c r="AB424" s="205">
        <v>1001.338364</v>
      </c>
      <c r="AC424" s="1247"/>
      <c r="AD424" s="205">
        <v>1022.589847</v>
      </c>
      <c r="AE424" s="1239"/>
      <c r="AF424" s="205">
        <v>1420.9067790000001</v>
      </c>
      <c r="AG424" s="1239"/>
      <c r="AH424" s="205">
        <v>1780.2130589999999</v>
      </c>
      <c r="AI424" s="1241"/>
      <c r="AJ424" s="205">
        <v>1308.81</v>
      </c>
      <c r="AL424" s="205">
        <v>1760.6220000000001</v>
      </c>
    </row>
    <row r="425" spans="1:38" ht="36">
      <c r="A425" s="963" t="s">
        <v>1207</v>
      </c>
      <c r="B425" s="1207" t="s">
        <v>1166</v>
      </c>
      <c r="C425" s="1021" t="s">
        <v>164</v>
      </c>
      <c r="D425" s="205">
        <v>29.76</v>
      </c>
      <c r="E425" s="205" t="s">
        <v>1158</v>
      </c>
      <c r="F425" s="205">
        <v>54.03</v>
      </c>
      <c r="G425" s="205" t="s">
        <v>1158</v>
      </c>
      <c r="H425" s="205">
        <v>44.63</v>
      </c>
      <c r="I425" s="205" t="s">
        <v>1158</v>
      </c>
      <c r="J425" s="205">
        <v>66.760000000000005</v>
      </c>
      <c r="K425" s="205" t="s">
        <v>1158</v>
      </c>
      <c r="L425" s="205">
        <v>125.263519</v>
      </c>
      <c r="M425" s="205" t="s">
        <v>1158</v>
      </c>
      <c r="N425" s="205">
        <v>190.39799400000001</v>
      </c>
      <c r="O425" s="205" t="s">
        <v>1158</v>
      </c>
      <c r="P425" s="205">
        <v>157.345438</v>
      </c>
      <c r="Q425" s="205" t="s">
        <v>1158</v>
      </c>
      <c r="R425" s="205">
        <v>295.81755800000002</v>
      </c>
      <c r="S425" s="205"/>
      <c r="T425" s="205">
        <v>188.13335900000001</v>
      </c>
      <c r="U425" s="205"/>
      <c r="V425" s="205">
        <v>285.66478799999999</v>
      </c>
      <c r="W425" s="205"/>
      <c r="X425" s="205">
        <v>329.435203</v>
      </c>
      <c r="Y425" s="205"/>
      <c r="Z425" s="205">
        <v>458.63210900000001</v>
      </c>
      <c r="AA425" s="205"/>
      <c r="AB425" s="205">
        <v>483.06275300000004</v>
      </c>
      <c r="AC425" s="205"/>
      <c r="AD425" s="205">
        <v>511.05851200000001</v>
      </c>
      <c r="AE425" s="1239"/>
      <c r="AF425" s="205">
        <v>805.96398699999997</v>
      </c>
      <c r="AG425" s="1239"/>
      <c r="AH425" s="205">
        <v>1009.609275</v>
      </c>
      <c r="AI425" s="1241"/>
      <c r="AJ425" s="205">
        <v>720.29899999999998</v>
      </c>
      <c r="AL425" s="205">
        <v>979.15700000000004</v>
      </c>
    </row>
    <row r="426" spans="1:38" ht="36">
      <c r="A426" s="963" t="s">
        <v>1207</v>
      </c>
      <c r="B426" s="1207" t="s">
        <v>1166</v>
      </c>
      <c r="C426" s="1021" t="s">
        <v>165</v>
      </c>
      <c r="D426" s="205">
        <v>46.41</v>
      </c>
      <c r="E426" s="205" t="s">
        <v>1158</v>
      </c>
      <c r="F426" s="205">
        <v>58.55</v>
      </c>
      <c r="G426" s="205" t="s">
        <v>1158</v>
      </c>
      <c r="H426" s="205">
        <v>64.56</v>
      </c>
      <c r="I426" s="205" t="s">
        <v>1158</v>
      </c>
      <c r="J426" s="205">
        <v>118.75</v>
      </c>
      <c r="K426" s="205" t="s">
        <v>1158</v>
      </c>
      <c r="L426" s="205">
        <v>133.461016</v>
      </c>
      <c r="M426" s="205"/>
      <c r="N426" s="205">
        <v>234.30347599999999</v>
      </c>
      <c r="O426" s="205"/>
      <c r="P426" s="205">
        <v>241.98192599999999</v>
      </c>
      <c r="Q426" s="205"/>
      <c r="R426" s="205">
        <v>281.52109899999999</v>
      </c>
      <c r="S426" s="205"/>
      <c r="T426" s="205">
        <v>223.53930199999999</v>
      </c>
      <c r="U426" s="205"/>
      <c r="V426" s="205">
        <v>288.26849499999997</v>
      </c>
      <c r="W426" s="205"/>
      <c r="X426" s="205">
        <v>292.50744500000002</v>
      </c>
      <c r="Y426" s="205"/>
      <c r="Z426" s="205">
        <v>447.65323599999999</v>
      </c>
      <c r="AA426" s="1247"/>
      <c r="AB426" s="205">
        <v>518.27561100000003</v>
      </c>
      <c r="AC426" s="1247"/>
      <c r="AD426" s="205">
        <v>511.53133500000001</v>
      </c>
      <c r="AE426" s="1239"/>
      <c r="AF426" s="205">
        <v>614.94279200000005</v>
      </c>
      <c r="AG426" s="1239"/>
      <c r="AH426" s="205">
        <v>770.60378400000002</v>
      </c>
      <c r="AI426" s="1241"/>
      <c r="AJ426" s="205">
        <v>588.51099999999997</v>
      </c>
      <c r="AL426" s="205">
        <v>781.46500000000003</v>
      </c>
    </row>
    <row r="427" spans="1:38" ht="24" customHeight="1">
      <c r="A427" s="166" t="s">
        <v>1208</v>
      </c>
      <c r="C427" s="1"/>
      <c r="F427" s="1"/>
      <c r="G427" s="1"/>
      <c r="H427" s="1"/>
      <c r="I427" s="1"/>
      <c r="J427" s="1"/>
      <c r="K427" s="1"/>
      <c r="L427" s="1255"/>
      <c r="M427" s="1255"/>
      <c r="N427" s="1255"/>
      <c r="O427" s="1255"/>
      <c r="P427" s="1255"/>
      <c r="Q427" s="1255"/>
      <c r="R427" s="1255"/>
      <c r="S427" s="1255"/>
      <c r="T427" s="1255"/>
      <c r="U427" s="1255"/>
      <c r="V427" s="1"/>
      <c r="W427" s="1"/>
      <c r="AE427" s="709"/>
      <c r="AF427" s="709"/>
      <c r="AG427" s="709"/>
      <c r="AH427" s="709"/>
      <c r="AI427" s="709"/>
    </row>
    <row r="428" spans="1:38" ht="12">
      <c r="A428" s="166" t="s">
        <v>1209</v>
      </c>
      <c r="B428" s="1256"/>
      <c r="C428" s="1256"/>
      <c r="F428" s="1"/>
      <c r="G428" s="1"/>
      <c r="H428" s="1"/>
      <c r="I428" s="1"/>
      <c r="J428" s="1"/>
      <c r="K428" s="1"/>
      <c r="L428" s="1255"/>
      <c r="M428" s="1255"/>
      <c r="N428" s="1255"/>
      <c r="O428" s="1255"/>
      <c r="P428" s="1255"/>
      <c r="Q428" s="1255"/>
      <c r="R428" s="1255"/>
      <c r="S428" s="1255"/>
      <c r="T428" s="1255"/>
      <c r="U428" s="1255"/>
      <c r="V428" s="1"/>
      <c r="W428" s="1"/>
      <c r="AE428" s="709"/>
      <c r="AF428" s="709"/>
      <c r="AG428" s="709"/>
      <c r="AH428" s="709"/>
      <c r="AI428" s="709"/>
    </row>
    <row r="429" spans="1:38" ht="12">
      <c r="A429" s="166" t="s">
        <v>1210</v>
      </c>
      <c r="B429" s="1256"/>
      <c r="C429" s="1256"/>
      <c r="F429" s="1"/>
      <c r="G429" s="1"/>
      <c r="H429" s="1"/>
      <c r="I429" s="1"/>
      <c r="J429" s="1"/>
      <c r="K429" s="1"/>
      <c r="L429" s="1255"/>
      <c r="M429" s="1255"/>
      <c r="N429" s="1255"/>
      <c r="O429" s="1255"/>
      <c r="P429" s="1255"/>
      <c r="Q429" s="1255"/>
      <c r="R429" s="1255"/>
      <c r="S429" s="1255"/>
      <c r="T429" s="1255"/>
      <c r="U429" s="1255"/>
      <c r="V429" s="1"/>
      <c r="W429" s="1"/>
      <c r="AE429" s="709"/>
      <c r="AF429" s="709"/>
      <c r="AG429" s="709"/>
      <c r="AH429" s="709"/>
      <c r="AI429" s="709"/>
    </row>
    <row r="430" spans="1:38" ht="13.5">
      <c r="A430" s="166" t="s">
        <v>1211</v>
      </c>
      <c r="B430" s="1257"/>
      <c r="C430" s="1257"/>
      <c r="F430" s="1"/>
      <c r="G430" s="1"/>
      <c r="H430" s="1"/>
      <c r="I430" s="1"/>
      <c r="J430" s="1"/>
      <c r="K430" s="1"/>
      <c r="L430" s="1255"/>
      <c r="M430" s="1255"/>
      <c r="N430" s="1255"/>
      <c r="O430" s="1255"/>
      <c r="P430" s="1"/>
      <c r="Q430" s="1"/>
      <c r="V430" s="1"/>
      <c r="W430" s="1"/>
      <c r="AE430" s="709"/>
      <c r="AF430" s="709"/>
      <c r="AG430" s="709"/>
      <c r="AH430" s="709"/>
      <c r="AI430" s="709"/>
    </row>
    <row r="431" spans="1:38" ht="13.5">
      <c r="A431" s="166" t="s">
        <v>1212</v>
      </c>
      <c r="B431" s="1257"/>
      <c r="C431" s="1257"/>
      <c r="F431" s="1"/>
      <c r="G431" s="1"/>
      <c r="H431" s="1"/>
      <c r="I431" s="1"/>
      <c r="J431" s="1"/>
      <c r="K431" s="1"/>
      <c r="L431" s="1255"/>
      <c r="M431" s="1255"/>
      <c r="N431" s="1255"/>
      <c r="O431" s="1255"/>
      <c r="P431" s="1"/>
      <c r="Q431" s="1"/>
      <c r="V431" s="1"/>
      <c r="W431" s="1"/>
      <c r="AE431" s="709"/>
      <c r="AF431" s="709"/>
      <c r="AG431" s="709"/>
      <c r="AH431" s="709"/>
      <c r="AI431" s="709"/>
    </row>
    <row r="432" spans="1:38" ht="12">
      <c r="A432" s="148" t="s">
        <v>1213</v>
      </c>
      <c r="C432" s="1"/>
      <c r="F432" s="1"/>
      <c r="G432" s="1"/>
      <c r="H432" s="1"/>
      <c r="I432" s="1"/>
      <c r="J432" s="1"/>
      <c r="K432" s="1"/>
      <c r="L432" s="1255"/>
      <c r="M432" s="1255"/>
      <c r="N432" s="1255"/>
      <c r="O432" s="1255"/>
      <c r="P432" s="1"/>
      <c r="Q432" s="1"/>
      <c r="V432" s="1"/>
      <c r="W432" s="1"/>
      <c r="AE432" s="709"/>
      <c r="AF432" s="709"/>
      <c r="AG432" s="709"/>
      <c r="AH432" s="709"/>
      <c r="AI432" s="709"/>
    </row>
    <row r="433" spans="1:35" ht="12">
      <c r="A433" s="1258" t="s">
        <v>1214</v>
      </c>
      <c r="C433" s="1"/>
      <c r="F433" s="1"/>
      <c r="G433" s="1"/>
      <c r="H433" s="1"/>
      <c r="I433" s="1"/>
      <c r="J433" s="1"/>
      <c r="K433" s="1"/>
      <c r="L433" s="1255"/>
      <c r="M433" s="1255"/>
      <c r="N433" s="1255"/>
      <c r="O433" s="1255"/>
      <c r="P433" s="1"/>
      <c r="Q433" s="1"/>
      <c r="V433" s="1"/>
      <c r="W433" s="1"/>
      <c r="AE433" s="709"/>
      <c r="AF433" s="709"/>
      <c r="AG433" s="709"/>
      <c r="AH433" s="709"/>
      <c r="AI433" s="709"/>
    </row>
    <row r="434" spans="1:35" ht="12">
      <c r="A434" s="225" t="s">
        <v>1215</v>
      </c>
      <c r="B434" s="166"/>
      <c r="C434" s="1259"/>
      <c r="D434" s="1230"/>
      <c r="E434" s="1230"/>
      <c r="N434" s="1233"/>
      <c r="O434" s="1233"/>
      <c r="P434" s="1"/>
      <c r="Q434" s="1"/>
      <c r="T434" s="166"/>
      <c r="U434" s="166"/>
      <c r="V434" s="1"/>
      <c r="W434" s="1"/>
      <c r="AE434" s="709"/>
      <c r="AF434" s="709"/>
      <c r="AG434" s="709"/>
      <c r="AH434" s="709"/>
      <c r="AI434" s="709"/>
    </row>
    <row r="435" spans="1:35" ht="12">
      <c r="A435" s="225" t="s">
        <v>1216</v>
      </c>
      <c r="B435" s="166"/>
      <c r="C435" s="1259"/>
      <c r="D435" s="1230"/>
      <c r="E435" s="1230"/>
      <c r="N435" s="1233"/>
      <c r="O435" s="1233"/>
      <c r="P435" s="1"/>
      <c r="Q435" s="1"/>
      <c r="T435" s="166"/>
      <c r="U435" s="166"/>
      <c r="V435" s="1"/>
      <c r="W435" s="1"/>
      <c r="AE435" s="709"/>
      <c r="AF435" s="709"/>
      <c r="AG435" s="709"/>
      <c r="AH435" s="709"/>
      <c r="AI435" s="709"/>
    </row>
    <row r="436" spans="1:35" ht="12">
      <c r="A436" s="225" t="s">
        <v>1217</v>
      </c>
      <c r="D436" s="1230"/>
      <c r="E436" s="1230"/>
      <c r="N436" s="1233"/>
      <c r="O436" s="1233"/>
      <c r="P436" s="1"/>
      <c r="Q436" s="1"/>
      <c r="T436" s="166"/>
      <c r="U436" s="166"/>
      <c r="V436" s="1"/>
      <c r="W436" s="1"/>
      <c r="AE436" s="709"/>
      <c r="AF436" s="709"/>
      <c r="AG436" s="709"/>
      <c r="AH436" s="709"/>
      <c r="AI436" s="709"/>
    </row>
    <row r="437" spans="1:35" ht="12">
      <c r="A437" s="98" t="s">
        <v>1218</v>
      </c>
      <c r="D437" s="1230"/>
      <c r="E437" s="1230"/>
      <c r="N437" s="1233"/>
      <c r="O437" s="1233"/>
      <c r="P437" s="1"/>
      <c r="Q437" s="1"/>
      <c r="T437" s="166"/>
      <c r="U437" s="166"/>
      <c r="V437" s="1"/>
      <c r="W437" s="1"/>
      <c r="AE437" s="709"/>
      <c r="AF437" s="709"/>
      <c r="AG437" s="709"/>
      <c r="AH437" s="709"/>
      <c r="AI437" s="709"/>
    </row>
    <row r="438" spans="1:35" ht="12">
      <c r="A438" s="225" t="s">
        <v>1219</v>
      </c>
      <c r="D438" s="1230"/>
      <c r="E438" s="1230"/>
      <c r="N438" s="1233"/>
      <c r="O438" s="1233"/>
      <c r="P438" s="1"/>
      <c r="Q438" s="1"/>
      <c r="T438" s="166"/>
      <c r="U438" s="166"/>
      <c r="V438" s="1"/>
      <c r="W438" s="1"/>
      <c r="AE438" s="709"/>
      <c r="AF438" s="709"/>
      <c r="AG438" s="709"/>
      <c r="AH438" s="709"/>
      <c r="AI438" s="709"/>
    </row>
    <row r="439" spans="1:35" ht="12">
      <c r="A439" s="365" t="s">
        <v>1220</v>
      </c>
      <c r="D439" s="1230"/>
      <c r="E439" s="1230"/>
      <c r="N439" s="1233"/>
      <c r="O439" s="1233"/>
      <c r="P439" s="1"/>
      <c r="Q439" s="1"/>
      <c r="T439" s="166"/>
      <c r="U439" s="166"/>
      <c r="V439" s="1"/>
      <c r="W439" s="1"/>
      <c r="AE439" s="709"/>
      <c r="AF439" s="709"/>
      <c r="AG439" s="709"/>
      <c r="AH439" s="709"/>
      <c r="AI439" s="709"/>
    </row>
    <row r="440" spans="1:35" ht="12">
      <c r="A440" s="1260" t="s">
        <v>1221</v>
      </c>
      <c r="D440" s="1230"/>
      <c r="E440" s="1230"/>
      <c r="N440" s="1233"/>
      <c r="O440" s="1233"/>
      <c r="P440" s="1"/>
      <c r="Q440" s="1"/>
      <c r="T440" s="166"/>
      <c r="U440" s="166"/>
      <c r="V440" s="1"/>
      <c r="W440" s="1"/>
      <c r="AE440" s="709"/>
      <c r="AF440" s="709"/>
      <c r="AG440" s="709"/>
      <c r="AH440" s="709"/>
      <c r="AI440" s="709"/>
    </row>
  </sheetData>
  <mergeCells count="21">
    <mergeCell ref="AL3:AM3"/>
    <mergeCell ref="B5:C5"/>
    <mergeCell ref="D5:AM5"/>
    <mergeCell ref="Z3:AA3"/>
    <mergeCell ref="AB3:AC3"/>
    <mergeCell ref="AD3:AE3"/>
    <mergeCell ref="AF3:AG3"/>
    <mergeCell ref="AH3:AI3"/>
    <mergeCell ref="AJ3:AK3"/>
    <mergeCell ref="N3:O3"/>
    <mergeCell ref="P3:Q3"/>
    <mergeCell ref="R3:S3"/>
    <mergeCell ref="T3:U3"/>
    <mergeCell ref="V3:W3"/>
    <mergeCell ref="X3:Y3"/>
    <mergeCell ref="A3:C4"/>
    <mergeCell ref="D3:E3"/>
    <mergeCell ref="F3:G3"/>
    <mergeCell ref="H3:I3"/>
    <mergeCell ref="J3:K3"/>
    <mergeCell ref="L3:M3"/>
  </mergeCells>
  <hyperlinks>
    <hyperlink ref="N1" location="'Spis tablic'!A1" display="Powrót/Back"/>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60"/>
  <sheetViews>
    <sheetView zoomScaleNormal="100" workbookViewId="0"/>
  </sheetViews>
  <sheetFormatPr defaultColWidth="9.140625" defaultRowHeight="12"/>
  <cols>
    <col min="1" max="1" width="55.140625" style="1277" customWidth="1"/>
    <col min="2" max="2" width="37.28515625" style="1277" customWidth="1"/>
    <col min="3" max="3" width="4.42578125" style="1" customWidth="1"/>
    <col min="4" max="11" width="10.7109375" style="1" customWidth="1"/>
    <col min="12" max="15" width="10.7109375" style="1255" customWidth="1"/>
    <col min="16" max="39" width="10.7109375" style="1" customWidth="1"/>
    <col min="40" max="16384" width="9.140625" style="1"/>
  </cols>
  <sheetData>
    <row r="1" spans="1:39" s="657" customFormat="1" ht="12.75">
      <c r="A1" s="132" t="s">
        <v>1222</v>
      </c>
      <c r="B1" s="1261"/>
      <c r="C1" s="1256"/>
      <c r="D1" s="435" t="s">
        <v>45</v>
      </c>
      <c r="E1" s="1"/>
      <c r="F1" s="1"/>
      <c r="G1" s="1"/>
      <c r="H1" s="1"/>
      <c r="I1" s="1"/>
      <c r="J1" s="1"/>
      <c r="K1" s="1"/>
      <c r="L1" s="1255"/>
      <c r="M1" s="1255"/>
      <c r="N1" s="1255"/>
      <c r="O1" s="1255"/>
      <c r="P1" s="1"/>
      <c r="Q1" s="1"/>
      <c r="R1" s="1"/>
      <c r="S1" s="1"/>
      <c r="T1" s="1"/>
      <c r="U1" s="1"/>
      <c r="V1" s="1"/>
      <c r="W1" s="1"/>
      <c r="X1" s="1"/>
      <c r="Y1" s="1"/>
      <c r="Z1" s="1"/>
      <c r="AA1" s="1"/>
      <c r="AB1" s="1"/>
      <c r="AC1" s="1"/>
      <c r="AD1" s="1"/>
      <c r="AE1" s="1"/>
      <c r="AF1" s="1"/>
      <c r="AG1" s="1"/>
      <c r="AH1" s="1"/>
      <c r="AI1" s="1"/>
      <c r="AJ1" s="1"/>
      <c r="AK1" s="1"/>
      <c r="AL1" s="1"/>
      <c r="AM1" s="1"/>
    </row>
    <row r="2" spans="1:39" s="657" customFormat="1" ht="12.75">
      <c r="A2" s="98" t="s">
        <v>1223</v>
      </c>
      <c r="B2" s="1261"/>
      <c r="C2" s="1262"/>
      <c r="D2" s="1"/>
      <c r="E2" s="1"/>
      <c r="F2" s="1"/>
      <c r="G2" s="1"/>
      <c r="H2" s="1"/>
      <c r="I2" s="1"/>
      <c r="J2" s="1"/>
      <c r="K2" s="1"/>
      <c r="L2" s="1255"/>
      <c r="M2" s="1255"/>
      <c r="N2" s="1255"/>
      <c r="O2" s="1255"/>
      <c r="P2" s="1"/>
      <c r="Q2" s="1"/>
      <c r="R2" s="1"/>
      <c r="S2" s="1"/>
      <c r="T2" s="1"/>
      <c r="U2" s="1"/>
      <c r="V2" s="1"/>
      <c r="W2" s="1"/>
      <c r="X2" s="1"/>
      <c r="Y2" s="1"/>
      <c r="Z2" s="1"/>
      <c r="AA2" s="1"/>
      <c r="AB2" s="1"/>
      <c r="AC2" s="1"/>
      <c r="AD2" s="1"/>
      <c r="AE2" s="1"/>
      <c r="AF2" s="1"/>
      <c r="AG2" s="1"/>
      <c r="AH2" s="1"/>
      <c r="AI2" s="1"/>
      <c r="AJ2" s="1"/>
      <c r="AK2" s="1"/>
      <c r="AL2" s="1"/>
      <c r="AM2" s="1"/>
    </row>
    <row r="3" spans="1:39" s="657" customFormat="1" ht="20.25" customHeight="1">
      <c r="A3" s="1263" t="s">
        <v>1146</v>
      </c>
      <c r="B3" s="1263"/>
      <c r="C3" s="1263"/>
      <c r="D3" s="984">
        <v>2007</v>
      </c>
      <c r="E3" s="984"/>
      <c r="F3" s="984">
        <v>2008</v>
      </c>
      <c r="G3" s="984"/>
      <c r="H3" s="984">
        <v>2009</v>
      </c>
      <c r="I3" s="984"/>
      <c r="J3" s="984">
        <v>2010</v>
      </c>
      <c r="K3" s="984"/>
      <c r="L3" s="984">
        <v>2011</v>
      </c>
      <c r="M3" s="984"/>
      <c r="N3" s="984">
        <v>2012</v>
      </c>
      <c r="O3" s="984"/>
      <c r="P3" s="984">
        <v>2013</v>
      </c>
      <c r="Q3" s="984"/>
      <c r="R3" s="984">
        <v>2014</v>
      </c>
      <c r="S3" s="984"/>
      <c r="T3" s="984">
        <v>2015</v>
      </c>
      <c r="U3" s="984"/>
      <c r="V3" s="984">
        <v>2016</v>
      </c>
      <c r="W3" s="984"/>
      <c r="X3" s="984">
        <v>2017</v>
      </c>
      <c r="Y3" s="984"/>
      <c r="Z3" s="984">
        <v>2018</v>
      </c>
      <c r="AA3" s="984"/>
      <c r="AB3" s="984">
        <v>2019</v>
      </c>
      <c r="AC3" s="984"/>
      <c r="AD3" s="984">
        <v>2020</v>
      </c>
      <c r="AE3" s="151"/>
      <c r="AF3" s="984">
        <v>2021</v>
      </c>
      <c r="AG3" s="984"/>
      <c r="AH3" s="984">
        <v>2022</v>
      </c>
      <c r="AI3" s="151"/>
      <c r="AJ3" s="984">
        <v>2023</v>
      </c>
      <c r="AK3" s="984"/>
      <c r="AL3" s="984">
        <v>2024</v>
      </c>
      <c r="AM3" s="151"/>
    </row>
    <row r="4" spans="1:39" ht="46.5" customHeight="1">
      <c r="A4" s="1264"/>
      <c r="B4" s="1264"/>
      <c r="C4" s="1264"/>
      <c r="D4" s="372" t="s">
        <v>1147</v>
      </c>
      <c r="E4" s="372" t="s">
        <v>1148</v>
      </c>
      <c r="F4" s="372" t="s">
        <v>1147</v>
      </c>
      <c r="G4" s="372" t="s">
        <v>1148</v>
      </c>
      <c r="H4" s="372" t="s">
        <v>1147</v>
      </c>
      <c r="I4" s="372" t="s">
        <v>1148</v>
      </c>
      <c r="J4" s="372" t="s">
        <v>1147</v>
      </c>
      <c r="K4" s="372" t="s">
        <v>1148</v>
      </c>
      <c r="L4" s="372" t="s">
        <v>1147</v>
      </c>
      <c r="M4" s="372" t="s">
        <v>1148</v>
      </c>
      <c r="N4" s="372" t="s">
        <v>1147</v>
      </c>
      <c r="O4" s="372" t="s">
        <v>1148</v>
      </c>
      <c r="P4" s="372" t="s">
        <v>1147</v>
      </c>
      <c r="Q4" s="372" t="s">
        <v>1148</v>
      </c>
      <c r="R4" s="372" t="s">
        <v>1147</v>
      </c>
      <c r="S4" s="372" t="s">
        <v>1148</v>
      </c>
      <c r="T4" s="372" t="s">
        <v>1147</v>
      </c>
      <c r="U4" s="372" t="s">
        <v>1148</v>
      </c>
      <c r="V4" s="372" t="s">
        <v>1147</v>
      </c>
      <c r="W4" s="372" t="s">
        <v>1148</v>
      </c>
      <c r="X4" s="372" t="s">
        <v>1147</v>
      </c>
      <c r="Y4" s="372" t="s">
        <v>1148</v>
      </c>
      <c r="Z4" s="372" t="s">
        <v>1147</v>
      </c>
      <c r="AA4" s="372" t="s">
        <v>1148</v>
      </c>
      <c r="AB4" s="372" t="s">
        <v>1147</v>
      </c>
      <c r="AC4" s="372" t="s">
        <v>1148</v>
      </c>
      <c r="AD4" s="372" t="s">
        <v>1147</v>
      </c>
      <c r="AE4" s="1221" t="s">
        <v>1148</v>
      </c>
      <c r="AF4" s="372" t="s">
        <v>1147</v>
      </c>
      <c r="AG4" s="372" t="s">
        <v>1148</v>
      </c>
      <c r="AH4" s="372" t="s">
        <v>1147</v>
      </c>
      <c r="AI4" s="1221" t="s">
        <v>1148</v>
      </c>
      <c r="AJ4" s="372" t="s">
        <v>1147</v>
      </c>
      <c r="AK4" s="372" t="s">
        <v>1148</v>
      </c>
      <c r="AL4" s="372" t="s">
        <v>1147</v>
      </c>
      <c r="AM4" s="1221" t="s">
        <v>1148</v>
      </c>
    </row>
    <row r="5" spans="1:39" ht="30" customHeight="1">
      <c r="A5" s="4" t="s">
        <v>1224</v>
      </c>
      <c r="B5" s="983" t="s">
        <v>1225</v>
      </c>
      <c r="C5" s="1097"/>
      <c r="D5" s="1265" t="s">
        <v>1151</v>
      </c>
      <c r="E5" s="1266"/>
      <c r="F5" s="1266"/>
      <c r="G5" s="1266"/>
      <c r="H5" s="1266"/>
      <c r="I5" s="1266"/>
      <c r="J5" s="1266"/>
      <c r="K5" s="1266"/>
      <c r="L5" s="1266"/>
      <c r="M5" s="1266"/>
      <c r="N5" s="1266"/>
      <c r="O5" s="1266"/>
      <c r="P5" s="1266"/>
      <c r="Q5" s="1266"/>
      <c r="R5" s="1266"/>
      <c r="S5" s="1266"/>
      <c r="T5" s="1266"/>
      <c r="U5" s="1266"/>
      <c r="V5" s="1266"/>
      <c r="W5" s="1266"/>
      <c r="X5" s="1266"/>
      <c r="Y5" s="1266"/>
      <c r="Z5" s="1266"/>
      <c r="AA5" s="1266"/>
      <c r="AB5" s="1266"/>
      <c r="AC5" s="1266"/>
      <c r="AD5" s="1266"/>
      <c r="AE5" s="1266"/>
      <c r="AF5" s="1266"/>
      <c r="AG5" s="1266"/>
      <c r="AH5" s="1266"/>
      <c r="AI5" s="1266"/>
      <c r="AJ5" s="1266"/>
      <c r="AK5" s="1266"/>
      <c r="AL5" s="1266"/>
      <c r="AM5" s="1266"/>
    </row>
    <row r="6" spans="1:39">
      <c r="A6" s="4">
        <v>1</v>
      </c>
      <c r="B6" s="5">
        <v>2</v>
      </c>
      <c r="C6" s="145">
        <v>3</v>
      </c>
      <c r="D6" s="4">
        <v>4</v>
      </c>
      <c r="E6" s="4">
        <v>5</v>
      </c>
      <c r="F6" s="4">
        <v>6</v>
      </c>
      <c r="G6" s="4">
        <v>7</v>
      </c>
      <c r="H6" s="4">
        <v>8</v>
      </c>
      <c r="I6" s="4">
        <v>9</v>
      </c>
      <c r="J6" s="4">
        <v>10</v>
      </c>
      <c r="K6" s="4">
        <v>11</v>
      </c>
      <c r="L6" s="4">
        <v>12</v>
      </c>
      <c r="M6" s="4">
        <v>13</v>
      </c>
      <c r="N6" s="4">
        <v>14</v>
      </c>
      <c r="O6" s="4">
        <v>15</v>
      </c>
      <c r="P6" s="4">
        <v>16</v>
      </c>
      <c r="Q6" s="4">
        <v>17</v>
      </c>
      <c r="R6" s="4">
        <v>18</v>
      </c>
      <c r="S6" s="4">
        <v>19</v>
      </c>
      <c r="T6" s="4">
        <v>20</v>
      </c>
      <c r="U6" s="4">
        <v>21</v>
      </c>
      <c r="V6" s="4">
        <v>22</v>
      </c>
      <c r="W6" s="4">
        <v>23</v>
      </c>
      <c r="X6" s="4">
        <v>24</v>
      </c>
      <c r="Y6" s="4">
        <v>25</v>
      </c>
      <c r="Z6" s="4">
        <v>26</v>
      </c>
      <c r="AA6" s="4">
        <v>27</v>
      </c>
      <c r="AB6" s="4">
        <v>28</v>
      </c>
      <c r="AC6" s="4">
        <v>29</v>
      </c>
      <c r="AD6" s="4">
        <v>30</v>
      </c>
      <c r="AE6" s="5">
        <v>31</v>
      </c>
      <c r="AF6" s="4">
        <v>32</v>
      </c>
      <c r="AG6" s="5">
        <v>33</v>
      </c>
      <c r="AH6" s="4">
        <v>34</v>
      </c>
      <c r="AI6" s="5">
        <v>35</v>
      </c>
      <c r="AJ6" s="4">
        <v>36</v>
      </c>
      <c r="AK6" s="5">
        <v>37</v>
      </c>
      <c r="AL6" s="4">
        <v>38</v>
      </c>
      <c r="AM6" s="5">
        <v>39</v>
      </c>
    </row>
    <row r="7" spans="1:39" s="7" customFormat="1">
      <c r="A7" s="1267" t="s">
        <v>14</v>
      </c>
      <c r="B7" s="1268" t="s">
        <v>14</v>
      </c>
      <c r="C7" s="988" t="s">
        <v>163</v>
      </c>
      <c r="D7" s="190">
        <v>12976.9</v>
      </c>
      <c r="E7" s="190"/>
      <c r="F7" s="190">
        <v>14243.85</v>
      </c>
      <c r="G7" s="190"/>
      <c r="H7" s="190">
        <v>16171.9</v>
      </c>
      <c r="I7" s="190"/>
      <c r="J7" s="190">
        <v>17021.12</v>
      </c>
      <c r="K7" s="190"/>
      <c r="L7" s="1269">
        <v>18026.476425000001</v>
      </c>
      <c r="M7" s="1269"/>
      <c r="N7" s="1269">
        <v>18954.70089</v>
      </c>
      <c r="O7" s="1269"/>
      <c r="P7" s="1269">
        <v>19266.426737999998</v>
      </c>
      <c r="Q7" s="1269"/>
      <c r="R7" s="1269">
        <v>20519.63839</v>
      </c>
      <c r="S7" s="1269"/>
      <c r="T7" s="1269">
        <v>19679.295148000001</v>
      </c>
      <c r="U7" s="1269"/>
      <c r="V7" s="1269">
        <v>21478.230466000001</v>
      </c>
      <c r="W7" s="1269"/>
      <c r="X7" s="1270">
        <v>22264.871497</v>
      </c>
      <c r="Y7" s="190"/>
      <c r="Z7" s="1270">
        <v>22664.976426000001</v>
      </c>
      <c r="AA7" s="1270"/>
      <c r="AB7" s="1270">
        <v>23466.800755</v>
      </c>
      <c r="AC7" s="190"/>
      <c r="AD7" s="1270">
        <v>24142.917260999999</v>
      </c>
      <c r="AE7" s="1271"/>
      <c r="AF7" s="1270">
        <v>23931.384533</v>
      </c>
      <c r="AG7" s="1271"/>
      <c r="AH7" s="1270">
        <v>25072.641509000001</v>
      </c>
      <c r="AI7" s="1272"/>
      <c r="AJ7" s="1270">
        <v>22427.737000000001</v>
      </c>
      <c r="AL7" s="1270">
        <v>22886.355</v>
      </c>
    </row>
    <row r="8" spans="1:39" s="7" customFormat="1">
      <c r="A8" s="1238" t="s">
        <v>14</v>
      </c>
      <c r="B8" s="1273" t="s">
        <v>14</v>
      </c>
      <c r="C8" s="995" t="s">
        <v>164</v>
      </c>
      <c r="D8" s="194">
        <v>6539.87</v>
      </c>
      <c r="E8" s="194"/>
      <c r="F8" s="194">
        <v>7276.13</v>
      </c>
      <c r="G8" s="194"/>
      <c r="H8" s="194">
        <v>8266.68</v>
      </c>
      <c r="I8" s="194"/>
      <c r="J8" s="194">
        <v>8804.07</v>
      </c>
      <c r="K8" s="194"/>
      <c r="L8" s="1242">
        <v>9270.3731740000003</v>
      </c>
      <c r="M8" s="1242"/>
      <c r="N8" s="1242">
        <v>9845.4777279999998</v>
      </c>
      <c r="O8" s="1242"/>
      <c r="P8" s="1242">
        <v>10027.815881</v>
      </c>
      <c r="Q8" s="1242"/>
      <c r="R8" s="1242">
        <v>10806.294690999999</v>
      </c>
      <c r="S8" s="1242"/>
      <c r="T8" s="1242">
        <v>10332.87974</v>
      </c>
      <c r="U8" s="1242"/>
      <c r="V8" s="1242">
        <v>10855.272118000001</v>
      </c>
      <c r="W8" s="1242"/>
      <c r="X8" s="1244">
        <v>11254.340946</v>
      </c>
      <c r="Y8" s="194"/>
      <c r="Z8" s="1244">
        <v>11504.837603</v>
      </c>
      <c r="AA8" s="1244"/>
      <c r="AB8" s="1244">
        <v>11883.161820000001</v>
      </c>
      <c r="AC8" s="194"/>
      <c r="AD8" s="1244">
        <v>12289.496164999999</v>
      </c>
      <c r="AE8" s="1274"/>
      <c r="AF8" s="1244">
        <v>12253.161896</v>
      </c>
      <c r="AG8" s="1274"/>
      <c r="AH8" s="1244">
        <v>12675.428753</v>
      </c>
      <c r="AI8" s="1275"/>
      <c r="AJ8" s="1244">
        <v>11571.888000000001</v>
      </c>
      <c r="AL8" s="1244">
        <v>11769.475</v>
      </c>
    </row>
    <row r="9" spans="1:39" s="7" customFormat="1">
      <c r="A9" s="1238" t="s">
        <v>14</v>
      </c>
      <c r="B9" s="1273" t="s">
        <v>14</v>
      </c>
      <c r="C9" s="995" t="s">
        <v>165</v>
      </c>
      <c r="D9" s="194">
        <v>6437.03</v>
      </c>
      <c r="E9" s="194"/>
      <c r="F9" s="194">
        <v>6967.73</v>
      </c>
      <c r="G9" s="194"/>
      <c r="H9" s="194">
        <v>7905.22</v>
      </c>
      <c r="I9" s="194"/>
      <c r="J9" s="194">
        <v>8217.0499999999993</v>
      </c>
      <c r="K9" s="194"/>
      <c r="L9" s="1242">
        <v>8756.1032510000005</v>
      </c>
      <c r="M9" s="1242"/>
      <c r="N9" s="1242">
        <v>9109.2231620000002</v>
      </c>
      <c r="O9" s="1242"/>
      <c r="P9" s="1242">
        <v>9238.6108569999997</v>
      </c>
      <c r="Q9" s="1242"/>
      <c r="R9" s="1242">
        <v>9713.3436989999991</v>
      </c>
      <c r="S9" s="1242"/>
      <c r="T9" s="1242">
        <v>9346.4154080000008</v>
      </c>
      <c r="U9" s="1242"/>
      <c r="V9" s="1242">
        <v>10622.958348</v>
      </c>
      <c r="W9" s="1242"/>
      <c r="X9" s="1244">
        <v>11010.530551</v>
      </c>
      <c r="Y9" s="194"/>
      <c r="Z9" s="1244">
        <v>11160.138822999999</v>
      </c>
      <c r="AA9" s="1244"/>
      <c r="AB9" s="1244">
        <v>11583.638935000001</v>
      </c>
      <c r="AC9" s="194"/>
      <c r="AD9" s="1244">
        <v>11853.421096</v>
      </c>
      <c r="AE9" s="1274"/>
      <c r="AF9" s="1244">
        <v>11678.222637000001</v>
      </c>
      <c r="AG9" s="1274"/>
      <c r="AH9" s="1244">
        <v>12397.212755999999</v>
      </c>
      <c r="AI9" s="1275"/>
      <c r="AJ9" s="1244">
        <v>10855.848</v>
      </c>
      <c r="AL9" s="1244">
        <v>11116.879000000001</v>
      </c>
    </row>
    <row r="10" spans="1:39" s="7" customFormat="1" ht="24">
      <c r="A10" s="1238" t="s">
        <v>15</v>
      </c>
      <c r="B10" s="936" t="s">
        <v>1226</v>
      </c>
      <c r="C10" s="995" t="s">
        <v>163</v>
      </c>
      <c r="D10" s="194">
        <v>2200.09</v>
      </c>
      <c r="E10" s="194"/>
      <c r="F10" s="194">
        <v>2049.9299999999998</v>
      </c>
      <c r="G10" s="194"/>
      <c r="H10" s="194">
        <v>2214.54</v>
      </c>
      <c r="I10" s="194"/>
      <c r="J10" s="194">
        <v>2357.84</v>
      </c>
      <c r="K10" s="194"/>
      <c r="L10" s="1242">
        <v>2317.4375519999999</v>
      </c>
      <c r="M10" s="1242"/>
      <c r="N10" s="1242">
        <v>2185.879038</v>
      </c>
      <c r="O10" s="1242"/>
      <c r="P10" s="1242">
        <v>2135.3286410000001</v>
      </c>
      <c r="Q10" s="1242"/>
      <c r="R10" s="1242">
        <v>2344.2423319999998</v>
      </c>
      <c r="S10" s="1242"/>
      <c r="T10" s="1242">
        <v>2077.3591409999999</v>
      </c>
      <c r="U10" s="1242"/>
      <c r="V10" s="1242">
        <v>2375.6399590000001</v>
      </c>
      <c r="W10" s="1242"/>
      <c r="X10" s="1244">
        <v>2479.9032240000001</v>
      </c>
      <c r="Y10" s="1276"/>
      <c r="Z10" s="1244">
        <v>2174.2656139999999</v>
      </c>
      <c r="AA10" s="1244"/>
      <c r="AB10" s="1244">
        <v>2176.272888</v>
      </c>
      <c r="AC10" s="1276"/>
      <c r="AD10" s="1244">
        <v>2076.053527</v>
      </c>
      <c r="AE10" s="1274"/>
      <c r="AF10" s="1244">
        <v>1779.7254459999999</v>
      </c>
      <c r="AG10" s="1274"/>
      <c r="AH10" s="1244">
        <v>2209.7245940000003</v>
      </c>
      <c r="AI10" s="1275"/>
      <c r="AJ10" s="1244">
        <v>1944.1610000000001</v>
      </c>
      <c r="AL10" s="1244">
        <v>1845.9690000000001</v>
      </c>
    </row>
    <row r="11" spans="1:39" s="7" customFormat="1" ht="24">
      <c r="A11" s="1238" t="s">
        <v>15</v>
      </c>
      <c r="B11" s="936" t="s">
        <v>1226</v>
      </c>
      <c r="C11" s="995" t="s">
        <v>164</v>
      </c>
      <c r="D11" s="194">
        <v>1049.6099999999999</v>
      </c>
      <c r="E11" s="194"/>
      <c r="F11" s="200">
        <v>949.94</v>
      </c>
      <c r="G11" s="200"/>
      <c r="H11" s="194">
        <v>1038.8900000000001</v>
      </c>
      <c r="I11" s="194"/>
      <c r="J11" s="194">
        <v>1169.5899999999999</v>
      </c>
      <c r="K11" s="194"/>
      <c r="L11" s="1242">
        <v>1087.7764689999999</v>
      </c>
      <c r="M11" s="1242"/>
      <c r="N11" s="1242">
        <v>1050.24793</v>
      </c>
      <c r="O11" s="1242"/>
      <c r="P11" s="1242">
        <v>959.72998399999994</v>
      </c>
      <c r="Q11" s="1242"/>
      <c r="R11" s="1242">
        <v>1093.008822</v>
      </c>
      <c r="S11" s="1242"/>
      <c r="T11" s="1242">
        <v>1023.982172</v>
      </c>
      <c r="U11" s="1242"/>
      <c r="V11" s="1242">
        <v>1128.563071</v>
      </c>
      <c r="W11" s="1242"/>
      <c r="X11" s="1244">
        <v>1217.696189</v>
      </c>
      <c r="Y11" s="194"/>
      <c r="Z11" s="1244">
        <v>1006.84357</v>
      </c>
      <c r="AA11" s="1244"/>
      <c r="AB11" s="1244">
        <v>1053.908915</v>
      </c>
      <c r="AC11" s="194"/>
      <c r="AD11" s="1244">
        <v>1010.899937</v>
      </c>
      <c r="AE11" s="1274"/>
      <c r="AF11" s="1244">
        <v>831.64073299999995</v>
      </c>
      <c r="AG11" s="1274"/>
      <c r="AH11" s="1244">
        <v>1060.688668</v>
      </c>
      <c r="AI11" s="1275"/>
      <c r="AJ11" s="1244">
        <v>973.495</v>
      </c>
      <c r="AL11" s="1244">
        <v>901.15599999999995</v>
      </c>
    </row>
    <row r="12" spans="1:39" s="7" customFormat="1" ht="24">
      <c r="A12" s="1238" t="s">
        <v>15</v>
      </c>
      <c r="B12" s="936" t="s">
        <v>1226</v>
      </c>
      <c r="C12" s="995" t="s">
        <v>165</v>
      </c>
      <c r="D12" s="194">
        <v>1150.47</v>
      </c>
      <c r="E12" s="194"/>
      <c r="F12" s="194">
        <v>1099.98</v>
      </c>
      <c r="G12" s="194"/>
      <c r="H12" s="194">
        <v>1175.6500000000001</v>
      </c>
      <c r="I12" s="194"/>
      <c r="J12" s="194">
        <v>1188.25</v>
      </c>
      <c r="K12" s="194"/>
      <c r="L12" s="1242">
        <v>1229.661083</v>
      </c>
      <c r="M12" s="1242"/>
      <c r="N12" s="1242">
        <v>1135.631108</v>
      </c>
      <c r="O12" s="1242"/>
      <c r="P12" s="1242">
        <v>1175.598657</v>
      </c>
      <c r="Q12" s="1242"/>
      <c r="R12" s="1242">
        <v>1251.23351</v>
      </c>
      <c r="S12" s="1242"/>
      <c r="T12" s="1242">
        <v>1053.3769689999999</v>
      </c>
      <c r="U12" s="1242"/>
      <c r="V12" s="1242">
        <v>1247.0768880000001</v>
      </c>
      <c r="W12" s="1242"/>
      <c r="X12" s="1244">
        <v>1262.2070349999999</v>
      </c>
      <c r="Y12" s="194"/>
      <c r="Z12" s="1244">
        <v>1167.4220439999999</v>
      </c>
      <c r="AA12" s="1244"/>
      <c r="AB12" s="1244">
        <v>1122.363973</v>
      </c>
      <c r="AC12" s="194"/>
      <c r="AD12" s="1244">
        <v>1065.1535900000001</v>
      </c>
      <c r="AE12" s="1274"/>
      <c r="AF12" s="1244">
        <v>948.08471299999997</v>
      </c>
      <c r="AG12" s="1274"/>
      <c r="AH12" s="1244">
        <v>1149.035926</v>
      </c>
      <c r="AI12" s="1275"/>
      <c r="AJ12" s="1244">
        <v>970.66600000000005</v>
      </c>
      <c r="AL12" s="1244">
        <v>944.81299999999999</v>
      </c>
    </row>
    <row r="13" spans="1:39" s="7" customFormat="1" ht="24">
      <c r="A13" s="1238" t="s">
        <v>15</v>
      </c>
      <c r="B13" s="936" t="s">
        <v>1227</v>
      </c>
      <c r="C13" s="995" t="s">
        <v>163</v>
      </c>
      <c r="D13" s="194">
        <v>7316.84</v>
      </c>
      <c r="E13" s="194"/>
      <c r="F13" s="194">
        <v>8260.06</v>
      </c>
      <c r="G13" s="194"/>
      <c r="H13" s="194">
        <v>9399.9699999999993</v>
      </c>
      <c r="I13" s="194"/>
      <c r="J13" s="194">
        <v>9802.5499999999993</v>
      </c>
      <c r="K13" s="194"/>
      <c r="L13" s="1242">
        <v>10633.690486</v>
      </c>
      <c r="M13" s="1242"/>
      <c r="N13" s="1242">
        <v>11008.534003999999</v>
      </c>
      <c r="O13" s="1242"/>
      <c r="P13" s="1242">
        <v>10824.890498000001</v>
      </c>
      <c r="Q13" s="1242"/>
      <c r="R13" s="1242">
        <v>11657.674723</v>
      </c>
      <c r="S13" s="1242"/>
      <c r="T13" s="1242">
        <v>11373.78328</v>
      </c>
      <c r="U13" s="1242"/>
      <c r="V13" s="1242">
        <v>12283.04507</v>
      </c>
      <c r="W13" s="1242"/>
      <c r="X13" s="1244">
        <v>12765.443755</v>
      </c>
      <c r="Y13" s="194"/>
      <c r="Z13" s="1244">
        <v>13468.047927</v>
      </c>
      <c r="AA13" s="1244"/>
      <c r="AB13" s="1244">
        <v>13947.542417999999</v>
      </c>
      <c r="AC13" s="194"/>
      <c r="AD13" s="1244">
        <v>13746.022074999999</v>
      </c>
      <c r="AE13" s="1274"/>
      <c r="AF13" s="1244">
        <v>13957.349219</v>
      </c>
      <c r="AG13" s="1274"/>
      <c r="AH13" s="1244">
        <v>14506.100801000001</v>
      </c>
      <c r="AI13" s="1275"/>
      <c r="AJ13" s="1244">
        <v>12911.958000000001</v>
      </c>
      <c r="AL13" s="1244">
        <v>13538.701999999999</v>
      </c>
    </row>
    <row r="14" spans="1:39" s="7" customFormat="1" ht="24">
      <c r="A14" s="1238" t="s">
        <v>15</v>
      </c>
      <c r="B14" s="936" t="s">
        <v>1227</v>
      </c>
      <c r="C14" s="995" t="s">
        <v>164</v>
      </c>
      <c r="D14" s="194">
        <v>3529.27</v>
      </c>
      <c r="E14" s="194"/>
      <c r="F14" s="194">
        <v>3974.14</v>
      </c>
      <c r="G14" s="194"/>
      <c r="H14" s="194">
        <v>4587.1400000000003</v>
      </c>
      <c r="I14" s="194"/>
      <c r="J14" s="194">
        <v>4767.57</v>
      </c>
      <c r="K14" s="194"/>
      <c r="L14" s="1242">
        <v>5138.8144789999997</v>
      </c>
      <c r="M14" s="1242"/>
      <c r="N14" s="1242">
        <v>5318.4745229999999</v>
      </c>
      <c r="O14" s="1242"/>
      <c r="P14" s="1242">
        <v>5328.1745289999999</v>
      </c>
      <c r="Q14" s="1242"/>
      <c r="R14" s="1242">
        <v>5718.6703280000002</v>
      </c>
      <c r="S14" s="1242"/>
      <c r="T14" s="1242">
        <v>5407.7772320000004</v>
      </c>
      <c r="U14" s="1242"/>
      <c r="V14" s="1242">
        <v>5660.5429750000003</v>
      </c>
      <c r="W14" s="1242"/>
      <c r="X14" s="1244">
        <v>5972.9580900000001</v>
      </c>
      <c r="Y14" s="194"/>
      <c r="Z14" s="1244">
        <v>6411.3795899999996</v>
      </c>
      <c r="AA14" s="1244"/>
      <c r="AB14" s="1244">
        <v>6431.5461130000003</v>
      </c>
      <c r="AC14" s="194"/>
      <c r="AD14" s="1244">
        <v>6515.0699549999999</v>
      </c>
      <c r="AE14" s="1274"/>
      <c r="AF14" s="1244">
        <v>6610.2124630000008</v>
      </c>
      <c r="AG14" s="1274"/>
      <c r="AH14" s="1244">
        <v>6638.6684989999994</v>
      </c>
      <c r="AI14" s="1275"/>
      <c r="AJ14" s="1244">
        <v>6130.0370000000003</v>
      </c>
      <c r="AL14" s="1244">
        <v>6559.2250000000004</v>
      </c>
    </row>
    <row r="15" spans="1:39" s="7" customFormat="1" ht="24">
      <c r="A15" s="1238" t="s">
        <v>15</v>
      </c>
      <c r="B15" s="936" t="s">
        <v>1227</v>
      </c>
      <c r="C15" s="995" t="s">
        <v>165</v>
      </c>
      <c r="D15" s="194">
        <v>3787.56</v>
      </c>
      <c r="E15" s="194"/>
      <c r="F15" s="194">
        <v>4285.92</v>
      </c>
      <c r="G15" s="194"/>
      <c r="H15" s="194">
        <v>4812.83</v>
      </c>
      <c r="I15" s="194"/>
      <c r="J15" s="194">
        <v>5034.9799999999996</v>
      </c>
      <c r="K15" s="194"/>
      <c r="L15" s="1242">
        <v>5494.8760069999998</v>
      </c>
      <c r="M15" s="1242"/>
      <c r="N15" s="1242">
        <v>5690.0594810000002</v>
      </c>
      <c r="O15" s="1242"/>
      <c r="P15" s="1242">
        <v>5496.7159689999999</v>
      </c>
      <c r="Q15" s="1242"/>
      <c r="R15" s="1242">
        <v>5939.0043949999999</v>
      </c>
      <c r="S15" s="1242"/>
      <c r="T15" s="1242">
        <v>5966.0060480000002</v>
      </c>
      <c r="U15" s="1242"/>
      <c r="V15" s="1242">
        <v>6622.5020949999998</v>
      </c>
      <c r="W15" s="1242"/>
      <c r="X15" s="1244">
        <v>6792.4856650000002</v>
      </c>
      <c r="Y15" s="194"/>
      <c r="Z15" s="1244">
        <v>7056.6683370000001</v>
      </c>
      <c r="AA15" s="1244"/>
      <c r="AB15" s="1244">
        <v>7515.9963049999997</v>
      </c>
      <c r="AC15" s="194"/>
      <c r="AD15" s="1244">
        <v>7230.9521199999999</v>
      </c>
      <c r="AE15" s="1274"/>
      <c r="AF15" s="1244">
        <v>7347.1367559999999</v>
      </c>
      <c r="AG15" s="1274"/>
      <c r="AH15" s="1244">
        <v>7867.4323020000002</v>
      </c>
      <c r="AI15" s="1275"/>
      <c r="AJ15" s="1244">
        <v>6781.9210000000003</v>
      </c>
      <c r="AL15" s="1244">
        <v>6979.4759999999997</v>
      </c>
    </row>
    <row r="16" spans="1:39" s="7" customFormat="1">
      <c r="A16" s="1238" t="s">
        <v>15</v>
      </c>
      <c r="B16" s="936" t="s">
        <v>1228</v>
      </c>
      <c r="C16" s="995" t="s">
        <v>163</v>
      </c>
      <c r="D16" s="194">
        <v>3459.98</v>
      </c>
      <c r="E16" s="194"/>
      <c r="F16" s="194">
        <v>3933.87</v>
      </c>
      <c r="G16" s="194"/>
      <c r="H16" s="194">
        <v>4557.3900000000003</v>
      </c>
      <c r="I16" s="194"/>
      <c r="J16" s="194">
        <v>4860.7299999999996</v>
      </c>
      <c r="K16" s="194"/>
      <c r="L16" s="1242">
        <v>5075.348387</v>
      </c>
      <c r="M16" s="1242"/>
      <c r="N16" s="1242">
        <v>5760.2878479999999</v>
      </c>
      <c r="O16" s="1242"/>
      <c r="P16" s="1242">
        <v>6306.2075990000003</v>
      </c>
      <c r="Q16" s="1242"/>
      <c r="R16" s="1242">
        <v>6517.7213350000002</v>
      </c>
      <c r="S16" s="1242"/>
      <c r="T16" s="1242">
        <v>6228.1527269999997</v>
      </c>
      <c r="U16" s="1242"/>
      <c r="V16" s="1242">
        <v>6819.5454369999998</v>
      </c>
      <c r="W16" s="1242"/>
      <c r="X16" s="1244">
        <v>7019.5245180000002</v>
      </c>
      <c r="Y16" s="194"/>
      <c r="Z16" s="1244">
        <v>7022.6628849999997</v>
      </c>
      <c r="AA16" s="1244"/>
      <c r="AB16" s="1244">
        <v>7342.9854489999998</v>
      </c>
      <c r="AC16" s="194"/>
      <c r="AD16" s="1244">
        <v>8320.8416589999997</v>
      </c>
      <c r="AE16" s="1274"/>
      <c r="AF16" s="1244">
        <v>8194.3098680000003</v>
      </c>
      <c r="AG16" s="1274"/>
      <c r="AH16" s="1244">
        <v>8356.8161139999993</v>
      </c>
      <c r="AI16" s="1275"/>
      <c r="AJ16" s="1244">
        <v>7571.6170000000002</v>
      </c>
      <c r="AK16" s="1248"/>
      <c r="AL16" s="1244">
        <v>7501.6840000000002</v>
      </c>
    </row>
    <row r="17" spans="1:38" s="7" customFormat="1">
      <c r="A17" s="1238" t="s">
        <v>15</v>
      </c>
      <c r="B17" s="936" t="s">
        <v>1228</v>
      </c>
      <c r="C17" s="995" t="s">
        <v>164</v>
      </c>
      <c r="D17" s="194">
        <v>1960.98</v>
      </c>
      <c r="E17" s="194"/>
      <c r="F17" s="194">
        <v>2352.04</v>
      </c>
      <c r="G17" s="194"/>
      <c r="H17" s="194">
        <v>2640.65</v>
      </c>
      <c r="I17" s="194"/>
      <c r="J17" s="194">
        <v>2866.91</v>
      </c>
      <c r="K17" s="194"/>
      <c r="L17" s="1242">
        <v>3043.7822259999998</v>
      </c>
      <c r="M17" s="1242"/>
      <c r="N17" s="1242">
        <v>3476.755275</v>
      </c>
      <c r="O17" s="1242"/>
      <c r="P17" s="1242">
        <v>3739.911368</v>
      </c>
      <c r="Q17" s="1242"/>
      <c r="R17" s="1242">
        <v>3994.6155410000001</v>
      </c>
      <c r="S17" s="1242"/>
      <c r="T17" s="1242">
        <v>3901.120336</v>
      </c>
      <c r="U17" s="1242"/>
      <c r="V17" s="1242">
        <v>4066.166072</v>
      </c>
      <c r="W17" s="1242"/>
      <c r="X17" s="1244">
        <v>4063.6866669999999</v>
      </c>
      <c r="Y17" s="194"/>
      <c r="Z17" s="1244">
        <v>4086.6144429999999</v>
      </c>
      <c r="AA17" s="1244"/>
      <c r="AB17" s="1244">
        <v>4397.706792</v>
      </c>
      <c r="AC17" s="194"/>
      <c r="AD17" s="1244">
        <v>4763.5262730000004</v>
      </c>
      <c r="AE17" s="1274"/>
      <c r="AF17" s="1244">
        <v>4811.3087000000005</v>
      </c>
      <c r="AG17" s="1274"/>
      <c r="AH17" s="1244">
        <v>4976.071586</v>
      </c>
      <c r="AI17" s="1275"/>
      <c r="AJ17" s="1244">
        <v>4468.3559999999998</v>
      </c>
      <c r="AK17" s="1248"/>
      <c r="AL17" s="1244">
        <v>4309.0940000000001</v>
      </c>
    </row>
    <row r="18" spans="1:38" s="7" customFormat="1">
      <c r="A18" s="1238" t="s">
        <v>15</v>
      </c>
      <c r="B18" s="936" t="s">
        <v>1228</v>
      </c>
      <c r="C18" s="995" t="s">
        <v>165</v>
      </c>
      <c r="D18" s="194">
        <v>1499</v>
      </c>
      <c r="E18" s="194"/>
      <c r="F18" s="194">
        <v>1581.82</v>
      </c>
      <c r="G18" s="194"/>
      <c r="H18" s="194">
        <v>1916.75</v>
      </c>
      <c r="I18" s="194"/>
      <c r="J18" s="194">
        <v>1993.82</v>
      </c>
      <c r="K18" s="194"/>
      <c r="L18" s="1242">
        <v>2031.566161</v>
      </c>
      <c r="M18" s="1242"/>
      <c r="N18" s="1242">
        <v>2283.532573</v>
      </c>
      <c r="O18" s="1242"/>
      <c r="P18" s="1242">
        <v>2566.2962309999998</v>
      </c>
      <c r="Q18" s="1242"/>
      <c r="R18" s="1242">
        <v>2523.1057940000001</v>
      </c>
      <c r="S18" s="1242"/>
      <c r="T18" s="1242">
        <v>2327.0323910000002</v>
      </c>
      <c r="U18" s="1242"/>
      <c r="V18" s="1242">
        <v>2753.3793649999998</v>
      </c>
      <c r="W18" s="1242"/>
      <c r="X18" s="1244">
        <v>2955.8378509999998</v>
      </c>
      <c r="Y18" s="194"/>
      <c r="Z18" s="1244">
        <v>2936.0484419999998</v>
      </c>
      <c r="AA18" s="1244"/>
      <c r="AB18" s="1244">
        <v>2945.2786570000003</v>
      </c>
      <c r="AC18" s="194"/>
      <c r="AD18" s="1244">
        <v>3557.3153859999998</v>
      </c>
      <c r="AE18" s="1274"/>
      <c r="AF18" s="1244">
        <v>3383.0011680000002</v>
      </c>
      <c r="AG18" s="1274"/>
      <c r="AH18" s="1244">
        <v>3380.7445279999997</v>
      </c>
      <c r="AI18" s="1275"/>
      <c r="AJ18" s="1244">
        <v>3103.261</v>
      </c>
      <c r="AL18" s="1244">
        <v>3192.5889999999999</v>
      </c>
    </row>
    <row r="19" spans="1:38" s="7" customFormat="1" ht="24">
      <c r="A19" s="1238" t="s">
        <v>1159</v>
      </c>
      <c r="B19" s="936" t="s">
        <v>615</v>
      </c>
      <c r="C19" s="995" t="s">
        <v>163</v>
      </c>
      <c r="D19" s="194" t="s">
        <v>71</v>
      </c>
      <c r="E19" s="194"/>
      <c r="F19" s="194" t="s">
        <v>71</v>
      </c>
      <c r="G19" s="194"/>
      <c r="H19" s="194" t="s">
        <v>71</v>
      </c>
      <c r="I19" s="194"/>
      <c r="J19" s="194" t="s">
        <v>71</v>
      </c>
      <c r="K19" s="194"/>
      <c r="L19" s="194" t="s">
        <v>71</v>
      </c>
      <c r="M19" s="194"/>
      <c r="N19" s="194" t="s">
        <v>71</v>
      </c>
      <c r="O19" s="194"/>
      <c r="P19" s="194" t="s">
        <v>71</v>
      </c>
      <c r="Q19" s="194"/>
      <c r="R19" s="194" t="s">
        <v>71</v>
      </c>
      <c r="S19" s="194"/>
      <c r="T19" s="194" t="s">
        <v>71</v>
      </c>
      <c r="U19" s="194"/>
      <c r="V19" s="1242">
        <v>16998.267758999998</v>
      </c>
      <c r="W19" s="1242"/>
      <c r="X19" s="1244">
        <v>17657.221708000001</v>
      </c>
      <c r="Y19" s="1244"/>
      <c r="Z19" s="1242" t="s">
        <v>71</v>
      </c>
      <c r="AA19" s="1242"/>
      <c r="AB19" s="1244">
        <v>17648.977780000001</v>
      </c>
      <c r="AC19" s="1244"/>
      <c r="AD19" s="1244">
        <v>18981.849254999997</v>
      </c>
      <c r="AE19" s="1274"/>
      <c r="AF19" s="1244">
        <v>19447.540204000001</v>
      </c>
      <c r="AG19" s="1274"/>
      <c r="AH19" s="1244">
        <v>18531.809061</v>
      </c>
      <c r="AI19" s="1275"/>
      <c r="AJ19" s="1244">
        <v>17995.453000000001</v>
      </c>
      <c r="AL19" s="1244">
        <v>18766.509999999998</v>
      </c>
    </row>
    <row r="20" spans="1:38" s="7" customFormat="1" ht="24">
      <c r="A20" s="1238" t="s">
        <v>1159</v>
      </c>
      <c r="B20" s="936" t="s">
        <v>615</v>
      </c>
      <c r="C20" s="995" t="s">
        <v>164</v>
      </c>
      <c r="D20" s="194" t="s">
        <v>71</v>
      </c>
      <c r="E20" s="194"/>
      <c r="F20" s="194" t="s">
        <v>71</v>
      </c>
      <c r="G20" s="194"/>
      <c r="H20" s="194" t="s">
        <v>71</v>
      </c>
      <c r="I20" s="194"/>
      <c r="J20" s="194" t="s">
        <v>71</v>
      </c>
      <c r="K20" s="194"/>
      <c r="L20" s="194" t="s">
        <v>71</v>
      </c>
      <c r="M20" s="194"/>
      <c r="N20" s="194" t="s">
        <v>71</v>
      </c>
      <c r="O20" s="194"/>
      <c r="P20" s="194" t="s">
        <v>71</v>
      </c>
      <c r="Q20" s="194"/>
      <c r="R20" s="194" t="s">
        <v>71</v>
      </c>
      <c r="S20" s="194"/>
      <c r="T20" s="194" t="s">
        <v>71</v>
      </c>
      <c r="U20" s="194"/>
      <c r="V20" s="1242">
        <v>8539.2687740000001</v>
      </c>
      <c r="W20" s="1242"/>
      <c r="X20" s="1244">
        <v>8850.3526999999995</v>
      </c>
      <c r="Y20" s="1244"/>
      <c r="Z20" s="1242" t="s">
        <v>71</v>
      </c>
      <c r="AA20" s="1242"/>
      <c r="AB20" s="1244">
        <v>8817.3274710000005</v>
      </c>
      <c r="AC20" s="1244"/>
      <c r="AD20" s="1244">
        <v>9609.4936199999993</v>
      </c>
      <c r="AE20" s="1274"/>
      <c r="AF20" s="1244">
        <v>9961.5059729999994</v>
      </c>
      <c r="AG20" s="1274"/>
      <c r="AH20" s="1244">
        <v>9448.5320620000002</v>
      </c>
      <c r="AI20" s="1275"/>
      <c r="AJ20" s="1244">
        <v>9272.7639999999992</v>
      </c>
      <c r="AL20" s="1244">
        <v>9760.0679999999993</v>
      </c>
    </row>
    <row r="21" spans="1:38" s="7" customFormat="1" ht="24">
      <c r="A21" s="1238" t="s">
        <v>1159</v>
      </c>
      <c r="B21" s="936" t="s">
        <v>615</v>
      </c>
      <c r="C21" s="995" t="s">
        <v>165</v>
      </c>
      <c r="D21" s="194" t="s">
        <v>71</v>
      </c>
      <c r="E21" s="194"/>
      <c r="F21" s="194" t="s">
        <v>71</v>
      </c>
      <c r="G21" s="194"/>
      <c r="H21" s="194" t="s">
        <v>71</v>
      </c>
      <c r="I21" s="194"/>
      <c r="J21" s="194" t="s">
        <v>71</v>
      </c>
      <c r="K21" s="194"/>
      <c r="L21" s="194" t="s">
        <v>71</v>
      </c>
      <c r="M21" s="194"/>
      <c r="N21" s="194" t="s">
        <v>71</v>
      </c>
      <c r="O21" s="194"/>
      <c r="P21" s="194" t="s">
        <v>71</v>
      </c>
      <c r="Q21" s="194"/>
      <c r="R21" s="194" t="s">
        <v>71</v>
      </c>
      <c r="S21" s="194"/>
      <c r="T21" s="194" t="s">
        <v>71</v>
      </c>
      <c r="U21" s="194"/>
      <c r="V21" s="1242">
        <v>8458.9989850000002</v>
      </c>
      <c r="W21" s="1242"/>
      <c r="X21" s="1244">
        <v>8806.8690079999997</v>
      </c>
      <c r="Y21" s="1244"/>
      <c r="Z21" s="1242" t="s">
        <v>71</v>
      </c>
      <c r="AA21" s="1242"/>
      <c r="AB21" s="1244">
        <v>8831.6503090000006</v>
      </c>
      <c r="AC21" s="1244"/>
      <c r="AD21" s="1244">
        <v>9372.3556349999999</v>
      </c>
      <c r="AE21" s="1274"/>
      <c r="AF21" s="1244">
        <v>9486.0342310000015</v>
      </c>
      <c r="AG21" s="1274"/>
      <c r="AH21" s="1244">
        <v>9083.2769989999997</v>
      </c>
      <c r="AI21" s="1275"/>
      <c r="AJ21" s="1244">
        <v>8722.6890000000003</v>
      </c>
      <c r="AL21" s="1244">
        <v>9006.4419999999991</v>
      </c>
    </row>
    <row r="22" spans="1:38" ht="24">
      <c r="A22" s="963" t="s">
        <v>1160</v>
      </c>
      <c r="B22" s="953" t="s">
        <v>1229</v>
      </c>
      <c r="C22" s="1021" t="s">
        <v>163</v>
      </c>
      <c r="D22" s="213" t="s">
        <v>71</v>
      </c>
      <c r="E22" s="213"/>
      <c r="F22" s="213" t="s">
        <v>71</v>
      </c>
      <c r="G22" s="213"/>
      <c r="H22" s="213" t="s">
        <v>71</v>
      </c>
      <c r="I22" s="213"/>
      <c r="J22" s="213" t="s">
        <v>71</v>
      </c>
      <c r="K22" s="213"/>
      <c r="L22" s="213" t="s">
        <v>71</v>
      </c>
      <c r="M22" s="213"/>
      <c r="N22" s="213" t="s">
        <v>71</v>
      </c>
      <c r="O22" s="213"/>
      <c r="P22" s="213" t="s">
        <v>71</v>
      </c>
      <c r="Q22" s="213"/>
      <c r="R22" s="213" t="s">
        <v>71</v>
      </c>
      <c r="S22" s="213"/>
      <c r="T22" s="213" t="s">
        <v>71</v>
      </c>
      <c r="U22" s="213"/>
      <c r="V22" s="1243">
        <v>1697.6300329999999</v>
      </c>
      <c r="W22" s="1243"/>
      <c r="X22" s="1246">
        <v>1687.800037</v>
      </c>
      <c r="Y22" s="1246"/>
      <c r="Z22" s="1243" t="s">
        <v>71</v>
      </c>
      <c r="AA22" s="1243"/>
      <c r="AB22" s="1246">
        <v>1417.2193119999999</v>
      </c>
      <c r="AC22" s="1246"/>
      <c r="AD22" s="1246">
        <v>1408.395698</v>
      </c>
      <c r="AE22" s="1020"/>
      <c r="AF22" s="1246">
        <v>1310.0269760000001</v>
      </c>
      <c r="AG22" s="1020"/>
      <c r="AH22" s="1246">
        <v>1435.7482690000002</v>
      </c>
      <c r="AI22" s="1019"/>
      <c r="AJ22" s="1246">
        <v>1240.0060000000001</v>
      </c>
      <c r="AL22" s="1246">
        <v>1196.82</v>
      </c>
    </row>
    <row r="23" spans="1:38" ht="24">
      <c r="A23" s="963" t="s">
        <v>1160</v>
      </c>
      <c r="B23" s="953" t="s">
        <v>1229</v>
      </c>
      <c r="C23" s="1021" t="s">
        <v>164</v>
      </c>
      <c r="D23" s="213" t="s">
        <v>71</v>
      </c>
      <c r="E23" s="213"/>
      <c r="F23" s="213" t="s">
        <v>71</v>
      </c>
      <c r="G23" s="213"/>
      <c r="H23" s="213" t="s">
        <v>71</v>
      </c>
      <c r="I23" s="213"/>
      <c r="J23" s="213" t="s">
        <v>71</v>
      </c>
      <c r="K23" s="213"/>
      <c r="L23" s="213" t="s">
        <v>71</v>
      </c>
      <c r="M23" s="213"/>
      <c r="N23" s="213" t="s">
        <v>71</v>
      </c>
      <c r="O23" s="213"/>
      <c r="P23" s="213" t="s">
        <v>71</v>
      </c>
      <c r="Q23" s="213"/>
      <c r="R23" s="213" t="s">
        <v>71</v>
      </c>
      <c r="S23" s="213"/>
      <c r="T23" s="213" t="s">
        <v>71</v>
      </c>
      <c r="U23" s="213"/>
      <c r="V23" s="1243">
        <v>821.70568100000003</v>
      </c>
      <c r="W23" s="1243"/>
      <c r="X23" s="1246">
        <v>849.085691</v>
      </c>
      <c r="Y23" s="1246"/>
      <c r="Z23" s="1243" t="s">
        <v>71</v>
      </c>
      <c r="AA23" s="1243"/>
      <c r="AB23" s="1246">
        <v>689.69106299999999</v>
      </c>
      <c r="AC23" s="1246"/>
      <c r="AD23" s="1246">
        <v>692.56099899999992</v>
      </c>
      <c r="AE23" s="1020"/>
      <c r="AF23" s="1246">
        <v>662.50128599999994</v>
      </c>
      <c r="AG23" s="1020"/>
      <c r="AH23" s="1246">
        <v>715.68827399999998</v>
      </c>
      <c r="AI23" s="1019"/>
      <c r="AJ23" s="1246">
        <v>615.91099999999994</v>
      </c>
      <c r="AL23" s="1246">
        <v>654.82000000000005</v>
      </c>
    </row>
    <row r="24" spans="1:38" ht="24">
      <c r="A24" s="963" t="s">
        <v>1160</v>
      </c>
      <c r="B24" s="953" t="s">
        <v>1229</v>
      </c>
      <c r="C24" s="1021" t="s">
        <v>165</v>
      </c>
      <c r="D24" s="213" t="s">
        <v>71</v>
      </c>
      <c r="E24" s="213"/>
      <c r="F24" s="213" t="s">
        <v>71</v>
      </c>
      <c r="G24" s="213"/>
      <c r="H24" s="213" t="s">
        <v>71</v>
      </c>
      <c r="I24" s="213"/>
      <c r="J24" s="213" t="s">
        <v>71</v>
      </c>
      <c r="K24" s="213"/>
      <c r="L24" s="213" t="s">
        <v>71</v>
      </c>
      <c r="M24" s="213"/>
      <c r="N24" s="213" t="s">
        <v>71</v>
      </c>
      <c r="O24" s="213"/>
      <c r="P24" s="213" t="s">
        <v>71</v>
      </c>
      <c r="Q24" s="213"/>
      <c r="R24" s="213" t="s">
        <v>71</v>
      </c>
      <c r="S24" s="213"/>
      <c r="T24" s="213" t="s">
        <v>71</v>
      </c>
      <c r="U24" s="213"/>
      <c r="V24" s="1243">
        <v>875.924352</v>
      </c>
      <c r="W24" s="1243"/>
      <c r="X24" s="1246">
        <v>838.71434599999998</v>
      </c>
      <c r="Y24" s="1246"/>
      <c r="Z24" s="1243" t="s">
        <v>71</v>
      </c>
      <c r="AA24" s="1243"/>
      <c r="AB24" s="1246">
        <v>727.52824899999996</v>
      </c>
      <c r="AC24" s="1246"/>
      <c r="AD24" s="1246">
        <v>715.834699</v>
      </c>
      <c r="AE24" s="1020"/>
      <c r="AF24" s="1246">
        <v>647.52568999999994</v>
      </c>
      <c r="AG24" s="1020"/>
      <c r="AH24" s="1246">
        <v>720.05999499999996</v>
      </c>
      <c r="AI24" s="1019"/>
      <c r="AJ24" s="1246">
        <v>624.09500000000003</v>
      </c>
      <c r="AL24" s="1246">
        <v>542</v>
      </c>
    </row>
    <row r="25" spans="1:38" ht="24">
      <c r="A25" s="963" t="s">
        <v>1160</v>
      </c>
      <c r="B25" s="953" t="s">
        <v>1230</v>
      </c>
      <c r="C25" s="1021" t="s">
        <v>163</v>
      </c>
      <c r="D25" s="205" t="s">
        <v>71</v>
      </c>
      <c r="E25" s="205"/>
      <c r="F25" s="205" t="s">
        <v>71</v>
      </c>
      <c r="G25" s="205"/>
      <c r="H25" s="205" t="s">
        <v>71</v>
      </c>
      <c r="I25" s="205"/>
      <c r="J25" s="205" t="s">
        <v>71</v>
      </c>
      <c r="K25" s="205"/>
      <c r="L25" s="205" t="s">
        <v>71</v>
      </c>
      <c r="M25" s="205"/>
      <c r="N25" s="205" t="s">
        <v>71</v>
      </c>
      <c r="O25" s="205"/>
      <c r="P25" s="205" t="s">
        <v>71</v>
      </c>
      <c r="Q25" s="205"/>
      <c r="R25" s="205" t="s">
        <v>71</v>
      </c>
      <c r="S25" s="205"/>
      <c r="T25" s="205" t="s">
        <v>71</v>
      </c>
      <c r="U25" s="205"/>
      <c r="V25" s="1243">
        <v>9287.7729510000008</v>
      </c>
      <c r="W25" s="1243"/>
      <c r="X25" s="1246">
        <v>9723.7872040000002</v>
      </c>
      <c r="Y25" s="1246"/>
      <c r="Z25" s="1243" t="s">
        <v>71</v>
      </c>
      <c r="AA25" s="1243"/>
      <c r="AB25" s="1246">
        <v>10059.114779</v>
      </c>
      <c r="AC25" s="1246"/>
      <c r="AD25" s="1246">
        <v>10485.259384999999</v>
      </c>
      <c r="AE25" s="1020"/>
      <c r="AF25" s="1246">
        <v>10950.703637000001</v>
      </c>
      <c r="AG25" s="1020"/>
      <c r="AH25" s="1246">
        <v>10232.900582</v>
      </c>
      <c r="AI25" s="1019"/>
      <c r="AJ25" s="1246">
        <v>10090.561</v>
      </c>
      <c r="AL25" s="1246">
        <v>10809.127</v>
      </c>
    </row>
    <row r="26" spans="1:38" ht="24">
      <c r="A26" s="963" t="s">
        <v>1160</v>
      </c>
      <c r="B26" s="953" t="s">
        <v>1230</v>
      </c>
      <c r="C26" s="1021" t="s">
        <v>164</v>
      </c>
      <c r="D26" s="205" t="s">
        <v>71</v>
      </c>
      <c r="E26" s="205"/>
      <c r="F26" s="205" t="s">
        <v>71</v>
      </c>
      <c r="G26" s="205"/>
      <c r="H26" s="205" t="s">
        <v>71</v>
      </c>
      <c r="I26" s="205"/>
      <c r="J26" s="205" t="s">
        <v>71</v>
      </c>
      <c r="K26" s="205"/>
      <c r="L26" s="205" t="s">
        <v>71</v>
      </c>
      <c r="M26" s="205"/>
      <c r="N26" s="205" t="s">
        <v>71</v>
      </c>
      <c r="O26" s="205"/>
      <c r="P26" s="205" t="s">
        <v>71</v>
      </c>
      <c r="Q26" s="205"/>
      <c r="R26" s="205" t="s">
        <v>71</v>
      </c>
      <c r="S26" s="205"/>
      <c r="T26" s="205" t="s">
        <v>71</v>
      </c>
      <c r="U26" s="205"/>
      <c r="V26" s="1243">
        <v>4170.5057569999999</v>
      </c>
      <c r="W26" s="1243"/>
      <c r="X26" s="1246">
        <v>4410.4664199999997</v>
      </c>
      <c r="Y26" s="1246"/>
      <c r="Z26" s="1243" t="s">
        <v>71</v>
      </c>
      <c r="AA26" s="1243"/>
      <c r="AB26" s="1246">
        <v>4478.2419019999998</v>
      </c>
      <c r="AC26" s="1246"/>
      <c r="AD26" s="1246">
        <v>4918.9611730000006</v>
      </c>
      <c r="AE26" s="1020"/>
      <c r="AF26" s="1246">
        <v>5096.2672329999996</v>
      </c>
      <c r="AG26" s="1020"/>
      <c r="AH26" s="1246">
        <v>4664.0264450000004</v>
      </c>
      <c r="AI26" s="1019"/>
      <c r="AJ26" s="1246">
        <v>4806.6629999999996</v>
      </c>
      <c r="AL26" s="1246">
        <v>5276.7579999999998</v>
      </c>
    </row>
    <row r="27" spans="1:38" s="7" customFormat="1" ht="24">
      <c r="A27" s="963" t="s">
        <v>1160</v>
      </c>
      <c r="B27" s="953" t="s">
        <v>1230</v>
      </c>
      <c r="C27" s="1021" t="s">
        <v>165</v>
      </c>
      <c r="D27" s="205" t="s">
        <v>71</v>
      </c>
      <c r="E27" s="205"/>
      <c r="F27" s="205" t="s">
        <v>71</v>
      </c>
      <c r="G27" s="205"/>
      <c r="H27" s="205" t="s">
        <v>71</v>
      </c>
      <c r="I27" s="205"/>
      <c r="J27" s="205" t="s">
        <v>71</v>
      </c>
      <c r="K27" s="205"/>
      <c r="L27" s="205" t="s">
        <v>71</v>
      </c>
      <c r="M27" s="205"/>
      <c r="N27" s="205" t="s">
        <v>71</v>
      </c>
      <c r="O27" s="205"/>
      <c r="P27" s="205" t="s">
        <v>71</v>
      </c>
      <c r="Q27" s="205"/>
      <c r="R27" s="205" t="s">
        <v>71</v>
      </c>
      <c r="S27" s="205"/>
      <c r="T27" s="205" t="s">
        <v>71</v>
      </c>
      <c r="U27" s="205"/>
      <c r="V27" s="1243">
        <v>5117.267194</v>
      </c>
      <c r="W27" s="1243"/>
      <c r="X27" s="1246">
        <v>5313.3207839999995</v>
      </c>
      <c r="Y27" s="1246"/>
      <c r="Z27" s="1243" t="s">
        <v>71</v>
      </c>
      <c r="AA27" s="1243"/>
      <c r="AB27" s="1246">
        <v>5580.8728770000007</v>
      </c>
      <c r="AC27" s="1246"/>
      <c r="AD27" s="1246">
        <v>5566.2982120000006</v>
      </c>
      <c r="AE27" s="1020"/>
      <c r="AF27" s="1246">
        <v>5854.436404</v>
      </c>
      <c r="AG27" s="1020"/>
      <c r="AH27" s="1246">
        <v>5568.8741369999998</v>
      </c>
      <c r="AI27" s="1019"/>
      <c r="AJ27" s="1246">
        <v>5283.8969999999999</v>
      </c>
      <c r="AL27" s="1246">
        <v>5532.3689999999997</v>
      </c>
    </row>
    <row r="28" spans="1:38" ht="24">
      <c r="A28" s="963" t="s">
        <v>1160</v>
      </c>
      <c r="B28" s="953" t="s">
        <v>1231</v>
      </c>
      <c r="C28" s="1021" t="s">
        <v>163</v>
      </c>
      <c r="D28" s="205" t="s">
        <v>71</v>
      </c>
      <c r="E28" s="205"/>
      <c r="F28" s="205" t="s">
        <v>71</v>
      </c>
      <c r="G28" s="205"/>
      <c r="H28" s="205" t="s">
        <v>71</v>
      </c>
      <c r="I28" s="205"/>
      <c r="J28" s="205" t="s">
        <v>71</v>
      </c>
      <c r="K28" s="205"/>
      <c r="L28" s="205" t="s">
        <v>71</v>
      </c>
      <c r="M28" s="205"/>
      <c r="N28" s="205" t="s">
        <v>71</v>
      </c>
      <c r="O28" s="205"/>
      <c r="P28" s="205" t="s">
        <v>71</v>
      </c>
      <c r="Q28" s="205"/>
      <c r="R28" s="205" t="s">
        <v>71</v>
      </c>
      <c r="S28" s="205"/>
      <c r="T28" s="205" t="s">
        <v>71</v>
      </c>
      <c r="U28" s="205"/>
      <c r="V28" s="1243">
        <v>6012.864775</v>
      </c>
      <c r="W28" s="1243"/>
      <c r="X28" s="1246">
        <v>6245.6344669999999</v>
      </c>
      <c r="Y28" s="1246"/>
      <c r="Z28" s="1243" t="s">
        <v>71</v>
      </c>
      <c r="AA28" s="1243"/>
      <c r="AB28" s="1246">
        <v>6172.6436890000004</v>
      </c>
      <c r="AC28" s="1246"/>
      <c r="AD28" s="1246">
        <v>7088.1941720000004</v>
      </c>
      <c r="AE28" s="1020"/>
      <c r="AF28" s="1246">
        <v>7186.8095910000002</v>
      </c>
      <c r="AG28" s="1020"/>
      <c r="AH28" s="1246">
        <v>6863.16021</v>
      </c>
      <c r="AI28" s="1019"/>
      <c r="AJ28" s="1246">
        <v>6664.8860000000004</v>
      </c>
      <c r="AL28" s="1246">
        <v>6760.5630000000001</v>
      </c>
    </row>
    <row r="29" spans="1:38" ht="24">
      <c r="A29" s="963" t="s">
        <v>1160</v>
      </c>
      <c r="B29" s="953" t="s">
        <v>1231</v>
      </c>
      <c r="C29" s="1021" t="s">
        <v>164</v>
      </c>
      <c r="D29" s="213" t="s">
        <v>71</v>
      </c>
      <c r="E29" s="213"/>
      <c r="F29" s="213" t="s">
        <v>71</v>
      </c>
      <c r="G29" s="213"/>
      <c r="H29" s="213" t="s">
        <v>71</v>
      </c>
      <c r="I29" s="213"/>
      <c r="J29" s="213" t="s">
        <v>71</v>
      </c>
      <c r="K29" s="213"/>
      <c r="L29" s="213" t="s">
        <v>71</v>
      </c>
      <c r="M29" s="213"/>
      <c r="N29" s="213" t="s">
        <v>71</v>
      </c>
      <c r="O29" s="213"/>
      <c r="P29" s="213" t="s">
        <v>71</v>
      </c>
      <c r="Q29" s="213"/>
      <c r="R29" s="213" t="s">
        <v>71</v>
      </c>
      <c r="S29" s="213"/>
      <c r="T29" s="213" t="s">
        <v>71</v>
      </c>
      <c r="U29" s="213"/>
      <c r="V29" s="1243">
        <v>3547.0573359999999</v>
      </c>
      <c r="W29" s="1243"/>
      <c r="X29" s="1246">
        <v>3590.8005889999999</v>
      </c>
      <c r="Y29" s="1246"/>
      <c r="Z29" s="1243" t="s">
        <v>71</v>
      </c>
      <c r="AA29" s="1243"/>
      <c r="AB29" s="1246">
        <v>3649.3945060000001</v>
      </c>
      <c r="AC29" s="1246"/>
      <c r="AD29" s="1246">
        <v>3997.9714479999998</v>
      </c>
      <c r="AE29" s="1020"/>
      <c r="AF29" s="1246">
        <v>4202.7374540000001</v>
      </c>
      <c r="AG29" s="1020"/>
      <c r="AH29" s="1246">
        <v>4068.8173429999997</v>
      </c>
      <c r="AI29" s="1019"/>
      <c r="AJ29" s="1246">
        <v>3850.19</v>
      </c>
      <c r="AL29" s="1246">
        <v>3828.49</v>
      </c>
    </row>
    <row r="30" spans="1:38" ht="24">
      <c r="A30" s="963" t="s">
        <v>1160</v>
      </c>
      <c r="B30" s="953" t="s">
        <v>1231</v>
      </c>
      <c r="C30" s="1021" t="s">
        <v>165</v>
      </c>
      <c r="D30" s="213" t="s">
        <v>71</v>
      </c>
      <c r="E30" s="213"/>
      <c r="F30" s="213" t="s">
        <v>71</v>
      </c>
      <c r="G30" s="213"/>
      <c r="H30" s="213" t="s">
        <v>71</v>
      </c>
      <c r="I30" s="213"/>
      <c r="J30" s="213" t="s">
        <v>71</v>
      </c>
      <c r="K30" s="213"/>
      <c r="L30" s="213" t="s">
        <v>71</v>
      </c>
      <c r="M30" s="213"/>
      <c r="N30" s="213" t="s">
        <v>71</v>
      </c>
      <c r="O30" s="213"/>
      <c r="P30" s="213" t="s">
        <v>71</v>
      </c>
      <c r="Q30" s="213"/>
      <c r="R30" s="213" t="s">
        <v>71</v>
      </c>
      <c r="S30" s="213"/>
      <c r="T30" s="213" t="s">
        <v>71</v>
      </c>
      <c r="U30" s="213"/>
      <c r="V30" s="1243">
        <v>2465.8074390000002</v>
      </c>
      <c r="W30" s="1243"/>
      <c r="X30" s="1246">
        <v>2654.8338779999999</v>
      </c>
      <c r="Y30" s="1246"/>
      <c r="Z30" s="1243" t="s">
        <v>71</v>
      </c>
      <c r="AA30" s="1243"/>
      <c r="AB30" s="1246">
        <v>2523.2491830000004</v>
      </c>
      <c r="AC30" s="1246"/>
      <c r="AD30" s="1246">
        <v>3090.2227239999997</v>
      </c>
      <c r="AE30" s="1020"/>
      <c r="AF30" s="1246">
        <v>2984.0721370000001</v>
      </c>
      <c r="AG30" s="1020"/>
      <c r="AH30" s="1246">
        <v>2794.3428670000003</v>
      </c>
      <c r="AI30" s="1019"/>
      <c r="AJ30" s="1246">
        <v>2814.6959999999999</v>
      </c>
      <c r="AL30" s="1246">
        <v>2932.0729999999999</v>
      </c>
    </row>
    <row r="31" spans="1:38" s="7" customFormat="1" ht="24">
      <c r="A31" s="1238" t="s">
        <v>1167</v>
      </c>
      <c r="B31" s="936" t="s">
        <v>615</v>
      </c>
      <c r="C31" s="995" t="s">
        <v>163</v>
      </c>
      <c r="D31" s="194">
        <v>4403.3999999999996</v>
      </c>
      <c r="E31" s="194"/>
      <c r="F31" s="194">
        <v>5453.56</v>
      </c>
      <c r="G31" s="194"/>
      <c r="H31" s="194">
        <v>5222.42</v>
      </c>
      <c r="I31" s="194"/>
      <c r="J31" s="194">
        <v>5038.84</v>
      </c>
      <c r="K31" s="194"/>
      <c r="L31" s="1242">
        <v>5227.3343420000001</v>
      </c>
      <c r="M31" s="1242"/>
      <c r="N31" s="1242">
        <v>9049.3758269999998</v>
      </c>
      <c r="O31" s="1242"/>
      <c r="P31" s="1242">
        <v>8228.1964869999993</v>
      </c>
      <c r="Q31" s="1242"/>
      <c r="R31" s="1242">
        <v>14532.636767</v>
      </c>
      <c r="S31" s="1242"/>
      <c r="T31" s="1242">
        <v>13491.970719999999</v>
      </c>
      <c r="U31" s="1242"/>
      <c r="V31" s="1242" t="s">
        <v>71</v>
      </c>
      <c r="W31" s="1242"/>
      <c r="X31" s="1242" t="s">
        <v>71</v>
      </c>
      <c r="Y31" s="1242"/>
      <c r="Z31" s="1242" t="s">
        <v>71</v>
      </c>
      <c r="AA31" s="1242"/>
      <c r="AB31" s="1242" t="s">
        <v>71</v>
      </c>
      <c r="AC31" s="1242"/>
      <c r="AD31" s="1242" t="s">
        <v>71</v>
      </c>
      <c r="AE31" s="1274"/>
      <c r="AF31" s="1242" t="s">
        <v>71</v>
      </c>
      <c r="AG31" s="1242"/>
      <c r="AH31" s="1242" t="s">
        <v>71</v>
      </c>
      <c r="AI31" s="1275"/>
      <c r="AJ31" s="1242" t="s">
        <v>71</v>
      </c>
      <c r="AL31" s="1242" t="s">
        <v>71</v>
      </c>
    </row>
    <row r="32" spans="1:38" s="7" customFormat="1" ht="24">
      <c r="A32" s="1238" t="s">
        <v>1167</v>
      </c>
      <c r="B32" s="936" t="s">
        <v>615</v>
      </c>
      <c r="C32" s="995" t="s">
        <v>164</v>
      </c>
      <c r="D32" s="194">
        <v>2161.37</v>
      </c>
      <c r="E32" s="194"/>
      <c r="F32" s="194">
        <v>2676.72</v>
      </c>
      <c r="G32" s="194"/>
      <c r="H32" s="194">
        <v>2494.89</v>
      </c>
      <c r="I32" s="194"/>
      <c r="J32" s="194">
        <v>2571.58</v>
      </c>
      <c r="K32" s="194"/>
      <c r="L32" s="1242">
        <v>2654.6877850000001</v>
      </c>
      <c r="M32" s="1242"/>
      <c r="N32" s="1242">
        <v>4573.2357650000004</v>
      </c>
      <c r="O32" s="1242"/>
      <c r="P32" s="1242">
        <v>4061.8945779999999</v>
      </c>
      <c r="Q32" s="1242"/>
      <c r="R32" s="1242">
        <v>7684.069133</v>
      </c>
      <c r="S32" s="1242"/>
      <c r="T32" s="1242">
        <v>7074.6735619999999</v>
      </c>
      <c r="U32" s="1242"/>
      <c r="V32" s="1242" t="s">
        <v>71</v>
      </c>
      <c r="W32" s="1242"/>
      <c r="X32" s="1242" t="s">
        <v>71</v>
      </c>
      <c r="Y32" s="1242"/>
      <c r="Z32" s="1242" t="s">
        <v>71</v>
      </c>
      <c r="AA32" s="1242"/>
      <c r="AB32" s="1242" t="s">
        <v>71</v>
      </c>
      <c r="AC32" s="1242"/>
      <c r="AD32" s="1242" t="s">
        <v>71</v>
      </c>
      <c r="AE32" s="1274"/>
      <c r="AF32" s="1242" t="s">
        <v>71</v>
      </c>
      <c r="AG32" s="1242"/>
      <c r="AH32" s="1242" t="s">
        <v>71</v>
      </c>
      <c r="AI32" s="1275"/>
      <c r="AJ32" s="1242" t="s">
        <v>71</v>
      </c>
      <c r="AL32" s="1242" t="s">
        <v>71</v>
      </c>
    </row>
    <row r="33" spans="1:38" s="7" customFormat="1" ht="24">
      <c r="A33" s="1238" t="s">
        <v>1167</v>
      </c>
      <c r="B33" s="936" t="s">
        <v>615</v>
      </c>
      <c r="C33" s="995" t="s">
        <v>165</v>
      </c>
      <c r="D33" s="194">
        <v>2242.0300000000002</v>
      </c>
      <c r="E33" s="194"/>
      <c r="F33" s="194">
        <v>2776.84</v>
      </c>
      <c r="G33" s="194"/>
      <c r="H33" s="194">
        <v>2727.53</v>
      </c>
      <c r="I33" s="194"/>
      <c r="J33" s="194">
        <v>2467.2600000000002</v>
      </c>
      <c r="K33" s="194"/>
      <c r="L33" s="1242">
        <v>2572.646557</v>
      </c>
      <c r="M33" s="1242"/>
      <c r="N33" s="1242">
        <v>4476.1400620000004</v>
      </c>
      <c r="O33" s="1242"/>
      <c r="P33" s="1242">
        <v>4166.3019089999998</v>
      </c>
      <c r="Q33" s="1242"/>
      <c r="R33" s="1242">
        <v>6848.567634</v>
      </c>
      <c r="S33" s="1242"/>
      <c r="T33" s="1242">
        <v>6417.2971580000003</v>
      </c>
      <c r="U33" s="1242"/>
      <c r="V33" s="1242" t="s">
        <v>71</v>
      </c>
      <c r="W33" s="1242"/>
      <c r="X33" s="1242" t="s">
        <v>71</v>
      </c>
      <c r="Y33" s="1242"/>
      <c r="Z33" s="1242" t="s">
        <v>71</v>
      </c>
      <c r="AA33" s="1242"/>
      <c r="AB33" s="1242" t="s">
        <v>71</v>
      </c>
      <c r="AC33" s="1242"/>
      <c r="AD33" s="1242" t="s">
        <v>71</v>
      </c>
      <c r="AE33" s="1274"/>
      <c r="AF33" s="1242" t="s">
        <v>71</v>
      </c>
      <c r="AG33" s="1242"/>
      <c r="AH33" s="1242" t="s">
        <v>71</v>
      </c>
      <c r="AI33" s="1275"/>
      <c r="AJ33" s="1242" t="s">
        <v>71</v>
      </c>
      <c r="AL33" s="1242" t="s">
        <v>71</v>
      </c>
    </row>
    <row r="34" spans="1:38" ht="24">
      <c r="A34" s="963" t="s">
        <v>1168</v>
      </c>
      <c r="B34" s="953" t="s">
        <v>1229</v>
      </c>
      <c r="C34" s="1021" t="s">
        <v>163</v>
      </c>
      <c r="D34" s="213">
        <v>572.29</v>
      </c>
      <c r="E34" s="213"/>
      <c r="F34" s="213">
        <v>627.95000000000005</v>
      </c>
      <c r="G34" s="213"/>
      <c r="H34" s="213">
        <v>521.75</v>
      </c>
      <c r="I34" s="213"/>
      <c r="J34" s="213">
        <v>517.41</v>
      </c>
      <c r="K34" s="213"/>
      <c r="L34" s="1243">
        <v>552.10125900000003</v>
      </c>
      <c r="M34" s="1243"/>
      <c r="N34" s="1243">
        <v>963.78272900000002</v>
      </c>
      <c r="O34" s="1243"/>
      <c r="P34" s="1243">
        <v>768.94039199999997</v>
      </c>
      <c r="Q34" s="1243"/>
      <c r="R34" s="1243">
        <v>1330.040287</v>
      </c>
      <c r="S34" s="1243"/>
      <c r="T34" s="1243">
        <v>1190.9996430000001</v>
      </c>
      <c r="U34" s="1243"/>
      <c r="V34" s="1243" t="s">
        <v>71</v>
      </c>
      <c r="W34" s="1243"/>
      <c r="X34" s="1243" t="s">
        <v>71</v>
      </c>
      <c r="Y34" s="1243"/>
      <c r="Z34" s="1243" t="s">
        <v>71</v>
      </c>
      <c r="AA34" s="1243"/>
      <c r="AB34" s="1243" t="s">
        <v>71</v>
      </c>
      <c r="AC34" s="1243"/>
      <c r="AD34" s="1243" t="s">
        <v>71</v>
      </c>
      <c r="AE34" s="1020"/>
      <c r="AF34" s="1243" t="s">
        <v>71</v>
      </c>
      <c r="AG34" s="1243"/>
      <c r="AH34" s="1243" t="s">
        <v>71</v>
      </c>
      <c r="AI34" s="1019"/>
      <c r="AJ34" s="1243" t="s">
        <v>71</v>
      </c>
      <c r="AL34" s="1243" t="s">
        <v>71</v>
      </c>
    </row>
    <row r="35" spans="1:38" s="7" customFormat="1" ht="24">
      <c r="A35" s="963" t="s">
        <v>1168</v>
      </c>
      <c r="B35" s="953" t="s">
        <v>1229</v>
      </c>
      <c r="C35" s="1021" t="s">
        <v>164</v>
      </c>
      <c r="D35" s="213">
        <v>291.27</v>
      </c>
      <c r="E35" s="213"/>
      <c r="F35" s="213">
        <v>298.02999999999997</v>
      </c>
      <c r="G35" s="213"/>
      <c r="H35" s="213">
        <v>247.3</v>
      </c>
      <c r="I35" s="213" t="s">
        <v>1158</v>
      </c>
      <c r="J35" s="213">
        <v>266.29000000000002</v>
      </c>
      <c r="K35" s="213" t="s">
        <v>1158</v>
      </c>
      <c r="L35" s="1243">
        <v>255.56327400000001</v>
      </c>
      <c r="M35" s="1243" t="s">
        <v>1158</v>
      </c>
      <c r="N35" s="1243">
        <v>431.92864300000002</v>
      </c>
      <c r="O35" s="1243"/>
      <c r="P35" s="1243">
        <v>332.15854000000002</v>
      </c>
      <c r="Q35" s="1243"/>
      <c r="R35" s="1243">
        <v>649.64280900000006</v>
      </c>
      <c r="S35" s="1243"/>
      <c r="T35" s="1243">
        <v>607.160032</v>
      </c>
      <c r="U35" s="1243"/>
      <c r="V35" s="1243" t="s">
        <v>71</v>
      </c>
      <c r="W35" s="1243"/>
      <c r="X35" s="1243" t="s">
        <v>71</v>
      </c>
      <c r="Y35" s="1243"/>
      <c r="Z35" s="1243" t="s">
        <v>71</v>
      </c>
      <c r="AA35" s="1243"/>
      <c r="AB35" s="1243" t="s">
        <v>71</v>
      </c>
      <c r="AC35" s="1243"/>
      <c r="AD35" s="1243" t="s">
        <v>71</v>
      </c>
      <c r="AE35" s="1020"/>
      <c r="AF35" s="1243" t="s">
        <v>71</v>
      </c>
      <c r="AG35" s="1243"/>
      <c r="AH35" s="1243" t="s">
        <v>71</v>
      </c>
      <c r="AI35" s="1019"/>
      <c r="AJ35" s="1243" t="s">
        <v>71</v>
      </c>
      <c r="AL35" s="1243" t="s">
        <v>71</v>
      </c>
    </row>
    <row r="36" spans="1:38" ht="24">
      <c r="A36" s="963" t="s">
        <v>1168</v>
      </c>
      <c r="B36" s="953" t="s">
        <v>1229</v>
      </c>
      <c r="C36" s="1021" t="s">
        <v>165</v>
      </c>
      <c r="D36" s="213">
        <v>281.02</v>
      </c>
      <c r="E36" s="213"/>
      <c r="F36" s="213">
        <v>329.92</v>
      </c>
      <c r="G36" s="213"/>
      <c r="H36" s="213">
        <v>274.44</v>
      </c>
      <c r="I36" s="213"/>
      <c r="J36" s="213">
        <v>251.11</v>
      </c>
      <c r="K36" s="213"/>
      <c r="L36" s="1243">
        <v>296.53798499999999</v>
      </c>
      <c r="M36" s="1243"/>
      <c r="N36" s="1243">
        <v>531.85408600000005</v>
      </c>
      <c r="O36" s="1243"/>
      <c r="P36" s="1243">
        <v>436.78185200000001</v>
      </c>
      <c r="Q36" s="1243"/>
      <c r="R36" s="1243">
        <v>680.39747799999998</v>
      </c>
      <c r="S36" s="1243"/>
      <c r="T36" s="1243">
        <v>583.83961099999999</v>
      </c>
      <c r="U36" s="1243"/>
      <c r="V36" s="1243" t="s">
        <v>71</v>
      </c>
      <c r="W36" s="1243"/>
      <c r="X36" s="1243" t="s">
        <v>71</v>
      </c>
      <c r="Y36" s="1243"/>
      <c r="Z36" s="1243" t="s">
        <v>71</v>
      </c>
      <c r="AA36" s="1243"/>
      <c r="AB36" s="1243" t="s">
        <v>71</v>
      </c>
      <c r="AC36" s="1243"/>
      <c r="AD36" s="1243" t="s">
        <v>71</v>
      </c>
      <c r="AE36" s="1020"/>
      <c r="AF36" s="1243" t="s">
        <v>71</v>
      </c>
      <c r="AG36" s="1243"/>
      <c r="AH36" s="1243" t="s">
        <v>71</v>
      </c>
      <c r="AI36" s="1019"/>
      <c r="AJ36" s="1243" t="s">
        <v>71</v>
      </c>
      <c r="AL36" s="1243" t="s">
        <v>71</v>
      </c>
    </row>
    <row r="37" spans="1:38" ht="24">
      <c r="A37" s="963" t="s">
        <v>1168</v>
      </c>
      <c r="B37" s="953" t="s">
        <v>1230</v>
      </c>
      <c r="C37" s="1021" t="s">
        <v>163</v>
      </c>
      <c r="D37" s="205">
        <v>2264.58</v>
      </c>
      <c r="E37" s="205"/>
      <c r="F37" s="205">
        <v>2860</v>
      </c>
      <c r="G37" s="205"/>
      <c r="H37" s="205">
        <v>2683.63</v>
      </c>
      <c r="I37" s="205"/>
      <c r="J37" s="205">
        <v>2490.5500000000002</v>
      </c>
      <c r="K37" s="205"/>
      <c r="L37" s="1243">
        <v>2553.882188</v>
      </c>
      <c r="M37" s="1243"/>
      <c r="N37" s="1243">
        <v>4594.9223179999999</v>
      </c>
      <c r="O37" s="1243"/>
      <c r="P37" s="1243">
        <v>3875.0988910000001</v>
      </c>
      <c r="Q37" s="1243"/>
      <c r="R37" s="1243">
        <v>7780.4731240000001</v>
      </c>
      <c r="S37" s="1243"/>
      <c r="T37" s="1243">
        <v>7391.4077399999996</v>
      </c>
      <c r="U37" s="1243"/>
      <c r="V37" s="1243" t="s">
        <v>71</v>
      </c>
      <c r="W37" s="1243"/>
      <c r="X37" s="1243" t="s">
        <v>71</v>
      </c>
      <c r="Y37" s="1243"/>
      <c r="Z37" s="1243" t="s">
        <v>71</v>
      </c>
      <c r="AA37" s="1243"/>
      <c r="AB37" s="1243" t="s">
        <v>71</v>
      </c>
      <c r="AC37" s="1243"/>
      <c r="AD37" s="1243" t="s">
        <v>71</v>
      </c>
      <c r="AE37" s="1020"/>
      <c r="AF37" s="1243" t="s">
        <v>71</v>
      </c>
      <c r="AG37" s="1243"/>
      <c r="AH37" s="1243" t="s">
        <v>71</v>
      </c>
      <c r="AI37" s="1019"/>
      <c r="AJ37" s="1243" t="s">
        <v>71</v>
      </c>
      <c r="AL37" s="1243" t="s">
        <v>71</v>
      </c>
    </row>
    <row r="38" spans="1:38" ht="24">
      <c r="A38" s="963" t="s">
        <v>1168</v>
      </c>
      <c r="B38" s="953" t="s">
        <v>1230</v>
      </c>
      <c r="C38" s="1021" t="s">
        <v>164</v>
      </c>
      <c r="D38" s="205">
        <v>1068</v>
      </c>
      <c r="E38" s="205"/>
      <c r="F38" s="205">
        <v>1279.52</v>
      </c>
      <c r="G38" s="205"/>
      <c r="H38" s="205">
        <v>1177.1300000000001</v>
      </c>
      <c r="I38" s="205"/>
      <c r="J38" s="205">
        <v>1146.67</v>
      </c>
      <c r="K38" s="205"/>
      <c r="L38" s="1243">
        <v>1165.190276</v>
      </c>
      <c r="M38" s="1243"/>
      <c r="N38" s="1243">
        <v>2126.703884</v>
      </c>
      <c r="O38" s="1243"/>
      <c r="P38" s="1243">
        <v>1808.63219</v>
      </c>
      <c r="Q38" s="1243"/>
      <c r="R38" s="1243">
        <v>3770.9691120000002</v>
      </c>
      <c r="S38" s="1243"/>
      <c r="T38" s="1243">
        <v>3461.6669999999999</v>
      </c>
      <c r="U38" s="1243"/>
      <c r="V38" s="1243" t="s">
        <v>71</v>
      </c>
      <c r="W38" s="1243"/>
      <c r="X38" s="1243" t="s">
        <v>71</v>
      </c>
      <c r="Y38" s="1243"/>
      <c r="Z38" s="1243" t="s">
        <v>71</v>
      </c>
      <c r="AA38" s="1243"/>
      <c r="AB38" s="1243" t="s">
        <v>71</v>
      </c>
      <c r="AC38" s="1243"/>
      <c r="AD38" s="1243" t="s">
        <v>71</v>
      </c>
      <c r="AE38" s="1020"/>
      <c r="AF38" s="1243" t="s">
        <v>71</v>
      </c>
      <c r="AG38" s="1243"/>
      <c r="AH38" s="1243" t="s">
        <v>71</v>
      </c>
      <c r="AI38" s="1019"/>
      <c r="AJ38" s="1243" t="s">
        <v>71</v>
      </c>
      <c r="AL38" s="1243" t="s">
        <v>71</v>
      </c>
    </row>
    <row r="39" spans="1:38" s="7" customFormat="1" ht="24">
      <c r="A39" s="963" t="s">
        <v>1168</v>
      </c>
      <c r="B39" s="953" t="s">
        <v>1230</v>
      </c>
      <c r="C39" s="1021" t="s">
        <v>165</v>
      </c>
      <c r="D39" s="205">
        <v>1196.58</v>
      </c>
      <c r="E39" s="205"/>
      <c r="F39" s="205">
        <v>1580.47</v>
      </c>
      <c r="G39" s="205"/>
      <c r="H39" s="205">
        <v>1506.5</v>
      </c>
      <c r="I39" s="205"/>
      <c r="J39" s="205">
        <v>1343.88</v>
      </c>
      <c r="K39" s="205"/>
      <c r="L39" s="1243">
        <v>1388.691912</v>
      </c>
      <c r="M39" s="1243"/>
      <c r="N39" s="1243">
        <v>2468.2184339999999</v>
      </c>
      <c r="O39" s="1243"/>
      <c r="P39" s="1243">
        <v>2066.4667009999998</v>
      </c>
      <c r="Q39" s="1243"/>
      <c r="R39" s="1243">
        <v>4009.5040119999999</v>
      </c>
      <c r="S39" s="1243"/>
      <c r="T39" s="1243">
        <v>3929.7407400000002</v>
      </c>
      <c r="U39" s="1243"/>
      <c r="V39" s="1243" t="s">
        <v>71</v>
      </c>
      <c r="W39" s="1243"/>
      <c r="X39" s="1243" t="s">
        <v>71</v>
      </c>
      <c r="Y39" s="1243"/>
      <c r="Z39" s="1243" t="s">
        <v>71</v>
      </c>
      <c r="AA39" s="1243"/>
      <c r="AB39" s="1243" t="s">
        <v>71</v>
      </c>
      <c r="AC39" s="1243"/>
      <c r="AD39" s="1243" t="s">
        <v>71</v>
      </c>
      <c r="AE39" s="1020"/>
      <c r="AF39" s="1243" t="s">
        <v>71</v>
      </c>
      <c r="AG39" s="1243"/>
      <c r="AH39" s="1243" t="s">
        <v>71</v>
      </c>
      <c r="AI39" s="1019"/>
      <c r="AJ39" s="1243" t="s">
        <v>71</v>
      </c>
      <c r="AL39" s="1243" t="s">
        <v>71</v>
      </c>
    </row>
    <row r="40" spans="1:38" ht="24">
      <c r="A40" s="963" t="s">
        <v>1168</v>
      </c>
      <c r="B40" s="953" t="s">
        <v>1231</v>
      </c>
      <c r="C40" s="1021" t="s">
        <v>163</v>
      </c>
      <c r="D40" s="205">
        <v>1566.53</v>
      </c>
      <c r="E40" s="205"/>
      <c r="F40" s="205">
        <v>1965.62</v>
      </c>
      <c r="G40" s="205"/>
      <c r="H40" s="205">
        <v>2017.04</v>
      </c>
      <c r="I40" s="205"/>
      <c r="J40" s="205">
        <v>2030.88</v>
      </c>
      <c r="K40" s="205"/>
      <c r="L40" s="1243">
        <v>2121.350895</v>
      </c>
      <c r="M40" s="1243"/>
      <c r="N40" s="1243">
        <v>3490.6707799999999</v>
      </c>
      <c r="O40" s="1243"/>
      <c r="P40" s="1243">
        <v>3584.1572040000001</v>
      </c>
      <c r="Q40" s="1243"/>
      <c r="R40" s="1243">
        <v>5422.1233560000001</v>
      </c>
      <c r="S40" s="1243"/>
      <c r="T40" s="1243">
        <v>4909.5633369999996</v>
      </c>
      <c r="U40" s="1243"/>
      <c r="V40" s="1243" t="s">
        <v>71</v>
      </c>
      <c r="W40" s="1243"/>
      <c r="X40" s="1243" t="s">
        <v>71</v>
      </c>
      <c r="Y40" s="1243"/>
      <c r="Z40" s="1243" t="s">
        <v>71</v>
      </c>
      <c r="AA40" s="1243"/>
      <c r="AB40" s="1243" t="s">
        <v>71</v>
      </c>
      <c r="AC40" s="1243"/>
      <c r="AD40" s="1243" t="s">
        <v>71</v>
      </c>
      <c r="AE40" s="1020"/>
      <c r="AF40" s="1243" t="s">
        <v>71</v>
      </c>
      <c r="AG40" s="1243"/>
      <c r="AH40" s="1243" t="s">
        <v>71</v>
      </c>
      <c r="AI40" s="1019"/>
      <c r="AJ40" s="1243" t="s">
        <v>71</v>
      </c>
      <c r="AL40" s="1243" t="s">
        <v>71</v>
      </c>
    </row>
    <row r="41" spans="1:38" ht="24">
      <c r="A41" s="963" t="s">
        <v>1168</v>
      </c>
      <c r="B41" s="953" t="s">
        <v>1231</v>
      </c>
      <c r="C41" s="1021" t="s">
        <v>164</v>
      </c>
      <c r="D41" s="213">
        <v>802.1</v>
      </c>
      <c r="E41" s="213"/>
      <c r="F41" s="205">
        <v>1099.17</v>
      </c>
      <c r="G41" s="205"/>
      <c r="H41" s="205">
        <v>1070.45</v>
      </c>
      <c r="I41" s="205"/>
      <c r="J41" s="205">
        <v>1158.6199999999999</v>
      </c>
      <c r="K41" s="205"/>
      <c r="L41" s="1243">
        <v>1233.9342349999999</v>
      </c>
      <c r="M41" s="1243"/>
      <c r="N41" s="1243">
        <v>2014.6032379999999</v>
      </c>
      <c r="O41" s="1243"/>
      <c r="P41" s="1243">
        <v>1921.103848</v>
      </c>
      <c r="Q41" s="1243"/>
      <c r="R41" s="1243">
        <v>3263.4572119999998</v>
      </c>
      <c r="S41" s="1243"/>
      <c r="T41" s="1243">
        <v>3005.8465299999998</v>
      </c>
      <c r="U41" s="1243"/>
      <c r="V41" s="1243" t="s">
        <v>71</v>
      </c>
      <c r="W41" s="1243"/>
      <c r="X41" s="1243" t="s">
        <v>71</v>
      </c>
      <c r="Y41" s="1243"/>
      <c r="Z41" s="1243" t="s">
        <v>71</v>
      </c>
      <c r="AA41" s="1243"/>
      <c r="AB41" s="1243" t="s">
        <v>71</v>
      </c>
      <c r="AC41" s="1243"/>
      <c r="AD41" s="1243" t="s">
        <v>71</v>
      </c>
      <c r="AE41" s="1020"/>
      <c r="AF41" s="1243" t="s">
        <v>71</v>
      </c>
      <c r="AG41" s="1243"/>
      <c r="AH41" s="1243" t="s">
        <v>71</v>
      </c>
      <c r="AI41" s="1019"/>
      <c r="AJ41" s="1243" t="s">
        <v>71</v>
      </c>
      <c r="AL41" s="1243" t="s">
        <v>71</v>
      </c>
    </row>
    <row r="42" spans="1:38" ht="24">
      <c r="A42" s="963" t="s">
        <v>1168</v>
      </c>
      <c r="B42" s="953" t="s">
        <v>1231</v>
      </c>
      <c r="C42" s="1021" t="s">
        <v>165</v>
      </c>
      <c r="D42" s="213">
        <v>764.43</v>
      </c>
      <c r="E42" s="213"/>
      <c r="F42" s="213">
        <v>866.44</v>
      </c>
      <c r="G42" s="213"/>
      <c r="H42" s="213">
        <v>946.59</v>
      </c>
      <c r="I42" s="213"/>
      <c r="J42" s="213">
        <v>872.27</v>
      </c>
      <c r="K42" s="213"/>
      <c r="L42" s="1243">
        <v>887.41665999999998</v>
      </c>
      <c r="M42" s="1243"/>
      <c r="N42" s="1243">
        <v>1476.067542</v>
      </c>
      <c r="O42" s="1243"/>
      <c r="P42" s="1243">
        <v>1663.0533559999999</v>
      </c>
      <c r="Q42" s="1243"/>
      <c r="R42" s="1243">
        <v>2158.6661439999998</v>
      </c>
      <c r="S42" s="1243"/>
      <c r="T42" s="1243">
        <v>1903.716807</v>
      </c>
      <c r="U42" s="1243"/>
      <c r="V42" s="1243" t="s">
        <v>71</v>
      </c>
      <c r="W42" s="1243"/>
      <c r="X42" s="1243" t="s">
        <v>71</v>
      </c>
      <c r="Y42" s="1243"/>
      <c r="Z42" s="1243" t="s">
        <v>71</v>
      </c>
      <c r="AA42" s="1243"/>
      <c r="AB42" s="1243" t="s">
        <v>71</v>
      </c>
      <c r="AC42" s="1243"/>
      <c r="AD42" s="1243" t="s">
        <v>71</v>
      </c>
      <c r="AE42" s="1020"/>
      <c r="AF42" s="1243" t="s">
        <v>71</v>
      </c>
      <c r="AG42" s="1243"/>
      <c r="AH42" s="1243" t="s">
        <v>71</v>
      </c>
      <c r="AI42" s="1019"/>
      <c r="AJ42" s="1243" t="s">
        <v>71</v>
      </c>
      <c r="AL42" s="1243"/>
    </row>
    <row r="43" spans="1:38" s="7" customFormat="1" ht="27">
      <c r="A43" s="1238" t="s">
        <v>1169</v>
      </c>
      <c r="B43" s="936" t="s">
        <v>615</v>
      </c>
      <c r="C43" s="995" t="s">
        <v>163</v>
      </c>
      <c r="D43" s="194" t="s">
        <v>71</v>
      </c>
      <c r="E43" s="194"/>
      <c r="F43" s="194" t="s">
        <v>71</v>
      </c>
      <c r="G43" s="194"/>
      <c r="H43" s="194" t="s">
        <v>71</v>
      </c>
      <c r="I43" s="194"/>
      <c r="J43" s="194" t="s">
        <v>71</v>
      </c>
      <c r="K43" s="194"/>
      <c r="L43" s="194" t="s">
        <v>71</v>
      </c>
      <c r="M43" s="194"/>
      <c r="N43" s="194" t="s">
        <v>71</v>
      </c>
      <c r="O43" s="194"/>
      <c r="P43" s="194" t="s">
        <v>71</v>
      </c>
      <c r="Q43" s="194"/>
      <c r="R43" s="194" t="s">
        <v>71</v>
      </c>
      <c r="S43" s="194"/>
      <c r="T43" s="194" t="s">
        <v>71</v>
      </c>
      <c r="U43" s="194"/>
      <c r="V43" s="1242">
        <v>5637.4621399999996</v>
      </c>
      <c r="W43" s="1242"/>
      <c r="X43" s="1244">
        <v>5695.926923</v>
      </c>
      <c r="Y43" s="1244"/>
      <c r="Z43" s="1244">
        <v>5184.7640789999996</v>
      </c>
      <c r="AA43" s="1244"/>
      <c r="AB43" s="1244">
        <v>5235.8288309999998</v>
      </c>
      <c r="AC43" s="1244"/>
      <c r="AD43" s="1244">
        <v>4527.3599949999998</v>
      </c>
      <c r="AE43" s="1274"/>
      <c r="AF43" s="1244">
        <v>4176.3551820000002</v>
      </c>
      <c r="AG43" s="1274"/>
      <c r="AH43" s="1244">
        <v>5066.7799479999994</v>
      </c>
      <c r="AI43" s="1275"/>
      <c r="AJ43" s="1244">
        <v>4621.1329999999998</v>
      </c>
      <c r="AL43" s="1244">
        <v>4290.5349999999999</v>
      </c>
    </row>
    <row r="44" spans="1:38" s="7" customFormat="1" ht="27">
      <c r="A44" s="1238" t="s">
        <v>1169</v>
      </c>
      <c r="B44" s="936" t="s">
        <v>615</v>
      </c>
      <c r="C44" s="995" t="s">
        <v>164</v>
      </c>
      <c r="D44" s="194" t="s">
        <v>71</v>
      </c>
      <c r="E44" s="194"/>
      <c r="F44" s="194" t="s">
        <v>71</v>
      </c>
      <c r="G44" s="194"/>
      <c r="H44" s="194" t="s">
        <v>71</v>
      </c>
      <c r="I44" s="194"/>
      <c r="J44" s="194" t="s">
        <v>71</v>
      </c>
      <c r="K44" s="194"/>
      <c r="L44" s="194" t="s">
        <v>71</v>
      </c>
      <c r="M44" s="194"/>
      <c r="N44" s="194" t="s">
        <v>71</v>
      </c>
      <c r="O44" s="194"/>
      <c r="P44" s="194" t="s">
        <v>71</v>
      </c>
      <c r="Q44" s="194"/>
      <c r="R44" s="194" t="s">
        <v>71</v>
      </c>
      <c r="S44" s="194"/>
      <c r="T44" s="194" t="s">
        <v>71</v>
      </c>
      <c r="U44" s="194"/>
      <c r="V44" s="1242">
        <v>1962.035635</v>
      </c>
      <c r="W44" s="1242"/>
      <c r="X44" s="1244">
        <v>1966.702792</v>
      </c>
      <c r="Y44" s="1244"/>
      <c r="Z44" s="1244">
        <v>1904.5178490000001</v>
      </c>
      <c r="AA44" s="1244"/>
      <c r="AB44" s="1244">
        <v>1798.8222960000001</v>
      </c>
      <c r="AC44" s="1244"/>
      <c r="AD44" s="1244">
        <v>1441.802539</v>
      </c>
      <c r="AE44" s="1274"/>
      <c r="AF44" s="1244">
        <v>1367.2681340000001</v>
      </c>
      <c r="AG44" s="1274"/>
      <c r="AH44" s="1244">
        <v>1639.9831410000002</v>
      </c>
      <c r="AI44" s="1275"/>
      <c r="AJ44" s="1244">
        <v>1560.7529999999999</v>
      </c>
      <c r="AL44" s="1244">
        <v>1514.3720000000001</v>
      </c>
    </row>
    <row r="45" spans="1:38" s="7" customFormat="1" ht="27">
      <c r="A45" s="1238" t="s">
        <v>1169</v>
      </c>
      <c r="B45" s="936" t="s">
        <v>615</v>
      </c>
      <c r="C45" s="995" t="s">
        <v>165</v>
      </c>
      <c r="D45" s="194" t="s">
        <v>71</v>
      </c>
      <c r="E45" s="194"/>
      <c r="F45" s="194" t="s">
        <v>71</v>
      </c>
      <c r="G45" s="194"/>
      <c r="H45" s="194" t="s">
        <v>71</v>
      </c>
      <c r="I45" s="194"/>
      <c r="J45" s="194" t="s">
        <v>71</v>
      </c>
      <c r="K45" s="194"/>
      <c r="L45" s="194" t="s">
        <v>71</v>
      </c>
      <c r="M45" s="194"/>
      <c r="N45" s="194" t="s">
        <v>71</v>
      </c>
      <c r="O45" s="194"/>
      <c r="P45" s="194" t="s">
        <v>71</v>
      </c>
      <c r="Q45" s="194"/>
      <c r="R45" s="194" t="s">
        <v>71</v>
      </c>
      <c r="S45" s="194"/>
      <c r="T45" s="194" t="s">
        <v>71</v>
      </c>
      <c r="U45" s="194"/>
      <c r="V45" s="1242">
        <v>3675.4265049999999</v>
      </c>
      <c r="W45" s="1242"/>
      <c r="X45" s="1244">
        <v>3729.2241309999999</v>
      </c>
      <c r="Y45" s="1244"/>
      <c r="Z45" s="1244">
        <v>3280.2462300000002</v>
      </c>
      <c r="AA45" s="1244"/>
      <c r="AB45" s="1244">
        <v>3437.006535</v>
      </c>
      <c r="AC45" s="1244"/>
      <c r="AD45" s="1244">
        <v>3085.5574559999995</v>
      </c>
      <c r="AE45" s="1274"/>
      <c r="AF45" s="1244">
        <v>2809.0870479999999</v>
      </c>
      <c r="AG45" s="1274"/>
      <c r="AH45" s="1244">
        <v>3426.7968070000002</v>
      </c>
      <c r="AI45" s="1275"/>
      <c r="AJ45" s="1244">
        <v>3060.38</v>
      </c>
      <c r="AL45" s="1244">
        <v>2776.163</v>
      </c>
    </row>
    <row r="46" spans="1:38" ht="27">
      <c r="A46" s="963" t="s">
        <v>1171</v>
      </c>
      <c r="B46" s="953" t="s">
        <v>1229</v>
      </c>
      <c r="C46" s="1021" t="s">
        <v>163</v>
      </c>
      <c r="D46" s="205" t="s">
        <v>71</v>
      </c>
      <c r="E46" s="205"/>
      <c r="F46" s="205" t="s">
        <v>71</v>
      </c>
      <c r="G46" s="205"/>
      <c r="H46" s="205" t="s">
        <v>71</v>
      </c>
      <c r="I46" s="205"/>
      <c r="J46" s="205" t="s">
        <v>71</v>
      </c>
      <c r="K46" s="205"/>
      <c r="L46" s="205" t="s">
        <v>71</v>
      </c>
      <c r="M46" s="205"/>
      <c r="N46" s="205" t="s">
        <v>71</v>
      </c>
      <c r="O46" s="205"/>
      <c r="P46" s="205" t="s">
        <v>71</v>
      </c>
      <c r="Q46" s="205"/>
      <c r="R46" s="205" t="s">
        <v>71</v>
      </c>
      <c r="S46" s="205"/>
      <c r="T46" s="205" t="s">
        <v>71</v>
      </c>
      <c r="U46" s="205"/>
      <c r="V46" s="1243">
        <v>1306.4665339999999</v>
      </c>
      <c r="W46" s="1243"/>
      <c r="X46" s="1246">
        <v>1296.7037849999999</v>
      </c>
      <c r="Y46" s="1246"/>
      <c r="Z46" s="1246">
        <v>1055.326176</v>
      </c>
      <c r="AA46" s="1246"/>
      <c r="AB46" s="1246">
        <v>948.89816500000006</v>
      </c>
      <c r="AC46" s="1246"/>
      <c r="AD46" s="1246">
        <v>969.59488999999996</v>
      </c>
      <c r="AE46" s="1020"/>
      <c r="AF46" s="1246">
        <v>863.5380429999999</v>
      </c>
      <c r="AG46" s="1020"/>
      <c r="AH46" s="1246">
        <v>1077.9112239999999</v>
      </c>
      <c r="AI46" s="1019"/>
      <c r="AJ46" s="1246">
        <v>943.98199999999997</v>
      </c>
      <c r="AL46" s="1246">
        <v>845.16099999999994</v>
      </c>
    </row>
    <row r="47" spans="1:38" s="7" customFormat="1" ht="27">
      <c r="A47" s="963" t="s">
        <v>1171</v>
      </c>
      <c r="B47" s="953" t="s">
        <v>1229</v>
      </c>
      <c r="C47" s="1021" t="s">
        <v>164</v>
      </c>
      <c r="D47" s="213" t="s">
        <v>71</v>
      </c>
      <c r="E47" s="213"/>
      <c r="F47" s="213" t="s">
        <v>71</v>
      </c>
      <c r="G47" s="213"/>
      <c r="H47" s="213" t="s">
        <v>71</v>
      </c>
      <c r="I47" s="213"/>
      <c r="J47" s="213" t="s">
        <v>71</v>
      </c>
      <c r="K47" s="213"/>
      <c r="L47" s="213" t="s">
        <v>71</v>
      </c>
      <c r="M47" s="213"/>
      <c r="N47" s="213" t="s">
        <v>71</v>
      </c>
      <c r="O47" s="213"/>
      <c r="P47" s="213" t="s">
        <v>71</v>
      </c>
      <c r="Q47" s="213"/>
      <c r="R47" s="213" t="s">
        <v>71</v>
      </c>
      <c r="S47" s="213"/>
      <c r="T47" s="213" t="s">
        <v>71</v>
      </c>
      <c r="U47" s="213"/>
      <c r="V47" s="1243">
        <v>435.64783999999997</v>
      </c>
      <c r="W47" s="1243"/>
      <c r="X47" s="1246">
        <v>518.82048799999995</v>
      </c>
      <c r="Y47" s="1246"/>
      <c r="Z47" s="1246">
        <v>348.92864500000002</v>
      </c>
      <c r="AA47" s="1246"/>
      <c r="AB47" s="1246">
        <v>330.118224</v>
      </c>
      <c r="AC47" s="1246"/>
      <c r="AD47" s="1246">
        <v>343.60673100000002</v>
      </c>
      <c r="AE47" s="1020"/>
      <c r="AF47" s="1246">
        <v>310.222354</v>
      </c>
      <c r="AG47" s="1020"/>
      <c r="AH47" s="1246">
        <v>370.23844500000001</v>
      </c>
      <c r="AI47" s="1019"/>
      <c r="AJ47" s="1246">
        <v>342.05599999999998</v>
      </c>
      <c r="AL47" s="1246">
        <v>349.267</v>
      </c>
    </row>
    <row r="48" spans="1:38" ht="27">
      <c r="A48" s="963" t="s">
        <v>1171</v>
      </c>
      <c r="B48" s="953" t="s">
        <v>1229</v>
      </c>
      <c r="C48" s="1021" t="s">
        <v>165</v>
      </c>
      <c r="D48" s="213" t="s">
        <v>71</v>
      </c>
      <c r="E48" s="213"/>
      <c r="F48" s="213" t="s">
        <v>71</v>
      </c>
      <c r="G48" s="213"/>
      <c r="H48" s="213" t="s">
        <v>71</v>
      </c>
      <c r="I48" s="213"/>
      <c r="J48" s="213" t="s">
        <v>71</v>
      </c>
      <c r="K48" s="213"/>
      <c r="L48" s="213" t="s">
        <v>71</v>
      </c>
      <c r="M48" s="213"/>
      <c r="N48" s="213" t="s">
        <v>71</v>
      </c>
      <c r="O48" s="213"/>
      <c r="P48" s="213" t="s">
        <v>71</v>
      </c>
      <c r="Q48" s="213"/>
      <c r="R48" s="213" t="s">
        <v>71</v>
      </c>
      <c r="S48" s="213"/>
      <c r="T48" s="213" t="s">
        <v>71</v>
      </c>
      <c r="U48" s="213"/>
      <c r="V48" s="1243">
        <v>870.81869400000005</v>
      </c>
      <c r="W48" s="1243"/>
      <c r="X48" s="1246">
        <v>777.88329699999997</v>
      </c>
      <c r="Y48" s="1246"/>
      <c r="Z48" s="1246">
        <v>706.39753099999996</v>
      </c>
      <c r="AA48" s="1246"/>
      <c r="AB48" s="1246">
        <v>618.77994100000001</v>
      </c>
      <c r="AC48" s="1246"/>
      <c r="AD48" s="1246">
        <v>625.988159</v>
      </c>
      <c r="AE48" s="1020"/>
      <c r="AF48" s="1246">
        <v>553.31568900000002</v>
      </c>
      <c r="AG48" s="1020"/>
      <c r="AH48" s="1246">
        <v>707.67277899999999</v>
      </c>
      <c r="AI48" s="1019"/>
      <c r="AJ48" s="1246">
        <v>601.92600000000004</v>
      </c>
      <c r="AL48" s="1246">
        <v>495.89400000000001</v>
      </c>
    </row>
    <row r="49" spans="1:38" ht="27">
      <c r="A49" s="963" t="s">
        <v>1171</v>
      </c>
      <c r="B49" s="953" t="s">
        <v>1230</v>
      </c>
      <c r="C49" s="1021" t="s">
        <v>163</v>
      </c>
      <c r="D49" s="205" t="s">
        <v>71</v>
      </c>
      <c r="E49" s="205"/>
      <c r="F49" s="205" t="s">
        <v>71</v>
      </c>
      <c r="G49" s="205"/>
      <c r="H49" s="205" t="s">
        <v>71</v>
      </c>
      <c r="I49" s="205"/>
      <c r="J49" s="205" t="s">
        <v>71</v>
      </c>
      <c r="K49" s="205"/>
      <c r="L49" s="205" t="s">
        <v>71</v>
      </c>
      <c r="M49" s="205"/>
      <c r="N49" s="205" t="s">
        <v>71</v>
      </c>
      <c r="O49" s="205"/>
      <c r="P49" s="205" t="s">
        <v>71</v>
      </c>
      <c r="Q49" s="205"/>
      <c r="R49" s="205" t="s">
        <v>71</v>
      </c>
      <c r="S49" s="205"/>
      <c r="T49" s="205" t="s">
        <v>71</v>
      </c>
      <c r="U49" s="205"/>
      <c r="V49" s="1243">
        <v>2989.6956169999999</v>
      </c>
      <c r="W49" s="1243"/>
      <c r="X49" s="1246">
        <v>2988.201622</v>
      </c>
      <c r="Y49" s="1246"/>
      <c r="Z49" s="1246">
        <v>2802.851674</v>
      </c>
      <c r="AA49" s="1246"/>
      <c r="AB49" s="1246">
        <v>2890.5772099999999</v>
      </c>
      <c r="AC49" s="1246"/>
      <c r="AD49" s="1246">
        <v>2292.8552530000002</v>
      </c>
      <c r="AE49" s="1020"/>
      <c r="AF49" s="1246">
        <v>2163.5362149999996</v>
      </c>
      <c r="AG49" s="1020"/>
      <c r="AH49" s="1246">
        <v>2473.4847559999998</v>
      </c>
      <c r="AI49" s="1019"/>
      <c r="AJ49" s="1246">
        <v>2317.7640000000001</v>
      </c>
      <c r="AL49" s="1246">
        <v>2122.8409999999999</v>
      </c>
    </row>
    <row r="50" spans="1:38" ht="27">
      <c r="A50" s="963" t="s">
        <v>1171</v>
      </c>
      <c r="B50" s="953" t="s">
        <v>1230</v>
      </c>
      <c r="C50" s="1021" t="s">
        <v>164</v>
      </c>
      <c r="D50" s="205" t="s">
        <v>71</v>
      </c>
      <c r="E50" s="205"/>
      <c r="F50" s="205" t="s">
        <v>71</v>
      </c>
      <c r="G50" s="205"/>
      <c r="H50" s="205" t="s">
        <v>71</v>
      </c>
      <c r="I50" s="205"/>
      <c r="J50" s="205" t="s">
        <v>71</v>
      </c>
      <c r="K50" s="205"/>
      <c r="L50" s="205" t="s">
        <v>71</v>
      </c>
      <c r="M50" s="205"/>
      <c r="N50" s="205" t="s">
        <v>71</v>
      </c>
      <c r="O50" s="205"/>
      <c r="P50" s="205" t="s">
        <v>71</v>
      </c>
      <c r="Q50" s="205"/>
      <c r="R50" s="205" t="s">
        <v>71</v>
      </c>
      <c r="S50" s="205"/>
      <c r="T50" s="205" t="s">
        <v>71</v>
      </c>
      <c r="U50" s="205"/>
      <c r="V50" s="1243">
        <v>977.10731799999996</v>
      </c>
      <c r="W50" s="1243"/>
      <c r="X50" s="1246">
        <v>945.02735399999995</v>
      </c>
      <c r="Y50" s="1246"/>
      <c r="Z50" s="1246">
        <v>980.53685399999995</v>
      </c>
      <c r="AA50" s="1246"/>
      <c r="AB50" s="1246">
        <v>894.58590300000003</v>
      </c>
      <c r="AC50" s="1246"/>
      <c r="AD50" s="1246">
        <v>664.823307</v>
      </c>
      <c r="AE50" s="1020"/>
      <c r="AF50" s="1246">
        <v>679.51763700000004</v>
      </c>
      <c r="AG50" s="1020"/>
      <c r="AH50" s="1246">
        <v>746.98111199999994</v>
      </c>
      <c r="AI50" s="1019"/>
      <c r="AJ50" s="1246">
        <v>724.37300000000005</v>
      </c>
      <c r="AL50" s="1246">
        <v>670.52</v>
      </c>
    </row>
    <row r="51" spans="1:38" s="7" customFormat="1" ht="27">
      <c r="A51" s="963" t="s">
        <v>1171</v>
      </c>
      <c r="B51" s="953" t="s">
        <v>1230</v>
      </c>
      <c r="C51" s="1021" t="s">
        <v>165</v>
      </c>
      <c r="D51" s="205" t="s">
        <v>71</v>
      </c>
      <c r="E51" s="205"/>
      <c r="F51" s="205" t="s">
        <v>71</v>
      </c>
      <c r="G51" s="205"/>
      <c r="H51" s="205" t="s">
        <v>71</v>
      </c>
      <c r="I51" s="205"/>
      <c r="J51" s="205" t="s">
        <v>71</v>
      </c>
      <c r="K51" s="205"/>
      <c r="L51" s="205" t="s">
        <v>71</v>
      </c>
      <c r="M51" s="205"/>
      <c r="N51" s="205" t="s">
        <v>71</v>
      </c>
      <c r="O51" s="205"/>
      <c r="P51" s="205" t="s">
        <v>71</v>
      </c>
      <c r="Q51" s="205"/>
      <c r="R51" s="205" t="s">
        <v>71</v>
      </c>
      <c r="S51" s="205"/>
      <c r="T51" s="205" t="s">
        <v>71</v>
      </c>
      <c r="U51" s="205"/>
      <c r="V51" s="1243">
        <v>2012.588299</v>
      </c>
      <c r="W51" s="1243"/>
      <c r="X51" s="1246">
        <v>2043.174268</v>
      </c>
      <c r="Y51" s="1246"/>
      <c r="Z51" s="1246">
        <v>1822.3148200000001</v>
      </c>
      <c r="AA51" s="1246"/>
      <c r="AB51" s="1246">
        <v>1995.991307</v>
      </c>
      <c r="AC51" s="1246"/>
      <c r="AD51" s="1246">
        <v>1628.0319460000001</v>
      </c>
      <c r="AE51" s="1020"/>
      <c r="AF51" s="1246">
        <v>1484.0185779999999</v>
      </c>
      <c r="AG51" s="1020"/>
      <c r="AH51" s="1246">
        <v>1726.5036440000001</v>
      </c>
      <c r="AI51" s="1019"/>
      <c r="AJ51" s="1246">
        <v>1593.3910000000001</v>
      </c>
      <c r="AL51" s="1246">
        <v>1452.3209999999999</v>
      </c>
    </row>
    <row r="52" spans="1:38" ht="27">
      <c r="A52" s="963" t="s">
        <v>1171</v>
      </c>
      <c r="B52" s="953" t="s">
        <v>1231</v>
      </c>
      <c r="C52" s="1021" t="s">
        <v>163</v>
      </c>
      <c r="D52" s="213" t="s">
        <v>71</v>
      </c>
      <c r="E52" s="213"/>
      <c r="F52" s="213" t="s">
        <v>71</v>
      </c>
      <c r="G52" s="213"/>
      <c r="H52" s="213" t="s">
        <v>71</v>
      </c>
      <c r="I52" s="213"/>
      <c r="J52" s="213" t="s">
        <v>71</v>
      </c>
      <c r="K52" s="213"/>
      <c r="L52" s="213" t="s">
        <v>71</v>
      </c>
      <c r="M52" s="213"/>
      <c r="N52" s="213" t="s">
        <v>71</v>
      </c>
      <c r="O52" s="213"/>
      <c r="P52" s="213" t="s">
        <v>71</v>
      </c>
      <c r="Q52" s="213"/>
      <c r="R52" s="213" t="s">
        <v>71</v>
      </c>
      <c r="S52" s="213"/>
      <c r="T52" s="213" t="s">
        <v>71</v>
      </c>
      <c r="U52" s="213"/>
      <c r="V52" s="1243">
        <v>1341.2999890000001</v>
      </c>
      <c r="W52" s="1243"/>
      <c r="X52" s="1246">
        <v>1411.021516</v>
      </c>
      <c r="Y52" s="1246"/>
      <c r="Z52" s="1246">
        <v>1326.586229</v>
      </c>
      <c r="AA52" s="1246"/>
      <c r="AB52" s="1246">
        <v>1396.3534560000001</v>
      </c>
      <c r="AC52" s="1246"/>
      <c r="AD52" s="1246">
        <v>1264.909852</v>
      </c>
      <c r="AE52" s="1020"/>
      <c r="AF52" s="1246">
        <v>1149.2809240000001</v>
      </c>
      <c r="AG52" s="1020"/>
      <c r="AH52" s="1246">
        <v>1515.3839680000001</v>
      </c>
      <c r="AI52" s="1019"/>
      <c r="AJ52" s="1246">
        <v>1359.3879999999999</v>
      </c>
      <c r="AL52" s="1246">
        <v>1322.5319999999999</v>
      </c>
    </row>
    <row r="53" spans="1:38" ht="27">
      <c r="A53" s="963" t="s">
        <v>1171</v>
      </c>
      <c r="B53" s="953" t="s">
        <v>1231</v>
      </c>
      <c r="C53" s="1021" t="s">
        <v>164</v>
      </c>
      <c r="D53" s="213" t="s">
        <v>71</v>
      </c>
      <c r="E53" s="213"/>
      <c r="F53" s="213" t="s">
        <v>71</v>
      </c>
      <c r="G53" s="213"/>
      <c r="H53" s="213" t="s">
        <v>71</v>
      </c>
      <c r="I53" s="213"/>
      <c r="J53" s="213" t="s">
        <v>71</v>
      </c>
      <c r="K53" s="213"/>
      <c r="L53" s="213" t="s">
        <v>71</v>
      </c>
      <c r="M53" s="213"/>
      <c r="N53" s="213" t="s">
        <v>71</v>
      </c>
      <c r="O53" s="213"/>
      <c r="P53" s="213" t="s">
        <v>71</v>
      </c>
      <c r="Q53" s="213"/>
      <c r="R53" s="213" t="s">
        <v>71</v>
      </c>
      <c r="S53" s="213"/>
      <c r="T53" s="213" t="s">
        <v>71</v>
      </c>
      <c r="U53" s="213"/>
      <c r="V53" s="1243">
        <v>549.28047700000002</v>
      </c>
      <c r="W53" s="1243"/>
      <c r="X53" s="1246">
        <v>502.85494999999997</v>
      </c>
      <c r="Y53" s="1246"/>
      <c r="Z53" s="1246">
        <v>575.05235000000005</v>
      </c>
      <c r="AA53" s="1246"/>
      <c r="AB53" s="1246">
        <v>574.11816899999997</v>
      </c>
      <c r="AC53" s="1246"/>
      <c r="AD53" s="1246">
        <v>433.372501</v>
      </c>
      <c r="AE53" s="1020"/>
      <c r="AF53" s="1246">
        <v>377.528143</v>
      </c>
      <c r="AG53" s="1020"/>
      <c r="AH53" s="1246">
        <v>522.76358399999992</v>
      </c>
      <c r="AI53" s="1019"/>
      <c r="AJ53" s="1246">
        <v>494.32499999999999</v>
      </c>
      <c r="AL53" s="1246">
        <v>494.584</v>
      </c>
    </row>
    <row r="54" spans="1:38" ht="27">
      <c r="A54" s="963" t="s">
        <v>1171</v>
      </c>
      <c r="B54" s="953" t="s">
        <v>1231</v>
      </c>
      <c r="C54" s="1021" t="s">
        <v>165</v>
      </c>
      <c r="D54" s="213" t="s">
        <v>71</v>
      </c>
      <c r="E54" s="213"/>
      <c r="F54" s="213" t="s">
        <v>71</v>
      </c>
      <c r="G54" s="213"/>
      <c r="H54" s="213" t="s">
        <v>71</v>
      </c>
      <c r="I54" s="213"/>
      <c r="J54" s="213" t="s">
        <v>71</v>
      </c>
      <c r="K54" s="213"/>
      <c r="L54" s="213" t="s">
        <v>71</v>
      </c>
      <c r="M54" s="213"/>
      <c r="N54" s="213" t="s">
        <v>71</v>
      </c>
      <c r="O54" s="213"/>
      <c r="P54" s="213" t="s">
        <v>71</v>
      </c>
      <c r="Q54" s="213"/>
      <c r="R54" s="213" t="s">
        <v>71</v>
      </c>
      <c r="S54" s="213"/>
      <c r="T54" s="213" t="s">
        <v>71</v>
      </c>
      <c r="U54" s="213"/>
      <c r="V54" s="1243">
        <v>792.01951199999996</v>
      </c>
      <c r="W54" s="1243"/>
      <c r="X54" s="1246">
        <v>908.16656599999999</v>
      </c>
      <c r="Y54" s="1246"/>
      <c r="Z54" s="1246">
        <v>751.53387899999996</v>
      </c>
      <c r="AA54" s="1246"/>
      <c r="AB54" s="1246">
        <v>822.23528699999997</v>
      </c>
      <c r="AC54" s="1246"/>
      <c r="AD54" s="1246">
        <v>831.53735100000006</v>
      </c>
      <c r="AE54" s="1020"/>
      <c r="AF54" s="1246">
        <v>771.75278099999991</v>
      </c>
      <c r="AG54" s="1020"/>
      <c r="AH54" s="1246">
        <v>992.62038399999994</v>
      </c>
      <c r="AI54" s="1019"/>
      <c r="AJ54" s="1246">
        <v>865.06299999999999</v>
      </c>
      <c r="AL54" s="1246">
        <v>827.94799999999998</v>
      </c>
    </row>
    <row r="55" spans="1:38" s="7" customFormat="1" ht="24.75" customHeight="1">
      <c r="A55" s="1238" t="s">
        <v>1173</v>
      </c>
      <c r="B55" s="936" t="s">
        <v>615</v>
      </c>
      <c r="C55" s="995" t="s">
        <v>163</v>
      </c>
      <c r="D55" s="194">
        <v>5079.3100000000004</v>
      </c>
      <c r="E55" s="194"/>
      <c r="F55" s="194">
        <v>3591.85</v>
      </c>
      <c r="G55" s="194"/>
      <c r="H55" s="194">
        <v>5751.42</v>
      </c>
      <c r="I55" s="194"/>
      <c r="J55" s="194">
        <v>6355.67</v>
      </c>
      <c r="K55" s="194"/>
      <c r="L55" s="1242">
        <v>6606.2805760000001</v>
      </c>
      <c r="M55" s="1242"/>
      <c r="N55" s="1242">
        <v>8533.8710609999998</v>
      </c>
      <c r="O55" s="1242"/>
      <c r="P55" s="1242">
        <v>7748.5779409999996</v>
      </c>
      <c r="Q55" s="1242"/>
      <c r="R55" s="1242">
        <v>8492.8883010000009</v>
      </c>
      <c r="S55" s="1242"/>
      <c r="T55" s="1242">
        <v>6514.2569819999999</v>
      </c>
      <c r="U55" s="1242"/>
      <c r="V55" s="1242" t="s">
        <v>71</v>
      </c>
      <c r="W55" s="1242"/>
      <c r="X55" s="1242" t="s">
        <v>71</v>
      </c>
      <c r="Y55" s="1242"/>
      <c r="Z55" s="1242" t="s">
        <v>71</v>
      </c>
      <c r="AA55" s="1242"/>
      <c r="AB55" s="1242" t="s">
        <v>71</v>
      </c>
      <c r="AC55" s="1242"/>
      <c r="AD55" s="1242" t="s">
        <v>71</v>
      </c>
      <c r="AE55" s="1274"/>
      <c r="AF55" s="1242" t="s">
        <v>71</v>
      </c>
      <c r="AG55" s="1242"/>
      <c r="AH55" s="1242" t="s">
        <v>71</v>
      </c>
      <c r="AI55" s="1275"/>
      <c r="AJ55" s="1242" t="s">
        <v>71</v>
      </c>
      <c r="AL55" s="1242" t="s">
        <v>71</v>
      </c>
    </row>
    <row r="56" spans="1:38" s="7" customFormat="1" ht="24.75" customHeight="1">
      <c r="A56" s="1238" t="s">
        <v>1173</v>
      </c>
      <c r="B56" s="936" t="s">
        <v>615</v>
      </c>
      <c r="C56" s="995" t="s">
        <v>164</v>
      </c>
      <c r="D56" s="194">
        <v>2088.87</v>
      </c>
      <c r="E56" s="194"/>
      <c r="F56" s="194">
        <v>1293.54</v>
      </c>
      <c r="G56" s="194"/>
      <c r="H56" s="194">
        <v>2462.17</v>
      </c>
      <c r="I56" s="194"/>
      <c r="J56" s="194">
        <v>2875.03</v>
      </c>
      <c r="K56" s="194"/>
      <c r="L56" s="1242">
        <v>2989.9310599999999</v>
      </c>
      <c r="M56" s="1242"/>
      <c r="N56" s="1242">
        <v>3836.823911</v>
      </c>
      <c r="O56" s="1242"/>
      <c r="P56" s="1242">
        <v>3489.9062479999998</v>
      </c>
      <c r="Q56" s="1242"/>
      <c r="R56" s="1242">
        <v>4081.1603530000002</v>
      </c>
      <c r="S56" s="1242"/>
      <c r="T56" s="1242">
        <v>3018.4311950000001</v>
      </c>
      <c r="U56" s="1242"/>
      <c r="V56" s="1242" t="s">
        <v>71</v>
      </c>
      <c r="W56" s="1242"/>
      <c r="X56" s="1242" t="s">
        <v>71</v>
      </c>
      <c r="Y56" s="1242"/>
      <c r="Z56" s="1242" t="s">
        <v>71</v>
      </c>
      <c r="AA56" s="1242"/>
      <c r="AB56" s="1242" t="s">
        <v>71</v>
      </c>
      <c r="AC56" s="1242"/>
      <c r="AD56" s="1242" t="s">
        <v>71</v>
      </c>
      <c r="AE56" s="1274"/>
      <c r="AF56" s="1242" t="s">
        <v>71</v>
      </c>
      <c r="AG56" s="1242"/>
      <c r="AH56" s="1242" t="s">
        <v>71</v>
      </c>
      <c r="AI56" s="1275"/>
      <c r="AJ56" s="1242" t="s">
        <v>71</v>
      </c>
      <c r="AL56" s="1242" t="s">
        <v>71</v>
      </c>
    </row>
    <row r="57" spans="1:38" s="7" customFormat="1" ht="24.75" customHeight="1">
      <c r="A57" s="1238" t="s">
        <v>1173</v>
      </c>
      <c r="B57" s="936" t="s">
        <v>615</v>
      </c>
      <c r="C57" s="995" t="s">
        <v>165</v>
      </c>
      <c r="D57" s="194">
        <v>2990.44</v>
      </c>
      <c r="E57" s="194"/>
      <c r="F57" s="194">
        <v>2298.31</v>
      </c>
      <c r="G57" s="194"/>
      <c r="H57" s="194">
        <v>3289.25</v>
      </c>
      <c r="I57" s="194"/>
      <c r="J57" s="194">
        <v>3480.64</v>
      </c>
      <c r="K57" s="194"/>
      <c r="L57" s="1242">
        <v>3616.3495160000002</v>
      </c>
      <c r="M57" s="1242"/>
      <c r="N57" s="1242">
        <v>4697.0471500000003</v>
      </c>
      <c r="O57" s="1242"/>
      <c r="P57" s="1242">
        <v>4258.6716930000002</v>
      </c>
      <c r="Q57" s="1242"/>
      <c r="R57" s="1242">
        <v>4411.7279479999997</v>
      </c>
      <c r="S57" s="1242"/>
      <c r="T57" s="1242">
        <v>3495.8257870000002</v>
      </c>
      <c r="U57" s="1242"/>
      <c r="V57" s="1242" t="s">
        <v>71</v>
      </c>
      <c r="W57" s="1242"/>
      <c r="X57" s="1242" t="s">
        <v>71</v>
      </c>
      <c r="Y57" s="1242"/>
      <c r="Z57" s="1242" t="s">
        <v>71</v>
      </c>
      <c r="AA57" s="1242"/>
      <c r="AB57" s="1242" t="s">
        <v>71</v>
      </c>
      <c r="AC57" s="1242"/>
      <c r="AD57" s="1242" t="s">
        <v>71</v>
      </c>
      <c r="AE57" s="1274"/>
      <c r="AF57" s="1242" t="s">
        <v>71</v>
      </c>
      <c r="AG57" s="1242"/>
      <c r="AH57" s="1242" t="s">
        <v>71</v>
      </c>
      <c r="AI57" s="1275"/>
      <c r="AJ57" s="1242" t="s">
        <v>71</v>
      </c>
      <c r="AL57" s="1242" t="s">
        <v>71</v>
      </c>
    </row>
    <row r="58" spans="1:38" ht="24">
      <c r="A58" s="963" t="s">
        <v>1174</v>
      </c>
      <c r="B58" s="953" t="s">
        <v>1229</v>
      </c>
      <c r="C58" s="1021" t="s">
        <v>163</v>
      </c>
      <c r="D58" s="205">
        <v>1452.85</v>
      </c>
      <c r="E58" s="205"/>
      <c r="F58" s="205">
        <v>1022.48</v>
      </c>
      <c r="G58" s="205"/>
      <c r="H58" s="205">
        <v>1229.3</v>
      </c>
      <c r="I58" s="205"/>
      <c r="J58" s="205">
        <v>1404.01</v>
      </c>
      <c r="K58" s="205"/>
      <c r="L58" s="1243">
        <v>1333.8481630000001</v>
      </c>
      <c r="M58" s="1243"/>
      <c r="N58" s="1243">
        <v>1436.5511550000001</v>
      </c>
      <c r="O58" s="1243"/>
      <c r="P58" s="1243">
        <v>1281.1133420000001</v>
      </c>
      <c r="Q58" s="1243"/>
      <c r="R58" s="1243">
        <v>1505.4594729999999</v>
      </c>
      <c r="S58" s="1243"/>
      <c r="T58" s="1243">
        <v>1159.9671000000001</v>
      </c>
      <c r="U58" s="1243"/>
      <c r="V58" s="1243" t="s">
        <v>71</v>
      </c>
      <c r="W58" s="1243"/>
      <c r="X58" s="1243" t="s">
        <v>71</v>
      </c>
      <c r="Y58" s="1243"/>
      <c r="Z58" s="1243" t="s">
        <v>71</v>
      </c>
      <c r="AA58" s="1243"/>
      <c r="AB58" s="1243" t="s">
        <v>71</v>
      </c>
      <c r="AC58" s="1243"/>
      <c r="AD58" s="1243" t="s">
        <v>71</v>
      </c>
      <c r="AE58" s="1020"/>
      <c r="AF58" s="1243" t="s">
        <v>71</v>
      </c>
      <c r="AG58" s="1243"/>
      <c r="AH58" s="1243" t="s">
        <v>71</v>
      </c>
      <c r="AI58" s="1019"/>
      <c r="AJ58" s="1243" t="s">
        <v>71</v>
      </c>
      <c r="AL58" s="1243" t="s">
        <v>71</v>
      </c>
    </row>
    <row r="59" spans="1:38" s="7" customFormat="1" ht="24">
      <c r="A59" s="963" t="s">
        <v>1174</v>
      </c>
      <c r="B59" s="953" t="s">
        <v>1229</v>
      </c>
      <c r="C59" s="1021" t="s">
        <v>164</v>
      </c>
      <c r="D59" s="213">
        <v>613.79</v>
      </c>
      <c r="E59" s="213"/>
      <c r="F59" s="213">
        <v>359.77</v>
      </c>
      <c r="G59" s="213"/>
      <c r="H59" s="213">
        <v>510.01</v>
      </c>
      <c r="I59" s="213"/>
      <c r="J59" s="213">
        <v>654.1</v>
      </c>
      <c r="K59" s="213"/>
      <c r="L59" s="1243">
        <v>624.93109300000003</v>
      </c>
      <c r="M59" s="1243"/>
      <c r="N59" s="1243">
        <v>627.52643799999998</v>
      </c>
      <c r="O59" s="1243"/>
      <c r="P59" s="1243">
        <v>517.69104800000002</v>
      </c>
      <c r="Q59" s="1243"/>
      <c r="R59" s="1243">
        <v>635.29837799999996</v>
      </c>
      <c r="S59" s="1243"/>
      <c r="T59" s="1243">
        <v>508.668812</v>
      </c>
      <c r="U59" s="1243"/>
      <c r="V59" s="1243" t="s">
        <v>71</v>
      </c>
      <c r="W59" s="1243"/>
      <c r="X59" s="1243" t="s">
        <v>71</v>
      </c>
      <c r="Y59" s="1243"/>
      <c r="Z59" s="1243" t="s">
        <v>71</v>
      </c>
      <c r="AA59" s="1243"/>
      <c r="AB59" s="1243" t="s">
        <v>71</v>
      </c>
      <c r="AC59" s="1243"/>
      <c r="AD59" s="1243" t="s">
        <v>71</v>
      </c>
      <c r="AE59" s="1020"/>
      <c r="AF59" s="1243" t="s">
        <v>71</v>
      </c>
      <c r="AG59" s="1243"/>
      <c r="AH59" s="1243" t="s">
        <v>71</v>
      </c>
      <c r="AI59" s="1019"/>
      <c r="AJ59" s="1243" t="s">
        <v>71</v>
      </c>
      <c r="AL59" s="1243" t="s">
        <v>71</v>
      </c>
    </row>
    <row r="60" spans="1:38" ht="24">
      <c r="A60" s="963" t="s">
        <v>1174</v>
      </c>
      <c r="B60" s="953" t="s">
        <v>1229</v>
      </c>
      <c r="C60" s="1021" t="s">
        <v>165</v>
      </c>
      <c r="D60" s="213">
        <v>839.06</v>
      </c>
      <c r="E60" s="213"/>
      <c r="F60" s="213">
        <v>662.72</v>
      </c>
      <c r="G60" s="213"/>
      <c r="H60" s="213">
        <v>719.29</v>
      </c>
      <c r="I60" s="213"/>
      <c r="J60" s="213">
        <v>749.91</v>
      </c>
      <c r="K60" s="213"/>
      <c r="L60" s="1243">
        <v>708.91706999999997</v>
      </c>
      <c r="M60" s="1243"/>
      <c r="N60" s="1243">
        <v>809.02471700000001</v>
      </c>
      <c r="O60" s="1243"/>
      <c r="P60" s="1243">
        <v>763.42229399999997</v>
      </c>
      <c r="Q60" s="1243"/>
      <c r="R60" s="1243">
        <v>870.16109500000005</v>
      </c>
      <c r="S60" s="1243"/>
      <c r="T60" s="1243">
        <v>651.29828799999996</v>
      </c>
      <c r="U60" s="1243"/>
      <c r="V60" s="1243" t="s">
        <v>71</v>
      </c>
      <c r="W60" s="1243"/>
      <c r="X60" s="1243" t="s">
        <v>71</v>
      </c>
      <c r="Y60" s="1243"/>
      <c r="Z60" s="1243" t="s">
        <v>71</v>
      </c>
      <c r="AA60" s="1243"/>
      <c r="AB60" s="1243" t="s">
        <v>71</v>
      </c>
      <c r="AC60" s="1243"/>
      <c r="AD60" s="1243" t="s">
        <v>71</v>
      </c>
      <c r="AE60" s="1020"/>
      <c r="AF60" s="1243" t="s">
        <v>71</v>
      </c>
      <c r="AG60" s="1243"/>
      <c r="AH60" s="1243" t="s">
        <v>71</v>
      </c>
      <c r="AI60" s="1019"/>
      <c r="AJ60" s="1243" t="s">
        <v>71</v>
      </c>
      <c r="AL60" s="1243" t="s">
        <v>71</v>
      </c>
    </row>
    <row r="61" spans="1:38" ht="24">
      <c r="A61" s="963" t="s">
        <v>1174</v>
      </c>
      <c r="B61" s="953" t="s">
        <v>1230</v>
      </c>
      <c r="C61" s="1021" t="s">
        <v>163</v>
      </c>
      <c r="D61" s="205">
        <v>2684.65</v>
      </c>
      <c r="E61" s="205"/>
      <c r="F61" s="205">
        <v>2021.59</v>
      </c>
      <c r="G61" s="205"/>
      <c r="H61" s="205">
        <v>2995.93</v>
      </c>
      <c r="I61" s="205"/>
      <c r="J61" s="205">
        <v>3315.89</v>
      </c>
      <c r="K61" s="205"/>
      <c r="L61" s="1243">
        <v>3461.346188</v>
      </c>
      <c r="M61" s="1243"/>
      <c r="N61" s="1243">
        <v>4532.0410060000004</v>
      </c>
      <c r="O61" s="1243"/>
      <c r="P61" s="1243">
        <v>3827.8114479999999</v>
      </c>
      <c r="Q61" s="1243"/>
      <c r="R61" s="1243">
        <v>4175.9859269999997</v>
      </c>
      <c r="S61" s="1243"/>
      <c r="T61" s="1243">
        <v>3244.2648709999999</v>
      </c>
      <c r="U61" s="1243"/>
      <c r="V61" s="1243" t="s">
        <v>71</v>
      </c>
      <c r="W61" s="1243"/>
      <c r="X61" s="1243" t="s">
        <v>71</v>
      </c>
      <c r="Y61" s="1243"/>
      <c r="Z61" s="1243" t="s">
        <v>71</v>
      </c>
      <c r="AA61" s="1243"/>
      <c r="AB61" s="1243" t="s">
        <v>71</v>
      </c>
      <c r="AC61" s="1243"/>
      <c r="AD61" s="1243" t="s">
        <v>71</v>
      </c>
      <c r="AE61" s="1020"/>
      <c r="AF61" s="1243" t="s">
        <v>71</v>
      </c>
      <c r="AG61" s="1243"/>
      <c r="AH61" s="1243" t="s">
        <v>71</v>
      </c>
      <c r="AI61" s="1019"/>
      <c r="AJ61" s="1243" t="s">
        <v>71</v>
      </c>
      <c r="AL61" s="1243" t="s">
        <v>71</v>
      </c>
    </row>
    <row r="62" spans="1:38" ht="24">
      <c r="A62" s="963" t="s">
        <v>1174</v>
      </c>
      <c r="B62" s="953" t="s">
        <v>1230</v>
      </c>
      <c r="C62" s="1021" t="s">
        <v>164</v>
      </c>
      <c r="D62" s="205">
        <v>1066.6300000000001</v>
      </c>
      <c r="E62" s="205"/>
      <c r="F62" s="213">
        <v>688.69</v>
      </c>
      <c r="G62" s="213"/>
      <c r="H62" s="205">
        <v>1189.8499999999999</v>
      </c>
      <c r="I62" s="205"/>
      <c r="J62" s="205">
        <v>1370.82</v>
      </c>
      <c r="K62" s="205"/>
      <c r="L62" s="1243">
        <v>1406.4094950000001</v>
      </c>
      <c r="M62" s="1243"/>
      <c r="N62" s="1243">
        <v>1865.4066379999999</v>
      </c>
      <c r="O62" s="1243"/>
      <c r="P62" s="1243">
        <v>1602.554065</v>
      </c>
      <c r="Q62" s="1243"/>
      <c r="R62" s="1243">
        <v>1857.4667830000001</v>
      </c>
      <c r="S62" s="1243"/>
      <c r="T62" s="1243">
        <v>1250.5872939999999</v>
      </c>
      <c r="U62" s="1243"/>
      <c r="V62" s="1243" t="s">
        <v>71</v>
      </c>
      <c r="W62" s="1243"/>
      <c r="X62" s="1243" t="s">
        <v>71</v>
      </c>
      <c r="Y62" s="1243"/>
      <c r="Z62" s="1243" t="s">
        <v>71</v>
      </c>
      <c r="AA62" s="1243"/>
      <c r="AB62" s="1243" t="s">
        <v>71</v>
      </c>
      <c r="AC62" s="1243"/>
      <c r="AD62" s="1243" t="s">
        <v>71</v>
      </c>
      <c r="AE62" s="1020"/>
      <c r="AF62" s="1243" t="s">
        <v>71</v>
      </c>
      <c r="AG62" s="1243"/>
      <c r="AH62" s="1243" t="s">
        <v>71</v>
      </c>
      <c r="AI62" s="1019"/>
      <c r="AJ62" s="1243" t="s">
        <v>71</v>
      </c>
      <c r="AL62" s="1243" t="s">
        <v>71</v>
      </c>
    </row>
    <row r="63" spans="1:38" s="7" customFormat="1" ht="24">
      <c r="A63" s="963" t="s">
        <v>1174</v>
      </c>
      <c r="B63" s="953" t="s">
        <v>1230</v>
      </c>
      <c r="C63" s="1021" t="s">
        <v>165</v>
      </c>
      <c r="D63" s="205">
        <v>1618.02</v>
      </c>
      <c r="E63" s="205"/>
      <c r="F63" s="205">
        <v>1332.9</v>
      </c>
      <c r="G63" s="205"/>
      <c r="H63" s="205">
        <v>1806.08</v>
      </c>
      <c r="I63" s="205"/>
      <c r="J63" s="205">
        <v>1945.08</v>
      </c>
      <c r="K63" s="205"/>
      <c r="L63" s="1243">
        <v>2054.9366930000001</v>
      </c>
      <c r="M63" s="1243"/>
      <c r="N63" s="1243">
        <v>2666.634368</v>
      </c>
      <c r="O63" s="1243"/>
      <c r="P63" s="1243">
        <v>2225.2573830000001</v>
      </c>
      <c r="Q63" s="1243"/>
      <c r="R63" s="1243">
        <v>2318.5191439999999</v>
      </c>
      <c r="S63" s="1243"/>
      <c r="T63" s="1243">
        <v>1993.6775769999999</v>
      </c>
      <c r="U63" s="1243"/>
      <c r="V63" s="1243" t="s">
        <v>71</v>
      </c>
      <c r="W63" s="1243"/>
      <c r="X63" s="1243" t="s">
        <v>71</v>
      </c>
      <c r="Y63" s="1243"/>
      <c r="Z63" s="1243" t="s">
        <v>71</v>
      </c>
      <c r="AA63" s="1243"/>
      <c r="AB63" s="1243" t="s">
        <v>71</v>
      </c>
      <c r="AC63" s="1243"/>
      <c r="AD63" s="1243" t="s">
        <v>71</v>
      </c>
      <c r="AE63" s="1020"/>
      <c r="AF63" s="1243" t="s">
        <v>71</v>
      </c>
      <c r="AG63" s="1243"/>
      <c r="AH63" s="1243" t="s">
        <v>71</v>
      </c>
      <c r="AI63" s="1019"/>
      <c r="AJ63" s="1243" t="s">
        <v>71</v>
      </c>
      <c r="AL63" s="1243" t="s">
        <v>71</v>
      </c>
    </row>
    <row r="64" spans="1:38" ht="24">
      <c r="A64" s="963" t="s">
        <v>1174</v>
      </c>
      <c r="B64" s="953" t="s">
        <v>1231</v>
      </c>
      <c r="C64" s="1021" t="s">
        <v>163</v>
      </c>
      <c r="D64" s="213">
        <v>941.81</v>
      </c>
      <c r="E64" s="213"/>
      <c r="F64" s="213">
        <v>547.77</v>
      </c>
      <c r="G64" s="213"/>
      <c r="H64" s="205">
        <v>1526.19</v>
      </c>
      <c r="I64" s="205"/>
      <c r="J64" s="205">
        <v>1635.77</v>
      </c>
      <c r="K64" s="205"/>
      <c r="L64" s="1243">
        <v>1811.086225</v>
      </c>
      <c r="M64" s="1243"/>
      <c r="N64" s="1243">
        <v>2565.2788999999998</v>
      </c>
      <c r="O64" s="1243"/>
      <c r="P64" s="1243">
        <v>2639.653151</v>
      </c>
      <c r="Q64" s="1243"/>
      <c r="R64" s="1243">
        <v>2811.4429009999999</v>
      </c>
      <c r="S64" s="1243"/>
      <c r="T64" s="1243">
        <v>2110.0250110000002</v>
      </c>
      <c r="U64" s="1243"/>
      <c r="V64" s="1243" t="s">
        <v>71</v>
      </c>
      <c r="W64" s="1243"/>
      <c r="X64" s="1243" t="s">
        <v>71</v>
      </c>
      <c r="Y64" s="1243"/>
      <c r="Z64" s="1243" t="s">
        <v>71</v>
      </c>
      <c r="AA64" s="1243"/>
      <c r="AB64" s="1243" t="s">
        <v>71</v>
      </c>
      <c r="AC64" s="1243"/>
      <c r="AD64" s="1243" t="s">
        <v>71</v>
      </c>
      <c r="AE64" s="1020"/>
      <c r="AF64" s="1243" t="s">
        <v>71</v>
      </c>
      <c r="AG64" s="1243"/>
      <c r="AH64" s="1243" t="s">
        <v>71</v>
      </c>
      <c r="AI64" s="1019"/>
      <c r="AJ64" s="1243" t="s">
        <v>71</v>
      </c>
      <c r="AL64" s="1243" t="s">
        <v>71</v>
      </c>
    </row>
    <row r="65" spans="1:38" ht="24">
      <c r="A65" s="963" t="s">
        <v>1174</v>
      </c>
      <c r="B65" s="953" t="s">
        <v>1231</v>
      </c>
      <c r="C65" s="1021" t="s">
        <v>164</v>
      </c>
      <c r="D65" s="213">
        <v>408.44</v>
      </c>
      <c r="E65" s="213"/>
      <c r="F65" s="213">
        <v>245.08</v>
      </c>
      <c r="G65" s="213"/>
      <c r="H65" s="213">
        <v>762.31</v>
      </c>
      <c r="I65" s="213"/>
      <c r="J65" s="213">
        <v>850.12</v>
      </c>
      <c r="K65" s="213"/>
      <c r="L65" s="1243">
        <v>958.59047199999998</v>
      </c>
      <c r="M65" s="1243"/>
      <c r="N65" s="1243">
        <v>1343.8908349999999</v>
      </c>
      <c r="O65" s="1243"/>
      <c r="P65" s="1243">
        <v>1369.6611350000001</v>
      </c>
      <c r="Q65" s="1243"/>
      <c r="R65" s="1243">
        <v>1588.395192</v>
      </c>
      <c r="S65" s="1243"/>
      <c r="T65" s="1243">
        <v>1259.1750890000001</v>
      </c>
      <c r="U65" s="1243"/>
      <c r="V65" s="1243" t="s">
        <v>71</v>
      </c>
      <c r="W65" s="1243"/>
      <c r="X65" s="1243" t="s">
        <v>71</v>
      </c>
      <c r="Y65" s="1243"/>
      <c r="Z65" s="1243" t="s">
        <v>71</v>
      </c>
      <c r="AA65" s="1243"/>
      <c r="AB65" s="1243" t="s">
        <v>71</v>
      </c>
      <c r="AC65" s="1243"/>
      <c r="AD65" s="1243" t="s">
        <v>71</v>
      </c>
      <c r="AE65" s="1020"/>
      <c r="AF65" s="1243" t="s">
        <v>71</v>
      </c>
      <c r="AG65" s="1243"/>
      <c r="AH65" s="1243" t="s">
        <v>71</v>
      </c>
      <c r="AI65" s="1019"/>
      <c r="AJ65" s="1243" t="s">
        <v>71</v>
      </c>
      <c r="AL65" s="1243" t="s">
        <v>71</v>
      </c>
    </row>
    <row r="66" spans="1:38" ht="24">
      <c r="A66" s="963" t="s">
        <v>1174</v>
      </c>
      <c r="B66" s="953" t="s">
        <v>1231</v>
      </c>
      <c r="C66" s="1021" t="s">
        <v>165</v>
      </c>
      <c r="D66" s="213">
        <v>533.36</v>
      </c>
      <c r="E66" s="213"/>
      <c r="F66" s="213">
        <v>302.69</v>
      </c>
      <c r="G66" s="213"/>
      <c r="H66" s="213">
        <v>763.87</v>
      </c>
      <c r="I66" s="213"/>
      <c r="J66" s="213">
        <v>785.64</v>
      </c>
      <c r="K66" s="213"/>
      <c r="L66" s="1243">
        <v>852.49575300000004</v>
      </c>
      <c r="M66" s="1243"/>
      <c r="N66" s="1243">
        <v>1221.3880650000001</v>
      </c>
      <c r="O66" s="1243"/>
      <c r="P66" s="1243">
        <v>1269.9920159999999</v>
      </c>
      <c r="Q66" s="1243"/>
      <c r="R66" s="1243">
        <v>1223.0477089999999</v>
      </c>
      <c r="S66" s="1243"/>
      <c r="T66" s="1243">
        <v>850.84992199999999</v>
      </c>
      <c r="U66" s="1243"/>
      <c r="V66" s="1243" t="s">
        <v>71</v>
      </c>
      <c r="W66" s="1243"/>
      <c r="X66" s="1243" t="s">
        <v>71</v>
      </c>
      <c r="Y66" s="1243"/>
      <c r="Z66" s="1243" t="s">
        <v>71</v>
      </c>
      <c r="AA66" s="1243"/>
      <c r="AB66" s="1243" t="s">
        <v>71</v>
      </c>
      <c r="AC66" s="1243"/>
      <c r="AD66" s="1243" t="s">
        <v>71</v>
      </c>
      <c r="AE66" s="1020"/>
      <c r="AF66" s="1243" t="s">
        <v>71</v>
      </c>
      <c r="AG66" s="1243"/>
      <c r="AH66" s="1243" t="s">
        <v>71</v>
      </c>
      <c r="AI66" s="1019"/>
      <c r="AJ66" s="1243" t="s">
        <v>71</v>
      </c>
      <c r="AL66" s="1243" t="s">
        <v>71</v>
      </c>
    </row>
    <row r="67" spans="1:38" s="7" customFormat="1" ht="24">
      <c r="A67" s="1238" t="s">
        <v>1175</v>
      </c>
      <c r="B67" s="936" t="s">
        <v>615</v>
      </c>
      <c r="C67" s="995" t="s">
        <v>163</v>
      </c>
      <c r="D67" s="1242" t="s">
        <v>71</v>
      </c>
      <c r="E67" s="1242"/>
      <c r="F67" s="1242" t="s">
        <v>71</v>
      </c>
      <c r="G67" s="1242"/>
      <c r="H67" s="194">
        <v>9564.1850979999999</v>
      </c>
      <c r="I67" s="194"/>
      <c r="J67" s="194">
        <v>9014.2363430000005</v>
      </c>
      <c r="K67" s="194"/>
      <c r="L67" s="194">
        <v>8800.1761210000004</v>
      </c>
      <c r="M67" s="194"/>
      <c r="N67" s="194">
        <v>7806.7474329999995</v>
      </c>
      <c r="O67" s="194"/>
      <c r="P67" s="194">
        <v>6540.7385119999999</v>
      </c>
      <c r="Q67" s="194"/>
      <c r="R67" s="194">
        <v>5053.0083430000004</v>
      </c>
      <c r="S67" s="194"/>
      <c r="T67" s="194">
        <v>2555.390958</v>
      </c>
      <c r="U67" s="194"/>
      <c r="V67" s="194">
        <v>6043.1175089999997</v>
      </c>
      <c r="W67" s="194"/>
      <c r="X67" s="1242">
        <v>8697.4316340000005</v>
      </c>
      <c r="Y67" s="1244"/>
      <c r="Z67" s="1242" t="s">
        <v>71</v>
      </c>
      <c r="AA67" s="1242"/>
      <c r="AB67" s="1242" t="s">
        <v>71</v>
      </c>
      <c r="AC67" s="1242"/>
      <c r="AD67" s="1242" t="s">
        <v>71</v>
      </c>
      <c r="AE67" s="1274"/>
      <c r="AF67" s="1242" t="s">
        <v>71</v>
      </c>
      <c r="AG67" s="1242"/>
      <c r="AH67" s="1242" t="s">
        <v>71</v>
      </c>
      <c r="AI67" s="1275"/>
      <c r="AJ67" s="1242" t="s">
        <v>71</v>
      </c>
      <c r="AL67" s="1242" t="s">
        <v>71</v>
      </c>
    </row>
    <row r="68" spans="1:38" s="7" customFormat="1" ht="24">
      <c r="A68" s="1238" t="s">
        <v>1175</v>
      </c>
      <c r="B68" s="936" t="s">
        <v>615</v>
      </c>
      <c r="C68" s="995" t="s">
        <v>164</v>
      </c>
      <c r="D68" s="1242" t="s">
        <v>71</v>
      </c>
      <c r="E68" s="1242"/>
      <c r="F68" s="1242" t="s">
        <v>71</v>
      </c>
      <c r="G68" s="1242"/>
      <c r="H68" s="194">
        <v>4854.4095289999996</v>
      </c>
      <c r="I68" s="194"/>
      <c r="J68" s="194">
        <v>4608.0905860000003</v>
      </c>
      <c r="K68" s="194"/>
      <c r="L68" s="194">
        <v>4441.6698829999996</v>
      </c>
      <c r="M68" s="194"/>
      <c r="N68" s="194">
        <v>4035.8758200000002</v>
      </c>
      <c r="O68" s="194"/>
      <c r="P68" s="194">
        <v>3360.8008669999999</v>
      </c>
      <c r="Q68" s="194"/>
      <c r="R68" s="194">
        <v>2588.0112789999998</v>
      </c>
      <c r="S68" s="194"/>
      <c r="T68" s="194">
        <v>1240.6796629999999</v>
      </c>
      <c r="U68" s="194"/>
      <c r="V68" s="194">
        <v>3070.2382579999999</v>
      </c>
      <c r="W68" s="194"/>
      <c r="X68" s="1242">
        <v>4490.0915619999996</v>
      </c>
      <c r="Y68" s="1244"/>
      <c r="Z68" s="1242" t="s">
        <v>71</v>
      </c>
      <c r="AA68" s="1242"/>
      <c r="AB68" s="1242" t="s">
        <v>71</v>
      </c>
      <c r="AC68" s="1242"/>
      <c r="AD68" s="1242" t="s">
        <v>71</v>
      </c>
      <c r="AE68" s="1274"/>
      <c r="AF68" s="1242" t="s">
        <v>71</v>
      </c>
      <c r="AG68" s="1242"/>
      <c r="AH68" s="1242" t="s">
        <v>71</v>
      </c>
      <c r="AI68" s="1275"/>
      <c r="AJ68" s="1242" t="s">
        <v>71</v>
      </c>
      <c r="AL68" s="1242" t="s">
        <v>71</v>
      </c>
    </row>
    <row r="69" spans="1:38" s="7" customFormat="1" ht="24">
      <c r="A69" s="1238" t="s">
        <v>1175</v>
      </c>
      <c r="B69" s="936" t="s">
        <v>615</v>
      </c>
      <c r="C69" s="995" t="s">
        <v>165</v>
      </c>
      <c r="D69" s="1242" t="s">
        <v>71</v>
      </c>
      <c r="E69" s="1242"/>
      <c r="F69" s="1242" t="s">
        <v>71</v>
      </c>
      <c r="G69" s="1242"/>
      <c r="H69" s="194">
        <v>4709.7755690000004</v>
      </c>
      <c r="I69" s="194"/>
      <c r="J69" s="194">
        <v>4406.1457570000002</v>
      </c>
      <c r="K69" s="194"/>
      <c r="L69" s="194">
        <v>4358.5062379999999</v>
      </c>
      <c r="M69" s="194"/>
      <c r="N69" s="194">
        <v>3770.8716129999998</v>
      </c>
      <c r="O69" s="194"/>
      <c r="P69" s="194">
        <v>3179.937645</v>
      </c>
      <c r="Q69" s="194"/>
      <c r="R69" s="194">
        <v>2464.9970640000001</v>
      </c>
      <c r="S69" s="194"/>
      <c r="T69" s="194">
        <v>1314.7112950000001</v>
      </c>
      <c r="U69" s="194"/>
      <c r="V69" s="194">
        <v>2972.8792509999998</v>
      </c>
      <c r="W69" s="194"/>
      <c r="X69" s="1242">
        <v>4207.340072</v>
      </c>
      <c r="Y69" s="1244"/>
      <c r="Z69" s="1242" t="s">
        <v>71</v>
      </c>
      <c r="AA69" s="1242"/>
      <c r="AB69" s="1242" t="s">
        <v>71</v>
      </c>
      <c r="AC69" s="1242"/>
      <c r="AD69" s="1242" t="s">
        <v>71</v>
      </c>
      <c r="AE69" s="1274"/>
      <c r="AF69" s="1242" t="s">
        <v>71</v>
      </c>
      <c r="AG69" s="1242"/>
      <c r="AH69" s="1242" t="s">
        <v>71</v>
      </c>
      <c r="AI69" s="1275"/>
      <c r="AJ69" s="1242" t="s">
        <v>71</v>
      </c>
      <c r="AL69" s="1242" t="s">
        <v>71</v>
      </c>
    </row>
    <row r="70" spans="1:38" ht="24">
      <c r="A70" s="963" t="s">
        <v>1176</v>
      </c>
      <c r="B70" s="953" t="s">
        <v>1229</v>
      </c>
      <c r="C70" s="1021" t="s">
        <v>163</v>
      </c>
      <c r="D70" s="1243" t="s">
        <v>71</v>
      </c>
      <c r="E70" s="1243"/>
      <c r="F70" s="1243" t="s">
        <v>71</v>
      </c>
      <c r="G70" s="1243"/>
      <c r="H70" s="205">
        <v>1810.315783</v>
      </c>
      <c r="I70" s="205"/>
      <c r="J70" s="205">
        <v>1809.098992</v>
      </c>
      <c r="K70" s="205"/>
      <c r="L70" s="205">
        <v>1704.5850740000001</v>
      </c>
      <c r="M70" s="205"/>
      <c r="N70" s="205">
        <v>1380.4588209999999</v>
      </c>
      <c r="O70" s="205"/>
      <c r="P70" s="205">
        <v>1205.7248589999999</v>
      </c>
      <c r="Q70" s="205"/>
      <c r="R70" s="205">
        <v>1047.520262</v>
      </c>
      <c r="S70" s="205"/>
      <c r="T70" s="205">
        <v>495.28649799999999</v>
      </c>
      <c r="U70" s="205"/>
      <c r="V70" s="205">
        <v>1043.5388600000001</v>
      </c>
      <c r="W70" s="205"/>
      <c r="X70" s="1243">
        <v>1405.66382</v>
      </c>
      <c r="Y70" s="1246"/>
      <c r="Z70" s="1243" t="s">
        <v>71</v>
      </c>
      <c r="AA70" s="1243"/>
      <c r="AB70" s="1243" t="s">
        <v>71</v>
      </c>
      <c r="AC70" s="1243"/>
      <c r="AD70" s="1243" t="s">
        <v>71</v>
      </c>
      <c r="AE70" s="1020"/>
      <c r="AF70" s="1243" t="s">
        <v>71</v>
      </c>
      <c r="AG70" s="1243"/>
      <c r="AH70" s="1243" t="s">
        <v>71</v>
      </c>
      <c r="AI70" s="1019"/>
      <c r="AJ70" s="1243" t="s">
        <v>71</v>
      </c>
      <c r="AL70" s="1243" t="s">
        <v>71</v>
      </c>
    </row>
    <row r="71" spans="1:38" s="7" customFormat="1" ht="24">
      <c r="A71" s="963" t="s">
        <v>1176</v>
      </c>
      <c r="B71" s="953" t="s">
        <v>1229</v>
      </c>
      <c r="C71" s="1021" t="s">
        <v>164</v>
      </c>
      <c r="D71" s="1243" t="s">
        <v>71</v>
      </c>
      <c r="E71" s="1243"/>
      <c r="F71" s="1243" t="s">
        <v>71</v>
      </c>
      <c r="G71" s="1243"/>
      <c r="H71" s="205">
        <v>818.31677999999999</v>
      </c>
      <c r="I71" s="205"/>
      <c r="J71" s="205">
        <v>881.56808999999998</v>
      </c>
      <c r="K71" s="205"/>
      <c r="L71" s="205">
        <v>807.76205500000003</v>
      </c>
      <c r="M71" s="205"/>
      <c r="N71" s="205">
        <v>650.54938100000004</v>
      </c>
      <c r="O71" s="205"/>
      <c r="P71" s="205">
        <v>524.48862399999996</v>
      </c>
      <c r="Q71" s="205"/>
      <c r="R71" s="205">
        <v>472.418206</v>
      </c>
      <c r="S71" s="205"/>
      <c r="T71" s="205">
        <v>264.27162199999998</v>
      </c>
      <c r="U71" s="205"/>
      <c r="V71" s="205">
        <v>475.98981500000002</v>
      </c>
      <c r="W71" s="205"/>
      <c r="X71" s="1243">
        <v>708.61540200000002</v>
      </c>
      <c r="Y71" s="1246"/>
      <c r="Z71" s="1243" t="s">
        <v>71</v>
      </c>
      <c r="AA71" s="1243"/>
      <c r="AB71" s="1243" t="s">
        <v>71</v>
      </c>
      <c r="AC71" s="1243"/>
      <c r="AD71" s="1243" t="s">
        <v>71</v>
      </c>
      <c r="AE71" s="1020"/>
      <c r="AF71" s="1243" t="s">
        <v>71</v>
      </c>
      <c r="AG71" s="1243"/>
      <c r="AH71" s="1243" t="s">
        <v>71</v>
      </c>
      <c r="AI71" s="1019"/>
      <c r="AJ71" s="1243" t="s">
        <v>71</v>
      </c>
      <c r="AL71" s="1243" t="s">
        <v>71</v>
      </c>
    </row>
    <row r="72" spans="1:38" ht="24">
      <c r="A72" s="963" t="s">
        <v>1176</v>
      </c>
      <c r="B72" s="953" t="s">
        <v>1229</v>
      </c>
      <c r="C72" s="1021" t="s">
        <v>165</v>
      </c>
      <c r="D72" s="1243" t="s">
        <v>71</v>
      </c>
      <c r="E72" s="1243"/>
      <c r="F72" s="1243" t="s">
        <v>71</v>
      </c>
      <c r="G72" s="1243"/>
      <c r="H72" s="205">
        <v>991.99900300000002</v>
      </c>
      <c r="I72" s="205"/>
      <c r="J72" s="205">
        <v>927.53090199999997</v>
      </c>
      <c r="K72" s="205"/>
      <c r="L72" s="205">
        <v>896.82301900000004</v>
      </c>
      <c r="M72" s="205"/>
      <c r="N72" s="205">
        <v>729.90944000000002</v>
      </c>
      <c r="O72" s="205"/>
      <c r="P72" s="205">
        <v>681.23623499999997</v>
      </c>
      <c r="Q72" s="205"/>
      <c r="R72" s="205">
        <v>575.10205599999995</v>
      </c>
      <c r="S72" s="205"/>
      <c r="T72" s="205">
        <v>231.01487599999999</v>
      </c>
      <c r="U72" s="205"/>
      <c r="V72" s="205">
        <v>567.54904499999998</v>
      </c>
      <c r="W72" s="205"/>
      <c r="X72" s="1243">
        <v>697.04841799999997</v>
      </c>
      <c r="Y72" s="1246"/>
      <c r="Z72" s="1243" t="s">
        <v>71</v>
      </c>
      <c r="AA72" s="1243"/>
      <c r="AB72" s="1243" t="s">
        <v>71</v>
      </c>
      <c r="AC72" s="1243"/>
      <c r="AD72" s="1243" t="s">
        <v>71</v>
      </c>
      <c r="AE72" s="1020"/>
      <c r="AF72" s="1243" t="s">
        <v>71</v>
      </c>
      <c r="AG72" s="1243"/>
      <c r="AH72" s="1243" t="s">
        <v>71</v>
      </c>
      <c r="AI72" s="1019"/>
      <c r="AJ72" s="1243" t="s">
        <v>71</v>
      </c>
      <c r="AL72" s="1243" t="s">
        <v>71</v>
      </c>
    </row>
    <row r="73" spans="1:38" ht="24">
      <c r="A73" s="963" t="s">
        <v>1176</v>
      </c>
      <c r="B73" s="953" t="s">
        <v>1230</v>
      </c>
      <c r="C73" s="1021" t="s">
        <v>163</v>
      </c>
      <c r="D73" s="1243" t="s">
        <v>71</v>
      </c>
      <c r="E73" s="1243"/>
      <c r="F73" s="1243" t="s">
        <v>71</v>
      </c>
      <c r="G73" s="1243"/>
      <c r="H73" s="205">
        <v>5337.6831750000001</v>
      </c>
      <c r="I73" s="205"/>
      <c r="J73" s="205">
        <v>4833.6981370000003</v>
      </c>
      <c r="K73" s="205"/>
      <c r="L73" s="205">
        <v>4804.0129919999999</v>
      </c>
      <c r="M73" s="205"/>
      <c r="N73" s="205">
        <v>4103.7328010000001</v>
      </c>
      <c r="O73" s="205"/>
      <c r="P73" s="205">
        <v>3223.3877339999999</v>
      </c>
      <c r="Q73" s="205"/>
      <c r="R73" s="205">
        <v>2448.2142319999998</v>
      </c>
      <c r="S73" s="205"/>
      <c r="T73" s="205">
        <v>1229.362314</v>
      </c>
      <c r="U73" s="205"/>
      <c r="V73" s="205">
        <v>2687.1294710000002</v>
      </c>
      <c r="W73" s="205"/>
      <c r="X73" s="1243">
        <v>4012.3971139999999</v>
      </c>
      <c r="Y73" s="1246"/>
      <c r="Z73" s="1243" t="s">
        <v>71</v>
      </c>
      <c r="AA73" s="1243"/>
      <c r="AB73" s="1243" t="s">
        <v>71</v>
      </c>
      <c r="AC73" s="1243"/>
      <c r="AD73" s="1243" t="s">
        <v>71</v>
      </c>
      <c r="AE73" s="1020"/>
      <c r="AF73" s="1243" t="s">
        <v>71</v>
      </c>
      <c r="AG73" s="1243"/>
      <c r="AH73" s="1243" t="s">
        <v>71</v>
      </c>
      <c r="AI73" s="1019"/>
      <c r="AJ73" s="1243" t="s">
        <v>71</v>
      </c>
      <c r="AL73" s="1243" t="s">
        <v>71</v>
      </c>
    </row>
    <row r="74" spans="1:38" ht="24">
      <c r="A74" s="963" t="s">
        <v>1176</v>
      </c>
      <c r="B74" s="953" t="s">
        <v>1230</v>
      </c>
      <c r="C74" s="1021" t="s">
        <v>164</v>
      </c>
      <c r="D74" s="1243" t="s">
        <v>71</v>
      </c>
      <c r="E74" s="1243"/>
      <c r="F74" s="1243" t="s">
        <v>71</v>
      </c>
      <c r="G74" s="1243"/>
      <c r="H74" s="205">
        <v>2623.4111229999999</v>
      </c>
      <c r="I74" s="205"/>
      <c r="J74" s="205">
        <v>2344.572349</v>
      </c>
      <c r="K74" s="205"/>
      <c r="L74" s="205">
        <v>2257.6344810000001</v>
      </c>
      <c r="M74" s="205"/>
      <c r="N74" s="205">
        <v>1990.757247</v>
      </c>
      <c r="O74" s="205"/>
      <c r="P74" s="205">
        <v>1619.3170439999999</v>
      </c>
      <c r="Q74" s="205"/>
      <c r="R74" s="205">
        <v>1189.183162</v>
      </c>
      <c r="S74" s="205"/>
      <c r="T74" s="205">
        <v>508.86239699999999</v>
      </c>
      <c r="U74" s="205"/>
      <c r="V74" s="205">
        <v>1246.2916339999999</v>
      </c>
      <c r="W74" s="205"/>
      <c r="X74" s="1243">
        <v>1863.4159090000001</v>
      </c>
      <c r="Y74" s="1246"/>
      <c r="Z74" s="1243" t="s">
        <v>71</v>
      </c>
      <c r="AA74" s="1243"/>
      <c r="AB74" s="1243" t="s">
        <v>71</v>
      </c>
      <c r="AC74" s="1243"/>
      <c r="AD74" s="1243" t="s">
        <v>71</v>
      </c>
      <c r="AE74" s="1020"/>
      <c r="AF74" s="1243" t="s">
        <v>71</v>
      </c>
      <c r="AG74" s="1243"/>
      <c r="AH74" s="1243" t="s">
        <v>71</v>
      </c>
      <c r="AI74" s="1019"/>
      <c r="AJ74" s="1243" t="s">
        <v>71</v>
      </c>
      <c r="AL74" s="1243" t="s">
        <v>71</v>
      </c>
    </row>
    <row r="75" spans="1:38" s="7" customFormat="1" ht="24">
      <c r="A75" s="963" t="s">
        <v>1176</v>
      </c>
      <c r="B75" s="953" t="s">
        <v>1230</v>
      </c>
      <c r="C75" s="1021" t="s">
        <v>165</v>
      </c>
      <c r="D75" s="1243" t="s">
        <v>71</v>
      </c>
      <c r="E75" s="1243"/>
      <c r="F75" s="1243" t="s">
        <v>71</v>
      </c>
      <c r="G75" s="1243"/>
      <c r="H75" s="205">
        <v>2714.2720519999998</v>
      </c>
      <c r="I75" s="205"/>
      <c r="J75" s="205">
        <v>2489.1257879999998</v>
      </c>
      <c r="K75" s="205"/>
      <c r="L75" s="205">
        <v>2546.3785109999999</v>
      </c>
      <c r="M75" s="205"/>
      <c r="N75" s="205">
        <v>2112.9755540000001</v>
      </c>
      <c r="O75" s="205"/>
      <c r="P75" s="205">
        <v>1604.07069</v>
      </c>
      <c r="Q75" s="205"/>
      <c r="R75" s="205">
        <v>1259.03107</v>
      </c>
      <c r="S75" s="205"/>
      <c r="T75" s="205">
        <v>720.49991699999998</v>
      </c>
      <c r="U75" s="205"/>
      <c r="V75" s="205">
        <v>1440.837837</v>
      </c>
      <c r="W75" s="205"/>
      <c r="X75" s="1243">
        <v>2148.981205</v>
      </c>
      <c r="Y75" s="1246"/>
      <c r="Z75" s="1243" t="s">
        <v>71</v>
      </c>
      <c r="AA75" s="1243"/>
      <c r="AB75" s="1243" t="s">
        <v>71</v>
      </c>
      <c r="AC75" s="1243"/>
      <c r="AD75" s="1243" t="s">
        <v>71</v>
      </c>
      <c r="AE75" s="1020"/>
      <c r="AF75" s="1243" t="s">
        <v>71</v>
      </c>
      <c r="AG75" s="1243"/>
      <c r="AH75" s="1243" t="s">
        <v>71</v>
      </c>
      <c r="AI75" s="1019"/>
      <c r="AJ75" s="1243" t="s">
        <v>71</v>
      </c>
      <c r="AL75" s="1243" t="s">
        <v>71</v>
      </c>
    </row>
    <row r="76" spans="1:38" ht="24">
      <c r="A76" s="963" t="s">
        <v>1176</v>
      </c>
      <c r="B76" s="953" t="s">
        <v>1231</v>
      </c>
      <c r="C76" s="1021" t="s">
        <v>163</v>
      </c>
      <c r="D76" s="1243" t="s">
        <v>71</v>
      </c>
      <c r="E76" s="1243"/>
      <c r="F76" s="1243" t="s">
        <v>71</v>
      </c>
      <c r="G76" s="1243"/>
      <c r="H76" s="205">
        <v>2416.1861399999998</v>
      </c>
      <c r="I76" s="205"/>
      <c r="J76" s="205">
        <v>2371.439214</v>
      </c>
      <c r="K76" s="205"/>
      <c r="L76" s="205">
        <v>2291.5780549999999</v>
      </c>
      <c r="M76" s="205"/>
      <c r="N76" s="205">
        <v>2322.5558110000002</v>
      </c>
      <c r="O76" s="205"/>
      <c r="P76" s="205">
        <v>2111.6259190000001</v>
      </c>
      <c r="Q76" s="205"/>
      <c r="R76" s="205">
        <v>1557.2738489999999</v>
      </c>
      <c r="S76" s="205"/>
      <c r="T76" s="205">
        <v>830.74214600000005</v>
      </c>
      <c r="U76" s="205"/>
      <c r="V76" s="205">
        <v>2312.4491779999998</v>
      </c>
      <c r="W76" s="205"/>
      <c r="X76" s="1243">
        <v>3279.3706999999999</v>
      </c>
      <c r="Y76" s="1246"/>
      <c r="Z76" s="1243" t="s">
        <v>71</v>
      </c>
      <c r="AA76" s="1243"/>
      <c r="AB76" s="1243" t="s">
        <v>71</v>
      </c>
      <c r="AC76" s="1243"/>
      <c r="AD76" s="1243" t="s">
        <v>71</v>
      </c>
      <c r="AE76" s="1020"/>
      <c r="AF76" s="1243" t="s">
        <v>71</v>
      </c>
      <c r="AG76" s="1243"/>
      <c r="AH76" s="1243" t="s">
        <v>71</v>
      </c>
      <c r="AI76" s="1019"/>
      <c r="AJ76" s="1243" t="s">
        <v>71</v>
      </c>
      <c r="AL76" s="1243" t="s">
        <v>71</v>
      </c>
    </row>
    <row r="77" spans="1:38" ht="24">
      <c r="A77" s="963" t="s">
        <v>1176</v>
      </c>
      <c r="B77" s="953" t="s">
        <v>1231</v>
      </c>
      <c r="C77" s="1021" t="s">
        <v>164</v>
      </c>
      <c r="D77" s="1243" t="s">
        <v>71</v>
      </c>
      <c r="E77" s="1243"/>
      <c r="F77" s="1243" t="s">
        <v>71</v>
      </c>
      <c r="G77" s="1243"/>
      <c r="H77" s="205">
        <v>1412.6816260000001</v>
      </c>
      <c r="I77" s="205"/>
      <c r="J77" s="205">
        <v>1381.950147</v>
      </c>
      <c r="K77" s="205"/>
      <c r="L77" s="205">
        <v>1376.2733470000001</v>
      </c>
      <c r="M77" s="205"/>
      <c r="N77" s="205">
        <v>1394.5691919999999</v>
      </c>
      <c r="O77" s="205"/>
      <c r="P77" s="205">
        <v>1216.995199</v>
      </c>
      <c r="Q77" s="205"/>
      <c r="R77" s="205">
        <v>926.40991099999997</v>
      </c>
      <c r="S77" s="205"/>
      <c r="T77" s="205">
        <v>467.54564399999998</v>
      </c>
      <c r="U77" s="205"/>
      <c r="V77" s="205">
        <v>1347.956809</v>
      </c>
      <c r="W77" s="205"/>
      <c r="X77" s="1243">
        <v>1918.0602510000001</v>
      </c>
      <c r="Y77" s="1246"/>
      <c r="Z77" s="1243" t="s">
        <v>71</v>
      </c>
      <c r="AA77" s="1243"/>
      <c r="AB77" s="1243" t="s">
        <v>71</v>
      </c>
      <c r="AC77" s="1243"/>
      <c r="AD77" s="1243" t="s">
        <v>71</v>
      </c>
      <c r="AE77" s="1020"/>
      <c r="AF77" s="1243" t="s">
        <v>71</v>
      </c>
      <c r="AG77" s="1243"/>
      <c r="AH77" s="1243" t="s">
        <v>71</v>
      </c>
      <c r="AI77" s="1019"/>
      <c r="AJ77" s="1243" t="s">
        <v>71</v>
      </c>
      <c r="AL77" s="1243" t="s">
        <v>71</v>
      </c>
    </row>
    <row r="78" spans="1:38" ht="24">
      <c r="A78" s="963" t="s">
        <v>1176</v>
      </c>
      <c r="B78" s="953" t="s">
        <v>1231</v>
      </c>
      <c r="C78" s="1021" t="s">
        <v>165</v>
      </c>
      <c r="D78" s="1243" t="s">
        <v>71</v>
      </c>
      <c r="E78" s="1243"/>
      <c r="F78" s="1243" t="s">
        <v>71</v>
      </c>
      <c r="G78" s="1243"/>
      <c r="H78" s="205">
        <v>1003.504514</v>
      </c>
      <c r="I78" s="205"/>
      <c r="J78" s="205">
        <v>989.48906699999998</v>
      </c>
      <c r="K78" s="205"/>
      <c r="L78" s="205">
        <v>915.30470800000001</v>
      </c>
      <c r="M78" s="205"/>
      <c r="N78" s="205">
        <v>927.98661900000002</v>
      </c>
      <c r="O78" s="205"/>
      <c r="P78" s="205">
        <v>894.63072</v>
      </c>
      <c r="Q78" s="205"/>
      <c r="R78" s="205">
        <v>630.86393799999996</v>
      </c>
      <c r="S78" s="205"/>
      <c r="T78" s="205">
        <v>363.19650200000001</v>
      </c>
      <c r="U78" s="205"/>
      <c r="V78" s="205">
        <v>964.49236900000005</v>
      </c>
      <c r="W78" s="205"/>
      <c r="X78" s="1243">
        <v>1361.3104490000001</v>
      </c>
      <c r="Y78" s="1246"/>
      <c r="Z78" s="1243" t="s">
        <v>71</v>
      </c>
      <c r="AA78" s="1243"/>
      <c r="AB78" s="1243" t="s">
        <v>71</v>
      </c>
      <c r="AC78" s="1243"/>
      <c r="AD78" s="1243" t="s">
        <v>71</v>
      </c>
      <c r="AE78" s="1020"/>
      <c r="AF78" s="1243" t="s">
        <v>71</v>
      </c>
      <c r="AG78" s="1243"/>
      <c r="AH78" s="1243" t="s">
        <v>71</v>
      </c>
      <c r="AI78" s="1019"/>
      <c r="AJ78" s="1243" t="s">
        <v>71</v>
      </c>
      <c r="AL78" s="1243" t="s">
        <v>71</v>
      </c>
    </row>
    <row r="79" spans="1:38" s="7" customFormat="1" ht="39">
      <c r="A79" s="1238" t="s">
        <v>1232</v>
      </c>
      <c r="B79" s="936" t="s">
        <v>615</v>
      </c>
      <c r="C79" s="995" t="s">
        <v>163</v>
      </c>
      <c r="D79" s="194">
        <v>9413.1</v>
      </c>
      <c r="E79" s="194"/>
      <c r="F79" s="194">
        <v>11042.25</v>
      </c>
      <c r="G79" s="194"/>
      <c r="H79" s="194">
        <v>13077.96</v>
      </c>
      <c r="I79" s="194"/>
      <c r="J79" s="194">
        <v>13837.96</v>
      </c>
      <c r="K79" s="194"/>
      <c r="L79" s="1242">
        <v>14669.983568</v>
      </c>
      <c r="M79" s="1242"/>
      <c r="N79" s="1242">
        <v>15540.132428999999</v>
      </c>
      <c r="O79" s="1242"/>
      <c r="P79" s="1242">
        <v>15778.539428</v>
      </c>
      <c r="Q79" s="1242"/>
      <c r="R79" s="1242">
        <v>16311.330338</v>
      </c>
      <c r="S79" s="1242"/>
      <c r="T79" s="1242">
        <v>15616.700247999999</v>
      </c>
      <c r="U79" s="1242"/>
      <c r="V79" s="1242">
        <v>16929.357657</v>
      </c>
      <c r="W79" s="1242"/>
      <c r="X79" s="1244">
        <v>17509.295362000001</v>
      </c>
      <c r="Y79" s="1244"/>
      <c r="Z79" s="1244">
        <v>17734.595527000001</v>
      </c>
      <c r="AA79" s="1244"/>
      <c r="AB79" s="1244">
        <v>18911.509138999998</v>
      </c>
      <c r="AC79" s="1244"/>
      <c r="AD79" s="1244">
        <v>19115.812932000001</v>
      </c>
      <c r="AE79" s="1274"/>
      <c r="AF79" s="1244">
        <v>19155.395561999998</v>
      </c>
      <c r="AG79" s="1274"/>
      <c r="AH79" s="1244">
        <v>19972.027570000002</v>
      </c>
      <c r="AI79" s="1275"/>
      <c r="AJ79" s="1244">
        <v>17372.038</v>
      </c>
      <c r="AL79" s="1244">
        <v>17917.86</v>
      </c>
    </row>
    <row r="80" spans="1:38" s="7" customFormat="1" ht="39">
      <c r="A80" s="1238" t="s">
        <v>1232</v>
      </c>
      <c r="B80" s="936" t="s">
        <v>615</v>
      </c>
      <c r="C80" s="995" t="s">
        <v>164</v>
      </c>
      <c r="D80" s="194">
        <v>4706.93</v>
      </c>
      <c r="E80" s="194"/>
      <c r="F80" s="194">
        <v>5631.21</v>
      </c>
      <c r="G80" s="194"/>
      <c r="H80" s="194">
        <v>6675.43</v>
      </c>
      <c r="I80" s="194"/>
      <c r="J80" s="194">
        <v>7163.43</v>
      </c>
      <c r="K80" s="194"/>
      <c r="L80" s="1242">
        <v>7447.534713</v>
      </c>
      <c r="M80" s="1242"/>
      <c r="N80" s="1242">
        <v>8035.6481030000004</v>
      </c>
      <c r="O80" s="1242"/>
      <c r="P80" s="1242">
        <v>8234.3984650000002</v>
      </c>
      <c r="Q80" s="1242"/>
      <c r="R80" s="1242">
        <v>8696.8214549999993</v>
      </c>
      <c r="S80" s="1242"/>
      <c r="T80" s="1242">
        <v>8301.3775619999997</v>
      </c>
      <c r="U80" s="1242"/>
      <c r="V80" s="1242">
        <v>8664.07</v>
      </c>
      <c r="W80" s="1242"/>
      <c r="X80" s="1245">
        <v>8944.3572810000005</v>
      </c>
      <c r="Y80" s="1244"/>
      <c r="Z80" s="1245">
        <v>9016.5915860000005</v>
      </c>
      <c r="AA80" s="1245"/>
      <c r="AB80" s="1245">
        <v>9483.4590270000008</v>
      </c>
      <c r="AC80" s="1244"/>
      <c r="AD80" s="1245">
        <v>9698.7172140000002</v>
      </c>
      <c r="AE80" s="1274"/>
      <c r="AF80" s="1245">
        <v>9814.5055460000003</v>
      </c>
      <c r="AG80" s="1274"/>
      <c r="AH80" s="1245">
        <v>10142.090620999999</v>
      </c>
      <c r="AI80" s="1275"/>
      <c r="AJ80" s="1245">
        <v>9062.9079999999994</v>
      </c>
      <c r="AL80" s="1245">
        <v>9211.2749999999996</v>
      </c>
    </row>
    <row r="81" spans="1:38" s="7" customFormat="1" ht="39">
      <c r="A81" s="1238" t="s">
        <v>1232</v>
      </c>
      <c r="B81" s="936" t="s">
        <v>615</v>
      </c>
      <c r="C81" s="995" t="s">
        <v>165</v>
      </c>
      <c r="D81" s="194">
        <v>4706.17</v>
      </c>
      <c r="E81" s="194"/>
      <c r="F81" s="194">
        <v>5411.04</v>
      </c>
      <c r="G81" s="194"/>
      <c r="H81" s="194">
        <v>6402.53</v>
      </c>
      <c r="I81" s="194"/>
      <c r="J81" s="194">
        <v>6674.53</v>
      </c>
      <c r="K81" s="194"/>
      <c r="L81" s="1242">
        <v>7222.4488549999996</v>
      </c>
      <c r="M81" s="1242"/>
      <c r="N81" s="1242">
        <v>7504.4843259999998</v>
      </c>
      <c r="O81" s="1242"/>
      <c r="P81" s="1242">
        <v>7544.1409629999998</v>
      </c>
      <c r="Q81" s="1242"/>
      <c r="R81" s="1242">
        <v>7614.5088830000004</v>
      </c>
      <c r="S81" s="1242"/>
      <c r="T81" s="1242">
        <v>7315.3226860000004</v>
      </c>
      <c r="U81" s="1242"/>
      <c r="V81" s="1242">
        <v>8265.2876570000008</v>
      </c>
      <c r="W81" s="1242"/>
      <c r="X81" s="1245">
        <v>8564.9380810000002</v>
      </c>
      <c r="Y81" s="1244"/>
      <c r="Z81" s="1245">
        <v>8718.0039410000009</v>
      </c>
      <c r="AA81" s="1245"/>
      <c r="AB81" s="1245">
        <v>9428.050111999999</v>
      </c>
      <c r="AC81" s="1244"/>
      <c r="AD81" s="1245">
        <v>9417.0957180000005</v>
      </c>
      <c r="AE81" s="1274"/>
      <c r="AF81" s="1245">
        <v>9340.8900160000012</v>
      </c>
      <c r="AG81" s="1274"/>
      <c r="AH81" s="1245">
        <v>9829.936948999999</v>
      </c>
      <c r="AI81" s="1275"/>
      <c r="AJ81" s="1245">
        <v>8309.1309999999994</v>
      </c>
      <c r="AL81" s="1245">
        <v>8706.5859999999993</v>
      </c>
    </row>
    <row r="82" spans="1:38" ht="39">
      <c r="A82" s="963" t="s">
        <v>1233</v>
      </c>
      <c r="B82" s="953" t="s">
        <v>1229</v>
      </c>
      <c r="C82" s="1021" t="s">
        <v>163</v>
      </c>
      <c r="D82" s="205">
        <v>1439.25</v>
      </c>
      <c r="E82" s="205"/>
      <c r="F82" s="205">
        <v>1528.09</v>
      </c>
      <c r="G82" s="205"/>
      <c r="H82" s="205">
        <v>1788.45</v>
      </c>
      <c r="I82" s="205"/>
      <c r="J82" s="205">
        <v>1900.08</v>
      </c>
      <c r="K82" s="205"/>
      <c r="L82" s="1243">
        <v>1889.500133</v>
      </c>
      <c r="M82" s="1243"/>
      <c r="N82" s="1243">
        <v>1741.684798</v>
      </c>
      <c r="O82" s="1243"/>
      <c r="P82" s="1243">
        <v>1651.419993</v>
      </c>
      <c r="Q82" s="1243"/>
      <c r="R82" s="1243">
        <v>1734.3213109999999</v>
      </c>
      <c r="S82" s="1243"/>
      <c r="T82" s="1243">
        <v>1614.787634</v>
      </c>
      <c r="U82" s="1243"/>
      <c r="V82" s="1243">
        <v>1766.549381</v>
      </c>
      <c r="W82" s="1243"/>
      <c r="X82" s="1246">
        <v>1831.6361260000001</v>
      </c>
      <c r="Y82" s="1246"/>
      <c r="Z82" s="1246">
        <v>1592.5073420000001</v>
      </c>
      <c r="AA82" s="1246"/>
      <c r="AB82" s="1246">
        <v>1595.9435060000001</v>
      </c>
      <c r="AC82" s="1246"/>
      <c r="AD82" s="1246">
        <v>1662.4167</v>
      </c>
      <c r="AE82" s="1020"/>
      <c r="AF82" s="1246">
        <v>1453.8006699999999</v>
      </c>
      <c r="AG82" s="1020"/>
      <c r="AH82" s="1246">
        <v>1669.705187</v>
      </c>
      <c r="AI82" s="1019"/>
      <c r="AJ82" s="1246">
        <v>1289.1010000000001</v>
      </c>
      <c r="AL82" s="1246">
        <v>1233.115</v>
      </c>
    </row>
    <row r="83" spans="1:38" s="7" customFormat="1" ht="39">
      <c r="A83" s="963" t="s">
        <v>1233</v>
      </c>
      <c r="B83" s="953" t="s">
        <v>1229</v>
      </c>
      <c r="C83" s="1021" t="s">
        <v>164</v>
      </c>
      <c r="D83" s="213">
        <v>688.02</v>
      </c>
      <c r="E83" s="213"/>
      <c r="F83" s="213">
        <v>720.33</v>
      </c>
      <c r="G83" s="213"/>
      <c r="H83" s="213">
        <v>819.87</v>
      </c>
      <c r="I83" s="213"/>
      <c r="J83" s="213">
        <v>919.76</v>
      </c>
      <c r="K83" s="213"/>
      <c r="L83" s="1243">
        <v>871.37936000000002</v>
      </c>
      <c r="M83" s="1243"/>
      <c r="N83" s="1243">
        <v>831.85185300000001</v>
      </c>
      <c r="O83" s="1243"/>
      <c r="P83" s="1243">
        <v>738.54091500000004</v>
      </c>
      <c r="Q83" s="1243"/>
      <c r="R83" s="1243">
        <v>797.08799799999997</v>
      </c>
      <c r="S83" s="1243"/>
      <c r="T83" s="1243">
        <v>790.01458600000001</v>
      </c>
      <c r="U83" s="1243"/>
      <c r="V83" s="1243">
        <v>845.38803700000005</v>
      </c>
      <c r="W83" s="1243"/>
      <c r="X83" s="1247">
        <v>910.64120800000001</v>
      </c>
      <c r="Y83" s="1246"/>
      <c r="Z83" s="1247">
        <v>735.35321099999999</v>
      </c>
      <c r="AA83" s="1247"/>
      <c r="AB83" s="1247">
        <v>735.90365199999997</v>
      </c>
      <c r="AC83" s="1246"/>
      <c r="AD83" s="1247">
        <v>781.99845600000003</v>
      </c>
      <c r="AE83" s="1020"/>
      <c r="AF83" s="1247">
        <v>646.89851899999996</v>
      </c>
      <c r="AG83" s="1020"/>
      <c r="AH83" s="1247">
        <v>792.17118299999993</v>
      </c>
      <c r="AI83" s="1019"/>
      <c r="AJ83" s="1247">
        <v>673.08799999999997</v>
      </c>
      <c r="AL83" s="1247">
        <v>656.95299999999997</v>
      </c>
    </row>
    <row r="84" spans="1:38" ht="39">
      <c r="A84" s="963" t="s">
        <v>1234</v>
      </c>
      <c r="B84" s="953" t="s">
        <v>1229</v>
      </c>
      <c r="C84" s="1021" t="s">
        <v>165</v>
      </c>
      <c r="D84" s="213">
        <v>751.23</v>
      </c>
      <c r="E84" s="213"/>
      <c r="F84" s="213">
        <v>807.76</v>
      </c>
      <c r="G84" s="213"/>
      <c r="H84" s="213">
        <v>968.57</v>
      </c>
      <c r="I84" s="213"/>
      <c r="J84" s="213">
        <v>980.32</v>
      </c>
      <c r="K84" s="213"/>
      <c r="L84" s="1243">
        <v>1018.120773</v>
      </c>
      <c r="M84" s="1243"/>
      <c r="N84" s="1243">
        <v>909.832945</v>
      </c>
      <c r="O84" s="1243"/>
      <c r="P84" s="1243">
        <v>912.87907800000005</v>
      </c>
      <c r="Q84" s="1243"/>
      <c r="R84" s="1243">
        <v>937.23331299999995</v>
      </c>
      <c r="S84" s="1243"/>
      <c r="T84" s="1243">
        <v>824.77304800000002</v>
      </c>
      <c r="U84" s="1243"/>
      <c r="V84" s="1243">
        <v>921.16134399999999</v>
      </c>
      <c r="W84" s="1243"/>
      <c r="X84" s="1247">
        <v>920.99491799999998</v>
      </c>
      <c r="Y84" s="1246"/>
      <c r="Z84" s="1247">
        <v>857.15413100000001</v>
      </c>
      <c r="AA84" s="1247"/>
      <c r="AB84" s="1247">
        <v>860.0398540000001</v>
      </c>
      <c r="AC84" s="1246"/>
      <c r="AD84" s="1247">
        <v>880.41824399999996</v>
      </c>
      <c r="AE84" s="1020"/>
      <c r="AF84" s="1247">
        <v>806.902151</v>
      </c>
      <c r="AG84" s="1020"/>
      <c r="AH84" s="1247">
        <v>877.53400399999998</v>
      </c>
      <c r="AI84" s="1019"/>
      <c r="AJ84" s="1247">
        <v>616.01300000000003</v>
      </c>
      <c r="AL84" s="1247">
        <v>576.16200000000003</v>
      </c>
    </row>
    <row r="85" spans="1:38" ht="39">
      <c r="A85" s="963" t="s">
        <v>1234</v>
      </c>
      <c r="B85" s="953" t="s">
        <v>1230</v>
      </c>
      <c r="C85" s="1021" t="s">
        <v>163</v>
      </c>
      <c r="D85" s="205">
        <v>4987.3999999999996</v>
      </c>
      <c r="E85" s="205"/>
      <c r="F85" s="205">
        <v>5962.7</v>
      </c>
      <c r="G85" s="205"/>
      <c r="H85" s="205">
        <v>7079.87</v>
      </c>
      <c r="I85" s="205"/>
      <c r="J85" s="205">
        <v>7380.15</v>
      </c>
      <c r="K85" s="205"/>
      <c r="L85" s="1243">
        <v>7979.9182769999998</v>
      </c>
      <c r="M85" s="1243"/>
      <c r="N85" s="1243">
        <v>8340.7732329999999</v>
      </c>
      <c r="O85" s="1243"/>
      <c r="P85" s="1243">
        <v>8136.0815329999996</v>
      </c>
      <c r="Q85" s="1243"/>
      <c r="R85" s="1243">
        <v>8416.9888979999996</v>
      </c>
      <c r="S85" s="1243"/>
      <c r="T85" s="1243">
        <v>8129.9923470000003</v>
      </c>
      <c r="U85" s="1243"/>
      <c r="V85" s="1243">
        <v>8791.5157720000007</v>
      </c>
      <c r="W85" s="1243"/>
      <c r="X85" s="1246">
        <v>12765.443755</v>
      </c>
      <c r="Y85" s="1246"/>
      <c r="Z85" s="1246">
        <v>9502.4991659999996</v>
      </c>
      <c r="AA85" s="1246"/>
      <c r="AB85" s="1246">
        <v>10333.405143</v>
      </c>
      <c r="AC85" s="1246"/>
      <c r="AD85" s="1246">
        <v>9648.2742679999992</v>
      </c>
      <c r="AE85" s="1020"/>
      <c r="AF85" s="1246">
        <v>9993.4536370000005</v>
      </c>
      <c r="AG85" s="1020"/>
      <c r="AH85" s="1246">
        <v>10430.946027</v>
      </c>
      <c r="AI85" s="1019"/>
      <c r="AJ85" s="1246">
        <v>8944.4809999999998</v>
      </c>
      <c r="AL85" s="1246">
        <v>9521.4060000000009</v>
      </c>
    </row>
    <row r="86" spans="1:38" ht="39">
      <c r="A86" s="963" t="s">
        <v>1234</v>
      </c>
      <c r="B86" s="953" t="s">
        <v>1230</v>
      </c>
      <c r="C86" s="1021" t="s">
        <v>164</v>
      </c>
      <c r="D86" s="205">
        <v>2382.3000000000002</v>
      </c>
      <c r="E86" s="205"/>
      <c r="F86" s="205">
        <v>2831.44</v>
      </c>
      <c r="G86" s="205"/>
      <c r="H86" s="205">
        <v>3422.36</v>
      </c>
      <c r="I86" s="205"/>
      <c r="J86" s="205">
        <v>3579.52</v>
      </c>
      <c r="K86" s="205"/>
      <c r="L86" s="1243">
        <v>3729.3847970000002</v>
      </c>
      <c r="M86" s="1243"/>
      <c r="N86" s="1243">
        <v>3947.417398</v>
      </c>
      <c r="O86" s="1243"/>
      <c r="P86" s="1243">
        <v>3975.8059629999998</v>
      </c>
      <c r="Q86" s="1243"/>
      <c r="R86" s="1243">
        <v>4117.3291120000004</v>
      </c>
      <c r="S86" s="1243"/>
      <c r="T86" s="1243">
        <v>3847.6773250000001</v>
      </c>
      <c r="U86" s="1243"/>
      <c r="V86" s="1243">
        <v>4041.4320899999998</v>
      </c>
      <c r="W86" s="1243"/>
      <c r="X86" s="1247">
        <v>4197.3632049999997</v>
      </c>
      <c r="Y86" s="1246"/>
      <c r="Z86" s="1247">
        <v>4449.3909599999997</v>
      </c>
      <c r="AA86" s="1247"/>
      <c r="AB86" s="1247">
        <v>4590.969916</v>
      </c>
      <c r="AC86" s="1246"/>
      <c r="AD86" s="1247">
        <v>4466.2559090000004</v>
      </c>
      <c r="AE86" s="1020"/>
      <c r="AF86" s="1247">
        <v>4649.3748039999991</v>
      </c>
      <c r="AG86" s="1020"/>
      <c r="AH86" s="1247">
        <v>4683.5338469999997</v>
      </c>
      <c r="AI86" s="1019"/>
      <c r="AJ86" s="1247">
        <v>4196.5829999999996</v>
      </c>
      <c r="AL86" s="1247">
        <v>4445.7370000000001</v>
      </c>
    </row>
    <row r="87" spans="1:38" s="7" customFormat="1" ht="39">
      <c r="A87" s="963" t="s">
        <v>1234</v>
      </c>
      <c r="B87" s="953" t="s">
        <v>1230</v>
      </c>
      <c r="C87" s="1021" t="s">
        <v>165</v>
      </c>
      <c r="D87" s="205">
        <v>2605.1</v>
      </c>
      <c r="E87" s="205"/>
      <c r="F87" s="205">
        <v>3131.26</v>
      </c>
      <c r="G87" s="205"/>
      <c r="H87" s="205">
        <v>3657.51</v>
      </c>
      <c r="I87" s="205"/>
      <c r="J87" s="205">
        <v>3800.63</v>
      </c>
      <c r="K87" s="205"/>
      <c r="L87" s="1243">
        <v>4250.5334800000001</v>
      </c>
      <c r="M87" s="1243"/>
      <c r="N87" s="1243">
        <v>4393.3558350000003</v>
      </c>
      <c r="O87" s="1243"/>
      <c r="P87" s="1243">
        <v>4160.2755699999998</v>
      </c>
      <c r="Q87" s="1243"/>
      <c r="R87" s="1243">
        <v>4299.6597860000002</v>
      </c>
      <c r="S87" s="1243"/>
      <c r="T87" s="1243">
        <v>4282.3150219999998</v>
      </c>
      <c r="U87" s="1243"/>
      <c r="V87" s="1243">
        <v>4750.0836820000004</v>
      </c>
      <c r="W87" s="1243"/>
      <c r="X87" s="1247">
        <v>4838.2458649999999</v>
      </c>
      <c r="Y87" s="1246"/>
      <c r="Z87" s="1247">
        <v>5053.1082059999999</v>
      </c>
      <c r="AA87" s="1247"/>
      <c r="AB87" s="1247">
        <v>5742.4352269999999</v>
      </c>
      <c r="AC87" s="1246"/>
      <c r="AD87" s="1247">
        <v>5182.0183590000006</v>
      </c>
      <c r="AE87" s="1020"/>
      <c r="AF87" s="1247">
        <v>5344.0788329999996</v>
      </c>
      <c r="AG87" s="1020"/>
      <c r="AH87" s="1247">
        <v>5747.4121799999994</v>
      </c>
      <c r="AI87" s="1019"/>
      <c r="AJ87" s="1247">
        <v>4747.8980000000001</v>
      </c>
      <c r="AL87" s="1247">
        <v>5075.6689999999999</v>
      </c>
    </row>
    <row r="88" spans="1:38" ht="39">
      <c r="A88" s="963" t="s">
        <v>1234</v>
      </c>
      <c r="B88" s="953" t="s">
        <v>1231</v>
      </c>
      <c r="C88" s="1021" t="s">
        <v>163</v>
      </c>
      <c r="D88" s="205">
        <v>2986.45</v>
      </c>
      <c r="E88" s="205"/>
      <c r="F88" s="205">
        <v>3551.46</v>
      </c>
      <c r="G88" s="205"/>
      <c r="H88" s="205">
        <v>4209.6499999999996</v>
      </c>
      <c r="I88" s="205"/>
      <c r="J88" s="205">
        <v>4557.7299999999996</v>
      </c>
      <c r="K88" s="205"/>
      <c r="L88" s="1243">
        <v>4800.5651580000003</v>
      </c>
      <c r="M88" s="1243"/>
      <c r="N88" s="1243">
        <v>5457.6743980000001</v>
      </c>
      <c r="O88" s="1243"/>
      <c r="P88" s="1243">
        <v>5991.037902</v>
      </c>
      <c r="Q88" s="1243"/>
      <c r="R88" s="1243">
        <v>6160.0201290000005</v>
      </c>
      <c r="S88" s="1243"/>
      <c r="T88" s="1243">
        <v>5871.9202670000004</v>
      </c>
      <c r="U88" s="1243"/>
      <c r="V88" s="1243">
        <v>6371.292504</v>
      </c>
      <c r="W88" s="1243"/>
      <c r="X88" s="1246">
        <v>6642.050166</v>
      </c>
      <c r="Y88" s="1246"/>
      <c r="Z88" s="1246">
        <v>6639.589019</v>
      </c>
      <c r="AA88" s="1246"/>
      <c r="AB88" s="1246">
        <v>6982.1604900000002</v>
      </c>
      <c r="AC88" s="1246"/>
      <c r="AD88" s="1246">
        <v>7805.1219639999999</v>
      </c>
      <c r="AE88" s="1020"/>
      <c r="AF88" s="1246">
        <v>7708.1412549999995</v>
      </c>
      <c r="AG88" s="1020"/>
      <c r="AH88" s="1246">
        <v>7871.3763559999998</v>
      </c>
      <c r="AI88" s="1019"/>
      <c r="AJ88" s="1246">
        <v>7138.4570000000003</v>
      </c>
      <c r="AL88" s="1246">
        <v>7163.3389999999999</v>
      </c>
    </row>
    <row r="89" spans="1:38" ht="39">
      <c r="A89" s="963" t="s">
        <v>1234</v>
      </c>
      <c r="B89" s="953" t="s">
        <v>1231</v>
      </c>
      <c r="C89" s="1021" t="s">
        <v>164</v>
      </c>
      <c r="D89" s="205">
        <v>1636.61</v>
      </c>
      <c r="E89" s="205"/>
      <c r="F89" s="205">
        <v>2079.44</v>
      </c>
      <c r="G89" s="205"/>
      <c r="H89" s="205">
        <v>2433.19</v>
      </c>
      <c r="I89" s="205"/>
      <c r="J89" s="205">
        <v>2664.15</v>
      </c>
      <c r="K89" s="205"/>
      <c r="L89" s="1243">
        <v>2846.7705559999999</v>
      </c>
      <c r="M89" s="1243"/>
      <c r="N89" s="1243">
        <v>3256.3788519999998</v>
      </c>
      <c r="O89" s="1243"/>
      <c r="P89" s="1243">
        <v>3520.0515869999999</v>
      </c>
      <c r="Q89" s="1243"/>
      <c r="R89" s="1243">
        <v>3782.4043449999999</v>
      </c>
      <c r="S89" s="1243"/>
      <c r="T89" s="1243">
        <v>3663.6856509999998</v>
      </c>
      <c r="U89" s="1243"/>
      <c r="V89" s="1243">
        <v>3777.2498730000002</v>
      </c>
      <c r="W89" s="1243"/>
      <c r="X89" s="1247">
        <v>3836.3528679999999</v>
      </c>
      <c r="Y89" s="1246"/>
      <c r="Z89" s="1247">
        <v>3831.8474150000002</v>
      </c>
      <c r="AA89" s="1247"/>
      <c r="AB89" s="1247">
        <v>4156.5854589999999</v>
      </c>
      <c r="AC89" s="1246"/>
      <c r="AD89" s="1247">
        <v>4450.4628490000005</v>
      </c>
      <c r="AE89" s="1020"/>
      <c r="AF89" s="1247">
        <v>4518.232223</v>
      </c>
      <c r="AG89" s="1020"/>
      <c r="AH89" s="1247">
        <v>4666.3855910000002</v>
      </c>
      <c r="AI89" s="1019"/>
      <c r="AJ89" s="1247">
        <v>4193.2370000000001</v>
      </c>
      <c r="AL89" s="1247">
        <v>4108.5839999999998</v>
      </c>
    </row>
    <row r="90" spans="1:38" ht="39">
      <c r="A90" s="963" t="s">
        <v>1234</v>
      </c>
      <c r="B90" s="953" t="s">
        <v>1231</v>
      </c>
      <c r="C90" s="1021" t="s">
        <v>165</v>
      </c>
      <c r="D90" s="205">
        <v>1349.84</v>
      </c>
      <c r="E90" s="205"/>
      <c r="F90" s="205">
        <v>1472.03</v>
      </c>
      <c r="G90" s="205"/>
      <c r="H90" s="205">
        <v>1776.45</v>
      </c>
      <c r="I90" s="205"/>
      <c r="J90" s="205">
        <v>1893.58</v>
      </c>
      <c r="K90" s="205"/>
      <c r="L90" s="1243">
        <v>1953.7946019999999</v>
      </c>
      <c r="M90" s="1243"/>
      <c r="N90" s="1243">
        <v>2201.2955459999998</v>
      </c>
      <c r="O90" s="1243"/>
      <c r="P90" s="1243">
        <v>2470.9863150000001</v>
      </c>
      <c r="Q90" s="1243"/>
      <c r="R90" s="1243">
        <v>2377.6157840000001</v>
      </c>
      <c r="S90" s="1243"/>
      <c r="T90" s="1243">
        <v>2208.2346160000002</v>
      </c>
      <c r="U90" s="1243"/>
      <c r="V90" s="1243">
        <v>2594.0426309999998</v>
      </c>
      <c r="W90" s="1243"/>
      <c r="X90" s="1247">
        <v>2805.697298</v>
      </c>
      <c r="Y90" s="1246"/>
      <c r="Z90" s="1247">
        <v>2807.7416039999998</v>
      </c>
      <c r="AA90" s="1247"/>
      <c r="AB90" s="1247">
        <v>2825.5750309999999</v>
      </c>
      <c r="AC90" s="1246"/>
      <c r="AD90" s="1247">
        <v>3354.6591150000004</v>
      </c>
      <c r="AE90" s="1020"/>
      <c r="AF90" s="1247">
        <v>3189.909032</v>
      </c>
      <c r="AG90" s="1020"/>
      <c r="AH90" s="1247">
        <v>3204.990765</v>
      </c>
      <c r="AI90" s="1019"/>
      <c r="AJ90" s="1247">
        <v>2945.22</v>
      </c>
      <c r="AL90" s="1247">
        <v>3054.7550000000001</v>
      </c>
    </row>
    <row r="91" spans="1:38" s="7" customFormat="1" ht="36">
      <c r="A91" s="1238" t="s">
        <v>1235</v>
      </c>
      <c r="B91" s="936" t="s">
        <v>615</v>
      </c>
      <c r="C91" s="995" t="s">
        <v>163</v>
      </c>
      <c r="D91" s="194">
        <v>3358.64</v>
      </c>
      <c r="E91" s="194"/>
      <c r="F91" s="194">
        <v>4066.81</v>
      </c>
      <c r="G91" s="194"/>
      <c r="H91" s="194">
        <v>4166.12</v>
      </c>
      <c r="I91" s="194"/>
      <c r="J91" s="194">
        <v>5034.17</v>
      </c>
      <c r="K91" s="194"/>
      <c r="L91" s="1242">
        <v>5599.2563179999997</v>
      </c>
      <c r="M91" s="1242"/>
      <c r="N91" s="1242">
        <v>3775.5373549999999</v>
      </c>
      <c r="O91" s="1242"/>
      <c r="P91" s="1242">
        <v>3641.7999060000002</v>
      </c>
      <c r="Q91" s="1242"/>
      <c r="R91" s="1242">
        <v>4248.7369820000004</v>
      </c>
      <c r="S91" s="1242"/>
      <c r="T91" s="1242">
        <v>4956.5488720000003</v>
      </c>
      <c r="U91" s="1242"/>
      <c r="V91" s="1242">
        <v>6037.9261230000002</v>
      </c>
      <c r="W91" s="1242"/>
      <c r="X91" s="1244">
        <v>6610.2175189999998</v>
      </c>
      <c r="Y91" s="1244"/>
      <c r="Z91" s="1244">
        <v>5227.6186159999997</v>
      </c>
      <c r="AA91" s="1244"/>
      <c r="AB91" s="1244">
        <v>4202.7761950000004</v>
      </c>
      <c r="AC91" s="1244"/>
      <c r="AD91" s="1244" t="s">
        <v>71</v>
      </c>
      <c r="AE91" s="1274"/>
      <c r="AF91" s="1244" t="s">
        <v>71</v>
      </c>
      <c r="AG91" s="1242"/>
      <c r="AH91" s="1244" t="s">
        <v>71</v>
      </c>
      <c r="AI91" s="1275"/>
      <c r="AJ91" s="1244" t="s">
        <v>71</v>
      </c>
      <c r="AL91" s="1244" t="s">
        <v>71</v>
      </c>
    </row>
    <row r="92" spans="1:38" s="7" customFormat="1" ht="36">
      <c r="A92" s="1238" t="s">
        <v>1235</v>
      </c>
      <c r="B92" s="936" t="s">
        <v>615</v>
      </c>
      <c r="C92" s="995" t="s">
        <v>164</v>
      </c>
      <c r="D92" s="194">
        <v>1771.51</v>
      </c>
      <c r="E92" s="194"/>
      <c r="F92" s="194">
        <v>2142.2199999999998</v>
      </c>
      <c r="G92" s="194"/>
      <c r="H92" s="194">
        <v>2216.0300000000002</v>
      </c>
      <c r="I92" s="194"/>
      <c r="J92" s="194">
        <v>2714.58</v>
      </c>
      <c r="K92" s="194"/>
      <c r="L92" s="1242">
        <v>2953.5112300000001</v>
      </c>
      <c r="M92" s="1242"/>
      <c r="N92" s="1242">
        <v>1894.8135299999999</v>
      </c>
      <c r="O92" s="1242"/>
      <c r="P92" s="1242">
        <v>1821.7820830000001</v>
      </c>
      <c r="Q92" s="1242"/>
      <c r="R92" s="1242">
        <v>2215.977324</v>
      </c>
      <c r="S92" s="1242"/>
      <c r="T92" s="1242">
        <v>2642.4188600000002</v>
      </c>
      <c r="U92" s="1242"/>
      <c r="V92" s="1242">
        <v>3088.831494</v>
      </c>
      <c r="W92" s="1242"/>
      <c r="X92" s="1244">
        <v>3348.3984180000002</v>
      </c>
      <c r="Y92" s="1244"/>
      <c r="Z92" s="1244">
        <v>2672.932339</v>
      </c>
      <c r="AA92" s="1244"/>
      <c r="AB92" s="1244">
        <v>2060.1816509999999</v>
      </c>
      <c r="AC92" s="1244"/>
      <c r="AD92" s="1244" t="s">
        <v>71</v>
      </c>
      <c r="AE92" s="1274"/>
      <c r="AF92" s="1244" t="s">
        <v>71</v>
      </c>
      <c r="AG92" s="1242"/>
      <c r="AH92" s="1244" t="s">
        <v>71</v>
      </c>
      <c r="AI92" s="1275"/>
      <c r="AJ92" s="1244" t="s">
        <v>71</v>
      </c>
      <c r="AL92" s="1244" t="s">
        <v>71</v>
      </c>
    </row>
    <row r="93" spans="1:38" s="7" customFormat="1" ht="36">
      <c r="A93" s="1238" t="s">
        <v>1235</v>
      </c>
      <c r="B93" s="936" t="s">
        <v>615</v>
      </c>
      <c r="C93" s="995" t="s">
        <v>165</v>
      </c>
      <c r="D93" s="194">
        <v>1587.13</v>
      </c>
      <c r="E93" s="194"/>
      <c r="F93" s="194">
        <v>1924.58</v>
      </c>
      <c r="G93" s="194"/>
      <c r="H93" s="194">
        <v>1950.1</v>
      </c>
      <c r="I93" s="194"/>
      <c r="J93" s="194">
        <v>2319.59</v>
      </c>
      <c r="K93" s="194"/>
      <c r="L93" s="1242">
        <v>2645.7450880000001</v>
      </c>
      <c r="M93" s="1242"/>
      <c r="N93" s="1242">
        <v>1880.723825</v>
      </c>
      <c r="O93" s="1242"/>
      <c r="P93" s="1242">
        <v>1820.0178229999999</v>
      </c>
      <c r="Q93" s="1242"/>
      <c r="R93" s="1242">
        <v>2032.7596579999999</v>
      </c>
      <c r="S93" s="1242"/>
      <c r="T93" s="1242">
        <v>2314.1300120000001</v>
      </c>
      <c r="U93" s="1242"/>
      <c r="V93" s="1242">
        <v>2949.0946290000002</v>
      </c>
      <c r="W93" s="1242"/>
      <c r="X93" s="1244">
        <v>3261.819101</v>
      </c>
      <c r="Y93" s="1244"/>
      <c r="Z93" s="1244">
        <v>2554.6862769999998</v>
      </c>
      <c r="AA93" s="1244"/>
      <c r="AB93" s="1244">
        <v>2142.594544</v>
      </c>
      <c r="AC93" s="1244"/>
      <c r="AD93" s="1244" t="s">
        <v>71</v>
      </c>
      <c r="AE93" s="1274"/>
      <c r="AF93" s="1244" t="s">
        <v>71</v>
      </c>
      <c r="AG93" s="1242"/>
      <c r="AH93" s="1244" t="s">
        <v>71</v>
      </c>
      <c r="AI93" s="1275"/>
      <c r="AJ93" s="1244" t="s">
        <v>71</v>
      </c>
      <c r="AL93" s="1244" t="s">
        <v>71</v>
      </c>
    </row>
    <row r="94" spans="1:38" ht="36">
      <c r="A94" s="963" t="s">
        <v>1236</v>
      </c>
      <c r="B94" s="953" t="s">
        <v>1229</v>
      </c>
      <c r="C94" s="1021" t="s">
        <v>163</v>
      </c>
      <c r="D94" s="213">
        <v>223.23</v>
      </c>
      <c r="E94" s="213"/>
      <c r="F94" s="213">
        <v>263.48</v>
      </c>
      <c r="G94" s="213"/>
      <c r="H94" s="213">
        <v>228.61</v>
      </c>
      <c r="I94" s="213" t="s">
        <v>1158</v>
      </c>
      <c r="J94" s="213">
        <v>347.96</v>
      </c>
      <c r="K94" s="213"/>
      <c r="L94" s="1243">
        <v>337.81011799999999</v>
      </c>
      <c r="M94" s="1243"/>
      <c r="N94" s="1243">
        <v>147.99955700000001</v>
      </c>
      <c r="O94" s="1243" t="s">
        <v>1158</v>
      </c>
      <c r="P94" s="1243">
        <v>98.040856000000005</v>
      </c>
      <c r="Q94" s="1243" t="s">
        <v>1158</v>
      </c>
      <c r="R94" s="1243">
        <v>169.346262</v>
      </c>
      <c r="S94" s="1243" t="s">
        <v>1158</v>
      </c>
      <c r="T94" s="1243">
        <v>204.606515</v>
      </c>
      <c r="U94" s="1243"/>
      <c r="V94" s="1243">
        <v>224.25849199999999</v>
      </c>
      <c r="W94" s="1243"/>
      <c r="X94" s="1246">
        <v>267.20948700000002</v>
      </c>
      <c r="Y94" s="1246"/>
      <c r="Z94" s="1246">
        <v>192.49403899999999</v>
      </c>
      <c r="AA94" s="1246"/>
      <c r="AB94" s="1246">
        <v>143.58982599999999</v>
      </c>
      <c r="AC94" s="1246"/>
      <c r="AD94" s="1246" t="s">
        <v>71</v>
      </c>
      <c r="AE94" s="1020"/>
      <c r="AF94" s="1246" t="s">
        <v>71</v>
      </c>
      <c r="AG94" s="1243"/>
      <c r="AH94" s="1246" t="s">
        <v>71</v>
      </c>
      <c r="AI94" s="1019"/>
      <c r="AJ94" s="1246" t="s">
        <v>71</v>
      </c>
      <c r="AL94" s="1246" t="s">
        <v>71</v>
      </c>
    </row>
    <row r="95" spans="1:38" s="7" customFormat="1" ht="36">
      <c r="A95" s="963" t="s">
        <v>1236</v>
      </c>
      <c r="B95" s="953" t="s">
        <v>1229</v>
      </c>
      <c r="C95" s="1021" t="s">
        <v>164</v>
      </c>
      <c r="D95" s="213">
        <v>121.1</v>
      </c>
      <c r="E95" s="213"/>
      <c r="F95" s="213">
        <v>115.9</v>
      </c>
      <c r="G95" s="213"/>
      <c r="H95" s="213">
        <v>115.05</v>
      </c>
      <c r="I95" s="213" t="s">
        <v>1158</v>
      </c>
      <c r="J95" s="213">
        <v>166.65</v>
      </c>
      <c r="K95" s="213" t="s">
        <v>1158</v>
      </c>
      <c r="L95" s="1243">
        <v>167.01883699999999</v>
      </c>
      <c r="M95" s="1243" t="s">
        <v>1158</v>
      </c>
      <c r="N95" s="1243">
        <v>85.382526999999996</v>
      </c>
      <c r="O95" s="1243" t="s">
        <v>1158</v>
      </c>
      <c r="P95" s="1243">
        <v>43.643411999999998</v>
      </c>
      <c r="Q95" s="1243" t="s">
        <v>1158</v>
      </c>
      <c r="R95" s="1243">
        <v>73.950428000000002</v>
      </c>
      <c r="S95" s="1243" t="s">
        <v>1158</v>
      </c>
      <c r="T95" s="1243">
        <v>111.03984199999999</v>
      </c>
      <c r="U95" s="1243"/>
      <c r="V95" s="1243">
        <v>125.21683</v>
      </c>
      <c r="W95" s="1243"/>
      <c r="X95" s="1246">
        <v>134.73551900000001</v>
      </c>
      <c r="Y95" s="1246"/>
      <c r="Z95" s="1246">
        <v>82.450924000000001</v>
      </c>
      <c r="AA95" s="1246"/>
      <c r="AB95" s="1246">
        <v>47.855627999999996</v>
      </c>
      <c r="AC95" s="1246"/>
      <c r="AD95" s="1246" t="s">
        <v>71</v>
      </c>
      <c r="AE95" s="1020"/>
      <c r="AF95" s="1246" t="s">
        <v>71</v>
      </c>
      <c r="AG95" s="1243"/>
      <c r="AH95" s="1246" t="s">
        <v>71</v>
      </c>
      <c r="AI95" s="1019"/>
      <c r="AJ95" s="1246" t="s">
        <v>71</v>
      </c>
      <c r="AL95" s="1246" t="s">
        <v>71</v>
      </c>
    </row>
    <row r="96" spans="1:38" ht="36">
      <c r="A96" s="963" t="s">
        <v>1236</v>
      </c>
      <c r="B96" s="953" t="s">
        <v>1229</v>
      </c>
      <c r="C96" s="1021" t="s">
        <v>165</v>
      </c>
      <c r="D96" s="213">
        <v>102.13</v>
      </c>
      <c r="E96" s="213"/>
      <c r="F96" s="213">
        <v>147.58000000000001</v>
      </c>
      <c r="G96" s="213"/>
      <c r="H96" s="213">
        <v>113.56</v>
      </c>
      <c r="I96" s="213" t="s">
        <v>1158</v>
      </c>
      <c r="J96" s="213">
        <v>181.31</v>
      </c>
      <c r="K96" s="213" t="s">
        <v>1158</v>
      </c>
      <c r="L96" s="1243">
        <v>170.791281</v>
      </c>
      <c r="M96" s="1243" t="s">
        <v>1158</v>
      </c>
      <c r="N96" s="1243">
        <v>62.61703</v>
      </c>
      <c r="O96" s="1243" t="s">
        <v>1158</v>
      </c>
      <c r="P96" s="1243">
        <v>54.397444</v>
      </c>
      <c r="Q96" s="1243" t="s">
        <v>1158</v>
      </c>
      <c r="R96" s="1243">
        <v>95.395833999999994</v>
      </c>
      <c r="S96" s="1243" t="s">
        <v>1158</v>
      </c>
      <c r="T96" s="1243">
        <v>93.566672999999994</v>
      </c>
      <c r="U96" s="1243"/>
      <c r="V96" s="1243">
        <v>99.041662000000002</v>
      </c>
      <c r="W96" s="1243"/>
      <c r="X96" s="1246">
        <v>132.47396800000001</v>
      </c>
      <c r="Y96" s="1246"/>
      <c r="Z96" s="1246">
        <v>110.043115</v>
      </c>
      <c r="AA96" s="1246"/>
      <c r="AB96" s="1246">
        <v>95.734198000000006</v>
      </c>
      <c r="AC96" s="1246"/>
      <c r="AD96" s="1246" t="s">
        <v>71</v>
      </c>
      <c r="AE96" s="1020"/>
      <c r="AF96" s="1246" t="s">
        <v>71</v>
      </c>
      <c r="AG96" s="1243"/>
      <c r="AH96" s="1246" t="s">
        <v>71</v>
      </c>
      <c r="AI96" s="1019"/>
      <c r="AJ96" s="1246" t="s">
        <v>71</v>
      </c>
      <c r="AL96" s="1246" t="s">
        <v>71</v>
      </c>
    </row>
    <row r="97" spans="1:38" ht="36">
      <c r="A97" s="963" t="s">
        <v>1236</v>
      </c>
      <c r="B97" s="953" t="s">
        <v>1230</v>
      </c>
      <c r="C97" s="1021" t="s">
        <v>163</v>
      </c>
      <c r="D97" s="205">
        <v>1774.4</v>
      </c>
      <c r="E97" s="205"/>
      <c r="F97" s="205">
        <v>1939.23</v>
      </c>
      <c r="G97" s="205"/>
      <c r="H97" s="205">
        <v>1942.45</v>
      </c>
      <c r="I97" s="205"/>
      <c r="J97" s="205">
        <v>2423.63</v>
      </c>
      <c r="K97" s="205"/>
      <c r="L97" s="1243">
        <v>2885.7204430000002</v>
      </c>
      <c r="M97" s="1243"/>
      <c r="N97" s="1243">
        <v>1602.020624</v>
      </c>
      <c r="O97" s="1243"/>
      <c r="P97" s="1243">
        <v>1429.138725</v>
      </c>
      <c r="Q97" s="1243"/>
      <c r="R97" s="1243">
        <v>1687.6696489999999</v>
      </c>
      <c r="S97" s="1243"/>
      <c r="T97" s="1243">
        <v>2191.5119549999999</v>
      </c>
      <c r="U97" s="1243"/>
      <c r="V97" s="1243">
        <v>2686.518497</v>
      </c>
      <c r="W97" s="1243"/>
      <c r="X97" s="1246">
        <v>2808.7931579999999</v>
      </c>
      <c r="Y97" s="1246"/>
      <c r="Z97" s="1246">
        <v>2205.4112230000001</v>
      </c>
      <c r="AA97" s="1246"/>
      <c r="AB97" s="1246">
        <v>1626.777026</v>
      </c>
      <c r="AC97" s="1246"/>
      <c r="AD97" s="1246" t="s">
        <v>71</v>
      </c>
      <c r="AE97" s="1020"/>
      <c r="AF97" s="1246" t="s">
        <v>71</v>
      </c>
      <c r="AG97" s="1243"/>
      <c r="AH97" s="1246" t="s">
        <v>71</v>
      </c>
      <c r="AI97" s="1019"/>
      <c r="AJ97" s="1246" t="s">
        <v>71</v>
      </c>
      <c r="AL97" s="1246" t="s">
        <v>71</v>
      </c>
    </row>
    <row r="98" spans="1:38" ht="36">
      <c r="A98" s="963" t="s">
        <v>1236</v>
      </c>
      <c r="B98" s="953" t="s">
        <v>1230</v>
      </c>
      <c r="C98" s="1021" t="s">
        <v>164</v>
      </c>
      <c r="D98" s="213">
        <v>902.14</v>
      </c>
      <c r="E98" s="213"/>
      <c r="F98" s="213">
        <v>954</v>
      </c>
      <c r="G98" s="213"/>
      <c r="H98" s="213">
        <v>964.43</v>
      </c>
      <c r="I98" s="213"/>
      <c r="J98" s="205">
        <v>1208.1199999999999</v>
      </c>
      <c r="K98" s="205"/>
      <c r="L98" s="1243">
        <v>1391.984719</v>
      </c>
      <c r="M98" s="1243"/>
      <c r="N98" s="1243">
        <v>719.32544499999995</v>
      </c>
      <c r="O98" s="1243"/>
      <c r="P98" s="1243">
        <v>679.28337499999998</v>
      </c>
      <c r="Q98" s="1243"/>
      <c r="R98" s="1243">
        <v>764.45057099999997</v>
      </c>
      <c r="S98" s="1243"/>
      <c r="T98" s="1243">
        <v>1001.491345</v>
      </c>
      <c r="U98" s="1243"/>
      <c r="V98" s="1243">
        <v>1181.1833260000001</v>
      </c>
      <c r="W98" s="1243"/>
      <c r="X98" s="1246">
        <v>1222.915109</v>
      </c>
      <c r="Y98" s="1246"/>
      <c r="Z98" s="1246">
        <v>1025.4933120000001</v>
      </c>
      <c r="AA98" s="1246"/>
      <c r="AB98" s="1246">
        <v>676.05521599999997</v>
      </c>
      <c r="AC98" s="1246"/>
      <c r="AD98" s="1246" t="s">
        <v>71</v>
      </c>
      <c r="AE98" s="1020"/>
      <c r="AF98" s="1246" t="s">
        <v>71</v>
      </c>
      <c r="AG98" s="1243"/>
      <c r="AH98" s="1246" t="s">
        <v>71</v>
      </c>
      <c r="AI98" s="1019"/>
      <c r="AJ98" s="1246" t="s">
        <v>71</v>
      </c>
      <c r="AL98" s="1246" t="s">
        <v>71</v>
      </c>
    </row>
    <row r="99" spans="1:38" s="7" customFormat="1" ht="36">
      <c r="A99" s="963" t="s">
        <v>1236</v>
      </c>
      <c r="B99" s="953" t="s">
        <v>1230</v>
      </c>
      <c r="C99" s="1021" t="s">
        <v>165</v>
      </c>
      <c r="D99" s="213">
        <v>872.26</v>
      </c>
      <c r="E99" s="213"/>
      <c r="F99" s="213">
        <v>985.23</v>
      </c>
      <c r="G99" s="213"/>
      <c r="H99" s="213">
        <v>978.03</v>
      </c>
      <c r="I99" s="213"/>
      <c r="J99" s="205">
        <v>1215.5</v>
      </c>
      <c r="K99" s="205"/>
      <c r="L99" s="1243">
        <v>1493.7357239999999</v>
      </c>
      <c r="M99" s="1243"/>
      <c r="N99" s="1243">
        <v>882.69517900000005</v>
      </c>
      <c r="O99" s="1243"/>
      <c r="P99" s="1243">
        <v>749.85535000000004</v>
      </c>
      <c r="Q99" s="1243"/>
      <c r="R99" s="1243">
        <v>923.21907799999997</v>
      </c>
      <c r="S99" s="1243"/>
      <c r="T99" s="1243">
        <v>1190.02061</v>
      </c>
      <c r="U99" s="1243"/>
      <c r="V99" s="1243">
        <v>1505.3351709999999</v>
      </c>
      <c r="W99" s="1243"/>
      <c r="X99" s="1246">
        <v>1585.8780489999999</v>
      </c>
      <c r="Y99" s="1246"/>
      <c r="Z99" s="1246">
        <v>1179.917911</v>
      </c>
      <c r="AA99" s="1246"/>
      <c r="AB99" s="1246">
        <v>950.72181</v>
      </c>
      <c r="AC99" s="1246"/>
      <c r="AD99" s="1246" t="s">
        <v>71</v>
      </c>
      <c r="AE99" s="1020"/>
      <c r="AF99" s="1246" t="s">
        <v>71</v>
      </c>
      <c r="AG99" s="1243"/>
      <c r="AH99" s="1246" t="s">
        <v>71</v>
      </c>
      <c r="AI99" s="1019"/>
      <c r="AJ99" s="1246" t="s">
        <v>71</v>
      </c>
      <c r="AL99" s="1246" t="s">
        <v>71</v>
      </c>
    </row>
    <row r="100" spans="1:38" ht="36">
      <c r="A100" s="963" t="s">
        <v>1236</v>
      </c>
      <c r="B100" s="953" t="s">
        <v>1231</v>
      </c>
      <c r="C100" s="1021" t="s">
        <v>163</v>
      </c>
      <c r="D100" s="205">
        <v>1361.01</v>
      </c>
      <c r="E100" s="205"/>
      <c r="F100" s="205">
        <v>1864.1</v>
      </c>
      <c r="G100" s="205"/>
      <c r="H100" s="205">
        <v>1995.06</v>
      </c>
      <c r="I100" s="205"/>
      <c r="J100" s="205">
        <v>2262.58</v>
      </c>
      <c r="K100" s="205"/>
      <c r="L100" s="1243">
        <v>2375.7257570000002</v>
      </c>
      <c r="M100" s="1243"/>
      <c r="N100" s="1243">
        <v>2025.5171740000001</v>
      </c>
      <c r="O100" s="1243"/>
      <c r="P100" s="1243">
        <v>2114.6203249999999</v>
      </c>
      <c r="Q100" s="1243"/>
      <c r="R100" s="1243">
        <v>2391.7210709999999</v>
      </c>
      <c r="S100" s="1243"/>
      <c r="T100" s="1243">
        <v>2560.430402</v>
      </c>
      <c r="U100" s="1243"/>
      <c r="V100" s="1243">
        <v>3127.1491339999998</v>
      </c>
      <c r="W100" s="1243"/>
      <c r="X100" s="1246">
        <v>3534.2148739999998</v>
      </c>
      <c r="Y100" s="1246"/>
      <c r="Z100" s="1246">
        <v>2829.713354</v>
      </c>
      <c r="AA100" s="1246"/>
      <c r="AB100" s="1246">
        <v>2432.4093429999998</v>
      </c>
      <c r="AC100" s="1246"/>
      <c r="AD100" s="1246" t="s">
        <v>71</v>
      </c>
      <c r="AE100" s="1020"/>
      <c r="AF100" s="1246" t="s">
        <v>71</v>
      </c>
      <c r="AG100" s="1243"/>
      <c r="AH100" s="1246" t="s">
        <v>71</v>
      </c>
      <c r="AI100" s="1019"/>
      <c r="AJ100" s="1246" t="s">
        <v>71</v>
      </c>
      <c r="AL100" s="1246" t="s">
        <v>71</v>
      </c>
    </row>
    <row r="101" spans="1:38" ht="36">
      <c r="A101" s="963" t="s">
        <v>1236</v>
      </c>
      <c r="B101" s="953" t="s">
        <v>1231</v>
      </c>
      <c r="C101" s="1021" t="s">
        <v>164</v>
      </c>
      <c r="D101" s="213">
        <v>748.27</v>
      </c>
      <c r="E101" s="213"/>
      <c r="F101" s="205">
        <v>1072.32</v>
      </c>
      <c r="G101" s="205"/>
      <c r="H101" s="205">
        <v>1136.55</v>
      </c>
      <c r="I101" s="205"/>
      <c r="J101" s="205">
        <v>1339.81</v>
      </c>
      <c r="K101" s="205"/>
      <c r="L101" s="1243">
        <v>1394.507674</v>
      </c>
      <c r="M101" s="1243"/>
      <c r="N101" s="1243">
        <v>1090.105558</v>
      </c>
      <c r="O101" s="1243"/>
      <c r="P101" s="1243">
        <v>1098.855296</v>
      </c>
      <c r="Q101" s="1243"/>
      <c r="R101" s="1243">
        <v>1377.576325</v>
      </c>
      <c r="S101" s="1243"/>
      <c r="T101" s="1243">
        <v>1529.8876729999999</v>
      </c>
      <c r="U101" s="1243"/>
      <c r="V101" s="1243">
        <v>1782.4313380000001</v>
      </c>
      <c r="W101" s="1243"/>
      <c r="X101" s="1246">
        <v>1990.7477899999999</v>
      </c>
      <c r="Y101" s="1246"/>
      <c r="Z101" s="1246">
        <v>1564.9881029999999</v>
      </c>
      <c r="AA101" s="1246"/>
      <c r="AB101" s="1246">
        <v>1336.2708070000001</v>
      </c>
      <c r="AC101" s="1246"/>
      <c r="AD101" s="1246" t="s">
        <v>71</v>
      </c>
      <c r="AE101" s="1020"/>
      <c r="AF101" s="1246" t="s">
        <v>71</v>
      </c>
      <c r="AG101" s="1243"/>
      <c r="AH101" s="1246" t="s">
        <v>71</v>
      </c>
      <c r="AI101" s="1019"/>
      <c r="AJ101" s="1246" t="s">
        <v>71</v>
      </c>
      <c r="AL101" s="1246" t="s">
        <v>71</v>
      </c>
    </row>
    <row r="102" spans="1:38" ht="36">
      <c r="A102" s="963" t="s">
        <v>1236</v>
      </c>
      <c r="B102" s="953" t="s">
        <v>1231</v>
      </c>
      <c r="C102" s="1021" t="s">
        <v>165</v>
      </c>
      <c r="D102" s="213">
        <v>612.74</v>
      </c>
      <c r="E102" s="213"/>
      <c r="F102" s="213">
        <v>791.78</v>
      </c>
      <c r="G102" s="213"/>
      <c r="H102" s="213">
        <v>858.51</v>
      </c>
      <c r="I102" s="213"/>
      <c r="J102" s="213">
        <v>922.77</v>
      </c>
      <c r="K102" s="213"/>
      <c r="L102" s="1243">
        <v>981.21808299999998</v>
      </c>
      <c r="M102" s="1243"/>
      <c r="N102" s="1243">
        <v>935.41161599999998</v>
      </c>
      <c r="O102" s="1243"/>
      <c r="P102" s="1243">
        <v>1015.765029</v>
      </c>
      <c r="Q102" s="1243"/>
      <c r="R102" s="1243">
        <v>1014.1447460000001</v>
      </c>
      <c r="S102" s="1243"/>
      <c r="T102" s="1243">
        <v>1030.542729</v>
      </c>
      <c r="U102" s="1243"/>
      <c r="V102" s="1243">
        <v>1344.7177959999999</v>
      </c>
      <c r="W102" s="1243"/>
      <c r="X102" s="1246">
        <v>1543.4670840000001</v>
      </c>
      <c r="Y102" s="1246"/>
      <c r="Z102" s="1246">
        <v>1264.7252510000001</v>
      </c>
      <c r="AA102" s="1246"/>
      <c r="AB102" s="1246">
        <v>1096.1385360000002</v>
      </c>
      <c r="AC102" s="1246"/>
      <c r="AD102" s="1246" t="s">
        <v>71</v>
      </c>
      <c r="AE102" s="1020"/>
      <c r="AF102" s="1246" t="s">
        <v>71</v>
      </c>
      <c r="AG102" s="1243"/>
      <c r="AH102" s="1246" t="s">
        <v>71</v>
      </c>
      <c r="AI102" s="1019"/>
      <c r="AJ102" s="1246" t="s">
        <v>71</v>
      </c>
      <c r="AL102" s="1246" t="s">
        <v>71</v>
      </c>
    </row>
    <row r="103" spans="1:38" s="7" customFormat="1" ht="27" customHeight="1">
      <c r="A103" s="1238" t="s">
        <v>1237</v>
      </c>
      <c r="B103" s="936" t="s">
        <v>615</v>
      </c>
      <c r="C103" s="995" t="s">
        <v>163</v>
      </c>
      <c r="D103" s="1242" t="s">
        <v>71</v>
      </c>
      <c r="E103" s="1242"/>
      <c r="F103" s="1242" t="s">
        <v>71</v>
      </c>
      <c r="G103" s="1242"/>
      <c r="H103" s="1242" t="s">
        <v>71</v>
      </c>
      <c r="I103" s="1242"/>
      <c r="J103" s="194">
        <v>8105.435735</v>
      </c>
      <c r="K103" s="194"/>
      <c r="L103" s="194">
        <v>10376.863695</v>
      </c>
      <c r="M103" s="194"/>
      <c r="N103" s="194">
        <v>10860.343924999999</v>
      </c>
      <c r="O103" s="194"/>
      <c r="P103" s="194">
        <v>10819.129408999999</v>
      </c>
      <c r="Q103" s="194"/>
      <c r="R103" s="194">
        <v>11338.742267</v>
      </c>
      <c r="S103" s="194"/>
      <c r="T103" s="194">
        <v>11980.396628</v>
      </c>
      <c r="U103" s="194"/>
      <c r="V103" s="194">
        <v>12951.142707999999</v>
      </c>
      <c r="W103" s="194"/>
      <c r="X103" s="1244">
        <v>14069.798825</v>
      </c>
      <c r="Y103" s="1244"/>
      <c r="Z103" s="1244">
        <v>14575.864825000001</v>
      </c>
      <c r="AA103" s="1244"/>
      <c r="AB103" s="1244">
        <v>15473.793979</v>
      </c>
      <c r="AC103" s="1244"/>
      <c r="AD103" s="1244">
        <v>15899.650812000002</v>
      </c>
      <c r="AE103" s="1274"/>
      <c r="AF103" s="1244">
        <v>15916.595531000001</v>
      </c>
      <c r="AG103" s="1274"/>
      <c r="AH103" s="1244">
        <v>17478.135425</v>
      </c>
      <c r="AI103" s="1275"/>
      <c r="AJ103" s="1244">
        <v>16167.543</v>
      </c>
      <c r="AL103" s="1244">
        <v>15751.921</v>
      </c>
    </row>
    <row r="104" spans="1:38" s="7" customFormat="1" ht="27" customHeight="1">
      <c r="A104" s="1238" t="s">
        <v>1237</v>
      </c>
      <c r="B104" s="936" t="s">
        <v>615</v>
      </c>
      <c r="C104" s="995" t="s">
        <v>164</v>
      </c>
      <c r="D104" s="1242" t="s">
        <v>71</v>
      </c>
      <c r="E104" s="1242"/>
      <c r="F104" s="1242" t="s">
        <v>71</v>
      </c>
      <c r="G104" s="1242"/>
      <c r="H104" s="1242" t="s">
        <v>71</v>
      </c>
      <c r="I104" s="1242"/>
      <c r="J104" s="194">
        <v>4365.737889</v>
      </c>
      <c r="K104" s="194"/>
      <c r="L104" s="194">
        <v>5518.0750040000003</v>
      </c>
      <c r="M104" s="194"/>
      <c r="N104" s="194">
        <v>5884.2348119999997</v>
      </c>
      <c r="O104" s="194"/>
      <c r="P104" s="194">
        <v>5826.8850130000001</v>
      </c>
      <c r="Q104" s="194"/>
      <c r="R104" s="194">
        <v>6154.6079829999999</v>
      </c>
      <c r="S104" s="194"/>
      <c r="T104" s="194">
        <v>6450.3911040000003</v>
      </c>
      <c r="U104" s="194"/>
      <c r="V104" s="194">
        <v>6757.4040729999997</v>
      </c>
      <c r="W104" s="194"/>
      <c r="X104" s="1244">
        <v>7438.6656919999996</v>
      </c>
      <c r="Y104" s="1244"/>
      <c r="Z104" s="1244">
        <v>7674.2832090000002</v>
      </c>
      <c r="AA104" s="1244"/>
      <c r="AB104" s="1244">
        <v>8102.5292980000004</v>
      </c>
      <c r="AC104" s="1244"/>
      <c r="AD104" s="1244">
        <v>8330.5314299999991</v>
      </c>
      <c r="AE104" s="1274"/>
      <c r="AF104" s="1244">
        <v>8424.2992859999995</v>
      </c>
      <c r="AG104" s="1274"/>
      <c r="AH104" s="1244">
        <v>9165.8192320000016</v>
      </c>
      <c r="AI104" s="1275"/>
      <c r="AJ104" s="1244">
        <v>8572.2160000000003</v>
      </c>
      <c r="AL104" s="1244">
        <v>8298.5349999999999</v>
      </c>
    </row>
    <row r="105" spans="1:38" s="7" customFormat="1" ht="27" customHeight="1">
      <c r="A105" s="1238" t="s">
        <v>1237</v>
      </c>
      <c r="B105" s="936" t="s">
        <v>615</v>
      </c>
      <c r="C105" s="995" t="s">
        <v>165</v>
      </c>
      <c r="D105" s="1242" t="s">
        <v>71</v>
      </c>
      <c r="E105" s="1242"/>
      <c r="F105" s="1242" t="s">
        <v>71</v>
      </c>
      <c r="G105" s="1242"/>
      <c r="H105" s="1242" t="s">
        <v>71</v>
      </c>
      <c r="I105" s="1242"/>
      <c r="J105" s="194">
        <v>3739.697846</v>
      </c>
      <c r="K105" s="194"/>
      <c r="L105" s="194">
        <v>4858.7886909999997</v>
      </c>
      <c r="M105" s="194"/>
      <c r="N105" s="194">
        <v>4976.1091130000004</v>
      </c>
      <c r="O105" s="194"/>
      <c r="P105" s="194">
        <v>4992.2443960000001</v>
      </c>
      <c r="Q105" s="194"/>
      <c r="R105" s="194">
        <v>5184.1342839999998</v>
      </c>
      <c r="S105" s="194"/>
      <c r="T105" s="194">
        <v>5530.0055240000002</v>
      </c>
      <c r="U105" s="194"/>
      <c r="V105" s="194">
        <v>6193.7386349999997</v>
      </c>
      <c r="W105" s="194"/>
      <c r="X105" s="1244">
        <v>6631.1331330000003</v>
      </c>
      <c r="Y105" s="1244"/>
      <c r="Z105" s="1244">
        <v>6901.5816160000004</v>
      </c>
      <c r="AA105" s="1244"/>
      <c r="AB105" s="1244">
        <v>7371.2646809999997</v>
      </c>
      <c r="AC105" s="1244"/>
      <c r="AD105" s="1244">
        <v>7569.1193819999999</v>
      </c>
      <c r="AE105" s="1274"/>
      <c r="AF105" s="1244">
        <v>7492.2962450000005</v>
      </c>
      <c r="AG105" s="1274"/>
      <c r="AH105" s="1244">
        <v>8312.3161930000006</v>
      </c>
      <c r="AI105" s="1275"/>
      <c r="AJ105" s="1244">
        <v>7595.3270000000002</v>
      </c>
      <c r="AL105" s="1244">
        <v>7453.3860000000004</v>
      </c>
    </row>
    <row r="106" spans="1:38" ht="24">
      <c r="A106" s="963" t="s">
        <v>1237</v>
      </c>
      <c r="B106" s="953" t="s">
        <v>1229</v>
      </c>
      <c r="C106" s="1021" t="s">
        <v>163</v>
      </c>
      <c r="D106" s="1243" t="s">
        <v>71</v>
      </c>
      <c r="E106" s="1243"/>
      <c r="F106" s="1243" t="s">
        <v>71</v>
      </c>
      <c r="G106" s="1243"/>
      <c r="H106" s="1243" t="s">
        <v>71</v>
      </c>
      <c r="I106" s="1243"/>
      <c r="J106" s="205">
        <v>1486.683499</v>
      </c>
      <c r="K106" s="205"/>
      <c r="L106" s="205">
        <v>1741.5058389999999</v>
      </c>
      <c r="M106" s="205"/>
      <c r="N106" s="205">
        <v>1701.003422</v>
      </c>
      <c r="O106" s="205"/>
      <c r="P106" s="205">
        <v>1623.5920940000001</v>
      </c>
      <c r="Q106" s="205"/>
      <c r="R106" s="205">
        <v>1826.504821</v>
      </c>
      <c r="S106" s="205"/>
      <c r="T106" s="205">
        <v>1756.516783</v>
      </c>
      <c r="U106" s="205"/>
      <c r="V106" s="205">
        <v>1905.223076</v>
      </c>
      <c r="W106" s="205"/>
      <c r="X106" s="1246">
        <v>2061.3899329999999</v>
      </c>
      <c r="Y106" s="1246"/>
      <c r="Z106" s="1246">
        <v>1817.386634</v>
      </c>
      <c r="AA106" s="1246"/>
      <c r="AB106" s="1246">
        <v>1761.145857</v>
      </c>
      <c r="AC106" s="1246"/>
      <c r="AD106" s="1246">
        <v>1709.744723</v>
      </c>
      <c r="AE106" s="1020"/>
      <c r="AF106" s="1246">
        <v>1422.277388</v>
      </c>
      <c r="AG106" s="1020"/>
      <c r="AH106" s="1246">
        <v>1856.921378</v>
      </c>
      <c r="AI106" s="1019"/>
      <c r="AJ106" s="1246">
        <v>1616.15</v>
      </c>
      <c r="AL106" s="1246">
        <v>1480.26</v>
      </c>
    </row>
    <row r="107" spans="1:38" s="7" customFormat="1" ht="24">
      <c r="A107" s="963" t="s">
        <v>1237</v>
      </c>
      <c r="B107" s="953" t="s">
        <v>1229</v>
      </c>
      <c r="C107" s="1021" t="s">
        <v>164</v>
      </c>
      <c r="D107" s="1243" t="s">
        <v>71</v>
      </c>
      <c r="E107" s="1243"/>
      <c r="F107" s="1243" t="s">
        <v>71</v>
      </c>
      <c r="G107" s="1243"/>
      <c r="H107" s="1243" t="s">
        <v>71</v>
      </c>
      <c r="I107" s="1243"/>
      <c r="J107" s="205">
        <v>751.78535299999999</v>
      </c>
      <c r="K107" s="205"/>
      <c r="L107" s="205">
        <v>837.06117300000005</v>
      </c>
      <c r="M107" s="205"/>
      <c r="N107" s="205">
        <v>826.355277</v>
      </c>
      <c r="O107" s="205"/>
      <c r="P107" s="205">
        <v>726.178404</v>
      </c>
      <c r="Q107" s="205"/>
      <c r="R107" s="205">
        <v>876.140489</v>
      </c>
      <c r="S107" s="205"/>
      <c r="T107" s="205">
        <v>848.62523699999997</v>
      </c>
      <c r="U107" s="205"/>
      <c r="V107" s="205">
        <v>924.356762</v>
      </c>
      <c r="W107" s="205"/>
      <c r="X107" s="1246">
        <v>1029.3782619999999</v>
      </c>
      <c r="Y107" s="1246"/>
      <c r="Z107" s="1246">
        <v>854.50344299999995</v>
      </c>
      <c r="AA107" s="1246"/>
      <c r="AB107" s="1246">
        <v>883.64771999999994</v>
      </c>
      <c r="AC107" s="1246"/>
      <c r="AD107" s="1246">
        <v>826.65123100000005</v>
      </c>
      <c r="AE107" s="1020"/>
      <c r="AF107" s="1246">
        <v>652.73908800000004</v>
      </c>
      <c r="AG107" s="1020"/>
      <c r="AH107" s="1246">
        <v>919.859148</v>
      </c>
      <c r="AI107" s="1019"/>
      <c r="AJ107" s="1246">
        <v>811.65099999999995</v>
      </c>
      <c r="AL107" s="1246">
        <v>751.19299999999998</v>
      </c>
    </row>
    <row r="108" spans="1:38" ht="24">
      <c r="A108" s="963" t="s">
        <v>1237</v>
      </c>
      <c r="B108" s="953" t="s">
        <v>1229</v>
      </c>
      <c r="C108" s="1021" t="s">
        <v>165</v>
      </c>
      <c r="D108" s="1243" t="s">
        <v>71</v>
      </c>
      <c r="E108" s="1243"/>
      <c r="F108" s="1243" t="s">
        <v>71</v>
      </c>
      <c r="G108" s="1243"/>
      <c r="H108" s="1243" t="s">
        <v>71</v>
      </c>
      <c r="I108" s="1243"/>
      <c r="J108" s="205">
        <v>734.898146</v>
      </c>
      <c r="K108" s="205"/>
      <c r="L108" s="205">
        <v>904.44466599999998</v>
      </c>
      <c r="M108" s="205"/>
      <c r="N108" s="205">
        <v>874.648145</v>
      </c>
      <c r="O108" s="205"/>
      <c r="P108" s="205">
        <v>897.41368999999997</v>
      </c>
      <c r="Q108" s="205"/>
      <c r="R108" s="205">
        <v>950.36433199999999</v>
      </c>
      <c r="S108" s="205"/>
      <c r="T108" s="205">
        <v>907.89154599999995</v>
      </c>
      <c r="U108" s="205"/>
      <c r="V108" s="205">
        <v>980.86631399999999</v>
      </c>
      <c r="W108" s="205"/>
      <c r="X108" s="1246">
        <v>1032.011671</v>
      </c>
      <c r="Y108" s="1246"/>
      <c r="Z108" s="1246">
        <v>962.88319100000001</v>
      </c>
      <c r="AA108" s="1246"/>
      <c r="AB108" s="1246">
        <v>877.49813700000004</v>
      </c>
      <c r="AC108" s="1246"/>
      <c r="AD108" s="1246">
        <v>883.09349199999997</v>
      </c>
      <c r="AE108" s="1020"/>
      <c r="AF108" s="1246">
        <v>769.53830000000005</v>
      </c>
      <c r="AG108" s="1020"/>
      <c r="AH108" s="1246">
        <v>937.06223</v>
      </c>
      <c r="AI108" s="1019"/>
      <c r="AJ108" s="1246">
        <v>804.49900000000002</v>
      </c>
      <c r="AL108" s="1246">
        <v>729.06799999999998</v>
      </c>
    </row>
    <row r="109" spans="1:38" ht="24">
      <c r="A109" s="963" t="s">
        <v>1237</v>
      </c>
      <c r="B109" s="953" t="s">
        <v>1230</v>
      </c>
      <c r="C109" s="1021" t="s">
        <v>163</v>
      </c>
      <c r="D109" s="1243" t="s">
        <v>71</v>
      </c>
      <c r="E109" s="1243"/>
      <c r="F109" s="1243" t="s">
        <v>71</v>
      </c>
      <c r="G109" s="1243"/>
      <c r="H109" s="1243" t="s">
        <v>71</v>
      </c>
      <c r="I109" s="1243"/>
      <c r="J109" s="205">
        <v>4554.800088</v>
      </c>
      <c r="K109" s="205"/>
      <c r="L109" s="205">
        <v>5881.899582</v>
      </c>
      <c r="M109" s="205"/>
      <c r="N109" s="205">
        <v>5863.1307029999998</v>
      </c>
      <c r="O109" s="205"/>
      <c r="P109" s="205">
        <v>5587.6706000000004</v>
      </c>
      <c r="Q109" s="205"/>
      <c r="R109" s="205">
        <v>5918.1148780000003</v>
      </c>
      <c r="S109" s="205"/>
      <c r="T109" s="205">
        <v>6381.0543619999999</v>
      </c>
      <c r="U109" s="205"/>
      <c r="V109" s="205">
        <v>6629.9882809999999</v>
      </c>
      <c r="W109" s="205"/>
      <c r="X109" s="1246">
        <v>7295.220096</v>
      </c>
      <c r="Y109" s="1246"/>
      <c r="Z109" s="1246">
        <v>8038.1438189999999</v>
      </c>
      <c r="AA109" s="1246"/>
      <c r="AB109" s="1246">
        <v>8630.8186079999996</v>
      </c>
      <c r="AC109" s="1246"/>
      <c r="AD109" s="1246">
        <v>8343.7122089999993</v>
      </c>
      <c r="AE109" s="1020"/>
      <c r="AF109" s="1246">
        <v>8541.7959069999997</v>
      </c>
      <c r="AG109" s="1020"/>
      <c r="AH109" s="1246">
        <v>9373.6771420000005</v>
      </c>
      <c r="AI109" s="1019"/>
      <c r="AJ109" s="1246">
        <v>8647.3790000000008</v>
      </c>
      <c r="AL109" s="1246">
        <v>8572.56</v>
      </c>
    </row>
    <row r="110" spans="1:38" ht="24">
      <c r="A110" s="963" t="s">
        <v>1237</v>
      </c>
      <c r="B110" s="953" t="s">
        <v>1230</v>
      </c>
      <c r="C110" s="1021" t="s">
        <v>164</v>
      </c>
      <c r="D110" s="1243" t="s">
        <v>71</v>
      </c>
      <c r="E110" s="1243"/>
      <c r="F110" s="1243" t="s">
        <v>71</v>
      </c>
      <c r="G110" s="1243"/>
      <c r="H110" s="1243" t="s">
        <v>71</v>
      </c>
      <c r="I110" s="1243"/>
      <c r="J110" s="205">
        <v>2379.3267759999999</v>
      </c>
      <c r="K110" s="205"/>
      <c r="L110" s="205">
        <v>2973.3132869999999</v>
      </c>
      <c r="M110" s="205"/>
      <c r="N110" s="205">
        <v>2985.4699690000002</v>
      </c>
      <c r="O110" s="205"/>
      <c r="P110" s="205">
        <v>2899.5389970000001</v>
      </c>
      <c r="Q110" s="205"/>
      <c r="R110" s="205">
        <v>3000.0900350000002</v>
      </c>
      <c r="S110" s="205"/>
      <c r="T110" s="205">
        <v>3111.9964340000001</v>
      </c>
      <c r="U110" s="205"/>
      <c r="V110" s="205">
        <v>3165.3355569999999</v>
      </c>
      <c r="W110" s="205"/>
      <c r="X110" s="1246">
        <v>3574.8353729999999</v>
      </c>
      <c r="Y110" s="1246"/>
      <c r="Z110" s="1246">
        <v>4022.2284629999999</v>
      </c>
      <c r="AA110" s="1246"/>
      <c r="AB110" s="1246">
        <v>4073.4171179999998</v>
      </c>
      <c r="AC110" s="1246"/>
      <c r="AD110" s="1246">
        <v>4017.8683860000001</v>
      </c>
      <c r="AE110" s="1020"/>
      <c r="AF110" s="1246">
        <v>4147.0730309999999</v>
      </c>
      <c r="AG110" s="1020"/>
      <c r="AH110" s="1246">
        <v>4434.2898210000003</v>
      </c>
      <c r="AI110" s="1019"/>
      <c r="AJ110" s="1246">
        <v>4194.2290000000003</v>
      </c>
      <c r="AL110" s="1246">
        <v>4250.0200000000004</v>
      </c>
    </row>
    <row r="111" spans="1:38" s="7" customFormat="1" ht="24">
      <c r="A111" s="963" t="s">
        <v>1237</v>
      </c>
      <c r="B111" s="953" t="s">
        <v>1230</v>
      </c>
      <c r="C111" s="1021" t="s">
        <v>165</v>
      </c>
      <c r="D111" s="1243" t="s">
        <v>71</v>
      </c>
      <c r="E111" s="1243"/>
      <c r="F111" s="1243" t="s">
        <v>71</v>
      </c>
      <c r="G111" s="1243"/>
      <c r="H111" s="1243" t="s">
        <v>71</v>
      </c>
      <c r="I111" s="1243"/>
      <c r="J111" s="205">
        <v>2175.4733120000001</v>
      </c>
      <c r="K111" s="205"/>
      <c r="L111" s="205">
        <v>2908.5862950000001</v>
      </c>
      <c r="M111" s="205"/>
      <c r="N111" s="205">
        <v>2877.660734</v>
      </c>
      <c r="O111" s="205"/>
      <c r="P111" s="205">
        <v>2688.1316029999998</v>
      </c>
      <c r="Q111" s="205"/>
      <c r="R111" s="205">
        <v>2918.0248430000001</v>
      </c>
      <c r="S111" s="205"/>
      <c r="T111" s="205">
        <v>3269.0579280000002</v>
      </c>
      <c r="U111" s="205"/>
      <c r="V111" s="205">
        <v>3464.652724</v>
      </c>
      <c r="W111" s="205"/>
      <c r="X111" s="1246">
        <v>3720.3847230000001</v>
      </c>
      <c r="Y111" s="1246"/>
      <c r="Z111" s="1246">
        <v>4015.915356</v>
      </c>
      <c r="AA111" s="1246"/>
      <c r="AB111" s="1246">
        <v>4557.4014900000002</v>
      </c>
      <c r="AC111" s="1246"/>
      <c r="AD111" s="1246">
        <v>4325.8438230000002</v>
      </c>
      <c r="AE111" s="1020"/>
      <c r="AF111" s="1246">
        <v>4394.7228759999998</v>
      </c>
      <c r="AG111" s="1020"/>
      <c r="AH111" s="1246">
        <v>4939.3873210000002</v>
      </c>
      <c r="AI111" s="1019"/>
      <c r="AJ111" s="1246">
        <v>4453.1499999999996</v>
      </c>
      <c r="AL111" s="1246">
        <v>4322.54</v>
      </c>
    </row>
    <row r="112" spans="1:38" ht="24">
      <c r="A112" s="963" t="s">
        <v>1237</v>
      </c>
      <c r="B112" s="953" t="s">
        <v>1238</v>
      </c>
      <c r="C112" s="1021" t="s">
        <v>163</v>
      </c>
      <c r="D112" s="1243" t="s">
        <v>71</v>
      </c>
      <c r="E112" s="1243"/>
      <c r="F112" s="1243" t="s">
        <v>71</v>
      </c>
      <c r="G112" s="1243"/>
      <c r="H112" s="1243" t="s">
        <v>71</v>
      </c>
      <c r="I112" s="1243"/>
      <c r="J112" s="205">
        <v>2063.9521479999999</v>
      </c>
      <c r="K112" s="205"/>
      <c r="L112" s="205">
        <v>2753.4582740000001</v>
      </c>
      <c r="M112" s="205"/>
      <c r="N112" s="205">
        <v>3296.2098000000001</v>
      </c>
      <c r="O112" s="205"/>
      <c r="P112" s="205">
        <v>3607.8667150000001</v>
      </c>
      <c r="Q112" s="205"/>
      <c r="R112" s="205">
        <v>3594.1225679999998</v>
      </c>
      <c r="S112" s="205"/>
      <c r="T112" s="205">
        <v>3842.8254830000001</v>
      </c>
      <c r="U112" s="205"/>
      <c r="V112" s="205">
        <v>4415.9313510000002</v>
      </c>
      <c r="W112" s="205"/>
      <c r="X112" s="1246">
        <v>4713.1887960000004</v>
      </c>
      <c r="Y112" s="1246"/>
      <c r="Z112" s="1246">
        <v>4720.3343720000003</v>
      </c>
      <c r="AA112" s="1246"/>
      <c r="AB112" s="1246">
        <v>5081.829514</v>
      </c>
      <c r="AC112" s="1246"/>
      <c r="AD112" s="1246">
        <v>5846.1938799999998</v>
      </c>
      <c r="AE112" s="1020"/>
      <c r="AF112" s="1246">
        <v>5952.5222359999998</v>
      </c>
      <c r="AG112" s="1020"/>
      <c r="AH112" s="1246">
        <v>6247.5369049999999</v>
      </c>
      <c r="AI112" s="1019"/>
      <c r="AJ112" s="1246">
        <v>5904.0140000000001</v>
      </c>
      <c r="AL112" s="1246">
        <v>5699.1009999999997</v>
      </c>
    </row>
    <row r="113" spans="1:38" ht="24">
      <c r="A113" s="963" t="s">
        <v>1237</v>
      </c>
      <c r="B113" s="953" t="s">
        <v>1238</v>
      </c>
      <c r="C113" s="1021" t="s">
        <v>164</v>
      </c>
      <c r="D113" s="1243" t="s">
        <v>71</v>
      </c>
      <c r="E113" s="1243"/>
      <c r="F113" s="1243" t="s">
        <v>71</v>
      </c>
      <c r="G113" s="1243"/>
      <c r="H113" s="1243" t="s">
        <v>71</v>
      </c>
      <c r="I113" s="1243"/>
      <c r="J113" s="205">
        <v>1234.6257599999999</v>
      </c>
      <c r="K113" s="205"/>
      <c r="L113" s="205">
        <v>1707.700544</v>
      </c>
      <c r="M113" s="205"/>
      <c r="N113" s="205">
        <v>2072.4095659999998</v>
      </c>
      <c r="O113" s="205"/>
      <c r="P113" s="205">
        <v>2201.1676120000002</v>
      </c>
      <c r="Q113" s="205"/>
      <c r="R113" s="205">
        <v>2278.3774589999998</v>
      </c>
      <c r="S113" s="205"/>
      <c r="T113" s="205">
        <v>2489.7694329999999</v>
      </c>
      <c r="U113" s="205"/>
      <c r="V113" s="205">
        <v>2667.7117539999999</v>
      </c>
      <c r="W113" s="205"/>
      <c r="X113" s="1246">
        <v>2834.452057</v>
      </c>
      <c r="Y113" s="1246"/>
      <c r="Z113" s="1246">
        <v>2797.5513030000002</v>
      </c>
      <c r="AA113" s="1246"/>
      <c r="AB113" s="1246">
        <v>3145.4644600000001</v>
      </c>
      <c r="AC113" s="1246"/>
      <c r="AD113" s="1246">
        <v>3486.0118130000001</v>
      </c>
      <c r="AE113" s="1020"/>
      <c r="AF113" s="1246">
        <v>3624.4871669999998</v>
      </c>
      <c r="AG113" s="1020"/>
      <c r="AH113" s="1246">
        <v>3811.670263</v>
      </c>
      <c r="AI113" s="1019"/>
      <c r="AJ113" s="1246">
        <v>3566.3359999999998</v>
      </c>
      <c r="AL113" s="1246">
        <v>3297.3229999999999</v>
      </c>
    </row>
    <row r="114" spans="1:38" ht="24">
      <c r="A114" s="963" t="s">
        <v>1237</v>
      </c>
      <c r="B114" s="953" t="s">
        <v>1238</v>
      </c>
      <c r="C114" s="1021" t="s">
        <v>165</v>
      </c>
      <c r="D114" s="1243" t="s">
        <v>71</v>
      </c>
      <c r="E114" s="1243"/>
      <c r="F114" s="1243" t="s">
        <v>71</v>
      </c>
      <c r="G114" s="1243"/>
      <c r="H114" s="1243" t="s">
        <v>71</v>
      </c>
      <c r="I114" s="1243"/>
      <c r="J114" s="205">
        <v>829.32638799999995</v>
      </c>
      <c r="K114" s="205"/>
      <c r="L114" s="205">
        <v>1045.75773</v>
      </c>
      <c r="M114" s="205"/>
      <c r="N114" s="205">
        <v>1223.800234</v>
      </c>
      <c r="O114" s="205"/>
      <c r="P114" s="205">
        <v>1406.6991029999999</v>
      </c>
      <c r="Q114" s="205"/>
      <c r="R114" s="205">
        <v>1315.745109</v>
      </c>
      <c r="S114" s="205"/>
      <c r="T114" s="205">
        <v>1353.0560499999999</v>
      </c>
      <c r="U114" s="205"/>
      <c r="V114" s="205">
        <v>1748.219597</v>
      </c>
      <c r="W114" s="205"/>
      <c r="X114" s="1246">
        <v>1878.7367389999999</v>
      </c>
      <c r="Y114" s="1246"/>
      <c r="Z114" s="1246">
        <v>1922.7830690000001</v>
      </c>
      <c r="AA114" s="1246"/>
      <c r="AB114" s="1246">
        <v>1936.3650540000001</v>
      </c>
      <c r="AC114" s="1246"/>
      <c r="AD114" s="1246">
        <v>2360.1820669999997</v>
      </c>
      <c r="AE114" s="1020"/>
      <c r="AF114" s="1246">
        <v>2328.035069</v>
      </c>
      <c r="AG114" s="1020"/>
      <c r="AH114" s="1246">
        <v>2435.866642</v>
      </c>
      <c r="AI114" s="1019"/>
      <c r="AJ114" s="1246">
        <v>2337.6779999999999</v>
      </c>
      <c r="AL114" s="1246">
        <v>2401.7779999999998</v>
      </c>
    </row>
    <row r="115" spans="1:38" s="7" customFormat="1" ht="36">
      <c r="A115" s="1238" t="s">
        <v>1239</v>
      </c>
      <c r="B115" s="936" t="s">
        <v>615</v>
      </c>
      <c r="C115" s="995" t="s">
        <v>163</v>
      </c>
      <c r="D115" s="1242" t="s">
        <v>71</v>
      </c>
      <c r="E115" s="1242"/>
      <c r="F115" s="1242" t="s">
        <v>71</v>
      </c>
      <c r="G115" s="1242"/>
      <c r="H115" s="1242" t="s">
        <v>71</v>
      </c>
      <c r="I115" s="1242"/>
      <c r="J115" s="1242" t="s">
        <v>71</v>
      </c>
      <c r="K115" s="1242"/>
      <c r="L115" s="194">
        <v>1025.1728949999999</v>
      </c>
      <c r="M115" s="194"/>
      <c r="N115" s="194">
        <v>1263.676381</v>
      </c>
      <c r="O115" s="194"/>
      <c r="P115" s="194">
        <v>1790.7467810000001</v>
      </c>
      <c r="Q115" s="194"/>
      <c r="R115" s="194">
        <v>1532.1406460000001</v>
      </c>
      <c r="S115" s="194"/>
      <c r="T115" s="194">
        <v>1173.8202160000001</v>
      </c>
      <c r="U115" s="194"/>
      <c r="V115" s="194">
        <v>2261.0514819999999</v>
      </c>
      <c r="W115" s="194"/>
      <c r="X115" s="1242">
        <v>2818.4602439999999</v>
      </c>
      <c r="Y115" s="1244"/>
      <c r="Z115" s="1242" t="s">
        <v>71</v>
      </c>
      <c r="AA115" s="1242"/>
      <c r="AB115" s="1242" t="s">
        <v>71</v>
      </c>
      <c r="AC115" s="1242"/>
      <c r="AD115" s="1242" t="s">
        <v>71</v>
      </c>
      <c r="AE115" s="1274"/>
      <c r="AF115" s="1242" t="s">
        <v>71</v>
      </c>
      <c r="AG115" s="1242"/>
      <c r="AH115" s="1242" t="s">
        <v>71</v>
      </c>
      <c r="AI115" s="1275"/>
      <c r="AJ115" s="1242" t="s">
        <v>71</v>
      </c>
      <c r="AL115" s="1242" t="s">
        <v>71</v>
      </c>
    </row>
    <row r="116" spans="1:38" s="7" customFormat="1" ht="36">
      <c r="A116" s="1238" t="s">
        <v>1239</v>
      </c>
      <c r="B116" s="936" t="s">
        <v>615</v>
      </c>
      <c r="C116" s="995" t="s">
        <v>164</v>
      </c>
      <c r="D116" s="1242" t="s">
        <v>71</v>
      </c>
      <c r="E116" s="1242"/>
      <c r="F116" s="1242" t="s">
        <v>71</v>
      </c>
      <c r="G116" s="1242"/>
      <c r="H116" s="1242" t="s">
        <v>71</v>
      </c>
      <c r="I116" s="1242"/>
      <c r="J116" s="1242" t="s">
        <v>71</v>
      </c>
      <c r="K116" s="1242"/>
      <c r="L116" s="194">
        <v>503.014655</v>
      </c>
      <c r="M116" s="194"/>
      <c r="N116" s="194">
        <v>601.28249300000004</v>
      </c>
      <c r="O116" s="194"/>
      <c r="P116" s="194">
        <v>810.19805599999995</v>
      </c>
      <c r="Q116" s="194"/>
      <c r="R116" s="194">
        <v>696.55736899999999</v>
      </c>
      <c r="S116" s="194"/>
      <c r="T116" s="194">
        <v>520.69331599999998</v>
      </c>
      <c r="U116" s="194"/>
      <c r="V116" s="194">
        <v>1094.8211020000001</v>
      </c>
      <c r="W116" s="194"/>
      <c r="X116" s="1242">
        <v>1301.7480780000001</v>
      </c>
      <c r="Y116" s="1244"/>
      <c r="Z116" s="1242" t="s">
        <v>71</v>
      </c>
      <c r="AA116" s="1242"/>
      <c r="AB116" s="1242" t="s">
        <v>71</v>
      </c>
      <c r="AC116" s="1242"/>
      <c r="AD116" s="1242" t="s">
        <v>71</v>
      </c>
      <c r="AE116" s="1274"/>
      <c r="AF116" s="1242" t="s">
        <v>71</v>
      </c>
      <c r="AG116" s="1242"/>
      <c r="AH116" s="1242" t="s">
        <v>71</v>
      </c>
      <c r="AI116" s="1275"/>
      <c r="AJ116" s="1242" t="s">
        <v>71</v>
      </c>
      <c r="AL116" s="1242" t="s">
        <v>71</v>
      </c>
    </row>
    <row r="117" spans="1:38" s="7" customFormat="1" ht="36">
      <c r="A117" s="1238" t="s">
        <v>1239</v>
      </c>
      <c r="B117" s="936" t="s">
        <v>615</v>
      </c>
      <c r="C117" s="995" t="s">
        <v>165</v>
      </c>
      <c r="D117" s="1242" t="s">
        <v>71</v>
      </c>
      <c r="E117" s="1242"/>
      <c r="F117" s="1242" t="s">
        <v>71</v>
      </c>
      <c r="G117" s="1242"/>
      <c r="H117" s="1242" t="s">
        <v>71</v>
      </c>
      <c r="I117" s="1242"/>
      <c r="J117" s="1242" t="s">
        <v>71</v>
      </c>
      <c r="K117" s="1242"/>
      <c r="L117" s="194">
        <v>522.15823999999998</v>
      </c>
      <c r="M117" s="194"/>
      <c r="N117" s="194">
        <v>662.39388799999995</v>
      </c>
      <c r="O117" s="194"/>
      <c r="P117" s="194">
        <v>980.55</v>
      </c>
      <c r="Q117" s="205" t="s">
        <v>1158</v>
      </c>
      <c r="R117" s="194">
        <v>835.58327699999995</v>
      </c>
      <c r="S117" s="194"/>
      <c r="T117" s="194">
        <v>653.12689999999998</v>
      </c>
      <c r="U117" s="194"/>
      <c r="V117" s="194">
        <v>1166.23038</v>
      </c>
      <c r="W117" s="194"/>
      <c r="X117" s="1242">
        <v>1516.712166</v>
      </c>
      <c r="Y117" s="1244"/>
      <c r="Z117" s="1242" t="s">
        <v>71</v>
      </c>
      <c r="AA117" s="1242"/>
      <c r="AB117" s="1242" t="s">
        <v>71</v>
      </c>
      <c r="AC117" s="1242"/>
      <c r="AD117" s="1242" t="s">
        <v>71</v>
      </c>
      <c r="AE117" s="1274"/>
      <c r="AF117" s="1242" t="s">
        <v>71</v>
      </c>
      <c r="AG117" s="1242"/>
      <c r="AH117" s="1242" t="s">
        <v>71</v>
      </c>
      <c r="AI117" s="1275"/>
      <c r="AJ117" s="1242" t="s">
        <v>71</v>
      </c>
      <c r="AL117" s="1242" t="s">
        <v>71</v>
      </c>
    </row>
    <row r="118" spans="1:38" ht="36">
      <c r="A118" s="963" t="s">
        <v>1239</v>
      </c>
      <c r="B118" s="953" t="s">
        <v>1229</v>
      </c>
      <c r="C118" s="1021" t="s">
        <v>163</v>
      </c>
      <c r="D118" s="1243" t="s">
        <v>71</v>
      </c>
      <c r="E118" s="1243"/>
      <c r="F118" s="1243" t="s">
        <v>71</v>
      </c>
      <c r="G118" s="1243"/>
      <c r="H118" s="1243" t="s">
        <v>71</v>
      </c>
      <c r="I118" s="1243"/>
      <c r="J118" s="1243" t="s">
        <v>71</v>
      </c>
      <c r="K118" s="1243"/>
      <c r="L118" s="205">
        <v>46.816510000000001</v>
      </c>
      <c r="M118" s="205" t="s">
        <v>1158</v>
      </c>
      <c r="N118" s="205">
        <v>41.080106999999998</v>
      </c>
      <c r="O118" s="205" t="s">
        <v>1158</v>
      </c>
      <c r="P118" s="205">
        <v>44.214289000000001</v>
      </c>
      <c r="Q118" s="205" t="s">
        <v>1158</v>
      </c>
      <c r="R118" s="205">
        <v>85.462035999999998</v>
      </c>
      <c r="S118" s="205" t="s">
        <v>1158</v>
      </c>
      <c r="T118" s="205">
        <v>68.201395000000005</v>
      </c>
      <c r="U118" s="205"/>
      <c r="V118" s="205">
        <v>112.422352</v>
      </c>
      <c r="W118" s="205"/>
      <c r="X118" s="1243">
        <v>114.93736800000001</v>
      </c>
      <c r="Y118" s="1246"/>
      <c r="Z118" s="1243" t="s">
        <v>71</v>
      </c>
      <c r="AA118" s="1243"/>
      <c r="AB118" s="1243" t="s">
        <v>71</v>
      </c>
      <c r="AC118" s="1243"/>
      <c r="AD118" s="1243" t="s">
        <v>71</v>
      </c>
      <c r="AE118" s="1020"/>
      <c r="AF118" s="1243" t="s">
        <v>71</v>
      </c>
      <c r="AG118" s="1243"/>
      <c r="AH118" s="1243" t="s">
        <v>71</v>
      </c>
      <c r="AI118" s="1019"/>
      <c r="AJ118" s="1243" t="s">
        <v>71</v>
      </c>
      <c r="AL118" s="1243" t="s">
        <v>71</v>
      </c>
    </row>
    <row r="119" spans="1:38" s="7" customFormat="1" ht="36">
      <c r="A119" s="963" t="s">
        <v>1239</v>
      </c>
      <c r="B119" s="953" t="s">
        <v>1229</v>
      </c>
      <c r="C119" s="1021" t="s">
        <v>164</v>
      </c>
      <c r="D119" s="1243" t="s">
        <v>71</v>
      </c>
      <c r="E119" s="1243"/>
      <c r="F119" s="1243" t="s">
        <v>71</v>
      </c>
      <c r="G119" s="1243"/>
      <c r="H119" s="1243" t="s">
        <v>71</v>
      </c>
      <c r="I119" s="1243"/>
      <c r="J119" s="1243" t="s">
        <v>71</v>
      </c>
      <c r="K119" s="1243"/>
      <c r="L119" s="205">
        <v>17.777981</v>
      </c>
      <c r="M119" s="205" t="s">
        <v>1158</v>
      </c>
      <c r="N119" s="205">
        <v>22.917487999999999</v>
      </c>
      <c r="O119" s="205" t="s">
        <v>1158</v>
      </c>
      <c r="P119" s="205">
        <v>3.4227590000000001</v>
      </c>
      <c r="Q119" s="205" t="s">
        <v>1158</v>
      </c>
      <c r="R119" s="205">
        <v>34.597070000000002</v>
      </c>
      <c r="S119" s="205" t="s">
        <v>1158</v>
      </c>
      <c r="T119" s="205">
        <v>31.764309000000001</v>
      </c>
      <c r="U119" s="205" t="s">
        <v>1158</v>
      </c>
      <c r="V119" s="205">
        <v>39.861882000000001</v>
      </c>
      <c r="W119" s="205"/>
      <c r="X119" s="1243">
        <v>44.302719000000003</v>
      </c>
      <c r="Y119" s="1246"/>
      <c r="Z119" s="1243" t="s">
        <v>71</v>
      </c>
      <c r="AA119" s="1243"/>
      <c r="AB119" s="1243" t="s">
        <v>71</v>
      </c>
      <c r="AC119" s="1243"/>
      <c r="AD119" s="1243" t="s">
        <v>71</v>
      </c>
      <c r="AE119" s="1020"/>
      <c r="AF119" s="1243" t="s">
        <v>71</v>
      </c>
      <c r="AG119" s="1243"/>
      <c r="AH119" s="1243" t="s">
        <v>71</v>
      </c>
      <c r="AI119" s="1019"/>
      <c r="AJ119" s="1243" t="s">
        <v>71</v>
      </c>
      <c r="AL119" s="1243" t="s">
        <v>71</v>
      </c>
    </row>
    <row r="120" spans="1:38" ht="36">
      <c r="A120" s="963" t="s">
        <v>1239</v>
      </c>
      <c r="B120" s="953" t="s">
        <v>1229</v>
      </c>
      <c r="C120" s="1021" t="s">
        <v>165</v>
      </c>
      <c r="D120" s="1243" t="s">
        <v>71</v>
      </c>
      <c r="E120" s="1243"/>
      <c r="F120" s="1243" t="s">
        <v>71</v>
      </c>
      <c r="G120" s="1243"/>
      <c r="H120" s="1243" t="s">
        <v>71</v>
      </c>
      <c r="I120" s="1243"/>
      <c r="J120" s="1243" t="s">
        <v>71</v>
      </c>
      <c r="K120" s="1243"/>
      <c r="L120" s="205">
        <v>29.038529</v>
      </c>
      <c r="M120" s="205" t="s">
        <v>1158</v>
      </c>
      <c r="N120" s="205">
        <v>18.162618999999999</v>
      </c>
      <c r="O120" s="205" t="s">
        <v>1158</v>
      </c>
      <c r="P120" s="205">
        <v>40.791530000000002</v>
      </c>
      <c r="Q120" s="205" t="s">
        <v>1158</v>
      </c>
      <c r="R120" s="205">
        <v>50.864966000000003</v>
      </c>
      <c r="S120" s="205" t="s">
        <v>1158</v>
      </c>
      <c r="T120" s="205">
        <v>36.437086000000001</v>
      </c>
      <c r="U120" s="205"/>
      <c r="V120" s="205">
        <v>72.560469999999995</v>
      </c>
      <c r="W120" s="205"/>
      <c r="X120" s="1243">
        <v>70.634648999999996</v>
      </c>
      <c r="Y120" s="1246"/>
      <c r="Z120" s="1243" t="s">
        <v>71</v>
      </c>
      <c r="AA120" s="1243"/>
      <c r="AB120" s="1243" t="s">
        <v>71</v>
      </c>
      <c r="AC120" s="1243"/>
      <c r="AD120" s="1243" t="s">
        <v>71</v>
      </c>
      <c r="AE120" s="1020"/>
      <c r="AF120" s="1243" t="s">
        <v>71</v>
      </c>
      <c r="AG120" s="1243"/>
      <c r="AH120" s="1243" t="s">
        <v>71</v>
      </c>
      <c r="AI120" s="1019"/>
      <c r="AJ120" s="1243" t="s">
        <v>71</v>
      </c>
      <c r="AL120" s="1243" t="s">
        <v>71</v>
      </c>
    </row>
    <row r="121" spans="1:38" ht="36">
      <c r="A121" s="963" t="s">
        <v>1239</v>
      </c>
      <c r="B121" s="953" t="s">
        <v>1230</v>
      </c>
      <c r="C121" s="1021" t="s">
        <v>163</v>
      </c>
      <c r="D121" s="1243" t="s">
        <v>71</v>
      </c>
      <c r="E121" s="1243"/>
      <c r="F121" s="1243" t="s">
        <v>71</v>
      </c>
      <c r="G121" s="1243"/>
      <c r="H121" s="1243" t="s">
        <v>71</v>
      </c>
      <c r="I121" s="1243"/>
      <c r="J121" s="1243" t="s">
        <v>71</v>
      </c>
      <c r="K121" s="1243"/>
      <c r="L121" s="205">
        <v>412.75728900000001</v>
      </c>
      <c r="M121" s="205"/>
      <c r="N121" s="205">
        <v>491.15259400000002</v>
      </c>
      <c r="O121" s="205"/>
      <c r="P121" s="205">
        <v>627.93237899999997</v>
      </c>
      <c r="Q121" s="205" t="s">
        <v>1158</v>
      </c>
      <c r="R121" s="205">
        <v>527.91644799999995</v>
      </c>
      <c r="S121" s="205"/>
      <c r="T121" s="205">
        <v>485.32216</v>
      </c>
      <c r="U121" s="205"/>
      <c r="V121" s="205">
        <v>878.87223100000006</v>
      </c>
      <c r="W121" s="205"/>
      <c r="X121" s="1243">
        <v>1016.875036</v>
      </c>
      <c r="Y121" s="1246"/>
      <c r="Z121" s="1243" t="s">
        <v>71</v>
      </c>
      <c r="AA121" s="1243"/>
      <c r="AB121" s="1243" t="s">
        <v>71</v>
      </c>
      <c r="AC121" s="1243"/>
      <c r="AD121" s="1243" t="s">
        <v>71</v>
      </c>
      <c r="AE121" s="1020"/>
      <c r="AF121" s="1243" t="s">
        <v>71</v>
      </c>
      <c r="AG121" s="1243"/>
      <c r="AH121" s="1243" t="s">
        <v>71</v>
      </c>
      <c r="AI121" s="1019"/>
      <c r="AJ121" s="1243" t="s">
        <v>71</v>
      </c>
      <c r="AL121" s="1243" t="s">
        <v>71</v>
      </c>
    </row>
    <row r="122" spans="1:38" ht="36">
      <c r="A122" s="963" t="s">
        <v>1239</v>
      </c>
      <c r="B122" s="953" t="s">
        <v>1230</v>
      </c>
      <c r="C122" s="1021" t="s">
        <v>164</v>
      </c>
      <c r="D122" s="1243" t="s">
        <v>71</v>
      </c>
      <c r="E122" s="1243"/>
      <c r="F122" s="1243" t="s">
        <v>71</v>
      </c>
      <c r="G122" s="1243"/>
      <c r="H122" s="1243" t="s">
        <v>71</v>
      </c>
      <c r="I122" s="1243"/>
      <c r="J122" s="1243" t="s">
        <v>71</v>
      </c>
      <c r="K122" s="1243"/>
      <c r="L122" s="205">
        <v>182.90521699999999</v>
      </c>
      <c r="M122" s="205" t="s">
        <v>1158</v>
      </c>
      <c r="N122" s="205">
        <v>214.00752700000001</v>
      </c>
      <c r="O122" s="205" t="s">
        <v>1158</v>
      </c>
      <c r="P122" s="205">
        <v>290.76563299999998</v>
      </c>
      <c r="Q122" s="205" t="s">
        <v>1158</v>
      </c>
      <c r="R122" s="205">
        <v>212.38435000000001</v>
      </c>
      <c r="S122" s="205" t="s">
        <v>1158</v>
      </c>
      <c r="T122" s="205">
        <v>172.28797700000001</v>
      </c>
      <c r="U122" s="205"/>
      <c r="V122" s="205">
        <v>391.01561400000003</v>
      </c>
      <c r="W122" s="205"/>
      <c r="X122" s="1243">
        <v>399.17264299999999</v>
      </c>
      <c r="Y122" s="1246"/>
      <c r="Z122" s="1243" t="s">
        <v>71</v>
      </c>
      <c r="AA122" s="1243"/>
      <c r="AB122" s="1243" t="s">
        <v>71</v>
      </c>
      <c r="AC122" s="1243"/>
      <c r="AD122" s="1243" t="s">
        <v>71</v>
      </c>
      <c r="AE122" s="1020"/>
      <c r="AF122" s="1243" t="s">
        <v>71</v>
      </c>
      <c r="AG122" s="1243"/>
      <c r="AH122" s="1243" t="s">
        <v>71</v>
      </c>
      <c r="AI122" s="1019"/>
      <c r="AJ122" s="1243" t="s">
        <v>71</v>
      </c>
      <c r="AL122" s="1243" t="s">
        <v>71</v>
      </c>
    </row>
    <row r="123" spans="1:38" s="7" customFormat="1" ht="36">
      <c r="A123" s="963" t="s">
        <v>1239</v>
      </c>
      <c r="B123" s="953" t="s">
        <v>1230</v>
      </c>
      <c r="C123" s="1021" t="s">
        <v>165</v>
      </c>
      <c r="D123" s="1243" t="s">
        <v>71</v>
      </c>
      <c r="E123" s="1243"/>
      <c r="F123" s="1243" t="s">
        <v>71</v>
      </c>
      <c r="G123" s="1243"/>
      <c r="H123" s="1243" t="s">
        <v>71</v>
      </c>
      <c r="I123" s="1243"/>
      <c r="J123" s="1243" t="s">
        <v>71</v>
      </c>
      <c r="K123" s="1243"/>
      <c r="L123" s="205">
        <v>229.85207199999999</v>
      </c>
      <c r="M123" s="205" t="s">
        <v>1158</v>
      </c>
      <c r="N123" s="205">
        <v>277.14506699999998</v>
      </c>
      <c r="O123" s="205"/>
      <c r="P123" s="205">
        <v>337.17</v>
      </c>
      <c r="Q123" s="205" t="s">
        <v>1158</v>
      </c>
      <c r="R123" s="205">
        <v>315.53209800000002</v>
      </c>
      <c r="S123" s="205"/>
      <c r="T123" s="205">
        <v>313.03418299999998</v>
      </c>
      <c r="U123" s="205"/>
      <c r="V123" s="205">
        <v>487.85661700000003</v>
      </c>
      <c r="W123" s="205"/>
      <c r="X123" s="1243">
        <v>617.70239300000003</v>
      </c>
      <c r="Y123" s="1246"/>
      <c r="Z123" s="1243" t="s">
        <v>71</v>
      </c>
      <c r="AA123" s="1243"/>
      <c r="AB123" s="1243" t="s">
        <v>71</v>
      </c>
      <c r="AC123" s="1243"/>
      <c r="AD123" s="1243" t="s">
        <v>71</v>
      </c>
      <c r="AE123" s="1020"/>
      <c r="AF123" s="1243" t="s">
        <v>71</v>
      </c>
      <c r="AG123" s="1243"/>
      <c r="AH123" s="1243" t="s">
        <v>71</v>
      </c>
      <c r="AI123" s="1019"/>
      <c r="AJ123" s="1243" t="s">
        <v>71</v>
      </c>
      <c r="AL123" s="1243" t="s">
        <v>71</v>
      </c>
    </row>
    <row r="124" spans="1:38" ht="36">
      <c r="A124" s="963" t="s">
        <v>1239</v>
      </c>
      <c r="B124" s="953" t="s">
        <v>1231</v>
      </c>
      <c r="C124" s="1021" t="s">
        <v>163</v>
      </c>
      <c r="D124" s="1243" t="s">
        <v>71</v>
      </c>
      <c r="E124" s="1243"/>
      <c r="F124" s="1243" t="s">
        <v>71</v>
      </c>
      <c r="G124" s="1243"/>
      <c r="H124" s="1243" t="s">
        <v>71</v>
      </c>
      <c r="I124" s="1243"/>
      <c r="J124" s="1243" t="s">
        <v>71</v>
      </c>
      <c r="K124" s="1243"/>
      <c r="L124" s="205">
        <v>565.59909600000003</v>
      </c>
      <c r="M124" s="205"/>
      <c r="N124" s="205">
        <v>731.44367999999997</v>
      </c>
      <c r="O124" s="205"/>
      <c r="P124" s="205">
        <v>1118.600113</v>
      </c>
      <c r="Q124" s="205"/>
      <c r="R124" s="205">
        <v>918.76216199999999</v>
      </c>
      <c r="S124" s="205"/>
      <c r="T124" s="205">
        <v>620.29666099999997</v>
      </c>
      <c r="U124" s="205"/>
      <c r="V124" s="205">
        <v>1269.756899</v>
      </c>
      <c r="W124" s="205"/>
      <c r="X124" s="1243">
        <v>1686.6478400000001</v>
      </c>
      <c r="Y124" s="1246"/>
      <c r="Z124" s="1243" t="s">
        <v>71</v>
      </c>
      <c r="AA124" s="1243"/>
      <c r="AB124" s="1243" t="s">
        <v>71</v>
      </c>
      <c r="AC124" s="1243"/>
      <c r="AD124" s="1243" t="s">
        <v>71</v>
      </c>
      <c r="AE124" s="1020"/>
      <c r="AF124" s="1243" t="s">
        <v>71</v>
      </c>
      <c r="AG124" s="1243"/>
      <c r="AH124" s="1243" t="s">
        <v>71</v>
      </c>
      <c r="AI124" s="1019"/>
      <c r="AJ124" s="1243" t="s">
        <v>71</v>
      </c>
      <c r="AL124" s="1243" t="s">
        <v>71</v>
      </c>
    </row>
    <row r="125" spans="1:38" ht="36">
      <c r="A125" s="963" t="s">
        <v>1239</v>
      </c>
      <c r="B125" s="953" t="s">
        <v>1231</v>
      </c>
      <c r="C125" s="1021" t="s">
        <v>164</v>
      </c>
      <c r="D125" s="1243" t="s">
        <v>71</v>
      </c>
      <c r="E125" s="1243"/>
      <c r="F125" s="1243" t="s">
        <v>71</v>
      </c>
      <c r="G125" s="1243"/>
      <c r="H125" s="1243" t="s">
        <v>71</v>
      </c>
      <c r="I125" s="1243"/>
      <c r="J125" s="1243" t="s">
        <v>71</v>
      </c>
      <c r="K125" s="1243"/>
      <c r="L125" s="205">
        <v>302.331457</v>
      </c>
      <c r="M125" s="205" t="s">
        <v>1158</v>
      </c>
      <c r="N125" s="205">
        <v>364.35747800000001</v>
      </c>
      <c r="O125" s="205"/>
      <c r="P125" s="205">
        <v>516.00966400000004</v>
      </c>
      <c r="Q125" s="205"/>
      <c r="R125" s="205">
        <v>449.57594899999998</v>
      </c>
      <c r="S125" s="205"/>
      <c r="T125" s="205">
        <v>316.64103</v>
      </c>
      <c r="U125" s="205"/>
      <c r="V125" s="205">
        <v>663.94360600000005</v>
      </c>
      <c r="W125" s="205"/>
      <c r="X125" s="1243">
        <v>858.27271599999995</v>
      </c>
      <c r="Y125" s="1246"/>
      <c r="Z125" s="1243" t="s">
        <v>71</v>
      </c>
      <c r="AA125" s="1243"/>
      <c r="AB125" s="1243" t="s">
        <v>71</v>
      </c>
      <c r="AC125" s="1243"/>
      <c r="AD125" s="1243" t="s">
        <v>71</v>
      </c>
      <c r="AE125" s="1020"/>
      <c r="AF125" s="1243" t="s">
        <v>71</v>
      </c>
      <c r="AG125" s="1243"/>
      <c r="AH125" s="1243" t="s">
        <v>71</v>
      </c>
      <c r="AI125" s="1019"/>
      <c r="AJ125" s="1243" t="s">
        <v>71</v>
      </c>
      <c r="AL125" s="1243" t="s">
        <v>71</v>
      </c>
    </row>
    <row r="126" spans="1:38" ht="36">
      <c r="A126" s="963" t="s">
        <v>1239</v>
      </c>
      <c r="B126" s="953" t="s">
        <v>1231</v>
      </c>
      <c r="C126" s="1021" t="s">
        <v>165</v>
      </c>
      <c r="D126" s="1243" t="s">
        <v>71</v>
      </c>
      <c r="E126" s="1243"/>
      <c r="F126" s="1243" t="s">
        <v>71</v>
      </c>
      <c r="G126" s="1243"/>
      <c r="H126" s="1243" t="s">
        <v>71</v>
      </c>
      <c r="I126" s="1243"/>
      <c r="J126" s="1243" t="s">
        <v>71</v>
      </c>
      <c r="K126" s="1243"/>
      <c r="L126" s="205">
        <v>263.26763899999997</v>
      </c>
      <c r="M126" s="205"/>
      <c r="N126" s="205">
        <v>367.08620200000001</v>
      </c>
      <c r="O126" s="205"/>
      <c r="P126" s="205">
        <v>602.59044900000004</v>
      </c>
      <c r="Q126" s="205"/>
      <c r="R126" s="205">
        <v>469.18621300000001</v>
      </c>
      <c r="S126" s="205"/>
      <c r="T126" s="205">
        <v>303.65563100000003</v>
      </c>
      <c r="U126" s="205"/>
      <c r="V126" s="205">
        <v>605.81329300000004</v>
      </c>
      <c r="W126" s="205"/>
      <c r="X126" s="1243">
        <v>828.37512400000003</v>
      </c>
      <c r="Y126" s="1246"/>
      <c r="Z126" s="1243" t="s">
        <v>71</v>
      </c>
      <c r="AA126" s="1243"/>
      <c r="AB126" s="1243" t="s">
        <v>71</v>
      </c>
      <c r="AC126" s="1243"/>
      <c r="AD126" s="1243" t="s">
        <v>71</v>
      </c>
      <c r="AE126" s="1020"/>
      <c r="AF126" s="1243" t="s">
        <v>71</v>
      </c>
      <c r="AG126" s="1243"/>
      <c r="AH126" s="1243" t="s">
        <v>71</v>
      </c>
      <c r="AI126" s="1019"/>
      <c r="AJ126" s="1243" t="s">
        <v>71</v>
      </c>
      <c r="AL126" s="1243" t="s">
        <v>71</v>
      </c>
    </row>
    <row r="127" spans="1:38" s="7" customFormat="1" ht="25.5">
      <c r="A127" s="1238" t="s">
        <v>1186</v>
      </c>
      <c r="B127" s="936" t="s">
        <v>615</v>
      </c>
      <c r="C127" s="995" t="s">
        <v>163</v>
      </c>
      <c r="D127" s="194">
        <v>3762.5</v>
      </c>
      <c r="E127" s="194"/>
      <c r="F127" s="194">
        <v>4978.63</v>
      </c>
      <c r="G127" s="194"/>
      <c r="H127" s="194">
        <v>6170.54</v>
      </c>
      <c r="I127" s="194"/>
      <c r="J127" s="194">
        <v>7326.57</v>
      </c>
      <c r="K127" s="194"/>
      <c r="L127" s="1242">
        <v>7991.2308460000004</v>
      </c>
      <c r="M127" s="1242"/>
      <c r="N127" s="1242">
        <v>9720.4699359999995</v>
      </c>
      <c r="O127" s="1242"/>
      <c r="P127" s="1242">
        <v>9813.0266150000007</v>
      </c>
      <c r="Q127" s="1242"/>
      <c r="R127" s="1242">
        <v>10040.489433000001</v>
      </c>
      <c r="S127" s="1242"/>
      <c r="T127" s="1242">
        <v>9030.0290499999992</v>
      </c>
      <c r="U127" s="1242"/>
      <c r="V127" s="1242">
        <v>11460.510318000001</v>
      </c>
      <c r="W127" s="1242"/>
      <c r="X127" s="1244">
        <v>11651.874956</v>
      </c>
      <c r="Y127" s="1244"/>
      <c r="Z127" s="1244">
        <v>12864.2559</v>
      </c>
      <c r="AA127" s="1244"/>
      <c r="AB127" s="1244">
        <v>13790.228127</v>
      </c>
      <c r="AC127" s="1244"/>
      <c r="AD127" s="1244">
        <v>14362.148414000001</v>
      </c>
      <c r="AE127" s="1274"/>
      <c r="AF127" s="1244">
        <v>14643.944374999999</v>
      </c>
      <c r="AG127" s="1274"/>
      <c r="AH127" s="1244">
        <v>16020.180095000002</v>
      </c>
      <c r="AI127" s="1275"/>
      <c r="AJ127" s="1244">
        <v>15335.164000000001</v>
      </c>
      <c r="AL127" s="1244">
        <v>14660.968999999999</v>
      </c>
    </row>
    <row r="128" spans="1:38" s="7" customFormat="1" ht="25.5">
      <c r="A128" s="1238" t="s">
        <v>1186</v>
      </c>
      <c r="B128" s="936" t="s">
        <v>615</v>
      </c>
      <c r="C128" s="995" t="s">
        <v>164</v>
      </c>
      <c r="D128" s="194">
        <v>1753.56</v>
      </c>
      <c r="E128" s="194"/>
      <c r="F128" s="194">
        <v>2421.9899999999998</v>
      </c>
      <c r="G128" s="194"/>
      <c r="H128" s="194">
        <v>3060.74</v>
      </c>
      <c r="I128" s="194"/>
      <c r="J128" s="194">
        <v>3783.61</v>
      </c>
      <c r="K128" s="194"/>
      <c r="L128" s="1242">
        <v>4077.8538189999999</v>
      </c>
      <c r="M128" s="1242"/>
      <c r="N128" s="1242">
        <v>5105.3636479999996</v>
      </c>
      <c r="O128" s="1242"/>
      <c r="P128" s="1242">
        <v>5084.9163479999997</v>
      </c>
      <c r="Q128" s="1242"/>
      <c r="R128" s="1242">
        <v>5430.8497969999999</v>
      </c>
      <c r="S128" s="1242"/>
      <c r="T128" s="1242">
        <v>4915.0156669999997</v>
      </c>
      <c r="U128" s="1242"/>
      <c r="V128" s="1242">
        <v>5935.5282269999998</v>
      </c>
      <c r="W128" s="1242"/>
      <c r="X128" s="1244">
        <v>5862.2422909999996</v>
      </c>
      <c r="Y128" s="1244"/>
      <c r="Z128" s="1244">
        <v>6658.807632</v>
      </c>
      <c r="AA128" s="1244"/>
      <c r="AB128" s="1244">
        <v>7118.9213470000004</v>
      </c>
      <c r="AC128" s="1244"/>
      <c r="AD128" s="1244">
        <v>7440.2978679999997</v>
      </c>
      <c r="AE128" s="1274"/>
      <c r="AF128" s="1244">
        <v>7597.0493740000002</v>
      </c>
      <c r="AG128" s="1274"/>
      <c r="AH128" s="1244">
        <v>8228.2599730000002</v>
      </c>
      <c r="AI128" s="1275"/>
      <c r="AJ128" s="1244">
        <v>7976.43</v>
      </c>
      <c r="AL128" s="1244">
        <v>7501.4089999999997</v>
      </c>
    </row>
    <row r="129" spans="1:38" s="7" customFormat="1" ht="25.5">
      <c r="A129" s="1238" t="s">
        <v>1186</v>
      </c>
      <c r="B129" s="936" t="s">
        <v>615</v>
      </c>
      <c r="C129" s="995" t="s">
        <v>165</v>
      </c>
      <c r="D129" s="194">
        <v>2008.94</v>
      </c>
      <c r="E129" s="194"/>
      <c r="F129" s="194">
        <v>2556.64</v>
      </c>
      <c r="G129" s="194"/>
      <c r="H129" s="194">
        <v>3109.8</v>
      </c>
      <c r="I129" s="194"/>
      <c r="J129" s="194">
        <v>3542.96</v>
      </c>
      <c r="K129" s="194"/>
      <c r="L129" s="1242">
        <v>3913.377027</v>
      </c>
      <c r="M129" s="1242"/>
      <c r="N129" s="1242">
        <v>4615.1062879999999</v>
      </c>
      <c r="O129" s="1242"/>
      <c r="P129" s="1242">
        <v>4728.110267</v>
      </c>
      <c r="Q129" s="1242"/>
      <c r="R129" s="1242">
        <v>4609.6396359999999</v>
      </c>
      <c r="S129" s="1242"/>
      <c r="T129" s="1242">
        <v>4115.0133830000004</v>
      </c>
      <c r="U129" s="1242"/>
      <c r="V129" s="1242">
        <v>5524.9820909999999</v>
      </c>
      <c r="W129" s="1242"/>
      <c r="X129" s="1244">
        <v>5789.6326650000001</v>
      </c>
      <c r="Y129" s="1244"/>
      <c r="Z129" s="1244">
        <v>6205.4482680000001</v>
      </c>
      <c r="AA129" s="1244"/>
      <c r="AB129" s="1244">
        <v>6671.3067799999999</v>
      </c>
      <c r="AC129" s="1244"/>
      <c r="AD129" s="1244">
        <v>6921.8505459999997</v>
      </c>
      <c r="AE129" s="1274"/>
      <c r="AF129" s="1244">
        <v>7046.8950009999999</v>
      </c>
      <c r="AG129" s="1274"/>
      <c r="AH129" s="1244">
        <v>7791.9201220000004</v>
      </c>
      <c r="AI129" s="1275"/>
      <c r="AJ129" s="1244">
        <v>7358.7340000000004</v>
      </c>
      <c r="AL129" s="1244">
        <v>7159.56</v>
      </c>
    </row>
    <row r="130" spans="1:38" ht="27">
      <c r="A130" s="963" t="s">
        <v>1187</v>
      </c>
      <c r="B130" s="953" t="s">
        <v>1229</v>
      </c>
      <c r="C130" s="1021" t="s">
        <v>163</v>
      </c>
      <c r="D130" s="213">
        <v>124.01</v>
      </c>
      <c r="E130" s="213" t="s">
        <v>1158</v>
      </c>
      <c r="F130" s="213">
        <v>150.58000000000001</v>
      </c>
      <c r="G130" s="213" t="s">
        <v>1158</v>
      </c>
      <c r="H130" s="213">
        <v>197.21</v>
      </c>
      <c r="I130" s="213" t="s">
        <v>1158</v>
      </c>
      <c r="J130" s="213">
        <v>280.64</v>
      </c>
      <c r="K130" s="213" t="s">
        <v>1158</v>
      </c>
      <c r="L130" s="1243">
        <v>242.331874</v>
      </c>
      <c r="M130" s="1243" t="s">
        <v>1158</v>
      </c>
      <c r="N130" s="1243">
        <v>303.36661400000003</v>
      </c>
      <c r="O130" s="1243" t="s">
        <v>1158</v>
      </c>
      <c r="P130" s="1243">
        <v>309.27270299999998</v>
      </c>
      <c r="Q130" s="1243" t="s">
        <v>1158</v>
      </c>
      <c r="R130" s="1243">
        <v>329.094086</v>
      </c>
      <c r="S130" s="1243"/>
      <c r="T130" s="1243">
        <v>245.13449399999999</v>
      </c>
      <c r="U130" s="1243"/>
      <c r="V130" s="1243">
        <v>329.3236</v>
      </c>
      <c r="W130" s="1243"/>
      <c r="X130" s="1246">
        <v>349.05457100000001</v>
      </c>
      <c r="Y130" s="1246"/>
      <c r="Z130" s="1246">
        <v>411.11711400000002</v>
      </c>
      <c r="AA130" s="1246"/>
      <c r="AB130" s="1246">
        <v>444.705513</v>
      </c>
      <c r="AC130" s="1246"/>
      <c r="AD130" s="1246">
        <v>441.95730800000001</v>
      </c>
      <c r="AE130" s="1020"/>
      <c r="AF130" s="1246">
        <v>390.84848599999998</v>
      </c>
      <c r="AG130" s="1020"/>
      <c r="AH130" s="1246">
        <v>713.79757499999994</v>
      </c>
      <c r="AI130" s="1019"/>
      <c r="AJ130" s="1246">
        <v>649.779</v>
      </c>
      <c r="AL130" s="1246">
        <v>582.952</v>
      </c>
    </row>
    <row r="131" spans="1:38" s="7" customFormat="1" ht="27">
      <c r="A131" s="963" t="s">
        <v>1187</v>
      </c>
      <c r="B131" s="953" t="s">
        <v>1229</v>
      </c>
      <c r="C131" s="1021" t="s">
        <v>164</v>
      </c>
      <c r="D131" s="213">
        <v>51.55</v>
      </c>
      <c r="E131" s="213" t="s">
        <v>1158</v>
      </c>
      <c r="F131" s="213">
        <v>62.43</v>
      </c>
      <c r="G131" s="213" t="s">
        <v>1158</v>
      </c>
      <c r="H131" s="213">
        <v>82.44</v>
      </c>
      <c r="I131" s="213" t="s">
        <v>1158</v>
      </c>
      <c r="J131" s="213">
        <v>135</v>
      </c>
      <c r="K131" s="213" t="s">
        <v>1158</v>
      </c>
      <c r="L131" s="1243">
        <v>85.478256999999999</v>
      </c>
      <c r="M131" s="1243" t="s">
        <v>1158</v>
      </c>
      <c r="N131" s="1243">
        <v>140.55340899999999</v>
      </c>
      <c r="O131" s="1243" t="s">
        <v>1158</v>
      </c>
      <c r="P131" s="1243">
        <v>143.32729699999999</v>
      </c>
      <c r="Q131" s="1243" t="s">
        <v>1158</v>
      </c>
      <c r="R131" s="1243">
        <v>162.68738999999999</v>
      </c>
      <c r="S131" s="1243" t="s">
        <v>1158</v>
      </c>
      <c r="T131" s="1243">
        <v>95.497805999999997</v>
      </c>
      <c r="U131" s="1243"/>
      <c r="V131" s="1243">
        <v>189.73988</v>
      </c>
      <c r="W131" s="1243"/>
      <c r="X131" s="1246">
        <v>187.513453</v>
      </c>
      <c r="Y131" s="1246"/>
      <c r="Z131" s="1246">
        <v>197.10742400000001</v>
      </c>
      <c r="AA131" s="1246"/>
      <c r="AB131" s="1246">
        <v>213.19570199999998</v>
      </c>
      <c r="AC131" s="1246"/>
      <c r="AD131" s="1246">
        <v>249.02745400000001</v>
      </c>
      <c r="AE131" s="1020"/>
      <c r="AF131" s="1246">
        <v>194.88841399999998</v>
      </c>
      <c r="AG131" s="1020"/>
      <c r="AH131" s="1246">
        <v>330.71347700000001</v>
      </c>
      <c r="AI131" s="1019"/>
      <c r="AJ131" s="1246">
        <v>312.072</v>
      </c>
      <c r="AL131" s="1246">
        <v>255.10400000000001</v>
      </c>
    </row>
    <row r="132" spans="1:38" ht="27">
      <c r="A132" s="963" t="s">
        <v>1187</v>
      </c>
      <c r="B132" s="953" t="s">
        <v>1229</v>
      </c>
      <c r="C132" s="1021" t="s">
        <v>165</v>
      </c>
      <c r="D132" s="213">
        <v>72.459999999999994</v>
      </c>
      <c r="E132" s="213" t="s">
        <v>1158</v>
      </c>
      <c r="F132" s="213">
        <v>88.15</v>
      </c>
      <c r="G132" s="213" t="s">
        <v>1158</v>
      </c>
      <c r="H132" s="213">
        <v>114.77</v>
      </c>
      <c r="I132" s="213" t="s">
        <v>1158</v>
      </c>
      <c r="J132" s="213">
        <v>145.63999999999999</v>
      </c>
      <c r="K132" s="213" t="s">
        <v>1158</v>
      </c>
      <c r="L132" s="1243">
        <v>156.85361700000001</v>
      </c>
      <c r="M132" s="1243" t="s">
        <v>1158</v>
      </c>
      <c r="N132" s="1243">
        <v>162.81320500000001</v>
      </c>
      <c r="O132" s="1243" t="s">
        <v>1158</v>
      </c>
      <c r="P132" s="1243">
        <v>165.94540599999999</v>
      </c>
      <c r="Q132" s="1243" t="s">
        <v>1158</v>
      </c>
      <c r="R132" s="1243">
        <v>166.40669600000001</v>
      </c>
      <c r="S132" s="1243" t="s">
        <v>1158</v>
      </c>
      <c r="T132" s="1243">
        <v>149.63668799999999</v>
      </c>
      <c r="U132" s="1243"/>
      <c r="V132" s="1243">
        <v>139.58372</v>
      </c>
      <c r="W132" s="1243"/>
      <c r="X132" s="1246">
        <v>161.54111800000001</v>
      </c>
      <c r="Y132" s="1246"/>
      <c r="Z132" s="1246">
        <v>214.00969000000001</v>
      </c>
      <c r="AA132" s="1246"/>
      <c r="AB132" s="1246">
        <v>231.50981099999998</v>
      </c>
      <c r="AC132" s="1246"/>
      <c r="AD132" s="1246">
        <v>192.92985400000001</v>
      </c>
      <c r="AE132" s="1020"/>
      <c r="AF132" s="1246">
        <v>195.960072</v>
      </c>
      <c r="AG132" s="1020"/>
      <c r="AH132" s="1246">
        <v>383.08409799999998</v>
      </c>
      <c r="AI132" s="1019"/>
      <c r="AJ132" s="1246">
        <v>337.70600000000002</v>
      </c>
      <c r="AL132" s="1246">
        <v>327.84699999999998</v>
      </c>
    </row>
    <row r="133" spans="1:38" ht="27">
      <c r="A133" s="963" t="s">
        <v>1187</v>
      </c>
      <c r="B133" s="953" t="s">
        <v>1230</v>
      </c>
      <c r="C133" s="1021" t="s">
        <v>163</v>
      </c>
      <c r="D133" s="205">
        <v>1937.48</v>
      </c>
      <c r="E133" s="205"/>
      <c r="F133" s="205">
        <v>2532.6799999999998</v>
      </c>
      <c r="G133" s="205"/>
      <c r="H133" s="205">
        <v>3111.42</v>
      </c>
      <c r="I133" s="205"/>
      <c r="J133" s="205">
        <v>3705.85</v>
      </c>
      <c r="K133" s="205"/>
      <c r="L133" s="1243">
        <v>4195.5524750000004</v>
      </c>
      <c r="M133" s="1243"/>
      <c r="N133" s="1243">
        <v>5059.3128690000003</v>
      </c>
      <c r="O133" s="1243"/>
      <c r="P133" s="1243">
        <v>4796.313701</v>
      </c>
      <c r="Q133" s="1243"/>
      <c r="R133" s="1243">
        <v>4951.5326290000003</v>
      </c>
      <c r="S133" s="1243"/>
      <c r="T133" s="1243">
        <v>4495.9026739999999</v>
      </c>
      <c r="U133" s="1243"/>
      <c r="V133" s="1243">
        <v>5708.16921</v>
      </c>
      <c r="W133" s="1243"/>
      <c r="X133" s="1246">
        <v>5935.1781300000002</v>
      </c>
      <c r="Y133" s="1246"/>
      <c r="Z133" s="1246">
        <v>6851.3135650000004</v>
      </c>
      <c r="AA133" s="1246"/>
      <c r="AB133" s="1246">
        <v>7410.0025750000004</v>
      </c>
      <c r="AC133" s="1246"/>
      <c r="AD133" s="1246">
        <v>7463.7858900000001</v>
      </c>
      <c r="AE133" s="1020"/>
      <c r="AF133" s="1246">
        <v>7709.9749929999998</v>
      </c>
      <c r="AG133" s="1020"/>
      <c r="AH133" s="1246">
        <v>8528.1454780000004</v>
      </c>
      <c r="AI133" s="1019"/>
      <c r="AJ133" s="1246">
        <v>8220.0259999999998</v>
      </c>
      <c r="AL133" s="1246">
        <v>7983.1239999999998</v>
      </c>
    </row>
    <row r="134" spans="1:38" ht="27">
      <c r="A134" s="963" t="s">
        <v>1187</v>
      </c>
      <c r="B134" s="953" t="s">
        <v>1230</v>
      </c>
      <c r="C134" s="1021" t="s">
        <v>164</v>
      </c>
      <c r="D134" s="213">
        <v>865.26</v>
      </c>
      <c r="E134" s="213"/>
      <c r="F134" s="205">
        <v>1102.95</v>
      </c>
      <c r="G134" s="205"/>
      <c r="H134" s="205">
        <v>1424.9</v>
      </c>
      <c r="I134" s="205"/>
      <c r="J134" s="205">
        <v>1742.61</v>
      </c>
      <c r="K134" s="205"/>
      <c r="L134" s="1243">
        <v>1963.806601</v>
      </c>
      <c r="M134" s="1243"/>
      <c r="N134" s="1243">
        <v>2422.8715269999998</v>
      </c>
      <c r="O134" s="1243"/>
      <c r="P134" s="1243">
        <v>2268.468269</v>
      </c>
      <c r="Q134" s="1243"/>
      <c r="R134" s="1243">
        <v>2368.370234</v>
      </c>
      <c r="S134" s="1243"/>
      <c r="T134" s="1243">
        <v>2179.753553</v>
      </c>
      <c r="U134" s="1243"/>
      <c r="V134" s="1243">
        <v>2586.0401860000002</v>
      </c>
      <c r="W134" s="1243"/>
      <c r="X134" s="1246">
        <v>2645.89021</v>
      </c>
      <c r="Y134" s="1246"/>
      <c r="Z134" s="1246">
        <v>3251.9024340000001</v>
      </c>
      <c r="AA134" s="1246"/>
      <c r="AB134" s="1246">
        <v>3390.1083739999999</v>
      </c>
      <c r="AC134" s="1246"/>
      <c r="AD134" s="1246">
        <v>3502.132419</v>
      </c>
      <c r="AE134" s="1020"/>
      <c r="AF134" s="1246">
        <v>3640.7753620000003</v>
      </c>
      <c r="AG134" s="1020"/>
      <c r="AH134" s="1246">
        <v>3887.458181</v>
      </c>
      <c r="AI134" s="1019"/>
      <c r="AJ134" s="1246">
        <v>3882.069</v>
      </c>
      <c r="AL134" s="1246">
        <v>3762.6350000000002</v>
      </c>
    </row>
    <row r="135" spans="1:38" s="7" customFormat="1" ht="27">
      <c r="A135" s="963" t="s">
        <v>1187</v>
      </c>
      <c r="B135" s="953" t="s">
        <v>1230</v>
      </c>
      <c r="C135" s="1021" t="s">
        <v>165</v>
      </c>
      <c r="D135" s="205">
        <v>1072.21</v>
      </c>
      <c r="E135" s="205"/>
      <c r="F135" s="205">
        <v>1429.73</v>
      </c>
      <c r="G135" s="205"/>
      <c r="H135" s="205">
        <v>1686.53</v>
      </c>
      <c r="I135" s="205"/>
      <c r="J135" s="205">
        <v>1963.24</v>
      </c>
      <c r="K135" s="205"/>
      <c r="L135" s="1243">
        <v>2231.7458740000002</v>
      </c>
      <c r="M135" s="1243"/>
      <c r="N135" s="1243">
        <v>2636.4413420000001</v>
      </c>
      <c r="O135" s="1243"/>
      <c r="P135" s="1243">
        <v>2527.8454320000001</v>
      </c>
      <c r="Q135" s="1243"/>
      <c r="R135" s="1243">
        <v>2583.1623949999998</v>
      </c>
      <c r="S135" s="1243"/>
      <c r="T135" s="1243">
        <v>2316.1491209999999</v>
      </c>
      <c r="U135" s="1243"/>
      <c r="V135" s="1243">
        <v>3122.1290239999998</v>
      </c>
      <c r="W135" s="1243"/>
      <c r="X135" s="1246">
        <v>3289.2879200000002</v>
      </c>
      <c r="Y135" s="1246"/>
      <c r="Z135" s="1246">
        <v>3599.4111309999998</v>
      </c>
      <c r="AA135" s="1246"/>
      <c r="AB135" s="1246">
        <v>4019.8942010000001</v>
      </c>
      <c r="AC135" s="1246"/>
      <c r="AD135" s="1246">
        <v>3961.6534710000001</v>
      </c>
      <c r="AE135" s="1020"/>
      <c r="AF135" s="1246">
        <v>4069.199631</v>
      </c>
      <c r="AG135" s="1020"/>
      <c r="AH135" s="1246">
        <v>4640.6872970000004</v>
      </c>
      <c r="AI135" s="1019"/>
      <c r="AJ135" s="1246">
        <v>4337.9570000000003</v>
      </c>
      <c r="AL135" s="1246">
        <v>4220.4889999999996</v>
      </c>
    </row>
    <row r="136" spans="1:38" ht="27">
      <c r="A136" s="963" t="s">
        <v>1187</v>
      </c>
      <c r="B136" s="953" t="s">
        <v>1238</v>
      </c>
      <c r="C136" s="1021" t="s">
        <v>163</v>
      </c>
      <c r="D136" s="205">
        <v>1701.02</v>
      </c>
      <c r="E136" s="205"/>
      <c r="F136" s="205">
        <v>2295.37</v>
      </c>
      <c r="G136" s="205"/>
      <c r="H136" s="205">
        <v>2861.9</v>
      </c>
      <c r="I136" s="205"/>
      <c r="J136" s="205">
        <v>3340.07</v>
      </c>
      <c r="K136" s="205"/>
      <c r="L136" s="1243">
        <v>3553.346497</v>
      </c>
      <c r="M136" s="1243"/>
      <c r="N136" s="1243">
        <v>4357.7904529999996</v>
      </c>
      <c r="O136" s="1243"/>
      <c r="P136" s="1243">
        <v>4707.4402110000001</v>
      </c>
      <c r="Q136" s="1243"/>
      <c r="R136" s="1243">
        <v>4759.8627180000003</v>
      </c>
      <c r="S136" s="1243"/>
      <c r="T136" s="1243">
        <v>4288.9918820000003</v>
      </c>
      <c r="U136" s="1243"/>
      <c r="V136" s="1243">
        <v>5423.0175079999999</v>
      </c>
      <c r="W136" s="1243"/>
      <c r="X136" s="1246">
        <v>5367.6422549999997</v>
      </c>
      <c r="Y136" s="1246"/>
      <c r="Z136" s="1246">
        <v>5601.8252210000001</v>
      </c>
      <c r="AA136" s="1246"/>
      <c r="AB136" s="1246">
        <v>5935.520039</v>
      </c>
      <c r="AC136" s="1246"/>
      <c r="AD136" s="1246">
        <v>6456.4052160000001</v>
      </c>
      <c r="AE136" s="1020"/>
      <c r="AF136" s="1246">
        <v>6543.1208959999994</v>
      </c>
      <c r="AG136" s="1020"/>
      <c r="AH136" s="1246">
        <v>6778.2370420000007</v>
      </c>
      <c r="AI136" s="1019"/>
      <c r="AJ136" s="1246">
        <v>6465.3590000000004</v>
      </c>
      <c r="AL136" s="1246">
        <v>6094.893</v>
      </c>
    </row>
    <row r="137" spans="1:38" ht="27">
      <c r="A137" s="963" t="s">
        <v>1187</v>
      </c>
      <c r="B137" s="953" t="s">
        <v>1238</v>
      </c>
      <c r="C137" s="1021" t="s">
        <v>164</v>
      </c>
      <c r="D137" s="213">
        <v>836.75</v>
      </c>
      <c r="E137" s="213"/>
      <c r="F137" s="205">
        <v>1256.6199999999999</v>
      </c>
      <c r="G137" s="205"/>
      <c r="H137" s="205">
        <v>1553.4</v>
      </c>
      <c r="I137" s="205"/>
      <c r="J137" s="205">
        <v>1906</v>
      </c>
      <c r="K137" s="205"/>
      <c r="L137" s="1243">
        <v>2028.5689609999999</v>
      </c>
      <c r="M137" s="1243"/>
      <c r="N137" s="1243">
        <v>2541.9387120000001</v>
      </c>
      <c r="O137" s="1243"/>
      <c r="P137" s="1243">
        <v>2673.120782</v>
      </c>
      <c r="Q137" s="1243"/>
      <c r="R137" s="1243">
        <v>2899.7921729999998</v>
      </c>
      <c r="S137" s="1243"/>
      <c r="T137" s="1243">
        <v>2639.7643079999998</v>
      </c>
      <c r="U137" s="1243"/>
      <c r="V137" s="1243">
        <v>3159.748161</v>
      </c>
      <c r="W137" s="1243"/>
      <c r="X137" s="1246">
        <v>3028.838628</v>
      </c>
      <c r="Y137" s="1246"/>
      <c r="Z137" s="1246">
        <v>3209.7977740000001</v>
      </c>
      <c r="AA137" s="1246"/>
      <c r="AB137" s="1246">
        <v>3515.6172710000001</v>
      </c>
      <c r="AC137" s="1246"/>
      <c r="AD137" s="1246">
        <v>3689.137995</v>
      </c>
      <c r="AE137" s="1020"/>
      <c r="AF137" s="1246">
        <v>3761.3855980000003</v>
      </c>
      <c r="AG137" s="1020"/>
      <c r="AH137" s="1246">
        <v>4010.088315</v>
      </c>
      <c r="AI137" s="1019"/>
      <c r="AJ137" s="1246">
        <v>3782.2890000000002</v>
      </c>
      <c r="AL137" s="1246">
        <v>3483.67</v>
      </c>
    </row>
    <row r="138" spans="1:38" ht="27">
      <c r="A138" s="963" t="s">
        <v>1187</v>
      </c>
      <c r="B138" s="953" t="s">
        <v>1238</v>
      </c>
      <c r="C138" s="1021" t="s">
        <v>165</v>
      </c>
      <c r="D138" s="213">
        <v>864.27</v>
      </c>
      <c r="E138" s="213"/>
      <c r="F138" s="205">
        <v>1038.75</v>
      </c>
      <c r="G138" s="205"/>
      <c r="H138" s="205">
        <v>1308.5</v>
      </c>
      <c r="I138" s="205"/>
      <c r="J138" s="205">
        <v>1434.08</v>
      </c>
      <c r="K138" s="205"/>
      <c r="L138" s="1243">
        <v>1524.7775360000001</v>
      </c>
      <c r="M138" s="1243"/>
      <c r="N138" s="1243">
        <v>1815.8517409999999</v>
      </c>
      <c r="O138" s="1243"/>
      <c r="P138" s="1243">
        <v>2034.3194289999999</v>
      </c>
      <c r="Q138" s="1243"/>
      <c r="R138" s="1243">
        <v>1860.070545</v>
      </c>
      <c r="S138" s="1243"/>
      <c r="T138" s="1243">
        <v>1649.227574</v>
      </c>
      <c r="U138" s="1243"/>
      <c r="V138" s="1243">
        <v>2263.2693469999999</v>
      </c>
      <c r="W138" s="1243"/>
      <c r="X138" s="1246">
        <v>2338.8036269999998</v>
      </c>
      <c r="Y138" s="1246"/>
      <c r="Z138" s="1246">
        <v>2392.0274469999999</v>
      </c>
      <c r="AA138" s="1246"/>
      <c r="AB138" s="1246">
        <v>2419.9027680000004</v>
      </c>
      <c r="AC138" s="1246"/>
      <c r="AD138" s="1246">
        <v>2767.2672210000001</v>
      </c>
      <c r="AE138" s="1020"/>
      <c r="AF138" s="1246">
        <v>2781.7352980000001</v>
      </c>
      <c r="AG138" s="1020"/>
      <c r="AH138" s="1246">
        <v>2768.1487269999998</v>
      </c>
      <c r="AI138" s="1019"/>
      <c r="AJ138" s="1246">
        <v>2683.07</v>
      </c>
      <c r="AL138" s="1246">
        <v>2611.2240000000002</v>
      </c>
    </row>
    <row r="139" spans="1:38" s="7" customFormat="1" ht="24">
      <c r="A139" s="1238" t="s">
        <v>1189</v>
      </c>
      <c r="B139" s="936" t="s">
        <v>615</v>
      </c>
      <c r="C139" s="995" t="s">
        <v>163</v>
      </c>
      <c r="D139" s="1242" t="s">
        <v>71</v>
      </c>
      <c r="E139" s="1242"/>
      <c r="F139" s="1242" t="s">
        <v>71</v>
      </c>
      <c r="G139" s="1242"/>
      <c r="H139" s="1242" t="s">
        <v>71</v>
      </c>
      <c r="I139" s="1242"/>
      <c r="J139" s="1242" t="s">
        <v>71</v>
      </c>
      <c r="K139" s="1242"/>
      <c r="L139" s="1242" t="s">
        <v>71</v>
      </c>
      <c r="M139" s="1242"/>
      <c r="N139" s="1242" t="s">
        <v>71</v>
      </c>
      <c r="O139" s="1242"/>
      <c r="P139" s="1242" t="s">
        <v>71</v>
      </c>
      <c r="Q139" s="1242"/>
      <c r="R139" s="1242" t="s">
        <v>71</v>
      </c>
      <c r="S139" s="1242"/>
      <c r="T139" s="1242" t="s">
        <v>71</v>
      </c>
      <c r="U139" s="1242"/>
      <c r="V139" s="1242">
        <v>4510.5999970000003</v>
      </c>
      <c r="W139" s="1242"/>
      <c r="X139" s="1244" t="s">
        <v>71</v>
      </c>
      <c r="Y139" s="1242"/>
      <c r="Z139" s="1244">
        <v>5800.6290099999997</v>
      </c>
      <c r="AA139" s="1244"/>
      <c r="AB139" s="1244">
        <v>6037.7165750000004</v>
      </c>
      <c r="AC139" s="1242"/>
      <c r="AD139" s="1244">
        <v>5017.9188550000008</v>
      </c>
      <c r="AE139" s="1274"/>
      <c r="AF139" s="1244">
        <v>5293.8860480000003</v>
      </c>
      <c r="AG139" s="1274"/>
      <c r="AH139" s="1244">
        <v>5400.7829879999999</v>
      </c>
      <c r="AI139" s="1275"/>
      <c r="AJ139" s="1244">
        <v>4874.8109999999997</v>
      </c>
      <c r="AL139" s="1244">
        <v>5191.884</v>
      </c>
    </row>
    <row r="140" spans="1:38" s="7" customFormat="1" ht="24">
      <c r="A140" s="1238" t="s">
        <v>1189</v>
      </c>
      <c r="B140" s="936" t="s">
        <v>615</v>
      </c>
      <c r="C140" s="995" t="s">
        <v>164</v>
      </c>
      <c r="D140" s="1242" t="s">
        <v>71</v>
      </c>
      <c r="E140" s="1242"/>
      <c r="F140" s="1242" t="s">
        <v>71</v>
      </c>
      <c r="G140" s="1242"/>
      <c r="H140" s="1242" t="s">
        <v>71</v>
      </c>
      <c r="I140" s="1242"/>
      <c r="J140" s="1242" t="s">
        <v>71</v>
      </c>
      <c r="K140" s="1242"/>
      <c r="L140" s="1242" t="s">
        <v>71</v>
      </c>
      <c r="M140" s="1242"/>
      <c r="N140" s="1242" t="s">
        <v>71</v>
      </c>
      <c r="O140" s="1242"/>
      <c r="P140" s="1242" t="s">
        <v>71</v>
      </c>
      <c r="Q140" s="1242"/>
      <c r="R140" s="1242" t="s">
        <v>71</v>
      </c>
      <c r="S140" s="1242"/>
      <c r="T140" s="1242" t="s">
        <v>71</v>
      </c>
      <c r="U140" s="1242"/>
      <c r="V140" s="1242">
        <v>2020.7343430000001</v>
      </c>
      <c r="W140" s="1242"/>
      <c r="X140" s="1244" t="s">
        <v>71</v>
      </c>
      <c r="Y140" s="1242"/>
      <c r="Z140" s="1244">
        <v>2678.5797990000001</v>
      </c>
      <c r="AA140" s="1244"/>
      <c r="AB140" s="1244">
        <v>2770.759646</v>
      </c>
      <c r="AC140" s="1242"/>
      <c r="AD140" s="1244">
        <v>2248.3160550000002</v>
      </c>
      <c r="AE140" s="1274"/>
      <c r="AF140" s="1244">
        <v>2453.50209</v>
      </c>
      <c r="AG140" s="1274"/>
      <c r="AH140" s="1244">
        <v>2434.1914489999999</v>
      </c>
      <c r="AI140" s="1275"/>
      <c r="AJ140" s="1244">
        <v>2323.7460000000001</v>
      </c>
      <c r="AL140" s="1244">
        <v>2439.6480000000001</v>
      </c>
    </row>
    <row r="141" spans="1:38" s="7" customFormat="1" ht="24">
      <c r="A141" s="1238" t="s">
        <v>1189</v>
      </c>
      <c r="B141" s="936" t="s">
        <v>615</v>
      </c>
      <c r="C141" s="995" t="s">
        <v>165</v>
      </c>
      <c r="D141" s="1242" t="s">
        <v>71</v>
      </c>
      <c r="E141" s="1242"/>
      <c r="F141" s="1242" t="s">
        <v>71</v>
      </c>
      <c r="G141" s="1242"/>
      <c r="H141" s="1242" t="s">
        <v>71</v>
      </c>
      <c r="I141" s="1242"/>
      <c r="J141" s="1242" t="s">
        <v>71</v>
      </c>
      <c r="K141" s="1242"/>
      <c r="L141" s="1242" t="s">
        <v>71</v>
      </c>
      <c r="M141" s="1242"/>
      <c r="N141" s="1242" t="s">
        <v>71</v>
      </c>
      <c r="O141" s="1242"/>
      <c r="P141" s="1242" t="s">
        <v>71</v>
      </c>
      <c r="Q141" s="1242"/>
      <c r="R141" s="1242" t="s">
        <v>71</v>
      </c>
      <c r="S141" s="1242"/>
      <c r="T141" s="1242" t="s">
        <v>71</v>
      </c>
      <c r="U141" s="1242"/>
      <c r="V141" s="1242">
        <v>2489.8656540000002</v>
      </c>
      <c r="W141" s="1242"/>
      <c r="X141" s="1244" t="s">
        <v>71</v>
      </c>
      <c r="Y141" s="1242"/>
      <c r="Z141" s="1244">
        <v>3122.049211</v>
      </c>
      <c r="AA141" s="1244"/>
      <c r="AB141" s="1244">
        <v>3266.9569289999999</v>
      </c>
      <c r="AC141" s="1242"/>
      <c r="AD141" s="1244">
        <v>2769.6027999999997</v>
      </c>
      <c r="AE141" s="1274"/>
      <c r="AF141" s="1244">
        <v>2840.3839579999999</v>
      </c>
      <c r="AG141" s="1274"/>
      <c r="AH141" s="1244">
        <v>2966.591539</v>
      </c>
      <c r="AI141" s="1275"/>
      <c r="AJ141" s="1244">
        <v>2551.0650000000001</v>
      </c>
      <c r="AL141" s="1244">
        <v>2752.2359999999999</v>
      </c>
    </row>
    <row r="142" spans="1:38" ht="24">
      <c r="A142" s="963" t="s">
        <v>1190</v>
      </c>
      <c r="B142" s="953" t="s">
        <v>1229</v>
      </c>
      <c r="C142" s="1021" t="s">
        <v>163</v>
      </c>
      <c r="D142" s="1243" t="s">
        <v>71</v>
      </c>
      <c r="E142" s="1243"/>
      <c r="F142" s="1243" t="s">
        <v>71</v>
      </c>
      <c r="G142" s="1243"/>
      <c r="H142" s="1243" t="s">
        <v>71</v>
      </c>
      <c r="I142" s="1243"/>
      <c r="J142" s="1243" t="s">
        <v>71</v>
      </c>
      <c r="K142" s="1243"/>
      <c r="L142" s="1243" t="s">
        <v>71</v>
      </c>
      <c r="M142" s="1243"/>
      <c r="N142" s="1243" t="s">
        <v>71</v>
      </c>
      <c r="O142" s="1243"/>
      <c r="P142" s="1243" t="s">
        <v>71</v>
      </c>
      <c r="Q142" s="1243"/>
      <c r="R142" s="1243" t="s">
        <v>71</v>
      </c>
      <c r="S142" s="1243"/>
      <c r="T142" s="1243" t="s">
        <v>71</v>
      </c>
      <c r="U142" s="1243"/>
      <c r="V142" s="1243">
        <v>530.71829200000002</v>
      </c>
      <c r="W142" s="1243"/>
      <c r="X142" s="1246" t="s">
        <v>71</v>
      </c>
      <c r="Y142" s="1243"/>
      <c r="Z142" s="1246">
        <v>745.69440099999997</v>
      </c>
      <c r="AA142" s="1246"/>
      <c r="AB142" s="1246">
        <v>624.0497979999999</v>
      </c>
      <c r="AC142" s="1243"/>
      <c r="AD142" s="1246">
        <v>488.65249800000004</v>
      </c>
      <c r="AE142" s="1020"/>
      <c r="AF142" s="1246">
        <v>484.96732000000003</v>
      </c>
      <c r="AG142" s="1020"/>
      <c r="AH142" s="1246">
        <v>653.32795900000008</v>
      </c>
      <c r="AI142" s="1019"/>
      <c r="AJ142" s="1246">
        <v>421.245</v>
      </c>
      <c r="AL142" s="1246">
        <v>412.06200000000001</v>
      </c>
    </row>
    <row r="143" spans="1:38" s="7" customFormat="1" ht="24">
      <c r="A143" s="963" t="s">
        <v>1190</v>
      </c>
      <c r="B143" s="953" t="s">
        <v>1229</v>
      </c>
      <c r="C143" s="1021" t="s">
        <v>164</v>
      </c>
      <c r="D143" s="1243" t="s">
        <v>71</v>
      </c>
      <c r="E143" s="1243"/>
      <c r="F143" s="1243" t="s">
        <v>71</v>
      </c>
      <c r="G143" s="1243"/>
      <c r="H143" s="1243" t="s">
        <v>71</v>
      </c>
      <c r="I143" s="1243"/>
      <c r="J143" s="1243" t="s">
        <v>71</v>
      </c>
      <c r="K143" s="1243"/>
      <c r="L143" s="1243" t="s">
        <v>71</v>
      </c>
      <c r="M143" s="1243"/>
      <c r="N143" s="1243" t="s">
        <v>71</v>
      </c>
      <c r="O143" s="1243"/>
      <c r="P143" s="1243" t="s">
        <v>71</v>
      </c>
      <c r="Q143" s="1243"/>
      <c r="R143" s="1243" t="s">
        <v>71</v>
      </c>
      <c r="S143" s="1243"/>
      <c r="T143" s="1243" t="s">
        <v>71</v>
      </c>
      <c r="U143" s="1243"/>
      <c r="V143" s="1243">
        <v>232.82777100000001</v>
      </c>
      <c r="W143" s="1243"/>
      <c r="X143" s="1246" t="s">
        <v>71</v>
      </c>
      <c r="Y143" s="1243"/>
      <c r="Z143" s="1246">
        <v>338.81093099999998</v>
      </c>
      <c r="AA143" s="1246"/>
      <c r="AB143" s="1246">
        <v>267.60163299999999</v>
      </c>
      <c r="AC143" s="1243"/>
      <c r="AD143" s="1246">
        <v>204.99826899999999</v>
      </c>
      <c r="AE143" s="1020"/>
      <c r="AF143" s="1246">
        <v>249.58954199999999</v>
      </c>
      <c r="AG143" s="1020"/>
      <c r="AH143" s="1246">
        <v>289.56136499999997</v>
      </c>
      <c r="AI143" s="1019"/>
      <c r="AJ143" s="1246">
        <v>167.749</v>
      </c>
      <c r="AL143" s="1246">
        <v>163.42400000000001</v>
      </c>
    </row>
    <row r="144" spans="1:38" ht="24">
      <c r="A144" s="963" t="s">
        <v>1190</v>
      </c>
      <c r="B144" s="953" t="s">
        <v>1229</v>
      </c>
      <c r="C144" s="1021" t="s">
        <v>165</v>
      </c>
      <c r="D144" s="1243" t="s">
        <v>71</v>
      </c>
      <c r="E144" s="1243"/>
      <c r="F144" s="1243" t="s">
        <v>71</v>
      </c>
      <c r="G144" s="1243"/>
      <c r="H144" s="1243" t="s">
        <v>71</v>
      </c>
      <c r="I144" s="1243"/>
      <c r="J144" s="1243" t="s">
        <v>71</v>
      </c>
      <c r="K144" s="1243"/>
      <c r="L144" s="1243" t="s">
        <v>71</v>
      </c>
      <c r="M144" s="1243"/>
      <c r="N144" s="1243" t="s">
        <v>71</v>
      </c>
      <c r="O144" s="1243"/>
      <c r="P144" s="1243" t="s">
        <v>71</v>
      </c>
      <c r="Q144" s="1243"/>
      <c r="R144" s="1243" t="s">
        <v>71</v>
      </c>
      <c r="S144" s="1243"/>
      <c r="T144" s="1243" t="s">
        <v>71</v>
      </c>
      <c r="U144" s="1243"/>
      <c r="V144" s="1243">
        <v>297.89052099999998</v>
      </c>
      <c r="W144" s="1243"/>
      <c r="X144" s="1246" t="s">
        <v>71</v>
      </c>
      <c r="Y144" s="1243"/>
      <c r="Z144" s="1246">
        <v>406.88346999999999</v>
      </c>
      <c r="AA144" s="1246"/>
      <c r="AB144" s="1246">
        <v>356.44816499999996</v>
      </c>
      <c r="AC144" s="1243"/>
      <c r="AD144" s="1246">
        <v>283.65422899999999</v>
      </c>
      <c r="AE144" s="1020"/>
      <c r="AF144" s="1246">
        <v>235.37777799999998</v>
      </c>
      <c r="AG144" s="1020"/>
      <c r="AH144" s="1246">
        <v>363.766594</v>
      </c>
      <c r="AI144" s="1019"/>
      <c r="AJ144" s="1246">
        <v>253.495</v>
      </c>
      <c r="AL144" s="1246">
        <v>248.63800000000001</v>
      </c>
    </row>
    <row r="145" spans="1:38" ht="24">
      <c r="A145" s="963" t="s">
        <v>1190</v>
      </c>
      <c r="B145" s="953" t="s">
        <v>1230</v>
      </c>
      <c r="C145" s="1021" t="s">
        <v>163</v>
      </c>
      <c r="D145" s="1243" t="s">
        <v>71</v>
      </c>
      <c r="E145" s="1243"/>
      <c r="F145" s="1243" t="s">
        <v>71</v>
      </c>
      <c r="G145" s="1243"/>
      <c r="H145" s="1243" t="s">
        <v>71</v>
      </c>
      <c r="I145" s="1243"/>
      <c r="J145" s="1243" t="s">
        <v>71</v>
      </c>
      <c r="K145" s="1243"/>
      <c r="L145" s="1243" t="s">
        <v>71</v>
      </c>
      <c r="M145" s="1243"/>
      <c r="N145" s="1243" t="s">
        <v>71</v>
      </c>
      <c r="O145" s="1243"/>
      <c r="P145" s="1243" t="s">
        <v>71</v>
      </c>
      <c r="Q145" s="1243"/>
      <c r="R145" s="1243" t="s">
        <v>71</v>
      </c>
      <c r="S145" s="1243"/>
      <c r="T145" s="1243" t="s">
        <v>71</v>
      </c>
      <c r="U145" s="1243"/>
      <c r="V145" s="1243">
        <v>2159.943957</v>
      </c>
      <c r="W145" s="1243"/>
      <c r="X145" s="1246" t="s">
        <v>71</v>
      </c>
      <c r="Y145" s="1243"/>
      <c r="Z145" s="1246">
        <v>2878.263136</v>
      </c>
      <c r="AA145" s="1246"/>
      <c r="AB145" s="1246">
        <v>3053.4468659999998</v>
      </c>
      <c r="AC145" s="1243"/>
      <c r="AD145" s="1246">
        <v>2353.9250000000002</v>
      </c>
      <c r="AE145" s="1020"/>
      <c r="AF145" s="1246">
        <v>2399.9699949999999</v>
      </c>
      <c r="AG145" s="1020"/>
      <c r="AH145" s="1246">
        <v>2436.3241819999998</v>
      </c>
      <c r="AI145" s="1019"/>
      <c r="AJ145" s="1246">
        <v>2127.7220000000002</v>
      </c>
      <c r="AL145" s="1246">
        <v>2394.59</v>
      </c>
    </row>
    <row r="146" spans="1:38" ht="24">
      <c r="A146" s="963" t="s">
        <v>1190</v>
      </c>
      <c r="B146" s="953" t="s">
        <v>1230</v>
      </c>
      <c r="C146" s="1021" t="s">
        <v>164</v>
      </c>
      <c r="D146" s="1243" t="s">
        <v>71</v>
      </c>
      <c r="E146" s="1243"/>
      <c r="F146" s="1243" t="s">
        <v>71</v>
      </c>
      <c r="G146" s="1243"/>
      <c r="H146" s="1243" t="s">
        <v>71</v>
      </c>
      <c r="I146" s="1243"/>
      <c r="J146" s="1243" t="s">
        <v>71</v>
      </c>
      <c r="K146" s="1243"/>
      <c r="L146" s="1243" t="s">
        <v>71</v>
      </c>
      <c r="M146" s="1243"/>
      <c r="N146" s="1243" t="s">
        <v>71</v>
      </c>
      <c r="O146" s="1243"/>
      <c r="P146" s="1243" t="s">
        <v>71</v>
      </c>
      <c r="Q146" s="1243"/>
      <c r="R146" s="1243" t="s">
        <v>71</v>
      </c>
      <c r="S146" s="1243"/>
      <c r="T146" s="1243" t="s">
        <v>71</v>
      </c>
      <c r="U146" s="1243"/>
      <c r="V146" s="1243">
        <v>877.19832599999995</v>
      </c>
      <c r="W146" s="1243"/>
      <c r="X146" s="1246" t="s">
        <v>71</v>
      </c>
      <c r="Y146" s="1243"/>
      <c r="Z146" s="1246">
        <v>1205.5163540000001</v>
      </c>
      <c r="AA146" s="1246"/>
      <c r="AB146" s="1246">
        <v>1217.8322450000001</v>
      </c>
      <c r="AC146" s="1243"/>
      <c r="AD146" s="1246">
        <v>922.50489900000002</v>
      </c>
      <c r="AE146" s="1020"/>
      <c r="AF146" s="1246">
        <v>929.53474500000004</v>
      </c>
      <c r="AG146" s="1020"/>
      <c r="AH146" s="1246">
        <v>973.33701800000006</v>
      </c>
      <c r="AI146" s="1019"/>
      <c r="AJ146" s="1246">
        <v>895.48500000000001</v>
      </c>
      <c r="AL146" s="1246">
        <v>1059.768</v>
      </c>
    </row>
    <row r="147" spans="1:38" s="7" customFormat="1" ht="24">
      <c r="A147" s="963" t="s">
        <v>1190</v>
      </c>
      <c r="B147" s="953" t="s">
        <v>1230</v>
      </c>
      <c r="C147" s="1021" t="s">
        <v>165</v>
      </c>
      <c r="D147" s="1243" t="s">
        <v>71</v>
      </c>
      <c r="E147" s="1243"/>
      <c r="F147" s="1243" t="s">
        <v>71</v>
      </c>
      <c r="G147" s="1243"/>
      <c r="H147" s="1243" t="s">
        <v>71</v>
      </c>
      <c r="I147" s="1243"/>
      <c r="J147" s="1243" t="s">
        <v>71</v>
      </c>
      <c r="K147" s="1243"/>
      <c r="L147" s="1243" t="s">
        <v>71</v>
      </c>
      <c r="M147" s="1243"/>
      <c r="N147" s="1243" t="s">
        <v>71</v>
      </c>
      <c r="O147" s="1243"/>
      <c r="P147" s="1243" t="s">
        <v>71</v>
      </c>
      <c r="Q147" s="1243"/>
      <c r="R147" s="1243" t="s">
        <v>71</v>
      </c>
      <c r="S147" s="1243"/>
      <c r="T147" s="1243" t="s">
        <v>71</v>
      </c>
      <c r="U147" s="1243"/>
      <c r="V147" s="1243">
        <v>1282.745631</v>
      </c>
      <c r="W147" s="1243"/>
      <c r="X147" s="1246" t="s">
        <v>71</v>
      </c>
      <c r="Y147" s="1243"/>
      <c r="Z147" s="1246">
        <v>1672.7467819999999</v>
      </c>
      <c r="AA147" s="1246"/>
      <c r="AB147" s="1246">
        <v>1835.6146209999999</v>
      </c>
      <c r="AC147" s="1243"/>
      <c r="AD147" s="1246">
        <v>1431.4201009999999</v>
      </c>
      <c r="AE147" s="1020"/>
      <c r="AF147" s="1246">
        <v>1470.43525</v>
      </c>
      <c r="AG147" s="1020"/>
      <c r="AH147" s="1246">
        <v>1462.9871640000001</v>
      </c>
      <c r="AI147" s="1019"/>
      <c r="AJ147" s="1246">
        <v>1232.2370000000001</v>
      </c>
      <c r="AL147" s="1246">
        <v>1334.8209999999999</v>
      </c>
    </row>
    <row r="148" spans="1:38" ht="24">
      <c r="A148" s="963" t="s">
        <v>1190</v>
      </c>
      <c r="B148" s="953" t="s">
        <v>1231</v>
      </c>
      <c r="C148" s="1021" t="s">
        <v>163</v>
      </c>
      <c r="D148" s="1243" t="s">
        <v>71</v>
      </c>
      <c r="E148" s="1243"/>
      <c r="F148" s="1243" t="s">
        <v>71</v>
      </c>
      <c r="G148" s="1243"/>
      <c r="H148" s="1243" t="s">
        <v>71</v>
      </c>
      <c r="I148" s="1243"/>
      <c r="J148" s="1243" t="s">
        <v>71</v>
      </c>
      <c r="K148" s="1243"/>
      <c r="L148" s="1243" t="s">
        <v>71</v>
      </c>
      <c r="M148" s="1243"/>
      <c r="N148" s="1243" t="s">
        <v>71</v>
      </c>
      <c r="O148" s="1243"/>
      <c r="P148" s="1243" t="s">
        <v>71</v>
      </c>
      <c r="Q148" s="1243"/>
      <c r="R148" s="1243" t="s">
        <v>71</v>
      </c>
      <c r="S148" s="1243"/>
      <c r="T148" s="1243" t="s">
        <v>71</v>
      </c>
      <c r="U148" s="1243"/>
      <c r="V148" s="1243">
        <v>1819.9377480000001</v>
      </c>
      <c r="W148" s="1243"/>
      <c r="X148" s="1246" t="s">
        <v>71</v>
      </c>
      <c r="Y148" s="1243"/>
      <c r="Z148" s="1246">
        <v>2176.6714729999999</v>
      </c>
      <c r="AA148" s="1246"/>
      <c r="AB148" s="1246">
        <v>2360.2199109999997</v>
      </c>
      <c r="AC148" s="1243"/>
      <c r="AD148" s="1246">
        <v>2175.3413569999998</v>
      </c>
      <c r="AE148" s="1020"/>
      <c r="AF148" s="1246">
        <v>2408.9487330000002</v>
      </c>
      <c r="AG148" s="1020"/>
      <c r="AH148" s="1246">
        <v>2311.1308469999999</v>
      </c>
      <c r="AI148" s="1019"/>
      <c r="AJ148" s="1246">
        <v>2325.8440000000001</v>
      </c>
      <c r="AL148" s="1246">
        <v>2385.232</v>
      </c>
    </row>
    <row r="149" spans="1:38" ht="24">
      <c r="A149" s="963" t="s">
        <v>1190</v>
      </c>
      <c r="B149" s="953" t="s">
        <v>1231</v>
      </c>
      <c r="C149" s="1021" t="s">
        <v>164</v>
      </c>
      <c r="D149" s="1243" t="s">
        <v>71</v>
      </c>
      <c r="E149" s="1243"/>
      <c r="F149" s="1243" t="s">
        <v>71</v>
      </c>
      <c r="G149" s="1243"/>
      <c r="H149" s="1243" t="s">
        <v>71</v>
      </c>
      <c r="I149" s="1243"/>
      <c r="J149" s="1243" t="s">
        <v>71</v>
      </c>
      <c r="K149" s="1243"/>
      <c r="L149" s="1243" t="s">
        <v>71</v>
      </c>
      <c r="M149" s="1243"/>
      <c r="N149" s="1243" t="s">
        <v>71</v>
      </c>
      <c r="O149" s="1243"/>
      <c r="P149" s="1243" t="s">
        <v>71</v>
      </c>
      <c r="Q149" s="1243"/>
      <c r="R149" s="1243" t="s">
        <v>71</v>
      </c>
      <c r="S149" s="1243"/>
      <c r="T149" s="1243" t="s">
        <v>71</v>
      </c>
      <c r="U149" s="1243"/>
      <c r="V149" s="1243">
        <v>910.70824600000003</v>
      </c>
      <c r="W149" s="1243"/>
      <c r="X149" s="1246" t="s">
        <v>71</v>
      </c>
      <c r="Y149" s="1243"/>
      <c r="Z149" s="1246">
        <v>1134.252514</v>
      </c>
      <c r="AA149" s="1246"/>
      <c r="AB149" s="1246">
        <v>1285.3257679999999</v>
      </c>
      <c r="AC149" s="1243"/>
      <c r="AD149" s="1246">
        <v>1120.812887</v>
      </c>
      <c r="AE149" s="1020"/>
      <c r="AF149" s="1246">
        <v>1274.3778030000001</v>
      </c>
      <c r="AG149" s="1020"/>
      <c r="AH149" s="1246">
        <v>1171.2930660000002</v>
      </c>
      <c r="AI149" s="1019"/>
      <c r="AJ149" s="1246">
        <v>1260.5119999999999</v>
      </c>
      <c r="AL149" s="1246">
        <v>1216.4549999999999</v>
      </c>
    </row>
    <row r="150" spans="1:38" ht="24">
      <c r="A150" s="963" t="s">
        <v>1190</v>
      </c>
      <c r="B150" s="953" t="s">
        <v>1231</v>
      </c>
      <c r="C150" s="1021" t="s">
        <v>165</v>
      </c>
      <c r="D150" s="1243" t="s">
        <v>71</v>
      </c>
      <c r="E150" s="1243"/>
      <c r="F150" s="1243" t="s">
        <v>71</v>
      </c>
      <c r="G150" s="1243"/>
      <c r="H150" s="1243" t="s">
        <v>71</v>
      </c>
      <c r="I150" s="1243"/>
      <c r="J150" s="1243" t="s">
        <v>71</v>
      </c>
      <c r="K150" s="1243"/>
      <c r="L150" s="1243" t="s">
        <v>71</v>
      </c>
      <c r="M150" s="1243"/>
      <c r="N150" s="1243" t="s">
        <v>71</v>
      </c>
      <c r="O150" s="1243"/>
      <c r="P150" s="1243" t="s">
        <v>71</v>
      </c>
      <c r="Q150" s="1243"/>
      <c r="R150" s="1243" t="s">
        <v>71</v>
      </c>
      <c r="S150" s="1243"/>
      <c r="T150" s="1243" t="s">
        <v>71</v>
      </c>
      <c r="U150" s="1243"/>
      <c r="V150" s="1243">
        <v>909.22950200000002</v>
      </c>
      <c r="W150" s="1243"/>
      <c r="X150" s="1246" t="s">
        <v>71</v>
      </c>
      <c r="Y150" s="1243"/>
      <c r="Z150" s="1246">
        <v>1042.4189590000001</v>
      </c>
      <c r="AA150" s="1246"/>
      <c r="AB150" s="1246">
        <v>1074.894143</v>
      </c>
      <c r="AC150" s="1243"/>
      <c r="AD150" s="1246">
        <v>1054.52847</v>
      </c>
      <c r="AE150" s="1020"/>
      <c r="AF150" s="1246">
        <v>1134.5709299999999</v>
      </c>
      <c r="AG150" s="1020"/>
      <c r="AH150" s="1246">
        <v>1139.8377809999999</v>
      </c>
      <c r="AI150" s="1019"/>
      <c r="AJ150" s="1246">
        <v>1065.3330000000001</v>
      </c>
      <c r="AL150" s="1246">
        <v>1168.777</v>
      </c>
    </row>
    <row r="151" spans="1:38" s="7" customFormat="1">
      <c r="A151" s="1238" t="s">
        <v>1191</v>
      </c>
      <c r="B151" s="936" t="s">
        <v>615</v>
      </c>
      <c r="C151" s="995" t="s">
        <v>163</v>
      </c>
      <c r="D151" s="194">
        <v>3502.52</v>
      </c>
      <c r="E151" s="194"/>
      <c r="F151" s="194">
        <v>3617.75</v>
      </c>
      <c r="G151" s="194"/>
      <c r="H151" s="194">
        <v>4689.7</v>
      </c>
      <c r="I151" s="194"/>
      <c r="J151" s="194">
        <v>4784.0200000000004</v>
      </c>
      <c r="K151" s="194"/>
      <c r="L151" s="1242">
        <v>4653.3836010000005</v>
      </c>
      <c r="M151" s="1242"/>
      <c r="N151" s="1242">
        <v>5023.7844690000002</v>
      </c>
      <c r="O151" s="1242"/>
      <c r="P151" s="1242">
        <v>4448.3731909999997</v>
      </c>
      <c r="Q151" s="1242"/>
      <c r="R151" s="1242">
        <v>4596.3054549999997</v>
      </c>
      <c r="S151" s="1242"/>
      <c r="T151" s="1242">
        <v>3224.1973539999999</v>
      </c>
      <c r="U151" s="1242"/>
      <c r="V151" s="1242">
        <v>3774.6695669999999</v>
      </c>
      <c r="W151" s="1242"/>
      <c r="X151" s="1244">
        <v>3812.8443069999998</v>
      </c>
      <c r="Y151" s="1244"/>
      <c r="Z151" s="1244">
        <v>3727.0107549999998</v>
      </c>
      <c r="AA151" s="1244"/>
      <c r="AB151" s="1244">
        <v>4001.088913</v>
      </c>
      <c r="AC151" s="1244"/>
      <c r="AD151" s="1244" t="s">
        <v>71</v>
      </c>
      <c r="AE151" s="1274"/>
      <c r="AF151" s="1244" t="s">
        <v>71</v>
      </c>
      <c r="AG151" s="1274"/>
      <c r="AH151" s="1244" t="s">
        <v>71</v>
      </c>
      <c r="AI151" s="1275"/>
      <c r="AJ151" s="1244" t="s">
        <v>71</v>
      </c>
      <c r="AL151" s="1244" t="s">
        <v>71</v>
      </c>
    </row>
    <row r="152" spans="1:38" s="7" customFormat="1">
      <c r="A152" s="1238" t="s">
        <v>1191</v>
      </c>
      <c r="B152" s="936" t="s">
        <v>615</v>
      </c>
      <c r="C152" s="995" t="s">
        <v>164</v>
      </c>
      <c r="D152" s="194">
        <v>1289.42</v>
      </c>
      <c r="E152" s="194"/>
      <c r="F152" s="194">
        <v>1297.94</v>
      </c>
      <c r="G152" s="194"/>
      <c r="H152" s="194">
        <v>1727.39</v>
      </c>
      <c r="I152" s="194"/>
      <c r="J152" s="194">
        <v>1891.18</v>
      </c>
      <c r="K152" s="194"/>
      <c r="L152" s="1242">
        <v>1760.4747729999999</v>
      </c>
      <c r="M152" s="1242"/>
      <c r="N152" s="1242">
        <v>2002.665835</v>
      </c>
      <c r="O152" s="1242"/>
      <c r="P152" s="1242">
        <v>1622.8803069999999</v>
      </c>
      <c r="Q152" s="1242"/>
      <c r="R152" s="1242">
        <v>1812.785083</v>
      </c>
      <c r="S152" s="1242"/>
      <c r="T152" s="1242">
        <v>1136.224197</v>
      </c>
      <c r="U152" s="1242"/>
      <c r="V152" s="1242">
        <v>1288.7823289999999</v>
      </c>
      <c r="W152" s="1242"/>
      <c r="X152" s="1244">
        <v>1377.537701</v>
      </c>
      <c r="Y152" s="1244"/>
      <c r="Z152" s="1244">
        <v>1384.329293</v>
      </c>
      <c r="AA152" s="1244"/>
      <c r="AB152" s="1244">
        <v>1474.098338</v>
      </c>
      <c r="AC152" s="1244"/>
      <c r="AD152" s="1244" t="s">
        <v>71</v>
      </c>
      <c r="AE152" s="1274"/>
      <c r="AF152" s="1244" t="s">
        <v>71</v>
      </c>
      <c r="AG152" s="1274"/>
      <c r="AH152" s="1244" t="s">
        <v>71</v>
      </c>
      <c r="AI152" s="1275"/>
      <c r="AJ152" s="1244" t="s">
        <v>71</v>
      </c>
      <c r="AL152" s="1244" t="s">
        <v>71</v>
      </c>
    </row>
    <row r="153" spans="1:38" s="7" customFormat="1">
      <c r="A153" s="1238" t="s">
        <v>1191</v>
      </c>
      <c r="B153" s="936" t="s">
        <v>615</v>
      </c>
      <c r="C153" s="995" t="s">
        <v>165</v>
      </c>
      <c r="D153" s="194">
        <v>2213.11</v>
      </c>
      <c r="E153" s="194"/>
      <c r="F153" s="194">
        <v>2319.8200000000002</v>
      </c>
      <c r="G153" s="194"/>
      <c r="H153" s="194">
        <v>2962.31</v>
      </c>
      <c r="I153" s="194"/>
      <c r="J153" s="194">
        <v>2892.84</v>
      </c>
      <c r="K153" s="194"/>
      <c r="L153" s="1242">
        <v>2892.9088280000001</v>
      </c>
      <c r="M153" s="1242"/>
      <c r="N153" s="1242">
        <v>3021.1186339999999</v>
      </c>
      <c r="O153" s="1242"/>
      <c r="P153" s="1242">
        <v>2825.4928839999998</v>
      </c>
      <c r="Q153" s="1242"/>
      <c r="R153" s="1242">
        <v>2783.520372</v>
      </c>
      <c r="S153" s="1242"/>
      <c r="T153" s="1242">
        <v>2087.9731569999999</v>
      </c>
      <c r="U153" s="1242"/>
      <c r="V153" s="1242">
        <v>2485.8872379999998</v>
      </c>
      <c r="W153" s="1242"/>
      <c r="X153" s="1244">
        <v>2435.3066060000001</v>
      </c>
      <c r="Y153" s="1244"/>
      <c r="Z153" s="1244">
        <v>2342.681462</v>
      </c>
      <c r="AA153" s="1244"/>
      <c r="AB153" s="1244">
        <v>2526.9905750000003</v>
      </c>
      <c r="AC153" s="1244"/>
      <c r="AD153" s="1244" t="s">
        <v>71</v>
      </c>
      <c r="AE153" s="1274"/>
      <c r="AF153" s="1244" t="s">
        <v>71</v>
      </c>
      <c r="AG153" s="1274"/>
      <c r="AH153" s="1244" t="s">
        <v>71</v>
      </c>
      <c r="AI153" s="1275"/>
      <c r="AJ153" s="1244" t="s">
        <v>71</v>
      </c>
      <c r="AL153" s="1244" t="s">
        <v>71</v>
      </c>
    </row>
    <row r="154" spans="1:38" ht="24">
      <c r="A154" s="963" t="s">
        <v>1192</v>
      </c>
      <c r="B154" s="953" t="s">
        <v>1229</v>
      </c>
      <c r="C154" s="1021" t="s">
        <v>163</v>
      </c>
      <c r="D154" s="213">
        <v>700.93</v>
      </c>
      <c r="E154" s="213"/>
      <c r="F154" s="213">
        <v>728.38</v>
      </c>
      <c r="G154" s="213"/>
      <c r="H154" s="213">
        <v>836.22</v>
      </c>
      <c r="I154" s="213"/>
      <c r="J154" s="213">
        <v>923.5</v>
      </c>
      <c r="K154" s="213"/>
      <c r="L154" s="1243">
        <v>895.88888499999996</v>
      </c>
      <c r="M154" s="1243"/>
      <c r="N154" s="1243">
        <v>785.92979400000002</v>
      </c>
      <c r="O154" s="1243"/>
      <c r="P154" s="1243">
        <v>671.08943099999999</v>
      </c>
      <c r="Q154" s="1243"/>
      <c r="R154" s="1243">
        <v>693.919127</v>
      </c>
      <c r="S154" s="1243"/>
      <c r="T154" s="1243">
        <v>512.46019000000001</v>
      </c>
      <c r="U154" s="1243"/>
      <c r="V154" s="1243">
        <v>533.97067300000003</v>
      </c>
      <c r="W154" s="1243"/>
      <c r="X154" s="1246">
        <v>527.01330299999995</v>
      </c>
      <c r="Y154" s="1246"/>
      <c r="Z154" s="1246">
        <v>475.17170199999998</v>
      </c>
      <c r="AA154" s="1246"/>
      <c r="AB154" s="1246">
        <v>398.436238</v>
      </c>
      <c r="AC154" s="1246"/>
      <c r="AD154" s="1246" t="s">
        <v>71</v>
      </c>
      <c r="AE154" s="1020"/>
      <c r="AF154" s="1246" t="s">
        <v>71</v>
      </c>
      <c r="AG154" s="1020"/>
      <c r="AH154" s="1246" t="s">
        <v>71</v>
      </c>
      <c r="AI154" s="1019"/>
      <c r="AJ154" s="1246" t="s">
        <v>71</v>
      </c>
      <c r="AL154" s="1246" t="s">
        <v>71</v>
      </c>
    </row>
    <row r="155" spans="1:38" s="7" customFormat="1" ht="24">
      <c r="A155" s="963" t="s">
        <v>1192</v>
      </c>
      <c r="B155" s="953" t="s">
        <v>1229</v>
      </c>
      <c r="C155" s="1021" t="s">
        <v>164</v>
      </c>
      <c r="D155" s="213">
        <v>262.58</v>
      </c>
      <c r="E155" s="213"/>
      <c r="F155" s="213">
        <v>261.05</v>
      </c>
      <c r="G155" s="213"/>
      <c r="H155" s="213">
        <v>285.24</v>
      </c>
      <c r="I155" s="213" t="s">
        <v>1158</v>
      </c>
      <c r="J155" s="213">
        <v>347.19</v>
      </c>
      <c r="K155" s="213"/>
      <c r="L155" s="1243">
        <v>337.38402200000002</v>
      </c>
      <c r="M155" s="1243"/>
      <c r="N155" s="1243">
        <v>298.50037900000001</v>
      </c>
      <c r="O155" s="1243"/>
      <c r="P155" s="1243">
        <v>221.787766</v>
      </c>
      <c r="Q155" s="1243" t="s">
        <v>1158</v>
      </c>
      <c r="R155" s="1243">
        <v>220.72571199999999</v>
      </c>
      <c r="S155" s="1243"/>
      <c r="T155" s="1243">
        <v>144.473308</v>
      </c>
      <c r="U155" s="1243"/>
      <c r="V155" s="1243">
        <v>155.64578700000001</v>
      </c>
      <c r="W155" s="1243"/>
      <c r="X155" s="1246">
        <v>211.812196</v>
      </c>
      <c r="Y155" s="1246"/>
      <c r="Z155" s="1246">
        <v>150.249268</v>
      </c>
      <c r="AA155" s="1246"/>
      <c r="AB155" s="1246">
        <v>154.514464</v>
      </c>
      <c r="AC155" s="1246"/>
      <c r="AD155" s="1246" t="s">
        <v>71</v>
      </c>
      <c r="AE155" s="1020"/>
      <c r="AF155" s="1246" t="s">
        <v>71</v>
      </c>
      <c r="AG155" s="1020"/>
      <c r="AH155" s="1246" t="s">
        <v>71</v>
      </c>
      <c r="AI155" s="1019"/>
      <c r="AJ155" s="1246" t="s">
        <v>71</v>
      </c>
      <c r="AL155" s="1246" t="s">
        <v>71</v>
      </c>
    </row>
    <row r="156" spans="1:38" ht="24">
      <c r="A156" s="963" t="s">
        <v>1192</v>
      </c>
      <c r="B156" s="953" t="s">
        <v>1229</v>
      </c>
      <c r="C156" s="1021" t="s">
        <v>165</v>
      </c>
      <c r="D156" s="213">
        <v>438.35</v>
      </c>
      <c r="E156" s="213"/>
      <c r="F156" s="213">
        <v>467.34</v>
      </c>
      <c r="G156" s="213"/>
      <c r="H156" s="213">
        <v>550.98</v>
      </c>
      <c r="I156" s="213"/>
      <c r="J156" s="213">
        <v>576.30999999999995</v>
      </c>
      <c r="K156" s="213"/>
      <c r="L156" s="1243">
        <v>558.504863</v>
      </c>
      <c r="M156" s="1243"/>
      <c r="N156" s="1243">
        <v>487.42941500000001</v>
      </c>
      <c r="O156" s="1243"/>
      <c r="P156" s="1243">
        <v>449.30166500000001</v>
      </c>
      <c r="Q156" s="1243"/>
      <c r="R156" s="1243">
        <v>473.19341500000002</v>
      </c>
      <c r="S156" s="1243"/>
      <c r="T156" s="1243">
        <v>367.98688199999998</v>
      </c>
      <c r="U156" s="1243"/>
      <c r="V156" s="1243">
        <v>378.32488599999999</v>
      </c>
      <c r="W156" s="1243"/>
      <c r="X156" s="1246">
        <v>315.20110699999998</v>
      </c>
      <c r="Y156" s="1246"/>
      <c r="Z156" s="1246">
        <v>324.92243400000001</v>
      </c>
      <c r="AA156" s="1246"/>
      <c r="AB156" s="1246">
        <v>243.921774</v>
      </c>
      <c r="AC156" s="1246"/>
      <c r="AD156" s="1246" t="s">
        <v>71</v>
      </c>
      <c r="AE156" s="1020"/>
      <c r="AF156" s="1246" t="s">
        <v>71</v>
      </c>
      <c r="AG156" s="1020"/>
      <c r="AH156" s="1246" t="s">
        <v>71</v>
      </c>
      <c r="AI156" s="1019"/>
      <c r="AJ156" s="1246" t="s">
        <v>71</v>
      </c>
      <c r="AL156" s="1246" t="s">
        <v>71</v>
      </c>
    </row>
    <row r="157" spans="1:38">
      <c r="A157" s="963" t="s">
        <v>1192</v>
      </c>
      <c r="B157" s="953" t="s">
        <v>1230</v>
      </c>
      <c r="C157" s="1021" t="s">
        <v>163</v>
      </c>
      <c r="D157" s="205">
        <v>1746.7</v>
      </c>
      <c r="E157" s="205"/>
      <c r="F157" s="205">
        <v>1860.96</v>
      </c>
      <c r="G157" s="205"/>
      <c r="H157" s="205">
        <v>2313.87</v>
      </c>
      <c r="I157" s="205"/>
      <c r="J157" s="205">
        <v>2231.9299999999998</v>
      </c>
      <c r="K157" s="205"/>
      <c r="L157" s="1243">
        <v>2228.9593460000001</v>
      </c>
      <c r="M157" s="1243"/>
      <c r="N157" s="1243">
        <v>2353.9581079999998</v>
      </c>
      <c r="O157" s="1243"/>
      <c r="P157" s="1243">
        <v>1997.7388020000001</v>
      </c>
      <c r="Q157" s="1243"/>
      <c r="R157" s="1243">
        <v>1939.025171</v>
      </c>
      <c r="S157" s="1243"/>
      <c r="T157" s="1243">
        <v>1369.8518320000001</v>
      </c>
      <c r="U157" s="1243"/>
      <c r="V157" s="1243">
        <v>1601.9572430000001</v>
      </c>
      <c r="W157" s="1243"/>
      <c r="X157" s="1246">
        <v>1530.1109730000001</v>
      </c>
      <c r="Y157" s="1246"/>
      <c r="Z157" s="1246">
        <v>1558.1489320000001</v>
      </c>
      <c r="AA157" s="1246"/>
      <c r="AB157" s="1246">
        <v>1829.7194999999999</v>
      </c>
      <c r="AC157" s="1246"/>
      <c r="AD157" s="1246" t="s">
        <v>71</v>
      </c>
      <c r="AE157" s="1020"/>
      <c r="AF157" s="1246" t="s">
        <v>71</v>
      </c>
      <c r="AG157" s="1020"/>
      <c r="AH157" s="1246" t="s">
        <v>71</v>
      </c>
      <c r="AI157" s="1019"/>
      <c r="AJ157" s="1246" t="s">
        <v>71</v>
      </c>
      <c r="AL157" s="1246" t="s">
        <v>71</v>
      </c>
    </row>
    <row r="158" spans="1:38">
      <c r="A158" s="963" t="s">
        <v>1192</v>
      </c>
      <c r="B158" s="953" t="s">
        <v>1230</v>
      </c>
      <c r="C158" s="1021" t="s">
        <v>164</v>
      </c>
      <c r="D158" s="213">
        <v>588.76</v>
      </c>
      <c r="E158" s="213"/>
      <c r="F158" s="213">
        <v>578.72</v>
      </c>
      <c r="G158" s="213"/>
      <c r="H158" s="213">
        <v>776.44</v>
      </c>
      <c r="I158" s="213"/>
      <c r="J158" s="213">
        <v>769.98</v>
      </c>
      <c r="K158" s="213"/>
      <c r="L158" s="1243">
        <v>758.76563599999997</v>
      </c>
      <c r="M158" s="1243"/>
      <c r="N158" s="1243">
        <v>830.31099900000004</v>
      </c>
      <c r="O158" s="1243"/>
      <c r="P158" s="1243">
        <v>663.71048099999996</v>
      </c>
      <c r="Q158" s="1243"/>
      <c r="R158" s="1243">
        <v>664.05670299999997</v>
      </c>
      <c r="S158" s="1243"/>
      <c r="T158" s="1243">
        <v>413.52175199999999</v>
      </c>
      <c r="U158" s="1243"/>
      <c r="V158" s="1243">
        <v>460.77347400000002</v>
      </c>
      <c r="W158" s="1243"/>
      <c r="X158" s="1246">
        <v>438.67952700000001</v>
      </c>
      <c r="Y158" s="1246"/>
      <c r="Z158" s="1246">
        <v>476.40135700000002</v>
      </c>
      <c r="AA158" s="1246"/>
      <c r="AB158" s="1246">
        <v>556.81230500000004</v>
      </c>
      <c r="AC158" s="1246"/>
      <c r="AD158" s="1246" t="s">
        <v>71</v>
      </c>
      <c r="AE158" s="1020"/>
      <c r="AF158" s="1246" t="s">
        <v>71</v>
      </c>
      <c r="AG158" s="1020"/>
      <c r="AH158" s="1246" t="s">
        <v>71</v>
      </c>
      <c r="AI158" s="1019"/>
      <c r="AJ158" s="1246" t="s">
        <v>71</v>
      </c>
      <c r="AL158" s="1246" t="s">
        <v>71</v>
      </c>
    </row>
    <row r="159" spans="1:38" s="7" customFormat="1">
      <c r="A159" s="963" t="s">
        <v>1192</v>
      </c>
      <c r="B159" s="953" t="s">
        <v>1230</v>
      </c>
      <c r="C159" s="1021" t="s">
        <v>165</v>
      </c>
      <c r="D159" s="205">
        <v>1157.93</v>
      </c>
      <c r="E159" s="205"/>
      <c r="F159" s="205">
        <v>1282.24</v>
      </c>
      <c r="G159" s="205"/>
      <c r="H159" s="205">
        <v>1537.43</v>
      </c>
      <c r="I159" s="205"/>
      <c r="J159" s="205">
        <v>1461.95</v>
      </c>
      <c r="K159" s="205"/>
      <c r="L159" s="1243">
        <v>1470.19371</v>
      </c>
      <c r="M159" s="1243"/>
      <c r="N159" s="1243">
        <v>1523.647109</v>
      </c>
      <c r="O159" s="1243"/>
      <c r="P159" s="1243">
        <v>1334.028321</v>
      </c>
      <c r="Q159" s="1243"/>
      <c r="R159" s="1243">
        <v>1274.968468</v>
      </c>
      <c r="S159" s="1243"/>
      <c r="T159" s="1243">
        <v>956.33007999999995</v>
      </c>
      <c r="U159" s="1243"/>
      <c r="V159" s="1243">
        <v>1141.183769</v>
      </c>
      <c r="W159" s="1243"/>
      <c r="X159" s="1246">
        <v>1091.4314460000001</v>
      </c>
      <c r="Y159" s="1246"/>
      <c r="Z159" s="1246">
        <v>1081.7475750000001</v>
      </c>
      <c r="AA159" s="1246"/>
      <c r="AB159" s="1246">
        <v>1272.907195</v>
      </c>
      <c r="AC159" s="1246"/>
      <c r="AD159" s="1246" t="s">
        <v>71</v>
      </c>
      <c r="AE159" s="1020"/>
      <c r="AF159" s="1246" t="s">
        <v>71</v>
      </c>
      <c r="AG159" s="1020"/>
      <c r="AH159" s="1246" t="s">
        <v>71</v>
      </c>
      <c r="AI159" s="1019"/>
      <c r="AJ159" s="1246" t="s">
        <v>71</v>
      </c>
      <c r="AL159" s="1246" t="s">
        <v>71</v>
      </c>
    </row>
    <row r="160" spans="1:38">
      <c r="A160" s="963" t="s">
        <v>1192</v>
      </c>
      <c r="B160" s="953" t="s">
        <v>1231</v>
      </c>
      <c r="C160" s="1021" t="s">
        <v>163</v>
      </c>
      <c r="D160" s="205">
        <v>1054.9000000000001</v>
      </c>
      <c r="E160" s="205"/>
      <c r="F160" s="205">
        <v>1028.4100000000001</v>
      </c>
      <c r="G160" s="205"/>
      <c r="H160" s="205">
        <v>1539.61</v>
      </c>
      <c r="I160" s="205"/>
      <c r="J160" s="205">
        <v>1628.59</v>
      </c>
      <c r="K160" s="205"/>
      <c r="L160" s="1243">
        <v>1528.5353700000001</v>
      </c>
      <c r="M160" s="1243"/>
      <c r="N160" s="1243">
        <v>1883.896567</v>
      </c>
      <c r="O160" s="1243"/>
      <c r="P160" s="1243">
        <v>1779.544958</v>
      </c>
      <c r="Q160" s="1243"/>
      <c r="R160" s="1243">
        <v>1963.361157</v>
      </c>
      <c r="S160" s="1243"/>
      <c r="T160" s="1243">
        <v>1341.8853320000001</v>
      </c>
      <c r="U160" s="1243"/>
      <c r="V160" s="1243">
        <v>1638.741651</v>
      </c>
      <c r="W160" s="1243"/>
      <c r="X160" s="1246">
        <v>1755.7200310000001</v>
      </c>
      <c r="Y160" s="1246"/>
      <c r="Z160" s="1246">
        <v>1693.6901210000001</v>
      </c>
      <c r="AA160" s="1246"/>
      <c r="AB160" s="1246">
        <v>1772.9331750000001</v>
      </c>
      <c r="AC160" s="1246"/>
      <c r="AD160" s="1246" t="s">
        <v>71</v>
      </c>
      <c r="AE160" s="1020"/>
      <c r="AF160" s="1246" t="s">
        <v>71</v>
      </c>
      <c r="AG160" s="1020"/>
      <c r="AH160" s="1246" t="s">
        <v>71</v>
      </c>
      <c r="AI160" s="1019"/>
      <c r="AJ160" s="1246" t="s">
        <v>71</v>
      </c>
      <c r="AL160" s="1246" t="s">
        <v>71</v>
      </c>
    </row>
    <row r="161" spans="1:38">
      <c r="A161" s="963" t="s">
        <v>1192</v>
      </c>
      <c r="B161" s="953" t="s">
        <v>1231</v>
      </c>
      <c r="C161" s="1021" t="s">
        <v>164</v>
      </c>
      <c r="D161" s="213">
        <v>438.07</v>
      </c>
      <c r="E161" s="213"/>
      <c r="F161" s="213">
        <v>458.17</v>
      </c>
      <c r="G161" s="213"/>
      <c r="H161" s="213">
        <v>665.71</v>
      </c>
      <c r="I161" s="213"/>
      <c r="J161" s="213">
        <v>774.01</v>
      </c>
      <c r="K161" s="213"/>
      <c r="L161" s="1243">
        <v>664.32511499999998</v>
      </c>
      <c r="M161" s="1243"/>
      <c r="N161" s="1243">
        <v>873.85445700000002</v>
      </c>
      <c r="O161" s="1243"/>
      <c r="P161" s="1243">
        <v>737.38206000000002</v>
      </c>
      <c r="Q161" s="1243"/>
      <c r="R161" s="1243">
        <v>928.00266799999997</v>
      </c>
      <c r="S161" s="1243"/>
      <c r="T161" s="1243">
        <v>578.22913700000004</v>
      </c>
      <c r="U161" s="1243"/>
      <c r="V161" s="1243">
        <v>672.363068</v>
      </c>
      <c r="W161" s="1243"/>
      <c r="X161" s="1246">
        <v>727.04597799999999</v>
      </c>
      <c r="Y161" s="1246"/>
      <c r="Z161" s="1246">
        <v>757.67866800000002</v>
      </c>
      <c r="AA161" s="1246"/>
      <c r="AB161" s="1246">
        <v>762.771569</v>
      </c>
      <c r="AC161" s="1246"/>
      <c r="AD161" s="1246" t="s">
        <v>71</v>
      </c>
      <c r="AE161" s="1020"/>
      <c r="AF161" s="1246" t="s">
        <v>71</v>
      </c>
      <c r="AG161" s="1020"/>
      <c r="AH161" s="1246" t="s">
        <v>71</v>
      </c>
      <c r="AI161" s="1019"/>
      <c r="AJ161" s="1246" t="s">
        <v>71</v>
      </c>
      <c r="AL161" s="1246" t="s">
        <v>71</v>
      </c>
    </row>
    <row r="162" spans="1:38">
      <c r="A162" s="963" t="s">
        <v>1192</v>
      </c>
      <c r="B162" s="953" t="s">
        <v>1231</v>
      </c>
      <c r="C162" s="1021" t="s">
        <v>165</v>
      </c>
      <c r="D162" s="213">
        <v>616.82000000000005</v>
      </c>
      <c r="E162" s="213"/>
      <c r="F162" s="213">
        <v>570.24</v>
      </c>
      <c r="G162" s="213"/>
      <c r="H162" s="213">
        <v>873.89</v>
      </c>
      <c r="I162" s="213"/>
      <c r="J162" s="213">
        <v>854.58</v>
      </c>
      <c r="K162" s="213"/>
      <c r="L162" s="1243">
        <v>864.21025499999996</v>
      </c>
      <c r="M162" s="1243"/>
      <c r="N162" s="1243">
        <v>1010.04211</v>
      </c>
      <c r="O162" s="1243"/>
      <c r="P162" s="1243">
        <v>1042.162898</v>
      </c>
      <c r="Q162" s="1243"/>
      <c r="R162" s="1243">
        <v>1035.358489</v>
      </c>
      <c r="S162" s="1243"/>
      <c r="T162" s="1243">
        <v>763.65619500000003</v>
      </c>
      <c r="U162" s="1243"/>
      <c r="V162" s="1243">
        <v>966.37858300000005</v>
      </c>
      <c r="W162" s="1243"/>
      <c r="X162" s="1246">
        <v>1028.674053</v>
      </c>
      <c r="Y162" s="1246"/>
      <c r="Z162" s="1246">
        <v>936.01145299999996</v>
      </c>
      <c r="AA162" s="1246"/>
      <c r="AB162" s="1246">
        <v>1010.161606</v>
      </c>
      <c r="AC162" s="1246"/>
      <c r="AD162" s="1246" t="s">
        <v>71</v>
      </c>
      <c r="AE162" s="1020"/>
      <c r="AF162" s="1246"/>
      <c r="AG162" s="1020"/>
      <c r="AH162" s="1246"/>
      <c r="AI162" s="1019"/>
      <c r="AJ162" s="1246" t="s">
        <v>71</v>
      </c>
      <c r="AL162" s="1246" t="s">
        <v>71</v>
      </c>
    </row>
    <row r="163" spans="1:38" s="7" customFormat="1" ht="12.75" customHeight="1">
      <c r="A163" s="1238" t="s">
        <v>1193</v>
      </c>
      <c r="B163" s="936" t="s">
        <v>615</v>
      </c>
      <c r="C163" s="995" t="s">
        <v>163</v>
      </c>
      <c r="D163" s="194">
        <v>3073.05</v>
      </c>
      <c r="E163" s="194"/>
      <c r="F163" s="194">
        <v>3811.93</v>
      </c>
      <c r="G163" s="194"/>
      <c r="H163" s="194">
        <v>3629.53</v>
      </c>
      <c r="I163" s="194"/>
      <c r="J163" s="194">
        <v>3896.88</v>
      </c>
      <c r="K163" s="194"/>
      <c r="L163" s="1242">
        <v>4992.9668949999996</v>
      </c>
      <c r="M163" s="1242"/>
      <c r="N163" s="1242">
        <v>6169.0556740000002</v>
      </c>
      <c r="O163" s="1242"/>
      <c r="P163" s="1242">
        <v>5373.7752250000003</v>
      </c>
      <c r="Q163" s="1242"/>
      <c r="R163" s="1242">
        <v>5507.6652029999996</v>
      </c>
      <c r="S163" s="1242"/>
      <c r="T163" s="1242">
        <v>5310.3377350000001</v>
      </c>
      <c r="U163" s="1242"/>
      <c r="V163" s="1242" t="s">
        <v>71</v>
      </c>
      <c r="W163" s="1242"/>
      <c r="X163" s="1242" t="s">
        <v>71</v>
      </c>
      <c r="Y163" s="1242"/>
      <c r="Z163" s="1242" t="s">
        <v>71</v>
      </c>
      <c r="AA163" s="1242"/>
      <c r="AB163" s="1242" t="s">
        <v>71</v>
      </c>
      <c r="AC163" s="1242"/>
      <c r="AD163" s="1242" t="s">
        <v>71</v>
      </c>
      <c r="AE163" s="1274"/>
      <c r="AF163" s="1242" t="s">
        <v>71</v>
      </c>
      <c r="AG163" s="1242"/>
      <c r="AH163" s="1242" t="s">
        <v>71</v>
      </c>
      <c r="AI163" s="1275"/>
      <c r="AJ163" s="1242" t="s">
        <v>71</v>
      </c>
      <c r="AL163" s="1242" t="s">
        <v>71</v>
      </c>
    </row>
    <row r="164" spans="1:38" s="7" customFormat="1" ht="13.5" customHeight="1">
      <c r="A164" s="1238" t="s">
        <v>1193</v>
      </c>
      <c r="B164" s="936" t="s">
        <v>615</v>
      </c>
      <c r="C164" s="995" t="s">
        <v>164</v>
      </c>
      <c r="D164" s="194">
        <v>1723.57</v>
      </c>
      <c r="E164" s="194"/>
      <c r="F164" s="194">
        <v>2048.04</v>
      </c>
      <c r="G164" s="194"/>
      <c r="H164" s="194">
        <v>2044.94</v>
      </c>
      <c r="I164" s="194"/>
      <c r="J164" s="194">
        <v>2270.08</v>
      </c>
      <c r="K164" s="194"/>
      <c r="L164" s="1242">
        <v>2857.4683100000002</v>
      </c>
      <c r="M164" s="1242"/>
      <c r="N164" s="1242">
        <v>3529.6354160000001</v>
      </c>
      <c r="O164" s="1242"/>
      <c r="P164" s="1242">
        <v>3057.9113000000002</v>
      </c>
      <c r="Q164" s="1242"/>
      <c r="R164" s="1242">
        <v>3150.6994180000002</v>
      </c>
      <c r="S164" s="1242"/>
      <c r="T164" s="1242">
        <v>3048.4510260000002</v>
      </c>
      <c r="U164" s="1242"/>
      <c r="V164" s="1242" t="s">
        <v>71</v>
      </c>
      <c r="W164" s="1242"/>
      <c r="X164" s="1242" t="s">
        <v>71</v>
      </c>
      <c r="Y164" s="1242"/>
      <c r="Z164" s="1242" t="s">
        <v>71</v>
      </c>
      <c r="AA164" s="1242"/>
      <c r="AB164" s="1242" t="s">
        <v>71</v>
      </c>
      <c r="AC164" s="1242"/>
      <c r="AD164" s="1242" t="s">
        <v>71</v>
      </c>
      <c r="AE164" s="1274"/>
      <c r="AF164" s="1242" t="s">
        <v>71</v>
      </c>
      <c r="AG164" s="1242"/>
      <c r="AH164" s="1242" t="s">
        <v>71</v>
      </c>
      <c r="AI164" s="1275"/>
      <c r="AJ164" s="1242" t="s">
        <v>71</v>
      </c>
      <c r="AL164" s="1242" t="s">
        <v>71</v>
      </c>
    </row>
    <row r="165" spans="1:38" s="7" customFormat="1" ht="14.25" customHeight="1">
      <c r="A165" s="1238" t="s">
        <v>1193</v>
      </c>
      <c r="B165" s="936" t="s">
        <v>615</v>
      </c>
      <c r="C165" s="995" t="s">
        <v>165</v>
      </c>
      <c r="D165" s="194">
        <v>1349.48</v>
      </c>
      <c r="E165" s="194"/>
      <c r="F165" s="194">
        <v>1763.89</v>
      </c>
      <c r="G165" s="194"/>
      <c r="H165" s="194">
        <v>1584.59</v>
      </c>
      <c r="I165" s="194"/>
      <c r="J165" s="194">
        <v>1626.8</v>
      </c>
      <c r="K165" s="194"/>
      <c r="L165" s="1242">
        <v>2135.4985849999998</v>
      </c>
      <c r="M165" s="1242"/>
      <c r="N165" s="1242">
        <v>2639.4202580000001</v>
      </c>
      <c r="O165" s="1242"/>
      <c r="P165" s="1242">
        <v>2315.8639250000001</v>
      </c>
      <c r="Q165" s="1242"/>
      <c r="R165" s="1242">
        <v>2356.9657849999999</v>
      </c>
      <c r="S165" s="1242"/>
      <c r="T165" s="1242">
        <v>2261.8867089999999</v>
      </c>
      <c r="U165" s="1242"/>
      <c r="V165" s="1242" t="s">
        <v>71</v>
      </c>
      <c r="W165" s="1242"/>
      <c r="X165" s="1242" t="s">
        <v>71</v>
      </c>
      <c r="Y165" s="1242"/>
      <c r="Z165" s="1242" t="s">
        <v>71</v>
      </c>
      <c r="AA165" s="1242"/>
      <c r="AB165" s="1242" t="s">
        <v>71</v>
      </c>
      <c r="AC165" s="1242"/>
      <c r="AD165" s="1242" t="s">
        <v>71</v>
      </c>
      <c r="AE165" s="1274"/>
      <c r="AF165" s="1242" t="s">
        <v>71</v>
      </c>
      <c r="AG165" s="1242"/>
      <c r="AH165" s="1242" t="s">
        <v>71</v>
      </c>
      <c r="AI165" s="1275"/>
      <c r="AJ165" s="1242" t="s">
        <v>71</v>
      </c>
      <c r="AL165" s="1242" t="s">
        <v>71</v>
      </c>
    </row>
    <row r="166" spans="1:38" ht="24">
      <c r="A166" s="963" t="s">
        <v>1194</v>
      </c>
      <c r="B166" s="953" t="s">
        <v>1229</v>
      </c>
      <c r="C166" s="1021" t="s">
        <v>163</v>
      </c>
      <c r="D166" s="213">
        <v>636.07000000000005</v>
      </c>
      <c r="E166" s="213"/>
      <c r="F166" s="213">
        <v>764.18</v>
      </c>
      <c r="G166" s="213"/>
      <c r="H166" s="213">
        <v>644.44000000000005</v>
      </c>
      <c r="I166" s="213"/>
      <c r="J166" s="213">
        <v>679.83</v>
      </c>
      <c r="K166" s="213"/>
      <c r="L166" s="1243">
        <v>828.41728899999998</v>
      </c>
      <c r="M166" s="1243"/>
      <c r="N166" s="1243">
        <v>918.11021200000005</v>
      </c>
      <c r="O166" s="1243"/>
      <c r="P166" s="1243">
        <v>743.47354700000005</v>
      </c>
      <c r="Q166" s="1243"/>
      <c r="R166" s="1243">
        <v>854.81347600000004</v>
      </c>
      <c r="S166" s="1243"/>
      <c r="T166" s="1243">
        <v>758.67593099999999</v>
      </c>
      <c r="U166" s="1243"/>
      <c r="V166" s="1243" t="s">
        <v>71</v>
      </c>
      <c r="W166" s="1243"/>
      <c r="X166" s="1243" t="s">
        <v>71</v>
      </c>
      <c r="Y166" s="1243"/>
      <c r="Z166" s="1243" t="s">
        <v>71</v>
      </c>
      <c r="AA166" s="1243"/>
      <c r="AB166" s="1243" t="s">
        <v>71</v>
      </c>
      <c r="AC166" s="1243"/>
      <c r="AD166" s="1243" t="s">
        <v>71</v>
      </c>
      <c r="AE166" s="1020"/>
      <c r="AF166" s="1243" t="s">
        <v>71</v>
      </c>
      <c r="AG166" s="1243"/>
      <c r="AH166" s="1243" t="s">
        <v>71</v>
      </c>
      <c r="AI166" s="1019"/>
      <c r="AJ166" s="1243" t="s">
        <v>71</v>
      </c>
      <c r="AL166" s="1243" t="s">
        <v>71</v>
      </c>
    </row>
    <row r="167" spans="1:38" s="7" customFormat="1" ht="24">
      <c r="A167" s="963" t="s">
        <v>1194</v>
      </c>
      <c r="B167" s="953" t="s">
        <v>1229</v>
      </c>
      <c r="C167" s="1021" t="s">
        <v>164</v>
      </c>
      <c r="D167" s="213">
        <v>363.23</v>
      </c>
      <c r="E167" s="213"/>
      <c r="F167" s="213">
        <v>358.4</v>
      </c>
      <c r="G167" s="213"/>
      <c r="H167" s="213">
        <v>329.55</v>
      </c>
      <c r="I167" s="213"/>
      <c r="J167" s="213">
        <v>359.15</v>
      </c>
      <c r="K167" s="213"/>
      <c r="L167" s="1243">
        <v>410.90650900000003</v>
      </c>
      <c r="M167" s="1243"/>
      <c r="N167" s="1243">
        <v>497.30628999999999</v>
      </c>
      <c r="O167" s="1243"/>
      <c r="P167" s="1243">
        <v>368.07340099999999</v>
      </c>
      <c r="Q167" s="1243"/>
      <c r="R167" s="1243">
        <v>402.71198199999998</v>
      </c>
      <c r="S167" s="1243"/>
      <c r="T167" s="1243">
        <v>400.05489</v>
      </c>
      <c r="U167" s="1243"/>
      <c r="V167" s="1243" t="s">
        <v>71</v>
      </c>
      <c r="W167" s="1243"/>
      <c r="X167" s="1243" t="s">
        <v>71</v>
      </c>
      <c r="Y167" s="1243"/>
      <c r="Z167" s="1243" t="s">
        <v>71</v>
      </c>
      <c r="AA167" s="1243"/>
      <c r="AB167" s="1243" t="s">
        <v>71</v>
      </c>
      <c r="AC167" s="1243"/>
      <c r="AD167" s="1243" t="s">
        <v>71</v>
      </c>
      <c r="AE167" s="1020"/>
      <c r="AF167" s="1243" t="s">
        <v>71</v>
      </c>
      <c r="AG167" s="1243"/>
      <c r="AH167" s="1243" t="s">
        <v>71</v>
      </c>
      <c r="AI167" s="1019"/>
      <c r="AJ167" s="1243" t="s">
        <v>71</v>
      </c>
      <c r="AL167" s="1243" t="s">
        <v>71</v>
      </c>
    </row>
    <row r="168" spans="1:38" ht="24">
      <c r="A168" s="963" t="s">
        <v>1194</v>
      </c>
      <c r="B168" s="953" t="s">
        <v>1229</v>
      </c>
      <c r="C168" s="1021" t="s">
        <v>165</v>
      </c>
      <c r="D168" s="213">
        <v>272.83999999999997</v>
      </c>
      <c r="E168" s="213" t="s">
        <v>1158</v>
      </c>
      <c r="F168" s="213">
        <v>405.78</v>
      </c>
      <c r="G168" s="213"/>
      <c r="H168" s="213">
        <v>314.89</v>
      </c>
      <c r="I168" s="213"/>
      <c r="J168" s="213">
        <v>320.68</v>
      </c>
      <c r="K168" s="213"/>
      <c r="L168" s="1243">
        <v>417.51078000000001</v>
      </c>
      <c r="M168" s="1243"/>
      <c r="N168" s="1243">
        <v>420.803922</v>
      </c>
      <c r="O168" s="1243"/>
      <c r="P168" s="1243">
        <v>375.40014600000001</v>
      </c>
      <c r="Q168" s="1243"/>
      <c r="R168" s="1243">
        <v>452.101494</v>
      </c>
      <c r="S168" s="1243"/>
      <c r="T168" s="1243">
        <v>358.62104099999999</v>
      </c>
      <c r="U168" s="1243"/>
      <c r="V168" s="1243" t="s">
        <v>71</v>
      </c>
      <c r="W168" s="1243"/>
      <c r="X168" s="1243" t="s">
        <v>71</v>
      </c>
      <c r="Y168" s="1243"/>
      <c r="Z168" s="1243" t="s">
        <v>71</v>
      </c>
      <c r="AA168" s="1243"/>
      <c r="AB168" s="1243" t="s">
        <v>71</v>
      </c>
      <c r="AC168" s="1243"/>
      <c r="AD168" s="1243" t="s">
        <v>71</v>
      </c>
      <c r="AE168" s="1020"/>
      <c r="AF168" s="1243" t="s">
        <v>71</v>
      </c>
      <c r="AG168" s="1243"/>
      <c r="AH168" s="1243" t="s">
        <v>71</v>
      </c>
      <c r="AI168" s="1019"/>
      <c r="AJ168" s="1243" t="s">
        <v>71</v>
      </c>
      <c r="AL168" s="1243" t="s">
        <v>71</v>
      </c>
    </row>
    <row r="169" spans="1:38" ht="24">
      <c r="A169" s="963" t="s">
        <v>1194</v>
      </c>
      <c r="B169" s="953" t="s">
        <v>1230</v>
      </c>
      <c r="C169" s="1021" t="s">
        <v>163</v>
      </c>
      <c r="D169" s="205">
        <v>1398.14</v>
      </c>
      <c r="E169" s="205"/>
      <c r="F169" s="205">
        <v>1765.64</v>
      </c>
      <c r="G169" s="205"/>
      <c r="H169" s="205">
        <v>1553.03</v>
      </c>
      <c r="I169" s="205"/>
      <c r="J169" s="205">
        <v>1668.03</v>
      </c>
      <c r="K169" s="205"/>
      <c r="L169" s="1243">
        <v>2195.722593</v>
      </c>
      <c r="M169" s="1243"/>
      <c r="N169" s="1243">
        <v>2661.9380930000002</v>
      </c>
      <c r="O169" s="1243"/>
      <c r="P169" s="1243">
        <v>2177.7555560000001</v>
      </c>
      <c r="Q169" s="1243"/>
      <c r="R169" s="1243">
        <v>2241.7232779999999</v>
      </c>
      <c r="S169" s="1243"/>
      <c r="T169" s="1243">
        <v>2255.2575310000002</v>
      </c>
      <c r="U169" s="1243"/>
      <c r="V169" s="1243" t="s">
        <v>71</v>
      </c>
      <c r="W169" s="1243"/>
      <c r="X169" s="1243" t="s">
        <v>71</v>
      </c>
      <c r="Y169" s="1243"/>
      <c r="Z169" s="1243" t="s">
        <v>71</v>
      </c>
      <c r="AA169" s="1243"/>
      <c r="AB169" s="1243" t="s">
        <v>71</v>
      </c>
      <c r="AC169" s="1243"/>
      <c r="AD169" s="1243" t="s">
        <v>71</v>
      </c>
      <c r="AE169" s="1020"/>
      <c r="AF169" s="1243" t="s">
        <v>71</v>
      </c>
      <c r="AG169" s="1243"/>
      <c r="AH169" s="1243" t="s">
        <v>71</v>
      </c>
      <c r="AI169" s="1019"/>
      <c r="AJ169" s="1243" t="s">
        <v>71</v>
      </c>
      <c r="AL169" s="1243" t="s">
        <v>71</v>
      </c>
    </row>
    <row r="170" spans="1:38" ht="24">
      <c r="A170" s="963" t="s">
        <v>1194</v>
      </c>
      <c r="B170" s="953" t="s">
        <v>1230</v>
      </c>
      <c r="C170" s="1021" t="s">
        <v>164</v>
      </c>
      <c r="D170" s="213">
        <v>761.29</v>
      </c>
      <c r="E170" s="213"/>
      <c r="F170" s="213">
        <v>930.26</v>
      </c>
      <c r="G170" s="213"/>
      <c r="H170" s="213">
        <v>799.85</v>
      </c>
      <c r="I170" s="213"/>
      <c r="J170" s="213">
        <v>900.04</v>
      </c>
      <c r="K170" s="213"/>
      <c r="L170" s="1243">
        <v>1163.3878589999999</v>
      </c>
      <c r="M170" s="1243"/>
      <c r="N170" s="1243">
        <v>1389.138524</v>
      </c>
      <c r="O170" s="1243"/>
      <c r="P170" s="1243">
        <v>1148.970282</v>
      </c>
      <c r="Q170" s="1243"/>
      <c r="R170" s="1243">
        <v>1199.2337199999999</v>
      </c>
      <c r="S170" s="1243"/>
      <c r="T170" s="1243">
        <v>1152.2115550000001</v>
      </c>
      <c r="U170" s="1243"/>
      <c r="V170" s="1243" t="s">
        <v>71</v>
      </c>
      <c r="W170" s="1243"/>
      <c r="X170" s="1243" t="s">
        <v>71</v>
      </c>
      <c r="Y170" s="1243"/>
      <c r="Z170" s="1243" t="s">
        <v>71</v>
      </c>
      <c r="AA170" s="1243"/>
      <c r="AB170" s="1243" t="s">
        <v>71</v>
      </c>
      <c r="AC170" s="1243"/>
      <c r="AD170" s="1243" t="s">
        <v>71</v>
      </c>
      <c r="AE170" s="1020"/>
      <c r="AF170" s="1243" t="s">
        <v>71</v>
      </c>
      <c r="AG170" s="1243"/>
      <c r="AH170" s="1243" t="s">
        <v>71</v>
      </c>
      <c r="AI170" s="1019"/>
      <c r="AJ170" s="1243" t="s">
        <v>71</v>
      </c>
      <c r="AL170" s="1243" t="s">
        <v>71</v>
      </c>
    </row>
    <row r="171" spans="1:38" s="7" customFormat="1" ht="24">
      <c r="A171" s="963" t="s">
        <v>1194</v>
      </c>
      <c r="B171" s="953" t="s">
        <v>1230</v>
      </c>
      <c r="C171" s="1021" t="s">
        <v>165</v>
      </c>
      <c r="D171" s="213">
        <v>636.85</v>
      </c>
      <c r="E171" s="213"/>
      <c r="F171" s="213">
        <v>835.38</v>
      </c>
      <c r="G171" s="213"/>
      <c r="H171" s="213">
        <v>753.18</v>
      </c>
      <c r="I171" s="213"/>
      <c r="J171" s="213">
        <v>767.99</v>
      </c>
      <c r="K171" s="213"/>
      <c r="L171" s="1243">
        <v>1032.334734</v>
      </c>
      <c r="M171" s="1243"/>
      <c r="N171" s="1243">
        <v>1272.799569</v>
      </c>
      <c r="O171" s="1243"/>
      <c r="P171" s="1243">
        <v>1028.7852740000001</v>
      </c>
      <c r="Q171" s="1243"/>
      <c r="R171" s="1243">
        <v>1042.489558</v>
      </c>
      <c r="S171" s="1243"/>
      <c r="T171" s="1243">
        <v>1103.0459760000001</v>
      </c>
      <c r="U171" s="1243"/>
      <c r="V171" s="1243" t="s">
        <v>71</v>
      </c>
      <c r="W171" s="1243"/>
      <c r="X171" s="1243" t="s">
        <v>71</v>
      </c>
      <c r="Y171" s="1243"/>
      <c r="Z171" s="1243" t="s">
        <v>71</v>
      </c>
      <c r="AA171" s="1243"/>
      <c r="AB171" s="1243" t="s">
        <v>71</v>
      </c>
      <c r="AC171" s="1243"/>
      <c r="AD171" s="1243" t="s">
        <v>71</v>
      </c>
      <c r="AE171" s="1020"/>
      <c r="AF171" s="1243" t="s">
        <v>71</v>
      </c>
      <c r="AG171" s="1243"/>
      <c r="AH171" s="1243" t="s">
        <v>71</v>
      </c>
      <c r="AI171" s="1019"/>
      <c r="AJ171" s="1243" t="s">
        <v>71</v>
      </c>
      <c r="AL171" s="1243" t="s">
        <v>71</v>
      </c>
    </row>
    <row r="172" spans="1:38" ht="24">
      <c r="A172" s="963" t="s">
        <v>1194</v>
      </c>
      <c r="B172" s="953" t="s">
        <v>1238</v>
      </c>
      <c r="C172" s="1021" t="s">
        <v>163</v>
      </c>
      <c r="D172" s="205">
        <v>1038.8499999999999</v>
      </c>
      <c r="E172" s="205"/>
      <c r="F172" s="205">
        <v>1282.1099999999999</v>
      </c>
      <c r="G172" s="205"/>
      <c r="H172" s="205">
        <v>1432.06</v>
      </c>
      <c r="I172" s="205"/>
      <c r="J172" s="205">
        <v>1549.02</v>
      </c>
      <c r="K172" s="205"/>
      <c r="L172" s="1243">
        <v>1968.8270130000001</v>
      </c>
      <c r="M172" s="1243"/>
      <c r="N172" s="1243">
        <v>2589.0073689999999</v>
      </c>
      <c r="O172" s="1243"/>
      <c r="P172" s="1243">
        <v>2452.5461220000002</v>
      </c>
      <c r="Q172" s="1243"/>
      <c r="R172" s="1243">
        <v>2411.1284489999998</v>
      </c>
      <c r="S172" s="1243"/>
      <c r="T172" s="1243">
        <v>2296.4042730000001</v>
      </c>
      <c r="U172" s="1243"/>
      <c r="V172" s="1243" t="s">
        <v>71</v>
      </c>
      <c r="W172" s="1243"/>
      <c r="X172" s="1243" t="s">
        <v>71</v>
      </c>
      <c r="Y172" s="1243"/>
      <c r="Z172" s="1243" t="s">
        <v>71</v>
      </c>
      <c r="AA172" s="1243"/>
      <c r="AB172" s="1243" t="s">
        <v>71</v>
      </c>
      <c r="AC172" s="1243"/>
      <c r="AD172" s="1243" t="s">
        <v>71</v>
      </c>
      <c r="AE172" s="1020"/>
      <c r="AF172" s="1243" t="s">
        <v>71</v>
      </c>
      <c r="AG172" s="1243"/>
      <c r="AH172" s="1243" t="s">
        <v>71</v>
      </c>
      <c r="AI172" s="1019"/>
      <c r="AJ172" s="1243" t="s">
        <v>71</v>
      </c>
      <c r="AL172" s="1243" t="s">
        <v>71</v>
      </c>
    </row>
    <row r="173" spans="1:38" ht="24">
      <c r="A173" s="963" t="s">
        <v>1194</v>
      </c>
      <c r="B173" s="953" t="s">
        <v>1238</v>
      </c>
      <c r="C173" s="1021" t="s">
        <v>164</v>
      </c>
      <c r="D173" s="213">
        <v>599.04999999999995</v>
      </c>
      <c r="E173" s="213"/>
      <c r="F173" s="213">
        <v>759.38</v>
      </c>
      <c r="G173" s="213"/>
      <c r="H173" s="213">
        <v>915.54</v>
      </c>
      <c r="I173" s="213"/>
      <c r="J173" s="205">
        <v>1010.89</v>
      </c>
      <c r="K173" s="205"/>
      <c r="L173" s="1243">
        <v>1283.1739419999999</v>
      </c>
      <c r="M173" s="1243"/>
      <c r="N173" s="1243">
        <v>1643.1906019999999</v>
      </c>
      <c r="O173" s="1243"/>
      <c r="P173" s="1243">
        <v>1540.8676170000001</v>
      </c>
      <c r="Q173" s="1243"/>
      <c r="R173" s="1243">
        <v>1548.7537159999999</v>
      </c>
      <c r="S173" s="1243"/>
      <c r="T173" s="1243">
        <v>1496.184581</v>
      </c>
      <c r="U173" s="1243"/>
      <c r="V173" s="1243" t="s">
        <v>71</v>
      </c>
      <c r="W173" s="1243"/>
      <c r="X173" s="1243" t="s">
        <v>71</v>
      </c>
      <c r="Y173" s="1243"/>
      <c r="Z173" s="1243" t="s">
        <v>71</v>
      </c>
      <c r="AA173" s="1243"/>
      <c r="AB173" s="1243" t="s">
        <v>71</v>
      </c>
      <c r="AC173" s="1243"/>
      <c r="AD173" s="1243" t="s">
        <v>71</v>
      </c>
      <c r="AE173" s="1020"/>
      <c r="AF173" s="1243" t="s">
        <v>71</v>
      </c>
      <c r="AG173" s="1243"/>
      <c r="AH173" s="1243" t="s">
        <v>71</v>
      </c>
      <c r="AI173" s="1019"/>
      <c r="AJ173" s="1243" t="s">
        <v>71</v>
      </c>
      <c r="AL173" s="1243" t="s">
        <v>71</v>
      </c>
    </row>
    <row r="174" spans="1:38" ht="24">
      <c r="A174" s="963" t="s">
        <v>1194</v>
      </c>
      <c r="B174" s="953" t="s">
        <v>1238</v>
      </c>
      <c r="C174" s="1021" t="s">
        <v>165</v>
      </c>
      <c r="D174" s="213">
        <v>439.8</v>
      </c>
      <c r="E174" s="213"/>
      <c r="F174" s="213">
        <v>522.73</v>
      </c>
      <c r="G174" s="213"/>
      <c r="H174" s="213">
        <v>516.52</v>
      </c>
      <c r="I174" s="213"/>
      <c r="J174" s="213">
        <v>538.14</v>
      </c>
      <c r="K174" s="213"/>
      <c r="L174" s="1243">
        <v>685.65307099999995</v>
      </c>
      <c r="M174" s="1243"/>
      <c r="N174" s="1243">
        <v>945.81676700000003</v>
      </c>
      <c r="O174" s="1243"/>
      <c r="P174" s="1243">
        <v>911.67850499999997</v>
      </c>
      <c r="Q174" s="1243"/>
      <c r="R174" s="1243">
        <v>862.37473299999999</v>
      </c>
      <c r="S174" s="1243"/>
      <c r="T174" s="1243">
        <v>800.21969200000001</v>
      </c>
      <c r="U174" s="1243"/>
      <c r="V174" s="1243" t="s">
        <v>71</v>
      </c>
      <c r="W174" s="1243"/>
      <c r="X174" s="1243" t="s">
        <v>71</v>
      </c>
      <c r="Y174" s="1243"/>
      <c r="Z174" s="1243" t="s">
        <v>71</v>
      </c>
      <c r="AA174" s="1243"/>
      <c r="AB174" s="1243" t="s">
        <v>71</v>
      </c>
      <c r="AC174" s="1243"/>
      <c r="AD174" s="1243" t="s">
        <v>71</v>
      </c>
      <c r="AE174" s="1020"/>
      <c r="AF174" s="1243" t="s">
        <v>71</v>
      </c>
      <c r="AG174" s="1243"/>
      <c r="AH174" s="1243" t="s">
        <v>71</v>
      </c>
      <c r="AI174" s="1019"/>
      <c r="AJ174" s="1243" t="s">
        <v>71</v>
      </c>
      <c r="AL174" s="1243" t="s">
        <v>71</v>
      </c>
    </row>
    <row r="175" spans="1:38" s="7" customFormat="1">
      <c r="A175" s="1238" t="s">
        <v>1195</v>
      </c>
      <c r="B175" s="936" t="s">
        <v>615</v>
      </c>
      <c r="C175" s="995" t="s">
        <v>163</v>
      </c>
      <c r="D175" s="1242" t="s">
        <v>71</v>
      </c>
      <c r="E175" s="1242"/>
      <c r="F175" s="1242" t="s">
        <v>71</v>
      </c>
      <c r="G175" s="1242"/>
      <c r="H175" s="1242" t="s">
        <v>71</v>
      </c>
      <c r="I175" s="1242"/>
      <c r="J175" s="1242" t="s">
        <v>71</v>
      </c>
      <c r="K175" s="1242"/>
      <c r="L175" s="1242" t="s">
        <v>71</v>
      </c>
      <c r="M175" s="1242"/>
      <c r="N175" s="1242" t="s">
        <v>71</v>
      </c>
      <c r="O175" s="1242"/>
      <c r="P175" s="1242" t="s">
        <v>71</v>
      </c>
      <c r="Q175" s="1242"/>
      <c r="R175" s="1242">
        <v>5840.67184</v>
      </c>
      <c r="S175" s="1242"/>
      <c r="T175" s="1242">
        <v>4846.3459119999998</v>
      </c>
      <c r="U175" s="1242"/>
      <c r="V175" s="1242" t="s">
        <v>71</v>
      </c>
      <c r="W175" s="1242"/>
      <c r="X175" s="1242" t="s">
        <v>71</v>
      </c>
      <c r="Y175" s="1242"/>
      <c r="Z175" s="1242" t="s">
        <v>71</v>
      </c>
      <c r="AA175" s="1242"/>
      <c r="AB175" s="1242" t="s">
        <v>71</v>
      </c>
      <c r="AC175" s="1242"/>
      <c r="AD175" s="1242" t="s">
        <v>71</v>
      </c>
      <c r="AE175" s="1274"/>
      <c r="AF175" s="1242" t="s">
        <v>71</v>
      </c>
      <c r="AG175" s="1242"/>
      <c r="AH175" s="1242" t="s">
        <v>71</v>
      </c>
      <c r="AI175" s="1275"/>
      <c r="AJ175" s="1242" t="s">
        <v>71</v>
      </c>
      <c r="AL175" s="1242" t="s">
        <v>71</v>
      </c>
    </row>
    <row r="176" spans="1:38" s="7" customFormat="1">
      <c r="A176" s="1238" t="s">
        <v>1195</v>
      </c>
      <c r="B176" s="936" t="s">
        <v>615</v>
      </c>
      <c r="C176" s="995" t="s">
        <v>164</v>
      </c>
      <c r="D176" s="1242" t="s">
        <v>71</v>
      </c>
      <c r="E176" s="1242"/>
      <c r="F176" s="1242" t="s">
        <v>71</v>
      </c>
      <c r="G176" s="1242"/>
      <c r="H176" s="1242" t="s">
        <v>71</v>
      </c>
      <c r="I176" s="1242"/>
      <c r="J176" s="1242" t="s">
        <v>71</v>
      </c>
      <c r="K176" s="1242"/>
      <c r="L176" s="1242" t="s">
        <v>71</v>
      </c>
      <c r="M176" s="1242"/>
      <c r="N176" s="1242" t="s">
        <v>71</v>
      </c>
      <c r="O176" s="1242"/>
      <c r="P176" s="1242" t="s">
        <v>71</v>
      </c>
      <c r="Q176" s="1242"/>
      <c r="R176" s="1242">
        <v>2864.7326029999999</v>
      </c>
      <c r="S176" s="1242"/>
      <c r="T176" s="1242">
        <v>2355.0227060000002</v>
      </c>
      <c r="U176" s="1242"/>
      <c r="V176" s="1242" t="s">
        <v>71</v>
      </c>
      <c r="W176" s="1242"/>
      <c r="X176" s="1242" t="s">
        <v>71</v>
      </c>
      <c r="Y176" s="1242"/>
      <c r="Z176" s="1242" t="s">
        <v>71</v>
      </c>
      <c r="AA176" s="1242"/>
      <c r="AB176" s="1242" t="s">
        <v>71</v>
      </c>
      <c r="AC176" s="1242"/>
      <c r="AD176" s="1242" t="s">
        <v>71</v>
      </c>
      <c r="AE176" s="1274"/>
      <c r="AF176" s="1242" t="s">
        <v>71</v>
      </c>
      <c r="AG176" s="1242"/>
      <c r="AH176" s="1242" t="s">
        <v>71</v>
      </c>
      <c r="AI176" s="1275"/>
      <c r="AJ176" s="1242" t="s">
        <v>71</v>
      </c>
      <c r="AL176" s="1242" t="s">
        <v>71</v>
      </c>
    </row>
    <row r="177" spans="1:38" s="7" customFormat="1">
      <c r="A177" s="1238" t="s">
        <v>1195</v>
      </c>
      <c r="B177" s="936" t="s">
        <v>615</v>
      </c>
      <c r="C177" s="995" t="s">
        <v>165</v>
      </c>
      <c r="D177" s="1242" t="s">
        <v>71</v>
      </c>
      <c r="E177" s="1242"/>
      <c r="F177" s="1242" t="s">
        <v>71</v>
      </c>
      <c r="G177" s="1242"/>
      <c r="H177" s="1242" t="s">
        <v>71</v>
      </c>
      <c r="I177" s="1242"/>
      <c r="J177" s="1242" t="s">
        <v>71</v>
      </c>
      <c r="K177" s="1242"/>
      <c r="L177" s="1242" t="s">
        <v>71</v>
      </c>
      <c r="M177" s="1242"/>
      <c r="N177" s="1242" t="s">
        <v>71</v>
      </c>
      <c r="O177" s="1242"/>
      <c r="P177" s="1242" t="s">
        <v>71</v>
      </c>
      <c r="Q177" s="1242"/>
      <c r="R177" s="1242">
        <v>2975.939237</v>
      </c>
      <c r="S177" s="1242"/>
      <c r="T177" s="1242">
        <v>2491.323206</v>
      </c>
      <c r="U177" s="1242"/>
      <c r="V177" s="1242" t="s">
        <v>71</v>
      </c>
      <c r="W177" s="1242"/>
      <c r="X177" s="1242" t="s">
        <v>71</v>
      </c>
      <c r="Y177" s="1242"/>
      <c r="Z177" s="1242" t="s">
        <v>71</v>
      </c>
      <c r="AA177" s="1242"/>
      <c r="AB177" s="1242" t="s">
        <v>71</v>
      </c>
      <c r="AC177" s="1242"/>
      <c r="AD177" s="1242" t="s">
        <v>71</v>
      </c>
      <c r="AE177" s="1274"/>
      <c r="AF177" s="1242" t="s">
        <v>71</v>
      </c>
      <c r="AG177" s="1242"/>
      <c r="AH177" s="1242" t="s">
        <v>71</v>
      </c>
      <c r="AI177" s="1275"/>
      <c r="AJ177" s="1242" t="s">
        <v>71</v>
      </c>
      <c r="AL177" s="1242" t="s">
        <v>71</v>
      </c>
    </row>
    <row r="178" spans="1:38" ht="24">
      <c r="A178" s="963" t="s">
        <v>1196</v>
      </c>
      <c r="B178" s="953" t="s">
        <v>1229</v>
      </c>
      <c r="C178" s="1021" t="s">
        <v>163</v>
      </c>
      <c r="D178" s="1243" t="s">
        <v>71</v>
      </c>
      <c r="E178" s="1243"/>
      <c r="F178" s="1243" t="s">
        <v>71</v>
      </c>
      <c r="G178" s="1243"/>
      <c r="H178" s="1243" t="s">
        <v>71</v>
      </c>
      <c r="I178" s="1243"/>
      <c r="J178" s="1243" t="s">
        <v>71</v>
      </c>
      <c r="K178" s="1243"/>
      <c r="L178" s="1243" t="s">
        <v>71</v>
      </c>
      <c r="M178" s="1243"/>
      <c r="N178" s="1243" t="s">
        <v>71</v>
      </c>
      <c r="O178" s="1243"/>
      <c r="P178" s="1243" t="s">
        <v>71</v>
      </c>
      <c r="Q178" s="1243"/>
      <c r="R178" s="1243">
        <v>875.55238999999995</v>
      </c>
      <c r="S178" s="1243"/>
      <c r="T178" s="1243">
        <v>663.70626400000003</v>
      </c>
      <c r="U178" s="1243"/>
      <c r="V178" s="1243" t="s">
        <v>71</v>
      </c>
      <c r="W178" s="1243"/>
      <c r="X178" s="1243" t="s">
        <v>71</v>
      </c>
      <c r="Y178" s="1243"/>
      <c r="Z178" s="1243" t="s">
        <v>71</v>
      </c>
      <c r="AA178" s="1243"/>
      <c r="AB178" s="1243" t="s">
        <v>71</v>
      </c>
      <c r="AC178" s="1243"/>
      <c r="AD178" s="1243" t="s">
        <v>71</v>
      </c>
      <c r="AE178" s="1020"/>
      <c r="AF178" s="1243" t="s">
        <v>71</v>
      </c>
      <c r="AG178" s="1243"/>
      <c r="AH178" s="1243" t="s">
        <v>71</v>
      </c>
      <c r="AI178" s="1019"/>
      <c r="AJ178" s="1243" t="s">
        <v>71</v>
      </c>
      <c r="AL178" s="1243" t="s">
        <v>71</v>
      </c>
    </row>
    <row r="179" spans="1:38" s="7" customFormat="1" ht="24">
      <c r="A179" s="963" t="s">
        <v>1196</v>
      </c>
      <c r="B179" s="953" t="s">
        <v>1229</v>
      </c>
      <c r="C179" s="1021" t="s">
        <v>164</v>
      </c>
      <c r="D179" s="1243" t="s">
        <v>71</v>
      </c>
      <c r="E179" s="1243"/>
      <c r="F179" s="1243" t="s">
        <v>71</v>
      </c>
      <c r="G179" s="1243"/>
      <c r="H179" s="1243" t="s">
        <v>71</v>
      </c>
      <c r="I179" s="1243"/>
      <c r="J179" s="1243" t="s">
        <v>71</v>
      </c>
      <c r="K179" s="1243"/>
      <c r="L179" s="1243" t="s">
        <v>71</v>
      </c>
      <c r="M179" s="1243"/>
      <c r="N179" s="1243" t="s">
        <v>71</v>
      </c>
      <c r="O179" s="1243"/>
      <c r="P179" s="1243" t="s">
        <v>71</v>
      </c>
      <c r="Q179" s="1243"/>
      <c r="R179" s="1243">
        <v>386.701615</v>
      </c>
      <c r="S179" s="1243"/>
      <c r="T179" s="1243">
        <v>286.99920400000002</v>
      </c>
      <c r="U179" s="1243"/>
      <c r="V179" s="1243" t="s">
        <v>71</v>
      </c>
      <c r="W179" s="1243"/>
      <c r="X179" s="1243" t="s">
        <v>71</v>
      </c>
      <c r="Y179" s="1243"/>
      <c r="Z179" s="1243" t="s">
        <v>71</v>
      </c>
      <c r="AA179" s="1243"/>
      <c r="AB179" s="1243" t="s">
        <v>71</v>
      </c>
      <c r="AC179" s="1243"/>
      <c r="AD179" s="1243" t="s">
        <v>71</v>
      </c>
      <c r="AE179" s="1020"/>
      <c r="AF179" s="1243" t="s">
        <v>71</v>
      </c>
      <c r="AG179" s="1243"/>
      <c r="AH179" s="1243" t="s">
        <v>71</v>
      </c>
      <c r="AI179" s="1019"/>
      <c r="AJ179" s="1243" t="s">
        <v>71</v>
      </c>
      <c r="AL179" s="1243" t="s">
        <v>71</v>
      </c>
    </row>
    <row r="180" spans="1:38" ht="24">
      <c r="A180" s="963" t="s">
        <v>1196</v>
      </c>
      <c r="B180" s="953" t="s">
        <v>1229</v>
      </c>
      <c r="C180" s="1021" t="s">
        <v>165</v>
      </c>
      <c r="D180" s="1243" t="s">
        <v>71</v>
      </c>
      <c r="E180" s="1243"/>
      <c r="F180" s="1243" t="s">
        <v>71</v>
      </c>
      <c r="G180" s="1243"/>
      <c r="H180" s="1243" t="s">
        <v>71</v>
      </c>
      <c r="I180" s="1243"/>
      <c r="J180" s="1243" t="s">
        <v>71</v>
      </c>
      <c r="K180" s="1243"/>
      <c r="L180" s="1243" t="s">
        <v>71</v>
      </c>
      <c r="M180" s="1243"/>
      <c r="N180" s="1243" t="s">
        <v>71</v>
      </c>
      <c r="O180" s="1243"/>
      <c r="P180" s="1243" t="s">
        <v>71</v>
      </c>
      <c r="Q180" s="1243"/>
      <c r="R180" s="1243">
        <v>488.850775</v>
      </c>
      <c r="S180" s="1243"/>
      <c r="T180" s="1243">
        <v>376.70706000000001</v>
      </c>
      <c r="U180" s="1243"/>
      <c r="V180" s="1243" t="s">
        <v>71</v>
      </c>
      <c r="W180" s="1243"/>
      <c r="X180" s="1243" t="s">
        <v>71</v>
      </c>
      <c r="Y180" s="1243"/>
      <c r="Z180" s="1243" t="s">
        <v>71</v>
      </c>
      <c r="AA180" s="1243"/>
      <c r="AB180" s="1243" t="s">
        <v>71</v>
      </c>
      <c r="AC180" s="1243"/>
      <c r="AD180" s="1243" t="s">
        <v>71</v>
      </c>
      <c r="AE180" s="1020"/>
      <c r="AF180" s="1243" t="s">
        <v>71</v>
      </c>
      <c r="AG180" s="1243"/>
      <c r="AH180" s="1243" t="s">
        <v>71</v>
      </c>
      <c r="AI180" s="1019"/>
      <c r="AJ180" s="1243" t="s">
        <v>71</v>
      </c>
      <c r="AL180" s="1243" t="s">
        <v>71</v>
      </c>
    </row>
    <row r="181" spans="1:38">
      <c r="A181" s="963" t="s">
        <v>1196</v>
      </c>
      <c r="B181" s="953" t="s">
        <v>1230</v>
      </c>
      <c r="C181" s="1021" t="s">
        <v>163</v>
      </c>
      <c r="D181" s="1243" t="s">
        <v>71</v>
      </c>
      <c r="E181" s="1243"/>
      <c r="F181" s="1243" t="s">
        <v>71</v>
      </c>
      <c r="G181" s="1243"/>
      <c r="H181" s="1243" t="s">
        <v>71</v>
      </c>
      <c r="I181" s="1243"/>
      <c r="J181" s="1243" t="s">
        <v>71</v>
      </c>
      <c r="K181" s="1243"/>
      <c r="L181" s="1243" t="s">
        <v>71</v>
      </c>
      <c r="M181" s="1243"/>
      <c r="N181" s="1243" t="s">
        <v>71</v>
      </c>
      <c r="O181" s="1243"/>
      <c r="P181" s="1243" t="s">
        <v>71</v>
      </c>
      <c r="Q181" s="1243"/>
      <c r="R181" s="1243">
        <v>2848.7521360000001</v>
      </c>
      <c r="S181" s="1243"/>
      <c r="T181" s="1243">
        <v>2356.6389410000002</v>
      </c>
      <c r="U181" s="1243"/>
      <c r="V181" s="1243" t="s">
        <v>71</v>
      </c>
      <c r="W181" s="1243"/>
      <c r="X181" s="1243" t="s">
        <v>71</v>
      </c>
      <c r="Y181" s="1243"/>
      <c r="Z181" s="1243" t="s">
        <v>71</v>
      </c>
      <c r="AA181" s="1243"/>
      <c r="AB181" s="1243" t="s">
        <v>71</v>
      </c>
      <c r="AC181" s="1243"/>
      <c r="AD181" s="1243" t="s">
        <v>71</v>
      </c>
      <c r="AE181" s="1020"/>
      <c r="AF181" s="1243" t="s">
        <v>71</v>
      </c>
      <c r="AG181" s="1243"/>
      <c r="AH181" s="1243" t="s">
        <v>71</v>
      </c>
      <c r="AI181" s="1019"/>
      <c r="AJ181" s="1243" t="s">
        <v>71</v>
      </c>
      <c r="AL181" s="1243" t="s">
        <v>71</v>
      </c>
    </row>
    <row r="182" spans="1:38">
      <c r="A182" s="963" t="s">
        <v>1196</v>
      </c>
      <c r="B182" s="953" t="s">
        <v>1230</v>
      </c>
      <c r="C182" s="1021" t="s">
        <v>164</v>
      </c>
      <c r="D182" s="1243" t="s">
        <v>71</v>
      </c>
      <c r="E182" s="1243"/>
      <c r="F182" s="1243" t="s">
        <v>71</v>
      </c>
      <c r="G182" s="1243"/>
      <c r="H182" s="1243" t="s">
        <v>71</v>
      </c>
      <c r="I182" s="1243"/>
      <c r="J182" s="1243" t="s">
        <v>71</v>
      </c>
      <c r="K182" s="1243"/>
      <c r="L182" s="1243" t="s">
        <v>71</v>
      </c>
      <c r="M182" s="1243"/>
      <c r="N182" s="1243" t="s">
        <v>71</v>
      </c>
      <c r="O182" s="1243"/>
      <c r="P182" s="1243" t="s">
        <v>71</v>
      </c>
      <c r="Q182" s="1243"/>
      <c r="R182" s="1243">
        <v>1290.9264209999999</v>
      </c>
      <c r="S182" s="1243"/>
      <c r="T182" s="1243">
        <v>991.95323900000005</v>
      </c>
      <c r="U182" s="1243"/>
      <c r="V182" s="1243" t="s">
        <v>71</v>
      </c>
      <c r="W182" s="1243"/>
      <c r="X182" s="1243" t="s">
        <v>71</v>
      </c>
      <c r="Y182" s="1243"/>
      <c r="Z182" s="1243" t="s">
        <v>71</v>
      </c>
      <c r="AA182" s="1243"/>
      <c r="AB182" s="1243" t="s">
        <v>71</v>
      </c>
      <c r="AC182" s="1243"/>
      <c r="AD182" s="1243" t="s">
        <v>71</v>
      </c>
      <c r="AE182" s="1020"/>
      <c r="AF182" s="1243" t="s">
        <v>71</v>
      </c>
      <c r="AG182" s="1243"/>
      <c r="AH182" s="1243" t="s">
        <v>71</v>
      </c>
      <c r="AI182" s="1019"/>
      <c r="AJ182" s="1243" t="s">
        <v>71</v>
      </c>
      <c r="AL182" s="1243" t="s">
        <v>71</v>
      </c>
    </row>
    <row r="183" spans="1:38" s="7" customFormat="1">
      <c r="A183" s="963" t="s">
        <v>1196</v>
      </c>
      <c r="B183" s="953" t="s">
        <v>1230</v>
      </c>
      <c r="C183" s="1021" t="s">
        <v>165</v>
      </c>
      <c r="D183" s="1243" t="s">
        <v>71</v>
      </c>
      <c r="E183" s="1243"/>
      <c r="F183" s="1243" t="s">
        <v>71</v>
      </c>
      <c r="G183" s="1243"/>
      <c r="H183" s="1243" t="s">
        <v>71</v>
      </c>
      <c r="I183" s="1243"/>
      <c r="J183" s="1243" t="s">
        <v>71</v>
      </c>
      <c r="K183" s="1243"/>
      <c r="L183" s="1243" t="s">
        <v>71</v>
      </c>
      <c r="M183" s="1243"/>
      <c r="N183" s="1243" t="s">
        <v>71</v>
      </c>
      <c r="O183" s="1243"/>
      <c r="P183" s="1243" t="s">
        <v>71</v>
      </c>
      <c r="Q183" s="1243"/>
      <c r="R183" s="1243">
        <v>1557.8257149999999</v>
      </c>
      <c r="S183" s="1243"/>
      <c r="T183" s="1243">
        <v>1364.685702</v>
      </c>
      <c r="U183" s="1243"/>
      <c r="V183" s="1243" t="s">
        <v>71</v>
      </c>
      <c r="W183" s="1243"/>
      <c r="X183" s="1243" t="s">
        <v>71</v>
      </c>
      <c r="Y183" s="1243"/>
      <c r="Z183" s="1243" t="s">
        <v>71</v>
      </c>
      <c r="AA183" s="1243"/>
      <c r="AB183" s="1243" t="s">
        <v>71</v>
      </c>
      <c r="AC183" s="1243"/>
      <c r="AD183" s="1243" t="s">
        <v>71</v>
      </c>
      <c r="AE183" s="1020"/>
      <c r="AF183" s="1243" t="s">
        <v>71</v>
      </c>
      <c r="AG183" s="1243"/>
      <c r="AH183" s="1243" t="s">
        <v>71</v>
      </c>
      <c r="AI183" s="1019"/>
      <c r="AJ183" s="1243" t="s">
        <v>71</v>
      </c>
      <c r="AL183" s="1243" t="s">
        <v>71</v>
      </c>
    </row>
    <row r="184" spans="1:38">
      <c r="A184" s="963" t="s">
        <v>1196</v>
      </c>
      <c r="B184" s="953" t="s">
        <v>1231</v>
      </c>
      <c r="C184" s="1021" t="s">
        <v>163</v>
      </c>
      <c r="D184" s="1243" t="s">
        <v>71</v>
      </c>
      <c r="E184" s="1243"/>
      <c r="F184" s="1243" t="s">
        <v>71</v>
      </c>
      <c r="G184" s="1243"/>
      <c r="H184" s="1243" t="s">
        <v>71</v>
      </c>
      <c r="I184" s="1243"/>
      <c r="J184" s="1243" t="s">
        <v>71</v>
      </c>
      <c r="K184" s="1243"/>
      <c r="L184" s="1243" t="s">
        <v>71</v>
      </c>
      <c r="M184" s="1243"/>
      <c r="N184" s="1243" t="s">
        <v>71</v>
      </c>
      <c r="O184" s="1243"/>
      <c r="P184" s="1243" t="s">
        <v>71</v>
      </c>
      <c r="Q184" s="1243"/>
      <c r="R184" s="1243">
        <v>2116.3673140000001</v>
      </c>
      <c r="S184" s="1243"/>
      <c r="T184" s="1243">
        <v>1826.0007069999999</v>
      </c>
      <c r="U184" s="1243"/>
      <c r="V184" s="1243" t="s">
        <v>71</v>
      </c>
      <c r="W184" s="1243"/>
      <c r="X184" s="1243" t="s">
        <v>71</v>
      </c>
      <c r="Y184" s="1243"/>
      <c r="Z184" s="1243" t="s">
        <v>71</v>
      </c>
      <c r="AA184" s="1243"/>
      <c r="AB184" s="1243" t="s">
        <v>71</v>
      </c>
      <c r="AC184" s="1243"/>
      <c r="AD184" s="1243" t="s">
        <v>71</v>
      </c>
      <c r="AE184" s="1020"/>
      <c r="AF184" s="1243" t="s">
        <v>71</v>
      </c>
      <c r="AG184" s="1243"/>
      <c r="AH184" s="1243" t="s">
        <v>71</v>
      </c>
      <c r="AI184" s="1019"/>
      <c r="AJ184" s="1243" t="s">
        <v>71</v>
      </c>
      <c r="AL184" s="1243" t="s">
        <v>71</v>
      </c>
    </row>
    <row r="185" spans="1:38">
      <c r="A185" s="963" t="s">
        <v>1196</v>
      </c>
      <c r="B185" s="953" t="s">
        <v>1231</v>
      </c>
      <c r="C185" s="1021" t="s">
        <v>164</v>
      </c>
      <c r="D185" s="1243" t="s">
        <v>71</v>
      </c>
      <c r="E185" s="1243"/>
      <c r="F185" s="1243" t="s">
        <v>71</v>
      </c>
      <c r="G185" s="1243"/>
      <c r="H185" s="1243" t="s">
        <v>71</v>
      </c>
      <c r="I185" s="1243"/>
      <c r="J185" s="1243" t="s">
        <v>71</v>
      </c>
      <c r="K185" s="1243"/>
      <c r="L185" s="1243" t="s">
        <v>71</v>
      </c>
      <c r="M185" s="1243"/>
      <c r="N185" s="1243" t="s">
        <v>71</v>
      </c>
      <c r="O185" s="1243"/>
      <c r="P185" s="1243" t="s">
        <v>71</v>
      </c>
      <c r="Q185" s="1243"/>
      <c r="R185" s="1243">
        <v>1187.1045670000001</v>
      </c>
      <c r="S185" s="1243"/>
      <c r="T185" s="1243">
        <v>1076.0702630000001</v>
      </c>
      <c r="U185" s="1243"/>
      <c r="V185" s="1243" t="s">
        <v>71</v>
      </c>
      <c r="W185" s="1243"/>
      <c r="X185" s="1243" t="s">
        <v>71</v>
      </c>
      <c r="Y185" s="1243"/>
      <c r="Z185" s="1243" t="s">
        <v>71</v>
      </c>
      <c r="AA185" s="1243"/>
      <c r="AB185" s="1243" t="s">
        <v>71</v>
      </c>
      <c r="AC185" s="1243"/>
      <c r="AD185" s="1243" t="s">
        <v>71</v>
      </c>
      <c r="AE185" s="1020"/>
      <c r="AF185" s="1243" t="s">
        <v>71</v>
      </c>
      <c r="AG185" s="1243"/>
      <c r="AH185" s="1243" t="s">
        <v>71</v>
      </c>
      <c r="AI185" s="1019"/>
      <c r="AJ185" s="1243" t="s">
        <v>71</v>
      </c>
      <c r="AL185" s="1243" t="s">
        <v>71</v>
      </c>
    </row>
    <row r="186" spans="1:38">
      <c r="A186" s="963" t="s">
        <v>1196</v>
      </c>
      <c r="B186" s="953" t="s">
        <v>1231</v>
      </c>
      <c r="C186" s="1021" t="s">
        <v>165</v>
      </c>
      <c r="D186" s="1243" t="s">
        <v>71</v>
      </c>
      <c r="E186" s="1243"/>
      <c r="F186" s="1243" t="s">
        <v>71</v>
      </c>
      <c r="G186" s="1243"/>
      <c r="H186" s="1243" t="s">
        <v>71</v>
      </c>
      <c r="I186" s="1243"/>
      <c r="J186" s="1243" t="s">
        <v>71</v>
      </c>
      <c r="K186" s="1243"/>
      <c r="L186" s="1243" t="s">
        <v>71</v>
      </c>
      <c r="M186" s="1243"/>
      <c r="N186" s="1243" t="s">
        <v>71</v>
      </c>
      <c r="O186" s="1243"/>
      <c r="P186" s="1243" t="s">
        <v>71</v>
      </c>
      <c r="Q186" s="1243"/>
      <c r="R186" s="1243">
        <v>929.26274699999999</v>
      </c>
      <c r="S186" s="1243"/>
      <c r="T186" s="1243">
        <v>749.93044399999997</v>
      </c>
      <c r="U186" s="1243"/>
      <c r="V186" s="1243" t="s">
        <v>71</v>
      </c>
      <c r="W186" s="1243"/>
      <c r="X186" s="1243" t="s">
        <v>71</v>
      </c>
      <c r="Y186" s="1243"/>
      <c r="Z186" s="1243" t="s">
        <v>71</v>
      </c>
      <c r="AA186" s="1243"/>
      <c r="AB186" s="1243" t="s">
        <v>71</v>
      </c>
      <c r="AC186" s="1243"/>
      <c r="AD186" s="1243" t="s">
        <v>71</v>
      </c>
      <c r="AE186" s="1020"/>
      <c r="AF186" s="1243" t="s">
        <v>71</v>
      </c>
      <c r="AG186" s="1243"/>
      <c r="AH186" s="1243" t="s">
        <v>71</v>
      </c>
      <c r="AI186" s="1019"/>
      <c r="AJ186" s="1243" t="s">
        <v>71</v>
      </c>
      <c r="AL186" s="1243" t="s">
        <v>71</v>
      </c>
    </row>
    <row r="187" spans="1:38" s="7" customFormat="1" ht="24">
      <c r="A187" s="1238" t="s">
        <v>1197</v>
      </c>
      <c r="B187" s="936" t="s">
        <v>615</v>
      </c>
      <c r="C187" s="995" t="s">
        <v>163</v>
      </c>
      <c r="D187" s="194">
        <v>3751.13</v>
      </c>
      <c r="E187" s="194"/>
      <c r="F187" s="194">
        <v>5228.3100000000004</v>
      </c>
      <c r="G187" s="194"/>
      <c r="H187" s="194">
        <v>5479.75</v>
      </c>
      <c r="I187" s="194"/>
      <c r="J187" s="194">
        <v>6379.04</v>
      </c>
      <c r="K187" s="194"/>
      <c r="L187" s="1242">
        <v>6804.8251600000003</v>
      </c>
      <c r="M187" s="1242"/>
      <c r="N187" s="1242">
        <v>8803.6048699999992</v>
      </c>
      <c r="O187" s="1242"/>
      <c r="P187" s="1242">
        <v>8567.7559829999991</v>
      </c>
      <c r="Q187" s="1242"/>
      <c r="R187" s="1242" t="s">
        <v>71</v>
      </c>
      <c r="S187" s="1242"/>
      <c r="T187" s="1242" t="s">
        <v>71</v>
      </c>
      <c r="U187" s="1242"/>
      <c r="V187" s="1242" t="s">
        <v>71</v>
      </c>
      <c r="W187" s="1242"/>
      <c r="X187" s="1242" t="s">
        <v>71</v>
      </c>
      <c r="Y187" s="1242"/>
      <c r="Z187" s="1242" t="s">
        <v>71</v>
      </c>
      <c r="AA187" s="1242"/>
      <c r="AB187" s="1242" t="s">
        <v>71</v>
      </c>
      <c r="AC187" s="1242"/>
      <c r="AD187" s="1242" t="s">
        <v>71</v>
      </c>
      <c r="AE187" s="1274"/>
      <c r="AF187" s="1242" t="s">
        <v>71</v>
      </c>
      <c r="AG187" s="1242"/>
      <c r="AH187" s="1242" t="s">
        <v>71</v>
      </c>
      <c r="AI187" s="1275"/>
      <c r="AJ187" s="1242" t="s">
        <v>71</v>
      </c>
      <c r="AL187" s="1242" t="s">
        <v>71</v>
      </c>
    </row>
    <row r="188" spans="1:38" s="7" customFormat="1" ht="24">
      <c r="A188" s="1238" t="s">
        <v>1197</v>
      </c>
      <c r="B188" s="936" t="s">
        <v>615</v>
      </c>
      <c r="C188" s="995" t="s">
        <v>164</v>
      </c>
      <c r="D188" s="194">
        <v>1678.59</v>
      </c>
      <c r="E188" s="194"/>
      <c r="F188" s="194">
        <v>2349.0300000000002</v>
      </c>
      <c r="G188" s="194"/>
      <c r="H188" s="194">
        <v>2440.84</v>
      </c>
      <c r="I188" s="194"/>
      <c r="J188" s="194">
        <v>3003.03</v>
      </c>
      <c r="K188" s="194"/>
      <c r="L188" s="1242">
        <v>3174.3627449999999</v>
      </c>
      <c r="M188" s="1242"/>
      <c r="N188" s="1242">
        <v>4242.2731160000003</v>
      </c>
      <c r="O188" s="1242"/>
      <c r="P188" s="1242">
        <v>4142.8851940000004</v>
      </c>
      <c r="Q188" s="1242"/>
      <c r="R188" s="1242" t="s">
        <v>71</v>
      </c>
      <c r="S188" s="1242"/>
      <c r="T188" s="1242" t="s">
        <v>71</v>
      </c>
      <c r="U188" s="1242"/>
      <c r="V188" s="1242" t="s">
        <v>71</v>
      </c>
      <c r="W188" s="1242"/>
      <c r="X188" s="1242" t="s">
        <v>71</v>
      </c>
      <c r="Y188" s="1242"/>
      <c r="Z188" s="1242" t="s">
        <v>71</v>
      </c>
      <c r="AA188" s="1242"/>
      <c r="AB188" s="1242" t="s">
        <v>71</v>
      </c>
      <c r="AC188" s="1242"/>
      <c r="AD188" s="1242" t="s">
        <v>71</v>
      </c>
      <c r="AE188" s="1274"/>
      <c r="AF188" s="1242" t="s">
        <v>71</v>
      </c>
      <c r="AG188" s="1242"/>
      <c r="AH188" s="1242" t="s">
        <v>71</v>
      </c>
      <c r="AI188" s="1275"/>
      <c r="AJ188" s="1242" t="s">
        <v>71</v>
      </c>
      <c r="AL188" s="1242" t="s">
        <v>71</v>
      </c>
    </row>
    <row r="189" spans="1:38" s="7" customFormat="1" ht="24">
      <c r="A189" s="1238" t="s">
        <v>1197</v>
      </c>
      <c r="B189" s="936" t="s">
        <v>615</v>
      </c>
      <c r="C189" s="995" t="s">
        <v>165</v>
      </c>
      <c r="D189" s="194">
        <v>2072.5500000000002</v>
      </c>
      <c r="E189" s="194"/>
      <c r="F189" s="194">
        <v>2879.28</v>
      </c>
      <c r="G189" s="194"/>
      <c r="H189" s="194">
        <v>3038.91</v>
      </c>
      <c r="I189" s="194"/>
      <c r="J189" s="194">
        <v>3376.01</v>
      </c>
      <c r="K189" s="194"/>
      <c r="L189" s="1242">
        <v>3630.462415</v>
      </c>
      <c r="M189" s="1242"/>
      <c r="N189" s="1242">
        <v>4561.3317539999998</v>
      </c>
      <c r="O189" s="1242"/>
      <c r="P189" s="1242">
        <v>4424.8707889999996</v>
      </c>
      <c r="Q189" s="1242"/>
      <c r="R189" s="1242" t="s">
        <v>71</v>
      </c>
      <c r="S189" s="1242"/>
      <c r="T189" s="1242" t="s">
        <v>71</v>
      </c>
      <c r="U189" s="1242"/>
      <c r="V189" s="1242" t="s">
        <v>71</v>
      </c>
      <c r="W189" s="1242"/>
      <c r="X189" s="1242" t="s">
        <v>71</v>
      </c>
      <c r="Y189" s="1242"/>
      <c r="Z189" s="1242" t="s">
        <v>71</v>
      </c>
      <c r="AA189" s="1242"/>
      <c r="AB189" s="1242" t="s">
        <v>71</v>
      </c>
      <c r="AC189" s="1242"/>
      <c r="AD189" s="1242" t="s">
        <v>71</v>
      </c>
      <c r="AE189" s="1274"/>
      <c r="AF189" s="1242" t="s">
        <v>71</v>
      </c>
      <c r="AG189" s="1242"/>
      <c r="AH189" s="1242" t="s">
        <v>71</v>
      </c>
      <c r="AI189" s="1275"/>
      <c r="AJ189" s="1242" t="s">
        <v>71</v>
      </c>
      <c r="AL189" s="1242" t="s">
        <v>71</v>
      </c>
    </row>
    <row r="190" spans="1:38" ht="24">
      <c r="A190" s="963" t="s">
        <v>1198</v>
      </c>
      <c r="B190" s="953" t="s">
        <v>1229</v>
      </c>
      <c r="C190" s="1021" t="s">
        <v>163</v>
      </c>
      <c r="D190" s="213">
        <v>879.46</v>
      </c>
      <c r="E190" s="213"/>
      <c r="F190" s="205">
        <v>1012.74</v>
      </c>
      <c r="G190" s="205"/>
      <c r="H190" s="205">
        <v>1048.53</v>
      </c>
      <c r="I190" s="205"/>
      <c r="J190" s="205">
        <v>1187.33</v>
      </c>
      <c r="K190" s="205"/>
      <c r="L190" s="1243">
        <v>1271.18245</v>
      </c>
      <c r="M190" s="1243"/>
      <c r="N190" s="1243">
        <v>1289.3431399999999</v>
      </c>
      <c r="O190" s="1243"/>
      <c r="P190" s="1243">
        <v>1145.442618</v>
      </c>
      <c r="Q190" s="1243"/>
      <c r="R190" s="1243" t="s">
        <v>71</v>
      </c>
      <c r="S190" s="1243"/>
      <c r="T190" s="1243" t="s">
        <v>71</v>
      </c>
      <c r="U190" s="1243"/>
      <c r="V190" s="1243" t="s">
        <v>71</v>
      </c>
      <c r="W190" s="1243"/>
      <c r="X190" s="1243" t="s">
        <v>71</v>
      </c>
      <c r="Y190" s="1243"/>
      <c r="Z190" s="1243" t="s">
        <v>71</v>
      </c>
      <c r="AA190" s="1243"/>
      <c r="AB190" s="1243" t="s">
        <v>71</v>
      </c>
      <c r="AC190" s="1243"/>
      <c r="AD190" s="1243" t="s">
        <v>71</v>
      </c>
      <c r="AE190" s="1020"/>
      <c r="AF190" s="1243" t="s">
        <v>71</v>
      </c>
      <c r="AG190" s="1243"/>
      <c r="AH190" s="1243" t="s">
        <v>71</v>
      </c>
      <c r="AI190" s="1019"/>
      <c r="AJ190" s="1243" t="s">
        <v>71</v>
      </c>
      <c r="AL190" s="1243" t="s">
        <v>71</v>
      </c>
    </row>
    <row r="191" spans="1:38" ht="24">
      <c r="A191" s="963" t="s">
        <v>1198</v>
      </c>
      <c r="B191" s="953" t="s">
        <v>1229</v>
      </c>
      <c r="C191" s="1021" t="s">
        <v>164</v>
      </c>
      <c r="D191" s="213">
        <v>396.24</v>
      </c>
      <c r="E191" s="213"/>
      <c r="F191" s="213">
        <v>430.11</v>
      </c>
      <c r="G191" s="213"/>
      <c r="H191" s="213">
        <v>417.72</v>
      </c>
      <c r="I191" s="213"/>
      <c r="J191" s="213">
        <v>554.44000000000005</v>
      </c>
      <c r="K191" s="213"/>
      <c r="L191" s="1243">
        <v>583.013959</v>
      </c>
      <c r="M191" s="1243"/>
      <c r="N191" s="1243">
        <v>616.08448799999996</v>
      </c>
      <c r="O191" s="1243"/>
      <c r="P191" s="1243">
        <v>510.13335799999999</v>
      </c>
      <c r="Q191" s="1243"/>
      <c r="R191" s="1243" t="s">
        <v>71</v>
      </c>
      <c r="S191" s="1243"/>
      <c r="T191" s="1243" t="s">
        <v>71</v>
      </c>
      <c r="U191" s="1243"/>
      <c r="V191" s="1243" t="s">
        <v>71</v>
      </c>
      <c r="W191" s="1243"/>
      <c r="X191" s="1243" t="s">
        <v>71</v>
      </c>
      <c r="Y191" s="1243"/>
      <c r="Z191" s="1243" t="s">
        <v>71</v>
      </c>
      <c r="AA191" s="1243"/>
      <c r="AB191" s="1243" t="s">
        <v>71</v>
      </c>
      <c r="AC191" s="1243"/>
      <c r="AD191" s="1243" t="s">
        <v>71</v>
      </c>
      <c r="AE191" s="1020"/>
      <c r="AF191" s="1243" t="s">
        <v>71</v>
      </c>
      <c r="AG191" s="1243"/>
      <c r="AH191" s="1243" t="s">
        <v>71</v>
      </c>
      <c r="AI191" s="1019"/>
      <c r="AJ191" s="1243" t="s">
        <v>71</v>
      </c>
      <c r="AL191" s="1243" t="s">
        <v>71</v>
      </c>
    </row>
    <row r="192" spans="1:38" ht="24">
      <c r="A192" s="963" t="s">
        <v>1198</v>
      </c>
      <c r="B192" s="953" t="s">
        <v>1229</v>
      </c>
      <c r="C192" s="1021" t="s">
        <v>165</v>
      </c>
      <c r="D192" s="213">
        <v>483.23</v>
      </c>
      <c r="E192" s="213"/>
      <c r="F192" s="213">
        <v>582.63</v>
      </c>
      <c r="G192" s="213"/>
      <c r="H192" s="213">
        <v>630.82000000000005</v>
      </c>
      <c r="I192" s="213"/>
      <c r="J192" s="213">
        <v>632.89</v>
      </c>
      <c r="K192" s="213"/>
      <c r="L192" s="1243">
        <v>688.16849100000002</v>
      </c>
      <c r="M192" s="1243"/>
      <c r="N192" s="1243">
        <v>673.25865199999998</v>
      </c>
      <c r="O192" s="1243"/>
      <c r="P192" s="1243">
        <v>635.30925999999999</v>
      </c>
      <c r="Q192" s="1243"/>
      <c r="R192" s="1243" t="s">
        <v>71</v>
      </c>
      <c r="S192" s="1243"/>
      <c r="T192" s="1243" t="s">
        <v>71</v>
      </c>
      <c r="U192" s="1243"/>
      <c r="V192" s="1243" t="s">
        <v>71</v>
      </c>
      <c r="W192" s="1243"/>
      <c r="X192" s="1243" t="s">
        <v>71</v>
      </c>
      <c r="Y192" s="1243"/>
      <c r="Z192" s="1243" t="s">
        <v>71</v>
      </c>
      <c r="AA192" s="1243"/>
      <c r="AB192" s="1243" t="s">
        <v>71</v>
      </c>
      <c r="AC192" s="1243"/>
      <c r="AD192" s="1243" t="s">
        <v>71</v>
      </c>
      <c r="AE192" s="1020"/>
      <c r="AF192" s="1243" t="s">
        <v>71</v>
      </c>
      <c r="AG192" s="1243"/>
      <c r="AH192" s="1243" t="s">
        <v>71</v>
      </c>
      <c r="AI192" s="1019"/>
      <c r="AJ192" s="1243" t="s">
        <v>71</v>
      </c>
      <c r="AL192" s="1243"/>
    </row>
    <row r="193" spans="1:38" ht="24">
      <c r="A193" s="963" t="s">
        <v>1198</v>
      </c>
      <c r="B193" s="953" t="s">
        <v>1230</v>
      </c>
      <c r="C193" s="1021" t="s">
        <v>163</v>
      </c>
      <c r="D193" s="205">
        <v>2028.52</v>
      </c>
      <c r="E193" s="205"/>
      <c r="F193" s="205">
        <v>2935.05</v>
      </c>
      <c r="G193" s="205"/>
      <c r="H193" s="205">
        <v>2912.77</v>
      </c>
      <c r="I193" s="205"/>
      <c r="J193" s="205">
        <v>3337.72</v>
      </c>
      <c r="K193" s="205"/>
      <c r="L193" s="1243">
        <v>3577.4147929999999</v>
      </c>
      <c r="M193" s="1243"/>
      <c r="N193" s="1243">
        <v>4694.2551050000002</v>
      </c>
      <c r="O193" s="1243"/>
      <c r="P193" s="1243">
        <v>4336.7732239999996</v>
      </c>
      <c r="Q193" s="1243"/>
      <c r="R193" s="1243" t="s">
        <v>71</v>
      </c>
      <c r="S193" s="1243"/>
      <c r="T193" s="1243" t="s">
        <v>71</v>
      </c>
      <c r="U193" s="1243"/>
      <c r="V193" s="1243" t="s">
        <v>71</v>
      </c>
      <c r="W193" s="1243"/>
      <c r="X193" s="1243" t="s">
        <v>71</v>
      </c>
      <c r="Y193" s="1243"/>
      <c r="Z193" s="1243" t="s">
        <v>71</v>
      </c>
      <c r="AA193" s="1243"/>
      <c r="AB193" s="1243" t="s">
        <v>71</v>
      </c>
      <c r="AC193" s="1243"/>
      <c r="AD193" s="1243" t="s">
        <v>71</v>
      </c>
      <c r="AE193" s="1020"/>
      <c r="AF193" s="1243" t="s">
        <v>71</v>
      </c>
      <c r="AG193" s="1243"/>
      <c r="AH193" s="1243" t="s">
        <v>71</v>
      </c>
      <c r="AI193" s="1019"/>
      <c r="AJ193" s="1243" t="s">
        <v>71</v>
      </c>
      <c r="AL193" s="1243" t="s">
        <v>71</v>
      </c>
    </row>
    <row r="194" spans="1:38" ht="24">
      <c r="A194" s="963" t="s">
        <v>1198</v>
      </c>
      <c r="B194" s="953" t="s">
        <v>1230</v>
      </c>
      <c r="C194" s="1021" t="s">
        <v>164</v>
      </c>
      <c r="D194" s="213">
        <v>851.68</v>
      </c>
      <c r="E194" s="213"/>
      <c r="F194" s="205">
        <v>1247.6300000000001</v>
      </c>
      <c r="G194" s="205"/>
      <c r="H194" s="205">
        <v>1253.32</v>
      </c>
      <c r="I194" s="205"/>
      <c r="J194" s="205">
        <v>1447.76</v>
      </c>
      <c r="K194" s="205"/>
      <c r="L194" s="1243">
        <v>1523.365487</v>
      </c>
      <c r="M194" s="1243"/>
      <c r="N194" s="1243">
        <v>2073.856002</v>
      </c>
      <c r="O194" s="1243"/>
      <c r="P194" s="1243">
        <v>1936.661104</v>
      </c>
      <c r="Q194" s="1243"/>
      <c r="R194" s="1243" t="s">
        <v>71</v>
      </c>
      <c r="S194" s="1243"/>
      <c r="T194" s="1243" t="s">
        <v>71</v>
      </c>
      <c r="U194" s="1243"/>
      <c r="V194" s="1243" t="s">
        <v>71</v>
      </c>
      <c r="W194" s="1243"/>
      <c r="X194" s="1243" t="s">
        <v>71</v>
      </c>
      <c r="Y194" s="1243"/>
      <c r="Z194" s="1243" t="s">
        <v>71</v>
      </c>
      <c r="AA194" s="1243"/>
      <c r="AB194" s="1243" t="s">
        <v>71</v>
      </c>
      <c r="AC194" s="1243"/>
      <c r="AD194" s="1243" t="s">
        <v>71</v>
      </c>
      <c r="AE194" s="1020"/>
      <c r="AF194" s="1243" t="s">
        <v>71</v>
      </c>
      <c r="AG194" s="1243"/>
      <c r="AH194" s="1243" t="s">
        <v>71</v>
      </c>
      <c r="AI194" s="1019"/>
      <c r="AJ194" s="1243" t="s">
        <v>71</v>
      </c>
      <c r="AL194" s="1243" t="s">
        <v>71</v>
      </c>
    </row>
    <row r="195" spans="1:38" ht="24">
      <c r="A195" s="963" t="s">
        <v>1198</v>
      </c>
      <c r="B195" s="953" t="s">
        <v>1230</v>
      </c>
      <c r="C195" s="1021" t="s">
        <v>165</v>
      </c>
      <c r="D195" s="205">
        <v>1176.8399999999999</v>
      </c>
      <c r="E195" s="205"/>
      <c r="F195" s="205">
        <v>1687.42</v>
      </c>
      <c r="G195" s="205"/>
      <c r="H195" s="205">
        <v>1659.45</v>
      </c>
      <c r="I195" s="205"/>
      <c r="J195" s="205">
        <v>1889.96</v>
      </c>
      <c r="K195" s="205"/>
      <c r="L195" s="1243">
        <v>2054.0493059999999</v>
      </c>
      <c r="M195" s="1243"/>
      <c r="N195" s="1243">
        <v>2620.3991030000002</v>
      </c>
      <c r="O195" s="1243"/>
      <c r="P195" s="1243">
        <v>2400.1121199999998</v>
      </c>
      <c r="Q195" s="1243"/>
      <c r="R195" s="1243" t="s">
        <v>71</v>
      </c>
      <c r="S195" s="1243"/>
      <c r="T195" s="1243" t="s">
        <v>71</v>
      </c>
      <c r="U195" s="1243"/>
      <c r="V195" s="1243" t="s">
        <v>71</v>
      </c>
      <c r="W195" s="1243"/>
      <c r="X195" s="1243" t="s">
        <v>71</v>
      </c>
      <c r="Y195" s="1243"/>
      <c r="Z195" s="1243" t="s">
        <v>71</v>
      </c>
      <c r="AA195" s="1243"/>
      <c r="AB195" s="1243" t="s">
        <v>71</v>
      </c>
      <c r="AC195" s="1243"/>
      <c r="AD195" s="1243" t="s">
        <v>71</v>
      </c>
      <c r="AE195" s="1020"/>
      <c r="AF195" s="1243" t="s">
        <v>71</v>
      </c>
      <c r="AG195" s="1243"/>
      <c r="AH195" s="1243" t="s">
        <v>71</v>
      </c>
      <c r="AI195" s="1019"/>
      <c r="AJ195" s="1243" t="s">
        <v>71</v>
      </c>
      <c r="AL195" s="1243"/>
    </row>
    <row r="196" spans="1:38" ht="24">
      <c r="A196" s="963" t="s">
        <v>1198</v>
      </c>
      <c r="B196" s="953" t="s">
        <v>1231</v>
      </c>
      <c r="C196" s="1021" t="s">
        <v>163</v>
      </c>
      <c r="D196" s="213">
        <v>843.15</v>
      </c>
      <c r="E196" s="213"/>
      <c r="F196" s="205">
        <v>1280.51</v>
      </c>
      <c r="G196" s="205"/>
      <c r="H196" s="205">
        <v>1518.45</v>
      </c>
      <c r="I196" s="205"/>
      <c r="J196" s="205">
        <v>1853.99</v>
      </c>
      <c r="K196" s="205"/>
      <c r="L196" s="1243">
        <v>1956.2279169999999</v>
      </c>
      <c r="M196" s="1243"/>
      <c r="N196" s="1243">
        <v>2820.006625</v>
      </c>
      <c r="O196" s="1243"/>
      <c r="P196" s="1243">
        <v>3085.5401409999999</v>
      </c>
      <c r="Q196" s="1243"/>
      <c r="R196" s="1243" t="s">
        <v>71</v>
      </c>
      <c r="S196" s="1243"/>
      <c r="T196" s="1243" t="s">
        <v>71</v>
      </c>
      <c r="U196" s="1243"/>
      <c r="V196" s="1243" t="s">
        <v>71</v>
      </c>
      <c r="W196" s="1243"/>
      <c r="X196" s="1243" t="s">
        <v>71</v>
      </c>
      <c r="Y196" s="1243"/>
      <c r="Z196" s="1243" t="s">
        <v>71</v>
      </c>
      <c r="AA196" s="1243"/>
      <c r="AB196" s="1243" t="s">
        <v>71</v>
      </c>
      <c r="AC196" s="1243"/>
      <c r="AD196" s="1243" t="s">
        <v>71</v>
      </c>
      <c r="AE196" s="1020"/>
      <c r="AF196" s="1243" t="s">
        <v>71</v>
      </c>
      <c r="AG196" s="1243"/>
      <c r="AH196" s="1243" t="s">
        <v>71</v>
      </c>
      <c r="AI196" s="1019"/>
      <c r="AJ196" s="1243" t="s">
        <v>71</v>
      </c>
      <c r="AL196" s="1243" t="s">
        <v>71</v>
      </c>
    </row>
    <row r="197" spans="1:38" ht="24">
      <c r="A197" s="963" t="s">
        <v>1198</v>
      </c>
      <c r="B197" s="953" t="s">
        <v>1231</v>
      </c>
      <c r="C197" s="1021" t="s">
        <v>164</v>
      </c>
      <c r="D197" s="213">
        <v>430.67</v>
      </c>
      <c r="E197" s="213"/>
      <c r="F197" s="213">
        <v>671.29</v>
      </c>
      <c r="G197" s="213"/>
      <c r="H197" s="213">
        <v>769.81</v>
      </c>
      <c r="I197" s="213"/>
      <c r="J197" s="205">
        <v>1000.83</v>
      </c>
      <c r="K197" s="205"/>
      <c r="L197" s="1243">
        <v>1067.983299</v>
      </c>
      <c r="M197" s="1243"/>
      <c r="N197" s="1243">
        <v>1552.3326259999999</v>
      </c>
      <c r="O197" s="1243"/>
      <c r="P197" s="1243">
        <v>1696.0907319999999</v>
      </c>
      <c r="Q197" s="1243"/>
      <c r="R197" s="1243" t="s">
        <v>71</v>
      </c>
      <c r="S197" s="1243"/>
      <c r="T197" s="1243" t="s">
        <v>71</v>
      </c>
      <c r="U197" s="1243"/>
      <c r="V197" s="1243" t="s">
        <v>71</v>
      </c>
      <c r="W197" s="1243"/>
      <c r="X197" s="1243" t="s">
        <v>71</v>
      </c>
      <c r="Y197" s="1243"/>
      <c r="Z197" s="1243" t="s">
        <v>71</v>
      </c>
      <c r="AA197" s="1243"/>
      <c r="AB197" s="1243" t="s">
        <v>71</v>
      </c>
      <c r="AC197" s="1243"/>
      <c r="AD197" s="1243" t="s">
        <v>71</v>
      </c>
      <c r="AE197" s="1020"/>
      <c r="AF197" s="1243" t="s">
        <v>71</v>
      </c>
      <c r="AG197" s="1243"/>
      <c r="AH197" s="1243" t="s">
        <v>71</v>
      </c>
      <c r="AI197" s="1019"/>
      <c r="AJ197" s="1243" t="s">
        <v>71</v>
      </c>
      <c r="AL197" s="1243" t="s">
        <v>71</v>
      </c>
    </row>
    <row r="198" spans="1:38" ht="24">
      <c r="A198" s="963" t="s">
        <v>1198</v>
      </c>
      <c r="B198" s="953" t="s">
        <v>1231</v>
      </c>
      <c r="C198" s="1021" t="s">
        <v>165</v>
      </c>
      <c r="D198" s="213">
        <v>412.48</v>
      </c>
      <c r="E198" s="213"/>
      <c r="F198" s="213">
        <v>609.23</v>
      </c>
      <c r="G198" s="213"/>
      <c r="H198" s="213">
        <v>748.64</v>
      </c>
      <c r="I198" s="213"/>
      <c r="J198" s="213">
        <v>853.16</v>
      </c>
      <c r="K198" s="213"/>
      <c r="L198" s="1243">
        <v>888.24461799999995</v>
      </c>
      <c r="M198" s="1243"/>
      <c r="N198" s="1243">
        <v>1267.6739990000001</v>
      </c>
      <c r="O198" s="1243"/>
      <c r="P198" s="1243">
        <v>1389.4494090000001</v>
      </c>
      <c r="Q198" s="1243"/>
      <c r="R198" s="1243" t="s">
        <v>71</v>
      </c>
      <c r="S198" s="1243"/>
      <c r="T198" s="1243" t="s">
        <v>71</v>
      </c>
      <c r="U198" s="1243"/>
      <c r="V198" s="1243" t="s">
        <v>71</v>
      </c>
      <c r="W198" s="1243"/>
      <c r="X198" s="1243" t="s">
        <v>71</v>
      </c>
      <c r="Y198" s="1243"/>
      <c r="Z198" s="1243" t="s">
        <v>71</v>
      </c>
      <c r="AA198" s="1243"/>
      <c r="AB198" s="1243" t="s">
        <v>71</v>
      </c>
      <c r="AC198" s="1243"/>
      <c r="AD198" s="1243" t="s">
        <v>71</v>
      </c>
      <c r="AE198" s="1020"/>
      <c r="AF198" s="1243" t="s">
        <v>71</v>
      </c>
      <c r="AG198" s="1243"/>
      <c r="AH198" s="1243" t="s">
        <v>71</v>
      </c>
      <c r="AI198" s="1019"/>
      <c r="AJ198" s="1243" t="s">
        <v>71</v>
      </c>
      <c r="AL198" s="1243"/>
    </row>
    <row r="199" spans="1:38" s="7" customFormat="1" ht="25.5">
      <c r="A199" s="814" t="s">
        <v>1199</v>
      </c>
      <c r="B199" s="936" t="s">
        <v>615</v>
      </c>
      <c r="C199" s="995" t="s">
        <v>163</v>
      </c>
      <c r="D199" s="194">
        <v>3751.65</v>
      </c>
      <c r="E199" s="194"/>
      <c r="F199" s="194">
        <v>5415.93</v>
      </c>
      <c r="G199" s="194"/>
      <c r="H199" s="194">
        <v>6494.46</v>
      </c>
      <c r="I199" s="194"/>
      <c r="J199" s="194">
        <v>7335.2</v>
      </c>
      <c r="K199" s="194"/>
      <c r="L199" s="1242">
        <v>6813.2135660000004</v>
      </c>
      <c r="M199" s="1242"/>
      <c r="N199" s="1242" t="s">
        <v>71</v>
      </c>
      <c r="O199" s="1242"/>
      <c r="P199" s="1242" t="s">
        <v>71</v>
      </c>
      <c r="Q199" s="1242"/>
      <c r="R199" s="1242" t="s">
        <v>71</v>
      </c>
      <c r="S199" s="1242"/>
      <c r="T199" s="1242">
        <v>8191.4398419999998</v>
      </c>
      <c r="U199" s="1242"/>
      <c r="V199" s="1242">
        <v>11813.277153999999</v>
      </c>
      <c r="W199" s="1242"/>
      <c r="X199" s="1244">
        <v>13185.320437</v>
      </c>
      <c r="Y199" s="1244"/>
      <c r="Z199" s="1244">
        <v>13933.969182000001</v>
      </c>
      <c r="AA199" s="1244"/>
      <c r="AB199" s="1244">
        <v>13828.509278000001</v>
      </c>
      <c r="AC199" s="1244"/>
      <c r="AD199" s="1244">
        <v>12425.499804999999</v>
      </c>
      <c r="AE199" s="1274"/>
      <c r="AF199" s="1244">
        <v>13125.085752000001</v>
      </c>
      <c r="AG199" s="1274"/>
      <c r="AH199" s="1244">
        <v>15000.555657999999</v>
      </c>
      <c r="AI199" s="1275"/>
      <c r="AJ199" s="1244">
        <v>13745.675999999999</v>
      </c>
      <c r="AL199" s="1244">
        <v>13666.919</v>
      </c>
    </row>
    <row r="200" spans="1:38" s="7" customFormat="1" ht="25.5">
      <c r="A200" s="814" t="s">
        <v>1199</v>
      </c>
      <c r="B200" s="936" t="s">
        <v>615</v>
      </c>
      <c r="C200" s="995" t="s">
        <v>164</v>
      </c>
      <c r="D200" s="194">
        <v>2390.46</v>
      </c>
      <c r="E200" s="194"/>
      <c r="F200" s="194">
        <v>3456.27</v>
      </c>
      <c r="G200" s="194"/>
      <c r="H200" s="194">
        <v>4053.31</v>
      </c>
      <c r="I200" s="194"/>
      <c r="J200" s="194">
        <v>4555.51</v>
      </c>
      <c r="K200" s="194"/>
      <c r="L200" s="1242">
        <v>4141.3251870000004</v>
      </c>
      <c r="M200" s="1242"/>
      <c r="N200" s="1242" t="s">
        <v>71</v>
      </c>
      <c r="O200" s="1242"/>
      <c r="P200" s="1242" t="s">
        <v>71</v>
      </c>
      <c r="Q200" s="1242"/>
      <c r="R200" s="1242" t="s">
        <v>71</v>
      </c>
      <c r="S200" s="1242"/>
      <c r="T200" s="1242">
        <v>5200.9054729999998</v>
      </c>
      <c r="U200" s="1242"/>
      <c r="V200" s="1242">
        <v>7223.6549969999996</v>
      </c>
      <c r="W200" s="1242"/>
      <c r="X200" s="1244">
        <v>8085.126268</v>
      </c>
      <c r="Y200" s="1244"/>
      <c r="Z200" s="1244">
        <v>8414.3209449999995</v>
      </c>
      <c r="AA200" s="1244"/>
      <c r="AB200" s="1244">
        <v>8340.0368049999997</v>
      </c>
      <c r="AC200" s="1244"/>
      <c r="AD200" s="1244">
        <v>7591.5814030000001</v>
      </c>
      <c r="AE200" s="1274"/>
      <c r="AF200" s="1244">
        <v>7911.7538349999995</v>
      </c>
      <c r="AG200" s="1274"/>
      <c r="AH200" s="1244">
        <v>9029.2200690000009</v>
      </c>
      <c r="AI200" s="1275"/>
      <c r="AJ200" s="1244">
        <v>8389.1409999999996</v>
      </c>
      <c r="AL200" s="1244">
        <v>8196.0830000000005</v>
      </c>
    </row>
    <row r="201" spans="1:38" s="7" customFormat="1" ht="25.5">
      <c r="A201" s="814" t="s">
        <v>1199</v>
      </c>
      <c r="B201" s="936" t="s">
        <v>615</v>
      </c>
      <c r="C201" s="995" t="s">
        <v>165</v>
      </c>
      <c r="D201" s="194">
        <v>1361.19</v>
      </c>
      <c r="E201" s="194"/>
      <c r="F201" s="194">
        <v>1959.65</v>
      </c>
      <c r="G201" s="194"/>
      <c r="H201" s="194">
        <v>2441.15</v>
      </c>
      <c r="I201" s="194"/>
      <c r="J201" s="194">
        <v>2779.69</v>
      </c>
      <c r="K201" s="194"/>
      <c r="L201" s="1242">
        <v>2671.888379</v>
      </c>
      <c r="M201" s="1242"/>
      <c r="N201" s="1242" t="s">
        <v>71</v>
      </c>
      <c r="O201" s="1242"/>
      <c r="P201" s="1242" t="s">
        <v>71</v>
      </c>
      <c r="Q201" s="1242"/>
      <c r="R201" s="1242" t="s">
        <v>71</v>
      </c>
      <c r="S201" s="1242"/>
      <c r="T201" s="1242">
        <v>2990.534369</v>
      </c>
      <c r="U201" s="1242"/>
      <c r="V201" s="1242">
        <v>4589.6221569999998</v>
      </c>
      <c r="W201" s="1242"/>
      <c r="X201" s="1244">
        <v>5100.1941690000003</v>
      </c>
      <c r="Y201" s="1244"/>
      <c r="Z201" s="1244">
        <v>5519.6482370000003</v>
      </c>
      <c r="AA201" s="1244"/>
      <c r="AB201" s="1244">
        <v>5488.4724729999998</v>
      </c>
      <c r="AC201" s="1244"/>
      <c r="AD201" s="1244">
        <v>4833.9184019999993</v>
      </c>
      <c r="AE201" s="1274"/>
      <c r="AF201" s="1244">
        <v>5213.3319170000004</v>
      </c>
      <c r="AG201" s="1274"/>
      <c r="AH201" s="1244">
        <v>5971.3355889999993</v>
      </c>
      <c r="AI201" s="1275"/>
      <c r="AJ201" s="1244">
        <v>5356.5349999999999</v>
      </c>
      <c r="AL201" s="1244">
        <v>5470.8360000000002</v>
      </c>
    </row>
    <row r="202" spans="1:38" ht="25.5">
      <c r="A202" s="815" t="s">
        <v>1200</v>
      </c>
      <c r="B202" s="953" t="s">
        <v>1229</v>
      </c>
      <c r="C202" s="1021" t="s">
        <v>163</v>
      </c>
      <c r="D202" s="213">
        <v>348.7</v>
      </c>
      <c r="E202" s="213"/>
      <c r="F202" s="213">
        <v>474.88</v>
      </c>
      <c r="G202" s="213"/>
      <c r="H202" s="213">
        <v>475.65</v>
      </c>
      <c r="I202" s="213"/>
      <c r="J202" s="213">
        <v>606.69000000000005</v>
      </c>
      <c r="K202" s="213"/>
      <c r="L202" s="1243">
        <v>583.91531699999996</v>
      </c>
      <c r="M202" s="1243"/>
      <c r="N202" s="1243" t="s">
        <v>71</v>
      </c>
      <c r="O202" s="1243"/>
      <c r="P202" s="1243" t="s">
        <v>71</v>
      </c>
      <c r="Q202" s="1243"/>
      <c r="R202" s="1243" t="s">
        <v>71</v>
      </c>
      <c r="S202" s="1243"/>
      <c r="T202" s="1243">
        <v>450.76845900000001</v>
      </c>
      <c r="U202" s="1243"/>
      <c r="V202" s="1243">
        <v>807.39005399999996</v>
      </c>
      <c r="W202" s="1243"/>
      <c r="X202" s="1246">
        <v>816.45755699999995</v>
      </c>
      <c r="Y202" s="1246"/>
      <c r="Z202" s="1246">
        <v>864.28412900000001</v>
      </c>
      <c r="AA202" s="1246"/>
      <c r="AB202" s="1246">
        <v>772.15469200000007</v>
      </c>
      <c r="AC202" s="1246"/>
      <c r="AD202" s="1246">
        <v>481.266008</v>
      </c>
      <c r="AE202" s="1020"/>
      <c r="AF202" s="1246">
        <v>540.65430299999991</v>
      </c>
      <c r="AG202" s="1020"/>
      <c r="AH202" s="1246">
        <v>735.60935699999993</v>
      </c>
      <c r="AI202" s="1019"/>
      <c r="AJ202" s="1246">
        <v>843.54499999999996</v>
      </c>
      <c r="AL202" s="1246">
        <v>565.28499999999997</v>
      </c>
    </row>
    <row r="203" spans="1:38" ht="25.5">
      <c r="A203" s="815" t="s">
        <v>1200</v>
      </c>
      <c r="B203" s="953" t="s">
        <v>1229</v>
      </c>
      <c r="C203" s="1021" t="s">
        <v>164</v>
      </c>
      <c r="D203" s="213">
        <v>218.86</v>
      </c>
      <c r="E203" s="213"/>
      <c r="F203" s="213">
        <v>262.27999999999997</v>
      </c>
      <c r="G203" s="213"/>
      <c r="H203" s="213">
        <v>257.88</v>
      </c>
      <c r="I203" s="213" t="s">
        <v>1158</v>
      </c>
      <c r="J203" s="213">
        <v>372.35</v>
      </c>
      <c r="K203" s="213"/>
      <c r="L203" s="1243">
        <v>335.39270299999998</v>
      </c>
      <c r="M203" s="1243"/>
      <c r="N203" s="1243" t="s">
        <v>71</v>
      </c>
      <c r="O203" s="1243"/>
      <c r="P203" s="1243" t="s">
        <v>71</v>
      </c>
      <c r="Q203" s="1243"/>
      <c r="R203" s="1243" t="s">
        <v>71</v>
      </c>
      <c r="S203" s="1243"/>
      <c r="T203" s="1243">
        <v>280.40512000000001</v>
      </c>
      <c r="U203" s="1243"/>
      <c r="V203" s="1243">
        <v>494.086883</v>
      </c>
      <c r="W203" s="1243"/>
      <c r="X203" s="1246">
        <v>526.11984600000005</v>
      </c>
      <c r="Y203" s="1246"/>
      <c r="Z203" s="1246">
        <v>520.03616899999997</v>
      </c>
      <c r="AA203" s="1246"/>
      <c r="AB203" s="1246">
        <v>494.04226699999998</v>
      </c>
      <c r="AC203" s="1246"/>
      <c r="AD203" s="1246">
        <v>310.83713299999999</v>
      </c>
      <c r="AE203" s="1020"/>
      <c r="AF203" s="1246">
        <v>332.89018599999997</v>
      </c>
      <c r="AG203" s="1020"/>
      <c r="AH203" s="1246">
        <v>476.46590999999995</v>
      </c>
      <c r="AI203" s="1019"/>
      <c r="AJ203" s="1246">
        <v>515.62099999999998</v>
      </c>
      <c r="AL203" s="1246">
        <v>343.21300000000002</v>
      </c>
    </row>
    <row r="204" spans="1:38" ht="25.5">
      <c r="A204" s="815" t="s">
        <v>1200</v>
      </c>
      <c r="B204" s="953" t="s">
        <v>1229</v>
      </c>
      <c r="C204" s="1021" t="s">
        <v>165</v>
      </c>
      <c r="D204" s="213">
        <v>129.84</v>
      </c>
      <c r="E204" s="213" t="s">
        <v>1158</v>
      </c>
      <c r="F204" s="746">
        <v>212.6</v>
      </c>
      <c r="G204" s="746" t="s">
        <v>1158</v>
      </c>
      <c r="H204" s="213">
        <v>217.76</v>
      </c>
      <c r="I204" s="213" t="s">
        <v>1158</v>
      </c>
      <c r="J204" s="213">
        <v>234.34</v>
      </c>
      <c r="K204" s="213"/>
      <c r="L204" s="1243">
        <v>248.522614</v>
      </c>
      <c r="M204" s="1243"/>
      <c r="N204" s="1243" t="s">
        <v>71</v>
      </c>
      <c r="O204" s="1243"/>
      <c r="P204" s="1243" t="s">
        <v>71</v>
      </c>
      <c r="Q204" s="1243"/>
      <c r="R204" s="1243" t="s">
        <v>71</v>
      </c>
      <c r="S204" s="1243"/>
      <c r="T204" s="1243">
        <v>170.363339</v>
      </c>
      <c r="U204" s="1243"/>
      <c r="V204" s="1243">
        <v>313.30317100000002</v>
      </c>
      <c r="W204" s="1243"/>
      <c r="X204" s="1246">
        <v>290.33771100000001</v>
      </c>
      <c r="Y204" s="1246"/>
      <c r="Z204" s="1246">
        <v>344.24795999999998</v>
      </c>
      <c r="AA204" s="1246"/>
      <c r="AB204" s="1246">
        <v>278.11242499999997</v>
      </c>
      <c r="AC204" s="1246"/>
      <c r="AD204" s="1246">
        <v>170.42887500000001</v>
      </c>
      <c r="AE204" s="1020"/>
      <c r="AF204" s="1246">
        <v>207.764117</v>
      </c>
      <c r="AG204" s="1020"/>
      <c r="AH204" s="1246">
        <v>259.14344699999998</v>
      </c>
      <c r="AI204" s="1019"/>
      <c r="AJ204" s="1246">
        <v>327.92399999999998</v>
      </c>
      <c r="AL204" s="1246">
        <v>222.07300000000001</v>
      </c>
    </row>
    <row r="205" spans="1:38" ht="25.5">
      <c r="A205" s="815" t="s">
        <v>1200</v>
      </c>
      <c r="B205" s="953" t="s">
        <v>1230</v>
      </c>
      <c r="C205" s="1021" t="s">
        <v>163</v>
      </c>
      <c r="D205" s="205">
        <v>1992.23</v>
      </c>
      <c r="E205" s="205"/>
      <c r="F205" s="205">
        <v>2944.99</v>
      </c>
      <c r="G205" s="205"/>
      <c r="H205" s="205">
        <v>3541.73</v>
      </c>
      <c r="I205" s="205"/>
      <c r="J205" s="205">
        <v>3977.72</v>
      </c>
      <c r="K205" s="205"/>
      <c r="L205" s="1243">
        <v>3774.3755799999999</v>
      </c>
      <c r="M205" s="1243"/>
      <c r="N205" s="1243" t="s">
        <v>71</v>
      </c>
      <c r="O205" s="1243"/>
      <c r="P205" s="1243" t="s">
        <v>71</v>
      </c>
      <c r="Q205" s="1243"/>
      <c r="R205" s="1243" t="s">
        <v>71</v>
      </c>
      <c r="S205" s="1243"/>
      <c r="T205" s="1243">
        <v>4341.3976929999999</v>
      </c>
      <c r="U205" s="1243"/>
      <c r="V205" s="1243">
        <v>6426.8964619999997</v>
      </c>
      <c r="W205" s="1243"/>
      <c r="X205" s="1246">
        <v>7342.7112930000003</v>
      </c>
      <c r="Y205" s="1246"/>
      <c r="Z205" s="1246">
        <v>7953.7846740000005</v>
      </c>
      <c r="AA205" s="1246"/>
      <c r="AB205" s="1246">
        <v>7846.7697889999999</v>
      </c>
      <c r="AC205" s="1246"/>
      <c r="AD205" s="1246">
        <v>6886.7100889999992</v>
      </c>
      <c r="AE205" s="1020"/>
      <c r="AF205" s="1246">
        <v>7226.9168140000002</v>
      </c>
      <c r="AG205" s="1020"/>
      <c r="AH205" s="1246">
        <v>8179.2589989999997</v>
      </c>
      <c r="AI205" s="1019"/>
      <c r="AJ205" s="1246">
        <v>7347.1970000000001</v>
      </c>
      <c r="AL205" s="1246">
        <v>7617.0950000000003</v>
      </c>
    </row>
    <row r="206" spans="1:38" ht="25.5">
      <c r="A206" s="815" t="s">
        <v>1200</v>
      </c>
      <c r="B206" s="953" t="s">
        <v>1230</v>
      </c>
      <c r="C206" s="1021" t="s">
        <v>164</v>
      </c>
      <c r="D206" s="205">
        <v>1279.25</v>
      </c>
      <c r="E206" s="205"/>
      <c r="F206" s="205">
        <v>1823.71</v>
      </c>
      <c r="G206" s="205"/>
      <c r="H206" s="205">
        <v>2145.0700000000002</v>
      </c>
      <c r="I206" s="205"/>
      <c r="J206" s="205">
        <v>2370.75</v>
      </c>
      <c r="K206" s="205"/>
      <c r="L206" s="1243">
        <v>2205.5059409999999</v>
      </c>
      <c r="M206" s="1243"/>
      <c r="N206" s="1243" t="s">
        <v>71</v>
      </c>
      <c r="O206" s="1243"/>
      <c r="P206" s="1243" t="s">
        <v>71</v>
      </c>
      <c r="Q206" s="1243"/>
      <c r="R206" s="1243" t="s">
        <v>71</v>
      </c>
      <c r="S206" s="1243"/>
      <c r="T206" s="1243">
        <v>2588.8310059999999</v>
      </c>
      <c r="U206" s="1243"/>
      <c r="V206" s="1243">
        <v>3697.3982080000001</v>
      </c>
      <c r="W206" s="1243"/>
      <c r="X206" s="1246">
        <v>4269.8052100000004</v>
      </c>
      <c r="Y206" s="1246"/>
      <c r="Z206" s="1246">
        <v>4593.8166369999999</v>
      </c>
      <c r="AA206" s="1246"/>
      <c r="AB206" s="1246">
        <v>4449.6620539999994</v>
      </c>
      <c r="AC206" s="1246"/>
      <c r="AD206" s="1246">
        <v>4043.036478</v>
      </c>
      <c r="AE206" s="1020"/>
      <c r="AF206" s="1246">
        <v>4140.107548</v>
      </c>
      <c r="AG206" s="1020"/>
      <c r="AH206" s="1246">
        <v>4630.0099009999994</v>
      </c>
      <c r="AI206" s="1019"/>
      <c r="AJ206" s="1246">
        <v>4317.6480000000001</v>
      </c>
      <c r="AL206" s="1246">
        <v>4444.0119999999997</v>
      </c>
    </row>
    <row r="207" spans="1:38" ht="25.5">
      <c r="A207" s="815" t="s">
        <v>1200</v>
      </c>
      <c r="B207" s="953" t="s">
        <v>1230</v>
      </c>
      <c r="C207" s="1021" t="s">
        <v>165</v>
      </c>
      <c r="D207" s="213">
        <v>712.98</v>
      </c>
      <c r="E207" s="213"/>
      <c r="F207" s="205">
        <v>1121.28</v>
      </c>
      <c r="G207" s="205"/>
      <c r="H207" s="205">
        <v>1396.66</v>
      </c>
      <c r="I207" s="205"/>
      <c r="J207" s="205">
        <v>1606.97</v>
      </c>
      <c r="K207" s="205"/>
      <c r="L207" s="1243">
        <v>1568.869639</v>
      </c>
      <c r="M207" s="1243"/>
      <c r="N207" s="1243" t="s">
        <v>71</v>
      </c>
      <c r="O207" s="1243"/>
      <c r="P207" s="1243" t="s">
        <v>71</v>
      </c>
      <c r="Q207" s="1243"/>
      <c r="R207" s="1243" t="s">
        <v>71</v>
      </c>
      <c r="S207" s="1243"/>
      <c r="T207" s="1243">
        <v>1752.566687</v>
      </c>
      <c r="U207" s="1243"/>
      <c r="V207" s="1243">
        <v>2729.4982540000001</v>
      </c>
      <c r="W207" s="1243"/>
      <c r="X207" s="1246">
        <v>3072.9060829999999</v>
      </c>
      <c r="Y207" s="1246"/>
      <c r="Z207" s="1246">
        <v>3359.9680370000001</v>
      </c>
      <c r="AA207" s="1246"/>
      <c r="AB207" s="1246">
        <v>3397.107735</v>
      </c>
      <c r="AC207" s="1246"/>
      <c r="AD207" s="1246">
        <v>2843.6736110000002</v>
      </c>
      <c r="AE207" s="1020"/>
      <c r="AF207" s="1246">
        <v>3086.8092659999998</v>
      </c>
      <c r="AG207" s="1020"/>
      <c r="AH207" s="1246">
        <v>3549.2490980000002</v>
      </c>
      <c r="AI207" s="1019"/>
      <c r="AJ207" s="1246">
        <v>3029.549</v>
      </c>
      <c r="AL207" s="1246">
        <v>3173.0830000000001</v>
      </c>
    </row>
    <row r="208" spans="1:38" ht="25.5">
      <c r="A208" s="815" t="s">
        <v>1200</v>
      </c>
      <c r="B208" s="953" t="s">
        <v>1231</v>
      </c>
      <c r="C208" s="1021" t="s">
        <v>163</v>
      </c>
      <c r="D208" s="205">
        <v>1410.72</v>
      </c>
      <c r="E208" s="205"/>
      <c r="F208" s="205">
        <v>1996.05</v>
      </c>
      <c r="G208" s="205"/>
      <c r="H208" s="205">
        <v>2477.09</v>
      </c>
      <c r="I208" s="205"/>
      <c r="J208" s="205">
        <v>2750.78</v>
      </c>
      <c r="K208" s="205"/>
      <c r="L208" s="1243">
        <v>2454.922669</v>
      </c>
      <c r="M208" s="1243"/>
      <c r="N208" s="1243" t="s">
        <v>71</v>
      </c>
      <c r="O208" s="1243"/>
      <c r="P208" s="1243" t="s">
        <v>71</v>
      </c>
      <c r="Q208" s="1243"/>
      <c r="R208" s="1243" t="s">
        <v>71</v>
      </c>
      <c r="S208" s="1243"/>
      <c r="T208" s="1243">
        <v>3399.27369</v>
      </c>
      <c r="U208" s="1243"/>
      <c r="V208" s="1243">
        <v>4578.9906380000002</v>
      </c>
      <c r="W208" s="1243"/>
      <c r="X208" s="1246">
        <v>5026.1515870000003</v>
      </c>
      <c r="Y208" s="1246"/>
      <c r="Z208" s="1246">
        <v>5115.9003789999997</v>
      </c>
      <c r="AA208" s="1246"/>
      <c r="AB208" s="1246">
        <v>5209.5847970000004</v>
      </c>
      <c r="AC208" s="1246"/>
      <c r="AD208" s="1246">
        <v>5057.5237079999997</v>
      </c>
      <c r="AE208" s="1020"/>
      <c r="AF208" s="1246">
        <v>5357.5146349999995</v>
      </c>
      <c r="AG208" s="1020"/>
      <c r="AH208" s="1246">
        <v>6085.6873020000003</v>
      </c>
      <c r="AI208" s="1019"/>
      <c r="AJ208" s="1246">
        <v>5554.9340000000002</v>
      </c>
      <c r="AL208" s="1246">
        <v>5484.5389999999998</v>
      </c>
    </row>
    <row r="209" spans="1:38" ht="25.5">
      <c r="A209" s="815" t="s">
        <v>1240</v>
      </c>
      <c r="B209" s="953" t="s">
        <v>1231</v>
      </c>
      <c r="C209" s="1021" t="s">
        <v>164</v>
      </c>
      <c r="D209" s="213">
        <v>892.34</v>
      </c>
      <c r="E209" s="213"/>
      <c r="F209" s="205">
        <v>1370.28</v>
      </c>
      <c r="G209" s="205"/>
      <c r="H209" s="205">
        <v>1650.36</v>
      </c>
      <c r="I209" s="205"/>
      <c r="J209" s="205">
        <v>1812.41</v>
      </c>
      <c r="K209" s="205"/>
      <c r="L209" s="1243">
        <v>1600.426543</v>
      </c>
      <c r="M209" s="1243"/>
      <c r="N209" s="1243" t="s">
        <v>71</v>
      </c>
      <c r="O209" s="1243"/>
      <c r="P209" s="1243" t="s">
        <v>71</v>
      </c>
      <c r="Q209" s="1243"/>
      <c r="R209" s="1243" t="s">
        <v>71</v>
      </c>
      <c r="S209" s="1243"/>
      <c r="T209" s="1243">
        <v>2331.669347</v>
      </c>
      <c r="U209" s="1243"/>
      <c r="V209" s="1243">
        <v>3032.1699060000001</v>
      </c>
      <c r="W209" s="1243"/>
      <c r="X209" s="1246">
        <v>3289.2012119999999</v>
      </c>
      <c r="Y209" s="1246"/>
      <c r="Z209" s="1246">
        <v>3300.4681390000001</v>
      </c>
      <c r="AA209" s="1246"/>
      <c r="AB209" s="1246">
        <v>3396.332484</v>
      </c>
      <c r="AC209" s="1246"/>
      <c r="AD209" s="1246">
        <v>3237.7077919999997</v>
      </c>
      <c r="AE209" s="1020"/>
      <c r="AF209" s="1246">
        <v>3438.7561009999999</v>
      </c>
      <c r="AG209" s="1020"/>
      <c r="AH209" s="1246">
        <v>3922.7442579999997</v>
      </c>
      <c r="AI209" s="1019"/>
      <c r="AJ209" s="1246">
        <v>3555.8719999999998</v>
      </c>
      <c r="AL209" s="1246">
        <v>3408.8589999999999</v>
      </c>
    </row>
    <row r="210" spans="1:38" ht="25.5">
      <c r="A210" s="815" t="s">
        <v>1240</v>
      </c>
      <c r="B210" s="953" t="s">
        <v>1231</v>
      </c>
      <c r="C210" s="1021" t="s">
        <v>165</v>
      </c>
      <c r="D210" s="213">
        <v>518.38</v>
      </c>
      <c r="E210" s="213"/>
      <c r="F210" s="213">
        <v>625.77</v>
      </c>
      <c r="G210" s="213"/>
      <c r="H210" s="213">
        <v>826.73</v>
      </c>
      <c r="I210" s="213"/>
      <c r="J210" s="213">
        <v>938.37</v>
      </c>
      <c r="K210" s="213"/>
      <c r="L210" s="1243">
        <v>854.496126</v>
      </c>
      <c r="M210" s="1243"/>
      <c r="N210" s="1243" t="s">
        <v>71</v>
      </c>
      <c r="O210" s="1243"/>
      <c r="P210" s="1243" t="s">
        <v>71</v>
      </c>
      <c r="Q210" s="1243"/>
      <c r="R210" s="1243" t="s">
        <v>71</v>
      </c>
      <c r="S210" s="1243"/>
      <c r="T210" s="1243">
        <v>1067.604343</v>
      </c>
      <c r="U210" s="1243"/>
      <c r="V210" s="1243">
        <v>1546.8207319999999</v>
      </c>
      <c r="W210" s="1243"/>
      <c r="X210" s="1246">
        <v>1736.9503749999999</v>
      </c>
      <c r="Y210" s="1246"/>
      <c r="Z210" s="1246">
        <v>1815.4322400000001</v>
      </c>
      <c r="AA210" s="1246"/>
      <c r="AB210" s="1246">
        <v>1813.2523130000002</v>
      </c>
      <c r="AC210" s="1246"/>
      <c r="AD210" s="1246">
        <v>1819.815916</v>
      </c>
      <c r="AE210" s="1020"/>
      <c r="AF210" s="1246">
        <v>1918.7585340000001</v>
      </c>
      <c r="AG210" s="1020"/>
      <c r="AH210" s="1246">
        <v>2162.9430440000001</v>
      </c>
      <c r="AI210" s="1019"/>
      <c r="AJ210" s="1246">
        <v>1999.0630000000001</v>
      </c>
      <c r="AL210" s="1246">
        <v>2075.6799999999998</v>
      </c>
    </row>
    <row r="211" spans="1:38" s="7" customFormat="1" ht="39">
      <c r="A211" s="25" t="s">
        <v>1241</v>
      </c>
      <c r="B211" s="936" t="s">
        <v>615</v>
      </c>
      <c r="C211" s="995" t="s">
        <v>163</v>
      </c>
      <c r="D211" s="194">
        <v>2979.34</v>
      </c>
      <c r="E211" s="194"/>
      <c r="F211" s="194">
        <v>4297.53</v>
      </c>
      <c r="G211" s="194"/>
      <c r="H211" s="194">
        <v>5791.19</v>
      </c>
      <c r="I211" s="194"/>
      <c r="J211" s="194">
        <v>5803.71</v>
      </c>
      <c r="K211" s="194"/>
      <c r="L211" s="1242">
        <v>6231.5525520000001</v>
      </c>
      <c r="M211" s="1242"/>
      <c r="N211" s="1242">
        <v>7342.2633880000003</v>
      </c>
      <c r="O211" s="1242"/>
      <c r="P211" s="1242">
        <v>7386.259352</v>
      </c>
      <c r="Q211" s="1242"/>
      <c r="R211" s="1242">
        <v>8478.9412869999996</v>
      </c>
      <c r="S211" s="1242"/>
      <c r="T211" s="1242">
        <v>7991.1435309999997</v>
      </c>
      <c r="U211" s="1242"/>
      <c r="V211" s="1242">
        <v>8265.5354019999995</v>
      </c>
      <c r="W211" s="1242"/>
      <c r="X211" s="1244">
        <v>9301.0942009999999</v>
      </c>
      <c r="Y211" s="1244"/>
      <c r="Z211" s="1244">
        <v>9967.5672450000002</v>
      </c>
      <c r="AA211" s="1244"/>
      <c r="AB211" s="1244">
        <v>14171.336915999998</v>
      </c>
      <c r="AC211" s="1244"/>
      <c r="AD211" s="1244">
        <v>15962.997561</v>
      </c>
      <c r="AE211" s="1274"/>
      <c r="AF211" s="1244">
        <v>15814.342231000001</v>
      </c>
      <c r="AG211" s="1274"/>
      <c r="AH211" s="1244">
        <v>15805.620278</v>
      </c>
      <c r="AI211" s="1275"/>
      <c r="AJ211" s="1244">
        <v>14551.268</v>
      </c>
      <c r="AL211" s="1244">
        <v>15356.162</v>
      </c>
    </row>
    <row r="212" spans="1:38" s="7" customFormat="1" ht="39">
      <c r="A212" s="25" t="s">
        <v>1241</v>
      </c>
      <c r="B212" s="936" t="s">
        <v>615</v>
      </c>
      <c r="C212" s="995" t="s">
        <v>164</v>
      </c>
      <c r="D212" s="194">
        <v>1457.8</v>
      </c>
      <c r="E212" s="194"/>
      <c r="F212" s="194">
        <v>2026.49</v>
      </c>
      <c r="G212" s="194"/>
      <c r="H212" s="194">
        <v>2827.57</v>
      </c>
      <c r="I212" s="194"/>
      <c r="J212" s="194">
        <v>2909.21</v>
      </c>
      <c r="K212" s="194"/>
      <c r="L212" s="1242">
        <v>3052.1254020000001</v>
      </c>
      <c r="M212" s="1242"/>
      <c r="N212" s="1242">
        <v>3768.939183</v>
      </c>
      <c r="O212" s="1242"/>
      <c r="P212" s="1242">
        <v>3799.1661869999998</v>
      </c>
      <c r="Q212" s="1242"/>
      <c r="R212" s="1242">
        <v>4496.5838050000002</v>
      </c>
      <c r="S212" s="1242"/>
      <c r="T212" s="1242">
        <v>4256.457547</v>
      </c>
      <c r="U212" s="1242"/>
      <c r="V212" s="1242">
        <v>4170.3096599999999</v>
      </c>
      <c r="W212" s="1242"/>
      <c r="X212" s="1244">
        <v>4835.6310750000002</v>
      </c>
      <c r="Y212" s="1244"/>
      <c r="Z212" s="1244">
        <v>5176.734633</v>
      </c>
      <c r="AA212" s="1244"/>
      <c r="AB212" s="1244">
        <v>7429.4632680000004</v>
      </c>
      <c r="AC212" s="1244"/>
      <c r="AD212" s="1244">
        <v>8380.6137350000008</v>
      </c>
      <c r="AE212" s="1274"/>
      <c r="AF212" s="1244">
        <v>8289.6911990000008</v>
      </c>
      <c r="AG212" s="1274"/>
      <c r="AH212" s="1244">
        <v>8288.771741999999</v>
      </c>
      <c r="AI212" s="1275"/>
      <c r="AJ212" s="1244">
        <v>7788.6090000000004</v>
      </c>
      <c r="AL212" s="1244">
        <v>8022.6019999999999</v>
      </c>
    </row>
    <row r="213" spans="1:38" s="7" customFormat="1" ht="39">
      <c r="A213" s="25" t="s">
        <v>1241</v>
      </c>
      <c r="B213" s="936" t="s">
        <v>615</v>
      </c>
      <c r="C213" s="995" t="s">
        <v>165</v>
      </c>
      <c r="D213" s="194">
        <v>1521.54</v>
      </c>
      <c r="E213" s="194"/>
      <c r="F213" s="194">
        <v>2271.04</v>
      </c>
      <c r="G213" s="194"/>
      <c r="H213" s="194">
        <v>2963.62</v>
      </c>
      <c r="I213" s="194"/>
      <c r="J213" s="194">
        <v>2894.5</v>
      </c>
      <c r="K213" s="194"/>
      <c r="L213" s="1242">
        <v>3179.42715</v>
      </c>
      <c r="M213" s="1242"/>
      <c r="N213" s="1242">
        <v>3573.3242049999999</v>
      </c>
      <c r="O213" s="1242"/>
      <c r="P213" s="1242">
        <v>3587.0931650000002</v>
      </c>
      <c r="Q213" s="1242"/>
      <c r="R213" s="1242">
        <v>3982.3574819999999</v>
      </c>
      <c r="S213" s="1242"/>
      <c r="T213" s="1242">
        <v>3734.6859840000002</v>
      </c>
      <c r="U213" s="1242"/>
      <c r="V213" s="1242">
        <v>4095.2257420000001</v>
      </c>
      <c r="W213" s="1242"/>
      <c r="X213" s="1244">
        <v>4465.4631259999996</v>
      </c>
      <c r="Y213" s="1244"/>
      <c r="Z213" s="1244">
        <v>4790.8326120000002</v>
      </c>
      <c r="AA213" s="1244"/>
      <c r="AB213" s="1244">
        <v>6741.8736479999998</v>
      </c>
      <c r="AC213" s="1244"/>
      <c r="AD213" s="1244">
        <v>7582.3838260000002</v>
      </c>
      <c r="AE213" s="1274"/>
      <c r="AF213" s="1244">
        <v>7524.6510319999998</v>
      </c>
      <c r="AG213" s="1274"/>
      <c r="AH213" s="1244">
        <v>7516.8485360000004</v>
      </c>
      <c r="AI213" s="1275"/>
      <c r="AJ213" s="1244">
        <v>6762.6589999999997</v>
      </c>
      <c r="AL213" s="1244">
        <v>7333.5590000000002</v>
      </c>
    </row>
    <row r="214" spans="1:38" ht="39">
      <c r="A214" s="1252" t="s">
        <v>1242</v>
      </c>
      <c r="B214" s="953" t="s">
        <v>1229</v>
      </c>
      <c r="C214" s="1021" t="s">
        <v>163</v>
      </c>
      <c r="D214" s="213">
        <v>377.44</v>
      </c>
      <c r="E214" s="213"/>
      <c r="F214" s="213">
        <v>583.16999999999996</v>
      </c>
      <c r="G214" s="213"/>
      <c r="H214" s="213">
        <v>792.94</v>
      </c>
      <c r="I214" s="213"/>
      <c r="J214" s="213">
        <v>760.97</v>
      </c>
      <c r="K214" s="213"/>
      <c r="L214" s="1243">
        <v>911.54447000000005</v>
      </c>
      <c r="M214" s="1243"/>
      <c r="N214" s="1243">
        <v>919.83862999999997</v>
      </c>
      <c r="O214" s="1243"/>
      <c r="P214" s="1243">
        <v>963.14820799999995</v>
      </c>
      <c r="Q214" s="1243"/>
      <c r="R214" s="1243">
        <v>1195.139586</v>
      </c>
      <c r="S214" s="1243"/>
      <c r="T214" s="1243">
        <v>1113.9526470000001</v>
      </c>
      <c r="U214" s="1243"/>
      <c r="V214" s="1243">
        <v>1050.445804</v>
      </c>
      <c r="W214" s="1243"/>
      <c r="X214" s="1246">
        <v>1267.442947</v>
      </c>
      <c r="Y214" s="1246"/>
      <c r="Z214" s="1246">
        <v>1199.1596039999999</v>
      </c>
      <c r="AA214" s="1246"/>
      <c r="AB214" s="1246">
        <v>1560.3071629999999</v>
      </c>
      <c r="AC214" s="1246"/>
      <c r="AD214" s="1246">
        <v>1672.3264770000001</v>
      </c>
      <c r="AE214" s="1020"/>
      <c r="AF214" s="1246">
        <v>1428.2010439999999</v>
      </c>
      <c r="AG214" s="1020"/>
      <c r="AH214" s="1246">
        <v>1677.0447339999998</v>
      </c>
      <c r="AI214" s="1019"/>
      <c r="AJ214" s="1246">
        <v>1433.4760000000001</v>
      </c>
      <c r="AL214" s="1246">
        <v>1386.6679999999999</v>
      </c>
    </row>
    <row r="215" spans="1:38" ht="39">
      <c r="A215" s="1252" t="s">
        <v>1242</v>
      </c>
      <c r="B215" s="953" t="s">
        <v>1229</v>
      </c>
      <c r="C215" s="1021" t="s">
        <v>164</v>
      </c>
      <c r="D215" s="213">
        <v>187.45</v>
      </c>
      <c r="E215" s="213"/>
      <c r="F215" s="213">
        <v>226.03</v>
      </c>
      <c r="G215" s="213"/>
      <c r="H215" s="213">
        <v>336.48</v>
      </c>
      <c r="I215" s="213"/>
      <c r="J215" s="213">
        <v>339.19</v>
      </c>
      <c r="K215" s="213"/>
      <c r="L215" s="1243">
        <v>386.46910700000001</v>
      </c>
      <c r="M215" s="1243"/>
      <c r="N215" s="1243">
        <v>390.630987</v>
      </c>
      <c r="O215" s="1243"/>
      <c r="P215" s="1243">
        <v>416.47077400000001</v>
      </c>
      <c r="Q215" s="1243"/>
      <c r="R215" s="1243">
        <v>544.51758099999995</v>
      </c>
      <c r="S215" s="1243"/>
      <c r="T215" s="1243">
        <v>560.42789200000004</v>
      </c>
      <c r="U215" s="1243"/>
      <c r="V215" s="1243">
        <v>462.65486499999997</v>
      </c>
      <c r="W215" s="1243"/>
      <c r="X215" s="1246">
        <v>622.037192</v>
      </c>
      <c r="Y215" s="1246"/>
      <c r="Z215" s="1246">
        <v>576.83144400000003</v>
      </c>
      <c r="AA215" s="1246"/>
      <c r="AB215" s="1246">
        <v>779.79680799999994</v>
      </c>
      <c r="AC215" s="1246"/>
      <c r="AD215" s="1246">
        <v>808.94558200000006</v>
      </c>
      <c r="AE215" s="1020"/>
      <c r="AF215" s="1246">
        <v>662.525935</v>
      </c>
      <c r="AG215" s="1020"/>
      <c r="AH215" s="1246">
        <v>798.99350300000003</v>
      </c>
      <c r="AI215" s="1019"/>
      <c r="AJ215" s="1246">
        <v>711.78899999999999</v>
      </c>
      <c r="AL215" s="1246">
        <v>708.05399999999997</v>
      </c>
    </row>
    <row r="216" spans="1:38" ht="39">
      <c r="A216" s="1252" t="s">
        <v>1243</v>
      </c>
      <c r="B216" s="953" t="s">
        <v>1229</v>
      </c>
      <c r="C216" s="1021" t="s">
        <v>165</v>
      </c>
      <c r="D216" s="213">
        <v>189.98</v>
      </c>
      <c r="E216" s="213"/>
      <c r="F216" s="213">
        <v>357.15</v>
      </c>
      <c r="G216" s="213"/>
      <c r="H216" s="213">
        <v>456.46</v>
      </c>
      <c r="I216" s="213"/>
      <c r="J216" s="213">
        <v>421.78</v>
      </c>
      <c r="K216" s="213"/>
      <c r="L216" s="1243">
        <v>525.07536300000004</v>
      </c>
      <c r="M216" s="1243"/>
      <c r="N216" s="1243">
        <v>529.20764299999996</v>
      </c>
      <c r="O216" s="1243"/>
      <c r="P216" s="1243">
        <v>546.67743399999995</v>
      </c>
      <c r="Q216" s="1243"/>
      <c r="R216" s="1243">
        <v>650.62200499999994</v>
      </c>
      <c r="S216" s="1243"/>
      <c r="T216" s="1243">
        <v>553.52475500000003</v>
      </c>
      <c r="U216" s="1243"/>
      <c r="V216" s="1243">
        <v>587.79093899999998</v>
      </c>
      <c r="W216" s="1243"/>
      <c r="X216" s="1246">
        <v>645.405755</v>
      </c>
      <c r="Y216" s="1246"/>
      <c r="Z216" s="1246">
        <v>622.32816000000003</v>
      </c>
      <c r="AA216" s="1246"/>
      <c r="AB216" s="1246">
        <v>780.510355</v>
      </c>
      <c r="AC216" s="1246"/>
      <c r="AD216" s="1246">
        <v>863.38089500000001</v>
      </c>
      <c r="AE216" s="1020"/>
      <c r="AF216" s="1246">
        <v>765.67510900000002</v>
      </c>
      <c r="AG216" s="1020"/>
      <c r="AH216" s="1246">
        <v>878.05123100000003</v>
      </c>
      <c r="AI216" s="1019"/>
      <c r="AJ216" s="1246">
        <v>721.68799999999999</v>
      </c>
      <c r="AL216" s="1246">
        <v>678.61400000000003</v>
      </c>
    </row>
    <row r="217" spans="1:38" ht="39">
      <c r="A217" s="1252" t="s">
        <v>1243</v>
      </c>
      <c r="B217" s="953" t="s">
        <v>1230</v>
      </c>
      <c r="C217" s="1021" t="s">
        <v>163</v>
      </c>
      <c r="D217" s="205">
        <v>1689.82</v>
      </c>
      <c r="E217" s="205"/>
      <c r="F217" s="205">
        <v>2363.67</v>
      </c>
      <c r="G217" s="205"/>
      <c r="H217" s="205">
        <v>3124.65</v>
      </c>
      <c r="I217" s="205"/>
      <c r="J217" s="205">
        <v>3144.24</v>
      </c>
      <c r="K217" s="205"/>
      <c r="L217" s="1243">
        <v>3403.5946629999999</v>
      </c>
      <c r="M217" s="1243"/>
      <c r="N217" s="1243">
        <v>3949.5315730000002</v>
      </c>
      <c r="O217" s="1243"/>
      <c r="P217" s="1243">
        <v>3750.291749</v>
      </c>
      <c r="Q217" s="1243"/>
      <c r="R217" s="1243">
        <v>4319.7468390000004</v>
      </c>
      <c r="S217" s="1243"/>
      <c r="T217" s="1243">
        <v>4176.2232729999996</v>
      </c>
      <c r="U217" s="1243"/>
      <c r="V217" s="1243">
        <v>4357.9035750000003</v>
      </c>
      <c r="W217" s="1243"/>
      <c r="X217" s="1246">
        <v>4665.221141</v>
      </c>
      <c r="Y217" s="1246"/>
      <c r="Z217" s="1246">
        <v>5238.5681619999996</v>
      </c>
      <c r="AA217" s="1246"/>
      <c r="AB217" s="1246">
        <v>7758.8086020000001</v>
      </c>
      <c r="AC217" s="1246"/>
      <c r="AD217" s="1246">
        <v>8086.2618179999999</v>
      </c>
      <c r="AE217" s="1020"/>
      <c r="AF217" s="1246">
        <v>8197.6737900000007</v>
      </c>
      <c r="AG217" s="1020"/>
      <c r="AH217" s="1246">
        <v>8203.0940449999998</v>
      </c>
      <c r="AI217" s="1019"/>
      <c r="AJ217" s="1246">
        <v>7457.9340000000002</v>
      </c>
      <c r="AL217" s="1246">
        <v>8171.3019999999997</v>
      </c>
    </row>
    <row r="218" spans="1:38" ht="39">
      <c r="A218" s="1252" t="s">
        <v>1243</v>
      </c>
      <c r="B218" s="953" t="s">
        <v>1230</v>
      </c>
      <c r="C218" s="1021" t="s">
        <v>164</v>
      </c>
      <c r="D218" s="213">
        <v>810.29</v>
      </c>
      <c r="E218" s="213"/>
      <c r="F218" s="205">
        <v>1103.76</v>
      </c>
      <c r="G218" s="205"/>
      <c r="H218" s="205">
        <v>1474.02</v>
      </c>
      <c r="I218" s="205"/>
      <c r="J218" s="205">
        <v>1533.44</v>
      </c>
      <c r="K218" s="205"/>
      <c r="L218" s="1243">
        <v>1614.706183</v>
      </c>
      <c r="M218" s="1243"/>
      <c r="N218" s="1243">
        <v>1958.79477</v>
      </c>
      <c r="O218" s="1243"/>
      <c r="P218" s="1243">
        <v>1858.7031950000001</v>
      </c>
      <c r="Q218" s="1243"/>
      <c r="R218" s="1243">
        <v>2155.699564</v>
      </c>
      <c r="S218" s="1243"/>
      <c r="T218" s="1243">
        <v>2094.1878590000001</v>
      </c>
      <c r="U218" s="1243"/>
      <c r="V218" s="1243">
        <v>2058.7963399999999</v>
      </c>
      <c r="W218" s="1243"/>
      <c r="X218" s="1246">
        <v>2284.3995220000002</v>
      </c>
      <c r="Y218" s="1246"/>
      <c r="Z218" s="1246">
        <v>2586.8988199999999</v>
      </c>
      <c r="AA218" s="1246"/>
      <c r="AB218" s="1246">
        <v>3688.5216150000001</v>
      </c>
      <c r="AC218" s="1246"/>
      <c r="AD218" s="1246">
        <v>3891.7367940000004</v>
      </c>
      <c r="AE218" s="1020"/>
      <c r="AF218" s="1246">
        <v>3969.3216590000002</v>
      </c>
      <c r="AG218" s="1020"/>
      <c r="AH218" s="1246">
        <v>3966.3526320000001</v>
      </c>
      <c r="AI218" s="1019"/>
      <c r="AJ218" s="1246">
        <v>3737.2649999999999</v>
      </c>
      <c r="AL218" s="1246">
        <v>3992.674</v>
      </c>
    </row>
    <row r="219" spans="1:38" ht="39">
      <c r="A219" s="1252" t="s">
        <v>1243</v>
      </c>
      <c r="B219" s="953" t="s">
        <v>1230</v>
      </c>
      <c r="C219" s="1021" t="s">
        <v>165</v>
      </c>
      <c r="D219" s="213">
        <v>879.53</v>
      </c>
      <c r="E219" s="213"/>
      <c r="F219" s="205">
        <v>1259.9100000000001</v>
      </c>
      <c r="G219" s="205"/>
      <c r="H219" s="205">
        <v>1650.63</v>
      </c>
      <c r="I219" s="205"/>
      <c r="J219" s="205">
        <v>1610.8</v>
      </c>
      <c r="K219" s="205"/>
      <c r="L219" s="1243">
        <v>1788.8884800000001</v>
      </c>
      <c r="M219" s="1243"/>
      <c r="N219" s="1243">
        <v>1990.736803</v>
      </c>
      <c r="O219" s="1243"/>
      <c r="P219" s="1243">
        <v>1891.5885539999999</v>
      </c>
      <c r="Q219" s="1243"/>
      <c r="R219" s="1243">
        <v>2164.0472749999999</v>
      </c>
      <c r="S219" s="1243"/>
      <c r="T219" s="1243">
        <v>2082.0354139999999</v>
      </c>
      <c r="U219" s="1243"/>
      <c r="V219" s="1243">
        <v>2299.1072349999999</v>
      </c>
      <c r="W219" s="1243"/>
      <c r="X219" s="1246">
        <v>2380.8216189999998</v>
      </c>
      <c r="Y219" s="1246"/>
      <c r="Z219" s="1246">
        <v>2651.6693420000001</v>
      </c>
      <c r="AA219" s="1246"/>
      <c r="AB219" s="1246">
        <v>4070.2869870000004</v>
      </c>
      <c r="AC219" s="1246"/>
      <c r="AD219" s="1246">
        <v>4194.5250240000005</v>
      </c>
      <c r="AE219" s="1020"/>
      <c r="AF219" s="1246">
        <v>4228.3521309999996</v>
      </c>
      <c r="AG219" s="1020"/>
      <c r="AH219" s="1246">
        <v>4236.7414129999997</v>
      </c>
      <c r="AI219" s="1019"/>
      <c r="AJ219" s="1246">
        <v>3720.6689999999999</v>
      </c>
      <c r="AL219" s="1246">
        <v>4178.6279999999997</v>
      </c>
    </row>
    <row r="220" spans="1:38" ht="39">
      <c r="A220" s="1252" t="s">
        <v>1243</v>
      </c>
      <c r="B220" s="953" t="s">
        <v>1231</v>
      </c>
      <c r="C220" s="1021" t="s">
        <v>163</v>
      </c>
      <c r="D220" s="213">
        <v>912.08</v>
      </c>
      <c r="E220" s="213"/>
      <c r="F220" s="205">
        <v>1350.68</v>
      </c>
      <c r="G220" s="205"/>
      <c r="H220" s="205">
        <v>1873.59</v>
      </c>
      <c r="I220" s="205"/>
      <c r="J220" s="205">
        <v>1898.5</v>
      </c>
      <c r="K220" s="205"/>
      <c r="L220" s="1243">
        <v>1916.413419</v>
      </c>
      <c r="M220" s="1243"/>
      <c r="N220" s="1243">
        <v>2472.8931849999999</v>
      </c>
      <c r="O220" s="1243"/>
      <c r="P220" s="1243">
        <v>2672.819395</v>
      </c>
      <c r="Q220" s="1243"/>
      <c r="R220" s="1243">
        <v>2964.054862</v>
      </c>
      <c r="S220" s="1243"/>
      <c r="T220" s="1243">
        <v>2700.967611</v>
      </c>
      <c r="U220" s="1243"/>
      <c r="V220" s="1243">
        <v>2857.1860230000002</v>
      </c>
      <c r="W220" s="1243"/>
      <c r="X220" s="1246">
        <v>3368.4301129999999</v>
      </c>
      <c r="Y220" s="1246"/>
      <c r="Z220" s="1246">
        <v>3529.8394790000002</v>
      </c>
      <c r="AA220" s="1246"/>
      <c r="AB220" s="1246">
        <v>4852.2211509999997</v>
      </c>
      <c r="AC220" s="1246"/>
      <c r="AD220" s="1246">
        <v>6204.4092659999997</v>
      </c>
      <c r="AE220" s="1020"/>
      <c r="AF220" s="1246">
        <v>6188.4673969999994</v>
      </c>
      <c r="AG220" s="1020"/>
      <c r="AH220" s="1246">
        <v>5925.4814989999995</v>
      </c>
      <c r="AI220" s="1019"/>
      <c r="AJ220" s="1246">
        <v>5659.857</v>
      </c>
      <c r="AL220" s="1246">
        <v>5798.1909999999998</v>
      </c>
    </row>
    <row r="221" spans="1:38" ht="39">
      <c r="A221" s="1252" t="s">
        <v>1243</v>
      </c>
      <c r="B221" s="953" t="s">
        <v>1231</v>
      </c>
      <c r="C221" s="1021" t="s">
        <v>164</v>
      </c>
      <c r="D221" s="213">
        <v>460.06</v>
      </c>
      <c r="E221" s="213"/>
      <c r="F221" s="213">
        <v>696.71</v>
      </c>
      <c r="G221" s="213"/>
      <c r="H221" s="205">
        <v>1017.07</v>
      </c>
      <c r="I221" s="205"/>
      <c r="J221" s="205">
        <v>1036.5899999999999</v>
      </c>
      <c r="K221" s="205"/>
      <c r="L221" s="1243">
        <v>1050.950112</v>
      </c>
      <c r="M221" s="1243"/>
      <c r="N221" s="1243">
        <v>1419.513426</v>
      </c>
      <c r="O221" s="1243"/>
      <c r="P221" s="1243">
        <v>1523.9922180000001</v>
      </c>
      <c r="Q221" s="1243"/>
      <c r="R221" s="1243">
        <v>1796.3666599999999</v>
      </c>
      <c r="S221" s="1243"/>
      <c r="T221" s="1243">
        <v>1601.8417959999999</v>
      </c>
      <c r="U221" s="1243"/>
      <c r="V221" s="1243">
        <v>1648.858455</v>
      </c>
      <c r="W221" s="1243"/>
      <c r="X221" s="1246">
        <v>1929.1943610000001</v>
      </c>
      <c r="Y221" s="1246"/>
      <c r="Z221" s="1246">
        <v>2013.004369</v>
      </c>
      <c r="AA221" s="1246"/>
      <c r="AB221" s="1246">
        <v>2961.1448450000003</v>
      </c>
      <c r="AC221" s="1246"/>
      <c r="AD221" s="1246">
        <v>3679.9313590000002</v>
      </c>
      <c r="AE221" s="1020"/>
      <c r="AF221" s="1246">
        <v>3657.843605</v>
      </c>
      <c r="AG221" s="1020"/>
      <c r="AH221" s="1246">
        <v>3523.4256069999997</v>
      </c>
      <c r="AI221" s="1019"/>
      <c r="AJ221" s="1246">
        <v>3339.5549999999998</v>
      </c>
      <c r="AL221" s="1246">
        <v>3321.8739999999998</v>
      </c>
    </row>
    <row r="222" spans="1:38" ht="39">
      <c r="A222" s="1252" t="s">
        <v>1243</v>
      </c>
      <c r="B222" s="953" t="s">
        <v>1231</v>
      </c>
      <c r="C222" s="1021" t="s">
        <v>165</v>
      </c>
      <c r="D222" s="213">
        <v>452.03</v>
      </c>
      <c r="E222" s="213"/>
      <c r="F222" s="213">
        <v>653.98</v>
      </c>
      <c r="G222" s="213"/>
      <c r="H222" s="213">
        <v>856.52</v>
      </c>
      <c r="I222" s="213"/>
      <c r="J222" s="213">
        <v>861.91</v>
      </c>
      <c r="K222" s="213"/>
      <c r="L222" s="1243">
        <v>865.46330699999999</v>
      </c>
      <c r="M222" s="1243"/>
      <c r="N222" s="1243">
        <v>1053.3797589999999</v>
      </c>
      <c r="O222" s="1243"/>
      <c r="P222" s="1243">
        <v>1148.8271769999999</v>
      </c>
      <c r="Q222" s="1243"/>
      <c r="R222" s="1243">
        <v>1167.688202</v>
      </c>
      <c r="S222" s="1243"/>
      <c r="T222" s="1243">
        <v>1099.1258150000001</v>
      </c>
      <c r="U222" s="1243"/>
      <c r="V222" s="1243">
        <v>1208.3275679999999</v>
      </c>
      <c r="W222" s="1243"/>
      <c r="X222" s="1246">
        <v>1439.235752</v>
      </c>
      <c r="Y222" s="1246"/>
      <c r="Z222" s="1246">
        <v>1516.83511</v>
      </c>
      <c r="AA222" s="1246"/>
      <c r="AB222" s="1246">
        <v>1891.0763060000002</v>
      </c>
      <c r="AC222" s="1246"/>
      <c r="AD222" s="1246">
        <v>2524.477907</v>
      </c>
      <c r="AE222" s="1020"/>
      <c r="AF222" s="1246">
        <v>2530.6237919999999</v>
      </c>
      <c r="AG222" s="1020"/>
      <c r="AH222" s="1246">
        <v>2402.0558919999999</v>
      </c>
      <c r="AI222" s="1019"/>
      <c r="AJ222" s="1246">
        <v>2320.3029999999999</v>
      </c>
      <c r="AL222" s="1246">
        <v>2476.317</v>
      </c>
    </row>
    <row r="223" spans="1:38" s="7" customFormat="1" ht="15" customHeight="1">
      <c r="A223" s="1238" t="s">
        <v>1204</v>
      </c>
      <c r="B223" s="936" t="s">
        <v>615</v>
      </c>
      <c r="C223" s="995" t="s">
        <v>163</v>
      </c>
      <c r="D223" s="194">
        <v>7606.67</v>
      </c>
      <c r="E223" s="194"/>
      <c r="F223" s="194">
        <v>8908.68</v>
      </c>
      <c r="G223" s="194"/>
      <c r="H223" s="194">
        <v>4242.53</v>
      </c>
      <c r="I223" s="194"/>
      <c r="J223" s="194">
        <v>9332.58</v>
      </c>
      <c r="K223" s="194"/>
      <c r="L223" s="1242">
        <v>5201.1013309999998</v>
      </c>
      <c r="M223" s="1242"/>
      <c r="N223" s="1242">
        <v>5056.7832799999996</v>
      </c>
      <c r="O223" s="1242"/>
      <c r="P223" s="1242">
        <v>4898.7407629999998</v>
      </c>
      <c r="Q223" s="1242"/>
      <c r="R223" s="1242">
        <v>4255.9251219999996</v>
      </c>
      <c r="S223" s="1242"/>
      <c r="T223" s="1242">
        <v>3674.4909830000001</v>
      </c>
      <c r="U223" s="1242"/>
      <c r="V223" s="1242">
        <v>2561.6622010000001</v>
      </c>
      <c r="W223" s="1242"/>
      <c r="X223" s="200">
        <v>3518.4023109999998</v>
      </c>
      <c r="Y223" s="1244"/>
      <c r="Z223" s="200" t="s">
        <v>71</v>
      </c>
      <c r="AA223" s="200"/>
      <c r="AB223" s="200" t="s">
        <v>71</v>
      </c>
      <c r="AC223" s="200"/>
      <c r="AD223" s="200" t="s">
        <v>71</v>
      </c>
      <c r="AE223" s="1274"/>
      <c r="AF223" s="200" t="s">
        <v>71</v>
      </c>
      <c r="AG223" s="1242"/>
      <c r="AH223" s="200" t="s">
        <v>71</v>
      </c>
      <c r="AI223" s="1275"/>
      <c r="AJ223" s="200" t="s">
        <v>71</v>
      </c>
      <c r="AL223" s="200" t="s">
        <v>71</v>
      </c>
    </row>
    <row r="224" spans="1:38" s="7" customFormat="1" ht="14.25" customHeight="1">
      <c r="A224" s="1238" t="s">
        <v>1204</v>
      </c>
      <c r="B224" s="936" t="s">
        <v>615</v>
      </c>
      <c r="C224" s="995" t="s">
        <v>164</v>
      </c>
      <c r="D224" s="194">
        <v>3733.59</v>
      </c>
      <c r="E224" s="194"/>
      <c r="F224" s="194">
        <v>4462.04</v>
      </c>
      <c r="G224" s="194"/>
      <c r="H224" s="194">
        <v>1946.39</v>
      </c>
      <c r="I224" s="194"/>
      <c r="J224" s="194">
        <v>4922.9399999999996</v>
      </c>
      <c r="K224" s="194"/>
      <c r="L224" s="1242">
        <v>2462.9510190000001</v>
      </c>
      <c r="M224" s="1242"/>
      <c r="N224" s="1242">
        <v>2438.1649160000002</v>
      </c>
      <c r="O224" s="1242"/>
      <c r="P224" s="1242">
        <v>2338.0957960000001</v>
      </c>
      <c r="Q224" s="1242"/>
      <c r="R224" s="1242">
        <v>2068.5063110000001</v>
      </c>
      <c r="S224" s="1242"/>
      <c r="T224" s="1242">
        <v>1709.3476680000001</v>
      </c>
      <c r="U224" s="1242"/>
      <c r="V224" s="1242">
        <v>1128.664882</v>
      </c>
      <c r="W224" s="1242"/>
      <c r="X224" s="200">
        <v>1636.3598300000001</v>
      </c>
      <c r="Y224" s="1244"/>
      <c r="Z224" s="200" t="s">
        <v>71</v>
      </c>
      <c r="AA224" s="200"/>
      <c r="AB224" s="200" t="s">
        <v>71</v>
      </c>
      <c r="AC224" s="200"/>
      <c r="AD224" s="200" t="s">
        <v>71</v>
      </c>
      <c r="AE224" s="1274"/>
      <c r="AF224" s="200" t="s">
        <v>71</v>
      </c>
      <c r="AG224" s="1242"/>
      <c r="AH224" s="200" t="s">
        <v>71</v>
      </c>
      <c r="AI224" s="1275"/>
      <c r="AJ224" s="200" t="s">
        <v>71</v>
      </c>
      <c r="AL224" s="200" t="s">
        <v>71</v>
      </c>
    </row>
    <row r="225" spans="1:38" s="7" customFormat="1" ht="14.25" customHeight="1">
      <c r="A225" s="1238" t="s">
        <v>1204</v>
      </c>
      <c r="B225" s="936" t="s">
        <v>615</v>
      </c>
      <c r="C225" s="995" t="s">
        <v>165</v>
      </c>
      <c r="D225" s="194">
        <v>3873.08</v>
      </c>
      <c r="E225" s="194"/>
      <c r="F225" s="194">
        <v>4446.6400000000003</v>
      </c>
      <c r="G225" s="194"/>
      <c r="H225" s="194">
        <v>2296.14</v>
      </c>
      <c r="I225" s="194"/>
      <c r="J225" s="194">
        <v>4409.6400000000003</v>
      </c>
      <c r="K225" s="194"/>
      <c r="L225" s="1242">
        <v>2738.1503120000002</v>
      </c>
      <c r="M225" s="1242"/>
      <c r="N225" s="1242">
        <v>2618.6183639999999</v>
      </c>
      <c r="O225" s="1242"/>
      <c r="P225" s="1242">
        <v>2560.6449670000002</v>
      </c>
      <c r="Q225" s="1242"/>
      <c r="R225" s="1242">
        <v>2187.418811</v>
      </c>
      <c r="S225" s="1242"/>
      <c r="T225" s="1242">
        <v>1965.143315</v>
      </c>
      <c r="U225" s="1242"/>
      <c r="V225" s="1242">
        <v>1432.9973190000001</v>
      </c>
      <c r="W225" s="1242"/>
      <c r="X225" s="200">
        <v>1882.042481</v>
      </c>
      <c r="Y225" s="194"/>
      <c r="Z225" s="200" t="s">
        <v>71</v>
      </c>
      <c r="AA225" s="200"/>
      <c r="AB225" s="200" t="s">
        <v>71</v>
      </c>
      <c r="AC225" s="200"/>
      <c r="AD225" s="200" t="s">
        <v>71</v>
      </c>
      <c r="AE225" s="1274"/>
      <c r="AF225" s="200" t="s">
        <v>71</v>
      </c>
      <c r="AG225" s="1242"/>
      <c r="AH225" s="200" t="s">
        <v>71</v>
      </c>
      <c r="AI225" s="1275"/>
      <c r="AJ225" s="200" t="s">
        <v>71</v>
      </c>
      <c r="AL225" s="200" t="s">
        <v>71</v>
      </c>
    </row>
    <row r="226" spans="1:38" ht="24">
      <c r="A226" s="963" t="s">
        <v>1205</v>
      </c>
      <c r="B226" s="953" t="s">
        <v>1229</v>
      </c>
      <c r="C226" s="1021" t="s">
        <v>163</v>
      </c>
      <c r="D226" s="205">
        <v>1737.12</v>
      </c>
      <c r="E226" s="205"/>
      <c r="F226" s="205">
        <v>1619.39</v>
      </c>
      <c r="G226" s="205"/>
      <c r="H226" s="213">
        <v>908.56</v>
      </c>
      <c r="I226" s="213"/>
      <c r="J226" s="205">
        <v>1719.95</v>
      </c>
      <c r="K226" s="205"/>
      <c r="L226" s="1243">
        <v>1028.3249109999999</v>
      </c>
      <c r="M226" s="1243"/>
      <c r="N226" s="1243">
        <v>977.84172100000001</v>
      </c>
      <c r="O226" s="1243"/>
      <c r="P226" s="1243">
        <v>973.08301200000005</v>
      </c>
      <c r="Q226" s="1243"/>
      <c r="R226" s="1243">
        <v>908.73836400000005</v>
      </c>
      <c r="S226" s="1243"/>
      <c r="T226" s="1243">
        <v>723.27461000000005</v>
      </c>
      <c r="U226" s="1243"/>
      <c r="V226" s="1243">
        <v>418.04923600000001</v>
      </c>
      <c r="W226" s="1243"/>
      <c r="X226" s="213">
        <v>722.75613299999998</v>
      </c>
      <c r="Y226" s="1246"/>
      <c r="Z226" s="213" t="s">
        <v>71</v>
      </c>
      <c r="AA226" s="213"/>
      <c r="AB226" s="213" t="s">
        <v>71</v>
      </c>
      <c r="AC226" s="213"/>
      <c r="AD226" s="213" t="s">
        <v>71</v>
      </c>
      <c r="AE226" s="1020"/>
      <c r="AF226" s="213" t="s">
        <v>71</v>
      </c>
      <c r="AG226" s="1243"/>
      <c r="AH226" s="213" t="s">
        <v>71</v>
      </c>
      <c r="AI226" s="1019"/>
      <c r="AJ226" s="213" t="s">
        <v>71</v>
      </c>
      <c r="AL226" s="213" t="s">
        <v>71</v>
      </c>
    </row>
    <row r="227" spans="1:38" ht="24">
      <c r="A227" s="963" t="s">
        <v>1205</v>
      </c>
      <c r="B227" s="953" t="s">
        <v>1229</v>
      </c>
      <c r="C227" s="1021" t="s">
        <v>164</v>
      </c>
      <c r="D227" s="213">
        <v>838.8</v>
      </c>
      <c r="E227" s="213"/>
      <c r="F227" s="213">
        <v>770.2</v>
      </c>
      <c r="G227" s="213"/>
      <c r="H227" s="213">
        <v>397.46</v>
      </c>
      <c r="I227" s="213"/>
      <c r="J227" s="213">
        <v>854.34</v>
      </c>
      <c r="K227" s="213"/>
      <c r="L227" s="1243">
        <v>445.341724</v>
      </c>
      <c r="M227" s="1243"/>
      <c r="N227" s="1243">
        <v>461.42391800000001</v>
      </c>
      <c r="O227" s="1243"/>
      <c r="P227" s="1243">
        <v>410.66781200000003</v>
      </c>
      <c r="Q227" s="1243"/>
      <c r="R227" s="1243">
        <v>392.69241399999999</v>
      </c>
      <c r="S227" s="1243"/>
      <c r="T227" s="1243">
        <v>350.09309000000002</v>
      </c>
      <c r="U227" s="1243"/>
      <c r="V227" s="1243">
        <v>189.628906</v>
      </c>
      <c r="W227" s="1243"/>
      <c r="X227" s="213">
        <v>361.41144800000001</v>
      </c>
      <c r="Y227" s="1246"/>
      <c r="Z227" s="213" t="s">
        <v>71</v>
      </c>
      <c r="AA227" s="213"/>
      <c r="AB227" s="213" t="s">
        <v>71</v>
      </c>
      <c r="AC227" s="213"/>
      <c r="AD227" s="213" t="s">
        <v>71</v>
      </c>
      <c r="AE227" s="1020"/>
      <c r="AF227" s="213" t="s">
        <v>71</v>
      </c>
      <c r="AG227" s="1243"/>
      <c r="AH227" s="213" t="s">
        <v>71</v>
      </c>
      <c r="AI227" s="1019"/>
      <c r="AJ227" s="213" t="s">
        <v>71</v>
      </c>
      <c r="AL227" s="213" t="s">
        <v>71</v>
      </c>
    </row>
    <row r="228" spans="1:38" ht="24">
      <c r="A228" s="963" t="s">
        <v>1205</v>
      </c>
      <c r="B228" s="953" t="s">
        <v>1229</v>
      </c>
      <c r="C228" s="1021" t="s">
        <v>165</v>
      </c>
      <c r="D228" s="213">
        <v>898.32</v>
      </c>
      <c r="E228" s="213"/>
      <c r="F228" s="213">
        <v>849.18</v>
      </c>
      <c r="G228" s="213"/>
      <c r="H228" s="213">
        <v>511.11</v>
      </c>
      <c r="I228" s="213"/>
      <c r="J228" s="213">
        <v>865.61</v>
      </c>
      <c r="K228" s="213"/>
      <c r="L228" s="1243">
        <v>582.98318700000004</v>
      </c>
      <c r="M228" s="1243"/>
      <c r="N228" s="1243">
        <v>516.41780300000005</v>
      </c>
      <c r="O228" s="1243"/>
      <c r="P228" s="1243">
        <v>562.41520000000003</v>
      </c>
      <c r="Q228" s="1243"/>
      <c r="R228" s="1243">
        <v>516.04594999999995</v>
      </c>
      <c r="S228" s="1243"/>
      <c r="T228" s="1243">
        <v>373.18151999999998</v>
      </c>
      <c r="U228" s="1243"/>
      <c r="V228" s="1243">
        <v>228.42033000000001</v>
      </c>
      <c r="W228" s="1243"/>
      <c r="X228" s="213">
        <v>361.34468500000003</v>
      </c>
      <c r="Y228" s="205"/>
      <c r="Z228" s="213" t="s">
        <v>71</v>
      </c>
      <c r="AA228" s="213"/>
      <c r="AB228" s="213" t="s">
        <v>71</v>
      </c>
      <c r="AC228" s="213"/>
      <c r="AD228" s="213" t="s">
        <v>71</v>
      </c>
      <c r="AE228" s="1020"/>
      <c r="AF228" s="213" t="s">
        <v>71</v>
      </c>
      <c r="AG228" s="1243"/>
      <c r="AH228" s="213" t="s">
        <v>71</v>
      </c>
      <c r="AI228" s="1019"/>
      <c r="AJ228" s="213" t="s">
        <v>71</v>
      </c>
      <c r="AL228" s="213" t="s">
        <v>71</v>
      </c>
    </row>
    <row r="229" spans="1:38" ht="24">
      <c r="A229" s="963" t="s">
        <v>1205</v>
      </c>
      <c r="B229" s="953" t="s">
        <v>1230</v>
      </c>
      <c r="C229" s="1021" t="s">
        <v>163</v>
      </c>
      <c r="D229" s="205">
        <v>4156.37</v>
      </c>
      <c r="E229" s="205"/>
      <c r="F229" s="205">
        <v>4971.3999999999996</v>
      </c>
      <c r="G229" s="205"/>
      <c r="H229" s="205">
        <v>2178.79</v>
      </c>
      <c r="I229" s="205"/>
      <c r="J229" s="205">
        <v>5195.18</v>
      </c>
      <c r="K229" s="205"/>
      <c r="L229" s="1243">
        <v>2751.608557</v>
      </c>
      <c r="M229" s="1243"/>
      <c r="N229" s="1243">
        <v>2525.4458239999999</v>
      </c>
      <c r="O229" s="1243"/>
      <c r="P229" s="1243">
        <v>2301.17562</v>
      </c>
      <c r="Q229" s="1243"/>
      <c r="R229" s="1243">
        <v>1983.7398800000001</v>
      </c>
      <c r="S229" s="1243"/>
      <c r="T229" s="1243">
        <v>1834.017814</v>
      </c>
      <c r="U229" s="1243"/>
      <c r="V229" s="1243">
        <v>1091.946371</v>
      </c>
      <c r="W229" s="1243"/>
      <c r="X229" s="213">
        <v>1505.728897</v>
      </c>
      <c r="Y229" s="1246"/>
      <c r="Z229" s="213" t="s">
        <v>71</v>
      </c>
      <c r="AA229" s="213"/>
      <c r="AB229" s="213" t="s">
        <v>71</v>
      </c>
      <c r="AC229" s="213"/>
      <c r="AD229" s="213" t="s">
        <v>71</v>
      </c>
      <c r="AE229" s="1020"/>
      <c r="AF229" s="213" t="s">
        <v>71</v>
      </c>
      <c r="AG229" s="1243"/>
      <c r="AH229" s="213" t="s">
        <v>71</v>
      </c>
      <c r="AI229" s="1019"/>
      <c r="AJ229" s="213" t="s">
        <v>71</v>
      </c>
      <c r="AL229" s="213" t="s">
        <v>71</v>
      </c>
    </row>
    <row r="230" spans="1:38" ht="24">
      <c r="A230" s="963" t="s">
        <v>1205</v>
      </c>
      <c r="B230" s="953" t="s">
        <v>1230</v>
      </c>
      <c r="C230" s="1021" t="s">
        <v>164</v>
      </c>
      <c r="D230" s="205">
        <v>1973.45</v>
      </c>
      <c r="E230" s="205"/>
      <c r="F230" s="205">
        <v>2306.0700000000002</v>
      </c>
      <c r="G230" s="205"/>
      <c r="H230" s="213">
        <v>943.52</v>
      </c>
      <c r="I230" s="213"/>
      <c r="J230" s="205">
        <v>2647.95</v>
      </c>
      <c r="K230" s="205"/>
      <c r="L230" s="1243">
        <v>1227.9507450000001</v>
      </c>
      <c r="M230" s="1243"/>
      <c r="N230" s="1243">
        <v>1143.0453440000001</v>
      </c>
      <c r="O230" s="1243"/>
      <c r="P230" s="1243">
        <v>1090.123124</v>
      </c>
      <c r="Q230" s="1243"/>
      <c r="R230" s="1243">
        <v>960.26704299999994</v>
      </c>
      <c r="S230" s="1243"/>
      <c r="T230" s="1243">
        <v>756.73765600000002</v>
      </c>
      <c r="U230" s="1243"/>
      <c r="V230" s="1243">
        <v>427.72533299999998</v>
      </c>
      <c r="W230" s="1243"/>
      <c r="X230" s="213">
        <v>622.00371199999995</v>
      </c>
      <c r="Y230" s="1246"/>
      <c r="Z230" s="213" t="s">
        <v>71</v>
      </c>
      <c r="AA230" s="213"/>
      <c r="AB230" s="213" t="s">
        <v>71</v>
      </c>
      <c r="AC230" s="213"/>
      <c r="AD230" s="213" t="s">
        <v>71</v>
      </c>
      <c r="AE230" s="1020"/>
      <c r="AF230" s="213" t="s">
        <v>71</v>
      </c>
      <c r="AG230" s="1243"/>
      <c r="AH230" s="213" t="s">
        <v>71</v>
      </c>
      <c r="AI230" s="1019"/>
      <c r="AJ230" s="213" t="s">
        <v>71</v>
      </c>
      <c r="AL230" s="213" t="s">
        <v>71</v>
      </c>
    </row>
    <row r="231" spans="1:38" ht="24">
      <c r="A231" s="963" t="s">
        <v>1205</v>
      </c>
      <c r="B231" s="953" t="s">
        <v>1230</v>
      </c>
      <c r="C231" s="1021" t="s">
        <v>165</v>
      </c>
      <c r="D231" s="205">
        <v>2182.92</v>
      </c>
      <c r="E231" s="205"/>
      <c r="F231" s="205">
        <v>2665.32</v>
      </c>
      <c r="G231" s="205"/>
      <c r="H231" s="205">
        <v>1235.28</v>
      </c>
      <c r="I231" s="205"/>
      <c r="J231" s="205">
        <v>2547.23</v>
      </c>
      <c r="K231" s="205"/>
      <c r="L231" s="1243">
        <v>1523.6578119999999</v>
      </c>
      <c r="M231" s="1243"/>
      <c r="N231" s="1243">
        <v>1382.40048</v>
      </c>
      <c r="O231" s="1243"/>
      <c r="P231" s="1243">
        <v>1211.052496</v>
      </c>
      <c r="Q231" s="1243"/>
      <c r="R231" s="1243">
        <v>1023.472837</v>
      </c>
      <c r="S231" s="1243"/>
      <c r="T231" s="1243">
        <v>1077.280158</v>
      </c>
      <c r="U231" s="1243"/>
      <c r="V231" s="1243">
        <v>664.22103800000002</v>
      </c>
      <c r="W231" s="1243"/>
      <c r="X231" s="213">
        <v>883.72518500000001</v>
      </c>
      <c r="Y231" s="205"/>
      <c r="Z231" s="213" t="s">
        <v>71</v>
      </c>
      <c r="AA231" s="213"/>
      <c r="AB231" s="213" t="s">
        <v>71</v>
      </c>
      <c r="AC231" s="213"/>
      <c r="AD231" s="213" t="s">
        <v>71</v>
      </c>
      <c r="AE231" s="1020"/>
      <c r="AF231" s="213" t="s">
        <v>71</v>
      </c>
      <c r="AG231" s="1243"/>
      <c r="AH231" s="213" t="s">
        <v>71</v>
      </c>
      <c r="AI231" s="1019"/>
      <c r="AJ231" s="213" t="s">
        <v>71</v>
      </c>
      <c r="AL231" s="213" t="s">
        <v>71</v>
      </c>
    </row>
    <row r="232" spans="1:38" ht="24">
      <c r="A232" s="963" t="s">
        <v>1205</v>
      </c>
      <c r="B232" s="953" t="s">
        <v>1238</v>
      </c>
      <c r="C232" s="1021" t="s">
        <v>163</v>
      </c>
      <c r="D232" s="205">
        <v>1713.18</v>
      </c>
      <c r="E232" s="205"/>
      <c r="F232" s="205">
        <v>2317.89</v>
      </c>
      <c r="G232" s="205"/>
      <c r="H232" s="205">
        <v>1155.17</v>
      </c>
      <c r="I232" s="205"/>
      <c r="J232" s="205">
        <v>2417.44</v>
      </c>
      <c r="K232" s="205"/>
      <c r="L232" s="1243">
        <v>1421.1678629999999</v>
      </c>
      <c r="M232" s="1243"/>
      <c r="N232" s="1243">
        <v>1553.495735</v>
      </c>
      <c r="O232" s="1243"/>
      <c r="P232" s="1243">
        <v>1624.482131</v>
      </c>
      <c r="Q232" s="1243"/>
      <c r="R232" s="1243">
        <v>1363.446878</v>
      </c>
      <c r="S232" s="1243"/>
      <c r="T232" s="1243">
        <v>1117.1985589999999</v>
      </c>
      <c r="U232" s="1243"/>
      <c r="V232" s="1243">
        <v>1051.666594</v>
      </c>
      <c r="W232" s="1243"/>
      <c r="X232" s="213">
        <v>1289.917281</v>
      </c>
      <c r="Y232" s="1246"/>
      <c r="Z232" s="213" t="s">
        <v>71</v>
      </c>
      <c r="AA232" s="213"/>
      <c r="AB232" s="213" t="s">
        <v>71</v>
      </c>
      <c r="AC232" s="213"/>
      <c r="AD232" s="213" t="s">
        <v>71</v>
      </c>
      <c r="AE232" s="1020"/>
      <c r="AF232" s="213" t="s">
        <v>71</v>
      </c>
      <c r="AG232" s="1243"/>
      <c r="AH232" s="213" t="s">
        <v>71</v>
      </c>
      <c r="AI232" s="1019"/>
      <c r="AJ232" s="213" t="s">
        <v>71</v>
      </c>
      <c r="AL232" s="213" t="s">
        <v>71</v>
      </c>
    </row>
    <row r="233" spans="1:38" ht="24">
      <c r="A233" s="963" t="s">
        <v>1205</v>
      </c>
      <c r="B233" s="953" t="s">
        <v>1238</v>
      </c>
      <c r="C233" s="1021" t="s">
        <v>164</v>
      </c>
      <c r="D233" s="213">
        <v>921.34</v>
      </c>
      <c r="E233" s="213"/>
      <c r="F233" s="205">
        <v>1385.76</v>
      </c>
      <c r="G233" s="205"/>
      <c r="H233" s="213">
        <v>605.41999999999996</v>
      </c>
      <c r="I233" s="213"/>
      <c r="J233" s="205">
        <v>1420.65</v>
      </c>
      <c r="K233" s="205"/>
      <c r="L233" s="1243">
        <v>789.65854999999999</v>
      </c>
      <c r="M233" s="1243"/>
      <c r="N233" s="1243">
        <v>833.69565399999999</v>
      </c>
      <c r="O233" s="1243"/>
      <c r="P233" s="1243">
        <v>837.30485999999996</v>
      </c>
      <c r="Q233" s="1243"/>
      <c r="R233" s="1243">
        <v>715.54685400000005</v>
      </c>
      <c r="S233" s="1243"/>
      <c r="T233" s="1243">
        <v>602.51692200000002</v>
      </c>
      <c r="U233" s="1243"/>
      <c r="V233" s="1243">
        <v>511.31064300000003</v>
      </c>
      <c r="W233" s="1243"/>
      <c r="X233" s="213">
        <v>652.94466999999997</v>
      </c>
      <c r="Y233" s="1246"/>
      <c r="Z233" s="213" t="s">
        <v>71</v>
      </c>
      <c r="AA233" s="213"/>
      <c r="AB233" s="213" t="s">
        <v>71</v>
      </c>
      <c r="AC233" s="213"/>
      <c r="AD233" s="213" t="s">
        <v>71</v>
      </c>
      <c r="AE233" s="1020"/>
      <c r="AF233" s="213" t="s">
        <v>71</v>
      </c>
      <c r="AG233" s="1243"/>
      <c r="AH233" s="213" t="s">
        <v>71</v>
      </c>
      <c r="AI233" s="1019"/>
      <c r="AJ233" s="213" t="s">
        <v>71</v>
      </c>
      <c r="AL233" s="213" t="s">
        <v>71</v>
      </c>
    </row>
    <row r="234" spans="1:38" ht="24">
      <c r="A234" s="963" t="s">
        <v>1205</v>
      </c>
      <c r="B234" s="953" t="s">
        <v>1238</v>
      </c>
      <c r="C234" s="1021" t="s">
        <v>165</v>
      </c>
      <c r="D234" s="213">
        <v>791.84</v>
      </c>
      <c r="E234" s="213"/>
      <c r="F234" s="213">
        <v>932.13</v>
      </c>
      <c r="G234" s="213"/>
      <c r="H234" s="213">
        <v>549.76</v>
      </c>
      <c r="I234" s="213"/>
      <c r="J234" s="213">
        <v>996.79</v>
      </c>
      <c r="K234" s="213"/>
      <c r="L234" s="1243">
        <v>631.50931300000002</v>
      </c>
      <c r="M234" s="1243"/>
      <c r="N234" s="1243">
        <v>719.80008099999998</v>
      </c>
      <c r="O234" s="1243"/>
      <c r="P234" s="1243">
        <v>787.17727100000002</v>
      </c>
      <c r="Q234" s="1243"/>
      <c r="R234" s="1243">
        <v>647.90002400000003</v>
      </c>
      <c r="S234" s="1243"/>
      <c r="T234" s="1243">
        <v>514.68163700000002</v>
      </c>
      <c r="U234" s="1243"/>
      <c r="V234" s="1243">
        <v>540.355951</v>
      </c>
      <c r="W234" s="1243"/>
      <c r="X234" s="213">
        <v>636.97261100000003</v>
      </c>
      <c r="Y234" s="205"/>
      <c r="Z234" s="213" t="s">
        <v>71</v>
      </c>
      <c r="AA234" s="213"/>
      <c r="AB234" s="213" t="s">
        <v>71</v>
      </c>
      <c r="AC234" s="213"/>
      <c r="AD234" s="213" t="s">
        <v>71</v>
      </c>
      <c r="AE234" s="1020"/>
      <c r="AF234" s="213" t="s">
        <v>71</v>
      </c>
      <c r="AG234" s="1243"/>
      <c r="AH234" s="213" t="s">
        <v>71</v>
      </c>
      <c r="AI234" s="1019"/>
      <c r="AJ234" s="213" t="s">
        <v>71</v>
      </c>
      <c r="AL234" s="213" t="s">
        <v>71</v>
      </c>
    </row>
    <row r="235" spans="1:38" s="7" customFormat="1" ht="24">
      <c r="A235" s="1238" t="s">
        <v>1206</v>
      </c>
      <c r="B235" s="936" t="s">
        <v>615</v>
      </c>
      <c r="C235" s="995" t="s">
        <v>163</v>
      </c>
      <c r="D235" s="194">
        <v>8032.9</v>
      </c>
      <c r="E235" s="194"/>
      <c r="F235" s="194">
        <v>9477.18</v>
      </c>
      <c r="G235" s="194"/>
      <c r="H235" s="194">
        <v>8336.8799999999992</v>
      </c>
      <c r="I235" s="194"/>
      <c r="J235" s="194">
        <v>11355.7</v>
      </c>
      <c r="K235" s="194"/>
      <c r="L235" s="1242">
        <v>12934.472453</v>
      </c>
      <c r="M235" s="1242"/>
      <c r="N235" s="1242">
        <v>14454.114173</v>
      </c>
      <c r="O235" s="1242"/>
      <c r="P235" s="1242">
        <v>13939.913517000001</v>
      </c>
      <c r="Q235" s="1242"/>
      <c r="R235" s="1242">
        <v>15445.875008999999</v>
      </c>
      <c r="S235" s="1242"/>
      <c r="T235" s="1242">
        <v>12225.262175</v>
      </c>
      <c r="U235" s="1242"/>
      <c r="V235" s="1242">
        <v>16593.264770999998</v>
      </c>
      <c r="W235" s="1242"/>
      <c r="X235" s="1244">
        <v>17098.530144</v>
      </c>
      <c r="Y235" s="1244"/>
      <c r="Z235" s="1244">
        <v>18699.550203999999</v>
      </c>
      <c r="AA235" s="1244"/>
      <c r="AB235" s="1244">
        <v>18157.679246</v>
      </c>
      <c r="AC235" s="1244"/>
      <c r="AD235" s="1244">
        <v>18208.713035000001</v>
      </c>
      <c r="AE235" s="1274"/>
      <c r="AF235" s="1244">
        <v>18396.839583000001</v>
      </c>
      <c r="AG235" s="1243"/>
      <c r="AH235" s="1244">
        <v>21413.697394999999</v>
      </c>
      <c r="AI235" s="1019"/>
      <c r="AJ235" s="1244">
        <v>16726.2</v>
      </c>
      <c r="AL235" s="1244">
        <v>17892.955000000002</v>
      </c>
    </row>
    <row r="236" spans="1:38" s="7" customFormat="1" ht="24">
      <c r="A236" s="1238" t="s">
        <v>1206</v>
      </c>
      <c r="B236" s="936" t="s">
        <v>615</v>
      </c>
      <c r="C236" s="995" t="s">
        <v>164</v>
      </c>
      <c r="D236" s="194">
        <v>3812.82</v>
      </c>
      <c r="E236" s="194"/>
      <c r="F236" s="194">
        <v>4575.8500000000004</v>
      </c>
      <c r="G236" s="194"/>
      <c r="H236" s="194">
        <v>4054.38</v>
      </c>
      <c r="I236" s="194"/>
      <c r="J236" s="194">
        <v>5719.49</v>
      </c>
      <c r="K236" s="194"/>
      <c r="L236" s="1242">
        <v>6584.179494</v>
      </c>
      <c r="M236" s="1242"/>
      <c r="N236" s="1242">
        <v>7471.6331110000001</v>
      </c>
      <c r="O236" s="1242"/>
      <c r="P236" s="1242">
        <v>7139.2091630000004</v>
      </c>
      <c r="Q236" s="1242"/>
      <c r="R236" s="1242">
        <v>8033.4701169999998</v>
      </c>
      <c r="S236" s="1242"/>
      <c r="T236" s="1242">
        <v>6219.9299700000001</v>
      </c>
      <c r="U236" s="1242"/>
      <c r="V236" s="1242">
        <v>8353.6991170000001</v>
      </c>
      <c r="W236" s="1242"/>
      <c r="X236" s="1244">
        <v>8571.5085039999994</v>
      </c>
      <c r="Y236" s="1244"/>
      <c r="Z236" s="1244">
        <v>9435.0288469999996</v>
      </c>
      <c r="AA236" s="1244"/>
      <c r="AB236" s="1244">
        <v>9126.7945879999988</v>
      </c>
      <c r="AC236" s="1244"/>
      <c r="AD236" s="1244">
        <v>9096.7450790000003</v>
      </c>
      <c r="AE236" s="1274"/>
      <c r="AF236" s="1244">
        <v>9350.8308749999997</v>
      </c>
      <c r="AG236" s="1274"/>
      <c r="AH236" s="1244">
        <v>10879.736351</v>
      </c>
      <c r="AI236" s="1275"/>
      <c r="AJ236" s="1244">
        <v>8623.491</v>
      </c>
      <c r="AL236" s="1244">
        <v>9161.7209999999995</v>
      </c>
    </row>
    <row r="237" spans="1:38" s="7" customFormat="1" ht="24">
      <c r="A237" s="1238" t="s">
        <v>1206</v>
      </c>
      <c r="B237" s="936" t="s">
        <v>615</v>
      </c>
      <c r="C237" s="995" t="s">
        <v>165</v>
      </c>
      <c r="D237" s="194">
        <v>4220.08</v>
      </c>
      <c r="E237" s="194"/>
      <c r="F237" s="194">
        <v>4901.34</v>
      </c>
      <c r="G237" s="194"/>
      <c r="H237" s="194">
        <v>4282.5</v>
      </c>
      <c r="I237" s="194"/>
      <c r="J237" s="194">
        <v>5636.21</v>
      </c>
      <c r="K237" s="194"/>
      <c r="L237" s="1242">
        <v>6350.2929590000003</v>
      </c>
      <c r="M237" s="1242"/>
      <c r="N237" s="1242">
        <v>6982.4810619999998</v>
      </c>
      <c r="O237" s="1242"/>
      <c r="P237" s="1242">
        <v>6800.7043540000004</v>
      </c>
      <c r="Q237" s="1242"/>
      <c r="R237" s="1242">
        <v>7412.4048919999996</v>
      </c>
      <c r="S237" s="1242"/>
      <c r="T237" s="1242">
        <v>6005.3322049999997</v>
      </c>
      <c r="U237" s="1242"/>
      <c r="V237" s="1242">
        <v>8239.565654</v>
      </c>
      <c r="W237" s="1242"/>
      <c r="X237" s="1244">
        <v>8527.0216400000008</v>
      </c>
      <c r="Y237" s="1244"/>
      <c r="Z237" s="1244">
        <v>9264.5213569999996</v>
      </c>
      <c r="AA237" s="1244"/>
      <c r="AB237" s="1244">
        <v>9030.884657999999</v>
      </c>
      <c r="AC237" s="1244"/>
      <c r="AD237" s="1244">
        <v>9111.9679560000004</v>
      </c>
      <c r="AE237" s="1274"/>
      <c r="AF237" s="1244">
        <v>9046.0087080000012</v>
      </c>
      <c r="AG237" s="1274"/>
      <c r="AH237" s="1244">
        <v>10533.961044</v>
      </c>
      <c r="AI237" s="1275"/>
      <c r="AJ237" s="1244">
        <v>8102.7089999999998</v>
      </c>
      <c r="AL237" s="1244">
        <v>8731.2350000000006</v>
      </c>
    </row>
    <row r="238" spans="1:38" ht="24">
      <c r="A238" s="963" t="s">
        <v>1207</v>
      </c>
      <c r="B238" s="953" t="s">
        <v>1229</v>
      </c>
      <c r="C238" s="1021" t="s">
        <v>163</v>
      </c>
      <c r="D238" s="213">
        <v>943.18</v>
      </c>
      <c r="E238" s="213"/>
      <c r="F238" s="213">
        <v>997.84</v>
      </c>
      <c r="G238" s="213"/>
      <c r="H238" s="213">
        <v>762.87</v>
      </c>
      <c r="I238" s="213"/>
      <c r="J238" s="205">
        <v>1173.0899999999999</v>
      </c>
      <c r="K238" s="205"/>
      <c r="L238" s="1243">
        <v>1316.345067</v>
      </c>
      <c r="M238" s="1243"/>
      <c r="N238" s="1243">
        <v>1341.0327090000001</v>
      </c>
      <c r="O238" s="1243"/>
      <c r="P238" s="1243">
        <v>1211.978625</v>
      </c>
      <c r="Q238" s="1243"/>
      <c r="R238" s="1243">
        <v>1489.796306</v>
      </c>
      <c r="S238" s="1243"/>
      <c r="T238" s="1243">
        <v>1169.575251</v>
      </c>
      <c r="U238" s="1243"/>
      <c r="V238" s="1243">
        <v>1665.3598340000001</v>
      </c>
      <c r="W238" s="1243"/>
      <c r="X238" s="1246">
        <v>1666.8565169999999</v>
      </c>
      <c r="Y238" s="1246"/>
      <c r="Z238" s="1246">
        <v>1591.3117999999999</v>
      </c>
      <c r="AA238" s="1246"/>
      <c r="AB238" s="1246">
        <v>1525.2084199999999</v>
      </c>
      <c r="AC238" s="1246"/>
      <c r="AD238" s="1246">
        <v>1404.3562730000001</v>
      </c>
      <c r="AE238" s="1020"/>
      <c r="AF238" s="1246">
        <v>1298.7312649999999</v>
      </c>
      <c r="AG238" s="1020"/>
      <c r="AH238" s="1246">
        <v>1700.8736839999999</v>
      </c>
      <c r="AI238" s="1019"/>
      <c r="AJ238" s="1246">
        <v>1245.886</v>
      </c>
      <c r="AL238" s="1246">
        <v>1245.114</v>
      </c>
    </row>
    <row r="239" spans="1:38" ht="24">
      <c r="A239" s="963" t="s">
        <v>1207</v>
      </c>
      <c r="B239" s="953" t="s">
        <v>1229</v>
      </c>
      <c r="C239" s="1021" t="s">
        <v>164</v>
      </c>
      <c r="D239" s="213">
        <v>400.17</v>
      </c>
      <c r="E239" s="213"/>
      <c r="F239" s="213">
        <v>406.58</v>
      </c>
      <c r="G239" s="213"/>
      <c r="H239" s="213">
        <v>311.18</v>
      </c>
      <c r="I239" s="213"/>
      <c r="J239" s="213">
        <v>555.88</v>
      </c>
      <c r="K239" s="213"/>
      <c r="L239" s="1243">
        <v>587.77998200000002</v>
      </c>
      <c r="M239" s="1243"/>
      <c r="N239" s="1243">
        <v>623.020668</v>
      </c>
      <c r="O239" s="1243"/>
      <c r="P239" s="1243">
        <v>518.36082299999998</v>
      </c>
      <c r="Q239" s="1243"/>
      <c r="R239" s="1243">
        <v>679.19576500000005</v>
      </c>
      <c r="S239" s="1243"/>
      <c r="T239" s="1243">
        <v>543.39069500000005</v>
      </c>
      <c r="U239" s="1243"/>
      <c r="V239" s="1243">
        <v>805.08493699999997</v>
      </c>
      <c r="W239" s="1243"/>
      <c r="X239" s="1246">
        <v>803.15835100000004</v>
      </c>
      <c r="Y239" s="1246"/>
      <c r="Z239" s="1246">
        <v>728.77327500000001</v>
      </c>
      <c r="AA239" s="1246"/>
      <c r="AB239" s="1246">
        <v>706.970643</v>
      </c>
      <c r="AC239" s="1246"/>
      <c r="AD239" s="1246">
        <v>683.057323</v>
      </c>
      <c r="AE239" s="1020"/>
      <c r="AF239" s="1246">
        <v>622.62871299999995</v>
      </c>
      <c r="AG239" s="1020"/>
      <c r="AH239" s="1246">
        <v>847.5683469999999</v>
      </c>
      <c r="AI239" s="1019"/>
      <c r="AJ239" s="1246">
        <v>650.08399999999995</v>
      </c>
      <c r="AL239" s="1246">
        <v>624.96199999999999</v>
      </c>
    </row>
    <row r="240" spans="1:38" ht="24">
      <c r="A240" s="963" t="s">
        <v>1207</v>
      </c>
      <c r="B240" s="953" t="s">
        <v>1229</v>
      </c>
      <c r="C240" s="1021" t="s">
        <v>165</v>
      </c>
      <c r="D240" s="213">
        <v>543.01</v>
      </c>
      <c r="E240" s="213"/>
      <c r="F240" s="213">
        <v>591.26</v>
      </c>
      <c r="G240" s="213"/>
      <c r="H240" s="213">
        <v>451.69</v>
      </c>
      <c r="I240" s="213"/>
      <c r="J240" s="213">
        <v>617.21</v>
      </c>
      <c r="K240" s="213"/>
      <c r="L240" s="1243">
        <v>728.56508499999995</v>
      </c>
      <c r="M240" s="1243"/>
      <c r="N240" s="1243">
        <v>718.01204099999995</v>
      </c>
      <c r="O240" s="1243"/>
      <c r="P240" s="1243">
        <v>693.61780199999998</v>
      </c>
      <c r="Q240" s="1243"/>
      <c r="R240" s="1243">
        <v>810.60054100000002</v>
      </c>
      <c r="S240" s="1243"/>
      <c r="T240" s="1243">
        <v>626.18455600000004</v>
      </c>
      <c r="U240" s="1243"/>
      <c r="V240" s="1243">
        <v>860.27489700000001</v>
      </c>
      <c r="W240" s="1243"/>
      <c r="X240" s="1246">
        <v>863.69816600000001</v>
      </c>
      <c r="Y240" s="1246"/>
      <c r="Z240" s="1246">
        <v>862.53852500000005</v>
      </c>
      <c r="AA240" s="1246"/>
      <c r="AB240" s="1246">
        <v>818.23777700000005</v>
      </c>
      <c r="AC240" s="1246"/>
      <c r="AD240" s="1246">
        <v>721.29894999999999</v>
      </c>
      <c r="AE240" s="1020"/>
      <c r="AF240" s="1246">
        <v>676.10255200000006</v>
      </c>
      <c r="AG240" s="1020"/>
      <c r="AH240" s="1246">
        <v>853.30533700000001</v>
      </c>
      <c r="AI240" s="1019"/>
      <c r="AJ240" s="1246">
        <v>595.80200000000002</v>
      </c>
      <c r="AL240" s="1246">
        <v>620.15200000000004</v>
      </c>
    </row>
    <row r="241" spans="1:38" ht="24">
      <c r="A241" s="963" t="s">
        <v>1207</v>
      </c>
      <c r="B241" s="953" t="s">
        <v>1230</v>
      </c>
      <c r="C241" s="1021" t="s">
        <v>163</v>
      </c>
      <c r="D241" s="205">
        <v>4539.6899999999996</v>
      </c>
      <c r="E241" s="205"/>
      <c r="F241" s="205">
        <v>5502</v>
      </c>
      <c r="G241" s="205"/>
      <c r="H241" s="205">
        <v>4612.54</v>
      </c>
      <c r="I241" s="205"/>
      <c r="J241" s="205">
        <v>6384.26</v>
      </c>
      <c r="K241" s="205"/>
      <c r="L241" s="1243">
        <v>7488.3312990000004</v>
      </c>
      <c r="M241" s="1243"/>
      <c r="N241" s="1243">
        <v>8155.0890369999997</v>
      </c>
      <c r="O241" s="1243"/>
      <c r="P241" s="1243">
        <v>7512.1176560000004</v>
      </c>
      <c r="Q241" s="1243"/>
      <c r="R241" s="1243">
        <v>8514.4433860000008</v>
      </c>
      <c r="S241" s="1243"/>
      <c r="T241" s="1243">
        <v>6649.8863250000004</v>
      </c>
      <c r="U241" s="1243"/>
      <c r="V241" s="1243">
        <v>9114.0083279999999</v>
      </c>
      <c r="W241" s="1243"/>
      <c r="X241" s="1246">
        <v>9474.1293769999993</v>
      </c>
      <c r="Y241" s="1246"/>
      <c r="Z241" s="1246">
        <v>10924.010550000001</v>
      </c>
      <c r="AA241" s="1246"/>
      <c r="AB241" s="1246">
        <v>10491.127426000001</v>
      </c>
      <c r="AC241" s="1246"/>
      <c r="AD241" s="1246">
        <v>10004.581992000001</v>
      </c>
      <c r="AE241" s="1020"/>
      <c r="AF241" s="1246">
        <v>10219.769757999999</v>
      </c>
      <c r="AG241" s="1020"/>
      <c r="AH241" s="1246">
        <v>12121.610850999999</v>
      </c>
      <c r="AI241" s="1019"/>
      <c r="AJ241" s="1246">
        <v>9231.3169999999991</v>
      </c>
      <c r="AL241" s="1246">
        <v>10071.396000000001</v>
      </c>
    </row>
    <row r="242" spans="1:38" ht="24">
      <c r="A242" s="963" t="s">
        <v>1207</v>
      </c>
      <c r="B242" s="953" t="s">
        <v>1230</v>
      </c>
      <c r="C242" s="1021" t="s">
        <v>164</v>
      </c>
      <c r="D242" s="205">
        <v>2049.17</v>
      </c>
      <c r="E242" s="205"/>
      <c r="F242" s="205">
        <v>2446.4499999999998</v>
      </c>
      <c r="G242" s="205"/>
      <c r="H242" s="205">
        <v>2099.2600000000002</v>
      </c>
      <c r="I242" s="205"/>
      <c r="J242" s="205">
        <v>2931.84</v>
      </c>
      <c r="K242" s="205"/>
      <c r="L242" s="1243">
        <v>3541.7304939999999</v>
      </c>
      <c r="M242" s="1243"/>
      <c r="N242" s="1243">
        <v>3889.4196010000001</v>
      </c>
      <c r="O242" s="1243"/>
      <c r="P242" s="1243">
        <v>3573.6443690000001</v>
      </c>
      <c r="Q242" s="1243"/>
      <c r="R242" s="1243">
        <v>4058.6190350000002</v>
      </c>
      <c r="S242" s="1243"/>
      <c r="T242" s="1243">
        <v>2965.8071110000001</v>
      </c>
      <c r="U242" s="1243"/>
      <c r="V242" s="1243">
        <v>4103.9523929999996</v>
      </c>
      <c r="W242" s="1243"/>
      <c r="X242" s="1246">
        <v>4279.7076530000004</v>
      </c>
      <c r="Y242" s="1246"/>
      <c r="Z242" s="1246">
        <v>5108.7058440000001</v>
      </c>
      <c r="AA242" s="1246"/>
      <c r="AB242" s="1246">
        <v>4766.1231019999996</v>
      </c>
      <c r="AC242" s="1246"/>
      <c r="AD242" s="1246">
        <v>4541.3646829999998</v>
      </c>
      <c r="AE242" s="1020"/>
      <c r="AF242" s="1246">
        <v>4695.2507500000002</v>
      </c>
      <c r="AG242" s="1020"/>
      <c r="AH242" s="1246">
        <v>5526.1535800000001</v>
      </c>
      <c r="AI242" s="1019"/>
      <c r="AJ242" s="1246">
        <v>4300.4719999999998</v>
      </c>
      <c r="AL242" s="1246">
        <v>4788.9369999999999</v>
      </c>
    </row>
    <row r="243" spans="1:38" ht="24">
      <c r="A243" s="963" t="s">
        <v>1207</v>
      </c>
      <c r="B243" s="953" t="s">
        <v>1230</v>
      </c>
      <c r="C243" s="1021" t="s">
        <v>165</v>
      </c>
      <c r="D243" s="205">
        <v>2490.52</v>
      </c>
      <c r="E243" s="205"/>
      <c r="F243" s="205">
        <v>3055.55</v>
      </c>
      <c r="G243" s="205"/>
      <c r="H243" s="205">
        <v>2513.2800000000002</v>
      </c>
      <c r="I243" s="205"/>
      <c r="J243" s="205">
        <v>3452.42</v>
      </c>
      <c r="K243" s="205"/>
      <c r="L243" s="1243">
        <v>3946.600805</v>
      </c>
      <c r="M243" s="1243"/>
      <c r="N243" s="1243">
        <v>4265.6694360000001</v>
      </c>
      <c r="O243" s="1243"/>
      <c r="P243" s="1243">
        <v>3938.4732869999998</v>
      </c>
      <c r="Q243" s="1243"/>
      <c r="R243" s="1243">
        <v>4455.8243510000002</v>
      </c>
      <c r="S243" s="1243"/>
      <c r="T243" s="1243">
        <v>3684.0792139999999</v>
      </c>
      <c r="U243" s="1243"/>
      <c r="V243" s="1243">
        <v>5010.0559350000003</v>
      </c>
      <c r="W243" s="1243"/>
      <c r="X243" s="1246">
        <v>5194.4217239999998</v>
      </c>
      <c r="Y243" s="1246"/>
      <c r="Z243" s="1246">
        <v>5815.3047059999999</v>
      </c>
      <c r="AA243" s="1246"/>
      <c r="AB243" s="1246">
        <v>5725.0043240000005</v>
      </c>
      <c r="AC243" s="1246"/>
      <c r="AD243" s="1246">
        <v>5463.2173090000006</v>
      </c>
      <c r="AE243" s="1020"/>
      <c r="AF243" s="1246">
        <v>5524.5190080000002</v>
      </c>
      <c r="AG243" s="1020"/>
      <c r="AH243" s="1246">
        <v>6595.4572709999993</v>
      </c>
      <c r="AI243" s="1019"/>
      <c r="AJ243" s="1246">
        <v>4930.8450000000003</v>
      </c>
      <c r="AL243" s="1246">
        <v>5282.4579999999996</v>
      </c>
    </row>
    <row r="244" spans="1:38" ht="24">
      <c r="A244" s="963" t="s">
        <v>1207</v>
      </c>
      <c r="B244" s="953" t="s">
        <v>1231</v>
      </c>
      <c r="C244" s="1021" t="s">
        <v>163</v>
      </c>
      <c r="D244" s="205">
        <v>2550.0300000000002</v>
      </c>
      <c r="E244" s="205"/>
      <c r="F244" s="205">
        <v>2977.34</v>
      </c>
      <c r="G244" s="205"/>
      <c r="H244" s="205">
        <v>2961.48</v>
      </c>
      <c r="I244" s="205" t="s">
        <v>1158</v>
      </c>
      <c r="J244" s="205">
        <v>3798.35</v>
      </c>
      <c r="K244" s="205"/>
      <c r="L244" s="1243">
        <v>4129.7960869999997</v>
      </c>
      <c r="M244" s="1243"/>
      <c r="N244" s="1243">
        <v>4957.9924270000001</v>
      </c>
      <c r="O244" s="1243"/>
      <c r="P244" s="1243">
        <v>5215.8172359999999</v>
      </c>
      <c r="Q244" s="1243"/>
      <c r="R244" s="1243">
        <v>5441.6353170000002</v>
      </c>
      <c r="S244" s="1243"/>
      <c r="T244" s="1243">
        <v>4405.8005990000001</v>
      </c>
      <c r="U244" s="1243"/>
      <c r="V244" s="1243">
        <v>5813.8966090000004</v>
      </c>
      <c r="W244" s="1243"/>
      <c r="X244" s="1246">
        <v>5957.5442499999999</v>
      </c>
      <c r="Y244" s="1246"/>
      <c r="Z244" s="1246">
        <v>6184.2278539999998</v>
      </c>
      <c r="AA244" s="1246"/>
      <c r="AB244" s="1246">
        <v>6141.3434000000007</v>
      </c>
      <c r="AC244" s="1246"/>
      <c r="AD244" s="1246">
        <v>6799.77477</v>
      </c>
      <c r="AE244" s="1020"/>
      <c r="AF244" s="1246">
        <v>6878.3385599999992</v>
      </c>
      <c r="AG244" s="1020"/>
      <c r="AH244" s="1246">
        <v>7591.2128600000005</v>
      </c>
      <c r="AI244" s="1019"/>
      <c r="AJ244" s="1246">
        <v>6248.9979999999996</v>
      </c>
      <c r="AL244" s="1246">
        <v>6576.4459999999999</v>
      </c>
    </row>
    <row r="245" spans="1:38" ht="24">
      <c r="A245" s="963" t="s">
        <v>1207</v>
      </c>
      <c r="B245" s="953" t="s">
        <v>1231</v>
      </c>
      <c r="C245" s="1021" t="s">
        <v>164</v>
      </c>
      <c r="D245" s="205">
        <v>1363.48</v>
      </c>
      <c r="E245" s="205"/>
      <c r="F245" s="205">
        <v>1722.82</v>
      </c>
      <c r="G245" s="205"/>
      <c r="H245" s="205">
        <v>1643.94</v>
      </c>
      <c r="I245" s="205" t="s">
        <v>1158</v>
      </c>
      <c r="J245" s="205">
        <v>2231.7600000000002</v>
      </c>
      <c r="K245" s="205"/>
      <c r="L245" s="1243">
        <v>2454.6690180000001</v>
      </c>
      <c r="M245" s="1243"/>
      <c r="N245" s="1243">
        <v>2959.1928419999999</v>
      </c>
      <c r="O245" s="1243"/>
      <c r="P245" s="1243">
        <v>3047.2039709999999</v>
      </c>
      <c r="Q245" s="1243"/>
      <c r="R245" s="1243">
        <v>3295.6553170000002</v>
      </c>
      <c r="S245" s="1243"/>
      <c r="T245" s="1243">
        <v>2710.732164</v>
      </c>
      <c r="U245" s="1243"/>
      <c r="V245" s="1243">
        <v>3444.661787</v>
      </c>
      <c r="W245" s="1243"/>
      <c r="X245" s="1246">
        <v>3488.6424999999999</v>
      </c>
      <c r="Y245" s="1246"/>
      <c r="Z245" s="1246">
        <v>3597.549728</v>
      </c>
      <c r="AA245" s="1246"/>
      <c r="AB245" s="1246">
        <v>3653.7008430000001</v>
      </c>
      <c r="AC245" s="1246"/>
      <c r="AD245" s="1246">
        <v>3872.323073</v>
      </c>
      <c r="AE245" s="1020"/>
      <c r="AF245" s="1246">
        <v>4032.9514119999999</v>
      </c>
      <c r="AG245" s="1020"/>
      <c r="AH245" s="1246">
        <v>4506.014424</v>
      </c>
      <c r="AI245" s="1019"/>
      <c r="AJ245" s="1246">
        <v>3672.9349999999999</v>
      </c>
      <c r="AL245" s="1246">
        <v>3747.8209999999999</v>
      </c>
    </row>
    <row r="246" spans="1:38" ht="24">
      <c r="A246" s="963" t="s">
        <v>1207</v>
      </c>
      <c r="B246" s="953" t="s">
        <v>1231</v>
      </c>
      <c r="C246" s="1021" t="s">
        <v>165</v>
      </c>
      <c r="D246" s="205">
        <v>1186.55</v>
      </c>
      <c r="E246" s="205"/>
      <c r="F246" s="205">
        <v>1254.52</v>
      </c>
      <c r="G246" s="205"/>
      <c r="H246" s="205">
        <v>1317.53</v>
      </c>
      <c r="I246" s="205" t="s">
        <v>1158</v>
      </c>
      <c r="J246" s="205">
        <v>1566.58</v>
      </c>
      <c r="K246" s="205"/>
      <c r="L246" s="1243">
        <v>1675.1270689999999</v>
      </c>
      <c r="M246" s="1243"/>
      <c r="N246" s="1243">
        <v>1998.799585</v>
      </c>
      <c r="O246" s="1243"/>
      <c r="P246" s="1243">
        <v>2168.613265</v>
      </c>
      <c r="Q246" s="1243"/>
      <c r="R246" s="1243">
        <v>2145.98</v>
      </c>
      <c r="S246" s="1243"/>
      <c r="T246" s="1243">
        <v>1695.0684349999999</v>
      </c>
      <c r="U246" s="1243"/>
      <c r="V246" s="1243">
        <v>2369.2348219999999</v>
      </c>
      <c r="W246" s="1243"/>
      <c r="X246" s="1246">
        <v>2468.90175</v>
      </c>
      <c r="Y246" s="1246"/>
      <c r="Z246" s="1246">
        <v>2586.6781259999998</v>
      </c>
      <c r="AA246" s="1246"/>
      <c r="AB246" s="1246">
        <v>2487.6425570000001</v>
      </c>
      <c r="AC246" s="1246"/>
      <c r="AD246" s="1246">
        <v>2927.451697</v>
      </c>
      <c r="AE246" s="1020"/>
      <c r="AF246" s="1246">
        <v>2845.3871480000003</v>
      </c>
      <c r="AG246" s="1020"/>
      <c r="AH246" s="1246">
        <v>3085.1984360000001</v>
      </c>
      <c r="AI246" s="1019"/>
      <c r="AJ246" s="1246">
        <v>2576.0619999999999</v>
      </c>
      <c r="AL246" s="1246">
        <v>2828.625</v>
      </c>
    </row>
    <row r="247" spans="1:38" ht="24" customHeight="1">
      <c r="A247" s="363" t="s">
        <v>1244</v>
      </c>
      <c r="P247" s="1255"/>
      <c r="Q247" s="1255"/>
      <c r="R247" s="1255"/>
      <c r="S247" s="1255"/>
      <c r="T247" s="1255"/>
      <c r="U247" s="1255"/>
    </row>
    <row r="248" spans="1:38">
      <c r="A248" s="363" t="s">
        <v>1245</v>
      </c>
      <c r="B248" s="1261"/>
      <c r="C248" s="1256"/>
      <c r="P248" s="1255"/>
      <c r="Q248" s="1255"/>
      <c r="R248" s="1255"/>
      <c r="S248" s="1255"/>
      <c r="T248" s="1255"/>
      <c r="U248" s="1255"/>
    </row>
    <row r="249" spans="1:38" ht="13.5">
      <c r="A249" s="363" t="s">
        <v>1246</v>
      </c>
      <c r="B249" s="1278"/>
      <c r="C249" s="1257"/>
    </row>
    <row r="250" spans="1:38">
      <c r="A250" s="363" t="s">
        <v>1247</v>
      </c>
    </row>
    <row r="251" spans="1:38">
      <c r="A251" s="1279" t="s">
        <v>1248</v>
      </c>
    </row>
    <row r="252" spans="1:38">
      <c r="A252" s="1280" t="s">
        <v>1213</v>
      </c>
    </row>
    <row r="253" spans="1:38">
      <c r="A253" s="1279" t="s">
        <v>1214</v>
      </c>
    </row>
    <row r="254" spans="1:38">
      <c r="A254" s="400" t="s">
        <v>1215</v>
      </c>
    </row>
    <row r="255" spans="1:38">
      <c r="A255" s="400" t="s">
        <v>1216</v>
      </c>
    </row>
    <row r="256" spans="1:38">
      <c r="A256" s="400" t="s">
        <v>1217</v>
      </c>
    </row>
    <row r="257" spans="1:1">
      <c r="A257" s="400" t="s">
        <v>1218</v>
      </c>
    </row>
    <row r="258" spans="1:1">
      <c r="A258" s="1218" t="s">
        <v>1249</v>
      </c>
    </row>
    <row r="259" spans="1:1">
      <c r="A259" s="1281" t="s">
        <v>1220</v>
      </c>
    </row>
    <row r="260" spans="1:1" ht="24">
      <c r="A260" s="1282" t="s">
        <v>1221</v>
      </c>
    </row>
  </sheetData>
  <mergeCells count="21">
    <mergeCell ref="AL3:AM3"/>
    <mergeCell ref="B5:C5"/>
    <mergeCell ref="D5:AM5"/>
    <mergeCell ref="Z3:AA3"/>
    <mergeCell ref="AB3:AC3"/>
    <mergeCell ref="AD3:AE3"/>
    <mergeCell ref="AF3:AG3"/>
    <mergeCell ref="AH3:AI3"/>
    <mergeCell ref="AJ3:AK3"/>
    <mergeCell ref="N3:O3"/>
    <mergeCell ref="P3:Q3"/>
    <mergeCell ref="R3:S3"/>
    <mergeCell ref="T3:U3"/>
    <mergeCell ref="V3:W3"/>
    <mergeCell ref="X3:Y3"/>
    <mergeCell ref="A3:C4"/>
    <mergeCell ref="D3:E3"/>
    <mergeCell ref="F3:G3"/>
    <mergeCell ref="H3:I3"/>
    <mergeCell ref="J3:K3"/>
    <mergeCell ref="L3:M3"/>
  </mergeCells>
  <hyperlinks>
    <hyperlink ref="D1" location="'Spis tablic'!A1" display="Powrót/Back"/>
  </hyperlinks>
  <pageMargins left="0.7" right="0.7" top="0.75" bottom="0.75" header="0.3" footer="0.3"/>
  <pageSetup paperSize="9" orientation="portrait" horizontalDpi="4294967293" verticalDpi="4294967293"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31"/>
  <sheetViews>
    <sheetView zoomScaleNormal="100" workbookViewId="0"/>
  </sheetViews>
  <sheetFormatPr defaultColWidth="9.140625" defaultRowHeight="15"/>
  <cols>
    <col min="1" max="1" width="54.42578125" style="1277" customWidth="1"/>
    <col min="2" max="2" width="4.28515625" style="1" customWidth="1"/>
    <col min="3" max="14" width="10.7109375" style="1255" customWidth="1"/>
    <col min="15" max="29" width="10.7109375" style="1" customWidth="1"/>
    <col min="30" max="35" width="10.7109375" customWidth="1"/>
    <col min="36" max="38" width="10.7109375" style="1" customWidth="1"/>
    <col min="39" max="16384" width="9.140625" style="1"/>
  </cols>
  <sheetData>
    <row r="1" spans="1:38" ht="17.25" customHeight="1">
      <c r="A1" s="128" t="s">
        <v>1250</v>
      </c>
      <c r="J1" s="435" t="s">
        <v>45</v>
      </c>
      <c r="AD1" s="1"/>
      <c r="AE1" s="1"/>
      <c r="AF1" s="1"/>
      <c r="AG1" s="1"/>
      <c r="AH1" s="1"/>
      <c r="AI1" s="1"/>
    </row>
    <row r="2" spans="1:38" ht="12">
      <c r="A2" s="149" t="s">
        <v>1251</v>
      </c>
      <c r="B2" s="1283"/>
      <c r="AD2" s="1"/>
      <c r="AE2" s="1"/>
      <c r="AF2" s="1"/>
      <c r="AG2" s="1"/>
      <c r="AH2" s="1"/>
      <c r="AI2" s="1"/>
    </row>
    <row r="3" spans="1:38" ht="12.75" customHeight="1">
      <c r="A3" s="1284" t="s">
        <v>1252</v>
      </c>
      <c r="B3" s="1284"/>
      <c r="C3" s="984">
        <v>2007</v>
      </c>
      <c r="D3" s="984"/>
      <c r="E3" s="984">
        <v>2008</v>
      </c>
      <c r="F3" s="984"/>
      <c r="G3" s="984">
        <v>2009</v>
      </c>
      <c r="H3" s="984"/>
      <c r="I3" s="984">
        <v>2010</v>
      </c>
      <c r="J3" s="984"/>
      <c r="K3" s="984">
        <v>2011</v>
      </c>
      <c r="L3" s="984"/>
      <c r="M3" s="984">
        <v>2012</v>
      </c>
      <c r="N3" s="984"/>
      <c r="O3" s="984">
        <v>2013</v>
      </c>
      <c r="P3" s="984"/>
      <c r="Q3" s="984">
        <v>2014</v>
      </c>
      <c r="R3" s="984"/>
      <c r="S3" s="984">
        <v>2015</v>
      </c>
      <c r="T3" s="984"/>
      <c r="U3" s="984">
        <v>2016</v>
      </c>
      <c r="V3" s="984"/>
      <c r="W3" s="984">
        <v>2017</v>
      </c>
      <c r="X3" s="984"/>
      <c r="Y3" s="984">
        <v>2018</v>
      </c>
      <c r="Z3" s="984"/>
      <c r="AA3" s="984">
        <v>2019</v>
      </c>
      <c r="AB3" s="984"/>
      <c r="AC3" s="984">
        <v>2020</v>
      </c>
      <c r="AD3" s="151"/>
      <c r="AE3" s="984">
        <v>2021</v>
      </c>
      <c r="AF3" s="984"/>
      <c r="AG3" s="984">
        <v>2022</v>
      </c>
      <c r="AH3" s="151"/>
      <c r="AI3" s="984">
        <v>2023</v>
      </c>
      <c r="AJ3" s="984"/>
      <c r="AK3" s="984">
        <v>2024</v>
      </c>
      <c r="AL3" s="151"/>
    </row>
    <row r="4" spans="1:38" ht="81.75" customHeight="1">
      <c r="A4" s="1285"/>
      <c r="B4" s="1285"/>
      <c r="C4" s="372" t="s">
        <v>1147</v>
      </c>
      <c r="D4" s="372" t="s">
        <v>1148</v>
      </c>
      <c r="E4" s="372" t="s">
        <v>1147</v>
      </c>
      <c r="F4" s="372" t="s">
        <v>1148</v>
      </c>
      <c r="G4" s="372" t="s">
        <v>1147</v>
      </c>
      <c r="H4" s="372" t="s">
        <v>1148</v>
      </c>
      <c r="I4" s="372" t="s">
        <v>1147</v>
      </c>
      <c r="J4" s="372" t="s">
        <v>1148</v>
      </c>
      <c r="K4" s="372" t="s">
        <v>1147</v>
      </c>
      <c r="L4" s="372" t="s">
        <v>1148</v>
      </c>
      <c r="M4" s="372" t="s">
        <v>1147</v>
      </c>
      <c r="N4" s="372" t="s">
        <v>1148</v>
      </c>
      <c r="O4" s="372" t="s">
        <v>1147</v>
      </c>
      <c r="P4" s="372" t="s">
        <v>1148</v>
      </c>
      <c r="Q4" s="372" t="s">
        <v>1147</v>
      </c>
      <c r="R4" s="372" t="s">
        <v>1148</v>
      </c>
      <c r="S4" s="372" t="s">
        <v>1147</v>
      </c>
      <c r="T4" s="372" t="s">
        <v>1148</v>
      </c>
      <c r="U4" s="372" t="s">
        <v>1147</v>
      </c>
      <c r="V4" s="372" t="s">
        <v>1148</v>
      </c>
      <c r="W4" s="372" t="s">
        <v>1147</v>
      </c>
      <c r="X4" s="372" t="s">
        <v>1148</v>
      </c>
      <c r="Y4" s="372" t="s">
        <v>1147</v>
      </c>
      <c r="Z4" s="372" t="s">
        <v>1148</v>
      </c>
      <c r="AA4" s="372" t="s">
        <v>1147</v>
      </c>
      <c r="AB4" s="372" t="s">
        <v>1148</v>
      </c>
      <c r="AC4" s="372" t="s">
        <v>1147</v>
      </c>
      <c r="AD4" s="1221" t="s">
        <v>1148</v>
      </c>
      <c r="AE4" s="372" t="s">
        <v>1147</v>
      </c>
      <c r="AF4" s="1221" t="s">
        <v>1148</v>
      </c>
      <c r="AG4" s="372" t="s">
        <v>1147</v>
      </c>
      <c r="AH4" s="1221" t="s">
        <v>1148</v>
      </c>
      <c r="AI4" s="372" t="s">
        <v>1147</v>
      </c>
      <c r="AJ4" s="1221" t="s">
        <v>1148</v>
      </c>
      <c r="AK4" s="372" t="s">
        <v>1147</v>
      </c>
      <c r="AL4" s="1221" t="s">
        <v>1148</v>
      </c>
    </row>
    <row r="5" spans="1:38" ht="15.75" customHeight="1">
      <c r="A5" s="1286"/>
      <c r="B5" s="1286"/>
      <c r="C5" s="1287" t="s">
        <v>1253</v>
      </c>
      <c r="D5" s="1288"/>
      <c r="E5" s="1288"/>
      <c r="F5" s="1288"/>
      <c r="G5" s="1288"/>
      <c r="H5" s="1288"/>
      <c r="I5" s="1288"/>
      <c r="J5" s="1288"/>
      <c r="K5" s="1288"/>
      <c r="L5" s="1288"/>
      <c r="M5" s="1288"/>
      <c r="N5" s="1288"/>
      <c r="O5" s="1288"/>
      <c r="P5" s="1288"/>
      <c r="Q5" s="1288"/>
      <c r="R5" s="1288"/>
      <c r="S5" s="1288"/>
      <c r="T5" s="1288"/>
      <c r="U5" s="1288"/>
      <c r="V5" s="1288"/>
      <c r="W5" s="1288"/>
      <c r="X5" s="1288"/>
      <c r="Y5" s="1288"/>
      <c r="Z5" s="1288"/>
      <c r="AA5" s="1288"/>
      <c r="AB5" s="1288"/>
      <c r="AC5" s="1288"/>
      <c r="AD5" s="1288"/>
      <c r="AE5" s="1288"/>
      <c r="AF5" s="1288"/>
      <c r="AG5" s="1288"/>
      <c r="AH5" s="1288"/>
      <c r="AI5" s="1288"/>
      <c r="AJ5" s="1288"/>
      <c r="AK5" s="1288"/>
      <c r="AL5" s="1288"/>
    </row>
    <row r="6" spans="1:38" ht="12">
      <c r="A6" s="55">
        <v>1</v>
      </c>
      <c r="B6" s="145">
        <v>2</v>
      </c>
      <c r="C6" s="4">
        <v>3</v>
      </c>
      <c r="D6" s="4">
        <v>4</v>
      </c>
      <c r="E6" s="4">
        <v>5</v>
      </c>
      <c r="F6" s="4">
        <v>6</v>
      </c>
      <c r="G6" s="4">
        <v>7</v>
      </c>
      <c r="H6" s="4">
        <v>8</v>
      </c>
      <c r="I6" s="4">
        <v>9</v>
      </c>
      <c r="J6" s="4">
        <v>10</v>
      </c>
      <c r="K6" s="4">
        <v>11</v>
      </c>
      <c r="L6" s="4">
        <v>12</v>
      </c>
      <c r="M6" s="4">
        <v>13</v>
      </c>
      <c r="N6" s="4">
        <v>14</v>
      </c>
      <c r="O6" s="4">
        <v>15</v>
      </c>
      <c r="P6" s="4">
        <v>16</v>
      </c>
      <c r="Q6" s="4">
        <v>17</v>
      </c>
      <c r="R6" s="4">
        <v>18</v>
      </c>
      <c r="S6" s="4">
        <v>19</v>
      </c>
      <c r="T6" s="4">
        <v>20</v>
      </c>
      <c r="U6" s="4">
        <v>21</v>
      </c>
      <c r="V6" s="4">
        <v>22</v>
      </c>
      <c r="W6" s="4">
        <v>23</v>
      </c>
      <c r="X6" s="4">
        <v>24</v>
      </c>
      <c r="Y6" s="4">
        <v>25</v>
      </c>
      <c r="Z6" s="4">
        <v>26</v>
      </c>
      <c r="AA6" s="4">
        <v>27</v>
      </c>
      <c r="AB6" s="4">
        <v>28</v>
      </c>
      <c r="AC6" s="4">
        <v>29</v>
      </c>
      <c r="AD6" s="5">
        <v>30</v>
      </c>
      <c r="AE6" s="4">
        <v>31</v>
      </c>
      <c r="AF6" s="5">
        <v>32</v>
      </c>
      <c r="AG6" s="4">
        <v>33</v>
      </c>
      <c r="AH6" s="5">
        <v>34</v>
      </c>
      <c r="AI6" s="4">
        <v>35</v>
      </c>
      <c r="AJ6" s="5">
        <v>36</v>
      </c>
      <c r="AK6" s="4">
        <v>37</v>
      </c>
      <c r="AL6" s="5">
        <v>38</v>
      </c>
    </row>
    <row r="7" spans="1:38" s="7" customFormat="1" ht="12" customHeight="1">
      <c r="A7" s="1268" t="s">
        <v>15</v>
      </c>
      <c r="B7" s="1005" t="s">
        <v>163</v>
      </c>
      <c r="C7" s="190">
        <v>12976.9</v>
      </c>
      <c r="D7" s="190"/>
      <c r="E7" s="190">
        <v>14243.85</v>
      </c>
      <c r="F7" s="190"/>
      <c r="G7" s="190">
        <v>16171.9</v>
      </c>
      <c r="H7" s="190"/>
      <c r="I7" s="190">
        <v>17021.12</v>
      </c>
      <c r="J7" s="190"/>
      <c r="K7" s="190">
        <v>18026.476425000001</v>
      </c>
      <c r="L7" s="190"/>
      <c r="M7" s="1269">
        <v>18954.70089</v>
      </c>
      <c r="N7" s="1269"/>
      <c r="O7" s="1269">
        <v>19266.426737999998</v>
      </c>
      <c r="P7" s="1269"/>
      <c r="Q7" s="1269">
        <v>20519.63839</v>
      </c>
      <c r="R7" s="1269"/>
      <c r="S7" s="1269">
        <v>19679.295148000001</v>
      </c>
      <c r="T7" s="1269"/>
      <c r="U7" s="1269">
        <v>21478.230466000001</v>
      </c>
      <c r="V7" s="1269"/>
      <c r="W7" s="1270">
        <v>22264.871497</v>
      </c>
      <c r="X7" s="1270"/>
      <c r="Y7" s="1270">
        <v>22664.976426000001</v>
      </c>
      <c r="Z7" s="1270"/>
      <c r="AA7" s="1270">
        <v>23466.800755</v>
      </c>
      <c r="AB7" s="1270"/>
      <c r="AC7" s="1270">
        <v>24142.917260999999</v>
      </c>
      <c r="AD7" s="362"/>
      <c r="AE7" s="1270">
        <v>23931.384533</v>
      </c>
      <c r="AF7" s="362"/>
      <c r="AG7" s="1270">
        <v>25072.641509000001</v>
      </c>
      <c r="AH7" s="1289"/>
      <c r="AI7" s="1244">
        <v>22427.737000000001</v>
      </c>
      <c r="AK7" s="1244">
        <v>22886.355</v>
      </c>
    </row>
    <row r="8" spans="1:38" s="7" customFormat="1" ht="12" customHeight="1">
      <c r="A8" s="1273" t="s">
        <v>15</v>
      </c>
      <c r="B8" s="1005" t="s">
        <v>164</v>
      </c>
      <c r="C8" s="194">
        <v>9589.3700000000008</v>
      </c>
      <c r="D8" s="194"/>
      <c r="E8" s="194">
        <v>10450.11</v>
      </c>
      <c r="F8" s="194"/>
      <c r="G8" s="194">
        <v>11478.24</v>
      </c>
      <c r="H8" s="194"/>
      <c r="I8" s="194">
        <v>11879.7</v>
      </c>
      <c r="J8" s="194"/>
      <c r="K8" s="194">
        <v>12357.978351</v>
      </c>
      <c r="L8" s="194"/>
      <c r="M8" s="1242">
        <v>13058.343246</v>
      </c>
      <c r="N8" s="1242"/>
      <c r="O8" s="1242">
        <v>12898.685434000001</v>
      </c>
      <c r="P8" s="1242"/>
      <c r="Q8" s="1242">
        <v>13370.180783</v>
      </c>
      <c r="R8" s="1242"/>
      <c r="S8" s="1242">
        <v>13081.177113</v>
      </c>
      <c r="T8" s="1242"/>
      <c r="U8" s="1242">
        <v>13886.507958</v>
      </c>
      <c r="V8" s="1242"/>
      <c r="W8" s="1244">
        <v>14303.420846000001</v>
      </c>
      <c r="X8" s="1244"/>
      <c r="Y8" s="1244">
        <v>14456.153378999999</v>
      </c>
      <c r="Z8" s="1244"/>
      <c r="AA8" s="1244">
        <v>14884.004257999999</v>
      </c>
      <c r="AB8" s="1244"/>
      <c r="AC8" s="1244">
        <v>15244.533476000001</v>
      </c>
      <c r="AD8" s="362"/>
      <c r="AE8" s="1244">
        <v>14886.314982</v>
      </c>
      <c r="AF8" s="362"/>
      <c r="AG8" s="1244">
        <v>15349.196038</v>
      </c>
      <c r="AH8" s="701"/>
      <c r="AI8" s="1244">
        <v>13966.192999999999</v>
      </c>
      <c r="AK8" s="1244">
        <v>14319.825000000001</v>
      </c>
    </row>
    <row r="9" spans="1:38" s="7" customFormat="1" ht="12" customHeight="1">
      <c r="A9" s="1273" t="s">
        <v>15</v>
      </c>
      <c r="B9" s="995" t="s">
        <v>165</v>
      </c>
      <c r="C9" s="194">
        <v>5055.09</v>
      </c>
      <c r="D9" s="194"/>
      <c r="E9" s="194">
        <v>5466.92</v>
      </c>
      <c r="F9" s="194"/>
      <c r="G9" s="194">
        <v>6094.37</v>
      </c>
      <c r="H9" s="194"/>
      <c r="I9" s="194">
        <v>5853.35</v>
      </c>
      <c r="J9" s="194"/>
      <c r="K9" s="194">
        <v>6015.1674999999996</v>
      </c>
      <c r="L9" s="194"/>
      <c r="M9" s="1242">
        <v>6773.5428760000004</v>
      </c>
      <c r="N9" s="1242"/>
      <c r="O9" s="1242">
        <v>6600.8884539999999</v>
      </c>
      <c r="P9" s="1242"/>
      <c r="Q9" s="1242">
        <v>6767.0760630000004</v>
      </c>
      <c r="R9" s="1242"/>
      <c r="S9" s="1242">
        <v>6659.0984520000002</v>
      </c>
      <c r="T9" s="1242"/>
      <c r="U9" s="1242">
        <v>6754.1291069999997</v>
      </c>
      <c r="V9" s="1242"/>
      <c r="W9" s="1244">
        <v>6858.5548509999999</v>
      </c>
      <c r="X9" s="1244"/>
      <c r="Y9" s="1244">
        <v>7094.9945799999996</v>
      </c>
      <c r="Z9" s="1244"/>
      <c r="AA9" s="1244">
        <v>7380.9284419999994</v>
      </c>
      <c r="AB9" s="1244"/>
      <c r="AC9" s="1244">
        <v>7375.1062000000002</v>
      </c>
      <c r="AD9" s="362"/>
      <c r="AE9" s="1244">
        <v>6935.784987</v>
      </c>
      <c r="AF9" s="362"/>
      <c r="AG9" s="1244">
        <v>7528.1556339999997</v>
      </c>
      <c r="AH9" s="701"/>
      <c r="AI9" s="1244">
        <v>6653.4560000000001</v>
      </c>
      <c r="AK9" s="1244">
        <v>6438.1440000000002</v>
      </c>
    </row>
    <row r="10" spans="1:38" s="7" customFormat="1" ht="12" customHeight="1">
      <c r="A10" s="1273" t="s">
        <v>15</v>
      </c>
      <c r="B10" s="995" t="s">
        <v>654</v>
      </c>
      <c r="C10" s="194">
        <v>4534.29</v>
      </c>
      <c r="D10" s="194"/>
      <c r="E10" s="194">
        <v>4983.1899999999996</v>
      </c>
      <c r="F10" s="194"/>
      <c r="G10" s="194">
        <v>5383.87</v>
      </c>
      <c r="H10" s="194"/>
      <c r="I10" s="194">
        <v>6026.35</v>
      </c>
      <c r="J10" s="194"/>
      <c r="K10" s="194">
        <v>6342.8108510000002</v>
      </c>
      <c r="L10" s="194"/>
      <c r="M10" s="1242">
        <v>6284.8003699999999</v>
      </c>
      <c r="N10" s="1242"/>
      <c r="O10" s="1242">
        <v>6297.7969800000001</v>
      </c>
      <c r="P10" s="1242"/>
      <c r="Q10" s="1242">
        <v>6603.1047200000003</v>
      </c>
      <c r="R10" s="1242"/>
      <c r="S10" s="1242">
        <v>6422.0786609999996</v>
      </c>
      <c r="T10" s="1242"/>
      <c r="U10" s="1242">
        <v>7132.3788510000004</v>
      </c>
      <c r="V10" s="1242"/>
      <c r="W10" s="1244">
        <v>7444.8659950000001</v>
      </c>
      <c r="X10" s="1244"/>
      <c r="Y10" s="1244">
        <v>7361.1587989999998</v>
      </c>
      <c r="Z10" s="1244"/>
      <c r="AA10" s="1244">
        <v>7503.0758159999996</v>
      </c>
      <c r="AB10" s="1244"/>
      <c r="AC10" s="1244">
        <v>7869.4272759999994</v>
      </c>
      <c r="AD10" s="362"/>
      <c r="AE10" s="1244">
        <v>7950.5299949999999</v>
      </c>
      <c r="AF10" s="362"/>
      <c r="AG10" s="1244">
        <v>7821.0404040000003</v>
      </c>
      <c r="AH10" s="701"/>
      <c r="AI10" s="1244">
        <v>7312.7359999999999</v>
      </c>
      <c r="AK10" s="1244">
        <v>7881.6809999999996</v>
      </c>
    </row>
    <row r="11" spans="1:38" s="7" customFormat="1" ht="12" customHeight="1">
      <c r="A11" s="1273" t="s">
        <v>15</v>
      </c>
      <c r="B11" s="1005" t="s">
        <v>896</v>
      </c>
      <c r="C11" s="194">
        <v>3387.53</v>
      </c>
      <c r="D11" s="194"/>
      <c r="E11" s="194">
        <v>3793.75</v>
      </c>
      <c r="F11" s="194"/>
      <c r="G11" s="194">
        <v>4693.67</v>
      </c>
      <c r="H11" s="194"/>
      <c r="I11" s="194">
        <v>5141.42</v>
      </c>
      <c r="J11" s="194"/>
      <c r="K11" s="194">
        <v>5668.4980740000001</v>
      </c>
      <c r="L11" s="194"/>
      <c r="M11" s="1242">
        <v>5896.3576439999997</v>
      </c>
      <c r="N11" s="1242"/>
      <c r="O11" s="1242">
        <v>6367.7413040000001</v>
      </c>
      <c r="P11" s="1242"/>
      <c r="Q11" s="1242">
        <v>7149.4576070000003</v>
      </c>
      <c r="R11" s="1242"/>
      <c r="S11" s="1242">
        <v>6598.1180350000004</v>
      </c>
      <c r="T11" s="1242"/>
      <c r="U11" s="1242">
        <v>7591.7225079999998</v>
      </c>
      <c r="V11" s="1242"/>
      <c r="W11" s="1244">
        <v>7961.4506510000001</v>
      </c>
      <c r="X11" s="1244"/>
      <c r="Y11" s="1244">
        <v>8208.8230469999999</v>
      </c>
      <c r="Z11" s="1244"/>
      <c r="AA11" s="1244">
        <v>8582.7964969999994</v>
      </c>
      <c r="AB11" s="1244"/>
      <c r="AC11" s="1244">
        <v>8898.383785</v>
      </c>
      <c r="AD11" s="362"/>
      <c r="AE11" s="1244">
        <v>9045.0695510000005</v>
      </c>
      <c r="AF11" s="362"/>
      <c r="AG11" s="1244">
        <v>9723.4454710000009</v>
      </c>
      <c r="AH11" s="701"/>
      <c r="AI11" s="1244">
        <v>8461.5439999999999</v>
      </c>
      <c r="AK11" s="1244">
        <v>8566.5300000000007</v>
      </c>
    </row>
    <row r="12" spans="1:38" ht="12" customHeight="1">
      <c r="A12" s="38" t="s">
        <v>1160</v>
      </c>
      <c r="B12" s="1022" t="s">
        <v>163</v>
      </c>
      <c r="C12" s="205" t="s">
        <v>71</v>
      </c>
      <c r="D12" s="205"/>
      <c r="E12" s="205" t="s">
        <v>71</v>
      </c>
      <c r="F12" s="205"/>
      <c r="G12" s="205" t="s">
        <v>71</v>
      </c>
      <c r="H12" s="205"/>
      <c r="I12" s="205" t="s">
        <v>71</v>
      </c>
      <c r="J12" s="205"/>
      <c r="K12" s="205" t="s">
        <v>71</v>
      </c>
      <c r="L12" s="205"/>
      <c r="M12" s="205" t="s">
        <v>71</v>
      </c>
      <c r="N12" s="205"/>
      <c r="O12" s="205" t="s">
        <v>71</v>
      </c>
      <c r="P12" s="205"/>
      <c r="Q12" s="205" t="s">
        <v>71</v>
      </c>
      <c r="R12" s="205"/>
      <c r="S12" s="205" t="s">
        <v>71</v>
      </c>
      <c r="T12" s="205"/>
      <c r="U12" s="1243">
        <v>16998.267758999998</v>
      </c>
      <c r="V12" s="1243"/>
      <c r="W12" s="1246">
        <v>17657.221708000001</v>
      </c>
      <c r="X12" s="1246"/>
      <c r="Y12" s="1243" t="s">
        <v>71</v>
      </c>
      <c r="Z12" s="1243"/>
      <c r="AA12" s="1246">
        <v>17648.977780000001</v>
      </c>
      <c r="AB12" s="1243"/>
      <c r="AC12" s="1246">
        <v>18981.849254999997</v>
      </c>
      <c r="AD12" s="362"/>
      <c r="AE12" s="1246">
        <v>19447.540204000001</v>
      </c>
      <c r="AF12" s="362"/>
      <c r="AG12" s="1246">
        <v>18531.809061</v>
      </c>
      <c r="AH12" s="701"/>
      <c r="AI12" s="1246">
        <v>17995.453000000001</v>
      </c>
      <c r="AK12" s="1246">
        <v>18766.509999999998</v>
      </c>
    </row>
    <row r="13" spans="1:38" ht="12" customHeight="1">
      <c r="A13" s="38" t="s">
        <v>1160</v>
      </c>
      <c r="B13" s="1022" t="s">
        <v>164</v>
      </c>
      <c r="C13" s="205" t="s">
        <v>71</v>
      </c>
      <c r="D13" s="205"/>
      <c r="E13" s="205" t="s">
        <v>71</v>
      </c>
      <c r="F13" s="205"/>
      <c r="G13" s="205" t="s">
        <v>71</v>
      </c>
      <c r="H13" s="205"/>
      <c r="I13" s="205" t="s">
        <v>71</v>
      </c>
      <c r="J13" s="205"/>
      <c r="K13" s="205" t="s">
        <v>71</v>
      </c>
      <c r="L13" s="205"/>
      <c r="M13" s="205" t="s">
        <v>71</v>
      </c>
      <c r="N13" s="205"/>
      <c r="O13" s="205" t="s">
        <v>71</v>
      </c>
      <c r="P13" s="205"/>
      <c r="Q13" s="205" t="s">
        <v>71</v>
      </c>
      <c r="R13" s="205"/>
      <c r="S13" s="205" t="s">
        <v>71</v>
      </c>
      <c r="T13" s="205"/>
      <c r="U13" s="1243">
        <v>11310.883913</v>
      </c>
      <c r="V13" s="1243"/>
      <c r="W13" s="1246">
        <v>11543.625893</v>
      </c>
      <c r="X13" s="1246"/>
      <c r="Y13" s="1243" t="s">
        <v>71</v>
      </c>
      <c r="Z13" s="1243"/>
      <c r="AA13" s="1246">
        <v>11565.379988000001</v>
      </c>
      <c r="AB13" s="1243"/>
      <c r="AC13" s="1246">
        <v>12245.545432000001</v>
      </c>
      <c r="AD13" s="362"/>
      <c r="AE13" s="1246">
        <v>12367.804907</v>
      </c>
      <c r="AF13" s="362"/>
      <c r="AG13" s="1246">
        <v>11606.722616000001</v>
      </c>
      <c r="AH13" s="701"/>
      <c r="AI13" s="1246">
        <v>11302.463</v>
      </c>
      <c r="AK13" s="1246">
        <v>11675.982</v>
      </c>
    </row>
    <row r="14" spans="1:38" ht="12" customHeight="1">
      <c r="A14" s="38" t="s">
        <v>1160</v>
      </c>
      <c r="B14" s="1021" t="s">
        <v>165</v>
      </c>
      <c r="C14" s="205" t="s">
        <v>71</v>
      </c>
      <c r="D14" s="205"/>
      <c r="E14" s="205" t="s">
        <v>71</v>
      </c>
      <c r="F14" s="205"/>
      <c r="G14" s="205" t="s">
        <v>71</v>
      </c>
      <c r="H14" s="205"/>
      <c r="I14" s="205" t="s">
        <v>71</v>
      </c>
      <c r="J14" s="205"/>
      <c r="K14" s="205" t="s">
        <v>71</v>
      </c>
      <c r="L14" s="205"/>
      <c r="M14" s="205" t="s">
        <v>71</v>
      </c>
      <c r="N14" s="205"/>
      <c r="O14" s="205" t="s">
        <v>71</v>
      </c>
      <c r="P14" s="205"/>
      <c r="Q14" s="205" t="s">
        <v>71</v>
      </c>
      <c r="R14" s="205"/>
      <c r="S14" s="205" t="s">
        <v>71</v>
      </c>
      <c r="T14" s="205"/>
      <c r="U14" s="1243">
        <v>5668.2312410000004</v>
      </c>
      <c r="V14" s="1243"/>
      <c r="W14" s="1246">
        <v>5657.2345969999997</v>
      </c>
      <c r="X14" s="1246"/>
      <c r="Y14" s="1243" t="s">
        <v>71</v>
      </c>
      <c r="Z14" s="1243"/>
      <c r="AA14" s="1246">
        <v>6019.9695149999998</v>
      </c>
      <c r="AB14" s="1243"/>
      <c r="AC14" s="1246">
        <v>6111.0929859999997</v>
      </c>
      <c r="AD14" s="362"/>
      <c r="AE14" s="1246">
        <v>5881.2163129999999</v>
      </c>
      <c r="AF14" s="362"/>
      <c r="AG14" s="1246">
        <v>5909.7149209999998</v>
      </c>
      <c r="AH14" s="701"/>
      <c r="AI14" s="1246">
        <v>5489.7439999999997</v>
      </c>
      <c r="AK14" s="1246">
        <v>5474.9520000000002</v>
      </c>
    </row>
    <row r="15" spans="1:38" ht="12" customHeight="1">
      <c r="A15" s="38" t="s">
        <v>1160</v>
      </c>
      <c r="B15" s="1021" t="s">
        <v>654</v>
      </c>
      <c r="C15" s="205" t="s">
        <v>71</v>
      </c>
      <c r="D15" s="205"/>
      <c r="E15" s="205" t="s">
        <v>71</v>
      </c>
      <c r="F15" s="205"/>
      <c r="G15" s="205" t="s">
        <v>71</v>
      </c>
      <c r="H15" s="205"/>
      <c r="I15" s="205" t="s">
        <v>71</v>
      </c>
      <c r="J15" s="205"/>
      <c r="K15" s="205" t="s">
        <v>71</v>
      </c>
      <c r="L15" s="205"/>
      <c r="M15" s="205" t="s">
        <v>71</v>
      </c>
      <c r="N15" s="205"/>
      <c r="O15" s="205" t="s">
        <v>71</v>
      </c>
      <c r="P15" s="205"/>
      <c r="Q15" s="205" t="s">
        <v>71</v>
      </c>
      <c r="R15" s="205"/>
      <c r="S15" s="205" t="s">
        <v>71</v>
      </c>
      <c r="T15" s="205"/>
      <c r="U15" s="1243">
        <v>5642.6526720000002</v>
      </c>
      <c r="V15" s="1243"/>
      <c r="W15" s="1246">
        <v>5886.3912959999998</v>
      </c>
      <c r="X15" s="1246"/>
      <c r="Y15" s="1243" t="s">
        <v>71</v>
      </c>
      <c r="Z15" s="1243"/>
      <c r="AA15" s="1246">
        <v>5545.4104729999999</v>
      </c>
      <c r="AB15" s="1243"/>
      <c r="AC15" s="1246">
        <v>6134.4524460000002</v>
      </c>
      <c r="AD15" s="362"/>
      <c r="AE15" s="1246">
        <v>6486.5885939999998</v>
      </c>
      <c r="AF15" s="362"/>
      <c r="AG15" s="1246">
        <v>5697.0076950000002</v>
      </c>
      <c r="AH15" s="701"/>
      <c r="AI15" s="1246">
        <v>5812.7179999999998</v>
      </c>
      <c r="AK15" s="1246">
        <v>6201.03</v>
      </c>
    </row>
    <row r="16" spans="1:38" ht="12" customHeight="1">
      <c r="A16" s="38" t="s">
        <v>1160</v>
      </c>
      <c r="B16" s="1022" t="s">
        <v>896</v>
      </c>
      <c r="C16" s="205" t="s">
        <v>71</v>
      </c>
      <c r="D16" s="205"/>
      <c r="E16" s="205" t="s">
        <v>71</v>
      </c>
      <c r="F16" s="205"/>
      <c r="G16" s="205" t="s">
        <v>71</v>
      </c>
      <c r="H16" s="205"/>
      <c r="I16" s="205" t="s">
        <v>71</v>
      </c>
      <c r="J16" s="205"/>
      <c r="K16" s="205" t="s">
        <v>71</v>
      </c>
      <c r="L16" s="205"/>
      <c r="M16" s="205" t="s">
        <v>71</v>
      </c>
      <c r="N16" s="205"/>
      <c r="O16" s="205" t="s">
        <v>71</v>
      </c>
      <c r="P16" s="205"/>
      <c r="Q16" s="205" t="s">
        <v>71</v>
      </c>
      <c r="R16" s="205"/>
      <c r="S16" s="205" t="s">
        <v>71</v>
      </c>
      <c r="T16" s="205"/>
      <c r="U16" s="1243">
        <v>5687.3838459999997</v>
      </c>
      <c r="V16" s="1243"/>
      <c r="W16" s="1246">
        <v>6113.5958149999997</v>
      </c>
      <c r="X16" s="1246"/>
      <c r="Y16" s="1243" t="s">
        <v>71</v>
      </c>
      <c r="Z16" s="1243"/>
      <c r="AA16" s="1246">
        <v>6083.5977920000005</v>
      </c>
      <c r="AB16" s="1243"/>
      <c r="AC16" s="1246">
        <v>6736.3038230000002</v>
      </c>
      <c r="AD16" s="362"/>
      <c r="AE16" s="1246">
        <v>7079.7352970000002</v>
      </c>
      <c r="AF16" s="362"/>
      <c r="AG16" s="1246">
        <v>6925.0864449999999</v>
      </c>
      <c r="AH16" s="701"/>
      <c r="AI16" s="1246">
        <v>6692.99</v>
      </c>
      <c r="AK16" s="1246">
        <v>7090.5280000000002</v>
      </c>
    </row>
    <row r="17" spans="1:37" ht="12" customHeight="1">
      <c r="A17" s="38" t="s">
        <v>1168</v>
      </c>
      <c r="B17" s="1022" t="s">
        <v>163</v>
      </c>
      <c r="C17" s="205">
        <v>4403.3999999999996</v>
      </c>
      <c r="D17" s="205"/>
      <c r="E17" s="205">
        <v>5453.56</v>
      </c>
      <c r="F17" s="205"/>
      <c r="G17" s="205">
        <v>5222.42</v>
      </c>
      <c r="H17" s="205"/>
      <c r="I17" s="205">
        <v>5038.84</v>
      </c>
      <c r="J17" s="205"/>
      <c r="K17" s="205">
        <v>5227.3343420000001</v>
      </c>
      <c r="L17" s="205"/>
      <c r="M17" s="1243">
        <v>9049.3758269999998</v>
      </c>
      <c r="N17" s="1243"/>
      <c r="O17" s="1243">
        <v>8228.1964869999993</v>
      </c>
      <c r="P17" s="1243"/>
      <c r="Q17" s="1243">
        <v>14532.636767</v>
      </c>
      <c r="R17" s="1243"/>
      <c r="S17" s="1243">
        <v>13491.970719999999</v>
      </c>
      <c r="T17" s="1243"/>
      <c r="U17" s="1243" t="s">
        <v>71</v>
      </c>
      <c r="V17" s="1243"/>
      <c r="W17" s="1243" t="s">
        <v>71</v>
      </c>
      <c r="X17" s="1243"/>
      <c r="Y17" s="1243" t="s">
        <v>71</v>
      </c>
      <c r="Z17" s="1243"/>
      <c r="AA17" s="1243" t="s">
        <v>71</v>
      </c>
      <c r="AB17" s="1243"/>
      <c r="AC17" s="1243" t="s">
        <v>71</v>
      </c>
      <c r="AD17" s="362"/>
      <c r="AE17" s="1243" t="s">
        <v>71</v>
      </c>
      <c r="AF17" s="1243"/>
      <c r="AG17" s="1246" t="s">
        <v>71</v>
      </c>
      <c r="AH17" s="701"/>
      <c r="AI17" s="1243" t="s">
        <v>71</v>
      </c>
      <c r="AK17" s="1243" t="s">
        <v>71</v>
      </c>
    </row>
    <row r="18" spans="1:37" ht="12" customHeight="1">
      <c r="A18" s="38" t="s">
        <v>1168</v>
      </c>
      <c r="B18" s="1022" t="s">
        <v>164</v>
      </c>
      <c r="C18" s="205">
        <v>3539.82</v>
      </c>
      <c r="D18" s="205"/>
      <c r="E18" s="205">
        <v>4308.55</v>
      </c>
      <c r="F18" s="205"/>
      <c r="G18" s="205">
        <v>3959.21</v>
      </c>
      <c r="H18" s="205"/>
      <c r="I18" s="205">
        <v>3706.05</v>
      </c>
      <c r="J18" s="205"/>
      <c r="K18" s="205">
        <v>3790.0993060000001</v>
      </c>
      <c r="L18" s="205"/>
      <c r="M18" s="1243">
        <v>6479.3992360000002</v>
      </c>
      <c r="N18" s="1243"/>
      <c r="O18" s="1243">
        <v>5900.9351029999998</v>
      </c>
      <c r="P18" s="1243"/>
      <c r="Q18" s="1243">
        <v>9931.3404929999997</v>
      </c>
      <c r="R18" s="1243"/>
      <c r="S18" s="1243">
        <v>9400.633049</v>
      </c>
      <c r="T18" s="1243"/>
      <c r="U18" s="1243" t="s">
        <v>71</v>
      </c>
      <c r="V18" s="1243"/>
      <c r="W18" s="1243" t="s">
        <v>71</v>
      </c>
      <c r="X18" s="1243"/>
      <c r="Y18" s="1243" t="s">
        <v>71</v>
      </c>
      <c r="Z18" s="1243"/>
      <c r="AA18" s="1243" t="s">
        <v>71</v>
      </c>
      <c r="AB18" s="1243"/>
      <c r="AC18" s="1243" t="s">
        <v>71</v>
      </c>
      <c r="AD18" s="362"/>
      <c r="AE18" s="1243" t="s">
        <v>71</v>
      </c>
      <c r="AF18" s="1243"/>
      <c r="AG18" s="1243" t="s">
        <v>71</v>
      </c>
      <c r="AH18" s="701"/>
      <c r="AI18" s="1243" t="s">
        <v>71</v>
      </c>
      <c r="AK18" s="1243" t="s">
        <v>71</v>
      </c>
    </row>
    <row r="19" spans="1:37" ht="12" customHeight="1">
      <c r="A19" s="38" t="s">
        <v>1168</v>
      </c>
      <c r="B19" s="1021" t="s">
        <v>165</v>
      </c>
      <c r="C19" s="205">
        <v>2227.5300000000002</v>
      </c>
      <c r="D19" s="205"/>
      <c r="E19" s="205">
        <v>2528.5500000000002</v>
      </c>
      <c r="F19" s="205"/>
      <c r="G19" s="205">
        <v>2337.66</v>
      </c>
      <c r="H19" s="205"/>
      <c r="I19" s="205">
        <v>2075.0700000000002</v>
      </c>
      <c r="J19" s="205"/>
      <c r="K19" s="205">
        <v>2177.5507309999998</v>
      </c>
      <c r="L19" s="205"/>
      <c r="M19" s="1243">
        <v>3706.8026709999999</v>
      </c>
      <c r="N19" s="1243"/>
      <c r="O19" s="1243">
        <v>3496.1116579999998</v>
      </c>
      <c r="P19" s="1243"/>
      <c r="Q19" s="1243">
        <v>5309.4172699999999</v>
      </c>
      <c r="R19" s="1243"/>
      <c r="S19" s="1243">
        <v>4932.4459639999995</v>
      </c>
      <c r="T19" s="1243"/>
      <c r="U19" s="1243" t="s">
        <v>71</v>
      </c>
      <c r="V19" s="1243"/>
      <c r="W19" s="1243" t="s">
        <v>71</v>
      </c>
      <c r="X19" s="1243"/>
      <c r="Y19" s="1243" t="s">
        <v>71</v>
      </c>
      <c r="Z19" s="1243"/>
      <c r="AA19" s="1243" t="s">
        <v>71</v>
      </c>
      <c r="AB19" s="1243"/>
      <c r="AC19" s="1243" t="s">
        <v>71</v>
      </c>
      <c r="AD19" s="362"/>
      <c r="AE19" s="1243" t="s">
        <v>71</v>
      </c>
      <c r="AF19" s="1243"/>
      <c r="AG19" s="1243" t="s">
        <v>71</v>
      </c>
      <c r="AH19" s="701"/>
      <c r="AI19" s="1243" t="s">
        <v>71</v>
      </c>
      <c r="AK19" s="1243" t="s">
        <v>71</v>
      </c>
    </row>
    <row r="20" spans="1:37" ht="12" customHeight="1">
      <c r="A20" s="38" t="s">
        <v>1168</v>
      </c>
      <c r="B20" s="1021" t="s">
        <v>654</v>
      </c>
      <c r="C20" s="205">
        <v>1312.28</v>
      </c>
      <c r="D20" s="205"/>
      <c r="E20" s="205">
        <v>1780</v>
      </c>
      <c r="F20" s="205"/>
      <c r="G20" s="205">
        <v>1621.55</v>
      </c>
      <c r="H20" s="205"/>
      <c r="I20" s="205">
        <v>1630.98</v>
      </c>
      <c r="J20" s="205"/>
      <c r="K20" s="205">
        <v>1612.548575</v>
      </c>
      <c r="L20" s="205"/>
      <c r="M20" s="1243">
        <v>2772.5965649999998</v>
      </c>
      <c r="N20" s="1243"/>
      <c r="O20" s="1243">
        <v>2404.823445</v>
      </c>
      <c r="P20" s="1243"/>
      <c r="Q20" s="1243">
        <v>4621.9232229999998</v>
      </c>
      <c r="R20" s="1243"/>
      <c r="S20" s="1243">
        <v>4468.1870849999996</v>
      </c>
      <c r="T20" s="1243"/>
      <c r="U20" s="1243" t="s">
        <v>71</v>
      </c>
      <c r="V20" s="1243"/>
      <c r="W20" s="1243" t="s">
        <v>71</v>
      </c>
      <c r="X20" s="1243"/>
      <c r="Y20" s="1243" t="s">
        <v>71</v>
      </c>
      <c r="Z20" s="1243"/>
      <c r="AA20" s="1243" t="s">
        <v>71</v>
      </c>
      <c r="AB20" s="1243"/>
      <c r="AC20" s="1243" t="s">
        <v>71</v>
      </c>
      <c r="AD20" s="362"/>
      <c r="AE20" s="1243" t="s">
        <v>71</v>
      </c>
      <c r="AF20" s="1243"/>
      <c r="AG20" s="1243" t="s">
        <v>71</v>
      </c>
      <c r="AH20" s="701"/>
      <c r="AI20" s="1243" t="s">
        <v>71</v>
      </c>
      <c r="AK20" s="1243" t="s">
        <v>71</v>
      </c>
    </row>
    <row r="21" spans="1:37" ht="12" customHeight="1">
      <c r="A21" s="38" t="s">
        <v>1168</v>
      </c>
      <c r="B21" s="1022" t="s">
        <v>896</v>
      </c>
      <c r="C21" s="205">
        <v>863.58</v>
      </c>
      <c r="D21" s="205"/>
      <c r="E21" s="205">
        <v>1145.01</v>
      </c>
      <c r="F21" s="205"/>
      <c r="G21" s="205">
        <v>1263.21</v>
      </c>
      <c r="H21" s="205"/>
      <c r="I21" s="205">
        <v>1332.78</v>
      </c>
      <c r="J21" s="205"/>
      <c r="K21" s="205">
        <v>1437.235036</v>
      </c>
      <c r="L21" s="205"/>
      <c r="M21" s="1243">
        <v>2569.9765910000001</v>
      </c>
      <c r="N21" s="1243"/>
      <c r="O21" s="1243">
        <v>2327.2613839999999</v>
      </c>
      <c r="P21" s="1243"/>
      <c r="Q21" s="1243">
        <v>4601.2962740000003</v>
      </c>
      <c r="R21" s="1243"/>
      <c r="S21" s="1243">
        <v>4091.3376709999998</v>
      </c>
      <c r="T21" s="1243"/>
      <c r="U21" s="1243" t="s">
        <v>71</v>
      </c>
      <c r="V21" s="1243"/>
      <c r="W21" s="1243" t="s">
        <v>71</v>
      </c>
      <c r="X21" s="1243"/>
      <c r="Y21" s="1243" t="s">
        <v>71</v>
      </c>
      <c r="Z21" s="1243"/>
      <c r="AA21" s="1243" t="s">
        <v>71</v>
      </c>
      <c r="AB21" s="1243"/>
      <c r="AC21" s="1243" t="s">
        <v>71</v>
      </c>
      <c r="AD21" s="362"/>
      <c r="AE21" s="1243" t="s">
        <v>71</v>
      </c>
      <c r="AF21" s="1243"/>
      <c r="AG21" s="1243" t="s">
        <v>71</v>
      </c>
      <c r="AH21" s="701"/>
      <c r="AI21" s="1243" t="s">
        <v>71</v>
      </c>
      <c r="AK21" s="1243" t="s">
        <v>71</v>
      </c>
    </row>
    <row r="22" spans="1:37" ht="27.75" customHeight="1">
      <c r="A22" s="38" t="s">
        <v>1171</v>
      </c>
      <c r="B22" s="1022" t="s">
        <v>163</v>
      </c>
      <c r="C22" s="205" t="s">
        <v>71</v>
      </c>
      <c r="D22" s="205"/>
      <c r="E22" s="205" t="s">
        <v>71</v>
      </c>
      <c r="F22" s="205"/>
      <c r="G22" s="205" t="s">
        <v>71</v>
      </c>
      <c r="H22" s="205"/>
      <c r="I22" s="205" t="s">
        <v>71</v>
      </c>
      <c r="J22" s="205"/>
      <c r="K22" s="205" t="s">
        <v>71</v>
      </c>
      <c r="L22" s="205"/>
      <c r="M22" s="205" t="s">
        <v>71</v>
      </c>
      <c r="N22" s="205"/>
      <c r="O22" s="205" t="s">
        <v>71</v>
      </c>
      <c r="P22" s="205"/>
      <c r="Q22" s="205" t="s">
        <v>71</v>
      </c>
      <c r="R22" s="205"/>
      <c r="S22" s="205" t="s">
        <v>71</v>
      </c>
      <c r="T22" s="205"/>
      <c r="U22" s="1243">
        <v>5637.4621399999996</v>
      </c>
      <c r="V22" s="1243"/>
      <c r="W22" s="1246">
        <v>5695.926923</v>
      </c>
      <c r="X22" s="1246"/>
      <c r="Y22" s="1246">
        <v>5184.7640789999996</v>
      </c>
      <c r="Z22" s="1246"/>
      <c r="AA22" s="1246">
        <v>5235.8288309999998</v>
      </c>
      <c r="AB22" s="1246"/>
      <c r="AC22" s="1246">
        <v>4527.3599949999998</v>
      </c>
      <c r="AD22" s="362"/>
      <c r="AE22" s="1246">
        <v>4176.3551820000002</v>
      </c>
      <c r="AF22" s="362"/>
      <c r="AG22" s="1246">
        <v>5066.7799479999994</v>
      </c>
      <c r="AH22" s="701"/>
      <c r="AI22" s="1246">
        <v>4621.1329999999998</v>
      </c>
      <c r="AK22" s="1246">
        <v>4290.5349999999999</v>
      </c>
    </row>
    <row r="23" spans="1:37" ht="27.75" customHeight="1">
      <c r="A23" s="38" t="s">
        <v>1171</v>
      </c>
      <c r="B23" s="1022" t="s">
        <v>164</v>
      </c>
      <c r="C23" s="205" t="s">
        <v>71</v>
      </c>
      <c r="D23" s="205"/>
      <c r="E23" s="205" t="s">
        <v>71</v>
      </c>
      <c r="F23" s="205"/>
      <c r="G23" s="205" t="s">
        <v>71</v>
      </c>
      <c r="H23" s="205"/>
      <c r="I23" s="205" t="s">
        <v>71</v>
      </c>
      <c r="J23" s="205"/>
      <c r="K23" s="205" t="s">
        <v>71</v>
      </c>
      <c r="L23" s="205"/>
      <c r="M23" s="205" t="s">
        <v>71</v>
      </c>
      <c r="N23" s="205"/>
      <c r="O23" s="205" t="s">
        <v>71</v>
      </c>
      <c r="P23" s="205"/>
      <c r="Q23" s="205" t="s">
        <v>71</v>
      </c>
      <c r="R23" s="205"/>
      <c r="S23" s="205" t="s">
        <v>71</v>
      </c>
      <c r="T23" s="205"/>
      <c r="U23" s="1243">
        <v>3822.6904279999999</v>
      </c>
      <c r="V23" s="1243"/>
      <c r="W23" s="1246">
        <v>3712.84726</v>
      </c>
      <c r="X23" s="1246"/>
      <c r="Y23" s="1246">
        <v>3378.2876019999999</v>
      </c>
      <c r="Z23" s="1246"/>
      <c r="AA23" s="1246">
        <v>3462.485948</v>
      </c>
      <c r="AB23" s="1246"/>
      <c r="AC23" s="1246">
        <v>2889.8730950000004</v>
      </c>
      <c r="AD23" s="362"/>
      <c r="AE23" s="1246">
        <v>2616.4947700000002</v>
      </c>
      <c r="AF23" s="362"/>
      <c r="AG23" s="1246">
        <v>3231.7539610000003</v>
      </c>
      <c r="AH23" s="701"/>
      <c r="AI23" s="1246">
        <v>3021.058</v>
      </c>
      <c r="AK23" s="1246">
        <v>2882.7280000000001</v>
      </c>
    </row>
    <row r="24" spans="1:37" ht="27.75" customHeight="1">
      <c r="A24" s="38" t="s">
        <v>1171</v>
      </c>
      <c r="B24" s="1021" t="s">
        <v>165</v>
      </c>
      <c r="C24" s="205" t="s">
        <v>71</v>
      </c>
      <c r="D24" s="205"/>
      <c r="E24" s="205" t="s">
        <v>71</v>
      </c>
      <c r="F24" s="205"/>
      <c r="G24" s="205" t="s">
        <v>71</v>
      </c>
      <c r="H24" s="205"/>
      <c r="I24" s="205" t="s">
        <v>71</v>
      </c>
      <c r="J24" s="205"/>
      <c r="K24" s="205" t="s">
        <v>71</v>
      </c>
      <c r="L24" s="205"/>
      <c r="M24" s="205" t="s">
        <v>71</v>
      </c>
      <c r="N24" s="205"/>
      <c r="O24" s="205" t="s">
        <v>71</v>
      </c>
      <c r="P24" s="205"/>
      <c r="Q24" s="205" t="s">
        <v>71</v>
      </c>
      <c r="R24" s="205"/>
      <c r="S24" s="205" t="s">
        <v>71</v>
      </c>
      <c r="T24" s="205"/>
      <c r="U24" s="1243">
        <v>1780.893556</v>
      </c>
      <c r="V24" s="1243"/>
      <c r="W24" s="1246">
        <v>1858.5923479999999</v>
      </c>
      <c r="X24" s="1246"/>
      <c r="Y24" s="1246">
        <v>1675.3863590000001</v>
      </c>
      <c r="Z24" s="1246"/>
      <c r="AA24" s="1246">
        <v>1659.3660649999999</v>
      </c>
      <c r="AB24" s="1246"/>
      <c r="AC24" s="1246">
        <v>1464.3188210000001</v>
      </c>
      <c r="AD24" s="362"/>
      <c r="AE24" s="1246">
        <v>1255.0586029999999</v>
      </c>
      <c r="AF24" s="362"/>
      <c r="AG24" s="1246">
        <v>1739.766987</v>
      </c>
      <c r="AH24" s="701"/>
      <c r="AI24" s="1246">
        <v>1719.441</v>
      </c>
      <c r="AK24" s="1246">
        <v>1428.0250000000001</v>
      </c>
    </row>
    <row r="25" spans="1:37" ht="27.75" customHeight="1">
      <c r="A25" s="38" t="s">
        <v>1171</v>
      </c>
      <c r="B25" s="1021" t="s">
        <v>654</v>
      </c>
      <c r="C25" s="205" t="s">
        <v>71</v>
      </c>
      <c r="D25" s="205"/>
      <c r="E25" s="205" t="s">
        <v>71</v>
      </c>
      <c r="F25" s="205"/>
      <c r="G25" s="205" t="s">
        <v>71</v>
      </c>
      <c r="H25" s="205"/>
      <c r="I25" s="205" t="s">
        <v>71</v>
      </c>
      <c r="J25" s="205"/>
      <c r="K25" s="205" t="s">
        <v>71</v>
      </c>
      <c r="L25" s="205"/>
      <c r="M25" s="205" t="s">
        <v>71</v>
      </c>
      <c r="N25" s="205"/>
      <c r="O25" s="205" t="s">
        <v>71</v>
      </c>
      <c r="P25" s="205"/>
      <c r="Q25" s="205" t="s">
        <v>71</v>
      </c>
      <c r="R25" s="205"/>
      <c r="S25" s="205" t="s">
        <v>71</v>
      </c>
      <c r="T25" s="205"/>
      <c r="U25" s="1243">
        <v>2041.7968719999999</v>
      </c>
      <c r="V25" s="1243"/>
      <c r="W25" s="1246">
        <v>1854.2549120000001</v>
      </c>
      <c r="X25" s="1246"/>
      <c r="Y25" s="1246">
        <v>1702.901243</v>
      </c>
      <c r="Z25" s="1246"/>
      <c r="AA25" s="1246">
        <v>1803.1198829999998</v>
      </c>
      <c r="AB25" s="1246"/>
      <c r="AC25" s="1246">
        <v>1425.5542740000001</v>
      </c>
      <c r="AD25" s="362"/>
      <c r="AE25" s="1246">
        <v>1361.4361669999998</v>
      </c>
      <c r="AF25" s="362"/>
      <c r="AG25" s="1246">
        <v>1491.9869739999999</v>
      </c>
      <c r="AH25" s="701"/>
      <c r="AI25" s="1246">
        <v>1301.617</v>
      </c>
      <c r="AK25" s="1246">
        <v>1454.704</v>
      </c>
    </row>
    <row r="26" spans="1:37" ht="27.75" customHeight="1">
      <c r="A26" s="38" t="s">
        <v>1171</v>
      </c>
      <c r="B26" s="1022" t="s">
        <v>896</v>
      </c>
      <c r="C26" s="205" t="s">
        <v>71</v>
      </c>
      <c r="D26" s="205"/>
      <c r="E26" s="205" t="s">
        <v>71</v>
      </c>
      <c r="F26" s="205"/>
      <c r="G26" s="205" t="s">
        <v>71</v>
      </c>
      <c r="H26" s="205"/>
      <c r="I26" s="205" t="s">
        <v>71</v>
      </c>
      <c r="J26" s="205"/>
      <c r="K26" s="205" t="s">
        <v>71</v>
      </c>
      <c r="L26" s="205"/>
      <c r="M26" s="205" t="s">
        <v>71</v>
      </c>
      <c r="N26" s="205"/>
      <c r="O26" s="205" t="s">
        <v>71</v>
      </c>
      <c r="P26" s="205"/>
      <c r="Q26" s="205" t="s">
        <v>71</v>
      </c>
      <c r="R26" s="205"/>
      <c r="S26" s="205" t="s">
        <v>71</v>
      </c>
      <c r="T26" s="205"/>
      <c r="U26" s="1243">
        <v>1814.771712</v>
      </c>
      <c r="V26" s="1243"/>
      <c r="W26" s="1246">
        <v>1983.079663</v>
      </c>
      <c r="X26" s="1246"/>
      <c r="Y26" s="1246">
        <v>1806.4764769999999</v>
      </c>
      <c r="Z26" s="1246"/>
      <c r="AA26" s="1246">
        <v>1773.3428829999998</v>
      </c>
      <c r="AB26" s="1246"/>
      <c r="AC26" s="1246">
        <v>1637.4868999999999</v>
      </c>
      <c r="AD26" s="362"/>
      <c r="AE26" s="1246">
        <v>1559.860412</v>
      </c>
      <c r="AF26" s="362"/>
      <c r="AG26" s="1246">
        <v>1835.025987</v>
      </c>
      <c r="AH26" s="701"/>
      <c r="AI26" s="1246">
        <v>1600.076</v>
      </c>
      <c r="AK26" s="1246">
        <v>1407.807</v>
      </c>
    </row>
    <row r="27" spans="1:37" ht="24" customHeight="1">
      <c r="A27" s="38" t="s">
        <v>1174</v>
      </c>
      <c r="B27" s="1022" t="s">
        <v>163</v>
      </c>
      <c r="C27" s="205">
        <v>5079.3100000000004</v>
      </c>
      <c r="D27" s="205"/>
      <c r="E27" s="205">
        <v>3591.85</v>
      </c>
      <c r="F27" s="205"/>
      <c r="G27" s="205">
        <v>5751.42</v>
      </c>
      <c r="H27" s="205"/>
      <c r="I27" s="205">
        <v>6355.67</v>
      </c>
      <c r="J27" s="205"/>
      <c r="K27" s="205">
        <v>6606.2805760000001</v>
      </c>
      <c r="L27" s="205"/>
      <c r="M27" s="1243">
        <v>8533.8710609999998</v>
      </c>
      <c r="N27" s="1243"/>
      <c r="O27" s="1243">
        <v>7748.5779409999996</v>
      </c>
      <c r="P27" s="1243"/>
      <c r="Q27" s="1243">
        <v>8492.8883010000009</v>
      </c>
      <c r="R27" s="1243"/>
      <c r="S27" s="1243">
        <v>6514.2569819999999</v>
      </c>
      <c r="T27" s="1243"/>
      <c r="U27" s="1243" t="s">
        <v>71</v>
      </c>
      <c r="V27" s="1243"/>
      <c r="W27" s="1243" t="s">
        <v>71</v>
      </c>
      <c r="X27" s="1243"/>
      <c r="Y27" s="1243" t="s">
        <v>71</v>
      </c>
      <c r="Z27" s="1243"/>
      <c r="AA27" s="1243" t="s">
        <v>71</v>
      </c>
      <c r="AB27" s="1243"/>
      <c r="AC27" s="1243" t="s">
        <v>71</v>
      </c>
      <c r="AD27" s="362"/>
      <c r="AE27" s="1243" t="s">
        <v>71</v>
      </c>
      <c r="AF27" s="1243"/>
      <c r="AG27" s="1243" t="s">
        <v>71</v>
      </c>
      <c r="AH27" s="701"/>
      <c r="AI27" s="1243" t="s">
        <v>71</v>
      </c>
      <c r="AK27" s="1243" t="s">
        <v>71</v>
      </c>
    </row>
    <row r="28" spans="1:37" ht="24" customHeight="1">
      <c r="A28" s="38" t="s">
        <v>1174</v>
      </c>
      <c r="B28" s="1022" t="s">
        <v>164</v>
      </c>
      <c r="C28" s="205">
        <v>3820.24</v>
      </c>
      <c r="D28" s="205"/>
      <c r="E28" s="205">
        <v>2630.95</v>
      </c>
      <c r="F28" s="205"/>
      <c r="G28" s="205">
        <v>4172.72</v>
      </c>
      <c r="H28" s="205"/>
      <c r="I28" s="205">
        <v>4411.45</v>
      </c>
      <c r="J28" s="205"/>
      <c r="K28" s="205">
        <v>4629.8561099999997</v>
      </c>
      <c r="L28" s="205"/>
      <c r="M28" s="1243">
        <v>6064.2735430000002</v>
      </c>
      <c r="N28" s="1243"/>
      <c r="O28" s="1243">
        <v>5334.9114970000001</v>
      </c>
      <c r="P28" s="1243"/>
      <c r="Q28" s="1243">
        <v>5766.6389959999997</v>
      </c>
      <c r="R28" s="1243"/>
      <c r="S28" s="1243">
        <v>4401.8151770000004</v>
      </c>
      <c r="T28" s="1243"/>
      <c r="U28" s="1243" t="s">
        <v>71</v>
      </c>
      <c r="V28" s="1243"/>
      <c r="W28" s="1243" t="s">
        <v>71</v>
      </c>
      <c r="X28" s="1243"/>
      <c r="Y28" s="1243" t="s">
        <v>71</v>
      </c>
      <c r="Z28" s="1243"/>
      <c r="AA28" s="1243" t="s">
        <v>71</v>
      </c>
      <c r="AB28" s="1243"/>
      <c r="AC28" s="1243" t="s">
        <v>71</v>
      </c>
      <c r="AD28" s="362"/>
      <c r="AE28" s="1243" t="s">
        <v>71</v>
      </c>
      <c r="AF28" s="1243"/>
      <c r="AG28" s="1243" t="s">
        <v>71</v>
      </c>
      <c r="AH28" s="701"/>
      <c r="AI28" s="1243" t="s">
        <v>71</v>
      </c>
      <c r="AK28" s="1243" t="s">
        <v>71</v>
      </c>
    </row>
    <row r="29" spans="1:37" ht="24" customHeight="1">
      <c r="A29" s="38" t="s">
        <v>1174</v>
      </c>
      <c r="B29" s="1021" t="s">
        <v>165</v>
      </c>
      <c r="C29" s="205">
        <v>2081.67</v>
      </c>
      <c r="D29" s="205"/>
      <c r="E29" s="205">
        <v>1309.01</v>
      </c>
      <c r="F29" s="205"/>
      <c r="G29" s="205">
        <v>2252.9899999999998</v>
      </c>
      <c r="H29" s="205"/>
      <c r="I29" s="205">
        <v>2238.7399999999998</v>
      </c>
      <c r="J29" s="205"/>
      <c r="K29" s="205">
        <v>2349.2016829999998</v>
      </c>
      <c r="L29" s="205"/>
      <c r="M29" s="1243">
        <v>3327.8926719999999</v>
      </c>
      <c r="N29" s="1243"/>
      <c r="O29" s="1243">
        <v>2933.4245310000001</v>
      </c>
      <c r="P29" s="1243"/>
      <c r="Q29" s="1243">
        <v>3160.9669880000001</v>
      </c>
      <c r="R29" s="1243"/>
      <c r="S29" s="1243">
        <v>2380.5197440000002</v>
      </c>
      <c r="T29" s="1243"/>
      <c r="U29" s="1243" t="s">
        <v>71</v>
      </c>
      <c r="V29" s="1243"/>
      <c r="W29" s="1243" t="s">
        <v>71</v>
      </c>
      <c r="X29" s="1243"/>
      <c r="Y29" s="1243" t="s">
        <v>71</v>
      </c>
      <c r="Z29" s="1243"/>
      <c r="AA29" s="1243" t="s">
        <v>71</v>
      </c>
      <c r="AB29" s="1243"/>
      <c r="AC29" s="1243" t="s">
        <v>71</v>
      </c>
      <c r="AD29" s="362"/>
      <c r="AE29" s="1243" t="s">
        <v>71</v>
      </c>
      <c r="AF29" s="1243"/>
      <c r="AG29" s="1243" t="s">
        <v>71</v>
      </c>
      <c r="AH29" s="701"/>
      <c r="AI29" s="1243" t="s">
        <v>71</v>
      </c>
      <c r="AK29" s="1243" t="s">
        <v>71</v>
      </c>
    </row>
    <row r="30" spans="1:37" ht="24" customHeight="1">
      <c r="A30" s="38" t="s">
        <v>1174</v>
      </c>
      <c r="B30" s="1021" t="s">
        <v>654</v>
      </c>
      <c r="C30" s="205">
        <v>1738.58</v>
      </c>
      <c r="D30" s="205"/>
      <c r="E30" s="205">
        <v>1321.94</v>
      </c>
      <c r="F30" s="205"/>
      <c r="G30" s="205">
        <v>1919.73</v>
      </c>
      <c r="H30" s="205"/>
      <c r="I30" s="205">
        <v>2172.7199999999998</v>
      </c>
      <c r="J30" s="205"/>
      <c r="K30" s="205">
        <v>2280.6544269999999</v>
      </c>
      <c r="L30" s="205"/>
      <c r="M30" s="1243">
        <v>2736.3808709999998</v>
      </c>
      <c r="N30" s="1243"/>
      <c r="O30" s="1243">
        <v>2401.4869659999999</v>
      </c>
      <c r="P30" s="1243"/>
      <c r="Q30" s="1243">
        <v>2605.672008</v>
      </c>
      <c r="R30" s="1243"/>
      <c r="S30" s="1243">
        <v>2021.295433</v>
      </c>
      <c r="T30" s="1243"/>
      <c r="U30" s="1243" t="s">
        <v>71</v>
      </c>
      <c r="V30" s="1243"/>
      <c r="W30" s="1243" t="s">
        <v>71</v>
      </c>
      <c r="X30" s="1243"/>
      <c r="Y30" s="1243" t="s">
        <v>71</v>
      </c>
      <c r="Z30" s="1243"/>
      <c r="AA30" s="1243" t="s">
        <v>71</v>
      </c>
      <c r="AB30" s="1243"/>
      <c r="AC30" s="1243" t="s">
        <v>71</v>
      </c>
      <c r="AD30" s="362"/>
      <c r="AE30" s="1243" t="s">
        <v>71</v>
      </c>
      <c r="AF30" s="1243"/>
      <c r="AG30" s="1243" t="s">
        <v>71</v>
      </c>
      <c r="AH30" s="701"/>
      <c r="AI30" s="1243" t="s">
        <v>71</v>
      </c>
      <c r="AK30" s="1243" t="s">
        <v>71</v>
      </c>
    </row>
    <row r="31" spans="1:37" ht="24" customHeight="1">
      <c r="A31" s="38" t="s">
        <v>1174</v>
      </c>
      <c r="B31" s="1022" t="s">
        <v>896</v>
      </c>
      <c r="C31" s="205">
        <v>1259.06</v>
      </c>
      <c r="D31" s="205"/>
      <c r="E31" s="205">
        <v>960.89</v>
      </c>
      <c r="F31" s="205"/>
      <c r="G31" s="205">
        <v>1578.7</v>
      </c>
      <c r="H31" s="205"/>
      <c r="I31" s="205">
        <v>1944.22</v>
      </c>
      <c r="J31" s="205"/>
      <c r="K31" s="205">
        <v>1976.4244659999999</v>
      </c>
      <c r="L31" s="205"/>
      <c r="M31" s="1243">
        <v>2469.597518</v>
      </c>
      <c r="N31" s="1243"/>
      <c r="O31" s="1243">
        <v>2413.666444</v>
      </c>
      <c r="P31" s="1243"/>
      <c r="Q31" s="1243">
        <v>2726.2493049999998</v>
      </c>
      <c r="R31" s="1243"/>
      <c r="S31" s="1243">
        <v>2112.4418049999999</v>
      </c>
      <c r="T31" s="1243"/>
      <c r="U31" s="1243" t="s">
        <v>71</v>
      </c>
      <c r="V31" s="1243"/>
      <c r="W31" s="1243" t="s">
        <v>71</v>
      </c>
      <c r="X31" s="1243"/>
      <c r="Y31" s="1243" t="s">
        <v>71</v>
      </c>
      <c r="Z31" s="1243"/>
      <c r="AA31" s="1243" t="s">
        <v>71</v>
      </c>
      <c r="AB31" s="1243"/>
      <c r="AC31" s="1243" t="s">
        <v>71</v>
      </c>
      <c r="AD31" s="362"/>
      <c r="AE31" s="1243" t="s">
        <v>71</v>
      </c>
      <c r="AF31" s="1243"/>
      <c r="AG31" s="1243" t="s">
        <v>71</v>
      </c>
      <c r="AH31" s="701"/>
      <c r="AI31" s="1243" t="s">
        <v>71</v>
      </c>
      <c r="AK31" s="1243" t="s">
        <v>71</v>
      </c>
    </row>
    <row r="32" spans="1:37" ht="24" customHeight="1">
      <c r="A32" s="38" t="s">
        <v>1176</v>
      </c>
      <c r="B32" s="1022" t="s">
        <v>163</v>
      </c>
      <c r="C32" s="1243" t="s">
        <v>71</v>
      </c>
      <c r="D32" s="1243"/>
      <c r="E32" s="1243" t="s">
        <v>71</v>
      </c>
      <c r="F32" s="1243"/>
      <c r="G32" s="205">
        <v>9564.1850979999999</v>
      </c>
      <c r="H32" s="205"/>
      <c r="I32" s="205">
        <v>9014.2363430000005</v>
      </c>
      <c r="J32" s="205"/>
      <c r="K32" s="205">
        <v>8800.1761210000004</v>
      </c>
      <c r="L32" s="205"/>
      <c r="M32" s="205">
        <v>7806.7474329999995</v>
      </c>
      <c r="N32" s="205"/>
      <c r="O32" s="205">
        <v>6540.7385119999999</v>
      </c>
      <c r="P32" s="205"/>
      <c r="Q32" s="205">
        <v>5053.0083430000004</v>
      </c>
      <c r="R32" s="205"/>
      <c r="S32" s="205">
        <v>2555.390958</v>
      </c>
      <c r="T32" s="205"/>
      <c r="U32" s="205">
        <v>6043.1175089999997</v>
      </c>
      <c r="V32" s="205"/>
      <c r="W32" s="1246">
        <v>8697.4316340000005</v>
      </c>
      <c r="X32" s="1246"/>
      <c r="Y32" s="1246" t="s">
        <v>71</v>
      </c>
      <c r="Z32" s="1246"/>
      <c r="AA32" s="1246" t="s">
        <v>71</v>
      </c>
      <c r="AB32" s="1246"/>
      <c r="AC32" s="1246" t="s">
        <v>71</v>
      </c>
      <c r="AD32" s="362"/>
      <c r="AE32" s="1246" t="s">
        <v>71</v>
      </c>
      <c r="AF32" s="1246"/>
      <c r="AG32" s="1246" t="s">
        <v>71</v>
      </c>
      <c r="AH32" s="701"/>
      <c r="AI32" s="1246" t="s">
        <v>71</v>
      </c>
      <c r="AK32" s="1246" t="s">
        <v>71</v>
      </c>
    </row>
    <row r="33" spans="1:37" ht="24" customHeight="1">
      <c r="A33" s="38" t="s">
        <v>1176</v>
      </c>
      <c r="B33" s="1022" t="s">
        <v>164</v>
      </c>
      <c r="C33" s="1243" t="s">
        <v>71</v>
      </c>
      <c r="D33" s="1243"/>
      <c r="E33" s="1243" t="s">
        <v>71</v>
      </c>
      <c r="F33" s="1243"/>
      <c r="G33" s="205">
        <v>6772.5329689999999</v>
      </c>
      <c r="H33" s="205"/>
      <c r="I33" s="205">
        <v>6302.7341029999998</v>
      </c>
      <c r="J33" s="205"/>
      <c r="K33" s="205">
        <v>5951.1153450000002</v>
      </c>
      <c r="L33" s="205"/>
      <c r="M33" s="205">
        <v>5365.6102039999996</v>
      </c>
      <c r="N33" s="205"/>
      <c r="O33" s="205">
        <v>4447.0721940000003</v>
      </c>
      <c r="P33" s="205"/>
      <c r="Q33" s="205">
        <v>3318.5597240000002</v>
      </c>
      <c r="R33" s="205"/>
      <c r="S33" s="205">
        <v>1758.1480550000001</v>
      </c>
      <c r="T33" s="205"/>
      <c r="U33" s="205">
        <v>4126.6109669999996</v>
      </c>
      <c r="V33" s="205"/>
      <c r="W33" s="1246">
        <v>5701.1511330000003</v>
      </c>
      <c r="X33" s="1246"/>
      <c r="Y33" s="1246" t="s">
        <v>71</v>
      </c>
      <c r="Z33" s="1246"/>
      <c r="AA33" s="1246" t="s">
        <v>71</v>
      </c>
      <c r="AB33" s="1246"/>
      <c r="AC33" s="1246" t="s">
        <v>71</v>
      </c>
      <c r="AD33" s="362"/>
      <c r="AE33" s="1246" t="s">
        <v>71</v>
      </c>
      <c r="AF33" s="1246"/>
      <c r="AG33" s="1246" t="s">
        <v>71</v>
      </c>
      <c r="AH33" s="701"/>
      <c r="AI33" s="1246" t="s">
        <v>71</v>
      </c>
      <c r="AK33" s="1246" t="s">
        <v>71</v>
      </c>
    </row>
    <row r="34" spans="1:37" ht="24" customHeight="1">
      <c r="A34" s="38" t="s">
        <v>1176</v>
      </c>
      <c r="B34" s="1021" t="s">
        <v>165</v>
      </c>
      <c r="C34" s="1243" t="s">
        <v>71</v>
      </c>
      <c r="D34" s="1243"/>
      <c r="E34" s="1243" t="s">
        <v>71</v>
      </c>
      <c r="F34" s="1243"/>
      <c r="G34" s="205">
        <v>3534.2492000000002</v>
      </c>
      <c r="H34" s="205"/>
      <c r="I34" s="205">
        <v>3108.820338</v>
      </c>
      <c r="J34" s="205"/>
      <c r="K34" s="205">
        <v>2928.7499910000001</v>
      </c>
      <c r="L34" s="205"/>
      <c r="M34" s="205">
        <v>2713.0418169999998</v>
      </c>
      <c r="N34" s="205"/>
      <c r="O34" s="205">
        <v>2283.623443</v>
      </c>
      <c r="P34" s="205"/>
      <c r="Q34" s="205">
        <v>1730.9545169999999</v>
      </c>
      <c r="R34" s="205"/>
      <c r="S34" s="205">
        <v>972.28488500000003</v>
      </c>
      <c r="T34" s="205"/>
      <c r="U34" s="205">
        <v>2285.8001880000002</v>
      </c>
      <c r="V34" s="205"/>
      <c r="W34" s="1246">
        <v>2996.0481380000001</v>
      </c>
      <c r="X34" s="1246"/>
      <c r="Y34" s="1246" t="s">
        <v>71</v>
      </c>
      <c r="Z34" s="1246"/>
      <c r="AA34" s="1246" t="s">
        <v>71</v>
      </c>
      <c r="AB34" s="1246"/>
      <c r="AC34" s="1246" t="s">
        <v>71</v>
      </c>
      <c r="AD34" s="362"/>
      <c r="AE34" s="1246" t="s">
        <v>71</v>
      </c>
      <c r="AF34" s="1246"/>
      <c r="AG34" s="1246" t="s">
        <v>71</v>
      </c>
      <c r="AH34" s="701"/>
      <c r="AI34" s="1246" t="s">
        <v>71</v>
      </c>
      <c r="AK34" s="1246" t="s">
        <v>71</v>
      </c>
    </row>
    <row r="35" spans="1:37" ht="24" customHeight="1">
      <c r="A35" s="38" t="s">
        <v>1176</v>
      </c>
      <c r="B35" s="1021" t="s">
        <v>654</v>
      </c>
      <c r="C35" s="1243" t="s">
        <v>71</v>
      </c>
      <c r="D35" s="1243"/>
      <c r="E35" s="1243" t="s">
        <v>71</v>
      </c>
      <c r="F35" s="1243"/>
      <c r="G35" s="205">
        <v>3238.2837690000001</v>
      </c>
      <c r="H35" s="205"/>
      <c r="I35" s="205">
        <v>3193.9137649999998</v>
      </c>
      <c r="J35" s="205"/>
      <c r="K35" s="205">
        <v>3022.365354</v>
      </c>
      <c r="L35" s="205"/>
      <c r="M35" s="205">
        <v>2652.5683869999998</v>
      </c>
      <c r="N35" s="205"/>
      <c r="O35" s="205">
        <v>2163.4487509999999</v>
      </c>
      <c r="P35" s="205"/>
      <c r="Q35" s="205">
        <v>1587.6052070000001</v>
      </c>
      <c r="R35" s="205"/>
      <c r="S35" s="205">
        <v>785.86316999999997</v>
      </c>
      <c r="T35" s="205"/>
      <c r="U35" s="205">
        <v>1840.8107789999999</v>
      </c>
      <c r="V35" s="205"/>
      <c r="W35" s="1246">
        <v>2705.1029950000002</v>
      </c>
      <c r="X35" s="1246"/>
      <c r="Y35" s="1246" t="s">
        <v>71</v>
      </c>
      <c r="Z35" s="1246"/>
      <c r="AA35" s="1246" t="s">
        <v>71</v>
      </c>
      <c r="AB35" s="1246"/>
      <c r="AC35" s="1246" t="s">
        <v>71</v>
      </c>
      <c r="AD35" s="362"/>
      <c r="AE35" s="1246" t="s">
        <v>71</v>
      </c>
      <c r="AF35" s="1246"/>
      <c r="AG35" s="1246" t="s">
        <v>71</v>
      </c>
      <c r="AH35" s="701"/>
      <c r="AI35" s="1246" t="s">
        <v>71</v>
      </c>
      <c r="AK35" s="1246" t="s">
        <v>71</v>
      </c>
    </row>
    <row r="36" spans="1:37" ht="24" customHeight="1">
      <c r="A36" s="38" t="s">
        <v>1176</v>
      </c>
      <c r="B36" s="1022" t="s">
        <v>896</v>
      </c>
      <c r="C36" s="1243" t="s">
        <v>71</v>
      </c>
      <c r="D36" s="1243"/>
      <c r="E36" s="1243" t="s">
        <v>71</v>
      </c>
      <c r="F36" s="1243"/>
      <c r="G36" s="205">
        <v>2791.6521290000001</v>
      </c>
      <c r="H36" s="205"/>
      <c r="I36" s="205">
        <v>2711.5022399999998</v>
      </c>
      <c r="J36" s="205"/>
      <c r="K36" s="205">
        <v>2849.0607759999998</v>
      </c>
      <c r="L36" s="205"/>
      <c r="M36" s="205">
        <v>2441.1372289999999</v>
      </c>
      <c r="N36" s="205"/>
      <c r="O36" s="205">
        <v>2093.666318</v>
      </c>
      <c r="P36" s="205"/>
      <c r="Q36" s="205">
        <v>1734.448619</v>
      </c>
      <c r="R36" s="205"/>
      <c r="S36" s="205">
        <v>797.24290299999996</v>
      </c>
      <c r="T36" s="205"/>
      <c r="U36" s="205">
        <v>1916.5065420000001</v>
      </c>
      <c r="V36" s="205"/>
      <c r="W36" s="1246">
        <v>2996.2805010000002</v>
      </c>
      <c r="X36" s="1246"/>
      <c r="Y36" s="1246" t="s">
        <v>71</v>
      </c>
      <c r="Z36" s="1246"/>
      <c r="AA36" s="1246" t="s">
        <v>71</v>
      </c>
      <c r="AB36" s="1246"/>
      <c r="AC36" s="1246" t="s">
        <v>71</v>
      </c>
      <c r="AD36" s="362"/>
      <c r="AE36" s="1246" t="s">
        <v>71</v>
      </c>
      <c r="AF36" s="1246"/>
      <c r="AG36" s="1246" t="s">
        <v>71</v>
      </c>
      <c r="AH36" s="701"/>
      <c r="AI36" s="1246" t="s">
        <v>71</v>
      </c>
      <c r="AK36" s="1246" t="s">
        <v>71</v>
      </c>
    </row>
    <row r="37" spans="1:37" ht="41.25" customHeight="1">
      <c r="A37" s="38" t="s">
        <v>1254</v>
      </c>
      <c r="B37" s="1022" t="s">
        <v>163</v>
      </c>
      <c r="C37" s="205">
        <v>9413.1</v>
      </c>
      <c r="D37" s="205"/>
      <c r="E37" s="205">
        <v>11042.25</v>
      </c>
      <c r="F37" s="205"/>
      <c r="G37" s="205">
        <v>13077.96</v>
      </c>
      <c r="H37" s="205"/>
      <c r="I37" s="205">
        <v>13837.96</v>
      </c>
      <c r="J37" s="205"/>
      <c r="K37" s="205">
        <v>14669.983568</v>
      </c>
      <c r="L37" s="205"/>
      <c r="M37" s="1243">
        <v>15540.132428999999</v>
      </c>
      <c r="N37" s="1243"/>
      <c r="O37" s="1243">
        <v>15778.539428</v>
      </c>
      <c r="P37" s="1243"/>
      <c r="Q37" s="1243">
        <v>16311.330338</v>
      </c>
      <c r="R37" s="1243"/>
      <c r="S37" s="1243">
        <v>15616.700247999999</v>
      </c>
      <c r="T37" s="1243"/>
      <c r="U37" s="1243">
        <v>16929.357657</v>
      </c>
      <c r="V37" s="1243"/>
      <c r="W37" s="1246">
        <v>17509.295362000001</v>
      </c>
      <c r="X37" s="1246"/>
      <c r="Y37" s="1246">
        <v>17734.595527000001</v>
      </c>
      <c r="Z37" s="1246"/>
      <c r="AA37" s="1246">
        <v>18911.509138999998</v>
      </c>
      <c r="AB37" s="1246"/>
      <c r="AC37" s="1246">
        <v>19115.812932000001</v>
      </c>
      <c r="AD37" s="362"/>
      <c r="AE37" s="1246">
        <v>19155.395561999998</v>
      </c>
      <c r="AF37" s="362"/>
      <c r="AG37" s="1246">
        <v>19972.027570000002</v>
      </c>
      <c r="AH37" s="701"/>
      <c r="AI37" s="1246">
        <v>17372.038</v>
      </c>
      <c r="AK37" s="1246">
        <v>17917.86</v>
      </c>
    </row>
    <row r="38" spans="1:37" ht="40.5" customHeight="1">
      <c r="A38" s="38" t="s">
        <v>1254</v>
      </c>
      <c r="B38" s="1022" t="s">
        <v>164</v>
      </c>
      <c r="C38" s="205">
        <v>7391.5</v>
      </c>
      <c r="D38" s="205"/>
      <c r="E38" s="205">
        <v>8479.6200000000008</v>
      </c>
      <c r="F38" s="205"/>
      <c r="G38" s="205">
        <v>9599.61</v>
      </c>
      <c r="H38" s="205"/>
      <c r="I38" s="205">
        <v>10035.84</v>
      </c>
      <c r="J38" s="205"/>
      <c r="K38" s="205">
        <v>10440.691149</v>
      </c>
      <c r="L38" s="205"/>
      <c r="M38" s="1243">
        <v>11064.960193999999</v>
      </c>
      <c r="N38" s="1243"/>
      <c r="O38" s="1243">
        <v>10894.865463</v>
      </c>
      <c r="P38" s="1243"/>
      <c r="Q38" s="1243">
        <v>11003.045307</v>
      </c>
      <c r="R38" s="1243"/>
      <c r="S38" s="1243">
        <v>10905.420538</v>
      </c>
      <c r="T38" s="1243"/>
      <c r="U38" s="1243">
        <v>11363.511304</v>
      </c>
      <c r="V38" s="1243"/>
      <c r="W38" s="1246">
        <v>11707.409904</v>
      </c>
      <c r="X38" s="1246"/>
      <c r="Y38" s="1246">
        <v>11826.010947999999</v>
      </c>
      <c r="Z38" s="1246"/>
      <c r="AA38" s="1246">
        <v>12363.219649000001</v>
      </c>
      <c r="AB38" s="1246"/>
      <c r="AC38" s="1246">
        <v>12523.122051999999</v>
      </c>
      <c r="AD38" s="362"/>
      <c r="AE38" s="1246">
        <v>12460.652537</v>
      </c>
      <c r="AF38" s="362"/>
      <c r="AG38" s="1246">
        <v>12697.541905</v>
      </c>
      <c r="AH38" s="701"/>
      <c r="AI38" s="1246">
        <v>11340.853999999999</v>
      </c>
      <c r="AK38" s="1246">
        <v>11708.51</v>
      </c>
    </row>
    <row r="39" spans="1:37" ht="42.75" customHeight="1">
      <c r="A39" s="38" t="s">
        <v>1179</v>
      </c>
      <c r="B39" s="1021" t="s">
        <v>165</v>
      </c>
      <c r="C39" s="205">
        <v>4194.91</v>
      </c>
      <c r="D39" s="205"/>
      <c r="E39" s="205">
        <v>4644.8900000000003</v>
      </c>
      <c r="F39" s="205"/>
      <c r="G39" s="205">
        <v>5253.12</v>
      </c>
      <c r="H39" s="205"/>
      <c r="I39" s="205">
        <v>5215.99</v>
      </c>
      <c r="J39" s="205"/>
      <c r="K39" s="205">
        <v>5288.2088009999998</v>
      </c>
      <c r="L39" s="205"/>
      <c r="M39" s="1243">
        <v>5954.2913559999997</v>
      </c>
      <c r="N39" s="1243"/>
      <c r="O39" s="1243">
        <v>5847.4755519999999</v>
      </c>
      <c r="P39" s="1243"/>
      <c r="Q39" s="1243">
        <v>5803.1401910000004</v>
      </c>
      <c r="R39" s="1243"/>
      <c r="S39" s="1243">
        <v>5814.2552429999996</v>
      </c>
      <c r="T39" s="1243"/>
      <c r="U39" s="1243">
        <v>5809.8034530000004</v>
      </c>
      <c r="V39" s="1243"/>
      <c r="W39" s="1246">
        <v>5963.4955950000003</v>
      </c>
      <c r="X39" s="1246"/>
      <c r="Y39" s="1246">
        <v>6111.4059459999999</v>
      </c>
      <c r="Z39" s="1246"/>
      <c r="AA39" s="1246">
        <v>6457.1607320000003</v>
      </c>
      <c r="AB39" s="1246"/>
      <c r="AC39" s="1246">
        <v>6320.2132460000003</v>
      </c>
      <c r="AD39" s="362"/>
      <c r="AE39" s="1246">
        <v>6012.846638</v>
      </c>
      <c r="AF39" s="362"/>
      <c r="AG39" s="1246">
        <v>6443.5806160000002</v>
      </c>
      <c r="AH39" s="701"/>
      <c r="AI39" s="1246">
        <v>5791.8490000000002</v>
      </c>
      <c r="AK39" s="1246">
        <v>5535.6670000000004</v>
      </c>
    </row>
    <row r="40" spans="1:37" ht="42.75" customHeight="1">
      <c r="A40" s="38" t="s">
        <v>1179</v>
      </c>
      <c r="B40" s="1021" t="s">
        <v>654</v>
      </c>
      <c r="C40" s="205">
        <v>3196.6</v>
      </c>
      <c r="D40" s="205"/>
      <c r="E40" s="205">
        <v>3834.73</v>
      </c>
      <c r="F40" s="205"/>
      <c r="G40" s="205">
        <v>4346.49</v>
      </c>
      <c r="H40" s="205"/>
      <c r="I40" s="205">
        <v>4819.8500000000004</v>
      </c>
      <c r="J40" s="205"/>
      <c r="K40" s="205">
        <v>5152.4823479999995</v>
      </c>
      <c r="L40" s="205"/>
      <c r="M40" s="1243">
        <v>5110.6688379999996</v>
      </c>
      <c r="N40" s="1243"/>
      <c r="O40" s="1243">
        <v>5047.3899110000002</v>
      </c>
      <c r="P40" s="1243"/>
      <c r="Q40" s="1243">
        <v>5199.9051159999999</v>
      </c>
      <c r="R40" s="1243"/>
      <c r="S40" s="1243">
        <v>5091.1652949999998</v>
      </c>
      <c r="T40" s="1243"/>
      <c r="U40" s="1243">
        <v>5553.7078510000001</v>
      </c>
      <c r="V40" s="1243"/>
      <c r="W40" s="1246">
        <v>5743.9143089999998</v>
      </c>
      <c r="X40" s="1246"/>
      <c r="Y40" s="1246">
        <v>5714.6050020000002</v>
      </c>
      <c r="Z40" s="1246"/>
      <c r="AA40" s="1246">
        <v>5906.0589170000003</v>
      </c>
      <c r="AB40" s="1246"/>
      <c r="AC40" s="1246">
        <v>6202.9088059999995</v>
      </c>
      <c r="AD40" s="362"/>
      <c r="AE40" s="1246">
        <v>6447.805899</v>
      </c>
      <c r="AF40" s="362"/>
      <c r="AG40" s="1246">
        <v>6253.9612889999999</v>
      </c>
      <c r="AH40" s="701"/>
      <c r="AI40" s="1246">
        <v>5549.0039999999999</v>
      </c>
      <c r="AK40" s="1246">
        <v>6172.8419999999996</v>
      </c>
    </row>
    <row r="41" spans="1:37" ht="42.75" customHeight="1">
      <c r="A41" s="38" t="s">
        <v>1179</v>
      </c>
      <c r="B41" s="1022" t="s">
        <v>896</v>
      </c>
      <c r="C41" s="205">
        <v>2021.6</v>
      </c>
      <c r="D41" s="205"/>
      <c r="E41" s="205">
        <v>2562.63</v>
      </c>
      <c r="F41" s="205" t="s">
        <v>1158</v>
      </c>
      <c r="G41" s="205">
        <v>3478.35</v>
      </c>
      <c r="H41" s="205"/>
      <c r="I41" s="205">
        <v>3802.12</v>
      </c>
      <c r="J41" s="205"/>
      <c r="K41" s="205">
        <v>4229.2924190000003</v>
      </c>
      <c r="L41" s="205"/>
      <c r="M41" s="1243">
        <v>4475.172235</v>
      </c>
      <c r="N41" s="1243"/>
      <c r="O41" s="1243">
        <v>4883.673965</v>
      </c>
      <c r="P41" s="1243"/>
      <c r="Q41" s="1243">
        <v>5308.2850310000003</v>
      </c>
      <c r="R41" s="1243"/>
      <c r="S41" s="1243">
        <v>4711.2797099999998</v>
      </c>
      <c r="T41" s="1243"/>
      <c r="U41" s="1243">
        <v>5565.8463529999999</v>
      </c>
      <c r="V41" s="1243"/>
      <c r="W41" s="1246">
        <v>5801.8854579999997</v>
      </c>
      <c r="X41" s="1246"/>
      <c r="Y41" s="1246">
        <v>5908.5845790000003</v>
      </c>
      <c r="Z41" s="1246"/>
      <c r="AA41" s="1246">
        <v>6548.2894900000001</v>
      </c>
      <c r="AB41" s="1246"/>
      <c r="AC41" s="1246">
        <v>6592.6908800000001</v>
      </c>
      <c r="AD41" s="362"/>
      <c r="AE41" s="1246">
        <v>6694.7430250000007</v>
      </c>
      <c r="AF41" s="362"/>
      <c r="AG41" s="1246">
        <v>7274.4856650000002</v>
      </c>
      <c r="AH41" s="701"/>
      <c r="AI41" s="1246">
        <v>6031.1850000000004</v>
      </c>
      <c r="AK41" s="1246">
        <v>6209.3509999999997</v>
      </c>
    </row>
    <row r="42" spans="1:37" ht="24" customHeight="1">
      <c r="A42" s="1290" t="s">
        <v>1236</v>
      </c>
      <c r="B42" s="1022" t="s">
        <v>163</v>
      </c>
      <c r="C42" s="205">
        <v>3358.64</v>
      </c>
      <c r="D42" s="205"/>
      <c r="E42" s="205">
        <v>4066.81</v>
      </c>
      <c r="F42" s="205"/>
      <c r="G42" s="205">
        <v>4166.12</v>
      </c>
      <c r="H42" s="205"/>
      <c r="I42" s="205">
        <v>5034.17</v>
      </c>
      <c r="J42" s="205"/>
      <c r="K42" s="205">
        <v>5599.2563179999997</v>
      </c>
      <c r="L42" s="205"/>
      <c r="M42" s="1243">
        <v>3775.5373549999999</v>
      </c>
      <c r="N42" s="1243"/>
      <c r="O42" s="1243">
        <v>3641.7999060000002</v>
      </c>
      <c r="P42" s="1243"/>
      <c r="Q42" s="1243">
        <v>4248.7369820000004</v>
      </c>
      <c r="R42" s="1243"/>
      <c r="S42" s="1243">
        <v>4956.5488720000003</v>
      </c>
      <c r="T42" s="1243"/>
      <c r="U42" s="1243">
        <v>6037.9261230000002</v>
      </c>
      <c r="V42" s="1243"/>
      <c r="W42" s="1246">
        <v>6610.2175189999998</v>
      </c>
      <c r="X42" s="1246"/>
      <c r="Y42" s="1246">
        <v>5227.6186159999997</v>
      </c>
      <c r="Z42" s="1246"/>
      <c r="AA42" s="1246">
        <v>4202.7761950000004</v>
      </c>
      <c r="AB42" s="1246"/>
      <c r="AC42" s="1246" t="s">
        <v>71</v>
      </c>
      <c r="AD42" s="362"/>
      <c r="AE42" s="1243" t="s">
        <v>71</v>
      </c>
      <c r="AF42" s="1243"/>
      <c r="AG42" s="1243" t="s">
        <v>71</v>
      </c>
      <c r="AH42" s="701"/>
      <c r="AI42" s="1243" t="s">
        <v>71</v>
      </c>
      <c r="AK42" s="1243" t="s">
        <v>71</v>
      </c>
    </row>
    <row r="43" spans="1:37" ht="24" customHeight="1">
      <c r="A43" s="1290" t="s">
        <v>1236</v>
      </c>
      <c r="B43" s="1022" t="s">
        <v>164</v>
      </c>
      <c r="C43" s="205">
        <v>2834.5</v>
      </c>
      <c r="D43" s="205"/>
      <c r="E43" s="205">
        <v>3399.3</v>
      </c>
      <c r="F43" s="205"/>
      <c r="G43" s="205">
        <v>3387.47</v>
      </c>
      <c r="H43" s="205"/>
      <c r="I43" s="205">
        <v>3884.97</v>
      </c>
      <c r="J43" s="205"/>
      <c r="K43" s="205">
        <v>4243.7923309999996</v>
      </c>
      <c r="L43" s="205"/>
      <c r="M43" s="1243">
        <v>3027.538775</v>
      </c>
      <c r="N43" s="1243"/>
      <c r="O43" s="1243">
        <v>2870.5210040000002</v>
      </c>
      <c r="P43" s="1243"/>
      <c r="Q43" s="1243">
        <v>3241.3800900000001</v>
      </c>
      <c r="R43" s="1243"/>
      <c r="S43" s="1243">
        <v>3929.278902</v>
      </c>
      <c r="T43" s="1243"/>
      <c r="U43" s="1243">
        <v>4644.6443740000004</v>
      </c>
      <c r="V43" s="1243"/>
      <c r="W43" s="1246">
        <v>5188.5369300000002</v>
      </c>
      <c r="X43" s="1246"/>
      <c r="Y43" s="1246">
        <v>4036.1751709999999</v>
      </c>
      <c r="Z43" s="1246"/>
      <c r="AA43" s="1246">
        <v>3286.3819830000002</v>
      </c>
      <c r="AB43" s="1246"/>
      <c r="AC43" s="1246" t="s">
        <v>71</v>
      </c>
      <c r="AD43" s="362"/>
      <c r="AE43" s="1243" t="s">
        <v>71</v>
      </c>
      <c r="AF43" s="1243"/>
      <c r="AG43" s="1243" t="s">
        <v>71</v>
      </c>
      <c r="AH43" s="701"/>
      <c r="AI43" s="1243" t="s">
        <v>71</v>
      </c>
      <c r="AK43" s="1243" t="s">
        <v>71</v>
      </c>
    </row>
    <row r="44" spans="1:37" ht="24" customHeight="1">
      <c r="A44" s="1290" t="s">
        <v>1236</v>
      </c>
      <c r="B44" s="1021" t="s">
        <v>165</v>
      </c>
      <c r="C44" s="205">
        <v>1796.81</v>
      </c>
      <c r="D44" s="205"/>
      <c r="E44" s="205">
        <v>2001.91</v>
      </c>
      <c r="F44" s="205"/>
      <c r="G44" s="205">
        <v>2099.19</v>
      </c>
      <c r="H44" s="205"/>
      <c r="I44" s="205">
        <v>2167.86</v>
      </c>
      <c r="J44" s="205"/>
      <c r="K44" s="205">
        <v>2319.6176850000002</v>
      </c>
      <c r="L44" s="205"/>
      <c r="M44" s="1243">
        <v>1942.324946</v>
      </c>
      <c r="N44" s="1243"/>
      <c r="O44" s="1243">
        <v>1847.2182539999999</v>
      </c>
      <c r="P44" s="1243"/>
      <c r="Q44" s="1243">
        <v>2020.3639599999999</v>
      </c>
      <c r="R44" s="1243"/>
      <c r="S44" s="1243">
        <v>2407.182217</v>
      </c>
      <c r="T44" s="1243"/>
      <c r="U44" s="1243">
        <v>2596.8156130000002</v>
      </c>
      <c r="V44" s="1243"/>
      <c r="W44" s="1246">
        <v>3049.1171340000001</v>
      </c>
      <c r="X44" s="1246"/>
      <c r="Y44" s="1246">
        <v>2358.9733590000001</v>
      </c>
      <c r="Z44" s="1246"/>
      <c r="AA44" s="1246">
        <v>2018.1543919999999</v>
      </c>
      <c r="AB44" s="1246"/>
      <c r="AC44" s="1246" t="s">
        <v>71</v>
      </c>
      <c r="AD44" s="362"/>
      <c r="AE44" s="1243" t="s">
        <v>71</v>
      </c>
      <c r="AF44" s="1243"/>
      <c r="AG44" s="1243" t="s">
        <v>71</v>
      </c>
      <c r="AH44" s="701"/>
      <c r="AI44" s="1243" t="s">
        <v>71</v>
      </c>
      <c r="AK44" s="1243" t="s">
        <v>71</v>
      </c>
    </row>
    <row r="45" spans="1:37" ht="24" customHeight="1">
      <c r="A45" s="1290" t="s">
        <v>1236</v>
      </c>
      <c r="B45" s="1021" t="s">
        <v>654</v>
      </c>
      <c r="C45" s="205">
        <v>1037.68</v>
      </c>
      <c r="D45" s="205"/>
      <c r="E45" s="205">
        <v>1397.39</v>
      </c>
      <c r="F45" s="205"/>
      <c r="G45" s="205">
        <v>1288.28</v>
      </c>
      <c r="H45" s="205"/>
      <c r="I45" s="205">
        <v>1717.11</v>
      </c>
      <c r="J45" s="205"/>
      <c r="K45" s="205">
        <v>1924.1746459999999</v>
      </c>
      <c r="L45" s="205"/>
      <c r="M45" s="1243">
        <v>1085.213829</v>
      </c>
      <c r="N45" s="1243"/>
      <c r="O45" s="1243">
        <v>1023.3027499999999</v>
      </c>
      <c r="P45" s="1243"/>
      <c r="Q45" s="1243">
        <v>1221.01613</v>
      </c>
      <c r="R45" s="1243"/>
      <c r="S45" s="1243">
        <v>1522.096685</v>
      </c>
      <c r="T45" s="1243"/>
      <c r="U45" s="1243">
        <v>2047.828761</v>
      </c>
      <c r="V45" s="1243"/>
      <c r="W45" s="1246">
        <v>2139.4197960000001</v>
      </c>
      <c r="X45" s="1246"/>
      <c r="Y45" s="1246">
        <v>1677.201812</v>
      </c>
      <c r="Z45" s="1246"/>
      <c r="AA45" s="1246">
        <v>1268.2275910000001</v>
      </c>
      <c r="AB45" s="1246"/>
      <c r="AC45" s="1246" t="s">
        <v>71</v>
      </c>
      <c r="AD45" s="362"/>
      <c r="AE45" s="1243" t="s">
        <v>71</v>
      </c>
      <c r="AF45" s="1243"/>
      <c r="AG45" s="1243" t="s">
        <v>71</v>
      </c>
      <c r="AH45" s="701"/>
      <c r="AI45" s="1243" t="s">
        <v>71</v>
      </c>
      <c r="AK45" s="1243" t="s">
        <v>71</v>
      </c>
    </row>
    <row r="46" spans="1:37" ht="24" customHeight="1">
      <c r="A46" s="1290" t="s">
        <v>1236</v>
      </c>
      <c r="B46" s="1022" t="s">
        <v>896</v>
      </c>
      <c r="C46" s="205">
        <v>524.14</v>
      </c>
      <c r="D46" s="205"/>
      <c r="E46" s="205">
        <v>667.51</v>
      </c>
      <c r="F46" s="205"/>
      <c r="G46" s="205">
        <v>778.65</v>
      </c>
      <c r="H46" s="205"/>
      <c r="I46" s="205">
        <v>1149.2</v>
      </c>
      <c r="J46" s="205"/>
      <c r="K46" s="205">
        <v>1355.4639870000001</v>
      </c>
      <c r="L46" s="205"/>
      <c r="M46" s="1243">
        <v>747</v>
      </c>
      <c r="N46" s="1243" t="s">
        <v>1158</v>
      </c>
      <c r="O46" s="1243">
        <v>771.27890200000002</v>
      </c>
      <c r="P46" s="1243"/>
      <c r="Q46" s="1243">
        <v>1007.356892</v>
      </c>
      <c r="R46" s="1243"/>
      <c r="S46" s="1243">
        <v>1027.2699700000001</v>
      </c>
      <c r="T46" s="1243"/>
      <c r="U46" s="1243">
        <v>1393.281749</v>
      </c>
      <c r="V46" s="1243"/>
      <c r="W46" s="1246">
        <v>1421.6805890000001</v>
      </c>
      <c r="X46" s="1246"/>
      <c r="Y46" s="1246">
        <v>1191.4434450000001</v>
      </c>
      <c r="Z46" s="1246"/>
      <c r="AA46" s="1246">
        <v>916.39421200000004</v>
      </c>
      <c r="AB46" s="1246"/>
      <c r="AC46" s="1246" t="s">
        <v>71</v>
      </c>
      <c r="AD46" s="362"/>
      <c r="AE46" s="1243" t="s">
        <v>71</v>
      </c>
      <c r="AF46" s="1243"/>
      <c r="AG46" s="1243" t="s">
        <v>71</v>
      </c>
      <c r="AH46" s="701"/>
      <c r="AI46" s="1243" t="s">
        <v>71</v>
      </c>
      <c r="AK46" s="1243" t="s">
        <v>71</v>
      </c>
    </row>
    <row r="47" spans="1:37" ht="24" customHeight="1">
      <c r="A47" s="38" t="s">
        <v>1237</v>
      </c>
      <c r="B47" s="1022" t="s">
        <v>163</v>
      </c>
      <c r="C47" s="1243" t="s">
        <v>71</v>
      </c>
      <c r="D47" s="1243"/>
      <c r="E47" s="1243" t="s">
        <v>71</v>
      </c>
      <c r="F47" s="1243"/>
      <c r="G47" s="1243" t="s">
        <v>71</v>
      </c>
      <c r="H47" s="1243"/>
      <c r="I47" s="205">
        <v>8105.435735</v>
      </c>
      <c r="J47" s="205"/>
      <c r="K47" s="205">
        <v>10376.863695</v>
      </c>
      <c r="L47" s="205"/>
      <c r="M47" s="205">
        <v>10860.343924999999</v>
      </c>
      <c r="N47" s="205"/>
      <c r="O47" s="205">
        <v>10819.129408999999</v>
      </c>
      <c r="P47" s="205"/>
      <c r="Q47" s="205">
        <v>11338.742267</v>
      </c>
      <c r="R47" s="205"/>
      <c r="S47" s="205">
        <v>11980.396628</v>
      </c>
      <c r="T47" s="205"/>
      <c r="U47" s="205">
        <v>12951.142707999999</v>
      </c>
      <c r="V47" s="205"/>
      <c r="W47" s="1246">
        <v>14069.798825</v>
      </c>
      <c r="X47" s="1246"/>
      <c r="Y47" s="1246">
        <v>14575.864825000001</v>
      </c>
      <c r="Z47" s="1246"/>
      <c r="AA47" s="1246">
        <v>15473.793979</v>
      </c>
      <c r="AB47" s="1246"/>
      <c r="AC47" s="1246">
        <v>15899.650812000002</v>
      </c>
      <c r="AD47" s="362"/>
      <c r="AE47" s="1246">
        <v>15916.595530999999</v>
      </c>
      <c r="AF47" s="362"/>
      <c r="AG47" s="1246">
        <v>17478.135425</v>
      </c>
      <c r="AH47" s="701"/>
      <c r="AI47" s="1246">
        <v>16167.543</v>
      </c>
      <c r="AK47" s="1246">
        <v>15751.921</v>
      </c>
    </row>
    <row r="48" spans="1:37" ht="24" customHeight="1">
      <c r="A48" s="38" t="s">
        <v>1237</v>
      </c>
      <c r="B48" s="1022" t="s">
        <v>164</v>
      </c>
      <c r="C48" s="1243" t="s">
        <v>71</v>
      </c>
      <c r="D48" s="1243"/>
      <c r="E48" s="1243" t="s">
        <v>71</v>
      </c>
      <c r="F48" s="1243"/>
      <c r="G48" s="1243" t="s">
        <v>71</v>
      </c>
      <c r="H48" s="1243"/>
      <c r="I48" s="205">
        <v>5543.7376860000004</v>
      </c>
      <c r="J48" s="205"/>
      <c r="K48" s="205">
        <v>6922.8004890000002</v>
      </c>
      <c r="L48" s="205"/>
      <c r="M48" s="205">
        <v>7425.0594430000001</v>
      </c>
      <c r="N48" s="205"/>
      <c r="O48" s="205">
        <v>7157.3259459999999</v>
      </c>
      <c r="P48" s="205"/>
      <c r="Q48" s="205">
        <v>7324.3754680000002</v>
      </c>
      <c r="R48" s="205"/>
      <c r="S48" s="205">
        <v>7824.9165709999997</v>
      </c>
      <c r="T48" s="205"/>
      <c r="U48" s="205">
        <v>8307.0842240000002</v>
      </c>
      <c r="V48" s="205"/>
      <c r="W48" s="1246">
        <v>8956.4862780000003</v>
      </c>
      <c r="X48" s="1246"/>
      <c r="Y48" s="1246">
        <v>9274.8570560000007</v>
      </c>
      <c r="Z48" s="1246"/>
      <c r="AA48" s="1246">
        <v>9847.9271160000008</v>
      </c>
      <c r="AB48" s="1246"/>
      <c r="AC48" s="1246">
        <v>9741.2018010000011</v>
      </c>
      <c r="AD48" s="362"/>
      <c r="AE48" s="1246">
        <v>9832.7153239999989</v>
      </c>
      <c r="AF48" s="362"/>
      <c r="AG48" s="1246">
        <v>10584.753779999999</v>
      </c>
      <c r="AH48" s="701"/>
      <c r="AI48" s="1246">
        <v>10009.437</v>
      </c>
      <c r="AK48" s="1246">
        <v>9923.2610000000004</v>
      </c>
    </row>
    <row r="49" spans="1:37" ht="24" customHeight="1">
      <c r="A49" s="38" t="s">
        <v>1237</v>
      </c>
      <c r="B49" s="1021" t="s">
        <v>165</v>
      </c>
      <c r="C49" s="1243" t="s">
        <v>71</v>
      </c>
      <c r="D49" s="1243"/>
      <c r="E49" s="1243" t="s">
        <v>71</v>
      </c>
      <c r="F49" s="1243"/>
      <c r="G49" s="1243" t="s">
        <v>71</v>
      </c>
      <c r="H49" s="1243"/>
      <c r="I49" s="205">
        <v>2648.3804180000002</v>
      </c>
      <c r="J49" s="205"/>
      <c r="K49" s="205">
        <v>3330.4719570000002</v>
      </c>
      <c r="L49" s="205"/>
      <c r="M49" s="205">
        <v>3778.9822960000001</v>
      </c>
      <c r="N49" s="205"/>
      <c r="O49" s="205">
        <v>3675.062257</v>
      </c>
      <c r="P49" s="205"/>
      <c r="Q49" s="205">
        <v>3695.3771900000002</v>
      </c>
      <c r="R49" s="205"/>
      <c r="S49" s="205">
        <v>3934.8512919999998</v>
      </c>
      <c r="T49" s="205"/>
      <c r="U49" s="205">
        <v>4089.7687719999999</v>
      </c>
      <c r="V49" s="205"/>
      <c r="W49" s="1246">
        <v>4253.8836970000002</v>
      </c>
      <c r="X49" s="1246"/>
      <c r="Y49" s="1246">
        <v>4566.7342769999996</v>
      </c>
      <c r="Z49" s="1246"/>
      <c r="AA49" s="1246">
        <v>4937.0421399999996</v>
      </c>
      <c r="AB49" s="1246"/>
      <c r="AC49" s="1246">
        <v>4721.4220719999994</v>
      </c>
      <c r="AD49" s="362"/>
      <c r="AE49" s="1246">
        <v>4555.161067</v>
      </c>
      <c r="AF49" s="362"/>
      <c r="AG49" s="1246">
        <v>5250.1757500000003</v>
      </c>
      <c r="AH49" s="701"/>
      <c r="AI49" s="1246">
        <v>4909.5810000000001</v>
      </c>
      <c r="AK49" s="1246">
        <v>4566.59</v>
      </c>
    </row>
    <row r="50" spans="1:37" ht="24" customHeight="1">
      <c r="A50" s="38" t="s">
        <v>1237</v>
      </c>
      <c r="B50" s="1021" t="s">
        <v>654</v>
      </c>
      <c r="C50" s="1243" t="s">
        <v>71</v>
      </c>
      <c r="D50" s="1243"/>
      <c r="E50" s="1243" t="s">
        <v>71</v>
      </c>
      <c r="F50" s="1243"/>
      <c r="G50" s="1243" t="s">
        <v>71</v>
      </c>
      <c r="H50" s="1243"/>
      <c r="I50" s="205">
        <v>2895.3572680000002</v>
      </c>
      <c r="J50" s="205"/>
      <c r="K50" s="205">
        <v>3592.328532</v>
      </c>
      <c r="L50" s="205"/>
      <c r="M50" s="205">
        <v>3646.077147</v>
      </c>
      <c r="N50" s="205"/>
      <c r="O50" s="205">
        <v>3482.2636889999999</v>
      </c>
      <c r="P50" s="205"/>
      <c r="Q50" s="205">
        <v>3628.998278</v>
      </c>
      <c r="R50" s="205"/>
      <c r="S50" s="205">
        <v>3890.0652789999999</v>
      </c>
      <c r="T50" s="205"/>
      <c r="U50" s="205">
        <v>4217.3154519999998</v>
      </c>
      <c r="V50" s="205"/>
      <c r="W50" s="1246">
        <v>4702.6025810000001</v>
      </c>
      <c r="X50" s="1246"/>
      <c r="Y50" s="1246">
        <v>4708.1227790000003</v>
      </c>
      <c r="Z50" s="1246"/>
      <c r="AA50" s="1246">
        <v>4910.8849759999994</v>
      </c>
      <c r="AB50" s="1246"/>
      <c r="AC50" s="1246">
        <v>5019.7797289999999</v>
      </c>
      <c r="AD50" s="362"/>
      <c r="AE50" s="1246">
        <v>5277.5542569999998</v>
      </c>
      <c r="AF50" s="362"/>
      <c r="AG50" s="1246">
        <v>5334.5780300000006</v>
      </c>
      <c r="AH50" s="701"/>
      <c r="AI50" s="1246">
        <v>5099.8559999999998</v>
      </c>
      <c r="AK50" s="1246">
        <v>5356.6710000000003</v>
      </c>
    </row>
    <row r="51" spans="1:37" ht="24" customHeight="1">
      <c r="A51" s="38" t="s">
        <v>1237</v>
      </c>
      <c r="B51" s="1022" t="s">
        <v>896</v>
      </c>
      <c r="C51" s="1243" t="s">
        <v>71</v>
      </c>
      <c r="D51" s="1243"/>
      <c r="E51" s="1243" t="s">
        <v>71</v>
      </c>
      <c r="F51" s="1243"/>
      <c r="G51" s="1243" t="s">
        <v>71</v>
      </c>
      <c r="H51" s="1243"/>
      <c r="I51" s="205">
        <v>2561.6980490000001</v>
      </c>
      <c r="J51" s="205"/>
      <c r="K51" s="205">
        <v>3454.0632059999998</v>
      </c>
      <c r="L51" s="205"/>
      <c r="M51" s="205">
        <v>3435.284482</v>
      </c>
      <c r="N51" s="205"/>
      <c r="O51" s="205">
        <v>3661.8034630000002</v>
      </c>
      <c r="P51" s="205"/>
      <c r="Q51" s="205">
        <v>4014.3667989999999</v>
      </c>
      <c r="R51" s="205"/>
      <c r="S51" s="205">
        <v>4155.4800569999998</v>
      </c>
      <c r="T51" s="205"/>
      <c r="U51" s="205">
        <v>4644.0584840000001</v>
      </c>
      <c r="V51" s="205"/>
      <c r="W51" s="1246">
        <v>5113.3125470000004</v>
      </c>
      <c r="X51" s="1246"/>
      <c r="Y51" s="1246">
        <v>5301.0077689999998</v>
      </c>
      <c r="Z51" s="1246"/>
      <c r="AA51" s="1246">
        <v>5625.8668630000002</v>
      </c>
      <c r="AB51" s="1246"/>
      <c r="AC51" s="1246">
        <v>6158.4490109999997</v>
      </c>
      <c r="AD51" s="362"/>
      <c r="AE51" s="1246">
        <v>6083.8802070000002</v>
      </c>
      <c r="AF51" s="362"/>
      <c r="AG51" s="1246">
        <v>6893.3816449999995</v>
      </c>
      <c r="AH51" s="701"/>
      <c r="AI51" s="1246">
        <v>6158.1059999999998</v>
      </c>
      <c r="AK51" s="1246">
        <v>5828.66</v>
      </c>
    </row>
    <row r="52" spans="1:37" ht="35.25" customHeight="1">
      <c r="A52" s="38" t="s">
        <v>1255</v>
      </c>
      <c r="B52" s="1022" t="s">
        <v>163</v>
      </c>
      <c r="C52" s="1243" t="s">
        <v>71</v>
      </c>
      <c r="D52" s="1243"/>
      <c r="E52" s="1243" t="s">
        <v>71</v>
      </c>
      <c r="F52" s="1243"/>
      <c r="G52" s="1243" t="s">
        <v>71</v>
      </c>
      <c r="H52" s="1243"/>
      <c r="I52" s="1243" t="s">
        <v>71</v>
      </c>
      <c r="J52" s="1243"/>
      <c r="K52" s="205">
        <v>1025.1728949999999</v>
      </c>
      <c r="L52" s="205"/>
      <c r="M52" s="205">
        <v>1263.676381</v>
      </c>
      <c r="N52" s="205"/>
      <c r="O52" s="205">
        <v>1790.7467810000001</v>
      </c>
      <c r="P52" s="205"/>
      <c r="Q52" s="205">
        <v>1532.1406460000001</v>
      </c>
      <c r="R52" s="205"/>
      <c r="S52" s="205">
        <v>1173.8202160000001</v>
      </c>
      <c r="T52" s="205"/>
      <c r="U52" s="205">
        <v>2261.0514819999999</v>
      </c>
      <c r="V52" s="205"/>
      <c r="W52" s="1246">
        <v>2818.4602439999999</v>
      </c>
      <c r="X52" s="1246"/>
      <c r="Y52" s="1246" t="s">
        <v>71</v>
      </c>
      <c r="Z52" s="1246"/>
      <c r="AA52" s="1246" t="s">
        <v>71</v>
      </c>
      <c r="AB52" s="1246"/>
      <c r="AC52" s="1243" t="s">
        <v>71</v>
      </c>
      <c r="AD52" s="1243"/>
      <c r="AE52" s="1243" t="s">
        <v>71</v>
      </c>
      <c r="AF52" s="1243"/>
      <c r="AG52" s="1243" t="s">
        <v>71</v>
      </c>
      <c r="AH52" s="701"/>
      <c r="AI52" s="1243" t="s">
        <v>71</v>
      </c>
      <c r="AK52" s="1243" t="s">
        <v>71</v>
      </c>
    </row>
    <row r="53" spans="1:37" ht="35.25" customHeight="1">
      <c r="A53" s="38" t="s">
        <v>1255</v>
      </c>
      <c r="B53" s="1022" t="s">
        <v>164</v>
      </c>
      <c r="C53" s="1243" t="s">
        <v>71</v>
      </c>
      <c r="D53" s="1243"/>
      <c r="E53" s="1243" t="s">
        <v>71</v>
      </c>
      <c r="F53" s="1243"/>
      <c r="G53" s="1243" t="s">
        <v>71</v>
      </c>
      <c r="H53" s="1243"/>
      <c r="I53" s="1243" t="s">
        <v>71</v>
      </c>
      <c r="J53" s="1243"/>
      <c r="K53" s="205">
        <v>776.74546899999996</v>
      </c>
      <c r="L53" s="205"/>
      <c r="M53" s="205">
        <v>1008.954913</v>
      </c>
      <c r="N53" s="205"/>
      <c r="O53" s="205">
        <v>1378.5873449999999</v>
      </c>
      <c r="P53" s="205"/>
      <c r="Q53" s="205">
        <v>1144.4710540000001</v>
      </c>
      <c r="R53" s="205"/>
      <c r="S53" s="205">
        <v>910.73382800000002</v>
      </c>
      <c r="T53" s="205"/>
      <c r="U53" s="205">
        <v>1700.0449120000001</v>
      </c>
      <c r="V53" s="205"/>
      <c r="W53" s="1246">
        <v>2154.3832040000002</v>
      </c>
      <c r="X53" s="1246"/>
      <c r="Y53" s="1246" t="s">
        <v>71</v>
      </c>
      <c r="Z53" s="1246"/>
      <c r="AA53" s="1246" t="s">
        <v>71</v>
      </c>
      <c r="AB53" s="1246"/>
      <c r="AC53" s="1243" t="s">
        <v>71</v>
      </c>
      <c r="AD53" s="1243"/>
      <c r="AE53" s="1243" t="s">
        <v>71</v>
      </c>
      <c r="AF53" s="1243"/>
      <c r="AG53" s="1243" t="s">
        <v>71</v>
      </c>
      <c r="AH53" s="701"/>
      <c r="AI53" s="1243" t="s">
        <v>71</v>
      </c>
      <c r="AK53" s="1243" t="s">
        <v>71</v>
      </c>
    </row>
    <row r="54" spans="1:37" ht="35.25" customHeight="1">
      <c r="A54" s="38" t="s">
        <v>1255</v>
      </c>
      <c r="B54" s="1021" t="s">
        <v>165</v>
      </c>
      <c r="C54" s="1243" t="s">
        <v>71</v>
      </c>
      <c r="D54" s="1243"/>
      <c r="E54" s="1243" t="s">
        <v>71</v>
      </c>
      <c r="F54" s="1243"/>
      <c r="G54" s="1243" t="s">
        <v>71</v>
      </c>
      <c r="H54" s="1243"/>
      <c r="I54" s="1243" t="s">
        <v>71</v>
      </c>
      <c r="J54" s="1243"/>
      <c r="K54" s="205">
        <v>471.82393500000001</v>
      </c>
      <c r="L54" s="205"/>
      <c r="M54" s="205">
        <v>636.12123199999996</v>
      </c>
      <c r="N54" s="205"/>
      <c r="O54" s="205">
        <v>963.94044799999995</v>
      </c>
      <c r="P54" s="205"/>
      <c r="Q54" s="205">
        <v>766.67863499999999</v>
      </c>
      <c r="R54" s="205"/>
      <c r="S54" s="205">
        <v>605.60022500000002</v>
      </c>
      <c r="T54" s="205"/>
      <c r="U54" s="205">
        <v>1051.880114</v>
      </c>
      <c r="V54" s="205"/>
      <c r="W54" s="1246">
        <v>1270.326822</v>
      </c>
      <c r="X54" s="1246"/>
      <c r="Y54" s="1246" t="s">
        <v>71</v>
      </c>
      <c r="Z54" s="1246"/>
      <c r="AA54" s="1246" t="s">
        <v>71</v>
      </c>
      <c r="AB54" s="1246"/>
      <c r="AC54" s="1243" t="s">
        <v>71</v>
      </c>
      <c r="AD54" s="1243"/>
      <c r="AE54" s="1243" t="s">
        <v>71</v>
      </c>
      <c r="AF54" s="1243"/>
      <c r="AG54" s="1243" t="s">
        <v>71</v>
      </c>
      <c r="AH54" s="701"/>
      <c r="AI54" s="1243" t="s">
        <v>71</v>
      </c>
      <c r="AK54" s="1243" t="s">
        <v>71</v>
      </c>
    </row>
    <row r="55" spans="1:37" ht="35.25" customHeight="1">
      <c r="A55" s="38" t="s">
        <v>1255</v>
      </c>
      <c r="B55" s="1021" t="s">
        <v>654</v>
      </c>
      <c r="C55" s="1243" t="s">
        <v>71</v>
      </c>
      <c r="D55" s="1243"/>
      <c r="E55" s="1243" t="s">
        <v>71</v>
      </c>
      <c r="F55" s="1243"/>
      <c r="G55" s="1243" t="s">
        <v>71</v>
      </c>
      <c r="H55" s="1243"/>
      <c r="I55" s="1243" t="s">
        <v>71</v>
      </c>
      <c r="J55" s="1243"/>
      <c r="K55" s="205">
        <v>304.92153400000001</v>
      </c>
      <c r="L55" s="205" t="s">
        <v>1158</v>
      </c>
      <c r="M55" s="205">
        <v>372.83368100000001</v>
      </c>
      <c r="N55" s="205"/>
      <c r="O55" s="205">
        <v>414.64689700000002</v>
      </c>
      <c r="P55" s="205" t="s">
        <v>1158</v>
      </c>
      <c r="Q55" s="205">
        <v>377.792419</v>
      </c>
      <c r="R55" s="205"/>
      <c r="S55" s="205">
        <v>305.13360299999999</v>
      </c>
      <c r="T55" s="205"/>
      <c r="U55" s="205">
        <v>648.16479800000002</v>
      </c>
      <c r="V55" s="205"/>
      <c r="W55" s="1246">
        <v>884.05638199999999</v>
      </c>
      <c r="X55" s="1246"/>
      <c r="Y55" s="1246" t="s">
        <v>71</v>
      </c>
      <c r="Z55" s="1246"/>
      <c r="AA55" s="1246" t="s">
        <v>71</v>
      </c>
      <c r="AB55" s="1246"/>
      <c r="AC55" s="1243" t="s">
        <v>71</v>
      </c>
      <c r="AD55" s="1243"/>
      <c r="AE55" s="1243" t="s">
        <v>71</v>
      </c>
      <c r="AF55" s="1243"/>
      <c r="AG55" s="1243" t="s">
        <v>71</v>
      </c>
      <c r="AH55" s="701"/>
      <c r="AI55" s="1243" t="s">
        <v>71</v>
      </c>
      <c r="AK55" s="1243" t="s">
        <v>71</v>
      </c>
    </row>
    <row r="56" spans="1:37" ht="35.25" customHeight="1">
      <c r="A56" s="38" t="s">
        <v>1255</v>
      </c>
      <c r="B56" s="1022" t="s">
        <v>896</v>
      </c>
      <c r="C56" s="1243" t="s">
        <v>71</v>
      </c>
      <c r="D56" s="1243"/>
      <c r="E56" s="1243" t="s">
        <v>71</v>
      </c>
      <c r="F56" s="1243"/>
      <c r="G56" s="1243" t="s">
        <v>71</v>
      </c>
      <c r="H56" s="1243"/>
      <c r="I56" s="1243" t="s">
        <v>71</v>
      </c>
      <c r="J56" s="1243"/>
      <c r="K56" s="205">
        <v>248.427426</v>
      </c>
      <c r="L56" s="205"/>
      <c r="M56" s="205">
        <v>254.72</v>
      </c>
      <c r="N56" s="205" t="s">
        <v>1158</v>
      </c>
      <c r="O56" s="205">
        <v>412.15943600000003</v>
      </c>
      <c r="P56" s="205"/>
      <c r="Q56" s="205">
        <v>387.66959200000002</v>
      </c>
      <c r="R56" s="205"/>
      <c r="S56" s="205">
        <v>263.086388</v>
      </c>
      <c r="T56" s="205"/>
      <c r="U56" s="205">
        <v>561.00657000000001</v>
      </c>
      <c r="V56" s="205"/>
      <c r="W56" s="1246">
        <v>664.07704000000001</v>
      </c>
      <c r="X56" s="1246"/>
      <c r="Y56" s="1246" t="s">
        <v>71</v>
      </c>
      <c r="Z56" s="1246"/>
      <c r="AA56" s="1246" t="s">
        <v>71</v>
      </c>
      <c r="AB56" s="1246"/>
      <c r="AC56" s="1243" t="s">
        <v>71</v>
      </c>
      <c r="AD56" s="1243"/>
      <c r="AE56" s="1243" t="s">
        <v>71</v>
      </c>
      <c r="AF56" s="1243"/>
      <c r="AG56" s="1243" t="s">
        <v>71</v>
      </c>
      <c r="AH56" s="701"/>
      <c r="AI56" s="1243" t="s">
        <v>71</v>
      </c>
      <c r="AK56" s="1243" t="s">
        <v>71</v>
      </c>
    </row>
    <row r="57" spans="1:37" ht="27">
      <c r="A57" s="38" t="s">
        <v>1187</v>
      </c>
      <c r="B57" s="1022" t="s">
        <v>163</v>
      </c>
      <c r="C57" s="205">
        <v>3762.5</v>
      </c>
      <c r="D57" s="205"/>
      <c r="E57" s="205">
        <v>4978.63</v>
      </c>
      <c r="F57" s="205"/>
      <c r="G57" s="205">
        <v>6170.54</v>
      </c>
      <c r="H57" s="205"/>
      <c r="I57" s="205">
        <v>7326.57</v>
      </c>
      <c r="J57" s="205"/>
      <c r="K57" s="205">
        <v>7991.2308460000004</v>
      </c>
      <c r="L57" s="205"/>
      <c r="M57" s="1243">
        <v>9720.4699359999995</v>
      </c>
      <c r="N57" s="1243"/>
      <c r="O57" s="1243">
        <v>9813.0266150000007</v>
      </c>
      <c r="P57" s="1243"/>
      <c r="Q57" s="1243">
        <v>10040.489433000001</v>
      </c>
      <c r="R57" s="1243"/>
      <c r="S57" s="1243">
        <v>9030.0290499999992</v>
      </c>
      <c r="T57" s="1243"/>
      <c r="U57" s="1243">
        <v>11460.510318000001</v>
      </c>
      <c r="V57" s="1243"/>
      <c r="W57" s="1246">
        <v>11651.874956</v>
      </c>
      <c r="X57" s="1246"/>
      <c r="Y57" s="1246">
        <v>12864.2559</v>
      </c>
      <c r="Z57" s="1246"/>
      <c r="AA57" s="1246">
        <v>13790.228127</v>
      </c>
      <c r="AB57" s="1246"/>
      <c r="AC57" s="1246">
        <v>14362.148414000001</v>
      </c>
      <c r="AD57" s="362"/>
      <c r="AE57" s="1246">
        <v>14643.944374999999</v>
      </c>
      <c r="AF57" s="362"/>
      <c r="AG57" s="1246">
        <v>16020.180095000002</v>
      </c>
      <c r="AH57" s="701"/>
      <c r="AI57" s="1246">
        <v>15335.164000000001</v>
      </c>
      <c r="AK57" s="1246">
        <v>14660.968999999999</v>
      </c>
    </row>
    <row r="58" spans="1:37" ht="27">
      <c r="A58" s="38" t="s">
        <v>1187</v>
      </c>
      <c r="B58" s="1022" t="s">
        <v>164</v>
      </c>
      <c r="C58" s="205">
        <v>3231</v>
      </c>
      <c r="D58" s="205"/>
      <c r="E58" s="205">
        <v>4231.37</v>
      </c>
      <c r="F58" s="205"/>
      <c r="G58" s="205">
        <v>4938.84</v>
      </c>
      <c r="H58" s="205"/>
      <c r="I58" s="205">
        <v>5835.92</v>
      </c>
      <c r="J58" s="205"/>
      <c r="K58" s="205">
        <v>6305.7995680000004</v>
      </c>
      <c r="L58" s="205"/>
      <c r="M58" s="1243">
        <v>7478.5382989999998</v>
      </c>
      <c r="N58" s="1243"/>
      <c r="O58" s="1243">
        <v>7456.3238019999999</v>
      </c>
      <c r="P58" s="1243"/>
      <c r="Q58" s="1243">
        <v>7487.1057950000004</v>
      </c>
      <c r="R58" s="1243"/>
      <c r="S58" s="1243">
        <v>6862.562167</v>
      </c>
      <c r="T58" s="1243"/>
      <c r="U58" s="1243">
        <v>8444.1270249999998</v>
      </c>
      <c r="V58" s="1243"/>
      <c r="W58" s="1246">
        <v>8495.5291969999998</v>
      </c>
      <c r="X58" s="1246"/>
      <c r="Y58" s="1246">
        <v>9190.5804649999991</v>
      </c>
      <c r="Z58" s="1246"/>
      <c r="AA58" s="1246">
        <v>9747.0035250000001</v>
      </c>
      <c r="AB58" s="1246"/>
      <c r="AC58" s="1246">
        <v>9810.4569219999994</v>
      </c>
      <c r="AD58" s="362"/>
      <c r="AE58" s="1246">
        <v>9912.0785260000011</v>
      </c>
      <c r="AF58" s="362"/>
      <c r="AG58" s="1246">
        <v>10252.586773999999</v>
      </c>
      <c r="AH58" s="701"/>
      <c r="AI58" s="1246">
        <v>10142.174000000001</v>
      </c>
      <c r="AK58" s="1246">
        <v>9710.9760000000006</v>
      </c>
    </row>
    <row r="59" spans="1:37" ht="27">
      <c r="A59" s="38" t="s">
        <v>1187</v>
      </c>
      <c r="B59" s="1021" t="s">
        <v>165</v>
      </c>
      <c r="C59" s="205">
        <v>2033.95</v>
      </c>
      <c r="D59" s="205"/>
      <c r="E59" s="205">
        <v>2600.6999999999998</v>
      </c>
      <c r="F59" s="205"/>
      <c r="G59" s="205">
        <v>3052.43</v>
      </c>
      <c r="H59" s="205"/>
      <c r="I59" s="205">
        <v>3287.79</v>
      </c>
      <c r="J59" s="205"/>
      <c r="K59" s="205">
        <v>3523.7923460000002</v>
      </c>
      <c r="L59" s="205"/>
      <c r="M59" s="1243">
        <v>4301.7275799999998</v>
      </c>
      <c r="N59" s="1243"/>
      <c r="O59" s="1243">
        <v>4278.2869739999996</v>
      </c>
      <c r="P59" s="1243"/>
      <c r="Q59" s="1243">
        <v>4249.6458279999997</v>
      </c>
      <c r="R59" s="1243"/>
      <c r="S59" s="1243">
        <v>3919.4010130000001</v>
      </c>
      <c r="T59" s="1243"/>
      <c r="U59" s="1243">
        <v>4560.4020419999997</v>
      </c>
      <c r="V59" s="1243"/>
      <c r="W59" s="1246">
        <v>4515.0147539999998</v>
      </c>
      <c r="X59" s="1246"/>
      <c r="Y59" s="1246">
        <v>4896.7510899999997</v>
      </c>
      <c r="Z59" s="1246"/>
      <c r="AA59" s="1246">
        <v>5242.2468170000002</v>
      </c>
      <c r="AB59" s="1246"/>
      <c r="AC59" s="1246">
        <v>4999.9283519999999</v>
      </c>
      <c r="AD59" s="362"/>
      <c r="AE59" s="1246">
        <v>4819.2315159999998</v>
      </c>
      <c r="AF59" s="362"/>
      <c r="AG59" s="1246">
        <v>5365.308943</v>
      </c>
      <c r="AH59" s="701"/>
      <c r="AI59" s="1246">
        <v>5208.26</v>
      </c>
      <c r="AK59" s="1246">
        <v>4664.1750000000002</v>
      </c>
    </row>
    <row r="60" spans="1:37" ht="27">
      <c r="A60" s="38" t="s">
        <v>1187</v>
      </c>
      <c r="B60" s="1021" t="s">
        <v>654</v>
      </c>
      <c r="C60" s="205">
        <v>1197.05</v>
      </c>
      <c r="D60" s="205"/>
      <c r="E60" s="205">
        <v>1630.67</v>
      </c>
      <c r="F60" s="205"/>
      <c r="G60" s="205">
        <v>1886.41</v>
      </c>
      <c r="H60" s="205"/>
      <c r="I60" s="205">
        <v>2548.13</v>
      </c>
      <c r="J60" s="205"/>
      <c r="K60" s="205">
        <v>2782.0072220000002</v>
      </c>
      <c r="L60" s="205"/>
      <c r="M60" s="1243">
        <v>3176.8107190000001</v>
      </c>
      <c r="N60" s="1243"/>
      <c r="O60" s="1243">
        <v>3178.0368279999998</v>
      </c>
      <c r="P60" s="1243"/>
      <c r="Q60" s="1243">
        <v>3237.4599669999998</v>
      </c>
      <c r="R60" s="1243"/>
      <c r="S60" s="1243">
        <v>2943.1611539999999</v>
      </c>
      <c r="T60" s="1243"/>
      <c r="U60" s="1243">
        <v>3883.7249830000001</v>
      </c>
      <c r="V60" s="1243"/>
      <c r="W60" s="1246">
        <v>3980.514443</v>
      </c>
      <c r="X60" s="1246"/>
      <c r="Y60" s="1246">
        <v>4293.8293750000003</v>
      </c>
      <c r="Z60" s="1246"/>
      <c r="AA60" s="1246">
        <v>4504.7567079999999</v>
      </c>
      <c r="AB60" s="1246"/>
      <c r="AC60" s="1246">
        <v>4810.5285700000004</v>
      </c>
      <c r="AD60" s="362"/>
      <c r="AE60" s="1246">
        <v>5092.8470099999995</v>
      </c>
      <c r="AF60" s="362"/>
      <c r="AG60" s="1246">
        <v>4887.2778310000003</v>
      </c>
      <c r="AH60" s="701"/>
      <c r="AI60" s="1246">
        <v>4933.9139999999998</v>
      </c>
      <c r="AK60" s="1246">
        <v>5046.8</v>
      </c>
    </row>
    <row r="61" spans="1:37" ht="27">
      <c r="A61" s="38" t="s">
        <v>1187</v>
      </c>
      <c r="B61" s="1022" t="s">
        <v>896</v>
      </c>
      <c r="C61" s="205">
        <v>531.5</v>
      </c>
      <c r="D61" s="205"/>
      <c r="E61" s="205">
        <v>747.26</v>
      </c>
      <c r="F61" s="205"/>
      <c r="G61" s="205">
        <v>1231.7</v>
      </c>
      <c r="H61" s="205"/>
      <c r="I61" s="205">
        <v>1490.65</v>
      </c>
      <c r="J61" s="205"/>
      <c r="K61" s="205">
        <v>1685.431278</v>
      </c>
      <c r="L61" s="205"/>
      <c r="M61" s="1243">
        <v>2241.9316370000001</v>
      </c>
      <c r="N61" s="1243"/>
      <c r="O61" s="1243">
        <v>2356.7028129999999</v>
      </c>
      <c r="P61" s="1243"/>
      <c r="Q61" s="1243">
        <v>2553.3836379999998</v>
      </c>
      <c r="R61" s="1243"/>
      <c r="S61" s="1243">
        <v>2167.4668830000001</v>
      </c>
      <c r="T61" s="1243"/>
      <c r="U61" s="1243">
        <v>3016.3832929999999</v>
      </c>
      <c r="V61" s="1243"/>
      <c r="W61" s="1246">
        <v>3156.3457589999998</v>
      </c>
      <c r="X61" s="1246"/>
      <c r="Y61" s="1246">
        <v>3673.6754350000001</v>
      </c>
      <c r="Z61" s="1246"/>
      <c r="AA61" s="1246">
        <v>4043.2246019999998</v>
      </c>
      <c r="AB61" s="1246"/>
      <c r="AC61" s="1246">
        <v>4551.6914919999999</v>
      </c>
      <c r="AD61" s="362"/>
      <c r="AE61" s="1246">
        <v>4731.8658490000007</v>
      </c>
      <c r="AF61" s="362"/>
      <c r="AG61" s="1246">
        <v>5767.5933210000003</v>
      </c>
      <c r="AH61" s="701"/>
      <c r="AI61" s="1246">
        <v>5192.9889999999996</v>
      </c>
      <c r="AK61" s="1246">
        <v>4949.9930000000004</v>
      </c>
    </row>
    <row r="62" spans="1:37" ht="26.25" customHeight="1">
      <c r="A62" s="38" t="s">
        <v>1190</v>
      </c>
      <c r="B62" s="1022" t="s">
        <v>163</v>
      </c>
      <c r="C62" s="1243" t="s">
        <v>71</v>
      </c>
      <c r="D62" s="1243"/>
      <c r="E62" s="1243" t="s">
        <v>71</v>
      </c>
      <c r="F62" s="1243"/>
      <c r="G62" s="1243" t="s">
        <v>71</v>
      </c>
      <c r="H62" s="1243"/>
      <c r="I62" s="1243" t="s">
        <v>71</v>
      </c>
      <c r="J62" s="1243"/>
      <c r="K62" s="1243" t="s">
        <v>71</v>
      </c>
      <c r="L62" s="1243"/>
      <c r="M62" s="1243" t="s">
        <v>71</v>
      </c>
      <c r="N62" s="1243"/>
      <c r="O62" s="1243" t="s">
        <v>71</v>
      </c>
      <c r="P62" s="1243"/>
      <c r="Q62" s="1243" t="s">
        <v>71</v>
      </c>
      <c r="R62" s="1243"/>
      <c r="S62" s="1243" t="s">
        <v>71</v>
      </c>
      <c r="T62" s="1243"/>
      <c r="U62" s="1243">
        <v>4510.5999970000003</v>
      </c>
      <c r="V62" s="1243"/>
      <c r="W62" s="1243" t="s">
        <v>71</v>
      </c>
      <c r="X62" s="1243"/>
      <c r="Y62" s="1246">
        <v>5800.6290099999997</v>
      </c>
      <c r="Z62" s="1246"/>
      <c r="AA62" s="1246">
        <v>6037.7165750000004</v>
      </c>
      <c r="AB62" s="1246"/>
      <c r="AC62" s="1246">
        <v>5017.9188550000008</v>
      </c>
      <c r="AD62" s="362"/>
      <c r="AE62" s="1246">
        <v>5293.8860480000003</v>
      </c>
      <c r="AF62" s="362"/>
      <c r="AG62" s="1246">
        <v>5400.7829879999999</v>
      </c>
      <c r="AH62" s="701"/>
      <c r="AI62" s="1246">
        <v>4874.8109999999997</v>
      </c>
      <c r="AK62" s="1246">
        <v>5191.884</v>
      </c>
    </row>
    <row r="63" spans="1:37" ht="26.25" customHeight="1">
      <c r="A63" s="38" t="s">
        <v>1190</v>
      </c>
      <c r="B63" s="1022" t="s">
        <v>164</v>
      </c>
      <c r="C63" s="1243" t="s">
        <v>71</v>
      </c>
      <c r="D63" s="1243"/>
      <c r="E63" s="1243" t="s">
        <v>71</v>
      </c>
      <c r="F63" s="1243"/>
      <c r="G63" s="1243" t="s">
        <v>71</v>
      </c>
      <c r="H63" s="1243"/>
      <c r="I63" s="1243" t="s">
        <v>71</v>
      </c>
      <c r="J63" s="1243"/>
      <c r="K63" s="1243" t="s">
        <v>71</v>
      </c>
      <c r="L63" s="1243"/>
      <c r="M63" s="1243" t="s">
        <v>71</v>
      </c>
      <c r="N63" s="1243"/>
      <c r="O63" s="1243" t="s">
        <v>71</v>
      </c>
      <c r="P63" s="1243"/>
      <c r="Q63" s="1243" t="s">
        <v>71</v>
      </c>
      <c r="R63" s="1243"/>
      <c r="S63" s="1243" t="s">
        <v>71</v>
      </c>
      <c r="T63" s="1243"/>
      <c r="U63" s="1243">
        <v>3273.6856509999998</v>
      </c>
      <c r="V63" s="1243"/>
      <c r="W63" s="1243" t="s">
        <v>71</v>
      </c>
      <c r="X63" s="1243"/>
      <c r="Y63" s="1246">
        <v>3907.4849079999999</v>
      </c>
      <c r="Z63" s="1246"/>
      <c r="AA63" s="1246">
        <v>4151.9876809999996</v>
      </c>
      <c r="AB63" s="1246"/>
      <c r="AC63" s="1246">
        <v>3555.7600649999999</v>
      </c>
      <c r="AD63" s="362"/>
      <c r="AE63" s="1246">
        <v>3696.836726</v>
      </c>
      <c r="AF63" s="362"/>
      <c r="AG63" s="1246">
        <v>3741.2711079999999</v>
      </c>
      <c r="AH63" s="701"/>
      <c r="AI63" s="1246">
        <v>3560.4279999999999</v>
      </c>
      <c r="AK63" s="1246">
        <v>3637.578</v>
      </c>
    </row>
    <row r="64" spans="1:37" ht="26.25" customHeight="1">
      <c r="A64" s="38" t="s">
        <v>1190</v>
      </c>
      <c r="B64" s="1021" t="s">
        <v>165</v>
      </c>
      <c r="C64" s="1243" t="s">
        <v>71</v>
      </c>
      <c r="D64" s="1243"/>
      <c r="E64" s="1243" t="s">
        <v>71</v>
      </c>
      <c r="F64" s="1243"/>
      <c r="G64" s="1243" t="s">
        <v>71</v>
      </c>
      <c r="H64" s="1243"/>
      <c r="I64" s="1243" t="s">
        <v>71</v>
      </c>
      <c r="J64" s="1243"/>
      <c r="K64" s="1243" t="s">
        <v>71</v>
      </c>
      <c r="L64" s="1243"/>
      <c r="M64" s="1243" t="s">
        <v>71</v>
      </c>
      <c r="N64" s="1243"/>
      <c r="O64" s="1243" t="s">
        <v>71</v>
      </c>
      <c r="P64" s="1243"/>
      <c r="Q64" s="1243" t="s">
        <v>71</v>
      </c>
      <c r="R64" s="1243"/>
      <c r="S64" s="1243" t="s">
        <v>71</v>
      </c>
      <c r="T64" s="1243"/>
      <c r="U64" s="1243">
        <v>1863.9964849999999</v>
      </c>
      <c r="V64" s="1243"/>
      <c r="W64" s="1243" t="s">
        <v>71</v>
      </c>
      <c r="X64" s="1243"/>
      <c r="Y64" s="1246">
        <v>2162.1384109999999</v>
      </c>
      <c r="Z64" s="1246"/>
      <c r="AA64" s="1246">
        <v>2253.0690550000004</v>
      </c>
      <c r="AB64" s="1246"/>
      <c r="AC64" s="1246">
        <v>1876.800487</v>
      </c>
      <c r="AD64" s="362"/>
      <c r="AE64" s="1246">
        <v>1938.5847329999999</v>
      </c>
      <c r="AF64" s="362"/>
      <c r="AG64" s="1246">
        <v>1898.574216</v>
      </c>
      <c r="AH64" s="701"/>
      <c r="AI64" s="1246">
        <v>1866.4169999999999</v>
      </c>
      <c r="AK64" s="1246">
        <v>1984.8620000000001</v>
      </c>
    </row>
    <row r="65" spans="1:37" ht="26.25" customHeight="1">
      <c r="A65" s="38" t="s">
        <v>1190</v>
      </c>
      <c r="B65" s="1021" t="s">
        <v>654</v>
      </c>
      <c r="C65" s="1243" t="s">
        <v>71</v>
      </c>
      <c r="D65" s="1243"/>
      <c r="E65" s="1243" t="s">
        <v>71</v>
      </c>
      <c r="F65" s="1243"/>
      <c r="G65" s="1243" t="s">
        <v>71</v>
      </c>
      <c r="H65" s="1243"/>
      <c r="I65" s="1243" t="s">
        <v>71</v>
      </c>
      <c r="J65" s="1243"/>
      <c r="K65" s="1243" t="s">
        <v>71</v>
      </c>
      <c r="L65" s="1243"/>
      <c r="M65" s="1243" t="s">
        <v>71</v>
      </c>
      <c r="N65" s="1243"/>
      <c r="O65" s="1243" t="s">
        <v>71</v>
      </c>
      <c r="P65" s="1243"/>
      <c r="Q65" s="1243" t="s">
        <v>71</v>
      </c>
      <c r="R65" s="1243"/>
      <c r="S65" s="1243" t="s">
        <v>71</v>
      </c>
      <c r="T65" s="1243"/>
      <c r="U65" s="1243">
        <v>1409.6891659999999</v>
      </c>
      <c r="V65" s="1243"/>
      <c r="W65" s="1243" t="s">
        <v>71</v>
      </c>
      <c r="X65" s="1243"/>
      <c r="Y65" s="1246">
        <v>1745.346497</v>
      </c>
      <c r="Z65" s="1246"/>
      <c r="AA65" s="1246">
        <v>1898.9186259999999</v>
      </c>
      <c r="AB65" s="1246"/>
      <c r="AC65" s="1246">
        <v>1678.959578</v>
      </c>
      <c r="AD65" s="362"/>
      <c r="AE65" s="1246">
        <v>1758.2519930000001</v>
      </c>
      <c r="AF65" s="362"/>
      <c r="AG65" s="1246">
        <v>1842.6968919999999</v>
      </c>
      <c r="AH65" s="701"/>
      <c r="AI65" s="1246">
        <v>1694.011</v>
      </c>
      <c r="AK65" s="1246">
        <v>1652.7159999999999</v>
      </c>
    </row>
    <row r="66" spans="1:37" ht="26.25" customHeight="1">
      <c r="A66" s="38" t="s">
        <v>1190</v>
      </c>
      <c r="B66" s="1022" t="s">
        <v>896</v>
      </c>
      <c r="C66" s="1243" t="s">
        <v>71</v>
      </c>
      <c r="D66" s="1243"/>
      <c r="E66" s="1243" t="s">
        <v>71</v>
      </c>
      <c r="F66" s="1243"/>
      <c r="G66" s="1243" t="s">
        <v>71</v>
      </c>
      <c r="H66" s="1243"/>
      <c r="I66" s="1243" t="s">
        <v>71</v>
      </c>
      <c r="J66" s="1243"/>
      <c r="K66" s="1243" t="s">
        <v>71</v>
      </c>
      <c r="L66" s="1243"/>
      <c r="M66" s="1243" t="s">
        <v>71</v>
      </c>
      <c r="N66" s="1243"/>
      <c r="O66" s="1243" t="s">
        <v>71</v>
      </c>
      <c r="P66" s="1243"/>
      <c r="Q66" s="1243" t="s">
        <v>71</v>
      </c>
      <c r="R66" s="1243"/>
      <c r="S66" s="1243" t="s">
        <v>71</v>
      </c>
      <c r="T66" s="1243"/>
      <c r="U66" s="1243">
        <v>1236.914346</v>
      </c>
      <c r="V66" s="1243"/>
      <c r="W66" s="1243" t="s">
        <v>71</v>
      </c>
      <c r="X66" s="1243"/>
      <c r="Y66" s="1246">
        <v>1893.144102</v>
      </c>
      <c r="Z66" s="1246"/>
      <c r="AA66" s="1246">
        <v>1885.7288940000001</v>
      </c>
      <c r="AB66" s="1246"/>
      <c r="AC66" s="1246">
        <v>1462.15879</v>
      </c>
      <c r="AD66" s="362"/>
      <c r="AE66" s="1246">
        <v>1597.0493219999998</v>
      </c>
      <c r="AF66" s="362"/>
      <c r="AG66" s="1246">
        <v>1659.5118799999998</v>
      </c>
      <c r="AH66" s="701"/>
      <c r="AI66" s="1246">
        <v>1314.383</v>
      </c>
      <c r="AK66" s="1246">
        <v>1554.306</v>
      </c>
    </row>
    <row r="67" spans="1:37" ht="12" customHeight="1">
      <c r="A67" s="38" t="s">
        <v>1192</v>
      </c>
      <c r="B67" s="1022" t="s">
        <v>163</v>
      </c>
      <c r="C67" s="205">
        <v>3502.52</v>
      </c>
      <c r="D67" s="205"/>
      <c r="E67" s="205">
        <v>3617.75</v>
      </c>
      <c r="F67" s="205"/>
      <c r="G67" s="205">
        <v>4689.7</v>
      </c>
      <c r="H67" s="205"/>
      <c r="I67" s="205">
        <v>4784.0200000000004</v>
      </c>
      <c r="J67" s="205"/>
      <c r="K67" s="205">
        <v>4653.3836010000005</v>
      </c>
      <c r="L67" s="205"/>
      <c r="M67" s="1243">
        <v>5023.7844690000002</v>
      </c>
      <c r="N67" s="1243"/>
      <c r="O67" s="1243">
        <v>4448.3731909999997</v>
      </c>
      <c r="P67" s="1243"/>
      <c r="Q67" s="1243">
        <v>4596.3054549999997</v>
      </c>
      <c r="R67" s="1243"/>
      <c r="S67" s="1243">
        <v>3224.1973539999999</v>
      </c>
      <c r="T67" s="1243"/>
      <c r="U67" s="1243">
        <v>3774.6695669999999</v>
      </c>
      <c r="V67" s="1243"/>
      <c r="W67" s="1246">
        <v>3812.8443069999998</v>
      </c>
      <c r="X67" s="1246"/>
      <c r="Y67" s="1246">
        <v>3727.0107549999998</v>
      </c>
      <c r="Z67" s="1246"/>
      <c r="AA67" s="1246">
        <v>4001.088913</v>
      </c>
      <c r="AB67" s="1246"/>
      <c r="AC67" s="1246" t="s">
        <v>71</v>
      </c>
      <c r="AD67" s="362"/>
      <c r="AE67" s="1246" t="s">
        <v>71</v>
      </c>
      <c r="AF67" s="362"/>
      <c r="AG67" s="1246" t="s">
        <v>71</v>
      </c>
      <c r="AH67" s="701"/>
      <c r="AI67" s="1246" t="s">
        <v>71</v>
      </c>
      <c r="AK67" s="1246" t="s">
        <v>71</v>
      </c>
    </row>
    <row r="68" spans="1:37" ht="12" customHeight="1">
      <c r="A68" s="38" t="s">
        <v>1192</v>
      </c>
      <c r="B68" s="1022" t="s">
        <v>164</v>
      </c>
      <c r="C68" s="205">
        <v>2867.8</v>
      </c>
      <c r="D68" s="205"/>
      <c r="E68" s="205">
        <v>2819.17</v>
      </c>
      <c r="F68" s="205"/>
      <c r="G68" s="205">
        <v>3498.29</v>
      </c>
      <c r="H68" s="205"/>
      <c r="I68" s="205">
        <v>3462.62</v>
      </c>
      <c r="J68" s="205"/>
      <c r="K68" s="205">
        <v>3338.6366539999999</v>
      </c>
      <c r="L68" s="205"/>
      <c r="M68" s="1243">
        <v>3731.3806399999999</v>
      </c>
      <c r="N68" s="1243"/>
      <c r="O68" s="1243">
        <v>3250.71828</v>
      </c>
      <c r="P68" s="1243"/>
      <c r="Q68" s="1243">
        <v>3270.4649159999999</v>
      </c>
      <c r="R68" s="1243"/>
      <c r="S68" s="1243">
        <v>2411.503385</v>
      </c>
      <c r="T68" s="1243"/>
      <c r="U68" s="1243">
        <v>2691.466128</v>
      </c>
      <c r="V68" s="1243"/>
      <c r="W68" s="1246">
        <v>2836.735541</v>
      </c>
      <c r="X68" s="1246"/>
      <c r="Y68" s="1246">
        <v>2604.187899</v>
      </c>
      <c r="Z68" s="1246"/>
      <c r="AA68" s="1246">
        <v>2900.1382170000002</v>
      </c>
      <c r="AB68" s="1246"/>
      <c r="AC68" s="1246" t="s">
        <v>71</v>
      </c>
      <c r="AD68" s="362"/>
      <c r="AE68" s="1246" t="s">
        <v>71</v>
      </c>
      <c r="AF68" s="362"/>
      <c r="AG68" s="1246" t="s">
        <v>71</v>
      </c>
      <c r="AH68" s="701"/>
      <c r="AI68" s="1246" t="s">
        <v>71</v>
      </c>
      <c r="AK68" s="1246" t="s">
        <v>71</v>
      </c>
    </row>
    <row r="69" spans="1:37" ht="12" customHeight="1">
      <c r="A69" s="38" t="s">
        <v>1192</v>
      </c>
      <c r="B69" s="1021" t="s">
        <v>165</v>
      </c>
      <c r="C69" s="205">
        <v>1725.54</v>
      </c>
      <c r="D69" s="205"/>
      <c r="E69" s="205">
        <v>1507.25</v>
      </c>
      <c r="F69" s="205"/>
      <c r="G69" s="205">
        <v>1989.89</v>
      </c>
      <c r="H69" s="205"/>
      <c r="I69" s="205">
        <v>1909.62</v>
      </c>
      <c r="J69" s="205"/>
      <c r="K69" s="205">
        <v>1806.0700340000001</v>
      </c>
      <c r="L69" s="205"/>
      <c r="M69" s="1243">
        <v>2111.7517130000001</v>
      </c>
      <c r="N69" s="1243"/>
      <c r="O69" s="1243">
        <v>1932.2827440000001</v>
      </c>
      <c r="P69" s="1243"/>
      <c r="Q69" s="1243">
        <v>1905.6993150000001</v>
      </c>
      <c r="R69" s="1243"/>
      <c r="S69" s="1243">
        <v>1416.3402599999999</v>
      </c>
      <c r="T69" s="1243"/>
      <c r="U69" s="1243">
        <v>1573.541017</v>
      </c>
      <c r="V69" s="1243"/>
      <c r="W69" s="1246">
        <v>1699.9474640000001</v>
      </c>
      <c r="X69" s="1246"/>
      <c r="Y69" s="1246">
        <v>1536.443921</v>
      </c>
      <c r="Z69" s="1246"/>
      <c r="AA69" s="1246">
        <v>1648.5503180000001</v>
      </c>
      <c r="AB69" s="1246"/>
      <c r="AC69" s="1246" t="s">
        <v>71</v>
      </c>
      <c r="AD69" s="362"/>
      <c r="AE69" s="1246" t="s">
        <v>71</v>
      </c>
      <c r="AF69" s="362"/>
      <c r="AG69" s="1246" t="s">
        <v>71</v>
      </c>
      <c r="AH69" s="701"/>
      <c r="AI69" s="1246" t="s">
        <v>71</v>
      </c>
      <c r="AK69" s="1246" t="s">
        <v>71</v>
      </c>
    </row>
    <row r="70" spans="1:37" ht="12" customHeight="1">
      <c r="A70" s="38" t="s">
        <v>1192</v>
      </c>
      <c r="B70" s="1021" t="s">
        <v>654</v>
      </c>
      <c r="C70" s="205">
        <v>1142.26</v>
      </c>
      <c r="D70" s="205"/>
      <c r="E70" s="205">
        <v>1311.92</v>
      </c>
      <c r="F70" s="205"/>
      <c r="G70" s="205">
        <v>1508.4</v>
      </c>
      <c r="H70" s="205"/>
      <c r="I70" s="205">
        <v>1552.99</v>
      </c>
      <c r="J70" s="205"/>
      <c r="K70" s="205">
        <v>1532.5666200000001</v>
      </c>
      <c r="L70" s="205"/>
      <c r="M70" s="1243">
        <v>1619.628927</v>
      </c>
      <c r="N70" s="1243"/>
      <c r="O70" s="1243">
        <v>1318.435536</v>
      </c>
      <c r="P70" s="1243"/>
      <c r="Q70" s="1243">
        <v>1364.7656010000001</v>
      </c>
      <c r="R70" s="1243"/>
      <c r="S70" s="1243">
        <v>995.16312500000004</v>
      </c>
      <c r="T70" s="1243"/>
      <c r="U70" s="1243">
        <v>1117.925111</v>
      </c>
      <c r="V70" s="1243"/>
      <c r="W70" s="1246">
        <v>1136.7880769999999</v>
      </c>
      <c r="X70" s="1246"/>
      <c r="Y70" s="1246">
        <v>1067.743978</v>
      </c>
      <c r="Z70" s="1246"/>
      <c r="AA70" s="1246">
        <v>1251.5878989999999</v>
      </c>
      <c r="AB70" s="1246"/>
      <c r="AC70" s="1246" t="s">
        <v>71</v>
      </c>
      <c r="AD70" s="362"/>
      <c r="AE70" s="1246" t="s">
        <v>71</v>
      </c>
      <c r="AF70" s="362"/>
      <c r="AG70" s="1246" t="s">
        <v>71</v>
      </c>
      <c r="AH70" s="701"/>
      <c r="AI70" s="1246" t="s">
        <v>71</v>
      </c>
      <c r="AK70" s="1246" t="s">
        <v>71</v>
      </c>
    </row>
    <row r="71" spans="1:37" ht="12" customHeight="1">
      <c r="A71" s="38" t="s">
        <v>1192</v>
      </c>
      <c r="B71" s="1022" t="s">
        <v>896</v>
      </c>
      <c r="C71" s="205">
        <v>634.73</v>
      </c>
      <c r="D71" s="205"/>
      <c r="E71" s="205">
        <v>798.59</v>
      </c>
      <c r="F71" s="205"/>
      <c r="G71" s="205">
        <v>1191.4100000000001</v>
      </c>
      <c r="H71" s="205"/>
      <c r="I71" s="205">
        <v>1321.41</v>
      </c>
      <c r="J71" s="205"/>
      <c r="K71" s="205">
        <v>1314.7469470000001</v>
      </c>
      <c r="L71" s="205"/>
      <c r="M71" s="1243">
        <v>1292.4038290000001</v>
      </c>
      <c r="N71" s="1243"/>
      <c r="O71" s="1243">
        <v>1197.6549110000001</v>
      </c>
      <c r="P71" s="1243"/>
      <c r="Q71" s="1243">
        <v>1325.840539</v>
      </c>
      <c r="R71" s="1243"/>
      <c r="S71" s="1243">
        <v>812.69396900000004</v>
      </c>
      <c r="T71" s="1243"/>
      <c r="U71" s="1243">
        <v>1083.2034389999999</v>
      </c>
      <c r="V71" s="1243"/>
      <c r="W71" s="1246">
        <v>976.10876599999995</v>
      </c>
      <c r="X71" s="1246"/>
      <c r="Y71" s="1246">
        <v>1122.822856</v>
      </c>
      <c r="Z71" s="1246"/>
      <c r="AA71" s="1246">
        <v>1100.9506960000001</v>
      </c>
      <c r="AB71" s="1246"/>
      <c r="AC71" s="1246" t="s">
        <v>71</v>
      </c>
      <c r="AD71" s="362"/>
      <c r="AE71" s="1246" t="s">
        <v>71</v>
      </c>
      <c r="AF71" s="362"/>
      <c r="AG71" s="1246" t="s">
        <v>71</v>
      </c>
      <c r="AH71" s="701"/>
      <c r="AI71" s="1246" t="s">
        <v>71</v>
      </c>
      <c r="AK71" s="1246" t="s">
        <v>71</v>
      </c>
    </row>
    <row r="72" spans="1:37" ht="24" customHeight="1">
      <c r="A72" s="38" t="s">
        <v>1194</v>
      </c>
      <c r="B72" s="1022" t="s">
        <v>163</v>
      </c>
      <c r="C72" s="205">
        <v>3073.05</v>
      </c>
      <c r="D72" s="205"/>
      <c r="E72" s="205">
        <v>3811.93</v>
      </c>
      <c r="F72" s="205"/>
      <c r="G72" s="205">
        <v>3629.53</v>
      </c>
      <c r="H72" s="205"/>
      <c r="I72" s="205">
        <v>3896.88</v>
      </c>
      <c r="J72" s="205"/>
      <c r="K72" s="205">
        <v>4992.9668949999996</v>
      </c>
      <c r="L72" s="205"/>
      <c r="M72" s="1243">
        <v>6169.0556740000002</v>
      </c>
      <c r="N72" s="1243"/>
      <c r="O72" s="1243">
        <v>5373.7752250000003</v>
      </c>
      <c r="P72" s="1243"/>
      <c r="Q72" s="1243">
        <v>5507.6652029999996</v>
      </c>
      <c r="R72" s="1243"/>
      <c r="S72" s="1243">
        <v>5310.3377350000001</v>
      </c>
      <c r="T72" s="1243"/>
      <c r="U72" s="1243" t="s">
        <v>71</v>
      </c>
      <c r="V72" s="1243"/>
      <c r="W72" s="1243" t="s">
        <v>71</v>
      </c>
      <c r="X72" s="1243"/>
      <c r="Y72" s="1243" t="s">
        <v>71</v>
      </c>
      <c r="Z72" s="1243"/>
      <c r="AA72" s="1243" t="s">
        <v>71</v>
      </c>
      <c r="AB72" s="1243"/>
      <c r="AC72" s="1243" t="s">
        <v>71</v>
      </c>
      <c r="AD72" s="362"/>
      <c r="AE72" s="1243" t="s">
        <v>71</v>
      </c>
      <c r="AF72" s="1243"/>
      <c r="AG72" s="1243" t="s">
        <v>71</v>
      </c>
      <c r="AH72" s="701"/>
      <c r="AI72" s="1243" t="s">
        <v>71</v>
      </c>
      <c r="AK72" s="1246" t="s">
        <v>71</v>
      </c>
    </row>
    <row r="73" spans="1:37" ht="24" customHeight="1">
      <c r="A73" s="38" t="s">
        <v>1194</v>
      </c>
      <c r="B73" s="1022" t="s">
        <v>164</v>
      </c>
      <c r="C73" s="205">
        <v>2348.7600000000002</v>
      </c>
      <c r="D73" s="205"/>
      <c r="E73" s="205">
        <v>2802.79</v>
      </c>
      <c r="F73" s="205"/>
      <c r="G73" s="205">
        <v>2719.77</v>
      </c>
      <c r="H73" s="205"/>
      <c r="I73" s="205">
        <v>2797.99</v>
      </c>
      <c r="J73" s="205"/>
      <c r="K73" s="205">
        <v>3547.6371399999998</v>
      </c>
      <c r="L73" s="205"/>
      <c r="M73" s="1243">
        <v>4434.943921</v>
      </c>
      <c r="N73" s="1243"/>
      <c r="O73" s="1243">
        <v>3818.703188</v>
      </c>
      <c r="P73" s="1243"/>
      <c r="Q73" s="1243">
        <v>3766.4196120000001</v>
      </c>
      <c r="R73" s="1243"/>
      <c r="S73" s="1243">
        <v>3802.8238849999998</v>
      </c>
      <c r="T73" s="1243"/>
      <c r="U73" s="1243" t="s">
        <v>71</v>
      </c>
      <c r="V73" s="1243"/>
      <c r="W73" s="1243" t="s">
        <v>71</v>
      </c>
      <c r="X73" s="1243"/>
      <c r="Y73" s="1243" t="s">
        <v>71</v>
      </c>
      <c r="Z73" s="1243"/>
      <c r="AA73" s="1243" t="s">
        <v>71</v>
      </c>
      <c r="AB73" s="1243"/>
      <c r="AC73" s="1243" t="s">
        <v>71</v>
      </c>
      <c r="AD73" s="362"/>
      <c r="AE73" s="1243" t="s">
        <v>71</v>
      </c>
      <c r="AF73" s="1243"/>
      <c r="AG73" s="1243" t="s">
        <v>71</v>
      </c>
      <c r="AH73" s="701"/>
      <c r="AI73" s="1243" t="s">
        <v>71</v>
      </c>
      <c r="AK73" s="1246" t="s">
        <v>71</v>
      </c>
    </row>
    <row r="74" spans="1:37" ht="24" customHeight="1">
      <c r="A74" s="38" t="s">
        <v>1194</v>
      </c>
      <c r="B74" s="1021" t="s">
        <v>165</v>
      </c>
      <c r="C74" s="205">
        <v>1372.64</v>
      </c>
      <c r="D74" s="205"/>
      <c r="E74" s="205">
        <v>1480.7</v>
      </c>
      <c r="F74" s="205"/>
      <c r="G74" s="205">
        <v>1599.16</v>
      </c>
      <c r="H74" s="205"/>
      <c r="I74" s="205">
        <v>1536.38</v>
      </c>
      <c r="J74" s="205"/>
      <c r="K74" s="205">
        <v>1866.021131</v>
      </c>
      <c r="L74" s="205"/>
      <c r="M74" s="1243">
        <v>2599.0343790000002</v>
      </c>
      <c r="N74" s="1243"/>
      <c r="O74" s="1243">
        <v>2337.6320999999998</v>
      </c>
      <c r="P74" s="1243"/>
      <c r="Q74" s="1243">
        <v>2122.7898789999999</v>
      </c>
      <c r="R74" s="1243"/>
      <c r="S74" s="1243">
        <v>2145.8372979999999</v>
      </c>
      <c r="T74" s="1243"/>
      <c r="U74" s="1243" t="s">
        <v>71</v>
      </c>
      <c r="V74" s="1243"/>
      <c r="W74" s="1243" t="s">
        <v>71</v>
      </c>
      <c r="X74" s="1243"/>
      <c r="Y74" s="1243" t="s">
        <v>71</v>
      </c>
      <c r="Z74" s="1243"/>
      <c r="AA74" s="1243" t="s">
        <v>71</v>
      </c>
      <c r="AB74" s="1243"/>
      <c r="AC74" s="1243" t="s">
        <v>71</v>
      </c>
      <c r="AD74" s="362"/>
      <c r="AE74" s="1243" t="s">
        <v>71</v>
      </c>
      <c r="AF74" s="1243"/>
      <c r="AG74" s="1243" t="s">
        <v>71</v>
      </c>
      <c r="AH74" s="701"/>
      <c r="AI74" s="1243" t="s">
        <v>71</v>
      </c>
      <c r="AK74" s="1246" t="s">
        <v>71</v>
      </c>
    </row>
    <row r="75" spans="1:37" ht="24" customHeight="1">
      <c r="A75" s="38" t="s">
        <v>1194</v>
      </c>
      <c r="B75" s="1021" t="s">
        <v>654</v>
      </c>
      <c r="C75" s="205">
        <v>976.12</v>
      </c>
      <c r="D75" s="205"/>
      <c r="E75" s="205">
        <v>1322.09</v>
      </c>
      <c r="F75" s="205"/>
      <c r="G75" s="205">
        <v>1120.5999999999999</v>
      </c>
      <c r="H75" s="205"/>
      <c r="I75" s="205">
        <v>1261.6099999999999</v>
      </c>
      <c r="J75" s="205"/>
      <c r="K75" s="205">
        <v>1681.6160090000001</v>
      </c>
      <c r="L75" s="205"/>
      <c r="M75" s="1243">
        <v>1835.9095420000001</v>
      </c>
      <c r="N75" s="1243"/>
      <c r="O75" s="1243">
        <v>1481.0710879999999</v>
      </c>
      <c r="P75" s="1243"/>
      <c r="Q75" s="1243">
        <v>1643.629733</v>
      </c>
      <c r="R75" s="1243"/>
      <c r="S75" s="1243">
        <v>1656.9865870000001</v>
      </c>
      <c r="T75" s="1243"/>
      <c r="U75" s="1243" t="s">
        <v>71</v>
      </c>
      <c r="V75" s="1243"/>
      <c r="W75" s="1243" t="s">
        <v>71</v>
      </c>
      <c r="X75" s="1243"/>
      <c r="Y75" s="1243" t="s">
        <v>71</v>
      </c>
      <c r="Z75" s="1243"/>
      <c r="AA75" s="1243" t="s">
        <v>71</v>
      </c>
      <c r="AB75" s="1243"/>
      <c r="AC75" s="1243" t="s">
        <v>71</v>
      </c>
      <c r="AD75" s="362"/>
      <c r="AE75" s="1243" t="s">
        <v>71</v>
      </c>
      <c r="AF75" s="1243"/>
      <c r="AG75" s="1243" t="s">
        <v>71</v>
      </c>
      <c r="AH75" s="701"/>
      <c r="AI75" s="1243" t="s">
        <v>71</v>
      </c>
      <c r="AK75" s="1246" t="s">
        <v>71</v>
      </c>
    </row>
    <row r="76" spans="1:37" ht="24" customHeight="1">
      <c r="A76" s="38" t="s">
        <v>1194</v>
      </c>
      <c r="B76" s="1022" t="s">
        <v>896</v>
      </c>
      <c r="C76" s="205">
        <v>724.3</v>
      </c>
      <c r="D76" s="205"/>
      <c r="E76" s="205">
        <v>1009.14</v>
      </c>
      <c r="F76" s="205"/>
      <c r="G76" s="205">
        <v>909.76</v>
      </c>
      <c r="H76" s="205"/>
      <c r="I76" s="205">
        <v>1098.9000000000001</v>
      </c>
      <c r="J76" s="205"/>
      <c r="K76" s="205">
        <v>1445.329755</v>
      </c>
      <c r="L76" s="205"/>
      <c r="M76" s="1243">
        <v>1734.1117529999999</v>
      </c>
      <c r="N76" s="1243"/>
      <c r="O76" s="1243">
        <v>1555.0720369999999</v>
      </c>
      <c r="P76" s="1243"/>
      <c r="Q76" s="1243">
        <v>1741.2455910000001</v>
      </c>
      <c r="R76" s="1243"/>
      <c r="S76" s="1243">
        <v>1507.51385</v>
      </c>
      <c r="T76" s="1243"/>
      <c r="U76" s="1243" t="s">
        <v>71</v>
      </c>
      <c r="V76" s="1243"/>
      <c r="W76" s="1243" t="s">
        <v>71</v>
      </c>
      <c r="X76" s="1243"/>
      <c r="Y76" s="1243" t="s">
        <v>71</v>
      </c>
      <c r="Z76" s="1243"/>
      <c r="AA76" s="1243" t="s">
        <v>71</v>
      </c>
      <c r="AB76" s="1243"/>
      <c r="AC76" s="1243" t="s">
        <v>71</v>
      </c>
      <c r="AD76" s="362"/>
      <c r="AE76" s="1243" t="s">
        <v>71</v>
      </c>
      <c r="AF76" s="1243"/>
      <c r="AG76" s="1243" t="s">
        <v>71</v>
      </c>
      <c r="AH76" s="701"/>
      <c r="AI76" s="1243" t="s">
        <v>71</v>
      </c>
      <c r="AK76" s="1246" t="s">
        <v>71</v>
      </c>
    </row>
    <row r="77" spans="1:37" ht="12" customHeight="1">
      <c r="A77" s="38" t="s">
        <v>1196</v>
      </c>
      <c r="B77" s="1022" t="s">
        <v>163</v>
      </c>
      <c r="C77" s="1243" t="s">
        <v>71</v>
      </c>
      <c r="D77" s="1243"/>
      <c r="E77" s="1243" t="s">
        <v>71</v>
      </c>
      <c r="F77" s="1243"/>
      <c r="G77" s="1243" t="s">
        <v>71</v>
      </c>
      <c r="H77" s="1243"/>
      <c r="I77" s="1243" t="s">
        <v>71</v>
      </c>
      <c r="J77" s="1243"/>
      <c r="K77" s="1243" t="s">
        <v>71</v>
      </c>
      <c r="L77" s="1243"/>
      <c r="M77" s="1243" t="s">
        <v>71</v>
      </c>
      <c r="N77" s="1243"/>
      <c r="O77" s="1243" t="s">
        <v>71</v>
      </c>
      <c r="P77" s="1243"/>
      <c r="Q77" s="1243">
        <v>5840.67184</v>
      </c>
      <c r="R77" s="1243"/>
      <c r="S77" s="1243">
        <v>4846.3459119999998</v>
      </c>
      <c r="T77" s="1243"/>
      <c r="U77" s="1243" t="s">
        <v>71</v>
      </c>
      <c r="V77" s="1243"/>
      <c r="W77" s="1243" t="s">
        <v>71</v>
      </c>
      <c r="X77" s="1243"/>
      <c r="Y77" s="1243" t="s">
        <v>71</v>
      </c>
      <c r="Z77" s="1243"/>
      <c r="AA77" s="1243" t="s">
        <v>71</v>
      </c>
      <c r="AB77" s="1243"/>
      <c r="AC77" s="1243" t="s">
        <v>71</v>
      </c>
      <c r="AD77" s="362"/>
      <c r="AE77" s="1243" t="s">
        <v>71</v>
      </c>
      <c r="AF77" s="1243"/>
      <c r="AG77" s="1243" t="s">
        <v>71</v>
      </c>
      <c r="AH77" s="701"/>
      <c r="AI77" s="1243" t="s">
        <v>71</v>
      </c>
      <c r="AK77" s="1246" t="s">
        <v>71</v>
      </c>
    </row>
    <row r="78" spans="1:37" ht="12" customHeight="1">
      <c r="A78" s="38" t="s">
        <v>1196</v>
      </c>
      <c r="B78" s="1022" t="s">
        <v>164</v>
      </c>
      <c r="C78" s="1243" t="s">
        <v>71</v>
      </c>
      <c r="D78" s="1243"/>
      <c r="E78" s="1243" t="s">
        <v>71</v>
      </c>
      <c r="F78" s="1243"/>
      <c r="G78" s="1243" t="s">
        <v>71</v>
      </c>
      <c r="H78" s="1243"/>
      <c r="I78" s="1243" t="s">
        <v>71</v>
      </c>
      <c r="J78" s="1243"/>
      <c r="K78" s="1243" t="s">
        <v>71</v>
      </c>
      <c r="L78" s="1243"/>
      <c r="M78" s="1243" t="s">
        <v>71</v>
      </c>
      <c r="N78" s="1243"/>
      <c r="O78" s="1243" t="s">
        <v>71</v>
      </c>
      <c r="P78" s="1243"/>
      <c r="Q78" s="1243">
        <v>4036.3957369999998</v>
      </c>
      <c r="R78" s="1243"/>
      <c r="S78" s="1243">
        <v>3371.120817</v>
      </c>
      <c r="T78" s="1243"/>
      <c r="U78" s="1243" t="s">
        <v>71</v>
      </c>
      <c r="V78" s="1243"/>
      <c r="W78" s="1243" t="s">
        <v>71</v>
      </c>
      <c r="X78" s="1243"/>
      <c r="Y78" s="1243" t="s">
        <v>71</v>
      </c>
      <c r="Z78" s="1243"/>
      <c r="AA78" s="1243" t="s">
        <v>71</v>
      </c>
      <c r="AB78" s="1243"/>
      <c r="AC78" s="1243" t="s">
        <v>71</v>
      </c>
      <c r="AD78" s="362"/>
      <c r="AE78" s="1243" t="s">
        <v>71</v>
      </c>
      <c r="AF78" s="1243"/>
      <c r="AG78" s="1243" t="s">
        <v>71</v>
      </c>
      <c r="AH78" s="701"/>
      <c r="AI78" s="1243" t="s">
        <v>71</v>
      </c>
      <c r="AK78" s="1246" t="s">
        <v>71</v>
      </c>
    </row>
    <row r="79" spans="1:37" ht="12" customHeight="1">
      <c r="A79" s="38" t="s">
        <v>1196</v>
      </c>
      <c r="B79" s="1021" t="s">
        <v>165</v>
      </c>
      <c r="C79" s="1243" t="s">
        <v>71</v>
      </c>
      <c r="D79" s="1243"/>
      <c r="E79" s="1243" t="s">
        <v>71</v>
      </c>
      <c r="F79" s="1243"/>
      <c r="G79" s="1243" t="s">
        <v>71</v>
      </c>
      <c r="H79" s="1243"/>
      <c r="I79" s="1243" t="s">
        <v>71</v>
      </c>
      <c r="J79" s="1243"/>
      <c r="K79" s="1243" t="s">
        <v>71</v>
      </c>
      <c r="L79" s="1243"/>
      <c r="M79" s="1243" t="s">
        <v>71</v>
      </c>
      <c r="N79" s="1243"/>
      <c r="O79" s="1243" t="s">
        <v>71</v>
      </c>
      <c r="P79" s="1243"/>
      <c r="Q79" s="1243">
        <v>2229.5233149999999</v>
      </c>
      <c r="R79" s="1243"/>
      <c r="S79" s="1243">
        <v>1915.71453</v>
      </c>
      <c r="T79" s="1243"/>
      <c r="U79" s="1243" t="s">
        <v>71</v>
      </c>
      <c r="V79" s="1243"/>
      <c r="W79" s="1243" t="s">
        <v>71</v>
      </c>
      <c r="X79" s="1243"/>
      <c r="Y79" s="1243" t="s">
        <v>71</v>
      </c>
      <c r="Z79" s="1243"/>
      <c r="AA79" s="1243" t="s">
        <v>71</v>
      </c>
      <c r="AB79" s="1243"/>
      <c r="AC79" s="1243" t="s">
        <v>71</v>
      </c>
      <c r="AD79" s="362"/>
      <c r="AE79" s="1243" t="s">
        <v>71</v>
      </c>
      <c r="AF79" s="1243"/>
      <c r="AG79" s="1243" t="s">
        <v>71</v>
      </c>
      <c r="AH79" s="701"/>
      <c r="AI79" s="1243" t="s">
        <v>71</v>
      </c>
      <c r="AK79" s="1246" t="s">
        <v>71</v>
      </c>
    </row>
    <row r="80" spans="1:37" ht="12" customHeight="1">
      <c r="A80" s="38" t="s">
        <v>1196</v>
      </c>
      <c r="B80" s="1021" t="s">
        <v>654</v>
      </c>
      <c r="C80" s="1243" t="s">
        <v>71</v>
      </c>
      <c r="D80" s="1243"/>
      <c r="E80" s="1243" t="s">
        <v>71</v>
      </c>
      <c r="F80" s="1243"/>
      <c r="G80" s="1243" t="s">
        <v>71</v>
      </c>
      <c r="H80" s="1243"/>
      <c r="I80" s="1243" t="s">
        <v>71</v>
      </c>
      <c r="J80" s="1243"/>
      <c r="K80" s="1243" t="s">
        <v>71</v>
      </c>
      <c r="L80" s="1243"/>
      <c r="M80" s="1243" t="s">
        <v>71</v>
      </c>
      <c r="N80" s="1243"/>
      <c r="O80" s="1243" t="s">
        <v>71</v>
      </c>
      <c r="P80" s="1243"/>
      <c r="Q80" s="1243">
        <v>1806.8724219999999</v>
      </c>
      <c r="R80" s="1243"/>
      <c r="S80" s="1243">
        <v>1455.406287</v>
      </c>
      <c r="T80" s="1243"/>
      <c r="U80" s="1243" t="s">
        <v>71</v>
      </c>
      <c r="V80" s="1243"/>
      <c r="W80" s="1243" t="s">
        <v>71</v>
      </c>
      <c r="X80" s="1243"/>
      <c r="Y80" s="1243" t="s">
        <v>71</v>
      </c>
      <c r="Z80" s="1243"/>
      <c r="AA80" s="1243" t="s">
        <v>71</v>
      </c>
      <c r="AB80" s="1243"/>
      <c r="AC80" s="1243" t="s">
        <v>71</v>
      </c>
      <c r="AD80" s="362"/>
      <c r="AE80" s="1243" t="s">
        <v>71</v>
      </c>
      <c r="AF80" s="1243"/>
      <c r="AG80" s="1243" t="s">
        <v>71</v>
      </c>
      <c r="AH80" s="701"/>
      <c r="AI80" s="1243" t="s">
        <v>71</v>
      </c>
      <c r="AK80" s="1246" t="s">
        <v>71</v>
      </c>
    </row>
    <row r="81" spans="1:37" ht="12" customHeight="1">
      <c r="A81" s="38" t="s">
        <v>1196</v>
      </c>
      <c r="B81" s="1022" t="s">
        <v>896</v>
      </c>
      <c r="C81" s="1243" t="s">
        <v>71</v>
      </c>
      <c r="D81" s="1243"/>
      <c r="E81" s="1243" t="s">
        <v>71</v>
      </c>
      <c r="F81" s="1243"/>
      <c r="G81" s="1243" t="s">
        <v>71</v>
      </c>
      <c r="H81" s="1243"/>
      <c r="I81" s="1243" t="s">
        <v>71</v>
      </c>
      <c r="J81" s="1243"/>
      <c r="K81" s="1243" t="s">
        <v>71</v>
      </c>
      <c r="L81" s="1243"/>
      <c r="M81" s="1243" t="s">
        <v>71</v>
      </c>
      <c r="N81" s="1243"/>
      <c r="O81" s="1243" t="s">
        <v>71</v>
      </c>
      <c r="P81" s="1243"/>
      <c r="Q81" s="1243">
        <v>1804.2761029999999</v>
      </c>
      <c r="R81" s="1243"/>
      <c r="S81" s="1243">
        <v>1475.225095</v>
      </c>
      <c r="T81" s="1243"/>
      <c r="U81" s="1243" t="s">
        <v>71</v>
      </c>
      <c r="V81" s="1243"/>
      <c r="W81" s="1243" t="s">
        <v>71</v>
      </c>
      <c r="X81" s="1243"/>
      <c r="Y81" s="1243" t="s">
        <v>71</v>
      </c>
      <c r="Z81" s="1243"/>
      <c r="AA81" s="1243" t="s">
        <v>71</v>
      </c>
      <c r="AB81" s="1243"/>
      <c r="AC81" s="1243" t="s">
        <v>71</v>
      </c>
      <c r="AD81" s="362"/>
      <c r="AE81" s="1243" t="s">
        <v>71</v>
      </c>
      <c r="AF81" s="1243"/>
      <c r="AG81" s="1243" t="s">
        <v>71</v>
      </c>
      <c r="AH81" s="701"/>
      <c r="AI81" s="1243" t="s">
        <v>71</v>
      </c>
      <c r="AK81" s="1246" t="s">
        <v>71</v>
      </c>
    </row>
    <row r="82" spans="1:37" ht="24">
      <c r="A82" s="38" t="s">
        <v>1198</v>
      </c>
      <c r="B82" s="1022" t="s">
        <v>163</v>
      </c>
      <c r="C82" s="205">
        <v>3751.13</v>
      </c>
      <c r="D82" s="205"/>
      <c r="E82" s="205">
        <v>5228.3100000000004</v>
      </c>
      <c r="F82" s="205"/>
      <c r="G82" s="205">
        <v>5479.75</v>
      </c>
      <c r="H82" s="205"/>
      <c r="I82" s="205">
        <v>6379.04</v>
      </c>
      <c r="J82" s="205"/>
      <c r="K82" s="205">
        <v>6804.8251600000003</v>
      </c>
      <c r="L82" s="205"/>
      <c r="M82" s="1243">
        <v>8803.6048699999992</v>
      </c>
      <c r="N82" s="1243"/>
      <c r="O82" s="1243">
        <v>8567.7559829999991</v>
      </c>
      <c r="P82" s="1243"/>
      <c r="Q82" s="1243" t="s">
        <v>71</v>
      </c>
      <c r="R82" s="1243"/>
      <c r="S82" s="1243" t="s">
        <v>71</v>
      </c>
      <c r="T82" s="1243"/>
      <c r="U82" s="1243" t="s">
        <v>71</v>
      </c>
      <c r="V82" s="1243"/>
      <c r="W82" s="1243" t="s">
        <v>71</v>
      </c>
      <c r="X82" s="1243"/>
      <c r="Y82" s="1243" t="s">
        <v>71</v>
      </c>
      <c r="Z82" s="1243"/>
      <c r="AA82" s="1243" t="s">
        <v>71</v>
      </c>
      <c r="AB82" s="1243"/>
      <c r="AC82" s="1243" t="s">
        <v>71</v>
      </c>
      <c r="AD82" s="362"/>
      <c r="AE82" s="1243" t="s">
        <v>71</v>
      </c>
      <c r="AF82" s="1243"/>
      <c r="AG82" s="1243" t="s">
        <v>71</v>
      </c>
      <c r="AH82" s="701"/>
      <c r="AI82" s="1243" t="s">
        <v>71</v>
      </c>
      <c r="AK82" s="1246" t="s">
        <v>71</v>
      </c>
    </row>
    <row r="83" spans="1:37" ht="24">
      <c r="A83" s="38" t="s">
        <v>1198</v>
      </c>
      <c r="B83" s="1022" t="s">
        <v>164</v>
      </c>
      <c r="C83" s="205">
        <v>2857.09</v>
      </c>
      <c r="D83" s="205"/>
      <c r="E83" s="205">
        <v>3834.63</v>
      </c>
      <c r="F83" s="205"/>
      <c r="G83" s="205">
        <v>3901.87</v>
      </c>
      <c r="H83" s="205"/>
      <c r="I83" s="205">
        <v>4524.18</v>
      </c>
      <c r="J83" s="205"/>
      <c r="K83" s="205">
        <v>4747.2171559999997</v>
      </c>
      <c r="L83" s="205"/>
      <c r="M83" s="1243">
        <v>6241.1563200000001</v>
      </c>
      <c r="N83" s="1243"/>
      <c r="O83" s="1243">
        <v>5833.7876530000003</v>
      </c>
      <c r="P83" s="1243"/>
      <c r="Q83" s="1243" t="s">
        <v>71</v>
      </c>
      <c r="R83" s="1243"/>
      <c r="S83" s="1243" t="s">
        <v>71</v>
      </c>
      <c r="T83" s="1243"/>
      <c r="U83" s="1243" t="s">
        <v>71</v>
      </c>
      <c r="V83" s="1243"/>
      <c r="W83" s="1243" t="s">
        <v>71</v>
      </c>
      <c r="X83" s="1243"/>
      <c r="Y83" s="1243" t="s">
        <v>71</v>
      </c>
      <c r="Z83" s="1243"/>
      <c r="AA83" s="1243" t="s">
        <v>71</v>
      </c>
      <c r="AB83" s="1243"/>
      <c r="AC83" s="1243" t="s">
        <v>71</v>
      </c>
      <c r="AD83" s="362"/>
      <c r="AE83" s="1243" t="s">
        <v>71</v>
      </c>
      <c r="AF83" s="1243"/>
      <c r="AG83" s="1243" t="s">
        <v>71</v>
      </c>
      <c r="AH83" s="701"/>
      <c r="AI83" s="1243" t="s">
        <v>71</v>
      </c>
      <c r="AK83" s="1246" t="s">
        <v>71</v>
      </c>
    </row>
    <row r="84" spans="1:37" ht="24">
      <c r="A84" s="38" t="s">
        <v>1198</v>
      </c>
      <c r="B84" s="1021" t="s">
        <v>165</v>
      </c>
      <c r="C84" s="205">
        <v>1661.15</v>
      </c>
      <c r="D84" s="205"/>
      <c r="E84" s="205">
        <v>2021.36</v>
      </c>
      <c r="F84" s="205"/>
      <c r="G84" s="205">
        <v>2011.06</v>
      </c>
      <c r="H84" s="205"/>
      <c r="I84" s="205">
        <v>2276.7600000000002</v>
      </c>
      <c r="J84" s="205"/>
      <c r="K84" s="205">
        <v>2412.9993439999998</v>
      </c>
      <c r="L84" s="205"/>
      <c r="M84" s="1243">
        <v>3321.6941230000002</v>
      </c>
      <c r="N84" s="1243"/>
      <c r="O84" s="1243">
        <v>3168.6853350000001</v>
      </c>
      <c r="P84" s="1243"/>
      <c r="Q84" s="1243" t="s">
        <v>71</v>
      </c>
      <c r="R84" s="1243"/>
      <c r="S84" s="1243" t="s">
        <v>71</v>
      </c>
      <c r="T84" s="1243"/>
      <c r="U84" s="1243" t="s">
        <v>71</v>
      </c>
      <c r="V84" s="1243"/>
      <c r="W84" s="1243" t="s">
        <v>71</v>
      </c>
      <c r="X84" s="1243"/>
      <c r="Y84" s="1243" t="s">
        <v>71</v>
      </c>
      <c r="Z84" s="1243"/>
      <c r="AA84" s="1243" t="s">
        <v>71</v>
      </c>
      <c r="AB84" s="1243"/>
      <c r="AC84" s="1243" t="s">
        <v>71</v>
      </c>
      <c r="AD84" s="362"/>
      <c r="AE84" s="1243" t="s">
        <v>71</v>
      </c>
      <c r="AF84" s="1243"/>
      <c r="AG84" s="1243" t="s">
        <v>71</v>
      </c>
      <c r="AH84" s="701"/>
      <c r="AI84" s="1243" t="s">
        <v>71</v>
      </c>
      <c r="AK84" s="1246" t="s">
        <v>71</v>
      </c>
    </row>
    <row r="85" spans="1:37" ht="24">
      <c r="A85" s="38" t="s">
        <v>1198</v>
      </c>
      <c r="B85" s="1021" t="s">
        <v>654</v>
      </c>
      <c r="C85" s="205">
        <v>1195.94</v>
      </c>
      <c r="D85" s="205"/>
      <c r="E85" s="205">
        <v>1813.27</v>
      </c>
      <c r="F85" s="205"/>
      <c r="G85" s="205">
        <v>1890.81</v>
      </c>
      <c r="H85" s="205"/>
      <c r="I85" s="205">
        <v>2247.42</v>
      </c>
      <c r="J85" s="205"/>
      <c r="K85" s="205">
        <v>2334.2178119999999</v>
      </c>
      <c r="L85" s="205"/>
      <c r="M85" s="1243">
        <v>2919.4621969999998</v>
      </c>
      <c r="N85" s="1243"/>
      <c r="O85" s="1243">
        <v>2665.1023180000002</v>
      </c>
      <c r="P85" s="1243"/>
      <c r="Q85" s="1243" t="s">
        <v>71</v>
      </c>
      <c r="R85" s="1243"/>
      <c r="S85" s="1243" t="s">
        <v>71</v>
      </c>
      <c r="T85" s="1243"/>
      <c r="U85" s="1243" t="s">
        <v>71</v>
      </c>
      <c r="V85" s="1243"/>
      <c r="W85" s="1243" t="s">
        <v>71</v>
      </c>
      <c r="X85" s="1243"/>
      <c r="Y85" s="1243" t="s">
        <v>71</v>
      </c>
      <c r="Z85" s="1243"/>
      <c r="AA85" s="1243" t="s">
        <v>71</v>
      </c>
      <c r="AB85" s="1243"/>
      <c r="AC85" s="1243" t="s">
        <v>71</v>
      </c>
      <c r="AD85" s="362"/>
      <c r="AE85" s="1243" t="s">
        <v>71</v>
      </c>
      <c r="AF85" s="1243"/>
      <c r="AG85" s="1243" t="s">
        <v>71</v>
      </c>
      <c r="AH85" s="701"/>
      <c r="AI85" s="1243" t="s">
        <v>71</v>
      </c>
      <c r="AK85" s="1246" t="s">
        <v>71</v>
      </c>
    </row>
    <row r="86" spans="1:37" ht="24">
      <c r="A86" s="38" t="s">
        <v>1198</v>
      </c>
      <c r="B86" s="1022" t="s">
        <v>896</v>
      </c>
      <c r="C86" s="205">
        <v>894.04</v>
      </c>
      <c r="D86" s="205"/>
      <c r="E86" s="205">
        <v>1393.68</v>
      </c>
      <c r="F86" s="205"/>
      <c r="G86" s="205">
        <v>1577.88</v>
      </c>
      <c r="H86" s="205"/>
      <c r="I86" s="205">
        <v>1854.86</v>
      </c>
      <c r="J86" s="205"/>
      <c r="K86" s="205">
        <v>2057.6080040000002</v>
      </c>
      <c r="L86" s="205"/>
      <c r="M86" s="1243">
        <v>2562.4485500000001</v>
      </c>
      <c r="N86" s="1243"/>
      <c r="O86" s="1243">
        <v>2733.9683300000002</v>
      </c>
      <c r="P86" s="1243"/>
      <c r="Q86" s="1243" t="s">
        <v>71</v>
      </c>
      <c r="R86" s="1243"/>
      <c r="S86" s="1243" t="s">
        <v>71</v>
      </c>
      <c r="T86" s="1243"/>
      <c r="U86" s="1243" t="s">
        <v>71</v>
      </c>
      <c r="V86" s="1243"/>
      <c r="W86" s="1243" t="s">
        <v>71</v>
      </c>
      <c r="X86" s="1243"/>
      <c r="Y86" s="1243" t="s">
        <v>71</v>
      </c>
      <c r="Z86" s="1243"/>
      <c r="AA86" s="1243" t="s">
        <v>71</v>
      </c>
      <c r="AB86" s="1243"/>
      <c r="AC86" s="1243" t="s">
        <v>71</v>
      </c>
      <c r="AD86" s="362"/>
      <c r="AE86" s="1243" t="s">
        <v>71</v>
      </c>
      <c r="AF86" s="1243"/>
      <c r="AG86" s="1243" t="s">
        <v>71</v>
      </c>
      <c r="AH86" s="701"/>
      <c r="AI86" s="1243" t="s">
        <v>71</v>
      </c>
      <c r="AK86" s="1246" t="s">
        <v>71</v>
      </c>
    </row>
    <row r="87" spans="1:37" ht="25.5">
      <c r="A87" s="815" t="s">
        <v>1240</v>
      </c>
      <c r="B87" s="1022" t="s">
        <v>163</v>
      </c>
      <c r="C87" s="205">
        <v>3751.65</v>
      </c>
      <c r="D87" s="205"/>
      <c r="E87" s="205">
        <v>5415.93</v>
      </c>
      <c r="F87" s="205"/>
      <c r="G87" s="205">
        <v>6494.46</v>
      </c>
      <c r="H87" s="205"/>
      <c r="I87" s="205">
        <v>7335.2</v>
      </c>
      <c r="J87" s="205"/>
      <c r="K87" s="205">
        <v>6813.2135660000004</v>
      </c>
      <c r="L87" s="205"/>
      <c r="M87" s="1243" t="s">
        <v>71</v>
      </c>
      <c r="N87" s="1243"/>
      <c r="O87" s="1243" t="s">
        <v>71</v>
      </c>
      <c r="P87" s="1243"/>
      <c r="Q87" s="1243" t="s">
        <v>71</v>
      </c>
      <c r="R87" s="1243"/>
      <c r="S87" s="1243">
        <v>8191.4398419999998</v>
      </c>
      <c r="T87" s="1243"/>
      <c r="U87" s="1243">
        <v>11813.277153999999</v>
      </c>
      <c r="V87" s="1243"/>
      <c r="W87" s="1246">
        <v>13185.320437</v>
      </c>
      <c r="X87" s="1246"/>
      <c r="Y87" s="1246">
        <v>13933.969182000001</v>
      </c>
      <c r="Z87" s="1246"/>
      <c r="AA87" s="1246">
        <v>13828.509278000001</v>
      </c>
      <c r="AB87" s="1246"/>
      <c r="AC87" s="1246">
        <v>12425.499804999999</v>
      </c>
      <c r="AD87" s="362"/>
      <c r="AE87" s="1246">
        <v>13125.085752000001</v>
      </c>
      <c r="AF87" s="362"/>
      <c r="AG87" s="1246">
        <v>15000.555657999999</v>
      </c>
      <c r="AH87" s="701"/>
      <c r="AI87" s="1246">
        <v>13745.675999999999</v>
      </c>
      <c r="AK87" s="1246">
        <v>13666.919</v>
      </c>
    </row>
    <row r="88" spans="1:37" ht="25.5">
      <c r="A88" s="815" t="s">
        <v>1240</v>
      </c>
      <c r="B88" s="1022" t="s">
        <v>164</v>
      </c>
      <c r="C88" s="205">
        <v>3023.65</v>
      </c>
      <c r="D88" s="205"/>
      <c r="E88" s="205">
        <v>4268.1000000000004</v>
      </c>
      <c r="F88" s="205"/>
      <c r="G88" s="205">
        <v>4887.3599999999997</v>
      </c>
      <c r="H88" s="205"/>
      <c r="I88" s="205">
        <v>5295.75</v>
      </c>
      <c r="J88" s="205"/>
      <c r="K88" s="205">
        <v>5034.4037150000004</v>
      </c>
      <c r="L88" s="205"/>
      <c r="M88" s="1243" t="s">
        <v>71</v>
      </c>
      <c r="N88" s="1243"/>
      <c r="O88" s="1243" t="s">
        <v>71</v>
      </c>
      <c r="P88" s="1243"/>
      <c r="Q88" s="1243" t="s">
        <v>71</v>
      </c>
      <c r="R88" s="1243"/>
      <c r="S88" s="1243">
        <v>5940.8868750000001</v>
      </c>
      <c r="T88" s="1243"/>
      <c r="U88" s="1243">
        <v>8085.6488209999998</v>
      </c>
      <c r="V88" s="1243"/>
      <c r="W88" s="1246">
        <v>8962.1056019999996</v>
      </c>
      <c r="X88" s="1246"/>
      <c r="Y88" s="1246">
        <v>9385.3413920000003</v>
      </c>
      <c r="Z88" s="1246"/>
      <c r="AA88" s="1246">
        <v>9301.8464629999999</v>
      </c>
      <c r="AB88" s="1246"/>
      <c r="AC88" s="1246">
        <v>8266.3543219999992</v>
      </c>
      <c r="AD88" s="362"/>
      <c r="AE88" s="1246">
        <v>8792.525380000001</v>
      </c>
      <c r="AF88" s="362"/>
      <c r="AG88" s="1246">
        <v>9604.1869459999998</v>
      </c>
      <c r="AH88" s="701"/>
      <c r="AI88" s="1246">
        <v>9062.81</v>
      </c>
      <c r="AK88" s="1246">
        <v>8944.7559999999994</v>
      </c>
    </row>
    <row r="89" spans="1:37" ht="25.5">
      <c r="A89" s="815" t="s">
        <v>1200</v>
      </c>
      <c r="B89" s="1021" t="s">
        <v>165</v>
      </c>
      <c r="C89" s="205">
        <v>1810.77</v>
      </c>
      <c r="D89" s="205"/>
      <c r="E89" s="205">
        <v>2318.46</v>
      </c>
      <c r="F89" s="205"/>
      <c r="G89" s="205">
        <v>2732.82</v>
      </c>
      <c r="H89" s="205"/>
      <c r="I89" s="205">
        <v>2697.36</v>
      </c>
      <c r="J89" s="205"/>
      <c r="K89" s="205">
        <v>2619.2727669999999</v>
      </c>
      <c r="L89" s="205"/>
      <c r="M89" s="1243" t="s">
        <v>71</v>
      </c>
      <c r="N89" s="1243"/>
      <c r="O89" s="1243" t="s">
        <v>71</v>
      </c>
      <c r="P89" s="1243"/>
      <c r="Q89" s="1243" t="s">
        <v>71</v>
      </c>
      <c r="R89" s="1243"/>
      <c r="S89" s="1243">
        <v>3266.6473129999999</v>
      </c>
      <c r="T89" s="1243"/>
      <c r="U89" s="1243">
        <v>4078.8143799999998</v>
      </c>
      <c r="V89" s="1243"/>
      <c r="W89" s="1246">
        <v>4539.590784</v>
      </c>
      <c r="X89" s="1246"/>
      <c r="Y89" s="1246">
        <v>4790.229413</v>
      </c>
      <c r="Z89" s="1246"/>
      <c r="AA89" s="1246">
        <v>4753.007278</v>
      </c>
      <c r="AB89" s="1246"/>
      <c r="AC89" s="1246">
        <v>4135.8256099999999</v>
      </c>
      <c r="AD89" s="362"/>
      <c r="AE89" s="1246">
        <v>4440.9725269999999</v>
      </c>
      <c r="AF89" s="362"/>
      <c r="AG89" s="1246">
        <v>4839.6141560000005</v>
      </c>
      <c r="AH89" s="701"/>
      <c r="AI89" s="1246">
        <v>4538.3270000000002</v>
      </c>
      <c r="AK89" s="1246">
        <v>4326.3220000000001</v>
      </c>
    </row>
    <row r="90" spans="1:37" ht="25.5">
      <c r="A90" s="815" t="s">
        <v>1200</v>
      </c>
      <c r="B90" s="1021" t="s">
        <v>654</v>
      </c>
      <c r="C90" s="205">
        <v>1212.8800000000001</v>
      </c>
      <c r="D90" s="205"/>
      <c r="E90" s="205">
        <v>1949.64</v>
      </c>
      <c r="F90" s="205"/>
      <c r="G90" s="205">
        <v>2154.5300000000002</v>
      </c>
      <c r="H90" s="205"/>
      <c r="I90" s="205">
        <v>2598.39</v>
      </c>
      <c r="J90" s="205"/>
      <c r="K90" s="205">
        <v>2415.130948</v>
      </c>
      <c r="L90" s="205"/>
      <c r="M90" s="1243" t="s">
        <v>71</v>
      </c>
      <c r="N90" s="1243"/>
      <c r="O90" s="1243" t="s">
        <v>71</v>
      </c>
      <c r="P90" s="1243"/>
      <c r="Q90" s="1243" t="s">
        <v>71</v>
      </c>
      <c r="R90" s="1243"/>
      <c r="S90" s="1243">
        <v>2674.2395620000002</v>
      </c>
      <c r="T90" s="1243"/>
      <c r="U90" s="1243">
        <v>4006.834441</v>
      </c>
      <c r="V90" s="1243"/>
      <c r="W90" s="1246">
        <v>4422.5148179999997</v>
      </c>
      <c r="X90" s="1246"/>
      <c r="Y90" s="1246">
        <v>4595.1119790000002</v>
      </c>
      <c r="Z90" s="1246"/>
      <c r="AA90" s="1246">
        <v>4548.8391849999998</v>
      </c>
      <c r="AB90" s="1246"/>
      <c r="AC90" s="1246">
        <v>4130.5287120000003</v>
      </c>
      <c r="AD90" s="362"/>
      <c r="AE90" s="1246">
        <v>4351.5528530000001</v>
      </c>
      <c r="AF90" s="362"/>
      <c r="AG90" s="1246">
        <v>4764.5727900000002</v>
      </c>
      <c r="AH90" s="701"/>
      <c r="AI90" s="1246">
        <v>4524.482</v>
      </c>
      <c r="AK90" s="1246">
        <v>4618.4340000000002</v>
      </c>
    </row>
    <row r="91" spans="1:37" ht="25.5">
      <c r="A91" s="815" t="s">
        <v>1200</v>
      </c>
      <c r="B91" s="1022" t="s">
        <v>896</v>
      </c>
      <c r="C91" s="205">
        <v>728</v>
      </c>
      <c r="D91" s="205"/>
      <c r="E91" s="205">
        <v>1147.83</v>
      </c>
      <c r="F91" s="205"/>
      <c r="G91" s="205">
        <v>1607.11</v>
      </c>
      <c r="H91" s="205"/>
      <c r="I91" s="205">
        <v>2039.45</v>
      </c>
      <c r="J91" s="205"/>
      <c r="K91" s="205">
        <v>1778.809851</v>
      </c>
      <c r="L91" s="205"/>
      <c r="M91" s="1243" t="s">
        <v>71</v>
      </c>
      <c r="N91" s="1243"/>
      <c r="O91" s="1243" t="s">
        <v>71</v>
      </c>
      <c r="P91" s="1243"/>
      <c r="Q91" s="1243" t="s">
        <v>71</v>
      </c>
      <c r="R91" s="1243"/>
      <c r="S91" s="1243">
        <v>2250.5529670000001</v>
      </c>
      <c r="T91" s="1243"/>
      <c r="U91" s="1243">
        <v>3727.6283330000001</v>
      </c>
      <c r="V91" s="1243"/>
      <c r="W91" s="1246">
        <v>4223.2148349999998</v>
      </c>
      <c r="X91" s="1246"/>
      <c r="Y91" s="1246">
        <v>4548.6277899999995</v>
      </c>
      <c r="Z91" s="1246"/>
      <c r="AA91" s="1246">
        <v>4526.6628150000006</v>
      </c>
      <c r="AB91" s="1246"/>
      <c r="AC91" s="1246">
        <v>4159.1454830000002</v>
      </c>
      <c r="AD91" s="362"/>
      <c r="AE91" s="1246">
        <v>4332.5603720000008</v>
      </c>
      <c r="AF91" s="362"/>
      <c r="AG91" s="1246">
        <v>5396.3687120000004</v>
      </c>
      <c r="AH91" s="701"/>
      <c r="AI91" s="1246">
        <v>4682.866</v>
      </c>
      <c r="AK91" s="1246">
        <v>4722.1629999999996</v>
      </c>
    </row>
    <row r="92" spans="1:37" ht="39" customHeight="1">
      <c r="A92" s="1281" t="s">
        <v>1256</v>
      </c>
      <c r="B92" s="1022" t="s">
        <v>163</v>
      </c>
      <c r="C92" s="205">
        <v>2979.34</v>
      </c>
      <c r="D92" s="205"/>
      <c r="E92" s="205">
        <v>4297.53</v>
      </c>
      <c r="F92" s="205"/>
      <c r="G92" s="205">
        <v>5791.19</v>
      </c>
      <c r="H92" s="205"/>
      <c r="I92" s="205">
        <v>5803.71</v>
      </c>
      <c r="J92" s="205"/>
      <c r="K92" s="205">
        <v>6231.5525520000001</v>
      </c>
      <c r="L92" s="205"/>
      <c r="M92" s="1243">
        <v>7342.2633880000003</v>
      </c>
      <c r="N92" s="1243"/>
      <c r="O92" s="1243">
        <v>7386.259352</v>
      </c>
      <c r="P92" s="1243"/>
      <c r="Q92" s="1243">
        <v>8478.9412869999996</v>
      </c>
      <c r="R92" s="1243"/>
      <c r="S92" s="1243">
        <v>7991.1435309999997</v>
      </c>
      <c r="T92" s="1243"/>
      <c r="U92" s="1243">
        <v>8265.5354019999995</v>
      </c>
      <c r="V92" s="1243"/>
      <c r="W92" s="1246">
        <v>9301.0942009999999</v>
      </c>
      <c r="X92" s="1246"/>
      <c r="Y92" s="1246">
        <v>9967.5672450000002</v>
      </c>
      <c r="Z92" s="1246"/>
      <c r="AA92" s="1246">
        <v>14171.336915999998</v>
      </c>
      <c r="AB92" s="1246"/>
      <c r="AC92" s="1246">
        <v>15962.997561</v>
      </c>
      <c r="AD92" s="362"/>
      <c r="AE92" s="1246">
        <v>15814.342231000001</v>
      </c>
      <c r="AF92" s="362"/>
      <c r="AG92" s="1246">
        <v>15805.620278</v>
      </c>
      <c r="AH92" s="701"/>
      <c r="AI92" s="1246">
        <v>14551.268</v>
      </c>
      <c r="AK92" s="1246">
        <v>15356.162</v>
      </c>
    </row>
    <row r="93" spans="1:37" ht="40.5" customHeight="1">
      <c r="A93" s="1281" t="s">
        <v>1256</v>
      </c>
      <c r="B93" s="1022" t="s">
        <v>164</v>
      </c>
      <c r="C93" s="205">
        <v>2399.0100000000002</v>
      </c>
      <c r="D93" s="205"/>
      <c r="E93" s="205">
        <v>3246.89</v>
      </c>
      <c r="F93" s="205"/>
      <c r="G93" s="205">
        <v>4280.55</v>
      </c>
      <c r="H93" s="205"/>
      <c r="I93" s="205">
        <v>4199.83</v>
      </c>
      <c r="J93" s="205"/>
      <c r="K93" s="205">
        <v>4402.2078140000003</v>
      </c>
      <c r="L93" s="205"/>
      <c r="M93" s="1243">
        <v>5228.8512499999997</v>
      </c>
      <c r="N93" s="1243"/>
      <c r="O93" s="1243">
        <v>5181.0982690000001</v>
      </c>
      <c r="P93" s="1243"/>
      <c r="Q93" s="1243">
        <v>5869.2335810000004</v>
      </c>
      <c r="R93" s="1243"/>
      <c r="S93" s="1243">
        <v>5674.2708629999997</v>
      </c>
      <c r="T93" s="1243"/>
      <c r="U93" s="1243">
        <v>5727.6036670000003</v>
      </c>
      <c r="V93" s="1243"/>
      <c r="W93" s="1246">
        <v>6279.4978570000003</v>
      </c>
      <c r="X93" s="1246"/>
      <c r="Y93" s="1246">
        <v>6553.3556509999999</v>
      </c>
      <c r="Z93" s="1246"/>
      <c r="AA93" s="1246">
        <v>9103.8566989999999</v>
      </c>
      <c r="AB93" s="1246"/>
      <c r="AC93" s="1246">
        <v>10247.40934</v>
      </c>
      <c r="AD93" s="362"/>
      <c r="AE93" s="1246">
        <v>10082.515448</v>
      </c>
      <c r="AF93" s="362"/>
      <c r="AG93" s="1246">
        <v>9813.4557789999999</v>
      </c>
      <c r="AH93" s="701"/>
      <c r="AI93" s="1246">
        <v>9434.1710000000003</v>
      </c>
      <c r="AK93" s="1246">
        <v>9963.1980000000003</v>
      </c>
    </row>
    <row r="94" spans="1:37" ht="40.5" customHeight="1">
      <c r="A94" s="1281" t="s">
        <v>1256</v>
      </c>
      <c r="B94" s="1021" t="s">
        <v>165</v>
      </c>
      <c r="C94" s="205">
        <v>1460.21</v>
      </c>
      <c r="D94" s="205"/>
      <c r="E94" s="205">
        <v>1724.32</v>
      </c>
      <c r="F94" s="205"/>
      <c r="G94" s="205">
        <v>2268.67</v>
      </c>
      <c r="H94" s="205"/>
      <c r="I94" s="205">
        <v>2130.09</v>
      </c>
      <c r="J94" s="205"/>
      <c r="K94" s="205">
        <v>2274.7203319999999</v>
      </c>
      <c r="L94" s="205"/>
      <c r="M94" s="1243">
        <v>2787.6203169999999</v>
      </c>
      <c r="N94" s="1243"/>
      <c r="O94" s="1243">
        <v>2775.3097120000002</v>
      </c>
      <c r="P94" s="1243"/>
      <c r="Q94" s="1243">
        <v>2971.2674219999999</v>
      </c>
      <c r="R94" s="1243"/>
      <c r="S94" s="1243">
        <v>2955.438392</v>
      </c>
      <c r="T94" s="1243"/>
      <c r="U94" s="1243">
        <v>2762.5299709999999</v>
      </c>
      <c r="V94" s="1243"/>
      <c r="W94" s="1246">
        <v>3162.3641170000001</v>
      </c>
      <c r="X94" s="1246"/>
      <c r="Y94" s="1246">
        <v>3349.2153929999999</v>
      </c>
      <c r="Z94" s="1246"/>
      <c r="AA94" s="1246">
        <v>4707.0794620000006</v>
      </c>
      <c r="AB94" s="1246"/>
      <c r="AC94" s="1246">
        <v>5004.5909469999997</v>
      </c>
      <c r="AD94" s="362"/>
      <c r="AE94" s="1246">
        <v>4774.1882029999997</v>
      </c>
      <c r="AF94" s="362"/>
      <c r="AG94" s="1246">
        <v>4968.3059859999994</v>
      </c>
      <c r="AH94" s="701"/>
      <c r="AI94" s="1246">
        <v>4763.9229999999998</v>
      </c>
      <c r="AK94" s="1246">
        <v>4595.7430000000004</v>
      </c>
    </row>
    <row r="95" spans="1:37" ht="40.5" customHeight="1">
      <c r="A95" s="1281" t="s">
        <v>1256</v>
      </c>
      <c r="B95" s="1021" t="s">
        <v>654</v>
      </c>
      <c r="C95" s="205">
        <v>938.8</v>
      </c>
      <c r="D95" s="205"/>
      <c r="E95" s="205">
        <v>1522.58</v>
      </c>
      <c r="F95" s="205"/>
      <c r="G95" s="205">
        <v>2011.88</v>
      </c>
      <c r="H95" s="205"/>
      <c r="I95" s="205">
        <v>2069.75</v>
      </c>
      <c r="J95" s="205"/>
      <c r="K95" s="205">
        <v>2127.487482</v>
      </c>
      <c r="L95" s="205"/>
      <c r="M95" s="1243">
        <v>2441.2309329999998</v>
      </c>
      <c r="N95" s="1243"/>
      <c r="O95" s="1243">
        <v>2405.7885569999999</v>
      </c>
      <c r="P95" s="1243"/>
      <c r="Q95" s="1243">
        <v>2897.9661590000001</v>
      </c>
      <c r="R95" s="1243"/>
      <c r="S95" s="1243">
        <v>2718.8324710000002</v>
      </c>
      <c r="T95" s="1243"/>
      <c r="U95" s="1243">
        <v>2965.0736959999999</v>
      </c>
      <c r="V95" s="1243"/>
      <c r="W95" s="1246">
        <v>3117.1337400000002</v>
      </c>
      <c r="X95" s="1246"/>
      <c r="Y95" s="1246">
        <v>3204.1402579999999</v>
      </c>
      <c r="Z95" s="1246"/>
      <c r="AA95" s="1246">
        <v>4396.7772369999993</v>
      </c>
      <c r="AB95" s="1246"/>
      <c r="AC95" s="1246">
        <v>5242.8183930000005</v>
      </c>
      <c r="AD95" s="362"/>
      <c r="AE95" s="1246">
        <v>5308.3272450000004</v>
      </c>
      <c r="AF95" s="362"/>
      <c r="AG95" s="1246">
        <v>4845.1497929999996</v>
      </c>
      <c r="AH95" s="701"/>
      <c r="AI95" s="1246">
        <v>4670.2479999999996</v>
      </c>
      <c r="AK95" s="1246">
        <v>5367.4560000000001</v>
      </c>
    </row>
    <row r="96" spans="1:37" ht="40.5" customHeight="1">
      <c r="A96" s="1281" t="s">
        <v>1256</v>
      </c>
      <c r="B96" s="1022" t="s">
        <v>896</v>
      </c>
      <c r="C96" s="205">
        <v>580.33000000000004</v>
      </c>
      <c r="D96" s="205"/>
      <c r="E96" s="205">
        <v>1050.6300000000001</v>
      </c>
      <c r="F96" s="205"/>
      <c r="G96" s="205">
        <v>1510.64</v>
      </c>
      <c r="H96" s="205"/>
      <c r="I96" s="205">
        <v>1603.88</v>
      </c>
      <c r="J96" s="205"/>
      <c r="K96" s="205">
        <v>1829.344738</v>
      </c>
      <c r="L96" s="205"/>
      <c r="M96" s="1243">
        <v>2113.4121380000001</v>
      </c>
      <c r="N96" s="1243"/>
      <c r="O96" s="1243">
        <v>2205.161083</v>
      </c>
      <c r="P96" s="1243"/>
      <c r="Q96" s="1243">
        <v>2609.7077060000001</v>
      </c>
      <c r="R96" s="1243"/>
      <c r="S96" s="1243">
        <v>2316.872668</v>
      </c>
      <c r="T96" s="1243"/>
      <c r="U96" s="1243">
        <v>2537.9317350000001</v>
      </c>
      <c r="V96" s="1243"/>
      <c r="W96" s="1246">
        <v>3021.596344</v>
      </c>
      <c r="X96" s="1246"/>
      <c r="Y96" s="1246">
        <v>3414.2115939999999</v>
      </c>
      <c r="Z96" s="1246"/>
      <c r="AA96" s="1246">
        <v>5067.4802170000003</v>
      </c>
      <c r="AB96" s="1246"/>
      <c r="AC96" s="1246">
        <v>5715.588221</v>
      </c>
      <c r="AD96" s="362"/>
      <c r="AE96" s="1246">
        <v>5731.8267829999995</v>
      </c>
      <c r="AF96" s="362"/>
      <c r="AG96" s="1246">
        <v>5992.1644989999995</v>
      </c>
      <c r="AH96" s="701"/>
      <c r="AI96" s="1246">
        <v>5117.0969999999998</v>
      </c>
      <c r="AK96" s="1246">
        <v>5392.9629999999997</v>
      </c>
    </row>
    <row r="97" spans="1:37" ht="24" customHeight="1">
      <c r="A97" s="38" t="s">
        <v>1205</v>
      </c>
      <c r="B97" s="1022" t="s">
        <v>163</v>
      </c>
      <c r="C97" s="205">
        <v>7606.67</v>
      </c>
      <c r="D97" s="205"/>
      <c r="E97" s="205">
        <v>8908.68</v>
      </c>
      <c r="F97" s="205"/>
      <c r="G97" s="205">
        <v>4242.53</v>
      </c>
      <c r="H97" s="205"/>
      <c r="I97" s="205">
        <v>9332.58</v>
      </c>
      <c r="J97" s="205"/>
      <c r="K97" s="205">
        <v>5201.1013309999998</v>
      </c>
      <c r="L97" s="205"/>
      <c r="M97" s="1243">
        <v>5056.7832799999996</v>
      </c>
      <c r="N97" s="1243"/>
      <c r="O97" s="1243">
        <v>4898.7407629999998</v>
      </c>
      <c r="P97" s="1243"/>
      <c r="Q97" s="1243">
        <v>4255.9251219999996</v>
      </c>
      <c r="R97" s="1243"/>
      <c r="S97" s="1243">
        <v>3674.4909830000001</v>
      </c>
      <c r="T97" s="1243"/>
      <c r="U97" s="1243">
        <v>2561.6622010000001</v>
      </c>
      <c r="V97" s="1243"/>
      <c r="W97" s="1246">
        <v>3518.4023109999998</v>
      </c>
      <c r="X97" s="1246"/>
      <c r="Y97" s="1246" t="s">
        <v>71</v>
      </c>
      <c r="Z97" s="1246"/>
      <c r="AA97" s="1246" t="s">
        <v>71</v>
      </c>
      <c r="AB97" s="1246"/>
      <c r="AC97" s="1246" t="s">
        <v>71</v>
      </c>
      <c r="AD97" s="362"/>
      <c r="AE97" s="1246" t="s">
        <v>71</v>
      </c>
      <c r="AF97" s="362"/>
      <c r="AG97" s="1246" t="s">
        <v>71</v>
      </c>
      <c r="AH97" s="701"/>
      <c r="AI97" s="1246" t="s">
        <v>71</v>
      </c>
      <c r="AK97" s="1246" t="s">
        <v>71</v>
      </c>
    </row>
    <row r="98" spans="1:37" ht="24" customHeight="1">
      <c r="A98" s="38" t="s">
        <v>1205</v>
      </c>
      <c r="B98" s="1022" t="s">
        <v>164</v>
      </c>
      <c r="C98" s="205">
        <v>5607.39</v>
      </c>
      <c r="D98" s="205"/>
      <c r="E98" s="205">
        <v>6718.58</v>
      </c>
      <c r="F98" s="205"/>
      <c r="G98" s="205">
        <v>3015.24</v>
      </c>
      <c r="H98" s="205"/>
      <c r="I98" s="205">
        <v>6396.51</v>
      </c>
      <c r="J98" s="205"/>
      <c r="K98" s="205">
        <v>3570.5240359999998</v>
      </c>
      <c r="L98" s="205"/>
      <c r="M98" s="1243">
        <v>3502.0442309999999</v>
      </c>
      <c r="N98" s="1243"/>
      <c r="O98" s="1243">
        <v>3192.885413</v>
      </c>
      <c r="P98" s="1243"/>
      <c r="Q98" s="1243">
        <v>2868.2545249999998</v>
      </c>
      <c r="R98" s="1243"/>
      <c r="S98" s="1243">
        <v>2532.9702649999999</v>
      </c>
      <c r="T98" s="1243"/>
      <c r="U98" s="1243">
        <v>1870.4147149999999</v>
      </c>
      <c r="V98" s="1243"/>
      <c r="W98" s="1246">
        <v>2449.7901830000001</v>
      </c>
      <c r="X98" s="1246"/>
      <c r="Y98" s="1246" t="s">
        <v>71</v>
      </c>
      <c r="Z98" s="1246"/>
      <c r="AA98" s="1246" t="s">
        <v>71</v>
      </c>
      <c r="AB98" s="1246"/>
      <c r="AC98" s="1246" t="s">
        <v>71</v>
      </c>
      <c r="AD98" s="362"/>
      <c r="AE98" s="1246" t="s">
        <v>71</v>
      </c>
      <c r="AF98" s="362"/>
      <c r="AG98" s="1246" t="s">
        <v>71</v>
      </c>
      <c r="AH98" s="701"/>
      <c r="AI98" s="1246" t="s">
        <v>71</v>
      </c>
      <c r="AK98" s="1246" t="s">
        <v>71</v>
      </c>
    </row>
    <row r="99" spans="1:37" ht="24" customHeight="1">
      <c r="A99" s="38" t="s">
        <v>1205</v>
      </c>
      <c r="B99" s="1021" t="s">
        <v>165</v>
      </c>
      <c r="C99" s="205">
        <v>3096.75</v>
      </c>
      <c r="D99" s="205"/>
      <c r="E99" s="205">
        <v>3502.26</v>
      </c>
      <c r="F99" s="205"/>
      <c r="G99" s="205">
        <v>1568.26</v>
      </c>
      <c r="H99" s="205"/>
      <c r="I99" s="205">
        <v>3148.06</v>
      </c>
      <c r="J99" s="205"/>
      <c r="K99" s="205">
        <v>1674.3459660000001</v>
      </c>
      <c r="L99" s="205"/>
      <c r="M99" s="1243">
        <v>1822.4203210000001</v>
      </c>
      <c r="N99" s="1243"/>
      <c r="O99" s="1243">
        <v>1713.981988</v>
      </c>
      <c r="P99" s="1243"/>
      <c r="Q99" s="1243">
        <v>1593.296306</v>
      </c>
      <c r="R99" s="1243"/>
      <c r="S99" s="1243">
        <v>1404.1562819999999</v>
      </c>
      <c r="T99" s="1243"/>
      <c r="U99" s="1243">
        <v>993.25849200000005</v>
      </c>
      <c r="V99" s="1243"/>
      <c r="W99" s="1246">
        <v>1359.7688989999999</v>
      </c>
      <c r="X99" s="1246"/>
      <c r="Y99" s="1246" t="s">
        <v>71</v>
      </c>
      <c r="Z99" s="1246"/>
      <c r="AA99" s="1246" t="s">
        <v>71</v>
      </c>
      <c r="AB99" s="1246"/>
      <c r="AC99" s="1246" t="s">
        <v>71</v>
      </c>
      <c r="AD99" s="362"/>
      <c r="AE99" s="1246" t="s">
        <v>71</v>
      </c>
      <c r="AF99" s="362"/>
      <c r="AG99" s="1246" t="s">
        <v>71</v>
      </c>
      <c r="AH99" s="701"/>
      <c r="AI99" s="1246" t="s">
        <v>71</v>
      </c>
      <c r="AK99" s="1246" t="s">
        <v>71</v>
      </c>
    </row>
    <row r="100" spans="1:37" ht="24" customHeight="1">
      <c r="A100" s="38" t="s">
        <v>1205</v>
      </c>
      <c r="B100" s="1021" t="s">
        <v>654</v>
      </c>
      <c r="C100" s="205">
        <v>2510.64</v>
      </c>
      <c r="D100" s="205"/>
      <c r="E100" s="205">
        <v>3216.33</v>
      </c>
      <c r="F100" s="205"/>
      <c r="G100" s="205">
        <v>1446.98</v>
      </c>
      <c r="H100" s="205"/>
      <c r="I100" s="205">
        <v>3248.44</v>
      </c>
      <c r="J100" s="205"/>
      <c r="K100" s="205">
        <v>1896.1780699999999</v>
      </c>
      <c r="L100" s="205"/>
      <c r="M100" s="1243">
        <v>1679.62391</v>
      </c>
      <c r="N100" s="1243"/>
      <c r="O100" s="1243">
        <v>1478.903425</v>
      </c>
      <c r="P100" s="1243"/>
      <c r="Q100" s="1243">
        <v>1274.9582190000001</v>
      </c>
      <c r="R100" s="1243"/>
      <c r="S100" s="1243">
        <v>1128.813983</v>
      </c>
      <c r="T100" s="1243"/>
      <c r="U100" s="1243">
        <v>877.15622299999995</v>
      </c>
      <c r="V100" s="1243"/>
      <c r="W100" s="1246">
        <v>1090.0212839999999</v>
      </c>
      <c r="X100" s="1246"/>
      <c r="Y100" s="1246" t="s">
        <v>71</v>
      </c>
      <c r="Z100" s="1246"/>
      <c r="AA100" s="1246" t="s">
        <v>71</v>
      </c>
      <c r="AB100" s="1246"/>
      <c r="AC100" s="1246" t="s">
        <v>71</v>
      </c>
      <c r="AD100" s="362"/>
      <c r="AE100" s="1246" t="s">
        <v>71</v>
      </c>
      <c r="AF100" s="362"/>
      <c r="AG100" s="1246" t="s">
        <v>71</v>
      </c>
      <c r="AH100" s="701"/>
      <c r="AI100" s="1246" t="s">
        <v>71</v>
      </c>
      <c r="AK100" s="1246" t="s">
        <v>71</v>
      </c>
    </row>
    <row r="101" spans="1:37" ht="24" customHeight="1">
      <c r="A101" s="38" t="s">
        <v>1205</v>
      </c>
      <c r="B101" s="1022" t="s">
        <v>896</v>
      </c>
      <c r="C101" s="205">
        <v>1999.28</v>
      </c>
      <c r="D101" s="205"/>
      <c r="E101" s="205">
        <v>2190.09</v>
      </c>
      <c r="F101" s="205"/>
      <c r="G101" s="205">
        <v>1227.29</v>
      </c>
      <c r="H101" s="205"/>
      <c r="I101" s="205">
        <v>2936.07</v>
      </c>
      <c r="J101" s="205"/>
      <c r="K101" s="205">
        <v>1630.577295</v>
      </c>
      <c r="L101" s="205"/>
      <c r="M101" s="1243">
        <v>1554.739049</v>
      </c>
      <c r="N101" s="1243"/>
      <c r="O101" s="1243">
        <v>1705.85535</v>
      </c>
      <c r="P101" s="1243"/>
      <c r="Q101" s="1243">
        <v>1387.670597</v>
      </c>
      <c r="R101" s="1243"/>
      <c r="S101" s="1243">
        <v>1141.520718</v>
      </c>
      <c r="T101" s="1243"/>
      <c r="U101" s="1243">
        <v>691.24748599999998</v>
      </c>
      <c r="V101" s="1243"/>
      <c r="W101" s="1246">
        <v>1068.612128</v>
      </c>
      <c r="X101" s="1246"/>
      <c r="Y101" s="1246" t="s">
        <v>71</v>
      </c>
      <c r="Z101" s="1246"/>
      <c r="AA101" s="1246" t="s">
        <v>71</v>
      </c>
      <c r="AB101" s="1246"/>
      <c r="AC101" s="1246" t="s">
        <v>71</v>
      </c>
      <c r="AD101" s="362"/>
      <c r="AE101" s="1246" t="s">
        <v>71</v>
      </c>
      <c r="AF101" s="362"/>
      <c r="AG101" s="1246" t="s">
        <v>71</v>
      </c>
      <c r="AH101" s="701"/>
      <c r="AI101" s="1246" t="s">
        <v>71</v>
      </c>
      <c r="AK101" s="1246" t="s">
        <v>71</v>
      </c>
    </row>
    <row r="102" spans="1:37" ht="24">
      <c r="A102" s="38" t="s">
        <v>1207</v>
      </c>
      <c r="B102" s="1022" t="s">
        <v>163</v>
      </c>
      <c r="C102" s="205">
        <v>8032.9</v>
      </c>
      <c r="D102" s="205"/>
      <c r="E102" s="205">
        <v>9477.18</v>
      </c>
      <c r="F102" s="205"/>
      <c r="G102" s="205">
        <v>8336.8799999999992</v>
      </c>
      <c r="H102" s="205"/>
      <c r="I102" s="205">
        <v>11355.7</v>
      </c>
      <c r="J102" s="205"/>
      <c r="K102" s="205">
        <v>12934.472453</v>
      </c>
      <c r="L102" s="205"/>
      <c r="M102" s="1243">
        <v>14454.114173</v>
      </c>
      <c r="N102" s="1243"/>
      <c r="O102" s="1243">
        <v>13939.913517000001</v>
      </c>
      <c r="P102" s="1243"/>
      <c r="Q102" s="1243">
        <v>15445.875008999999</v>
      </c>
      <c r="R102" s="1243"/>
      <c r="S102" s="1243">
        <v>12225.262175</v>
      </c>
      <c r="T102" s="1243"/>
      <c r="U102" s="1243">
        <v>16593.264770999998</v>
      </c>
      <c r="V102" s="1243"/>
      <c r="W102" s="1246">
        <v>17098.530144</v>
      </c>
      <c r="X102" s="1246"/>
      <c r="Y102" s="1246">
        <v>18699.550203999999</v>
      </c>
      <c r="Z102" s="1246"/>
      <c r="AA102" s="1246">
        <v>18157.679246</v>
      </c>
      <c r="AB102" s="1246"/>
      <c r="AC102" s="1246">
        <v>18208.713035000001</v>
      </c>
      <c r="AD102" s="362"/>
      <c r="AE102" s="1246">
        <v>18396.839583000001</v>
      </c>
      <c r="AF102" s="362"/>
      <c r="AG102" s="1246">
        <v>21413.697394999999</v>
      </c>
      <c r="AH102" s="701"/>
      <c r="AI102" s="1246">
        <v>16726.2</v>
      </c>
      <c r="AK102" s="1246">
        <v>17892.955000000002</v>
      </c>
    </row>
    <row r="103" spans="1:37" ht="24">
      <c r="A103" s="38" t="s">
        <v>1207</v>
      </c>
      <c r="B103" s="1022" t="s">
        <v>164</v>
      </c>
      <c r="C103" s="205">
        <v>6241.35</v>
      </c>
      <c r="D103" s="205"/>
      <c r="E103" s="205">
        <v>7168.96</v>
      </c>
      <c r="F103" s="205"/>
      <c r="G103" s="205">
        <v>6070.11</v>
      </c>
      <c r="H103" s="205"/>
      <c r="I103" s="205">
        <v>8042.47</v>
      </c>
      <c r="J103" s="205"/>
      <c r="K103" s="205">
        <v>8985.1482039999992</v>
      </c>
      <c r="L103" s="205"/>
      <c r="M103" s="1243">
        <v>10165.552111000001</v>
      </c>
      <c r="N103" s="1243"/>
      <c r="O103" s="1243">
        <v>9552.7949370000006</v>
      </c>
      <c r="P103" s="1243"/>
      <c r="Q103" s="1243">
        <v>10238.436365</v>
      </c>
      <c r="R103" s="1243"/>
      <c r="S103" s="1243">
        <v>8197.1677290000007</v>
      </c>
      <c r="T103" s="1243"/>
      <c r="U103" s="1243">
        <v>10869.118657999999</v>
      </c>
      <c r="V103" s="1243"/>
      <c r="W103" s="1246">
        <v>11061.316193000001</v>
      </c>
      <c r="X103" s="1246"/>
      <c r="Y103" s="1246">
        <v>12051.634577999999</v>
      </c>
      <c r="Z103" s="1246"/>
      <c r="AA103" s="1246">
        <v>11606.862988000001</v>
      </c>
      <c r="AB103" s="1246"/>
      <c r="AC103" s="1246">
        <v>11494.458480000001</v>
      </c>
      <c r="AD103" s="362"/>
      <c r="AE103" s="1246">
        <v>11505.522805999999</v>
      </c>
      <c r="AF103" s="362"/>
      <c r="AG103" s="1246">
        <v>13099.146447000001</v>
      </c>
      <c r="AH103" s="701"/>
      <c r="AI103" s="1246">
        <v>10384.053</v>
      </c>
      <c r="AK103" s="1246">
        <v>11134.991</v>
      </c>
    </row>
    <row r="104" spans="1:37" ht="24">
      <c r="A104" s="38" t="s">
        <v>1207</v>
      </c>
      <c r="B104" s="1021" t="s">
        <v>165</v>
      </c>
      <c r="C104" s="205">
        <v>3479.79</v>
      </c>
      <c r="D104" s="205"/>
      <c r="E104" s="205">
        <v>3883.36</v>
      </c>
      <c r="F104" s="205"/>
      <c r="G104" s="205">
        <v>3339.51</v>
      </c>
      <c r="H104" s="205"/>
      <c r="I104" s="205">
        <v>4157.75</v>
      </c>
      <c r="J104" s="205"/>
      <c r="K104" s="205">
        <v>4590.5140359999996</v>
      </c>
      <c r="L104" s="205"/>
      <c r="M104" s="1243">
        <v>5541.8828530000001</v>
      </c>
      <c r="N104" s="1243"/>
      <c r="O104" s="1243">
        <v>5124.188279</v>
      </c>
      <c r="P104" s="1243"/>
      <c r="Q104" s="1243">
        <v>5288.8124129999997</v>
      </c>
      <c r="R104" s="1243"/>
      <c r="S104" s="1243">
        <v>4269.1844899999996</v>
      </c>
      <c r="T104" s="1243"/>
      <c r="U104" s="1243">
        <v>5434.5352439999997</v>
      </c>
      <c r="V104" s="1243"/>
      <c r="W104" s="1246">
        <v>5440.9825030000002</v>
      </c>
      <c r="X104" s="1246"/>
      <c r="Y104" s="1246">
        <v>5975.4262060000001</v>
      </c>
      <c r="Z104" s="1246"/>
      <c r="AA104" s="1246">
        <v>5880.4072000000006</v>
      </c>
      <c r="AB104" s="1246"/>
      <c r="AC104" s="1246">
        <v>5679.194117</v>
      </c>
      <c r="AD104" s="362"/>
      <c r="AE104" s="1246">
        <v>5505.6792869999999</v>
      </c>
      <c r="AF104" s="362"/>
      <c r="AG104" s="1246">
        <v>6476.2446220000002</v>
      </c>
      <c r="AH104" s="701"/>
      <c r="AI104" s="1246">
        <v>5078.9530000000004</v>
      </c>
      <c r="AK104" s="1246">
        <v>5271.7939999999999</v>
      </c>
    </row>
    <row r="105" spans="1:37" ht="24">
      <c r="A105" s="38" t="s">
        <v>1207</v>
      </c>
      <c r="B105" s="1021" t="s">
        <v>654</v>
      </c>
      <c r="C105" s="205">
        <v>2761.56</v>
      </c>
      <c r="D105" s="205"/>
      <c r="E105" s="205">
        <v>3285.6</v>
      </c>
      <c r="F105" s="205"/>
      <c r="G105" s="205">
        <v>2730.59</v>
      </c>
      <c r="H105" s="205"/>
      <c r="I105" s="205">
        <v>3884.72</v>
      </c>
      <c r="J105" s="205"/>
      <c r="K105" s="205">
        <v>4394.6341679999996</v>
      </c>
      <c r="L105" s="205"/>
      <c r="M105" s="1243">
        <v>4623.6692579999999</v>
      </c>
      <c r="N105" s="1243"/>
      <c r="O105" s="1243">
        <v>4428.6066579999997</v>
      </c>
      <c r="P105" s="1243"/>
      <c r="Q105" s="1243">
        <v>4949.6239519999999</v>
      </c>
      <c r="R105" s="1243"/>
      <c r="S105" s="1243">
        <v>3927.9832390000001</v>
      </c>
      <c r="T105" s="1243"/>
      <c r="U105" s="1243">
        <v>5434.5834139999997</v>
      </c>
      <c r="V105" s="1243"/>
      <c r="W105" s="1246">
        <v>5620.3336900000004</v>
      </c>
      <c r="X105" s="1246"/>
      <c r="Y105" s="1246">
        <v>6076.2083720000001</v>
      </c>
      <c r="Z105" s="1246"/>
      <c r="AA105" s="1246">
        <v>5726.4557879999993</v>
      </c>
      <c r="AB105" s="1246"/>
      <c r="AC105" s="1246">
        <v>5815.2643630000002</v>
      </c>
      <c r="AD105" s="362"/>
      <c r="AE105" s="1246">
        <v>5999.843519</v>
      </c>
      <c r="AF105" s="362"/>
      <c r="AG105" s="1246">
        <v>6622.9018249999999</v>
      </c>
      <c r="AH105" s="701"/>
      <c r="AI105" s="1246">
        <v>5305.1</v>
      </c>
      <c r="AK105" s="1246">
        <v>5863.1970000000001</v>
      </c>
    </row>
    <row r="106" spans="1:37" ht="24">
      <c r="A106" s="38" t="s">
        <v>1207</v>
      </c>
      <c r="B106" s="1022" t="s">
        <v>896</v>
      </c>
      <c r="C106" s="205">
        <v>1791.55</v>
      </c>
      <c r="D106" s="205"/>
      <c r="E106" s="205">
        <v>2308.23</v>
      </c>
      <c r="F106" s="205"/>
      <c r="G106" s="205">
        <v>2266.7800000000002</v>
      </c>
      <c r="H106" s="205"/>
      <c r="I106" s="205">
        <v>3313.23</v>
      </c>
      <c r="J106" s="205"/>
      <c r="K106" s="205">
        <v>3949.3242489999998</v>
      </c>
      <c r="L106" s="205"/>
      <c r="M106" s="1243">
        <v>4288.562062</v>
      </c>
      <c r="N106" s="1243"/>
      <c r="O106" s="1243">
        <v>4387.1185800000003</v>
      </c>
      <c r="P106" s="1243"/>
      <c r="Q106" s="1243">
        <v>5207.4386439999998</v>
      </c>
      <c r="R106" s="1243"/>
      <c r="S106" s="1243">
        <v>4028.0944460000001</v>
      </c>
      <c r="T106" s="1243"/>
      <c r="U106" s="1243">
        <v>5724.1461129999998</v>
      </c>
      <c r="V106" s="1243"/>
      <c r="W106" s="1246">
        <v>6037.2139509999997</v>
      </c>
      <c r="X106" s="1246"/>
      <c r="Y106" s="1246">
        <v>6647.915626</v>
      </c>
      <c r="Z106" s="1246"/>
      <c r="AA106" s="1246">
        <v>6550.8162580000007</v>
      </c>
      <c r="AB106" s="1246"/>
      <c r="AC106" s="1246">
        <v>6714.2545549999995</v>
      </c>
      <c r="AD106" s="362"/>
      <c r="AE106" s="1246">
        <v>6891.316777</v>
      </c>
      <c r="AF106" s="362"/>
      <c r="AG106" s="1246">
        <v>8314.5509480000001</v>
      </c>
      <c r="AH106" s="701"/>
      <c r="AI106" s="1246">
        <v>6342.1480000000001</v>
      </c>
      <c r="AK106" s="1246">
        <v>6757.9650000000001</v>
      </c>
    </row>
    <row r="107" spans="1:37" ht="24" customHeight="1">
      <c r="A107" s="363" t="s">
        <v>1244</v>
      </c>
      <c r="AD107" s="1"/>
      <c r="AE107" s="1"/>
      <c r="AF107" s="1"/>
      <c r="AG107" s="1"/>
      <c r="AH107" s="1"/>
      <c r="AI107" s="1"/>
    </row>
    <row r="108" spans="1:37" ht="12">
      <c r="A108" s="363" t="s">
        <v>1245</v>
      </c>
      <c r="B108" s="1256"/>
      <c r="C108" s="1"/>
      <c r="D108" s="1"/>
      <c r="E108" s="1"/>
      <c r="F108" s="1"/>
      <c r="G108" s="1"/>
      <c r="H108" s="1"/>
      <c r="I108" s="1"/>
      <c r="J108" s="1"/>
      <c r="O108" s="1255"/>
      <c r="P108" s="1255"/>
      <c r="Q108" s="1255"/>
      <c r="R108" s="1255"/>
      <c r="S108" s="1255"/>
      <c r="T108" s="1255"/>
      <c r="AD108" s="1"/>
      <c r="AE108" s="1"/>
      <c r="AF108" s="1"/>
      <c r="AG108" s="1"/>
      <c r="AH108" s="1"/>
      <c r="AI108" s="1"/>
    </row>
    <row r="109" spans="1:37" ht="13.5">
      <c r="A109" s="363" t="s">
        <v>1246</v>
      </c>
      <c r="B109" s="1257"/>
      <c r="AD109" s="1"/>
      <c r="AE109" s="1"/>
      <c r="AF109" s="1"/>
      <c r="AG109" s="1"/>
      <c r="AH109" s="1"/>
      <c r="AI109" s="1"/>
    </row>
    <row r="110" spans="1:37" ht="12">
      <c r="A110" s="363" t="s">
        <v>1247</v>
      </c>
      <c r="AD110" s="1"/>
      <c r="AE110" s="1"/>
      <c r="AF110" s="1"/>
      <c r="AG110" s="1"/>
      <c r="AH110" s="1"/>
      <c r="AI110" s="1"/>
    </row>
    <row r="111" spans="1:37" ht="12">
      <c r="A111" s="1279" t="s">
        <v>1248</v>
      </c>
      <c r="AD111" s="1"/>
      <c r="AE111" s="1"/>
      <c r="AF111" s="1"/>
      <c r="AG111" s="1"/>
      <c r="AH111" s="1"/>
      <c r="AI111" s="1"/>
    </row>
    <row r="112" spans="1:37" ht="12">
      <c r="A112" s="1291" t="s">
        <v>1213</v>
      </c>
      <c r="AD112" s="1"/>
      <c r="AE112" s="1"/>
      <c r="AF112" s="1"/>
      <c r="AG112" s="1"/>
      <c r="AH112" s="1"/>
      <c r="AI112" s="1"/>
    </row>
    <row r="113" spans="1:35" ht="12">
      <c r="A113" s="1279" t="s">
        <v>1214</v>
      </c>
      <c r="AD113" s="1"/>
      <c r="AE113" s="1"/>
      <c r="AF113" s="1"/>
      <c r="AG113" s="1"/>
      <c r="AH113" s="1"/>
      <c r="AI113" s="1"/>
    </row>
    <row r="114" spans="1:35" ht="12">
      <c r="A114" s="400" t="s">
        <v>1215</v>
      </c>
      <c r="AD114" s="1"/>
      <c r="AE114" s="1"/>
      <c r="AF114" s="1"/>
      <c r="AG114" s="1"/>
      <c r="AH114" s="1"/>
      <c r="AI114" s="1"/>
    </row>
    <row r="115" spans="1:35" ht="12">
      <c r="A115" s="400" t="s">
        <v>1216</v>
      </c>
      <c r="AD115" s="1"/>
      <c r="AE115" s="1"/>
      <c r="AF115" s="1"/>
      <c r="AG115" s="1"/>
      <c r="AH115" s="1"/>
      <c r="AI115" s="1"/>
    </row>
    <row r="116" spans="1:35" ht="12">
      <c r="A116" s="400" t="s">
        <v>1217</v>
      </c>
      <c r="AD116" s="1"/>
      <c r="AE116" s="1"/>
      <c r="AF116" s="1"/>
      <c r="AG116" s="1"/>
      <c r="AH116" s="1"/>
      <c r="AI116" s="1"/>
    </row>
    <row r="117" spans="1:35" ht="12">
      <c r="A117" s="1281" t="s">
        <v>1218</v>
      </c>
      <c r="AD117" s="1"/>
      <c r="AE117" s="1"/>
      <c r="AF117" s="1"/>
      <c r="AG117" s="1"/>
      <c r="AH117" s="1"/>
      <c r="AI117" s="1"/>
    </row>
    <row r="118" spans="1:35" ht="12">
      <c r="A118" s="1218" t="s">
        <v>1249</v>
      </c>
      <c r="AD118" s="1"/>
      <c r="AE118" s="1"/>
      <c r="AF118" s="1"/>
      <c r="AG118" s="1"/>
      <c r="AH118" s="1"/>
      <c r="AI118" s="1"/>
    </row>
    <row r="119" spans="1:35" ht="12">
      <c r="A119" s="1281" t="s">
        <v>1220</v>
      </c>
      <c r="AD119" s="1"/>
      <c r="AE119" s="1"/>
      <c r="AF119" s="1"/>
      <c r="AG119" s="1"/>
      <c r="AH119" s="1"/>
      <c r="AI119" s="1"/>
    </row>
    <row r="120" spans="1:35" ht="12">
      <c r="A120" s="1292" t="s">
        <v>1221</v>
      </c>
      <c r="AD120" s="1"/>
      <c r="AE120" s="1"/>
      <c r="AF120" s="1"/>
      <c r="AG120" s="1"/>
      <c r="AH120" s="1"/>
      <c r="AI120" s="1"/>
    </row>
    <row r="121" spans="1:35">
      <c r="AI121" s="1"/>
    </row>
    <row r="122" spans="1:35">
      <c r="AI122" s="1"/>
    </row>
    <row r="123" spans="1:35">
      <c r="AI123" s="1"/>
    </row>
    <row r="124" spans="1:35">
      <c r="AI124" s="1"/>
    </row>
    <row r="125" spans="1:35">
      <c r="AI125" s="1"/>
    </row>
    <row r="126" spans="1:35">
      <c r="AI126" s="1"/>
    </row>
    <row r="127" spans="1:35">
      <c r="AI127" s="1"/>
    </row>
    <row r="128" spans="1:35">
      <c r="AI128" s="1"/>
    </row>
    <row r="129" spans="35:35">
      <c r="AI129" s="1"/>
    </row>
    <row r="130" spans="35:35">
      <c r="AI130" s="1"/>
    </row>
    <row r="131" spans="35:35">
      <c r="AI131" s="1"/>
    </row>
  </sheetData>
  <mergeCells count="20">
    <mergeCell ref="AK3:AL3"/>
    <mergeCell ref="C5:AL5"/>
    <mergeCell ref="Y3:Z3"/>
    <mergeCell ref="AA3:AB3"/>
    <mergeCell ref="AC3:AD3"/>
    <mergeCell ref="AE3:AF3"/>
    <mergeCell ref="AG3:AH3"/>
    <mergeCell ref="AI3:AJ3"/>
    <mergeCell ref="M3:N3"/>
    <mergeCell ref="O3:P3"/>
    <mergeCell ref="Q3:R3"/>
    <mergeCell ref="S3:T3"/>
    <mergeCell ref="U3:V3"/>
    <mergeCell ref="W3:X3"/>
    <mergeCell ref="A3:B5"/>
    <mergeCell ref="C3:D3"/>
    <mergeCell ref="E3:F3"/>
    <mergeCell ref="G3:H3"/>
    <mergeCell ref="I3:J3"/>
    <mergeCell ref="K3:L3"/>
  </mergeCells>
  <hyperlinks>
    <hyperlink ref="J1" location="'Spis tablic'!A1" display="Powrót/Back"/>
  </hyperlinks>
  <pageMargins left="0.7" right="0.7" top="0.75" bottom="0.75" header="0.3" footer="0.3"/>
  <pageSetup paperSize="9" orientation="portrait" horizontalDpi="4294967293" verticalDpi="4294967293"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20"/>
  <sheetViews>
    <sheetView zoomScaleNormal="100" workbookViewId="0"/>
  </sheetViews>
  <sheetFormatPr defaultColWidth="9.140625" defaultRowHeight="15"/>
  <cols>
    <col min="1" max="1" width="55.28515625" style="1" customWidth="1"/>
    <col min="2" max="2" width="5" style="1" customWidth="1"/>
    <col min="3" max="14" width="10.7109375" style="1255" customWidth="1"/>
    <col min="15" max="29" width="10.7109375" style="1" customWidth="1"/>
    <col min="30" max="35" width="10.7109375" customWidth="1"/>
    <col min="36" max="38" width="10.7109375" style="1" customWidth="1"/>
    <col min="39" max="16384" width="9.140625" style="1"/>
  </cols>
  <sheetData>
    <row r="1" spans="1:38" s="858" customFormat="1" ht="15.75" customHeight="1">
      <c r="A1" s="132" t="s">
        <v>1257</v>
      </c>
      <c r="B1" s="1293"/>
      <c r="C1" s="1293"/>
      <c r="D1" s="1293"/>
      <c r="E1" s="1293"/>
      <c r="F1" s="1293"/>
      <c r="G1" s="1293"/>
      <c r="H1" s="1293"/>
      <c r="I1" s="1293"/>
      <c r="J1" s="1293"/>
      <c r="K1" s="435" t="s">
        <v>45</v>
      </c>
      <c r="L1" s="1293"/>
      <c r="M1" s="667"/>
      <c r="N1" s="667"/>
      <c r="O1" s="667"/>
      <c r="P1" s="667"/>
      <c r="Q1" s="667"/>
      <c r="R1" s="667"/>
      <c r="S1" s="667"/>
      <c r="T1" s="667"/>
      <c r="U1" s="667"/>
      <c r="V1" s="667"/>
      <c r="W1" s="667"/>
      <c r="X1" s="667"/>
      <c r="Y1" s="667"/>
      <c r="Z1" s="667"/>
      <c r="AA1" s="667"/>
      <c r="AB1" s="667"/>
      <c r="AC1" s="667"/>
      <c r="AD1" s="1"/>
      <c r="AE1" s="1"/>
      <c r="AF1" s="1"/>
      <c r="AG1" s="1"/>
      <c r="AH1" s="1"/>
      <c r="AI1" s="1"/>
      <c r="AJ1" s="1"/>
      <c r="AK1" s="1"/>
      <c r="AL1" s="667"/>
    </row>
    <row r="2" spans="1:38" s="275" customFormat="1" ht="12.75">
      <c r="A2" s="149" t="s">
        <v>1258</v>
      </c>
      <c r="B2" s="1294"/>
      <c r="C2" s="1294"/>
      <c r="D2" s="1294"/>
      <c r="E2" s="1294"/>
      <c r="F2" s="1294"/>
      <c r="G2" s="1294"/>
      <c r="H2" s="1294"/>
      <c r="I2" s="1294"/>
      <c r="J2" s="1294"/>
      <c r="K2" s="1294"/>
      <c r="L2" s="1294"/>
      <c r="M2" s="225"/>
      <c r="N2" s="225"/>
      <c r="O2" s="225"/>
      <c r="P2" s="225"/>
      <c r="Q2" s="225"/>
      <c r="R2" s="225"/>
      <c r="S2" s="225"/>
      <c r="T2" s="225"/>
      <c r="U2" s="225"/>
      <c r="V2" s="225"/>
      <c r="W2" s="225"/>
      <c r="X2" s="225"/>
      <c r="Y2" s="225"/>
      <c r="Z2" s="225"/>
      <c r="AA2" s="225"/>
      <c r="AB2" s="225"/>
      <c r="AC2" s="225"/>
      <c r="AD2" s="1"/>
      <c r="AE2" s="1"/>
      <c r="AF2" s="1"/>
      <c r="AG2" s="1"/>
      <c r="AH2" s="1"/>
      <c r="AI2" s="1"/>
      <c r="AJ2" s="1"/>
      <c r="AK2" s="1"/>
      <c r="AL2" s="225"/>
    </row>
    <row r="3" spans="1:38" s="275" customFormat="1" ht="15" customHeight="1">
      <c r="A3" s="1284" t="s">
        <v>1259</v>
      </c>
      <c r="B3" s="1284"/>
      <c r="C3" s="984">
        <v>2007</v>
      </c>
      <c r="D3" s="984"/>
      <c r="E3" s="984">
        <v>2008</v>
      </c>
      <c r="F3" s="984"/>
      <c r="G3" s="984">
        <v>2009</v>
      </c>
      <c r="H3" s="984"/>
      <c r="I3" s="984">
        <v>2010</v>
      </c>
      <c r="J3" s="984"/>
      <c r="K3" s="984">
        <v>2011</v>
      </c>
      <c r="L3" s="984"/>
      <c r="M3" s="984">
        <v>2012</v>
      </c>
      <c r="N3" s="984"/>
      <c r="O3" s="984">
        <v>2013</v>
      </c>
      <c r="P3" s="984"/>
      <c r="Q3" s="984">
        <v>2014</v>
      </c>
      <c r="R3" s="984"/>
      <c r="S3" s="984">
        <v>2015</v>
      </c>
      <c r="T3" s="984"/>
      <c r="U3" s="984">
        <v>2016</v>
      </c>
      <c r="V3" s="984"/>
      <c r="W3" s="984">
        <v>2017</v>
      </c>
      <c r="X3" s="984"/>
      <c r="Y3" s="984">
        <v>2018</v>
      </c>
      <c r="Z3" s="984"/>
      <c r="AA3" s="984">
        <v>2019</v>
      </c>
      <c r="AB3" s="984"/>
      <c r="AC3" s="984">
        <v>2020</v>
      </c>
      <c r="AD3" s="151"/>
      <c r="AE3" s="984">
        <v>2021</v>
      </c>
      <c r="AF3" s="984"/>
      <c r="AG3" s="984">
        <v>2022</v>
      </c>
      <c r="AH3" s="151"/>
      <c r="AI3" s="984">
        <v>2023</v>
      </c>
      <c r="AJ3" s="984"/>
      <c r="AK3" s="984">
        <v>2024</v>
      </c>
      <c r="AL3" s="151"/>
    </row>
    <row r="4" spans="1:38" ht="124.5" customHeight="1">
      <c r="A4" s="1295"/>
      <c r="B4" s="1295"/>
      <c r="C4" s="372" t="s">
        <v>1147</v>
      </c>
      <c r="D4" s="372" t="s">
        <v>1148</v>
      </c>
      <c r="E4" s="372" t="s">
        <v>1147</v>
      </c>
      <c r="F4" s="372" t="s">
        <v>1148</v>
      </c>
      <c r="G4" s="372" t="s">
        <v>1147</v>
      </c>
      <c r="H4" s="372" t="s">
        <v>1148</v>
      </c>
      <c r="I4" s="372" t="s">
        <v>1147</v>
      </c>
      <c r="J4" s="372" t="s">
        <v>1148</v>
      </c>
      <c r="K4" s="372" t="s">
        <v>1147</v>
      </c>
      <c r="L4" s="372" t="s">
        <v>1148</v>
      </c>
      <c r="M4" s="372" t="s">
        <v>1147</v>
      </c>
      <c r="N4" s="372" t="s">
        <v>1148</v>
      </c>
      <c r="O4" s="372" t="s">
        <v>1147</v>
      </c>
      <c r="P4" s="372" t="s">
        <v>1148</v>
      </c>
      <c r="Q4" s="372" t="s">
        <v>1147</v>
      </c>
      <c r="R4" s="372" t="s">
        <v>1148</v>
      </c>
      <c r="S4" s="372" t="s">
        <v>1147</v>
      </c>
      <c r="T4" s="372" t="s">
        <v>1148</v>
      </c>
      <c r="U4" s="372" t="s">
        <v>1147</v>
      </c>
      <c r="V4" s="372" t="s">
        <v>1148</v>
      </c>
      <c r="W4" s="372" t="s">
        <v>1147</v>
      </c>
      <c r="X4" s="372" t="s">
        <v>1148</v>
      </c>
      <c r="Y4" s="372" t="s">
        <v>1147</v>
      </c>
      <c r="Z4" s="372" t="s">
        <v>1148</v>
      </c>
      <c r="AA4" s="372" t="s">
        <v>1147</v>
      </c>
      <c r="AB4" s="372" t="s">
        <v>1148</v>
      </c>
      <c r="AC4" s="372" t="s">
        <v>1147</v>
      </c>
      <c r="AD4" s="1221" t="s">
        <v>1148</v>
      </c>
      <c r="AE4" s="372" t="s">
        <v>1147</v>
      </c>
      <c r="AF4" s="372" t="s">
        <v>1148</v>
      </c>
      <c r="AG4" s="372" t="s">
        <v>1147</v>
      </c>
      <c r="AH4" s="1221" t="s">
        <v>1148</v>
      </c>
      <c r="AI4" s="372" t="s">
        <v>1147</v>
      </c>
      <c r="AJ4" s="372" t="s">
        <v>1148</v>
      </c>
      <c r="AK4" s="372" t="s">
        <v>1147</v>
      </c>
      <c r="AL4" s="1221" t="s">
        <v>1148</v>
      </c>
    </row>
    <row r="5" spans="1:38" ht="15" customHeight="1">
      <c r="A5" s="1286"/>
      <c r="B5" s="1286"/>
      <c r="C5" s="1287" t="s">
        <v>1260</v>
      </c>
      <c r="D5" s="1288"/>
      <c r="E5" s="1288"/>
      <c r="F5" s="1288"/>
      <c r="G5" s="1288"/>
      <c r="H5" s="1288"/>
      <c r="I5" s="1288"/>
      <c r="J5" s="1288"/>
      <c r="K5" s="1288"/>
      <c r="L5" s="1288"/>
      <c r="M5" s="1288"/>
      <c r="N5" s="1288"/>
      <c r="O5" s="1288"/>
      <c r="P5" s="1288"/>
      <c r="Q5" s="1288"/>
      <c r="R5" s="1288"/>
      <c r="S5" s="1288"/>
      <c r="T5" s="1288"/>
      <c r="U5" s="1288"/>
      <c r="V5" s="1288"/>
      <c r="W5" s="1288"/>
      <c r="X5" s="1288"/>
      <c r="Y5" s="1288"/>
      <c r="Z5" s="1288"/>
      <c r="AA5" s="1288"/>
      <c r="AB5" s="1288"/>
      <c r="AC5" s="1288"/>
      <c r="AD5" s="1288"/>
      <c r="AE5" s="1288"/>
      <c r="AF5" s="1288"/>
      <c r="AG5" s="1288"/>
      <c r="AH5" s="1288"/>
      <c r="AI5" s="1288"/>
      <c r="AJ5" s="1288"/>
      <c r="AK5" s="1288"/>
      <c r="AL5" s="1288"/>
    </row>
    <row r="6" spans="1:38" ht="12" customHeight="1">
      <c r="A6" s="17">
        <v>1</v>
      </c>
      <c r="B6" s="4">
        <v>2</v>
      </c>
      <c r="C6" s="1296">
        <v>3</v>
      </c>
      <c r="D6" s="1297">
        <v>4</v>
      </c>
      <c r="E6" s="1296">
        <v>5</v>
      </c>
      <c r="F6" s="1296">
        <v>6</v>
      </c>
      <c r="G6" s="1297">
        <v>7</v>
      </c>
      <c r="H6" s="1296">
        <v>8</v>
      </c>
      <c r="I6" s="1296">
        <v>9</v>
      </c>
      <c r="J6" s="1297">
        <v>10</v>
      </c>
      <c r="K6" s="1296">
        <v>11</v>
      </c>
      <c r="L6" s="1296">
        <v>12</v>
      </c>
      <c r="M6" s="1297">
        <v>13</v>
      </c>
      <c r="N6" s="1296">
        <v>14</v>
      </c>
      <c r="O6" s="1296">
        <v>15</v>
      </c>
      <c r="P6" s="1297">
        <v>16</v>
      </c>
      <c r="Q6" s="1296">
        <v>17</v>
      </c>
      <c r="R6" s="1296">
        <v>18</v>
      </c>
      <c r="S6" s="1297">
        <v>19</v>
      </c>
      <c r="T6" s="1296">
        <v>20</v>
      </c>
      <c r="U6" s="1296">
        <v>21</v>
      </c>
      <c r="V6" s="1297">
        <v>22</v>
      </c>
      <c r="W6" s="1296">
        <v>23</v>
      </c>
      <c r="X6" s="1296">
        <v>24</v>
      </c>
      <c r="Y6" s="1297">
        <v>25</v>
      </c>
      <c r="Z6" s="1296">
        <v>26</v>
      </c>
      <c r="AA6" s="1296">
        <v>27</v>
      </c>
      <c r="AB6" s="1297">
        <v>28</v>
      </c>
      <c r="AC6" s="1298">
        <v>29</v>
      </c>
      <c r="AD6" s="1298">
        <v>30</v>
      </c>
      <c r="AE6" s="1298">
        <v>31</v>
      </c>
      <c r="AF6" s="1298">
        <v>32</v>
      </c>
      <c r="AG6" s="1298">
        <v>33</v>
      </c>
      <c r="AH6" s="5">
        <v>34</v>
      </c>
      <c r="AI6" s="5">
        <v>35</v>
      </c>
      <c r="AJ6" s="5">
        <v>36</v>
      </c>
      <c r="AK6" s="5">
        <v>37</v>
      </c>
      <c r="AL6" s="5">
        <v>38</v>
      </c>
    </row>
    <row r="7" spans="1:38" s="7" customFormat="1" ht="12" customHeight="1">
      <c r="A7" s="870" t="s">
        <v>15</v>
      </c>
      <c r="B7" s="1005" t="s">
        <v>163</v>
      </c>
      <c r="C7" s="190">
        <v>12976.9</v>
      </c>
      <c r="D7" s="190"/>
      <c r="E7" s="190">
        <v>14243.85</v>
      </c>
      <c r="F7" s="190"/>
      <c r="G7" s="190">
        <v>16171.9</v>
      </c>
      <c r="H7" s="190"/>
      <c r="I7" s="190">
        <v>17021.12</v>
      </c>
      <c r="J7" s="190"/>
      <c r="K7" s="1269">
        <v>18026.476425000001</v>
      </c>
      <c r="L7" s="1269"/>
      <c r="M7" s="190">
        <v>18954.70089</v>
      </c>
      <c r="N7" s="190"/>
      <c r="O7" s="190">
        <v>19266.426737999998</v>
      </c>
      <c r="P7" s="190"/>
      <c r="Q7" s="190">
        <v>20519.63839</v>
      </c>
      <c r="R7" s="190"/>
      <c r="S7" s="190">
        <v>19679.295148000001</v>
      </c>
      <c r="T7" s="190"/>
      <c r="U7" s="190">
        <v>21478.230466000001</v>
      </c>
      <c r="V7" s="190"/>
      <c r="W7" s="1270">
        <v>22264.871497</v>
      </c>
      <c r="X7" s="1299"/>
      <c r="Y7" s="1300">
        <v>22664.976426000001</v>
      </c>
      <c r="Z7" s="1300"/>
      <c r="AA7" s="1300">
        <v>23466.800755</v>
      </c>
      <c r="AB7" s="1300"/>
      <c r="AC7" s="1300">
        <v>24142.917260999999</v>
      </c>
      <c r="AD7" s="1250"/>
      <c r="AE7" s="1244">
        <v>23931.384533</v>
      </c>
      <c r="AF7" s="1274"/>
      <c r="AG7" s="1244">
        <v>25072.641509000001</v>
      </c>
      <c r="AH7" s="1272"/>
      <c r="AI7" s="1244">
        <v>22427.737000000001</v>
      </c>
      <c r="AJ7" s="1301"/>
      <c r="AK7" s="1302">
        <v>22886.355</v>
      </c>
    </row>
    <row r="8" spans="1:38" s="7" customFormat="1" ht="12" customHeight="1">
      <c r="A8" s="881" t="s">
        <v>15</v>
      </c>
      <c r="B8" s="1005" t="s">
        <v>164</v>
      </c>
      <c r="C8" s="194">
        <v>8312.19</v>
      </c>
      <c r="D8" s="194"/>
      <c r="E8" s="194">
        <v>9402.41</v>
      </c>
      <c r="F8" s="194"/>
      <c r="G8" s="194">
        <v>10919.08</v>
      </c>
      <c r="H8" s="194"/>
      <c r="I8" s="194">
        <v>11704.81</v>
      </c>
      <c r="J8" s="194"/>
      <c r="K8" s="1242">
        <v>12472.327020000001</v>
      </c>
      <c r="L8" s="1242"/>
      <c r="M8" s="194">
        <v>13166.907098</v>
      </c>
      <c r="N8" s="194"/>
      <c r="O8" s="194">
        <v>13670.754089</v>
      </c>
      <c r="P8" s="194"/>
      <c r="Q8" s="194">
        <v>14215.330309999999</v>
      </c>
      <c r="R8" s="194"/>
      <c r="S8" s="194">
        <v>13834.990156</v>
      </c>
      <c r="T8" s="194"/>
      <c r="U8" s="194">
        <v>15493.774513</v>
      </c>
      <c r="V8" s="194"/>
      <c r="W8" s="1244">
        <v>16011.280446000001</v>
      </c>
      <c r="X8" s="1300"/>
      <c r="Y8" s="1300">
        <v>16508.250308999999</v>
      </c>
      <c r="Z8" s="1300"/>
      <c r="AA8" s="1300">
        <v>16978.921414</v>
      </c>
      <c r="AB8" s="1300"/>
      <c r="AC8" s="1300">
        <v>17061.234559999997</v>
      </c>
      <c r="AD8" s="1250"/>
      <c r="AE8" s="1244">
        <v>17036.130352</v>
      </c>
      <c r="AF8" s="1274"/>
      <c r="AG8" s="1244">
        <v>17853.439289999998</v>
      </c>
      <c r="AH8" s="1275"/>
      <c r="AI8" s="1244">
        <v>15578.934999999999</v>
      </c>
      <c r="AJ8" s="1303"/>
      <c r="AK8" s="1304">
        <v>15838.074000000001</v>
      </c>
    </row>
    <row r="9" spans="1:38" s="7" customFormat="1" ht="12" customHeight="1">
      <c r="A9" s="881" t="s">
        <v>15</v>
      </c>
      <c r="B9" s="1005" t="s">
        <v>165</v>
      </c>
      <c r="C9" s="194">
        <v>7705.21</v>
      </c>
      <c r="D9" s="194"/>
      <c r="E9" s="194">
        <v>8914.0300000000007</v>
      </c>
      <c r="F9" s="194"/>
      <c r="G9" s="194">
        <v>10290.049999999999</v>
      </c>
      <c r="H9" s="194"/>
      <c r="I9" s="194">
        <v>10878.02</v>
      </c>
      <c r="J9" s="194"/>
      <c r="K9" s="1242">
        <v>11484.604342000001</v>
      </c>
      <c r="L9" s="1242"/>
      <c r="M9" s="194">
        <v>12076.598389999999</v>
      </c>
      <c r="N9" s="194"/>
      <c r="O9" s="194">
        <v>12390.112206</v>
      </c>
      <c r="P9" s="194"/>
      <c r="Q9" s="194">
        <v>12871.029254999999</v>
      </c>
      <c r="R9" s="194"/>
      <c r="S9" s="194">
        <v>12643.883285</v>
      </c>
      <c r="T9" s="194"/>
      <c r="U9" s="194">
        <v>14183.628255</v>
      </c>
      <c r="V9" s="194"/>
      <c r="W9" s="1244">
        <v>14963.445424</v>
      </c>
      <c r="X9" s="1300"/>
      <c r="Y9" s="1300">
        <v>15557.157241999999</v>
      </c>
      <c r="Z9" s="1300"/>
      <c r="AA9" s="1300">
        <v>16084.191441999999</v>
      </c>
      <c r="AB9" s="1300"/>
      <c r="AC9" s="1300">
        <v>16127.976613999999</v>
      </c>
      <c r="AD9" s="1250"/>
      <c r="AE9" s="1244">
        <v>16248.408548000001</v>
      </c>
      <c r="AF9" s="1274"/>
      <c r="AG9" s="1244">
        <v>17023.071048000002</v>
      </c>
      <c r="AH9" s="1275"/>
      <c r="AI9" s="1244">
        <v>14712.46</v>
      </c>
      <c r="AJ9" s="1303"/>
      <c r="AK9" s="1304">
        <v>14957.799000000001</v>
      </c>
    </row>
    <row r="10" spans="1:38" s="7" customFormat="1" ht="12" customHeight="1">
      <c r="A10" s="881" t="s">
        <v>15</v>
      </c>
      <c r="B10" s="1005" t="s">
        <v>654</v>
      </c>
      <c r="C10" s="194">
        <v>6381.5</v>
      </c>
      <c r="D10" s="194"/>
      <c r="E10" s="194">
        <v>7260.16</v>
      </c>
      <c r="F10" s="194"/>
      <c r="G10" s="194">
        <v>8482.59</v>
      </c>
      <c r="H10" s="194"/>
      <c r="I10" s="194">
        <v>8840.1200000000008</v>
      </c>
      <c r="J10" s="194"/>
      <c r="K10" s="1242">
        <v>9467.7739849999998</v>
      </c>
      <c r="L10" s="1242"/>
      <c r="M10" s="194">
        <v>9933.3819449999992</v>
      </c>
      <c r="N10" s="194"/>
      <c r="O10" s="194">
        <v>10231.351280999999</v>
      </c>
      <c r="P10" s="194"/>
      <c r="Q10" s="194">
        <v>10462.884305</v>
      </c>
      <c r="R10" s="194"/>
      <c r="S10" s="194">
        <v>10302.204688</v>
      </c>
      <c r="T10" s="194"/>
      <c r="U10" s="194">
        <v>11614.614396999999</v>
      </c>
      <c r="V10" s="194"/>
      <c r="W10" s="1244">
        <v>12215.899111999999</v>
      </c>
      <c r="X10" s="1300"/>
      <c r="Y10" s="1300">
        <v>12653.697104000001</v>
      </c>
      <c r="Z10" s="1300"/>
      <c r="AA10" s="1300">
        <v>13198.140275</v>
      </c>
      <c r="AB10" s="1300"/>
      <c r="AC10" s="1300">
        <v>13171.434351</v>
      </c>
      <c r="AD10" s="1250"/>
      <c r="AE10" s="1244">
        <v>13543.124631999999</v>
      </c>
      <c r="AF10" s="1274"/>
      <c r="AG10" s="1244">
        <v>13885.156268999999</v>
      </c>
      <c r="AH10" s="1275"/>
      <c r="AI10" s="1244">
        <v>11924.179</v>
      </c>
      <c r="AJ10" s="1303"/>
      <c r="AK10" s="1304">
        <v>12030.897999999999</v>
      </c>
    </row>
    <row r="11" spans="1:38" s="7" customFormat="1" ht="12" customHeight="1">
      <c r="A11" s="881" t="s">
        <v>15</v>
      </c>
      <c r="B11" s="1005" t="s">
        <v>896</v>
      </c>
      <c r="C11" s="194">
        <v>1145.8900000000001</v>
      </c>
      <c r="D11" s="194"/>
      <c r="E11" s="194">
        <v>1326.86</v>
      </c>
      <c r="F11" s="194"/>
      <c r="G11" s="194">
        <v>1445.46</v>
      </c>
      <c r="H11" s="194"/>
      <c r="I11" s="194">
        <v>1559.51</v>
      </c>
      <c r="J11" s="194"/>
      <c r="K11" s="1242">
        <v>1446.5460949999999</v>
      </c>
      <c r="L11" s="1242"/>
      <c r="M11" s="194">
        <v>1611.330375</v>
      </c>
      <c r="N11" s="194"/>
      <c r="O11" s="194">
        <v>1634.8132579999999</v>
      </c>
      <c r="P11" s="194"/>
      <c r="Q11" s="194">
        <v>1702.7193589999999</v>
      </c>
      <c r="R11" s="194"/>
      <c r="S11" s="194">
        <v>1642.3703230000001</v>
      </c>
      <c r="T11" s="194"/>
      <c r="U11" s="194">
        <v>1687.903221</v>
      </c>
      <c r="V11" s="194"/>
      <c r="W11" s="1244">
        <v>1744.007785</v>
      </c>
      <c r="X11" s="1300"/>
      <c r="Y11" s="1300">
        <v>1905.689249</v>
      </c>
      <c r="Z11" s="1300"/>
      <c r="AA11" s="1300">
        <v>1937.0552009999999</v>
      </c>
      <c r="AB11" s="1300"/>
      <c r="AC11" s="1300">
        <v>2087.1014500000001</v>
      </c>
      <c r="AD11" s="1250"/>
      <c r="AE11" s="1300">
        <v>1816.760168</v>
      </c>
      <c r="AF11" s="1250"/>
      <c r="AG11" s="1300">
        <v>2104.3618590000001</v>
      </c>
      <c r="AH11" s="1303"/>
      <c r="AI11" s="1300">
        <v>1813.35</v>
      </c>
      <c r="AJ11" s="1303"/>
      <c r="AK11" s="1304">
        <v>2926.9009999999998</v>
      </c>
    </row>
    <row r="12" spans="1:38" s="7" customFormat="1" ht="12" customHeight="1">
      <c r="A12" s="881" t="s">
        <v>15</v>
      </c>
      <c r="B12" s="1005" t="s">
        <v>897</v>
      </c>
      <c r="C12" s="194">
        <v>177.82</v>
      </c>
      <c r="D12" s="194"/>
      <c r="E12" s="194">
        <v>327.01</v>
      </c>
      <c r="F12" s="194"/>
      <c r="G12" s="194">
        <v>361.99</v>
      </c>
      <c r="H12" s="194"/>
      <c r="I12" s="194">
        <v>478.4</v>
      </c>
      <c r="J12" s="194"/>
      <c r="K12" s="1242">
        <v>570.28426200000001</v>
      </c>
      <c r="L12" s="1242"/>
      <c r="M12" s="194">
        <v>531.88607000000002</v>
      </c>
      <c r="N12" s="194"/>
      <c r="O12" s="194">
        <v>523.94766700000002</v>
      </c>
      <c r="P12" s="194"/>
      <c r="Q12" s="194">
        <v>705.42559100000005</v>
      </c>
      <c r="R12" s="194"/>
      <c r="S12" s="194">
        <v>699.30827399999998</v>
      </c>
      <c r="T12" s="194"/>
      <c r="U12" s="194">
        <v>881.110637</v>
      </c>
      <c r="V12" s="194"/>
      <c r="W12" s="1244">
        <v>1003.538527</v>
      </c>
      <c r="X12" s="1300"/>
      <c r="Y12" s="1300">
        <v>997.77088900000001</v>
      </c>
      <c r="Z12" s="1300"/>
      <c r="AA12" s="1300">
        <v>948.99596600000007</v>
      </c>
      <c r="AB12" s="1300"/>
      <c r="AC12" s="1300">
        <v>869.44081299999993</v>
      </c>
      <c r="AD12" s="1250"/>
      <c r="AE12" s="1300">
        <v>888.52374800000007</v>
      </c>
      <c r="AF12" s="1250"/>
      <c r="AG12" s="1300">
        <v>1033.5529200000001</v>
      </c>
      <c r="AH12" s="1303"/>
      <c r="AI12" s="1300">
        <v>974.93100000000004</v>
      </c>
      <c r="AJ12" s="1303"/>
      <c r="AK12" s="1304">
        <v>861.71699999999998</v>
      </c>
    </row>
    <row r="13" spans="1:38" s="7" customFormat="1" ht="12" customHeight="1">
      <c r="A13" s="881" t="s">
        <v>15</v>
      </c>
      <c r="B13" s="1005" t="s">
        <v>1261</v>
      </c>
      <c r="C13" s="194">
        <v>606.97</v>
      </c>
      <c r="D13" s="194"/>
      <c r="E13" s="194">
        <v>488.38</v>
      </c>
      <c r="F13" s="194"/>
      <c r="G13" s="194">
        <v>629.03</v>
      </c>
      <c r="H13" s="194"/>
      <c r="I13" s="194">
        <v>826.79</v>
      </c>
      <c r="J13" s="194"/>
      <c r="K13" s="1242">
        <v>987.72267799999997</v>
      </c>
      <c r="L13" s="1242"/>
      <c r="M13" s="194">
        <v>1090.308708</v>
      </c>
      <c r="N13" s="194"/>
      <c r="O13" s="194">
        <v>1280.641883</v>
      </c>
      <c r="P13" s="194"/>
      <c r="Q13" s="194">
        <v>1344.3010549999999</v>
      </c>
      <c r="R13" s="194"/>
      <c r="S13" s="194">
        <v>1191.106871</v>
      </c>
      <c r="T13" s="194"/>
      <c r="U13" s="194">
        <v>1310.146258</v>
      </c>
      <c r="V13" s="194"/>
      <c r="W13" s="1244">
        <v>1047.835022</v>
      </c>
      <c r="X13" s="1300"/>
      <c r="Y13" s="1300">
        <v>951.09306700000002</v>
      </c>
      <c r="Z13" s="1300"/>
      <c r="AA13" s="1300">
        <v>894.72997199999998</v>
      </c>
      <c r="AB13" s="1300"/>
      <c r="AC13" s="1300">
        <v>933.25794599999995</v>
      </c>
      <c r="AD13" s="1250"/>
      <c r="AE13" s="1300">
        <v>787.72180400000002</v>
      </c>
      <c r="AF13" s="1250"/>
      <c r="AG13" s="1300">
        <v>830.36824200000001</v>
      </c>
      <c r="AH13" s="1303"/>
      <c r="AI13" s="1300">
        <v>866.476</v>
      </c>
      <c r="AJ13" s="1303"/>
      <c r="AK13" s="1304">
        <v>880.274</v>
      </c>
    </row>
    <row r="14" spans="1:38" s="7" customFormat="1" ht="12" customHeight="1">
      <c r="A14" s="881" t="s">
        <v>15</v>
      </c>
      <c r="B14" s="1005" t="s">
        <v>1262</v>
      </c>
      <c r="C14" s="194">
        <v>4664.71</v>
      </c>
      <c r="D14" s="194"/>
      <c r="E14" s="194">
        <v>4841.4399999999996</v>
      </c>
      <c r="F14" s="194"/>
      <c r="G14" s="194">
        <v>5252.82</v>
      </c>
      <c r="H14" s="194"/>
      <c r="I14" s="194">
        <v>5316.3</v>
      </c>
      <c r="J14" s="194"/>
      <c r="K14" s="1242">
        <v>5554.1494050000001</v>
      </c>
      <c r="L14" s="1242"/>
      <c r="M14" s="194">
        <v>5787.7937920000004</v>
      </c>
      <c r="N14" s="194"/>
      <c r="O14" s="194">
        <v>5595.6726490000001</v>
      </c>
      <c r="P14" s="194"/>
      <c r="Q14" s="194">
        <v>6304.3080799999998</v>
      </c>
      <c r="R14" s="194"/>
      <c r="S14" s="194">
        <v>5844.3049920000003</v>
      </c>
      <c r="T14" s="194"/>
      <c r="U14" s="194">
        <v>5984.4559529999997</v>
      </c>
      <c r="V14" s="194"/>
      <c r="W14" s="1244">
        <v>6253.5910510000003</v>
      </c>
      <c r="X14" s="1300"/>
      <c r="Y14" s="1300">
        <v>6156.7261170000002</v>
      </c>
      <c r="Z14" s="1300"/>
      <c r="AA14" s="1300">
        <v>6487.8793409999998</v>
      </c>
      <c r="AB14" s="1300"/>
      <c r="AC14" s="1300">
        <v>7081.6827010000006</v>
      </c>
      <c r="AD14" s="1250"/>
      <c r="AE14" s="1300">
        <v>6895.2541810000002</v>
      </c>
      <c r="AF14" s="1250"/>
      <c r="AG14" s="1300">
        <v>7219.2022189999998</v>
      </c>
      <c r="AH14" s="1303"/>
      <c r="AI14" s="1300">
        <v>6848.8010000000004</v>
      </c>
      <c r="AJ14" s="1303"/>
      <c r="AK14" s="1304">
        <v>7048.2809999999999</v>
      </c>
    </row>
    <row r="15" spans="1:38" s="7" customFormat="1" ht="12" customHeight="1">
      <c r="A15" s="881" t="s">
        <v>15</v>
      </c>
      <c r="B15" s="1005" t="s">
        <v>1263</v>
      </c>
      <c r="C15" s="194">
        <v>3617.85</v>
      </c>
      <c r="D15" s="194"/>
      <c r="E15" s="194">
        <v>3420.75</v>
      </c>
      <c r="F15" s="194"/>
      <c r="G15" s="194">
        <v>3393.6</v>
      </c>
      <c r="H15" s="194"/>
      <c r="I15" s="194">
        <v>3306.75</v>
      </c>
      <c r="J15" s="194"/>
      <c r="K15" s="1242">
        <v>3261.9033209999998</v>
      </c>
      <c r="L15" s="1242"/>
      <c r="M15" s="194">
        <v>3104.5204269999999</v>
      </c>
      <c r="N15" s="194"/>
      <c r="O15" s="194">
        <v>2821.06918</v>
      </c>
      <c r="P15" s="194"/>
      <c r="Q15" s="194">
        <v>3026.1763430000001</v>
      </c>
      <c r="R15" s="194"/>
      <c r="S15" s="194">
        <v>2762.390441</v>
      </c>
      <c r="T15" s="194"/>
      <c r="U15" s="194">
        <v>2790.9578120000001</v>
      </c>
      <c r="V15" s="194"/>
      <c r="W15" s="1244">
        <v>2765.310755</v>
      </c>
      <c r="X15" s="1300"/>
      <c r="Y15" s="1300">
        <v>2436.0123669999998</v>
      </c>
      <c r="Z15" s="1300"/>
      <c r="AA15" s="1300">
        <v>2278.662679</v>
      </c>
      <c r="AB15" s="1300"/>
      <c r="AC15" s="1300">
        <v>2437.8749939999998</v>
      </c>
      <c r="AD15" s="1250"/>
      <c r="AE15" s="1300">
        <v>2047.209466</v>
      </c>
      <c r="AF15" s="1250"/>
      <c r="AG15" s="1300">
        <v>2270.900506</v>
      </c>
      <c r="AH15" s="1303"/>
      <c r="AI15" s="1300">
        <v>1996.799</v>
      </c>
      <c r="AJ15" s="1303"/>
      <c r="AK15" s="1304">
        <v>1872.5640000000001</v>
      </c>
    </row>
    <row r="16" spans="1:38" s="7" customFormat="1" ht="12" customHeight="1">
      <c r="A16" s="881" t="s">
        <v>15</v>
      </c>
      <c r="B16" s="1005" t="s">
        <v>1264</v>
      </c>
      <c r="C16" s="194">
        <v>1046.8599999999999</v>
      </c>
      <c r="D16" s="194"/>
      <c r="E16" s="194">
        <v>1420.69</v>
      </c>
      <c r="F16" s="194"/>
      <c r="G16" s="194">
        <v>1859.22</v>
      </c>
      <c r="H16" s="194"/>
      <c r="I16" s="194">
        <v>2009.55</v>
      </c>
      <c r="J16" s="194"/>
      <c r="K16" s="1242">
        <v>2292.2460839999999</v>
      </c>
      <c r="L16" s="1242"/>
      <c r="M16" s="194">
        <v>2683.273365</v>
      </c>
      <c r="N16" s="194"/>
      <c r="O16" s="194">
        <v>2774.6034690000001</v>
      </c>
      <c r="P16" s="194"/>
      <c r="Q16" s="194">
        <v>3278.1317370000002</v>
      </c>
      <c r="R16" s="194"/>
      <c r="S16" s="194">
        <v>3081.9145509999998</v>
      </c>
      <c r="T16" s="194"/>
      <c r="U16" s="194">
        <v>3193.498141</v>
      </c>
      <c r="V16" s="194"/>
      <c r="W16" s="1244">
        <v>3488.2802959999999</v>
      </c>
      <c r="X16" s="1300"/>
      <c r="Y16" s="1300">
        <v>3720.7137499999999</v>
      </c>
      <c r="Z16" s="1300"/>
      <c r="AA16" s="1300">
        <v>4209.2166619999998</v>
      </c>
      <c r="AB16" s="1300"/>
      <c r="AC16" s="1300">
        <v>4643.8077070000008</v>
      </c>
      <c r="AD16" s="1250"/>
      <c r="AE16" s="1300">
        <v>4848.044715</v>
      </c>
      <c r="AF16" s="1250"/>
      <c r="AG16" s="1300">
        <v>4948.3017130000007</v>
      </c>
      <c r="AH16" s="1303"/>
      <c r="AI16" s="1300">
        <v>4852.0020000000004</v>
      </c>
      <c r="AJ16" s="1303"/>
      <c r="AK16" s="1304">
        <v>5175.7169999999996</v>
      </c>
    </row>
    <row r="17" spans="1:37" ht="24">
      <c r="A17" s="38" t="s">
        <v>1160</v>
      </c>
      <c r="B17" s="1022" t="s">
        <v>163</v>
      </c>
      <c r="C17" s="205" t="s">
        <v>71</v>
      </c>
      <c r="D17" s="205"/>
      <c r="E17" s="205" t="s">
        <v>71</v>
      </c>
      <c r="F17" s="205"/>
      <c r="G17" s="205" t="s">
        <v>71</v>
      </c>
      <c r="H17" s="205"/>
      <c r="I17" s="205" t="s">
        <v>71</v>
      </c>
      <c r="J17" s="205"/>
      <c r="K17" s="205" t="s">
        <v>71</v>
      </c>
      <c r="L17" s="205"/>
      <c r="M17" s="205" t="s">
        <v>71</v>
      </c>
      <c r="N17" s="205"/>
      <c r="O17" s="205" t="s">
        <v>71</v>
      </c>
      <c r="P17" s="205"/>
      <c r="Q17" s="205" t="s">
        <v>71</v>
      </c>
      <c r="R17" s="205"/>
      <c r="S17" s="205" t="s">
        <v>71</v>
      </c>
      <c r="T17" s="205"/>
      <c r="U17" s="205">
        <v>16998.267758999998</v>
      </c>
      <c r="V17" s="205"/>
      <c r="W17" s="1246">
        <v>17657.221708000001</v>
      </c>
      <c r="X17" s="1305"/>
      <c r="Y17" s="206" t="s">
        <v>71</v>
      </c>
      <c r="Z17" s="206"/>
      <c r="AA17" s="1246">
        <v>17648.977780000001</v>
      </c>
      <c r="AB17" s="206"/>
      <c r="AC17" s="1246">
        <v>18981.849254999997</v>
      </c>
      <c r="AD17" s="1250"/>
      <c r="AE17" s="1246">
        <v>19447.540204000001</v>
      </c>
      <c r="AF17" s="1250"/>
      <c r="AG17" s="1246">
        <v>18531.809061</v>
      </c>
      <c r="AH17" s="1303"/>
      <c r="AI17" s="1246">
        <v>17995.453000000001</v>
      </c>
      <c r="AJ17" s="1303"/>
      <c r="AK17" s="1306">
        <v>18766.509999999998</v>
      </c>
    </row>
    <row r="18" spans="1:37" ht="24">
      <c r="A18" s="38" t="s">
        <v>1160</v>
      </c>
      <c r="B18" s="1022" t="s">
        <v>164</v>
      </c>
      <c r="C18" s="205" t="s">
        <v>71</v>
      </c>
      <c r="D18" s="205"/>
      <c r="E18" s="205" t="s">
        <v>71</v>
      </c>
      <c r="F18" s="205"/>
      <c r="G18" s="205" t="s">
        <v>71</v>
      </c>
      <c r="H18" s="205"/>
      <c r="I18" s="205" t="s">
        <v>71</v>
      </c>
      <c r="J18" s="205"/>
      <c r="K18" s="205" t="s">
        <v>71</v>
      </c>
      <c r="L18" s="205"/>
      <c r="M18" s="205" t="s">
        <v>71</v>
      </c>
      <c r="N18" s="205"/>
      <c r="O18" s="205" t="s">
        <v>71</v>
      </c>
      <c r="P18" s="205"/>
      <c r="Q18" s="205" t="s">
        <v>71</v>
      </c>
      <c r="R18" s="205"/>
      <c r="S18" s="205" t="s">
        <v>71</v>
      </c>
      <c r="T18" s="205"/>
      <c r="U18" s="205">
        <v>12322.435485</v>
      </c>
      <c r="V18" s="205"/>
      <c r="W18" s="1246">
        <v>12960.389214000001</v>
      </c>
      <c r="X18" s="1305"/>
      <c r="Y18" s="206" t="s">
        <v>71</v>
      </c>
      <c r="Z18" s="206"/>
      <c r="AA18" s="1246">
        <v>12953.890551999999</v>
      </c>
      <c r="AB18" s="206"/>
      <c r="AC18" s="1246">
        <v>13749.897951999999</v>
      </c>
      <c r="AD18" s="1250"/>
      <c r="AE18" s="1246">
        <v>13915.478614</v>
      </c>
      <c r="AF18" s="1250"/>
      <c r="AG18" s="1246">
        <v>13315.837504000001</v>
      </c>
      <c r="AH18" s="1303"/>
      <c r="AI18" s="1246">
        <v>12789.011</v>
      </c>
      <c r="AJ18" s="1303"/>
      <c r="AK18" s="1306">
        <v>13325.501</v>
      </c>
    </row>
    <row r="19" spans="1:37" ht="24">
      <c r="A19" s="38" t="s">
        <v>1160</v>
      </c>
      <c r="B19" s="1022" t="s">
        <v>165</v>
      </c>
      <c r="C19" s="205" t="s">
        <v>71</v>
      </c>
      <c r="D19" s="205"/>
      <c r="E19" s="205" t="s">
        <v>71</v>
      </c>
      <c r="F19" s="205"/>
      <c r="G19" s="205" t="s">
        <v>71</v>
      </c>
      <c r="H19" s="205"/>
      <c r="I19" s="205" t="s">
        <v>71</v>
      </c>
      <c r="J19" s="205"/>
      <c r="K19" s="205" t="s">
        <v>71</v>
      </c>
      <c r="L19" s="205"/>
      <c r="M19" s="205" t="s">
        <v>71</v>
      </c>
      <c r="N19" s="205"/>
      <c r="O19" s="205" t="s">
        <v>71</v>
      </c>
      <c r="P19" s="205"/>
      <c r="Q19" s="205" t="s">
        <v>71</v>
      </c>
      <c r="R19" s="205"/>
      <c r="S19" s="205" t="s">
        <v>71</v>
      </c>
      <c r="T19" s="205"/>
      <c r="U19" s="205">
        <v>11383.969899</v>
      </c>
      <c r="V19" s="205"/>
      <c r="W19" s="1246">
        <v>12142.917998000001</v>
      </c>
      <c r="X19" s="1305"/>
      <c r="Y19" s="206" t="s">
        <v>71</v>
      </c>
      <c r="Z19" s="206"/>
      <c r="AA19" s="1246">
        <v>12346.817701</v>
      </c>
      <c r="AB19" s="206"/>
      <c r="AC19" s="1246">
        <v>13056.159164000001</v>
      </c>
      <c r="AD19" s="1250"/>
      <c r="AE19" s="1246">
        <v>13304.983478</v>
      </c>
      <c r="AF19" s="1250"/>
      <c r="AG19" s="1246">
        <v>12715.162385</v>
      </c>
      <c r="AH19" s="1303"/>
      <c r="AI19" s="1246">
        <v>12085.403</v>
      </c>
      <c r="AJ19" s="1303"/>
      <c r="AK19" s="1306">
        <v>12638.812</v>
      </c>
    </row>
    <row r="20" spans="1:37" ht="24">
      <c r="A20" s="38" t="s">
        <v>1160</v>
      </c>
      <c r="B20" s="1022" t="s">
        <v>654</v>
      </c>
      <c r="C20" s="205" t="s">
        <v>71</v>
      </c>
      <c r="D20" s="205"/>
      <c r="E20" s="205" t="s">
        <v>71</v>
      </c>
      <c r="F20" s="205"/>
      <c r="G20" s="205" t="s">
        <v>71</v>
      </c>
      <c r="H20" s="205"/>
      <c r="I20" s="205" t="s">
        <v>71</v>
      </c>
      <c r="J20" s="205"/>
      <c r="K20" s="205" t="s">
        <v>71</v>
      </c>
      <c r="L20" s="205"/>
      <c r="M20" s="205" t="s">
        <v>71</v>
      </c>
      <c r="N20" s="205"/>
      <c r="O20" s="205" t="s">
        <v>71</v>
      </c>
      <c r="P20" s="205"/>
      <c r="Q20" s="205" t="s">
        <v>71</v>
      </c>
      <c r="R20" s="205"/>
      <c r="S20" s="205" t="s">
        <v>71</v>
      </c>
      <c r="T20" s="205"/>
      <c r="U20" s="205">
        <v>9388.8957389999996</v>
      </c>
      <c r="V20" s="205"/>
      <c r="W20" s="1246">
        <v>10004.538925999999</v>
      </c>
      <c r="X20" s="1305"/>
      <c r="Y20" s="206" t="s">
        <v>71</v>
      </c>
      <c r="Z20" s="206"/>
      <c r="AA20" s="1246">
        <v>10171.905069</v>
      </c>
      <c r="AB20" s="206"/>
      <c r="AC20" s="1246">
        <v>10706.985003</v>
      </c>
      <c r="AD20" s="1250"/>
      <c r="AE20" s="1246">
        <v>11104.351619000001</v>
      </c>
      <c r="AF20" s="1250"/>
      <c r="AG20" s="1246">
        <v>10355.102948000002</v>
      </c>
      <c r="AH20" s="1303"/>
      <c r="AI20" s="1246">
        <v>97427.21</v>
      </c>
      <c r="AJ20" s="1303"/>
      <c r="AK20" s="1306">
        <v>10129.269</v>
      </c>
    </row>
    <row r="21" spans="1:37" ht="24">
      <c r="A21" s="38" t="s">
        <v>1160</v>
      </c>
      <c r="B21" s="1022" t="s">
        <v>896</v>
      </c>
      <c r="C21" s="205" t="s">
        <v>71</v>
      </c>
      <c r="D21" s="205"/>
      <c r="E21" s="205" t="s">
        <v>71</v>
      </c>
      <c r="F21" s="205"/>
      <c r="G21" s="205" t="s">
        <v>71</v>
      </c>
      <c r="H21" s="205"/>
      <c r="I21" s="205" t="s">
        <v>71</v>
      </c>
      <c r="J21" s="205"/>
      <c r="K21" s="205" t="s">
        <v>71</v>
      </c>
      <c r="L21" s="205"/>
      <c r="M21" s="205" t="s">
        <v>71</v>
      </c>
      <c r="N21" s="205"/>
      <c r="O21" s="205" t="s">
        <v>71</v>
      </c>
      <c r="P21" s="205"/>
      <c r="Q21" s="205" t="s">
        <v>71</v>
      </c>
      <c r="R21" s="205"/>
      <c r="S21" s="205" t="s">
        <v>71</v>
      </c>
      <c r="T21" s="205"/>
      <c r="U21" s="205">
        <v>1372.385988</v>
      </c>
      <c r="V21" s="205"/>
      <c r="W21" s="1246">
        <v>1447.1202450000001</v>
      </c>
      <c r="X21" s="1305"/>
      <c r="Y21" s="206" t="s">
        <v>71</v>
      </c>
      <c r="Z21" s="206"/>
      <c r="AA21" s="1246">
        <v>1534.898445</v>
      </c>
      <c r="AB21" s="206"/>
      <c r="AC21" s="1246">
        <v>1718.445058</v>
      </c>
      <c r="AD21" s="1250"/>
      <c r="AE21" s="1246">
        <v>1530.610733</v>
      </c>
      <c r="AF21" s="1250"/>
      <c r="AG21" s="1246">
        <v>1669.1267539999999</v>
      </c>
      <c r="AH21" s="1303"/>
      <c r="AI21" s="1246">
        <v>15427.89</v>
      </c>
      <c r="AJ21" s="1303"/>
      <c r="AK21" s="1306">
        <v>2509.5430000000001</v>
      </c>
    </row>
    <row r="22" spans="1:37" ht="24">
      <c r="A22" s="38" t="s">
        <v>1160</v>
      </c>
      <c r="B22" s="1022" t="s">
        <v>897</v>
      </c>
      <c r="C22" s="205" t="s">
        <v>71</v>
      </c>
      <c r="D22" s="205"/>
      <c r="E22" s="205" t="s">
        <v>71</v>
      </c>
      <c r="F22" s="205"/>
      <c r="G22" s="205" t="s">
        <v>71</v>
      </c>
      <c r="H22" s="205"/>
      <c r="I22" s="205" t="s">
        <v>71</v>
      </c>
      <c r="J22" s="205"/>
      <c r="K22" s="205" t="s">
        <v>71</v>
      </c>
      <c r="L22" s="205"/>
      <c r="M22" s="205" t="s">
        <v>71</v>
      </c>
      <c r="N22" s="205"/>
      <c r="O22" s="205" t="s">
        <v>71</v>
      </c>
      <c r="P22" s="205"/>
      <c r="Q22" s="205" t="s">
        <v>71</v>
      </c>
      <c r="R22" s="205"/>
      <c r="S22" s="205" t="s">
        <v>71</v>
      </c>
      <c r="T22" s="205"/>
      <c r="U22" s="205">
        <v>622.68817200000001</v>
      </c>
      <c r="V22" s="205"/>
      <c r="W22" s="1246">
        <v>691.258827</v>
      </c>
      <c r="X22" s="1305"/>
      <c r="Y22" s="206" t="s">
        <v>71</v>
      </c>
      <c r="Z22" s="206"/>
      <c r="AA22" s="1246">
        <v>640.01418699999999</v>
      </c>
      <c r="AB22" s="206"/>
      <c r="AC22" s="1246">
        <v>630.72910300000001</v>
      </c>
      <c r="AD22" s="1250"/>
      <c r="AE22" s="1246">
        <v>670.02112600000009</v>
      </c>
      <c r="AF22" s="1250"/>
      <c r="AG22" s="1246">
        <v>690.932683</v>
      </c>
      <c r="AH22" s="1303"/>
      <c r="AI22" s="1246">
        <v>7998.93</v>
      </c>
      <c r="AJ22" s="1303"/>
      <c r="AK22" s="1306">
        <v>710.31799999999998</v>
      </c>
    </row>
    <row r="23" spans="1:37" ht="24">
      <c r="A23" s="38" t="s">
        <v>1160</v>
      </c>
      <c r="B23" s="1022" t="s">
        <v>1261</v>
      </c>
      <c r="C23" s="205" t="s">
        <v>71</v>
      </c>
      <c r="D23" s="205"/>
      <c r="E23" s="205" t="s">
        <v>71</v>
      </c>
      <c r="F23" s="205"/>
      <c r="G23" s="205" t="s">
        <v>71</v>
      </c>
      <c r="H23" s="205"/>
      <c r="I23" s="205" t="s">
        <v>71</v>
      </c>
      <c r="J23" s="205"/>
      <c r="K23" s="205" t="s">
        <v>71</v>
      </c>
      <c r="L23" s="205"/>
      <c r="M23" s="205" t="s">
        <v>71</v>
      </c>
      <c r="N23" s="205"/>
      <c r="O23" s="205" t="s">
        <v>71</v>
      </c>
      <c r="P23" s="205"/>
      <c r="Q23" s="205" t="s">
        <v>71</v>
      </c>
      <c r="R23" s="205"/>
      <c r="S23" s="205" t="s">
        <v>71</v>
      </c>
      <c r="T23" s="205"/>
      <c r="U23" s="205">
        <v>938.46558600000003</v>
      </c>
      <c r="V23" s="205"/>
      <c r="W23" s="1246">
        <v>817.47121600000003</v>
      </c>
      <c r="X23" s="1305"/>
      <c r="Y23" s="206" t="s">
        <v>71</v>
      </c>
      <c r="Z23" s="206"/>
      <c r="AA23" s="1246">
        <v>607.07285100000001</v>
      </c>
      <c r="AB23" s="206"/>
      <c r="AC23" s="1246">
        <v>693.73878799999989</v>
      </c>
      <c r="AD23" s="1250"/>
      <c r="AE23" s="1246">
        <v>610.495136</v>
      </c>
      <c r="AF23" s="1250"/>
      <c r="AG23" s="1246">
        <v>600.675119</v>
      </c>
      <c r="AH23" s="1303"/>
      <c r="AI23" s="1246">
        <v>703.60900000000004</v>
      </c>
      <c r="AJ23" s="1303"/>
      <c r="AK23" s="1306">
        <v>686.68899999999996</v>
      </c>
    </row>
    <row r="24" spans="1:37" ht="24">
      <c r="A24" s="38" t="s">
        <v>1160</v>
      </c>
      <c r="B24" s="1022" t="s">
        <v>1262</v>
      </c>
      <c r="C24" s="205" t="s">
        <v>71</v>
      </c>
      <c r="D24" s="205"/>
      <c r="E24" s="205" t="s">
        <v>71</v>
      </c>
      <c r="F24" s="205"/>
      <c r="G24" s="205" t="s">
        <v>71</v>
      </c>
      <c r="H24" s="205"/>
      <c r="I24" s="205" t="s">
        <v>71</v>
      </c>
      <c r="J24" s="205"/>
      <c r="K24" s="205" t="s">
        <v>71</v>
      </c>
      <c r="L24" s="205"/>
      <c r="M24" s="205" t="s">
        <v>71</v>
      </c>
      <c r="N24" s="205"/>
      <c r="O24" s="205" t="s">
        <v>71</v>
      </c>
      <c r="P24" s="205"/>
      <c r="Q24" s="205" t="s">
        <v>71</v>
      </c>
      <c r="R24" s="205"/>
      <c r="S24" s="205" t="s">
        <v>71</v>
      </c>
      <c r="T24" s="205"/>
      <c r="U24" s="205">
        <v>4675.8322740000003</v>
      </c>
      <c r="V24" s="205"/>
      <c r="W24" s="1246">
        <v>4696.8324940000002</v>
      </c>
      <c r="X24" s="1305"/>
      <c r="Y24" s="206" t="s">
        <v>71</v>
      </c>
      <c r="Z24" s="206"/>
      <c r="AA24" s="1246">
        <v>4695.0872280000003</v>
      </c>
      <c r="AB24" s="206"/>
      <c r="AC24" s="1246">
        <v>5231.9513030000007</v>
      </c>
      <c r="AD24" s="1250"/>
      <c r="AE24" s="1246">
        <v>5532.0615900000003</v>
      </c>
      <c r="AF24" s="1250"/>
      <c r="AG24" s="1246">
        <v>5215.9715569999998</v>
      </c>
      <c r="AH24" s="1303"/>
      <c r="AI24" s="1246">
        <v>5206.4409999999998</v>
      </c>
      <c r="AJ24" s="1303"/>
      <c r="AK24" s="1306">
        <v>5441.009</v>
      </c>
    </row>
    <row r="25" spans="1:37" ht="24">
      <c r="A25" s="38" t="s">
        <v>1160</v>
      </c>
      <c r="B25" s="1022" t="s">
        <v>1263</v>
      </c>
      <c r="C25" s="205" t="s">
        <v>71</v>
      </c>
      <c r="D25" s="205"/>
      <c r="E25" s="205" t="s">
        <v>71</v>
      </c>
      <c r="F25" s="205"/>
      <c r="G25" s="205" t="s">
        <v>71</v>
      </c>
      <c r="H25" s="205"/>
      <c r="I25" s="205" t="s">
        <v>71</v>
      </c>
      <c r="J25" s="205"/>
      <c r="K25" s="205" t="s">
        <v>71</v>
      </c>
      <c r="L25" s="205"/>
      <c r="M25" s="205" t="s">
        <v>71</v>
      </c>
      <c r="N25" s="205"/>
      <c r="O25" s="205" t="s">
        <v>71</v>
      </c>
      <c r="P25" s="205"/>
      <c r="Q25" s="205" t="s">
        <v>71</v>
      </c>
      <c r="R25" s="205"/>
      <c r="S25" s="205" t="s">
        <v>71</v>
      </c>
      <c r="T25" s="205"/>
      <c r="U25" s="205">
        <v>2238.9211460000001</v>
      </c>
      <c r="V25" s="205"/>
      <c r="W25" s="1246">
        <v>2050.4498830000002</v>
      </c>
      <c r="X25" s="1305"/>
      <c r="Y25" s="206" t="s">
        <v>71</v>
      </c>
      <c r="Z25" s="206"/>
      <c r="AA25" s="1246">
        <v>1655.33392</v>
      </c>
      <c r="AB25" s="206"/>
      <c r="AC25" s="1246">
        <v>1793.0709360000001</v>
      </c>
      <c r="AD25" s="1250"/>
      <c r="AE25" s="1246">
        <v>1609.7955490000002</v>
      </c>
      <c r="AF25" s="1250"/>
      <c r="AG25" s="1246">
        <v>1591.2392990000001</v>
      </c>
      <c r="AH25" s="1303"/>
      <c r="AI25" s="1246">
        <v>1294.0730000000001</v>
      </c>
      <c r="AJ25" s="1303"/>
      <c r="AK25" s="1306">
        <v>1287.3420000000001</v>
      </c>
    </row>
    <row r="26" spans="1:37" ht="24">
      <c r="A26" s="38" t="s">
        <v>1160</v>
      </c>
      <c r="B26" s="1022" t="s">
        <v>1264</v>
      </c>
      <c r="C26" s="205" t="s">
        <v>71</v>
      </c>
      <c r="D26" s="205"/>
      <c r="E26" s="205" t="s">
        <v>71</v>
      </c>
      <c r="F26" s="205"/>
      <c r="G26" s="205" t="s">
        <v>71</v>
      </c>
      <c r="H26" s="205"/>
      <c r="I26" s="205" t="s">
        <v>71</v>
      </c>
      <c r="J26" s="205"/>
      <c r="K26" s="205" t="s">
        <v>71</v>
      </c>
      <c r="L26" s="205"/>
      <c r="M26" s="205" t="s">
        <v>71</v>
      </c>
      <c r="N26" s="205"/>
      <c r="O26" s="205" t="s">
        <v>71</v>
      </c>
      <c r="P26" s="205"/>
      <c r="Q26" s="205" t="s">
        <v>71</v>
      </c>
      <c r="R26" s="205"/>
      <c r="S26" s="205" t="s">
        <v>71</v>
      </c>
      <c r="T26" s="205"/>
      <c r="U26" s="205">
        <v>2436.9111280000002</v>
      </c>
      <c r="V26" s="205"/>
      <c r="W26" s="1246">
        <v>2646.382611</v>
      </c>
      <c r="X26" s="1305"/>
      <c r="Y26" s="206" t="s">
        <v>71</v>
      </c>
      <c r="Z26" s="206"/>
      <c r="AA26" s="1246">
        <v>3039.7533080000003</v>
      </c>
      <c r="AB26" s="206"/>
      <c r="AC26" s="1246">
        <v>3438.8803670000002</v>
      </c>
      <c r="AD26" s="1250"/>
      <c r="AE26" s="1246">
        <v>3922.2660410000003</v>
      </c>
      <c r="AF26" s="1250"/>
      <c r="AG26" s="1246">
        <v>3624.732258</v>
      </c>
      <c r="AH26" s="1303"/>
      <c r="AI26" s="1246">
        <v>3912.3679999999999</v>
      </c>
      <c r="AJ26" s="1303"/>
      <c r="AK26" s="1306">
        <v>4153.6670000000004</v>
      </c>
    </row>
    <row r="27" spans="1:37" ht="24">
      <c r="A27" s="38" t="s">
        <v>1168</v>
      </c>
      <c r="B27" s="1022" t="s">
        <v>163</v>
      </c>
      <c r="C27" s="205">
        <v>4403.3999999999996</v>
      </c>
      <c r="D27" s="205"/>
      <c r="E27" s="205">
        <v>5453.56</v>
      </c>
      <c r="F27" s="205"/>
      <c r="G27" s="205">
        <v>5222.42</v>
      </c>
      <c r="H27" s="205"/>
      <c r="I27" s="205">
        <v>5038.84</v>
      </c>
      <c r="J27" s="205"/>
      <c r="K27" s="1243">
        <v>5227.3343420000001</v>
      </c>
      <c r="L27" s="1243"/>
      <c r="M27" s="205">
        <v>9049.3758269999998</v>
      </c>
      <c r="N27" s="205"/>
      <c r="O27" s="205">
        <v>8228.1964869999993</v>
      </c>
      <c r="P27" s="205"/>
      <c r="Q27" s="205">
        <v>14532.636767</v>
      </c>
      <c r="R27" s="205"/>
      <c r="S27" s="205">
        <v>13491.970719999999</v>
      </c>
      <c r="T27" s="205"/>
      <c r="U27" s="205" t="s">
        <v>71</v>
      </c>
      <c r="V27" s="205"/>
      <c r="W27" s="205" t="s">
        <v>71</v>
      </c>
      <c r="X27" s="206"/>
      <c r="Y27" s="206" t="s">
        <v>71</v>
      </c>
      <c r="Z27" s="206"/>
      <c r="AA27" s="206" t="s">
        <v>71</v>
      </c>
      <c r="AB27" s="206"/>
      <c r="AC27" s="206" t="s">
        <v>71</v>
      </c>
      <c r="AD27" s="1250"/>
      <c r="AE27" s="206" t="s">
        <v>71</v>
      </c>
      <c r="AF27" s="206"/>
      <c r="AG27" s="206" t="s">
        <v>71</v>
      </c>
      <c r="AH27" s="1303"/>
      <c r="AI27" s="206" t="s">
        <v>71</v>
      </c>
      <c r="AJ27" s="1303"/>
      <c r="AK27" s="1307" t="s">
        <v>71</v>
      </c>
    </row>
    <row r="28" spans="1:37" ht="24">
      <c r="A28" s="38" t="s">
        <v>1168</v>
      </c>
      <c r="B28" s="1022" t="s">
        <v>164</v>
      </c>
      <c r="C28" s="205">
        <v>2789.57</v>
      </c>
      <c r="D28" s="205"/>
      <c r="E28" s="205">
        <v>3592.83</v>
      </c>
      <c r="F28" s="205"/>
      <c r="G28" s="205">
        <v>3574.82</v>
      </c>
      <c r="H28" s="205"/>
      <c r="I28" s="205">
        <v>3454.12</v>
      </c>
      <c r="J28" s="205"/>
      <c r="K28" s="1243">
        <v>3627.4855459999999</v>
      </c>
      <c r="L28" s="1243"/>
      <c r="M28" s="205">
        <v>6193.1301579999999</v>
      </c>
      <c r="N28" s="205"/>
      <c r="O28" s="205">
        <v>5943.6208100000003</v>
      </c>
      <c r="P28" s="205"/>
      <c r="Q28" s="205">
        <v>10192.931017999999</v>
      </c>
      <c r="R28" s="205"/>
      <c r="S28" s="205">
        <v>9592.2873180000006</v>
      </c>
      <c r="T28" s="205"/>
      <c r="U28" s="205" t="s">
        <v>71</v>
      </c>
      <c r="V28" s="205"/>
      <c r="W28" s="205" t="s">
        <v>71</v>
      </c>
      <c r="X28" s="206"/>
      <c r="Y28" s="206" t="s">
        <v>71</v>
      </c>
      <c r="Z28" s="206"/>
      <c r="AA28" s="206" t="s">
        <v>71</v>
      </c>
      <c r="AB28" s="206"/>
      <c r="AC28" s="206" t="s">
        <v>71</v>
      </c>
      <c r="AD28" s="1250"/>
      <c r="AE28" s="206" t="s">
        <v>71</v>
      </c>
      <c r="AF28" s="206"/>
      <c r="AG28" s="206" t="s">
        <v>71</v>
      </c>
      <c r="AH28" s="1303"/>
      <c r="AI28" s="206" t="s">
        <v>71</v>
      </c>
      <c r="AJ28" s="1303"/>
      <c r="AK28" s="1307" t="s">
        <v>71</v>
      </c>
    </row>
    <row r="29" spans="1:37" ht="24">
      <c r="A29" s="38" t="s">
        <v>1168</v>
      </c>
      <c r="B29" s="1022" t="s">
        <v>165</v>
      </c>
      <c r="C29" s="205">
        <v>2617.59</v>
      </c>
      <c r="D29" s="205"/>
      <c r="E29" s="205">
        <v>3447.49</v>
      </c>
      <c r="F29" s="205"/>
      <c r="G29" s="205">
        <v>3396.45</v>
      </c>
      <c r="H29" s="205"/>
      <c r="I29" s="205">
        <v>3284.48</v>
      </c>
      <c r="J29" s="205"/>
      <c r="K29" s="1243">
        <v>3399.7735419999999</v>
      </c>
      <c r="L29" s="1243"/>
      <c r="M29" s="205">
        <v>5777.3885909999999</v>
      </c>
      <c r="N29" s="205"/>
      <c r="O29" s="205">
        <v>5447.5410069999998</v>
      </c>
      <c r="P29" s="205"/>
      <c r="Q29" s="205">
        <v>9308.4005369999995</v>
      </c>
      <c r="R29" s="205"/>
      <c r="S29" s="205">
        <v>8889.3133340000004</v>
      </c>
      <c r="T29" s="205"/>
      <c r="U29" s="205" t="s">
        <v>71</v>
      </c>
      <c r="V29" s="205"/>
      <c r="W29" s="205" t="s">
        <v>71</v>
      </c>
      <c r="X29" s="206"/>
      <c r="Y29" s="206" t="s">
        <v>71</v>
      </c>
      <c r="Z29" s="206"/>
      <c r="AA29" s="206" t="s">
        <v>71</v>
      </c>
      <c r="AB29" s="206"/>
      <c r="AC29" s="206" t="s">
        <v>71</v>
      </c>
      <c r="AD29" s="1250"/>
      <c r="AE29" s="206" t="s">
        <v>71</v>
      </c>
      <c r="AF29" s="206"/>
      <c r="AG29" s="206" t="s">
        <v>71</v>
      </c>
      <c r="AH29" s="1303"/>
      <c r="AI29" s="206" t="s">
        <v>71</v>
      </c>
      <c r="AJ29" s="1303"/>
      <c r="AK29" s="1307" t="s">
        <v>71</v>
      </c>
    </row>
    <row r="30" spans="1:37" ht="24">
      <c r="A30" s="38" t="s">
        <v>1168</v>
      </c>
      <c r="B30" s="1022" t="s">
        <v>654</v>
      </c>
      <c r="C30" s="205">
        <v>2201.1</v>
      </c>
      <c r="D30" s="205"/>
      <c r="E30" s="205">
        <v>2891.01</v>
      </c>
      <c r="F30" s="205"/>
      <c r="G30" s="205">
        <v>2838.46</v>
      </c>
      <c r="H30" s="205"/>
      <c r="I30" s="205">
        <v>2719.12</v>
      </c>
      <c r="J30" s="205"/>
      <c r="K30" s="1243">
        <v>2843.334167</v>
      </c>
      <c r="L30" s="1243"/>
      <c r="M30" s="205">
        <v>4796.7001689999997</v>
      </c>
      <c r="N30" s="205"/>
      <c r="O30" s="205">
        <v>4537.2862709999999</v>
      </c>
      <c r="P30" s="205"/>
      <c r="Q30" s="205">
        <v>7682.3225460000003</v>
      </c>
      <c r="R30" s="205"/>
      <c r="S30" s="205">
        <v>7252.0509110000003</v>
      </c>
      <c r="T30" s="205"/>
      <c r="U30" s="205" t="s">
        <v>71</v>
      </c>
      <c r="V30" s="205"/>
      <c r="W30" s="205" t="s">
        <v>71</v>
      </c>
      <c r="X30" s="206"/>
      <c r="Y30" s="206" t="s">
        <v>71</v>
      </c>
      <c r="Z30" s="206"/>
      <c r="AA30" s="206" t="s">
        <v>71</v>
      </c>
      <c r="AB30" s="206"/>
      <c r="AC30" s="206" t="s">
        <v>71</v>
      </c>
      <c r="AD30" s="1250"/>
      <c r="AE30" s="206" t="s">
        <v>71</v>
      </c>
      <c r="AF30" s="206"/>
      <c r="AG30" s="206" t="s">
        <v>71</v>
      </c>
      <c r="AH30" s="1303"/>
      <c r="AI30" s="206" t="s">
        <v>71</v>
      </c>
      <c r="AJ30" s="1303"/>
      <c r="AK30" s="1307" t="s">
        <v>71</v>
      </c>
    </row>
    <row r="31" spans="1:37" ht="24">
      <c r="A31" s="38" t="s">
        <v>1168</v>
      </c>
      <c r="B31" s="1022" t="s">
        <v>896</v>
      </c>
      <c r="C31" s="205">
        <v>393.32</v>
      </c>
      <c r="D31" s="205"/>
      <c r="E31" s="205">
        <v>480.18</v>
      </c>
      <c r="F31" s="205"/>
      <c r="G31" s="205">
        <v>482.43</v>
      </c>
      <c r="H31" s="205"/>
      <c r="I31" s="205">
        <v>461.32</v>
      </c>
      <c r="J31" s="205"/>
      <c r="K31" s="1243">
        <v>452.15852799999999</v>
      </c>
      <c r="L31" s="1243"/>
      <c r="M31" s="205">
        <v>797.29302800000005</v>
      </c>
      <c r="N31" s="205"/>
      <c r="O31" s="205">
        <v>774.09652000000006</v>
      </c>
      <c r="P31" s="205"/>
      <c r="Q31" s="205">
        <v>1241.7283629999999</v>
      </c>
      <c r="R31" s="205"/>
      <c r="S31" s="205">
        <v>1188.4569530000001</v>
      </c>
      <c r="T31" s="205"/>
      <c r="U31" s="205" t="s">
        <v>71</v>
      </c>
      <c r="V31" s="205"/>
      <c r="W31" s="205" t="s">
        <v>71</v>
      </c>
      <c r="X31" s="206"/>
      <c r="Y31" s="206" t="s">
        <v>71</v>
      </c>
      <c r="Z31" s="206"/>
      <c r="AA31" s="206" t="s">
        <v>71</v>
      </c>
      <c r="AB31" s="206"/>
      <c r="AC31" s="206" t="s">
        <v>71</v>
      </c>
      <c r="AD31" s="1250"/>
      <c r="AE31" s="206" t="s">
        <v>71</v>
      </c>
      <c r="AF31" s="206"/>
      <c r="AG31" s="206" t="s">
        <v>71</v>
      </c>
      <c r="AH31" s="1303"/>
      <c r="AI31" s="206" t="s">
        <v>71</v>
      </c>
      <c r="AJ31" s="1303"/>
      <c r="AK31" s="1307" t="s">
        <v>71</v>
      </c>
    </row>
    <row r="32" spans="1:37" ht="24">
      <c r="A32" s="38" t="s">
        <v>1168</v>
      </c>
      <c r="B32" s="1022" t="s">
        <v>897</v>
      </c>
      <c r="C32" s="205">
        <v>23.17</v>
      </c>
      <c r="D32" s="205" t="s">
        <v>1158</v>
      </c>
      <c r="E32" s="205">
        <v>76.290000000000006</v>
      </c>
      <c r="F32" s="205"/>
      <c r="G32" s="205">
        <v>75.55</v>
      </c>
      <c r="H32" s="205" t="s">
        <v>1158</v>
      </c>
      <c r="I32" s="205">
        <v>104.04</v>
      </c>
      <c r="J32" s="205" t="s">
        <v>1158</v>
      </c>
      <c r="K32" s="1243">
        <v>104.28084699999999</v>
      </c>
      <c r="L32" s="1243" t="s">
        <v>1158</v>
      </c>
      <c r="M32" s="205">
        <v>183.39539400000001</v>
      </c>
      <c r="N32" s="205"/>
      <c r="O32" s="205">
        <v>136.15821600000001</v>
      </c>
      <c r="P32" s="205" t="s">
        <v>1158</v>
      </c>
      <c r="Q32" s="205">
        <v>384.349628</v>
      </c>
      <c r="R32" s="205"/>
      <c r="S32" s="205">
        <v>448.80547000000001</v>
      </c>
      <c r="T32" s="205"/>
      <c r="U32" s="205" t="s">
        <v>71</v>
      </c>
      <c r="V32" s="205"/>
      <c r="W32" s="205" t="s">
        <v>71</v>
      </c>
      <c r="X32" s="206"/>
      <c r="Y32" s="206" t="s">
        <v>71</v>
      </c>
      <c r="Z32" s="206"/>
      <c r="AA32" s="206" t="s">
        <v>71</v>
      </c>
      <c r="AB32" s="206"/>
      <c r="AC32" s="206" t="s">
        <v>71</v>
      </c>
      <c r="AD32" s="1250"/>
      <c r="AE32" s="206" t="s">
        <v>71</v>
      </c>
      <c r="AF32" s="206"/>
      <c r="AG32" s="206" t="s">
        <v>71</v>
      </c>
      <c r="AH32" s="1303"/>
      <c r="AI32" s="206" t="s">
        <v>71</v>
      </c>
      <c r="AJ32" s="1303"/>
      <c r="AK32" s="1307" t="s">
        <v>71</v>
      </c>
    </row>
    <row r="33" spans="1:37" ht="24">
      <c r="A33" s="38" t="s">
        <v>1168</v>
      </c>
      <c r="B33" s="1022" t="s">
        <v>1261</v>
      </c>
      <c r="C33" s="205">
        <v>171.98</v>
      </c>
      <c r="D33" s="205"/>
      <c r="E33" s="205">
        <v>145.34</v>
      </c>
      <c r="F33" s="205"/>
      <c r="G33" s="205">
        <v>178.37</v>
      </c>
      <c r="H33" s="205"/>
      <c r="I33" s="205">
        <v>169.63</v>
      </c>
      <c r="J33" s="205"/>
      <c r="K33" s="1243">
        <v>227.71200400000001</v>
      </c>
      <c r="L33" s="1243"/>
      <c r="M33" s="205">
        <v>415.74156699999997</v>
      </c>
      <c r="N33" s="205"/>
      <c r="O33" s="205">
        <v>496.07980300000003</v>
      </c>
      <c r="P33" s="205"/>
      <c r="Q33" s="205">
        <v>884.53048100000001</v>
      </c>
      <c r="R33" s="205"/>
      <c r="S33" s="205">
        <v>702.97398399999997</v>
      </c>
      <c r="T33" s="205"/>
      <c r="U33" s="205" t="s">
        <v>71</v>
      </c>
      <c r="V33" s="205"/>
      <c r="W33" s="205" t="s">
        <v>71</v>
      </c>
      <c r="X33" s="206"/>
      <c r="Y33" s="206" t="s">
        <v>71</v>
      </c>
      <c r="Z33" s="206"/>
      <c r="AA33" s="206" t="s">
        <v>71</v>
      </c>
      <c r="AB33" s="206"/>
      <c r="AC33" s="206" t="s">
        <v>71</v>
      </c>
      <c r="AD33" s="1250"/>
      <c r="AE33" s="206" t="s">
        <v>71</v>
      </c>
      <c r="AF33" s="206"/>
      <c r="AG33" s="206" t="s">
        <v>71</v>
      </c>
      <c r="AH33" s="1303"/>
      <c r="AI33" s="206" t="s">
        <v>71</v>
      </c>
      <c r="AJ33" s="1303"/>
      <c r="AK33" s="1307" t="s">
        <v>71</v>
      </c>
    </row>
    <row r="34" spans="1:37" ht="24">
      <c r="A34" s="38" t="s">
        <v>1168</v>
      </c>
      <c r="B34" s="1022" t="s">
        <v>1262</v>
      </c>
      <c r="C34" s="205">
        <v>1613.83</v>
      </c>
      <c r="D34" s="205"/>
      <c r="E34" s="205">
        <v>1860.73</v>
      </c>
      <c r="F34" s="205"/>
      <c r="G34" s="205">
        <v>1647.6</v>
      </c>
      <c r="H34" s="205"/>
      <c r="I34" s="205">
        <v>1584.72</v>
      </c>
      <c r="J34" s="205"/>
      <c r="K34" s="1243">
        <v>1599.848796</v>
      </c>
      <c r="L34" s="1243"/>
      <c r="M34" s="205">
        <v>2856.2456689999999</v>
      </c>
      <c r="N34" s="205"/>
      <c r="O34" s="205">
        <v>2284.5756769999998</v>
      </c>
      <c r="P34" s="205"/>
      <c r="Q34" s="205">
        <v>4339.7057489999997</v>
      </c>
      <c r="R34" s="205"/>
      <c r="S34" s="205">
        <v>3899.6834020000001</v>
      </c>
      <c r="T34" s="205"/>
      <c r="U34" s="205" t="s">
        <v>71</v>
      </c>
      <c r="V34" s="205"/>
      <c r="W34" s="205" t="s">
        <v>71</v>
      </c>
      <c r="X34" s="206"/>
      <c r="Y34" s="206" t="s">
        <v>71</v>
      </c>
      <c r="Z34" s="206"/>
      <c r="AA34" s="206" t="s">
        <v>71</v>
      </c>
      <c r="AB34" s="206"/>
      <c r="AC34" s="206" t="s">
        <v>71</v>
      </c>
      <c r="AD34" s="1250"/>
      <c r="AE34" s="206" t="s">
        <v>71</v>
      </c>
      <c r="AF34" s="206"/>
      <c r="AG34" s="206" t="s">
        <v>71</v>
      </c>
      <c r="AH34" s="1303"/>
      <c r="AI34" s="206" t="s">
        <v>71</v>
      </c>
      <c r="AJ34" s="1303"/>
      <c r="AK34" s="1307" t="s">
        <v>71</v>
      </c>
    </row>
    <row r="35" spans="1:37" ht="24">
      <c r="A35" s="38" t="s">
        <v>1168</v>
      </c>
      <c r="B35" s="1022" t="s">
        <v>1263</v>
      </c>
      <c r="C35" s="205">
        <v>1271.52</v>
      </c>
      <c r="D35" s="205"/>
      <c r="E35" s="205">
        <v>1325.22</v>
      </c>
      <c r="F35" s="205"/>
      <c r="G35" s="205">
        <v>1114.82</v>
      </c>
      <c r="H35" s="205" t="s">
        <v>1158</v>
      </c>
      <c r="I35" s="205">
        <v>956.57</v>
      </c>
      <c r="J35" s="205"/>
      <c r="K35" s="1243">
        <v>986.54733299999998</v>
      </c>
      <c r="L35" s="1243"/>
      <c r="M35" s="205">
        <v>1689.56385</v>
      </c>
      <c r="N35" s="205"/>
      <c r="O35" s="205">
        <v>1240.965989</v>
      </c>
      <c r="P35" s="205"/>
      <c r="Q35" s="205">
        <v>2086.8251970000001</v>
      </c>
      <c r="R35" s="205"/>
      <c r="S35" s="205">
        <v>1840.6242560000001</v>
      </c>
      <c r="T35" s="205"/>
      <c r="U35" s="205" t="s">
        <v>71</v>
      </c>
      <c r="V35" s="205"/>
      <c r="W35" s="205" t="s">
        <v>71</v>
      </c>
      <c r="X35" s="206"/>
      <c r="Y35" s="206" t="s">
        <v>71</v>
      </c>
      <c r="Z35" s="206"/>
      <c r="AA35" s="206" t="s">
        <v>71</v>
      </c>
      <c r="AB35" s="206"/>
      <c r="AC35" s="206" t="s">
        <v>71</v>
      </c>
      <c r="AD35" s="1250"/>
      <c r="AE35" s="206" t="s">
        <v>71</v>
      </c>
      <c r="AF35" s="206"/>
      <c r="AG35" s="206" t="s">
        <v>71</v>
      </c>
      <c r="AH35" s="1303"/>
      <c r="AI35" s="206" t="s">
        <v>71</v>
      </c>
      <c r="AJ35" s="1303"/>
      <c r="AK35" s="1307" t="s">
        <v>71</v>
      </c>
    </row>
    <row r="36" spans="1:37" ht="24">
      <c r="A36" s="38" t="s">
        <v>1168</v>
      </c>
      <c r="B36" s="1022" t="s">
        <v>1264</v>
      </c>
      <c r="C36" s="205">
        <v>342.31</v>
      </c>
      <c r="D36" s="205"/>
      <c r="E36" s="205">
        <v>535.51</v>
      </c>
      <c r="F36" s="205"/>
      <c r="G36" s="205">
        <v>532.77</v>
      </c>
      <c r="H36" s="205"/>
      <c r="I36" s="205">
        <v>628.15</v>
      </c>
      <c r="J36" s="205"/>
      <c r="K36" s="1243">
        <v>613.30146300000001</v>
      </c>
      <c r="L36" s="1243"/>
      <c r="M36" s="205">
        <v>1166.6818189999999</v>
      </c>
      <c r="N36" s="205"/>
      <c r="O36" s="205">
        <v>1043.609688</v>
      </c>
      <c r="P36" s="205"/>
      <c r="Q36" s="205">
        <v>2252.8805520000001</v>
      </c>
      <c r="R36" s="205"/>
      <c r="S36" s="205">
        <v>2059.0591460000001</v>
      </c>
      <c r="T36" s="205"/>
      <c r="U36" s="205" t="s">
        <v>71</v>
      </c>
      <c r="V36" s="205"/>
      <c r="W36" s="205" t="s">
        <v>71</v>
      </c>
      <c r="X36" s="206"/>
      <c r="Y36" s="206" t="s">
        <v>71</v>
      </c>
      <c r="Z36" s="206"/>
      <c r="AA36" s="206" t="s">
        <v>71</v>
      </c>
      <c r="AB36" s="206"/>
      <c r="AC36" s="206" t="s">
        <v>71</v>
      </c>
      <c r="AD36" s="1250"/>
      <c r="AE36" s="206" t="s">
        <v>71</v>
      </c>
      <c r="AF36" s="206"/>
      <c r="AG36" s="206" t="s">
        <v>71</v>
      </c>
      <c r="AH36" s="1303"/>
      <c r="AI36" s="206" t="s">
        <v>71</v>
      </c>
      <c r="AJ36" s="1303"/>
      <c r="AK36" s="1307" t="s">
        <v>71</v>
      </c>
    </row>
    <row r="37" spans="1:37" ht="27">
      <c r="A37" s="38" t="s">
        <v>1171</v>
      </c>
      <c r="B37" s="1022" t="s">
        <v>163</v>
      </c>
      <c r="C37" s="205" t="s">
        <v>71</v>
      </c>
      <c r="D37" s="205"/>
      <c r="E37" s="205" t="s">
        <v>71</v>
      </c>
      <c r="F37" s="205"/>
      <c r="G37" s="205" t="s">
        <v>71</v>
      </c>
      <c r="H37" s="205"/>
      <c r="I37" s="205" t="s">
        <v>71</v>
      </c>
      <c r="J37" s="205"/>
      <c r="K37" s="205" t="s">
        <v>71</v>
      </c>
      <c r="L37" s="205"/>
      <c r="M37" s="205" t="s">
        <v>71</v>
      </c>
      <c r="N37" s="205"/>
      <c r="O37" s="205" t="s">
        <v>71</v>
      </c>
      <c r="P37" s="205"/>
      <c r="Q37" s="205" t="s">
        <v>71</v>
      </c>
      <c r="R37" s="205"/>
      <c r="S37" s="205" t="s">
        <v>71</v>
      </c>
      <c r="T37" s="205"/>
      <c r="U37" s="205">
        <v>5637.4621399999996</v>
      </c>
      <c r="V37" s="205"/>
      <c r="W37" s="1246">
        <v>5695.926923</v>
      </c>
      <c r="X37" s="1305"/>
      <c r="Y37" s="1305">
        <v>5184.7640789999996</v>
      </c>
      <c r="Z37" s="1305"/>
      <c r="AA37" s="1305">
        <v>5235.8288309999998</v>
      </c>
      <c r="AB37" s="1305"/>
      <c r="AC37" s="1305">
        <v>4527.3599949999998</v>
      </c>
      <c r="AD37" s="1250"/>
      <c r="AE37" s="1305">
        <v>4176.3551820000002</v>
      </c>
      <c r="AF37" s="1250"/>
      <c r="AG37" s="1305">
        <v>5066.7799479999994</v>
      </c>
      <c r="AH37" s="1303"/>
      <c r="AI37" s="1305">
        <v>4621.1329999999998</v>
      </c>
      <c r="AJ37" s="1303"/>
      <c r="AK37" s="1306">
        <v>4290.5349999999999</v>
      </c>
    </row>
    <row r="38" spans="1:37" ht="27">
      <c r="A38" s="38" t="s">
        <v>1171</v>
      </c>
      <c r="B38" s="1022" t="s">
        <v>164</v>
      </c>
      <c r="C38" s="205" t="s">
        <v>71</v>
      </c>
      <c r="D38" s="205"/>
      <c r="E38" s="205" t="s">
        <v>71</v>
      </c>
      <c r="F38" s="205"/>
      <c r="G38" s="205" t="s">
        <v>71</v>
      </c>
      <c r="H38" s="205"/>
      <c r="I38" s="205" t="s">
        <v>71</v>
      </c>
      <c r="J38" s="205"/>
      <c r="K38" s="205" t="s">
        <v>71</v>
      </c>
      <c r="L38" s="205"/>
      <c r="M38" s="205" t="s">
        <v>71</v>
      </c>
      <c r="N38" s="205"/>
      <c r="O38" s="205" t="s">
        <v>71</v>
      </c>
      <c r="P38" s="205"/>
      <c r="Q38" s="205" t="s">
        <v>71</v>
      </c>
      <c r="R38" s="205"/>
      <c r="S38" s="205" t="s">
        <v>71</v>
      </c>
      <c r="T38" s="205"/>
      <c r="U38" s="205">
        <v>3425.9987329999999</v>
      </c>
      <c r="V38" s="205"/>
      <c r="W38" s="1246">
        <v>3569.854554</v>
      </c>
      <c r="X38" s="1305"/>
      <c r="Y38" s="1305">
        <v>3344.4665070000001</v>
      </c>
      <c r="Z38" s="1305"/>
      <c r="AA38" s="1305">
        <v>3452.8840279999999</v>
      </c>
      <c r="AB38" s="1305"/>
      <c r="AC38" s="1305">
        <v>2846.3157149999997</v>
      </c>
      <c r="AD38" s="1250"/>
      <c r="AE38" s="1305">
        <v>2609.2685260000003</v>
      </c>
      <c r="AF38" s="1250"/>
      <c r="AG38" s="1305">
        <v>3345.6512560000001</v>
      </c>
      <c r="AH38" s="1303"/>
      <c r="AI38" s="1305">
        <v>2951.0360000000001</v>
      </c>
      <c r="AJ38" s="1303"/>
      <c r="AK38" s="1306">
        <v>2848.4949999999999</v>
      </c>
    </row>
    <row r="39" spans="1:37" ht="27">
      <c r="A39" s="38" t="s">
        <v>1171</v>
      </c>
      <c r="B39" s="1022" t="s">
        <v>165</v>
      </c>
      <c r="C39" s="205" t="s">
        <v>71</v>
      </c>
      <c r="D39" s="205"/>
      <c r="E39" s="205" t="s">
        <v>71</v>
      </c>
      <c r="F39" s="205"/>
      <c r="G39" s="205" t="s">
        <v>71</v>
      </c>
      <c r="H39" s="205"/>
      <c r="I39" s="205" t="s">
        <v>71</v>
      </c>
      <c r="J39" s="205"/>
      <c r="K39" s="205" t="s">
        <v>71</v>
      </c>
      <c r="L39" s="205"/>
      <c r="M39" s="205" t="s">
        <v>71</v>
      </c>
      <c r="N39" s="205"/>
      <c r="O39" s="205" t="s">
        <v>71</v>
      </c>
      <c r="P39" s="205"/>
      <c r="Q39" s="205" t="s">
        <v>71</v>
      </c>
      <c r="R39" s="205"/>
      <c r="S39" s="205" t="s">
        <v>71</v>
      </c>
      <c r="T39" s="205"/>
      <c r="U39" s="205">
        <v>3031.23083</v>
      </c>
      <c r="V39" s="205"/>
      <c r="W39" s="1246">
        <v>3282.3929389999998</v>
      </c>
      <c r="X39" s="1305"/>
      <c r="Y39" s="1305">
        <v>3101.8294879999999</v>
      </c>
      <c r="Z39" s="1305"/>
      <c r="AA39" s="1305">
        <v>3238.8020860000001</v>
      </c>
      <c r="AB39" s="1305"/>
      <c r="AC39" s="1305">
        <v>2622.9874959999997</v>
      </c>
      <c r="AD39" s="1250"/>
      <c r="AE39" s="1305">
        <v>2462.453892</v>
      </c>
      <c r="AF39" s="1250"/>
      <c r="AG39" s="1305">
        <v>3156.794813</v>
      </c>
      <c r="AH39" s="1303"/>
      <c r="AI39" s="1305">
        <v>2787.5410000000002</v>
      </c>
      <c r="AJ39" s="1303"/>
      <c r="AK39" s="1306">
        <v>2653.6320000000001</v>
      </c>
    </row>
    <row r="40" spans="1:37" ht="27">
      <c r="A40" s="38" t="s">
        <v>1171</v>
      </c>
      <c r="B40" s="1022" t="s">
        <v>654</v>
      </c>
      <c r="C40" s="205" t="s">
        <v>71</v>
      </c>
      <c r="D40" s="205"/>
      <c r="E40" s="205" t="s">
        <v>71</v>
      </c>
      <c r="F40" s="205"/>
      <c r="G40" s="205" t="s">
        <v>71</v>
      </c>
      <c r="H40" s="205"/>
      <c r="I40" s="205" t="s">
        <v>71</v>
      </c>
      <c r="J40" s="205"/>
      <c r="K40" s="205" t="s">
        <v>71</v>
      </c>
      <c r="L40" s="205"/>
      <c r="M40" s="205" t="s">
        <v>71</v>
      </c>
      <c r="N40" s="205"/>
      <c r="O40" s="205" t="s">
        <v>71</v>
      </c>
      <c r="P40" s="205"/>
      <c r="Q40" s="205" t="s">
        <v>71</v>
      </c>
      <c r="R40" s="205"/>
      <c r="S40" s="205" t="s">
        <v>71</v>
      </c>
      <c r="T40" s="205"/>
      <c r="U40" s="205">
        <v>2613.786392</v>
      </c>
      <c r="V40" s="205"/>
      <c r="W40" s="1246">
        <v>2831.1338040000001</v>
      </c>
      <c r="X40" s="1305"/>
      <c r="Y40" s="1305">
        <v>2670.1737830000002</v>
      </c>
      <c r="Z40" s="1305"/>
      <c r="AA40" s="1305">
        <v>2760.4617859999998</v>
      </c>
      <c r="AB40" s="1305"/>
      <c r="AC40" s="1305">
        <v>2183.9508760000003</v>
      </c>
      <c r="AD40" s="1250"/>
      <c r="AE40" s="1305">
        <v>2207.7006430000001</v>
      </c>
      <c r="AF40" s="1250"/>
      <c r="AG40" s="1305">
        <v>2621.3829419999997</v>
      </c>
      <c r="AH40" s="1303"/>
      <c r="AI40" s="1305">
        <v>2373.8490000000002</v>
      </c>
      <c r="AJ40" s="1303"/>
      <c r="AK40" s="1306">
        <v>2237.2469999999998</v>
      </c>
    </row>
    <row r="41" spans="1:37" ht="27">
      <c r="A41" s="38" t="s">
        <v>1171</v>
      </c>
      <c r="B41" s="1022" t="s">
        <v>896</v>
      </c>
      <c r="C41" s="205" t="s">
        <v>71</v>
      </c>
      <c r="D41" s="205"/>
      <c r="E41" s="205" t="s">
        <v>71</v>
      </c>
      <c r="F41" s="205"/>
      <c r="G41" s="205" t="s">
        <v>71</v>
      </c>
      <c r="H41" s="205"/>
      <c r="I41" s="205" t="s">
        <v>71</v>
      </c>
      <c r="J41" s="205"/>
      <c r="K41" s="205" t="s">
        <v>71</v>
      </c>
      <c r="L41" s="205"/>
      <c r="M41" s="205" t="s">
        <v>71</v>
      </c>
      <c r="N41" s="205"/>
      <c r="O41" s="205" t="s">
        <v>71</v>
      </c>
      <c r="P41" s="205"/>
      <c r="Q41" s="205" t="s">
        <v>71</v>
      </c>
      <c r="R41" s="205"/>
      <c r="S41" s="205" t="s">
        <v>71</v>
      </c>
      <c r="T41" s="205"/>
      <c r="U41" s="205">
        <v>255.384648</v>
      </c>
      <c r="V41" s="205"/>
      <c r="W41" s="1246">
        <v>300.54751800000003</v>
      </c>
      <c r="X41" s="1305"/>
      <c r="Y41" s="1305">
        <v>312.81362999999999</v>
      </c>
      <c r="Z41" s="1305"/>
      <c r="AA41" s="1305">
        <v>367.17430200000001</v>
      </c>
      <c r="AB41" s="1305"/>
      <c r="AC41" s="1305">
        <v>369.466612</v>
      </c>
      <c r="AD41" s="1250"/>
      <c r="AE41" s="1305">
        <v>178.44709499999999</v>
      </c>
      <c r="AF41" s="1250"/>
      <c r="AG41" s="1305">
        <v>396.04197299999998</v>
      </c>
      <c r="AH41" s="1303"/>
      <c r="AI41" s="1305">
        <v>281.911</v>
      </c>
      <c r="AJ41" s="1303"/>
      <c r="AK41" s="1306">
        <v>416.38499999999999</v>
      </c>
    </row>
    <row r="42" spans="1:37" ht="27">
      <c r="A42" s="38" t="s">
        <v>1171</v>
      </c>
      <c r="B42" s="1022" t="s">
        <v>897</v>
      </c>
      <c r="C42" s="205" t="s">
        <v>71</v>
      </c>
      <c r="D42" s="205"/>
      <c r="E42" s="205" t="s">
        <v>71</v>
      </c>
      <c r="F42" s="205"/>
      <c r="G42" s="205" t="s">
        <v>71</v>
      </c>
      <c r="H42" s="205"/>
      <c r="I42" s="205" t="s">
        <v>71</v>
      </c>
      <c r="J42" s="205"/>
      <c r="K42" s="205" t="s">
        <v>71</v>
      </c>
      <c r="L42" s="205"/>
      <c r="M42" s="205" t="s">
        <v>71</v>
      </c>
      <c r="N42" s="205"/>
      <c r="O42" s="205" t="s">
        <v>71</v>
      </c>
      <c r="P42" s="205"/>
      <c r="Q42" s="205" t="s">
        <v>71</v>
      </c>
      <c r="R42" s="205"/>
      <c r="S42" s="205" t="s">
        <v>71</v>
      </c>
      <c r="T42" s="205"/>
      <c r="U42" s="205">
        <v>162.05978999999999</v>
      </c>
      <c r="V42" s="205"/>
      <c r="W42" s="1246">
        <v>150.71161699999999</v>
      </c>
      <c r="X42" s="1305"/>
      <c r="Y42" s="1305">
        <v>118.84207499999999</v>
      </c>
      <c r="Z42" s="1305"/>
      <c r="AA42" s="1305">
        <v>111.165998</v>
      </c>
      <c r="AB42" s="1305"/>
      <c r="AC42" s="1305">
        <v>69.570008000000001</v>
      </c>
      <c r="AD42" s="1250"/>
      <c r="AE42" s="1305">
        <v>76.306153999999992</v>
      </c>
      <c r="AF42" s="1250"/>
      <c r="AG42" s="1305">
        <v>139.36989799999998</v>
      </c>
      <c r="AH42" s="1303"/>
      <c r="AI42" s="1305">
        <v>131.78100000000001</v>
      </c>
      <c r="AJ42" s="1303"/>
      <c r="AK42" s="1306">
        <v>73.897000000000006</v>
      </c>
    </row>
    <row r="43" spans="1:37" ht="27">
      <c r="A43" s="38" t="s">
        <v>1171</v>
      </c>
      <c r="B43" s="1022" t="s">
        <v>1261</v>
      </c>
      <c r="C43" s="205" t="s">
        <v>71</v>
      </c>
      <c r="D43" s="205"/>
      <c r="E43" s="205" t="s">
        <v>71</v>
      </c>
      <c r="F43" s="205"/>
      <c r="G43" s="205" t="s">
        <v>71</v>
      </c>
      <c r="H43" s="205"/>
      <c r="I43" s="205" t="s">
        <v>71</v>
      </c>
      <c r="J43" s="205"/>
      <c r="K43" s="205" t="s">
        <v>71</v>
      </c>
      <c r="L43" s="205"/>
      <c r="M43" s="205" t="s">
        <v>71</v>
      </c>
      <c r="N43" s="205"/>
      <c r="O43" s="205" t="s">
        <v>71</v>
      </c>
      <c r="P43" s="205"/>
      <c r="Q43" s="205" t="s">
        <v>71</v>
      </c>
      <c r="R43" s="205"/>
      <c r="S43" s="205" t="s">
        <v>71</v>
      </c>
      <c r="T43" s="205"/>
      <c r="U43" s="205">
        <v>394.76790299999999</v>
      </c>
      <c r="V43" s="205"/>
      <c r="W43" s="1246">
        <v>287.46161499999999</v>
      </c>
      <c r="X43" s="1305"/>
      <c r="Y43" s="1305">
        <v>242.63701900000001</v>
      </c>
      <c r="Z43" s="1305"/>
      <c r="AA43" s="1305">
        <v>214.081942</v>
      </c>
      <c r="AB43" s="1305"/>
      <c r="AC43" s="1305">
        <v>223.32821900000002</v>
      </c>
      <c r="AD43" s="1250"/>
      <c r="AE43" s="1305">
        <v>146.81463399999998</v>
      </c>
      <c r="AF43" s="1250"/>
      <c r="AG43" s="1305">
        <v>188.85644300000001</v>
      </c>
      <c r="AH43" s="1303"/>
      <c r="AI43" s="1305">
        <v>163.495</v>
      </c>
      <c r="AJ43" s="1303"/>
      <c r="AK43" s="1306">
        <v>194.863</v>
      </c>
    </row>
    <row r="44" spans="1:37" ht="27">
      <c r="A44" s="38" t="s">
        <v>1171</v>
      </c>
      <c r="B44" s="1022" t="s">
        <v>1262</v>
      </c>
      <c r="C44" s="205" t="s">
        <v>71</v>
      </c>
      <c r="D44" s="205"/>
      <c r="E44" s="205" t="s">
        <v>71</v>
      </c>
      <c r="F44" s="205"/>
      <c r="G44" s="205" t="s">
        <v>71</v>
      </c>
      <c r="H44" s="205"/>
      <c r="I44" s="205" t="s">
        <v>71</v>
      </c>
      <c r="J44" s="205"/>
      <c r="K44" s="205" t="s">
        <v>71</v>
      </c>
      <c r="L44" s="205"/>
      <c r="M44" s="205" t="s">
        <v>71</v>
      </c>
      <c r="N44" s="205"/>
      <c r="O44" s="205" t="s">
        <v>71</v>
      </c>
      <c r="P44" s="205"/>
      <c r="Q44" s="205" t="s">
        <v>71</v>
      </c>
      <c r="R44" s="205"/>
      <c r="S44" s="205" t="s">
        <v>71</v>
      </c>
      <c r="T44" s="205"/>
      <c r="U44" s="205">
        <v>2211.4634070000002</v>
      </c>
      <c r="V44" s="205"/>
      <c r="W44" s="1246">
        <v>2126.072369</v>
      </c>
      <c r="X44" s="1305"/>
      <c r="Y44" s="1305">
        <v>1840.2975719999999</v>
      </c>
      <c r="Z44" s="1305"/>
      <c r="AA44" s="1305">
        <v>1782.9448030000001</v>
      </c>
      <c r="AB44" s="1305"/>
      <c r="AC44" s="1305">
        <v>1681.0442800000001</v>
      </c>
      <c r="AD44" s="1250"/>
      <c r="AE44" s="1305">
        <v>1567.0866559999999</v>
      </c>
      <c r="AF44" s="1250"/>
      <c r="AG44" s="1305">
        <v>1721.128692</v>
      </c>
      <c r="AH44" s="1303"/>
      <c r="AI44" s="1305">
        <v>1670.097</v>
      </c>
      <c r="AJ44" s="1303"/>
      <c r="AK44" s="1306">
        <v>1442.04</v>
      </c>
    </row>
    <row r="45" spans="1:37" ht="27">
      <c r="A45" s="38" t="s">
        <v>1171</v>
      </c>
      <c r="B45" s="1022" t="s">
        <v>1263</v>
      </c>
      <c r="C45" s="205" t="s">
        <v>71</v>
      </c>
      <c r="D45" s="205"/>
      <c r="E45" s="205" t="s">
        <v>71</v>
      </c>
      <c r="F45" s="205"/>
      <c r="G45" s="205" t="s">
        <v>71</v>
      </c>
      <c r="H45" s="205"/>
      <c r="I45" s="205" t="s">
        <v>71</v>
      </c>
      <c r="J45" s="205"/>
      <c r="K45" s="205" t="s">
        <v>71</v>
      </c>
      <c r="L45" s="205"/>
      <c r="M45" s="205" t="s">
        <v>71</v>
      </c>
      <c r="N45" s="205"/>
      <c r="O45" s="205" t="s">
        <v>71</v>
      </c>
      <c r="P45" s="205"/>
      <c r="Q45" s="205" t="s">
        <v>71</v>
      </c>
      <c r="R45" s="205"/>
      <c r="S45" s="205" t="s">
        <v>71</v>
      </c>
      <c r="T45" s="205"/>
      <c r="U45" s="205">
        <v>1567.855331</v>
      </c>
      <c r="V45" s="205"/>
      <c r="W45" s="1246">
        <v>1549.37149</v>
      </c>
      <c r="X45" s="1305"/>
      <c r="Y45" s="1305">
        <v>1287.11805</v>
      </c>
      <c r="Z45" s="1305"/>
      <c r="AA45" s="1305">
        <v>1117.1222190000001</v>
      </c>
      <c r="AB45" s="1305"/>
      <c r="AC45" s="1305">
        <v>1270.9041110000001</v>
      </c>
      <c r="AD45" s="1250"/>
      <c r="AE45" s="1305">
        <v>1122.5093079999999</v>
      </c>
      <c r="AF45" s="1250"/>
      <c r="AG45" s="1305">
        <v>1270.5356650000001</v>
      </c>
      <c r="AH45" s="1303"/>
      <c r="AI45" s="1305">
        <v>1144.595</v>
      </c>
      <c r="AJ45" s="1303"/>
      <c r="AK45" s="1306">
        <v>1033.4449999999999</v>
      </c>
    </row>
    <row r="46" spans="1:37" ht="27">
      <c r="A46" s="38" t="s">
        <v>1171</v>
      </c>
      <c r="B46" s="1022" t="s">
        <v>1264</v>
      </c>
      <c r="C46" s="205" t="s">
        <v>71</v>
      </c>
      <c r="D46" s="205"/>
      <c r="E46" s="205" t="s">
        <v>71</v>
      </c>
      <c r="F46" s="205"/>
      <c r="G46" s="205" t="s">
        <v>71</v>
      </c>
      <c r="H46" s="205"/>
      <c r="I46" s="205" t="s">
        <v>71</v>
      </c>
      <c r="J46" s="205"/>
      <c r="K46" s="205" t="s">
        <v>71</v>
      </c>
      <c r="L46" s="205"/>
      <c r="M46" s="205" t="s">
        <v>71</v>
      </c>
      <c r="N46" s="205"/>
      <c r="O46" s="205" t="s">
        <v>71</v>
      </c>
      <c r="P46" s="205"/>
      <c r="Q46" s="205" t="s">
        <v>71</v>
      </c>
      <c r="R46" s="205"/>
      <c r="S46" s="205" t="s">
        <v>71</v>
      </c>
      <c r="T46" s="205"/>
      <c r="U46" s="205">
        <v>643.60807599999998</v>
      </c>
      <c r="V46" s="205"/>
      <c r="W46" s="1246">
        <v>576.70087899999999</v>
      </c>
      <c r="X46" s="1305"/>
      <c r="Y46" s="1305">
        <v>553.17952200000002</v>
      </c>
      <c r="Z46" s="1305"/>
      <c r="AA46" s="1305">
        <v>665.82258400000001</v>
      </c>
      <c r="AB46" s="1305"/>
      <c r="AC46" s="1305">
        <v>410.14016900000001</v>
      </c>
      <c r="AD46" s="1250"/>
      <c r="AE46" s="1305">
        <v>444.57734799999997</v>
      </c>
      <c r="AF46" s="1250"/>
      <c r="AG46" s="1305">
        <v>450.59302700000001</v>
      </c>
      <c r="AH46" s="1303"/>
      <c r="AI46" s="1305">
        <v>525.50300000000004</v>
      </c>
      <c r="AJ46" s="1303"/>
      <c r="AK46" s="1306">
        <v>408.59500000000003</v>
      </c>
    </row>
    <row r="47" spans="1:37" ht="24">
      <c r="A47" s="38" t="s">
        <v>1174</v>
      </c>
      <c r="B47" s="1022" t="s">
        <v>163</v>
      </c>
      <c r="C47" s="205">
        <v>5079.3100000000004</v>
      </c>
      <c r="D47" s="205"/>
      <c r="E47" s="205">
        <v>3591.85</v>
      </c>
      <c r="F47" s="205"/>
      <c r="G47" s="205">
        <v>5751.42</v>
      </c>
      <c r="H47" s="205"/>
      <c r="I47" s="205">
        <v>6355.67</v>
      </c>
      <c r="J47" s="205"/>
      <c r="K47" s="1243">
        <v>6606.2805760000001</v>
      </c>
      <c r="L47" s="1243"/>
      <c r="M47" s="205">
        <v>8533.8710609999998</v>
      </c>
      <c r="N47" s="205"/>
      <c r="O47" s="205">
        <v>7748.5779409999996</v>
      </c>
      <c r="P47" s="205"/>
      <c r="Q47" s="205">
        <v>8492.8883010000009</v>
      </c>
      <c r="R47" s="205"/>
      <c r="S47" s="205">
        <v>6514.2569819999999</v>
      </c>
      <c r="T47" s="205"/>
      <c r="U47" s="205" t="s">
        <v>71</v>
      </c>
      <c r="V47" s="205"/>
      <c r="W47" s="205" t="s">
        <v>71</v>
      </c>
      <c r="X47" s="206"/>
      <c r="Y47" s="206" t="s">
        <v>71</v>
      </c>
      <c r="Z47" s="206"/>
      <c r="AA47" s="206" t="s">
        <v>71</v>
      </c>
      <c r="AB47" s="206"/>
      <c r="AC47" s="206" t="s">
        <v>71</v>
      </c>
      <c r="AD47" s="1250"/>
      <c r="AE47" s="206" t="s">
        <v>71</v>
      </c>
      <c r="AF47" s="206"/>
      <c r="AG47" s="206" t="s">
        <v>71</v>
      </c>
      <c r="AH47" s="1303"/>
      <c r="AI47" s="206" t="s">
        <v>71</v>
      </c>
      <c r="AJ47" s="1303"/>
      <c r="AK47" s="1307" t="s">
        <v>71</v>
      </c>
    </row>
    <row r="48" spans="1:37" ht="24">
      <c r="A48" s="38" t="s">
        <v>1174</v>
      </c>
      <c r="B48" s="1022" t="s">
        <v>164</v>
      </c>
      <c r="C48" s="205">
        <v>2496.98</v>
      </c>
      <c r="D48" s="205"/>
      <c r="E48" s="205">
        <v>1775.79</v>
      </c>
      <c r="F48" s="205"/>
      <c r="G48" s="205">
        <v>3402.08</v>
      </c>
      <c r="H48" s="205"/>
      <c r="I48" s="205">
        <v>3805.72</v>
      </c>
      <c r="J48" s="205"/>
      <c r="K48" s="1243">
        <v>4052.4299820000001</v>
      </c>
      <c r="L48" s="1243"/>
      <c r="M48" s="205">
        <v>5510.6341910000001</v>
      </c>
      <c r="N48" s="205"/>
      <c r="O48" s="205">
        <v>5106.3489159999999</v>
      </c>
      <c r="P48" s="205"/>
      <c r="Q48" s="205">
        <v>5439.0150000000003</v>
      </c>
      <c r="R48" s="205"/>
      <c r="S48" s="205">
        <v>4248.894534</v>
      </c>
      <c r="T48" s="205"/>
      <c r="U48" s="205" t="s">
        <v>71</v>
      </c>
      <c r="V48" s="205"/>
      <c r="W48" s="205" t="s">
        <v>71</v>
      </c>
      <c r="X48" s="206"/>
      <c r="Y48" s="206" t="s">
        <v>71</v>
      </c>
      <c r="Z48" s="206"/>
      <c r="AA48" s="206" t="s">
        <v>71</v>
      </c>
      <c r="AB48" s="206"/>
      <c r="AC48" s="206" t="s">
        <v>71</v>
      </c>
      <c r="AD48" s="1250"/>
      <c r="AE48" s="206" t="s">
        <v>71</v>
      </c>
      <c r="AF48" s="206"/>
      <c r="AG48" s="206" t="s">
        <v>71</v>
      </c>
      <c r="AH48" s="1303"/>
      <c r="AI48" s="206" t="s">
        <v>71</v>
      </c>
      <c r="AJ48" s="1303"/>
      <c r="AK48" s="1307" t="s">
        <v>71</v>
      </c>
    </row>
    <row r="49" spans="1:37" ht="24">
      <c r="A49" s="38" t="s">
        <v>1174</v>
      </c>
      <c r="B49" s="1022" t="s">
        <v>165</v>
      </c>
      <c r="C49" s="205">
        <v>2239.2199999999998</v>
      </c>
      <c r="D49" s="205"/>
      <c r="E49" s="205">
        <v>1654.39</v>
      </c>
      <c r="F49" s="205"/>
      <c r="G49" s="205">
        <v>3179.13</v>
      </c>
      <c r="H49" s="205"/>
      <c r="I49" s="205">
        <v>3450.37</v>
      </c>
      <c r="J49" s="205"/>
      <c r="K49" s="1243">
        <v>3669.4356469999998</v>
      </c>
      <c r="L49" s="1243"/>
      <c r="M49" s="205">
        <v>4998.2354340000002</v>
      </c>
      <c r="N49" s="205"/>
      <c r="O49" s="205">
        <v>4564.8385790000002</v>
      </c>
      <c r="P49" s="205"/>
      <c r="Q49" s="205">
        <v>4851.9002760000003</v>
      </c>
      <c r="R49" s="205"/>
      <c r="S49" s="205">
        <v>3827.1375379999999</v>
      </c>
      <c r="T49" s="205"/>
      <c r="U49" s="205" t="s">
        <v>71</v>
      </c>
      <c r="V49" s="205"/>
      <c r="W49" s="205" t="s">
        <v>71</v>
      </c>
      <c r="X49" s="206"/>
      <c r="Y49" s="206" t="s">
        <v>71</v>
      </c>
      <c r="Z49" s="206"/>
      <c r="AA49" s="206" t="s">
        <v>71</v>
      </c>
      <c r="AB49" s="206"/>
      <c r="AC49" s="206" t="s">
        <v>71</v>
      </c>
      <c r="AD49" s="1250"/>
      <c r="AE49" s="206" t="s">
        <v>71</v>
      </c>
      <c r="AF49" s="206"/>
      <c r="AG49" s="206" t="s">
        <v>71</v>
      </c>
      <c r="AH49" s="1303"/>
      <c r="AI49" s="206" t="s">
        <v>71</v>
      </c>
      <c r="AJ49" s="1303"/>
      <c r="AK49" s="1307" t="s">
        <v>71</v>
      </c>
    </row>
    <row r="50" spans="1:37" ht="24">
      <c r="A50" s="38" t="s">
        <v>1174</v>
      </c>
      <c r="B50" s="1022" t="s">
        <v>654</v>
      </c>
      <c r="C50" s="205">
        <v>1930.99</v>
      </c>
      <c r="D50" s="205"/>
      <c r="E50" s="205">
        <v>1381.68</v>
      </c>
      <c r="F50" s="205"/>
      <c r="G50" s="205">
        <v>2706.22</v>
      </c>
      <c r="H50" s="205"/>
      <c r="I50" s="205">
        <v>2884.93</v>
      </c>
      <c r="J50" s="205"/>
      <c r="K50" s="1243">
        <v>3086.6765099999998</v>
      </c>
      <c r="L50" s="1243"/>
      <c r="M50" s="205">
        <v>4218.3517760000004</v>
      </c>
      <c r="N50" s="205"/>
      <c r="O50" s="205">
        <v>3906.9264440000002</v>
      </c>
      <c r="P50" s="205"/>
      <c r="Q50" s="205">
        <v>4140.4193299999997</v>
      </c>
      <c r="R50" s="205"/>
      <c r="S50" s="205">
        <v>3245.2893060000001</v>
      </c>
      <c r="T50" s="205"/>
      <c r="U50" s="205" t="s">
        <v>71</v>
      </c>
      <c r="V50" s="205"/>
      <c r="W50" s="205" t="s">
        <v>71</v>
      </c>
      <c r="X50" s="206"/>
      <c r="Y50" s="206" t="s">
        <v>71</v>
      </c>
      <c r="Z50" s="206"/>
      <c r="AA50" s="206" t="s">
        <v>71</v>
      </c>
      <c r="AB50" s="206"/>
      <c r="AC50" s="206" t="s">
        <v>71</v>
      </c>
      <c r="AD50" s="1250"/>
      <c r="AE50" s="206" t="s">
        <v>71</v>
      </c>
      <c r="AF50" s="206"/>
      <c r="AG50" s="206" t="s">
        <v>71</v>
      </c>
      <c r="AH50" s="1303"/>
      <c r="AI50" s="206" t="s">
        <v>71</v>
      </c>
      <c r="AJ50" s="1303"/>
      <c r="AK50" s="1307" t="s">
        <v>71</v>
      </c>
    </row>
    <row r="51" spans="1:37" ht="24">
      <c r="A51" s="38" t="s">
        <v>1174</v>
      </c>
      <c r="B51" s="1022" t="s">
        <v>896</v>
      </c>
      <c r="C51" s="205">
        <v>267.06</v>
      </c>
      <c r="D51" s="205"/>
      <c r="E51" s="205">
        <v>218.16</v>
      </c>
      <c r="F51" s="205"/>
      <c r="G51" s="205">
        <v>392.04</v>
      </c>
      <c r="H51" s="205"/>
      <c r="I51" s="205">
        <v>467.71</v>
      </c>
      <c r="J51" s="205"/>
      <c r="K51" s="1243">
        <v>445.799307</v>
      </c>
      <c r="L51" s="1243"/>
      <c r="M51" s="205">
        <v>595.92465900000002</v>
      </c>
      <c r="N51" s="205"/>
      <c r="O51" s="205">
        <v>569.60646599999995</v>
      </c>
      <c r="P51" s="205"/>
      <c r="Q51" s="205">
        <v>573.35539900000003</v>
      </c>
      <c r="R51" s="205"/>
      <c r="S51" s="205">
        <v>451.75261499999999</v>
      </c>
      <c r="T51" s="205"/>
      <c r="U51" s="205" t="s">
        <v>71</v>
      </c>
      <c r="V51" s="205"/>
      <c r="W51" s="205" t="s">
        <v>71</v>
      </c>
      <c r="X51" s="206"/>
      <c r="Y51" s="206" t="s">
        <v>71</v>
      </c>
      <c r="Z51" s="206"/>
      <c r="AA51" s="206" t="s">
        <v>71</v>
      </c>
      <c r="AB51" s="206"/>
      <c r="AC51" s="206" t="s">
        <v>71</v>
      </c>
      <c r="AD51" s="1250"/>
      <c r="AE51" s="206" t="s">
        <v>71</v>
      </c>
      <c r="AF51" s="206"/>
      <c r="AG51" s="206" t="s">
        <v>71</v>
      </c>
      <c r="AH51" s="1303"/>
      <c r="AI51" s="206" t="s">
        <v>71</v>
      </c>
      <c r="AJ51" s="1303"/>
      <c r="AK51" s="1307" t="s">
        <v>71</v>
      </c>
    </row>
    <row r="52" spans="1:37" ht="24">
      <c r="A52" s="38" t="s">
        <v>1174</v>
      </c>
      <c r="B52" s="1022" t="s">
        <v>897</v>
      </c>
      <c r="C52" s="205">
        <v>41.17</v>
      </c>
      <c r="D52" s="205" t="s">
        <v>1158</v>
      </c>
      <c r="E52" s="205">
        <v>54.55</v>
      </c>
      <c r="F52" s="205"/>
      <c r="G52" s="205">
        <v>80.88</v>
      </c>
      <c r="H52" s="205" t="s">
        <v>1158</v>
      </c>
      <c r="I52" s="205">
        <v>97.73</v>
      </c>
      <c r="J52" s="205" t="s">
        <v>1158</v>
      </c>
      <c r="K52" s="1243">
        <v>136.95983000000001</v>
      </c>
      <c r="L52" s="1243" t="s">
        <v>1158</v>
      </c>
      <c r="M52" s="205">
        <v>183.95899900000001</v>
      </c>
      <c r="N52" s="205"/>
      <c r="O52" s="205">
        <v>88.305668999999995</v>
      </c>
      <c r="P52" s="205" t="s">
        <v>1158</v>
      </c>
      <c r="Q52" s="205">
        <v>138.12554700000001</v>
      </c>
      <c r="R52" s="205" t="s">
        <v>1158</v>
      </c>
      <c r="S52" s="205">
        <v>130.095617</v>
      </c>
      <c r="T52" s="205"/>
      <c r="U52" s="205" t="s">
        <v>71</v>
      </c>
      <c r="V52" s="205"/>
      <c r="W52" s="205" t="s">
        <v>71</v>
      </c>
      <c r="X52" s="206"/>
      <c r="Y52" s="206" t="s">
        <v>71</v>
      </c>
      <c r="Z52" s="206"/>
      <c r="AA52" s="206" t="s">
        <v>71</v>
      </c>
      <c r="AB52" s="206"/>
      <c r="AC52" s="206" t="s">
        <v>71</v>
      </c>
      <c r="AD52" s="1250"/>
      <c r="AE52" s="206" t="s">
        <v>71</v>
      </c>
      <c r="AF52" s="206"/>
      <c r="AG52" s="206" t="s">
        <v>71</v>
      </c>
      <c r="AH52" s="1303"/>
      <c r="AI52" s="206" t="s">
        <v>71</v>
      </c>
      <c r="AJ52" s="1303"/>
      <c r="AK52" s="1307" t="s">
        <v>71</v>
      </c>
    </row>
    <row r="53" spans="1:37" ht="24">
      <c r="A53" s="38" t="s">
        <v>1174</v>
      </c>
      <c r="B53" s="1022" t="s">
        <v>1261</v>
      </c>
      <c r="C53" s="205">
        <v>257.75</v>
      </c>
      <c r="D53" s="205"/>
      <c r="E53" s="205">
        <v>121.41</v>
      </c>
      <c r="F53" s="205"/>
      <c r="G53" s="205">
        <v>222.95</v>
      </c>
      <c r="H53" s="205"/>
      <c r="I53" s="205">
        <v>355.35</v>
      </c>
      <c r="J53" s="205"/>
      <c r="K53" s="1243">
        <v>382.99433499999998</v>
      </c>
      <c r="L53" s="1243"/>
      <c r="M53" s="205">
        <v>512.39875700000005</v>
      </c>
      <c r="N53" s="205"/>
      <c r="O53" s="205">
        <v>541.51033700000005</v>
      </c>
      <c r="P53" s="205"/>
      <c r="Q53" s="205">
        <v>587.11472400000002</v>
      </c>
      <c r="R53" s="205"/>
      <c r="S53" s="205">
        <v>421.75699600000002</v>
      </c>
      <c r="T53" s="205"/>
      <c r="U53" s="205" t="s">
        <v>71</v>
      </c>
      <c r="V53" s="205"/>
      <c r="W53" s="205" t="s">
        <v>71</v>
      </c>
      <c r="X53" s="206"/>
      <c r="Y53" s="206" t="s">
        <v>71</v>
      </c>
      <c r="Z53" s="206"/>
      <c r="AA53" s="206" t="s">
        <v>71</v>
      </c>
      <c r="AB53" s="206"/>
      <c r="AC53" s="206" t="s">
        <v>71</v>
      </c>
      <c r="AD53" s="1250"/>
      <c r="AE53" s="206" t="s">
        <v>71</v>
      </c>
      <c r="AF53" s="206"/>
      <c r="AG53" s="206" t="s">
        <v>71</v>
      </c>
      <c r="AH53" s="1303"/>
      <c r="AI53" s="206" t="s">
        <v>71</v>
      </c>
      <c r="AJ53" s="1303"/>
      <c r="AK53" s="1307" t="s">
        <v>71</v>
      </c>
    </row>
    <row r="54" spans="1:37" ht="24">
      <c r="A54" s="38" t="s">
        <v>1174</v>
      </c>
      <c r="B54" s="1022" t="s">
        <v>1262</v>
      </c>
      <c r="C54" s="205">
        <v>2582.33</v>
      </c>
      <c r="D54" s="205"/>
      <c r="E54" s="205">
        <v>1816.06</v>
      </c>
      <c r="F54" s="205"/>
      <c r="G54" s="205">
        <v>2349.34</v>
      </c>
      <c r="H54" s="205"/>
      <c r="I54" s="205">
        <v>2549.9499999999998</v>
      </c>
      <c r="J54" s="205"/>
      <c r="K54" s="1243">
        <v>2553.850594</v>
      </c>
      <c r="L54" s="1243"/>
      <c r="M54" s="205">
        <v>3023.2368700000002</v>
      </c>
      <c r="N54" s="205"/>
      <c r="O54" s="205">
        <v>2642.2290250000001</v>
      </c>
      <c r="P54" s="205"/>
      <c r="Q54" s="205">
        <v>3053.8733010000001</v>
      </c>
      <c r="R54" s="205"/>
      <c r="S54" s="205">
        <v>2265.3624479999999</v>
      </c>
      <c r="T54" s="205"/>
      <c r="U54" s="205" t="s">
        <v>71</v>
      </c>
      <c r="V54" s="205"/>
      <c r="W54" s="205" t="s">
        <v>71</v>
      </c>
      <c r="X54" s="206"/>
      <c r="Y54" s="206" t="s">
        <v>71</v>
      </c>
      <c r="Z54" s="206"/>
      <c r="AA54" s="206" t="s">
        <v>71</v>
      </c>
      <c r="AB54" s="206"/>
      <c r="AC54" s="206" t="s">
        <v>71</v>
      </c>
      <c r="AD54" s="1250"/>
      <c r="AE54" s="206" t="s">
        <v>71</v>
      </c>
      <c r="AF54" s="206"/>
      <c r="AG54" s="206" t="s">
        <v>71</v>
      </c>
      <c r="AH54" s="1303"/>
      <c r="AI54" s="206" t="s">
        <v>71</v>
      </c>
      <c r="AJ54" s="1303"/>
      <c r="AK54" s="1307" t="s">
        <v>71</v>
      </c>
    </row>
    <row r="55" spans="1:37" ht="24">
      <c r="A55" s="38" t="s">
        <v>1174</v>
      </c>
      <c r="B55" s="1022" t="s">
        <v>1263</v>
      </c>
      <c r="C55" s="205">
        <v>2263.0100000000002</v>
      </c>
      <c r="D55" s="205"/>
      <c r="E55" s="205">
        <v>1611.96</v>
      </c>
      <c r="F55" s="205"/>
      <c r="G55" s="205">
        <v>2001.7</v>
      </c>
      <c r="H55" s="205"/>
      <c r="I55" s="205">
        <v>2079.92</v>
      </c>
      <c r="J55" s="205"/>
      <c r="K55" s="1243">
        <v>2035.6680779999999</v>
      </c>
      <c r="L55" s="1243"/>
      <c r="M55" s="205">
        <v>2258.5184100000001</v>
      </c>
      <c r="N55" s="205"/>
      <c r="O55" s="205">
        <v>1967.2947200000001</v>
      </c>
      <c r="P55" s="205"/>
      <c r="Q55" s="205">
        <v>2222.7538260000001</v>
      </c>
      <c r="R55" s="205"/>
      <c r="S55" s="205">
        <v>1699.0703659999999</v>
      </c>
      <c r="T55" s="205"/>
      <c r="U55" s="205" t="s">
        <v>71</v>
      </c>
      <c r="V55" s="205"/>
      <c r="W55" s="205" t="s">
        <v>71</v>
      </c>
      <c r="X55" s="206"/>
      <c r="Y55" s="206" t="s">
        <v>71</v>
      </c>
      <c r="Z55" s="206"/>
      <c r="AA55" s="206" t="s">
        <v>71</v>
      </c>
      <c r="AB55" s="206"/>
      <c r="AC55" s="206" t="s">
        <v>71</v>
      </c>
      <c r="AD55" s="1250"/>
      <c r="AE55" s="206" t="s">
        <v>71</v>
      </c>
      <c r="AF55" s="206"/>
      <c r="AG55" s="206" t="s">
        <v>71</v>
      </c>
      <c r="AH55" s="1303"/>
      <c r="AI55" s="206" t="s">
        <v>71</v>
      </c>
      <c r="AJ55" s="1303"/>
      <c r="AK55" s="1307" t="s">
        <v>71</v>
      </c>
    </row>
    <row r="56" spans="1:37" ht="24">
      <c r="A56" s="38" t="s">
        <v>1174</v>
      </c>
      <c r="B56" s="1022" t="s">
        <v>1264</v>
      </c>
      <c r="C56" s="205">
        <v>319.32</v>
      </c>
      <c r="D56" s="205"/>
      <c r="E56" s="205">
        <v>204.1</v>
      </c>
      <c r="F56" s="205"/>
      <c r="G56" s="205">
        <v>347.64</v>
      </c>
      <c r="H56" s="205"/>
      <c r="I56" s="205">
        <v>470.03</v>
      </c>
      <c r="J56" s="205"/>
      <c r="K56" s="1243">
        <v>518.18251599999996</v>
      </c>
      <c r="L56" s="1243"/>
      <c r="M56" s="205">
        <v>764.71846000000005</v>
      </c>
      <c r="N56" s="205"/>
      <c r="O56" s="205">
        <v>674.93430499999999</v>
      </c>
      <c r="P56" s="205"/>
      <c r="Q56" s="205">
        <v>831.11947499999997</v>
      </c>
      <c r="R56" s="205"/>
      <c r="S56" s="205">
        <v>566.29208200000005</v>
      </c>
      <c r="T56" s="205"/>
      <c r="U56" s="205" t="s">
        <v>71</v>
      </c>
      <c r="V56" s="205"/>
      <c r="W56" s="205" t="s">
        <v>71</v>
      </c>
      <c r="X56" s="206"/>
      <c r="Y56" s="206" t="s">
        <v>71</v>
      </c>
      <c r="Z56" s="206"/>
      <c r="AA56" s="206" t="s">
        <v>71</v>
      </c>
      <c r="AB56" s="206"/>
      <c r="AC56" s="206" t="s">
        <v>71</v>
      </c>
      <c r="AD56" s="1250"/>
      <c r="AE56" s="206" t="s">
        <v>71</v>
      </c>
      <c r="AF56" s="206"/>
      <c r="AG56" s="206" t="s">
        <v>71</v>
      </c>
      <c r="AH56" s="1303"/>
      <c r="AI56" s="206" t="s">
        <v>71</v>
      </c>
      <c r="AJ56" s="1303"/>
      <c r="AK56" s="1307" t="s">
        <v>71</v>
      </c>
    </row>
    <row r="57" spans="1:37" ht="24">
      <c r="A57" s="38" t="s">
        <v>1176</v>
      </c>
      <c r="B57" s="1022" t="s">
        <v>163</v>
      </c>
      <c r="C57" s="1243" t="s">
        <v>71</v>
      </c>
      <c r="D57" s="1243"/>
      <c r="E57" s="1243" t="s">
        <v>71</v>
      </c>
      <c r="F57" s="1243"/>
      <c r="G57" s="205">
        <v>9564.1850979999999</v>
      </c>
      <c r="H57" s="205"/>
      <c r="I57" s="205">
        <v>9014.2363430000005</v>
      </c>
      <c r="J57" s="205"/>
      <c r="K57" s="205">
        <v>8800.1761210000004</v>
      </c>
      <c r="L57" s="205"/>
      <c r="M57" s="205">
        <v>7806.7474329999995</v>
      </c>
      <c r="N57" s="205"/>
      <c r="O57" s="205">
        <v>6540.7385119999999</v>
      </c>
      <c r="P57" s="205"/>
      <c r="Q57" s="205">
        <v>5053.0083430000004</v>
      </c>
      <c r="R57" s="205"/>
      <c r="S57" s="205">
        <v>2555.390958</v>
      </c>
      <c r="T57" s="205"/>
      <c r="U57" s="205">
        <v>6043.1175089999997</v>
      </c>
      <c r="V57" s="205"/>
      <c r="W57" s="1246">
        <v>8697.4316340000005</v>
      </c>
      <c r="X57" s="1305"/>
      <c r="Y57" s="206" t="s">
        <v>71</v>
      </c>
      <c r="Z57" s="206"/>
      <c r="AA57" s="206" t="s">
        <v>71</v>
      </c>
      <c r="AB57" s="206"/>
      <c r="AC57" s="206" t="s">
        <v>71</v>
      </c>
      <c r="AD57" s="1250"/>
      <c r="AE57" s="206" t="s">
        <v>71</v>
      </c>
      <c r="AF57" s="1250"/>
      <c r="AG57" s="206" t="s">
        <v>71</v>
      </c>
      <c r="AH57" s="1303"/>
      <c r="AI57" s="206" t="s">
        <v>71</v>
      </c>
      <c r="AJ57" s="1303"/>
      <c r="AK57" s="1307" t="s">
        <v>71</v>
      </c>
    </row>
    <row r="58" spans="1:37" ht="24">
      <c r="A58" s="38" t="s">
        <v>1176</v>
      </c>
      <c r="B58" s="1022" t="s">
        <v>164</v>
      </c>
      <c r="C58" s="1243" t="s">
        <v>71</v>
      </c>
      <c r="D58" s="1243"/>
      <c r="E58" s="1243" t="s">
        <v>71</v>
      </c>
      <c r="F58" s="1243"/>
      <c r="G58" s="205">
        <v>5784.4151110000003</v>
      </c>
      <c r="H58" s="205"/>
      <c r="I58" s="205">
        <v>5472.246365</v>
      </c>
      <c r="J58" s="205"/>
      <c r="K58" s="205">
        <v>5375.1778549999999</v>
      </c>
      <c r="L58" s="205"/>
      <c r="M58" s="205">
        <v>4863.9395469999999</v>
      </c>
      <c r="N58" s="205"/>
      <c r="O58" s="205">
        <v>4145.2552830000004</v>
      </c>
      <c r="P58" s="205"/>
      <c r="Q58" s="205">
        <v>3014.5419780000002</v>
      </c>
      <c r="R58" s="205"/>
      <c r="S58" s="205">
        <v>1615.091964</v>
      </c>
      <c r="T58" s="205"/>
      <c r="U58" s="205">
        <v>4024.4743349999999</v>
      </c>
      <c r="V58" s="205"/>
      <c r="W58" s="1246">
        <v>6024.9482429999998</v>
      </c>
      <c r="X58" s="1305"/>
      <c r="Y58" s="206" t="s">
        <v>71</v>
      </c>
      <c r="Z58" s="206"/>
      <c r="AA58" s="206" t="s">
        <v>71</v>
      </c>
      <c r="AB58" s="206"/>
      <c r="AC58" s="206" t="s">
        <v>71</v>
      </c>
      <c r="AD58" s="1250"/>
      <c r="AE58" s="206" t="s">
        <v>71</v>
      </c>
      <c r="AF58" s="1250"/>
      <c r="AG58" s="206" t="s">
        <v>71</v>
      </c>
      <c r="AH58" s="1303"/>
      <c r="AI58" s="206" t="s">
        <v>71</v>
      </c>
      <c r="AJ58" s="1303"/>
      <c r="AK58" s="1307" t="s">
        <v>71</v>
      </c>
    </row>
    <row r="59" spans="1:37" ht="24">
      <c r="A59" s="38" t="s">
        <v>1176</v>
      </c>
      <c r="B59" s="1022" t="s">
        <v>165</v>
      </c>
      <c r="C59" s="1243" t="s">
        <v>71</v>
      </c>
      <c r="D59" s="1243"/>
      <c r="E59" s="1243" t="s">
        <v>71</v>
      </c>
      <c r="F59" s="1243"/>
      <c r="G59" s="205">
        <v>5394.164076</v>
      </c>
      <c r="H59" s="205"/>
      <c r="I59" s="205">
        <v>4996.8677729999999</v>
      </c>
      <c r="J59" s="205"/>
      <c r="K59" s="205">
        <v>4847.9864070000003</v>
      </c>
      <c r="L59" s="205"/>
      <c r="M59" s="205">
        <v>4358.5893610000003</v>
      </c>
      <c r="N59" s="205"/>
      <c r="O59" s="205">
        <v>3643.7244420000002</v>
      </c>
      <c r="P59" s="205"/>
      <c r="Q59" s="205">
        <v>2681.0498440000001</v>
      </c>
      <c r="R59" s="205"/>
      <c r="S59" s="205">
        <v>1448.1789309999999</v>
      </c>
      <c r="T59" s="205"/>
      <c r="U59" s="205">
        <v>3678.210317</v>
      </c>
      <c r="V59" s="205"/>
      <c r="W59" s="1246">
        <v>5707.6137449999997</v>
      </c>
      <c r="X59" s="1305"/>
      <c r="Y59" s="206" t="s">
        <v>71</v>
      </c>
      <c r="Z59" s="206"/>
      <c r="AA59" s="206" t="s">
        <v>71</v>
      </c>
      <c r="AB59" s="206"/>
      <c r="AC59" s="206" t="s">
        <v>71</v>
      </c>
      <c r="AD59" s="1250"/>
      <c r="AE59" s="206" t="s">
        <v>71</v>
      </c>
      <c r="AF59" s="1250"/>
      <c r="AG59" s="206" t="s">
        <v>71</v>
      </c>
      <c r="AH59" s="1303"/>
      <c r="AI59" s="206" t="s">
        <v>71</v>
      </c>
      <c r="AJ59" s="1303"/>
      <c r="AK59" s="1307" t="s">
        <v>71</v>
      </c>
    </row>
    <row r="60" spans="1:37" ht="24">
      <c r="A60" s="38" t="s">
        <v>1176</v>
      </c>
      <c r="B60" s="1022" t="s">
        <v>654</v>
      </c>
      <c r="C60" s="1243" t="s">
        <v>71</v>
      </c>
      <c r="D60" s="1243"/>
      <c r="E60" s="1243" t="s">
        <v>71</v>
      </c>
      <c r="F60" s="1243"/>
      <c r="G60" s="205">
        <v>4622.1121970000004</v>
      </c>
      <c r="H60" s="205"/>
      <c r="I60" s="205">
        <v>4195.8269399999999</v>
      </c>
      <c r="J60" s="205"/>
      <c r="K60" s="205">
        <v>4169.5148319999998</v>
      </c>
      <c r="L60" s="205"/>
      <c r="M60" s="205">
        <v>3661.604902</v>
      </c>
      <c r="N60" s="205"/>
      <c r="O60" s="205">
        <v>3141.5695989999999</v>
      </c>
      <c r="P60" s="205"/>
      <c r="Q60" s="205">
        <v>2272.8563180000001</v>
      </c>
      <c r="R60" s="205"/>
      <c r="S60" s="205">
        <v>1208.3110730000001</v>
      </c>
      <c r="T60" s="205"/>
      <c r="U60" s="205">
        <v>3141.1829899999998</v>
      </c>
      <c r="V60" s="205"/>
      <c r="W60" s="1246">
        <v>4879.6913670000004</v>
      </c>
      <c r="X60" s="1305"/>
      <c r="Y60" s="206" t="s">
        <v>71</v>
      </c>
      <c r="Z60" s="206"/>
      <c r="AA60" s="206" t="s">
        <v>71</v>
      </c>
      <c r="AB60" s="206"/>
      <c r="AC60" s="206" t="s">
        <v>71</v>
      </c>
      <c r="AD60" s="1250"/>
      <c r="AE60" s="206" t="s">
        <v>71</v>
      </c>
      <c r="AF60" s="1250"/>
      <c r="AG60" s="206" t="s">
        <v>71</v>
      </c>
      <c r="AH60" s="1303"/>
      <c r="AI60" s="206" t="s">
        <v>71</v>
      </c>
      <c r="AJ60" s="1303"/>
      <c r="AK60" s="1307" t="s">
        <v>71</v>
      </c>
    </row>
    <row r="61" spans="1:37" ht="24">
      <c r="A61" s="38" t="s">
        <v>1176</v>
      </c>
      <c r="B61" s="1022" t="s">
        <v>896</v>
      </c>
      <c r="C61" s="1243" t="s">
        <v>71</v>
      </c>
      <c r="D61" s="1243"/>
      <c r="E61" s="1243" t="s">
        <v>71</v>
      </c>
      <c r="F61" s="1243"/>
      <c r="G61" s="205">
        <v>603.42639099999997</v>
      </c>
      <c r="H61" s="205"/>
      <c r="I61" s="205">
        <v>599.928719</v>
      </c>
      <c r="J61" s="205"/>
      <c r="K61" s="205">
        <v>498.13060200000001</v>
      </c>
      <c r="L61" s="205"/>
      <c r="M61" s="205">
        <v>569.75840800000003</v>
      </c>
      <c r="N61" s="205"/>
      <c r="O61" s="205">
        <v>423.71813600000002</v>
      </c>
      <c r="P61" s="205"/>
      <c r="Q61" s="205">
        <v>304.243831</v>
      </c>
      <c r="R61" s="205"/>
      <c r="S61" s="205">
        <v>201.89747800000001</v>
      </c>
      <c r="T61" s="205"/>
      <c r="U61" s="205">
        <v>449.26209599999999</v>
      </c>
      <c r="V61" s="205"/>
      <c r="W61" s="1246">
        <v>605.80814099999998</v>
      </c>
      <c r="X61" s="1305"/>
      <c r="Y61" s="206" t="s">
        <v>71</v>
      </c>
      <c r="Z61" s="206"/>
      <c r="AA61" s="206" t="s">
        <v>71</v>
      </c>
      <c r="AB61" s="206"/>
      <c r="AC61" s="206" t="s">
        <v>71</v>
      </c>
      <c r="AD61" s="1250"/>
      <c r="AE61" s="206" t="s">
        <v>71</v>
      </c>
      <c r="AF61" s="1250"/>
      <c r="AG61" s="206" t="s">
        <v>71</v>
      </c>
      <c r="AH61" s="1303"/>
      <c r="AI61" s="206" t="s">
        <v>71</v>
      </c>
      <c r="AJ61" s="1303"/>
      <c r="AK61" s="1307" t="s">
        <v>71</v>
      </c>
    </row>
    <row r="62" spans="1:37" ht="24">
      <c r="A62" s="38" t="s">
        <v>1176</v>
      </c>
      <c r="B62" s="1022" t="s">
        <v>897</v>
      </c>
      <c r="C62" s="1243" t="s">
        <v>71</v>
      </c>
      <c r="D62" s="1243"/>
      <c r="E62" s="1243" t="s">
        <v>71</v>
      </c>
      <c r="F62" s="1243"/>
      <c r="G62" s="205">
        <v>168.62548799999999</v>
      </c>
      <c r="H62" s="205"/>
      <c r="I62" s="205">
        <v>201.11211399999999</v>
      </c>
      <c r="J62" s="205"/>
      <c r="K62" s="205">
        <v>180.34097299999999</v>
      </c>
      <c r="L62" s="205"/>
      <c r="M62" s="205">
        <v>127.226051</v>
      </c>
      <c r="N62" s="205" t="s">
        <v>1158</v>
      </c>
      <c r="O62" s="205">
        <v>78.436706999999998</v>
      </c>
      <c r="P62" s="205" t="s">
        <v>1158</v>
      </c>
      <c r="Q62" s="205">
        <v>103.94969500000001</v>
      </c>
      <c r="R62" s="205" t="s">
        <v>1158</v>
      </c>
      <c r="S62" s="205">
        <v>37.970379999999999</v>
      </c>
      <c r="T62" s="205"/>
      <c r="U62" s="205">
        <v>87.765231</v>
      </c>
      <c r="V62" s="205"/>
      <c r="W62" s="1246">
        <v>222.114237</v>
      </c>
      <c r="X62" s="1305"/>
      <c r="Y62" s="206" t="s">
        <v>71</v>
      </c>
      <c r="Z62" s="206"/>
      <c r="AA62" s="206" t="s">
        <v>71</v>
      </c>
      <c r="AB62" s="206"/>
      <c r="AC62" s="206" t="s">
        <v>71</v>
      </c>
      <c r="AD62" s="1250"/>
      <c r="AE62" s="206" t="s">
        <v>71</v>
      </c>
      <c r="AF62" s="1250"/>
      <c r="AG62" s="206" t="s">
        <v>71</v>
      </c>
      <c r="AH62" s="1303"/>
      <c r="AI62" s="206" t="s">
        <v>71</v>
      </c>
      <c r="AJ62" s="1303"/>
      <c r="AK62" s="1307" t="s">
        <v>71</v>
      </c>
    </row>
    <row r="63" spans="1:37" ht="24">
      <c r="A63" s="38" t="s">
        <v>1176</v>
      </c>
      <c r="B63" s="1022" t="s">
        <v>1261</v>
      </c>
      <c r="C63" s="1243" t="s">
        <v>71</v>
      </c>
      <c r="D63" s="1243"/>
      <c r="E63" s="1243" t="s">
        <v>71</v>
      </c>
      <c r="F63" s="1243"/>
      <c r="G63" s="205">
        <v>390.251035</v>
      </c>
      <c r="H63" s="205"/>
      <c r="I63" s="205">
        <v>475.37859200000003</v>
      </c>
      <c r="J63" s="205"/>
      <c r="K63" s="205">
        <v>527.19144800000004</v>
      </c>
      <c r="L63" s="205"/>
      <c r="M63" s="205">
        <v>505.35018600000001</v>
      </c>
      <c r="N63" s="205"/>
      <c r="O63" s="205">
        <v>501.53084100000001</v>
      </c>
      <c r="P63" s="205"/>
      <c r="Q63" s="205">
        <v>333.49213400000002</v>
      </c>
      <c r="R63" s="205"/>
      <c r="S63" s="205">
        <v>166.91303300000001</v>
      </c>
      <c r="T63" s="205"/>
      <c r="U63" s="205">
        <v>346.26401800000002</v>
      </c>
      <c r="V63" s="205"/>
      <c r="W63" s="1246">
        <v>317.334498</v>
      </c>
      <c r="X63" s="1305"/>
      <c r="Y63" s="206" t="s">
        <v>71</v>
      </c>
      <c r="Z63" s="206"/>
      <c r="AA63" s="206" t="s">
        <v>71</v>
      </c>
      <c r="AB63" s="206"/>
      <c r="AC63" s="206" t="s">
        <v>71</v>
      </c>
      <c r="AD63" s="1250"/>
      <c r="AE63" s="206" t="s">
        <v>71</v>
      </c>
      <c r="AF63" s="1250"/>
      <c r="AG63" s="206" t="s">
        <v>71</v>
      </c>
      <c r="AH63" s="1303"/>
      <c r="AI63" s="206" t="s">
        <v>71</v>
      </c>
      <c r="AJ63" s="1303"/>
      <c r="AK63" s="1307" t="s">
        <v>71</v>
      </c>
    </row>
    <row r="64" spans="1:37" ht="24">
      <c r="A64" s="38" t="s">
        <v>1176</v>
      </c>
      <c r="B64" s="1022" t="s">
        <v>1262</v>
      </c>
      <c r="C64" s="1243" t="s">
        <v>71</v>
      </c>
      <c r="D64" s="1243"/>
      <c r="E64" s="1243" t="s">
        <v>71</v>
      </c>
      <c r="F64" s="1243"/>
      <c r="G64" s="205">
        <v>3779.7699870000001</v>
      </c>
      <c r="H64" s="205"/>
      <c r="I64" s="205">
        <v>3541.9899780000001</v>
      </c>
      <c r="J64" s="205"/>
      <c r="K64" s="205">
        <v>3424.9982660000001</v>
      </c>
      <c r="L64" s="205"/>
      <c r="M64" s="205">
        <v>2942.8078860000001</v>
      </c>
      <c r="N64" s="205"/>
      <c r="O64" s="205">
        <v>2395.4832289999999</v>
      </c>
      <c r="P64" s="205"/>
      <c r="Q64" s="205">
        <v>2038.466365</v>
      </c>
      <c r="R64" s="205"/>
      <c r="S64" s="205">
        <v>940.29899399999999</v>
      </c>
      <c r="T64" s="205"/>
      <c r="U64" s="205">
        <v>2018.643174</v>
      </c>
      <c r="V64" s="205"/>
      <c r="W64" s="1246">
        <v>2672.4833910000002</v>
      </c>
      <c r="X64" s="1305"/>
      <c r="Y64" s="206" t="s">
        <v>71</v>
      </c>
      <c r="Z64" s="206"/>
      <c r="AA64" s="206" t="s">
        <v>71</v>
      </c>
      <c r="AB64" s="206"/>
      <c r="AC64" s="206" t="s">
        <v>71</v>
      </c>
      <c r="AD64" s="1250"/>
      <c r="AE64" s="206" t="s">
        <v>71</v>
      </c>
      <c r="AF64" s="1250"/>
      <c r="AG64" s="206" t="s">
        <v>71</v>
      </c>
      <c r="AH64" s="1303"/>
      <c r="AI64" s="206" t="s">
        <v>71</v>
      </c>
      <c r="AJ64" s="1303"/>
      <c r="AK64" s="1307" t="s">
        <v>71</v>
      </c>
    </row>
    <row r="65" spans="1:37" ht="24">
      <c r="A65" s="38" t="s">
        <v>1176</v>
      </c>
      <c r="B65" s="1022" t="s">
        <v>1263</v>
      </c>
      <c r="C65" s="1243" t="s">
        <v>71</v>
      </c>
      <c r="D65" s="1243"/>
      <c r="E65" s="1243" t="s">
        <v>71</v>
      </c>
      <c r="F65" s="1243"/>
      <c r="G65" s="205">
        <v>2958.3347859999999</v>
      </c>
      <c r="H65" s="205"/>
      <c r="I65" s="205">
        <v>2811.9442319999998</v>
      </c>
      <c r="J65" s="205"/>
      <c r="K65" s="205">
        <v>2661.1174380000002</v>
      </c>
      <c r="L65" s="205"/>
      <c r="M65" s="205">
        <v>2266.6767960000002</v>
      </c>
      <c r="N65" s="205"/>
      <c r="O65" s="205">
        <v>1822.4068870000001</v>
      </c>
      <c r="P65" s="205"/>
      <c r="Q65" s="205">
        <v>1558.1263819999999</v>
      </c>
      <c r="R65" s="205"/>
      <c r="S65" s="205">
        <v>762.83683799999994</v>
      </c>
      <c r="T65" s="205"/>
      <c r="U65" s="205">
        <v>1575.751094</v>
      </c>
      <c r="V65" s="205"/>
      <c r="W65" s="1246">
        <v>1951.1107489999999</v>
      </c>
      <c r="X65" s="1305"/>
      <c r="Y65" s="206" t="s">
        <v>71</v>
      </c>
      <c r="Z65" s="206"/>
      <c r="AA65" s="206" t="s">
        <v>71</v>
      </c>
      <c r="AB65" s="206"/>
      <c r="AC65" s="206" t="s">
        <v>71</v>
      </c>
      <c r="AD65" s="1250"/>
      <c r="AE65" s="206" t="s">
        <v>71</v>
      </c>
      <c r="AF65" s="1250"/>
      <c r="AG65" s="206" t="s">
        <v>71</v>
      </c>
      <c r="AH65" s="1303"/>
      <c r="AI65" s="206" t="s">
        <v>71</v>
      </c>
      <c r="AJ65" s="1303"/>
      <c r="AK65" s="1307" t="s">
        <v>71</v>
      </c>
    </row>
    <row r="66" spans="1:37" ht="24">
      <c r="A66" s="38" t="s">
        <v>1176</v>
      </c>
      <c r="B66" s="1022" t="s">
        <v>1264</v>
      </c>
      <c r="C66" s="1243" t="s">
        <v>71</v>
      </c>
      <c r="D66" s="1243"/>
      <c r="E66" s="1243" t="s">
        <v>71</v>
      </c>
      <c r="F66" s="1243"/>
      <c r="G66" s="205">
        <v>821.43520100000001</v>
      </c>
      <c r="H66" s="205"/>
      <c r="I66" s="205">
        <v>730.04574600000001</v>
      </c>
      <c r="J66" s="205"/>
      <c r="K66" s="205">
        <v>763.88082799999995</v>
      </c>
      <c r="L66" s="205"/>
      <c r="M66" s="205">
        <v>676.13108999999997</v>
      </c>
      <c r="N66" s="205"/>
      <c r="O66" s="205">
        <v>573.07634199999995</v>
      </c>
      <c r="P66" s="205"/>
      <c r="Q66" s="205">
        <v>480.33998300000002</v>
      </c>
      <c r="R66" s="205"/>
      <c r="S66" s="205">
        <v>177.46215599999999</v>
      </c>
      <c r="T66" s="205"/>
      <c r="U66" s="205">
        <v>442.89208000000002</v>
      </c>
      <c r="V66" s="205"/>
      <c r="W66" s="1246">
        <v>721.37264200000004</v>
      </c>
      <c r="X66" s="1305"/>
      <c r="Y66" s="206" t="s">
        <v>71</v>
      </c>
      <c r="Z66" s="206"/>
      <c r="AA66" s="206" t="s">
        <v>71</v>
      </c>
      <c r="AB66" s="206"/>
      <c r="AC66" s="206" t="s">
        <v>71</v>
      </c>
      <c r="AD66" s="1250"/>
      <c r="AE66" s="206" t="s">
        <v>71</v>
      </c>
      <c r="AF66" s="1250"/>
      <c r="AG66" s="206" t="s">
        <v>71</v>
      </c>
      <c r="AH66" s="1303"/>
      <c r="AI66" s="206" t="s">
        <v>71</v>
      </c>
      <c r="AJ66" s="1303"/>
      <c r="AK66" s="1307" t="s">
        <v>71</v>
      </c>
    </row>
    <row r="67" spans="1:37" ht="39">
      <c r="A67" s="38" t="s">
        <v>1254</v>
      </c>
      <c r="B67" s="1022" t="s">
        <v>163</v>
      </c>
      <c r="C67" s="205">
        <v>9413.1</v>
      </c>
      <c r="D67" s="205"/>
      <c r="E67" s="205">
        <v>11042.25</v>
      </c>
      <c r="F67" s="205"/>
      <c r="G67" s="205">
        <v>13077.96</v>
      </c>
      <c r="H67" s="205"/>
      <c r="I67" s="205">
        <v>13837.96</v>
      </c>
      <c r="J67" s="205"/>
      <c r="K67" s="1243">
        <v>14669.983568</v>
      </c>
      <c r="L67" s="1243"/>
      <c r="M67" s="205">
        <v>15540.132428999999</v>
      </c>
      <c r="N67" s="205"/>
      <c r="O67" s="205">
        <v>15778.539428</v>
      </c>
      <c r="P67" s="205"/>
      <c r="Q67" s="205">
        <v>16311.330338</v>
      </c>
      <c r="R67" s="205"/>
      <c r="S67" s="205">
        <v>15616.700247999999</v>
      </c>
      <c r="T67" s="205"/>
      <c r="U67" s="205">
        <v>16929.357657</v>
      </c>
      <c r="V67" s="205"/>
      <c r="W67" s="1246">
        <v>17509.295362000001</v>
      </c>
      <c r="X67" s="1305"/>
      <c r="Y67" s="1305">
        <v>17734.595527000001</v>
      </c>
      <c r="Z67" s="1305"/>
      <c r="AA67" s="1305">
        <v>18911.509138999998</v>
      </c>
      <c r="AB67" s="1305"/>
      <c r="AC67" s="1305">
        <v>19115.812932000001</v>
      </c>
      <c r="AD67" s="1250"/>
      <c r="AE67" s="1305">
        <v>19155.395561999998</v>
      </c>
      <c r="AF67" s="1250"/>
      <c r="AG67" s="1305">
        <v>19972.027570000002</v>
      </c>
      <c r="AH67" s="1303"/>
      <c r="AI67" s="1305">
        <v>17372.038</v>
      </c>
      <c r="AJ67" s="1303"/>
      <c r="AK67" s="1306">
        <v>17917.86</v>
      </c>
    </row>
    <row r="68" spans="1:37" ht="39">
      <c r="A68" s="38" t="s">
        <v>1254</v>
      </c>
      <c r="B68" s="1022" t="s">
        <v>164</v>
      </c>
      <c r="C68" s="205">
        <v>6087.97</v>
      </c>
      <c r="D68" s="205"/>
      <c r="E68" s="205">
        <v>7253.32</v>
      </c>
      <c r="F68" s="205"/>
      <c r="G68" s="205">
        <v>8752.3799999999992</v>
      </c>
      <c r="H68" s="205"/>
      <c r="I68" s="205">
        <v>9520.1</v>
      </c>
      <c r="J68" s="205"/>
      <c r="K68" s="1243">
        <v>10185.795947000001</v>
      </c>
      <c r="L68" s="1243"/>
      <c r="M68" s="205">
        <v>10885.431693</v>
      </c>
      <c r="N68" s="205"/>
      <c r="O68" s="205">
        <v>11369.694606999999</v>
      </c>
      <c r="P68" s="205"/>
      <c r="Q68" s="205">
        <v>11511.720748</v>
      </c>
      <c r="R68" s="205"/>
      <c r="S68" s="205">
        <v>11111.069489</v>
      </c>
      <c r="T68" s="205"/>
      <c r="U68" s="205">
        <v>12365.302035999999</v>
      </c>
      <c r="V68" s="205"/>
      <c r="W68" s="1246">
        <v>12893.502022999999</v>
      </c>
      <c r="X68" s="1305"/>
      <c r="Y68" s="1305">
        <v>13345.468541</v>
      </c>
      <c r="Z68" s="1305"/>
      <c r="AA68" s="1305">
        <v>14221.216408</v>
      </c>
      <c r="AB68" s="1305"/>
      <c r="AC68" s="1305">
        <v>14156.941936000001</v>
      </c>
      <c r="AD68" s="1250"/>
      <c r="AE68" s="1305">
        <v>14276.524630000002</v>
      </c>
      <c r="AF68" s="1250"/>
      <c r="AG68" s="1305">
        <v>15055.321974999999</v>
      </c>
      <c r="AH68" s="1303"/>
      <c r="AI68" s="1305">
        <v>12807.678</v>
      </c>
      <c r="AJ68" s="1303"/>
      <c r="AK68" s="1306">
        <v>13517.849</v>
      </c>
    </row>
    <row r="69" spans="1:37" ht="39">
      <c r="A69" s="38" t="s">
        <v>1179</v>
      </c>
      <c r="B69" s="1022" t="s">
        <v>165</v>
      </c>
      <c r="C69" s="205">
        <v>5695.17</v>
      </c>
      <c r="D69" s="205"/>
      <c r="E69" s="205">
        <v>6928.87</v>
      </c>
      <c r="F69" s="205"/>
      <c r="G69" s="205">
        <v>8338.09</v>
      </c>
      <c r="H69" s="205"/>
      <c r="I69" s="205">
        <v>8903.1200000000008</v>
      </c>
      <c r="J69" s="205"/>
      <c r="K69" s="1243">
        <v>9411.5513840000003</v>
      </c>
      <c r="L69" s="1243"/>
      <c r="M69" s="205">
        <v>10027.673785000001</v>
      </c>
      <c r="N69" s="205"/>
      <c r="O69" s="205">
        <v>10368.397558000001</v>
      </c>
      <c r="P69" s="205"/>
      <c r="Q69" s="205">
        <v>10528.098418</v>
      </c>
      <c r="R69" s="205"/>
      <c r="S69" s="205">
        <v>10304.715614000001</v>
      </c>
      <c r="T69" s="205"/>
      <c r="U69" s="205">
        <v>11428.774122000001</v>
      </c>
      <c r="V69" s="205"/>
      <c r="W69" s="1246">
        <v>12174.944396000001</v>
      </c>
      <c r="X69" s="1305"/>
      <c r="Y69" s="1305">
        <v>12719.152786000001</v>
      </c>
      <c r="Z69" s="1305"/>
      <c r="AA69" s="1305">
        <v>13515.962119000002</v>
      </c>
      <c r="AB69" s="1305"/>
      <c r="AC69" s="1305">
        <v>13416.314411000001</v>
      </c>
      <c r="AD69" s="1250"/>
      <c r="AE69" s="1305">
        <v>13671.285197000001</v>
      </c>
      <c r="AF69" s="1250"/>
      <c r="AG69" s="1305">
        <v>14452.520499</v>
      </c>
      <c r="AH69" s="1303"/>
      <c r="AI69" s="1305">
        <v>12199.762000000001</v>
      </c>
      <c r="AJ69" s="1303"/>
      <c r="AK69" s="1306">
        <v>12851.075000000001</v>
      </c>
    </row>
    <row r="70" spans="1:37" ht="39">
      <c r="A70" s="38" t="s">
        <v>1179</v>
      </c>
      <c r="B70" s="1022" t="s">
        <v>654</v>
      </c>
      <c r="C70" s="205">
        <v>4700.42</v>
      </c>
      <c r="D70" s="205"/>
      <c r="E70" s="205">
        <v>5678.82</v>
      </c>
      <c r="F70" s="205"/>
      <c r="G70" s="205">
        <v>6935.58</v>
      </c>
      <c r="H70" s="205"/>
      <c r="I70" s="205">
        <v>7277</v>
      </c>
      <c r="J70" s="205"/>
      <c r="K70" s="1243">
        <v>7871.4995589999999</v>
      </c>
      <c r="L70" s="1243"/>
      <c r="M70" s="205">
        <v>8297.4851589999998</v>
      </c>
      <c r="N70" s="205"/>
      <c r="O70" s="205">
        <v>8666.6262100000004</v>
      </c>
      <c r="P70" s="205"/>
      <c r="Q70" s="205">
        <v>8655.8710780000001</v>
      </c>
      <c r="R70" s="205"/>
      <c r="S70" s="205">
        <v>8498.2188139999998</v>
      </c>
      <c r="T70" s="205"/>
      <c r="U70" s="205">
        <v>9495.7525769999993</v>
      </c>
      <c r="V70" s="205"/>
      <c r="W70" s="1246">
        <v>10122.364919</v>
      </c>
      <c r="X70" s="1305"/>
      <c r="Y70" s="1305">
        <v>10479.19306</v>
      </c>
      <c r="Z70" s="1305"/>
      <c r="AA70" s="1305">
        <v>11142.400146</v>
      </c>
      <c r="AB70" s="1305"/>
      <c r="AC70" s="1305">
        <v>11071.658323000001</v>
      </c>
      <c r="AD70" s="1250"/>
      <c r="AE70" s="1305">
        <v>11440.255649000001</v>
      </c>
      <c r="AF70" s="1250"/>
      <c r="AG70" s="1305">
        <v>11893.070402000001</v>
      </c>
      <c r="AH70" s="1303"/>
      <c r="AI70" s="1305">
        <v>9938.3870000000006</v>
      </c>
      <c r="AJ70" s="1303"/>
      <c r="AK70" s="1306">
        <v>10474.958000000001</v>
      </c>
    </row>
    <row r="71" spans="1:37" ht="39">
      <c r="A71" s="38" t="s">
        <v>1179</v>
      </c>
      <c r="B71" s="1022" t="s">
        <v>896</v>
      </c>
      <c r="C71" s="205">
        <v>916.43</v>
      </c>
      <c r="D71" s="205"/>
      <c r="E71" s="205">
        <v>1098.04</v>
      </c>
      <c r="F71" s="205"/>
      <c r="G71" s="205">
        <v>1234.93</v>
      </c>
      <c r="H71" s="205"/>
      <c r="I71" s="205">
        <v>1363.18</v>
      </c>
      <c r="J71" s="205"/>
      <c r="K71" s="1243">
        <v>1239.7904149999999</v>
      </c>
      <c r="L71" s="1243"/>
      <c r="M71" s="205">
        <v>1419.65886</v>
      </c>
      <c r="N71" s="205"/>
      <c r="O71" s="205">
        <v>1427.069806</v>
      </c>
      <c r="P71" s="205"/>
      <c r="Q71" s="205">
        <v>1474.9086219999999</v>
      </c>
      <c r="R71" s="205"/>
      <c r="S71" s="205">
        <v>1420.8044150000001</v>
      </c>
      <c r="T71" s="205"/>
      <c r="U71" s="205">
        <v>1456.721256</v>
      </c>
      <c r="V71" s="205"/>
      <c r="W71" s="1246">
        <v>1540.486056</v>
      </c>
      <c r="X71" s="1305"/>
      <c r="Y71" s="1305">
        <v>1701.960223</v>
      </c>
      <c r="Z71" s="1305"/>
      <c r="AA71" s="1305">
        <v>1798.6128410000001</v>
      </c>
      <c r="AB71" s="1305"/>
      <c r="AC71" s="1305">
        <v>1867.7691869999999</v>
      </c>
      <c r="AD71" s="1250"/>
      <c r="AE71" s="1305">
        <v>1669.0500469999999</v>
      </c>
      <c r="AF71" s="1250"/>
      <c r="AG71" s="1305">
        <v>1898.239437</v>
      </c>
      <c r="AH71" s="1303"/>
      <c r="AI71" s="1305">
        <v>1654.431</v>
      </c>
      <c r="AJ71" s="1303"/>
      <c r="AK71" s="1306">
        <v>2376.1170000000002</v>
      </c>
    </row>
    <row r="72" spans="1:37" ht="39">
      <c r="A72" s="38" t="s">
        <v>1179</v>
      </c>
      <c r="B72" s="1022" t="s">
        <v>897</v>
      </c>
      <c r="C72" s="205">
        <v>78.319999999999993</v>
      </c>
      <c r="D72" s="205" t="s">
        <v>1158</v>
      </c>
      <c r="E72" s="205">
        <v>152.01</v>
      </c>
      <c r="F72" s="205"/>
      <c r="G72" s="205">
        <v>167.57</v>
      </c>
      <c r="H72" s="205"/>
      <c r="I72" s="205">
        <v>262.93</v>
      </c>
      <c r="J72" s="205"/>
      <c r="K72" s="1243">
        <v>300.26141000000001</v>
      </c>
      <c r="L72" s="1243"/>
      <c r="M72" s="205">
        <v>310.529766</v>
      </c>
      <c r="N72" s="205"/>
      <c r="O72" s="205">
        <v>274.70154200000002</v>
      </c>
      <c r="P72" s="205"/>
      <c r="Q72" s="205">
        <v>397.31871799999999</v>
      </c>
      <c r="R72" s="205"/>
      <c r="S72" s="205">
        <v>385.692385</v>
      </c>
      <c r="T72" s="205"/>
      <c r="U72" s="205">
        <v>476.30028900000002</v>
      </c>
      <c r="V72" s="205"/>
      <c r="W72" s="1246">
        <v>512.09342100000003</v>
      </c>
      <c r="X72" s="1305"/>
      <c r="Y72" s="1305">
        <v>537.999503</v>
      </c>
      <c r="Z72" s="1305"/>
      <c r="AA72" s="1305">
        <v>574.94913199999996</v>
      </c>
      <c r="AB72" s="1305"/>
      <c r="AC72" s="1305">
        <v>476.88690100000002</v>
      </c>
      <c r="AD72" s="1250"/>
      <c r="AE72" s="1305">
        <v>561.97950100000003</v>
      </c>
      <c r="AF72" s="1250"/>
      <c r="AG72" s="1305">
        <v>661.21066000000008</v>
      </c>
      <c r="AH72" s="1303"/>
      <c r="AI72" s="1305">
        <v>606.94299999999998</v>
      </c>
      <c r="AJ72" s="1303"/>
      <c r="AK72" s="1306">
        <v>495.77199999999999</v>
      </c>
    </row>
    <row r="73" spans="1:37" ht="39">
      <c r="A73" s="38" t="s">
        <v>1179</v>
      </c>
      <c r="B73" s="1022" t="s">
        <v>1261</v>
      </c>
      <c r="C73" s="205">
        <v>392.8</v>
      </c>
      <c r="D73" s="205"/>
      <c r="E73" s="205">
        <v>324.45</v>
      </c>
      <c r="F73" s="205"/>
      <c r="G73" s="205">
        <v>414.29</v>
      </c>
      <c r="H73" s="205"/>
      <c r="I73" s="205">
        <v>616.98</v>
      </c>
      <c r="J73" s="205"/>
      <c r="K73" s="1243">
        <v>774.24456299999997</v>
      </c>
      <c r="L73" s="1243"/>
      <c r="M73" s="205">
        <v>857.75790800000004</v>
      </c>
      <c r="N73" s="205"/>
      <c r="O73" s="205">
        <v>1001.297049</v>
      </c>
      <c r="P73" s="205"/>
      <c r="Q73" s="205">
        <v>983.62233000000003</v>
      </c>
      <c r="R73" s="205"/>
      <c r="S73" s="205">
        <v>806.35387500000002</v>
      </c>
      <c r="T73" s="205"/>
      <c r="U73" s="205">
        <v>936.52791400000001</v>
      </c>
      <c r="V73" s="205"/>
      <c r="W73" s="1246">
        <v>718.55762700000002</v>
      </c>
      <c r="X73" s="1305"/>
      <c r="Y73" s="1305">
        <v>626.31575499999997</v>
      </c>
      <c r="Z73" s="1305"/>
      <c r="AA73" s="1305">
        <v>705.25428899999997</v>
      </c>
      <c r="AB73" s="1305"/>
      <c r="AC73" s="1305">
        <v>740.62752499999999</v>
      </c>
      <c r="AD73" s="1250"/>
      <c r="AE73" s="1305">
        <v>605.23943299999996</v>
      </c>
      <c r="AF73" s="1250"/>
      <c r="AG73" s="1305">
        <v>602.80147599999998</v>
      </c>
      <c r="AH73" s="1303"/>
      <c r="AI73" s="1305">
        <v>607.91700000000003</v>
      </c>
      <c r="AJ73" s="1303"/>
      <c r="AK73" s="1306">
        <v>666.774</v>
      </c>
    </row>
    <row r="74" spans="1:37" ht="39">
      <c r="A74" s="38" t="s">
        <v>1179</v>
      </c>
      <c r="B74" s="1022" t="s">
        <v>1262</v>
      </c>
      <c r="C74" s="205">
        <v>3325.13</v>
      </c>
      <c r="D74" s="205"/>
      <c r="E74" s="205">
        <v>3788.93</v>
      </c>
      <c r="F74" s="205"/>
      <c r="G74" s="205">
        <v>4325.58</v>
      </c>
      <c r="H74" s="205"/>
      <c r="I74" s="205">
        <v>4317.8599999999997</v>
      </c>
      <c r="J74" s="205"/>
      <c r="K74" s="1243">
        <v>4484.187621</v>
      </c>
      <c r="L74" s="1243"/>
      <c r="M74" s="205">
        <v>4654.7007359999998</v>
      </c>
      <c r="N74" s="205"/>
      <c r="O74" s="205">
        <v>4408.8448209999997</v>
      </c>
      <c r="P74" s="205"/>
      <c r="Q74" s="205">
        <v>4799.60959</v>
      </c>
      <c r="R74" s="205"/>
      <c r="S74" s="205">
        <v>4505.6307589999997</v>
      </c>
      <c r="T74" s="205"/>
      <c r="U74" s="205">
        <v>4564.0556210000004</v>
      </c>
      <c r="V74" s="205"/>
      <c r="W74" s="1246">
        <v>4615.7933389999998</v>
      </c>
      <c r="X74" s="1305"/>
      <c r="Y74" s="1305">
        <v>4389.1269860000002</v>
      </c>
      <c r="Z74" s="1305"/>
      <c r="AA74" s="1305">
        <v>4690.2927309999995</v>
      </c>
      <c r="AB74" s="1305"/>
      <c r="AC74" s="1305">
        <v>4958.8709960000006</v>
      </c>
      <c r="AD74" s="1250"/>
      <c r="AE74" s="1305">
        <v>4878.8709319999998</v>
      </c>
      <c r="AF74" s="1250"/>
      <c r="AG74" s="1305">
        <v>4916.7055949999994</v>
      </c>
      <c r="AH74" s="1303"/>
      <c r="AI74" s="1305">
        <v>4564.3599999999997</v>
      </c>
      <c r="AJ74" s="1303"/>
      <c r="AK74" s="1306">
        <v>4400.0110000000004</v>
      </c>
    </row>
    <row r="75" spans="1:37" ht="39">
      <c r="A75" s="38" t="s">
        <v>1179</v>
      </c>
      <c r="B75" s="1022" t="s">
        <v>1263</v>
      </c>
      <c r="C75" s="205">
        <v>2690.91</v>
      </c>
      <c r="D75" s="205"/>
      <c r="E75" s="205">
        <v>2904.08</v>
      </c>
      <c r="F75" s="205"/>
      <c r="G75" s="205">
        <v>3093.26</v>
      </c>
      <c r="H75" s="205"/>
      <c r="I75" s="205">
        <v>2994.19</v>
      </c>
      <c r="J75" s="205"/>
      <c r="K75" s="1243">
        <v>2946.7811860000002</v>
      </c>
      <c r="L75" s="1243"/>
      <c r="M75" s="205">
        <v>2843.9608859999998</v>
      </c>
      <c r="N75" s="205"/>
      <c r="O75" s="205">
        <v>2502.9833149999999</v>
      </c>
      <c r="P75" s="205"/>
      <c r="Q75" s="205">
        <v>2682.9883129999998</v>
      </c>
      <c r="R75" s="205"/>
      <c r="S75" s="205">
        <v>2521.8083449999999</v>
      </c>
      <c r="T75" s="205"/>
      <c r="U75" s="205">
        <v>2525.5278760000001</v>
      </c>
      <c r="V75" s="205"/>
      <c r="W75" s="1246">
        <v>2435.254422</v>
      </c>
      <c r="X75" s="1305"/>
      <c r="Y75" s="1305">
        <v>2149.9492959999998</v>
      </c>
      <c r="Z75" s="1305"/>
      <c r="AA75" s="1305">
        <v>2038.030409</v>
      </c>
      <c r="AB75" s="1305"/>
      <c r="AC75" s="1305">
        <v>2302.6743900000001</v>
      </c>
      <c r="AD75" s="1250"/>
      <c r="AE75" s="1305">
        <v>1950.7305309999999</v>
      </c>
      <c r="AF75" s="1250"/>
      <c r="AG75" s="1305">
        <v>2057.5922890000002</v>
      </c>
      <c r="AH75" s="1303"/>
      <c r="AI75" s="1305">
        <v>1742.9179999999999</v>
      </c>
      <c r="AJ75" s="1303"/>
      <c r="AK75" s="1306">
        <v>1590.875</v>
      </c>
    </row>
    <row r="76" spans="1:37" ht="39">
      <c r="A76" s="38" t="s">
        <v>1179</v>
      </c>
      <c r="B76" s="1022" t="s">
        <v>1264</v>
      </c>
      <c r="C76" s="205">
        <v>634.22</v>
      </c>
      <c r="D76" s="205"/>
      <c r="E76" s="205">
        <v>884.85</v>
      </c>
      <c r="F76" s="205"/>
      <c r="G76" s="205">
        <v>1232.32</v>
      </c>
      <c r="H76" s="205"/>
      <c r="I76" s="205">
        <v>1323.67</v>
      </c>
      <c r="J76" s="205"/>
      <c r="K76" s="1243">
        <v>1537.4064350000001</v>
      </c>
      <c r="L76" s="1243"/>
      <c r="M76" s="205">
        <v>1810.7398499999999</v>
      </c>
      <c r="N76" s="205"/>
      <c r="O76" s="205">
        <v>1905.861506</v>
      </c>
      <c r="P76" s="205"/>
      <c r="Q76" s="205">
        <v>2116.6212770000002</v>
      </c>
      <c r="R76" s="205"/>
      <c r="S76" s="205">
        <v>1983.822414</v>
      </c>
      <c r="T76" s="205"/>
      <c r="U76" s="205">
        <v>2038.5277450000001</v>
      </c>
      <c r="V76" s="205"/>
      <c r="W76" s="1246">
        <v>2180.5389169999999</v>
      </c>
      <c r="X76" s="1305"/>
      <c r="Y76" s="1305">
        <v>2239.17769</v>
      </c>
      <c r="Z76" s="1305"/>
      <c r="AA76" s="1305">
        <v>2652.262322</v>
      </c>
      <c r="AB76" s="1305"/>
      <c r="AC76" s="1305">
        <v>2656.196606</v>
      </c>
      <c r="AD76" s="1250"/>
      <c r="AE76" s="1305">
        <v>2928.1404010000001</v>
      </c>
      <c r="AF76" s="1250"/>
      <c r="AG76" s="1305">
        <v>2859.1133059999997</v>
      </c>
      <c r="AH76" s="1303"/>
      <c r="AI76" s="1305">
        <v>2821.442</v>
      </c>
      <c r="AJ76" s="1303"/>
      <c r="AK76" s="1306">
        <v>2809.136</v>
      </c>
    </row>
    <row r="77" spans="1:37" ht="36">
      <c r="A77" s="1290" t="s">
        <v>1236</v>
      </c>
      <c r="B77" s="1022" t="s">
        <v>163</v>
      </c>
      <c r="C77" s="205">
        <v>3358.64</v>
      </c>
      <c r="D77" s="205"/>
      <c r="E77" s="205">
        <v>4066.81</v>
      </c>
      <c r="F77" s="205"/>
      <c r="G77" s="205">
        <v>4166.12</v>
      </c>
      <c r="H77" s="205"/>
      <c r="I77" s="205">
        <v>5034.17</v>
      </c>
      <c r="J77" s="205"/>
      <c r="K77" s="1243">
        <v>5599.2563179999997</v>
      </c>
      <c r="L77" s="1243"/>
      <c r="M77" s="205">
        <v>3775.5373549999999</v>
      </c>
      <c r="N77" s="205"/>
      <c r="O77" s="205">
        <v>3641.7999060000002</v>
      </c>
      <c r="P77" s="205"/>
      <c r="Q77" s="205">
        <v>4248.7369820000004</v>
      </c>
      <c r="R77" s="205"/>
      <c r="S77" s="205">
        <v>4956.5488720000003</v>
      </c>
      <c r="T77" s="205"/>
      <c r="U77" s="205">
        <v>6037.9261230000002</v>
      </c>
      <c r="V77" s="205"/>
      <c r="W77" s="1246">
        <v>6610.2175189999998</v>
      </c>
      <c r="X77" s="1305"/>
      <c r="Y77" s="1305">
        <v>5227.6186159999997</v>
      </c>
      <c r="Z77" s="1305"/>
      <c r="AA77" s="1305">
        <v>4202.7761950000004</v>
      </c>
      <c r="AB77" s="1305"/>
      <c r="AC77" s="1305" t="s">
        <v>71</v>
      </c>
      <c r="AD77" s="1250"/>
      <c r="AE77" s="1305" t="s">
        <v>71</v>
      </c>
      <c r="AF77" s="1250"/>
      <c r="AG77" s="1305" t="s">
        <v>71</v>
      </c>
      <c r="AH77" s="1303"/>
      <c r="AI77" s="1305" t="s">
        <v>71</v>
      </c>
      <c r="AJ77" s="1303"/>
      <c r="AK77" s="1306" t="s">
        <v>71</v>
      </c>
    </row>
    <row r="78" spans="1:37" ht="36">
      <c r="A78" s="1290" t="s">
        <v>1236</v>
      </c>
      <c r="B78" s="1022" t="s">
        <v>164</v>
      </c>
      <c r="C78" s="205">
        <v>2416.46</v>
      </c>
      <c r="D78" s="205"/>
      <c r="E78" s="205">
        <v>2984.02</v>
      </c>
      <c r="F78" s="205"/>
      <c r="G78" s="205">
        <v>3232.57</v>
      </c>
      <c r="H78" s="205"/>
      <c r="I78" s="205">
        <v>3752.35</v>
      </c>
      <c r="J78" s="205"/>
      <c r="K78" s="1243">
        <v>4238.994831</v>
      </c>
      <c r="L78" s="1243"/>
      <c r="M78" s="205">
        <v>3070.702961</v>
      </c>
      <c r="N78" s="205"/>
      <c r="O78" s="205">
        <v>2927.6139370000001</v>
      </c>
      <c r="P78" s="205"/>
      <c r="Q78" s="205">
        <v>3380.2530919999999</v>
      </c>
      <c r="R78" s="205"/>
      <c r="S78" s="205">
        <v>3874.9511480000001</v>
      </c>
      <c r="T78" s="205"/>
      <c r="U78" s="205">
        <v>4816.327045</v>
      </c>
      <c r="V78" s="205"/>
      <c r="W78" s="1246">
        <v>5338.5597770000004</v>
      </c>
      <c r="X78" s="1305"/>
      <c r="Y78" s="1305">
        <v>4307.4619259999999</v>
      </c>
      <c r="Z78" s="1305"/>
      <c r="AA78" s="1305">
        <v>3532.7551530000001</v>
      </c>
      <c r="AB78" s="1305"/>
      <c r="AC78" s="1305" t="s">
        <v>71</v>
      </c>
      <c r="AD78" s="1250"/>
      <c r="AE78" s="1305" t="s">
        <v>71</v>
      </c>
      <c r="AF78" s="1250"/>
      <c r="AG78" s="1305" t="s">
        <v>71</v>
      </c>
      <c r="AH78" s="1303"/>
      <c r="AI78" s="1305" t="s">
        <v>71</v>
      </c>
      <c r="AJ78" s="1303"/>
      <c r="AK78" s="1306" t="s">
        <v>71</v>
      </c>
    </row>
    <row r="79" spans="1:37" ht="36">
      <c r="A79" s="1290" t="s">
        <v>1236</v>
      </c>
      <c r="B79" s="1022" t="s">
        <v>165</v>
      </c>
      <c r="C79" s="205">
        <v>2291.44</v>
      </c>
      <c r="D79" s="205"/>
      <c r="E79" s="205">
        <v>2889.05</v>
      </c>
      <c r="F79" s="205"/>
      <c r="G79" s="205">
        <v>3158.62</v>
      </c>
      <c r="H79" s="205"/>
      <c r="I79" s="205">
        <v>3594.22</v>
      </c>
      <c r="J79" s="205"/>
      <c r="K79" s="1243">
        <v>4040.814472</v>
      </c>
      <c r="L79" s="1243"/>
      <c r="M79" s="205">
        <v>2937.9870099999998</v>
      </c>
      <c r="N79" s="205"/>
      <c r="O79" s="205">
        <v>2790.1969749999998</v>
      </c>
      <c r="P79" s="205"/>
      <c r="Q79" s="205">
        <v>3203.1410259999998</v>
      </c>
      <c r="R79" s="205"/>
      <c r="S79" s="205">
        <v>3732.5340879999999</v>
      </c>
      <c r="T79" s="205"/>
      <c r="U79" s="205">
        <v>4583.5443889999997</v>
      </c>
      <c r="V79" s="205"/>
      <c r="W79" s="1246">
        <v>5149.7305390000001</v>
      </c>
      <c r="X79" s="1305"/>
      <c r="Y79" s="1305">
        <v>4201.769483</v>
      </c>
      <c r="Z79" s="1305"/>
      <c r="AA79" s="1305">
        <v>3469.9591609999998</v>
      </c>
      <c r="AB79" s="1305"/>
      <c r="AC79" s="1305" t="s">
        <v>71</v>
      </c>
      <c r="AD79" s="1250"/>
      <c r="AE79" s="1305" t="s">
        <v>71</v>
      </c>
      <c r="AF79" s="1250"/>
      <c r="AG79" s="1305" t="s">
        <v>71</v>
      </c>
      <c r="AH79" s="1303"/>
      <c r="AI79" s="1305" t="s">
        <v>71</v>
      </c>
      <c r="AJ79" s="1303"/>
      <c r="AK79" s="1306" t="s">
        <v>71</v>
      </c>
    </row>
    <row r="80" spans="1:37" ht="36">
      <c r="A80" s="1290" t="s">
        <v>1236</v>
      </c>
      <c r="B80" s="1022" t="s">
        <v>654</v>
      </c>
      <c r="C80" s="205">
        <v>1847.46</v>
      </c>
      <c r="D80" s="205"/>
      <c r="E80" s="205">
        <v>2424.13</v>
      </c>
      <c r="F80" s="205"/>
      <c r="G80" s="205">
        <v>2590.1999999999998</v>
      </c>
      <c r="H80" s="205"/>
      <c r="I80" s="205">
        <v>2894.11</v>
      </c>
      <c r="J80" s="205"/>
      <c r="K80" s="1243">
        <v>3314.9504160000001</v>
      </c>
      <c r="L80" s="1243"/>
      <c r="M80" s="205">
        <v>2356.320369</v>
      </c>
      <c r="N80" s="205"/>
      <c r="O80" s="205">
        <v>2218.618324</v>
      </c>
      <c r="P80" s="205"/>
      <c r="Q80" s="205">
        <v>2678.0529940000001</v>
      </c>
      <c r="R80" s="205"/>
      <c r="S80" s="205">
        <v>3038.8710449999999</v>
      </c>
      <c r="T80" s="205"/>
      <c r="U80" s="205">
        <v>3851.0137810000001</v>
      </c>
      <c r="V80" s="205"/>
      <c r="W80" s="1246">
        <v>4417.4131600000001</v>
      </c>
      <c r="X80" s="1305"/>
      <c r="Y80" s="1305">
        <v>3488.5019130000001</v>
      </c>
      <c r="Z80" s="1305"/>
      <c r="AA80" s="1305">
        <v>2835.9914249999997</v>
      </c>
      <c r="AB80" s="1305"/>
      <c r="AC80" s="1305" t="s">
        <v>71</v>
      </c>
      <c r="AD80" s="1250"/>
      <c r="AE80" s="1305" t="s">
        <v>71</v>
      </c>
      <c r="AF80" s="1250"/>
      <c r="AG80" s="1305" t="s">
        <v>71</v>
      </c>
      <c r="AH80" s="1303"/>
      <c r="AI80" s="1305" t="s">
        <v>71</v>
      </c>
      <c r="AJ80" s="1303"/>
      <c r="AK80" s="1306" t="s">
        <v>71</v>
      </c>
    </row>
    <row r="81" spans="1:37" ht="36">
      <c r="A81" s="1290" t="s">
        <v>1236</v>
      </c>
      <c r="B81" s="1022" t="s">
        <v>896</v>
      </c>
      <c r="C81" s="205">
        <v>425.75</v>
      </c>
      <c r="D81" s="205"/>
      <c r="E81" s="205">
        <v>437.97</v>
      </c>
      <c r="F81" s="205"/>
      <c r="G81" s="205">
        <v>551.66999999999996</v>
      </c>
      <c r="H81" s="205"/>
      <c r="I81" s="205">
        <v>644.09</v>
      </c>
      <c r="J81" s="205"/>
      <c r="K81" s="1243">
        <v>628.226585</v>
      </c>
      <c r="L81" s="1243"/>
      <c r="M81" s="205">
        <v>536.91562399999998</v>
      </c>
      <c r="N81" s="205"/>
      <c r="O81" s="205">
        <v>559.74364200000002</v>
      </c>
      <c r="P81" s="205"/>
      <c r="Q81" s="205">
        <v>485.411069</v>
      </c>
      <c r="R81" s="205"/>
      <c r="S81" s="205">
        <v>616.82342000000006</v>
      </c>
      <c r="T81" s="205"/>
      <c r="U81" s="205">
        <v>620.92321000000004</v>
      </c>
      <c r="V81" s="205"/>
      <c r="W81" s="1246">
        <v>677.73284000000001</v>
      </c>
      <c r="X81" s="1305"/>
      <c r="Y81" s="1305">
        <v>653.37899300000004</v>
      </c>
      <c r="Z81" s="1305"/>
      <c r="AA81" s="1305">
        <v>607.95504400000004</v>
      </c>
      <c r="AB81" s="1305"/>
      <c r="AC81" s="1305" t="s">
        <v>71</v>
      </c>
      <c r="AD81" s="1250"/>
      <c r="AE81" s="1305" t="s">
        <v>71</v>
      </c>
      <c r="AF81" s="1250"/>
      <c r="AG81" s="1305" t="s">
        <v>71</v>
      </c>
      <c r="AH81" s="1303"/>
      <c r="AI81" s="1305" t="s">
        <v>71</v>
      </c>
      <c r="AJ81" s="1303"/>
      <c r="AK81" s="1306" t="s">
        <v>71</v>
      </c>
    </row>
    <row r="82" spans="1:37" ht="36">
      <c r="A82" s="1290" t="s">
        <v>1236</v>
      </c>
      <c r="B82" s="1022" t="s">
        <v>897</v>
      </c>
      <c r="C82" s="205">
        <v>18.23</v>
      </c>
      <c r="D82" s="205" t="s">
        <v>1158</v>
      </c>
      <c r="E82" s="205">
        <v>26.95</v>
      </c>
      <c r="F82" s="205"/>
      <c r="G82" s="205">
        <v>16.75</v>
      </c>
      <c r="H82" s="205" t="s">
        <v>1158</v>
      </c>
      <c r="I82" s="205">
        <v>56.02</v>
      </c>
      <c r="J82" s="205" t="s">
        <v>1158</v>
      </c>
      <c r="K82" s="1243">
        <v>97.637471000000005</v>
      </c>
      <c r="L82" s="1243" t="s">
        <v>1158</v>
      </c>
      <c r="M82" s="205">
        <v>44.751016999999997</v>
      </c>
      <c r="N82" s="205" t="s">
        <v>1158</v>
      </c>
      <c r="O82" s="205">
        <v>11.835008999999999</v>
      </c>
      <c r="P82" s="205" t="s">
        <v>1158</v>
      </c>
      <c r="Q82" s="205">
        <v>39.676963000000001</v>
      </c>
      <c r="R82" s="205" t="s">
        <v>1158</v>
      </c>
      <c r="S82" s="205">
        <v>76.839623000000003</v>
      </c>
      <c r="T82" s="205"/>
      <c r="U82" s="205">
        <v>111.607398</v>
      </c>
      <c r="V82" s="205"/>
      <c r="W82" s="1246">
        <v>54.584538999999999</v>
      </c>
      <c r="X82" s="1305"/>
      <c r="Y82" s="1305">
        <v>59.888576999999998</v>
      </c>
      <c r="Z82" s="1305"/>
      <c r="AA82" s="1305">
        <v>26.012691999999998</v>
      </c>
      <c r="AB82" s="1305"/>
      <c r="AC82" s="1305" t="s">
        <v>71</v>
      </c>
      <c r="AD82" s="1250"/>
      <c r="AE82" s="1305" t="s">
        <v>71</v>
      </c>
      <c r="AF82" s="1250"/>
      <c r="AG82" s="1305" t="s">
        <v>71</v>
      </c>
      <c r="AH82" s="1303"/>
      <c r="AI82" s="1305" t="s">
        <v>71</v>
      </c>
      <c r="AJ82" s="1303"/>
      <c r="AK82" s="1306" t="s">
        <v>71</v>
      </c>
    </row>
    <row r="83" spans="1:37" ht="36">
      <c r="A83" s="1290" t="s">
        <v>1236</v>
      </c>
      <c r="B83" s="1022" t="s">
        <v>1261</v>
      </c>
      <c r="C83" s="205">
        <v>125.03</v>
      </c>
      <c r="D83" s="205"/>
      <c r="E83" s="205">
        <v>94.96</v>
      </c>
      <c r="F83" s="205"/>
      <c r="G83" s="205">
        <v>73.95</v>
      </c>
      <c r="H83" s="205" t="s">
        <v>1158</v>
      </c>
      <c r="I83" s="205">
        <v>158.13</v>
      </c>
      <c r="J83" s="205"/>
      <c r="K83" s="1243">
        <v>198.18035900000001</v>
      </c>
      <c r="L83" s="1243"/>
      <c r="M83" s="205">
        <v>132.71595099999999</v>
      </c>
      <c r="N83" s="205" t="s">
        <v>1158</v>
      </c>
      <c r="O83" s="205">
        <v>137.41696200000001</v>
      </c>
      <c r="P83" s="205" t="s">
        <v>1158</v>
      </c>
      <c r="Q83" s="205">
        <v>177.112066</v>
      </c>
      <c r="R83" s="205" t="s">
        <v>1158</v>
      </c>
      <c r="S83" s="205">
        <v>142.41705999999999</v>
      </c>
      <c r="T83" s="205"/>
      <c r="U83" s="205">
        <v>232.782656</v>
      </c>
      <c r="V83" s="205"/>
      <c r="W83" s="1246">
        <v>188.829238</v>
      </c>
      <c r="X83" s="1305"/>
      <c r="Y83" s="1305">
        <v>105.692443</v>
      </c>
      <c r="Z83" s="1305"/>
      <c r="AA83" s="1305">
        <v>62.795991999999998</v>
      </c>
      <c r="AB83" s="1305"/>
      <c r="AC83" s="1305" t="s">
        <v>71</v>
      </c>
      <c r="AD83" s="1250"/>
      <c r="AE83" s="1305" t="s">
        <v>71</v>
      </c>
      <c r="AF83" s="1250"/>
      <c r="AG83" s="1305" t="s">
        <v>71</v>
      </c>
      <c r="AH83" s="1303"/>
      <c r="AI83" s="1305" t="s">
        <v>71</v>
      </c>
      <c r="AJ83" s="1303"/>
      <c r="AK83" s="1306" t="s">
        <v>71</v>
      </c>
    </row>
    <row r="84" spans="1:37" ht="36">
      <c r="A84" s="1290" t="s">
        <v>1236</v>
      </c>
      <c r="B84" s="1022" t="s">
        <v>1262</v>
      </c>
      <c r="C84" s="205">
        <v>942.18</v>
      </c>
      <c r="D84" s="205"/>
      <c r="E84" s="205">
        <v>1082.79</v>
      </c>
      <c r="F84" s="205"/>
      <c r="G84" s="205">
        <v>933.55</v>
      </c>
      <c r="H84" s="205"/>
      <c r="I84" s="205">
        <v>1281.82</v>
      </c>
      <c r="J84" s="205"/>
      <c r="K84" s="1243">
        <v>1360.261487</v>
      </c>
      <c r="L84" s="1243"/>
      <c r="M84" s="205">
        <v>704.83439399999997</v>
      </c>
      <c r="N84" s="205" t="s">
        <v>1158</v>
      </c>
      <c r="O84" s="205">
        <v>714.185969</v>
      </c>
      <c r="P84" s="205"/>
      <c r="Q84" s="205">
        <v>868.48388999999997</v>
      </c>
      <c r="R84" s="205"/>
      <c r="S84" s="205">
        <v>1081.597724</v>
      </c>
      <c r="T84" s="205"/>
      <c r="U84" s="205">
        <v>1221.599078</v>
      </c>
      <c r="V84" s="205"/>
      <c r="W84" s="1246">
        <v>1271.6577420000001</v>
      </c>
      <c r="X84" s="1305"/>
      <c r="Y84" s="1305">
        <v>920.15669000000003</v>
      </c>
      <c r="Z84" s="1305"/>
      <c r="AA84" s="1305">
        <v>670.02104199999997</v>
      </c>
      <c r="AB84" s="1305"/>
      <c r="AC84" s="1305" t="s">
        <v>71</v>
      </c>
      <c r="AD84" s="1250"/>
      <c r="AE84" s="1305" t="s">
        <v>71</v>
      </c>
      <c r="AF84" s="1250"/>
      <c r="AG84" s="1305" t="s">
        <v>71</v>
      </c>
      <c r="AH84" s="1303"/>
      <c r="AI84" s="1305" t="s">
        <v>71</v>
      </c>
      <c r="AJ84" s="1303"/>
      <c r="AK84" s="1306" t="s">
        <v>71</v>
      </c>
    </row>
    <row r="85" spans="1:37" ht="36">
      <c r="A85" s="1290" t="s">
        <v>1236</v>
      </c>
      <c r="B85" s="1022" t="s">
        <v>1263</v>
      </c>
      <c r="C85" s="205">
        <v>660.2</v>
      </c>
      <c r="D85" s="205"/>
      <c r="E85" s="205">
        <v>719.24</v>
      </c>
      <c r="F85" s="205"/>
      <c r="G85" s="205">
        <v>573.51</v>
      </c>
      <c r="H85" s="205"/>
      <c r="I85" s="205">
        <v>793.03</v>
      </c>
      <c r="J85" s="205"/>
      <c r="K85" s="1243">
        <v>739.43640000000005</v>
      </c>
      <c r="L85" s="1243"/>
      <c r="M85" s="205">
        <v>376.95087000000001</v>
      </c>
      <c r="N85" s="205"/>
      <c r="O85" s="205">
        <v>363.02918199999999</v>
      </c>
      <c r="P85" s="205"/>
      <c r="Q85" s="205">
        <v>413.09526599999998</v>
      </c>
      <c r="R85" s="205"/>
      <c r="S85" s="205">
        <v>551.06079099999999</v>
      </c>
      <c r="T85" s="205"/>
      <c r="U85" s="205">
        <v>572.83567400000004</v>
      </c>
      <c r="V85" s="205"/>
      <c r="W85" s="1246">
        <v>640.09294499999999</v>
      </c>
      <c r="X85" s="1305"/>
      <c r="Y85" s="1305">
        <v>428.783593</v>
      </c>
      <c r="Z85" s="1305"/>
      <c r="AA85" s="1305">
        <v>281.85829999999999</v>
      </c>
      <c r="AB85" s="1305"/>
      <c r="AC85" s="1305" t="s">
        <v>71</v>
      </c>
      <c r="AD85" s="1250"/>
      <c r="AE85" s="1305" t="s">
        <v>71</v>
      </c>
      <c r="AF85" s="1250"/>
      <c r="AG85" s="1305" t="s">
        <v>71</v>
      </c>
      <c r="AH85" s="1303"/>
      <c r="AI85" s="1305" t="s">
        <v>71</v>
      </c>
      <c r="AJ85" s="1303"/>
      <c r="AK85" s="1306" t="s">
        <v>71</v>
      </c>
    </row>
    <row r="86" spans="1:37" ht="36">
      <c r="A86" s="1290" t="s">
        <v>1236</v>
      </c>
      <c r="B86" s="1022" t="s">
        <v>1264</v>
      </c>
      <c r="C86" s="205">
        <v>281.97000000000003</v>
      </c>
      <c r="D86" s="205"/>
      <c r="E86" s="205">
        <v>363.55</v>
      </c>
      <c r="F86" s="205"/>
      <c r="G86" s="205">
        <v>360.04</v>
      </c>
      <c r="H86" s="205"/>
      <c r="I86" s="205">
        <v>488.78</v>
      </c>
      <c r="J86" s="205"/>
      <c r="K86" s="1243">
        <v>620.82508700000005</v>
      </c>
      <c r="L86" s="1243"/>
      <c r="M86" s="205">
        <v>327.88352400000002</v>
      </c>
      <c r="N86" s="205" t="s">
        <v>1158</v>
      </c>
      <c r="O86" s="205">
        <v>351.15678700000001</v>
      </c>
      <c r="P86" s="205" t="s">
        <v>1158</v>
      </c>
      <c r="Q86" s="205">
        <v>455.38862399999999</v>
      </c>
      <c r="R86" s="205"/>
      <c r="S86" s="205">
        <v>530.53693299999998</v>
      </c>
      <c r="T86" s="205"/>
      <c r="U86" s="205">
        <v>648.76340400000004</v>
      </c>
      <c r="V86" s="205"/>
      <c r="W86" s="1246">
        <v>631.564797</v>
      </c>
      <c r="X86" s="1305"/>
      <c r="Y86" s="1305">
        <v>491.37309699999997</v>
      </c>
      <c r="Z86" s="1305"/>
      <c r="AA86" s="1305">
        <v>388.16274200000004</v>
      </c>
      <c r="AB86" s="1305"/>
      <c r="AC86" s="1305" t="s">
        <v>71</v>
      </c>
      <c r="AD86" s="1250"/>
      <c r="AE86" s="1305" t="s">
        <v>71</v>
      </c>
      <c r="AF86" s="1250"/>
      <c r="AG86" s="1305" t="s">
        <v>71</v>
      </c>
      <c r="AH86" s="1303"/>
      <c r="AI86" s="1305" t="s">
        <v>71</v>
      </c>
      <c r="AJ86" s="1303"/>
      <c r="AK86" s="1306" t="s">
        <v>71</v>
      </c>
    </row>
    <row r="87" spans="1:37" ht="24">
      <c r="A87" s="38" t="s">
        <v>1183</v>
      </c>
      <c r="B87" s="1022" t="s">
        <v>163</v>
      </c>
      <c r="C87" s="1243" t="s">
        <v>71</v>
      </c>
      <c r="D87" s="1243"/>
      <c r="E87" s="1243" t="s">
        <v>71</v>
      </c>
      <c r="F87" s="1243"/>
      <c r="G87" s="1243" t="s">
        <v>71</v>
      </c>
      <c r="H87" s="1243"/>
      <c r="I87" s="205">
        <v>8105.435735</v>
      </c>
      <c r="J87" s="205"/>
      <c r="K87" s="205">
        <v>10376.863695</v>
      </c>
      <c r="L87" s="205"/>
      <c r="M87" s="205">
        <v>10860.343924999999</v>
      </c>
      <c r="N87" s="205"/>
      <c r="O87" s="205">
        <v>10819.129408999999</v>
      </c>
      <c r="P87" s="205"/>
      <c r="Q87" s="205">
        <v>11338.742267</v>
      </c>
      <c r="R87" s="205"/>
      <c r="S87" s="205">
        <v>11980.396628</v>
      </c>
      <c r="T87" s="205"/>
      <c r="U87" s="205">
        <v>12951.142707999999</v>
      </c>
      <c r="V87" s="205"/>
      <c r="W87" s="1246">
        <v>14069.798825</v>
      </c>
      <c r="X87" s="1305"/>
      <c r="Y87" s="1305">
        <v>14575.864825000001</v>
      </c>
      <c r="Z87" s="1305"/>
      <c r="AA87" s="1305">
        <v>15473.793979</v>
      </c>
      <c r="AB87" s="1305"/>
      <c r="AC87" s="1305">
        <v>15899.650812000002</v>
      </c>
      <c r="AD87" s="1250"/>
      <c r="AE87" s="1305">
        <v>15916.595530999999</v>
      </c>
      <c r="AF87" s="1250"/>
      <c r="AG87" s="1305">
        <v>17478.135425</v>
      </c>
      <c r="AH87" s="1303"/>
      <c r="AI87" s="1305">
        <v>16167.543</v>
      </c>
      <c r="AJ87" s="1303"/>
      <c r="AK87" s="1306">
        <v>15751.921</v>
      </c>
    </row>
    <row r="88" spans="1:37" ht="24">
      <c r="A88" s="38" t="s">
        <v>1183</v>
      </c>
      <c r="B88" s="1022" t="s">
        <v>164</v>
      </c>
      <c r="C88" s="1243" t="s">
        <v>71</v>
      </c>
      <c r="D88" s="1243"/>
      <c r="E88" s="1243" t="s">
        <v>71</v>
      </c>
      <c r="F88" s="1243"/>
      <c r="G88" s="1243" t="s">
        <v>71</v>
      </c>
      <c r="H88" s="1243"/>
      <c r="I88" s="205">
        <v>5106.742268</v>
      </c>
      <c r="J88" s="205"/>
      <c r="K88" s="205">
        <v>6749.5110299999997</v>
      </c>
      <c r="L88" s="205"/>
      <c r="M88" s="205">
        <v>7087.9896870000002</v>
      </c>
      <c r="N88" s="205"/>
      <c r="O88" s="205">
        <v>7227.1685600000001</v>
      </c>
      <c r="P88" s="205"/>
      <c r="Q88" s="205">
        <v>7372.5943509999997</v>
      </c>
      <c r="R88" s="205"/>
      <c r="S88" s="205">
        <v>8031.4089450000001</v>
      </c>
      <c r="T88" s="205"/>
      <c r="U88" s="205">
        <v>9057.8995709999999</v>
      </c>
      <c r="V88" s="205"/>
      <c r="W88" s="1246">
        <v>9810.9520929999999</v>
      </c>
      <c r="X88" s="1305"/>
      <c r="Y88" s="1305">
        <v>10584.010877000001</v>
      </c>
      <c r="Z88" s="1305"/>
      <c r="AA88" s="1305">
        <v>11419.651346999999</v>
      </c>
      <c r="AB88" s="1305"/>
      <c r="AC88" s="1305">
        <v>11461.570201999999</v>
      </c>
      <c r="AD88" s="1250"/>
      <c r="AE88" s="1305">
        <v>11714.426148</v>
      </c>
      <c r="AF88" s="1250"/>
      <c r="AG88" s="1305">
        <v>12886.496739</v>
      </c>
      <c r="AH88" s="1303"/>
      <c r="AI88" s="1305">
        <v>11685.532999999999</v>
      </c>
      <c r="AJ88" s="1303"/>
      <c r="AK88" s="1306">
        <v>11626.822</v>
      </c>
    </row>
    <row r="89" spans="1:37" ht="24">
      <c r="A89" s="38" t="s">
        <v>1183</v>
      </c>
      <c r="B89" s="1022" t="s">
        <v>165</v>
      </c>
      <c r="C89" s="1243" t="s">
        <v>71</v>
      </c>
      <c r="D89" s="1243"/>
      <c r="E89" s="1243" t="s">
        <v>71</v>
      </c>
      <c r="F89" s="1243"/>
      <c r="G89" s="1243" t="s">
        <v>71</v>
      </c>
      <c r="H89" s="1243"/>
      <c r="I89" s="205">
        <v>4667.9479929999998</v>
      </c>
      <c r="J89" s="205"/>
      <c r="K89" s="205">
        <v>6146.0199830000001</v>
      </c>
      <c r="L89" s="205"/>
      <c r="M89" s="205">
        <v>6383.8447370000004</v>
      </c>
      <c r="N89" s="205"/>
      <c r="O89" s="205">
        <v>6455.0638660000004</v>
      </c>
      <c r="P89" s="205"/>
      <c r="Q89" s="205">
        <v>6525.7756689999997</v>
      </c>
      <c r="R89" s="205"/>
      <c r="S89" s="205">
        <v>7243.6214470000004</v>
      </c>
      <c r="T89" s="205"/>
      <c r="U89" s="205">
        <v>8229.2639880000006</v>
      </c>
      <c r="V89" s="205"/>
      <c r="W89" s="1246">
        <v>9223.0047130000003</v>
      </c>
      <c r="X89" s="1305"/>
      <c r="Y89" s="1305">
        <v>9972.7726559999992</v>
      </c>
      <c r="Z89" s="1305"/>
      <c r="AA89" s="1305">
        <v>10770.828742</v>
      </c>
      <c r="AB89" s="1305"/>
      <c r="AC89" s="1305">
        <v>10818.065587999999</v>
      </c>
      <c r="AD89" s="1250"/>
      <c r="AE89" s="1305">
        <v>11211.178437999999</v>
      </c>
      <c r="AF89" s="1250"/>
      <c r="AG89" s="1305">
        <v>12253.969303</v>
      </c>
      <c r="AH89" s="1303"/>
      <c r="AI89" s="1305">
        <v>11018.406000000001</v>
      </c>
      <c r="AJ89" s="1303"/>
      <c r="AK89" s="1306">
        <v>10980.609</v>
      </c>
    </row>
    <row r="90" spans="1:37" ht="24">
      <c r="A90" s="38" t="s">
        <v>1183</v>
      </c>
      <c r="B90" s="1022" t="s">
        <v>654</v>
      </c>
      <c r="C90" s="1243" t="s">
        <v>71</v>
      </c>
      <c r="D90" s="1243"/>
      <c r="E90" s="1243" t="s">
        <v>71</v>
      </c>
      <c r="F90" s="1243"/>
      <c r="G90" s="1243" t="s">
        <v>71</v>
      </c>
      <c r="H90" s="1243"/>
      <c r="I90" s="205">
        <v>3840.288423</v>
      </c>
      <c r="J90" s="205"/>
      <c r="K90" s="205">
        <v>5218.535003</v>
      </c>
      <c r="L90" s="205"/>
      <c r="M90" s="205">
        <v>5391.1449169999996</v>
      </c>
      <c r="N90" s="205"/>
      <c r="O90" s="205">
        <v>5500.6610629999996</v>
      </c>
      <c r="P90" s="205"/>
      <c r="Q90" s="205">
        <v>5512.8540110000004</v>
      </c>
      <c r="R90" s="205"/>
      <c r="S90" s="205">
        <v>6064.7225070000004</v>
      </c>
      <c r="T90" s="205"/>
      <c r="U90" s="205">
        <v>6947.5443180000002</v>
      </c>
      <c r="V90" s="205"/>
      <c r="W90" s="1246">
        <v>7805.1304790000004</v>
      </c>
      <c r="X90" s="1305"/>
      <c r="Y90" s="1305">
        <v>8311.9888690000007</v>
      </c>
      <c r="Z90" s="1305"/>
      <c r="AA90" s="1305">
        <v>8991.5720020000008</v>
      </c>
      <c r="AB90" s="1305"/>
      <c r="AC90" s="1305">
        <v>9014.3243920000004</v>
      </c>
      <c r="AD90" s="1250"/>
      <c r="AE90" s="1305">
        <v>9493.4139230000001</v>
      </c>
      <c r="AF90" s="1250"/>
      <c r="AG90" s="1305">
        <v>10138.287903999999</v>
      </c>
      <c r="AH90" s="1303"/>
      <c r="AI90" s="1305">
        <v>9062.8459999999995</v>
      </c>
      <c r="AJ90" s="1303"/>
      <c r="AK90" s="1306">
        <v>8938.6010000000006</v>
      </c>
    </row>
    <row r="91" spans="1:37" ht="24">
      <c r="A91" s="38" t="s">
        <v>1183</v>
      </c>
      <c r="B91" s="1022" t="s">
        <v>896</v>
      </c>
      <c r="C91" s="1243" t="s">
        <v>71</v>
      </c>
      <c r="D91" s="1243"/>
      <c r="E91" s="1243" t="s">
        <v>71</v>
      </c>
      <c r="F91" s="1243"/>
      <c r="G91" s="1243" t="s">
        <v>71</v>
      </c>
      <c r="H91" s="1243"/>
      <c r="I91" s="205">
        <v>610.67765899999995</v>
      </c>
      <c r="J91" s="205"/>
      <c r="K91" s="205">
        <v>681.64452000000006</v>
      </c>
      <c r="L91" s="205"/>
      <c r="M91" s="205">
        <v>769.02418799999998</v>
      </c>
      <c r="N91" s="205"/>
      <c r="O91" s="205">
        <v>771.07635800000003</v>
      </c>
      <c r="P91" s="205"/>
      <c r="Q91" s="205">
        <v>761.269317</v>
      </c>
      <c r="R91" s="205"/>
      <c r="S91" s="205">
        <v>894.30953</v>
      </c>
      <c r="T91" s="205"/>
      <c r="U91" s="205">
        <v>909.20757500000002</v>
      </c>
      <c r="V91" s="205"/>
      <c r="W91" s="1246">
        <v>937.18366900000001</v>
      </c>
      <c r="X91" s="1305"/>
      <c r="Y91" s="1305">
        <v>1172.54612</v>
      </c>
      <c r="Z91" s="1305"/>
      <c r="AA91" s="1305">
        <v>1276.3266839999999</v>
      </c>
      <c r="AB91" s="1305"/>
      <c r="AC91" s="1305">
        <v>1343.7361440000002</v>
      </c>
      <c r="AD91" s="1250"/>
      <c r="AE91" s="1305">
        <v>1240.3249599999999</v>
      </c>
      <c r="AF91" s="1250"/>
      <c r="AG91" s="1305">
        <v>1460.4337290000001</v>
      </c>
      <c r="AH91" s="1303"/>
      <c r="AI91" s="1305">
        <v>1326.9690000000001</v>
      </c>
      <c r="AJ91" s="1303"/>
      <c r="AK91" s="1306">
        <v>2042.008</v>
      </c>
    </row>
    <row r="92" spans="1:37" ht="24">
      <c r="A92" s="38" t="s">
        <v>1183</v>
      </c>
      <c r="B92" s="1022" t="s">
        <v>897</v>
      </c>
      <c r="C92" s="1243" t="s">
        <v>71</v>
      </c>
      <c r="D92" s="1243"/>
      <c r="E92" s="1243" t="s">
        <v>71</v>
      </c>
      <c r="F92" s="1243"/>
      <c r="G92" s="1243" t="s">
        <v>71</v>
      </c>
      <c r="H92" s="1243"/>
      <c r="I92" s="205">
        <v>216.981911</v>
      </c>
      <c r="J92" s="205"/>
      <c r="K92" s="205">
        <v>245.84046000000001</v>
      </c>
      <c r="L92" s="205"/>
      <c r="M92" s="205">
        <v>223.67563200000001</v>
      </c>
      <c r="N92" s="205"/>
      <c r="O92" s="205">
        <v>183.32644500000001</v>
      </c>
      <c r="P92" s="205"/>
      <c r="Q92" s="205">
        <v>251.65234100000001</v>
      </c>
      <c r="R92" s="205"/>
      <c r="S92" s="205">
        <v>284.58940999999999</v>
      </c>
      <c r="T92" s="205"/>
      <c r="U92" s="205">
        <v>372.51209499999999</v>
      </c>
      <c r="V92" s="205"/>
      <c r="W92" s="1246">
        <v>480.69056499999999</v>
      </c>
      <c r="X92" s="1305"/>
      <c r="Y92" s="1305">
        <v>488.23766699999999</v>
      </c>
      <c r="Z92" s="1305"/>
      <c r="AA92" s="1305">
        <v>502.93005599999998</v>
      </c>
      <c r="AB92" s="1305"/>
      <c r="AC92" s="1305">
        <v>460.00505200000003</v>
      </c>
      <c r="AD92" s="1250"/>
      <c r="AE92" s="1305">
        <v>477.43955499999998</v>
      </c>
      <c r="AF92" s="1250"/>
      <c r="AG92" s="1305">
        <v>655.24767000000008</v>
      </c>
      <c r="AH92" s="1303"/>
      <c r="AI92" s="1305">
        <v>628.59100000000001</v>
      </c>
      <c r="AJ92" s="1303"/>
      <c r="AK92" s="1306">
        <v>506.69799999999998</v>
      </c>
    </row>
    <row r="93" spans="1:37" ht="24">
      <c r="A93" s="38" t="s">
        <v>1183</v>
      </c>
      <c r="B93" s="1022" t="s">
        <v>1261</v>
      </c>
      <c r="C93" s="1243" t="s">
        <v>71</v>
      </c>
      <c r="D93" s="1243"/>
      <c r="E93" s="1243" t="s">
        <v>71</v>
      </c>
      <c r="F93" s="1243"/>
      <c r="G93" s="1243" t="s">
        <v>71</v>
      </c>
      <c r="H93" s="1243"/>
      <c r="I93" s="205">
        <v>438.79427500000003</v>
      </c>
      <c r="J93" s="205"/>
      <c r="K93" s="205">
        <v>603.49104699999998</v>
      </c>
      <c r="L93" s="205"/>
      <c r="M93" s="205">
        <v>704.14494999999999</v>
      </c>
      <c r="N93" s="205"/>
      <c r="O93" s="205">
        <v>772.10469399999999</v>
      </c>
      <c r="P93" s="205"/>
      <c r="Q93" s="205">
        <v>846.81868199999997</v>
      </c>
      <c r="R93" s="205"/>
      <c r="S93" s="205">
        <v>787.78749800000003</v>
      </c>
      <c r="T93" s="205"/>
      <c r="U93" s="205">
        <v>828.635583</v>
      </c>
      <c r="V93" s="205"/>
      <c r="W93" s="1246">
        <v>587.94737999999995</v>
      </c>
      <c r="X93" s="1305"/>
      <c r="Y93" s="1305">
        <v>611.23822099999995</v>
      </c>
      <c r="Z93" s="1305"/>
      <c r="AA93" s="1305">
        <v>648.82260499999995</v>
      </c>
      <c r="AB93" s="1305"/>
      <c r="AC93" s="1305">
        <v>643.50461399999995</v>
      </c>
      <c r="AD93" s="1250"/>
      <c r="AE93" s="1305">
        <v>503.24771000000004</v>
      </c>
      <c r="AF93" s="1250"/>
      <c r="AG93" s="1305">
        <v>632.52743599999997</v>
      </c>
      <c r="AH93" s="1303"/>
      <c r="AI93" s="1305">
        <v>667.12699999999995</v>
      </c>
      <c r="AJ93" s="1303"/>
      <c r="AK93" s="1306">
        <v>646.21199999999999</v>
      </c>
    </row>
    <row r="94" spans="1:37" ht="24">
      <c r="A94" s="38" t="s">
        <v>1183</v>
      </c>
      <c r="B94" s="1022" t="s">
        <v>1262</v>
      </c>
      <c r="C94" s="1243" t="s">
        <v>71</v>
      </c>
      <c r="D94" s="1243"/>
      <c r="E94" s="1243" t="s">
        <v>71</v>
      </c>
      <c r="F94" s="1243"/>
      <c r="G94" s="1243" t="s">
        <v>71</v>
      </c>
      <c r="H94" s="1243"/>
      <c r="I94" s="205">
        <v>2998.6934670000001</v>
      </c>
      <c r="J94" s="205"/>
      <c r="K94" s="205">
        <v>3627.3526649999999</v>
      </c>
      <c r="L94" s="205"/>
      <c r="M94" s="205">
        <v>3772.3542379999999</v>
      </c>
      <c r="N94" s="205"/>
      <c r="O94" s="205">
        <v>3591.9608490000001</v>
      </c>
      <c r="P94" s="205"/>
      <c r="Q94" s="205">
        <v>3966.1479159999999</v>
      </c>
      <c r="R94" s="205"/>
      <c r="S94" s="205">
        <v>3948.9876829999998</v>
      </c>
      <c r="T94" s="205"/>
      <c r="U94" s="205">
        <v>3893.2431369999999</v>
      </c>
      <c r="V94" s="205"/>
      <c r="W94" s="1246">
        <v>4258.846732</v>
      </c>
      <c r="X94" s="1305"/>
      <c r="Y94" s="1305">
        <v>3991.8539479999999</v>
      </c>
      <c r="Z94" s="1305"/>
      <c r="AA94" s="1305">
        <v>4054.142632</v>
      </c>
      <c r="AB94" s="1305"/>
      <c r="AC94" s="1305">
        <v>4438.08061</v>
      </c>
      <c r="AD94" s="1250"/>
      <c r="AE94" s="1305">
        <v>4202.1693830000004</v>
      </c>
      <c r="AF94" s="1250"/>
      <c r="AG94" s="1305">
        <v>4591.6386859999993</v>
      </c>
      <c r="AH94" s="1303"/>
      <c r="AI94" s="1305">
        <v>4482.01</v>
      </c>
      <c r="AJ94" s="1303"/>
      <c r="AK94" s="1306">
        <v>4125.0990000000002</v>
      </c>
    </row>
    <row r="95" spans="1:37" ht="24">
      <c r="A95" s="38" t="s">
        <v>1183</v>
      </c>
      <c r="B95" s="1022" t="s">
        <v>1263</v>
      </c>
      <c r="C95" s="1243" t="s">
        <v>71</v>
      </c>
      <c r="D95" s="1243"/>
      <c r="E95" s="1243" t="s">
        <v>71</v>
      </c>
      <c r="F95" s="1243"/>
      <c r="G95" s="1243" t="s">
        <v>71</v>
      </c>
      <c r="H95" s="1243"/>
      <c r="I95" s="205">
        <v>2289.7349949999998</v>
      </c>
      <c r="J95" s="205"/>
      <c r="K95" s="205">
        <v>2595.3071399999999</v>
      </c>
      <c r="L95" s="205"/>
      <c r="M95" s="205">
        <v>2576.1285969999999</v>
      </c>
      <c r="N95" s="205"/>
      <c r="O95" s="205">
        <v>2425.165477</v>
      </c>
      <c r="P95" s="205"/>
      <c r="Q95" s="205">
        <v>2658.4255010000002</v>
      </c>
      <c r="R95" s="205"/>
      <c r="S95" s="205">
        <v>2627.8958459999999</v>
      </c>
      <c r="T95" s="205"/>
      <c r="U95" s="205">
        <v>2510.3173240000001</v>
      </c>
      <c r="V95" s="205"/>
      <c r="W95" s="1246">
        <v>2563.2027360000002</v>
      </c>
      <c r="X95" s="1305"/>
      <c r="Y95" s="1305">
        <v>2257.6808919999999</v>
      </c>
      <c r="Z95" s="1305"/>
      <c r="AA95" s="1305">
        <v>2134.767875</v>
      </c>
      <c r="AB95" s="1305"/>
      <c r="AC95" s="1305">
        <v>2245.8896930000001</v>
      </c>
      <c r="AD95" s="1250"/>
      <c r="AE95" s="1305">
        <v>1912.4157990000001</v>
      </c>
      <c r="AF95" s="1250"/>
      <c r="AG95" s="1305">
        <v>2152.954385</v>
      </c>
      <c r="AH95" s="1303"/>
      <c r="AI95" s="1305">
        <v>1893.961</v>
      </c>
      <c r="AJ95" s="1303"/>
      <c r="AK95" s="1306">
        <v>1717.1579999999999</v>
      </c>
    </row>
    <row r="96" spans="1:37" ht="24">
      <c r="A96" s="38" t="s">
        <v>1183</v>
      </c>
      <c r="B96" s="1022" t="s">
        <v>1264</v>
      </c>
      <c r="C96" s="1243" t="s">
        <v>71</v>
      </c>
      <c r="D96" s="1243"/>
      <c r="E96" s="1243" t="s">
        <v>71</v>
      </c>
      <c r="F96" s="1243"/>
      <c r="G96" s="1243" t="s">
        <v>71</v>
      </c>
      <c r="H96" s="1243"/>
      <c r="I96" s="205">
        <v>708.95847200000003</v>
      </c>
      <c r="J96" s="205"/>
      <c r="K96" s="205">
        <v>1032.045525</v>
      </c>
      <c r="L96" s="205"/>
      <c r="M96" s="205">
        <v>1196.225641</v>
      </c>
      <c r="N96" s="205"/>
      <c r="O96" s="205">
        <v>1166.795372</v>
      </c>
      <c r="P96" s="205"/>
      <c r="Q96" s="205">
        <v>1307.722415</v>
      </c>
      <c r="R96" s="205"/>
      <c r="S96" s="205">
        <v>1321.0918369999999</v>
      </c>
      <c r="T96" s="205"/>
      <c r="U96" s="205">
        <v>1382.9258130000001</v>
      </c>
      <c r="V96" s="205"/>
      <c r="W96" s="1246">
        <v>1695.643996</v>
      </c>
      <c r="X96" s="1305"/>
      <c r="Y96" s="1305">
        <v>1734.1730560000001</v>
      </c>
      <c r="Z96" s="1305"/>
      <c r="AA96" s="1305">
        <v>1919.374757</v>
      </c>
      <c r="AB96" s="1305"/>
      <c r="AC96" s="1305">
        <v>2192.1909169999999</v>
      </c>
      <c r="AD96" s="1250"/>
      <c r="AE96" s="1305">
        <v>2289.7535839999996</v>
      </c>
      <c r="AF96" s="1250"/>
      <c r="AG96" s="1305">
        <v>2438.6843009999998</v>
      </c>
      <c r="AH96" s="1303"/>
      <c r="AI96" s="1305">
        <v>2588.049</v>
      </c>
      <c r="AJ96" s="1303"/>
      <c r="AK96" s="1306">
        <v>2407.9409999999998</v>
      </c>
    </row>
    <row r="97" spans="1:37" ht="36">
      <c r="A97" s="38" t="s">
        <v>1185</v>
      </c>
      <c r="B97" s="1022" t="s">
        <v>163</v>
      </c>
      <c r="C97" s="1243" t="s">
        <v>71</v>
      </c>
      <c r="D97" s="1243"/>
      <c r="E97" s="1243" t="s">
        <v>71</v>
      </c>
      <c r="F97" s="1243"/>
      <c r="G97" s="1243" t="s">
        <v>71</v>
      </c>
      <c r="H97" s="1243"/>
      <c r="I97" s="1243" t="s">
        <v>71</v>
      </c>
      <c r="J97" s="1243"/>
      <c r="K97" s="205">
        <v>1025.1728949999999</v>
      </c>
      <c r="L97" s="205"/>
      <c r="M97" s="205">
        <v>1263.676381</v>
      </c>
      <c r="N97" s="205"/>
      <c r="O97" s="205">
        <v>1790.7467810000001</v>
      </c>
      <c r="P97" s="205"/>
      <c r="Q97" s="205">
        <v>1532.1406460000001</v>
      </c>
      <c r="R97" s="205"/>
      <c r="S97" s="205">
        <v>1173.8202160000001</v>
      </c>
      <c r="T97" s="205"/>
      <c r="U97" s="205">
        <v>2261.0514819999999</v>
      </c>
      <c r="V97" s="205"/>
      <c r="W97" s="1246">
        <v>2818.4602439999999</v>
      </c>
      <c r="X97" s="1305"/>
      <c r="Y97" s="206" t="s">
        <v>71</v>
      </c>
      <c r="Z97" s="206"/>
      <c r="AA97" s="206" t="s">
        <v>71</v>
      </c>
      <c r="AB97" s="206"/>
      <c r="AC97" s="206" t="s">
        <v>71</v>
      </c>
      <c r="AD97" s="1250"/>
      <c r="AE97" s="206" t="s">
        <v>71</v>
      </c>
      <c r="AF97" s="206"/>
      <c r="AG97" s="206" t="s">
        <v>71</v>
      </c>
      <c r="AH97" s="1303"/>
      <c r="AI97" s="206" t="s">
        <v>71</v>
      </c>
      <c r="AJ97" s="1303"/>
      <c r="AK97" s="1307" t="s">
        <v>71</v>
      </c>
    </row>
    <row r="98" spans="1:37" ht="36">
      <c r="A98" s="38" t="s">
        <v>1185</v>
      </c>
      <c r="B98" s="1022" t="s">
        <v>164</v>
      </c>
      <c r="C98" s="1243" t="s">
        <v>71</v>
      </c>
      <c r="D98" s="1243"/>
      <c r="E98" s="1243" t="s">
        <v>71</v>
      </c>
      <c r="F98" s="1243"/>
      <c r="G98" s="1243" t="s">
        <v>71</v>
      </c>
      <c r="H98" s="1243"/>
      <c r="I98" s="1243" t="s">
        <v>71</v>
      </c>
      <c r="J98" s="1243"/>
      <c r="K98" s="205">
        <v>868.56876499999998</v>
      </c>
      <c r="L98" s="205"/>
      <c r="M98" s="205">
        <v>1064.0603120000001</v>
      </c>
      <c r="N98" s="205"/>
      <c r="O98" s="205">
        <v>1556.5203469999999</v>
      </c>
      <c r="P98" s="205"/>
      <c r="Q98" s="205">
        <v>1287.0572850000001</v>
      </c>
      <c r="R98" s="205"/>
      <c r="S98" s="205">
        <v>952.42846999999995</v>
      </c>
      <c r="T98" s="205"/>
      <c r="U98" s="205">
        <v>1882.391531</v>
      </c>
      <c r="V98" s="205"/>
      <c r="W98" s="1246">
        <v>2383.430617</v>
      </c>
      <c r="X98" s="1305"/>
      <c r="Y98" s="206" t="s">
        <v>71</v>
      </c>
      <c r="Z98" s="206"/>
      <c r="AA98" s="206" t="s">
        <v>71</v>
      </c>
      <c r="AB98" s="206"/>
      <c r="AC98" s="206" t="s">
        <v>71</v>
      </c>
      <c r="AD98" s="1250"/>
      <c r="AE98" s="206" t="s">
        <v>71</v>
      </c>
      <c r="AF98" s="206"/>
      <c r="AG98" s="206" t="s">
        <v>71</v>
      </c>
      <c r="AH98" s="1303"/>
      <c r="AI98" s="206" t="s">
        <v>71</v>
      </c>
      <c r="AJ98" s="1303"/>
      <c r="AK98" s="1307" t="s">
        <v>71</v>
      </c>
    </row>
    <row r="99" spans="1:37" ht="36">
      <c r="A99" s="38" t="s">
        <v>1185</v>
      </c>
      <c r="B99" s="1022" t="s">
        <v>165</v>
      </c>
      <c r="C99" s="1243" t="s">
        <v>71</v>
      </c>
      <c r="D99" s="1243"/>
      <c r="E99" s="1243" t="s">
        <v>71</v>
      </c>
      <c r="F99" s="1243"/>
      <c r="G99" s="1243" t="s">
        <v>71</v>
      </c>
      <c r="H99" s="1243"/>
      <c r="I99" s="1243" t="s">
        <v>71</v>
      </c>
      <c r="J99" s="1243"/>
      <c r="K99" s="205">
        <v>790.13634300000001</v>
      </c>
      <c r="L99" s="205"/>
      <c r="M99" s="205">
        <v>1005.715702</v>
      </c>
      <c r="N99" s="205"/>
      <c r="O99" s="205">
        <v>1422.6774929999999</v>
      </c>
      <c r="P99" s="205"/>
      <c r="Q99" s="205">
        <v>1207.0731760000001</v>
      </c>
      <c r="R99" s="205"/>
      <c r="S99" s="205">
        <v>872.79940299999998</v>
      </c>
      <c r="T99" s="205"/>
      <c r="U99" s="205">
        <v>1724.3184960000001</v>
      </c>
      <c r="V99" s="205"/>
      <c r="W99" s="1246">
        <v>2267.8376020000001</v>
      </c>
      <c r="X99" s="1305"/>
      <c r="Y99" s="206" t="s">
        <v>71</v>
      </c>
      <c r="Z99" s="206"/>
      <c r="AA99" s="206" t="s">
        <v>71</v>
      </c>
      <c r="AB99" s="206"/>
      <c r="AC99" s="206" t="s">
        <v>71</v>
      </c>
      <c r="AD99" s="1250"/>
      <c r="AE99" s="206" t="s">
        <v>71</v>
      </c>
      <c r="AF99" s="206"/>
      <c r="AG99" s="206" t="s">
        <v>71</v>
      </c>
      <c r="AH99" s="1303"/>
      <c r="AI99" s="206" t="s">
        <v>71</v>
      </c>
      <c r="AJ99" s="1303"/>
      <c r="AK99" s="1307" t="s">
        <v>71</v>
      </c>
    </row>
    <row r="100" spans="1:37" ht="36">
      <c r="A100" s="38" t="s">
        <v>1185</v>
      </c>
      <c r="B100" s="1022" t="s">
        <v>654</v>
      </c>
      <c r="C100" s="1243" t="s">
        <v>71</v>
      </c>
      <c r="D100" s="1243"/>
      <c r="E100" s="1243" t="s">
        <v>71</v>
      </c>
      <c r="F100" s="1243"/>
      <c r="G100" s="1243" t="s">
        <v>71</v>
      </c>
      <c r="H100" s="1243"/>
      <c r="I100" s="1243" t="s">
        <v>71</v>
      </c>
      <c r="J100" s="1243"/>
      <c r="K100" s="205">
        <v>655.91024500000003</v>
      </c>
      <c r="L100" s="205"/>
      <c r="M100" s="205">
        <v>839.42873799999995</v>
      </c>
      <c r="N100" s="205"/>
      <c r="O100" s="205">
        <v>1176.2951579999999</v>
      </c>
      <c r="P100" s="205"/>
      <c r="Q100" s="205">
        <v>962.41010100000005</v>
      </c>
      <c r="R100" s="205"/>
      <c r="S100" s="205">
        <v>712.94637499999999</v>
      </c>
      <c r="T100" s="205"/>
      <c r="U100" s="205">
        <v>1326.759149</v>
      </c>
      <c r="V100" s="205"/>
      <c r="W100" s="1246">
        <v>1872.2741590000001</v>
      </c>
      <c r="X100" s="1305"/>
      <c r="Y100" s="206" t="s">
        <v>71</v>
      </c>
      <c r="Z100" s="206"/>
      <c r="AA100" s="206" t="s">
        <v>71</v>
      </c>
      <c r="AB100" s="206"/>
      <c r="AC100" s="206" t="s">
        <v>71</v>
      </c>
      <c r="AD100" s="1250"/>
      <c r="AE100" s="206" t="s">
        <v>71</v>
      </c>
      <c r="AF100" s="206"/>
      <c r="AG100" s="206" t="s">
        <v>71</v>
      </c>
      <c r="AH100" s="1303"/>
      <c r="AI100" s="206" t="s">
        <v>71</v>
      </c>
      <c r="AJ100" s="1303"/>
      <c r="AK100" s="1307" t="s">
        <v>71</v>
      </c>
    </row>
    <row r="101" spans="1:37" ht="36">
      <c r="A101" s="38" t="s">
        <v>1185</v>
      </c>
      <c r="B101" s="1022" t="s">
        <v>896</v>
      </c>
      <c r="C101" s="1243" t="s">
        <v>71</v>
      </c>
      <c r="D101" s="1243"/>
      <c r="E101" s="1243" t="s">
        <v>71</v>
      </c>
      <c r="F101" s="1243"/>
      <c r="G101" s="1243" t="s">
        <v>71</v>
      </c>
      <c r="H101" s="1243"/>
      <c r="I101" s="1243" t="s">
        <v>71</v>
      </c>
      <c r="J101" s="1243"/>
      <c r="K101" s="205">
        <v>115.56632999999999</v>
      </c>
      <c r="L101" s="205"/>
      <c r="M101" s="205">
        <v>151.13048000000001</v>
      </c>
      <c r="N101" s="205" t="s">
        <v>1158</v>
      </c>
      <c r="O101" s="205">
        <v>224.270081</v>
      </c>
      <c r="P101" s="205"/>
      <c r="Q101" s="205">
        <v>227.008623</v>
      </c>
      <c r="R101" s="205"/>
      <c r="S101" s="205">
        <v>146.529923</v>
      </c>
      <c r="T101" s="205"/>
      <c r="U101" s="205">
        <v>355.00003800000002</v>
      </c>
      <c r="V101" s="205"/>
      <c r="W101" s="1246">
        <v>352.749032</v>
      </c>
      <c r="X101" s="1305"/>
      <c r="Y101" s="206" t="s">
        <v>71</v>
      </c>
      <c r="Z101" s="206"/>
      <c r="AA101" s="206" t="s">
        <v>71</v>
      </c>
      <c r="AB101" s="206"/>
      <c r="AC101" s="206" t="s">
        <v>71</v>
      </c>
      <c r="AD101" s="1250"/>
      <c r="AE101" s="206" t="s">
        <v>71</v>
      </c>
      <c r="AF101" s="206"/>
      <c r="AG101" s="206" t="s">
        <v>71</v>
      </c>
      <c r="AH101" s="1303"/>
      <c r="AI101" s="206" t="s">
        <v>71</v>
      </c>
      <c r="AJ101" s="1303"/>
      <c r="AK101" s="1307" t="s">
        <v>71</v>
      </c>
    </row>
    <row r="102" spans="1:37" ht="36">
      <c r="A102" s="38" t="s">
        <v>1185</v>
      </c>
      <c r="B102" s="1022" t="s">
        <v>897</v>
      </c>
      <c r="C102" s="1243" t="s">
        <v>71</v>
      </c>
      <c r="D102" s="1243"/>
      <c r="E102" s="1243" t="s">
        <v>71</v>
      </c>
      <c r="F102" s="1243"/>
      <c r="G102" s="1243" t="s">
        <v>71</v>
      </c>
      <c r="H102" s="1243"/>
      <c r="I102" s="1243" t="s">
        <v>71</v>
      </c>
      <c r="J102" s="1243"/>
      <c r="K102" s="205">
        <v>18.659768</v>
      </c>
      <c r="L102" s="205"/>
      <c r="M102" s="205">
        <v>15.156484000000001</v>
      </c>
      <c r="N102" s="205" t="s">
        <v>1158</v>
      </c>
      <c r="O102" s="205">
        <v>22.112254</v>
      </c>
      <c r="P102" s="205" t="s">
        <v>1158</v>
      </c>
      <c r="Q102" s="205">
        <v>17.654451999999999</v>
      </c>
      <c r="R102" s="205" t="s">
        <v>1158</v>
      </c>
      <c r="S102" s="205">
        <v>13.323105</v>
      </c>
      <c r="T102" s="205" t="s">
        <v>1158</v>
      </c>
      <c r="U102" s="205">
        <v>42.559308999999999</v>
      </c>
      <c r="V102" s="205"/>
      <c r="W102" s="1246">
        <v>42.814411</v>
      </c>
      <c r="X102" s="1305"/>
      <c r="Y102" s="206" t="s">
        <v>71</v>
      </c>
      <c r="Z102" s="206"/>
      <c r="AA102" s="206" t="s">
        <v>71</v>
      </c>
      <c r="AB102" s="206"/>
      <c r="AC102" s="206" t="s">
        <v>71</v>
      </c>
      <c r="AD102" s="1250"/>
      <c r="AE102" s="206" t="s">
        <v>71</v>
      </c>
      <c r="AF102" s="206"/>
      <c r="AG102" s="206" t="s">
        <v>71</v>
      </c>
      <c r="AH102" s="1303"/>
      <c r="AI102" s="206" t="s">
        <v>71</v>
      </c>
      <c r="AJ102" s="1303"/>
      <c r="AK102" s="1307" t="s">
        <v>71</v>
      </c>
    </row>
    <row r="103" spans="1:37" ht="36">
      <c r="A103" s="38" t="s">
        <v>1185</v>
      </c>
      <c r="B103" s="1022" t="s">
        <v>1261</v>
      </c>
      <c r="C103" s="1243" t="s">
        <v>71</v>
      </c>
      <c r="D103" s="1243"/>
      <c r="E103" s="1243" t="s">
        <v>71</v>
      </c>
      <c r="F103" s="1243"/>
      <c r="G103" s="1243" t="s">
        <v>71</v>
      </c>
      <c r="H103" s="1243"/>
      <c r="I103" s="1243" t="s">
        <v>71</v>
      </c>
      <c r="J103" s="1243"/>
      <c r="K103" s="205">
        <v>78.432422000000003</v>
      </c>
      <c r="L103" s="205"/>
      <c r="M103" s="205">
        <v>58.344610000000003</v>
      </c>
      <c r="N103" s="205" t="s">
        <v>1158</v>
      </c>
      <c r="O103" s="205">
        <v>133.84285399999999</v>
      </c>
      <c r="P103" s="205" t="s">
        <v>1158</v>
      </c>
      <c r="Q103" s="205">
        <v>79.984109000000004</v>
      </c>
      <c r="R103" s="205" t="s">
        <v>1158</v>
      </c>
      <c r="S103" s="205">
        <v>79.629067000000006</v>
      </c>
      <c r="T103" s="205"/>
      <c r="U103" s="205">
        <v>158.073035</v>
      </c>
      <c r="V103" s="205"/>
      <c r="W103" s="1246">
        <v>115.59301499999999</v>
      </c>
      <c r="X103" s="1305"/>
      <c r="Y103" s="206" t="s">
        <v>71</v>
      </c>
      <c r="Z103" s="206"/>
      <c r="AA103" s="206" t="s">
        <v>71</v>
      </c>
      <c r="AB103" s="206"/>
      <c r="AC103" s="206" t="s">
        <v>71</v>
      </c>
      <c r="AD103" s="1250"/>
      <c r="AE103" s="206" t="s">
        <v>71</v>
      </c>
      <c r="AF103" s="206"/>
      <c r="AG103" s="206" t="s">
        <v>71</v>
      </c>
      <c r="AH103" s="1303"/>
      <c r="AI103" s="206" t="s">
        <v>71</v>
      </c>
      <c r="AJ103" s="1303"/>
      <c r="AK103" s="1307" t="s">
        <v>71</v>
      </c>
    </row>
    <row r="104" spans="1:37" ht="36">
      <c r="A104" s="38" t="s">
        <v>1185</v>
      </c>
      <c r="B104" s="1022" t="s">
        <v>1262</v>
      </c>
      <c r="C104" s="1243" t="s">
        <v>71</v>
      </c>
      <c r="D104" s="1243"/>
      <c r="E104" s="1243" t="s">
        <v>71</v>
      </c>
      <c r="F104" s="1243"/>
      <c r="G104" s="1243" t="s">
        <v>71</v>
      </c>
      <c r="H104" s="1243"/>
      <c r="I104" s="1243" t="s">
        <v>71</v>
      </c>
      <c r="J104" s="1243"/>
      <c r="K104" s="205">
        <v>156.60413</v>
      </c>
      <c r="L104" s="205"/>
      <c r="M104" s="205">
        <v>199.61606900000001</v>
      </c>
      <c r="N104" s="205" t="s">
        <v>1158</v>
      </c>
      <c r="O104" s="205">
        <v>234.22643400000001</v>
      </c>
      <c r="P104" s="205" t="s">
        <v>1158</v>
      </c>
      <c r="Q104" s="205">
        <v>245.083361</v>
      </c>
      <c r="R104" s="205" t="s">
        <v>1158</v>
      </c>
      <c r="S104" s="205">
        <v>221.39174600000001</v>
      </c>
      <c r="T104" s="205"/>
      <c r="U104" s="205">
        <v>378.65995099999998</v>
      </c>
      <c r="V104" s="205"/>
      <c r="W104" s="1246">
        <v>435.029627</v>
      </c>
      <c r="X104" s="1305"/>
      <c r="Y104" s="206" t="s">
        <v>71</v>
      </c>
      <c r="Z104" s="206"/>
      <c r="AA104" s="206" t="s">
        <v>71</v>
      </c>
      <c r="AB104" s="206"/>
      <c r="AC104" s="206" t="s">
        <v>71</v>
      </c>
      <c r="AD104" s="1250"/>
      <c r="AE104" s="206" t="s">
        <v>71</v>
      </c>
      <c r="AF104" s="206"/>
      <c r="AG104" s="206" t="s">
        <v>71</v>
      </c>
      <c r="AH104" s="1303"/>
      <c r="AI104" s="206" t="s">
        <v>71</v>
      </c>
      <c r="AJ104" s="1303"/>
      <c r="AK104" s="1307" t="s">
        <v>71</v>
      </c>
    </row>
    <row r="105" spans="1:37" ht="36">
      <c r="A105" s="38" t="s">
        <v>1185</v>
      </c>
      <c r="B105" s="1022" t="s">
        <v>1263</v>
      </c>
      <c r="C105" s="1243" t="s">
        <v>71</v>
      </c>
      <c r="D105" s="1243"/>
      <c r="E105" s="1243" t="s">
        <v>71</v>
      </c>
      <c r="F105" s="1243"/>
      <c r="G105" s="1243" t="s">
        <v>71</v>
      </c>
      <c r="H105" s="1243"/>
      <c r="I105" s="1243" t="s">
        <v>71</v>
      </c>
      <c r="J105" s="1243"/>
      <c r="K105" s="205">
        <v>115.41220199999999</v>
      </c>
      <c r="L105" s="205"/>
      <c r="M105" s="205">
        <v>156.59858199999999</v>
      </c>
      <c r="N105" s="205" t="s">
        <v>1158</v>
      </c>
      <c r="O105" s="205">
        <v>150.758509</v>
      </c>
      <c r="P105" s="205" t="s">
        <v>1158</v>
      </c>
      <c r="Q105" s="205">
        <v>177.99603200000001</v>
      </c>
      <c r="R105" s="205" t="s">
        <v>1158</v>
      </c>
      <c r="S105" s="205">
        <v>167.74733499999999</v>
      </c>
      <c r="T105" s="205"/>
      <c r="U105" s="205">
        <v>290.43197099999998</v>
      </c>
      <c r="V105" s="205"/>
      <c r="W105" s="1246">
        <v>266.48056300000002</v>
      </c>
      <c r="X105" s="1305"/>
      <c r="Y105" s="206" t="s">
        <v>71</v>
      </c>
      <c r="Z105" s="206"/>
      <c r="AA105" s="206" t="s">
        <v>71</v>
      </c>
      <c r="AB105" s="206"/>
      <c r="AC105" s="206" t="s">
        <v>71</v>
      </c>
      <c r="AD105" s="1250"/>
      <c r="AE105" s="206" t="s">
        <v>71</v>
      </c>
      <c r="AF105" s="206"/>
      <c r="AG105" s="206" t="s">
        <v>71</v>
      </c>
      <c r="AH105" s="1303"/>
      <c r="AI105" s="206" t="s">
        <v>71</v>
      </c>
      <c r="AJ105" s="1303"/>
      <c r="AK105" s="1307" t="s">
        <v>71</v>
      </c>
    </row>
    <row r="106" spans="1:37" ht="36">
      <c r="A106" s="38" t="s">
        <v>1185</v>
      </c>
      <c r="B106" s="1022" t="s">
        <v>1264</v>
      </c>
      <c r="C106" s="1243" t="s">
        <v>71</v>
      </c>
      <c r="D106" s="1243"/>
      <c r="E106" s="1243" t="s">
        <v>71</v>
      </c>
      <c r="F106" s="1243"/>
      <c r="G106" s="1243" t="s">
        <v>71</v>
      </c>
      <c r="H106" s="1243"/>
      <c r="I106" s="1243" t="s">
        <v>71</v>
      </c>
      <c r="J106" s="1243"/>
      <c r="K106" s="205">
        <v>41.191927999999997</v>
      </c>
      <c r="L106" s="205"/>
      <c r="M106" s="205">
        <v>43.017487000000003</v>
      </c>
      <c r="N106" s="205" t="s">
        <v>1158</v>
      </c>
      <c r="O106" s="205">
        <v>83.467924999999994</v>
      </c>
      <c r="P106" s="205" t="s">
        <v>1158</v>
      </c>
      <c r="Q106" s="205">
        <v>67.087328999999997</v>
      </c>
      <c r="R106" s="205" t="s">
        <v>1158</v>
      </c>
      <c r="S106" s="205">
        <v>53.644410999999998</v>
      </c>
      <c r="T106" s="205" t="s">
        <v>1158</v>
      </c>
      <c r="U106" s="205">
        <v>88.227980000000002</v>
      </c>
      <c r="V106" s="205"/>
      <c r="W106" s="1246">
        <v>168.54906399999999</v>
      </c>
      <c r="X106" s="1305"/>
      <c r="Y106" s="206" t="s">
        <v>71</v>
      </c>
      <c r="Z106" s="206"/>
      <c r="AA106" s="206" t="s">
        <v>71</v>
      </c>
      <c r="AB106" s="206"/>
      <c r="AC106" s="206" t="s">
        <v>71</v>
      </c>
      <c r="AD106" s="1250"/>
      <c r="AE106" s="206" t="s">
        <v>71</v>
      </c>
      <c r="AF106" s="206"/>
      <c r="AG106" s="206" t="s">
        <v>71</v>
      </c>
      <c r="AH106" s="1303"/>
      <c r="AI106" s="206" t="s">
        <v>71</v>
      </c>
      <c r="AJ106" s="1303"/>
      <c r="AK106" s="1307" t="s">
        <v>71</v>
      </c>
    </row>
    <row r="107" spans="1:37" ht="27">
      <c r="A107" s="38" t="s">
        <v>1187</v>
      </c>
      <c r="B107" s="1022" t="s">
        <v>163</v>
      </c>
      <c r="C107" s="205">
        <v>3762.5</v>
      </c>
      <c r="D107" s="205"/>
      <c r="E107" s="205">
        <v>4978.63</v>
      </c>
      <c r="F107" s="205"/>
      <c r="G107" s="205">
        <v>6170.54</v>
      </c>
      <c r="H107" s="205"/>
      <c r="I107" s="205">
        <v>7326.57</v>
      </c>
      <c r="J107" s="205"/>
      <c r="K107" s="1243">
        <v>7991.2308460000004</v>
      </c>
      <c r="L107" s="1243"/>
      <c r="M107" s="205">
        <v>9720.4699359999995</v>
      </c>
      <c r="N107" s="205"/>
      <c r="O107" s="205">
        <v>9813.0266150000007</v>
      </c>
      <c r="P107" s="205"/>
      <c r="Q107" s="205">
        <v>10040.489433000001</v>
      </c>
      <c r="R107" s="205"/>
      <c r="S107" s="205">
        <v>9030.0290499999992</v>
      </c>
      <c r="T107" s="205"/>
      <c r="U107" s="205">
        <v>11460.510318000001</v>
      </c>
      <c r="V107" s="205"/>
      <c r="W107" s="1246">
        <v>11651.874956</v>
      </c>
      <c r="X107" s="1305"/>
      <c r="Y107" s="1305">
        <v>12864.2559</v>
      </c>
      <c r="Z107" s="1305"/>
      <c r="AA107" s="1305">
        <v>13790.228127</v>
      </c>
      <c r="AB107" s="1305"/>
      <c r="AC107" s="1305">
        <v>14362.148414000001</v>
      </c>
      <c r="AD107" s="1250"/>
      <c r="AE107" s="1305">
        <v>14643.944374999999</v>
      </c>
      <c r="AF107" s="1250"/>
      <c r="AG107" s="1305">
        <v>16020.180095000002</v>
      </c>
      <c r="AH107" s="1303"/>
      <c r="AI107" s="1305">
        <v>15335.164000000001</v>
      </c>
      <c r="AJ107" s="1303"/>
      <c r="AK107" s="1306">
        <v>14660.968999999999</v>
      </c>
    </row>
    <row r="108" spans="1:37" ht="27">
      <c r="A108" s="38" t="s">
        <v>1187</v>
      </c>
      <c r="B108" s="1022" t="s">
        <v>164</v>
      </c>
      <c r="C108" s="205">
        <v>2998.64</v>
      </c>
      <c r="D108" s="205"/>
      <c r="E108" s="205">
        <v>3990.79</v>
      </c>
      <c r="F108" s="205"/>
      <c r="G108" s="205">
        <v>4910.26</v>
      </c>
      <c r="H108" s="205"/>
      <c r="I108" s="205">
        <v>5929.98</v>
      </c>
      <c r="J108" s="205"/>
      <c r="K108" s="1243">
        <v>6491.3827490000003</v>
      </c>
      <c r="L108" s="1243"/>
      <c r="M108" s="205">
        <v>7726.0701330000002</v>
      </c>
      <c r="N108" s="205"/>
      <c r="O108" s="205">
        <v>7918.0431170000002</v>
      </c>
      <c r="P108" s="205"/>
      <c r="Q108" s="205">
        <v>7912.820498</v>
      </c>
      <c r="R108" s="205"/>
      <c r="S108" s="205">
        <v>7207.3789710000001</v>
      </c>
      <c r="T108" s="205"/>
      <c r="U108" s="205">
        <v>9258.982849</v>
      </c>
      <c r="V108" s="205"/>
      <c r="W108" s="1246">
        <v>9525.1112300000004</v>
      </c>
      <c r="X108" s="1305"/>
      <c r="Y108" s="1305">
        <v>10475.417781</v>
      </c>
      <c r="Z108" s="1305"/>
      <c r="AA108" s="1305">
        <v>11171.691507</v>
      </c>
      <c r="AB108" s="1305"/>
      <c r="AC108" s="1305">
        <v>11467.647891000001</v>
      </c>
      <c r="AD108" s="1250"/>
      <c r="AE108" s="1305">
        <v>11722.058278999999</v>
      </c>
      <c r="AF108" s="1250"/>
      <c r="AG108" s="1305">
        <v>12700.528883999999</v>
      </c>
      <c r="AH108" s="1303"/>
      <c r="AI108" s="1305">
        <v>11815.255999999999</v>
      </c>
      <c r="AJ108" s="1303"/>
      <c r="AK108" s="1306">
        <v>11510.772000000001</v>
      </c>
    </row>
    <row r="109" spans="1:37" ht="27">
      <c r="A109" s="38" t="s">
        <v>1187</v>
      </c>
      <c r="B109" s="1022" t="s">
        <v>165</v>
      </c>
      <c r="C109" s="205">
        <v>2909.59</v>
      </c>
      <c r="D109" s="205"/>
      <c r="E109" s="205">
        <v>3900.52</v>
      </c>
      <c r="F109" s="205"/>
      <c r="G109" s="205">
        <v>4792.07</v>
      </c>
      <c r="H109" s="205"/>
      <c r="I109" s="205">
        <v>5670.61</v>
      </c>
      <c r="J109" s="205"/>
      <c r="K109" s="1243">
        <v>6192.6642769999999</v>
      </c>
      <c r="L109" s="1243"/>
      <c r="M109" s="205">
        <v>7327.6593249999996</v>
      </c>
      <c r="N109" s="205"/>
      <c r="O109" s="205">
        <v>7451.0499810000001</v>
      </c>
      <c r="P109" s="205"/>
      <c r="Q109" s="205">
        <v>7424.0242529999996</v>
      </c>
      <c r="R109" s="205"/>
      <c r="S109" s="205">
        <v>6824.2420430000002</v>
      </c>
      <c r="T109" s="205"/>
      <c r="U109" s="205">
        <v>8750.1857380000001</v>
      </c>
      <c r="V109" s="205"/>
      <c r="W109" s="1246">
        <v>9150.3894610000007</v>
      </c>
      <c r="X109" s="1305"/>
      <c r="Y109" s="1305">
        <v>10116.955618</v>
      </c>
      <c r="Z109" s="1305"/>
      <c r="AA109" s="1305">
        <v>10799.431031</v>
      </c>
      <c r="AB109" s="1305"/>
      <c r="AC109" s="1305">
        <v>10927.730579999999</v>
      </c>
      <c r="AD109" s="1250"/>
      <c r="AE109" s="1305">
        <v>11361.907080999999</v>
      </c>
      <c r="AF109" s="1250"/>
      <c r="AG109" s="1305">
        <v>12216.975517999999</v>
      </c>
      <c r="AH109" s="1303"/>
      <c r="AI109" s="1305">
        <v>11308.4</v>
      </c>
      <c r="AJ109" s="1303"/>
      <c r="AK109" s="1306">
        <v>11002.6</v>
      </c>
    </row>
    <row r="110" spans="1:37" ht="27">
      <c r="A110" s="38" t="s">
        <v>1187</v>
      </c>
      <c r="B110" s="1022" t="s">
        <v>654</v>
      </c>
      <c r="C110" s="205">
        <v>2282.0100000000002</v>
      </c>
      <c r="D110" s="205"/>
      <c r="E110" s="205">
        <v>3153.51</v>
      </c>
      <c r="F110" s="205"/>
      <c r="G110" s="205">
        <v>3867.24</v>
      </c>
      <c r="H110" s="205"/>
      <c r="I110" s="205">
        <v>4564.32</v>
      </c>
      <c r="J110" s="205"/>
      <c r="K110" s="1243">
        <v>5111.4223249999995</v>
      </c>
      <c r="L110" s="1243"/>
      <c r="M110" s="205">
        <v>6016.717463</v>
      </c>
      <c r="N110" s="205"/>
      <c r="O110" s="205">
        <v>6217.7752149999997</v>
      </c>
      <c r="P110" s="205"/>
      <c r="Q110" s="205">
        <v>6205.7974969999996</v>
      </c>
      <c r="R110" s="205"/>
      <c r="S110" s="205">
        <v>5642.1081969999996</v>
      </c>
      <c r="T110" s="205"/>
      <c r="U110" s="205">
        <v>7371.4293909999997</v>
      </c>
      <c r="V110" s="205"/>
      <c r="W110" s="1246">
        <v>7641.8823670000002</v>
      </c>
      <c r="X110" s="1305"/>
      <c r="Y110" s="1305">
        <v>8344.0022399999998</v>
      </c>
      <c r="Z110" s="1305"/>
      <c r="AA110" s="1305">
        <v>8851.4567960000004</v>
      </c>
      <c r="AB110" s="1305"/>
      <c r="AC110" s="1305">
        <v>8937.9905749999998</v>
      </c>
      <c r="AD110" s="1250"/>
      <c r="AE110" s="1305">
        <v>9550.4224419999991</v>
      </c>
      <c r="AF110" s="1250"/>
      <c r="AG110" s="1305">
        <v>10086.32166</v>
      </c>
      <c r="AH110" s="1303"/>
      <c r="AI110" s="1305">
        <v>9313.8130000000001</v>
      </c>
      <c r="AJ110" s="1303"/>
      <c r="AK110" s="1306">
        <v>8970.0930000000008</v>
      </c>
    </row>
    <row r="111" spans="1:37" ht="27">
      <c r="A111" s="38" t="s">
        <v>1187</v>
      </c>
      <c r="B111" s="1022" t="s">
        <v>896</v>
      </c>
      <c r="C111" s="205">
        <v>608.28</v>
      </c>
      <c r="D111" s="205"/>
      <c r="E111" s="205">
        <v>716.11</v>
      </c>
      <c r="F111" s="205"/>
      <c r="G111" s="205">
        <v>883.64</v>
      </c>
      <c r="H111" s="205"/>
      <c r="I111" s="205">
        <v>1029.9100000000001</v>
      </c>
      <c r="J111" s="205"/>
      <c r="K111" s="1243">
        <v>961.18924700000002</v>
      </c>
      <c r="L111" s="1243"/>
      <c r="M111" s="205">
        <v>1169.2559229999999</v>
      </c>
      <c r="N111" s="205"/>
      <c r="O111" s="205">
        <v>1122.6420700000001</v>
      </c>
      <c r="P111" s="205"/>
      <c r="Q111" s="205">
        <v>1067.8115250000001</v>
      </c>
      <c r="R111" s="205"/>
      <c r="S111" s="205">
        <v>1000.813887</v>
      </c>
      <c r="T111" s="205"/>
      <c r="U111" s="205">
        <v>1139.862922</v>
      </c>
      <c r="V111" s="205"/>
      <c r="W111" s="1246">
        <v>1231.4764829999999</v>
      </c>
      <c r="X111" s="1305"/>
      <c r="Y111" s="1305">
        <v>1427.5323599999999</v>
      </c>
      <c r="Z111" s="1305"/>
      <c r="AA111" s="1305">
        <v>1518.9003740000001</v>
      </c>
      <c r="AB111" s="1305"/>
      <c r="AC111" s="1305">
        <v>1601.7564830000001</v>
      </c>
      <c r="AD111" s="1250"/>
      <c r="AE111" s="1305">
        <v>1432.107107</v>
      </c>
      <c r="AF111" s="1250"/>
      <c r="AG111" s="1305">
        <v>1588.7963570000002</v>
      </c>
      <c r="AH111" s="1303"/>
      <c r="AI111" s="1305">
        <v>1494.29</v>
      </c>
      <c r="AJ111" s="1303"/>
      <c r="AK111" s="1306">
        <v>2032.5070000000001</v>
      </c>
    </row>
    <row r="112" spans="1:37" ht="27">
      <c r="A112" s="38" t="s">
        <v>1187</v>
      </c>
      <c r="B112" s="1022" t="s">
        <v>897</v>
      </c>
      <c r="C112" s="205">
        <v>19.3</v>
      </c>
      <c r="D112" s="205" t="s">
        <v>1158</v>
      </c>
      <c r="E112" s="205">
        <v>30.9</v>
      </c>
      <c r="F112" s="205" t="s">
        <v>1158</v>
      </c>
      <c r="G112" s="205">
        <v>41.19</v>
      </c>
      <c r="H112" s="205" t="s">
        <v>1158</v>
      </c>
      <c r="I112" s="205">
        <v>76.38</v>
      </c>
      <c r="J112" s="205" t="s">
        <v>1158</v>
      </c>
      <c r="K112" s="1243">
        <v>120.052705</v>
      </c>
      <c r="L112" s="1243" t="s">
        <v>1158</v>
      </c>
      <c r="M112" s="205">
        <v>141.68593899999999</v>
      </c>
      <c r="N112" s="205" t="s">
        <v>1158</v>
      </c>
      <c r="O112" s="205">
        <v>110.632696</v>
      </c>
      <c r="P112" s="205" t="s">
        <v>1158</v>
      </c>
      <c r="Q112" s="205">
        <v>150.41523100000001</v>
      </c>
      <c r="R112" s="205" t="s">
        <v>1158</v>
      </c>
      <c r="S112" s="205">
        <v>181.31995900000001</v>
      </c>
      <c r="T112" s="205"/>
      <c r="U112" s="205">
        <v>238.89342500000001</v>
      </c>
      <c r="V112" s="205"/>
      <c r="W112" s="1246">
        <v>277.03061100000002</v>
      </c>
      <c r="X112" s="1305"/>
      <c r="Y112" s="1305">
        <v>345.421018</v>
      </c>
      <c r="Z112" s="1305"/>
      <c r="AA112" s="1305">
        <v>429.07386099999997</v>
      </c>
      <c r="AB112" s="1305"/>
      <c r="AC112" s="1305">
        <v>387.98352199999999</v>
      </c>
      <c r="AD112" s="1250"/>
      <c r="AE112" s="1305">
        <v>379.37753200000003</v>
      </c>
      <c r="AF112" s="1250"/>
      <c r="AG112" s="1305">
        <v>541.85750100000007</v>
      </c>
      <c r="AH112" s="1303"/>
      <c r="AI112" s="1305">
        <v>500.29700000000003</v>
      </c>
      <c r="AJ112" s="1303"/>
      <c r="AK112" s="1306">
        <v>386.779</v>
      </c>
    </row>
    <row r="113" spans="1:37" ht="27">
      <c r="A113" s="38" t="s">
        <v>1187</v>
      </c>
      <c r="B113" s="1022" t="s">
        <v>1261</v>
      </c>
      <c r="C113" s="205">
        <v>89.05</v>
      </c>
      <c r="D113" s="205" t="s">
        <v>1158</v>
      </c>
      <c r="E113" s="205">
        <v>90.26</v>
      </c>
      <c r="F113" s="205" t="s">
        <v>1158</v>
      </c>
      <c r="G113" s="205">
        <v>118.19</v>
      </c>
      <c r="H113" s="205" t="s">
        <v>1158</v>
      </c>
      <c r="I113" s="205">
        <v>259.37</v>
      </c>
      <c r="J113" s="205"/>
      <c r="K113" s="1243">
        <v>298.71847200000002</v>
      </c>
      <c r="L113" s="1243"/>
      <c r="M113" s="205">
        <v>398.41080799999997</v>
      </c>
      <c r="N113" s="205"/>
      <c r="O113" s="205">
        <v>466.99313599999999</v>
      </c>
      <c r="P113" s="205"/>
      <c r="Q113" s="205">
        <v>488.796245</v>
      </c>
      <c r="R113" s="205"/>
      <c r="S113" s="205">
        <v>383.13692800000001</v>
      </c>
      <c r="T113" s="205"/>
      <c r="U113" s="205">
        <v>508.79711099999997</v>
      </c>
      <c r="V113" s="205"/>
      <c r="W113" s="1246">
        <v>374.72176899999999</v>
      </c>
      <c r="X113" s="1305"/>
      <c r="Y113" s="1305">
        <v>358.46216299999998</v>
      </c>
      <c r="Z113" s="1305"/>
      <c r="AA113" s="1305">
        <v>372.26047600000004</v>
      </c>
      <c r="AB113" s="1305"/>
      <c r="AC113" s="1305">
        <v>539.91731100000004</v>
      </c>
      <c r="AD113" s="1250"/>
      <c r="AE113" s="1305">
        <v>360.15119799999997</v>
      </c>
      <c r="AF113" s="1250"/>
      <c r="AG113" s="1305">
        <v>483.55336599999998</v>
      </c>
      <c r="AH113" s="1303"/>
      <c r="AI113" s="1305">
        <v>506.85599999999999</v>
      </c>
      <c r="AJ113" s="1303"/>
      <c r="AK113" s="1306">
        <v>508.17099999999999</v>
      </c>
    </row>
    <row r="114" spans="1:37" ht="27">
      <c r="A114" s="38" t="s">
        <v>1187</v>
      </c>
      <c r="B114" s="1022" t="s">
        <v>1262</v>
      </c>
      <c r="C114" s="205">
        <v>763.87</v>
      </c>
      <c r="D114" s="205"/>
      <c r="E114" s="205">
        <v>987.85</v>
      </c>
      <c r="F114" s="205"/>
      <c r="G114" s="205">
        <v>1260.28</v>
      </c>
      <c r="H114" s="205"/>
      <c r="I114" s="205">
        <v>1396.59</v>
      </c>
      <c r="J114" s="205"/>
      <c r="K114" s="1243">
        <v>1499.8480970000001</v>
      </c>
      <c r="L114" s="1243"/>
      <c r="M114" s="205">
        <v>1994.399803</v>
      </c>
      <c r="N114" s="205"/>
      <c r="O114" s="205">
        <v>1894.9834980000001</v>
      </c>
      <c r="P114" s="205"/>
      <c r="Q114" s="205">
        <v>2127.6689350000001</v>
      </c>
      <c r="R114" s="205"/>
      <c r="S114" s="205">
        <v>1822.650079</v>
      </c>
      <c r="T114" s="205"/>
      <c r="U114" s="205">
        <v>2201.5274690000001</v>
      </c>
      <c r="V114" s="205"/>
      <c r="W114" s="1246">
        <v>2126.7637260000001</v>
      </c>
      <c r="X114" s="1305"/>
      <c r="Y114" s="1305">
        <v>2388.838119</v>
      </c>
      <c r="Z114" s="1305"/>
      <c r="AA114" s="1305">
        <v>2618.5366200000003</v>
      </c>
      <c r="AB114" s="1305"/>
      <c r="AC114" s="1305">
        <v>2894.5005230000002</v>
      </c>
      <c r="AD114" s="1250"/>
      <c r="AE114" s="1305">
        <v>2921.8860959999997</v>
      </c>
      <c r="AF114" s="1250"/>
      <c r="AG114" s="1305">
        <v>3319.6512110000003</v>
      </c>
      <c r="AH114" s="1303"/>
      <c r="AI114" s="1305">
        <v>3519.9070000000002</v>
      </c>
      <c r="AJ114" s="1303"/>
      <c r="AK114" s="1306">
        <v>3150.1970000000001</v>
      </c>
    </row>
    <row r="115" spans="1:37" ht="27">
      <c r="A115" s="38" t="s">
        <v>1187</v>
      </c>
      <c r="B115" s="1022" t="s">
        <v>1263</v>
      </c>
      <c r="C115" s="205">
        <v>513.27</v>
      </c>
      <c r="D115" s="205"/>
      <c r="E115" s="205">
        <v>614.1</v>
      </c>
      <c r="F115" s="205"/>
      <c r="G115" s="205">
        <v>749.94</v>
      </c>
      <c r="H115" s="205"/>
      <c r="I115" s="205">
        <v>732.5</v>
      </c>
      <c r="J115" s="205"/>
      <c r="K115" s="1243">
        <v>689.15181199999995</v>
      </c>
      <c r="L115" s="1243"/>
      <c r="M115" s="205">
        <v>912.16658500000005</v>
      </c>
      <c r="N115" s="205"/>
      <c r="O115" s="205">
        <v>853.04138499999999</v>
      </c>
      <c r="P115" s="205"/>
      <c r="Q115" s="205">
        <v>882.79535599999997</v>
      </c>
      <c r="R115" s="205"/>
      <c r="S115" s="205">
        <v>627.47578199999998</v>
      </c>
      <c r="T115" s="205"/>
      <c r="U115" s="205">
        <v>828.07384000000002</v>
      </c>
      <c r="V115" s="205"/>
      <c r="W115" s="1246">
        <v>727.69456100000002</v>
      </c>
      <c r="X115" s="1305"/>
      <c r="Y115" s="1305">
        <v>707.95475399999998</v>
      </c>
      <c r="Z115" s="1305"/>
      <c r="AA115" s="1305">
        <v>763.33342500000003</v>
      </c>
      <c r="AB115" s="1305"/>
      <c r="AC115" s="1305">
        <v>781.86680799999999</v>
      </c>
      <c r="AD115" s="1250"/>
      <c r="AE115" s="1305">
        <v>732.53774999999996</v>
      </c>
      <c r="AF115" s="1250"/>
      <c r="AG115" s="1305">
        <v>964.92091700000003</v>
      </c>
      <c r="AH115" s="1303"/>
      <c r="AI115" s="1305">
        <v>990.39700000000005</v>
      </c>
      <c r="AJ115" s="1303"/>
      <c r="AK115" s="1306">
        <v>805.07500000000005</v>
      </c>
    </row>
    <row r="116" spans="1:37" ht="27">
      <c r="A116" s="38" t="s">
        <v>1187</v>
      </c>
      <c r="B116" s="1022" t="s">
        <v>1264</v>
      </c>
      <c r="C116" s="205">
        <v>250.59</v>
      </c>
      <c r="D116" s="205" t="s">
        <v>1158</v>
      </c>
      <c r="E116" s="205">
        <v>373.75</v>
      </c>
      <c r="F116" s="205" t="s">
        <v>1158</v>
      </c>
      <c r="G116" s="205">
        <v>510.34</v>
      </c>
      <c r="H116" s="205"/>
      <c r="I116" s="205">
        <v>664.09</v>
      </c>
      <c r="J116" s="205"/>
      <c r="K116" s="1243">
        <v>810.69628499999999</v>
      </c>
      <c r="L116" s="1243"/>
      <c r="M116" s="205">
        <v>1082.2332180000001</v>
      </c>
      <c r="N116" s="205"/>
      <c r="O116" s="205">
        <v>1041.9421130000001</v>
      </c>
      <c r="P116" s="205"/>
      <c r="Q116" s="205">
        <v>1244.8735790000001</v>
      </c>
      <c r="R116" s="205"/>
      <c r="S116" s="205">
        <v>1195.174297</v>
      </c>
      <c r="T116" s="205"/>
      <c r="U116" s="205">
        <v>1373.4536290000001</v>
      </c>
      <c r="V116" s="205"/>
      <c r="W116" s="1246">
        <v>1399.0691650000001</v>
      </c>
      <c r="X116" s="1305"/>
      <c r="Y116" s="1305">
        <v>1680.8833649999999</v>
      </c>
      <c r="Z116" s="1305"/>
      <c r="AA116" s="1305">
        <v>1855.2031950000001</v>
      </c>
      <c r="AB116" s="1305"/>
      <c r="AC116" s="1305">
        <v>2112.6337149999999</v>
      </c>
      <c r="AD116" s="1250"/>
      <c r="AE116" s="1305">
        <v>2189.3483459999998</v>
      </c>
      <c r="AF116" s="1250"/>
      <c r="AG116" s="1305">
        <v>2354.7302940000004</v>
      </c>
      <c r="AH116" s="1303"/>
      <c r="AI116" s="1305">
        <v>2529.511</v>
      </c>
      <c r="AJ116" s="1303"/>
      <c r="AK116" s="1306">
        <v>2345.1219999999998</v>
      </c>
    </row>
    <row r="117" spans="1:37" ht="24">
      <c r="A117" s="38" t="s">
        <v>1190</v>
      </c>
      <c r="B117" s="1022" t="s">
        <v>163</v>
      </c>
      <c r="C117" s="205" t="s">
        <v>71</v>
      </c>
      <c r="D117" s="205"/>
      <c r="E117" s="205" t="s">
        <v>71</v>
      </c>
      <c r="F117" s="205"/>
      <c r="G117" s="205" t="s">
        <v>71</v>
      </c>
      <c r="H117" s="205"/>
      <c r="I117" s="205" t="s">
        <v>71</v>
      </c>
      <c r="J117" s="205"/>
      <c r="K117" s="205" t="s">
        <v>71</v>
      </c>
      <c r="L117" s="205"/>
      <c r="M117" s="205" t="s">
        <v>71</v>
      </c>
      <c r="N117" s="205"/>
      <c r="O117" s="205" t="s">
        <v>71</v>
      </c>
      <c r="P117" s="205"/>
      <c r="Q117" s="205" t="s">
        <v>71</v>
      </c>
      <c r="R117" s="205"/>
      <c r="S117" s="205" t="s">
        <v>71</v>
      </c>
      <c r="T117" s="205"/>
      <c r="U117" s="205">
        <v>4510.5999970000003</v>
      </c>
      <c r="V117" s="205"/>
      <c r="W117" s="205" t="s">
        <v>71</v>
      </c>
      <c r="X117" s="206"/>
      <c r="Y117" s="1305">
        <v>5800.6290099999997</v>
      </c>
      <c r="Z117" s="1305"/>
      <c r="AA117" s="1305">
        <v>6037.7165750000004</v>
      </c>
      <c r="AB117" s="1305"/>
      <c r="AC117" s="1305">
        <v>5017.9188550000008</v>
      </c>
      <c r="AD117" s="1250"/>
      <c r="AE117" s="1305">
        <v>5293.8860480000003</v>
      </c>
      <c r="AF117" s="1250"/>
      <c r="AG117" s="1305">
        <v>5400.7829879999999</v>
      </c>
      <c r="AH117" s="1303"/>
      <c r="AI117" s="1305">
        <v>4874.8109999999997</v>
      </c>
      <c r="AJ117" s="1303"/>
      <c r="AK117" s="1306">
        <v>5191.884</v>
      </c>
    </row>
    <row r="118" spans="1:37" ht="24">
      <c r="A118" s="38" t="s">
        <v>1190</v>
      </c>
      <c r="B118" s="1022" t="s">
        <v>164</v>
      </c>
      <c r="C118" s="205" t="s">
        <v>71</v>
      </c>
      <c r="D118" s="205"/>
      <c r="E118" s="205" t="s">
        <v>71</v>
      </c>
      <c r="F118" s="205"/>
      <c r="G118" s="205" t="s">
        <v>71</v>
      </c>
      <c r="H118" s="205"/>
      <c r="I118" s="205" t="s">
        <v>71</v>
      </c>
      <c r="J118" s="205"/>
      <c r="K118" s="205" t="s">
        <v>71</v>
      </c>
      <c r="L118" s="205"/>
      <c r="M118" s="205" t="s">
        <v>71</v>
      </c>
      <c r="N118" s="205"/>
      <c r="O118" s="205" t="s">
        <v>71</v>
      </c>
      <c r="P118" s="205"/>
      <c r="Q118" s="205" t="s">
        <v>71</v>
      </c>
      <c r="R118" s="205"/>
      <c r="S118" s="205" t="s">
        <v>71</v>
      </c>
      <c r="T118" s="205"/>
      <c r="U118" s="205">
        <v>3209.344349</v>
      </c>
      <c r="V118" s="205"/>
      <c r="W118" s="205" t="s">
        <v>71</v>
      </c>
      <c r="X118" s="206"/>
      <c r="Y118" s="1305">
        <v>4150.8292810000003</v>
      </c>
      <c r="Z118" s="1305"/>
      <c r="AA118" s="1305">
        <v>4548.0278580000004</v>
      </c>
      <c r="AB118" s="1305"/>
      <c r="AC118" s="1305">
        <v>3742.6610390000001</v>
      </c>
      <c r="AD118" s="1250"/>
      <c r="AE118" s="1305">
        <v>3988.4791349999996</v>
      </c>
      <c r="AF118" s="1250"/>
      <c r="AG118" s="1305">
        <v>4072.061608</v>
      </c>
      <c r="AH118" s="1303"/>
      <c r="AI118" s="1305">
        <v>3657.982</v>
      </c>
      <c r="AJ118" s="1303"/>
      <c r="AK118" s="1306">
        <v>4074.7089999999998</v>
      </c>
    </row>
    <row r="119" spans="1:37" ht="24">
      <c r="A119" s="38" t="s">
        <v>1190</v>
      </c>
      <c r="B119" s="1022" t="s">
        <v>165</v>
      </c>
      <c r="C119" s="205" t="s">
        <v>71</v>
      </c>
      <c r="D119" s="205"/>
      <c r="E119" s="205" t="s">
        <v>71</v>
      </c>
      <c r="F119" s="205"/>
      <c r="G119" s="205" t="s">
        <v>71</v>
      </c>
      <c r="H119" s="205"/>
      <c r="I119" s="205" t="s">
        <v>71</v>
      </c>
      <c r="J119" s="205"/>
      <c r="K119" s="205" t="s">
        <v>71</v>
      </c>
      <c r="L119" s="205"/>
      <c r="M119" s="205" t="s">
        <v>71</v>
      </c>
      <c r="N119" s="205"/>
      <c r="O119" s="205" t="s">
        <v>71</v>
      </c>
      <c r="P119" s="205"/>
      <c r="Q119" s="205" t="s">
        <v>71</v>
      </c>
      <c r="R119" s="205"/>
      <c r="S119" s="205" t="s">
        <v>71</v>
      </c>
      <c r="T119" s="205"/>
      <c r="U119" s="205">
        <v>2956.9684649999999</v>
      </c>
      <c r="V119" s="205"/>
      <c r="W119" s="205" t="s">
        <v>71</v>
      </c>
      <c r="X119" s="206"/>
      <c r="Y119" s="1305">
        <v>3948.5021019999999</v>
      </c>
      <c r="Z119" s="1305"/>
      <c r="AA119" s="1305">
        <v>4321.4660999999996</v>
      </c>
      <c r="AB119" s="1305"/>
      <c r="AC119" s="1305">
        <v>3521.2509169999998</v>
      </c>
      <c r="AD119" s="1250"/>
      <c r="AE119" s="1305">
        <v>3818.0731679999999</v>
      </c>
      <c r="AF119" s="1250"/>
      <c r="AG119" s="1305">
        <v>3874.3215610000002</v>
      </c>
      <c r="AH119" s="1303"/>
      <c r="AI119" s="1305">
        <v>3485.3879999999999</v>
      </c>
      <c r="AJ119" s="1303"/>
      <c r="AK119" s="1306">
        <v>3862.6779999999999</v>
      </c>
    </row>
    <row r="120" spans="1:37" ht="24">
      <c r="A120" s="38" t="s">
        <v>1190</v>
      </c>
      <c r="B120" s="1022" t="s">
        <v>654</v>
      </c>
      <c r="C120" s="205" t="s">
        <v>71</v>
      </c>
      <c r="D120" s="205"/>
      <c r="E120" s="205" t="s">
        <v>71</v>
      </c>
      <c r="F120" s="205"/>
      <c r="G120" s="205" t="s">
        <v>71</v>
      </c>
      <c r="H120" s="205"/>
      <c r="I120" s="205" t="s">
        <v>71</v>
      </c>
      <c r="J120" s="205"/>
      <c r="K120" s="205" t="s">
        <v>71</v>
      </c>
      <c r="L120" s="205"/>
      <c r="M120" s="205" t="s">
        <v>71</v>
      </c>
      <c r="N120" s="205"/>
      <c r="O120" s="205" t="s">
        <v>71</v>
      </c>
      <c r="P120" s="205"/>
      <c r="Q120" s="205" t="s">
        <v>71</v>
      </c>
      <c r="R120" s="205"/>
      <c r="S120" s="205" t="s">
        <v>71</v>
      </c>
      <c r="T120" s="205"/>
      <c r="U120" s="205">
        <v>2532.4922710000001</v>
      </c>
      <c r="V120" s="205"/>
      <c r="W120" s="205" t="s">
        <v>71</v>
      </c>
      <c r="X120" s="206"/>
      <c r="Y120" s="1305">
        <v>3253.3917740000002</v>
      </c>
      <c r="Z120" s="1305"/>
      <c r="AA120" s="1305">
        <v>3632.5333860000001</v>
      </c>
      <c r="AB120" s="1305"/>
      <c r="AC120" s="1305">
        <v>2916.530053</v>
      </c>
      <c r="AD120" s="1250"/>
      <c r="AE120" s="1305">
        <v>3280.4743709999998</v>
      </c>
      <c r="AF120" s="1250"/>
      <c r="AG120" s="1305">
        <v>3324.2287919999999</v>
      </c>
      <c r="AH120" s="1303"/>
      <c r="AI120" s="1305">
        <v>2911.7649999999999</v>
      </c>
      <c r="AJ120" s="1303"/>
      <c r="AK120" s="1306">
        <v>3214.0439999999999</v>
      </c>
    </row>
    <row r="121" spans="1:37" ht="24">
      <c r="A121" s="38" t="s">
        <v>1190</v>
      </c>
      <c r="B121" s="1022" t="s">
        <v>896</v>
      </c>
      <c r="C121" s="205" t="s">
        <v>71</v>
      </c>
      <c r="D121" s="205"/>
      <c r="E121" s="205" t="s">
        <v>71</v>
      </c>
      <c r="F121" s="205"/>
      <c r="G121" s="205" t="s">
        <v>71</v>
      </c>
      <c r="H121" s="205"/>
      <c r="I121" s="205" t="s">
        <v>71</v>
      </c>
      <c r="J121" s="205"/>
      <c r="K121" s="205" t="s">
        <v>71</v>
      </c>
      <c r="L121" s="205"/>
      <c r="M121" s="205" t="s">
        <v>71</v>
      </c>
      <c r="N121" s="205"/>
      <c r="O121" s="205" t="s">
        <v>71</v>
      </c>
      <c r="P121" s="205"/>
      <c r="Q121" s="205" t="s">
        <v>71</v>
      </c>
      <c r="R121" s="205"/>
      <c r="S121" s="205" t="s">
        <v>71</v>
      </c>
      <c r="T121" s="205"/>
      <c r="U121" s="205">
        <v>339.194458</v>
      </c>
      <c r="V121" s="205"/>
      <c r="W121" s="205" t="s">
        <v>71</v>
      </c>
      <c r="X121" s="206"/>
      <c r="Y121" s="1305">
        <v>531.08571099999995</v>
      </c>
      <c r="Z121" s="1305"/>
      <c r="AA121" s="1305">
        <v>566.43899299999998</v>
      </c>
      <c r="AB121" s="1305"/>
      <c r="AC121" s="1305">
        <v>518.42432500000007</v>
      </c>
      <c r="AD121" s="1250"/>
      <c r="AE121" s="1305">
        <v>484.25146799999999</v>
      </c>
      <c r="AF121" s="1250"/>
      <c r="AG121" s="1305">
        <v>415.59054300000003</v>
      </c>
      <c r="AH121" s="1303"/>
      <c r="AI121" s="1305">
        <v>460.14699999999999</v>
      </c>
      <c r="AJ121" s="1303"/>
      <c r="AK121" s="1306">
        <v>648.63300000000004</v>
      </c>
    </row>
    <row r="122" spans="1:37" ht="24">
      <c r="A122" s="38" t="s">
        <v>1190</v>
      </c>
      <c r="B122" s="1022" t="s">
        <v>897</v>
      </c>
      <c r="C122" s="205" t="s">
        <v>71</v>
      </c>
      <c r="D122" s="205"/>
      <c r="E122" s="205" t="s">
        <v>71</v>
      </c>
      <c r="F122" s="205"/>
      <c r="G122" s="205" t="s">
        <v>71</v>
      </c>
      <c r="H122" s="205"/>
      <c r="I122" s="205" t="s">
        <v>71</v>
      </c>
      <c r="J122" s="205"/>
      <c r="K122" s="205" t="s">
        <v>71</v>
      </c>
      <c r="L122" s="205"/>
      <c r="M122" s="205" t="s">
        <v>71</v>
      </c>
      <c r="N122" s="205"/>
      <c r="O122" s="205" t="s">
        <v>71</v>
      </c>
      <c r="P122" s="205"/>
      <c r="Q122" s="205" t="s">
        <v>71</v>
      </c>
      <c r="R122" s="205"/>
      <c r="S122" s="205" t="s">
        <v>71</v>
      </c>
      <c r="T122" s="205"/>
      <c r="U122" s="205">
        <v>85.281735999999995</v>
      </c>
      <c r="V122" s="205"/>
      <c r="W122" s="205" t="s">
        <v>71</v>
      </c>
      <c r="X122" s="206"/>
      <c r="Y122" s="1305">
        <v>164.02461700000001</v>
      </c>
      <c r="Z122" s="1305"/>
      <c r="AA122" s="1305">
        <v>122.49372100000001</v>
      </c>
      <c r="AB122" s="1305"/>
      <c r="AC122" s="1305">
        <v>86.29653900000001</v>
      </c>
      <c r="AD122" s="1250"/>
      <c r="AE122" s="1305">
        <v>53.347328999999995</v>
      </c>
      <c r="AF122" s="1250"/>
      <c r="AG122" s="1305">
        <v>134.50222600000001</v>
      </c>
      <c r="AH122" s="1303"/>
      <c r="AI122" s="1305">
        <v>113.476</v>
      </c>
      <c r="AJ122" s="1303"/>
      <c r="AK122" s="1306">
        <v>95.850999999999999</v>
      </c>
    </row>
    <row r="123" spans="1:37" ht="24">
      <c r="A123" s="38" t="s">
        <v>1190</v>
      </c>
      <c r="B123" s="1022" t="s">
        <v>1261</v>
      </c>
      <c r="C123" s="205" t="s">
        <v>71</v>
      </c>
      <c r="D123" s="205"/>
      <c r="E123" s="205" t="s">
        <v>71</v>
      </c>
      <c r="F123" s="205"/>
      <c r="G123" s="205" t="s">
        <v>71</v>
      </c>
      <c r="H123" s="205"/>
      <c r="I123" s="205" t="s">
        <v>71</v>
      </c>
      <c r="J123" s="205"/>
      <c r="K123" s="205" t="s">
        <v>71</v>
      </c>
      <c r="L123" s="205"/>
      <c r="M123" s="205" t="s">
        <v>71</v>
      </c>
      <c r="N123" s="205"/>
      <c r="O123" s="205" t="s">
        <v>71</v>
      </c>
      <c r="P123" s="205"/>
      <c r="Q123" s="205" t="s">
        <v>71</v>
      </c>
      <c r="R123" s="205"/>
      <c r="S123" s="205" t="s">
        <v>71</v>
      </c>
      <c r="T123" s="205"/>
      <c r="U123" s="205">
        <v>252.37588400000001</v>
      </c>
      <c r="V123" s="205"/>
      <c r="W123" s="205" t="s">
        <v>71</v>
      </c>
      <c r="X123" s="206"/>
      <c r="Y123" s="1305">
        <v>202.327179</v>
      </c>
      <c r="Z123" s="1305"/>
      <c r="AA123" s="1305">
        <v>226.561758</v>
      </c>
      <c r="AB123" s="1305"/>
      <c r="AC123" s="1305">
        <v>221.410122</v>
      </c>
      <c r="AD123" s="1250"/>
      <c r="AE123" s="1305">
        <v>170.405967</v>
      </c>
      <c r="AF123" s="1250"/>
      <c r="AG123" s="1305">
        <v>197.740047</v>
      </c>
      <c r="AH123" s="1303"/>
      <c r="AI123" s="1305">
        <v>172.59299999999999</v>
      </c>
      <c r="AJ123" s="1303"/>
      <c r="AK123" s="1306">
        <v>212.03100000000001</v>
      </c>
    </row>
    <row r="124" spans="1:37" ht="24">
      <c r="A124" s="38" t="s">
        <v>1190</v>
      </c>
      <c r="B124" s="1022" t="s">
        <v>1262</v>
      </c>
      <c r="C124" s="205" t="s">
        <v>71</v>
      </c>
      <c r="D124" s="205"/>
      <c r="E124" s="205" t="s">
        <v>71</v>
      </c>
      <c r="F124" s="205"/>
      <c r="G124" s="205" t="s">
        <v>71</v>
      </c>
      <c r="H124" s="205"/>
      <c r="I124" s="205" t="s">
        <v>71</v>
      </c>
      <c r="J124" s="205"/>
      <c r="K124" s="205" t="s">
        <v>71</v>
      </c>
      <c r="L124" s="205"/>
      <c r="M124" s="205" t="s">
        <v>71</v>
      </c>
      <c r="N124" s="205"/>
      <c r="O124" s="205" t="s">
        <v>71</v>
      </c>
      <c r="P124" s="205"/>
      <c r="Q124" s="205" t="s">
        <v>71</v>
      </c>
      <c r="R124" s="205"/>
      <c r="S124" s="205" t="s">
        <v>71</v>
      </c>
      <c r="T124" s="205"/>
      <c r="U124" s="205">
        <v>1301.2556480000001</v>
      </c>
      <c r="V124" s="205"/>
      <c r="W124" s="205" t="s">
        <v>71</v>
      </c>
      <c r="X124" s="206"/>
      <c r="Y124" s="1305">
        <v>1649.7997290000001</v>
      </c>
      <c r="Z124" s="1305"/>
      <c r="AA124" s="1305">
        <v>1489.688717</v>
      </c>
      <c r="AB124" s="1305"/>
      <c r="AC124" s="1305">
        <v>1275.257816</v>
      </c>
      <c r="AD124" s="1250"/>
      <c r="AE124" s="1305">
        <v>1305.406913</v>
      </c>
      <c r="AF124" s="1250"/>
      <c r="AG124" s="1305">
        <v>1328.72138</v>
      </c>
      <c r="AH124" s="1303"/>
      <c r="AI124" s="1305">
        <v>1216.829</v>
      </c>
      <c r="AJ124" s="1303"/>
      <c r="AK124" s="1306">
        <v>1117.175</v>
      </c>
    </row>
    <row r="125" spans="1:37" ht="24">
      <c r="A125" s="38" t="s">
        <v>1190</v>
      </c>
      <c r="B125" s="1022" t="s">
        <v>1263</v>
      </c>
      <c r="C125" s="205" t="s">
        <v>71</v>
      </c>
      <c r="D125" s="205"/>
      <c r="E125" s="205" t="s">
        <v>71</v>
      </c>
      <c r="F125" s="205"/>
      <c r="G125" s="205" t="s">
        <v>71</v>
      </c>
      <c r="H125" s="205"/>
      <c r="I125" s="205" t="s">
        <v>71</v>
      </c>
      <c r="J125" s="205"/>
      <c r="K125" s="205" t="s">
        <v>71</v>
      </c>
      <c r="L125" s="205"/>
      <c r="M125" s="205" t="s">
        <v>71</v>
      </c>
      <c r="N125" s="205"/>
      <c r="O125" s="205" t="s">
        <v>71</v>
      </c>
      <c r="P125" s="205"/>
      <c r="Q125" s="205" t="s">
        <v>71</v>
      </c>
      <c r="R125" s="205"/>
      <c r="S125" s="205" t="s">
        <v>71</v>
      </c>
      <c r="T125" s="205"/>
      <c r="U125" s="205">
        <v>894.01016600000003</v>
      </c>
      <c r="V125" s="205"/>
      <c r="W125" s="205" t="s">
        <v>71</v>
      </c>
      <c r="X125" s="206"/>
      <c r="Y125" s="1305">
        <v>1043.0980259999999</v>
      </c>
      <c r="Z125" s="1305"/>
      <c r="AA125" s="1305">
        <v>844.62799800000005</v>
      </c>
      <c r="AB125" s="1305"/>
      <c r="AC125" s="1305">
        <v>765.97352999999998</v>
      </c>
      <c r="AD125" s="1250"/>
      <c r="AE125" s="1305">
        <v>707.6007340000001</v>
      </c>
      <c r="AF125" s="1250"/>
      <c r="AG125" s="1305">
        <v>806.76271400000007</v>
      </c>
      <c r="AH125" s="1303"/>
      <c r="AI125" s="1305">
        <v>632.73299999999995</v>
      </c>
      <c r="AJ125" s="1303"/>
      <c r="AK125" s="1306">
        <v>508.05700000000002</v>
      </c>
    </row>
    <row r="126" spans="1:37" ht="24">
      <c r="A126" s="38" t="s">
        <v>1190</v>
      </c>
      <c r="B126" s="1022" t="s">
        <v>1264</v>
      </c>
      <c r="C126" s="205" t="s">
        <v>71</v>
      </c>
      <c r="D126" s="205"/>
      <c r="E126" s="205" t="s">
        <v>71</v>
      </c>
      <c r="F126" s="205"/>
      <c r="G126" s="205" t="s">
        <v>71</v>
      </c>
      <c r="H126" s="205"/>
      <c r="I126" s="205" t="s">
        <v>71</v>
      </c>
      <c r="J126" s="205"/>
      <c r="K126" s="205" t="s">
        <v>71</v>
      </c>
      <c r="L126" s="205"/>
      <c r="M126" s="205" t="s">
        <v>71</v>
      </c>
      <c r="N126" s="205"/>
      <c r="O126" s="205" t="s">
        <v>71</v>
      </c>
      <c r="P126" s="205"/>
      <c r="Q126" s="205" t="s">
        <v>71</v>
      </c>
      <c r="R126" s="205"/>
      <c r="S126" s="205" t="s">
        <v>71</v>
      </c>
      <c r="T126" s="205"/>
      <c r="U126" s="205">
        <v>407.24548199999998</v>
      </c>
      <c r="V126" s="205"/>
      <c r="W126" s="205" t="s">
        <v>71</v>
      </c>
      <c r="X126" s="206"/>
      <c r="Y126" s="1305">
        <v>606.70170299999995</v>
      </c>
      <c r="Z126" s="1305"/>
      <c r="AA126" s="1305">
        <v>645.06071900000006</v>
      </c>
      <c r="AB126" s="1305"/>
      <c r="AC126" s="1305">
        <v>509.28428600000001</v>
      </c>
      <c r="AD126" s="1250"/>
      <c r="AE126" s="1305">
        <v>597.80617900000004</v>
      </c>
      <c r="AF126" s="1250"/>
      <c r="AG126" s="1305">
        <v>521.95866599999999</v>
      </c>
      <c r="AH126" s="1303"/>
      <c r="AI126" s="1305">
        <v>584.096</v>
      </c>
      <c r="AJ126" s="1303"/>
      <c r="AK126" s="1306">
        <v>609.11800000000005</v>
      </c>
    </row>
    <row r="127" spans="1:37" ht="12">
      <c r="A127" s="38" t="s">
        <v>1192</v>
      </c>
      <c r="B127" s="1022" t="s">
        <v>163</v>
      </c>
      <c r="C127" s="205">
        <v>3502.52</v>
      </c>
      <c r="D127" s="205"/>
      <c r="E127" s="205">
        <v>3617.75</v>
      </c>
      <c r="F127" s="205"/>
      <c r="G127" s="205">
        <v>4689.7</v>
      </c>
      <c r="H127" s="205"/>
      <c r="I127" s="205">
        <v>4784.0200000000004</v>
      </c>
      <c r="J127" s="205"/>
      <c r="K127" s="1243">
        <v>4653.3836010000005</v>
      </c>
      <c r="L127" s="1243"/>
      <c r="M127" s="205">
        <v>5023.7844690000002</v>
      </c>
      <c r="N127" s="205"/>
      <c r="O127" s="205">
        <v>4448.3731909999997</v>
      </c>
      <c r="P127" s="205"/>
      <c r="Q127" s="205">
        <v>4596.3054549999997</v>
      </c>
      <c r="R127" s="205"/>
      <c r="S127" s="205">
        <v>3224.1973539999999</v>
      </c>
      <c r="T127" s="205"/>
      <c r="U127" s="205">
        <v>3774.6695669999999</v>
      </c>
      <c r="V127" s="205"/>
      <c r="W127" s="1246">
        <v>3812.8443069999998</v>
      </c>
      <c r="X127" s="1305"/>
      <c r="Y127" s="1305">
        <v>3727.0107549999998</v>
      </c>
      <c r="Z127" s="1305"/>
      <c r="AA127" s="1305">
        <v>4001.088913</v>
      </c>
      <c r="AB127" s="1305"/>
      <c r="AC127" s="1305" t="s">
        <v>71</v>
      </c>
      <c r="AD127" s="1250"/>
      <c r="AE127" s="1305" t="s">
        <v>71</v>
      </c>
      <c r="AF127" s="1250"/>
      <c r="AG127" s="1305" t="s">
        <v>71</v>
      </c>
      <c r="AH127" s="1303"/>
      <c r="AI127" s="1305" t="s">
        <v>71</v>
      </c>
      <c r="AJ127" s="1303"/>
      <c r="AK127" s="1306" t="s">
        <v>71</v>
      </c>
    </row>
    <row r="128" spans="1:37" ht="12">
      <c r="A128" s="38" t="s">
        <v>1192</v>
      </c>
      <c r="B128" s="1022" t="s">
        <v>164</v>
      </c>
      <c r="C128" s="205">
        <v>1959.07</v>
      </c>
      <c r="D128" s="205"/>
      <c r="E128" s="205">
        <v>2081.06</v>
      </c>
      <c r="F128" s="205"/>
      <c r="G128" s="205">
        <v>2866.5</v>
      </c>
      <c r="H128" s="205"/>
      <c r="I128" s="205">
        <v>3040.63</v>
      </c>
      <c r="J128" s="205"/>
      <c r="K128" s="1243">
        <v>2898.9442560000002</v>
      </c>
      <c r="L128" s="1243"/>
      <c r="M128" s="205">
        <v>3260.1054979999999</v>
      </c>
      <c r="N128" s="205"/>
      <c r="O128" s="205">
        <v>3056.337716</v>
      </c>
      <c r="P128" s="205"/>
      <c r="Q128" s="205">
        <v>3074.2659039999999</v>
      </c>
      <c r="R128" s="205"/>
      <c r="S128" s="205">
        <v>2140.6737159999998</v>
      </c>
      <c r="T128" s="205"/>
      <c r="U128" s="205">
        <v>2696.5267370000001</v>
      </c>
      <c r="V128" s="205"/>
      <c r="W128" s="1246">
        <v>2704.9630339999999</v>
      </c>
      <c r="X128" s="1305"/>
      <c r="Y128" s="1305">
        <v>2743.5248849999998</v>
      </c>
      <c r="Z128" s="1305"/>
      <c r="AA128" s="1305">
        <v>3014.8933670000001</v>
      </c>
      <c r="AB128" s="1305"/>
      <c r="AC128" s="1305" t="s">
        <v>71</v>
      </c>
      <c r="AD128" s="1250"/>
      <c r="AE128" s="1305" t="s">
        <v>71</v>
      </c>
      <c r="AF128" s="1250"/>
      <c r="AG128" s="1305" t="s">
        <v>71</v>
      </c>
      <c r="AH128" s="1303"/>
      <c r="AI128" s="1305" t="s">
        <v>71</v>
      </c>
      <c r="AJ128" s="1303"/>
      <c r="AK128" s="1306" t="s">
        <v>71</v>
      </c>
    </row>
    <row r="129" spans="1:37" ht="12">
      <c r="A129" s="38" t="s">
        <v>1192</v>
      </c>
      <c r="B129" s="1022" t="s">
        <v>165</v>
      </c>
      <c r="C129" s="205">
        <v>1839.19</v>
      </c>
      <c r="D129" s="205"/>
      <c r="E129" s="205">
        <v>1987.48</v>
      </c>
      <c r="F129" s="205"/>
      <c r="G129" s="205">
        <v>2714.33</v>
      </c>
      <c r="H129" s="205"/>
      <c r="I129" s="205">
        <v>2823.35</v>
      </c>
      <c r="J129" s="205"/>
      <c r="K129" s="1243">
        <v>2693.6308640000002</v>
      </c>
      <c r="L129" s="1243"/>
      <c r="M129" s="205">
        <v>3005.0273590000002</v>
      </c>
      <c r="N129" s="205"/>
      <c r="O129" s="205">
        <v>2844.0165740000002</v>
      </c>
      <c r="P129" s="205"/>
      <c r="Q129" s="205">
        <v>2833.6280649999999</v>
      </c>
      <c r="R129" s="205"/>
      <c r="S129" s="205">
        <v>1993.8066610000001</v>
      </c>
      <c r="T129" s="205"/>
      <c r="U129" s="205">
        <v>2467.7001</v>
      </c>
      <c r="V129" s="205"/>
      <c r="W129" s="1246">
        <v>2580.3807430000002</v>
      </c>
      <c r="X129" s="1305"/>
      <c r="Y129" s="1305">
        <v>2654.7987739999999</v>
      </c>
      <c r="Z129" s="1305"/>
      <c r="AA129" s="1305">
        <v>2881.1218820000004</v>
      </c>
      <c r="AB129" s="1305"/>
      <c r="AC129" s="1305" t="s">
        <v>71</v>
      </c>
      <c r="AD129" s="1250"/>
      <c r="AE129" s="1305" t="s">
        <v>71</v>
      </c>
      <c r="AF129" s="1250"/>
      <c r="AG129" s="1305" t="s">
        <v>71</v>
      </c>
      <c r="AH129" s="1303"/>
      <c r="AI129" s="1305" t="s">
        <v>71</v>
      </c>
      <c r="AJ129" s="1303"/>
      <c r="AK129" s="1306" t="s">
        <v>71</v>
      </c>
    </row>
    <row r="130" spans="1:37" ht="12">
      <c r="A130" s="38" t="s">
        <v>1192</v>
      </c>
      <c r="B130" s="1022" t="s">
        <v>654</v>
      </c>
      <c r="C130" s="205">
        <v>1507.03</v>
      </c>
      <c r="D130" s="205"/>
      <c r="E130" s="205">
        <v>1638.8</v>
      </c>
      <c r="F130" s="205"/>
      <c r="G130" s="205">
        <v>2234.4699999999998</v>
      </c>
      <c r="H130" s="205"/>
      <c r="I130" s="205">
        <v>2333.7600000000002</v>
      </c>
      <c r="J130" s="205"/>
      <c r="K130" s="1243">
        <v>2270.4135839999999</v>
      </c>
      <c r="L130" s="1243"/>
      <c r="M130" s="205">
        <v>2506.837818</v>
      </c>
      <c r="N130" s="205"/>
      <c r="O130" s="205">
        <v>2377.1017299999999</v>
      </c>
      <c r="P130" s="205"/>
      <c r="Q130" s="205">
        <v>2404.11528</v>
      </c>
      <c r="R130" s="205"/>
      <c r="S130" s="205">
        <v>1671.1719390000001</v>
      </c>
      <c r="T130" s="205"/>
      <c r="U130" s="205">
        <v>2060.1415010000001</v>
      </c>
      <c r="V130" s="205"/>
      <c r="W130" s="1246">
        <v>2182.948265</v>
      </c>
      <c r="X130" s="1305"/>
      <c r="Y130" s="1305">
        <v>2206.2021770000001</v>
      </c>
      <c r="Z130" s="1305"/>
      <c r="AA130" s="1305">
        <v>2321.4440249999998</v>
      </c>
      <c r="AB130" s="1305"/>
      <c r="AC130" s="1305" t="s">
        <v>71</v>
      </c>
      <c r="AD130" s="1250"/>
      <c r="AE130" s="1305" t="s">
        <v>71</v>
      </c>
      <c r="AF130" s="1250"/>
      <c r="AG130" s="1305" t="s">
        <v>71</v>
      </c>
      <c r="AH130" s="1303"/>
      <c r="AI130" s="1305" t="s">
        <v>71</v>
      </c>
      <c r="AJ130" s="1303"/>
      <c r="AK130" s="1306" t="s">
        <v>71</v>
      </c>
    </row>
    <row r="131" spans="1:37" ht="12">
      <c r="A131" s="38" t="s">
        <v>1192</v>
      </c>
      <c r="B131" s="1022" t="s">
        <v>896</v>
      </c>
      <c r="C131" s="205">
        <v>315.58</v>
      </c>
      <c r="D131" s="205"/>
      <c r="E131" s="205">
        <v>313.48</v>
      </c>
      <c r="F131" s="205"/>
      <c r="G131" s="205">
        <v>434.9</v>
      </c>
      <c r="H131" s="205"/>
      <c r="I131" s="205">
        <v>438.54</v>
      </c>
      <c r="J131" s="205"/>
      <c r="K131" s="1243">
        <v>347.04562199999998</v>
      </c>
      <c r="L131" s="1243"/>
      <c r="M131" s="205">
        <v>421.77731499999999</v>
      </c>
      <c r="N131" s="205"/>
      <c r="O131" s="205">
        <v>421.68458500000003</v>
      </c>
      <c r="P131" s="205"/>
      <c r="Q131" s="205">
        <v>378.43972200000002</v>
      </c>
      <c r="R131" s="205"/>
      <c r="S131" s="205">
        <v>280.39084600000001</v>
      </c>
      <c r="T131" s="205"/>
      <c r="U131" s="205">
        <v>361.78421400000002</v>
      </c>
      <c r="V131" s="205"/>
      <c r="W131" s="1246">
        <v>342.28579500000001</v>
      </c>
      <c r="X131" s="1305"/>
      <c r="Y131" s="1305">
        <v>376.59493500000002</v>
      </c>
      <c r="Z131" s="1305"/>
      <c r="AA131" s="1305">
        <v>467.16973300000001</v>
      </c>
      <c r="AB131" s="1305"/>
      <c r="AC131" s="1305" t="s">
        <v>71</v>
      </c>
      <c r="AD131" s="1250"/>
      <c r="AE131" s="1305" t="s">
        <v>71</v>
      </c>
      <c r="AF131" s="1250"/>
      <c r="AG131" s="1305" t="s">
        <v>71</v>
      </c>
      <c r="AH131" s="1303"/>
      <c r="AI131" s="1305" t="s">
        <v>71</v>
      </c>
      <c r="AJ131" s="1303"/>
      <c r="AK131" s="1306" t="s">
        <v>71</v>
      </c>
    </row>
    <row r="132" spans="1:37" ht="12">
      <c r="A132" s="38" t="s">
        <v>1192</v>
      </c>
      <c r="B132" s="1022" t="s">
        <v>897</v>
      </c>
      <c r="C132" s="205">
        <v>16.57</v>
      </c>
      <c r="D132" s="205" t="s">
        <v>1158</v>
      </c>
      <c r="E132" s="205">
        <v>35.19</v>
      </c>
      <c r="F132" s="205"/>
      <c r="G132" s="205">
        <v>44.96</v>
      </c>
      <c r="H132" s="205" t="s">
        <v>1158</v>
      </c>
      <c r="I132" s="205">
        <v>51.04</v>
      </c>
      <c r="J132" s="205" t="s">
        <v>1158</v>
      </c>
      <c r="K132" s="1243">
        <v>76.171657999999994</v>
      </c>
      <c r="L132" s="1243" t="s">
        <v>1158</v>
      </c>
      <c r="M132" s="205">
        <v>76.412226000000004</v>
      </c>
      <c r="N132" s="205" t="s">
        <v>1158</v>
      </c>
      <c r="O132" s="205">
        <v>45.230258999999997</v>
      </c>
      <c r="P132" s="205" t="s">
        <v>1158</v>
      </c>
      <c r="Q132" s="205">
        <v>51.073062999999998</v>
      </c>
      <c r="R132" s="205" t="s">
        <v>1158</v>
      </c>
      <c r="S132" s="205">
        <v>42.243876</v>
      </c>
      <c r="T132" s="205"/>
      <c r="U132" s="205">
        <v>45.774385000000002</v>
      </c>
      <c r="V132" s="205"/>
      <c r="W132" s="1246">
        <v>55.146683000000003</v>
      </c>
      <c r="X132" s="1305"/>
      <c r="Y132" s="1305">
        <v>72.001661999999996</v>
      </c>
      <c r="Z132" s="1305"/>
      <c r="AA132" s="1305">
        <v>92.508123999999995</v>
      </c>
      <c r="AB132" s="1305"/>
      <c r="AC132" s="1305" t="s">
        <v>71</v>
      </c>
      <c r="AD132" s="1250"/>
      <c r="AE132" s="1305" t="s">
        <v>71</v>
      </c>
      <c r="AF132" s="1250"/>
      <c r="AG132" s="1305" t="s">
        <v>71</v>
      </c>
      <c r="AH132" s="1303"/>
      <c r="AI132" s="1305" t="s">
        <v>71</v>
      </c>
      <c r="AJ132" s="1303"/>
      <c r="AK132" s="1306" t="s">
        <v>71</v>
      </c>
    </row>
    <row r="133" spans="1:37" ht="12">
      <c r="A133" s="38" t="s">
        <v>1192</v>
      </c>
      <c r="B133" s="1022" t="s">
        <v>1261</v>
      </c>
      <c r="C133" s="205">
        <v>119.88</v>
      </c>
      <c r="D133" s="205"/>
      <c r="E133" s="205">
        <v>93.58</v>
      </c>
      <c r="F133" s="205"/>
      <c r="G133" s="205">
        <v>152.16999999999999</v>
      </c>
      <c r="H133" s="205"/>
      <c r="I133" s="205">
        <v>217.28</v>
      </c>
      <c r="J133" s="205"/>
      <c r="K133" s="1243">
        <v>205.31339199999999</v>
      </c>
      <c r="L133" s="1243"/>
      <c r="M133" s="205">
        <v>255.07813899999999</v>
      </c>
      <c r="N133" s="205"/>
      <c r="O133" s="205">
        <v>212.32114200000001</v>
      </c>
      <c r="P133" s="205"/>
      <c r="Q133" s="205">
        <v>240.63783900000001</v>
      </c>
      <c r="R133" s="205"/>
      <c r="S133" s="205">
        <v>146.86705499999999</v>
      </c>
      <c r="T133" s="205"/>
      <c r="U133" s="205">
        <v>228.82663700000001</v>
      </c>
      <c r="V133" s="205"/>
      <c r="W133" s="1246">
        <v>124.582291</v>
      </c>
      <c r="X133" s="1305"/>
      <c r="Y133" s="1305">
        <v>88.726111000000003</v>
      </c>
      <c r="Z133" s="1305"/>
      <c r="AA133" s="1305">
        <v>133.77148499999998</v>
      </c>
      <c r="AB133" s="1305"/>
      <c r="AC133" s="1305" t="s">
        <v>71</v>
      </c>
      <c r="AD133" s="1250"/>
      <c r="AE133" s="1305" t="s">
        <v>71</v>
      </c>
      <c r="AF133" s="1250"/>
      <c r="AG133" s="1305" t="s">
        <v>71</v>
      </c>
      <c r="AH133" s="1303"/>
      <c r="AI133" s="1305" t="s">
        <v>71</v>
      </c>
      <c r="AJ133" s="1303"/>
      <c r="AK133" s="1306" t="s">
        <v>71</v>
      </c>
    </row>
    <row r="134" spans="1:37" ht="12">
      <c r="A134" s="38" t="s">
        <v>1192</v>
      </c>
      <c r="B134" s="1022" t="s">
        <v>1262</v>
      </c>
      <c r="C134" s="205">
        <v>1543.45</v>
      </c>
      <c r="D134" s="205"/>
      <c r="E134" s="205">
        <v>1536.69</v>
      </c>
      <c r="F134" s="205"/>
      <c r="G134" s="205">
        <v>1823.2</v>
      </c>
      <c r="H134" s="205"/>
      <c r="I134" s="205">
        <v>1743.4</v>
      </c>
      <c r="J134" s="205"/>
      <c r="K134" s="1243">
        <v>1754.439345</v>
      </c>
      <c r="L134" s="1243"/>
      <c r="M134" s="205">
        <v>1763.678971</v>
      </c>
      <c r="N134" s="205"/>
      <c r="O134" s="205">
        <v>1392.0354749999999</v>
      </c>
      <c r="P134" s="205"/>
      <c r="Q134" s="205">
        <v>1522.0395510000001</v>
      </c>
      <c r="R134" s="205"/>
      <c r="S134" s="205">
        <v>1083.5236379999999</v>
      </c>
      <c r="T134" s="205"/>
      <c r="U134" s="205">
        <v>1078.14283</v>
      </c>
      <c r="V134" s="205"/>
      <c r="W134" s="1246">
        <v>1107.881273</v>
      </c>
      <c r="X134" s="1305"/>
      <c r="Y134" s="1305">
        <v>983.48586999999998</v>
      </c>
      <c r="Z134" s="1305"/>
      <c r="AA134" s="1305">
        <v>986.19554599999992</v>
      </c>
      <c r="AB134" s="1305"/>
      <c r="AC134" s="1305" t="s">
        <v>71</v>
      </c>
      <c r="AD134" s="1250"/>
      <c r="AE134" s="1305" t="s">
        <v>71</v>
      </c>
      <c r="AF134" s="1250"/>
      <c r="AG134" s="1305" t="s">
        <v>71</v>
      </c>
      <c r="AH134" s="1303"/>
      <c r="AI134" s="1305" t="s">
        <v>71</v>
      </c>
      <c r="AJ134" s="1303"/>
      <c r="AK134" s="1306" t="s">
        <v>71</v>
      </c>
    </row>
    <row r="135" spans="1:37" ht="12">
      <c r="A135" s="38" t="s">
        <v>1192</v>
      </c>
      <c r="B135" s="1022" t="s">
        <v>1263</v>
      </c>
      <c r="C135" s="205">
        <v>1393.48</v>
      </c>
      <c r="D135" s="205"/>
      <c r="E135" s="205">
        <v>1389.99</v>
      </c>
      <c r="F135" s="205"/>
      <c r="G135" s="205">
        <v>1613.23</v>
      </c>
      <c r="H135" s="205"/>
      <c r="I135" s="205">
        <v>1461.94</v>
      </c>
      <c r="J135" s="205"/>
      <c r="K135" s="1243">
        <v>1440.0305089999999</v>
      </c>
      <c r="L135" s="1243"/>
      <c r="M135" s="205">
        <v>1403.8690280000001</v>
      </c>
      <c r="N135" s="205"/>
      <c r="O135" s="205">
        <v>1153.71714</v>
      </c>
      <c r="P135" s="205"/>
      <c r="Q135" s="205">
        <v>1224.9473829999999</v>
      </c>
      <c r="R135" s="205"/>
      <c r="S135" s="205">
        <v>883.90650200000005</v>
      </c>
      <c r="T135" s="205"/>
      <c r="U135" s="205">
        <v>889.64911400000005</v>
      </c>
      <c r="V135" s="205"/>
      <c r="W135" s="1246">
        <v>883.070198</v>
      </c>
      <c r="X135" s="1305"/>
      <c r="Y135" s="1305">
        <v>763.57605000000001</v>
      </c>
      <c r="Z135" s="1305"/>
      <c r="AA135" s="1305">
        <v>634.08001000000002</v>
      </c>
      <c r="AB135" s="1305"/>
      <c r="AC135" s="1305" t="s">
        <v>71</v>
      </c>
      <c r="AD135" s="1250"/>
      <c r="AE135" s="1305" t="s">
        <v>71</v>
      </c>
      <c r="AF135" s="1250"/>
      <c r="AG135" s="1305" t="s">
        <v>71</v>
      </c>
      <c r="AH135" s="1303"/>
      <c r="AI135" s="1305" t="s">
        <v>71</v>
      </c>
      <c r="AJ135" s="1303"/>
      <c r="AK135" s="1306" t="s">
        <v>71</v>
      </c>
    </row>
    <row r="136" spans="1:37" ht="12">
      <c r="A136" s="38" t="s">
        <v>1192</v>
      </c>
      <c r="B136" s="1022" t="s">
        <v>1264</v>
      </c>
      <c r="C136" s="205">
        <v>149.97</v>
      </c>
      <c r="D136" s="205"/>
      <c r="E136" s="205">
        <v>146.69999999999999</v>
      </c>
      <c r="F136" s="205"/>
      <c r="G136" s="205">
        <v>209.97</v>
      </c>
      <c r="H136" s="205" t="s">
        <v>1158</v>
      </c>
      <c r="I136" s="205">
        <v>281.45</v>
      </c>
      <c r="J136" s="205" t="s">
        <v>1158</v>
      </c>
      <c r="K136" s="1243">
        <v>314.40883600000001</v>
      </c>
      <c r="L136" s="1243"/>
      <c r="M136" s="205">
        <v>359.80994299999998</v>
      </c>
      <c r="N136" s="205"/>
      <c r="O136" s="205">
        <v>238.31833499999999</v>
      </c>
      <c r="P136" s="205" t="s">
        <v>1158</v>
      </c>
      <c r="Q136" s="205">
        <v>297.09216800000002</v>
      </c>
      <c r="R136" s="205"/>
      <c r="S136" s="205">
        <v>199.61713599999999</v>
      </c>
      <c r="T136" s="205"/>
      <c r="U136" s="205">
        <v>188.49371600000001</v>
      </c>
      <c r="V136" s="205"/>
      <c r="W136" s="1246">
        <v>224.81107499999999</v>
      </c>
      <c r="X136" s="1305"/>
      <c r="Y136" s="1305">
        <v>219.90982</v>
      </c>
      <c r="Z136" s="1305"/>
      <c r="AA136" s="1305">
        <v>352.11553600000002</v>
      </c>
      <c r="AB136" s="1305"/>
      <c r="AC136" s="1305" t="s">
        <v>71</v>
      </c>
      <c r="AD136" s="1250"/>
      <c r="AE136" s="1305" t="s">
        <v>71</v>
      </c>
      <c r="AF136" s="1250"/>
      <c r="AG136" s="1305" t="s">
        <v>71</v>
      </c>
      <c r="AH136" s="1303"/>
      <c r="AI136" s="1305" t="s">
        <v>71</v>
      </c>
      <c r="AJ136" s="1303"/>
      <c r="AK136" s="1306" t="s">
        <v>71</v>
      </c>
    </row>
    <row r="137" spans="1:37" ht="24">
      <c r="A137" s="38" t="s">
        <v>1194</v>
      </c>
      <c r="B137" s="1022" t="s">
        <v>163</v>
      </c>
      <c r="C137" s="205">
        <v>3073.05</v>
      </c>
      <c r="D137" s="205"/>
      <c r="E137" s="205">
        <v>3811.93</v>
      </c>
      <c r="F137" s="205"/>
      <c r="G137" s="205">
        <v>3629.53</v>
      </c>
      <c r="H137" s="205"/>
      <c r="I137" s="205">
        <v>3896.88</v>
      </c>
      <c r="J137" s="205"/>
      <c r="K137" s="1243">
        <v>4992.9668949999996</v>
      </c>
      <c r="L137" s="1243"/>
      <c r="M137" s="205">
        <v>6169.0556740000002</v>
      </c>
      <c r="N137" s="205"/>
      <c r="O137" s="205">
        <v>5373.7752250000003</v>
      </c>
      <c r="P137" s="205"/>
      <c r="Q137" s="205">
        <v>5507.6652029999996</v>
      </c>
      <c r="R137" s="205"/>
      <c r="S137" s="205">
        <v>5310.3377350000001</v>
      </c>
      <c r="T137" s="205"/>
      <c r="U137" s="205" t="s">
        <v>71</v>
      </c>
      <c r="V137" s="205"/>
      <c r="W137" s="205" t="s">
        <v>71</v>
      </c>
      <c r="X137" s="206"/>
      <c r="Y137" s="206" t="s">
        <v>71</v>
      </c>
      <c r="Z137" s="206"/>
      <c r="AA137" s="206" t="s">
        <v>71</v>
      </c>
      <c r="AB137" s="206"/>
      <c r="AC137" s="206" t="s">
        <v>71</v>
      </c>
      <c r="AD137" s="1250"/>
      <c r="AE137" s="206" t="s">
        <v>71</v>
      </c>
      <c r="AF137" s="206"/>
      <c r="AG137" s="206" t="s">
        <v>71</v>
      </c>
      <c r="AH137" s="1303"/>
      <c r="AI137" s="206" t="s">
        <v>71</v>
      </c>
      <c r="AJ137" s="1303"/>
      <c r="AK137" s="1307" t="s">
        <v>71</v>
      </c>
    </row>
    <row r="138" spans="1:37" ht="24">
      <c r="A138" s="38" t="s">
        <v>1194</v>
      </c>
      <c r="B138" s="1022" t="s">
        <v>164</v>
      </c>
      <c r="C138" s="205">
        <v>1675.67</v>
      </c>
      <c r="D138" s="205"/>
      <c r="E138" s="205">
        <v>2164.0500000000002</v>
      </c>
      <c r="F138" s="205"/>
      <c r="G138" s="205">
        <v>2204.89</v>
      </c>
      <c r="H138" s="205"/>
      <c r="I138" s="205">
        <v>2542.73</v>
      </c>
      <c r="J138" s="205"/>
      <c r="K138" s="1243">
        <v>3204.9522480000001</v>
      </c>
      <c r="L138" s="1243"/>
      <c r="M138" s="205">
        <v>3999.1407039999999</v>
      </c>
      <c r="N138" s="205"/>
      <c r="O138" s="205">
        <v>3632.597033</v>
      </c>
      <c r="P138" s="205"/>
      <c r="Q138" s="205">
        <v>3549.7532580000002</v>
      </c>
      <c r="R138" s="205"/>
      <c r="S138" s="205">
        <v>3430.5205030000002</v>
      </c>
      <c r="T138" s="205"/>
      <c r="U138" s="205" t="s">
        <v>71</v>
      </c>
      <c r="V138" s="205"/>
      <c r="W138" s="205" t="s">
        <v>71</v>
      </c>
      <c r="X138" s="206"/>
      <c r="Y138" s="206" t="s">
        <v>71</v>
      </c>
      <c r="Z138" s="206"/>
      <c r="AA138" s="206" t="s">
        <v>71</v>
      </c>
      <c r="AB138" s="206"/>
      <c r="AC138" s="206" t="s">
        <v>71</v>
      </c>
      <c r="AD138" s="1250"/>
      <c r="AE138" s="206" t="s">
        <v>71</v>
      </c>
      <c r="AF138" s="206"/>
      <c r="AG138" s="206" t="s">
        <v>71</v>
      </c>
      <c r="AH138" s="1303"/>
      <c r="AI138" s="206" t="s">
        <v>71</v>
      </c>
      <c r="AJ138" s="1303"/>
      <c r="AK138" s="1307" t="s">
        <v>71</v>
      </c>
    </row>
    <row r="139" spans="1:37" ht="24">
      <c r="A139" s="38" t="s">
        <v>1194</v>
      </c>
      <c r="B139" s="1022" t="s">
        <v>165</v>
      </c>
      <c r="C139" s="205">
        <v>1529.02</v>
      </c>
      <c r="D139" s="205"/>
      <c r="E139" s="205">
        <v>2094.19</v>
      </c>
      <c r="F139" s="205"/>
      <c r="G139" s="205">
        <v>2111.39</v>
      </c>
      <c r="H139" s="205"/>
      <c r="I139" s="205">
        <v>2293.35</v>
      </c>
      <c r="J139" s="205"/>
      <c r="K139" s="1243">
        <v>2942.356718</v>
      </c>
      <c r="L139" s="1243"/>
      <c r="M139" s="205">
        <v>3657.5508319999999</v>
      </c>
      <c r="N139" s="205"/>
      <c r="O139" s="205">
        <v>3241.661231</v>
      </c>
      <c r="P139" s="205"/>
      <c r="Q139" s="205">
        <v>3227.3598649999999</v>
      </c>
      <c r="R139" s="205"/>
      <c r="S139" s="205">
        <v>3150.7969149999999</v>
      </c>
      <c r="T139" s="205"/>
      <c r="U139" s="205" t="s">
        <v>71</v>
      </c>
      <c r="V139" s="205"/>
      <c r="W139" s="205" t="s">
        <v>71</v>
      </c>
      <c r="X139" s="206"/>
      <c r="Y139" s="206" t="s">
        <v>71</v>
      </c>
      <c r="Z139" s="206"/>
      <c r="AA139" s="206" t="s">
        <v>71</v>
      </c>
      <c r="AB139" s="206"/>
      <c r="AC139" s="206" t="s">
        <v>71</v>
      </c>
      <c r="AD139" s="1250"/>
      <c r="AE139" s="206" t="s">
        <v>71</v>
      </c>
      <c r="AF139" s="206"/>
      <c r="AG139" s="206" t="s">
        <v>71</v>
      </c>
      <c r="AH139" s="1303"/>
      <c r="AI139" s="206" t="s">
        <v>71</v>
      </c>
      <c r="AJ139" s="1303"/>
      <c r="AK139" s="1307" t="s">
        <v>71</v>
      </c>
    </row>
    <row r="140" spans="1:37" ht="24">
      <c r="A140" s="38" t="s">
        <v>1194</v>
      </c>
      <c r="B140" s="1022" t="s">
        <v>654</v>
      </c>
      <c r="C140" s="205">
        <v>1340.68</v>
      </c>
      <c r="D140" s="205"/>
      <c r="E140" s="205">
        <v>1781.77</v>
      </c>
      <c r="F140" s="205"/>
      <c r="G140" s="205">
        <v>1794.61</v>
      </c>
      <c r="H140" s="205"/>
      <c r="I140" s="205">
        <v>1917.62</v>
      </c>
      <c r="J140" s="205"/>
      <c r="K140" s="1243">
        <v>2529.3250990000001</v>
      </c>
      <c r="L140" s="1243"/>
      <c r="M140" s="205">
        <v>3072.5895730000002</v>
      </c>
      <c r="N140" s="205"/>
      <c r="O140" s="205">
        <v>2804.746236</v>
      </c>
      <c r="P140" s="205"/>
      <c r="Q140" s="205">
        <v>2755.1847950000001</v>
      </c>
      <c r="R140" s="205"/>
      <c r="S140" s="205">
        <v>2661.750442</v>
      </c>
      <c r="T140" s="205"/>
      <c r="U140" s="205" t="s">
        <v>71</v>
      </c>
      <c r="V140" s="205"/>
      <c r="W140" s="205" t="s">
        <v>71</v>
      </c>
      <c r="X140" s="206"/>
      <c r="Y140" s="206" t="s">
        <v>71</v>
      </c>
      <c r="Z140" s="206"/>
      <c r="AA140" s="206" t="s">
        <v>71</v>
      </c>
      <c r="AB140" s="206"/>
      <c r="AC140" s="206" t="s">
        <v>71</v>
      </c>
      <c r="AD140" s="1250"/>
      <c r="AE140" s="206" t="s">
        <v>71</v>
      </c>
      <c r="AF140" s="206"/>
      <c r="AG140" s="206" t="s">
        <v>71</v>
      </c>
      <c r="AH140" s="1303"/>
      <c r="AI140" s="206" t="s">
        <v>71</v>
      </c>
      <c r="AJ140" s="1303"/>
      <c r="AK140" s="1307" t="s">
        <v>71</v>
      </c>
    </row>
    <row r="141" spans="1:37" ht="24">
      <c r="A141" s="38" t="s">
        <v>1194</v>
      </c>
      <c r="B141" s="1022" t="s">
        <v>896</v>
      </c>
      <c r="C141" s="205">
        <v>161.24</v>
      </c>
      <c r="D141" s="205" t="s">
        <v>1158</v>
      </c>
      <c r="E141" s="205">
        <v>258.24</v>
      </c>
      <c r="F141" s="205"/>
      <c r="G141" s="205">
        <v>289.70999999999998</v>
      </c>
      <c r="H141" s="205"/>
      <c r="I141" s="205">
        <v>327.06</v>
      </c>
      <c r="J141" s="205"/>
      <c r="K141" s="1243">
        <v>350.96979900000002</v>
      </c>
      <c r="L141" s="1243"/>
      <c r="M141" s="205">
        <v>487.65363600000001</v>
      </c>
      <c r="N141" s="205"/>
      <c r="O141" s="205">
        <v>396.65680200000003</v>
      </c>
      <c r="P141" s="205"/>
      <c r="Q141" s="205">
        <v>390.44504699999999</v>
      </c>
      <c r="R141" s="205"/>
      <c r="S141" s="205">
        <v>384.23005499999999</v>
      </c>
      <c r="T141" s="205"/>
      <c r="U141" s="205" t="s">
        <v>71</v>
      </c>
      <c r="V141" s="205"/>
      <c r="W141" s="205" t="s">
        <v>71</v>
      </c>
      <c r="X141" s="206"/>
      <c r="Y141" s="206" t="s">
        <v>71</v>
      </c>
      <c r="Z141" s="206"/>
      <c r="AA141" s="206" t="s">
        <v>71</v>
      </c>
      <c r="AB141" s="206"/>
      <c r="AC141" s="206" t="s">
        <v>71</v>
      </c>
      <c r="AD141" s="1250"/>
      <c r="AE141" s="206" t="s">
        <v>71</v>
      </c>
      <c r="AF141" s="206"/>
      <c r="AG141" s="206" t="s">
        <v>71</v>
      </c>
      <c r="AH141" s="1303"/>
      <c r="AI141" s="206" t="s">
        <v>71</v>
      </c>
      <c r="AJ141" s="1303"/>
      <c r="AK141" s="1307" t="s">
        <v>71</v>
      </c>
    </row>
    <row r="142" spans="1:37" ht="24">
      <c r="A142" s="38" t="s">
        <v>1194</v>
      </c>
      <c r="B142" s="1022" t="s">
        <v>897</v>
      </c>
      <c r="C142" s="205">
        <v>27.09</v>
      </c>
      <c r="D142" s="205" t="s">
        <v>1158</v>
      </c>
      <c r="E142" s="205">
        <v>54.18</v>
      </c>
      <c r="F142" s="205" t="s">
        <v>1158</v>
      </c>
      <c r="G142" s="205">
        <v>27.07</v>
      </c>
      <c r="H142" s="205" t="s">
        <v>1158</v>
      </c>
      <c r="I142" s="205">
        <v>48.66</v>
      </c>
      <c r="J142" s="205" t="s">
        <v>1158</v>
      </c>
      <c r="K142" s="1243">
        <v>62.061819999999997</v>
      </c>
      <c r="L142" s="1243" t="s">
        <v>1158</v>
      </c>
      <c r="M142" s="205">
        <v>97.307623000000007</v>
      </c>
      <c r="N142" s="205" t="s">
        <v>1158</v>
      </c>
      <c r="O142" s="205">
        <v>40.258192999999999</v>
      </c>
      <c r="P142" s="205" t="s">
        <v>1158</v>
      </c>
      <c r="Q142" s="205">
        <v>81.730023000000003</v>
      </c>
      <c r="R142" s="205" t="s">
        <v>1158</v>
      </c>
      <c r="S142" s="205">
        <v>104.816418</v>
      </c>
      <c r="T142" s="205"/>
      <c r="U142" s="205" t="s">
        <v>71</v>
      </c>
      <c r="V142" s="205"/>
      <c r="W142" s="205" t="s">
        <v>71</v>
      </c>
      <c r="X142" s="206"/>
      <c r="Y142" s="206" t="s">
        <v>71</v>
      </c>
      <c r="Z142" s="206"/>
      <c r="AA142" s="206" t="s">
        <v>71</v>
      </c>
      <c r="AB142" s="206"/>
      <c r="AC142" s="206" t="s">
        <v>71</v>
      </c>
      <c r="AD142" s="1250"/>
      <c r="AE142" s="206" t="s">
        <v>71</v>
      </c>
      <c r="AF142" s="206"/>
      <c r="AG142" s="206" t="s">
        <v>71</v>
      </c>
      <c r="AH142" s="1303"/>
      <c r="AI142" s="206" t="s">
        <v>71</v>
      </c>
      <c r="AJ142" s="1303"/>
      <c r="AK142" s="1307" t="s">
        <v>71</v>
      </c>
    </row>
    <row r="143" spans="1:37" ht="24">
      <c r="A143" s="38" t="s">
        <v>1194</v>
      </c>
      <c r="B143" s="1022" t="s">
        <v>1261</v>
      </c>
      <c r="C143" s="205">
        <v>146.65</v>
      </c>
      <c r="D143" s="205" t="s">
        <v>1158</v>
      </c>
      <c r="E143" s="205">
        <v>69.86</v>
      </c>
      <c r="F143" s="205" t="s">
        <v>1158</v>
      </c>
      <c r="G143" s="205">
        <v>93.5</v>
      </c>
      <c r="H143" s="205" t="s">
        <v>1158</v>
      </c>
      <c r="I143" s="205">
        <v>249.39</v>
      </c>
      <c r="J143" s="205"/>
      <c r="K143" s="1243">
        <v>262.59553</v>
      </c>
      <c r="L143" s="1243"/>
      <c r="M143" s="205">
        <v>341.58987200000001</v>
      </c>
      <c r="N143" s="205"/>
      <c r="O143" s="205">
        <v>390.93580200000002</v>
      </c>
      <c r="P143" s="205"/>
      <c r="Q143" s="205">
        <v>322.393393</v>
      </c>
      <c r="R143" s="205"/>
      <c r="S143" s="205">
        <v>279.72358800000001</v>
      </c>
      <c r="T143" s="205"/>
      <c r="U143" s="205" t="s">
        <v>71</v>
      </c>
      <c r="V143" s="205"/>
      <c r="W143" s="205" t="s">
        <v>71</v>
      </c>
      <c r="X143" s="206"/>
      <c r="Y143" s="206" t="s">
        <v>71</v>
      </c>
      <c r="Z143" s="206"/>
      <c r="AA143" s="206" t="s">
        <v>71</v>
      </c>
      <c r="AB143" s="206"/>
      <c r="AC143" s="206" t="s">
        <v>71</v>
      </c>
      <c r="AD143" s="1250"/>
      <c r="AE143" s="206" t="s">
        <v>71</v>
      </c>
      <c r="AF143" s="206"/>
      <c r="AG143" s="206" t="s">
        <v>71</v>
      </c>
      <c r="AH143" s="1303"/>
      <c r="AI143" s="206" t="s">
        <v>71</v>
      </c>
      <c r="AJ143" s="1303"/>
      <c r="AK143" s="1307" t="s">
        <v>71</v>
      </c>
    </row>
    <row r="144" spans="1:37" ht="24">
      <c r="A144" s="38" t="s">
        <v>1194</v>
      </c>
      <c r="B144" s="1022" t="s">
        <v>1262</v>
      </c>
      <c r="C144" s="205">
        <v>1397.39</v>
      </c>
      <c r="D144" s="205"/>
      <c r="E144" s="205">
        <v>1647.88</v>
      </c>
      <c r="F144" s="205"/>
      <c r="G144" s="205">
        <v>1424.64</v>
      </c>
      <c r="H144" s="205"/>
      <c r="I144" s="205">
        <v>1354.15</v>
      </c>
      <c r="J144" s="205"/>
      <c r="K144" s="1243">
        <v>1788.014647</v>
      </c>
      <c r="L144" s="1243"/>
      <c r="M144" s="205">
        <v>2169.9149699999998</v>
      </c>
      <c r="N144" s="205"/>
      <c r="O144" s="205">
        <v>1741.1781920000001</v>
      </c>
      <c r="P144" s="205"/>
      <c r="Q144" s="205">
        <v>1957.9119450000001</v>
      </c>
      <c r="R144" s="205"/>
      <c r="S144" s="205">
        <v>1879.8172320000001</v>
      </c>
      <c r="T144" s="205"/>
      <c r="U144" s="205" t="s">
        <v>71</v>
      </c>
      <c r="V144" s="205"/>
      <c r="W144" s="205" t="s">
        <v>71</v>
      </c>
      <c r="X144" s="206"/>
      <c r="Y144" s="206" t="s">
        <v>71</v>
      </c>
      <c r="Z144" s="206"/>
      <c r="AA144" s="206" t="s">
        <v>71</v>
      </c>
      <c r="AB144" s="206"/>
      <c r="AC144" s="206" t="s">
        <v>71</v>
      </c>
      <c r="AD144" s="1250"/>
      <c r="AE144" s="206" t="s">
        <v>71</v>
      </c>
      <c r="AF144" s="206"/>
      <c r="AG144" s="206" t="s">
        <v>71</v>
      </c>
      <c r="AH144" s="1303"/>
      <c r="AI144" s="206" t="s">
        <v>71</v>
      </c>
      <c r="AJ144" s="1303"/>
      <c r="AK144" s="1307" t="s">
        <v>71</v>
      </c>
    </row>
    <row r="145" spans="1:37" ht="24">
      <c r="A145" s="38" t="s">
        <v>1194</v>
      </c>
      <c r="B145" s="1022" t="s">
        <v>1263</v>
      </c>
      <c r="C145" s="205">
        <v>1304.46</v>
      </c>
      <c r="D145" s="205"/>
      <c r="E145" s="205">
        <v>1518.07</v>
      </c>
      <c r="F145" s="205"/>
      <c r="G145" s="205">
        <v>1291.1300000000001</v>
      </c>
      <c r="H145" s="205" t="s">
        <v>1158</v>
      </c>
      <c r="I145" s="205">
        <v>1160.8599999999999</v>
      </c>
      <c r="J145" s="205"/>
      <c r="K145" s="1243">
        <v>1471.0976430000001</v>
      </c>
      <c r="L145" s="1243"/>
      <c r="M145" s="205">
        <v>1710.479863</v>
      </c>
      <c r="N145" s="205"/>
      <c r="O145" s="205">
        <v>1363.175471</v>
      </c>
      <c r="P145" s="205"/>
      <c r="Q145" s="205">
        <v>1615.0813869999999</v>
      </c>
      <c r="R145" s="205"/>
      <c r="S145" s="205">
        <v>1495.7464130000001</v>
      </c>
      <c r="T145" s="205"/>
      <c r="U145" s="205" t="s">
        <v>71</v>
      </c>
      <c r="V145" s="205"/>
      <c r="W145" s="205" t="s">
        <v>71</v>
      </c>
      <c r="X145" s="206"/>
      <c r="Y145" s="206" t="s">
        <v>71</v>
      </c>
      <c r="Z145" s="206"/>
      <c r="AA145" s="206" t="s">
        <v>71</v>
      </c>
      <c r="AB145" s="206"/>
      <c r="AC145" s="206" t="s">
        <v>71</v>
      </c>
      <c r="AD145" s="1250"/>
      <c r="AE145" s="206" t="s">
        <v>71</v>
      </c>
      <c r="AF145" s="206"/>
      <c r="AG145" s="206" t="s">
        <v>71</v>
      </c>
      <c r="AH145" s="1303"/>
      <c r="AI145" s="206" t="s">
        <v>71</v>
      </c>
      <c r="AJ145" s="1303"/>
      <c r="AK145" s="1307" t="s">
        <v>71</v>
      </c>
    </row>
    <row r="146" spans="1:37" ht="24">
      <c r="A146" s="38" t="s">
        <v>1194</v>
      </c>
      <c r="B146" s="1022" t="s">
        <v>1264</v>
      </c>
      <c r="C146" s="205">
        <v>92.93</v>
      </c>
      <c r="D146" s="205" t="s">
        <v>1158</v>
      </c>
      <c r="E146" s="205">
        <v>129.81</v>
      </c>
      <c r="F146" s="205" t="s">
        <v>1158</v>
      </c>
      <c r="G146" s="205">
        <v>133.51</v>
      </c>
      <c r="H146" s="205" t="s">
        <v>1158</v>
      </c>
      <c r="I146" s="205">
        <v>193.29</v>
      </c>
      <c r="J146" s="205" t="s">
        <v>1158</v>
      </c>
      <c r="K146" s="1243">
        <v>316.91700400000002</v>
      </c>
      <c r="L146" s="1243"/>
      <c r="M146" s="205">
        <v>459.43510700000002</v>
      </c>
      <c r="N146" s="205"/>
      <c r="O146" s="205">
        <v>378.00272100000001</v>
      </c>
      <c r="P146" s="205" t="s">
        <v>1158</v>
      </c>
      <c r="Q146" s="205">
        <v>342.830558</v>
      </c>
      <c r="R146" s="205"/>
      <c r="S146" s="205">
        <v>384.07081899999997</v>
      </c>
      <c r="T146" s="205"/>
      <c r="U146" s="205" t="s">
        <v>71</v>
      </c>
      <c r="V146" s="205"/>
      <c r="W146" s="205" t="s">
        <v>71</v>
      </c>
      <c r="X146" s="206"/>
      <c r="Y146" s="206" t="s">
        <v>71</v>
      </c>
      <c r="Z146" s="206"/>
      <c r="AA146" s="206" t="s">
        <v>71</v>
      </c>
      <c r="AB146" s="206"/>
      <c r="AC146" s="206" t="s">
        <v>71</v>
      </c>
      <c r="AD146" s="1250"/>
      <c r="AE146" s="206" t="s">
        <v>71</v>
      </c>
      <c r="AF146" s="206"/>
      <c r="AG146" s="206" t="s">
        <v>71</v>
      </c>
      <c r="AH146" s="1303"/>
      <c r="AI146" s="206" t="s">
        <v>71</v>
      </c>
      <c r="AJ146" s="1303"/>
      <c r="AK146" s="1307" t="s">
        <v>71</v>
      </c>
    </row>
    <row r="147" spans="1:37" ht="12">
      <c r="A147" s="38" t="s">
        <v>1196</v>
      </c>
      <c r="B147" s="1022" t="s">
        <v>163</v>
      </c>
      <c r="C147" s="205" t="s">
        <v>71</v>
      </c>
      <c r="D147" s="205"/>
      <c r="E147" s="205" t="s">
        <v>71</v>
      </c>
      <c r="F147" s="205"/>
      <c r="G147" s="205" t="s">
        <v>71</v>
      </c>
      <c r="H147" s="205"/>
      <c r="I147" s="205" t="s">
        <v>71</v>
      </c>
      <c r="J147" s="205"/>
      <c r="K147" s="205" t="s">
        <v>71</v>
      </c>
      <c r="L147" s="205"/>
      <c r="M147" s="205" t="s">
        <v>71</v>
      </c>
      <c r="N147" s="205"/>
      <c r="O147" s="205" t="s">
        <v>71</v>
      </c>
      <c r="P147" s="205"/>
      <c r="Q147" s="205">
        <v>5840.67184</v>
      </c>
      <c r="R147" s="205"/>
      <c r="S147" s="205">
        <v>4846.3459119999998</v>
      </c>
      <c r="T147" s="205"/>
      <c r="U147" s="205" t="s">
        <v>71</v>
      </c>
      <c r="V147" s="205"/>
      <c r="W147" s="205" t="s">
        <v>71</v>
      </c>
      <c r="X147" s="206"/>
      <c r="Y147" s="206" t="s">
        <v>71</v>
      </c>
      <c r="Z147" s="206"/>
      <c r="AA147" s="206" t="s">
        <v>71</v>
      </c>
      <c r="AB147" s="206"/>
      <c r="AC147" s="206" t="s">
        <v>71</v>
      </c>
      <c r="AD147" s="1250"/>
      <c r="AE147" s="206" t="s">
        <v>71</v>
      </c>
      <c r="AF147" s="206"/>
      <c r="AG147" s="206" t="s">
        <v>71</v>
      </c>
      <c r="AH147" s="1303"/>
      <c r="AI147" s="206" t="s">
        <v>71</v>
      </c>
      <c r="AJ147" s="1303"/>
      <c r="AK147" s="1307" t="s">
        <v>71</v>
      </c>
    </row>
    <row r="148" spans="1:37" ht="12">
      <c r="A148" s="38" t="s">
        <v>1196</v>
      </c>
      <c r="B148" s="1022" t="s">
        <v>164</v>
      </c>
      <c r="C148" s="205" t="s">
        <v>71</v>
      </c>
      <c r="D148" s="205"/>
      <c r="E148" s="205" t="s">
        <v>71</v>
      </c>
      <c r="F148" s="205"/>
      <c r="G148" s="205" t="s">
        <v>71</v>
      </c>
      <c r="H148" s="205"/>
      <c r="I148" s="205" t="s">
        <v>71</v>
      </c>
      <c r="J148" s="205"/>
      <c r="K148" s="205" t="s">
        <v>71</v>
      </c>
      <c r="L148" s="205"/>
      <c r="M148" s="205" t="s">
        <v>71</v>
      </c>
      <c r="N148" s="205"/>
      <c r="O148" s="205" t="s">
        <v>71</v>
      </c>
      <c r="P148" s="205"/>
      <c r="Q148" s="205">
        <v>3834.0119119999999</v>
      </c>
      <c r="R148" s="205"/>
      <c r="S148" s="205">
        <v>3337.3523270000001</v>
      </c>
      <c r="T148" s="205"/>
      <c r="U148" s="205" t="s">
        <v>71</v>
      </c>
      <c r="V148" s="205"/>
      <c r="W148" s="205" t="s">
        <v>71</v>
      </c>
      <c r="X148" s="206"/>
      <c r="Y148" s="206" t="s">
        <v>71</v>
      </c>
      <c r="Z148" s="206"/>
      <c r="AA148" s="206" t="s">
        <v>71</v>
      </c>
      <c r="AB148" s="206"/>
      <c r="AC148" s="206" t="s">
        <v>71</v>
      </c>
      <c r="AD148" s="1250"/>
      <c r="AE148" s="206" t="s">
        <v>71</v>
      </c>
      <c r="AF148" s="206"/>
      <c r="AG148" s="206" t="s">
        <v>71</v>
      </c>
      <c r="AH148" s="1303"/>
      <c r="AI148" s="206" t="s">
        <v>71</v>
      </c>
      <c r="AJ148" s="1303"/>
      <c r="AK148" s="1307" t="s">
        <v>71</v>
      </c>
    </row>
    <row r="149" spans="1:37" ht="12">
      <c r="A149" s="38" t="s">
        <v>1196</v>
      </c>
      <c r="B149" s="1022" t="s">
        <v>165</v>
      </c>
      <c r="C149" s="205" t="s">
        <v>71</v>
      </c>
      <c r="D149" s="205"/>
      <c r="E149" s="205" t="s">
        <v>71</v>
      </c>
      <c r="F149" s="205"/>
      <c r="G149" s="205" t="s">
        <v>71</v>
      </c>
      <c r="H149" s="205"/>
      <c r="I149" s="205" t="s">
        <v>71</v>
      </c>
      <c r="J149" s="205"/>
      <c r="K149" s="205" t="s">
        <v>71</v>
      </c>
      <c r="L149" s="205"/>
      <c r="M149" s="205" t="s">
        <v>71</v>
      </c>
      <c r="N149" s="205"/>
      <c r="O149" s="205" t="s">
        <v>71</v>
      </c>
      <c r="P149" s="205"/>
      <c r="Q149" s="205">
        <v>3454.3839739999999</v>
      </c>
      <c r="R149" s="205"/>
      <c r="S149" s="205">
        <v>3055.145505</v>
      </c>
      <c r="T149" s="205"/>
      <c r="U149" s="205" t="s">
        <v>71</v>
      </c>
      <c r="V149" s="205"/>
      <c r="W149" s="205" t="s">
        <v>71</v>
      </c>
      <c r="X149" s="206"/>
      <c r="Y149" s="206" t="s">
        <v>71</v>
      </c>
      <c r="Z149" s="206"/>
      <c r="AA149" s="206" t="s">
        <v>71</v>
      </c>
      <c r="AB149" s="206"/>
      <c r="AC149" s="206" t="s">
        <v>71</v>
      </c>
      <c r="AD149" s="1250"/>
      <c r="AE149" s="206" t="s">
        <v>71</v>
      </c>
      <c r="AF149" s="206"/>
      <c r="AG149" s="206" t="s">
        <v>71</v>
      </c>
      <c r="AH149" s="1303"/>
      <c r="AI149" s="206" t="s">
        <v>71</v>
      </c>
      <c r="AJ149" s="1303"/>
      <c r="AK149" s="1307" t="s">
        <v>71</v>
      </c>
    </row>
    <row r="150" spans="1:37" ht="12">
      <c r="A150" s="38" t="s">
        <v>1196</v>
      </c>
      <c r="B150" s="1022" t="s">
        <v>654</v>
      </c>
      <c r="C150" s="205" t="s">
        <v>71</v>
      </c>
      <c r="D150" s="205"/>
      <c r="E150" s="205" t="s">
        <v>71</v>
      </c>
      <c r="F150" s="205"/>
      <c r="G150" s="205" t="s">
        <v>71</v>
      </c>
      <c r="H150" s="205"/>
      <c r="I150" s="205" t="s">
        <v>71</v>
      </c>
      <c r="J150" s="205"/>
      <c r="K150" s="205" t="s">
        <v>71</v>
      </c>
      <c r="L150" s="205"/>
      <c r="M150" s="205" t="s">
        <v>71</v>
      </c>
      <c r="N150" s="205"/>
      <c r="O150" s="205" t="s">
        <v>71</v>
      </c>
      <c r="P150" s="205"/>
      <c r="Q150" s="205">
        <v>2922.269988</v>
      </c>
      <c r="R150" s="205"/>
      <c r="S150" s="205">
        <v>2554.9856909999999</v>
      </c>
      <c r="T150" s="205"/>
      <c r="U150" s="205" t="s">
        <v>71</v>
      </c>
      <c r="V150" s="205"/>
      <c r="W150" s="205" t="s">
        <v>71</v>
      </c>
      <c r="X150" s="206"/>
      <c r="Y150" s="206" t="s">
        <v>71</v>
      </c>
      <c r="Z150" s="206"/>
      <c r="AA150" s="206" t="s">
        <v>71</v>
      </c>
      <c r="AB150" s="206"/>
      <c r="AC150" s="206" t="s">
        <v>71</v>
      </c>
      <c r="AD150" s="1250"/>
      <c r="AE150" s="206" t="s">
        <v>71</v>
      </c>
      <c r="AF150" s="206"/>
      <c r="AG150" s="206" t="s">
        <v>71</v>
      </c>
      <c r="AH150" s="1303"/>
      <c r="AI150" s="206" t="s">
        <v>71</v>
      </c>
      <c r="AJ150" s="1303"/>
      <c r="AK150" s="1307" t="s">
        <v>71</v>
      </c>
    </row>
    <row r="151" spans="1:37" ht="12">
      <c r="A151" s="38" t="s">
        <v>1196</v>
      </c>
      <c r="B151" s="1022" t="s">
        <v>896</v>
      </c>
      <c r="C151" s="205" t="s">
        <v>71</v>
      </c>
      <c r="D151" s="205"/>
      <c r="E151" s="205" t="s">
        <v>71</v>
      </c>
      <c r="F151" s="205"/>
      <c r="G151" s="205" t="s">
        <v>71</v>
      </c>
      <c r="H151" s="205"/>
      <c r="I151" s="205" t="s">
        <v>71</v>
      </c>
      <c r="J151" s="205"/>
      <c r="K151" s="205" t="s">
        <v>71</v>
      </c>
      <c r="L151" s="205"/>
      <c r="M151" s="205" t="s">
        <v>71</v>
      </c>
      <c r="N151" s="205"/>
      <c r="O151" s="205" t="s">
        <v>71</v>
      </c>
      <c r="P151" s="205"/>
      <c r="Q151" s="205">
        <v>442.23066399999999</v>
      </c>
      <c r="R151" s="205"/>
      <c r="S151" s="205">
        <v>401.966407</v>
      </c>
      <c r="T151" s="205"/>
      <c r="U151" s="205" t="s">
        <v>71</v>
      </c>
      <c r="V151" s="205"/>
      <c r="W151" s="205" t="s">
        <v>71</v>
      </c>
      <c r="X151" s="206"/>
      <c r="Y151" s="206" t="s">
        <v>71</v>
      </c>
      <c r="Z151" s="206"/>
      <c r="AA151" s="206" t="s">
        <v>71</v>
      </c>
      <c r="AB151" s="206"/>
      <c r="AC151" s="206" t="s">
        <v>71</v>
      </c>
      <c r="AD151" s="1250"/>
      <c r="AE151" s="206" t="s">
        <v>71</v>
      </c>
      <c r="AF151" s="206"/>
      <c r="AG151" s="206" t="s">
        <v>71</v>
      </c>
      <c r="AH151" s="1303"/>
      <c r="AI151" s="206" t="s">
        <v>71</v>
      </c>
      <c r="AJ151" s="1303"/>
      <c r="AK151" s="1307" t="s">
        <v>71</v>
      </c>
    </row>
    <row r="152" spans="1:37" ht="12">
      <c r="A152" s="38" t="s">
        <v>1196</v>
      </c>
      <c r="B152" s="1022" t="s">
        <v>897</v>
      </c>
      <c r="C152" s="205" t="s">
        <v>71</v>
      </c>
      <c r="D152" s="205"/>
      <c r="E152" s="205" t="s">
        <v>71</v>
      </c>
      <c r="F152" s="205"/>
      <c r="G152" s="205" t="s">
        <v>71</v>
      </c>
      <c r="H152" s="205"/>
      <c r="I152" s="205" t="s">
        <v>71</v>
      </c>
      <c r="J152" s="205"/>
      <c r="K152" s="205" t="s">
        <v>71</v>
      </c>
      <c r="L152" s="205"/>
      <c r="M152" s="205" t="s">
        <v>71</v>
      </c>
      <c r="N152" s="205"/>
      <c r="O152" s="205" t="s">
        <v>71</v>
      </c>
      <c r="P152" s="205"/>
      <c r="Q152" s="205">
        <v>89.883322000000007</v>
      </c>
      <c r="R152" s="205" t="s">
        <v>1158</v>
      </c>
      <c r="S152" s="205">
        <v>98.193406999999993</v>
      </c>
      <c r="T152" s="205"/>
      <c r="U152" s="205" t="s">
        <v>71</v>
      </c>
      <c r="V152" s="205"/>
      <c r="W152" s="205" t="s">
        <v>71</v>
      </c>
      <c r="X152" s="206"/>
      <c r="Y152" s="206" t="s">
        <v>71</v>
      </c>
      <c r="Z152" s="206"/>
      <c r="AA152" s="206" t="s">
        <v>71</v>
      </c>
      <c r="AB152" s="206"/>
      <c r="AC152" s="206" t="s">
        <v>71</v>
      </c>
      <c r="AD152" s="1250"/>
      <c r="AE152" s="206" t="s">
        <v>71</v>
      </c>
      <c r="AF152" s="206"/>
      <c r="AG152" s="206" t="s">
        <v>71</v>
      </c>
      <c r="AH152" s="1303"/>
      <c r="AI152" s="206" t="s">
        <v>71</v>
      </c>
      <c r="AJ152" s="1303"/>
      <c r="AK152" s="1307" t="s">
        <v>71</v>
      </c>
    </row>
    <row r="153" spans="1:37" ht="12">
      <c r="A153" s="38" t="s">
        <v>1196</v>
      </c>
      <c r="B153" s="1022" t="s">
        <v>1261</v>
      </c>
      <c r="C153" s="205" t="s">
        <v>71</v>
      </c>
      <c r="D153" s="205"/>
      <c r="E153" s="205" t="s">
        <v>71</v>
      </c>
      <c r="F153" s="205"/>
      <c r="G153" s="205" t="s">
        <v>71</v>
      </c>
      <c r="H153" s="205"/>
      <c r="I153" s="205" t="s">
        <v>71</v>
      </c>
      <c r="J153" s="205"/>
      <c r="K153" s="205" t="s">
        <v>71</v>
      </c>
      <c r="L153" s="205"/>
      <c r="M153" s="205" t="s">
        <v>71</v>
      </c>
      <c r="N153" s="205"/>
      <c r="O153" s="205" t="s">
        <v>71</v>
      </c>
      <c r="P153" s="205"/>
      <c r="Q153" s="205">
        <v>379.62793799999997</v>
      </c>
      <c r="R153" s="205"/>
      <c r="S153" s="205">
        <v>282.20682199999999</v>
      </c>
      <c r="T153" s="205"/>
      <c r="U153" s="205" t="s">
        <v>71</v>
      </c>
      <c r="V153" s="205"/>
      <c r="W153" s="205" t="s">
        <v>71</v>
      </c>
      <c r="X153" s="206"/>
      <c r="Y153" s="206" t="s">
        <v>71</v>
      </c>
      <c r="Z153" s="206"/>
      <c r="AA153" s="206" t="s">
        <v>71</v>
      </c>
      <c r="AB153" s="206"/>
      <c r="AC153" s="206" t="s">
        <v>71</v>
      </c>
      <c r="AD153" s="1250"/>
      <c r="AE153" s="206" t="s">
        <v>71</v>
      </c>
      <c r="AF153" s="206"/>
      <c r="AG153" s="206" t="s">
        <v>71</v>
      </c>
      <c r="AH153" s="1303"/>
      <c r="AI153" s="206" t="s">
        <v>71</v>
      </c>
      <c r="AJ153" s="1303"/>
      <c r="AK153" s="1307" t="s">
        <v>71</v>
      </c>
    </row>
    <row r="154" spans="1:37" ht="12">
      <c r="A154" s="38" t="s">
        <v>1196</v>
      </c>
      <c r="B154" s="1022" t="s">
        <v>1262</v>
      </c>
      <c r="C154" s="205" t="s">
        <v>71</v>
      </c>
      <c r="D154" s="205"/>
      <c r="E154" s="205" t="s">
        <v>71</v>
      </c>
      <c r="F154" s="205"/>
      <c r="G154" s="205" t="s">
        <v>71</v>
      </c>
      <c r="H154" s="205"/>
      <c r="I154" s="205" t="s">
        <v>71</v>
      </c>
      <c r="J154" s="205"/>
      <c r="K154" s="205" t="s">
        <v>71</v>
      </c>
      <c r="L154" s="205"/>
      <c r="M154" s="205" t="s">
        <v>71</v>
      </c>
      <c r="N154" s="205"/>
      <c r="O154" s="205" t="s">
        <v>71</v>
      </c>
      <c r="P154" s="205"/>
      <c r="Q154" s="205">
        <v>2006.659928</v>
      </c>
      <c r="R154" s="205"/>
      <c r="S154" s="205">
        <v>1508.9935849999999</v>
      </c>
      <c r="T154" s="205"/>
      <c r="U154" s="205" t="s">
        <v>71</v>
      </c>
      <c r="V154" s="205"/>
      <c r="W154" s="205" t="s">
        <v>71</v>
      </c>
      <c r="X154" s="206"/>
      <c r="Y154" s="206" t="s">
        <v>71</v>
      </c>
      <c r="Z154" s="206"/>
      <c r="AA154" s="206" t="s">
        <v>71</v>
      </c>
      <c r="AB154" s="206"/>
      <c r="AC154" s="206" t="s">
        <v>71</v>
      </c>
      <c r="AD154" s="1250"/>
      <c r="AE154" s="206" t="s">
        <v>71</v>
      </c>
      <c r="AF154" s="206"/>
      <c r="AG154" s="206" t="s">
        <v>71</v>
      </c>
      <c r="AH154" s="1303"/>
      <c r="AI154" s="206" t="s">
        <v>71</v>
      </c>
      <c r="AJ154" s="1303"/>
      <c r="AK154" s="1307" t="s">
        <v>71</v>
      </c>
    </row>
    <row r="155" spans="1:37" ht="12">
      <c r="A155" s="38" t="s">
        <v>1196</v>
      </c>
      <c r="B155" s="1022" t="s">
        <v>1263</v>
      </c>
      <c r="C155" s="205" t="s">
        <v>71</v>
      </c>
      <c r="D155" s="205"/>
      <c r="E155" s="205" t="s">
        <v>71</v>
      </c>
      <c r="F155" s="205"/>
      <c r="G155" s="205" t="s">
        <v>71</v>
      </c>
      <c r="H155" s="205"/>
      <c r="I155" s="205" t="s">
        <v>71</v>
      </c>
      <c r="J155" s="205"/>
      <c r="K155" s="205" t="s">
        <v>71</v>
      </c>
      <c r="L155" s="205"/>
      <c r="M155" s="205" t="s">
        <v>71</v>
      </c>
      <c r="N155" s="205"/>
      <c r="O155" s="205" t="s">
        <v>71</v>
      </c>
      <c r="P155" s="205"/>
      <c r="Q155" s="205">
        <v>1470.751458</v>
      </c>
      <c r="R155" s="205"/>
      <c r="S155" s="205">
        <v>1147.7034349999999</v>
      </c>
      <c r="T155" s="205"/>
      <c r="U155" s="205" t="s">
        <v>71</v>
      </c>
      <c r="V155" s="205"/>
      <c r="W155" s="205" t="s">
        <v>71</v>
      </c>
      <c r="X155" s="206"/>
      <c r="Y155" s="206" t="s">
        <v>71</v>
      </c>
      <c r="Z155" s="206"/>
      <c r="AA155" s="206" t="s">
        <v>71</v>
      </c>
      <c r="AB155" s="206"/>
      <c r="AC155" s="206" t="s">
        <v>71</v>
      </c>
      <c r="AD155" s="1250"/>
      <c r="AE155" s="206" t="s">
        <v>71</v>
      </c>
      <c r="AF155" s="206"/>
      <c r="AG155" s="206" t="s">
        <v>71</v>
      </c>
      <c r="AH155" s="1303"/>
      <c r="AI155" s="206" t="s">
        <v>71</v>
      </c>
      <c r="AJ155" s="1303"/>
      <c r="AK155" s="1307" t="s">
        <v>71</v>
      </c>
    </row>
    <row r="156" spans="1:37" ht="12">
      <c r="A156" s="38" t="s">
        <v>1196</v>
      </c>
      <c r="B156" s="1022" t="s">
        <v>1264</v>
      </c>
      <c r="C156" s="205" t="s">
        <v>71</v>
      </c>
      <c r="D156" s="205"/>
      <c r="E156" s="205" t="s">
        <v>71</v>
      </c>
      <c r="F156" s="205"/>
      <c r="G156" s="205" t="s">
        <v>71</v>
      </c>
      <c r="H156" s="205"/>
      <c r="I156" s="205" t="s">
        <v>71</v>
      </c>
      <c r="J156" s="205"/>
      <c r="K156" s="205" t="s">
        <v>71</v>
      </c>
      <c r="L156" s="205"/>
      <c r="M156" s="205" t="s">
        <v>71</v>
      </c>
      <c r="N156" s="205"/>
      <c r="O156" s="205" t="s">
        <v>71</v>
      </c>
      <c r="P156" s="205"/>
      <c r="Q156" s="205">
        <v>535.90846999999997</v>
      </c>
      <c r="R156" s="205"/>
      <c r="S156" s="205">
        <v>361.29014999999998</v>
      </c>
      <c r="T156" s="205"/>
      <c r="U156" s="205" t="s">
        <v>71</v>
      </c>
      <c r="V156" s="205"/>
      <c r="W156" s="205" t="s">
        <v>71</v>
      </c>
      <c r="X156" s="206"/>
      <c r="Y156" s="206" t="s">
        <v>71</v>
      </c>
      <c r="Z156" s="206"/>
      <c r="AA156" s="206" t="s">
        <v>71</v>
      </c>
      <c r="AB156" s="206"/>
      <c r="AC156" s="206" t="s">
        <v>71</v>
      </c>
      <c r="AD156" s="1250"/>
      <c r="AE156" s="206" t="s">
        <v>71</v>
      </c>
      <c r="AF156" s="206"/>
      <c r="AG156" s="206" t="s">
        <v>71</v>
      </c>
      <c r="AH156" s="1303"/>
      <c r="AI156" s="206" t="s">
        <v>71</v>
      </c>
      <c r="AJ156" s="1303"/>
      <c r="AK156" s="1307" t="s">
        <v>71</v>
      </c>
    </row>
    <row r="157" spans="1:37" ht="24">
      <c r="A157" s="38" t="s">
        <v>1198</v>
      </c>
      <c r="B157" s="1022" t="s">
        <v>163</v>
      </c>
      <c r="C157" s="205">
        <v>3751.13</v>
      </c>
      <c r="D157" s="205"/>
      <c r="E157" s="205">
        <v>5228.3100000000004</v>
      </c>
      <c r="F157" s="205"/>
      <c r="G157" s="205">
        <v>5479.75</v>
      </c>
      <c r="H157" s="205"/>
      <c r="I157" s="205">
        <v>6379.04</v>
      </c>
      <c r="J157" s="205"/>
      <c r="K157" s="1243">
        <v>6804.8251600000003</v>
      </c>
      <c r="L157" s="1243"/>
      <c r="M157" s="205">
        <v>8803.6048699999992</v>
      </c>
      <c r="N157" s="205"/>
      <c r="O157" s="205">
        <v>8567.7559829999991</v>
      </c>
      <c r="P157" s="205"/>
      <c r="Q157" s="205" t="s">
        <v>71</v>
      </c>
      <c r="R157" s="205"/>
      <c r="S157" s="205" t="s">
        <v>71</v>
      </c>
      <c r="T157" s="205"/>
      <c r="U157" s="205" t="s">
        <v>71</v>
      </c>
      <c r="V157" s="205"/>
      <c r="W157" s="205" t="s">
        <v>71</v>
      </c>
      <c r="X157" s="206"/>
      <c r="Y157" s="206" t="s">
        <v>71</v>
      </c>
      <c r="Z157" s="206"/>
      <c r="AA157" s="206" t="s">
        <v>71</v>
      </c>
      <c r="AB157" s="206"/>
      <c r="AC157" s="206" t="s">
        <v>71</v>
      </c>
      <c r="AD157" s="1250"/>
      <c r="AE157" s="206" t="s">
        <v>71</v>
      </c>
      <c r="AF157" s="206"/>
      <c r="AG157" s="206" t="s">
        <v>71</v>
      </c>
      <c r="AH157" s="1303"/>
      <c r="AI157" s="206" t="s">
        <v>71</v>
      </c>
      <c r="AJ157" s="1303"/>
      <c r="AK157" s="1307" t="s">
        <v>71</v>
      </c>
    </row>
    <row r="158" spans="1:37" ht="24">
      <c r="A158" s="38" t="s">
        <v>1198</v>
      </c>
      <c r="B158" s="1022" t="s">
        <v>164</v>
      </c>
      <c r="C158" s="205">
        <v>1942.65</v>
      </c>
      <c r="D158" s="205"/>
      <c r="E158" s="205">
        <v>3053.72</v>
      </c>
      <c r="F158" s="205"/>
      <c r="G158" s="205">
        <v>3293.55</v>
      </c>
      <c r="H158" s="205"/>
      <c r="I158" s="205">
        <v>4016.53</v>
      </c>
      <c r="J158" s="205"/>
      <c r="K158" s="1243">
        <v>4288.7865940000002</v>
      </c>
      <c r="L158" s="1243"/>
      <c r="M158" s="205">
        <v>5759.8444499999996</v>
      </c>
      <c r="N158" s="205"/>
      <c r="O158" s="205">
        <v>5836.4237880000001</v>
      </c>
      <c r="P158" s="205"/>
      <c r="Q158" s="205" t="s">
        <v>71</v>
      </c>
      <c r="R158" s="205"/>
      <c r="S158" s="205" t="s">
        <v>71</v>
      </c>
      <c r="T158" s="205"/>
      <c r="U158" s="205" t="s">
        <v>71</v>
      </c>
      <c r="V158" s="205"/>
      <c r="W158" s="205" t="s">
        <v>71</v>
      </c>
      <c r="X158" s="206"/>
      <c r="Y158" s="206" t="s">
        <v>71</v>
      </c>
      <c r="Z158" s="206"/>
      <c r="AA158" s="206" t="s">
        <v>71</v>
      </c>
      <c r="AB158" s="206"/>
      <c r="AC158" s="206" t="s">
        <v>71</v>
      </c>
      <c r="AD158" s="1250"/>
      <c r="AE158" s="206" t="s">
        <v>71</v>
      </c>
      <c r="AF158" s="206"/>
      <c r="AG158" s="206" t="s">
        <v>71</v>
      </c>
      <c r="AH158" s="1303"/>
      <c r="AI158" s="206" t="s">
        <v>71</v>
      </c>
      <c r="AJ158" s="1303"/>
      <c r="AK158" s="1307" t="s">
        <v>71</v>
      </c>
    </row>
    <row r="159" spans="1:37" ht="24">
      <c r="A159" s="38" t="s">
        <v>1198</v>
      </c>
      <c r="B159" s="1022" t="s">
        <v>165</v>
      </c>
      <c r="C159" s="205">
        <v>1767.76</v>
      </c>
      <c r="D159" s="205"/>
      <c r="E159" s="205">
        <v>2883.35</v>
      </c>
      <c r="F159" s="205"/>
      <c r="G159" s="205">
        <v>3088.13</v>
      </c>
      <c r="H159" s="205"/>
      <c r="I159" s="205">
        <v>3670.35</v>
      </c>
      <c r="J159" s="205"/>
      <c r="K159" s="1243">
        <v>3902.266001</v>
      </c>
      <c r="L159" s="1243"/>
      <c r="M159" s="205">
        <v>5254.6015870000001</v>
      </c>
      <c r="N159" s="205"/>
      <c r="O159" s="205">
        <v>5231.710924</v>
      </c>
      <c r="P159" s="205"/>
      <c r="Q159" s="205" t="s">
        <v>71</v>
      </c>
      <c r="R159" s="205"/>
      <c r="S159" s="205" t="s">
        <v>71</v>
      </c>
      <c r="T159" s="205"/>
      <c r="U159" s="205" t="s">
        <v>71</v>
      </c>
      <c r="V159" s="205"/>
      <c r="W159" s="205" t="s">
        <v>71</v>
      </c>
      <c r="X159" s="206"/>
      <c r="Y159" s="206" t="s">
        <v>71</v>
      </c>
      <c r="Z159" s="206"/>
      <c r="AA159" s="206" t="s">
        <v>71</v>
      </c>
      <c r="AB159" s="206"/>
      <c r="AC159" s="206" t="s">
        <v>71</v>
      </c>
      <c r="AD159" s="1250"/>
      <c r="AE159" s="206" t="s">
        <v>71</v>
      </c>
      <c r="AF159" s="206"/>
      <c r="AG159" s="206" t="s">
        <v>71</v>
      </c>
      <c r="AH159" s="1303"/>
      <c r="AI159" s="206" t="s">
        <v>71</v>
      </c>
      <c r="AJ159" s="1303"/>
      <c r="AK159" s="1307" t="s">
        <v>71</v>
      </c>
    </row>
    <row r="160" spans="1:37" ht="24">
      <c r="A160" s="38" t="s">
        <v>1198</v>
      </c>
      <c r="B160" s="1022" t="s">
        <v>654</v>
      </c>
      <c r="C160" s="205">
        <v>1522.27</v>
      </c>
      <c r="D160" s="205"/>
      <c r="E160" s="205">
        <v>2425.7600000000002</v>
      </c>
      <c r="F160" s="205"/>
      <c r="G160" s="205">
        <v>2627.23</v>
      </c>
      <c r="H160" s="205"/>
      <c r="I160" s="205">
        <v>3040.33</v>
      </c>
      <c r="J160" s="205"/>
      <c r="K160" s="1243">
        <v>3318.5003919999999</v>
      </c>
      <c r="L160" s="1243"/>
      <c r="M160" s="205">
        <v>4412.3356039999999</v>
      </c>
      <c r="N160" s="205"/>
      <c r="O160" s="205">
        <v>4438.018067</v>
      </c>
      <c r="P160" s="205"/>
      <c r="Q160" s="205" t="s">
        <v>71</v>
      </c>
      <c r="R160" s="205"/>
      <c r="S160" s="205" t="s">
        <v>71</v>
      </c>
      <c r="T160" s="205"/>
      <c r="U160" s="205" t="s">
        <v>71</v>
      </c>
      <c r="V160" s="205"/>
      <c r="W160" s="205" t="s">
        <v>71</v>
      </c>
      <c r="X160" s="206"/>
      <c r="Y160" s="206" t="s">
        <v>71</v>
      </c>
      <c r="Z160" s="206"/>
      <c r="AA160" s="206" t="s">
        <v>71</v>
      </c>
      <c r="AB160" s="206"/>
      <c r="AC160" s="206" t="s">
        <v>71</v>
      </c>
      <c r="AD160" s="1250"/>
      <c r="AE160" s="206" t="s">
        <v>71</v>
      </c>
      <c r="AF160" s="206"/>
      <c r="AG160" s="206" t="s">
        <v>71</v>
      </c>
      <c r="AH160" s="1303"/>
      <c r="AI160" s="206" t="s">
        <v>71</v>
      </c>
      <c r="AJ160" s="1303"/>
      <c r="AK160" s="1307" t="s">
        <v>71</v>
      </c>
    </row>
    <row r="161" spans="1:37" ht="24">
      <c r="A161" s="38" t="s">
        <v>1198</v>
      </c>
      <c r="B161" s="1022" t="s">
        <v>896</v>
      </c>
      <c r="C161" s="205">
        <v>217.27</v>
      </c>
      <c r="D161" s="205"/>
      <c r="E161" s="205">
        <v>375.49</v>
      </c>
      <c r="F161" s="205"/>
      <c r="G161" s="205">
        <v>394.16</v>
      </c>
      <c r="H161" s="205"/>
      <c r="I161" s="205">
        <v>509.34</v>
      </c>
      <c r="J161" s="205"/>
      <c r="K161" s="1243">
        <v>455.63155399999999</v>
      </c>
      <c r="L161" s="1243"/>
      <c r="M161" s="205">
        <v>657.02141200000005</v>
      </c>
      <c r="N161" s="205"/>
      <c r="O161" s="205">
        <v>665.82868599999995</v>
      </c>
      <c r="P161" s="205"/>
      <c r="Q161" s="205" t="s">
        <v>71</v>
      </c>
      <c r="R161" s="205"/>
      <c r="S161" s="205" t="s">
        <v>71</v>
      </c>
      <c r="T161" s="205"/>
      <c r="U161" s="205" t="s">
        <v>71</v>
      </c>
      <c r="V161" s="205"/>
      <c r="W161" s="205" t="s">
        <v>71</v>
      </c>
      <c r="X161" s="206"/>
      <c r="Y161" s="206" t="s">
        <v>71</v>
      </c>
      <c r="Z161" s="206"/>
      <c r="AA161" s="206" t="s">
        <v>71</v>
      </c>
      <c r="AB161" s="206"/>
      <c r="AC161" s="206" t="s">
        <v>71</v>
      </c>
      <c r="AD161" s="1250"/>
      <c r="AE161" s="206" t="s">
        <v>71</v>
      </c>
      <c r="AF161" s="206"/>
      <c r="AG161" s="206" t="s">
        <v>71</v>
      </c>
      <c r="AH161" s="1303"/>
      <c r="AI161" s="206" t="s">
        <v>71</v>
      </c>
      <c r="AJ161" s="1303"/>
      <c r="AK161" s="1307" t="s">
        <v>71</v>
      </c>
    </row>
    <row r="162" spans="1:37" ht="24">
      <c r="A162" s="38" t="s">
        <v>1198</v>
      </c>
      <c r="B162" s="1022" t="s">
        <v>897</v>
      </c>
      <c r="C162" s="205">
        <v>28.22</v>
      </c>
      <c r="D162" s="205" t="s">
        <v>1158</v>
      </c>
      <c r="E162" s="205">
        <v>82.09</v>
      </c>
      <c r="F162" s="205"/>
      <c r="G162" s="205">
        <v>66.73</v>
      </c>
      <c r="H162" s="205" t="s">
        <v>1158</v>
      </c>
      <c r="I162" s="205">
        <v>120.68</v>
      </c>
      <c r="J162" s="205" t="s">
        <v>1158</v>
      </c>
      <c r="K162" s="1243">
        <v>128.13405499999999</v>
      </c>
      <c r="L162" s="1243" t="s">
        <v>1158</v>
      </c>
      <c r="M162" s="205">
        <v>185.24457100000001</v>
      </c>
      <c r="N162" s="205"/>
      <c r="O162" s="205">
        <v>127.864171</v>
      </c>
      <c r="P162" s="205" t="s">
        <v>1158</v>
      </c>
      <c r="Q162" s="205" t="s">
        <v>71</v>
      </c>
      <c r="R162" s="205"/>
      <c r="S162" s="205" t="s">
        <v>71</v>
      </c>
      <c r="T162" s="205"/>
      <c r="U162" s="205" t="s">
        <v>71</v>
      </c>
      <c r="V162" s="205"/>
      <c r="W162" s="205" t="s">
        <v>71</v>
      </c>
      <c r="X162" s="206"/>
      <c r="Y162" s="206" t="s">
        <v>71</v>
      </c>
      <c r="Z162" s="206"/>
      <c r="AA162" s="206" t="s">
        <v>71</v>
      </c>
      <c r="AB162" s="206"/>
      <c r="AC162" s="206" t="s">
        <v>71</v>
      </c>
      <c r="AD162" s="1250"/>
      <c r="AE162" s="206" t="s">
        <v>71</v>
      </c>
      <c r="AF162" s="206"/>
      <c r="AG162" s="206" t="s">
        <v>71</v>
      </c>
      <c r="AH162" s="1303"/>
      <c r="AI162" s="206" t="s">
        <v>71</v>
      </c>
      <c r="AJ162" s="1303"/>
      <c r="AK162" s="1307" t="s">
        <v>71</v>
      </c>
    </row>
    <row r="163" spans="1:37" ht="24">
      <c r="A163" s="38" t="s">
        <v>1198</v>
      </c>
      <c r="B163" s="1022" t="s">
        <v>1261</v>
      </c>
      <c r="C163" s="205">
        <v>174.89</v>
      </c>
      <c r="D163" s="205"/>
      <c r="E163" s="205">
        <v>170.37</v>
      </c>
      <c r="F163" s="205"/>
      <c r="G163" s="205">
        <v>205.42</v>
      </c>
      <c r="H163" s="205"/>
      <c r="I163" s="205">
        <v>346.19</v>
      </c>
      <c r="J163" s="205"/>
      <c r="K163" s="1243">
        <v>386.52059300000002</v>
      </c>
      <c r="L163" s="1243"/>
      <c r="M163" s="205">
        <v>505.242863</v>
      </c>
      <c r="N163" s="205"/>
      <c r="O163" s="205">
        <v>604.71286399999997</v>
      </c>
      <c r="P163" s="205"/>
      <c r="Q163" s="205" t="s">
        <v>71</v>
      </c>
      <c r="R163" s="205"/>
      <c r="S163" s="205" t="s">
        <v>71</v>
      </c>
      <c r="T163" s="205"/>
      <c r="U163" s="205" t="s">
        <v>71</v>
      </c>
      <c r="V163" s="205"/>
      <c r="W163" s="205" t="s">
        <v>71</v>
      </c>
      <c r="X163" s="206"/>
      <c r="Y163" s="206" t="s">
        <v>71</v>
      </c>
      <c r="Z163" s="206"/>
      <c r="AA163" s="206" t="s">
        <v>71</v>
      </c>
      <c r="AB163" s="206"/>
      <c r="AC163" s="206" t="s">
        <v>71</v>
      </c>
      <c r="AD163" s="1250"/>
      <c r="AE163" s="206" t="s">
        <v>71</v>
      </c>
      <c r="AF163" s="206"/>
      <c r="AG163" s="206" t="s">
        <v>71</v>
      </c>
      <c r="AH163" s="1303"/>
      <c r="AI163" s="206" t="s">
        <v>71</v>
      </c>
      <c r="AJ163" s="1303"/>
      <c r="AK163" s="1307" t="s">
        <v>71</v>
      </c>
    </row>
    <row r="164" spans="1:37" ht="24">
      <c r="A164" s="38" t="s">
        <v>1198</v>
      </c>
      <c r="B164" s="1022" t="s">
        <v>1262</v>
      </c>
      <c r="C164" s="205">
        <v>1808.49</v>
      </c>
      <c r="D164" s="205"/>
      <c r="E164" s="205">
        <v>2174.59</v>
      </c>
      <c r="F164" s="205"/>
      <c r="G164" s="205">
        <v>2186.21</v>
      </c>
      <c r="H164" s="205"/>
      <c r="I164" s="205">
        <v>2362.5100000000002</v>
      </c>
      <c r="J164" s="205"/>
      <c r="K164" s="1243">
        <v>2516.0385660000002</v>
      </c>
      <c r="L164" s="1243"/>
      <c r="M164" s="205">
        <v>3043.7604200000001</v>
      </c>
      <c r="N164" s="205"/>
      <c r="O164" s="205">
        <v>2731.332195</v>
      </c>
      <c r="P164" s="205"/>
      <c r="Q164" s="205" t="s">
        <v>71</v>
      </c>
      <c r="R164" s="205"/>
      <c r="S164" s="205" t="s">
        <v>71</v>
      </c>
      <c r="T164" s="205"/>
      <c r="U164" s="205" t="s">
        <v>71</v>
      </c>
      <c r="V164" s="205"/>
      <c r="W164" s="205" t="s">
        <v>71</v>
      </c>
      <c r="X164" s="206"/>
      <c r="Y164" s="206" t="s">
        <v>71</v>
      </c>
      <c r="Z164" s="206"/>
      <c r="AA164" s="206" t="s">
        <v>71</v>
      </c>
      <c r="AB164" s="206"/>
      <c r="AC164" s="206" t="s">
        <v>71</v>
      </c>
      <c r="AD164" s="1250"/>
      <c r="AE164" s="206" t="s">
        <v>71</v>
      </c>
      <c r="AF164" s="206"/>
      <c r="AG164" s="206" t="s">
        <v>71</v>
      </c>
      <c r="AH164" s="1303"/>
      <c r="AI164" s="206" t="s">
        <v>71</v>
      </c>
      <c r="AJ164" s="1303"/>
      <c r="AK164" s="1307" t="s">
        <v>71</v>
      </c>
    </row>
    <row r="165" spans="1:37" ht="24">
      <c r="A165" s="38" t="s">
        <v>1198</v>
      </c>
      <c r="B165" s="1022" t="s">
        <v>1263</v>
      </c>
      <c r="C165" s="205">
        <v>1607.32</v>
      </c>
      <c r="D165" s="205"/>
      <c r="E165" s="205">
        <v>1865.28</v>
      </c>
      <c r="F165" s="205"/>
      <c r="G165" s="205">
        <v>1805.58</v>
      </c>
      <c r="H165" s="205"/>
      <c r="I165" s="205">
        <v>1879.38</v>
      </c>
      <c r="J165" s="205"/>
      <c r="K165" s="1243">
        <v>2021.046161</v>
      </c>
      <c r="L165" s="1243"/>
      <c r="M165" s="205">
        <v>2213.6413560000001</v>
      </c>
      <c r="N165" s="205"/>
      <c r="O165" s="205">
        <v>1914.539722</v>
      </c>
      <c r="P165" s="205"/>
      <c r="Q165" s="205" t="s">
        <v>71</v>
      </c>
      <c r="R165" s="205"/>
      <c r="S165" s="205" t="s">
        <v>71</v>
      </c>
      <c r="T165" s="205"/>
      <c r="U165" s="205" t="s">
        <v>71</v>
      </c>
      <c r="V165" s="205"/>
      <c r="W165" s="205" t="s">
        <v>71</v>
      </c>
      <c r="X165" s="206"/>
      <c r="Y165" s="206" t="s">
        <v>71</v>
      </c>
      <c r="Z165" s="206"/>
      <c r="AA165" s="206" t="s">
        <v>71</v>
      </c>
      <c r="AB165" s="206"/>
      <c r="AC165" s="206" t="s">
        <v>71</v>
      </c>
      <c r="AD165" s="1250"/>
      <c r="AE165" s="206" t="s">
        <v>71</v>
      </c>
      <c r="AF165" s="206"/>
      <c r="AG165" s="206" t="s">
        <v>71</v>
      </c>
      <c r="AH165" s="1303"/>
      <c r="AI165" s="206" t="s">
        <v>71</v>
      </c>
      <c r="AJ165" s="1303"/>
      <c r="AK165" s="1307" t="s">
        <v>71</v>
      </c>
    </row>
    <row r="166" spans="1:37" ht="24">
      <c r="A166" s="38" t="s">
        <v>1198</v>
      </c>
      <c r="B166" s="1022" t="s">
        <v>1264</v>
      </c>
      <c r="C166" s="205">
        <v>201.17</v>
      </c>
      <c r="D166" s="205"/>
      <c r="E166" s="205">
        <v>309.31</v>
      </c>
      <c r="F166" s="205"/>
      <c r="G166" s="205">
        <v>380.62</v>
      </c>
      <c r="H166" s="205"/>
      <c r="I166" s="205">
        <v>483.13</v>
      </c>
      <c r="J166" s="205"/>
      <c r="K166" s="1243">
        <v>494.99240500000002</v>
      </c>
      <c r="L166" s="1243"/>
      <c r="M166" s="205">
        <v>830.11906399999998</v>
      </c>
      <c r="N166" s="205"/>
      <c r="O166" s="205">
        <v>816.79247299999997</v>
      </c>
      <c r="P166" s="205"/>
      <c r="Q166" s="205" t="s">
        <v>71</v>
      </c>
      <c r="R166" s="205"/>
      <c r="S166" s="205" t="s">
        <v>71</v>
      </c>
      <c r="T166" s="205"/>
      <c r="U166" s="205" t="s">
        <v>71</v>
      </c>
      <c r="V166" s="205"/>
      <c r="W166" s="205" t="s">
        <v>71</v>
      </c>
      <c r="X166" s="206"/>
      <c r="Y166" s="206" t="s">
        <v>71</v>
      </c>
      <c r="Z166" s="206"/>
      <c r="AA166" s="206" t="s">
        <v>71</v>
      </c>
      <c r="AB166" s="206"/>
      <c r="AC166" s="206" t="s">
        <v>71</v>
      </c>
      <c r="AD166" s="1250"/>
      <c r="AE166" s="206" t="s">
        <v>71</v>
      </c>
      <c r="AF166" s="206"/>
      <c r="AG166" s="206" t="s">
        <v>71</v>
      </c>
      <c r="AH166" s="1303"/>
      <c r="AI166" s="206" t="s">
        <v>71</v>
      </c>
      <c r="AJ166" s="1303"/>
      <c r="AK166" s="1307" t="s">
        <v>71</v>
      </c>
    </row>
    <row r="167" spans="1:37" ht="25.5">
      <c r="A167" s="815" t="s">
        <v>1240</v>
      </c>
      <c r="B167" s="1022" t="s">
        <v>163</v>
      </c>
      <c r="C167" s="205">
        <v>3751.65</v>
      </c>
      <c r="D167" s="205"/>
      <c r="E167" s="205">
        <v>5415.93</v>
      </c>
      <c r="F167" s="205"/>
      <c r="G167" s="205">
        <v>6494.46</v>
      </c>
      <c r="H167" s="205"/>
      <c r="I167" s="205">
        <v>7335.2</v>
      </c>
      <c r="J167" s="205"/>
      <c r="K167" s="1243">
        <v>6813.2135660000004</v>
      </c>
      <c r="L167" s="1243"/>
      <c r="M167" s="205" t="s">
        <v>71</v>
      </c>
      <c r="N167" s="205"/>
      <c r="O167" s="205" t="s">
        <v>71</v>
      </c>
      <c r="P167" s="205"/>
      <c r="Q167" s="205" t="s">
        <v>71</v>
      </c>
      <c r="R167" s="205"/>
      <c r="S167" s="205">
        <v>8191.4398419999998</v>
      </c>
      <c r="T167" s="205"/>
      <c r="U167" s="205">
        <v>11813.277153999999</v>
      </c>
      <c r="V167" s="205"/>
      <c r="W167" s="1246">
        <v>13185.320437</v>
      </c>
      <c r="X167" s="1305"/>
      <c r="Y167" s="1305">
        <v>13933.969182000001</v>
      </c>
      <c r="Z167" s="1305"/>
      <c r="AA167" s="1305">
        <v>13828.509278000001</v>
      </c>
      <c r="AB167" s="1305"/>
      <c r="AC167" s="1305">
        <v>12425.499804999999</v>
      </c>
      <c r="AD167" s="1250"/>
      <c r="AE167" s="1305">
        <v>13125.085752000001</v>
      </c>
      <c r="AF167" s="1250"/>
      <c r="AG167" s="1305">
        <v>15000.555657999999</v>
      </c>
      <c r="AH167" s="1303"/>
      <c r="AI167" s="1305">
        <v>13745.675999999999</v>
      </c>
      <c r="AJ167" s="1303"/>
      <c r="AK167" s="1306">
        <v>13666.919</v>
      </c>
    </row>
    <row r="168" spans="1:37" ht="25.5">
      <c r="A168" s="815" t="s">
        <v>1265</v>
      </c>
      <c r="B168" s="1022" t="s">
        <v>164</v>
      </c>
      <c r="C168" s="205">
        <v>2626.74</v>
      </c>
      <c r="D168" s="205"/>
      <c r="E168" s="205">
        <v>3787.45</v>
      </c>
      <c r="F168" s="205"/>
      <c r="G168" s="205">
        <v>4627.62</v>
      </c>
      <c r="H168" s="205"/>
      <c r="I168" s="205">
        <v>5248.34</v>
      </c>
      <c r="J168" s="205"/>
      <c r="K168" s="1243">
        <v>4796.6923980000001</v>
      </c>
      <c r="L168" s="1243"/>
      <c r="M168" s="205" t="s">
        <v>71</v>
      </c>
      <c r="N168" s="205"/>
      <c r="O168" s="205" t="s">
        <v>71</v>
      </c>
      <c r="P168" s="205"/>
      <c r="Q168" s="205" t="s">
        <v>71</v>
      </c>
      <c r="R168" s="205"/>
      <c r="S168" s="205">
        <v>5906.6041269999996</v>
      </c>
      <c r="T168" s="205"/>
      <c r="U168" s="205">
        <v>8650.588049</v>
      </c>
      <c r="V168" s="205"/>
      <c r="W168" s="1246">
        <v>9753.7403219999997</v>
      </c>
      <c r="X168" s="1305"/>
      <c r="Y168" s="1305">
        <v>10258.932052</v>
      </c>
      <c r="Z168" s="1305"/>
      <c r="AA168" s="1305">
        <v>10140.165322000001</v>
      </c>
      <c r="AB168" s="1305"/>
      <c r="AC168" s="1305">
        <v>9099.3448200000003</v>
      </c>
      <c r="AD168" s="1250"/>
      <c r="AE168" s="1305">
        <v>9446.3998549999997</v>
      </c>
      <c r="AF168" s="1250"/>
      <c r="AG168" s="1305">
        <v>10959.580491000001</v>
      </c>
      <c r="AH168" s="1303"/>
      <c r="AI168" s="1305">
        <v>9691.3009999999995</v>
      </c>
      <c r="AJ168" s="1303"/>
      <c r="AK168" s="1306">
        <v>9741.9330000000009</v>
      </c>
    </row>
    <row r="169" spans="1:37" ht="25.5">
      <c r="A169" s="815" t="s">
        <v>1266</v>
      </c>
      <c r="B169" s="1022" t="s">
        <v>165</v>
      </c>
      <c r="C169" s="205">
        <v>2460.38</v>
      </c>
      <c r="D169" s="205"/>
      <c r="E169" s="205">
        <v>3631.32</v>
      </c>
      <c r="F169" s="205"/>
      <c r="G169" s="205">
        <v>4410.1099999999997</v>
      </c>
      <c r="H169" s="205"/>
      <c r="I169" s="205">
        <v>4906.3900000000003</v>
      </c>
      <c r="J169" s="205"/>
      <c r="K169" s="1243">
        <v>4468.0737849999996</v>
      </c>
      <c r="L169" s="1243"/>
      <c r="M169" s="205" t="s">
        <v>71</v>
      </c>
      <c r="N169" s="205"/>
      <c r="O169" s="205" t="s">
        <v>71</v>
      </c>
      <c r="P169" s="205"/>
      <c r="Q169" s="205" t="s">
        <v>71</v>
      </c>
      <c r="R169" s="205"/>
      <c r="S169" s="205">
        <v>5480.2233939999996</v>
      </c>
      <c r="T169" s="205"/>
      <c r="U169" s="205">
        <v>8002.0396209999999</v>
      </c>
      <c r="V169" s="205"/>
      <c r="W169" s="1246">
        <v>9163.0390900000002</v>
      </c>
      <c r="X169" s="1305"/>
      <c r="Y169" s="1305">
        <v>9735.699165</v>
      </c>
      <c r="Z169" s="1305"/>
      <c r="AA169" s="1305">
        <v>9662.9995170000002</v>
      </c>
      <c r="AB169" s="1305"/>
      <c r="AC169" s="1305">
        <v>8632.1616670000003</v>
      </c>
      <c r="AD169" s="1250"/>
      <c r="AE169" s="1305">
        <v>9093.5815930000008</v>
      </c>
      <c r="AF169" s="1250"/>
      <c r="AG169" s="1305">
        <v>10491.789175</v>
      </c>
      <c r="AH169" s="1303"/>
      <c r="AI169" s="1305">
        <v>9181.1759999999995</v>
      </c>
      <c r="AJ169" s="1303"/>
      <c r="AK169" s="1306">
        <v>9274.1640000000007</v>
      </c>
    </row>
    <row r="170" spans="1:37" ht="25.5">
      <c r="A170" s="815" t="s">
        <v>1267</v>
      </c>
      <c r="B170" s="1022" t="s">
        <v>654</v>
      </c>
      <c r="C170" s="205">
        <v>2025.98</v>
      </c>
      <c r="D170" s="205"/>
      <c r="E170" s="205">
        <v>3008.96</v>
      </c>
      <c r="F170" s="205"/>
      <c r="G170" s="205">
        <v>3683.51</v>
      </c>
      <c r="H170" s="205"/>
      <c r="I170" s="205">
        <v>4027.67</v>
      </c>
      <c r="J170" s="205"/>
      <c r="K170" s="1243">
        <v>3823.4207289999999</v>
      </c>
      <c r="L170" s="1243"/>
      <c r="M170" s="205" t="s">
        <v>71</v>
      </c>
      <c r="N170" s="205"/>
      <c r="O170" s="205" t="s">
        <v>71</v>
      </c>
      <c r="P170" s="205"/>
      <c r="Q170" s="205" t="s">
        <v>71</v>
      </c>
      <c r="R170" s="205"/>
      <c r="S170" s="205">
        <v>4571.9746690000002</v>
      </c>
      <c r="T170" s="205"/>
      <c r="U170" s="205">
        <v>6641.8818549999996</v>
      </c>
      <c r="V170" s="205"/>
      <c r="W170" s="1246">
        <v>7641.9780119999996</v>
      </c>
      <c r="X170" s="1305"/>
      <c r="Y170" s="1305">
        <v>8011.6764549999998</v>
      </c>
      <c r="Z170" s="1305"/>
      <c r="AA170" s="1305">
        <v>8024.684749</v>
      </c>
      <c r="AB170" s="1305"/>
      <c r="AC170" s="1305">
        <v>7124.385628</v>
      </c>
      <c r="AD170" s="1250"/>
      <c r="AE170" s="1305">
        <v>7715.8565099999996</v>
      </c>
      <c r="AF170" s="1250"/>
      <c r="AG170" s="1305">
        <v>8708.7537850000008</v>
      </c>
      <c r="AH170" s="1303"/>
      <c r="AI170" s="1305">
        <v>7581.259</v>
      </c>
      <c r="AJ170" s="1303"/>
      <c r="AK170" s="1306">
        <v>7633.3190000000004</v>
      </c>
    </row>
    <row r="171" spans="1:37" ht="25.5">
      <c r="A171" s="815" t="s">
        <v>1268</v>
      </c>
      <c r="B171" s="1022" t="s">
        <v>896</v>
      </c>
      <c r="C171" s="205">
        <v>377.15</v>
      </c>
      <c r="D171" s="205"/>
      <c r="E171" s="205">
        <v>502.96</v>
      </c>
      <c r="F171" s="205"/>
      <c r="G171" s="205">
        <v>599.88</v>
      </c>
      <c r="H171" s="205"/>
      <c r="I171" s="205">
        <v>679.2</v>
      </c>
      <c r="J171" s="205"/>
      <c r="K171" s="1243">
        <v>470.39757800000001</v>
      </c>
      <c r="L171" s="1243"/>
      <c r="M171" s="205" t="s">
        <v>71</v>
      </c>
      <c r="N171" s="205"/>
      <c r="O171" s="205" t="s">
        <v>71</v>
      </c>
      <c r="P171" s="205"/>
      <c r="Q171" s="205" t="s">
        <v>71</v>
      </c>
      <c r="R171" s="205"/>
      <c r="S171" s="205">
        <v>649.21487999999999</v>
      </c>
      <c r="T171" s="205"/>
      <c r="U171" s="205">
        <v>907.13849100000004</v>
      </c>
      <c r="V171" s="205"/>
      <c r="W171" s="1246">
        <v>1037.9094580000001</v>
      </c>
      <c r="X171" s="1305"/>
      <c r="Y171" s="1305">
        <v>1148.8943810000001</v>
      </c>
      <c r="Z171" s="1305"/>
      <c r="AA171" s="1305">
        <v>1130.9053689999998</v>
      </c>
      <c r="AB171" s="1305"/>
      <c r="AC171" s="1305">
        <v>1113.7886529999998</v>
      </c>
      <c r="AD171" s="1250"/>
      <c r="AE171" s="1305">
        <v>1040.1146699999999</v>
      </c>
      <c r="AF171" s="1250"/>
      <c r="AG171" s="1305">
        <v>1237.752107</v>
      </c>
      <c r="AH171" s="1303"/>
      <c r="AI171" s="1305">
        <v>1137.346</v>
      </c>
      <c r="AJ171" s="1303"/>
      <c r="AK171" s="1306">
        <v>1640.845</v>
      </c>
    </row>
    <row r="172" spans="1:37" ht="25.5">
      <c r="A172" s="815" t="s">
        <v>1269</v>
      </c>
      <c r="B172" s="1022" t="s">
        <v>897</v>
      </c>
      <c r="C172" s="205">
        <v>57.24</v>
      </c>
      <c r="D172" s="205" t="s">
        <v>1158</v>
      </c>
      <c r="E172" s="205">
        <v>119.4</v>
      </c>
      <c r="F172" s="205" t="s">
        <v>1158</v>
      </c>
      <c r="G172" s="205">
        <v>126.73</v>
      </c>
      <c r="H172" s="205" t="s">
        <v>1158</v>
      </c>
      <c r="I172" s="205">
        <v>199.52</v>
      </c>
      <c r="J172" s="205"/>
      <c r="K172" s="1243">
        <v>174.25547800000001</v>
      </c>
      <c r="L172" s="1243"/>
      <c r="M172" s="205" t="s">
        <v>71</v>
      </c>
      <c r="N172" s="205"/>
      <c r="O172" s="205" t="s">
        <v>71</v>
      </c>
      <c r="P172" s="205"/>
      <c r="Q172" s="205" t="s">
        <v>71</v>
      </c>
      <c r="R172" s="205"/>
      <c r="S172" s="205">
        <v>259.03384499999999</v>
      </c>
      <c r="T172" s="205"/>
      <c r="U172" s="205">
        <v>453.01927499999999</v>
      </c>
      <c r="V172" s="205"/>
      <c r="W172" s="1246">
        <v>483.15161999999998</v>
      </c>
      <c r="X172" s="1305"/>
      <c r="Y172" s="1305">
        <v>575.12832900000001</v>
      </c>
      <c r="Z172" s="1305"/>
      <c r="AA172" s="1305">
        <v>507.40939899999995</v>
      </c>
      <c r="AB172" s="1305"/>
      <c r="AC172" s="1305">
        <v>393.98738600000001</v>
      </c>
      <c r="AD172" s="1250"/>
      <c r="AE172" s="1305">
        <v>337.61041299999999</v>
      </c>
      <c r="AF172" s="1250"/>
      <c r="AG172" s="1305">
        <v>545.2832830000001</v>
      </c>
      <c r="AH172" s="1303"/>
      <c r="AI172" s="1305">
        <v>462.57100000000003</v>
      </c>
      <c r="AJ172" s="1303"/>
      <c r="AK172" s="1306">
        <v>391.30099999999999</v>
      </c>
    </row>
    <row r="173" spans="1:37" ht="25.5">
      <c r="A173" s="815" t="s">
        <v>1270</v>
      </c>
      <c r="B173" s="1022" t="s">
        <v>1261</v>
      </c>
      <c r="C173" s="205">
        <v>166.36</v>
      </c>
      <c r="D173" s="205" t="s">
        <v>1158</v>
      </c>
      <c r="E173" s="205">
        <v>156.13</v>
      </c>
      <c r="F173" s="205"/>
      <c r="G173" s="205">
        <v>217.51</v>
      </c>
      <c r="H173" s="205"/>
      <c r="I173" s="205">
        <v>341.95</v>
      </c>
      <c r="J173" s="205"/>
      <c r="K173" s="1243">
        <v>328.61861299999998</v>
      </c>
      <c r="L173" s="1243"/>
      <c r="M173" s="205" t="s">
        <v>71</v>
      </c>
      <c r="N173" s="205"/>
      <c r="O173" s="205" t="s">
        <v>71</v>
      </c>
      <c r="P173" s="205"/>
      <c r="Q173" s="205" t="s">
        <v>71</v>
      </c>
      <c r="R173" s="205"/>
      <c r="S173" s="205">
        <v>426.38073300000002</v>
      </c>
      <c r="T173" s="205"/>
      <c r="U173" s="205">
        <v>648.54842799999994</v>
      </c>
      <c r="V173" s="205"/>
      <c r="W173" s="1246">
        <v>590.701232</v>
      </c>
      <c r="X173" s="1305"/>
      <c r="Y173" s="1305">
        <v>523.23288700000001</v>
      </c>
      <c r="Z173" s="1305"/>
      <c r="AA173" s="1305">
        <v>477.16580499999998</v>
      </c>
      <c r="AB173" s="1305"/>
      <c r="AC173" s="1305">
        <v>467.183153</v>
      </c>
      <c r="AD173" s="1250"/>
      <c r="AE173" s="1305">
        <v>352.818262</v>
      </c>
      <c r="AF173" s="1250"/>
      <c r="AG173" s="1305">
        <v>467.79131599999999</v>
      </c>
      <c r="AH173" s="1303"/>
      <c r="AI173" s="1305">
        <v>510.125</v>
      </c>
      <c r="AJ173" s="1303"/>
      <c r="AK173" s="1306">
        <v>467.76799999999997</v>
      </c>
    </row>
    <row r="174" spans="1:37" ht="25.5">
      <c r="A174" s="815" t="s">
        <v>1271</v>
      </c>
      <c r="B174" s="1022" t="s">
        <v>1262</v>
      </c>
      <c r="C174" s="205">
        <v>1124.9100000000001</v>
      </c>
      <c r="D174" s="205"/>
      <c r="E174" s="205">
        <v>1628.47</v>
      </c>
      <c r="F174" s="205"/>
      <c r="G174" s="205">
        <v>1866.84</v>
      </c>
      <c r="H174" s="205"/>
      <c r="I174" s="205">
        <v>2086.86</v>
      </c>
      <c r="J174" s="205"/>
      <c r="K174" s="1243">
        <v>2016.521168</v>
      </c>
      <c r="L174" s="1243"/>
      <c r="M174" s="205" t="s">
        <v>71</v>
      </c>
      <c r="N174" s="205"/>
      <c r="O174" s="205" t="s">
        <v>71</v>
      </c>
      <c r="P174" s="205"/>
      <c r="Q174" s="205" t="s">
        <v>71</v>
      </c>
      <c r="R174" s="205"/>
      <c r="S174" s="205">
        <v>2284.8357150000002</v>
      </c>
      <c r="T174" s="205"/>
      <c r="U174" s="205">
        <v>3162.6891049999999</v>
      </c>
      <c r="V174" s="205"/>
      <c r="W174" s="1246">
        <v>3431.5801150000002</v>
      </c>
      <c r="X174" s="1305"/>
      <c r="Y174" s="1305">
        <v>3675.0371300000002</v>
      </c>
      <c r="Z174" s="1305"/>
      <c r="AA174" s="1305">
        <v>3688.3439559999997</v>
      </c>
      <c r="AB174" s="1305"/>
      <c r="AC174" s="1305">
        <v>3326.1549849999997</v>
      </c>
      <c r="AD174" s="1250"/>
      <c r="AE174" s="1305">
        <v>3678.6858969999998</v>
      </c>
      <c r="AF174" s="1250"/>
      <c r="AG174" s="1305">
        <v>4040.9751670000001</v>
      </c>
      <c r="AH174" s="1303"/>
      <c r="AI174" s="1305">
        <v>4054.375</v>
      </c>
      <c r="AJ174" s="1303"/>
      <c r="AK174" s="1306">
        <v>3924.9859999999999</v>
      </c>
    </row>
    <row r="175" spans="1:37" ht="25.5">
      <c r="A175" s="815" t="s">
        <v>1272</v>
      </c>
      <c r="B175" s="1022" t="s">
        <v>1263</v>
      </c>
      <c r="C175" s="205">
        <v>716.03</v>
      </c>
      <c r="D175" s="205"/>
      <c r="E175" s="205">
        <v>959.32</v>
      </c>
      <c r="F175" s="205"/>
      <c r="G175" s="205">
        <v>1027.57</v>
      </c>
      <c r="H175" s="205"/>
      <c r="I175" s="205">
        <v>1033.7</v>
      </c>
      <c r="J175" s="205"/>
      <c r="K175" s="1243">
        <v>967.417911</v>
      </c>
      <c r="L175" s="1243"/>
      <c r="M175" s="205" t="s">
        <v>71</v>
      </c>
      <c r="N175" s="205"/>
      <c r="O175" s="205" t="s">
        <v>71</v>
      </c>
      <c r="P175" s="205"/>
      <c r="Q175" s="205" t="s">
        <v>71</v>
      </c>
      <c r="R175" s="205"/>
      <c r="S175" s="205">
        <v>695.697948</v>
      </c>
      <c r="T175" s="205"/>
      <c r="U175" s="205">
        <v>1097.0917400000001</v>
      </c>
      <c r="V175" s="205"/>
      <c r="W175" s="1246">
        <v>1034.1608329999999</v>
      </c>
      <c r="X175" s="1305"/>
      <c r="Y175" s="1305">
        <v>1019.3377860000001</v>
      </c>
      <c r="Z175" s="1305"/>
      <c r="AA175" s="1305">
        <v>896.94110799999999</v>
      </c>
      <c r="AB175" s="1305"/>
      <c r="AC175" s="1305">
        <v>705.78956900000003</v>
      </c>
      <c r="AD175" s="1250"/>
      <c r="AE175" s="1305">
        <v>688.38093100000003</v>
      </c>
      <c r="AF175" s="1250"/>
      <c r="AG175" s="1305">
        <v>793.27077899999995</v>
      </c>
      <c r="AH175" s="1303"/>
      <c r="AI175" s="1305">
        <v>855.10299999999995</v>
      </c>
      <c r="AJ175" s="1303"/>
      <c r="AK175" s="1306">
        <v>601.91499999999996</v>
      </c>
    </row>
    <row r="176" spans="1:37" ht="25.5">
      <c r="A176" s="815" t="s">
        <v>1273</v>
      </c>
      <c r="B176" s="1022" t="s">
        <v>1264</v>
      </c>
      <c r="C176" s="205">
        <v>408.88</v>
      </c>
      <c r="D176" s="205"/>
      <c r="E176" s="205">
        <v>669.15</v>
      </c>
      <c r="F176" s="205"/>
      <c r="G176" s="205">
        <v>839.27</v>
      </c>
      <c r="H176" s="205"/>
      <c r="I176" s="205">
        <v>1053.1600000000001</v>
      </c>
      <c r="J176" s="205"/>
      <c r="K176" s="1243">
        <v>1049.103257</v>
      </c>
      <c r="L176" s="1243"/>
      <c r="M176" s="205" t="s">
        <v>71</v>
      </c>
      <c r="N176" s="205"/>
      <c r="O176" s="205" t="s">
        <v>71</v>
      </c>
      <c r="P176" s="205"/>
      <c r="Q176" s="205" t="s">
        <v>71</v>
      </c>
      <c r="R176" s="205"/>
      <c r="S176" s="205">
        <v>1589.1377669999999</v>
      </c>
      <c r="T176" s="205"/>
      <c r="U176" s="205">
        <v>2065.5973650000001</v>
      </c>
      <c r="V176" s="205"/>
      <c r="W176" s="1246">
        <v>2397.4192819999998</v>
      </c>
      <c r="X176" s="1305"/>
      <c r="Y176" s="1305">
        <v>2655.6993440000001</v>
      </c>
      <c r="Z176" s="1305"/>
      <c r="AA176" s="1305">
        <v>2791.4028480000002</v>
      </c>
      <c r="AB176" s="1305"/>
      <c r="AC176" s="1305">
        <v>2620.3654160000001</v>
      </c>
      <c r="AD176" s="1250"/>
      <c r="AE176" s="1305">
        <v>2990.3049660000001</v>
      </c>
      <c r="AF176" s="1250"/>
      <c r="AG176" s="1305">
        <v>3247.7043879999997</v>
      </c>
      <c r="AH176" s="1303"/>
      <c r="AI176" s="1305">
        <v>3199.2730000000001</v>
      </c>
      <c r="AJ176" s="1303"/>
      <c r="AK176" s="1306">
        <v>3323.0709999999999</v>
      </c>
    </row>
    <row r="177" spans="1:37" ht="39">
      <c r="A177" s="815" t="s">
        <v>1202</v>
      </c>
      <c r="B177" s="1022" t="s">
        <v>163</v>
      </c>
      <c r="C177" s="205">
        <v>2979.34</v>
      </c>
      <c r="D177" s="205"/>
      <c r="E177" s="205">
        <v>4297.53</v>
      </c>
      <c r="F177" s="205"/>
      <c r="G177" s="205">
        <v>5791.19</v>
      </c>
      <c r="H177" s="205"/>
      <c r="I177" s="205">
        <v>5803.71</v>
      </c>
      <c r="J177" s="205"/>
      <c r="K177" s="1243">
        <v>6231.5525520000001</v>
      </c>
      <c r="L177" s="1243"/>
      <c r="M177" s="205">
        <v>7342.2633880000003</v>
      </c>
      <c r="N177" s="205"/>
      <c r="O177" s="205">
        <v>7386.259352</v>
      </c>
      <c r="P177" s="205"/>
      <c r="Q177" s="205">
        <v>8478.9412869999996</v>
      </c>
      <c r="R177" s="205"/>
      <c r="S177" s="205">
        <v>7991.1435309999997</v>
      </c>
      <c r="T177" s="205"/>
      <c r="U177" s="205">
        <v>8265.5354019999995</v>
      </c>
      <c r="V177" s="205"/>
      <c r="W177" s="1246">
        <v>9301.0942009999999</v>
      </c>
      <c r="X177" s="1305"/>
      <c r="Y177" s="1305">
        <v>9967.5672450000002</v>
      </c>
      <c r="Z177" s="1305"/>
      <c r="AA177" s="1305">
        <v>14171.336915999998</v>
      </c>
      <c r="AB177" s="1305"/>
      <c r="AC177" s="1305">
        <v>15962.997561</v>
      </c>
      <c r="AD177" s="1250"/>
      <c r="AE177" s="1305">
        <v>15814.342231000001</v>
      </c>
      <c r="AF177" s="1250"/>
      <c r="AG177" s="1305">
        <v>15805.620278</v>
      </c>
      <c r="AH177" s="1303"/>
      <c r="AI177" s="1305">
        <v>14551.268</v>
      </c>
      <c r="AJ177" s="1303"/>
      <c r="AK177" s="1306">
        <v>15356.162</v>
      </c>
    </row>
    <row r="178" spans="1:37" ht="39">
      <c r="A178" s="815" t="s">
        <v>1202</v>
      </c>
      <c r="B178" s="1022" t="s">
        <v>164</v>
      </c>
      <c r="C178" s="205">
        <v>1839.69</v>
      </c>
      <c r="D178" s="205"/>
      <c r="E178" s="205">
        <v>2756.65</v>
      </c>
      <c r="F178" s="205"/>
      <c r="G178" s="205">
        <v>3876.96</v>
      </c>
      <c r="H178" s="205"/>
      <c r="I178" s="205">
        <v>3880.49</v>
      </c>
      <c r="J178" s="205"/>
      <c r="K178" s="1243">
        <v>4041.469572</v>
      </c>
      <c r="L178" s="1243"/>
      <c r="M178" s="205">
        <v>4842.4953729999997</v>
      </c>
      <c r="N178" s="205"/>
      <c r="O178" s="205">
        <v>4892.799559</v>
      </c>
      <c r="P178" s="205"/>
      <c r="Q178" s="205">
        <v>5426.9713250000004</v>
      </c>
      <c r="R178" s="205"/>
      <c r="S178" s="205">
        <v>5254.8216979999997</v>
      </c>
      <c r="T178" s="205"/>
      <c r="U178" s="205">
        <v>5620.8408300000001</v>
      </c>
      <c r="V178" s="205"/>
      <c r="W178" s="1246">
        <v>6408.2736260000001</v>
      </c>
      <c r="X178" s="1305"/>
      <c r="Y178" s="1305">
        <v>7079.2111359999999</v>
      </c>
      <c r="Z178" s="1305"/>
      <c r="AA178" s="1305">
        <v>10255.983410000001</v>
      </c>
      <c r="AB178" s="1305"/>
      <c r="AC178" s="1305">
        <v>11305.375594000001</v>
      </c>
      <c r="AD178" s="1250"/>
      <c r="AE178" s="1305">
        <v>11564.419067999999</v>
      </c>
      <c r="AF178" s="1250"/>
      <c r="AG178" s="1305">
        <v>11523.807736999999</v>
      </c>
      <c r="AH178" s="1303"/>
      <c r="AI178" s="1305">
        <v>10346.939</v>
      </c>
      <c r="AJ178" s="1303"/>
      <c r="AK178" s="1306">
        <v>11342.584999999999</v>
      </c>
    </row>
    <row r="179" spans="1:37" ht="39">
      <c r="A179" s="815" t="s">
        <v>1203</v>
      </c>
      <c r="B179" s="1022" t="s">
        <v>165</v>
      </c>
      <c r="C179" s="205">
        <v>1681.3</v>
      </c>
      <c r="D179" s="205"/>
      <c r="E179" s="205">
        <v>2631.2</v>
      </c>
      <c r="F179" s="205"/>
      <c r="G179" s="205">
        <v>3651.4</v>
      </c>
      <c r="H179" s="205"/>
      <c r="I179" s="205">
        <v>3643.4</v>
      </c>
      <c r="J179" s="205"/>
      <c r="K179" s="1243">
        <v>3715.472804</v>
      </c>
      <c r="L179" s="1243"/>
      <c r="M179" s="205">
        <v>4470.1008169999996</v>
      </c>
      <c r="N179" s="205"/>
      <c r="O179" s="205">
        <v>4514.5236940000004</v>
      </c>
      <c r="P179" s="205"/>
      <c r="Q179" s="205">
        <v>4939.6532630000002</v>
      </c>
      <c r="R179" s="205"/>
      <c r="S179" s="205">
        <v>4749.4949299999998</v>
      </c>
      <c r="T179" s="205"/>
      <c r="U179" s="205">
        <v>5123.7890269999998</v>
      </c>
      <c r="V179" s="205"/>
      <c r="W179" s="1246">
        <v>6014.5644270000003</v>
      </c>
      <c r="X179" s="1305"/>
      <c r="Y179" s="1305">
        <v>6715.6155509999999</v>
      </c>
      <c r="Z179" s="1305"/>
      <c r="AA179" s="1305">
        <v>9694.2781720000003</v>
      </c>
      <c r="AB179" s="1305"/>
      <c r="AC179" s="1305">
        <v>10622.818314999999</v>
      </c>
      <c r="AD179" s="1250"/>
      <c r="AE179" s="1305">
        <v>11086.528734</v>
      </c>
      <c r="AF179" s="1250"/>
      <c r="AG179" s="1305">
        <v>11022.479948</v>
      </c>
      <c r="AH179" s="1303"/>
      <c r="AI179" s="1305">
        <v>9788.6610000000001</v>
      </c>
      <c r="AJ179" s="1303"/>
      <c r="AK179" s="1306">
        <v>10701.494000000001</v>
      </c>
    </row>
    <row r="180" spans="1:37" ht="39">
      <c r="A180" s="815" t="s">
        <v>1203</v>
      </c>
      <c r="B180" s="1022" t="s">
        <v>654</v>
      </c>
      <c r="C180" s="205">
        <v>1349.63</v>
      </c>
      <c r="D180" s="205"/>
      <c r="E180" s="205">
        <v>2143.91</v>
      </c>
      <c r="F180" s="205"/>
      <c r="G180" s="205">
        <v>3031.89</v>
      </c>
      <c r="H180" s="205"/>
      <c r="I180" s="205">
        <v>2899.89</v>
      </c>
      <c r="J180" s="205"/>
      <c r="K180" s="1243">
        <v>3097.3327380000001</v>
      </c>
      <c r="L180" s="1243"/>
      <c r="M180" s="205">
        <v>3710.5410649999999</v>
      </c>
      <c r="N180" s="205"/>
      <c r="O180" s="205">
        <v>3736.909095</v>
      </c>
      <c r="P180" s="205"/>
      <c r="Q180" s="205">
        <v>4098.615965</v>
      </c>
      <c r="R180" s="205"/>
      <c r="S180" s="205">
        <v>3914.3909910000002</v>
      </c>
      <c r="T180" s="205"/>
      <c r="U180" s="205">
        <v>4366.9632789999996</v>
      </c>
      <c r="V180" s="205"/>
      <c r="W180" s="1246">
        <v>5042.3568029999997</v>
      </c>
      <c r="X180" s="1305"/>
      <c r="Y180" s="1305">
        <v>5540.3543529999997</v>
      </c>
      <c r="Z180" s="1305"/>
      <c r="AA180" s="1305">
        <v>8060.8617789999998</v>
      </c>
      <c r="AB180" s="1305"/>
      <c r="AC180" s="1305">
        <v>8884.7325170000004</v>
      </c>
      <c r="AD180" s="1250"/>
      <c r="AE180" s="1305">
        <v>9441.4525189999986</v>
      </c>
      <c r="AF180" s="1250"/>
      <c r="AG180" s="1305">
        <v>9113.1937180000004</v>
      </c>
      <c r="AH180" s="1303"/>
      <c r="AI180" s="1305">
        <v>8052.8280000000004</v>
      </c>
      <c r="AJ180" s="1303"/>
      <c r="AK180" s="1306">
        <v>8785.0429999999997</v>
      </c>
    </row>
    <row r="181" spans="1:37" ht="39">
      <c r="A181" s="815" t="s">
        <v>1203</v>
      </c>
      <c r="B181" s="1022" t="s">
        <v>896</v>
      </c>
      <c r="C181" s="205">
        <v>321.83</v>
      </c>
      <c r="D181" s="205"/>
      <c r="E181" s="205">
        <v>412.29</v>
      </c>
      <c r="F181" s="205"/>
      <c r="G181" s="205">
        <v>529.69000000000005</v>
      </c>
      <c r="H181" s="205"/>
      <c r="I181" s="205">
        <v>611</v>
      </c>
      <c r="J181" s="205"/>
      <c r="K181" s="1243">
        <v>484.98339700000002</v>
      </c>
      <c r="L181" s="1243"/>
      <c r="M181" s="205">
        <v>600.17478800000004</v>
      </c>
      <c r="N181" s="205"/>
      <c r="O181" s="205">
        <v>618.07573600000001</v>
      </c>
      <c r="P181" s="205"/>
      <c r="Q181" s="205">
        <v>667.40243499999997</v>
      </c>
      <c r="R181" s="205"/>
      <c r="S181" s="205">
        <v>650.67778799999996</v>
      </c>
      <c r="T181" s="205"/>
      <c r="U181" s="205">
        <v>614.68009900000004</v>
      </c>
      <c r="V181" s="205"/>
      <c r="W181" s="1246">
        <v>766.46511599999997</v>
      </c>
      <c r="X181" s="1305"/>
      <c r="Y181" s="1305">
        <v>902.91897800000004</v>
      </c>
      <c r="Z181" s="1305"/>
      <c r="AA181" s="1305">
        <v>1261.186835</v>
      </c>
      <c r="AB181" s="1305"/>
      <c r="AC181" s="1305">
        <v>1354.952849</v>
      </c>
      <c r="AD181" s="1250"/>
      <c r="AE181" s="1305">
        <v>1236.7013810000001</v>
      </c>
      <c r="AF181" s="1250"/>
      <c r="AG181" s="1305">
        <v>1400.41409</v>
      </c>
      <c r="AH181" s="1303"/>
      <c r="AI181" s="1305">
        <v>1263.7090000000001</v>
      </c>
      <c r="AJ181" s="1303"/>
      <c r="AK181" s="1306">
        <v>1916.451</v>
      </c>
    </row>
    <row r="182" spans="1:37" ht="39">
      <c r="A182" s="815" t="s">
        <v>1203</v>
      </c>
      <c r="B182" s="1022" t="s">
        <v>897</v>
      </c>
      <c r="C182" s="205">
        <v>9.84</v>
      </c>
      <c r="D182" s="205" t="s">
        <v>1158</v>
      </c>
      <c r="E182" s="205">
        <v>75</v>
      </c>
      <c r="F182" s="205"/>
      <c r="G182" s="205">
        <v>89.82</v>
      </c>
      <c r="H182" s="205" t="s">
        <v>1158</v>
      </c>
      <c r="I182" s="205">
        <v>132.51</v>
      </c>
      <c r="J182" s="205" t="s">
        <v>1158</v>
      </c>
      <c r="K182" s="1243">
        <v>133.15666899999999</v>
      </c>
      <c r="L182" s="1243" t="s">
        <v>1158</v>
      </c>
      <c r="M182" s="205">
        <v>159.384964</v>
      </c>
      <c r="N182" s="205" t="s">
        <v>1158</v>
      </c>
      <c r="O182" s="205">
        <v>159.53886299999999</v>
      </c>
      <c r="P182" s="205"/>
      <c r="Q182" s="205">
        <v>173.634863</v>
      </c>
      <c r="R182" s="205"/>
      <c r="S182" s="205">
        <v>184.426151</v>
      </c>
      <c r="T182" s="205"/>
      <c r="U182" s="205">
        <v>142.14564899999999</v>
      </c>
      <c r="V182" s="205"/>
      <c r="W182" s="1246">
        <v>205.74250799999999</v>
      </c>
      <c r="X182" s="1305"/>
      <c r="Y182" s="1305">
        <v>272.34222</v>
      </c>
      <c r="Z182" s="1305"/>
      <c r="AA182" s="1305">
        <v>372.229558</v>
      </c>
      <c r="AB182" s="1305"/>
      <c r="AC182" s="1305">
        <v>383.132949</v>
      </c>
      <c r="AD182" s="1250"/>
      <c r="AE182" s="1305">
        <v>408.37483399999996</v>
      </c>
      <c r="AF182" s="1250"/>
      <c r="AG182" s="1305">
        <v>508.87214</v>
      </c>
      <c r="AH182" s="1303"/>
      <c r="AI182" s="1305">
        <v>472.12400000000002</v>
      </c>
      <c r="AJ182" s="1303"/>
      <c r="AK182" s="1306">
        <v>437.49400000000003</v>
      </c>
    </row>
    <row r="183" spans="1:37" ht="39">
      <c r="A183" s="815" t="s">
        <v>1203</v>
      </c>
      <c r="B183" s="1022" t="s">
        <v>1261</v>
      </c>
      <c r="C183" s="205">
        <v>158.38999999999999</v>
      </c>
      <c r="D183" s="205"/>
      <c r="E183" s="205">
        <v>125.45</v>
      </c>
      <c r="F183" s="205"/>
      <c r="G183" s="205">
        <v>225.57</v>
      </c>
      <c r="H183" s="205"/>
      <c r="I183" s="205">
        <v>237.09</v>
      </c>
      <c r="J183" s="205"/>
      <c r="K183" s="1243">
        <v>325.99676799999997</v>
      </c>
      <c r="L183" s="1243"/>
      <c r="M183" s="205">
        <v>372.39455600000002</v>
      </c>
      <c r="N183" s="205"/>
      <c r="O183" s="205">
        <v>378.27586500000001</v>
      </c>
      <c r="P183" s="205"/>
      <c r="Q183" s="205">
        <v>487.318062</v>
      </c>
      <c r="R183" s="205"/>
      <c r="S183" s="205">
        <v>505.32676800000002</v>
      </c>
      <c r="T183" s="205"/>
      <c r="U183" s="205">
        <v>497.05180300000001</v>
      </c>
      <c r="V183" s="205"/>
      <c r="W183" s="1246">
        <v>393.70919900000001</v>
      </c>
      <c r="X183" s="1305"/>
      <c r="Y183" s="1305">
        <v>363.59558500000003</v>
      </c>
      <c r="Z183" s="1305"/>
      <c r="AA183" s="1305">
        <v>561.70523800000001</v>
      </c>
      <c r="AB183" s="1305"/>
      <c r="AC183" s="1305">
        <v>682.55727899999999</v>
      </c>
      <c r="AD183" s="1250"/>
      <c r="AE183" s="1305">
        <v>477.890334</v>
      </c>
      <c r="AF183" s="1250"/>
      <c r="AG183" s="1305">
        <v>501.327789</v>
      </c>
      <c r="AH183" s="1303"/>
      <c r="AI183" s="1305">
        <v>558.27800000000002</v>
      </c>
      <c r="AJ183" s="1303"/>
      <c r="AK183" s="1306">
        <v>641.09</v>
      </c>
    </row>
    <row r="184" spans="1:37" ht="39">
      <c r="A184" s="815" t="s">
        <v>1203</v>
      </c>
      <c r="B184" s="1022" t="s">
        <v>1262</v>
      </c>
      <c r="C184" s="205">
        <v>1139.6400000000001</v>
      </c>
      <c r="D184" s="205"/>
      <c r="E184" s="205">
        <v>1540.87</v>
      </c>
      <c r="F184" s="205"/>
      <c r="G184" s="205">
        <v>1914.23</v>
      </c>
      <c r="H184" s="205"/>
      <c r="I184" s="205">
        <v>1923.23</v>
      </c>
      <c r="J184" s="205"/>
      <c r="K184" s="1243">
        <v>2190.0829800000001</v>
      </c>
      <c r="L184" s="1243"/>
      <c r="M184" s="205">
        <v>2499.7680150000001</v>
      </c>
      <c r="N184" s="205"/>
      <c r="O184" s="205">
        <v>2493.459793</v>
      </c>
      <c r="P184" s="205"/>
      <c r="Q184" s="205">
        <v>3051.9699620000001</v>
      </c>
      <c r="R184" s="205"/>
      <c r="S184" s="205">
        <v>2736.321833</v>
      </c>
      <c r="T184" s="205"/>
      <c r="U184" s="205">
        <v>2644.6945719999999</v>
      </c>
      <c r="V184" s="205"/>
      <c r="W184" s="1246">
        <v>2892.8205750000002</v>
      </c>
      <c r="X184" s="1305"/>
      <c r="Y184" s="1305">
        <v>2888.3561089999998</v>
      </c>
      <c r="Z184" s="1305"/>
      <c r="AA184" s="1305">
        <v>3915.3535059999999</v>
      </c>
      <c r="AB184" s="1305"/>
      <c r="AC184" s="1305">
        <v>4657.621967</v>
      </c>
      <c r="AD184" s="1250"/>
      <c r="AE184" s="1305">
        <v>4249.9231629999995</v>
      </c>
      <c r="AF184" s="1250"/>
      <c r="AG184" s="1305">
        <v>4281.8125410000002</v>
      </c>
      <c r="AH184" s="1303"/>
      <c r="AI184" s="1305">
        <v>4204.3289999999997</v>
      </c>
      <c r="AJ184" s="1303"/>
      <c r="AK184" s="1306">
        <v>4013.5770000000002</v>
      </c>
    </row>
    <row r="185" spans="1:37" ht="39">
      <c r="A185" s="815" t="s">
        <v>1203</v>
      </c>
      <c r="B185" s="1022" t="s">
        <v>1263</v>
      </c>
      <c r="C185" s="205">
        <v>913.02</v>
      </c>
      <c r="D185" s="205"/>
      <c r="E185" s="205">
        <v>1116.1099999999999</v>
      </c>
      <c r="F185" s="205"/>
      <c r="G185" s="205">
        <v>1334.02</v>
      </c>
      <c r="H185" s="205"/>
      <c r="I185" s="205">
        <v>1250.0899999999999</v>
      </c>
      <c r="J185" s="205"/>
      <c r="K185" s="1243">
        <v>1414.093226</v>
      </c>
      <c r="L185" s="1243"/>
      <c r="M185" s="205">
        <v>1504.383959</v>
      </c>
      <c r="N185" s="205"/>
      <c r="O185" s="205">
        <v>1511.141468</v>
      </c>
      <c r="P185" s="205"/>
      <c r="Q185" s="205">
        <v>1789.7276999999999</v>
      </c>
      <c r="R185" s="205"/>
      <c r="S185" s="205">
        <v>1627.60763</v>
      </c>
      <c r="T185" s="205"/>
      <c r="U185" s="205">
        <v>1576.069966</v>
      </c>
      <c r="V185" s="205"/>
      <c r="W185" s="1246">
        <v>1648.924499</v>
      </c>
      <c r="X185" s="1305"/>
      <c r="Y185" s="1305">
        <v>1563.104456</v>
      </c>
      <c r="Z185" s="1305"/>
      <c r="AA185" s="1305">
        <v>1902.723221</v>
      </c>
      <c r="AB185" s="1305"/>
      <c r="AC185" s="1305">
        <v>2250.5897650000002</v>
      </c>
      <c r="AD185" s="1250"/>
      <c r="AE185" s="1305">
        <v>1905.9707290000001</v>
      </c>
      <c r="AF185" s="1250"/>
      <c r="AG185" s="1305">
        <v>1974.4889290000001</v>
      </c>
      <c r="AH185" s="1303"/>
      <c r="AI185" s="1305">
        <v>1769.877</v>
      </c>
      <c r="AJ185" s="1303"/>
      <c r="AK185" s="1306">
        <v>1619.4159999999999</v>
      </c>
    </row>
    <row r="186" spans="1:37" ht="39">
      <c r="A186" s="815" t="s">
        <v>1203</v>
      </c>
      <c r="B186" s="1022" t="s">
        <v>1264</v>
      </c>
      <c r="C186" s="205">
        <v>226.62</v>
      </c>
      <c r="D186" s="205"/>
      <c r="E186" s="205">
        <v>424.76</v>
      </c>
      <c r="F186" s="205"/>
      <c r="G186" s="205">
        <v>580.20000000000005</v>
      </c>
      <c r="H186" s="205"/>
      <c r="I186" s="205">
        <v>673.14</v>
      </c>
      <c r="J186" s="205"/>
      <c r="K186" s="1243">
        <v>775.98975399999995</v>
      </c>
      <c r="L186" s="1243"/>
      <c r="M186" s="205">
        <v>995.38405599999999</v>
      </c>
      <c r="N186" s="205"/>
      <c r="O186" s="205">
        <v>982.31832499999996</v>
      </c>
      <c r="P186" s="205"/>
      <c r="Q186" s="205">
        <v>1262.242262</v>
      </c>
      <c r="R186" s="205"/>
      <c r="S186" s="205">
        <v>1108.714203</v>
      </c>
      <c r="T186" s="205"/>
      <c r="U186" s="205">
        <v>1068.6246060000001</v>
      </c>
      <c r="V186" s="205"/>
      <c r="W186" s="1246">
        <v>1243.896076</v>
      </c>
      <c r="X186" s="1305"/>
      <c r="Y186" s="1305">
        <v>1325.251653</v>
      </c>
      <c r="Z186" s="1305"/>
      <c r="AA186" s="1305">
        <v>2012.630285</v>
      </c>
      <c r="AB186" s="1305"/>
      <c r="AC186" s="1305">
        <v>2407.0322019999999</v>
      </c>
      <c r="AD186" s="1250"/>
      <c r="AE186" s="1305">
        <v>2343.9524339999998</v>
      </c>
      <c r="AF186" s="1250"/>
      <c r="AG186" s="1305">
        <v>2307.3236120000001</v>
      </c>
      <c r="AH186" s="1303"/>
      <c r="AI186" s="1305">
        <v>2434.451</v>
      </c>
      <c r="AJ186" s="1303"/>
      <c r="AK186" s="1306">
        <v>2394.1610000000001</v>
      </c>
    </row>
    <row r="187" spans="1:37" ht="24">
      <c r="A187" s="38" t="s">
        <v>1205</v>
      </c>
      <c r="B187" s="1022" t="s">
        <v>163</v>
      </c>
      <c r="C187" s="205">
        <v>7606.67</v>
      </c>
      <c r="D187" s="205"/>
      <c r="E187" s="205">
        <v>8908.68</v>
      </c>
      <c r="F187" s="205"/>
      <c r="G187" s="205">
        <v>4242.53</v>
      </c>
      <c r="H187" s="205"/>
      <c r="I187" s="205">
        <v>9332.58</v>
      </c>
      <c r="J187" s="205"/>
      <c r="K187" s="1243">
        <v>5201.1013309999998</v>
      </c>
      <c r="L187" s="1243"/>
      <c r="M187" s="205">
        <v>5056.7832799999996</v>
      </c>
      <c r="N187" s="205"/>
      <c r="O187" s="205">
        <v>4898.7407629999998</v>
      </c>
      <c r="P187" s="205"/>
      <c r="Q187" s="205">
        <v>4255.9251219999996</v>
      </c>
      <c r="R187" s="205"/>
      <c r="S187" s="205">
        <v>3674.4909830000001</v>
      </c>
      <c r="T187" s="205"/>
      <c r="U187" s="205">
        <v>2561.6622010000001</v>
      </c>
      <c r="V187" s="205"/>
      <c r="W187" s="1246">
        <v>3518.4023109999998</v>
      </c>
      <c r="X187" s="1305"/>
      <c r="Y187" s="361" t="s">
        <v>71</v>
      </c>
      <c r="Z187" s="361"/>
      <c r="AA187" s="361" t="s">
        <v>71</v>
      </c>
      <c r="AB187" s="361"/>
      <c r="AC187" s="361" t="s">
        <v>71</v>
      </c>
      <c r="AD187" s="1250"/>
      <c r="AE187" s="361" t="s">
        <v>71</v>
      </c>
      <c r="AF187" s="361"/>
      <c r="AG187" s="361" t="s">
        <v>71</v>
      </c>
      <c r="AH187" s="1303"/>
      <c r="AI187" s="361" t="s">
        <v>71</v>
      </c>
      <c r="AJ187" s="1303"/>
      <c r="AK187" s="1308" t="s">
        <v>71</v>
      </c>
    </row>
    <row r="188" spans="1:37" ht="24">
      <c r="A188" s="38" t="s">
        <v>1205</v>
      </c>
      <c r="B188" s="1022" t="s">
        <v>164</v>
      </c>
      <c r="C188" s="205">
        <v>4205.34</v>
      </c>
      <c r="D188" s="205"/>
      <c r="E188" s="205">
        <v>5366.54</v>
      </c>
      <c r="F188" s="205"/>
      <c r="G188" s="205">
        <v>2425.83</v>
      </c>
      <c r="H188" s="205"/>
      <c r="I188" s="205">
        <v>5867.02</v>
      </c>
      <c r="J188" s="205"/>
      <c r="K188" s="1243">
        <v>3126.9990170000001</v>
      </c>
      <c r="L188" s="1243"/>
      <c r="M188" s="205">
        <v>2982.4559380000001</v>
      </c>
      <c r="N188" s="205"/>
      <c r="O188" s="205">
        <v>2897.4391540000001</v>
      </c>
      <c r="P188" s="205"/>
      <c r="Q188" s="205">
        <v>2453.132689</v>
      </c>
      <c r="R188" s="205"/>
      <c r="S188" s="205">
        <v>2174.3829649999998</v>
      </c>
      <c r="T188" s="205"/>
      <c r="U188" s="205">
        <v>1694.8231579999999</v>
      </c>
      <c r="V188" s="205"/>
      <c r="W188" s="1246">
        <v>2197.522015</v>
      </c>
      <c r="X188" s="1305"/>
      <c r="Y188" s="361" t="s">
        <v>71</v>
      </c>
      <c r="Z188" s="361"/>
      <c r="AA188" s="361" t="s">
        <v>71</v>
      </c>
      <c r="AB188" s="361"/>
      <c r="AC188" s="361" t="s">
        <v>71</v>
      </c>
      <c r="AD188" s="1250"/>
      <c r="AE188" s="361" t="s">
        <v>71</v>
      </c>
      <c r="AF188" s="361"/>
      <c r="AG188" s="361" t="s">
        <v>71</v>
      </c>
      <c r="AH188" s="1303"/>
      <c r="AI188" s="361" t="s">
        <v>71</v>
      </c>
      <c r="AJ188" s="1303"/>
      <c r="AK188" s="1308" t="s">
        <v>71</v>
      </c>
    </row>
    <row r="189" spans="1:37" ht="24">
      <c r="A189" s="38" t="s">
        <v>1205</v>
      </c>
      <c r="B189" s="1022" t="s">
        <v>165</v>
      </c>
      <c r="C189" s="205">
        <v>3817.8</v>
      </c>
      <c r="D189" s="205"/>
      <c r="E189" s="205">
        <v>5081.82</v>
      </c>
      <c r="F189" s="205"/>
      <c r="G189" s="205">
        <v>2251.36</v>
      </c>
      <c r="H189" s="205"/>
      <c r="I189" s="205">
        <v>5364.39</v>
      </c>
      <c r="J189" s="205"/>
      <c r="K189" s="1243">
        <v>2845.6675570000002</v>
      </c>
      <c r="L189" s="1243"/>
      <c r="M189" s="205">
        <v>2707.5653929999999</v>
      </c>
      <c r="N189" s="205"/>
      <c r="O189" s="205">
        <v>2599.4645460000002</v>
      </c>
      <c r="P189" s="205"/>
      <c r="Q189" s="205">
        <v>2210.3894110000001</v>
      </c>
      <c r="R189" s="205"/>
      <c r="S189" s="205">
        <v>1928.4848790000001</v>
      </c>
      <c r="T189" s="205"/>
      <c r="U189" s="205">
        <v>1535.4597229999999</v>
      </c>
      <c r="V189" s="205"/>
      <c r="W189" s="1246">
        <v>2060.6999740000001</v>
      </c>
      <c r="X189" s="1305"/>
      <c r="Y189" s="361" t="s">
        <v>71</v>
      </c>
      <c r="Z189" s="361"/>
      <c r="AA189" s="361" t="s">
        <v>71</v>
      </c>
      <c r="AB189" s="361"/>
      <c r="AC189" s="361" t="s">
        <v>71</v>
      </c>
      <c r="AD189" s="1250"/>
      <c r="AE189" s="361" t="s">
        <v>71</v>
      </c>
      <c r="AF189" s="361"/>
      <c r="AG189" s="361" t="s">
        <v>71</v>
      </c>
      <c r="AH189" s="1303"/>
      <c r="AI189" s="361" t="s">
        <v>71</v>
      </c>
      <c r="AJ189" s="1303"/>
      <c r="AK189" s="1308" t="s">
        <v>71</v>
      </c>
    </row>
    <row r="190" spans="1:37" ht="24">
      <c r="A190" s="38" t="s">
        <v>1205</v>
      </c>
      <c r="B190" s="1022" t="s">
        <v>654</v>
      </c>
      <c r="C190" s="205">
        <v>3270.24</v>
      </c>
      <c r="D190" s="205"/>
      <c r="E190" s="205">
        <v>4237.99</v>
      </c>
      <c r="F190" s="205"/>
      <c r="G190" s="205">
        <v>1911.4</v>
      </c>
      <c r="H190" s="205"/>
      <c r="I190" s="205">
        <v>4426.16</v>
      </c>
      <c r="J190" s="205"/>
      <c r="K190" s="1243">
        <v>2408.8623560000001</v>
      </c>
      <c r="L190" s="1243"/>
      <c r="M190" s="205">
        <v>2259.1113300000002</v>
      </c>
      <c r="N190" s="205"/>
      <c r="O190" s="205">
        <v>2193.3061510000002</v>
      </c>
      <c r="P190" s="205"/>
      <c r="Q190" s="205">
        <v>1901.683497</v>
      </c>
      <c r="R190" s="205"/>
      <c r="S190" s="205">
        <v>1655.1808619999999</v>
      </c>
      <c r="T190" s="205"/>
      <c r="U190" s="205">
        <v>1295.978846</v>
      </c>
      <c r="V190" s="205"/>
      <c r="W190" s="1246">
        <v>1753.3677869999999</v>
      </c>
      <c r="X190" s="1305"/>
      <c r="Y190" s="361" t="s">
        <v>71</v>
      </c>
      <c r="Z190" s="361"/>
      <c r="AA190" s="361" t="s">
        <v>71</v>
      </c>
      <c r="AB190" s="361"/>
      <c r="AC190" s="361" t="s">
        <v>71</v>
      </c>
      <c r="AD190" s="1250"/>
      <c r="AE190" s="361" t="s">
        <v>71</v>
      </c>
      <c r="AF190" s="361"/>
      <c r="AG190" s="361" t="s">
        <v>71</v>
      </c>
      <c r="AH190" s="1303"/>
      <c r="AI190" s="361" t="s">
        <v>71</v>
      </c>
      <c r="AJ190" s="1303"/>
      <c r="AK190" s="1308" t="s">
        <v>71</v>
      </c>
    </row>
    <row r="191" spans="1:37" ht="24">
      <c r="A191" s="38" t="s">
        <v>1205</v>
      </c>
      <c r="B191" s="1022" t="s">
        <v>896</v>
      </c>
      <c r="C191" s="205">
        <v>471.91</v>
      </c>
      <c r="D191" s="205"/>
      <c r="E191" s="205">
        <v>711.59</v>
      </c>
      <c r="F191" s="205"/>
      <c r="G191" s="205">
        <v>292.89999999999998</v>
      </c>
      <c r="H191" s="205"/>
      <c r="I191" s="205">
        <v>709.6</v>
      </c>
      <c r="J191" s="205"/>
      <c r="K191" s="1243">
        <v>325.96272599999998</v>
      </c>
      <c r="L191" s="1243"/>
      <c r="M191" s="205">
        <v>384.79212799999999</v>
      </c>
      <c r="N191" s="205"/>
      <c r="O191" s="205">
        <v>355.208236</v>
      </c>
      <c r="P191" s="205"/>
      <c r="Q191" s="205">
        <v>241.37334100000001</v>
      </c>
      <c r="R191" s="205"/>
      <c r="S191" s="205">
        <v>212.946979</v>
      </c>
      <c r="T191" s="205"/>
      <c r="U191" s="205">
        <v>197.44485</v>
      </c>
      <c r="V191" s="205"/>
      <c r="W191" s="1246">
        <v>254.514883</v>
      </c>
      <c r="X191" s="1305"/>
      <c r="Y191" s="361" t="s">
        <v>71</v>
      </c>
      <c r="Z191" s="361"/>
      <c r="AA191" s="361" t="s">
        <v>71</v>
      </c>
      <c r="AB191" s="361"/>
      <c r="AC191" s="361" t="s">
        <v>71</v>
      </c>
      <c r="AD191" s="1250"/>
      <c r="AE191" s="361" t="s">
        <v>71</v>
      </c>
      <c r="AF191" s="361"/>
      <c r="AG191" s="361" t="s">
        <v>71</v>
      </c>
      <c r="AH191" s="1303"/>
      <c r="AI191" s="361" t="s">
        <v>71</v>
      </c>
      <c r="AJ191" s="1303"/>
      <c r="AK191" s="1308" t="s">
        <v>71</v>
      </c>
    </row>
    <row r="192" spans="1:37" ht="24">
      <c r="A192" s="38" t="s">
        <v>1205</v>
      </c>
      <c r="B192" s="1022" t="s">
        <v>897</v>
      </c>
      <c r="C192" s="205">
        <v>75.64</v>
      </c>
      <c r="D192" s="205" t="s">
        <v>1158</v>
      </c>
      <c r="E192" s="205">
        <v>132.24</v>
      </c>
      <c r="F192" s="205"/>
      <c r="G192" s="205">
        <v>47.06</v>
      </c>
      <c r="H192" s="205" t="s">
        <v>1158</v>
      </c>
      <c r="I192" s="205">
        <v>228.63</v>
      </c>
      <c r="J192" s="205"/>
      <c r="K192" s="1243">
        <v>110.84247499999999</v>
      </c>
      <c r="L192" s="1243" t="s">
        <v>1158</v>
      </c>
      <c r="M192" s="205">
        <v>63.661935</v>
      </c>
      <c r="N192" s="205" t="s">
        <v>1158</v>
      </c>
      <c r="O192" s="205">
        <v>50.950158999999999</v>
      </c>
      <c r="P192" s="205" t="s">
        <v>1158</v>
      </c>
      <c r="Q192" s="205">
        <v>67.332572999999996</v>
      </c>
      <c r="R192" s="205" t="s">
        <v>1158</v>
      </c>
      <c r="S192" s="205">
        <v>60.357038000000003</v>
      </c>
      <c r="T192" s="205"/>
      <c r="U192" s="205">
        <v>42.036026999999997</v>
      </c>
      <c r="V192" s="205"/>
      <c r="W192" s="1246">
        <v>52.817304</v>
      </c>
      <c r="X192" s="1305"/>
      <c r="Y192" s="361" t="s">
        <v>71</v>
      </c>
      <c r="Z192" s="361"/>
      <c r="AA192" s="361" t="s">
        <v>71</v>
      </c>
      <c r="AB192" s="361"/>
      <c r="AC192" s="361" t="s">
        <v>71</v>
      </c>
      <c r="AD192" s="1250"/>
      <c r="AE192" s="361" t="s">
        <v>71</v>
      </c>
      <c r="AF192" s="361"/>
      <c r="AG192" s="361" t="s">
        <v>71</v>
      </c>
      <c r="AH192" s="1303"/>
      <c r="AI192" s="361" t="s">
        <v>71</v>
      </c>
      <c r="AJ192" s="1303"/>
      <c r="AK192" s="1308" t="s">
        <v>71</v>
      </c>
    </row>
    <row r="193" spans="1:37" ht="24">
      <c r="A193" s="38" t="s">
        <v>1205</v>
      </c>
      <c r="B193" s="1022" t="s">
        <v>1261</v>
      </c>
      <c r="C193" s="205">
        <v>387.54</v>
      </c>
      <c r="D193" s="205"/>
      <c r="E193" s="205">
        <v>284.72000000000003</v>
      </c>
      <c r="F193" s="205"/>
      <c r="G193" s="205">
        <v>174.48</v>
      </c>
      <c r="H193" s="205"/>
      <c r="I193" s="205">
        <v>502.63</v>
      </c>
      <c r="J193" s="205"/>
      <c r="K193" s="1243">
        <v>281.33145999999999</v>
      </c>
      <c r="L193" s="1243"/>
      <c r="M193" s="205">
        <v>274.89054499999997</v>
      </c>
      <c r="N193" s="205"/>
      <c r="O193" s="205">
        <v>297.97460799999999</v>
      </c>
      <c r="P193" s="205"/>
      <c r="Q193" s="205">
        <v>242.743278</v>
      </c>
      <c r="R193" s="205"/>
      <c r="S193" s="205">
        <v>245.89808600000001</v>
      </c>
      <c r="T193" s="205"/>
      <c r="U193" s="205">
        <v>159.36343500000001</v>
      </c>
      <c r="V193" s="205"/>
      <c r="W193" s="1246">
        <v>136.82204100000001</v>
      </c>
      <c r="X193" s="1305"/>
      <c r="Y193" s="361" t="s">
        <v>71</v>
      </c>
      <c r="Z193" s="361"/>
      <c r="AA193" s="361" t="s">
        <v>71</v>
      </c>
      <c r="AB193" s="361"/>
      <c r="AC193" s="361" t="s">
        <v>71</v>
      </c>
      <c r="AD193" s="1250"/>
      <c r="AE193" s="361" t="s">
        <v>71</v>
      </c>
      <c r="AF193" s="361"/>
      <c r="AG193" s="361" t="s">
        <v>71</v>
      </c>
      <c r="AH193" s="1303"/>
      <c r="AI193" s="361" t="s">
        <v>71</v>
      </c>
      <c r="AJ193" s="1303"/>
      <c r="AK193" s="1308" t="s">
        <v>71</v>
      </c>
    </row>
    <row r="194" spans="1:37" ht="24">
      <c r="A194" s="38" t="s">
        <v>1205</v>
      </c>
      <c r="B194" s="1022" t="s">
        <v>1262</v>
      </c>
      <c r="C194" s="205">
        <v>3401.33</v>
      </c>
      <c r="D194" s="205"/>
      <c r="E194" s="205">
        <v>3542.14</v>
      </c>
      <c r="F194" s="205"/>
      <c r="G194" s="205">
        <v>1816.69</v>
      </c>
      <c r="H194" s="205"/>
      <c r="I194" s="205">
        <v>3465.56</v>
      </c>
      <c r="J194" s="205"/>
      <c r="K194" s="1243">
        <v>2074.1023140000002</v>
      </c>
      <c r="L194" s="1243"/>
      <c r="M194" s="205">
        <v>2074.327342</v>
      </c>
      <c r="N194" s="205"/>
      <c r="O194" s="205">
        <v>2001.3016090000001</v>
      </c>
      <c r="P194" s="205"/>
      <c r="Q194" s="205">
        <v>1802.7924330000001</v>
      </c>
      <c r="R194" s="205"/>
      <c r="S194" s="205">
        <v>1500.1080179999999</v>
      </c>
      <c r="T194" s="205"/>
      <c r="U194" s="205">
        <v>866.83904299999995</v>
      </c>
      <c r="V194" s="205"/>
      <c r="W194" s="1246">
        <v>1320.880296</v>
      </c>
      <c r="X194" s="1305"/>
      <c r="Y194" s="361" t="s">
        <v>71</v>
      </c>
      <c r="Z194" s="361"/>
      <c r="AA194" s="361" t="s">
        <v>71</v>
      </c>
      <c r="AB194" s="361"/>
      <c r="AC194" s="361" t="s">
        <v>71</v>
      </c>
      <c r="AD194" s="1250"/>
      <c r="AE194" s="361" t="s">
        <v>71</v>
      </c>
      <c r="AF194" s="361"/>
      <c r="AG194" s="361" t="s">
        <v>71</v>
      </c>
      <c r="AH194" s="1303"/>
      <c r="AI194" s="361" t="s">
        <v>71</v>
      </c>
      <c r="AJ194" s="1303"/>
      <c r="AK194" s="1308" t="s">
        <v>71</v>
      </c>
    </row>
    <row r="195" spans="1:37" ht="24">
      <c r="A195" s="38" t="s">
        <v>1205</v>
      </c>
      <c r="B195" s="1022" t="s">
        <v>1263</v>
      </c>
      <c r="C195" s="205">
        <v>2925.9</v>
      </c>
      <c r="D195" s="205"/>
      <c r="E195" s="205">
        <v>2897.4</v>
      </c>
      <c r="F195" s="205"/>
      <c r="G195" s="205">
        <v>1567.18</v>
      </c>
      <c r="H195" s="205"/>
      <c r="I195" s="205">
        <v>2628.67</v>
      </c>
      <c r="J195" s="205"/>
      <c r="K195" s="1243">
        <v>1709.9056290000001</v>
      </c>
      <c r="L195" s="1243"/>
      <c r="M195" s="205">
        <v>1685.034459</v>
      </c>
      <c r="N195" s="205"/>
      <c r="O195" s="205">
        <v>1592.1026260000001</v>
      </c>
      <c r="P195" s="205"/>
      <c r="Q195" s="205">
        <v>1482.9791210000001</v>
      </c>
      <c r="R195" s="205"/>
      <c r="S195" s="205">
        <v>1239.410351</v>
      </c>
      <c r="T195" s="205"/>
      <c r="U195" s="205">
        <v>730.20603100000005</v>
      </c>
      <c r="V195" s="205"/>
      <c r="W195" s="1246">
        <v>1098.535239</v>
      </c>
      <c r="X195" s="1305"/>
      <c r="Y195" s="361" t="s">
        <v>71</v>
      </c>
      <c r="Z195" s="361"/>
      <c r="AA195" s="361" t="s">
        <v>71</v>
      </c>
      <c r="AB195" s="361"/>
      <c r="AC195" s="361" t="s">
        <v>71</v>
      </c>
      <c r="AD195" s="1250"/>
      <c r="AE195" s="361" t="s">
        <v>71</v>
      </c>
      <c r="AF195" s="361"/>
      <c r="AG195" s="361" t="s">
        <v>71</v>
      </c>
      <c r="AH195" s="1303"/>
      <c r="AI195" s="361" t="s">
        <v>71</v>
      </c>
      <c r="AJ195" s="1303"/>
      <c r="AK195" s="1308" t="s">
        <v>71</v>
      </c>
    </row>
    <row r="196" spans="1:37" ht="24">
      <c r="A196" s="38" t="s">
        <v>1205</v>
      </c>
      <c r="B196" s="1022" t="s">
        <v>1264</v>
      </c>
      <c r="C196" s="205">
        <v>475.43</v>
      </c>
      <c r="D196" s="205"/>
      <c r="E196" s="205">
        <v>644.74</v>
      </c>
      <c r="F196" s="205"/>
      <c r="G196" s="205">
        <v>249.52</v>
      </c>
      <c r="H196" s="205" t="s">
        <v>1158</v>
      </c>
      <c r="I196" s="205">
        <v>836.89</v>
      </c>
      <c r="J196" s="205"/>
      <c r="K196" s="1243">
        <v>364.196685</v>
      </c>
      <c r="L196" s="1243"/>
      <c r="M196" s="205">
        <v>389.29288300000002</v>
      </c>
      <c r="N196" s="205"/>
      <c r="O196" s="205">
        <v>409.198983</v>
      </c>
      <c r="P196" s="205"/>
      <c r="Q196" s="205">
        <v>319.813312</v>
      </c>
      <c r="R196" s="205"/>
      <c r="S196" s="205">
        <v>260.69766700000002</v>
      </c>
      <c r="T196" s="205"/>
      <c r="U196" s="205">
        <v>136.63301200000001</v>
      </c>
      <c r="V196" s="205"/>
      <c r="W196" s="1246">
        <v>222.345057</v>
      </c>
      <c r="X196" s="1305"/>
      <c r="Y196" s="361" t="s">
        <v>71</v>
      </c>
      <c r="Z196" s="361"/>
      <c r="AA196" s="361" t="s">
        <v>71</v>
      </c>
      <c r="AB196" s="361"/>
      <c r="AC196" s="361" t="s">
        <v>71</v>
      </c>
      <c r="AD196" s="1250"/>
      <c r="AE196" s="361" t="s">
        <v>71</v>
      </c>
      <c r="AF196" s="361"/>
      <c r="AG196" s="361" t="s">
        <v>71</v>
      </c>
      <c r="AH196" s="1303"/>
      <c r="AI196" s="361" t="s">
        <v>71</v>
      </c>
      <c r="AJ196" s="1303"/>
      <c r="AK196" s="1308" t="s">
        <v>71</v>
      </c>
    </row>
    <row r="197" spans="1:37" ht="24">
      <c r="A197" s="38" t="s">
        <v>1207</v>
      </c>
      <c r="B197" s="1022" t="s">
        <v>163</v>
      </c>
      <c r="C197" s="205">
        <v>8032.9</v>
      </c>
      <c r="D197" s="205"/>
      <c r="E197" s="205">
        <v>9477.18</v>
      </c>
      <c r="F197" s="205"/>
      <c r="G197" s="205">
        <v>8336.8799999999992</v>
      </c>
      <c r="H197" s="205"/>
      <c r="I197" s="205">
        <v>11355.7</v>
      </c>
      <c r="J197" s="205"/>
      <c r="K197" s="1243">
        <v>12934.472453</v>
      </c>
      <c r="L197" s="1243"/>
      <c r="M197" s="205">
        <v>14454.114173</v>
      </c>
      <c r="N197" s="205"/>
      <c r="O197" s="205">
        <v>13939.913517000001</v>
      </c>
      <c r="P197" s="205"/>
      <c r="Q197" s="205">
        <v>15445.875008999999</v>
      </c>
      <c r="R197" s="205"/>
      <c r="S197" s="205">
        <v>12225.262175</v>
      </c>
      <c r="T197" s="205"/>
      <c r="U197" s="205">
        <v>16593.264770999998</v>
      </c>
      <c r="V197" s="205"/>
      <c r="W197" s="1246">
        <v>17098.530144</v>
      </c>
      <c r="X197" s="1305"/>
      <c r="Y197" s="1305">
        <v>18699.550203999999</v>
      </c>
      <c r="Z197" s="1305"/>
      <c r="AA197" s="1305">
        <v>18157.679246</v>
      </c>
      <c r="AB197" s="1305"/>
      <c r="AC197" s="1305">
        <v>18208.713035000001</v>
      </c>
      <c r="AD197" s="1250"/>
      <c r="AE197" s="1305">
        <v>18396.839583000001</v>
      </c>
      <c r="AF197" s="1250"/>
      <c r="AG197" s="1305">
        <v>21413.697394999999</v>
      </c>
      <c r="AH197" s="1303"/>
      <c r="AI197" s="1305">
        <v>16726.2</v>
      </c>
      <c r="AJ197" s="1303"/>
      <c r="AK197" s="1306">
        <v>17892.955000000002</v>
      </c>
    </row>
    <row r="198" spans="1:37" ht="24">
      <c r="A198" s="38" t="s">
        <v>1207</v>
      </c>
      <c r="B198" s="1022" t="s">
        <v>164</v>
      </c>
      <c r="C198" s="205">
        <v>5566.59</v>
      </c>
      <c r="D198" s="205"/>
      <c r="E198" s="205">
        <v>6695.49</v>
      </c>
      <c r="F198" s="205"/>
      <c r="G198" s="205">
        <v>5999.16</v>
      </c>
      <c r="H198" s="205"/>
      <c r="I198" s="205">
        <v>8259.58</v>
      </c>
      <c r="J198" s="205"/>
      <c r="K198" s="1243">
        <v>9354.7733019999996</v>
      </c>
      <c r="L198" s="1243"/>
      <c r="M198" s="205">
        <v>10380.999476000001</v>
      </c>
      <c r="N198" s="205"/>
      <c r="O198" s="205">
        <v>10290.838073000001</v>
      </c>
      <c r="P198" s="205"/>
      <c r="Q198" s="205">
        <v>11051.884921999999</v>
      </c>
      <c r="R198" s="205"/>
      <c r="S198" s="205">
        <v>8866.036145</v>
      </c>
      <c r="T198" s="205"/>
      <c r="U198" s="205">
        <v>12178.416101000001</v>
      </c>
      <c r="V198" s="205"/>
      <c r="W198" s="1246">
        <v>12628.38725</v>
      </c>
      <c r="X198" s="1305"/>
      <c r="Y198" s="1305">
        <v>13983.872316999999</v>
      </c>
      <c r="Z198" s="1305"/>
      <c r="AA198" s="1305">
        <v>13474.860459000001</v>
      </c>
      <c r="AB198" s="1305"/>
      <c r="AC198" s="1305">
        <v>13352.302954000001</v>
      </c>
      <c r="AD198" s="1250"/>
      <c r="AE198" s="1305">
        <v>13466.704237</v>
      </c>
      <c r="AF198" s="1250"/>
      <c r="AG198" s="1305">
        <v>15748.738051</v>
      </c>
      <c r="AH198" s="1303"/>
      <c r="AI198" s="1305">
        <v>12220.703</v>
      </c>
      <c r="AJ198" s="1303"/>
      <c r="AK198" s="1306">
        <v>13066.501</v>
      </c>
    </row>
    <row r="199" spans="1:37" ht="24">
      <c r="A199" s="38" t="s">
        <v>1207</v>
      </c>
      <c r="B199" s="1022" t="s">
        <v>165</v>
      </c>
      <c r="C199" s="205">
        <v>5215.43</v>
      </c>
      <c r="D199" s="205"/>
      <c r="E199" s="205">
        <v>6408.95</v>
      </c>
      <c r="F199" s="205"/>
      <c r="G199" s="205">
        <v>5723.02</v>
      </c>
      <c r="H199" s="205" t="s">
        <v>1158</v>
      </c>
      <c r="I199" s="205">
        <v>7776.02</v>
      </c>
      <c r="J199" s="205"/>
      <c r="K199" s="1243">
        <v>8737.3471030000001</v>
      </c>
      <c r="L199" s="1243"/>
      <c r="M199" s="205">
        <v>9645.4050260000004</v>
      </c>
      <c r="N199" s="205"/>
      <c r="O199" s="205">
        <v>9423.1231690000004</v>
      </c>
      <c r="P199" s="205"/>
      <c r="Q199" s="205">
        <v>10108.229062</v>
      </c>
      <c r="R199" s="205"/>
      <c r="S199" s="205">
        <v>8218.8881309999997</v>
      </c>
      <c r="T199" s="205"/>
      <c r="U199" s="205">
        <v>11194.382973</v>
      </c>
      <c r="V199" s="205"/>
      <c r="W199" s="1246">
        <v>11888.327008</v>
      </c>
      <c r="X199" s="1305"/>
      <c r="Y199" s="1305">
        <v>13235.406598</v>
      </c>
      <c r="Z199" s="1305"/>
      <c r="AA199" s="1305">
        <v>12847.862539999998</v>
      </c>
      <c r="AB199" s="1305"/>
      <c r="AC199" s="1305">
        <v>12631.250735</v>
      </c>
      <c r="AD199" s="1250"/>
      <c r="AE199" s="1305">
        <v>12940.448423</v>
      </c>
      <c r="AF199" s="1250"/>
      <c r="AG199" s="1305">
        <v>15027.656282</v>
      </c>
      <c r="AH199" s="1303"/>
      <c r="AI199" s="1305">
        <v>11606.829</v>
      </c>
      <c r="AJ199" s="1303"/>
      <c r="AK199" s="1306">
        <v>12416.641</v>
      </c>
    </row>
    <row r="200" spans="1:37" ht="24">
      <c r="A200" s="38" t="s">
        <v>1207</v>
      </c>
      <c r="B200" s="1022" t="s">
        <v>654</v>
      </c>
      <c r="C200" s="205">
        <v>4176.04</v>
      </c>
      <c r="D200" s="205"/>
      <c r="E200" s="205">
        <v>5148.87</v>
      </c>
      <c r="F200" s="205"/>
      <c r="G200" s="205">
        <v>4617.7299999999996</v>
      </c>
      <c r="H200" s="205" t="s">
        <v>1158</v>
      </c>
      <c r="I200" s="205">
        <v>6178.01</v>
      </c>
      <c r="J200" s="205"/>
      <c r="K200" s="1243">
        <v>7143.4829710000004</v>
      </c>
      <c r="L200" s="1243"/>
      <c r="M200" s="205">
        <v>7863.1306699999996</v>
      </c>
      <c r="N200" s="205"/>
      <c r="O200" s="205">
        <v>7738.3443820000002</v>
      </c>
      <c r="P200" s="205"/>
      <c r="Q200" s="205">
        <v>8167.9826059999996</v>
      </c>
      <c r="R200" s="205"/>
      <c r="S200" s="205">
        <v>6628.7810950000003</v>
      </c>
      <c r="T200" s="205"/>
      <c r="U200" s="205">
        <v>9142.3170439999994</v>
      </c>
      <c r="V200" s="205"/>
      <c r="W200" s="1246">
        <v>9621.0791580000005</v>
      </c>
      <c r="X200" s="1305"/>
      <c r="Y200" s="1305">
        <v>10738.911156</v>
      </c>
      <c r="Z200" s="1305"/>
      <c r="AA200" s="1305">
        <v>10536.290675</v>
      </c>
      <c r="AB200" s="1305"/>
      <c r="AC200" s="1305">
        <v>10182.15151</v>
      </c>
      <c r="AD200" s="1250"/>
      <c r="AE200" s="1305">
        <v>10742.440962999999</v>
      </c>
      <c r="AF200" s="1250"/>
      <c r="AG200" s="1305">
        <v>12235.142697000001</v>
      </c>
      <c r="AH200" s="1303"/>
      <c r="AI200" s="1305">
        <v>9357.6970000000001</v>
      </c>
      <c r="AJ200" s="1303"/>
      <c r="AK200" s="1306">
        <v>9927.6990000000005</v>
      </c>
    </row>
    <row r="201" spans="1:37" ht="24">
      <c r="A201" s="38" t="s">
        <v>1207</v>
      </c>
      <c r="B201" s="1022" t="s">
        <v>896</v>
      </c>
      <c r="C201" s="205">
        <v>907.39</v>
      </c>
      <c r="D201" s="205"/>
      <c r="E201" s="205">
        <v>1020.98</v>
      </c>
      <c r="F201" s="205"/>
      <c r="G201" s="205">
        <v>914.33</v>
      </c>
      <c r="H201" s="205" t="s">
        <v>1158</v>
      </c>
      <c r="I201" s="205">
        <v>1257.47</v>
      </c>
      <c r="J201" s="205"/>
      <c r="K201" s="1243">
        <v>1178.196772</v>
      </c>
      <c r="L201" s="1243"/>
      <c r="M201" s="205">
        <v>1371.2592299999999</v>
      </c>
      <c r="N201" s="205"/>
      <c r="O201" s="205">
        <v>1279.5925689999999</v>
      </c>
      <c r="P201" s="205"/>
      <c r="Q201" s="205">
        <v>1387.3954160000001</v>
      </c>
      <c r="R201" s="205"/>
      <c r="S201" s="205">
        <v>1150.161098</v>
      </c>
      <c r="T201" s="205"/>
      <c r="U201" s="205">
        <v>1383.658594</v>
      </c>
      <c r="V201" s="205"/>
      <c r="W201" s="1246">
        <v>1482.4490740000001</v>
      </c>
      <c r="X201" s="1305"/>
      <c r="Y201" s="1305">
        <v>1680.4365170000001</v>
      </c>
      <c r="Z201" s="1305"/>
      <c r="AA201" s="1305">
        <v>1600.1158009999999</v>
      </c>
      <c r="AB201" s="1305"/>
      <c r="AC201" s="1305">
        <v>1743.6982230000001</v>
      </c>
      <c r="AD201" s="1250"/>
      <c r="AE201" s="1305">
        <v>1533.1547740000001</v>
      </c>
      <c r="AF201" s="1250"/>
      <c r="AG201" s="1305">
        <v>1927.342269</v>
      </c>
      <c r="AH201" s="1303"/>
      <c r="AI201" s="1305">
        <v>1535.0920000000001</v>
      </c>
      <c r="AJ201" s="1303"/>
      <c r="AK201" s="1306">
        <v>2488.942</v>
      </c>
    </row>
    <row r="202" spans="1:37" ht="24">
      <c r="A202" s="38" t="s">
        <v>1207</v>
      </c>
      <c r="B202" s="1022" t="s">
        <v>897</v>
      </c>
      <c r="C202" s="205">
        <v>132</v>
      </c>
      <c r="D202" s="205" t="s">
        <v>1158</v>
      </c>
      <c r="E202" s="205">
        <v>239.1</v>
      </c>
      <c r="F202" s="205"/>
      <c r="G202" s="205">
        <v>190.96</v>
      </c>
      <c r="H202" s="205" t="s">
        <v>1158</v>
      </c>
      <c r="I202" s="205">
        <v>340.54</v>
      </c>
      <c r="J202" s="205"/>
      <c r="K202" s="1243">
        <v>415.66735999999997</v>
      </c>
      <c r="L202" s="1243"/>
      <c r="M202" s="205">
        <v>411.01512600000001</v>
      </c>
      <c r="N202" s="205"/>
      <c r="O202" s="205">
        <v>405.186218</v>
      </c>
      <c r="P202" s="205"/>
      <c r="Q202" s="205">
        <v>552.85104000000001</v>
      </c>
      <c r="R202" s="205"/>
      <c r="S202" s="205">
        <v>439.94593800000001</v>
      </c>
      <c r="T202" s="205"/>
      <c r="U202" s="205">
        <v>668.40733499999999</v>
      </c>
      <c r="V202" s="205"/>
      <c r="W202" s="1246">
        <v>784.79877599999998</v>
      </c>
      <c r="X202" s="1305"/>
      <c r="Y202" s="1305">
        <v>816.05892500000004</v>
      </c>
      <c r="Z202" s="1305"/>
      <c r="AA202" s="1305">
        <v>711.45606399999997</v>
      </c>
      <c r="AB202" s="1305"/>
      <c r="AC202" s="1305">
        <v>705.40100199999995</v>
      </c>
      <c r="AD202" s="1250"/>
      <c r="AE202" s="1305">
        <v>664.85268599999995</v>
      </c>
      <c r="AF202" s="1250"/>
      <c r="AG202" s="1305">
        <v>865.17131600000005</v>
      </c>
      <c r="AH202" s="1303"/>
      <c r="AI202" s="1305">
        <v>714.04</v>
      </c>
      <c r="AJ202" s="1303"/>
      <c r="AK202" s="1306">
        <v>656.30899999999997</v>
      </c>
    </row>
    <row r="203" spans="1:37" ht="24">
      <c r="A203" s="38" t="s">
        <v>1207</v>
      </c>
      <c r="B203" s="1022" t="s">
        <v>1261</v>
      </c>
      <c r="C203" s="205">
        <v>351.16</v>
      </c>
      <c r="D203" s="205"/>
      <c r="E203" s="205">
        <v>286.54000000000002</v>
      </c>
      <c r="F203" s="205"/>
      <c r="G203" s="205">
        <v>276.13</v>
      </c>
      <c r="H203" s="205"/>
      <c r="I203" s="205">
        <v>483.56</v>
      </c>
      <c r="J203" s="205"/>
      <c r="K203" s="1243">
        <v>617.426199</v>
      </c>
      <c r="L203" s="1243"/>
      <c r="M203" s="205">
        <v>735.59445000000005</v>
      </c>
      <c r="N203" s="205"/>
      <c r="O203" s="205">
        <v>867.71490400000005</v>
      </c>
      <c r="P203" s="205"/>
      <c r="Q203" s="205">
        <v>943.65585999999996</v>
      </c>
      <c r="R203" s="205"/>
      <c r="S203" s="205">
        <v>647.14801399999999</v>
      </c>
      <c r="T203" s="205"/>
      <c r="U203" s="205">
        <v>984.03312800000003</v>
      </c>
      <c r="V203" s="205"/>
      <c r="W203" s="1246">
        <v>740.06024200000002</v>
      </c>
      <c r="X203" s="1305"/>
      <c r="Y203" s="1305">
        <v>748.46571900000004</v>
      </c>
      <c r="Z203" s="1305"/>
      <c r="AA203" s="1305">
        <v>626.99791900000002</v>
      </c>
      <c r="AB203" s="1305"/>
      <c r="AC203" s="1305">
        <v>721.05221900000004</v>
      </c>
      <c r="AD203" s="1250"/>
      <c r="AE203" s="1305">
        <v>526.25581399999999</v>
      </c>
      <c r="AF203" s="1250"/>
      <c r="AG203" s="1305">
        <v>721.08176900000001</v>
      </c>
      <c r="AH203" s="1303"/>
      <c r="AI203" s="1305">
        <v>613.87400000000002</v>
      </c>
      <c r="AJ203" s="1303"/>
      <c r="AK203" s="1306">
        <v>649.86</v>
      </c>
    </row>
    <row r="204" spans="1:37" ht="24">
      <c r="A204" s="38" t="s">
        <v>1207</v>
      </c>
      <c r="B204" s="1022" t="s">
        <v>1262</v>
      </c>
      <c r="C204" s="205">
        <v>2466.31</v>
      </c>
      <c r="D204" s="205"/>
      <c r="E204" s="205">
        <v>2781.7</v>
      </c>
      <c r="F204" s="205"/>
      <c r="G204" s="205">
        <v>2337.7199999999998</v>
      </c>
      <c r="H204" s="205"/>
      <c r="I204" s="205">
        <v>3096.12</v>
      </c>
      <c r="J204" s="205"/>
      <c r="K204" s="1243">
        <v>3579.6991509999998</v>
      </c>
      <c r="L204" s="1243"/>
      <c r="M204" s="205">
        <v>4073.114697</v>
      </c>
      <c r="N204" s="205"/>
      <c r="O204" s="205">
        <v>3649.0754440000001</v>
      </c>
      <c r="P204" s="205"/>
      <c r="Q204" s="205">
        <v>4393.9900870000001</v>
      </c>
      <c r="R204" s="205"/>
      <c r="S204" s="205">
        <v>3359.2260299999998</v>
      </c>
      <c r="T204" s="205"/>
      <c r="U204" s="205">
        <v>4414.8486700000003</v>
      </c>
      <c r="V204" s="205"/>
      <c r="W204" s="1246">
        <v>4470.1428939999996</v>
      </c>
      <c r="X204" s="1305"/>
      <c r="Y204" s="1305">
        <v>4715.6778869999998</v>
      </c>
      <c r="Z204" s="1305"/>
      <c r="AA204" s="1305">
        <v>4682.8187869999992</v>
      </c>
      <c r="AB204" s="1305"/>
      <c r="AC204" s="1305">
        <v>4856.410081</v>
      </c>
      <c r="AD204" s="1250"/>
      <c r="AE204" s="1305">
        <v>4930.135346</v>
      </c>
      <c r="AF204" s="1250"/>
      <c r="AG204" s="1305">
        <v>5664.9593439999999</v>
      </c>
      <c r="AH204" s="1303"/>
      <c r="AI204" s="1305">
        <v>4505.4979999999996</v>
      </c>
      <c r="AJ204" s="1303"/>
      <c r="AK204" s="1306">
        <v>4826.4539999999997</v>
      </c>
    </row>
    <row r="205" spans="1:37" ht="24">
      <c r="A205" s="38" t="s">
        <v>1207</v>
      </c>
      <c r="B205" s="1022" t="s">
        <v>1263</v>
      </c>
      <c r="C205" s="205">
        <v>1849.01</v>
      </c>
      <c r="D205" s="205"/>
      <c r="E205" s="205">
        <v>1932.04</v>
      </c>
      <c r="F205" s="205"/>
      <c r="G205" s="205">
        <v>1533.98</v>
      </c>
      <c r="H205" s="205" t="s">
        <v>1158</v>
      </c>
      <c r="I205" s="205">
        <v>1885.39</v>
      </c>
      <c r="J205" s="205"/>
      <c r="K205" s="1243">
        <v>1986.678177</v>
      </c>
      <c r="L205" s="1243"/>
      <c r="M205" s="205">
        <v>2110.3068939999998</v>
      </c>
      <c r="N205" s="205"/>
      <c r="O205" s="205">
        <v>1788.122421</v>
      </c>
      <c r="P205" s="205"/>
      <c r="Q205" s="205">
        <v>2143.7596159999998</v>
      </c>
      <c r="R205" s="205"/>
      <c r="S205" s="205">
        <v>1681.6167989999999</v>
      </c>
      <c r="T205" s="205"/>
      <c r="U205" s="205">
        <v>2156.5508960000002</v>
      </c>
      <c r="V205" s="205"/>
      <c r="W205" s="1246">
        <v>2100.8592939999999</v>
      </c>
      <c r="X205" s="1305"/>
      <c r="Y205" s="1305">
        <v>1889.7258899999999</v>
      </c>
      <c r="Z205" s="1305"/>
      <c r="AA205" s="1305">
        <v>1746.3307930000001</v>
      </c>
      <c r="AB205" s="1305"/>
      <c r="AC205" s="1305">
        <v>1897.2235579999999</v>
      </c>
      <c r="AD205" s="1250"/>
      <c r="AE205" s="1305">
        <v>1630.269841</v>
      </c>
      <c r="AF205" s="1250"/>
      <c r="AG205" s="1305">
        <v>1846.2140400000001</v>
      </c>
      <c r="AH205" s="1303"/>
      <c r="AI205" s="1305">
        <v>1512.664</v>
      </c>
      <c r="AJ205" s="1303"/>
      <c r="AK205" s="1306">
        <v>1379.758</v>
      </c>
    </row>
    <row r="206" spans="1:37" ht="24">
      <c r="A206" s="38" t="s">
        <v>1207</v>
      </c>
      <c r="B206" s="1022" t="s">
        <v>1264</v>
      </c>
      <c r="C206" s="205">
        <v>617.29999999999995</v>
      </c>
      <c r="D206" s="205"/>
      <c r="E206" s="205">
        <v>849.66</v>
      </c>
      <c r="F206" s="205"/>
      <c r="G206" s="205">
        <v>803.74</v>
      </c>
      <c r="H206" s="205"/>
      <c r="I206" s="205">
        <v>1210.74</v>
      </c>
      <c r="J206" s="205"/>
      <c r="K206" s="1243">
        <v>1593.020974</v>
      </c>
      <c r="L206" s="1243"/>
      <c r="M206" s="205">
        <v>1962.8078029999999</v>
      </c>
      <c r="N206" s="205"/>
      <c r="O206" s="205">
        <v>1860.953023</v>
      </c>
      <c r="P206" s="205"/>
      <c r="Q206" s="205">
        <v>2250.2304709999999</v>
      </c>
      <c r="R206" s="205"/>
      <c r="S206" s="205">
        <v>1677.6092309999999</v>
      </c>
      <c r="T206" s="205"/>
      <c r="U206" s="205">
        <v>2258.2977740000001</v>
      </c>
      <c r="V206" s="205"/>
      <c r="W206" s="1246">
        <v>2369.2836000000002</v>
      </c>
      <c r="X206" s="1305"/>
      <c r="Y206" s="1305">
        <v>2825.9519970000001</v>
      </c>
      <c r="Z206" s="1305"/>
      <c r="AA206" s="1305">
        <v>2936.4879940000001</v>
      </c>
      <c r="AB206" s="1305"/>
      <c r="AC206" s="1305">
        <v>2959.1865229999999</v>
      </c>
      <c r="AD206" s="1250"/>
      <c r="AE206" s="1305">
        <v>3299.8655049999998</v>
      </c>
      <c r="AF206" s="1250"/>
      <c r="AG206" s="1305">
        <v>3818.745304</v>
      </c>
      <c r="AH206" s="1303"/>
      <c r="AI206" s="1305">
        <v>2992.8339999999998</v>
      </c>
      <c r="AJ206" s="1303"/>
      <c r="AK206" s="1306">
        <v>3446.6970000000001</v>
      </c>
    </row>
    <row r="207" spans="1:37" ht="24" customHeight="1">
      <c r="A207" s="166" t="s">
        <v>1208</v>
      </c>
      <c r="AD207" s="1"/>
      <c r="AE207" s="1"/>
      <c r="AF207" s="1"/>
      <c r="AG207" s="1"/>
      <c r="AH207" s="1"/>
      <c r="AI207" s="1"/>
    </row>
    <row r="208" spans="1:37" ht="12">
      <c r="A208" s="166" t="s">
        <v>1209</v>
      </c>
      <c r="B208" s="1256"/>
      <c r="C208" s="1"/>
      <c r="D208" s="1"/>
      <c r="E208" s="1"/>
      <c r="F208" s="1"/>
      <c r="G208" s="1"/>
      <c r="H208" s="1"/>
      <c r="I208" s="1"/>
      <c r="J208" s="1"/>
      <c r="O208" s="1255"/>
      <c r="P208" s="1255"/>
      <c r="Q208" s="1255"/>
      <c r="R208" s="1255"/>
      <c r="S208" s="1255"/>
      <c r="T208" s="1255"/>
      <c r="AD208" s="1"/>
      <c r="AE208" s="1"/>
      <c r="AF208" s="1"/>
      <c r="AG208" s="1"/>
      <c r="AH208" s="1"/>
      <c r="AI208" s="1"/>
    </row>
    <row r="209" spans="1:35" ht="13.5">
      <c r="A209" s="166" t="s">
        <v>1210</v>
      </c>
      <c r="B209" s="1257"/>
      <c r="AD209" s="1"/>
      <c r="AE209" s="1"/>
      <c r="AF209" s="1"/>
      <c r="AG209" s="1"/>
      <c r="AH209" s="1"/>
      <c r="AI209" s="1"/>
    </row>
    <row r="210" spans="1:35" ht="12">
      <c r="A210" s="166" t="s">
        <v>1274</v>
      </c>
      <c r="AD210" s="1"/>
      <c r="AE210" s="1"/>
      <c r="AF210" s="1"/>
      <c r="AG210" s="1"/>
      <c r="AH210" s="1"/>
      <c r="AI210" s="1"/>
    </row>
    <row r="211" spans="1:35" ht="13.5">
      <c r="A211" s="166" t="s">
        <v>1212</v>
      </c>
      <c r="B211" s="1257"/>
      <c r="AD211" s="1"/>
      <c r="AE211" s="1"/>
      <c r="AF211" s="1"/>
      <c r="AG211" s="1"/>
      <c r="AH211" s="1"/>
      <c r="AI211" s="1"/>
    </row>
    <row r="212" spans="1:35" ht="12">
      <c r="A212" s="148" t="s">
        <v>1213</v>
      </c>
      <c r="AD212" s="1"/>
      <c r="AE212" s="1"/>
      <c r="AF212" s="1"/>
      <c r="AG212" s="1"/>
      <c r="AH212" s="1"/>
      <c r="AI212" s="1"/>
    </row>
    <row r="213" spans="1:35" ht="12">
      <c r="A213" s="166" t="s">
        <v>1214</v>
      </c>
      <c r="AD213" s="1"/>
      <c r="AE213" s="1"/>
      <c r="AF213" s="1"/>
      <c r="AG213" s="1"/>
      <c r="AH213" s="1"/>
      <c r="AI213" s="1"/>
    </row>
    <row r="214" spans="1:35" ht="12">
      <c r="A214" s="225" t="s">
        <v>1215</v>
      </c>
      <c r="AD214" s="1"/>
      <c r="AE214" s="1"/>
      <c r="AF214" s="1"/>
      <c r="AG214" s="1"/>
      <c r="AH214" s="1"/>
      <c r="AI214" s="1"/>
    </row>
    <row r="215" spans="1:35" ht="12">
      <c r="A215" s="225" t="s">
        <v>1216</v>
      </c>
      <c r="AD215" s="1"/>
      <c r="AE215" s="1"/>
      <c r="AF215" s="1"/>
      <c r="AG215" s="1"/>
      <c r="AH215" s="1"/>
      <c r="AI215" s="1"/>
    </row>
    <row r="216" spans="1:35" ht="12">
      <c r="A216" s="225" t="s">
        <v>1217</v>
      </c>
      <c r="AD216" s="1"/>
      <c r="AE216" s="1"/>
      <c r="AF216" s="1"/>
      <c r="AG216" s="1"/>
      <c r="AH216" s="1"/>
      <c r="AI216" s="1"/>
    </row>
    <row r="217" spans="1:35" ht="12" customHeight="1">
      <c r="A217" s="225" t="s">
        <v>1218</v>
      </c>
    </row>
    <row r="218" spans="1:35" ht="12" customHeight="1">
      <c r="A218" s="225" t="s">
        <v>1249</v>
      </c>
    </row>
    <row r="219" spans="1:35">
      <c r="A219" s="365" t="s">
        <v>1220</v>
      </c>
    </row>
    <row r="220" spans="1:35">
      <c r="A220" s="1309" t="s">
        <v>1221</v>
      </c>
    </row>
  </sheetData>
  <mergeCells count="20">
    <mergeCell ref="AK3:AL3"/>
    <mergeCell ref="C5:AL5"/>
    <mergeCell ref="Y3:Z3"/>
    <mergeCell ref="AA3:AB3"/>
    <mergeCell ref="AC3:AD3"/>
    <mergeCell ref="AE3:AF3"/>
    <mergeCell ref="AG3:AH3"/>
    <mergeCell ref="AI3:AJ3"/>
    <mergeCell ref="M3:N3"/>
    <mergeCell ref="O3:P3"/>
    <mergeCell ref="Q3:R3"/>
    <mergeCell ref="S3:T3"/>
    <mergeCell ref="U3:V3"/>
    <mergeCell ref="W3:X3"/>
    <mergeCell ref="A3:B5"/>
    <mergeCell ref="C3:D3"/>
    <mergeCell ref="E3:F3"/>
    <mergeCell ref="G3:H3"/>
    <mergeCell ref="I3:J3"/>
    <mergeCell ref="K3:L3"/>
  </mergeCells>
  <hyperlinks>
    <hyperlink ref="U1" location="'Spis tablic'!A1" display="Wróć do spisu tablic (Back to table of contents)"/>
    <hyperlink ref="K1" location="'Spis tablic'!A1" display="Powrót/Back"/>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04"/>
  <sheetViews>
    <sheetView zoomScaleNormal="100" workbookViewId="0"/>
  </sheetViews>
  <sheetFormatPr defaultColWidth="9.140625" defaultRowHeight="12"/>
  <cols>
    <col min="1" max="1" width="73" style="1" customWidth="1"/>
    <col min="2" max="3" width="20.7109375" style="1" customWidth="1"/>
    <col min="4" max="4" width="4.5703125" style="1" customWidth="1"/>
    <col min="5" max="6" width="10.7109375" style="1233" customWidth="1"/>
    <col min="7" max="8" width="10.7109375" style="1230" customWidth="1"/>
    <col min="9" max="10" width="10.7109375" style="1" customWidth="1"/>
    <col min="11" max="16384" width="9.140625" style="1"/>
  </cols>
  <sheetData>
    <row r="1" spans="1:11" s="657" customFormat="1" ht="12.75">
      <c r="A1" s="133" t="s">
        <v>1275</v>
      </c>
      <c r="B1" s="1"/>
      <c r="C1" s="166"/>
      <c r="D1" s="1"/>
      <c r="E1" s="1233"/>
      <c r="F1" s="1233"/>
      <c r="G1" s="1230"/>
      <c r="H1" s="1230"/>
      <c r="I1" s="1"/>
      <c r="J1" s="435" t="s">
        <v>45</v>
      </c>
    </row>
    <row r="2" spans="1:11" s="1312" customFormat="1" ht="12.75">
      <c r="A2" s="98" t="s">
        <v>1276</v>
      </c>
      <c r="B2" s="1231"/>
      <c r="C2" s="1310"/>
      <c r="D2" s="1231"/>
      <c r="E2" s="1311"/>
      <c r="F2" s="1311"/>
      <c r="G2" s="1311"/>
      <c r="H2" s="1311"/>
      <c r="I2" s="1310"/>
      <c r="J2" s="1310"/>
    </row>
    <row r="3" spans="1:11" s="1312" customFormat="1" ht="15" customHeight="1">
      <c r="A3" s="1263" t="s">
        <v>1277</v>
      </c>
      <c r="B3" s="1263"/>
      <c r="C3" s="1263"/>
      <c r="D3" s="1313"/>
      <c r="E3" s="984">
        <v>2021</v>
      </c>
      <c r="F3" s="984"/>
      <c r="G3" s="984">
        <v>2023</v>
      </c>
      <c r="H3" s="984"/>
      <c r="I3" s="984">
        <v>2024</v>
      </c>
      <c r="J3" s="151"/>
      <c r="K3" s="1314"/>
    </row>
    <row r="4" spans="1:11" ht="40.5" customHeight="1">
      <c r="A4" s="1264"/>
      <c r="B4" s="1264"/>
      <c r="C4" s="1264"/>
      <c r="D4" s="1315"/>
      <c r="E4" s="1316" t="s">
        <v>1147</v>
      </c>
      <c r="F4" s="1316" t="s">
        <v>1148</v>
      </c>
      <c r="G4" s="1316" t="s">
        <v>1147</v>
      </c>
      <c r="H4" s="1316" t="s">
        <v>1148</v>
      </c>
      <c r="I4" s="1316" t="s">
        <v>1147</v>
      </c>
      <c r="J4" s="827" t="s">
        <v>1148</v>
      </c>
      <c r="K4" s="50"/>
    </row>
    <row r="5" spans="1:11" ht="30" customHeight="1">
      <c r="A5" s="798" t="s">
        <v>1278</v>
      </c>
      <c r="B5" s="4" t="s">
        <v>718</v>
      </c>
      <c r="C5" s="983" t="s">
        <v>1150</v>
      </c>
      <c r="D5" s="983"/>
      <c r="E5" s="1317"/>
      <c r="F5" s="1317"/>
      <c r="G5" s="1317"/>
      <c r="H5" s="1317"/>
      <c r="I5" s="1317"/>
      <c r="J5" s="1318"/>
      <c r="K5" s="50"/>
    </row>
    <row r="6" spans="1:11">
      <c r="A6" s="146">
        <v>1</v>
      </c>
      <c r="B6" s="55">
        <v>2</v>
      </c>
      <c r="C6" s="55">
        <v>3</v>
      </c>
      <c r="D6" s="17">
        <v>4</v>
      </c>
      <c r="E6" s="4">
        <v>5</v>
      </c>
      <c r="F6" s="17">
        <v>6</v>
      </c>
      <c r="G6" s="4">
        <v>7</v>
      </c>
      <c r="H6" s="17">
        <v>8</v>
      </c>
      <c r="I6" s="4">
        <v>9</v>
      </c>
      <c r="J6" s="147">
        <v>10</v>
      </c>
      <c r="K6" s="50"/>
    </row>
    <row r="7" spans="1:11" s="7" customFormat="1" ht="12" customHeight="1">
      <c r="A7" s="1238" t="s">
        <v>1279</v>
      </c>
      <c r="B7" s="31" t="s">
        <v>15</v>
      </c>
      <c r="C7" s="936" t="s">
        <v>15</v>
      </c>
      <c r="D7" s="995" t="s">
        <v>163</v>
      </c>
      <c r="E7" s="191">
        <v>24907.434348999999</v>
      </c>
      <c r="F7" s="1270"/>
      <c r="G7" s="191">
        <v>23414.763999999999</v>
      </c>
      <c r="H7" s="190"/>
      <c r="I7" s="191">
        <v>23634.812000000002</v>
      </c>
      <c r="J7" s="191"/>
      <c r="K7" s="49"/>
    </row>
    <row r="8" spans="1:11" ht="12" customHeight="1">
      <c r="A8" s="963" t="s">
        <v>1280</v>
      </c>
      <c r="B8" s="11" t="s">
        <v>1281</v>
      </c>
      <c r="C8" s="953" t="s">
        <v>1161</v>
      </c>
      <c r="D8" s="1021" t="s">
        <v>163</v>
      </c>
      <c r="E8" s="205">
        <v>2941.3352709999999</v>
      </c>
      <c r="F8" s="1246"/>
      <c r="G8" s="205">
        <v>2649.6</v>
      </c>
      <c r="H8" s="205"/>
      <c r="I8" s="205">
        <v>2711.01</v>
      </c>
      <c r="J8" s="206"/>
    </row>
    <row r="9" spans="1:11" ht="12" customHeight="1">
      <c r="A9" s="963" t="s">
        <v>1280</v>
      </c>
      <c r="B9" s="11" t="s">
        <v>1281</v>
      </c>
      <c r="C9" s="953" t="s">
        <v>1162</v>
      </c>
      <c r="D9" s="1021" t="s">
        <v>163</v>
      </c>
      <c r="E9" s="205">
        <v>4915.1176820000001</v>
      </c>
      <c r="F9" s="1246"/>
      <c r="G9" s="205">
        <v>4427.68</v>
      </c>
      <c r="H9" s="205"/>
      <c r="I9" s="205">
        <v>4024.9560000000001</v>
      </c>
      <c r="J9" s="206"/>
    </row>
    <row r="10" spans="1:11" ht="12" customHeight="1">
      <c r="A10" s="963" t="s">
        <v>1280</v>
      </c>
      <c r="B10" s="11" t="s">
        <v>1281</v>
      </c>
      <c r="C10" s="953" t="s">
        <v>1163</v>
      </c>
      <c r="D10" s="1021" t="s">
        <v>163</v>
      </c>
      <c r="E10" s="205">
        <v>5999.6003860000001</v>
      </c>
      <c r="F10" s="1246"/>
      <c r="G10" s="205">
        <v>5476.7280000000001</v>
      </c>
      <c r="H10" s="205"/>
      <c r="I10" s="205">
        <v>5389.6589999999997</v>
      </c>
      <c r="J10" s="206"/>
    </row>
    <row r="11" spans="1:11" ht="12" customHeight="1">
      <c r="A11" s="963" t="s">
        <v>1280</v>
      </c>
      <c r="B11" s="11" t="s">
        <v>1281</v>
      </c>
      <c r="C11" s="953" t="s">
        <v>1164</v>
      </c>
      <c r="D11" s="1021" t="s">
        <v>163</v>
      </c>
      <c r="E11" s="205">
        <v>4526.9543080000003</v>
      </c>
      <c r="F11" s="1246"/>
      <c r="G11" s="205">
        <v>4308.4350000000004</v>
      </c>
      <c r="H11" s="205"/>
      <c r="I11" s="205">
        <v>4774.4229999999998</v>
      </c>
      <c r="J11" s="206"/>
    </row>
    <row r="12" spans="1:11" ht="12" customHeight="1">
      <c r="A12" s="963" t="s">
        <v>1280</v>
      </c>
      <c r="B12" s="11" t="s">
        <v>1281</v>
      </c>
      <c r="C12" s="953" t="s">
        <v>1165</v>
      </c>
      <c r="D12" s="1021" t="s">
        <v>163</v>
      </c>
      <c r="E12" s="205">
        <v>3979.8944449999999</v>
      </c>
      <c r="F12" s="1246"/>
      <c r="G12" s="205">
        <v>3813.7579999999998</v>
      </c>
      <c r="H12" s="205"/>
      <c r="I12" s="205">
        <v>3700.6010000000001</v>
      </c>
      <c r="J12" s="206"/>
    </row>
    <row r="13" spans="1:11" ht="12" customHeight="1">
      <c r="A13" s="963" t="s">
        <v>1280</v>
      </c>
      <c r="B13" s="11" t="s">
        <v>1281</v>
      </c>
      <c r="C13" s="953" t="s">
        <v>1166</v>
      </c>
      <c r="D13" s="1021" t="s">
        <v>163</v>
      </c>
      <c r="E13" s="205">
        <v>2544.5322569999998</v>
      </c>
      <c r="F13" s="1246"/>
      <c r="G13" s="205">
        <v>2738.5639999999999</v>
      </c>
      <c r="H13" s="205"/>
      <c r="I13" s="205">
        <v>3034.1640000000002</v>
      </c>
      <c r="J13" s="206"/>
    </row>
    <row r="14" spans="1:11" s="7" customFormat="1" ht="12" customHeight="1">
      <c r="A14" s="1238" t="s">
        <v>1279</v>
      </c>
      <c r="B14" s="31" t="s">
        <v>719</v>
      </c>
      <c r="C14" s="936" t="s">
        <v>615</v>
      </c>
      <c r="D14" s="995" t="s">
        <v>163</v>
      </c>
      <c r="E14" s="194">
        <v>12729.528023000001</v>
      </c>
      <c r="F14" s="1244"/>
      <c r="G14" s="194">
        <v>12037.539000000001</v>
      </c>
      <c r="H14" s="194"/>
      <c r="I14" s="194">
        <v>12111.478999999999</v>
      </c>
      <c r="J14" s="195"/>
    </row>
    <row r="15" spans="1:11" ht="12" customHeight="1">
      <c r="A15" s="963" t="s">
        <v>1280</v>
      </c>
      <c r="B15" s="11" t="s">
        <v>720</v>
      </c>
      <c r="C15" s="953" t="s">
        <v>1161</v>
      </c>
      <c r="D15" s="1021" t="s">
        <v>163</v>
      </c>
      <c r="E15" s="205">
        <v>1443.2456589999999</v>
      </c>
      <c r="F15" s="1246"/>
      <c r="G15" s="205">
        <v>1298.3699999999999</v>
      </c>
      <c r="H15" s="205"/>
      <c r="I15" s="205">
        <v>1313.6389999999999</v>
      </c>
      <c r="J15" s="206"/>
    </row>
    <row r="16" spans="1:11" ht="12" customHeight="1">
      <c r="A16" s="963" t="s">
        <v>1280</v>
      </c>
      <c r="B16" s="11" t="s">
        <v>720</v>
      </c>
      <c r="C16" s="953" t="s">
        <v>1162</v>
      </c>
      <c r="D16" s="1021" t="s">
        <v>163</v>
      </c>
      <c r="E16" s="205">
        <v>2472.5425399999999</v>
      </c>
      <c r="F16" s="1246"/>
      <c r="G16" s="205">
        <v>2188.2849999999999</v>
      </c>
      <c r="H16" s="205"/>
      <c r="I16" s="205">
        <v>2007.9659999999999</v>
      </c>
      <c r="J16" s="206"/>
    </row>
    <row r="17" spans="1:12" ht="12" customHeight="1">
      <c r="A17" s="963" t="s">
        <v>1280</v>
      </c>
      <c r="B17" s="11" t="s">
        <v>720</v>
      </c>
      <c r="C17" s="953" t="s">
        <v>1163</v>
      </c>
      <c r="D17" s="1021" t="s">
        <v>163</v>
      </c>
      <c r="E17" s="205">
        <v>2980.5680050000001</v>
      </c>
      <c r="F17" s="1246"/>
      <c r="G17" s="205">
        <v>2718.866</v>
      </c>
      <c r="H17" s="205"/>
      <c r="I17" s="205">
        <v>2692.9430000000002</v>
      </c>
      <c r="J17" s="206"/>
    </row>
    <row r="18" spans="1:12" ht="12" customHeight="1">
      <c r="A18" s="963" t="s">
        <v>1280</v>
      </c>
      <c r="B18" s="11" t="s">
        <v>720</v>
      </c>
      <c r="C18" s="953" t="s">
        <v>1164</v>
      </c>
      <c r="D18" s="1021" t="s">
        <v>163</v>
      </c>
      <c r="E18" s="205">
        <v>2283.0700619999998</v>
      </c>
      <c r="F18" s="1246"/>
      <c r="G18" s="205">
        <v>2189.4639999999999</v>
      </c>
      <c r="H18" s="205"/>
      <c r="I18" s="205">
        <v>2434.607</v>
      </c>
      <c r="J18" s="206"/>
    </row>
    <row r="19" spans="1:12" ht="12" customHeight="1">
      <c r="A19" s="963" t="s">
        <v>1280</v>
      </c>
      <c r="B19" s="11" t="s">
        <v>720</v>
      </c>
      <c r="C19" s="953" t="s">
        <v>1165</v>
      </c>
      <c r="D19" s="1021" t="s">
        <v>163</v>
      </c>
      <c r="E19" s="205">
        <v>2105.1592310000001</v>
      </c>
      <c r="F19" s="1246"/>
      <c r="G19" s="205">
        <v>2068.489</v>
      </c>
      <c r="H19" s="205"/>
      <c r="I19" s="205">
        <v>1961.8779999999999</v>
      </c>
      <c r="J19" s="206"/>
    </row>
    <row r="20" spans="1:12" ht="12" customHeight="1">
      <c r="A20" s="963" t="s">
        <v>1280</v>
      </c>
      <c r="B20" s="11" t="s">
        <v>720</v>
      </c>
      <c r="C20" s="953" t="s">
        <v>1166</v>
      </c>
      <c r="D20" s="1021" t="s">
        <v>163</v>
      </c>
      <c r="E20" s="205">
        <v>1444.942526</v>
      </c>
      <c r="F20" s="1246"/>
      <c r="G20" s="205">
        <v>1574.0650000000001</v>
      </c>
      <c r="H20" s="205"/>
      <c r="I20" s="205">
        <v>1700.4459999999999</v>
      </c>
      <c r="J20" s="206"/>
    </row>
    <row r="21" spans="1:12" s="7" customFormat="1" ht="12" customHeight="1">
      <c r="A21" s="1238" t="s">
        <v>1279</v>
      </c>
      <c r="B21" s="31" t="s">
        <v>1282</v>
      </c>
      <c r="C21" s="936" t="s">
        <v>615</v>
      </c>
      <c r="D21" s="995" t="s">
        <v>163</v>
      </c>
      <c r="E21" s="194">
        <v>12177.906326</v>
      </c>
      <c r="F21" s="1244"/>
      <c r="G21" s="194">
        <v>11377.225</v>
      </c>
      <c r="H21" s="194"/>
      <c r="I21" s="194">
        <v>11523.333000000001</v>
      </c>
      <c r="J21" s="195"/>
    </row>
    <row r="22" spans="1:12" ht="12" customHeight="1">
      <c r="A22" s="963" t="s">
        <v>1280</v>
      </c>
      <c r="B22" s="11" t="s">
        <v>843</v>
      </c>
      <c r="C22" s="953" t="s">
        <v>1161</v>
      </c>
      <c r="D22" s="1021" t="s">
        <v>163</v>
      </c>
      <c r="E22" s="205">
        <v>1498.089612</v>
      </c>
      <c r="F22" s="1246"/>
      <c r="G22" s="205">
        <v>1351.229</v>
      </c>
      <c r="H22" s="205"/>
      <c r="I22" s="205">
        <v>1397.3710000000001</v>
      </c>
      <c r="J22" s="206"/>
    </row>
    <row r="23" spans="1:12" ht="12" customHeight="1">
      <c r="A23" s="963" t="s">
        <v>1280</v>
      </c>
      <c r="B23" s="11" t="s">
        <v>843</v>
      </c>
      <c r="C23" s="953" t="s">
        <v>1162</v>
      </c>
      <c r="D23" s="1021" t="s">
        <v>163</v>
      </c>
      <c r="E23" s="205">
        <v>2442.5751420000001</v>
      </c>
      <c r="F23" s="1246"/>
      <c r="G23" s="205">
        <v>2239.395</v>
      </c>
      <c r="H23" s="205"/>
      <c r="I23" s="205">
        <v>2016.99</v>
      </c>
      <c r="J23" s="206"/>
    </row>
    <row r="24" spans="1:12" ht="12" customHeight="1">
      <c r="A24" s="963" t="s">
        <v>1280</v>
      </c>
      <c r="B24" s="11" t="s">
        <v>843</v>
      </c>
      <c r="C24" s="953" t="s">
        <v>1163</v>
      </c>
      <c r="D24" s="1021" t="s">
        <v>163</v>
      </c>
      <c r="E24" s="205">
        <v>3019.032381</v>
      </c>
      <c r="F24" s="1246"/>
      <c r="G24" s="205">
        <v>2757.8620000000001</v>
      </c>
      <c r="H24" s="205"/>
      <c r="I24" s="205">
        <v>2696.7159999999999</v>
      </c>
      <c r="J24" s="206"/>
    </row>
    <row r="25" spans="1:12" ht="12" customHeight="1">
      <c r="A25" s="963" t="s">
        <v>1280</v>
      </c>
      <c r="B25" s="11" t="s">
        <v>843</v>
      </c>
      <c r="C25" s="953" t="s">
        <v>1164</v>
      </c>
      <c r="D25" s="1021" t="s">
        <v>163</v>
      </c>
      <c r="E25" s="205">
        <v>2243.8842460000001</v>
      </c>
      <c r="F25" s="1246"/>
      <c r="G25" s="205">
        <v>2118.9720000000002</v>
      </c>
      <c r="H25" s="205"/>
      <c r="I25" s="205">
        <v>2339.8159999999998</v>
      </c>
      <c r="J25" s="206"/>
    </row>
    <row r="26" spans="1:12" ht="12" customHeight="1">
      <c r="A26" s="963" t="s">
        <v>1280</v>
      </c>
      <c r="B26" s="11" t="s">
        <v>843</v>
      </c>
      <c r="C26" s="953" t="s">
        <v>1165</v>
      </c>
      <c r="D26" s="1021" t="s">
        <v>163</v>
      </c>
      <c r="E26" s="205">
        <v>1874.735214</v>
      </c>
      <c r="F26" s="1246"/>
      <c r="G26" s="205">
        <v>1745.268</v>
      </c>
      <c r="H26" s="205"/>
      <c r="I26" s="205">
        <v>1738.722</v>
      </c>
      <c r="J26" s="206"/>
    </row>
    <row r="27" spans="1:12" ht="12" customHeight="1">
      <c r="A27" s="963" t="s">
        <v>1280</v>
      </c>
      <c r="B27" s="11" t="s">
        <v>843</v>
      </c>
      <c r="C27" s="953" t="s">
        <v>1166</v>
      </c>
      <c r="D27" s="1021" t="s">
        <v>163</v>
      </c>
      <c r="E27" s="205">
        <v>1099.589731</v>
      </c>
      <c r="F27" s="1246"/>
      <c r="G27" s="205">
        <v>1164.499</v>
      </c>
      <c r="H27" s="205"/>
      <c r="I27" s="205">
        <v>1333.7180000000001</v>
      </c>
      <c r="J27" s="206"/>
      <c r="L27" s="50"/>
    </row>
    <row r="28" spans="1:12" ht="12" customHeight="1">
      <c r="A28" s="1238" t="s">
        <v>1283</v>
      </c>
      <c r="B28" s="31" t="s">
        <v>15</v>
      </c>
      <c r="C28" s="936" t="s">
        <v>15</v>
      </c>
      <c r="D28" s="995" t="s">
        <v>163</v>
      </c>
      <c r="E28" s="194">
        <v>2047.6517409999999</v>
      </c>
      <c r="F28" s="1246"/>
      <c r="G28" s="194">
        <v>1663.2670000000001</v>
      </c>
      <c r="H28" s="205"/>
      <c r="I28" s="194">
        <v>1532.5219999999999</v>
      </c>
      <c r="J28" s="206"/>
    </row>
    <row r="29" spans="1:12" ht="12" customHeight="1">
      <c r="A29" s="963" t="s">
        <v>1284</v>
      </c>
      <c r="B29" s="11" t="s">
        <v>1281</v>
      </c>
      <c r="C29" s="953" t="s">
        <v>1161</v>
      </c>
      <c r="D29" s="1021" t="s">
        <v>163</v>
      </c>
      <c r="E29" s="205">
        <v>51.755744</v>
      </c>
      <c r="F29" s="1246"/>
      <c r="G29" s="205">
        <v>66.581999999999994</v>
      </c>
      <c r="H29" s="205"/>
      <c r="I29" s="205">
        <v>13.738</v>
      </c>
      <c r="J29" s="1319" t="s">
        <v>1158</v>
      </c>
    </row>
    <row r="30" spans="1:12" ht="12" customHeight="1">
      <c r="A30" s="963" t="s">
        <v>1284</v>
      </c>
      <c r="B30" s="11" t="s">
        <v>1281</v>
      </c>
      <c r="C30" s="953" t="s">
        <v>1162</v>
      </c>
      <c r="D30" s="1021" t="s">
        <v>163</v>
      </c>
      <c r="E30" s="205">
        <v>132.874629</v>
      </c>
      <c r="F30" s="1246"/>
      <c r="G30" s="205">
        <v>82.825999999999993</v>
      </c>
      <c r="H30" s="205"/>
      <c r="I30" s="205">
        <v>55.91</v>
      </c>
      <c r="J30" s="206"/>
    </row>
    <row r="31" spans="1:12" ht="12" customHeight="1">
      <c r="A31" s="963" t="s">
        <v>1284</v>
      </c>
      <c r="B31" s="11" t="s">
        <v>1281</v>
      </c>
      <c r="C31" s="953" t="s">
        <v>1163</v>
      </c>
      <c r="D31" s="1021" t="s">
        <v>163</v>
      </c>
      <c r="E31" s="205">
        <v>333.67389100000003</v>
      </c>
      <c r="F31" s="1246"/>
      <c r="G31" s="205">
        <v>156.77699999999999</v>
      </c>
      <c r="H31" s="205"/>
      <c r="I31" s="205">
        <v>174.95</v>
      </c>
      <c r="J31" s="206"/>
    </row>
    <row r="32" spans="1:12" ht="12" customHeight="1">
      <c r="A32" s="963" t="s">
        <v>1284</v>
      </c>
      <c r="B32" s="11" t="s">
        <v>1281</v>
      </c>
      <c r="C32" s="953" t="s">
        <v>1164</v>
      </c>
      <c r="D32" s="1021" t="s">
        <v>163</v>
      </c>
      <c r="E32" s="205">
        <v>481.52287100000001</v>
      </c>
      <c r="F32" s="1246"/>
      <c r="G32" s="205">
        <v>338.303</v>
      </c>
      <c r="H32" s="205"/>
      <c r="I32" s="205">
        <v>287.49099999999999</v>
      </c>
      <c r="J32" s="206"/>
    </row>
    <row r="33" spans="1:11" ht="12" customHeight="1">
      <c r="A33" s="963" t="s">
        <v>1284</v>
      </c>
      <c r="B33" s="11" t="s">
        <v>1281</v>
      </c>
      <c r="C33" s="953" t="s">
        <v>1165</v>
      </c>
      <c r="D33" s="1021" t="s">
        <v>163</v>
      </c>
      <c r="E33" s="205">
        <v>589.71095400000002</v>
      </c>
      <c r="F33" s="1246"/>
      <c r="G33" s="205">
        <v>485.55399999999997</v>
      </c>
      <c r="H33" s="205"/>
      <c r="I33" s="205">
        <v>464.07299999999998</v>
      </c>
      <c r="J33" s="206"/>
    </row>
    <row r="34" spans="1:11" ht="12" customHeight="1">
      <c r="A34" s="963" t="s">
        <v>1284</v>
      </c>
      <c r="B34" s="11" t="s">
        <v>1281</v>
      </c>
      <c r="C34" s="953" t="s">
        <v>1166</v>
      </c>
      <c r="D34" s="1021" t="s">
        <v>163</v>
      </c>
      <c r="E34" s="205">
        <v>458.113652</v>
      </c>
      <c r="F34" s="1246"/>
      <c r="G34" s="205">
        <v>533.22500000000002</v>
      </c>
      <c r="H34" s="205"/>
      <c r="I34" s="205">
        <v>536.36</v>
      </c>
      <c r="J34" s="206"/>
    </row>
    <row r="35" spans="1:11" ht="12" customHeight="1">
      <c r="A35" s="1238" t="s">
        <v>1283</v>
      </c>
      <c r="B35" s="31" t="s">
        <v>719</v>
      </c>
      <c r="C35" s="936" t="s">
        <v>615</v>
      </c>
      <c r="D35" s="995" t="s">
        <v>163</v>
      </c>
      <c r="E35" s="194">
        <v>1120.6059700000001</v>
      </c>
      <c r="F35" s="1246"/>
      <c r="G35" s="194">
        <v>912.52700000000004</v>
      </c>
      <c r="H35" s="205"/>
      <c r="I35" s="194">
        <v>826.10299999999995</v>
      </c>
      <c r="J35" s="206"/>
    </row>
    <row r="36" spans="1:11" ht="12" customHeight="1">
      <c r="A36" s="963" t="s">
        <v>1284</v>
      </c>
      <c r="B36" s="11" t="s">
        <v>720</v>
      </c>
      <c r="C36" s="953" t="s">
        <v>1161</v>
      </c>
      <c r="D36" s="1021" t="s">
        <v>163</v>
      </c>
      <c r="E36" s="205">
        <v>33.719043999999997</v>
      </c>
      <c r="F36" s="205" t="s">
        <v>1158</v>
      </c>
      <c r="G36" s="205">
        <v>22.242999999999999</v>
      </c>
      <c r="H36" s="205" t="s">
        <v>1158</v>
      </c>
      <c r="I36" s="205">
        <v>0.92</v>
      </c>
      <c r="J36" s="206" t="s">
        <v>1158</v>
      </c>
      <c r="K36" s="50"/>
    </row>
    <row r="37" spans="1:11" ht="12" customHeight="1">
      <c r="A37" s="963" t="s">
        <v>1284</v>
      </c>
      <c r="B37" s="11" t="s">
        <v>720</v>
      </c>
      <c r="C37" s="953" t="s">
        <v>1162</v>
      </c>
      <c r="D37" s="1021" t="s">
        <v>163</v>
      </c>
      <c r="E37" s="205">
        <v>53.513792000000002</v>
      </c>
      <c r="F37" s="1246"/>
      <c r="G37" s="205">
        <v>29.706</v>
      </c>
      <c r="H37" s="205"/>
      <c r="I37" s="205">
        <v>20.789000000000001</v>
      </c>
      <c r="J37" s="206" t="s">
        <v>1158</v>
      </c>
      <c r="K37" s="50"/>
    </row>
    <row r="38" spans="1:11" ht="12" customHeight="1">
      <c r="A38" s="963" t="s">
        <v>1284</v>
      </c>
      <c r="B38" s="11" t="s">
        <v>720</v>
      </c>
      <c r="C38" s="953" t="s">
        <v>1163</v>
      </c>
      <c r="D38" s="1021" t="s">
        <v>163</v>
      </c>
      <c r="E38" s="205">
        <v>159.167078</v>
      </c>
      <c r="F38" s="1246"/>
      <c r="G38" s="205">
        <v>52.704000000000001</v>
      </c>
      <c r="H38" s="205"/>
      <c r="I38" s="205">
        <v>73.518000000000001</v>
      </c>
      <c r="J38" s="206"/>
    </row>
    <row r="39" spans="1:11" ht="12" customHeight="1">
      <c r="A39" s="963" t="s">
        <v>1284</v>
      </c>
      <c r="B39" s="11" t="s">
        <v>720</v>
      </c>
      <c r="C39" s="953" t="s">
        <v>1164</v>
      </c>
      <c r="D39" s="1021" t="s">
        <v>163</v>
      </c>
      <c r="E39" s="205">
        <v>254.94722100000001</v>
      </c>
      <c r="F39" s="1246"/>
      <c r="G39" s="205">
        <v>159.80600000000001</v>
      </c>
      <c r="H39" s="205"/>
      <c r="I39" s="205">
        <v>157.994</v>
      </c>
      <c r="J39" s="206"/>
    </row>
    <row r="40" spans="1:11" ht="12" customHeight="1">
      <c r="A40" s="963" t="s">
        <v>1284</v>
      </c>
      <c r="B40" s="11" t="s">
        <v>720</v>
      </c>
      <c r="C40" s="953" t="s">
        <v>1165</v>
      </c>
      <c r="D40" s="1021" t="s">
        <v>163</v>
      </c>
      <c r="E40" s="205">
        <v>327.99219099999999</v>
      </c>
      <c r="F40" s="1246"/>
      <c r="G40" s="205">
        <v>284.16000000000003</v>
      </c>
      <c r="H40" s="205"/>
      <c r="I40" s="205">
        <v>248.46899999999999</v>
      </c>
      <c r="J40" s="206"/>
    </row>
    <row r="41" spans="1:11" ht="12" customHeight="1">
      <c r="A41" s="963" t="s">
        <v>1284</v>
      </c>
      <c r="B41" s="11" t="s">
        <v>720</v>
      </c>
      <c r="C41" s="953" t="s">
        <v>1166</v>
      </c>
      <c r="D41" s="1021" t="s">
        <v>163</v>
      </c>
      <c r="E41" s="205">
        <v>291.26664399999999</v>
      </c>
      <c r="F41" s="1246"/>
      <c r="G41" s="205">
        <v>363.90800000000002</v>
      </c>
      <c r="H41" s="205"/>
      <c r="I41" s="205">
        <v>324.41300000000001</v>
      </c>
      <c r="J41" s="206"/>
    </row>
    <row r="42" spans="1:11" ht="12" customHeight="1">
      <c r="A42" s="1238" t="s">
        <v>1283</v>
      </c>
      <c r="B42" s="31" t="s">
        <v>1282</v>
      </c>
      <c r="C42" s="936" t="s">
        <v>615</v>
      </c>
      <c r="D42" s="995" t="s">
        <v>163</v>
      </c>
      <c r="E42" s="195">
        <v>927.04577099999995</v>
      </c>
      <c r="F42" s="1246"/>
      <c r="G42" s="195">
        <v>750.73900000000003</v>
      </c>
      <c r="H42" s="205"/>
      <c r="I42" s="195">
        <v>706.41899999999998</v>
      </c>
      <c r="J42" s="206"/>
    </row>
    <row r="43" spans="1:11" ht="12" customHeight="1">
      <c r="A43" s="963" t="s">
        <v>1284</v>
      </c>
      <c r="B43" s="11" t="s">
        <v>843</v>
      </c>
      <c r="C43" s="953" t="s">
        <v>1161</v>
      </c>
      <c r="D43" s="1021" t="s">
        <v>163</v>
      </c>
      <c r="E43" s="205">
        <v>18.0367</v>
      </c>
      <c r="F43" s="205" t="s">
        <v>1158</v>
      </c>
      <c r="G43" s="205">
        <v>44.338000000000001</v>
      </c>
      <c r="H43" s="205" t="s">
        <v>1158</v>
      </c>
      <c r="I43" s="205">
        <v>12.818</v>
      </c>
      <c r="J43" s="1320" t="s">
        <v>1158</v>
      </c>
    </row>
    <row r="44" spans="1:11" ht="12" customHeight="1">
      <c r="A44" s="963" t="s">
        <v>1284</v>
      </c>
      <c r="B44" s="11" t="s">
        <v>843</v>
      </c>
      <c r="C44" s="953" t="s">
        <v>1162</v>
      </c>
      <c r="D44" s="1021" t="s">
        <v>163</v>
      </c>
      <c r="E44" s="205">
        <v>79.360837000000004</v>
      </c>
      <c r="F44" s="1246"/>
      <c r="G44" s="205">
        <v>53.12</v>
      </c>
      <c r="H44" s="205" t="s">
        <v>1158</v>
      </c>
      <c r="I44" s="205">
        <v>35.121000000000002</v>
      </c>
      <c r="J44" s="1320" t="s">
        <v>1158</v>
      </c>
    </row>
    <row r="45" spans="1:11" ht="12" customHeight="1">
      <c r="A45" s="963" t="s">
        <v>1284</v>
      </c>
      <c r="B45" s="11" t="s">
        <v>843</v>
      </c>
      <c r="C45" s="953" t="s">
        <v>1163</v>
      </c>
      <c r="D45" s="1021" t="s">
        <v>163</v>
      </c>
      <c r="E45" s="205">
        <v>174.50681299999999</v>
      </c>
      <c r="F45" s="1246"/>
      <c r="G45" s="205">
        <v>104.07299999999999</v>
      </c>
      <c r="H45" s="205"/>
      <c r="I45" s="205">
        <v>101.432</v>
      </c>
      <c r="J45" s="1320"/>
    </row>
    <row r="46" spans="1:11" ht="12" customHeight="1">
      <c r="A46" s="963" t="s">
        <v>1284</v>
      </c>
      <c r="B46" s="11" t="s">
        <v>843</v>
      </c>
      <c r="C46" s="953" t="s">
        <v>1164</v>
      </c>
      <c r="D46" s="1021" t="s">
        <v>163</v>
      </c>
      <c r="E46" s="205">
        <v>226.57565</v>
      </c>
      <c r="F46" s="1246"/>
      <c r="G46" s="205">
        <v>178.49700000000001</v>
      </c>
      <c r="H46" s="205"/>
      <c r="I46" s="205">
        <v>129.49700000000001</v>
      </c>
      <c r="J46" s="1320"/>
    </row>
    <row r="47" spans="1:11" ht="12" customHeight="1">
      <c r="A47" s="963" t="s">
        <v>1284</v>
      </c>
      <c r="B47" s="11" t="s">
        <v>843</v>
      </c>
      <c r="C47" s="953" t="s">
        <v>1165</v>
      </c>
      <c r="D47" s="1021" t="s">
        <v>163</v>
      </c>
      <c r="E47" s="205">
        <v>261.71876300000002</v>
      </c>
      <c r="F47" s="1246"/>
      <c r="G47" s="205">
        <v>201.39400000000001</v>
      </c>
      <c r="H47" s="205"/>
      <c r="I47" s="205">
        <v>215.60400000000001</v>
      </c>
      <c r="J47" s="1320"/>
    </row>
    <row r="48" spans="1:11" ht="12" customHeight="1">
      <c r="A48" s="963" t="s">
        <v>1284</v>
      </c>
      <c r="B48" s="11" t="s">
        <v>843</v>
      </c>
      <c r="C48" s="953" t="s">
        <v>1166</v>
      </c>
      <c r="D48" s="1021" t="s">
        <v>163</v>
      </c>
      <c r="E48" s="205">
        <v>166.84700799999999</v>
      </c>
      <c r="F48" s="1246"/>
      <c r="G48" s="205">
        <v>169.31700000000001</v>
      </c>
      <c r="H48" s="205"/>
      <c r="I48" s="205">
        <v>211.947</v>
      </c>
      <c r="J48" s="1320"/>
    </row>
    <row r="49" spans="1:11" ht="12" customHeight="1">
      <c r="A49" s="1238" t="s">
        <v>1283</v>
      </c>
      <c r="B49" s="31" t="s">
        <v>15</v>
      </c>
      <c r="C49" s="936" t="s">
        <v>15</v>
      </c>
      <c r="D49" s="995" t="s">
        <v>164</v>
      </c>
      <c r="E49" s="1321">
        <v>7.3049999999999997</v>
      </c>
      <c r="F49" s="1246"/>
      <c r="G49" s="1321">
        <v>6.4086176869490163</v>
      </c>
      <c r="H49" s="205"/>
      <c r="I49" s="1321">
        <v>5.9318491601764007</v>
      </c>
      <c r="J49" s="206"/>
    </row>
    <row r="50" spans="1:11" ht="12" customHeight="1">
      <c r="A50" s="963" t="s">
        <v>1284</v>
      </c>
      <c r="B50" s="11" t="s">
        <v>1281</v>
      </c>
      <c r="C50" s="953" t="s">
        <v>1161</v>
      </c>
      <c r="D50" s="1021" t="s">
        <v>164</v>
      </c>
      <c r="E50" s="1322">
        <v>1.7310000000000001</v>
      </c>
      <c r="F50" s="205"/>
      <c r="G50" s="1322">
        <v>2.4916725326615223</v>
      </c>
      <c r="H50" s="205"/>
      <c r="I50" s="1322">
        <v>0.5</v>
      </c>
      <c r="J50" s="206" t="s">
        <v>1158</v>
      </c>
    </row>
    <row r="51" spans="1:11" ht="12" customHeight="1">
      <c r="A51" s="963" t="s">
        <v>1284</v>
      </c>
      <c r="B51" s="11" t="s">
        <v>1281</v>
      </c>
      <c r="C51" s="953" t="s">
        <v>1162</v>
      </c>
      <c r="D51" s="1021" t="s">
        <v>164</v>
      </c>
      <c r="E51" s="1322">
        <v>2.69</v>
      </c>
      <c r="F51" s="1246"/>
      <c r="G51" s="1322">
        <v>1.8572092933563722</v>
      </c>
      <c r="H51" s="205"/>
      <c r="I51" s="1322">
        <v>1.3761380952486439</v>
      </c>
      <c r="J51" s="206"/>
    </row>
    <row r="52" spans="1:11" ht="12" customHeight="1">
      <c r="A52" s="963" t="s">
        <v>1284</v>
      </c>
      <c r="B52" s="11" t="s">
        <v>1281</v>
      </c>
      <c r="C52" s="953" t="s">
        <v>1163</v>
      </c>
      <c r="D52" s="1021" t="s">
        <v>164</v>
      </c>
      <c r="E52" s="1322">
        <v>5.4850000000000003</v>
      </c>
      <c r="F52" s="1246"/>
      <c r="G52" s="1322">
        <v>2.8351686268609426</v>
      </c>
      <c r="H52" s="205"/>
      <c r="I52" s="1322">
        <v>3.2095505363407528</v>
      </c>
      <c r="J52" s="206"/>
    </row>
    <row r="53" spans="1:11" ht="12" customHeight="1">
      <c r="A53" s="963" t="s">
        <v>1284</v>
      </c>
      <c r="B53" s="11" t="s">
        <v>1281</v>
      </c>
      <c r="C53" s="953" t="s">
        <v>1164</v>
      </c>
      <c r="D53" s="1021" t="s">
        <v>164</v>
      </c>
      <c r="E53" s="1322">
        <v>10.050000000000001</v>
      </c>
      <c r="F53" s="1246"/>
      <c r="G53" s="1322">
        <v>7.5766306800430447</v>
      </c>
      <c r="H53" s="205"/>
      <c r="I53" s="1322">
        <v>5.869598549765648</v>
      </c>
      <c r="J53" s="206"/>
    </row>
    <row r="54" spans="1:11" ht="12" customHeight="1">
      <c r="A54" s="963" t="s">
        <v>1284</v>
      </c>
      <c r="B54" s="11" t="s">
        <v>1281</v>
      </c>
      <c r="C54" s="953" t="s">
        <v>1165</v>
      </c>
      <c r="D54" s="1021" t="s">
        <v>164</v>
      </c>
      <c r="E54" s="1322">
        <v>12.132</v>
      </c>
      <c r="F54" s="1246"/>
      <c r="G54" s="1322">
        <v>10.648389585519975</v>
      </c>
      <c r="H54" s="205"/>
      <c r="I54" s="1322">
        <v>11.018628287350063</v>
      </c>
      <c r="J54" s="206"/>
    </row>
    <row r="55" spans="1:11" ht="12" customHeight="1">
      <c r="A55" s="963" t="s">
        <v>1284</v>
      </c>
      <c r="B55" s="11" t="s">
        <v>1281</v>
      </c>
      <c r="C55" s="953" t="s">
        <v>1166</v>
      </c>
      <c r="D55" s="1021" t="s">
        <v>164</v>
      </c>
      <c r="E55" s="1322">
        <v>10.491</v>
      </c>
      <c r="F55" s="1246"/>
      <c r="G55" s="1322">
        <v>12.496411434195956</v>
      </c>
      <c r="H55" s="205"/>
      <c r="I55" s="1322">
        <v>11.950367962426167</v>
      </c>
      <c r="J55" s="206"/>
    </row>
    <row r="56" spans="1:11" ht="12" customHeight="1">
      <c r="A56" s="1238" t="s">
        <v>1283</v>
      </c>
      <c r="B56" s="31" t="s">
        <v>719</v>
      </c>
      <c r="C56" s="936" t="s">
        <v>615</v>
      </c>
      <c r="D56" s="995" t="s">
        <v>164</v>
      </c>
      <c r="E56" s="1321">
        <v>7.7850000000000001</v>
      </c>
      <c r="F56" s="1246"/>
      <c r="G56" s="1321">
        <v>6.8372192065254138</v>
      </c>
      <c r="H56" s="205"/>
      <c r="I56" s="1321">
        <v>6.2115496809007462</v>
      </c>
      <c r="J56" s="206"/>
    </row>
    <row r="57" spans="1:11" ht="12" customHeight="1">
      <c r="A57" s="963" t="s">
        <v>1284</v>
      </c>
      <c r="B57" s="11" t="s">
        <v>720</v>
      </c>
      <c r="C57" s="953" t="s">
        <v>1161</v>
      </c>
      <c r="D57" s="1021" t="s">
        <v>164</v>
      </c>
      <c r="E57" s="1322">
        <v>2.2949999999999999</v>
      </c>
      <c r="F57" s="205" t="s">
        <v>1158</v>
      </c>
      <c r="G57" s="1322">
        <v>1.7</v>
      </c>
      <c r="H57" s="205" t="s">
        <v>1158</v>
      </c>
      <c r="I57" s="1322">
        <v>0.1</v>
      </c>
      <c r="J57" s="206" t="s">
        <v>1158</v>
      </c>
      <c r="K57" s="50"/>
    </row>
    <row r="58" spans="1:11" ht="12" customHeight="1">
      <c r="A58" s="963" t="s">
        <v>1284</v>
      </c>
      <c r="B58" s="11" t="s">
        <v>720</v>
      </c>
      <c r="C58" s="953" t="s">
        <v>1162</v>
      </c>
      <c r="D58" s="1021" t="s">
        <v>164</v>
      </c>
      <c r="E58" s="1322">
        <v>2.16</v>
      </c>
      <c r="F58" s="1246"/>
      <c r="G58" s="1322">
        <v>1.337923089014267</v>
      </c>
      <c r="H58" s="205"/>
      <c r="I58" s="1322">
        <v>1</v>
      </c>
      <c r="J58" s="206" t="s">
        <v>1158</v>
      </c>
      <c r="K58" s="50"/>
    </row>
    <row r="59" spans="1:11" ht="12" customHeight="1">
      <c r="A59" s="963" t="s">
        <v>1284</v>
      </c>
      <c r="B59" s="11" t="s">
        <v>720</v>
      </c>
      <c r="C59" s="953" t="s">
        <v>1163</v>
      </c>
      <c r="D59" s="1021" t="s">
        <v>164</v>
      </c>
      <c r="E59" s="1322">
        <v>5.2709999999999999</v>
      </c>
      <c r="F59" s="1246"/>
      <c r="G59" s="1322">
        <v>1.9302178490215418</v>
      </c>
      <c r="H59" s="205"/>
      <c r="I59" s="1322">
        <v>2.7040685716303416</v>
      </c>
      <c r="J59" s="206"/>
      <c r="K59" s="50"/>
    </row>
    <row r="60" spans="1:11" ht="12" customHeight="1">
      <c r="A60" s="963" t="s">
        <v>1284</v>
      </c>
      <c r="B60" s="11" t="s">
        <v>720</v>
      </c>
      <c r="C60" s="953" t="s">
        <v>1164</v>
      </c>
      <c r="D60" s="1021" t="s">
        <v>164</v>
      </c>
      <c r="E60" s="1322">
        <v>10.592000000000001</v>
      </c>
      <c r="F60" s="1246"/>
      <c r="G60" s="1322">
        <v>7.0640822585471961</v>
      </c>
      <c r="H60" s="205"/>
      <c r="I60" s="1322">
        <v>6.3409412802525553</v>
      </c>
      <c r="J60" s="1320"/>
    </row>
    <row r="61" spans="1:11" ht="12" customHeight="1">
      <c r="A61" s="963" t="s">
        <v>1284</v>
      </c>
      <c r="B61" s="11" t="s">
        <v>720</v>
      </c>
      <c r="C61" s="953" t="s">
        <v>1165</v>
      </c>
      <c r="D61" s="1021" t="s">
        <v>164</v>
      </c>
      <c r="E61" s="1322">
        <v>12.833</v>
      </c>
      <c r="F61" s="1246"/>
      <c r="G61" s="1322">
        <v>11.845488409629795</v>
      </c>
      <c r="H61" s="205"/>
      <c r="I61" s="1322">
        <v>11.286504017769944</v>
      </c>
      <c r="J61" s="206"/>
    </row>
    <row r="62" spans="1:11" ht="12" customHeight="1">
      <c r="A62" s="963" t="s">
        <v>1284</v>
      </c>
      <c r="B62" s="11" t="s">
        <v>720</v>
      </c>
      <c r="C62" s="953" t="s">
        <v>1166</v>
      </c>
      <c r="D62" s="1021" t="s">
        <v>164</v>
      </c>
      <c r="E62" s="1322">
        <v>11.821999999999999</v>
      </c>
      <c r="F62" s="1246"/>
      <c r="G62" s="1322">
        <v>14.972132039863917</v>
      </c>
      <c r="H62" s="205"/>
      <c r="I62" s="1322">
        <v>12.771531805902542</v>
      </c>
      <c r="J62" s="206"/>
    </row>
    <row r="63" spans="1:11" ht="12" customHeight="1">
      <c r="A63" s="1238" t="s">
        <v>1283</v>
      </c>
      <c r="B63" s="31" t="s">
        <v>1282</v>
      </c>
      <c r="C63" s="936" t="s">
        <v>615</v>
      </c>
      <c r="D63" s="995" t="s">
        <v>164</v>
      </c>
      <c r="E63" s="1321">
        <v>6.798</v>
      </c>
      <c r="F63" s="1246"/>
      <c r="G63" s="1321">
        <v>5.9548739662104042</v>
      </c>
      <c r="H63" s="205"/>
      <c r="I63" s="1321">
        <v>5.6351147549405241</v>
      </c>
      <c r="J63" s="1320"/>
    </row>
    <row r="64" spans="1:11" ht="12" customHeight="1">
      <c r="A64" s="963" t="s">
        <v>1284</v>
      </c>
      <c r="B64" s="11" t="s">
        <v>843</v>
      </c>
      <c r="C64" s="953" t="s">
        <v>1161</v>
      </c>
      <c r="D64" s="1021" t="s">
        <v>164</v>
      </c>
      <c r="E64" s="1322">
        <v>1.1859999999999999</v>
      </c>
      <c r="F64" s="205" t="s">
        <v>1158</v>
      </c>
      <c r="G64" s="1322">
        <v>3.2</v>
      </c>
      <c r="H64" s="205" t="s">
        <v>1158</v>
      </c>
      <c r="I64" s="1322">
        <v>0.9</v>
      </c>
      <c r="J64" s="1320" t="s">
        <v>1158</v>
      </c>
    </row>
    <row r="65" spans="1:10" ht="12" customHeight="1">
      <c r="A65" s="963" t="s">
        <v>1284</v>
      </c>
      <c r="B65" s="11" t="s">
        <v>843</v>
      </c>
      <c r="C65" s="953" t="s">
        <v>1162</v>
      </c>
      <c r="D65" s="1021" t="s">
        <v>164</v>
      </c>
      <c r="E65" s="1322">
        <v>3.2240000000000002</v>
      </c>
      <c r="F65" s="1246"/>
      <c r="G65" s="1322">
        <v>2.4</v>
      </c>
      <c r="H65" s="205" t="s">
        <v>1158</v>
      </c>
      <c r="I65" s="1322">
        <v>1.7</v>
      </c>
      <c r="J65" s="1320" t="s">
        <v>1158</v>
      </c>
    </row>
    <row r="66" spans="1:10" ht="12" customHeight="1">
      <c r="A66" s="963" t="s">
        <v>1284</v>
      </c>
      <c r="B66" s="11" t="s">
        <v>843</v>
      </c>
      <c r="C66" s="953" t="s">
        <v>1163</v>
      </c>
      <c r="D66" s="1021" t="s">
        <v>164</v>
      </c>
      <c r="E66" s="1322">
        <v>5.6959999999999997</v>
      </c>
      <c r="F66" s="1246"/>
      <c r="G66" s="1322">
        <v>3.7178820793389669</v>
      </c>
      <c r="H66" s="205"/>
      <c r="I66" s="1322">
        <v>3.7125653382877148</v>
      </c>
      <c r="J66" s="1320"/>
    </row>
    <row r="67" spans="1:10" ht="12" customHeight="1">
      <c r="A67" s="963" t="s">
        <v>1284</v>
      </c>
      <c r="B67" s="11" t="s">
        <v>843</v>
      </c>
      <c r="C67" s="953" t="s">
        <v>1164</v>
      </c>
      <c r="D67" s="1021" t="s">
        <v>164</v>
      </c>
      <c r="E67" s="1322">
        <v>9.5020000000000007</v>
      </c>
      <c r="F67" s="1246"/>
      <c r="G67" s="1322">
        <v>8.1029955711958852</v>
      </c>
      <c r="H67" s="205"/>
      <c r="I67" s="1322">
        <v>5.3815414255306235</v>
      </c>
      <c r="J67" s="206"/>
    </row>
    <row r="68" spans="1:10" ht="12" customHeight="1">
      <c r="A68" s="963" t="s">
        <v>1284</v>
      </c>
      <c r="B68" s="11" t="s">
        <v>843</v>
      </c>
      <c r="C68" s="953" t="s">
        <v>1165</v>
      </c>
      <c r="D68" s="1021" t="s">
        <v>164</v>
      </c>
      <c r="E68" s="1322">
        <v>11.355</v>
      </c>
      <c r="F68" s="1246"/>
      <c r="G68" s="1322">
        <v>9.3195075969669521</v>
      </c>
      <c r="H68" s="205"/>
      <c r="I68" s="1322">
        <v>10.725275862309115</v>
      </c>
      <c r="J68" s="206"/>
    </row>
    <row r="69" spans="1:10" ht="12" customHeight="1">
      <c r="A69" s="963" t="s">
        <v>1284</v>
      </c>
      <c r="B69" s="11" t="s">
        <v>843</v>
      </c>
      <c r="C69" s="953" t="s">
        <v>1166</v>
      </c>
      <c r="D69" s="1021" t="s">
        <v>164</v>
      </c>
      <c r="E69" s="1323">
        <v>8.7690000000000001</v>
      </c>
      <c r="F69" s="1246"/>
      <c r="G69" s="1323">
        <v>9.2197689462747814</v>
      </c>
      <c r="H69" s="205"/>
      <c r="I69" s="1323">
        <v>10.879655295610501</v>
      </c>
      <c r="J69" s="206"/>
    </row>
    <row r="70" spans="1:10" ht="12" customHeight="1">
      <c r="A70" s="1238" t="s">
        <v>1285</v>
      </c>
      <c r="B70" s="31" t="s">
        <v>15</v>
      </c>
      <c r="C70" s="936" t="s">
        <v>15</v>
      </c>
      <c r="D70" s="995" t="s">
        <v>163</v>
      </c>
      <c r="E70" s="195">
        <v>3208.5214780000001</v>
      </c>
      <c r="F70" s="1246"/>
      <c r="G70" s="195">
        <v>2999.7</v>
      </c>
      <c r="H70" s="205"/>
      <c r="I70" s="195">
        <v>2771.6849999999999</v>
      </c>
      <c r="J70" s="206"/>
    </row>
    <row r="71" spans="1:10" ht="12" customHeight="1">
      <c r="A71" s="963" t="s">
        <v>1286</v>
      </c>
      <c r="B71" s="11" t="s">
        <v>1281</v>
      </c>
      <c r="C71" s="953" t="s">
        <v>1161</v>
      </c>
      <c r="D71" s="1021" t="s">
        <v>163</v>
      </c>
      <c r="E71" s="205">
        <v>185.899686</v>
      </c>
      <c r="F71" s="1246"/>
      <c r="G71" s="205">
        <v>182.227</v>
      </c>
      <c r="H71" s="205"/>
      <c r="I71" s="205">
        <v>141.63399999999999</v>
      </c>
      <c r="J71" s="206"/>
    </row>
    <row r="72" spans="1:10" ht="12" customHeight="1">
      <c r="A72" s="963" t="s">
        <v>1286</v>
      </c>
      <c r="B72" s="11" t="s">
        <v>1281</v>
      </c>
      <c r="C72" s="953" t="s">
        <v>1162</v>
      </c>
      <c r="D72" s="1021" t="s">
        <v>163</v>
      </c>
      <c r="E72" s="205">
        <v>487.31422199999997</v>
      </c>
      <c r="F72" s="1246"/>
      <c r="G72" s="205">
        <v>322.48200000000003</v>
      </c>
      <c r="H72" s="205"/>
      <c r="I72" s="205">
        <v>284.33499999999998</v>
      </c>
      <c r="J72" s="206"/>
    </row>
    <row r="73" spans="1:10" ht="12" customHeight="1">
      <c r="A73" s="963" t="s">
        <v>1286</v>
      </c>
      <c r="B73" s="11" t="s">
        <v>1281</v>
      </c>
      <c r="C73" s="953" t="s">
        <v>1163</v>
      </c>
      <c r="D73" s="1021" t="s">
        <v>163</v>
      </c>
      <c r="E73" s="205">
        <v>666.09262000000001</v>
      </c>
      <c r="F73" s="1246"/>
      <c r="G73" s="205">
        <v>668.09799999999996</v>
      </c>
      <c r="H73" s="205"/>
      <c r="I73" s="205">
        <v>445.47500000000002</v>
      </c>
      <c r="J73" s="206"/>
    </row>
    <row r="74" spans="1:10" ht="12" customHeight="1">
      <c r="A74" s="963" t="s">
        <v>1286</v>
      </c>
      <c r="B74" s="11" t="s">
        <v>1281</v>
      </c>
      <c r="C74" s="953" t="s">
        <v>1164</v>
      </c>
      <c r="D74" s="1021" t="s">
        <v>163</v>
      </c>
      <c r="E74" s="205">
        <v>712.78793399999995</v>
      </c>
      <c r="F74" s="1246"/>
      <c r="G74" s="205">
        <v>607.21</v>
      </c>
      <c r="H74" s="205"/>
      <c r="I74" s="205">
        <v>693.41600000000005</v>
      </c>
      <c r="J74" s="206"/>
    </row>
    <row r="75" spans="1:10" ht="12" customHeight="1">
      <c r="A75" s="963" t="s">
        <v>1286</v>
      </c>
      <c r="B75" s="11" t="s">
        <v>1281</v>
      </c>
      <c r="C75" s="953" t="s">
        <v>1165</v>
      </c>
      <c r="D75" s="1021" t="s">
        <v>163</v>
      </c>
      <c r="E75" s="205">
        <v>746.01540699999998</v>
      </c>
      <c r="F75" s="1246"/>
      <c r="G75" s="205">
        <v>755.27800000000002</v>
      </c>
      <c r="H75" s="205"/>
      <c r="I75" s="205">
        <v>696.04</v>
      </c>
      <c r="J75" s="206"/>
    </row>
    <row r="76" spans="1:10" ht="12" customHeight="1">
      <c r="A76" s="963" t="s">
        <v>1286</v>
      </c>
      <c r="B76" s="11" t="s">
        <v>1281</v>
      </c>
      <c r="C76" s="953" t="s">
        <v>1166</v>
      </c>
      <c r="D76" s="1021" t="s">
        <v>163</v>
      </c>
      <c r="E76" s="205">
        <v>410.411609</v>
      </c>
      <c r="F76" s="1246"/>
      <c r="G76" s="205">
        <v>464.404</v>
      </c>
      <c r="H76" s="205"/>
      <c r="I76" s="205">
        <v>510.78399999999999</v>
      </c>
      <c r="J76" s="206"/>
    </row>
    <row r="77" spans="1:10" ht="12" customHeight="1">
      <c r="A77" s="1238" t="s">
        <v>1285</v>
      </c>
      <c r="B77" s="31" t="s">
        <v>719</v>
      </c>
      <c r="C77" s="936" t="s">
        <v>615</v>
      </c>
      <c r="D77" s="995" t="s">
        <v>163</v>
      </c>
      <c r="E77" s="194">
        <v>1748.329743</v>
      </c>
      <c r="F77" s="1246"/>
      <c r="G77" s="194">
        <v>1634.8869999999999</v>
      </c>
      <c r="H77" s="205"/>
      <c r="I77" s="194">
        <v>1453.5160000000001</v>
      </c>
      <c r="J77" s="206"/>
    </row>
    <row r="78" spans="1:10" ht="12" customHeight="1">
      <c r="A78" s="963" t="s">
        <v>1286</v>
      </c>
      <c r="B78" s="11" t="s">
        <v>720</v>
      </c>
      <c r="C78" s="953" t="s">
        <v>1161</v>
      </c>
      <c r="D78" s="1021" t="s">
        <v>163</v>
      </c>
      <c r="E78" s="205">
        <v>107.3899</v>
      </c>
      <c r="F78" s="1246"/>
      <c r="G78" s="205">
        <v>75.126000000000005</v>
      </c>
      <c r="H78" s="205"/>
      <c r="I78" s="205">
        <v>44.622</v>
      </c>
      <c r="J78" s="206"/>
    </row>
    <row r="79" spans="1:10" ht="12" customHeight="1">
      <c r="A79" s="963" t="s">
        <v>1286</v>
      </c>
      <c r="B79" s="11" t="s">
        <v>720</v>
      </c>
      <c r="C79" s="953" t="s">
        <v>1162</v>
      </c>
      <c r="D79" s="1021" t="s">
        <v>163</v>
      </c>
      <c r="E79" s="205">
        <v>246.65236300000001</v>
      </c>
      <c r="F79" s="1246"/>
      <c r="G79" s="205">
        <v>171.02199999999999</v>
      </c>
      <c r="H79" s="205"/>
      <c r="I79" s="205">
        <v>140.279</v>
      </c>
      <c r="J79" s="206"/>
    </row>
    <row r="80" spans="1:10" ht="12" customHeight="1">
      <c r="A80" s="963" t="s">
        <v>1286</v>
      </c>
      <c r="B80" s="11" t="s">
        <v>720</v>
      </c>
      <c r="C80" s="953" t="s">
        <v>1163</v>
      </c>
      <c r="D80" s="1021" t="s">
        <v>163</v>
      </c>
      <c r="E80" s="205">
        <v>372.269339</v>
      </c>
      <c r="F80" s="1246"/>
      <c r="G80" s="205">
        <v>327.55099999999999</v>
      </c>
      <c r="H80" s="205"/>
      <c r="I80" s="205">
        <v>240.489</v>
      </c>
      <c r="J80" s="206"/>
    </row>
    <row r="81" spans="1:10" ht="12" customHeight="1">
      <c r="A81" s="963" t="s">
        <v>1286</v>
      </c>
      <c r="B81" s="11" t="s">
        <v>720</v>
      </c>
      <c r="C81" s="953" t="s">
        <v>1164</v>
      </c>
      <c r="D81" s="1021" t="s">
        <v>163</v>
      </c>
      <c r="E81" s="205">
        <v>376.65900799999997</v>
      </c>
      <c r="F81" s="1246"/>
      <c r="G81" s="205">
        <v>331.62900000000002</v>
      </c>
      <c r="H81" s="205"/>
      <c r="I81" s="205">
        <v>378.79</v>
      </c>
      <c r="J81" s="206"/>
    </row>
    <row r="82" spans="1:10" ht="12" customHeight="1">
      <c r="A82" s="963" t="s">
        <v>1286</v>
      </c>
      <c r="B82" s="11" t="s">
        <v>720</v>
      </c>
      <c r="C82" s="953" t="s">
        <v>1165</v>
      </c>
      <c r="D82" s="1021" t="s">
        <v>163</v>
      </c>
      <c r="E82" s="205">
        <v>422.16191500000002</v>
      </c>
      <c r="F82" s="1246"/>
      <c r="G82" s="205">
        <v>432.93799999999999</v>
      </c>
      <c r="H82" s="205"/>
      <c r="I82" s="205">
        <v>362.42200000000003</v>
      </c>
      <c r="J82" s="206"/>
    </row>
    <row r="83" spans="1:10" ht="12" customHeight="1">
      <c r="A83" s="963" t="s">
        <v>1286</v>
      </c>
      <c r="B83" s="11" t="s">
        <v>720</v>
      </c>
      <c r="C83" s="953" t="s">
        <v>1166</v>
      </c>
      <c r="D83" s="1021" t="s">
        <v>163</v>
      </c>
      <c r="E83" s="205">
        <v>223.19721799999999</v>
      </c>
      <c r="F83" s="1246"/>
      <c r="G83" s="205">
        <v>296.62099999999998</v>
      </c>
      <c r="H83" s="205"/>
      <c r="I83" s="205">
        <v>286.91500000000002</v>
      </c>
      <c r="J83" s="206"/>
    </row>
    <row r="84" spans="1:10" ht="12" customHeight="1">
      <c r="A84" s="1238" t="s">
        <v>1285</v>
      </c>
      <c r="B84" s="31" t="s">
        <v>1282</v>
      </c>
      <c r="C84" s="936" t="s">
        <v>615</v>
      </c>
      <c r="D84" s="995" t="s">
        <v>163</v>
      </c>
      <c r="E84" s="194">
        <v>1460.1917350000001</v>
      </c>
      <c r="F84" s="1246"/>
      <c r="G84" s="194">
        <v>1364.8130000000001</v>
      </c>
      <c r="H84" s="205"/>
      <c r="I84" s="194">
        <v>1318.1679999999999</v>
      </c>
      <c r="J84" s="206"/>
    </row>
    <row r="85" spans="1:10" ht="12" customHeight="1">
      <c r="A85" s="963" t="s">
        <v>1286</v>
      </c>
      <c r="B85" s="11" t="s">
        <v>843</v>
      </c>
      <c r="C85" s="953" t="s">
        <v>1161</v>
      </c>
      <c r="D85" s="1021" t="s">
        <v>163</v>
      </c>
      <c r="E85" s="205">
        <v>78.509786000000005</v>
      </c>
      <c r="F85" s="1246"/>
      <c r="G85" s="205">
        <v>107.101</v>
      </c>
      <c r="H85" s="205"/>
      <c r="I85" s="205">
        <v>97.012</v>
      </c>
      <c r="J85" s="206"/>
    </row>
    <row r="86" spans="1:10" ht="12" customHeight="1">
      <c r="A86" s="963" t="s">
        <v>1286</v>
      </c>
      <c r="B86" s="11" t="s">
        <v>843</v>
      </c>
      <c r="C86" s="953" t="s">
        <v>1162</v>
      </c>
      <c r="D86" s="1021" t="s">
        <v>163</v>
      </c>
      <c r="E86" s="205">
        <v>240.66185899999999</v>
      </c>
      <c r="F86" s="1246"/>
      <c r="G86" s="205">
        <v>151.46</v>
      </c>
      <c r="H86" s="205"/>
      <c r="I86" s="205">
        <v>144.05600000000001</v>
      </c>
      <c r="J86" s="206"/>
    </row>
    <row r="87" spans="1:10" ht="12" customHeight="1">
      <c r="A87" s="963" t="s">
        <v>1286</v>
      </c>
      <c r="B87" s="11" t="s">
        <v>843</v>
      </c>
      <c r="C87" s="953" t="s">
        <v>1163</v>
      </c>
      <c r="D87" s="1021" t="s">
        <v>163</v>
      </c>
      <c r="E87" s="205">
        <v>293.82328100000001</v>
      </c>
      <c r="F87" s="1246"/>
      <c r="G87" s="205">
        <v>340.54700000000003</v>
      </c>
      <c r="H87" s="205"/>
      <c r="I87" s="205">
        <v>204.98599999999999</v>
      </c>
      <c r="J87" s="206"/>
    </row>
    <row r="88" spans="1:10" ht="12" customHeight="1">
      <c r="A88" s="963" t="s">
        <v>1286</v>
      </c>
      <c r="B88" s="11" t="s">
        <v>843</v>
      </c>
      <c r="C88" s="953" t="s">
        <v>1164</v>
      </c>
      <c r="D88" s="1021" t="s">
        <v>163</v>
      </c>
      <c r="E88" s="205">
        <v>336.12892599999998</v>
      </c>
      <c r="F88" s="1246"/>
      <c r="G88" s="205">
        <v>275.58199999999999</v>
      </c>
      <c r="H88" s="205"/>
      <c r="I88" s="205">
        <v>314.62599999999998</v>
      </c>
      <c r="J88" s="206"/>
    </row>
    <row r="89" spans="1:10" ht="12" customHeight="1">
      <c r="A89" s="963" t="s">
        <v>1286</v>
      </c>
      <c r="B89" s="11" t="s">
        <v>843</v>
      </c>
      <c r="C89" s="953" t="s">
        <v>1165</v>
      </c>
      <c r="D89" s="1021" t="s">
        <v>163</v>
      </c>
      <c r="E89" s="205">
        <v>323.85349200000002</v>
      </c>
      <c r="F89" s="1246"/>
      <c r="G89" s="205">
        <v>322.33999999999997</v>
      </c>
      <c r="H89" s="205"/>
      <c r="I89" s="205">
        <v>333.61799999999999</v>
      </c>
      <c r="J89" s="206"/>
    </row>
    <row r="90" spans="1:10" ht="12" customHeight="1">
      <c r="A90" s="963" t="s">
        <v>1286</v>
      </c>
      <c r="B90" s="11" t="s">
        <v>843</v>
      </c>
      <c r="C90" s="953" t="s">
        <v>1166</v>
      </c>
      <c r="D90" s="1021" t="s">
        <v>163</v>
      </c>
      <c r="E90" s="205">
        <v>187.21439100000001</v>
      </c>
      <c r="F90" s="1246"/>
      <c r="G90" s="205">
        <v>167.78299999999999</v>
      </c>
      <c r="H90" s="205"/>
      <c r="I90" s="205">
        <v>223.87</v>
      </c>
      <c r="J90" s="206"/>
    </row>
    <row r="91" spans="1:10" ht="12" customHeight="1">
      <c r="A91" s="1238" t="s">
        <v>1285</v>
      </c>
      <c r="B91" s="31" t="s">
        <v>15</v>
      </c>
      <c r="C91" s="936" t="s">
        <v>15</v>
      </c>
      <c r="D91" s="995" t="s">
        <v>164</v>
      </c>
      <c r="E91" s="1321">
        <v>11.446</v>
      </c>
      <c r="F91" s="1246"/>
      <c r="G91" s="1321">
        <v>11.55793415942297</v>
      </c>
      <c r="H91" s="205"/>
      <c r="I91" s="1321">
        <v>10.728209669762345</v>
      </c>
      <c r="J91" s="206"/>
    </row>
    <row r="92" spans="1:10" ht="12" customHeight="1">
      <c r="A92" s="963" t="s">
        <v>1286</v>
      </c>
      <c r="B92" s="11" t="s">
        <v>1281</v>
      </c>
      <c r="C92" s="953" t="s">
        <v>1161</v>
      </c>
      <c r="D92" s="1021" t="s">
        <v>164</v>
      </c>
      <c r="E92" s="1322">
        <v>6.218</v>
      </c>
      <c r="F92" s="1246"/>
      <c r="G92" s="1322">
        <v>6.8194108108694733</v>
      </c>
      <c r="H92" s="205"/>
      <c r="I92" s="1322">
        <v>5.1997952888534487</v>
      </c>
      <c r="J92" s="206"/>
    </row>
    <row r="93" spans="1:10" ht="12" customHeight="1">
      <c r="A93" s="963" t="s">
        <v>1286</v>
      </c>
      <c r="B93" s="11" t="s">
        <v>1281</v>
      </c>
      <c r="C93" s="953" t="s">
        <v>1162</v>
      </c>
      <c r="D93" s="1021" t="s">
        <v>164</v>
      </c>
      <c r="E93" s="1322">
        <v>9.8659999999999997</v>
      </c>
      <c r="F93" s="1246"/>
      <c r="G93" s="1322">
        <v>7.2310212655464428</v>
      </c>
      <c r="H93" s="205"/>
      <c r="I93" s="1322">
        <v>6.9984658435436087</v>
      </c>
      <c r="J93" s="206"/>
    </row>
    <row r="94" spans="1:10" ht="12" customHeight="1">
      <c r="A94" s="963" t="s">
        <v>1286</v>
      </c>
      <c r="B94" s="11" t="s">
        <v>1281</v>
      </c>
      <c r="C94" s="953" t="s">
        <v>1163</v>
      </c>
      <c r="D94" s="1021" t="s">
        <v>164</v>
      </c>
      <c r="E94" s="1322">
        <v>10.949</v>
      </c>
      <c r="F94" s="1246"/>
      <c r="G94" s="1322">
        <v>12.081941160173637</v>
      </c>
      <c r="H94" s="205"/>
      <c r="I94" s="1322">
        <v>8.1724751367613422</v>
      </c>
      <c r="J94" s="206"/>
    </row>
    <row r="95" spans="1:10" ht="12" customHeight="1">
      <c r="A95" s="963" t="s">
        <v>1286</v>
      </c>
      <c r="B95" s="11" t="s">
        <v>1281</v>
      </c>
      <c r="C95" s="953" t="s">
        <v>1164</v>
      </c>
      <c r="D95" s="1021" t="s">
        <v>164</v>
      </c>
      <c r="E95" s="1322">
        <v>14.875999999999999</v>
      </c>
      <c r="F95" s="1246"/>
      <c r="G95" s="1322">
        <v>13.599069222646378</v>
      </c>
      <c r="H95" s="205"/>
      <c r="I95" s="1322">
        <v>14.157220740768567</v>
      </c>
      <c r="J95" s="206"/>
    </row>
    <row r="96" spans="1:10" ht="12" customHeight="1">
      <c r="A96" s="963" t="s">
        <v>1286</v>
      </c>
      <c r="B96" s="11" t="s">
        <v>1281</v>
      </c>
      <c r="C96" s="953" t="s">
        <v>1165</v>
      </c>
      <c r="D96" s="1021" t="s">
        <v>164</v>
      </c>
      <c r="E96" s="1322">
        <v>15.348000000000001</v>
      </c>
      <c r="F96" s="1246"/>
      <c r="G96" s="1322">
        <v>16.563542653077427</v>
      </c>
      <c r="H96" s="205"/>
      <c r="I96" s="1322">
        <v>16.526292271102044</v>
      </c>
      <c r="J96" s="206"/>
    </row>
    <row r="97" spans="1:10" ht="12" customHeight="1">
      <c r="A97" s="963" t="s">
        <v>1286</v>
      </c>
      <c r="B97" s="11" t="s">
        <v>1281</v>
      </c>
      <c r="C97" s="953" t="s">
        <v>1166</v>
      </c>
      <c r="D97" s="1021" t="s">
        <v>164</v>
      </c>
      <c r="E97" s="1322">
        <v>9.3989999999999991</v>
      </c>
      <c r="F97" s="1246"/>
      <c r="G97" s="1322">
        <v>10.88355470146062</v>
      </c>
      <c r="H97" s="205"/>
      <c r="I97" s="1322">
        <v>11.380521942948556</v>
      </c>
      <c r="J97" s="206"/>
    </row>
    <row r="98" spans="1:10" ht="12" customHeight="1">
      <c r="A98" s="1238" t="s">
        <v>1285</v>
      </c>
      <c r="B98" s="31" t="s">
        <v>719</v>
      </c>
      <c r="C98" s="936" t="s">
        <v>615</v>
      </c>
      <c r="D98" s="995" t="s">
        <v>164</v>
      </c>
      <c r="E98" s="1321">
        <v>12.147</v>
      </c>
      <c r="F98" s="1246"/>
      <c r="G98" s="1321">
        <v>12.249589104649742</v>
      </c>
      <c r="H98" s="205"/>
      <c r="I98" s="1321">
        <v>10.929129716251035</v>
      </c>
      <c r="J98" s="206"/>
    </row>
    <row r="99" spans="1:10" ht="12" customHeight="1">
      <c r="A99" s="963" t="s">
        <v>1286</v>
      </c>
      <c r="B99" s="11" t="s">
        <v>720</v>
      </c>
      <c r="C99" s="953" t="s">
        <v>1161</v>
      </c>
      <c r="D99" s="1021" t="s">
        <v>164</v>
      </c>
      <c r="E99" s="1322">
        <v>7.31</v>
      </c>
      <c r="F99" s="1246"/>
      <c r="G99" s="1322">
        <v>5.7612007371171297</v>
      </c>
      <c r="H99" s="205"/>
      <c r="I99" s="1322">
        <v>3.3934989497507844</v>
      </c>
      <c r="J99" s="206"/>
    </row>
    <row r="100" spans="1:10" ht="12" customHeight="1">
      <c r="A100" s="963" t="s">
        <v>1286</v>
      </c>
      <c r="B100" s="11" t="s">
        <v>720</v>
      </c>
      <c r="C100" s="953" t="s">
        <v>1162</v>
      </c>
      <c r="D100" s="1021" t="s">
        <v>164</v>
      </c>
      <c r="E100" s="1322">
        <v>9.9540000000000006</v>
      </c>
      <c r="F100" s="1246"/>
      <c r="G100" s="1322">
        <v>7.7026285103816727</v>
      </c>
      <c r="H100" s="205"/>
      <c r="I100" s="1322">
        <v>6.9017822351149123</v>
      </c>
      <c r="J100" s="206"/>
    </row>
    <row r="101" spans="1:10" ht="12" customHeight="1">
      <c r="A101" s="963" t="s">
        <v>1286</v>
      </c>
      <c r="B101" s="11" t="s">
        <v>720</v>
      </c>
      <c r="C101" s="953" t="s">
        <v>1163</v>
      </c>
      <c r="D101" s="1021" t="s">
        <v>164</v>
      </c>
      <c r="E101" s="1322">
        <v>12.327</v>
      </c>
      <c r="F101" s="1246"/>
      <c r="G101" s="1322">
        <v>11.996144252141299</v>
      </c>
      <c r="H101" s="205"/>
      <c r="I101" s="1322">
        <v>8.8454357670612538</v>
      </c>
      <c r="J101" s="206"/>
    </row>
    <row r="102" spans="1:10" ht="12" customHeight="1">
      <c r="A102" s="963" t="s">
        <v>1286</v>
      </c>
      <c r="B102" s="11" t="s">
        <v>720</v>
      </c>
      <c r="C102" s="953" t="s">
        <v>1164</v>
      </c>
      <c r="D102" s="1021" t="s">
        <v>164</v>
      </c>
      <c r="E102" s="1322">
        <v>15.648</v>
      </c>
      <c r="F102" s="1246"/>
      <c r="G102" s="1322">
        <v>14.659365326206451</v>
      </c>
      <c r="H102" s="205"/>
      <c r="I102" s="1322">
        <v>15.202382036956248</v>
      </c>
      <c r="J102" s="206"/>
    </row>
    <row r="103" spans="1:10" ht="12" customHeight="1">
      <c r="A103" s="963" t="s">
        <v>1286</v>
      </c>
      <c r="B103" s="11" t="s">
        <v>720</v>
      </c>
      <c r="C103" s="953" t="s">
        <v>1165</v>
      </c>
      <c r="D103" s="1021" t="s">
        <v>164</v>
      </c>
      <c r="E103" s="1322">
        <v>16.516999999999999</v>
      </c>
      <c r="F103" s="1246"/>
      <c r="G103" s="1322">
        <v>18.047445316329899</v>
      </c>
      <c r="H103" s="205"/>
      <c r="I103" s="1322">
        <v>16.462727177749414</v>
      </c>
      <c r="J103" s="206"/>
    </row>
    <row r="104" spans="1:10" ht="12" customHeight="1">
      <c r="A104" s="963" t="s">
        <v>1286</v>
      </c>
      <c r="B104" s="11" t="s">
        <v>720</v>
      </c>
      <c r="C104" s="953" t="s">
        <v>1166</v>
      </c>
      <c r="D104" s="1021" t="s">
        <v>164</v>
      </c>
      <c r="E104" s="1322">
        <v>9.0589999999999993</v>
      </c>
      <c r="F104" s="1246"/>
      <c r="G104" s="1322">
        <v>12.203767924300854</v>
      </c>
      <c r="H104" s="205"/>
      <c r="I104" s="1322">
        <v>11.29530582341191</v>
      </c>
      <c r="J104" s="206"/>
    </row>
    <row r="105" spans="1:10" ht="12" customHeight="1">
      <c r="A105" s="1238" t="s">
        <v>1285</v>
      </c>
      <c r="B105" s="31" t="s">
        <v>1282</v>
      </c>
      <c r="C105" s="936" t="s">
        <v>615</v>
      </c>
      <c r="D105" s="995" t="s">
        <v>164</v>
      </c>
      <c r="E105" s="1321">
        <v>10.707000000000001</v>
      </c>
      <c r="F105" s="1246"/>
      <c r="G105" s="1321">
        <v>10.825718928210097</v>
      </c>
      <c r="H105" s="205"/>
      <c r="I105" s="1321">
        <v>10.515045527216058</v>
      </c>
      <c r="J105" s="206"/>
    </row>
    <row r="106" spans="1:10" ht="12" customHeight="1">
      <c r="A106" s="963" t="s">
        <v>1286</v>
      </c>
      <c r="B106" s="11" t="s">
        <v>843</v>
      </c>
      <c r="C106" s="953" t="s">
        <v>1161</v>
      </c>
      <c r="D106" s="1021" t="s">
        <v>164</v>
      </c>
      <c r="E106" s="1322">
        <v>5.1630000000000003</v>
      </c>
      <c r="F106" s="1246"/>
      <c r="G106" s="1322">
        <v>7.8279733047406674</v>
      </c>
      <c r="H106" s="205"/>
      <c r="I106" s="1322">
        <v>6.8855968293264587</v>
      </c>
      <c r="J106" s="206"/>
    </row>
    <row r="107" spans="1:10" ht="12" customHeight="1">
      <c r="A107" s="963" t="s">
        <v>1286</v>
      </c>
      <c r="B107" s="11" t="s">
        <v>843</v>
      </c>
      <c r="C107" s="953" t="s">
        <v>1162</v>
      </c>
      <c r="D107" s="1021" t="s">
        <v>164</v>
      </c>
      <c r="E107" s="1322">
        <v>9.7780000000000005</v>
      </c>
      <c r="F107" s="1246"/>
      <c r="G107" s="1322">
        <v>6.7634338738811151</v>
      </c>
      <c r="H107" s="205"/>
      <c r="I107" s="1322">
        <v>7.0952571868193788</v>
      </c>
      <c r="J107" s="206"/>
    </row>
    <row r="108" spans="1:10" ht="12" customHeight="1">
      <c r="A108" s="963" t="s">
        <v>1286</v>
      </c>
      <c r="B108" s="11" t="s">
        <v>843</v>
      </c>
      <c r="C108" s="953" t="s">
        <v>1163</v>
      </c>
      <c r="D108" s="1021" t="s">
        <v>164</v>
      </c>
      <c r="E108" s="1322">
        <v>9.5909999999999993</v>
      </c>
      <c r="F108" s="1246"/>
      <c r="G108" s="1322">
        <v>12.165629783638861</v>
      </c>
      <c r="H108" s="205"/>
      <c r="I108" s="1322">
        <v>7.5027991012130846</v>
      </c>
      <c r="J108" s="206"/>
    </row>
    <row r="109" spans="1:10" ht="12" customHeight="1">
      <c r="A109" s="963" t="s">
        <v>1286</v>
      </c>
      <c r="B109" s="11" t="s">
        <v>843</v>
      </c>
      <c r="C109" s="953" t="s">
        <v>1164</v>
      </c>
      <c r="D109" s="1021" t="s">
        <v>164</v>
      </c>
      <c r="E109" s="1322">
        <v>14.097</v>
      </c>
      <c r="F109" s="1246"/>
      <c r="G109" s="1322">
        <v>12.510236729476151</v>
      </c>
      <c r="H109" s="205"/>
      <c r="I109" s="1322">
        <v>13.074996737754528</v>
      </c>
      <c r="J109" s="206"/>
    </row>
    <row r="110" spans="1:10" ht="12" customHeight="1">
      <c r="A110" s="963" t="s">
        <v>1286</v>
      </c>
      <c r="B110" s="11" t="s">
        <v>843</v>
      </c>
      <c r="C110" s="953" t="s">
        <v>1165</v>
      </c>
      <c r="D110" s="1021" t="s">
        <v>164</v>
      </c>
      <c r="E110" s="1322">
        <v>14.051</v>
      </c>
      <c r="F110" s="1246"/>
      <c r="G110" s="1322">
        <v>14.916283895281524</v>
      </c>
      <c r="H110" s="205"/>
      <c r="I110" s="1322">
        <v>16.595912332942998</v>
      </c>
      <c r="J110" s="206"/>
    </row>
    <row r="111" spans="1:10" ht="12" customHeight="1">
      <c r="A111" s="963" t="s">
        <v>1286</v>
      </c>
      <c r="B111" s="11" t="s">
        <v>843</v>
      </c>
      <c r="C111" s="953" t="s">
        <v>1166</v>
      </c>
      <c r="D111" s="1021" t="s">
        <v>164</v>
      </c>
      <c r="E111" s="1322">
        <v>9.8390000000000004</v>
      </c>
      <c r="F111" s="1246"/>
      <c r="G111" s="1322">
        <v>9.1362384941430665</v>
      </c>
      <c r="H111" s="205"/>
      <c r="I111" s="1322">
        <v>11.491686275476052</v>
      </c>
      <c r="J111" s="206"/>
    </row>
    <row r="112" spans="1:10" s="7" customFormat="1" ht="12" customHeight="1">
      <c r="A112" s="1324" t="s">
        <v>1287</v>
      </c>
      <c r="B112" s="31" t="s">
        <v>15</v>
      </c>
      <c r="C112" s="936" t="s">
        <v>15</v>
      </c>
      <c r="D112" s="995" t="s">
        <v>163</v>
      </c>
      <c r="E112" s="194">
        <v>5275.3093410000001</v>
      </c>
      <c r="F112" s="194"/>
      <c r="G112" s="194">
        <v>5284.7209999999995</v>
      </c>
      <c r="H112" s="194"/>
      <c r="I112" s="194">
        <v>4953.2479999999996</v>
      </c>
      <c r="J112" s="195"/>
    </row>
    <row r="113" spans="1:10" ht="12" customHeight="1">
      <c r="A113" s="1325" t="s">
        <v>1288</v>
      </c>
      <c r="B113" s="11" t="s">
        <v>1281</v>
      </c>
      <c r="C113" s="953" t="s">
        <v>1161</v>
      </c>
      <c r="D113" s="1021" t="s">
        <v>163</v>
      </c>
      <c r="E113" s="205">
        <v>647.79158800000005</v>
      </c>
      <c r="F113" s="205"/>
      <c r="G113" s="205">
        <v>722.12900000000002</v>
      </c>
      <c r="H113" s="205"/>
      <c r="I113" s="205">
        <v>516.86199999999997</v>
      </c>
      <c r="J113" s="206"/>
    </row>
    <row r="114" spans="1:10" ht="12" customHeight="1">
      <c r="A114" s="1325" t="s">
        <v>1288</v>
      </c>
      <c r="B114" s="11" t="s">
        <v>1281</v>
      </c>
      <c r="C114" s="953" t="s">
        <v>1162</v>
      </c>
      <c r="D114" s="1021" t="s">
        <v>163</v>
      </c>
      <c r="E114" s="205">
        <v>1065.230595</v>
      </c>
      <c r="F114" s="205"/>
      <c r="G114" s="205">
        <v>986.85699999999997</v>
      </c>
      <c r="H114" s="205"/>
      <c r="I114" s="205">
        <v>703.11500000000001</v>
      </c>
      <c r="J114" s="206"/>
    </row>
    <row r="115" spans="1:10" ht="12" customHeight="1">
      <c r="A115" s="1325" t="s">
        <v>1288</v>
      </c>
      <c r="B115" s="11" t="s">
        <v>1281</v>
      </c>
      <c r="C115" s="953" t="s">
        <v>1163</v>
      </c>
      <c r="D115" s="1021" t="s">
        <v>163</v>
      </c>
      <c r="E115" s="205">
        <v>1340.5523459999999</v>
      </c>
      <c r="F115" s="205"/>
      <c r="G115" s="205">
        <v>1224.2929999999999</v>
      </c>
      <c r="H115" s="205"/>
      <c r="I115" s="205">
        <v>1170.1869999999999</v>
      </c>
      <c r="J115" s="206"/>
    </row>
    <row r="116" spans="1:10" ht="12" customHeight="1">
      <c r="A116" s="1325" t="s">
        <v>1288</v>
      </c>
      <c r="B116" s="11" t="s">
        <v>1281</v>
      </c>
      <c r="C116" s="953" t="s">
        <v>1164</v>
      </c>
      <c r="D116" s="1021" t="s">
        <v>163</v>
      </c>
      <c r="E116" s="205">
        <v>1062.9806080000001</v>
      </c>
      <c r="F116" s="205"/>
      <c r="G116" s="205">
        <v>1074.2660000000001</v>
      </c>
      <c r="H116" s="205"/>
      <c r="I116" s="205">
        <v>1212.0060000000001</v>
      </c>
      <c r="J116" s="206"/>
    </row>
    <row r="117" spans="1:10" ht="12" customHeight="1">
      <c r="A117" s="1325" t="s">
        <v>1288</v>
      </c>
      <c r="B117" s="11" t="s">
        <v>1281</v>
      </c>
      <c r="C117" s="953" t="s">
        <v>1165</v>
      </c>
      <c r="D117" s="1021" t="s">
        <v>163</v>
      </c>
      <c r="E117" s="205">
        <v>747.405756</v>
      </c>
      <c r="F117" s="205"/>
      <c r="G117" s="205">
        <v>829.70399999999995</v>
      </c>
      <c r="H117" s="205"/>
      <c r="I117" s="205">
        <v>798.33799999999997</v>
      </c>
      <c r="J117" s="206"/>
    </row>
    <row r="118" spans="1:10" ht="12" customHeight="1">
      <c r="A118" s="1325" t="s">
        <v>1288</v>
      </c>
      <c r="B118" s="11" t="s">
        <v>1281</v>
      </c>
      <c r="C118" s="953" t="s">
        <v>1166</v>
      </c>
      <c r="D118" s="1021" t="s">
        <v>163</v>
      </c>
      <c r="E118" s="205">
        <v>411.34844800000002</v>
      </c>
      <c r="F118" s="205"/>
      <c r="G118" s="205">
        <v>447.47199999999998</v>
      </c>
      <c r="H118" s="205"/>
      <c r="I118" s="205">
        <v>552.74099999999999</v>
      </c>
      <c r="J118" s="206"/>
    </row>
    <row r="119" spans="1:10" s="7" customFormat="1" ht="12" customHeight="1">
      <c r="A119" s="1324" t="s">
        <v>1287</v>
      </c>
      <c r="B119" s="31" t="s">
        <v>719</v>
      </c>
      <c r="C119" s="936" t="s">
        <v>615</v>
      </c>
      <c r="D119" s="995" t="s">
        <v>163</v>
      </c>
      <c r="E119" s="194">
        <v>2826.7874069999998</v>
      </c>
      <c r="F119" s="194"/>
      <c r="G119" s="194">
        <v>2828.8020000000001</v>
      </c>
      <c r="H119" s="194"/>
      <c r="I119" s="194">
        <v>2680.6260000000002</v>
      </c>
      <c r="J119" s="195"/>
    </row>
    <row r="120" spans="1:10" ht="12" customHeight="1">
      <c r="A120" s="1325" t="s">
        <v>1288</v>
      </c>
      <c r="B120" s="11" t="s">
        <v>720</v>
      </c>
      <c r="C120" s="953" t="s">
        <v>1161</v>
      </c>
      <c r="D120" s="1021" t="s">
        <v>163</v>
      </c>
      <c r="E120" s="205">
        <v>278.854961</v>
      </c>
      <c r="F120" s="205"/>
      <c r="G120" s="205">
        <v>390.38200000000001</v>
      </c>
      <c r="H120" s="205"/>
      <c r="I120" s="205">
        <v>237.35300000000001</v>
      </c>
      <c r="J120" s="206"/>
    </row>
    <row r="121" spans="1:10" ht="12" customHeight="1">
      <c r="A121" s="1325" t="s">
        <v>1288</v>
      </c>
      <c r="B121" s="11" t="s">
        <v>720</v>
      </c>
      <c r="C121" s="953" t="s">
        <v>1162</v>
      </c>
      <c r="D121" s="1021" t="s">
        <v>163</v>
      </c>
      <c r="E121" s="205">
        <v>576.21666700000003</v>
      </c>
      <c r="F121" s="205"/>
      <c r="G121" s="205">
        <v>457.52100000000002</v>
      </c>
      <c r="H121" s="205"/>
      <c r="I121" s="205">
        <v>403.37400000000002</v>
      </c>
      <c r="J121" s="206"/>
    </row>
    <row r="122" spans="1:10" ht="12" customHeight="1">
      <c r="A122" s="1325" t="s">
        <v>1288</v>
      </c>
      <c r="B122" s="11" t="s">
        <v>720</v>
      </c>
      <c r="C122" s="953" t="s">
        <v>1163</v>
      </c>
      <c r="D122" s="1021" t="s">
        <v>163</v>
      </c>
      <c r="E122" s="205">
        <v>732.07684099999994</v>
      </c>
      <c r="F122" s="205"/>
      <c r="G122" s="205">
        <v>620.94399999999996</v>
      </c>
      <c r="H122" s="205"/>
      <c r="I122" s="205">
        <v>570.67200000000003</v>
      </c>
      <c r="J122" s="206"/>
    </row>
    <row r="123" spans="1:10" ht="12" customHeight="1">
      <c r="A123" s="1325" t="s">
        <v>1288</v>
      </c>
      <c r="B123" s="11" t="s">
        <v>720</v>
      </c>
      <c r="C123" s="953" t="s">
        <v>1164</v>
      </c>
      <c r="D123" s="1021" t="s">
        <v>163</v>
      </c>
      <c r="E123" s="205">
        <v>586.51662399999998</v>
      </c>
      <c r="F123" s="205"/>
      <c r="G123" s="205">
        <v>598.89499999999998</v>
      </c>
      <c r="H123" s="205"/>
      <c r="I123" s="205">
        <v>661.76800000000003</v>
      </c>
      <c r="J123" s="206"/>
    </row>
    <row r="124" spans="1:10" ht="12" customHeight="1">
      <c r="A124" s="1325" t="s">
        <v>1288</v>
      </c>
      <c r="B124" s="11" t="s">
        <v>720</v>
      </c>
      <c r="C124" s="953" t="s">
        <v>1165</v>
      </c>
      <c r="D124" s="1021" t="s">
        <v>163</v>
      </c>
      <c r="E124" s="205">
        <v>392.75737900000001</v>
      </c>
      <c r="F124" s="205"/>
      <c r="G124" s="205">
        <v>480.97500000000002</v>
      </c>
      <c r="H124" s="205"/>
      <c r="I124" s="205">
        <v>454.37</v>
      </c>
      <c r="J124" s="206"/>
    </row>
    <row r="125" spans="1:10" ht="12" customHeight="1">
      <c r="A125" s="1325" t="s">
        <v>1288</v>
      </c>
      <c r="B125" s="11" t="s">
        <v>720</v>
      </c>
      <c r="C125" s="953" t="s">
        <v>1166</v>
      </c>
      <c r="D125" s="1021" t="s">
        <v>163</v>
      </c>
      <c r="E125" s="205">
        <v>260.364935</v>
      </c>
      <c r="F125" s="205"/>
      <c r="G125" s="205">
        <v>280.08499999999998</v>
      </c>
      <c r="H125" s="205"/>
      <c r="I125" s="205">
        <v>353.089</v>
      </c>
      <c r="J125" s="206"/>
    </row>
    <row r="126" spans="1:10" s="7" customFormat="1" ht="12" customHeight="1">
      <c r="A126" s="1324" t="s">
        <v>1287</v>
      </c>
      <c r="B126" s="31" t="s">
        <v>1282</v>
      </c>
      <c r="C126" s="936" t="s">
        <v>615</v>
      </c>
      <c r="D126" s="995" t="s">
        <v>163</v>
      </c>
      <c r="E126" s="194">
        <v>2448.5219339999999</v>
      </c>
      <c r="F126" s="194"/>
      <c r="G126" s="194">
        <v>2455.9189999999999</v>
      </c>
      <c r="H126" s="194"/>
      <c r="I126" s="194">
        <v>2272.623</v>
      </c>
      <c r="J126" s="195"/>
    </row>
    <row r="127" spans="1:10" ht="12" customHeight="1">
      <c r="A127" s="1325" t="s">
        <v>1288</v>
      </c>
      <c r="B127" s="11" t="s">
        <v>843</v>
      </c>
      <c r="C127" s="953" t="s">
        <v>1161</v>
      </c>
      <c r="D127" s="1021" t="s">
        <v>163</v>
      </c>
      <c r="E127" s="205">
        <v>368.93662699999999</v>
      </c>
      <c r="F127" s="205"/>
      <c r="G127" s="205">
        <v>331.74700000000001</v>
      </c>
      <c r="H127" s="205"/>
      <c r="I127" s="205">
        <v>279.50900000000001</v>
      </c>
      <c r="J127" s="206"/>
    </row>
    <row r="128" spans="1:10" ht="12" customHeight="1">
      <c r="A128" s="1325" t="s">
        <v>1288</v>
      </c>
      <c r="B128" s="11" t="s">
        <v>843</v>
      </c>
      <c r="C128" s="953" t="s">
        <v>1162</v>
      </c>
      <c r="D128" s="1021" t="s">
        <v>163</v>
      </c>
      <c r="E128" s="205">
        <v>489.01392800000002</v>
      </c>
      <c r="F128" s="205"/>
      <c r="G128" s="205">
        <v>529.33600000000001</v>
      </c>
      <c r="H128" s="205"/>
      <c r="I128" s="205">
        <v>299.74099999999999</v>
      </c>
      <c r="J128" s="206"/>
    </row>
    <row r="129" spans="1:10" ht="12" customHeight="1">
      <c r="A129" s="1325" t="s">
        <v>1288</v>
      </c>
      <c r="B129" s="11" t="s">
        <v>843</v>
      </c>
      <c r="C129" s="953" t="s">
        <v>1163</v>
      </c>
      <c r="D129" s="1021" t="s">
        <v>163</v>
      </c>
      <c r="E129" s="205">
        <v>608.475505</v>
      </c>
      <c r="F129" s="205"/>
      <c r="G129" s="205">
        <v>603.35</v>
      </c>
      <c r="H129" s="205"/>
      <c r="I129" s="205">
        <v>599.51499999999999</v>
      </c>
      <c r="J129" s="206"/>
    </row>
    <row r="130" spans="1:10" ht="12" customHeight="1">
      <c r="A130" s="1325" t="s">
        <v>1288</v>
      </c>
      <c r="B130" s="11" t="s">
        <v>843</v>
      </c>
      <c r="C130" s="953" t="s">
        <v>1164</v>
      </c>
      <c r="D130" s="1021" t="s">
        <v>163</v>
      </c>
      <c r="E130" s="205">
        <v>476.46398399999998</v>
      </c>
      <c r="F130" s="205"/>
      <c r="G130" s="205">
        <v>475.37099999999998</v>
      </c>
      <c r="H130" s="205"/>
      <c r="I130" s="205">
        <v>550.23800000000006</v>
      </c>
      <c r="J130" s="206"/>
    </row>
    <row r="131" spans="1:10" ht="12" customHeight="1">
      <c r="A131" s="1325" t="s">
        <v>1288</v>
      </c>
      <c r="B131" s="11" t="s">
        <v>843</v>
      </c>
      <c r="C131" s="953" t="s">
        <v>1165</v>
      </c>
      <c r="D131" s="1021" t="s">
        <v>163</v>
      </c>
      <c r="E131" s="205">
        <v>354.64837699999998</v>
      </c>
      <c r="F131" s="205"/>
      <c r="G131" s="205">
        <v>348.72899999999998</v>
      </c>
      <c r="H131" s="205"/>
      <c r="I131" s="205">
        <v>343.96800000000002</v>
      </c>
      <c r="J131" s="206"/>
    </row>
    <row r="132" spans="1:10" ht="12" customHeight="1">
      <c r="A132" s="1325" t="s">
        <v>1288</v>
      </c>
      <c r="B132" s="11" t="s">
        <v>843</v>
      </c>
      <c r="C132" s="953" t="s">
        <v>1166</v>
      </c>
      <c r="D132" s="1021" t="s">
        <v>163</v>
      </c>
      <c r="E132" s="205">
        <v>150.98351299999999</v>
      </c>
      <c r="F132" s="205"/>
      <c r="G132" s="205">
        <v>167.386</v>
      </c>
      <c r="H132" s="205"/>
      <c r="I132" s="205">
        <v>199.65199999999999</v>
      </c>
      <c r="J132" s="206"/>
    </row>
    <row r="133" spans="1:10" s="7" customFormat="1" ht="12" customHeight="1">
      <c r="A133" s="1324" t="s">
        <v>1287</v>
      </c>
      <c r="B133" s="31" t="s">
        <v>15</v>
      </c>
      <c r="C133" s="936" t="s">
        <v>15</v>
      </c>
      <c r="D133" s="995" t="s">
        <v>164</v>
      </c>
      <c r="E133" s="1321">
        <v>18.82</v>
      </c>
      <c r="F133" s="1326"/>
      <c r="G133" s="1321">
        <v>20.362188675174156</v>
      </c>
      <c r="H133" s="1326"/>
      <c r="I133" s="1321">
        <v>19.172266361556595</v>
      </c>
      <c r="J133" s="1327"/>
    </row>
    <row r="134" spans="1:10" ht="12" customHeight="1">
      <c r="A134" s="1325" t="s">
        <v>1288</v>
      </c>
      <c r="B134" s="11" t="s">
        <v>1281</v>
      </c>
      <c r="C134" s="953" t="s">
        <v>1161</v>
      </c>
      <c r="D134" s="1021" t="s">
        <v>164</v>
      </c>
      <c r="E134" s="1322">
        <v>21.667999999999999</v>
      </c>
      <c r="F134" s="1328"/>
      <c r="G134" s="1322">
        <v>27.0239553383547</v>
      </c>
      <c r="H134" s="1328"/>
      <c r="I134" s="1322">
        <v>18.975504416929347</v>
      </c>
      <c r="J134" s="1329"/>
    </row>
    <row r="135" spans="1:10" ht="12" customHeight="1">
      <c r="A135" s="1325" t="s">
        <v>1288</v>
      </c>
      <c r="B135" s="11" t="s">
        <v>1281</v>
      </c>
      <c r="C135" s="953" t="s">
        <v>1162</v>
      </c>
      <c r="D135" s="1021" t="s">
        <v>164</v>
      </c>
      <c r="E135" s="1322">
        <v>21.567</v>
      </c>
      <c r="F135" s="1328"/>
      <c r="G135" s="1322">
        <v>22.128317093832727</v>
      </c>
      <c r="H135" s="1328"/>
      <c r="I135" s="1322">
        <v>17.306087226627621</v>
      </c>
      <c r="J135" s="1329"/>
    </row>
    <row r="136" spans="1:10" ht="12" customHeight="1">
      <c r="A136" s="1325" t="s">
        <v>1288</v>
      </c>
      <c r="B136" s="11" t="s">
        <v>1281</v>
      </c>
      <c r="C136" s="953" t="s">
        <v>1163</v>
      </c>
      <c r="D136" s="1021" t="s">
        <v>164</v>
      </c>
      <c r="E136" s="1322">
        <v>22.036000000000001</v>
      </c>
      <c r="F136" s="1328"/>
      <c r="G136" s="1322">
        <v>22.140218933169177</v>
      </c>
      <c r="H136" s="1328"/>
      <c r="I136" s="1322">
        <v>21.467701134432559</v>
      </c>
      <c r="J136" s="1329"/>
    </row>
    <row r="137" spans="1:10" ht="12" customHeight="1">
      <c r="A137" s="1325" t="s">
        <v>1288</v>
      </c>
      <c r="B137" s="11" t="s">
        <v>1281</v>
      </c>
      <c r="C137" s="953" t="s">
        <v>1164</v>
      </c>
      <c r="D137" s="1021" t="s">
        <v>164</v>
      </c>
      <c r="E137" s="1322">
        <v>22.184999999999999</v>
      </c>
      <c r="F137" s="1328"/>
      <c r="G137" s="1322">
        <v>24.059250831731088</v>
      </c>
      <c r="H137" s="1328"/>
      <c r="I137" s="1322">
        <v>24.745083010971694</v>
      </c>
      <c r="J137" s="1329"/>
    </row>
    <row r="138" spans="1:10" ht="12" customHeight="1">
      <c r="A138" s="1325" t="s">
        <v>1288</v>
      </c>
      <c r="B138" s="11" t="s">
        <v>1281</v>
      </c>
      <c r="C138" s="953" t="s">
        <v>1165</v>
      </c>
      <c r="D138" s="1021" t="s">
        <v>164</v>
      </c>
      <c r="E138" s="1322">
        <v>15.377000000000001</v>
      </c>
      <c r="F138" s="1328"/>
      <c r="G138" s="1322">
        <v>18.195734012415233</v>
      </c>
      <c r="H138" s="1328"/>
      <c r="I138" s="1322">
        <v>18.955185217986127</v>
      </c>
      <c r="J138" s="1329"/>
    </row>
    <row r="139" spans="1:10" ht="12" customHeight="1">
      <c r="A139" s="1325" t="s">
        <v>1288</v>
      </c>
      <c r="B139" s="11" t="s">
        <v>1281</v>
      </c>
      <c r="C139" s="953" t="s">
        <v>1166</v>
      </c>
      <c r="D139" s="1021" t="s">
        <v>164</v>
      </c>
      <c r="E139" s="1322">
        <v>9.42</v>
      </c>
      <c r="F139" s="1328"/>
      <c r="G139" s="1322">
        <v>10.486744277336083</v>
      </c>
      <c r="H139" s="1328"/>
      <c r="I139" s="1322">
        <v>12.31534480184839</v>
      </c>
      <c r="J139" s="1329"/>
    </row>
    <row r="140" spans="1:10" s="7" customFormat="1" ht="12" customHeight="1">
      <c r="A140" s="1324" t="s">
        <v>1287</v>
      </c>
      <c r="B140" s="31" t="s">
        <v>719</v>
      </c>
      <c r="C140" s="936" t="s">
        <v>615</v>
      </c>
      <c r="D140" s="995" t="s">
        <v>164</v>
      </c>
      <c r="E140" s="1321">
        <v>19.638999999999999</v>
      </c>
      <c r="F140" s="1326"/>
      <c r="G140" s="1321">
        <v>21.195142024134633</v>
      </c>
      <c r="H140" s="1326"/>
      <c r="I140" s="1321">
        <v>20.155890457865716</v>
      </c>
      <c r="J140" s="1327"/>
    </row>
    <row r="141" spans="1:10" ht="12" customHeight="1">
      <c r="A141" s="1325" t="s">
        <v>1288</v>
      </c>
      <c r="B141" s="11" t="s">
        <v>720</v>
      </c>
      <c r="C141" s="953" t="s">
        <v>1161</v>
      </c>
      <c r="D141" s="1021" t="s">
        <v>164</v>
      </c>
      <c r="E141" s="1322">
        <v>18.981999999999999</v>
      </c>
      <c r="F141" s="1328"/>
      <c r="G141" s="1322">
        <v>29.937292896697006</v>
      </c>
      <c r="H141" s="1328"/>
      <c r="I141" s="1322">
        <v>18.05067357402622</v>
      </c>
      <c r="J141" s="1329"/>
    </row>
    <row r="142" spans="1:10" ht="12" customHeight="1">
      <c r="A142" s="1325" t="s">
        <v>1288</v>
      </c>
      <c r="B142" s="11" t="s">
        <v>720</v>
      </c>
      <c r="C142" s="953" t="s">
        <v>1162</v>
      </c>
      <c r="D142" s="1021" t="s">
        <v>164</v>
      </c>
      <c r="E142" s="1322">
        <v>23.254999999999999</v>
      </c>
      <c r="F142" s="1328"/>
      <c r="G142" s="1322">
        <v>20.606204457311534</v>
      </c>
      <c r="H142" s="1328"/>
      <c r="I142" s="1322">
        <v>19.84616020435876</v>
      </c>
      <c r="J142" s="1329"/>
    </row>
    <row r="143" spans="1:10" ht="12" customHeight="1">
      <c r="A143" s="1325" t="s">
        <v>1288</v>
      </c>
      <c r="B143" s="11" t="s">
        <v>720</v>
      </c>
      <c r="C143" s="953" t="s">
        <v>1163</v>
      </c>
      <c r="D143" s="1021" t="s">
        <v>164</v>
      </c>
      <c r="E143" s="1322">
        <v>24.242000000000001</v>
      </c>
      <c r="F143" s="1328"/>
      <c r="G143" s="1322">
        <v>22.7412946274065</v>
      </c>
      <c r="H143" s="1328"/>
      <c r="I143" s="1322">
        <v>20.989910224835146</v>
      </c>
      <c r="J143" s="1329"/>
    </row>
    <row r="144" spans="1:10" ht="12" customHeight="1">
      <c r="A144" s="1325" t="s">
        <v>1288</v>
      </c>
      <c r="B144" s="11" t="s">
        <v>720</v>
      </c>
      <c r="C144" s="953" t="s">
        <v>1164</v>
      </c>
      <c r="D144" s="1021" t="s">
        <v>164</v>
      </c>
      <c r="E144" s="1322">
        <v>24.367000000000001</v>
      </c>
      <c r="F144" s="1328"/>
      <c r="G144" s="1322">
        <v>26.473621417422521</v>
      </c>
      <c r="H144" s="1328"/>
      <c r="I144" s="1322">
        <v>26.559439150538459</v>
      </c>
      <c r="J144" s="1329"/>
    </row>
    <row r="145" spans="1:10" ht="12" customHeight="1">
      <c r="A145" s="1325" t="s">
        <v>1288</v>
      </c>
      <c r="B145" s="11" t="s">
        <v>720</v>
      </c>
      <c r="C145" s="953" t="s">
        <v>1165</v>
      </c>
      <c r="D145" s="1021" t="s">
        <v>164</v>
      </c>
      <c r="E145" s="1322">
        <v>15.367000000000001</v>
      </c>
      <c r="F145" s="1328"/>
      <c r="G145" s="1322">
        <v>20.049914793854487</v>
      </c>
      <c r="H145" s="1328"/>
      <c r="I145" s="1322">
        <v>20.639390952409073</v>
      </c>
      <c r="J145" s="1329"/>
    </row>
    <row r="146" spans="1:10" ht="12" customHeight="1">
      <c r="A146" s="1325" t="s">
        <v>1288</v>
      </c>
      <c r="B146" s="11" t="s">
        <v>720</v>
      </c>
      <c r="C146" s="953" t="s">
        <v>1166</v>
      </c>
      <c r="D146" s="1021" t="s">
        <v>164</v>
      </c>
      <c r="E146" s="1322">
        <v>10.567</v>
      </c>
      <c r="F146" s="1328"/>
      <c r="G146" s="1322">
        <v>11.523433401808383</v>
      </c>
      <c r="H146" s="1328"/>
      <c r="I146" s="1322">
        <v>13.90045218229332</v>
      </c>
      <c r="J146" s="1329"/>
    </row>
    <row r="147" spans="1:10" s="7" customFormat="1" ht="12" customHeight="1">
      <c r="A147" s="1324" t="s">
        <v>1287</v>
      </c>
      <c r="B147" s="31" t="s">
        <v>1282</v>
      </c>
      <c r="C147" s="936" t="s">
        <v>615</v>
      </c>
      <c r="D147" s="995" t="s">
        <v>164</v>
      </c>
      <c r="E147" s="1321">
        <v>17.954000000000001</v>
      </c>
      <c r="F147" s="1326"/>
      <c r="G147" s="1321">
        <v>19.480389477863131</v>
      </c>
      <c r="H147" s="1326"/>
      <c r="I147" s="1321">
        <v>18.128747102947681</v>
      </c>
      <c r="J147" s="1327"/>
    </row>
    <row r="148" spans="1:10" ht="12" customHeight="1">
      <c r="A148" s="1325" t="s">
        <v>1288</v>
      </c>
      <c r="B148" s="11" t="s">
        <v>843</v>
      </c>
      <c r="C148" s="953" t="s">
        <v>1161</v>
      </c>
      <c r="D148" s="1021" t="s">
        <v>164</v>
      </c>
      <c r="E148" s="1322">
        <v>24.263999999999999</v>
      </c>
      <c r="F148" s="1328"/>
      <c r="G148" s="1322">
        <v>24.247268092060786</v>
      </c>
      <c r="H148" s="1328"/>
      <c r="I148" s="1322">
        <v>19.838641448152902</v>
      </c>
      <c r="J148" s="1329"/>
    </row>
    <row r="149" spans="1:10" ht="12" customHeight="1">
      <c r="A149" s="1325" t="s">
        <v>1288</v>
      </c>
      <c r="B149" s="11" t="s">
        <v>843</v>
      </c>
      <c r="C149" s="953" t="s">
        <v>1162</v>
      </c>
      <c r="D149" s="1021" t="s">
        <v>164</v>
      </c>
      <c r="E149" s="1322">
        <v>19.867999999999999</v>
      </c>
      <c r="F149" s="1328"/>
      <c r="G149" s="1322">
        <v>23.637455652084604</v>
      </c>
      <c r="H149" s="1328"/>
      <c r="I149" s="1322">
        <v>14.763282920769891</v>
      </c>
      <c r="J149" s="1329"/>
    </row>
    <row r="150" spans="1:10" ht="12" customHeight="1">
      <c r="A150" s="1325" t="s">
        <v>1288</v>
      </c>
      <c r="B150" s="11" t="s">
        <v>843</v>
      </c>
      <c r="C150" s="953" t="s">
        <v>1163</v>
      </c>
      <c r="D150" s="1021" t="s">
        <v>164</v>
      </c>
      <c r="E150" s="1322">
        <v>19.861000000000001</v>
      </c>
      <c r="F150" s="1328"/>
      <c r="G150" s="1322">
        <v>21.553949175762838</v>
      </c>
      <c r="H150" s="1328"/>
      <c r="I150" s="1322">
        <v>21.943160036118378</v>
      </c>
      <c r="J150" s="1329"/>
    </row>
    <row r="151" spans="1:10" ht="12" customHeight="1">
      <c r="A151" s="1325" t="s">
        <v>1288</v>
      </c>
      <c r="B151" s="11" t="s">
        <v>843</v>
      </c>
      <c r="C151" s="953" t="s">
        <v>1164</v>
      </c>
      <c r="D151" s="1021" t="s">
        <v>164</v>
      </c>
      <c r="E151" s="1322">
        <v>19.981999999999999</v>
      </c>
      <c r="F151" s="1328"/>
      <c r="G151" s="1322">
        <v>21.579797462562169</v>
      </c>
      <c r="H151" s="1328"/>
      <c r="I151" s="1322">
        <v>22.866387568060414</v>
      </c>
      <c r="J151" s="1329"/>
    </row>
    <row r="152" spans="1:10" ht="12" customHeight="1">
      <c r="A152" s="1325" t="s">
        <v>1288</v>
      </c>
      <c r="B152" s="11" t="s">
        <v>843</v>
      </c>
      <c r="C152" s="953" t="s">
        <v>1165</v>
      </c>
      <c r="D152" s="1021" t="s">
        <v>164</v>
      </c>
      <c r="E152" s="1322">
        <v>15.387</v>
      </c>
      <c r="F152" s="1328"/>
      <c r="G152" s="1322">
        <v>16.137434902642024</v>
      </c>
      <c r="H152" s="1328"/>
      <c r="I152" s="1322">
        <v>17.110775717550425</v>
      </c>
      <c r="J152" s="1329"/>
    </row>
    <row r="153" spans="1:10" ht="12" customHeight="1">
      <c r="A153" s="1325" t="s">
        <v>1288</v>
      </c>
      <c r="B153" s="11" t="s">
        <v>843</v>
      </c>
      <c r="C153" s="953" t="s">
        <v>1166</v>
      </c>
      <c r="D153" s="1021" t="s">
        <v>164</v>
      </c>
      <c r="E153" s="1322">
        <v>7.9349999999999996</v>
      </c>
      <c r="F153" s="1328"/>
      <c r="G153" s="1322">
        <v>9.1146207695692141</v>
      </c>
      <c r="H153" s="1328"/>
      <c r="I153" s="1322">
        <v>10.248528825976436</v>
      </c>
      <c r="J153" s="1329"/>
    </row>
    <row r="154" spans="1:10" s="7" customFormat="1" ht="12" customHeight="1">
      <c r="A154" s="1324" t="s">
        <v>1289</v>
      </c>
      <c r="B154" s="31" t="s">
        <v>15</v>
      </c>
      <c r="C154" s="936" t="s">
        <v>15</v>
      </c>
      <c r="D154" s="995" t="s">
        <v>163</v>
      </c>
      <c r="E154" s="194">
        <v>6245.5740260000002</v>
      </c>
      <c r="F154" s="194"/>
      <c r="G154" s="194">
        <v>6293.9930000000004</v>
      </c>
      <c r="H154" s="194"/>
      <c r="I154" s="194">
        <v>6854.6220000000003</v>
      </c>
      <c r="J154" s="195"/>
    </row>
    <row r="155" spans="1:10" ht="12" customHeight="1">
      <c r="A155" s="1325" t="s">
        <v>1290</v>
      </c>
      <c r="B155" s="11" t="s">
        <v>1281</v>
      </c>
      <c r="C155" s="953" t="s">
        <v>1161</v>
      </c>
      <c r="D155" s="1021" t="s">
        <v>163</v>
      </c>
      <c r="E155" s="205">
        <v>981.74885400000005</v>
      </c>
      <c r="F155" s="205"/>
      <c r="G155" s="205">
        <v>845.59500000000003</v>
      </c>
      <c r="H155" s="205"/>
      <c r="I155" s="205">
        <v>1007.749</v>
      </c>
      <c r="J155" s="206"/>
    </row>
    <row r="156" spans="1:10" ht="12" customHeight="1">
      <c r="A156" s="1325" t="s">
        <v>1290</v>
      </c>
      <c r="B156" s="11" t="s">
        <v>1281</v>
      </c>
      <c r="C156" s="953" t="s">
        <v>1162</v>
      </c>
      <c r="D156" s="1021" t="s">
        <v>163</v>
      </c>
      <c r="E156" s="205">
        <v>1429.9945</v>
      </c>
      <c r="F156" s="205"/>
      <c r="G156" s="205">
        <v>1420.2919999999999</v>
      </c>
      <c r="H156" s="205"/>
      <c r="I156" s="205">
        <v>1439.2909999999999</v>
      </c>
      <c r="J156" s="206"/>
    </row>
    <row r="157" spans="1:10" ht="12" customHeight="1">
      <c r="A157" s="1325" t="s">
        <v>1290</v>
      </c>
      <c r="B157" s="11" t="s">
        <v>1281</v>
      </c>
      <c r="C157" s="953" t="s">
        <v>1163</v>
      </c>
      <c r="D157" s="1021" t="s">
        <v>163</v>
      </c>
      <c r="E157" s="205">
        <v>1715.5821719999999</v>
      </c>
      <c r="F157" s="205"/>
      <c r="G157" s="205">
        <v>1783.7159999999999</v>
      </c>
      <c r="H157" s="205"/>
      <c r="I157" s="205">
        <v>1745.164</v>
      </c>
      <c r="J157" s="206"/>
    </row>
    <row r="158" spans="1:10" ht="12" customHeight="1">
      <c r="A158" s="1325" t="s">
        <v>1290</v>
      </c>
      <c r="B158" s="11" t="s">
        <v>1281</v>
      </c>
      <c r="C158" s="953" t="s">
        <v>1164</v>
      </c>
      <c r="D158" s="1021" t="s">
        <v>163</v>
      </c>
      <c r="E158" s="205">
        <v>1059.444569</v>
      </c>
      <c r="F158" s="205"/>
      <c r="G158" s="205">
        <v>1170.6959999999999</v>
      </c>
      <c r="H158" s="205"/>
      <c r="I158" s="205">
        <v>1386.5550000000001</v>
      </c>
      <c r="J158" s="206"/>
    </row>
    <row r="159" spans="1:10" ht="12" customHeight="1">
      <c r="A159" s="1325" t="s">
        <v>1290</v>
      </c>
      <c r="B159" s="11" t="s">
        <v>1281</v>
      </c>
      <c r="C159" s="953" t="s">
        <v>1165</v>
      </c>
      <c r="D159" s="1021" t="s">
        <v>163</v>
      </c>
      <c r="E159" s="205">
        <v>749.35105199999998</v>
      </c>
      <c r="F159" s="205"/>
      <c r="G159" s="205">
        <v>676.63300000000004</v>
      </c>
      <c r="H159" s="205"/>
      <c r="I159" s="205">
        <v>802.58799999999997</v>
      </c>
      <c r="J159" s="206"/>
    </row>
    <row r="160" spans="1:10" ht="12" customHeight="1">
      <c r="A160" s="1325" t="s">
        <v>1290</v>
      </c>
      <c r="B160" s="11" t="s">
        <v>1281</v>
      </c>
      <c r="C160" s="953" t="s">
        <v>1166</v>
      </c>
      <c r="D160" s="1021" t="s">
        <v>163</v>
      </c>
      <c r="E160" s="205">
        <v>309.452879</v>
      </c>
      <c r="F160" s="205"/>
      <c r="G160" s="205">
        <v>397.06</v>
      </c>
      <c r="H160" s="205"/>
      <c r="I160" s="205">
        <v>473.27499999999998</v>
      </c>
      <c r="J160" s="206"/>
    </row>
    <row r="161" spans="1:10" s="7" customFormat="1" ht="12" customHeight="1">
      <c r="A161" s="1324" t="s">
        <v>1289</v>
      </c>
      <c r="B161" s="31" t="s">
        <v>719</v>
      </c>
      <c r="C161" s="936" t="s">
        <v>615</v>
      </c>
      <c r="D161" s="995" t="s">
        <v>163</v>
      </c>
      <c r="E161" s="194">
        <v>3036.6127179999999</v>
      </c>
      <c r="F161" s="194"/>
      <c r="G161" s="194">
        <v>3221.1909999999998</v>
      </c>
      <c r="H161" s="194"/>
      <c r="I161" s="194">
        <v>3611.8319999999999</v>
      </c>
      <c r="J161" s="195"/>
    </row>
    <row r="162" spans="1:10" ht="12" customHeight="1">
      <c r="A162" s="1325" t="s">
        <v>1290</v>
      </c>
      <c r="B162" s="11" t="s">
        <v>720</v>
      </c>
      <c r="C162" s="953" t="s">
        <v>1161</v>
      </c>
      <c r="D162" s="1021" t="s">
        <v>163</v>
      </c>
      <c r="E162" s="205">
        <v>446.23165699999998</v>
      </c>
      <c r="F162" s="205"/>
      <c r="G162" s="205">
        <v>402.84</v>
      </c>
      <c r="H162" s="205"/>
      <c r="I162" s="205">
        <v>525.202</v>
      </c>
      <c r="J162" s="206"/>
    </row>
    <row r="163" spans="1:10" ht="12" customHeight="1">
      <c r="A163" s="1325" t="s">
        <v>1290</v>
      </c>
      <c r="B163" s="11" t="s">
        <v>720</v>
      </c>
      <c r="C163" s="953" t="s">
        <v>1162</v>
      </c>
      <c r="D163" s="1021" t="s">
        <v>163</v>
      </c>
      <c r="E163" s="205">
        <v>662.11280799999997</v>
      </c>
      <c r="F163" s="205"/>
      <c r="G163" s="205">
        <v>757.10699999999997</v>
      </c>
      <c r="H163" s="205"/>
      <c r="I163" s="205">
        <v>745.28700000000003</v>
      </c>
      <c r="J163" s="206"/>
    </row>
    <row r="164" spans="1:10" ht="12" customHeight="1">
      <c r="A164" s="1325" t="s">
        <v>1290</v>
      </c>
      <c r="B164" s="11" t="s">
        <v>720</v>
      </c>
      <c r="C164" s="953" t="s">
        <v>1163</v>
      </c>
      <c r="D164" s="1021" t="s">
        <v>163</v>
      </c>
      <c r="E164" s="205">
        <v>844.36558200000002</v>
      </c>
      <c r="F164" s="205"/>
      <c r="G164" s="205">
        <v>938.50400000000002</v>
      </c>
      <c r="H164" s="205"/>
      <c r="I164" s="205">
        <v>929.16</v>
      </c>
      <c r="J164" s="206"/>
    </row>
    <row r="165" spans="1:10" ht="12" customHeight="1">
      <c r="A165" s="1325" t="s">
        <v>1290</v>
      </c>
      <c r="B165" s="11" t="s">
        <v>720</v>
      </c>
      <c r="C165" s="953" t="s">
        <v>1164</v>
      </c>
      <c r="D165" s="1021" t="s">
        <v>163</v>
      </c>
      <c r="E165" s="205">
        <v>551.94389999999999</v>
      </c>
      <c r="F165" s="205"/>
      <c r="G165" s="205">
        <v>579.25</v>
      </c>
      <c r="H165" s="205"/>
      <c r="I165" s="205">
        <v>738.50400000000002</v>
      </c>
      <c r="J165" s="206"/>
    </row>
    <row r="166" spans="1:10" ht="12" customHeight="1">
      <c r="A166" s="1325" t="s">
        <v>1290</v>
      </c>
      <c r="B166" s="11" t="s">
        <v>720</v>
      </c>
      <c r="C166" s="953" t="s">
        <v>1165</v>
      </c>
      <c r="D166" s="1021" t="s">
        <v>163</v>
      </c>
      <c r="E166" s="205">
        <v>397.01391100000001</v>
      </c>
      <c r="F166" s="205"/>
      <c r="G166" s="205">
        <v>359.83800000000002</v>
      </c>
      <c r="H166" s="205"/>
      <c r="I166" s="205">
        <v>418.56</v>
      </c>
      <c r="J166" s="206"/>
    </row>
    <row r="167" spans="1:10" ht="12" customHeight="1">
      <c r="A167" s="1325" t="s">
        <v>1290</v>
      </c>
      <c r="B167" s="11" t="s">
        <v>720</v>
      </c>
      <c r="C167" s="953" t="s">
        <v>1166</v>
      </c>
      <c r="D167" s="1021" t="s">
        <v>163</v>
      </c>
      <c r="E167" s="205">
        <v>134.94486000000001</v>
      </c>
      <c r="F167" s="205"/>
      <c r="G167" s="205">
        <v>183.65199999999999</v>
      </c>
      <c r="H167" s="205"/>
      <c r="I167" s="205">
        <v>255.11699999999999</v>
      </c>
      <c r="J167" s="206"/>
    </row>
    <row r="168" spans="1:10" s="7" customFormat="1" ht="12" customHeight="1">
      <c r="A168" s="1324" t="s">
        <v>1289</v>
      </c>
      <c r="B168" s="31" t="s">
        <v>1282</v>
      </c>
      <c r="C168" s="936" t="s">
        <v>615</v>
      </c>
      <c r="D168" s="995" t="s">
        <v>163</v>
      </c>
      <c r="E168" s="194">
        <v>3208.9613079999999</v>
      </c>
      <c r="F168" s="194"/>
      <c r="G168" s="194">
        <v>3072.8020000000001</v>
      </c>
      <c r="H168" s="194"/>
      <c r="I168" s="194">
        <v>3242.79</v>
      </c>
      <c r="J168" s="195"/>
    </row>
    <row r="169" spans="1:10" ht="12" customHeight="1">
      <c r="A169" s="1325" t="s">
        <v>1290</v>
      </c>
      <c r="B169" s="11" t="s">
        <v>843</v>
      </c>
      <c r="C169" s="953" t="s">
        <v>1161</v>
      </c>
      <c r="D169" s="1021" t="s">
        <v>163</v>
      </c>
      <c r="E169" s="205">
        <v>535.51719700000001</v>
      </c>
      <c r="F169" s="205"/>
      <c r="G169" s="205">
        <v>442.75599999999997</v>
      </c>
      <c r="H169" s="205"/>
      <c r="I169" s="205">
        <v>482.54700000000003</v>
      </c>
      <c r="J169" s="206"/>
    </row>
    <row r="170" spans="1:10" ht="12" customHeight="1">
      <c r="A170" s="1325" t="s">
        <v>1290</v>
      </c>
      <c r="B170" s="11" t="s">
        <v>843</v>
      </c>
      <c r="C170" s="953" t="s">
        <v>1162</v>
      </c>
      <c r="D170" s="1021" t="s">
        <v>163</v>
      </c>
      <c r="E170" s="205">
        <v>767.88169200000004</v>
      </c>
      <c r="F170" s="205"/>
      <c r="G170" s="205">
        <v>663.18499999999995</v>
      </c>
      <c r="H170" s="205"/>
      <c r="I170" s="205">
        <v>694.00300000000004</v>
      </c>
      <c r="J170" s="206"/>
    </row>
    <row r="171" spans="1:10" ht="12" customHeight="1">
      <c r="A171" s="1325" t="s">
        <v>1290</v>
      </c>
      <c r="B171" s="11" t="s">
        <v>843</v>
      </c>
      <c r="C171" s="953" t="s">
        <v>1163</v>
      </c>
      <c r="D171" s="1021" t="s">
        <v>163</v>
      </c>
      <c r="E171" s="205">
        <v>871.21659</v>
      </c>
      <c r="F171" s="205"/>
      <c r="G171" s="205">
        <v>845.21199999999999</v>
      </c>
      <c r="H171" s="205"/>
      <c r="I171" s="205">
        <v>816.00400000000002</v>
      </c>
      <c r="J171" s="206"/>
    </row>
    <row r="172" spans="1:10" ht="12" customHeight="1">
      <c r="A172" s="1325" t="s">
        <v>1290</v>
      </c>
      <c r="B172" s="11" t="s">
        <v>843</v>
      </c>
      <c r="C172" s="953" t="s">
        <v>1164</v>
      </c>
      <c r="D172" s="1021" t="s">
        <v>163</v>
      </c>
      <c r="E172" s="205">
        <v>507.50066900000002</v>
      </c>
      <c r="F172" s="205"/>
      <c r="G172" s="205">
        <v>591.44600000000003</v>
      </c>
      <c r="H172" s="205"/>
      <c r="I172" s="205">
        <v>648.04999999999995</v>
      </c>
      <c r="J172" s="206"/>
    </row>
    <row r="173" spans="1:10" ht="12" customHeight="1">
      <c r="A173" s="1325" t="s">
        <v>1290</v>
      </c>
      <c r="B173" s="11" t="s">
        <v>843</v>
      </c>
      <c r="C173" s="953" t="s">
        <v>1165</v>
      </c>
      <c r="D173" s="1021" t="s">
        <v>163</v>
      </c>
      <c r="E173" s="205">
        <v>352.33714099999997</v>
      </c>
      <c r="F173" s="205"/>
      <c r="G173" s="205">
        <v>316.79500000000002</v>
      </c>
      <c r="H173" s="205"/>
      <c r="I173" s="205">
        <v>384.02800000000002</v>
      </c>
      <c r="J173" s="206"/>
    </row>
    <row r="174" spans="1:10" ht="12" customHeight="1">
      <c r="A174" s="1325" t="s">
        <v>1290</v>
      </c>
      <c r="B174" s="11" t="s">
        <v>843</v>
      </c>
      <c r="C174" s="953" t="s">
        <v>1166</v>
      </c>
      <c r="D174" s="1021" t="s">
        <v>163</v>
      </c>
      <c r="E174" s="205">
        <v>174.50801899999999</v>
      </c>
      <c r="F174" s="205"/>
      <c r="G174" s="205">
        <v>213.40799999999999</v>
      </c>
      <c r="H174" s="205"/>
      <c r="I174" s="205">
        <v>218.15700000000001</v>
      </c>
      <c r="J174" s="206"/>
    </row>
    <row r="175" spans="1:10" s="7" customFormat="1" ht="12" customHeight="1">
      <c r="A175" s="1324" t="s">
        <v>1289</v>
      </c>
      <c r="B175" s="31" t="s">
        <v>15</v>
      </c>
      <c r="C175" s="936" t="s">
        <v>15</v>
      </c>
      <c r="D175" s="995" t="s">
        <v>164</v>
      </c>
      <c r="E175" s="1321">
        <v>22.280999999999999</v>
      </c>
      <c r="F175" s="1326"/>
      <c r="G175" s="1321">
        <v>24.250943992355587</v>
      </c>
      <c r="H175" s="1326"/>
      <c r="I175" s="1321">
        <v>26.531810802080937</v>
      </c>
      <c r="J175" s="1327"/>
    </row>
    <row r="176" spans="1:10" ht="12" customHeight="1">
      <c r="A176" s="1325" t="s">
        <v>1290</v>
      </c>
      <c r="B176" s="11" t="s">
        <v>1281</v>
      </c>
      <c r="C176" s="953" t="s">
        <v>1161</v>
      </c>
      <c r="D176" s="1021" t="s">
        <v>164</v>
      </c>
      <c r="E176" s="1322">
        <v>32.838999999999999</v>
      </c>
      <c r="F176" s="1328"/>
      <c r="G176" s="1322">
        <v>31.644375886214295</v>
      </c>
      <c r="H176" s="1328"/>
      <c r="I176" s="1322">
        <v>36.997391181120172</v>
      </c>
      <c r="J176" s="1329"/>
    </row>
    <row r="177" spans="1:10" ht="12" customHeight="1">
      <c r="A177" s="1325" t="s">
        <v>1290</v>
      </c>
      <c r="B177" s="11" t="s">
        <v>1281</v>
      </c>
      <c r="C177" s="953" t="s">
        <v>1162</v>
      </c>
      <c r="D177" s="1021" t="s">
        <v>164</v>
      </c>
      <c r="E177" s="1322">
        <v>28.952000000000002</v>
      </c>
      <c r="F177" s="1328"/>
      <c r="G177" s="1322">
        <v>31.847240017382326</v>
      </c>
      <c r="H177" s="1328"/>
      <c r="I177" s="1322">
        <v>35.425919786237095</v>
      </c>
      <c r="J177" s="1329"/>
    </row>
    <row r="178" spans="1:10" ht="12" customHeight="1">
      <c r="A178" s="1325" t="s">
        <v>1290</v>
      </c>
      <c r="B178" s="11" t="s">
        <v>1281</v>
      </c>
      <c r="C178" s="953" t="s">
        <v>1163</v>
      </c>
      <c r="D178" s="1021" t="s">
        <v>164</v>
      </c>
      <c r="E178" s="1322">
        <v>28.201000000000001</v>
      </c>
      <c r="F178" s="1328"/>
      <c r="G178" s="1322">
        <v>32.256872133220391</v>
      </c>
      <c r="H178" s="1328"/>
      <c r="I178" s="1322">
        <v>32.015959143770068</v>
      </c>
      <c r="J178" s="1329"/>
    </row>
    <row r="179" spans="1:10" ht="12" customHeight="1">
      <c r="A179" s="1325" t="s">
        <v>1290</v>
      </c>
      <c r="B179" s="11" t="s">
        <v>1281</v>
      </c>
      <c r="C179" s="953" t="s">
        <v>1164</v>
      </c>
      <c r="D179" s="1021" t="s">
        <v>164</v>
      </c>
      <c r="E179" s="1322">
        <v>22.111000000000001</v>
      </c>
      <c r="F179" s="1328"/>
      <c r="G179" s="1322">
        <v>26.218896168829932</v>
      </c>
      <c r="H179" s="1328"/>
      <c r="I179" s="1322">
        <v>28.308786073895558</v>
      </c>
      <c r="J179" s="1329"/>
    </row>
    <row r="180" spans="1:10" ht="12" customHeight="1">
      <c r="A180" s="1325" t="s">
        <v>1290</v>
      </c>
      <c r="B180" s="11" t="s">
        <v>1281</v>
      </c>
      <c r="C180" s="953" t="s">
        <v>1165</v>
      </c>
      <c r="D180" s="1021" t="s">
        <v>164</v>
      </c>
      <c r="E180" s="1322">
        <v>15.417</v>
      </c>
      <c r="F180" s="1328"/>
      <c r="G180" s="1322">
        <v>14.838826969645266</v>
      </c>
      <c r="H180" s="1328"/>
      <c r="I180" s="1322">
        <v>19.056094278028915</v>
      </c>
      <c r="J180" s="1329"/>
    </row>
    <row r="181" spans="1:10" ht="12" customHeight="1">
      <c r="A181" s="1325" t="s">
        <v>1290</v>
      </c>
      <c r="B181" s="11" t="s">
        <v>1281</v>
      </c>
      <c r="C181" s="953" t="s">
        <v>1166</v>
      </c>
      <c r="D181" s="1021" t="s">
        <v>164</v>
      </c>
      <c r="E181" s="1322">
        <v>7.0869999999999997</v>
      </c>
      <c r="F181" s="1328"/>
      <c r="G181" s="1322">
        <v>9.3053122491665743</v>
      </c>
      <c r="H181" s="1328"/>
      <c r="I181" s="1322">
        <v>10.544802739610047</v>
      </c>
      <c r="J181" s="1329"/>
    </row>
    <row r="182" spans="1:10" s="7" customFormat="1" ht="12" customHeight="1">
      <c r="A182" s="1324" t="s">
        <v>1289</v>
      </c>
      <c r="B182" s="31" t="s">
        <v>719</v>
      </c>
      <c r="C182" s="936" t="s">
        <v>615</v>
      </c>
      <c r="D182" s="995" t="s">
        <v>164</v>
      </c>
      <c r="E182" s="1321">
        <v>21.097000000000001</v>
      </c>
      <c r="F182" s="1326"/>
      <c r="G182" s="1321">
        <v>24.135164190305389</v>
      </c>
      <c r="H182" s="1326"/>
      <c r="I182" s="1321">
        <v>27.157719929678386</v>
      </c>
      <c r="J182" s="1330" t="s">
        <v>1291</v>
      </c>
    </row>
    <row r="183" spans="1:10" ht="12" customHeight="1">
      <c r="A183" s="1325" t="s">
        <v>1290</v>
      </c>
      <c r="B183" s="11" t="s">
        <v>720</v>
      </c>
      <c r="C183" s="953" t="s">
        <v>1161</v>
      </c>
      <c r="D183" s="1021" t="s">
        <v>164</v>
      </c>
      <c r="E183" s="1322">
        <v>30.375</v>
      </c>
      <c r="F183" s="1328"/>
      <c r="G183" s="1322">
        <v>30.892661727501324</v>
      </c>
      <c r="H183" s="1328"/>
      <c r="I183" s="1322">
        <v>39.941563251468146</v>
      </c>
      <c r="J183" s="1330" t="s">
        <v>1291</v>
      </c>
    </row>
    <row r="184" spans="1:10" ht="12" customHeight="1">
      <c r="A184" s="1325" t="s">
        <v>1290</v>
      </c>
      <c r="B184" s="11" t="s">
        <v>720</v>
      </c>
      <c r="C184" s="953" t="s">
        <v>1162</v>
      </c>
      <c r="D184" s="1021" t="s">
        <v>164</v>
      </c>
      <c r="E184" s="1322">
        <v>26.721</v>
      </c>
      <c r="F184" s="1328"/>
      <c r="G184" s="1322">
        <v>34.099203398448957</v>
      </c>
      <c r="H184" s="1328"/>
      <c r="I184" s="1322">
        <v>36.668414920708642</v>
      </c>
      <c r="J184" s="1330" t="s">
        <v>1291</v>
      </c>
    </row>
    <row r="185" spans="1:10" ht="12" customHeight="1">
      <c r="A185" s="1325" t="s">
        <v>1290</v>
      </c>
      <c r="B185" s="11" t="s">
        <v>720</v>
      </c>
      <c r="C185" s="953" t="s">
        <v>1163</v>
      </c>
      <c r="D185" s="1021" t="s">
        <v>164</v>
      </c>
      <c r="E185" s="1322">
        <v>27.96</v>
      </c>
      <c r="F185" s="1328"/>
      <c r="G185" s="1322">
        <v>34.371531044666682</v>
      </c>
      <c r="H185" s="1328"/>
      <c r="I185" s="1322">
        <v>34.175472047880085</v>
      </c>
      <c r="J185" s="1330" t="s">
        <v>1291</v>
      </c>
    </row>
    <row r="186" spans="1:10" ht="12" customHeight="1">
      <c r="A186" s="1325" t="s">
        <v>1290</v>
      </c>
      <c r="B186" s="11" t="s">
        <v>720</v>
      </c>
      <c r="C186" s="953" t="s">
        <v>1164</v>
      </c>
      <c r="D186" s="1021" t="s">
        <v>164</v>
      </c>
      <c r="E186" s="1322">
        <v>22.93</v>
      </c>
      <c r="F186" s="1328"/>
      <c r="G186" s="1322">
        <v>25.605231645016229</v>
      </c>
      <c r="H186" s="1328"/>
      <c r="I186" s="1322">
        <v>29.639166672352324</v>
      </c>
      <c r="J186" s="1330" t="s">
        <v>1291</v>
      </c>
    </row>
    <row r="187" spans="1:10" ht="12" customHeight="1">
      <c r="A187" s="1325" t="s">
        <v>1290</v>
      </c>
      <c r="B187" s="11" t="s">
        <v>720</v>
      </c>
      <c r="C187" s="953" t="s">
        <v>1165</v>
      </c>
      <c r="D187" s="1021" t="s">
        <v>164</v>
      </c>
      <c r="E187" s="1322">
        <v>15.534000000000001</v>
      </c>
      <c r="F187" s="1328"/>
      <c r="G187" s="1322">
        <v>15.000200092709623</v>
      </c>
      <c r="H187" s="1328"/>
      <c r="I187" s="1322">
        <v>19.012750571209239</v>
      </c>
      <c r="J187" s="1330" t="s">
        <v>1291</v>
      </c>
    </row>
    <row r="188" spans="1:10" ht="12" customHeight="1">
      <c r="A188" s="1325" t="s">
        <v>1290</v>
      </c>
      <c r="B188" s="11" t="s">
        <v>720</v>
      </c>
      <c r="C188" s="953" t="s">
        <v>1166</v>
      </c>
      <c r="D188" s="1021" t="s">
        <v>164</v>
      </c>
      <c r="E188" s="1322">
        <v>5.4770000000000003</v>
      </c>
      <c r="F188" s="1328"/>
      <c r="G188" s="1322">
        <v>7.5559262049339067</v>
      </c>
      <c r="H188" s="1328"/>
      <c r="I188" s="1322">
        <v>10.043478158170107</v>
      </c>
      <c r="J188" s="1330" t="s">
        <v>1291</v>
      </c>
    </row>
    <row r="189" spans="1:10" s="7" customFormat="1" ht="12" customHeight="1">
      <c r="A189" s="1324" t="s">
        <v>1289</v>
      </c>
      <c r="B189" s="31" t="s">
        <v>1282</v>
      </c>
      <c r="C189" s="936" t="s">
        <v>615</v>
      </c>
      <c r="D189" s="995" t="s">
        <v>164</v>
      </c>
      <c r="E189" s="1321">
        <v>23.530999999999999</v>
      </c>
      <c r="F189" s="1326"/>
      <c r="G189" s="1321">
        <v>24.373515473579047</v>
      </c>
      <c r="H189" s="1326"/>
      <c r="I189" s="1321">
        <v>25.867783533814325</v>
      </c>
      <c r="J189" s="1327"/>
    </row>
    <row r="190" spans="1:10" ht="12" customHeight="1">
      <c r="A190" s="1325" t="s">
        <v>1290</v>
      </c>
      <c r="B190" s="11" t="s">
        <v>843</v>
      </c>
      <c r="C190" s="953" t="s">
        <v>1161</v>
      </c>
      <c r="D190" s="1021" t="s">
        <v>164</v>
      </c>
      <c r="E190" s="1322">
        <v>35.22</v>
      </c>
      <c r="F190" s="1328"/>
      <c r="G190" s="1322">
        <v>32.360875701569164</v>
      </c>
      <c r="H190" s="1328"/>
      <c r="I190" s="1322">
        <v>34.249619564600202</v>
      </c>
      <c r="J190" s="1329"/>
    </row>
    <row r="191" spans="1:10" ht="12" customHeight="1">
      <c r="A191" s="1325" t="s">
        <v>1290</v>
      </c>
      <c r="B191" s="11" t="s">
        <v>843</v>
      </c>
      <c r="C191" s="953" t="s">
        <v>1162</v>
      </c>
      <c r="D191" s="1021" t="s">
        <v>164</v>
      </c>
      <c r="E191" s="1322">
        <v>31.198</v>
      </c>
      <c r="F191" s="1328"/>
      <c r="G191" s="1322">
        <v>29.61447176581175</v>
      </c>
      <c r="H191" s="1328"/>
      <c r="I191" s="1322">
        <v>34.182052628312668</v>
      </c>
      <c r="J191" s="1329"/>
    </row>
    <row r="192" spans="1:10" ht="12" customHeight="1">
      <c r="A192" s="1325" t="s">
        <v>1290</v>
      </c>
      <c r="B192" s="11" t="s">
        <v>843</v>
      </c>
      <c r="C192" s="953" t="s">
        <v>1163</v>
      </c>
      <c r="D192" s="1021" t="s">
        <v>164</v>
      </c>
      <c r="E192" s="1322">
        <v>28.437999999999999</v>
      </c>
      <c r="F192" s="1328"/>
      <c r="G192" s="1322">
        <v>30.194176664862614</v>
      </c>
      <c r="H192" s="1328"/>
      <c r="I192" s="1322">
        <v>29.866986417542083</v>
      </c>
      <c r="J192" s="1329"/>
    </row>
    <row r="193" spans="1:10" ht="12" customHeight="1">
      <c r="A193" s="1325" t="s">
        <v>1290</v>
      </c>
      <c r="B193" s="11" t="s">
        <v>843</v>
      </c>
      <c r="C193" s="953" t="s">
        <v>1164</v>
      </c>
      <c r="D193" s="1021" t="s">
        <v>164</v>
      </c>
      <c r="E193" s="1322">
        <v>21.283999999999999</v>
      </c>
      <c r="F193" s="1328"/>
      <c r="G193" s="1322">
        <v>26.849102890253182</v>
      </c>
      <c r="H193" s="1328"/>
      <c r="I193" s="1322">
        <v>26.931186983599009</v>
      </c>
      <c r="J193" s="1329"/>
    </row>
    <row r="194" spans="1:10" ht="12" customHeight="1">
      <c r="A194" s="1325" t="s">
        <v>1290</v>
      </c>
      <c r="B194" s="11" t="s">
        <v>843</v>
      </c>
      <c r="C194" s="953" t="s">
        <v>1165</v>
      </c>
      <c r="D194" s="1021" t="s">
        <v>164</v>
      </c>
      <c r="E194" s="1322">
        <v>15.287000000000001</v>
      </c>
      <c r="F194" s="1328"/>
      <c r="G194" s="1322">
        <v>14.659689013481758</v>
      </c>
      <c r="H194" s="1328"/>
      <c r="I194" s="1322">
        <v>19.103570614881193</v>
      </c>
      <c r="J194" s="1329"/>
    </row>
    <row r="195" spans="1:10" ht="12" customHeight="1">
      <c r="A195" s="1325" t="s">
        <v>1290</v>
      </c>
      <c r="B195" s="11" t="s">
        <v>843</v>
      </c>
      <c r="C195" s="953" t="s">
        <v>1166</v>
      </c>
      <c r="D195" s="1021" t="s">
        <v>164</v>
      </c>
      <c r="E195" s="1322">
        <v>9.1709999999999994</v>
      </c>
      <c r="F195" s="1328"/>
      <c r="G195" s="1322">
        <v>11.620643238934122</v>
      </c>
      <c r="H195" s="1328"/>
      <c r="I195" s="1322">
        <v>11.198426778036492</v>
      </c>
      <c r="J195" s="1329"/>
    </row>
    <row r="196" spans="1:10" s="7" customFormat="1" ht="12" customHeight="1">
      <c r="A196" s="1324" t="s">
        <v>1292</v>
      </c>
      <c r="B196" s="31" t="s">
        <v>15</v>
      </c>
      <c r="C196" s="936" t="s">
        <v>15</v>
      </c>
      <c r="D196" s="995" t="s">
        <v>163</v>
      </c>
      <c r="E196" s="194">
        <v>5786.8814750000001</v>
      </c>
      <c r="F196" s="194"/>
      <c r="G196" s="194">
        <v>5203.183</v>
      </c>
      <c r="H196" s="194"/>
      <c r="I196" s="194">
        <v>5750.4740000000002</v>
      </c>
      <c r="J196" s="195"/>
    </row>
    <row r="197" spans="1:10" ht="12" customHeight="1">
      <c r="A197" s="1325" t="s">
        <v>1293</v>
      </c>
      <c r="B197" s="11" t="s">
        <v>1281</v>
      </c>
      <c r="C197" s="953" t="s">
        <v>1161</v>
      </c>
      <c r="D197" s="1021" t="s">
        <v>163</v>
      </c>
      <c r="E197" s="205">
        <v>1067.478599</v>
      </c>
      <c r="F197" s="205"/>
      <c r="G197" s="205">
        <v>826.154</v>
      </c>
      <c r="H197" s="205"/>
      <c r="I197" s="205">
        <v>994.10199999999998</v>
      </c>
      <c r="J197" s="206"/>
    </row>
    <row r="198" spans="1:10" ht="12" customHeight="1">
      <c r="A198" s="1325" t="s">
        <v>1293</v>
      </c>
      <c r="B198" s="11" t="s">
        <v>1281</v>
      </c>
      <c r="C198" s="953" t="s">
        <v>1162</v>
      </c>
      <c r="D198" s="1021" t="s">
        <v>163</v>
      </c>
      <c r="E198" s="205">
        <v>1702.317779</v>
      </c>
      <c r="F198" s="205"/>
      <c r="G198" s="205">
        <v>1562.183</v>
      </c>
      <c r="H198" s="205"/>
      <c r="I198" s="205">
        <v>1490.616</v>
      </c>
      <c r="J198" s="206"/>
    </row>
    <row r="199" spans="1:10" ht="12" customHeight="1">
      <c r="A199" s="1325" t="s">
        <v>1293</v>
      </c>
      <c r="B199" s="11" t="s">
        <v>1281</v>
      </c>
      <c r="C199" s="953" t="s">
        <v>1163</v>
      </c>
      <c r="D199" s="1021" t="s">
        <v>163</v>
      </c>
      <c r="E199" s="205">
        <v>1722.3638289999999</v>
      </c>
      <c r="F199" s="205"/>
      <c r="G199" s="205">
        <v>1478.0160000000001</v>
      </c>
      <c r="H199" s="205"/>
      <c r="I199" s="205">
        <v>1691.992</v>
      </c>
      <c r="J199" s="206"/>
    </row>
    <row r="200" spans="1:10" ht="12" customHeight="1">
      <c r="A200" s="1325" t="s">
        <v>1293</v>
      </c>
      <c r="B200" s="11" t="s">
        <v>1281</v>
      </c>
      <c r="C200" s="953" t="s">
        <v>1164</v>
      </c>
      <c r="D200" s="1021" t="s">
        <v>163</v>
      </c>
      <c r="E200" s="205">
        <v>805.37775999999997</v>
      </c>
      <c r="F200" s="205"/>
      <c r="G200" s="205">
        <v>782.49400000000003</v>
      </c>
      <c r="H200" s="205"/>
      <c r="I200" s="205">
        <v>938.02599999999995</v>
      </c>
      <c r="J200" s="206"/>
    </row>
    <row r="201" spans="1:10" ht="12" customHeight="1">
      <c r="A201" s="1325" t="s">
        <v>1293</v>
      </c>
      <c r="B201" s="11" t="s">
        <v>1281</v>
      </c>
      <c r="C201" s="953" t="s">
        <v>1165</v>
      </c>
      <c r="D201" s="1021" t="s">
        <v>163</v>
      </c>
      <c r="E201" s="205">
        <v>376.81939699999998</v>
      </c>
      <c r="F201" s="205"/>
      <c r="G201" s="205">
        <v>415.73500000000001</v>
      </c>
      <c r="H201" s="205"/>
      <c r="I201" s="205">
        <v>494.64</v>
      </c>
      <c r="J201" s="206"/>
    </row>
    <row r="202" spans="1:10" ht="12" customHeight="1">
      <c r="A202" s="1325" t="s">
        <v>1293</v>
      </c>
      <c r="B202" s="11" t="s">
        <v>1281</v>
      </c>
      <c r="C202" s="953" t="s">
        <v>1166</v>
      </c>
      <c r="D202" s="1021" t="s">
        <v>163</v>
      </c>
      <c r="E202" s="205">
        <v>112.524111</v>
      </c>
      <c r="F202" s="205"/>
      <c r="G202" s="205">
        <v>138.60300000000001</v>
      </c>
      <c r="H202" s="205"/>
      <c r="I202" s="205">
        <v>141.09899999999999</v>
      </c>
      <c r="J202" s="206"/>
    </row>
    <row r="203" spans="1:10" s="7" customFormat="1" ht="12" customHeight="1">
      <c r="A203" s="1324" t="s">
        <v>1292</v>
      </c>
      <c r="B203" s="31" t="s">
        <v>719</v>
      </c>
      <c r="C203" s="936" t="s">
        <v>615</v>
      </c>
      <c r="D203" s="995" t="s">
        <v>163</v>
      </c>
      <c r="E203" s="194">
        <v>2854.4594489999999</v>
      </c>
      <c r="F203" s="194"/>
      <c r="G203" s="194">
        <v>2516.6959999999999</v>
      </c>
      <c r="H203" s="194"/>
      <c r="I203" s="194">
        <v>2674.107</v>
      </c>
      <c r="J203" s="195"/>
    </row>
    <row r="204" spans="1:10" ht="12" customHeight="1">
      <c r="A204" s="1325" t="s">
        <v>1293</v>
      </c>
      <c r="B204" s="11" t="s">
        <v>720</v>
      </c>
      <c r="C204" s="953" t="s">
        <v>1161</v>
      </c>
      <c r="D204" s="1021" t="s">
        <v>163</v>
      </c>
      <c r="E204" s="205">
        <v>577.05009700000005</v>
      </c>
      <c r="F204" s="205"/>
      <c r="G204" s="205">
        <v>405.74299999999999</v>
      </c>
      <c r="H204" s="205"/>
      <c r="I204" s="205">
        <v>486.45</v>
      </c>
      <c r="J204" s="206"/>
    </row>
    <row r="205" spans="1:10" ht="12" customHeight="1">
      <c r="A205" s="1325" t="s">
        <v>1293</v>
      </c>
      <c r="B205" s="11" t="s">
        <v>720</v>
      </c>
      <c r="C205" s="953" t="s">
        <v>1162</v>
      </c>
      <c r="D205" s="1021" t="s">
        <v>163</v>
      </c>
      <c r="E205" s="205">
        <v>894.48215700000003</v>
      </c>
      <c r="F205" s="205"/>
      <c r="G205" s="205">
        <v>756.66</v>
      </c>
      <c r="H205" s="205"/>
      <c r="I205" s="205">
        <v>676.60699999999997</v>
      </c>
      <c r="J205" s="206"/>
    </row>
    <row r="206" spans="1:10" ht="12" customHeight="1">
      <c r="A206" s="1325" t="s">
        <v>1293</v>
      </c>
      <c r="B206" s="11" t="s">
        <v>720</v>
      </c>
      <c r="C206" s="953" t="s">
        <v>1163</v>
      </c>
      <c r="D206" s="1021" t="s">
        <v>163</v>
      </c>
      <c r="E206" s="205">
        <v>794.72295199999996</v>
      </c>
      <c r="F206" s="205"/>
      <c r="G206" s="205">
        <v>717.45899999999995</v>
      </c>
      <c r="H206" s="205"/>
      <c r="I206" s="205">
        <v>819.58399999999995</v>
      </c>
      <c r="J206" s="206"/>
    </row>
    <row r="207" spans="1:10" ht="12" customHeight="1">
      <c r="A207" s="1325" t="s">
        <v>1293</v>
      </c>
      <c r="B207" s="11" t="s">
        <v>720</v>
      </c>
      <c r="C207" s="953" t="s">
        <v>1164</v>
      </c>
      <c r="D207" s="1021" t="s">
        <v>163</v>
      </c>
      <c r="E207" s="205">
        <v>343.36382500000002</v>
      </c>
      <c r="F207" s="205"/>
      <c r="G207" s="205">
        <v>385.46699999999998</v>
      </c>
      <c r="H207" s="205"/>
      <c r="I207" s="205">
        <v>418.07</v>
      </c>
      <c r="J207" s="206"/>
    </row>
    <row r="208" spans="1:10" ht="12" customHeight="1">
      <c r="A208" s="1325" t="s">
        <v>1293</v>
      </c>
      <c r="B208" s="11" t="s">
        <v>720</v>
      </c>
      <c r="C208" s="953" t="s">
        <v>1165</v>
      </c>
      <c r="D208" s="1021" t="s">
        <v>163</v>
      </c>
      <c r="E208" s="205">
        <v>194.557121</v>
      </c>
      <c r="F208" s="205"/>
      <c r="G208" s="205">
        <v>204.99299999999999</v>
      </c>
      <c r="H208" s="205"/>
      <c r="I208" s="205">
        <v>224.36699999999999</v>
      </c>
      <c r="J208" s="206"/>
    </row>
    <row r="209" spans="1:10" ht="12" customHeight="1">
      <c r="A209" s="1325" t="s">
        <v>1293</v>
      </c>
      <c r="B209" s="11" t="s">
        <v>720</v>
      </c>
      <c r="C209" s="953" t="s">
        <v>1166</v>
      </c>
      <c r="D209" s="1021" t="s">
        <v>163</v>
      </c>
      <c r="E209" s="205">
        <v>50.283296999999997</v>
      </c>
      <c r="F209" s="205"/>
      <c r="G209" s="205">
        <v>46.374000000000002</v>
      </c>
      <c r="H209" s="205"/>
      <c r="I209" s="205">
        <v>49.03</v>
      </c>
      <c r="J209" s="206"/>
    </row>
    <row r="210" spans="1:10" s="7" customFormat="1" ht="12" customHeight="1">
      <c r="A210" s="1324" t="s">
        <v>1292</v>
      </c>
      <c r="B210" s="31" t="s">
        <v>1282</v>
      </c>
      <c r="C210" s="936" t="s">
        <v>615</v>
      </c>
      <c r="D210" s="995" t="s">
        <v>163</v>
      </c>
      <c r="E210" s="194">
        <v>2932.4220260000002</v>
      </c>
      <c r="F210" s="194"/>
      <c r="G210" s="194">
        <v>2686.4879999999998</v>
      </c>
      <c r="H210" s="194"/>
      <c r="I210" s="194">
        <v>3076.3670000000002</v>
      </c>
      <c r="J210" s="195"/>
    </row>
    <row r="211" spans="1:10" ht="12" customHeight="1">
      <c r="A211" s="1325" t="s">
        <v>1293</v>
      </c>
      <c r="B211" s="11" t="s">
        <v>843</v>
      </c>
      <c r="C211" s="953" t="s">
        <v>1161</v>
      </c>
      <c r="D211" s="1021" t="s">
        <v>163</v>
      </c>
      <c r="E211" s="205">
        <v>490.42850199999998</v>
      </c>
      <c r="F211" s="205"/>
      <c r="G211" s="205">
        <v>420.411</v>
      </c>
      <c r="H211" s="205"/>
      <c r="I211" s="205">
        <v>507.65199999999999</v>
      </c>
      <c r="J211" s="206"/>
    </row>
    <row r="212" spans="1:10" ht="12" customHeight="1">
      <c r="A212" s="1325" t="s">
        <v>1293</v>
      </c>
      <c r="B212" s="11" t="s">
        <v>843</v>
      </c>
      <c r="C212" s="953" t="s">
        <v>1162</v>
      </c>
      <c r="D212" s="1021" t="s">
        <v>163</v>
      </c>
      <c r="E212" s="205">
        <v>807.83562199999994</v>
      </c>
      <c r="F212" s="205"/>
      <c r="G212" s="205">
        <v>805.52300000000002</v>
      </c>
      <c r="H212" s="205"/>
      <c r="I212" s="205">
        <v>814.00900000000001</v>
      </c>
      <c r="J212" s="206"/>
    </row>
    <row r="213" spans="1:10" ht="12" customHeight="1">
      <c r="A213" s="1325" t="s">
        <v>1293</v>
      </c>
      <c r="B213" s="11" t="s">
        <v>843</v>
      </c>
      <c r="C213" s="953" t="s">
        <v>1163</v>
      </c>
      <c r="D213" s="1021" t="s">
        <v>163</v>
      </c>
      <c r="E213" s="205">
        <v>927.64087700000005</v>
      </c>
      <c r="F213" s="205"/>
      <c r="G213" s="205">
        <v>760.55700000000002</v>
      </c>
      <c r="H213" s="205"/>
      <c r="I213" s="205">
        <v>872.40700000000004</v>
      </c>
      <c r="J213" s="206"/>
    </row>
    <row r="214" spans="1:10" ht="12" customHeight="1">
      <c r="A214" s="1325" t="s">
        <v>1293</v>
      </c>
      <c r="B214" s="11" t="s">
        <v>843</v>
      </c>
      <c r="C214" s="953" t="s">
        <v>1164</v>
      </c>
      <c r="D214" s="1021" t="s">
        <v>163</v>
      </c>
      <c r="E214" s="205">
        <v>462.013935</v>
      </c>
      <c r="F214" s="205"/>
      <c r="G214" s="205">
        <v>397.02699999999999</v>
      </c>
      <c r="H214" s="205"/>
      <c r="I214" s="205">
        <v>519.95500000000004</v>
      </c>
      <c r="J214" s="206"/>
    </row>
    <row r="215" spans="1:10" ht="12" customHeight="1">
      <c r="A215" s="1325" t="s">
        <v>1293</v>
      </c>
      <c r="B215" s="11" t="s">
        <v>843</v>
      </c>
      <c r="C215" s="953" t="s">
        <v>1165</v>
      </c>
      <c r="D215" s="1021" t="s">
        <v>163</v>
      </c>
      <c r="E215" s="205">
        <v>182.26227600000001</v>
      </c>
      <c r="F215" s="205"/>
      <c r="G215" s="205">
        <v>210.74199999999999</v>
      </c>
      <c r="H215" s="205"/>
      <c r="I215" s="205">
        <v>270.27300000000002</v>
      </c>
      <c r="J215" s="206"/>
    </row>
    <row r="216" spans="1:10" ht="12" customHeight="1">
      <c r="A216" s="1325" t="s">
        <v>1293</v>
      </c>
      <c r="B216" s="11" t="s">
        <v>843</v>
      </c>
      <c r="C216" s="953" t="s">
        <v>1166</v>
      </c>
      <c r="D216" s="1021" t="s">
        <v>163</v>
      </c>
      <c r="E216" s="205">
        <v>62.240814</v>
      </c>
      <c r="F216" s="205"/>
      <c r="G216" s="205">
        <v>92.227999999999994</v>
      </c>
      <c r="H216" s="205"/>
      <c r="I216" s="205">
        <v>92.07</v>
      </c>
      <c r="J216" s="206"/>
    </row>
    <row r="217" spans="1:10" s="7" customFormat="1" ht="12" customHeight="1">
      <c r="A217" s="1324" t="s">
        <v>1292</v>
      </c>
      <c r="B217" s="31" t="s">
        <v>15</v>
      </c>
      <c r="C217" s="936" t="s">
        <v>15</v>
      </c>
      <c r="D217" s="995" t="s">
        <v>164</v>
      </c>
      <c r="E217" s="1321">
        <v>20.645</v>
      </c>
      <c r="F217" s="1326"/>
      <c r="G217" s="1321">
        <v>20.04802031317428</v>
      </c>
      <c r="H217" s="1326"/>
      <c r="I217" s="1321">
        <v>22.258045475051077</v>
      </c>
      <c r="J217" s="1327"/>
    </row>
    <row r="218" spans="1:10" ht="12" customHeight="1">
      <c r="A218" s="1325" t="s">
        <v>1293</v>
      </c>
      <c r="B218" s="11" t="s">
        <v>1281</v>
      </c>
      <c r="C218" s="953" t="s">
        <v>1161</v>
      </c>
      <c r="D218" s="1021" t="s">
        <v>164</v>
      </c>
      <c r="E218" s="1322">
        <v>35.707000000000001</v>
      </c>
      <c r="F218" s="1328"/>
      <c r="G218" s="1322">
        <v>30.916842833625417</v>
      </c>
      <c r="H218" s="1328"/>
      <c r="I218" s="1322">
        <v>36.496370195290616</v>
      </c>
      <c r="J218" s="1329"/>
    </row>
    <row r="219" spans="1:10" ht="12" customHeight="1">
      <c r="A219" s="1325" t="s">
        <v>1293</v>
      </c>
      <c r="B219" s="11" t="s">
        <v>1281</v>
      </c>
      <c r="C219" s="953" t="s">
        <v>1162</v>
      </c>
      <c r="D219" s="1021" t="s">
        <v>164</v>
      </c>
      <c r="E219" s="1322">
        <v>34.466000000000001</v>
      </c>
      <c r="F219" s="1328"/>
      <c r="G219" s="1322">
        <v>35.028865157358048</v>
      </c>
      <c r="H219" s="1328"/>
      <c r="I219" s="1322">
        <v>36.689205204563628</v>
      </c>
      <c r="J219" s="1329"/>
    </row>
    <row r="220" spans="1:10" ht="12" customHeight="1">
      <c r="A220" s="1325" t="s">
        <v>1293</v>
      </c>
      <c r="B220" s="11" t="s">
        <v>1281</v>
      </c>
      <c r="C220" s="953" t="s">
        <v>1163</v>
      </c>
      <c r="D220" s="1021" t="s">
        <v>164</v>
      </c>
      <c r="E220" s="1322">
        <v>28.312000000000001</v>
      </c>
      <c r="F220" s="1328"/>
      <c r="G220" s="1322">
        <v>26.728567284732474</v>
      </c>
      <c r="H220" s="1328"/>
      <c r="I220" s="1322">
        <v>31.040490603511078</v>
      </c>
      <c r="J220" s="1329"/>
    </row>
    <row r="221" spans="1:10" ht="12" customHeight="1">
      <c r="A221" s="1325" t="s">
        <v>1293</v>
      </c>
      <c r="B221" s="11" t="s">
        <v>1281</v>
      </c>
      <c r="C221" s="953" t="s">
        <v>1164</v>
      </c>
      <c r="D221" s="1021" t="s">
        <v>164</v>
      </c>
      <c r="E221" s="1322">
        <v>16.809000000000001</v>
      </c>
      <c r="F221" s="1328"/>
      <c r="G221" s="1322">
        <v>17.524727972703769</v>
      </c>
      <c r="H221" s="1328"/>
      <c r="I221" s="1322">
        <v>19.151333604330123</v>
      </c>
      <c r="J221" s="1329"/>
    </row>
    <row r="222" spans="1:10" ht="12" customHeight="1">
      <c r="A222" s="1325" t="s">
        <v>1293</v>
      </c>
      <c r="B222" s="11" t="s">
        <v>1281</v>
      </c>
      <c r="C222" s="953" t="s">
        <v>1165</v>
      </c>
      <c r="D222" s="1021" t="s">
        <v>164</v>
      </c>
      <c r="E222" s="1322">
        <v>7.7519999999999998</v>
      </c>
      <c r="F222" s="1328"/>
      <c r="G222" s="1322">
        <v>9.1172315423951762</v>
      </c>
      <c r="H222" s="1328"/>
      <c r="I222" s="1322">
        <v>11.744389990486056</v>
      </c>
      <c r="J222" s="1329"/>
    </row>
    <row r="223" spans="1:10" ht="12" customHeight="1">
      <c r="A223" s="1325" t="s">
        <v>1293</v>
      </c>
      <c r="B223" s="11" t="s">
        <v>1281</v>
      </c>
      <c r="C223" s="953" t="s">
        <v>1166</v>
      </c>
      <c r="D223" s="1021" t="s">
        <v>164</v>
      </c>
      <c r="E223" s="1322">
        <v>2.577</v>
      </c>
      <c r="F223" s="1328"/>
      <c r="G223" s="1322">
        <v>3.2482350115127048</v>
      </c>
      <c r="H223" s="1328"/>
      <c r="I223" s="1322">
        <v>3.1437560018091766</v>
      </c>
      <c r="J223" s="1329"/>
    </row>
    <row r="224" spans="1:10" s="7" customFormat="1" ht="12" customHeight="1">
      <c r="A224" s="1324" t="s">
        <v>1292</v>
      </c>
      <c r="B224" s="31" t="s">
        <v>719</v>
      </c>
      <c r="C224" s="936" t="s">
        <v>615</v>
      </c>
      <c r="D224" s="995" t="s">
        <v>164</v>
      </c>
      <c r="E224" s="1321">
        <v>19.832000000000001</v>
      </c>
      <c r="F224" s="1326"/>
      <c r="G224" s="1321">
        <v>18.856649971108453</v>
      </c>
      <c r="H224" s="1326"/>
      <c r="I224" s="1321">
        <v>20.106873455906165</v>
      </c>
      <c r="J224" s="1327"/>
    </row>
    <row r="225" spans="1:16384" ht="12" customHeight="1">
      <c r="A225" s="1325" t="s">
        <v>1293</v>
      </c>
      <c r="B225" s="11" t="s">
        <v>720</v>
      </c>
      <c r="C225" s="953" t="s">
        <v>1161</v>
      </c>
      <c r="D225" s="1021" t="s">
        <v>164</v>
      </c>
      <c r="E225" s="1322">
        <v>39.28</v>
      </c>
      <c r="F225" s="1328"/>
      <c r="G225" s="1322">
        <v>31.115284597610888</v>
      </c>
      <c r="H225" s="1328"/>
      <c r="I225" s="1322">
        <v>36.994477255754319</v>
      </c>
      <c r="J225" s="1329"/>
    </row>
    <row r="226" spans="1:16384" ht="12" customHeight="1">
      <c r="A226" s="1325" t="s">
        <v>1293</v>
      </c>
      <c r="B226" s="11" t="s">
        <v>720</v>
      </c>
      <c r="C226" s="953" t="s">
        <v>1162</v>
      </c>
      <c r="D226" s="1021" t="s">
        <v>164</v>
      </c>
      <c r="E226" s="1322">
        <v>36.098999999999997</v>
      </c>
      <c r="F226" s="1328"/>
      <c r="G226" s="1322">
        <v>34.079071047382186</v>
      </c>
      <c r="H226" s="1328"/>
      <c r="I226" s="1322">
        <v>33.289331779912857</v>
      </c>
      <c r="J226" s="1329"/>
    </row>
    <row r="227" spans="1:16384" ht="12" customHeight="1">
      <c r="A227" s="1325" t="s">
        <v>1293</v>
      </c>
      <c r="B227" s="11" t="s">
        <v>720</v>
      </c>
      <c r="C227" s="953" t="s">
        <v>1163</v>
      </c>
      <c r="D227" s="1021" t="s">
        <v>164</v>
      </c>
      <c r="E227" s="1322">
        <v>26.315999999999999</v>
      </c>
      <c r="F227" s="1328"/>
      <c r="G227" s="1322">
        <v>26.276035362423084</v>
      </c>
      <c r="H227" s="1328"/>
      <c r="I227" s="1322">
        <v>30.145152700169781</v>
      </c>
      <c r="J227" s="1329"/>
    </row>
    <row r="228" spans="1:16384" ht="12" customHeight="1">
      <c r="A228" s="1325" t="s">
        <v>1293</v>
      </c>
      <c r="B228" s="11" t="s">
        <v>720</v>
      </c>
      <c r="C228" s="953" t="s">
        <v>1164</v>
      </c>
      <c r="D228" s="1021" t="s">
        <v>164</v>
      </c>
      <c r="E228" s="1322">
        <v>14.265000000000001</v>
      </c>
      <c r="F228" s="1328"/>
      <c r="G228" s="1322">
        <v>17.03922628659382</v>
      </c>
      <c r="H228" s="1328"/>
      <c r="I228" s="1322">
        <v>16.77884806407323</v>
      </c>
      <c r="J228" s="1329"/>
    </row>
    <row r="229" spans="1:16384" ht="12" customHeight="1">
      <c r="A229" s="1325" t="s">
        <v>1293</v>
      </c>
      <c r="B229" s="11" t="s">
        <v>720</v>
      </c>
      <c r="C229" s="953" t="s">
        <v>1165</v>
      </c>
      <c r="D229" s="1021" t="s">
        <v>164</v>
      </c>
      <c r="E229" s="1322">
        <v>7.6120000000000001</v>
      </c>
      <c r="F229" s="1328"/>
      <c r="G229" s="1322">
        <v>8.5453343382433857</v>
      </c>
      <c r="H229" s="1328"/>
      <c r="I229" s="1322">
        <v>10.191690097979986</v>
      </c>
      <c r="J229" s="1329"/>
    </row>
    <row r="230" spans="1:16384" ht="12" customHeight="1">
      <c r="A230" s="1325" t="s">
        <v>1293</v>
      </c>
      <c r="B230" s="11" t="s">
        <v>720</v>
      </c>
      <c r="C230" s="953" t="s">
        <v>1166</v>
      </c>
      <c r="D230" s="1021" t="s">
        <v>164</v>
      </c>
      <c r="E230" s="1322">
        <v>2.0409999999999999</v>
      </c>
      <c r="F230" s="205"/>
      <c r="G230" s="1322">
        <v>1.9079483034630986</v>
      </c>
      <c r="H230" s="1328"/>
      <c r="I230" s="1322">
        <v>1.930219209598264</v>
      </c>
      <c r="J230" s="1329"/>
    </row>
    <row r="231" spans="1:16384" s="7" customFormat="1" ht="12" customHeight="1">
      <c r="A231" s="1324" t="s">
        <v>1292</v>
      </c>
      <c r="B231" s="31" t="s">
        <v>1282</v>
      </c>
      <c r="C231" s="936" t="s">
        <v>615</v>
      </c>
      <c r="D231" s="995" t="s">
        <v>164</v>
      </c>
      <c r="E231" s="1321">
        <v>21.503</v>
      </c>
      <c r="F231" s="1326"/>
      <c r="G231" s="1321">
        <v>21.309266538353082</v>
      </c>
      <c r="H231" s="1326"/>
      <c r="I231" s="1321">
        <v>24.540224814610191</v>
      </c>
      <c r="J231" s="1327"/>
    </row>
    <row r="232" spans="1:16384" ht="12" customHeight="1">
      <c r="A232" s="1325" t="s">
        <v>1293</v>
      </c>
      <c r="B232" s="11" t="s">
        <v>843</v>
      </c>
      <c r="C232" s="953" t="s">
        <v>1161</v>
      </c>
      <c r="D232" s="1021" t="s">
        <v>164</v>
      </c>
      <c r="E232" s="1322">
        <v>32.253999999999998</v>
      </c>
      <c r="F232" s="1328"/>
      <c r="G232" s="1322">
        <v>30.727687743525536</v>
      </c>
      <c r="H232" s="1328"/>
      <c r="I232" s="1322">
        <v>36.031490966078792</v>
      </c>
      <c r="J232" s="1329"/>
    </row>
    <row r="233" spans="1:16384" ht="12" customHeight="1">
      <c r="A233" s="1325" t="s">
        <v>1293</v>
      </c>
      <c r="B233" s="11" t="s">
        <v>843</v>
      </c>
      <c r="C233" s="953" t="s">
        <v>1162</v>
      </c>
      <c r="D233" s="1021" t="s">
        <v>164</v>
      </c>
      <c r="E233" s="1322">
        <v>32.822000000000003</v>
      </c>
      <c r="F233" s="1328"/>
      <c r="G233" s="1322">
        <v>35.970563478082248</v>
      </c>
      <c r="H233" s="1328"/>
      <c r="I233" s="1322">
        <v>40.092763976409557</v>
      </c>
      <c r="J233" s="1329"/>
    </row>
    <row r="234" spans="1:16384" ht="12" customHeight="1">
      <c r="A234" s="1325" t="s">
        <v>1293</v>
      </c>
      <c r="B234" s="11" t="s">
        <v>843</v>
      </c>
      <c r="C234" s="953" t="s">
        <v>1163</v>
      </c>
      <c r="D234" s="1021" t="s">
        <v>164</v>
      </c>
      <c r="E234" s="1322">
        <v>30.279</v>
      </c>
      <c r="F234" s="1328"/>
      <c r="G234" s="1322">
        <v>27.169979155168072</v>
      </c>
      <c r="H234" s="1328"/>
      <c r="I234" s="1322">
        <v>31.931421928775638</v>
      </c>
      <c r="J234" s="1329"/>
    </row>
    <row r="235" spans="1:16384" ht="12" customHeight="1">
      <c r="A235" s="1325" t="s">
        <v>1293</v>
      </c>
      <c r="B235" s="11" t="s">
        <v>843</v>
      </c>
      <c r="C235" s="953" t="s">
        <v>1164</v>
      </c>
      <c r="D235" s="1021" t="s">
        <v>164</v>
      </c>
      <c r="E235" s="1322">
        <v>19.376000000000001</v>
      </c>
      <c r="F235" s="1328"/>
      <c r="G235" s="1322">
        <v>18.023317045357565</v>
      </c>
      <c r="H235" s="1328"/>
      <c r="I235" s="1322">
        <v>21.607908846627918</v>
      </c>
      <c r="J235" s="1329"/>
    </row>
    <row r="236" spans="1:16384" ht="12" customHeight="1">
      <c r="A236" s="1325" t="s">
        <v>1293</v>
      </c>
      <c r="B236" s="11" t="s">
        <v>843</v>
      </c>
      <c r="C236" s="953" t="s">
        <v>1165</v>
      </c>
      <c r="D236" s="1021" t="s">
        <v>164</v>
      </c>
      <c r="E236" s="1322">
        <v>7.9080000000000004</v>
      </c>
      <c r="F236" s="1328"/>
      <c r="G236" s="1322">
        <v>9.7520863084302878</v>
      </c>
      <c r="H236" s="1328"/>
      <c r="I236" s="1322">
        <v>13.444799183381901</v>
      </c>
      <c r="J236" s="1329"/>
    </row>
    <row r="237" spans="1:16384" ht="12" customHeight="1">
      <c r="A237" s="1325" t="s">
        <v>1293</v>
      </c>
      <c r="B237" s="11" t="s">
        <v>843</v>
      </c>
      <c r="C237" s="953" t="s">
        <v>1166</v>
      </c>
      <c r="D237" s="1021" t="s">
        <v>164</v>
      </c>
      <c r="E237" s="1322">
        <v>3.2709999999999999</v>
      </c>
      <c r="F237" s="205"/>
      <c r="G237" s="1322">
        <v>5.0220642367690811</v>
      </c>
      <c r="H237" s="1328"/>
      <c r="I237" s="1322">
        <v>4.7261337177070626</v>
      </c>
      <c r="J237" s="1329"/>
    </row>
    <row r="238" spans="1:16384" ht="24.75" customHeight="1">
      <c r="A238" s="661" t="s">
        <v>1294</v>
      </c>
      <c r="B238" s="1331"/>
      <c r="C238" s="1331"/>
      <c r="D238" s="1331"/>
      <c r="E238" s="1331"/>
      <c r="F238" s="1331"/>
      <c r="G238" s="1331"/>
      <c r="H238" s="1331"/>
      <c r="I238" s="1331"/>
      <c r="J238" s="1331"/>
      <c r="K238" s="1332"/>
      <c r="L238" s="1332"/>
      <c r="M238" s="1332"/>
      <c r="N238" s="1332"/>
      <c r="O238" s="1332"/>
      <c r="P238" s="1332"/>
      <c r="Q238" s="1332"/>
      <c r="R238" s="1332"/>
      <c r="S238" s="1332"/>
      <c r="T238" s="1332"/>
      <c r="U238" s="1332"/>
      <c r="V238" s="1332"/>
      <c r="W238" s="1332"/>
      <c r="X238" s="1332"/>
      <c r="Y238" s="1332"/>
      <c r="Z238" s="1332"/>
      <c r="AA238" s="1332"/>
      <c r="AB238" s="1332"/>
      <c r="AC238" s="1332"/>
      <c r="AD238" s="1332"/>
      <c r="AE238" s="1332"/>
      <c r="AF238" s="1332"/>
      <c r="AG238" s="1332"/>
      <c r="AH238" s="1332"/>
      <c r="AI238" s="1332"/>
      <c r="AJ238" s="1332"/>
      <c r="AK238" s="1332"/>
      <c r="AL238" s="1332"/>
      <c r="AM238" s="1332"/>
      <c r="AN238" s="1332"/>
      <c r="AO238" s="1332"/>
      <c r="AP238" s="1332"/>
      <c r="AQ238" s="1332"/>
      <c r="AR238" s="1332"/>
      <c r="AS238" s="1332"/>
      <c r="AT238" s="1332"/>
      <c r="AU238" s="1332"/>
      <c r="AV238" s="1332"/>
      <c r="AW238" s="1332"/>
      <c r="AX238" s="1332"/>
      <c r="AY238" s="1332"/>
      <c r="AZ238" s="1332"/>
      <c r="BA238" s="1332"/>
      <c r="BB238" s="1332"/>
      <c r="BC238" s="1332"/>
      <c r="BD238" s="1332"/>
      <c r="BE238" s="1332"/>
      <c r="BF238" s="1332"/>
      <c r="BG238" s="1332"/>
      <c r="BH238" s="1332"/>
      <c r="BI238" s="1332"/>
      <c r="BJ238" s="1332"/>
      <c r="BK238" s="1332"/>
      <c r="BL238" s="1332"/>
      <c r="BM238" s="1332"/>
      <c r="BN238" s="1332"/>
      <c r="BO238" s="1332"/>
      <c r="BP238" s="1332"/>
      <c r="BQ238" s="1332"/>
      <c r="BR238" s="1332"/>
      <c r="BS238" s="1332"/>
      <c r="BT238" s="1332"/>
      <c r="BU238" s="1332"/>
      <c r="BV238" s="1332"/>
      <c r="BW238" s="1332"/>
      <c r="BX238" s="1332"/>
      <c r="BY238" s="1332"/>
      <c r="BZ238" s="1332"/>
      <c r="CA238" s="1332"/>
      <c r="CB238" s="1332"/>
      <c r="CC238" s="1332"/>
      <c r="CD238" s="1332"/>
      <c r="CE238" s="1332"/>
      <c r="CF238" s="1332"/>
      <c r="CG238" s="1332"/>
      <c r="CH238" s="1332"/>
      <c r="CI238" s="1332"/>
      <c r="CJ238" s="1332"/>
      <c r="CK238" s="1332"/>
      <c r="CL238" s="1332"/>
      <c r="CM238" s="1332"/>
      <c r="CN238" s="1332"/>
      <c r="CO238" s="1332"/>
      <c r="CP238" s="1332"/>
      <c r="CQ238" s="1332"/>
      <c r="CR238" s="1332"/>
      <c r="CS238" s="1332"/>
      <c r="CT238" s="1332"/>
      <c r="CU238" s="1332"/>
      <c r="CV238" s="1332"/>
      <c r="CW238" s="1332"/>
      <c r="CX238" s="1332"/>
      <c r="CY238" s="1332"/>
      <c r="CZ238" s="1332"/>
      <c r="DA238" s="1332"/>
      <c r="DB238" s="1332"/>
      <c r="DC238" s="1332"/>
      <c r="DD238" s="1332"/>
      <c r="DE238" s="1332"/>
      <c r="DF238" s="1332"/>
      <c r="DG238" s="1332"/>
      <c r="DH238" s="1332"/>
      <c r="DI238" s="1332"/>
      <c r="DJ238" s="1332"/>
      <c r="DK238" s="1332"/>
      <c r="DL238" s="1332"/>
      <c r="DM238" s="1332"/>
      <c r="DN238" s="1332"/>
      <c r="DO238" s="1332"/>
      <c r="DP238" s="1332"/>
      <c r="DQ238" s="1332"/>
      <c r="DR238" s="1332"/>
      <c r="DS238" s="1332"/>
      <c r="DT238" s="1332"/>
      <c r="DU238" s="1332"/>
      <c r="DV238" s="1332"/>
      <c r="DW238" s="1332"/>
      <c r="DX238" s="1332"/>
      <c r="DY238" s="1332"/>
      <c r="DZ238" s="1332"/>
      <c r="EA238" s="1332"/>
      <c r="EB238" s="1332"/>
      <c r="EC238" s="1332"/>
      <c r="ED238" s="1332"/>
      <c r="EE238" s="1332"/>
      <c r="EF238" s="1332"/>
      <c r="EG238" s="1332"/>
      <c r="EH238" s="1332"/>
      <c r="EI238" s="1332"/>
      <c r="EJ238" s="1332"/>
      <c r="EK238" s="1332"/>
      <c r="EL238" s="1332"/>
      <c r="EM238" s="1332"/>
      <c r="EN238" s="1332"/>
      <c r="EO238" s="1332"/>
      <c r="EP238" s="1332"/>
      <c r="EQ238" s="1332"/>
      <c r="ER238" s="1332"/>
      <c r="ES238" s="1332"/>
      <c r="ET238" s="1332"/>
      <c r="EU238" s="1332"/>
      <c r="EV238" s="1332"/>
      <c r="EW238" s="1332"/>
      <c r="EX238" s="1332"/>
      <c r="EY238" s="1332"/>
      <c r="EZ238" s="1332"/>
      <c r="FA238" s="1332"/>
      <c r="FB238" s="1332"/>
      <c r="FC238" s="1332"/>
      <c r="FD238" s="1332"/>
      <c r="FE238" s="1332"/>
      <c r="FF238" s="1332"/>
      <c r="FG238" s="1332"/>
      <c r="FH238" s="1332"/>
      <c r="FI238" s="1332"/>
      <c r="FJ238" s="1332"/>
      <c r="FK238" s="1332"/>
      <c r="FL238" s="1332"/>
      <c r="FM238" s="1332"/>
      <c r="FN238" s="1332"/>
      <c r="FO238" s="1332"/>
      <c r="FP238" s="1332"/>
      <c r="FQ238" s="1332"/>
      <c r="FR238" s="1332"/>
      <c r="FS238" s="1332"/>
      <c r="FT238" s="1332"/>
      <c r="FU238" s="1332"/>
      <c r="FV238" s="1332"/>
      <c r="FW238" s="1332"/>
      <c r="FX238" s="1332"/>
      <c r="FY238" s="1332"/>
      <c r="FZ238" s="1332"/>
      <c r="GA238" s="1332"/>
      <c r="GB238" s="1332"/>
      <c r="GC238" s="1332"/>
      <c r="GD238" s="1332"/>
      <c r="GE238" s="1332"/>
      <c r="GF238" s="1332"/>
      <c r="GG238" s="1332"/>
      <c r="GH238" s="1332"/>
      <c r="GI238" s="1332"/>
      <c r="GJ238" s="1332"/>
      <c r="GK238" s="1332"/>
      <c r="GL238" s="1332"/>
      <c r="GM238" s="1332"/>
      <c r="GN238" s="1332"/>
      <c r="GO238" s="1332"/>
      <c r="GP238" s="1332"/>
      <c r="GQ238" s="1332"/>
      <c r="GR238" s="1332"/>
      <c r="GS238" s="1332"/>
      <c r="GT238" s="1332"/>
      <c r="GU238" s="1332"/>
      <c r="GV238" s="1332"/>
      <c r="GW238" s="1332"/>
      <c r="GX238" s="1332"/>
      <c r="GY238" s="1332"/>
      <c r="GZ238" s="1332"/>
      <c r="HA238" s="1332"/>
      <c r="HB238" s="1332"/>
      <c r="HC238" s="1332"/>
      <c r="HD238" s="1332"/>
      <c r="HE238" s="1332"/>
      <c r="HF238" s="1332"/>
      <c r="HG238" s="1332"/>
      <c r="HH238" s="1332"/>
      <c r="HI238" s="1332"/>
      <c r="HJ238" s="1332"/>
      <c r="HK238" s="1332"/>
      <c r="HL238" s="1332"/>
      <c r="HM238" s="1332"/>
      <c r="HN238" s="1332"/>
      <c r="HO238" s="1332"/>
      <c r="HP238" s="1332"/>
      <c r="HQ238" s="1332"/>
      <c r="HR238" s="1332"/>
      <c r="HS238" s="1332"/>
      <c r="HT238" s="1332"/>
      <c r="HU238" s="1332"/>
      <c r="HV238" s="1332"/>
      <c r="HW238" s="1332"/>
      <c r="HX238" s="1332"/>
      <c r="HY238" s="1332"/>
      <c r="HZ238" s="1332"/>
      <c r="IA238" s="1332"/>
      <c r="IB238" s="1332"/>
      <c r="IC238" s="1332"/>
      <c r="ID238" s="1332"/>
      <c r="IE238" s="1332"/>
      <c r="IF238" s="1332"/>
      <c r="IG238" s="1332"/>
      <c r="IH238" s="1332"/>
      <c r="II238" s="1332"/>
      <c r="IJ238" s="1332"/>
      <c r="IK238" s="1332"/>
      <c r="IL238" s="1332"/>
      <c r="IM238" s="1332"/>
      <c r="IN238" s="1332"/>
      <c r="IO238" s="1332"/>
      <c r="IP238" s="1332"/>
      <c r="IQ238" s="1332"/>
      <c r="IR238" s="1332"/>
      <c r="IS238" s="1332"/>
      <c r="IT238" s="1332"/>
      <c r="IU238" s="1332"/>
      <c r="IV238" s="1332"/>
      <c r="IW238" s="1332"/>
      <c r="IX238" s="1332"/>
      <c r="IY238" s="1332"/>
      <c r="IZ238" s="1332"/>
      <c r="JA238" s="1332"/>
      <c r="JB238" s="1332"/>
      <c r="JC238" s="1332"/>
      <c r="JD238" s="1332"/>
      <c r="JE238" s="1332"/>
      <c r="JF238" s="1332"/>
      <c r="JG238" s="1332"/>
      <c r="JH238" s="1332"/>
      <c r="JI238" s="1332"/>
      <c r="JJ238" s="1332"/>
      <c r="JK238" s="1332"/>
      <c r="JL238" s="1332"/>
      <c r="JM238" s="1332"/>
      <c r="JN238" s="1332"/>
      <c r="JO238" s="1332"/>
      <c r="JP238" s="1332"/>
      <c r="JQ238" s="1332"/>
      <c r="JR238" s="1332"/>
      <c r="JS238" s="1332"/>
      <c r="JT238" s="1332"/>
      <c r="JU238" s="1332"/>
      <c r="JV238" s="1332"/>
      <c r="JW238" s="1332"/>
      <c r="JX238" s="1332"/>
      <c r="JY238" s="1332"/>
      <c r="JZ238" s="1332"/>
      <c r="KA238" s="1332"/>
      <c r="KB238" s="1332"/>
      <c r="KC238" s="1332"/>
      <c r="KD238" s="1332"/>
      <c r="KE238" s="1332"/>
      <c r="KF238" s="1332"/>
      <c r="KG238" s="1332"/>
      <c r="KH238" s="1332"/>
      <c r="KI238" s="1332"/>
      <c r="KJ238" s="1332"/>
      <c r="KK238" s="1332"/>
      <c r="KL238" s="1332"/>
      <c r="KM238" s="1332"/>
      <c r="KN238" s="1332"/>
      <c r="KO238" s="1332"/>
      <c r="KP238" s="1332"/>
      <c r="KQ238" s="1332"/>
      <c r="KR238" s="1332"/>
      <c r="KS238" s="1332"/>
      <c r="KT238" s="1332"/>
      <c r="KU238" s="1332"/>
      <c r="KV238" s="1332"/>
      <c r="KW238" s="1332"/>
      <c r="KX238" s="1332"/>
      <c r="KY238" s="1332"/>
      <c r="KZ238" s="1332"/>
      <c r="LA238" s="1332"/>
      <c r="LB238" s="1332"/>
      <c r="LC238" s="1332"/>
      <c r="LD238" s="1332"/>
      <c r="LE238" s="1332"/>
      <c r="LF238" s="1332"/>
      <c r="LG238" s="1332"/>
      <c r="LH238" s="1332"/>
      <c r="LI238" s="1332"/>
      <c r="LJ238" s="1332"/>
      <c r="LK238" s="1332"/>
      <c r="LL238" s="1332"/>
      <c r="LM238" s="1332"/>
      <c r="LN238" s="1332"/>
      <c r="LO238" s="1332"/>
      <c r="LP238" s="1332"/>
      <c r="LQ238" s="1332"/>
      <c r="LR238" s="1332"/>
      <c r="LS238" s="1332"/>
      <c r="LT238" s="1332"/>
      <c r="LU238" s="1332"/>
      <c r="LV238" s="1332"/>
      <c r="LW238" s="1332"/>
      <c r="LX238" s="1332"/>
      <c r="LY238" s="1332"/>
      <c r="LZ238" s="1332"/>
      <c r="MA238" s="1332"/>
      <c r="MB238" s="1332"/>
      <c r="MC238" s="1332"/>
      <c r="MD238" s="1332"/>
      <c r="ME238" s="1332"/>
      <c r="MF238" s="1332"/>
      <c r="MG238" s="1332"/>
      <c r="MH238" s="1332"/>
      <c r="MI238" s="1332"/>
      <c r="MJ238" s="1332"/>
      <c r="MK238" s="1332"/>
      <c r="ML238" s="1332"/>
      <c r="MM238" s="1332"/>
      <c r="MN238" s="1332"/>
      <c r="MO238" s="1332"/>
      <c r="MP238" s="1332"/>
      <c r="MQ238" s="1332"/>
      <c r="MR238" s="1332"/>
      <c r="MS238" s="1332"/>
      <c r="MT238" s="1332"/>
      <c r="MU238" s="1332"/>
      <c r="MV238" s="1332"/>
      <c r="MW238" s="1332"/>
      <c r="MX238" s="1332"/>
      <c r="MY238" s="1332"/>
      <c r="MZ238" s="1332"/>
      <c r="NA238" s="1332"/>
      <c r="NB238" s="1332"/>
      <c r="NC238" s="1332"/>
      <c r="ND238" s="1332"/>
      <c r="NE238" s="1332"/>
      <c r="NF238" s="1332"/>
      <c r="NG238" s="1332"/>
      <c r="NH238" s="1332"/>
      <c r="NI238" s="1332"/>
      <c r="NJ238" s="1332"/>
      <c r="NK238" s="1332"/>
      <c r="NL238" s="1332"/>
      <c r="NM238" s="1332"/>
      <c r="NN238" s="1332"/>
      <c r="NO238" s="1332"/>
      <c r="NP238" s="1332"/>
      <c r="NQ238" s="1332"/>
      <c r="NR238" s="1332"/>
      <c r="NS238" s="1332"/>
      <c r="NT238" s="1332"/>
      <c r="NU238" s="1332"/>
      <c r="NV238" s="1332"/>
      <c r="NW238" s="1332"/>
      <c r="NX238" s="1332"/>
      <c r="NY238" s="1332"/>
      <c r="NZ238" s="1332"/>
      <c r="OA238" s="1332"/>
      <c r="OB238" s="1332"/>
      <c r="OC238" s="1332"/>
      <c r="OD238" s="1332"/>
      <c r="OE238" s="1332"/>
      <c r="OF238" s="1332"/>
      <c r="OG238" s="1332"/>
      <c r="OH238" s="1332"/>
      <c r="OI238" s="1332"/>
      <c r="OJ238" s="1332"/>
      <c r="OK238" s="1332"/>
      <c r="OL238" s="1332"/>
      <c r="OM238" s="1332"/>
      <c r="ON238" s="1332"/>
      <c r="OO238" s="1332"/>
      <c r="OP238" s="1332"/>
      <c r="OQ238" s="1332"/>
      <c r="OR238" s="1332"/>
      <c r="OS238" s="1332"/>
      <c r="OT238" s="1332"/>
      <c r="OU238" s="1332"/>
      <c r="OV238" s="1332"/>
      <c r="OW238" s="1332"/>
      <c r="OX238" s="1332"/>
      <c r="OY238" s="1332"/>
      <c r="OZ238" s="1332"/>
      <c r="PA238" s="1332"/>
      <c r="PB238" s="1332"/>
      <c r="PC238" s="1332"/>
      <c r="PD238" s="1332"/>
      <c r="PE238" s="1332"/>
      <c r="PF238" s="1332"/>
      <c r="PG238" s="1332"/>
      <c r="PH238" s="1332"/>
      <c r="PI238" s="1332"/>
      <c r="PJ238" s="1332"/>
      <c r="PK238" s="1332"/>
      <c r="PL238" s="1332"/>
      <c r="PM238" s="1332"/>
      <c r="PN238" s="1332"/>
      <c r="PO238" s="1332"/>
      <c r="PP238" s="1332"/>
      <c r="PQ238" s="1332"/>
      <c r="PR238" s="1332"/>
      <c r="PS238" s="1332"/>
      <c r="PT238" s="1332"/>
      <c r="PU238" s="1332"/>
      <c r="PV238" s="1332"/>
      <c r="PW238" s="1332"/>
      <c r="PX238" s="1332"/>
      <c r="PY238" s="1332"/>
      <c r="PZ238" s="1332"/>
      <c r="QA238" s="1332"/>
      <c r="QB238" s="1332"/>
      <c r="QC238" s="1332"/>
      <c r="QD238" s="1332"/>
      <c r="QE238" s="1332"/>
      <c r="QF238" s="1332"/>
      <c r="QG238" s="1332"/>
      <c r="QH238" s="1332"/>
      <c r="QI238" s="1332"/>
      <c r="QJ238" s="1332"/>
      <c r="QK238" s="1332"/>
      <c r="QL238" s="1332"/>
      <c r="QM238" s="1332"/>
      <c r="QN238" s="1332"/>
      <c r="QO238" s="1332"/>
      <c r="QP238" s="1332"/>
      <c r="QQ238" s="1332"/>
      <c r="QR238" s="1332"/>
      <c r="QS238" s="1332"/>
      <c r="QT238" s="1332"/>
      <c r="QU238" s="1332"/>
      <c r="QV238" s="1332"/>
      <c r="QW238" s="1332"/>
      <c r="QX238" s="1332"/>
      <c r="QY238" s="1332"/>
      <c r="QZ238" s="1332"/>
      <c r="RA238" s="1332"/>
      <c r="RB238" s="1332"/>
      <c r="RC238" s="1332"/>
      <c r="RD238" s="1332"/>
      <c r="RE238" s="1332"/>
      <c r="RF238" s="1332"/>
      <c r="RG238" s="1332"/>
      <c r="RH238" s="1332"/>
      <c r="RI238" s="1332"/>
      <c r="RJ238" s="1332"/>
      <c r="RK238" s="1332"/>
      <c r="RL238" s="1332"/>
      <c r="RM238" s="1332"/>
      <c r="RN238" s="1332"/>
      <c r="RO238" s="1332"/>
      <c r="RP238" s="1332"/>
      <c r="RQ238" s="1332"/>
      <c r="RR238" s="1332"/>
      <c r="RS238" s="1332"/>
      <c r="RT238" s="1332"/>
      <c r="RU238" s="1332"/>
      <c r="RV238" s="1332"/>
      <c r="RW238" s="1332"/>
      <c r="RX238" s="1332"/>
      <c r="RY238" s="1332"/>
      <c r="RZ238" s="1332"/>
      <c r="SA238" s="1332"/>
      <c r="SB238" s="1332"/>
      <c r="SC238" s="1332"/>
      <c r="SD238" s="1332"/>
      <c r="SE238" s="1332"/>
      <c r="SF238" s="1332"/>
      <c r="SG238" s="1332"/>
      <c r="SH238" s="1332"/>
      <c r="SI238" s="1332"/>
      <c r="SJ238" s="1332"/>
      <c r="SK238" s="1332"/>
      <c r="SL238" s="1332"/>
      <c r="SM238" s="1332"/>
      <c r="SN238" s="1332"/>
      <c r="SO238" s="1332"/>
      <c r="SP238" s="1332"/>
      <c r="SQ238" s="1332"/>
      <c r="SR238" s="1332"/>
      <c r="SS238" s="1332"/>
      <c r="ST238" s="1332"/>
      <c r="SU238" s="1332"/>
      <c r="SV238" s="1332"/>
      <c r="SW238" s="1332"/>
      <c r="SX238" s="1332"/>
      <c r="SY238" s="1332"/>
      <c r="SZ238" s="1332"/>
      <c r="TA238" s="1332"/>
      <c r="TB238" s="1332"/>
      <c r="TC238" s="1332"/>
      <c r="TD238" s="1332"/>
      <c r="TE238" s="1332"/>
      <c r="TF238" s="1332"/>
      <c r="TG238" s="1332"/>
      <c r="TH238" s="1332"/>
      <c r="TI238" s="1332"/>
      <c r="TJ238" s="1332"/>
      <c r="TK238" s="1332"/>
      <c r="TL238" s="1332"/>
      <c r="TM238" s="1332"/>
      <c r="TN238" s="1332"/>
      <c r="TO238" s="1332"/>
      <c r="TP238" s="1332"/>
      <c r="TQ238" s="1332"/>
      <c r="TR238" s="1332"/>
      <c r="TS238" s="1332"/>
      <c r="TT238" s="1332"/>
      <c r="TU238" s="1332"/>
      <c r="TV238" s="1332"/>
      <c r="TW238" s="1332"/>
      <c r="TX238" s="1332"/>
      <c r="TY238" s="1332"/>
      <c r="TZ238" s="1332"/>
      <c r="UA238" s="1332"/>
      <c r="UB238" s="1332"/>
      <c r="UC238" s="1332"/>
      <c r="UD238" s="1332"/>
      <c r="UE238" s="1332"/>
      <c r="UF238" s="1332"/>
      <c r="UG238" s="1332"/>
      <c r="UH238" s="1332"/>
      <c r="UI238" s="1332"/>
      <c r="UJ238" s="1332"/>
      <c r="UK238" s="1332"/>
      <c r="UL238" s="1332"/>
      <c r="UM238" s="1332"/>
      <c r="UN238" s="1332"/>
      <c r="UO238" s="1332"/>
      <c r="UP238" s="1332"/>
      <c r="UQ238" s="1332"/>
      <c r="UR238" s="1332"/>
      <c r="US238" s="1332"/>
      <c r="UT238" s="1332"/>
      <c r="UU238" s="1332"/>
      <c r="UV238" s="1332"/>
      <c r="UW238" s="1332"/>
      <c r="UX238" s="1332"/>
      <c r="UY238" s="1332"/>
      <c r="UZ238" s="1332"/>
      <c r="VA238" s="1332"/>
      <c r="VB238" s="1332"/>
      <c r="VC238" s="1332"/>
      <c r="VD238" s="1332"/>
      <c r="VE238" s="1332"/>
      <c r="VF238" s="1332"/>
      <c r="VG238" s="1332"/>
      <c r="VH238" s="1332"/>
      <c r="VI238" s="1332"/>
      <c r="VJ238" s="1332"/>
      <c r="VK238" s="1332"/>
      <c r="VL238" s="1332"/>
      <c r="VM238" s="1332"/>
      <c r="VN238" s="1332"/>
      <c r="VO238" s="1332"/>
      <c r="VP238" s="1332"/>
      <c r="VQ238" s="1332"/>
      <c r="VR238" s="1332"/>
      <c r="VS238" s="1332"/>
      <c r="VT238" s="1332"/>
      <c r="VU238" s="1332"/>
      <c r="VV238" s="1332"/>
      <c r="VW238" s="1332"/>
      <c r="VX238" s="1332"/>
      <c r="VY238" s="1332"/>
      <c r="VZ238" s="1332"/>
      <c r="WA238" s="1332"/>
      <c r="WB238" s="1332"/>
      <c r="WC238" s="1332"/>
      <c r="WD238" s="1332"/>
      <c r="WE238" s="1332"/>
      <c r="WF238" s="1332"/>
      <c r="WG238" s="1332"/>
      <c r="WH238" s="1332"/>
      <c r="WI238" s="1332"/>
      <c r="WJ238" s="1332"/>
      <c r="WK238" s="1332"/>
      <c r="WL238" s="1332"/>
      <c r="WM238" s="1332"/>
      <c r="WN238" s="1332"/>
      <c r="WO238" s="1332"/>
      <c r="WP238" s="1332"/>
      <c r="WQ238" s="1332"/>
      <c r="WR238" s="1332"/>
      <c r="WS238" s="1332"/>
      <c r="WT238" s="1332"/>
      <c r="WU238" s="1332"/>
      <c r="WV238" s="1332"/>
      <c r="WW238" s="1332"/>
      <c r="WX238" s="1332"/>
      <c r="WY238" s="1332"/>
      <c r="WZ238" s="1332"/>
      <c r="XA238" s="1332"/>
      <c r="XB238" s="1332"/>
      <c r="XC238" s="1332"/>
      <c r="XD238" s="1332"/>
      <c r="XE238" s="1332"/>
      <c r="XF238" s="1332"/>
      <c r="XG238" s="1332"/>
      <c r="XH238" s="1332"/>
      <c r="XI238" s="1332"/>
      <c r="XJ238" s="1332"/>
      <c r="XK238" s="1332"/>
      <c r="XL238" s="1332"/>
      <c r="XM238" s="1332"/>
      <c r="XN238" s="1332"/>
      <c r="XO238" s="1332"/>
      <c r="XP238" s="1332"/>
      <c r="XQ238" s="1332"/>
      <c r="XR238" s="1332"/>
      <c r="XS238" s="1332"/>
      <c r="XT238" s="1332"/>
      <c r="XU238" s="1332"/>
      <c r="XV238" s="1332"/>
      <c r="XW238" s="1332"/>
      <c r="XX238" s="1332"/>
      <c r="XY238" s="1332"/>
      <c r="XZ238" s="1332"/>
      <c r="YA238" s="1332"/>
      <c r="YB238" s="1332"/>
      <c r="YC238" s="1332"/>
      <c r="YD238" s="1332"/>
      <c r="YE238" s="1332"/>
      <c r="YF238" s="1332"/>
      <c r="YG238" s="1332"/>
      <c r="YH238" s="1332"/>
      <c r="YI238" s="1332"/>
      <c r="YJ238" s="1332"/>
      <c r="YK238" s="1332"/>
      <c r="YL238" s="1332"/>
      <c r="YM238" s="1332"/>
      <c r="YN238" s="1332"/>
      <c r="YO238" s="1332"/>
      <c r="YP238" s="1332"/>
      <c r="YQ238" s="1332"/>
      <c r="YR238" s="1332"/>
      <c r="YS238" s="1332"/>
      <c r="YT238" s="1332"/>
      <c r="YU238" s="1332"/>
      <c r="YV238" s="1332"/>
      <c r="YW238" s="1332"/>
      <c r="YX238" s="1332"/>
      <c r="YY238" s="1332"/>
      <c r="YZ238" s="1332"/>
      <c r="ZA238" s="1332"/>
      <c r="ZB238" s="1332"/>
      <c r="ZC238" s="1332"/>
      <c r="ZD238" s="1332"/>
      <c r="ZE238" s="1332"/>
      <c r="ZF238" s="1332"/>
      <c r="ZG238" s="1332"/>
      <c r="ZH238" s="1332"/>
      <c r="ZI238" s="1332"/>
      <c r="ZJ238" s="1332"/>
      <c r="ZK238" s="1332"/>
      <c r="ZL238" s="1332"/>
      <c r="ZM238" s="1332"/>
      <c r="ZN238" s="1332"/>
      <c r="ZO238" s="1332"/>
      <c r="ZP238" s="1332"/>
      <c r="ZQ238" s="1332"/>
      <c r="ZR238" s="1332"/>
      <c r="ZS238" s="1332"/>
      <c r="ZT238" s="1332"/>
      <c r="ZU238" s="1332"/>
      <c r="ZV238" s="1332"/>
      <c r="ZW238" s="1332"/>
      <c r="ZX238" s="1332"/>
      <c r="ZY238" s="1332"/>
      <c r="ZZ238" s="1332"/>
      <c r="AAA238" s="1332"/>
      <c r="AAB238" s="1332"/>
      <c r="AAC238" s="1332"/>
      <c r="AAD238" s="1332"/>
      <c r="AAE238" s="1332"/>
      <c r="AAF238" s="1332"/>
      <c r="AAG238" s="1332"/>
      <c r="AAH238" s="1332"/>
      <c r="AAI238" s="1332"/>
      <c r="AAJ238" s="1332"/>
      <c r="AAK238" s="1332"/>
      <c r="AAL238" s="1332"/>
      <c r="AAM238" s="1332"/>
      <c r="AAN238" s="1332"/>
      <c r="AAO238" s="1332"/>
      <c r="AAP238" s="1332"/>
      <c r="AAQ238" s="1332"/>
      <c r="AAR238" s="1332"/>
      <c r="AAS238" s="1332"/>
      <c r="AAT238" s="1332"/>
      <c r="AAU238" s="1332"/>
      <c r="AAV238" s="1332"/>
      <c r="AAW238" s="1332"/>
      <c r="AAX238" s="1332"/>
      <c r="AAY238" s="1332"/>
      <c r="AAZ238" s="1332"/>
      <c r="ABA238" s="1332"/>
      <c r="ABB238" s="1332"/>
      <c r="ABC238" s="1332"/>
      <c r="ABD238" s="1332"/>
      <c r="ABE238" s="1332"/>
      <c r="ABF238" s="1332"/>
      <c r="ABG238" s="1332"/>
      <c r="ABH238" s="1332"/>
      <c r="ABI238" s="1332"/>
      <c r="ABJ238" s="1332"/>
      <c r="ABK238" s="1332"/>
      <c r="ABL238" s="1332"/>
      <c r="ABM238" s="1332"/>
      <c r="ABN238" s="1332"/>
      <c r="ABO238" s="1332"/>
      <c r="ABP238" s="1332"/>
      <c r="ABQ238" s="1332"/>
      <c r="ABR238" s="1332"/>
      <c r="ABS238" s="1332"/>
      <c r="ABT238" s="1332"/>
      <c r="ABU238" s="1332"/>
      <c r="ABV238" s="1332"/>
      <c r="ABW238" s="1332"/>
      <c r="ABX238" s="1332"/>
      <c r="ABY238" s="1332"/>
      <c r="ABZ238" s="1332"/>
      <c r="ACA238" s="1332"/>
      <c r="ACB238" s="1332"/>
      <c r="ACC238" s="1332"/>
      <c r="ACD238" s="1332"/>
      <c r="ACE238" s="1332"/>
      <c r="ACF238" s="1332"/>
      <c r="ACG238" s="1332"/>
      <c r="ACH238" s="1332"/>
      <c r="ACI238" s="1332"/>
      <c r="ACJ238" s="1332"/>
      <c r="ACK238" s="1332"/>
      <c r="ACL238" s="1332"/>
      <c r="ACM238" s="1332"/>
      <c r="ACN238" s="1332"/>
      <c r="ACO238" s="1332"/>
      <c r="ACP238" s="1332"/>
      <c r="ACQ238" s="1332"/>
      <c r="ACR238" s="1332"/>
      <c r="ACS238" s="1332"/>
      <c r="ACT238" s="1332"/>
      <c r="ACU238" s="1332"/>
      <c r="ACV238" s="1332"/>
      <c r="ACW238" s="1332"/>
      <c r="ACX238" s="1332"/>
      <c r="ACY238" s="1332"/>
      <c r="ACZ238" s="1332"/>
      <c r="ADA238" s="1332"/>
      <c r="ADB238" s="1332"/>
      <c r="ADC238" s="1332"/>
      <c r="ADD238" s="1332"/>
      <c r="ADE238" s="1332"/>
      <c r="ADF238" s="1332"/>
      <c r="ADG238" s="1332"/>
      <c r="ADH238" s="1332"/>
      <c r="ADI238" s="1332"/>
      <c r="ADJ238" s="1332"/>
      <c r="ADK238" s="1332"/>
      <c r="ADL238" s="1332"/>
      <c r="ADM238" s="1332"/>
      <c r="ADN238" s="1332"/>
      <c r="ADO238" s="1332"/>
      <c r="ADP238" s="1332"/>
      <c r="ADQ238" s="1332"/>
      <c r="ADR238" s="1332"/>
      <c r="ADS238" s="1332"/>
      <c r="ADT238" s="1332"/>
      <c r="ADU238" s="1332"/>
      <c r="ADV238" s="1332"/>
      <c r="ADW238" s="1332"/>
      <c r="ADX238" s="1332"/>
      <c r="ADY238" s="1332"/>
      <c r="ADZ238" s="1332"/>
      <c r="AEA238" s="1332"/>
      <c r="AEB238" s="1332"/>
      <c r="AEC238" s="1332"/>
      <c r="AED238" s="1332"/>
      <c r="AEE238" s="1332"/>
      <c r="AEF238" s="1332"/>
      <c r="AEG238" s="1332"/>
      <c r="AEH238" s="1332"/>
      <c r="AEI238" s="1332"/>
      <c r="AEJ238" s="1332"/>
      <c r="AEK238" s="1332"/>
      <c r="AEL238" s="1332"/>
      <c r="AEM238" s="1332"/>
      <c r="AEN238" s="1332"/>
      <c r="AEO238" s="1332"/>
      <c r="AEP238" s="1332"/>
      <c r="AEQ238" s="1332"/>
      <c r="AER238" s="1332"/>
      <c r="AES238" s="1332"/>
      <c r="AET238" s="1332"/>
      <c r="AEU238" s="1332"/>
      <c r="AEV238" s="1332"/>
      <c r="AEW238" s="1332"/>
      <c r="AEX238" s="1332"/>
      <c r="AEY238" s="1332"/>
      <c r="AEZ238" s="1332"/>
      <c r="AFA238" s="1332"/>
      <c r="AFB238" s="1332"/>
      <c r="AFC238" s="1332"/>
      <c r="AFD238" s="1332"/>
      <c r="AFE238" s="1332"/>
      <c r="AFF238" s="1332"/>
      <c r="AFG238" s="1332"/>
      <c r="AFH238" s="1332"/>
      <c r="AFI238" s="1332"/>
      <c r="AFJ238" s="1332"/>
      <c r="AFK238" s="1332"/>
      <c r="AFL238" s="1332"/>
      <c r="AFM238" s="1332"/>
      <c r="AFN238" s="1332"/>
      <c r="AFO238" s="1332"/>
      <c r="AFP238" s="1332"/>
      <c r="AFQ238" s="1332"/>
      <c r="AFR238" s="1332"/>
      <c r="AFS238" s="1332"/>
      <c r="AFT238" s="1332"/>
      <c r="AFU238" s="1332"/>
      <c r="AFV238" s="1332"/>
      <c r="AFW238" s="1332"/>
      <c r="AFX238" s="1332"/>
      <c r="AFY238" s="1332"/>
      <c r="AFZ238" s="1332"/>
      <c r="AGA238" s="1332"/>
      <c r="AGB238" s="1332"/>
      <c r="AGC238" s="1332"/>
      <c r="AGD238" s="1332"/>
      <c r="AGE238" s="1332"/>
      <c r="AGF238" s="1332"/>
      <c r="AGG238" s="1332"/>
      <c r="AGH238" s="1332"/>
      <c r="AGI238" s="1332"/>
      <c r="AGJ238" s="1332"/>
      <c r="AGK238" s="1332"/>
      <c r="AGL238" s="1332"/>
      <c r="AGM238" s="1332"/>
      <c r="AGN238" s="1332"/>
      <c r="AGO238" s="1332"/>
      <c r="AGP238" s="1332"/>
      <c r="AGQ238" s="1332"/>
      <c r="AGR238" s="1332"/>
      <c r="AGS238" s="1332"/>
      <c r="AGT238" s="1332"/>
      <c r="AGU238" s="1332"/>
      <c r="AGV238" s="1332"/>
      <c r="AGW238" s="1332"/>
      <c r="AGX238" s="1332"/>
      <c r="AGY238" s="1332"/>
      <c r="AGZ238" s="1332"/>
      <c r="AHA238" s="1332"/>
      <c r="AHB238" s="1332"/>
      <c r="AHC238" s="1332"/>
      <c r="AHD238" s="1332"/>
      <c r="AHE238" s="1332"/>
      <c r="AHF238" s="1332"/>
      <c r="AHG238" s="1332"/>
      <c r="AHH238" s="1332"/>
      <c r="AHI238" s="1332"/>
      <c r="AHJ238" s="1332"/>
      <c r="AHK238" s="1332"/>
      <c r="AHL238" s="1332"/>
      <c r="AHM238" s="1332"/>
      <c r="AHN238" s="1332"/>
      <c r="AHO238" s="1332"/>
      <c r="AHP238" s="1332"/>
      <c r="AHQ238" s="1332"/>
      <c r="AHR238" s="1332"/>
      <c r="AHS238" s="1332"/>
      <c r="AHT238" s="1332"/>
      <c r="AHU238" s="1332"/>
      <c r="AHV238" s="1332"/>
      <c r="AHW238" s="1332"/>
      <c r="AHX238" s="1332"/>
      <c r="AHY238" s="1332"/>
      <c r="AHZ238" s="1332"/>
      <c r="AIA238" s="1332"/>
      <c r="AIB238" s="1332"/>
      <c r="AIC238" s="1332"/>
      <c r="AID238" s="1332"/>
      <c r="AIE238" s="1332"/>
      <c r="AIF238" s="1332"/>
      <c r="AIG238" s="1332"/>
      <c r="AIH238" s="1332"/>
      <c r="AII238" s="1332"/>
      <c r="AIJ238" s="1332"/>
      <c r="AIK238" s="1332"/>
      <c r="AIL238" s="1332"/>
      <c r="AIM238" s="1332"/>
      <c r="AIN238" s="1332"/>
      <c r="AIO238" s="1332"/>
      <c r="AIP238" s="1332"/>
      <c r="AIQ238" s="1332"/>
      <c r="AIR238" s="1332"/>
      <c r="AIS238" s="1332"/>
      <c r="AIT238" s="1332"/>
      <c r="AIU238" s="1332"/>
      <c r="AIV238" s="1332"/>
      <c r="AIW238" s="1332"/>
      <c r="AIX238" s="1332"/>
      <c r="AIY238" s="1332"/>
      <c r="AIZ238" s="1332"/>
      <c r="AJA238" s="1332"/>
      <c r="AJB238" s="1332"/>
      <c r="AJC238" s="1332"/>
      <c r="AJD238" s="1332"/>
      <c r="AJE238" s="1332"/>
      <c r="AJF238" s="1332"/>
      <c r="AJG238" s="1332"/>
      <c r="AJH238" s="1332"/>
      <c r="AJI238" s="1332"/>
      <c r="AJJ238" s="1332"/>
      <c r="AJK238" s="1332"/>
      <c r="AJL238" s="1332"/>
      <c r="AJM238" s="1332"/>
      <c r="AJN238" s="1332"/>
      <c r="AJO238" s="1332"/>
      <c r="AJP238" s="1332"/>
      <c r="AJQ238" s="1332"/>
      <c r="AJR238" s="1332"/>
      <c r="AJS238" s="1332"/>
      <c r="AJT238" s="1332"/>
      <c r="AJU238" s="1332"/>
      <c r="AJV238" s="1332"/>
      <c r="AJW238" s="1332"/>
      <c r="AJX238" s="1332"/>
      <c r="AJY238" s="1332"/>
      <c r="AJZ238" s="1332"/>
      <c r="AKA238" s="1332"/>
      <c r="AKB238" s="1332"/>
      <c r="AKC238" s="1332"/>
      <c r="AKD238" s="1332"/>
      <c r="AKE238" s="1332"/>
      <c r="AKF238" s="1332"/>
      <c r="AKG238" s="1332"/>
      <c r="AKH238" s="1332"/>
      <c r="AKI238" s="1332"/>
      <c r="AKJ238" s="1332"/>
      <c r="AKK238" s="1332"/>
      <c r="AKL238" s="1332"/>
      <c r="AKM238" s="1332"/>
      <c r="AKN238" s="1332"/>
      <c r="AKO238" s="1332"/>
      <c r="AKP238" s="1332"/>
      <c r="AKQ238" s="1332"/>
      <c r="AKR238" s="1332"/>
      <c r="AKS238" s="1332"/>
      <c r="AKT238" s="1332"/>
      <c r="AKU238" s="1332"/>
      <c r="AKV238" s="1332"/>
      <c r="AKW238" s="1332"/>
      <c r="AKX238" s="1332"/>
      <c r="AKY238" s="1332"/>
      <c r="AKZ238" s="1332"/>
      <c r="ALA238" s="1332"/>
      <c r="ALB238" s="1332"/>
      <c r="ALC238" s="1332"/>
      <c r="ALD238" s="1332"/>
      <c r="ALE238" s="1332"/>
      <c r="ALF238" s="1332"/>
      <c r="ALG238" s="1332"/>
      <c r="ALH238" s="1332"/>
      <c r="ALI238" s="1332"/>
      <c r="ALJ238" s="1332"/>
      <c r="ALK238" s="1332"/>
      <c r="ALL238" s="1332"/>
      <c r="ALM238" s="1332"/>
      <c r="ALN238" s="1332"/>
      <c r="ALO238" s="1332"/>
      <c r="ALP238" s="1332"/>
      <c r="ALQ238" s="1332"/>
      <c r="ALR238" s="1332"/>
      <c r="ALS238" s="1332"/>
      <c r="ALT238" s="1332"/>
      <c r="ALU238" s="1332"/>
      <c r="ALV238" s="1332"/>
      <c r="ALW238" s="1332"/>
      <c r="ALX238" s="1332"/>
      <c r="ALY238" s="1332"/>
      <c r="ALZ238" s="1332"/>
      <c r="AMA238" s="1332"/>
      <c r="AMB238" s="1332"/>
      <c r="AMC238" s="1332"/>
      <c r="AMD238" s="1332"/>
      <c r="AME238" s="1332"/>
      <c r="AMF238" s="1332"/>
      <c r="AMG238" s="1332"/>
      <c r="AMH238" s="1332"/>
      <c r="AMI238" s="1332"/>
      <c r="AMJ238" s="1332"/>
      <c r="AMK238" s="1332"/>
      <c r="AML238" s="1332"/>
      <c r="AMM238" s="1332"/>
      <c r="AMN238" s="1332"/>
      <c r="AMO238" s="1332"/>
      <c r="AMP238" s="1332"/>
      <c r="AMQ238" s="1332"/>
      <c r="AMR238" s="1332"/>
      <c r="AMS238" s="1332"/>
      <c r="AMT238" s="1332"/>
      <c r="AMU238" s="1332"/>
      <c r="AMV238" s="1332"/>
      <c r="AMW238" s="1332"/>
      <c r="AMX238" s="1332"/>
      <c r="AMY238" s="1332"/>
      <c r="AMZ238" s="1332"/>
      <c r="ANA238" s="1332"/>
      <c r="ANB238" s="1332"/>
      <c r="ANC238" s="1332"/>
      <c r="AND238" s="1332"/>
      <c r="ANE238" s="1332"/>
      <c r="ANF238" s="1332"/>
      <c r="ANG238" s="1332"/>
      <c r="ANH238" s="1332"/>
      <c r="ANI238" s="1332"/>
      <c r="ANJ238" s="1332"/>
      <c r="ANK238" s="1332"/>
      <c r="ANL238" s="1332"/>
      <c r="ANM238" s="1332"/>
      <c r="ANN238" s="1332"/>
      <c r="ANO238" s="1332"/>
      <c r="ANP238" s="1332"/>
      <c r="ANQ238" s="1332"/>
      <c r="ANR238" s="1332"/>
      <c r="ANS238" s="1332"/>
      <c r="ANT238" s="1332"/>
      <c r="ANU238" s="1332"/>
      <c r="ANV238" s="1332"/>
      <c r="ANW238" s="1332"/>
      <c r="ANX238" s="1332"/>
      <c r="ANY238" s="1332"/>
      <c r="ANZ238" s="1332"/>
      <c r="AOA238" s="1332"/>
      <c r="AOB238" s="1332"/>
      <c r="AOC238" s="1332"/>
      <c r="AOD238" s="1332"/>
      <c r="AOE238" s="1332"/>
      <c r="AOF238" s="1332"/>
      <c r="AOG238" s="1332"/>
      <c r="AOH238" s="1332"/>
      <c r="AOI238" s="1332"/>
      <c r="AOJ238" s="1332"/>
      <c r="AOK238" s="1332"/>
      <c r="AOL238" s="1332"/>
      <c r="AOM238" s="1332"/>
      <c r="AON238" s="1332"/>
      <c r="AOO238" s="1332"/>
      <c r="AOP238" s="1332"/>
      <c r="AOQ238" s="1332"/>
      <c r="AOR238" s="1332"/>
      <c r="AOS238" s="1332"/>
      <c r="AOT238" s="1332"/>
      <c r="AOU238" s="1332"/>
      <c r="AOV238" s="1332"/>
      <c r="AOW238" s="1332"/>
      <c r="AOX238" s="1332"/>
      <c r="AOY238" s="1332"/>
      <c r="AOZ238" s="1332"/>
      <c r="APA238" s="1332"/>
      <c r="APB238" s="1332"/>
      <c r="APC238" s="1332"/>
      <c r="APD238" s="1332"/>
      <c r="APE238" s="1332"/>
      <c r="APF238" s="1332"/>
      <c r="APG238" s="1332"/>
      <c r="APH238" s="1332"/>
      <c r="API238" s="1332"/>
      <c r="APJ238" s="1332"/>
      <c r="APK238" s="1332"/>
      <c r="APL238" s="1332"/>
      <c r="APM238" s="1332"/>
      <c r="APN238" s="1332"/>
      <c r="APO238" s="1332"/>
      <c r="APP238" s="1332"/>
      <c r="APQ238" s="1332"/>
      <c r="APR238" s="1332"/>
      <c r="APS238" s="1332"/>
      <c r="APT238" s="1332"/>
      <c r="APU238" s="1332"/>
      <c r="APV238" s="1332"/>
      <c r="APW238" s="1332"/>
      <c r="APX238" s="1332"/>
      <c r="APY238" s="1332"/>
      <c r="APZ238" s="1332"/>
      <c r="AQA238" s="1332"/>
      <c r="AQB238" s="1332"/>
      <c r="AQC238" s="1332"/>
      <c r="AQD238" s="1332"/>
      <c r="AQE238" s="1332"/>
      <c r="AQF238" s="1332"/>
      <c r="AQG238" s="1332"/>
      <c r="AQH238" s="1332"/>
      <c r="AQI238" s="1332"/>
      <c r="AQJ238" s="1332"/>
      <c r="AQK238" s="1332"/>
      <c r="AQL238" s="1332"/>
      <c r="AQM238" s="1332"/>
      <c r="AQN238" s="1332"/>
      <c r="AQO238" s="1332"/>
      <c r="AQP238" s="1332"/>
      <c r="AQQ238" s="1332"/>
      <c r="AQR238" s="1332"/>
      <c r="AQS238" s="1332"/>
      <c r="AQT238" s="1332"/>
      <c r="AQU238" s="1332"/>
      <c r="AQV238" s="1332"/>
      <c r="AQW238" s="1332"/>
      <c r="AQX238" s="1332"/>
      <c r="AQY238" s="1332"/>
      <c r="AQZ238" s="1332"/>
      <c r="ARA238" s="1332"/>
      <c r="ARB238" s="1332"/>
      <c r="ARC238" s="1332"/>
      <c r="ARD238" s="1332"/>
      <c r="ARE238" s="1332"/>
      <c r="ARF238" s="1332"/>
      <c r="ARG238" s="1332"/>
      <c r="ARH238" s="1332"/>
      <c r="ARI238" s="1332"/>
      <c r="ARJ238" s="1332"/>
      <c r="ARK238" s="1332"/>
      <c r="ARL238" s="1332"/>
      <c r="ARM238" s="1332"/>
      <c r="ARN238" s="1332"/>
      <c r="ARO238" s="1332"/>
      <c r="ARP238" s="1332"/>
      <c r="ARQ238" s="1332"/>
      <c r="ARR238" s="1332"/>
      <c r="ARS238" s="1332"/>
      <c r="ART238" s="1332"/>
      <c r="ARU238" s="1332"/>
      <c r="ARV238" s="1332"/>
      <c r="ARW238" s="1332"/>
      <c r="ARX238" s="1332"/>
      <c r="ARY238" s="1332"/>
      <c r="ARZ238" s="1332"/>
      <c r="ASA238" s="1332"/>
      <c r="ASB238" s="1332"/>
      <c r="ASC238" s="1332"/>
      <c r="ASD238" s="1332"/>
      <c r="ASE238" s="1332"/>
      <c r="ASF238" s="1332"/>
      <c r="ASG238" s="1332"/>
      <c r="ASH238" s="1332"/>
      <c r="ASI238" s="1332"/>
      <c r="ASJ238" s="1332"/>
      <c r="ASK238" s="1332"/>
      <c r="ASL238" s="1332"/>
      <c r="ASM238" s="1332"/>
      <c r="ASN238" s="1332"/>
      <c r="ASO238" s="1332"/>
      <c r="ASP238" s="1332"/>
      <c r="ASQ238" s="1332"/>
      <c r="ASR238" s="1332"/>
      <c r="ASS238" s="1332"/>
      <c r="AST238" s="1332"/>
      <c r="ASU238" s="1332"/>
      <c r="ASV238" s="1332"/>
      <c r="ASW238" s="1332"/>
      <c r="ASX238" s="1332"/>
      <c r="ASY238" s="1332"/>
      <c r="ASZ238" s="1332"/>
      <c r="ATA238" s="1332"/>
      <c r="ATB238" s="1332"/>
      <c r="ATC238" s="1332"/>
      <c r="ATD238" s="1332"/>
      <c r="ATE238" s="1332"/>
      <c r="ATF238" s="1332"/>
      <c r="ATG238" s="1332"/>
      <c r="ATH238" s="1332"/>
      <c r="ATI238" s="1332"/>
      <c r="ATJ238" s="1332"/>
      <c r="ATK238" s="1332"/>
      <c r="ATL238" s="1332"/>
      <c r="ATM238" s="1332"/>
      <c r="ATN238" s="1332"/>
      <c r="ATO238" s="1332"/>
      <c r="ATP238" s="1332"/>
      <c r="ATQ238" s="1332"/>
      <c r="ATR238" s="1332"/>
      <c r="ATS238" s="1332"/>
      <c r="ATT238" s="1332"/>
      <c r="ATU238" s="1332"/>
      <c r="ATV238" s="1332"/>
      <c r="ATW238" s="1332"/>
      <c r="ATX238" s="1332"/>
      <c r="ATY238" s="1332"/>
      <c r="ATZ238" s="1332"/>
      <c r="AUA238" s="1332"/>
      <c r="AUB238" s="1332"/>
      <c r="AUC238" s="1332"/>
      <c r="AUD238" s="1332"/>
      <c r="AUE238" s="1332"/>
      <c r="AUF238" s="1332"/>
      <c r="AUG238" s="1332"/>
      <c r="AUH238" s="1332"/>
      <c r="AUI238" s="1332"/>
      <c r="AUJ238" s="1332"/>
      <c r="AUK238" s="1332"/>
      <c r="AUL238" s="1332"/>
      <c r="AUM238" s="1332"/>
      <c r="AUN238" s="1332"/>
      <c r="AUO238" s="1332"/>
      <c r="AUP238" s="1332"/>
      <c r="AUQ238" s="1332"/>
      <c r="AUR238" s="1332"/>
      <c r="AUS238" s="1332"/>
      <c r="AUT238" s="1332"/>
      <c r="AUU238" s="1332"/>
      <c r="AUV238" s="1332"/>
      <c r="AUW238" s="1332"/>
      <c r="AUX238" s="1332"/>
      <c r="AUY238" s="1332"/>
      <c r="AUZ238" s="1332"/>
      <c r="AVA238" s="1332"/>
      <c r="AVB238" s="1332"/>
      <c r="AVC238" s="1332"/>
      <c r="AVD238" s="1332"/>
      <c r="AVE238" s="1332"/>
      <c r="AVF238" s="1332"/>
      <c r="AVG238" s="1332"/>
      <c r="AVH238" s="1332"/>
      <c r="AVI238" s="1332"/>
      <c r="AVJ238" s="1332"/>
      <c r="AVK238" s="1332"/>
      <c r="AVL238" s="1332"/>
      <c r="AVM238" s="1332"/>
      <c r="AVN238" s="1332"/>
      <c r="AVO238" s="1332"/>
      <c r="AVP238" s="1332"/>
      <c r="AVQ238" s="1332"/>
      <c r="AVR238" s="1332"/>
      <c r="AVS238" s="1332"/>
      <c r="AVT238" s="1332"/>
      <c r="AVU238" s="1332"/>
      <c r="AVV238" s="1332"/>
      <c r="AVW238" s="1332"/>
      <c r="AVX238" s="1332"/>
      <c r="AVY238" s="1332"/>
      <c r="AVZ238" s="1332"/>
      <c r="AWA238" s="1332"/>
      <c r="AWB238" s="1332"/>
      <c r="AWC238" s="1332"/>
      <c r="AWD238" s="1332"/>
      <c r="AWE238" s="1332"/>
      <c r="AWF238" s="1332"/>
      <c r="AWG238" s="1332"/>
      <c r="AWH238" s="1332"/>
      <c r="AWI238" s="1332"/>
      <c r="AWJ238" s="1332"/>
      <c r="AWK238" s="1332"/>
      <c r="AWL238" s="1332"/>
      <c r="AWM238" s="1332"/>
      <c r="AWN238" s="1332"/>
      <c r="AWO238" s="1332"/>
      <c r="AWP238" s="1332"/>
      <c r="AWQ238" s="1332"/>
      <c r="AWR238" s="1332"/>
      <c r="AWS238" s="1332"/>
      <c r="AWT238" s="1332"/>
      <c r="AWU238" s="1332"/>
      <c r="AWV238" s="1332"/>
      <c r="AWW238" s="1332"/>
      <c r="AWX238" s="1332"/>
      <c r="AWY238" s="1332"/>
      <c r="AWZ238" s="1332"/>
      <c r="AXA238" s="1332"/>
      <c r="AXB238" s="1332"/>
      <c r="AXC238" s="1332"/>
      <c r="AXD238" s="1332"/>
      <c r="AXE238" s="1332"/>
      <c r="AXF238" s="1332"/>
      <c r="AXG238" s="1332"/>
      <c r="AXH238" s="1332"/>
      <c r="AXI238" s="1332"/>
      <c r="AXJ238" s="1332"/>
      <c r="AXK238" s="1332"/>
      <c r="AXL238" s="1332"/>
      <c r="AXM238" s="1332"/>
      <c r="AXN238" s="1332"/>
      <c r="AXO238" s="1332"/>
      <c r="AXP238" s="1332"/>
      <c r="AXQ238" s="1332"/>
      <c r="AXR238" s="1332"/>
      <c r="AXS238" s="1332"/>
      <c r="AXT238" s="1332"/>
      <c r="AXU238" s="1332"/>
      <c r="AXV238" s="1332"/>
      <c r="AXW238" s="1332"/>
      <c r="AXX238" s="1332"/>
      <c r="AXY238" s="1332"/>
      <c r="AXZ238" s="1332"/>
      <c r="AYA238" s="1332"/>
      <c r="AYB238" s="1332"/>
      <c r="AYC238" s="1332"/>
      <c r="AYD238" s="1332"/>
      <c r="AYE238" s="1332"/>
      <c r="AYF238" s="1332"/>
      <c r="AYG238" s="1332"/>
      <c r="AYH238" s="1332"/>
      <c r="AYI238" s="1332"/>
      <c r="AYJ238" s="1332"/>
      <c r="AYK238" s="1332"/>
      <c r="AYL238" s="1332"/>
      <c r="AYM238" s="1332"/>
      <c r="AYN238" s="1332"/>
      <c r="AYO238" s="1332"/>
      <c r="AYP238" s="1332"/>
      <c r="AYQ238" s="1332"/>
      <c r="AYR238" s="1332"/>
      <c r="AYS238" s="1332"/>
      <c r="AYT238" s="1332"/>
      <c r="AYU238" s="1332"/>
      <c r="AYV238" s="1332"/>
      <c r="AYW238" s="1332"/>
      <c r="AYX238" s="1332"/>
      <c r="AYY238" s="1332"/>
      <c r="AYZ238" s="1332"/>
      <c r="AZA238" s="1332"/>
      <c r="AZB238" s="1332"/>
      <c r="AZC238" s="1332"/>
      <c r="AZD238" s="1332"/>
      <c r="AZE238" s="1332"/>
      <c r="AZF238" s="1332"/>
      <c r="AZG238" s="1332"/>
      <c r="AZH238" s="1332"/>
      <c r="AZI238" s="1332"/>
      <c r="AZJ238" s="1332"/>
      <c r="AZK238" s="1332"/>
      <c r="AZL238" s="1332"/>
      <c r="AZM238" s="1332"/>
      <c r="AZN238" s="1332"/>
      <c r="AZO238" s="1332"/>
      <c r="AZP238" s="1332"/>
      <c r="AZQ238" s="1332"/>
      <c r="AZR238" s="1332"/>
      <c r="AZS238" s="1332"/>
      <c r="AZT238" s="1332"/>
      <c r="AZU238" s="1332"/>
      <c r="AZV238" s="1332"/>
      <c r="AZW238" s="1332"/>
      <c r="AZX238" s="1332"/>
      <c r="AZY238" s="1332"/>
      <c r="AZZ238" s="1332"/>
      <c r="BAA238" s="1332"/>
      <c r="BAB238" s="1332"/>
      <c r="BAC238" s="1332"/>
      <c r="BAD238" s="1332"/>
      <c r="BAE238" s="1332"/>
      <c r="BAF238" s="1332"/>
      <c r="BAG238" s="1332"/>
      <c r="BAH238" s="1332"/>
      <c r="BAI238" s="1332"/>
      <c r="BAJ238" s="1332"/>
      <c r="BAK238" s="1332"/>
      <c r="BAL238" s="1332"/>
      <c r="BAM238" s="1332"/>
      <c r="BAN238" s="1332"/>
      <c r="BAO238" s="1332"/>
      <c r="BAP238" s="1332"/>
      <c r="BAQ238" s="1332"/>
      <c r="BAR238" s="1332"/>
      <c r="BAS238" s="1332"/>
      <c r="BAT238" s="1332"/>
      <c r="BAU238" s="1332"/>
      <c r="BAV238" s="1332"/>
      <c r="BAW238" s="1332"/>
      <c r="BAX238" s="1332"/>
      <c r="BAY238" s="1332"/>
      <c r="BAZ238" s="1332"/>
      <c r="BBA238" s="1332"/>
      <c r="BBB238" s="1332"/>
      <c r="BBC238" s="1332"/>
      <c r="BBD238" s="1332"/>
      <c r="BBE238" s="1332"/>
      <c r="BBF238" s="1332"/>
      <c r="BBG238" s="1332"/>
      <c r="BBH238" s="1332"/>
      <c r="BBI238" s="1332"/>
      <c r="BBJ238" s="1332"/>
      <c r="BBK238" s="1332"/>
      <c r="BBL238" s="1332"/>
      <c r="BBM238" s="1332"/>
      <c r="BBN238" s="1332"/>
      <c r="BBO238" s="1332"/>
      <c r="BBP238" s="1332"/>
      <c r="BBQ238" s="1332"/>
      <c r="BBR238" s="1332"/>
      <c r="BBS238" s="1332"/>
      <c r="BBT238" s="1332"/>
      <c r="BBU238" s="1332"/>
      <c r="BBV238" s="1332"/>
      <c r="BBW238" s="1332"/>
      <c r="BBX238" s="1332"/>
      <c r="BBY238" s="1332"/>
      <c r="BBZ238" s="1332"/>
      <c r="BCA238" s="1332"/>
      <c r="BCB238" s="1332"/>
      <c r="BCC238" s="1332"/>
      <c r="BCD238" s="1332"/>
      <c r="BCE238" s="1332"/>
      <c r="BCF238" s="1332"/>
      <c r="BCG238" s="1332"/>
      <c r="BCH238" s="1332"/>
      <c r="BCI238" s="1332"/>
      <c r="BCJ238" s="1332"/>
      <c r="BCK238" s="1332"/>
      <c r="BCL238" s="1332"/>
      <c r="BCM238" s="1332"/>
      <c r="BCN238" s="1332"/>
      <c r="BCO238" s="1332"/>
      <c r="BCP238" s="1332"/>
      <c r="BCQ238" s="1332"/>
      <c r="BCR238" s="1332"/>
      <c r="BCS238" s="1332"/>
      <c r="BCT238" s="1332"/>
      <c r="BCU238" s="1332"/>
      <c r="BCV238" s="1332"/>
      <c r="BCW238" s="1332"/>
      <c r="BCX238" s="1332"/>
      <c r="BCY238" s="1332"/>
      <c r="BCZ238" s="1332"/>
      <c r="BDA238" s="1332"/>
      <c r="BDB238" s="1332"/>
      <c r="BDC238" s="1332"/>
      <c r="BDD238" s="1332"/>
      <c r="BDE238" s="1332"/>
      <c r="BDF238" s="1332"/>
      <c r="BDG238" s="1332"/>
      <c r="BDH238" s="1332"/>
      <c r="BDI238" s="1332"/>
      <c r="BDJ238" s="1332"/>
      <c r="BDK238" s="1332"/>
      <c r="BDL238" s="1332"/>
      <c r="BDM238" s="1332"/>
      <c r="BDN238" s="1332"/>
      <c r="BDO238" s="1332"/>
      <c r="BDP238" s="1332"/>
      <c r="BDQ238" s="1332"/>
      <c r="BDR238" s="1332"/>
      <c r="BDS238" s="1332"/>
      <c r="BDT238" s="1332"/>
      <c r="BDU238" s="1332"/>
      <c r="BDV238" s="1332"/>
      <c r="BDW238" s="1332"/>
      <c r="BDX238" s="1332"/>
      <c r="BDY238" s="1332"/>
      <c r="BDZ238" s="1332"/>
      <c r="BEA238" s="1332"/>
      <c r="BEB238" s="1332"/>
      <c r="BEC238" s="1332"/>
      <c r="BED238" s="1332"/>
      <c r="BEE238" s="1332"/>
      <c r="BEF238" s="1332"/>
      <c r="BEG238" s="1332"/>
      <c r="BEH238" s="1332"/>
      <c r="BEI238" s="1332"/>
      <c r="BEJ238" s="1332"/>
      <c r="BEK238" s="1332"/>
      <c r="BEL238" s="1332"/>
      <c r="BEM238" s="1332"/>
      <c r="BEN238" s="1332"/>
      <c r="BEO238" s="1332"/>
      <c r="BEP238" s="1332"/>
      <c r="BEQ238" s="1332"/>
      <c r="BER238" s="1332"/>
      <c r="BES238" s="1332"/>
      <c r="BET238" s="1332"/>
      <c r="BEU238" s="1332"/>
      <c r="BEV238" s="1332"/>
      <c r="BEW238" s="1332"/>
      <c r="BEX238" s="1332"/>
      <c r="BEY238" s="1332"/>
      <c r="BEZ238" s="1332"/>
      <c r="BFA238" s="1332"/>
      <c r="BFB238" s="1332"/>
      <c r="BFC238" s="1332"/>
      <c r="BFD238" s="1332"/>
      <c r="BFE238" s="1332"/>
      <c r="BFF238" s="1332"/>
      <c r="BFG238" s="1332"/>
      <c r="BFH238" s="1332"/>
      <c r="BFI238" s="1332"/>
      <c r="BFJ238" s="1332"/>
      <c r="BFK238" s="1332"/>
      <c r="BFL238" s="1332"/>
      <c r="BFM238" s="1332"/>
      <c r="BFN238" s="1332"/>
      <c r="BFO238" s="1332"/>
      <c r="BFP238" s="1332"/>
      <c r="BFQ238" s="1332"/>
      <c r="BFR238" s="1332"/>
      <c r="BFS238" s="1332"/>
      <c r="BFT238" s="1332"/>
      <c r="BFU238" s="1332"/>
      <c r="BFV238" s="1332"/>
      <c r="BFW238" s="1332"/>
      <c r="BFX238" s="1332"/>
      <c r="BFY238" s="1332"/>
      <c r="BFZ238" s="1332"/>
      <c r="BGA238" s="1332"/>
      <c r="BGB238" s="1332"/>
      <c r="BGC238" s="1332"/>
      <c r="BGD238" s="1332"/>
      <c r="BGE238" s="1332"/>
      <c r="BGF238" s="1332"/>
      <c r="BGG238" s="1332"/>
      <c r="BGH238" s="1332"/>
      <c r="BGI238" s="1332"/>
      <c r="BGJ238" s="1332"/>
      <c r="BGK238" s="1332"/>
      <c r="BGL238" s="1332"/>
      <c r="BGM238" s="1332"/>
      <c r="BGN238" s="1332"/>
      <c r="BGO238" s="1332"/>
      <c r="BGP238" s="1332"/>
      <c r="BGQ238" s="1332"/>
      <c r="BGR238" s="1332"/>
      <c r="BGS238" s="1332"/>
      <c r="BGT238" s="1332"/>
      <c r="BGU238" s="1332"/>
      <c r="BGV238" s="1332"/>
      <c r="BGW238" s="1332"/>
      <c r="BGX238" s="1332"/>
      <c r="BGY238" s="1332"/>
      <c r="BGZ238" s="1332"/>
      <c r="BHA238" s="1332"/>
      <c r="BHB238" s="1332"/>
      <c r="BHC238" s="1332"/>
      <c r="BHD238" s="1332"/>
      <c r="BHE238" s="1332"/>
      <c r="BHF238" s="1332"/>
      <c r="BHG238" s="1332"/>
      <c r="BHH238" s="1332"/>
      <c r="BHI238" s="1332"/>
      <c r="BHJ238" s="1332"/>
      <c r="BHK238" s="1332"/>
      <c r="BHL238" s="1332"/>
      <c r="BHM238" s="1332"/>
      <c r="BHN238" s="1332"/>
      <c r="BHO238" s="1332"/>
      <c r="BHP238" s="1332"/>
      <c r="BHQ238" s="1332"/>
      <c r="BHR238" s="1332"/>
      <c r="BHS238" s="1332"/>
      <c r="BHT238" s="1332"/>
      <c r="BHU238" s="1332"/>
      <c r="BHV238" s="1332"/>
      <c r="BHW238" s="1332"/>
      <c r="BHX238" s="1332"/>
      <c r="BHY238" s="1332"/>
      <c r="BHZ238" s="1332"/>
      <c r="BIA238" s="1332"/>
      <c r="BIB238" s="1332"/>
      <c r="BIC238" s="1332"/>
      <c r="BID238" s="1332"/>
      <c r="BIE238" s="1332"/>
      <c r="BIF238" s="1332"/>
      <c r="BIG238" s="1332"/>
      <c r="BIH238" s="1332"/>
      <c r="BII238" s="1332"/>
      <c r="BIJ238" s="1332"/>
      <c r="BIK238" s="1332"/>
      <c r="BIL238" s="1332"/>
      <c r="BIM238" s="1332"/>
      <c r="BIN238" s="1332"/>
      <c r="BIO238" s="1332"/>
      <c r="BIP238" s="1332"/>
      <c r="BIQ238" s="1332"/>
      <c r="BIR238" s="1332"/>
      <c r="BIS238" s="1332"/>
      <c r="BIT238" s="1332"/>
      <c r="BIU238" s="1332"/>
      <c r="BIV238" s="1332"/>
      <c r="BIW238" s="1332"/>
      <c r="BIX238" s="1332"/>
      <c r="BIY238" s="1332"/>
      <c r="BIZ238" s="1332"/>
      <c r="BJA238" s="1332"/>
      <c r="BJB238" s="1332"/>
      <c r="BJC238" s="1332"/>
      <c r="BJD238" s="1332"/>
      <c r="BJE238" s="1332"/>
      <c r="BJF238" s="1332"/>
      <c r="BJG238" s="1332"/>
      <c r="BJH238" s="1332"/>
      <c r="BJI238" s="1332"/>
      <c r="BJJ238" s="1332"/>
      <c r="BJK238" s="1332"/>
      <c r="BJL238" s="1332"/>
      <c r="BJM238" s="1332"/>
      <c r="BJN238" s="1332"/>
      <c r="BJO238" s="1332"/>
      <c r="BJP238" s="1332"/>
      <c r="BJQ238" s="1332"/>
      <c r="BJR238" s="1332"/>
      <c r="BJS238" s="1332"/>
      <c r="BJT238" s="1332"/>
      <c r="BJU238" s="1332"/>
      <c r="BJV238" s="1332"/>
      <c r="BJW238" s="1332"/>
      <c r="BJX238" s="1332"/>
      <c r="BJY238" s="1332"/>
      <c r="BJZ238" s="1332"/>
      <c r="BKA238" s="1332"/>
      <c r="BKB238" s="1332"/>
      <c r="BKC238" s="1332"/>
      <c r="BKD238" s="1332"/>
      <c r="BKE238" s="1332"/>
      <c r="BKF238" s="1332"/>
      <c r="BKG238" s="1332"/>
      <c r="BKH238" s="1332"/>
      <c r="BKI238" s="1332"/>
      <c r="BKJ238" s="1332"/>
      <c r="BKK238" s="1332"/>
      <c r="BKL238" s="1332"/>
      <c r="BKM238" s="1332"/>
      <c r="BKN238" s="1332"/>
      <c r="BKO238" s="1332"/>
      <c r="BKP238" s="1332"/>
      <c r="BKQ238" s="1332"/>
      <c r="BKR238" s="1332"/>
      <c r="BKS238" s="1332"/>
      <c r="BKT238" s="1332"/>
      <c r="BKU238" s="1332"/>
      <c r="BKV238" s="1332"/>
      <c r="BKW238" s="1332"/>
      <c r="BKX238" s="1332"/>
      <c r="BKY238" s="1332"/>
      <c r="BKZ238" s="1332"/>
      <c r="BLA238" s="1332"/>
      <c r="BLB238" s="1332"/>
      <c r="BLC238" s="1332"/>
      <c r="BLD238" s="1332"/>
      <c r="BLE238" s="1332"/>
      <c r="BLF238" s="1332"/>
      <c r="BLG238" s="1332"/>
      <c r="BLH238" s="1332"/>
      <c r="BLI238" s="1332"/>
      <c r="BLJ238" s="1332"/>
      <c r="BLK238" s="1332"/>
      <c r="BLL238" s="1332"/>
      <c r="BLM238" s="1332"/>
      <c r="BLN238" s="1332"/>
      <c r="BLO238" s="1332"/>
      <c r="BLP238" s="1332"/>
      <c r="BLQ238" s="1332"/>
      <c r="BLR238" s="1332"/>
      <c r="BLS238" s="1332"/>
      <c r="BLT238" s="1332"/>
      <c r="BLU238" s="1332"/>
      <c r="BLV238" s="1332"/>
      <c r="BLW238" s="1332"/>
      <c r="BLX238" s="1332"/>
      <c r="BLY238" s="1332"/>
      <c r="BLZ238" s="1332"/>
      <c r="BMA238" s="1332"/>
      <c r="BMB238" s="1332"/>
      <c r="BMC238" s="1332"/>
      <c r="BMD238" s="1332"/>
      <c r="BME238" s="1332"/>
      <c r="BMF238" s="1332"/>
      <c r="BMG238" s="1332"/>
      <c r="BMH238" s="1332"/>
      <c r="BMI238" s="1332"/>
      <c r="BMJ238" s="1332"/>
      <c r="BMK238" s="1332"/>
      <c r="BML238" s="1332"/>
      <c r="BMM238" s="1332"/>
      <c r="BMN238" s="1332"/>
      <c r="BMO238" s="1332"/>
      <c r="BMP238" s="1332"/>
      <c r="BMQ238" s="1332"/>
      <c r="BMR238" s="1332"/>
      <c r="BMS238" s="1332"/>
      <c r="BMT238" s="1332"/>
      <c r="BMU238" s="1332"/>
      <c r="BMV238" s="1332"/>
      <c r="BMW238" s="1332"/>
      <c r="BMX238" s="1332"/>
      <c r="BMY238" s="1332"/>
      <c r="BMZ238" s="1332"/>
      <c r="BNA238" s="1332"/>
      <c r="BNB238" s="1332"/>
      <c r="BNC238" s="1332"/>
      <c r="BND238" s="1332"/>
      <c r="BNE238" s="1332"/>
      <c r="BNF238" s="1332"/>
      <c r="BNG238" s="1332"/>
      <c r="BNH238" s="1332"/>
      <c r="BNI238" s="1332"/>
      <c r="BNJ238" s="1332"/>
      <c r="BNK238" s="1332"/>
      <c r="BNL238" s="1332"/>
      <c r="BNM238" s="1332"/>
      <c r="BNN238" s="1332"/>
      <c r="BNO238" s="1332"/>
      <c r="BNP238" s="1332"/>
      <c r="BNQ238" s="1332"/>
      <c r="BNR238" s="1332"/>
      <c r="BNS238" s="1332"/>
      <c r="BNT238" s="1332"/>
      <c r="BNU238" s="1332"/>
      <c r="BNV238" s="1332"/>
      <c r="BNW238" s="1332"/>
      <c r="BNX238" s="1332"/>
      <c r="BNY238" s="1332"/>
      <c r="BNZ238" s="1332"/>
      <c r="BOA238" s="1332"/>
      <c r="BOB238" s="1332"/>
      <c r="BOC238" s="1332"/>
      <c r="BOD238" s="1332"/>
      <c r="BOE238" s="1332"/>
      <c r="BOF238" s="1332"/>
      <c r="BOG238" s="1332"/>
      <c r="BOH238" s="1332"/>
      <c r="BOI238" s="1332"/>
      <c r="BOJ238" s="1332"/>
      <c r="BOK238" s="1332"/>
      <c r="BOL238" s="1332"/>
      <c r="BOM238" s="1332"/>
      <c r="BON238" s="1332"/>
      <c r="BOO238" s="1332"/>
      <c r="BOP238" s="1332"/>
      <c r="BOQ238" s="1332"/>
      <c r="BOR238" s="1332"/>
      <c r="BOS238" s="1332"/>
      <c r="BOT238" s="1332"/>
      <c r="BOU238" s="1332"/>
      <c r="BOV238" s="1332"/>
      <c r="BOW238" s="1332"/>
      <c r="BOX238" s="1332"/>
      <c r="BOY238" s="1332"/>
      <c r="BOZ238" s="1332"/>
      <c r="BPA238" s="1332"/>
      <c r="BPB238" s="1332"/>
      <c r="BPC238" s="1332"/>
      <c r="BPD238" s="1332"/>
      <c r="BPE238" s="1332"/>
      <c r="BPF238" s="1332"/>
      <c r="BPG238" s="1332"/>
      <c r="BPH238" s="1332"/>
      <c r="BPI238" s="1332"/>
      <c r="BPJ238" s="1332"/>
      <c r="BPK238" s="1332"/>
      <c r="BPL238" s="1332"/>
      <c r="BPM238" s="1332"/>
      <c r="BPN238" s="1332"/>
      <c r="BPO238" s="1332"/>
      <c r="BPP238" s="1332"/>
      <c r="BPQ238" s="1332"/>
      <c r="BPR238" s="1332"/>
      <c r="BPS238" s="1332"/>
      <c r="BPT238" s="1332"/>
      <c r="BPU238" s="1332"/>
      <c r="BPV238" s="1332"/>
      <c r="BPW238" s="1332"/>
      <c r="BPX238" s="1332"/>
      <c r="BPY238" s="1332"/>
      <c r="BPZ238" s="1332"/>
      <c r="BQA238" s="1332"/>
      <c r="BQB238" s="1332"/>
      <c r="BQC238" s="1332"/>
      <c r="BQD238" s="1332"/>
      <c r="BQE238" s="1332"/>
      <c r="BQF238" s="1332"/>
      <c r="BQG238" s="1332"/>
      <c r="BQH238" s="1332"/>
      <c r="BQI238" s="1332"/>
      <c r="BQJ238" s="1332"/>
      <c r="BQK238" s="1332"/>
      <c r="BQL238" s="1332"/>
      <c r="BQM238" s="1332"/>
      <c r="BQN238" s="1332"/>
      <c r="BQO238" s="1332"/>
      <c r="BQP238" s="1332"/>
      <c r="BQQ238" s="1332"/>
      <c r="BQR238" s="1332"/>
      <c r="BQS238" s="1332"/>
      <c r="BQT238" s="1332"/>
      <c r="BQU238" s="1332"/>
      <c r="BQV238" s="1332"/>
      <c r="BQW238" s="1332"/>
      <c r="BQX238" s="1332"/>
      <c r="BQY238" s="1332"/>
      <c r="BQZ238" s="1332"/>
      <c r="BRA238" s="1332"/>
      <c r="BRB238" s="1332"/>
      <c r="BRC238" s="1332"/>
      <c r="BRD238" s="1332"/>
      <c r="BRE238" s="1332"/>
      <c r="BRF238" s="1332"/>
      <c r="BRG238" s="1332"/>
      <c r="BRH238" s="1332"/>
      <c r="BRI238" s="1332"/>
      <c r="BRJ238" s="1332"/>
      <c r="BRK238" s="1332"/>
      <c r="BRL238" s="1332"/>
      <c r="BRM238" s="1332"/>
      <c r="BRN238" s="1332"/>
      <c r="BRO238" s="1332"/>
      <c r="BRP238" s="1332"/>
      <c r="BRQ238" s="1332"/>
      <c r="BRR238" s="1332"/>
      <c r="BRS238" s="1332"/>
      <c r="BRT238" s="1332"/>
      <c r="BRU238" s="1332"/>
      <c r="BRV238" s="1332"/>
      <c r="BRW238" s="1332"/>
      <c r="BRX238" s="1332"/>
      <c r="BRY238" s="1332"/>
      <c r="BRZ238" s="1332"/>
      <c r="BSA238" s="1332"/>
      <c r="BSB238" s="1332"/>
      <c r="BSC238" s="1332"/>
      <c r="BSD238" s="1332"/>
      <c r="BSE238" s="1332"/>
      <c r="BSF238" s="1332"/>
      <c r="BSG238" s="1332"/>
      <c r="BSH238" s="1332"/>
      <c r="BSI238" s="1332"/>
      <c r="BSJ238" s="1332"/>
      <c r="BSK238" s="1332"/>
      <c r="BSL238" s="1332"/>
      <c r="BSM238" s="1332"/>
      <c r="BSN238" s="1332"/>
      <c r="BSO238" s="1332"/>
      <c r="BSP238" s="1332"/>
      <c r="BSQ238" s="1332"/>
      <c r="BSR238" s="1332"/>
      <c r="BSS238" s="1332"/>
      <c r="BST238" s="1332"/>
      <c r="BSU238" s="1332"/>
      <c r="BSV238" s="1332"/>
      <c r="BSW238" s="1332"/>
      <c r="BSX238" s="1332"/>
      <c r="BSY238" s="1332"/>
      <c r="BSZ238" s="1332"/>
      <c r="BTA238" s="1332"/>
      <c r="BTB238" s="1332"/>
      <c r="BTC238" s="1332"/>
      <c r="BTD238" s="1332"/>
      <c r="BTE238" s="1332"/>
      <c r="BTF238" s="1332"/>
      <c r="BTG238" s="1332"/>
      <c r="BTH238" s="1332"/>
      <c r="BTI238" s="1332"/>
      <c r="BTJ238" s="1332"/>
      <c r="BTK238" s="1332"/>
      <c r="BTL238" s="1332"/>
      <c r="BTM238" s="1332"/>
      <c r="BTN238" s="1332"/>
      <c r="BTO238" s="1332"/>
      <c r="BTP238" s="1332"/>
      <c r="BTQ238" s="1332"/>
      <c r="BTR238" s="1332"/>
      <c r="BTS238" s="1332"/>
      <c r="BTT238" s="1332"/>
      <c r="BTU238" s="1332"/>
      <c r="BTV238" s="1332"/>
      <c r="BTW238" s="1332"/>
      <c r="BTX238" s="1332"/>
      <c r="BTY238" s="1332"/>
      <c r="BTZ238" s="1332"/>
      <c r="BUA238" s="1332"/>
      <c r="BUB238" s="1332"/>
      <c r="BUC238" s="1332"/>
      <c r="BUD238" s="1332"/>
      <c r="BUE238" s="1332"/>
      <c r="BUF238" s="1332"/>
      <c r="BUG238" s="1332"/>
      <c r="BUH238" s="1332"/>
      <c r="BUI238" s="1332"/>
      <c r="BUJ238" s="1332"/>
      <c r="BUK238" s="1332"/>
      <c r="BUL238" s="1332"/>
      <c r="BUM238" s="1332"/>
      <c r="BUN238" s="1332"/>
      <c r="BUO238" s="1332"/>
      <c r="BUP238" s="1332"/>
      <c r="BUQ238" s="1332"/>
      <c r="BUR238" s="1332"/>
      <c r="BUS238" s="1332"/>
      <c r="BUT238" s="1332"/>
      <c r="BUU238" s="1332"/>
      <c r="BUV238" s="1332"/>
      <c r="BUW238" s="1332"/>
      <c r="BUX238" s="1332"/>
      <c r="BUY238" s="1332"/>
      <c r="BUZ238" s="1332"/>
      <c r="BVA238" s="1332"/>
      <c r="BVB238" s="1332"/>
      <c r="BVC238" s="1332"/>
      <c r="BVD238" s="1332"/>
      <c r="BVE238" s="1332"/>
      <c r="BVF238" s="1332"/>
      <c r="BVG238" s="1332"/>
      <c r="BVH238" s="1332"/>
      <c r="BVI238" s="1332"/>
      <c r="BVJ238" s="1332"/>
      <c r="BVK238" s="1332"/>
      <c r="BVL238" s="1332"/>
      <c r="BVM238" s="1332"/>
      <c r="BVN238" s="1332"/>
      <c r="BVO238" s="1332"/>
      <c r="BVP238" s="1332"/>
      <c r="BVQ238" s="1332"/>
      <c r="BVR238" s="1332"/>
      <c r="BVS238" s="1332"/>
      <c r="BVT238" s="1332"/>
      <c r="BVU238" s="1332"/>
      <c r="BVV238" s="1332"/>
      <c r="BVW238" s="1332"/>
      <c r="BVX238" s="1332"/>
      <c r="BVY238" s="1332"/>
      <c r="BVZ238" s="1332"/>
      <c r="BWA238" s="1332"/>
      <c r="BWB238" s="1332"/>
      <c r="BWC238" s="1332"/>
      <c r="BWD238" s="1332"/>
      <c r="BWE238" s="1332"/>
      <c r="BWF238" s="1332"/>
      <c r="BWG238" s="1332"/>
      <c r="BWH238" s="1332"/>
      <c r="BWI238" s="1332"/>
      <c r="BWJ238" s="1332"/>
      <c r="BWK238" s="1332"/>
      <c r="BWL238" s="1332"/>
      <c r="BWM238" s="1332"/>
      <c r="BWN238" s="1332"/>
      <c r="BWO238" s="1332"/>
      <c r="BWP238" s="1332"/>
      <c r="BWQ238" s="1332"/>
      <c r="BWR238" s="1332"/>
      <c r="BWS238" s="1332"/>
      <c r="BWT238" s="1332"/>
      <c r="BWU238" s="1332"/>
      <c r="BWV238" s="1332"/>
      <c r="BWW238" s="1332"/>
      <c r="BWX238" s="1332"/>
      <c r="BWY238" s="1332"/>
      <c r="BWZ238" s="1332"/>
      <c r="BXA238" s="1332"/>
      <c r="BXB238" s="1332"/>
      <c r="BXC238" s="1332"/>
      <c r="BXD238" s="1332"/>
      <c r="BXE238" s="1332"/>
      <c r="BXF238" s="1332"/>
      <c r="BXG238" s="1332"/>
      <c r="BXH238" s="1332"/>
      <c r="BXI238" s="1332"/>
      <c r="BXJ238" s="1332"/>
      <c r="BXK238" s="1332"/>
      <c r="BXL238" s="1332"/>
      <c r="BXM238" s="1332"/>
      <c r="BXN238" s="1332"/>
      <c r="BXO238" s="1332"/>
      <c r="BXP238" s="1332"/>
      <c r="BXQ238" s="1332"/>
      <c r="BXR238" s="1332"/>
      <c r="BXS238" s="1332"/>
      <c r="BXT238" s="1332"/>
      <c r="BXU238" s="1332"/>
      <c r="BXV238" s="1332"/>
      <c r="BXW238" s="1332"/>
      <c r="BXX238" s="1332"/>
      <c r="BXY238" s="1332"/>
      <c r="BXZ238" s="1332"/>
      <c r="BYA238" s="1332"/>
      <c r="BYB238" s="1332"/>
      <c r="BYC238" s="1332"/>
      <c r="BYD238" s="1332"/>
      <c r="BYE238" s="1332"/>
      <c r="BYF238" s="1332"/>
      <c r="BYG238" s="1332"/>
      <c r="BYH238" s="1332"/>
      <c r="BYI238" s="1332"/>
      <c r="BYJ238" s="1332"/>
      <c r="BYK238" s="1332"/>
      <c r="BYL238" s="1332"/>
      <c r="BYM238" s="1332"/>
      <c r="BYN238" s="1332"/>
      <c r="BYO238" s="1332"/>
      <c r="BYP238" s="1332"/>
      <c r="BYQ238" s="1332"/>
      <c r="BYR238" s="1332"/>
      <c r="BYS238" s="1332"/>
      <c r="BYT238" s="1332"/>
      <c r="BYU238" s="1332"/>
      <c r="BYV238" s="1332"/>
      <c r="BYW238" s="1332"/>
      <c r="BYX238" s="1332"/>
      <c r="BYY238" s="1332"/>
      <c r="BYZ238" s="1332"/>
      <c r="BZA238" s="1332"/>
      <c r="BZB238" s="1332"/>
      <c r="BZC238" s="1332"/>
      <c r="BZD238" s="1332"/>
      <c r="BZE238" s="1332"/>
      <c r="BZF238" s="1332"/>
      <c r="BZG238" s="1332"/>
      <c r="BZH238" s="1332"/>
      <c r="BZI238" s="1332"/>
      <c r="BZJ238" s="1332"/>
      <c r="BZK238" s="1332"/>
      <c r="BZL238" s="1332"/>
      <c r="BZM238" s="1332"/>
      <c r="BZN238" s="1332"/>
      <c r="BZO238" s="1332"/>
      <c r="BZP238" s="1332"/>
      <c r="BZQ238" s="1332"/>
      <c r="BZR238" s="1332"/>
      <c r="BZS238" s="1332"/>
      <c r="BZT238" s="1332"/>
      <c r="BZU238" s="1332"/>
      <c r="BZV238" s="1332"/>
      <c r="BZW238" s="1332"/>
      <c r="BZX238" s="1332"/>
      <c r="BZY238" s="1332"/>
      <c r="BZZ238" s="1332"/>
      <c r="CAA238" s="1332"/>
      <c r="CAB238" s="1332"/>
      <c r="CAC238" s="1332"/>
      <c r="CAD238" s="1332"/>
      <c r="CAE238" s="1332"/>
      <c r="CAF238" s="1332"/>
      <c r="CAG238" s="1332"/>
      <c r="CAH238" s="1332"/>
      <c r="CAI238" s="1332"/>
      <c r="CAJ238" s="1332"/>
      <c r="CAK238" s="1332"/>
      <c r="CAL238" s="1332"/>
      <c r="CAM238" s="1332"/>
      <c r="CAN238" s="1332"/>
      <c r="CAO238" s="1332"/>
      <c r="CAP238" s="1332"/>
      <c r="CAQ238" s="1332"/>
      <c r="CAR238" s="1332"/>
      <c r="CAS238" s="1332"/>
      <c r="CAT238" s="1332"/>
      <c r="CAU238" s="1332"/>
      <c r="CAV238" s="1332"/>
      <c r="CAW238" s="1332"/>
      <c r="CAX238" s="1332"/>
      <c r="CAY238" s="1332"/>
      <c r="CAZ238" s="1332"/>
      <c r="CBA238" s="1332"/>
      <c r="CBB238" s="1332"/>
      <c r="CBC238" s="1332"/>
      <c r="CBD238" s="1332"/>
      <c r="CBE238" s="1332"/>
      <c r="CBF238" s="1332"/>
      <c r="CBG238" s="1332"/>
      <c r="CBH238" s="1332"/>
      <c r="CBI238" s="1332"/>
      <c r="CBJ238" s="1332"/>
      <c r="CBK238" s="1332"/>
      <c r="CBL238" s="1332"/>
      <c r="CBM238" s="1332"/>
      <c r="CBN238" s="1332"/>
      <c r="CBO238" s="1332"/>
      <c r="CBP238" s="1332"/>
      <c r="CBQ238" s="1332"/>
      <c r="CBR238" s="1332"/>
      <c r="CBS238" s="1332"/>
      <c r="CBT238" s="1332"/>
      <c r="CBU238" s="1332"/>
      <c r="CBV238" s="1332"/>
      <c r="CBW238" s="1332"/>
      <c r="CBX238" s="1332"/>
      <c r="CBY238" s="1332"/>
      <c r="CBZ238" s="1332"/>
      <c r="CCA238" s="1332"/>
      <c r="CCB238" s="1332"/>
      <c r="CCC238" s="1332"/>
      <c r="CCD238" s="1332"/>
      <c r="CCE238" s="1332"/>
      <c r="CCF238" s="1332"/>
      <c r="CCG238" s="1332"/>
      <c r="CCH238" s="1332"/>
      <c r="CCI238" s="1332"/>
      <c r="CCJ238" s="1332"/>
      <c r="CCK238" s="1332"/>
      <c r="CCL238" s="1332"/>
      <c r="CCM238" s="1332"/>
      <c r="CCN238" s="1332"/>
      <c r="CCO238" s="1332"/>
      <c r="CCP238" s="1332"/>
      <c r="CCQ238" s="1332"/>
      <c r="CCR238" s="1332"/>
      <c r="CCS238" s="1332"/>
      <c r="CCT238" s="1332"/>
      <c r="CCU238" s="1332"/>
      <c r="CCV238" s="1332"/>
      <c r="CCW238" s="1332"/>
      <c r="CCX238" s="1332"/>
      <c r="CCY238" s="1332"/>
      <c r="CCZ238" s="1332"/>
      <c r="CDA238" s="1332"/>
      <c r="CDB238" s="1332"/>
      <c r="CDC238" s="1332"/>
      <c r="CDD238" s="1332"/>
      <c r="CDE238" s="1332"/>
      <c r="CDF238" s="1332"/>
      <c r="CDG238" s="1332"/>
      <c r="CDH238" s="1332"/>
      <c r="CDI238" s="1332"/>
      <c r="CDJ238" s="1332"/>
      <c r="CDK238" s="1332"/>
      <c r="CDL238" s="1332"/>
      <c r="CDM238" s="1332"/>
      <c r="CDN238" s="1332"/>
      <c r="CDO238" s="1332"/>
      <c r="CDP238" s="1332"/>
      <c r="CDQ238" s="1332"/>
      <c r="CDR238" s="1332"/>
      <c r="CDS238" s="1332"/>
      <c r="CDT238" s="1332"/>
      <c r="CDU238" s="1332"/>
      <c r="CDV238" s="1332"/>
      <c r="CDW238" s="1332"/>
      <c r="CDX238" s="1332"/>
      <c r="CDY238" s="1332"/>
      <c r="CDZ238" s="1332"/>
      <c r="CEA238" s="1332"/>
      <c r="CEB238" s="1332"/>
      <c r="CEC238" s="1332"/>
      <c r="CED238" s="1332"/>
      <c r="CEE238" s="1332"/>
      <c r="CEF238" s="1332"/>
      <c r="CEG238" s="1332"/>
      <c r="CEH238" s="1332"/>
      <c r="CEI238" s="1332"/>
      <c r="CEJ238" s="1332"/>
      <c r="CEK238" s="1332"/>
      <c r="CEL238" s="1332"/>
      <c r="CEM238" s="1332"/>
      <c r="CEN238" s="1332"/>
      <c r="CEO238" s="1332"/>
      <c r="CEP238" s="1332"/>
      <c r="CEQ238" s="1332"/>
      <c r="CER238" s="1332"/>
      <c r="CES238" s="1332"/>
      <c r="CET238" s="1332"/>
      <c r="CEU238" s="1332"/>
      <c r="CEV238" s="1332"/>
      <c r="CEW238" s="1332"/>
      <c r="CEX238" s="1332"/>
      <c r="CEY238" s="1332"/>
      <c r="CEZ238" s="1332"/>
      <c r="CFA238" s="1332"/>
      <c r="CFB238" s="1332"/>
      <c r="CFC238" s="1332"/>
      <c r="CFD238" s="1332"/>
      <c r="CFE238" s="1332"/>
      <c r="CFF238" s="1332"/>
      <c r="CFG238" s="1332"/>
      <c r="CFH238" s="1332"/>
      <c r="CFI238" s="1332"/>
      <c r="CFJ238" s="1332"/>
      <c r="CFK238" s="1332"/>
      <c r="CFL238" s="1332"/>
      <c r="CFM238" s="1332"/>
      <c r="CFN238" s="1332"/>
      <c r="CFO238" s="1332"/>
      <c r="CFP238" s="1332"/>
      <c r="CFQ238" s="1332"/>
      <c r="CFR238" s="1332"/>
      <c r="CFS238" s="1332"/>
      <c r="CFT238" s="1332"/>
      <c r="CFU238" s="1332"/>
      <c r="CFV238" s="1332"/>
      <c r="CFW238" s="1332"/>
      <c r="CFX238" s="1332"/>
      <c r="CFY238" s="1332"/>
      <c r="CFZ238" s="1332"/>
      <c r="CGA238" s="1332"/>
      <c r="CGB238" s="1332"/>
      <c r="CGC238" s="1332"/>
      <c r="CGD238" s="1332"/>
      <c r="CGE238" s="1332"/>
      <c r="CGF238" s="1332"/>
      <c r="CGG238" s="1332"/>
      <c r="CGH238" s="1332"/>
      <c r="CGI238" s="1332"/>
      <c r="CGJ238" s="1332"/>
      <c r="CGK238" s="1332"/>
      <c r="CGL238" s="1332"/>
      <c r="CGM238" s="1332"/>
      <c r="CGN238" s="1332"/>
      <c r="CGO238" s="1332"/>
      <c r="CGP238" s="1332"/>
      <c r="CGQ238" s="1332"/>
      <c r="CGR238" s="1332"/>
      <c r="CGS238" s="1332"/>
      <c r="CGT238" s="1332"/>
      <c r="CGU238" s="1332"/>
      <c r="CGV238" s="1332"/>
      <c r="CGW238" s="1332"/>
      <c r="CGX238" s="1332"/>
      <c r="CGY238" s="1332"/>
      <c r="CGZ238" s="1332"/>
      <c r="CHA238" s="1332"/>
      <c r="CHB238" s="1332"/>
      <c r="CHC238" s="1332"/>
      <c r="CHD238" s="1332"/>
      <c r="CHE238" s="1332"/>
      <c r="CHF238" s="1332"/>
      <c r="CHG238" s="1332"/>
      <c r="CHH238" s="1332"/>
      <c r="CHI238" s="1332"/>
      <c r="CHJ238" s="1332"/>
      <c r="CHK238" s="1332"/>
      <c r="CHL238" s="1332"/>
      <c r="CHM238" s="1332"/>
      <c r="CHN238" s="1332"/>
      <c r="CHO238" s="1332"/>
      <c r="CHP238" s="1332"/>
      <c r="CHQ238" s="1332"/>
      <c r="CHR238" s="1332"/>
      <c r="CHS238" s="1332"/>
      <c r="CHT238" s="1332"/>
      <c r="CHU238" s="1332"/>
      <c r="CHV238" s="1332"/>
      <c r="CHW238" s="1332"/>
      <c r="CHX238" s="1332"/>
      <c r="CHY238" s="1332"/>
      <c r="CHZ238" s="1332"/>
      <c r="CIA238" s="1332"/>
      <c r="CIB238" s="1332"/>
      <c r="CIC238" s="1332"/>
      <c r="CID238" s="1332"/>
      <c r="CIE238" s="1332"/>
      <c r="CIF238" s="1332"/>
      <c r="CIG238" s="1332"/>
      <c r="CIH238" s="1332"/>
      <c r="CII238" s="1332"/>
      <c r="CIJ238" s="1332"/>
      <c r="CIK238" s="1332"/>
      <c r="CIL238" s="1332"/>
      <c r="CIM238" s="1332"/>
      <c r="CIN238" s="1332"/>
      <c r="CIO238" s="1332"/>
      <c r="CIP238" s="1332"/>
      <c r="CIQ238" s="1332"/>
      <c r="CIR238" s="1332"/>
      <c r="CIS238" s="1332"/>
      <c r="CIT238" s="1332"/>
      <c r="CIU238" s="1332"/>
      <c r="CIV238" s="1332"/>
      <c r="CIW238" s="1332"/>
      <c r="CIX238" s="1332"/>
      <c r="CIY238" s="1332"/>
      <c r="CIZ238" s="1332"/>
      <c r="CJA238" s="1332"/>
      <c r="CJB238" s="1332"/>
      <c r="CJC238" s="1332"/>
      <c r="CJD238" s="1332"/>
      <c r="CJE238" s="1332"/>
      <c r="CJF238" s="1332"/>
      <c r="CJG238" s="1332"/>
      <c r="CJH238" s="1332"/>
      <c r="CJI238" s="1332"/>
      <c r="CJJ238" s="1332"/>
      <c r="CJK238" s="1332"/>
      <c r="CJL238" s="1332"/>
      <c r="CJM238" s="1332"/>
      <c r="CJN238" s="1332"/>
      <c r="CJO238" s="1332"/>
      <c r="CJP238" s="1332"/>
      <c r="CJQ238" s="1332"/>
      <c r="CJR238" s="1332"/>
      <c r="CJS238" s="1332"/>
      <c r="CJT238" s="1332"/>
      <c r="CJU238" s="1332"/>
      <c r="CJV238" s="1332"/>
      <c r="CJW238" s="1332"/>
      <c r="CJX238" s="1332"/>
      <c r="CJY238" s="1332"/>
      <c r="CJZ238" s="1332"/>
      <c r="CKA238" s="1332"/>
      <c r="CKB238" s="1332"/>
      <c r="CKC238" s="1332"/>
      <c r="CKD238" s="1332"/>
      <c r="CKE238" s="1332"/>
      <c r="CKF238" s="1332"/>
      <c r="CKG238" s="1332"/>
      <c r="CKH238" s="1332"/>
      <c r="CKI238" s="1332"/>
      <c r="CKJ238" s="1332"/>
      <c r="CKK238" s="1332"/>
      <c r="CKL238" s="1332"/>
      <c r="CKM238" s="1332"/>
      <c r="CKN238" s="1332"/>
      <c r="CKO238" s="1332"/>
      <c r="CKP238" s="1332"/>
      <c r="CKQ238" s="1332"/>
      <c r="CKR238" s="1332"/>
      <c r="CKS238" s="1332"/>
      <c r="CKT238" s="1332"/>
      <c r="CKU238" s="1332"/>
      <c r="CKV238" s="1332"/>
      <c r="CKW238" s="1332"/>
      <c r="CKX238" s="1332"/>
      <c r="CKY238" s="1332"/>
      <c r="CKZ238" s="1332"/>
      <c r="CLA238" s="1332"/>
      <c r="CLB238" s="1332"/>
      <c r="CLC238" s="1332"/>
      <c r="CLD238" s="1332"/>
      <c r="CLE238" s="1332"/>
      <c r="CLF238" s="1332"/>
      <c r="CLG238" s="1332"/>
      <c r="CLH238" s="1332"/>
      <c r="CLI238" s="1332"/>
      <c r="CLJ238" s="1332"/>
      <c r="CLK238" s="1332"/>
      <c r="CLL238" s="1332"/>
      <c r="CLM238" s="1332"/>
      <c r="CLN238" s="1332"/>
      <c r="CLO238" s="1332"/>
      <c r="CLP238" s="1332"/>
      <c r="CLQ238" s="1332"/>
      <c r="CLR238" s="1332"/>
      <c r="CLS238" s="1332"/>
      <c r="CLT238" s="1332"/>
      <c r="CLU238" s="1332"/>
      <c r="CLV238" s="1332"/>
      <c r="CLW238" s="1332"/>
      <c r="CLX238" s="1332"/>
      <c r="CLY238" s="1332"/>
      <c r="CLZ238" s="1332"/>
      <c r="CMA238" s="1332"/>
      <c r="CMB238" s="1332"/>
      <c r="CMC238" s="1332"/>
      <c r="CMD238" s="1332"/>
      <c r="CME238" s="1332"/>
      <c r="CMF238" s="1332"/>
      <c r="CMG238" s="1332"/>
      <c r="CMH238" s="1332"/>
      <c r="CMI238" s="1332"/>
      <c r="CMJ238" s="1332"/>
      <c r="CMK238" s="1332"/>
      <c r="CML238" s="1332"/>
      <c r="CMM238" s="1332"/>
      <c r="CMN238" s="1332"/>
      <c r="CMO238" s="1332"/>
      <c r="CMP238" s="1332"/>
      <c r="CMQ238" s="1332"/>
      <c r="CMR238" s="1332"/>
      <c r="CMS238" s="1332"/>
      <c r="CMT238" s="1332"/>
      <c r="CMU238" s="1332"/>
      <c r="CMV238" s="1332"/>
      <c r="CMW238" s="1332"/>
      <c r="CMX238" s="1332"/>
      <c r="CMY238" s="1332"/>
      <c r="CMZ238" s="1332"/>
      <c r="CNA238" s="1332"/>
      <c r="CNB238" s="1332"/>
      <c r="CNC238" s="1332"/>
      <c r="CND238" s="1332"/>
      <c r="CNE238" s="1332"/>
      <c r="CNF238" s="1332"/>
      <c r="CNG238" s="1332"/>
      <c r="CNH238" s="1332"/>
      <c r="CNI238" s="1332"/>
      <c r="CNJ238" s="1332"/>
      <c r="CNK238" s="1332"/>
      <c r="CNL238" s="1332"/>
      <c r="CNM238" s="1332"/>
      <c r="CNN238" s="1332"/>
      <c r="CNO238" s="1332"/>
      <c r="CNP238" s="1332"/>
      <c r="CNQ238" s="1332"/>
      <c r="CNR238" s="1332"/>
      <c r="CNS238" s="1332"/>
      <c r="CNT238" s="1332"/>
      <c r="CNU238" s="1332"/>
      <c r="CNV238" s="1332"/>
      <c r="CNW238" s="1332"/>
      <c r="CNX238" s="1332"/>
      <c r="CNY238" s="1332"/>
      <c r="CNZ238" s="1332"/>
      <c r="COA238" s="1332"/>
      <c r="COB238" s="1332"/>
      <c r="COC238" s="1332"/>
      <c r="COD238" s="1332"/>
      <c r="COE238" s="1332"/>
      <c r="COF238" s="1332"/>
      <c r="COG238" s="1332"/>
      <c r="COH238" s="1332"/>
      <c r="COI238" s="1332"/>
      <c r="COJ238" s="1332"/>
      <c r="COK238" s="1332"/>
      <c r="COL238" s="1332"/>
      <c r="COM238" s="1332"/>
      <c r="CON238" s="1332"/>
      <c r="COO238" s="1332"/>
      <c r="COP238" s="1332"/>
      <c r="COQ238" s="1332"/>
      <c r="COR238" s="1332"/>
      <c r="COS238" s="1332"/>
      <c r="COT238" s="1332"/>
      <c r="COU238" s="1332"/>
      <c r="COV238" s="1332"/>
      <c r="COW238" s="1332"/>
      <c r="COX238" s="1332"/>
      <c r="COY238" s="1332"/>
      <c r="COZ238" s="1332"/>
      <c r="CPA238" s="1332"/>
      <c r="CPB238" s="1332"/>
      <c r="CPC238" s="1332"/>
      <c r="CPD238" s="1332"/>
      <c r="CPE238" s="1332"/>
      <c r="CPF238" s="1332"/>
      <c r="CPG238" s="1332"/>
      <c r="CPH238" s="1332"/>
      <c r="CPI238" s="1332"/>
      <c r="CPJ238" s="1332"/>
      <c r="CPK238" s="1332"/>
      <c r="CPL238" s="1332"/>
      <c r="CPM238" s="1332"/>
      <c r="CPN238" s="1332"/>
      <c r="CPO238" s="1332"/>
      <c r="CPP238" s="1332"/>
      <c r="CPQ238" s="1332"/>
      <c r="CPR238" s="1332"/>
      <c r="CPS238" s="1332"/>
      <c r="CPT238" s="1332"/>
      <c r="CPU238" s="1332"/>
      <c r="CPV238" s="1332"/>
      <c r="CPW238" s="1332"/>
      <c r="CPX238" s="1332"/>
      <c r="CPY238" s="1332"/>
      <c r="CPZ238" s="1332"/>
      <c r="CQA238" s="1332"/>
      <c r="CQB238" s="1332"/>
      <c r="CQC238" s="1332"/>
      <c r="CQD238" s="1332"/>
      <c r="CQE238" s="1332"/>
      <c r="CQF238" s="1332"/>
      <c r="CQG238" s="1332"/>
      <c r="CQH238" s="1332"/>
      <c r="CQI238" s="1332"/>
      <c r="CQJ238" s="1332"/>
      <c r="CQK238" s="1332"/>
      <c r="CQL238" s="1332"/>
      <c r="CQM238" s="1332"/>
      <c r="CQN238" s="1332"/>
      <c r="CQO238" s="1332"/>
      <c r="CQP238" s="1332"/>
      <c r="CQQ238" s="1332"/>
      <c r="CQR238" s="1332"/>
      <c r="CQS238" s="1332"/>
      <c r="CQT238" s="1332"/>
      <c r="CQU238" s="1332"/>
      <c r="CQV238" s="1332"/>
      <c r="CQW238" s="1332"/>
      <c r="CQX238" s="1332"/>
      <c r="CQY238" s="1332"/>
      <c r="CQZ238" s="1332"/>
      <c r="CRA238" s="1332"/>
      <c r="CRB238" s="1332"/>
      <c r="CRC238" s="1332"/>
      <c r="CRD238" s="1332"/>
      <c r="CRE238" s="1332"/>
      <c r="CRF238" s="1332"/>
      <c r="CRG238" s="1332"/>
      <c r="CRH238" s="1332"/>
      <c r="CRI238" s="1332"/>
      <c r="CRJ238" s="1332"/>
      <c r="CRK238" s="1332"/>
      <c r="CRL238" s="1332"/>
      <c r="CRM238" s="1332"/>
      <c r="CRN238" s="1332"/>
      <c r="CRO238" s="1332"/>
      <c r="CRP238" s="1332"/>
      <c r="CRQ238" s="1332"/>
      <c r="CRR238" s="1332"/>
      <c r="CRS238" s="1332"/>
      <c r="CRT238" s="1332"/>
      <c r="CRU238" s="1332"/>
      <c r="CRV238" s="1332"/>
      <c r="CRW238" s="1332"/>
      <c r="CRX238" s="1332"/>
      <c r="CRY238" s="1332"/>
      <c r="CRZ238" s="1332"/>
      <c r="CSA238" s="1332"/>
      <c r="CSB238" s="1332"/>
      <c r="CSC238" s="1332"/>
      <c r="CSD238" s="1332"/>
      <c r="CSE238" s="1332"/>
      <c r="CSF238" s="1332"/>
      <c r="CSG238" s="1332"/>
      <c r="CSH238" s="1332"/>
      <c r="CSI238" s="1332"/>
      <c r="CSJ238" s="1332"/>
      <c r="CSK238" s="1332"/>
      <c r="CSL238" s="1332"/>
      <c r="CSM238" s="1332"/>
      <c r="CSN238" s="1332"/>
      <c r="CSO238" s="1332"/>
      <c r="CSP238" s="1332"/>
      <c r="CSQ238" s="1332"/>
      <c r="CSR238" s="1332"/>
      <c r="CSS238" s="1332"/>
      <c r="CST238" s="1332"/>
      <c r="CSU238" s="1332"/>
      <c r="CSV238" s="1332"/>
      <c r="CSW238" s="1332"/>
      <c r="CSX238" s="1332"/>
      <c r="CSY238" s="1332"/>
      <c r="CSZ238" s="1332"/>
      <c r="CTA238" s="1332"/>
      <c r="CTB238" s="1332"/>
      <c r="CTC238" s="1332"/>
      <c r="CTD238" s="1332"/>
      <c r="CTE238" s="1332"/>
      <c r="CTF238" s="1332"/>
      <c r="CTG238" s="1332"/>
      <c r="CTH238" s="1332"/>
      <c r="CTI238" s="1332"/>
      <c r="CTJ238" s="1332"/>
      <c r="CTK238" s="1332"/>
      <c r="CTL238" s="1332"/>
      <c r="CTM238" s="1332"/>
      <c r="CTN238" s="1332"/>
      <c r="CTO238" s="1332"/>
      <c r="CTP238" s="1332"/>
      <c r="CTQ238" s="1332"/>
      <c r="CTR238" s="1332"/>
      <c r="CTS238" s="1332"/>
      <c r="CTT238" s="1332"/>
      <c r="CTU238" s="1332"/>
      <c r="CTV238" s="1332"/>
      <c r="CTW238" s="1332"/>
      <c r="CTX238" s="1332"/>
      <c r="CTY238" s="1332"/>
      <c r="CTZ238" s="1332"/>
      <c r="CUA238" s="1332"/>
      <c r="CUB238" s="1332"/>
      <c r="CUC238" s="1332"/>
      <c r="CUD238" s="1332"/>
      <c r="CUE238" s="1332"/>
      <c r="CUF238" s="1332"/>
      <c r="CUG238" s="1332"/>
      <c r="CUH238" s="1332"/>
      <c r="CUI238" s="1332"/>
      <c r="CUJ238" s="1332"/>
      <c r="CUK238" s="1332"/>
      <c r="CUL238" s="1332"/>
      <c r="CUM238" s="1332"/>
      <c r="CUN238" s="1332"/>
      <c r="CUO238" s="1332"/>
      <c r="CUP238" s="1332"/>
      <c r="CUQ238" s="1332"/>
      <c r="CUR238" s="1332"/>
      <c r="CUS238" s="1332"/>
      <c r="CUT238" s="1332"/>
      <c r="CUU238" s="1332"/>
      <c r="CUV238" s="1332"/>
      <c r="CUW238" s="1332"/>
      <c r="CUX238" s="1332"/>
      <c r="CUY238" s="1332"/>
      <c r="CUZ238" s="1332"/>
      <c r="CVA238" s="1332"/>
      <c r="CVB238" s="1332"/>
      <c r="CVC238" s="1332"/>
      <c r="CVD238" s="1332"/>
      <c r="CVE238" s="1332"/>
      <c r="CVF238" s="1332"/>
      <c r="CVG238" s="1332"/>
      <c r="CVH238" s="1332"/>
      <c r="CVI238" s="1332"/>
      <c r="CVJ238" s="1332"/>
      <c r="CVK238" s="1332"/>
      <c r="CVL238" s="1332"/>
      <c r="CVM238" s="1332"/>
      <c r="CVN238" s="1332"/>
      <c r="CVO238" s="1332"/>
      <c r="CVP238" s="1332"/>
      <c r="CVQ238" s="1332"/>
      <c r="CVR238" s="1332"/>
      <c r="CVS238" s="1332"/>
      <c r="CVT238" s="1332"/>
      <c r="CVU238" s="1332"/>
      <c r="CVV238" s="1332"/>
      <c r="CVW238" s="1332"/>
      <c r="CVX238" s="1332"/>
      <c r="CVY238" s="1332"/>
      <c r="CVZ238" s="1332"/>
      <c r="CWA238" s="1332"/>
      <c r="CWB238" s="1332"/>
      <c r="CWC238" s="1332"/>
      <c r="CWD238" s="1332"/>
      <c r="CWE238" s="1332"/>
      <c r="CWF238" s="1332"/>
      <c r="CWG238" s="1332"/>
      <c r="CWH238" s="1332"/>
      <c r="CWI238" s="1332"/>
      <c r="CWJ238" s="1332"/>
      <c r="CWK238" s="1332"/>
      <c r="CWL238" s="1332"/>
      <c r="CWM238" s="1332"/>
      <c r="CWN238" s="1332"/>
      <c r="CWO238" s="1332"/>
      <c r="CWP238" s="1332"/>
      <c r="CWQ238" s="1332"/>
      <c r="CWR238" s="1332"/>
      <c r="CWS238" s="1332"/>
      <c r="CWT238" s="1332"/>
      <c r="CWU238" s="1332"/>
      <c r="CWV238" s="1332"/>
      <c r="CWW238" s="1332"/>
      <c r="CWX238" s="1332"/>
      <c r="CWY238" s="1332"/>
      <c r="CWZ238" s="1332"/>
      <c r="CXA238" s="1332"/>
      <c r="CXB238" s="1332"/>
      <c r="CXC238" s="1332"/>
      <c r="CXD238" s="1332"/>
      <c r="CXE238" s="1332"/>
      <c r="CXF238" s="1332"/>
      <c r="CXG238" s="1332"/>
      <c r="CXH238" s="1332"/>
      <c r="CXI238" s="1332"/>
      <c r="CXJ238" s="1332"/>
      <c r="CXK238" s="1332"/>
      <c r="CXL238" s="1332"/>
      <c r="CXM238" s="1332"/>
      <c r="CXN238" s="1332"/>
      <c r="CXO238" s="1332"/>
      <c r="CXP238" s="1332"/>
      <c r="CXQ238" s="1332"/>
      <c r="CXR238" s="1332"/>
      <c r="CXS238" s="1332"/>
      <c r="CXT238" s="1332"/>
      <c r="CXU238" s="1332"/>
      <c r="CXV238" s="1332"/>
      <c r="CXW238" s="1332"/>
      <c r="CXX238" s="1332"/>
      <c r="CXY238" s="1332"/>
      <c r="CXZ238" s="1332"/>
      <c r="CYA238" s="1332"/>
      <c r="CYB238" s="1332"/>
      <c r="CYC238" s="1332"/>
      <c r="CYD238" s="1332"/>
      <c r="CYE238" s="1332"/>
      <c r="CYF238" s="1332"/>
      <c r="CYG238" s="1332"/>
      <c r="CYH238" s="1332"/>
      <c r="CYI238" s="1332"/>
      <c r="CYJ238" s="1332"/>
      <c r="CYK238" s="1332"/>
      <c r="CYL238" s="1332"/>
      <c r="CYM238" s="1332"/>
      <c r="CYN238" s="1332"/>
      <c r="CYO238" s="1332"/>
      <c r="CYP238" s="1332"/>
      <c r="CYQ238" s="1332"/>
      <c r="CYR238" s="1332"/>
      <c r="CYS238" s="1332"/>
      <c r="CYT238" s="1332"/>
      <c r="CYU238" s="1332"/>
      <c r="CYV238" s="1332"/>
      <c r="CYW238" s="1332"/>
      <c r="CYX238" s="1332"/>
      <c r="CYY238" s="1332"/>
      <c r="CYZ238" s="1332"/>
      <c r="CZA238" s="1332"/>
      <c r="CZB238" s="1332"/>
      <c r="CZC238" s="1332"/>
      <c r="CZD238" s="1332"/>
      <c r="CZE238" s="1332"/>
      <c r="CZF238" s="1332"/>
      <c r="CZG238" s="1332"/>
      <c r="CZH238" s="1332"/>
      <c r="CZI238" s="1332"/>
      <c r="CZJ238" s="1332"/>
      <c r="CZK238" s="1332"/>
      <c r="CZL238" s="1332"/>
      <c r="CZM238" s="1332"/>
      <c r="CZN238" s="1332"/>
      <c r="CZO238" s="1332"/>
      <c r="CZP238" s="1332"/>
      <c r="CZQ238" s="1332"/>
      <c r="CZR238" s="1332"/>
      <c r="CZS238" s="1332"/>
      <c r="CZT238" s="1332"/>
      <c r="CZU238" s="1332"/>
      <c r="CZV238" s="1332"/>
      <c r="CZW238" s="1332"/>
      <c r="CZX238" s="1332"/>
      <c r="CZY238" s="1332"/>
      <c r="CZZ238" s="1332"/>
      <c r="DAA238" s="1332"/>
      <c r="DAB238" s="1332"/>
      <c r="DAC238" s="1332"/>
      <c r="DAD238" s="1332"/>
      <c r="DAE238" s="1332"/>
      <c r="DAF238" s="1332"/>
      <c r="DAG238" s="1332"/>
      <c r="DAH238" s="1332"/>
      <c r="DAI238" s="1332"/>
      <c r="DAJ238" s="1332"/>
      <c r="DAK238" s="1332"/>
      <c r="DAL238" s="1332"/>
      <c r="DAM238" s="1332"/>
      <c r="DAN238" s="1332"/>
      <c r="DAO238" s="1332"/>
      <c r="DAP238" s="1332"/>
      <c r="DAQ238" s="1332"/>
      <c r="DAR238" s="1332"/>
      <c r="DAS238" s="1332"/>
      <c r="DAT238" s="1332"/>
      <c r="DAU238" s="1332"/>
      <c r="DAV238" s="1332"/>
      <c r="DAW238" s="1332"/>
      <c r="DAX238" s="1332"/>
      <c r="DAY238" s="1332"/>
      <c r="DAZ238" s="1332"/>
      <c r="DBA238" s="1332"/>
      <c r="DBB238" s="1332"/>
      <c r="DBC238" s="1332"/>
      <c r="DBD238" s="1332"/>
      <c r="DBE238" s="1332"/>
      <c r="DBF238" s="1332"/>
      <c r="DBG238" s="1332"/>
      <c r="DBH238" s="1332"/>
      <c r="DBI238" s="1332"/>
      <c r="DBJ238" s="1332"/>
      <c r="DBK238" s="1332"/>
      <c r="DBL238" s="1332"/>
      <c r="DBM238" s="1332"/>
      <c r="DBN238" s="1332"/>
      <c r="DBO238" s="1332"/>
      <c r="DBP238" s="1332"/>
      <c r="DBQ238" s="1332"/>
      <c r="DBR238" s="1332"/>
      <c r="DBS238" s="1332"/>
      <c r="DBT238" s="1332"/>
      <c r="DBU238" s="1332"/>
      <c r="DBV238" s="1332"/>
      <c r="DBW238" s="1332"/>
      <c r="DBX238" s="1332"/>
      <c r="DBY238" s="1332"/>
      <c r="DBZ238" s="1332"/>
      <c r="DCA238" s="1332"/>
      <c r="DCB238" s="1332"/>
      <c r="DCC238" s="1332"/>
      <c r="DCD238" s="1332"/>
      <c r="DCE238" s="1332"/>
      <c r="DCF238" s="1332"/>
      <c r="DCG238" s="1332"/>
      <c r="DCH238" s="1332"/>
      <c r="DCI238" s="1332"/>
      <c r="DCJ238" s="1332"/>
      <c r="DCK238" s="1332"/>
      <c r="DCL238" s="1332"/>
      <c r="DCM238" s="1332"/>
      <c r="DCN238" s="1332"/>
      <c r="DCO238" s="1332"/>
      <c r="DCP238" s="1332"/>
      <c r="DCQ238" s="1332"/>
      <c r="DCR238" s="1332"/>
      <c r="DCS238" s="1332"/>
      <c r="DCT238" s="1332"/>
      <c r="DCU238" s="1332"/>
      <c r="DCV238" s="1332"/>
      <c r="DCW238" s="1332"/>
      <c r="DCX238" s="1332"/>
      <c r="DCY238" s="1332"/>
      <c r="DCZ238" s="1332"/>
      <c r="DDA238" s="1332"/>
      <c r="DDB238" s="1332"/>
      <c r="DDC238" s="1332"/>
      <c r="DDD238" s="1332"/>
      <c r="DDE238" s="1332"/>
      <c r="DDF238" s="1332"/>
      <c r="DDG238" s="1332"/>
      <c r="DDH238" s="1332"/>
      <c r="DDI238" s="1332"/>
      <c r="DDJ238" s="1332"/>
      <c r="DDK238" s="1332"/>
      <c r="DDL238" s="1332"/>
      <c r="DDM238" s="1332"/>
      <c r="DDN238" s="1332"/>
      <c r="DDO238" s="1332"/>
      <c r="DDP238" s="1332"/>
      <c r="DDQ238" s="1332"/>
      <c r="DDR238" s="1332"/>
      <c r="DDS238" s="1332"/>
      <c r="DDT238" s="1332"/>
      <c r="DDU238" s="1332"/>
      <c r="DDV238" s="1332"/>
      <c r="DDW238" s="1332"/>
      <c r="DDX238" s="1332"/>
      <c r="DDY238" s="1332"/>
      <c r="DDZ238" s="1332"/>
      <c r="DEA238" s="1332"/>
      <c r="DEB238" s="1332"/>
      <c r="DEC238" s="1332"/>
      <c r="DED238" s="1332"/>
      <c r="DEE238" s="1332"/>
      <c r="DEF238" s="1332"/>
      <c r="DEG238" s="1332"/>
      <c r="DEH238" s="1332"/>
      <c r="DEI238" s="1332"/>
      <c r="DEJ238" s="1332"/>
      <c r="DEK238" s="1332"/>
      <c r="DEL238" s="1332"/>
      <c r="DEM238" s="1332"/>
      <c r="DEN238" s="1332"/>
      <c r="DEO238" s="1332"/>
      <c r="DEP238" s="1332"/>
      <c r="DEQ238" s="1332"/>
      <c r="DER238" s="1332"/>
      <c r="DES238" s="1332"/>
      <c r="DET238" s="1332"/>
      <c r="DEU238" s="1332"/>
      <c r="DEV238" s="1332"/>
      <c r="DEW238" s="1332"/>
      <c r="DEX238" s="1332"/>
      <c r="DEY238" s="1332"/>
      <c r="DEZ238" s="1332"/>
      <c r="DFA238" s="1332"/>
      <c r="DFB238" s="1332"/>
      <c r="DFC238" s="1332"/>
      <c r="DFD238" s="1332"/>
      <c r="DFE238" s="1332"/>
      <c r="DFF238" s="1332"/>
      <c r="DFG238" s="1332"/>
      <c r="DFH238" s="1332"/>
      <c r="DFI238" s="1332"/>
      <c r="DFJ238" s="1332"/>
      <c r="DFK238" s="1332"/>
      <c r="DFL238" s="1332"/>
      <c r="DFM238" s="1332"/>
      <c r="DFN238" s="1332"/>
      <c r="DFO238" s="1332"/>
      <c r="DFP238" s="1332"/>
      <c r="DFQ238" s="1332"/>
      <c r="DFR238" s="1332"/>
      <c r="DFS238" s="1332"/>
      <c r="DFT238" s="1332"/>
      <c r="DFU238" s="1332"/>
      <c r="DFV238" s="1332"/>
      <c r="DFW238" s="1332"/>
      <c r="DFX238" s="1332"/>
      <c r="DFY238" s="1332"/>
      <c r="DFZ238" s="1332"/>
      <c r="DGA238" s="1332"/>
      <c r="DGB238" s="1332"/>
      <c r="DGC238" s="1332"/>
      <c r="DGD238" s="1332"/>
      <c r="DGE238" s="1332"/>
      <c r="DGF238" s="1332"/>
      <c r="DGG238" s="1332"/>
      <c r="DGH238" s="1332"/>
      <c r="DGI238" s="1332"/>
      <c r="DGJ238" s="1332"/>
      <c r="DGK238" s="1332"/>
      <c r="DGL238" s="1332"/>
      <c r="DGM238" s="1332"/>
      <c r="DGN238" s="1332"/>
      <c r="DGO238" s="1332"/>
      <c r="DGP238" s="1332"/>
      <c r="DGQ238" s="1332"/>
      <c r="DGR238" s="1332"/>
      <c r="DGS238" s="1332"/>
      <c r="DGT238" s="1332"/>
      <c r="DGU238" s="1332"/>
      <c r="DGV238" s="1332"/>
      <c r="DGW238" s="1332"/>
      <c r="DGX238" s="1332"/>
      <c r="DGY238" s="1332"/>
      <c r="DGZ238" s="1332"/>
      <c r="DHA238" s="1332"/>
      <c r="DHB238" s="1332"/>
      <c r="DHC238" s="1332"/>
      <c r="DHD238" s="1332"/>
      <c r="DHE238" s="1332"/>
      <c r="DHF238" s="1332"/>
      <c r="DHG238" s="1332"/>
      <c r="DHH238" s="1332"/>
      <c r="DHI238" s="1332"/>
      <c r="DHJ238" s="1332"/>
      <c r="DHK238" s="1332"/>
      <c r="DHL238" s="1332"/>
      <c r="DHM238" s="1332"/>
      <c r="DHN238" s="1332"/>
      <c r="DHO238" s="1332"/>
      <c r="DHP238" s="1332"/>
      <c r="DHQ238" s="1332"/>
      <c r="DHR238" s="1332"/>
      <c r="DHS238" s="1332"/>
      <c r="DHT238" s="1332"/>
      <c r="DHU238" s="1332"/>
      <c r="DHV238" s="1332"/>
      <c r="DHW238" s="1332"/>
      <c r="DHX238" s="1332"/>
      <c r="DHY238" s="1332"/>
      <c r="DHZ238" s="1332"/>
      <c r="DIA238" s="1332"/>
      <c r="DIB238" s="1332"/>
      <c r="DIC238" s="1332"/>
      <c r="DID238" s="1332"/>
      <c r="DIE238" s="1332"/>
      <c r="DIF238" s="1332"/>
      <c r="DIG238" s="1332"/>
      <c r="DIH238" s="1332"/>
      <c r="DII238" s="1332"/>
      <c r="DIJ238" s="1332"/>
      <c r="DIK238" s="1332"/>
      <c r="DIL238" s="1332"/>
      <c r="DIM238" s="1332"/>
      <c r="DIN238" s="1332"/>
      <c r="DIO238" s="1332"/>
      <c r="DIP238" s="1332"/>
      <c r="DIQ238" s="1332"/>
      <c r="DIR238" s="1332"/>
      <c r="DIS238" s="1332"/>
      <c r="DIT238" s="1332"/>
      <c r="DIU238" s="1332"/>
      <c r="DIV238" s="1332"/>
      <c r="DIW238" s="1332"/>
      <c r="DIX238" s="1332"/>
      <c r="DIY238" s="1332"/>
      <c r="DIZ238" s="1332"/>
      <c r="DJA238" s="1332"/>
      <c r="DJB238" s="1332"/>
      <c r="DJC238" s="1332"/>
      <c r="DJD238" s="1332"/>
      <c r="DJE238" s="1332"/>
      <c r="DJF238" s="1332"/>
      <c r="DJG238" s="1332"/>
      <c r="DJH238" s="1332"/>
      <c r="DJI238" s="1332"/>
      <c r="DJJ238" s="1332"/>
      <c r="DJK238" s="1332"/>
      <c r="DJL238" s="1332"/>
      <c r="DJM238" s="1332"/>
      <c r="DJN238" s="1332"/>
      <c r="DJO238" s="1332"/>
      <c r="DJP238" s="1332"/>
      <c r="DJQ238" s="1332"/>
      <c r="DJR238" s="1332"/>
      <c r="DJS238" s="1332"/>
      <c r="DJT238" s="1332"/>
      <c r="DJU238" s="1332"/>
      <c r="DJV238" s="1332"/>
      <c r="DJW238" s="1332"/>
      <c r="DJX238" s="1332"/>
      <c r="DJY238" s="1332"/>
      <c r="DJZ238" s="1332"/>
      <c r="DKA238" s="1332"/>
      <c r="DKB238" s="1332"/>
      <c r="DKC238" s="1332"/>
      <c r="DKD238" s="1332"/>
      <c r="DKE238" s="1332"/>
      <c r="DKF238" s="1332"/>
      <c r="DKG238" s="1332"/>
      <c r="DKH238" s="1332"/>
      <c r="DKI238" s="1332"/>
      <c r="DKJ238" s="1332"/>
      <c r="DKK238" s="1332"/>
      <c r="DKL238" s="1332"/>
      <c r="DKM238" s="1332"/>
      <c r="DKN238" s="1332"/>
      <c r="DKO238" s="1332"/>
      <c r="DKP238" s="1332"/>
      <c r="DKQ238" s="1332"/>
      <c r="DKR238" s="1332"/>
      <c r="DKS238" s="1332"/>
      <c r="DKT238" s="1332"/>
      <c r="DKU238" s="1332"/>
      <c r="DKV238" s="1332"/>
      <c r="DKW238" s="1332"/>
      <c r="DKX238" s="1332"/>
      <c r="DKY238" s="1332"/>
      <c r="DKZ238" s="1332"/>
      <c r="DLA238" s="1332"/>
      <c r="DLB238" s="1332"/>
      <c r="DLC238" s="1332"/>
      <c r="DLD238" s="1332"/>
      <c r="DLE238" s="1332"/>
      <c r="DLF238" s="1332"/>
      <c r="DLG238" s="1332"/>
      <c r="DLH238" s="1332"/>
      <c r="DLI238" s="1332"/>
      <c r="DLJ238" s="1332"/>
      <c r="DLK238" s="1332"/>
      <c r="DLL238" s="1332"/>
      <c r="DLM238" s="1332"/>
      <c r="DLN238" s="1332"/>
      <c r="DLO238" s="1332"/>
      <c r="DLP238" s="1332"/>
      <c r="DLQ238" s="1332"/>
      <c r="DLR238" s="1332"/>
      <c r="DLS238" s="1332"/>
      <c r="DLT238" s="1332"/>
      <c r="DLU238" s="1332"/>
      <c r="DLV238" s="1332"/>
      <c r="DLW238" s="1332"/>
      <c r="DLX238" s="1332"/>
      <c r="DLY238" s="1332"/>
      <c r="DLZ238" s="1332"/>
      <c r="DMA238" s="1332"/>
      <c r="DMB238" s="1332"/>
      <c r="DMC238" s="1332"/>
      <c r="DMD238" s="1332"/>
      <c r="DME238" s="1332"/>
      <c r="DMF238" s="1332"/>
      <c r="DMG238" s="1332"/>
      <c r="DMH238" s="1332"/>
      <c r="DMI238" s="1332"/>
      <c r="DMJ238" s="1332"/>
      <c r="DMK238" s="1332"/>
      <c r="DML238" s="1332"/>
      <c r="DMM238" s="1332"/>
      <c r="DMN238" s="1332"/>
      <c r="DMO238" s="1332"/>
      <c r="DMP238" s="1332"/>
      <c r="DMQ238" s="1332"/>
      <c r="DMR238" s="1332"/>
      <c r="DMS238" s="1332"/>
      <c r="DMT238" s="1332"/>
      <c r="DMU238" s="1332"/>
      <c r="DMV238" s="1332"/>
      <c r="DMW238" s="1332"/>
      <c r="DMX238" s="1332"/>
      <c r="DMY238" s="1332"/>
      <c r="DMZ238" s="1332"/>
      <c r="DNA238" s="1332"/>
      <c r="DNB238" s="1332"/>
      <c r="DNC238" s="1332"/>
      <c r="DND238" s="1332"/>
      <c r="DNE238" s="1332"/>
      <c r="DNF238" s="1332"/>
      <c r="DNG238" s="1332"/>
      <c r="DNH238" s="1332"/>
      <c r="DNI238" s="1332"/>
      <c r="DNJ238" s="1332"/>
      <c r="DNK238" s="1332"/>
      <c r="DNL238" s="1332"/>
      <c r="DNM238" s="1332"/>
      <c r="DNN238" s="1332"/>
      <c r="DNO238" s="1332"/>
      <c r="DNP238" s="1332"/>
      <c r="DNQ238" s="1332"/>
      <c r="DNR238" s="1332"/>
      <c r="DNS238" s="1332"/>
      <c r="DNT238" s="1332"/>
      <c r="DNU238" s="1332"/>
      <c r="DNV238" s="1332"/>
      <c r="DNW238" s="1332"/>
      <c r="DNX238" s="1332"/>
      <c r="DNY238" s="1332"/>
      <c r="DNZ238" s="1332"/>
      <c r="DOA238" s="1332"/>
      <c r="DOB238" s="1332"/>
      <c r="DOC238" s="1332"/>
      <c r="DOD238" s="1332"/>
      <c r="DOE238" s="1332"/>
      <c r="DOF238" s="1332"/>
      <c r="DOG238" s="1332"/>
      <c r="DOH238" s="1332"/>
      <c r="DOI238" s="1332"/>
      <c r="DOJ238" s="1332"/>
      <c r="DOK238" s="1332"/>
      <c r="DOL238" s="1332"/>
      <c r="DOM238" s="1332"/>
      <c r="DON238" s="1332"/>
      <c r="DOO238" s="1332"/>
      <c r="DOP238" s="1332"/>
      <c r="DOQ238" s="1332"/>
      <c r="DOR238" s="1332"/>
      <c r="DOS238" s="1332"/>
      <c r="DOT238" s="1332"/>
      <c r="DOU238" s="1332"/>
      <c r="DOV238" s="1332"/>
      <c r="DOW238" s="1332"/>
      <c r="DOX238" s="1332"/>
      <c r="DOY238" s="1332"/>
      <c r="DOZ238" s="1332"/>
      <c r="DPA238" s="1332"/>
      <c r="DPB238" s="1332"/>
      <c r="DPC238" s="1332"/>
      <c r="DPD238" s="1332"/>
      <c r="DPE238" s="1332"/>
      <c r="DPF238" s="1332"/>
      <c r="DPG238" s="1332"/>
      <c r="DPH238" s="1332"/>
      <c r="DPI238" s="1332"/>
      <c r="DPJ238" s="1332"/>
      <c r="DPK238" s="1332"/>
      <c r="DPL238" s="1332"/>
      <c r="DPM238" s="1332"/>
      <c r="DPN238" s="1332"/>
      <c r="DPO238" s="1332"/>
      <c r="DPP238" s="1332"/>
      <c r="DPQ238" s="1332"/>
      <c r="DPR238" s="1332"/>
      <c r="DPS238" s="1332"/>
      <c r="DPT238" s="1332"/>
      <c r="DPU238" s="1332"/>
      <c r="DPV238" s="1332"/>
      <c r="DPW238" s="1332"/>
      <c r="DPX238" s="1332"/>
      <c r="DPY238" s="1332"/>
      <c r="DPZ238" s="1332"/>
      <c r="DQA238" s="1332"/>
      <c r="DQB238" s="1332"/>
      <c r="DQC238" s="1332"/>
      <c r="DQD238" s="1332"/>
      <c r="DQE238" s="1332"/>
      <c r="DQF238" s="1332"/>
      <c r="DQG238" s="1332"/>
      <c r="DQH238" s="1332"/>
      <c r="DQI238" s="1332"/>
      <c r="DQJ238" s="1332"/>
      <c r="DQK238" s="1332"/>
      <c r="DQL238" s="1332"/>
      <c r="DQM238" s="1332"/>
      <c r="DQN238" s="1332"/>
      <c r="DQO238" s="1332"/>
      <c r="DQP238" s="1332"/>
      <c r="DQQ238" s="1332"/>
      <c r="DQR238" s="1332"/>
      <c r="DQS238" s="1332"/>
      <c r="DQT238" s="1332"/>
      <c r="DQU238" s="1332"/>
      <c r="DQV238" s="1332"/>
      <c r="DQW238" s="1332"/>
      <c r="DQX238" s="1332"/>
      <c r="DQY238" s="1332"/>
      <c r="DQZ238" s="1332"/>
      <c r="DRA238" s="1332"/>
      <c r="DRB238" s="1332"/>
      <c r="DRC238" s="1332"/>
      <c r="DRD238" s="1332"/>
      <c r="DRE238" s="1332"/>
      <c r="DRF238" s="1332"/>
      <c r="DRG238" s="1332"/>
      <c r="DRH238" s="1332"/>
      <c r="DRI238" s="1332"/>
      <c r="DRJ238" s="1332"/>
      <c r="DRK238" s="1332"/>
      <c r="DRL238" s="1332"/>
      <c r="DRM238" s="1332"/>
      <c r="DRN238" s="1332"/>
      <c r="DRO238" s="1332"/>
      <c r="DRP238" s="1332"/>
      <c r="DRQ238" s="1332"/>
      <c r="DRR238" s="1332"/>
      <c r="DRS238" s="1332"/>
      <c r="DRT238" s="1332"/>
      <c r="DRU238" s="1332"/>
      <c r="DRV238" s="1332"/>
      <c r="DRW238" s="1332"/>
      <c r="DRX238" s="1332"/>
      <c r="DRY238" s="1332"/>
      <c r="DRZ238" s="1332"/>
      <c r="DSA238" s="1332"/>
      <c r="DSB238" s="1332"/>
      <c r="DSC238" s="1332"/>
      <c r="DSD238" s="1332"/>
      <c r="DSE238" s="1332"/>
      <c r="DSF238" s="1332"/>
      <c r="DSG238" s="1332"/>
      <c r="DSH238" s="1332"/>
      <c r="DSI238" s="1332"/>
      <c r="DSJ238" s="1332"/>
      <c r="DSK238" s="1332"/>
      <c r="DSL238" s="1332"/>
      <c r="DSM238" s="1332"/>
      <c r="DSN238" s="1332"/>
      <c r="DSO238" s="1332"/>
      <c r="DSP238" s="1332"/>
      <c r="DSQ238" s="1332"/>
      <c r="DSR238" s="1332"/>
      <c r="DSS238" s="1332"/>
      <c r="DST238" s="1332"/>
      <c r="DSU238" s="1332"/>
      <c r="DSV238" s="1332"/>
      <c r="DSW238" s="1332"/>
      <c r="DSX238" s="1332"/>
      <c r="DSY238" s="1332"/>
      <c r="DSZ238" s="1332"/>
      <c r="DTA238" s="1332"/>
      <c r="DTB238" s="1332"/>
      <c r="DTC238" s="1332"/>
      <c r="DTD238" s="1332"/>
      <c r="DTE238" s="1332"/>
      <c r="DTF238" s="1332"/>
      <c r="DTG238" s="1332"/>
      <c r="DTH238" s="1332"/>
      <c r="DTI238" s="1332"/>
      <c r="DTJ238" s="1332"/>
      <c r="DTK238" s="1332"/>
      <c r="DTL238" s="1332"/>
      <c r="DTM238" s="1332"/>
      <c r="DTN238" s="1332"/>
      <c r="DTO238" s="1332"/>
      <c r="DTP238" s="1332"/>
      <c r="DTQ238" s="1332"/>
      <c r="DTR238" s="1332"/>
      <c r="DTS238" s="1332"/>
      <c r="DTT238" s="1332"/>
      <c r="DTU238" s="1332"/>
      <c r="DTV238" s="1332"/>
      <c r="DTW238" s="1332"/>
      <c r="DTX238" s="1332"/>
      <c r="DTY238" s="1332"/>
      <c r="DTZ238" s="1332"/>
      <c r="DUA238" s="1332"/>
      <c r="DUB238" s="1332"/>
      <c r="DUC238" s="1332"/>
      <c r="DUD238" s="1332"/>
      <c r="DUE238" s="1332"/>
      <c r="DUF238" s="1332"/>
      <c r="DUG238" s="1332"/>
      <c r="DUH238" s="1332"/>
      <c r="DUI238" s="1332"/>
      <c r="DUJ238" s="1332"/>
      <c r="DUK238" s="1332"/>
      <c r="DUL238" s="1332"/>
      <c r="DUM238" s="1332"/>
      <c r="DUN238" s="1332"/>
      <c r="DUO238" s="1332"/>
      <c r="DUP238" s="1332"/>
      <c r="DUQ238" s="1332"/>
      <c r="DUR238" s="1332"/>
      <c r="DUS238" s="1332"/>
      <c r="DUT238" s="1332"/>
      <c r="DUU238" s="1332"/>
      <c r="DUV238" s="1332"/>
      <c r="DUW238" s="1332"/>
      <c r="DUX238" s="1332"/>
      <c r="DUY238" s="1332"/>
      <c r="DUZ238" s="1332"/>
      <c r="DVA238" s="1332"/>
      <c r="DVB238" s="1332"/>
      <c r="DVC238" s="1332"/>
      <c r="DVD238" s="1332"/>
      <c r="DVE238" s="1332"/>
      <c r="DVF238" s="1332"/>
      <c r="DVG238" s="1332"/>
      <c r="DVH238" s="1332"/>
      <c r="DVI238" s="1332"/>
      <c r="DVJ238" s="1332"/>
      <c r="DVK238" s="1332"/>
      <c r="DVL238" s="1332"/>
      <c r="DVM238" s="1332"/>
      <c r="DVN238" s="1332"/>
      <c r="DVO238" s="1332"/>
      <c r="DVP238" s="1332"/>
      <c r="DVQ238" s="1332"/>
      <c r="DVR238" s="1332"/>
      <c r="DVS238" s="1332"/>
      <c r="DVT238" s="1332"/>
      <c r="DVU238" s="1332"/>
      <c r="DVV238" s="1332"/>
      <c r="DVW238" s="1332"/>
      <c r="DVX238" s="1332"/>
      <c r="DVY238" s="1332"/>
      <c r="DVZ238" s="1332"/>
      <c r="DWA238" s="1332"/>
      <c r="DWB238" s="1332"/>
      <c r="DWC238" s="1332"/>
      <c r="DWD238" s="1332"/>
      <c r="DWE238" s="1332"/>
      <c r="DWF238" s="1332"/>
      <c r="DWG238" s="1332"/>
      <c r="DWH238" s="1332"/>
      <c r="DWI238" s="1332"/>
      <c r="DWJ238" s="1332"/>
      <c r="DWK238" s="1332"/>
      <c r="DWL238" s="1332"/>
      <c r="DWM238" s="1332"/>
      <c r="DWN238" s="1332"/>
      <c r="DWO238" s="1332"/>
      <c r="DWP238" s="1332"/>
      <c r="DWQ238" s="1332"/>
      <c r="DWR238" s="1332"/>
      <c r="DWS238" s="1332"/>
      <c r="DWT238" s="1332"/>
      <c r="DWU238" s="1332"/>
      <c r="DWV238" s="1332"/>
      <c r="DWW238" s="1332"/>
      <c r="DWX238" s="1332"/>
      <c r="DWY238" s="1332"/>
      <c r="DWZ238" s="1332"/>
      <c r="DXA238" s="1332"/>
      <c r="DXB238" s="1332"/>
      <c r="DXC238" s="1332"/>
      <c r="DXD238" s="1332"/>
      <c r="DXE238" s="1332"/>
      <c r="DXF238" s="1332"/>
      <c r="DXG238" s="1332"/>
      <c r="DXH238" s="1332"/>
      <c r="DXI238" s="1332"/>
      <c r="DXJ238" s="1332"/>
      <c r="DXK238" s="1332"/>
      <c r="DXL238" s="1332"/>
      <c r="DXM238" s="1332"/>
      <c r="DXN238" s="1332"/>
      <c r="DXO238" s="1332"/>
      <c r="DXP238" s="1332"/>
      <c r="DXQ238" s="1332"/>
      <c r="DXR238" s="1332"/>
      <c r="DXS238" s="1332"/>
      <c r="DXT238" s="1332"/>
      <c r="DXU238" s="1332"/>
      <c r="DXV238" s="1332"/>
      <c r="DXW238" s="1332"/>
      <c r="DXX238" s="1332"/>
      <c r="DXY238" s="1332"/>
      <c r="DXZ238" s="1332"/>
      <c r="DYA238" s="1332"/>
      <c r="DYB238" s="1332"/>
      <c r="DYC238" s="1332"/>
      <c r="DYD238" s="1332"/>
      <c r="DYE238" s="1332"/>
      <c r="DYF238" s="1332"/>
      <c r="DYG238" s="1332"/>
      <c r="DYH238" s="1332"/>
      <c r="DYI238" s="1332"/>
      <c r="DYJ238" s="1332"/>
      <c r="DYK238" s="1332"/>
      <c r="DYL238" s="1332"/>
      <c r="DYM238" s="1332"/>
      <c r="DYN238" s="1332"/>
      <c r="DYO238" s="1332"/>
      <c r="DYP238" s="1332"/>
      <c r="DYQ238" s="1332"/>
      <c r="DYR238" s="1332"/>
      <c r="DYS238" s="1332"/>
      <c r="DYT238" s="1332"/>
      <c r="DYU238" s="1332"/>
      <c r="DYV238" s="1332"/>
      <c r="DYW238" s="1332"/>
      <c r="DYX238" s="1332"/>
      <c r="DYY238" s="1332"/>
      <c r="DYZ238" s="1332"/>
      <c r="DZA238" s="1332"/>
      <c r="DZB238" s="1332"/>
      <c r="DZC238" s="1332"/>
      <c r="DZD238" s="1332"/>
      <c r="DZE238" s="1332"/>
      <c r="DZF238" s="1332"/>
      <c r="DZG238" s="1332"/>
      <c r="DZH238" s="1332"/>
      <c r="DZI238" s="1332"/>
      <c r="DZJ238" s="1332"/>
      <c r="DZK238" s="1332"/>
      <c r="DZL238" s="1332"/>
      <c r="DZM238" s="1332"/>
      <c r="DZN238" s="1332"/>
      <c r="DZO238" s="1332"/>
      <c r="DZP238" s="1332"/>
      <c r="DZQ238" s="1332"/>
      <c r="DZR238" s="1332"/>
      <c r="DZS238" s="1332"/>
      <c r="DZT238" s="1332"/>
      <c r="DZU238" s="1332"/>
      <c r="DZV238" s="1332"/>
      <c r="DZW238" s="1332"/>
      <c r="DZX238" s="1332"/>
      <c r="DZY238" s="1332"/>
      <c r="DZZ238" s="1332"/>
      <c r="EAA238" s="1332"/>
      <c r="EAB238" s="1332"/>
      <c r="EAC238" s="1332"/>
      <c r="EAD238" s="1332"/>
      <c r="EAE238" s="1332"/>
      <c r="EAF238" s="1332"/>
      <c r="EAG238" s="1332"/>
      <c r="EAH238" s="1332"/>
      <c r="EAI238" s="1332"/>
      <c r="EAJ238" s="1332"/>
      <c r="EAK238" s="1332"/>
      <c r="EAL238" s="1332"/>
      <c r="EAM238" s="1332"/>
      <c r="EAN238" s="1332"/>
      <c r="EAO238" s="1332"/>
      <c r="EAP238" s="1332"/>
      <c r="EAQ238" s="1332"/>
      <c r="EAR238" s="1332"/>
      <c r="EAS238" s="1332"/>
      <c r="EAT238" s="1332"/>
      <c r="EAU238" s="1332"/>
      <c r="EAV238" s="1332"/>
      <c r="EAW238" s="1332"/>
      <c r="EAX238" s="1332"/>
      <c r="EAY238" s="1332"/>
      <c r="EAZ238" s="1332"/>
      <c r="EBA238" s="1332"/>
      <c r="EBB238" s="1332"/>
      <c r="EBC238" s="1332"/>
      <c r="EBD238" s="1332"/>
      <c r="EBE238" s="1332"/>
      <c r="EBF238" s="1332"/>
      <c r="EBG238" s="1332"/>
      <c r="EBH238" s="1332"/>
      <c r="EBI238" s="1332"/>
      <c r="EBJ238" s="1332"/>
      <c r="EBK238" s="1332"/>
      <c r="EBL238" s="1332"/>
      <c r="EBM238" s="1332"/>
      <c r="EBN238" s="1332"/>
      <c r="EBO238" s="1332"/>
      <c r="EBP238" s="1332"/>
      <c r="EBQ238" s="1332"/>
      <c r="EBR238" s="1332"/>
      <c r="EBS238" s="1332"/>
      <c r="EBT238" s="1332"/>
      <c r="EBU238" s="1332"/>
      <c r="EBV238" s="1332"/>
      <c r="EBW238" s="1332"/>
      <c r="EBX238" s="1332"/>
      <c r="EBY238" s="1332"/>
      <c r="EBZ238" s="1332"/>
      <c r="ECA238" s="1332"/>
      <c r="ECB238" s="1332"/>
      <c r="ECC238" s="1332"/>
      <c r="ECD238" s="1332"/>
      <c r="ECE238" s="1332"/>
      <c r="ECF238" s="1332"/>
      <c r="ECG238" s="1332"/>
      <c r="ECH238" s="1332"/>
      <c r="ECI238" s="1332"/>
      <c r="ECJ238" s="1332"/>
      <c r="ECK238" s="1332"/>
      <c r="ECL238" s="1332"/>
      <c r="ECM238" s="1332"/>
      <c r="ECN238" s="1332"/>
      <c r="ECO238" s="1332"/>
      <c r="ECP238" s="1332"/>
      <c r="ECQ238" s="1332"/>
      <c r="ECR238" s="1332"/>
      <c r="ECS238" s="1332"/>
      <c r="ECT238" s="1332"/>
      <c r="ECU238" s="1332"/>
      <c r="ECV238" s="1332"/>
      <c r="ECW238" s="1332"/>
      <c r="ECX238" s="1332"/>
      <c r="ECY238" s="1332"/>
      <c r="ECZ238" s="1332"/>
      <c r="EDA238" s="1332"/>
      <c r="EDB238" s="1332"/>
      <c r="EDC238" s="1332"/>
      <c r="EDD238" s="1332"/>
      <c r="EDE238" s="1332"/>
      <c r="EDF238" s="1332"/>
      <c r="EDG238" s="1332"/>
      <c r="EDH238" s="1332"/>
      <c r="EDI238" s="1332"/>
      <c r="EDJ238" s="1332"/>
      <c r="EDK238" s="1332"/>
      <c r="EDL238" s="1332"/>
      <c r="EDM238" s="1332"/>
      <c r="EDN238" s="1332"/>
      <c r="EDO238" s="1332"/>
      <c r="EDP238" s="1332"/>
      <c r="EDQ238" s="1332"/>
      <c r="EDR238" s="1332"/>
      <c r="EDS238" s="1332"/>
      <c r="EDT238" s="1332"/>
      <c r="EDU238" s="1332"/>
      <c r="EDV238" s="1332"/>
      <c r="EDW238" s="1332"/>
      <c r="EDX238" s="1332"/>
      <c r="EDY238" s="1332"/>
      <c r="EDZ238" s="1332"/>
      <c r="EEA238" s="1332"/>
      <c r="EEB238" s="1332"/>
      <c r="EEC238" s="1332"/>
      <c r="EED238" s="1332"/>
      <c r="EEE238" s="1332"/>
      <c r="EEF238" s="1332"/>
      <c r="EEG238" s="1332"/>
      <c r="EEH238" s="1332"/>
      <c r="EEI238" s="1332"/>
      <c r="EEJ238" s="1332"/>
      <c r="EEK238" s="1332"/>
      <c r="EEL238" s="1332"/>
      <c r="EEM238" s="1332"/>
      <c r="EEN238" s="1332"/>
      <c r="EEO238" s="1332"/>
      <c r="EEP238" s="1332"/>
      <c r="EEQ238" s="1332"/>
      <c r="EER238" s="1332"/>
      <c r="EES238" s="1332"/>
      <c r="EET238" s="1332"/>
      <c r="EEU238" s="1332"/>
      <c r="EEV238" s="1332"/>
      <c r="EEW238" s="1332"/>
      <c r="EEX238" s="1332"/>
      <c r="EEY238" s="1332"/>
      <c r="EEZ238" s="1332"/>
      <c r="EFA238" s="1332"/>
      <c r="EFB238" s="1332"/>
      <c r="EFC238" s="1332"/>
      <c r="EFD238" s="1332"/>
      <c r="EFE238" s="1332"/>
      <c r="EFF238" s="1332"/>
      <c r="EFG238" s="1332"/>
      <c r="EFH238" s="1332"/>
      <c r="EFI238" s="1332"/>
      <c r="EFJ238" s="1332"/>
      <c r="EFK238" s="1332"/>
      <c r="EFL238" s="1332"/>
      <c r="EFM238" s="1332"/>
      <c r="EFN238" s="1332"/>
      <c r="EFO238" s="1332"/>
      <c r="EFP238" s="1332"/>
      <c r="EFQ238" s="1332"/>
      <c r="EFR238" s="1332"/>
      <c r="EFS238" s="1332"/>
      <c r="EFT238" s="1332"/>
      <c r="EFU238" s="1332"/>
      <c r="EFV238" s="1332"/>
      <c r="EFW238" s="1332"/>
      <c r="EFX238" s="1332"/>
      <c r="EFY238" s="1332"/>
      <c r="EFZ238" s="1332"/>
      <c r="EGA238" s="1332"/>
      <c r="EGB238" s="1332"/>
      <c r="EGC238" s="1332"/>
      <c r="EGD238" s="1332"/>
      <c r="EGE238" s="1332"/>
      <c r="EGF238" s="1332"/>
      <c r="EGG238" s="1332"/>
      <c r="EGH238" s="1332"/>
      <c r="EGI238" s="1332"/>
      <c r="EGJ238" s="1332"/>
      <c r="EGK238" s="1332"/>
      <c r="EGL238" s="1332"/>
      <c r="EGM238" s="1332"/>
      <c r="EGN238" s="1332"/>
      <c r="EGO238" s="1332"/>
      <c r="EGP238" s="1332"/>
      <c r="EGQ238" s="1332"/>
      <c r="EGR238" s="1332"/>
      <c r="EGS238" s="1332"/>
      <c r="EGT238" s="1332"/>
      <c r="EGU238" s="1332"/>
      <c r="EGV238" s="1332"/>
      <c r="EGW238" s="1332"/>
      <c r="EGX238" s="1332"/>
      <c r="EGY238" s="1332"/>
      <c r="EGZ238" s="1332"/>
      <c r="EHA238" s="1332"/>
      <c r="EHB238" s="1332"/>
      <c r="EHC238" s="1332"/>
      <c r="EHD238" s="1332"/>
      <c r="EHE238" s="1332"/>
      <c r="EHF238" s="1332"/>
      <c r="EHG238" s="1332"/>
      <c r="EHH238" s="1332"/>
      <c r="EHI238" s="1332"/>
      <c r="EHJ238" s="1332"/>
      <c r="EHK238" s="1332"/>
      <c r="EHL238" s="1332"/>
      <c r="EHM238" s="1332"/>
      <c r="EHN238" s="1332"/>
      <c r="EHO238" s="1332"/>
      <c r="EHP238" s="1332"/>
      <c r="EHQ238" s="1332"/>
      <c r="EHR238" s="1332"/>
      <c r="EHS238" s="1332"/>
      <c r="EHT238" s="1332"/>
      <c r="EHU238" s="1332"/>
      <c r="EHV238" s="1332"/>
      <c r="EHW238" s="1332"/>
      <c r="EHX238" s="1332"/>
      <c r="EHY238" s="1332"/>
      <c r="EHZ238" s="1332"/>
      <c r="EIA238" s="1332"/>
      <c r="EIB238" s="1332"/>
      <c r="EIC238" s="1332"/>
      <c r="EID238" s="1332"/>
      <c r="EIE238" s="1332"/>
      <c r="EIF238" s="1332"/>
      <c r="EIG238" s="1332"/>
      <c r="EIH238" s="1332"/>
      <c r="EII238" s="1332"/>
      <c r="EIJ238" s="1332"/>
      <c r="EIK238" s="1332"/>
      <c r="EIL238" s="1332"/>
      <c r="EIM238" s="1332"/>
      <c r="EIN238" s="1332"/>
      <c r="EIO238" s="1332"/>
      <c r="EIP238" s="1332"/>
      <c r="EIQ238" s="1332"/>
      <c r="EIR238" s="1332"/>
      <c r="EIS238" s="1332"/>
      <c r="EIT238" s="1332"/>
      <c r="EIU238" s="1332"/>
      <c r="EIV238" s="1332"/>
      <c r="EIW238" s="1332"/>
      <c r="EIX238" s="1332"/>
      <c r="EIY238" s="1332"/>
      <c r="EIZ238" s="1332"/>
      <c r="EJA238" s="1332"/>
      <c r="EJB238" s="1332"/>
      <c r="EJC238" s="1332"/>
      <c r="EJD238" s="1332"/>
      <c r="EJE238" s="1332"/>
      <c r="EJF238" s="1332"/>
      <c r="EJG238" s="1332"/>
      <c r="EJH238" s="1332"/>
      <c r="EJI238" s="1332"/>
      <c r="EJJ238" s="1332"/>
      <c r="EJK238" s="1332"/>
      <c r="EJL238" s="1332"/>
      <c r="EJM238" s="1332"/>
      <c r="EJN238" s="1332"/>
      <c r="EJO238" s="1332"/>
      <c r="EJP238" s="1332"/>
      <c r="EJQ238" s="1332"/>
      <c r="EJR238" s="1332"/>
      <c r="EJS238" s="1332"/>
      <c r="EJT238" s="1332"/>
      <c r="EJU238" s="1332"/>
      <c r="EJV238" s="1332"/>
      <c r="EJW238" s="1332"/>
      <c r="EJX238" s="1332"/>
      <c r="EJY238" s="1332"/>
      <c r="EJZ238" s="1332"/>
      <c r="EKA238" s="1332"/>
      <c r="EKB238" s="1332"/>
      <c r="EKC238" s="1332"/>
      <c r="EKD238" s="1332"/>
      <c r="EKE238" s="1332"/>
      <c r="EKF238" s="1332"/>
      <c r="EKG238" s="1332"/>
      <c r="EKH238" s="1332"/>
      <c r="EKI238" s="1332"/>
      <c r="EKJ238" s="1332"/>
      <c r="EKK238" s="1332"/>
      <c r="EKL238" s="1332"/>
      <c r="EKM238" s="1332"/>
      <c r="EKN238" s="1332"/>
      <c r="EKO238" s="1332"/>
      <c r="EKP238" s="1332"/>
      <c r="EKQ238" s="1332"/>
      <c r="EKR238" s="1332"/>
      <c r="EKS238" s="1332"/>
      <c r="EKT238" s="1332"/>
      <c r="EKU238" s="1332"/>
      <c r="EKV238" s="1332"/>
      <c r="EKW238" s="1332"/>
      <c r="EKX238" s="1332"/>
      <c r="EKY238" s="1332"/>
      <c r="EKZ238" s="1332"/>
      <c r="ELA238" s="1332"/>
      <c r="ELB238" s="1332"/>
      <c r="ELC238" s="1332"/>
      <c r="ELD238" s="1332"/>
      <c r="ELE238" s="1332"/>
      <c r="ELF238" s="1332"/>
      <c r="ELG238" s="1332"/>
      <c r="ELH238" s="1332"/>
      <c r="ELI238" s="1332"/>
      <c r="ELJ238" s="1332"/>
      <c r="ELK238" s="1332"/>
      <c r="ELL238" s="1332"/>
      <c r="ELM238" s="1332"/>
      <c r="ELN238" s="1332"/>
      <c r="ELO238" s="1332"/>
      <c r="ELP238" s="1332"/>
      <c r="ELQ238" s="1332"/>
      <c r="ELR238" s="1332"/>
      <c r="ELS238" s="1332"/>
      <c r="ELT238" s="1332"/>
      <c r="ELU238" s="1332"/>
      <c r="ELV238" s="1332"/>
      <c r="ELW238" s="1332"/>
      <c r="ELX238" s="1332"/>
      <c r="ELY238" s="1332"/>
      <c r="ELZ238" s="1332"/>
      <c r="EMA238" s="1332"/>
      <c r="EMB238" s="1332"/>
      <c r="EMC238" s="1332"/>
      <c r="EMD238" s="1332"/>
      <c r="EME238" s="1332"/>
      <c r="EMF238" s="1332"/>
      <c r="EMG238" s="1332"/>
      <c r="EMH238" s="1332"/>
      <c r="EMI238" s="1332"/>
      <c r="EMJ238" s="1332"/>
      <c r="EMK238" s="1332"/>
      <c r="EML238" s="1332"/>
      <c r="EMM238" s="1332"/>
      <c r="EMN238" s="1332"/>
      <c r="EMO238" s="1332"/>
      <c r="EMP238" s="1332"/>
      <c r="EMQ238" s="1332"/>
      <c r="EMR238" s="1332"/>
      <c r="EMS238" s="1332"/>
      <c r="EMT238" s="1332"/>
      <c r="EMU238" s="1332"/>
      <c r="EMV238" s="1332"/>
      <c r="EMW238" s="1332"/>
      <c r="EMX238" s="1332"/>
      <c r="EMY238" s="1332"/>
      <c r="EMZ238" s="1332"/>
      <c r="ENA238" s="1332"/>
      <c r="ENB238" s="1332"/>
      <c r="ENC238" s="1332"/>
      <c r="END238" s="1332"/>
      <c r="ENE238" s="1332"/>
      <c r="ENF238" s="1332"/>
      <c r="ENG238" s="1332"/>
      <c r="ENH238" s="1332"/>
      <c r="ENI238" s="1332"/>
      <c r="ENJ238" s="1332"/>
      <c r="ENK238" s="1332"/>
      <c r="ENL238" s="1332"/>
      <c r="ENM238" s="1332"/>
      <c r="ENN238" s="1332"/>
      <c r="ENO238" s="1332"/>
      <c r="ENP238" s="1332"/>
      <c r="ENQ238" s="1332"/>
      <c r="ENR238" s="1332"/>
      <c r="ENS238" s="1332"/>
      <c r="ENT238" s="1332"/>
      <c r="ENU238" s="1332"/>
      <c r="ENV238" s="1332"/>
      <c r="ENW238" s="1332"/>
      <c r="ENX238" s="1332"/>
      <c r="ENY238" s="1332"/>
      <c r="ENZ238" s="1332"/>
      <c r="EOA238" s="1332"/>
      <c r="EOB238" s="1332"/>
      <c r="EOC238" s="1332"/>
      <c r="EOD238" s="1332"/>
      <c r="EOE238" s="1332"/>
      <c r="EOF238" s="1332"/>
      <c r="EOG238" s="1332"/>
      <c r="EOH238" s="1332"/>
      <c r="EOI238" s="1332"/>
      <c r="EOJ238" s="1332"/>
      <c r="EOK238" s="1332"/>
      <c r="EOL238" s="1332"/>
      <c r="EOM238" s="1332"/>
      <c r="EON238" s="1332"/>
      <c r="EOO238" s="1332"/>
      <c r="EOP238" s="1332"/>
      <c r="EOQ238" s="1332"/>
      <c r="EOR238" s="1332"/>
      <c r="EOS238" s="1332"/>
      <c r="EOT238" s="1332"/>
      <c r="EOU238" s="1332"/>
      <c r="EOV238" s="1332"/>
      <c r="EOW238" s="1332"/>
      <c r="EOX238" s="1332"/>
      <c r="EOY238" s="1332"/>
      <c r="EOZ238" s="1332"/>
      <c r="EPA238" s="1332"/>
      <c r="EPB238" s="1332"/>
      <c r="EPC238" s="1332"/>
      <c r="EPD238" s="1332"/>
      <c r="EPE238" s="1332"/>
      <c r="EPF238" s="1332"/>
      <c r="EPG238" s="1332"/>
      <c r="EPH238" s="1332"/>
      <c r="EPI238" s="1332"/>
      <c r="EPJ238" s="1332"/>
      <c r="EPK238" s="1332"/>
      <c r="EPL238" s="1332"/>
      <c r="EPM238" s="1332"/>
      <c r="EPN238" s="1332"/>
      <c r="EPO238" s="1332"/>
      <c r="EPP238" s="1332"/>
      <c r="EPQ238" s="1332"/>
      <c r="EPR238" s="1332"/>
      <c r="EPS238" s="1332"/>
      <c r="EPT238" s="1332"/>
      <c r="EPU238" s="1332"/>
      <c r="EPV238" s="1332"/>
      <c r="EPW238" s="1332"/>
      <c r="EPX238" s="1332"/>
      <c r="EPY238" s="1332"/>
      <c r="EPZ238" s="1332"/>
      <c r="EQA238" s="1332"/>
      <c r="EQB238" s="1332"/>
      <c r="EQC238" s="1332"/>
      <c r="EQD238" s="1332"/>
      <c r="EQE238" s="1332"/>
      <c r="EQF238" s="1332"/>
      <c r="EQG238" s="1332"/>
      <c r="EQH238" s="1332"/>
      <c r="EQI238" s="1332"/>
      <c r="EQJ238" s="1332"/>
      <c r="EQK238" s="1332"/>
      <c r="EQL238" s="1332"/>
      <c r="EQM238" s="1332"/>
      <c r="EQN238" s="1332"/>
      <c r="EQO238" s="1332"/>
      <c r="EQP238" s="1332"/>
      <c r="EQQ238" s="1332"/>
      <c r="EQR238" s="1332"/>
      <c r="EQS238" s="1332"/>
      <c r="EQT238" s="1332"/>
      <c r="EQU238" s="1332"/>
      <c r="EQV238" s="1332"/>
      <c r="EQW238" s="1332"/>
      <c r="EQX238" s="1332"/>
      <c r="EQY238" s="1332"/>
      <c r="EQZ238" s="1332"/>
      <c r="ERA238" s="1332"/>
      <c r="ERB238" s="1332"/>
      <c r="ERC238" s="1332"/>
      <c r="ERD238" s="1332"/>
      <c r="ERE238" s="1332"/>
      <c r="ERF238" s="1332"/>
      <c r="ERG238" s="1332"/>
      <c r="ERH238" s="1332"/>
      <c r="ERI238" s="1332"/>
      <c r="ERJ238" s="1332"/>
      <c r="ERK238" s="1332"/>
      <c r="ERL238" s="1332"/>
      <c r="ERM238" s="1332"/>
      <c r="ERN238" s="1332"/>
      <c r="ERO238" s="1332"/>
      <c r="ERP238" s="1332"/>
      <c r="ERQ238" s="1332"/>
      <c r="ERR238" s="1332"/>
      <c r="ERS238" s="1332"/>
      <c r="ERT238" s="1332"/>
      <c r="ERU238" s="1332"/>
      <c r="ERV238" s="1332"/>
      <c r="ERW238" s="1332"/>
      <c r="ERX238" s="1332"/>
      <c r="ERY238" s="1332"/>
      <c r="ERZ238" s="1332"/>
      <c r="ESA238" s="1332"/>
      <c r="ESB238" s="1332"/>
      <c r="ESC238" s="1332"/>
      <c r="ESD238" s="1332"/>
      <c r="ESE238" s="1332"/>
      <c r="ESF238" s="1332"/>
      <c r="ESG238" s="1332"/>
      <c r="ESH238" s="1332"/>
      <c r="ESI238" s="1332"/>
      <c r="ESJ238" s="1332"/>
      <c r="ESK238" s="1332"/>
      <c r="ESL238" s="1332"/>
      <c r="ESM238" s="1332"/>
      <c r="ESN238" s="1332"/>
      <c r="ESO238" s="1332"/>
      <c r="ESP238" s="1332"/>
      <c r="ESQ238" s="1332"/>
      <c r="ESR238" s="1332"/>
      <c r="ESS238" s="1332"/>
      <c r="EST238" s="1332"/>
      <c r="ESU238" s="1332"/>
      <c r="ESV238" s="1332"/>
      <c r="ESW238" s="1332"/>
      <c r="ESX238" s="1332"/>
      <c r="ESY238" s="1332"/>
      <c r="ESZ238" s="1332"/>
      <c r="ETA238" s="1332"/>
      <c r="ETB238" s="1332"/>
      <c r="ETC238" s="1332"/>
      <c r="ETD238" s="1332"/>
      <c r="ETE238" s="1332"/>
      <c r="ETF238" s="1332"/>
      <c r="ETG238" s="1332"/>
      <c r="ETH238" s="1332"/>
      <c r="ETI238" s="1332"/>
      <c r="ETJ238" s="1332"/>
      <c r="ETK238" s="1332"/>
      <c r="ETL238" s="1332"/>
      <c r="ETM238" s="1332"/>
      <c r="ETN238" s="1332"/>
      <c r="ETO238" s="1332"/>
      <c r="ETP238" s="1332"/>
      <c r="ETQ238" s="1332"/>
      <c r="ETR238" s="1332"/>
      <c r="ETS238" s="1332"/>
      <c r="ETT238" s="1332"/>
      <c r="ETU238" s="1332"/>
      <c r="ETV238" s="1332"/>
      <c r="ETW238" s="1332"/>
      <c r="ETX238" s="1332"/>
      <c r="ETY238" s="1332"/>
      <c r="ETZ238" s="1332"/>
      <c r="EUA238" s="1332"/>
      <c r="EUB238" s="1332"/>
      <c r="EUC238" s="1332"/>
      <c r="EUD238" s="1332"/>
      <c r="EUE238" s="1332"/>
      <c r="EUF238" s="1332"/>
      <c r="EUG238" s="1332"/>
      <c r="EUH238" s="1332"/>
      <c r="EUI238" s="1332"/>
      <c r="EUJ238" s="1332"/>
      <c r="EUK238" s="1332"/>
      <c r="EUL238" s="1332"/>
      <c r="EUM238" s="1332"/>
      <c r="EUN238" s="1332"/>
      <c r="EUO238" s="1332"/>
      <c r="EUP238" s="1332"/>
      <c r="EUQ238" s="1332"/>
      <c r="EUR238" s="1332"/>
      <c r="EUS238" s="1332"/>
      <c r="EUT238" s="1332"/>
      <c r="EUU238" s="1332"/>
      <c r="EUV238" s="1332"/>
      <c r="EUW238" s="1332"/>
      <c r="EUX238" s="1332"/>
      <c r="EUY238" s="1332"/>
      <c r="EUZ238" s="1332"/>
      <c r="EVA238" s="1332"/>
      <c r="EVB238" s="1332"/>
      <c r="EVC238" s="1332"/>
      <c r="EVD238" s="1332"/>
      <c r="EVE238" s="1332"/>
      <c r="EVF238" s="1332"/>
      <c r="EVG238" s="1332"/>
      <c r="EVH238" s="1332"/>
      <c r="EVI238" s="1332"/>
      <c r="EVJ238" s="1332"/>
      <c r="EVK238" s="1332"/>
      <c r="EVL238" s="1332"/>
      <c r="EVM238" s="1332"/>
      <c r="EVN238" s="1332"/>
      <c r="EVO238" s="1332"/>
      <c r="EVP238" s="1332"/>
      <c r="EVQ238" s="1332"/>
      <c r="EVR238" s="1332"/>
      <c r="EVS238" s="1332"/>
      <c r="EVT238" s="1332"/>
      <c r="EVU238" s="1332"/>
      <c r="EVV238" s="1332"/>
      <c r="EVW238" s="1332"/>
      <c r="EVX238" s="1332"/>
      <c r="EVY238" s="1332"/>
      <c r="EVZ238" s="1332"/>
      <c r="EWA238" s="1332"/>
      <c r="EWB238" s="1332"/>
      <c r="EWC238" s="1332"/>
      <c r="EWD238" s="1332"/>
      <c r="EWE238" s="1332"/>
      <c r="EWF238" s="1332"/>
      <c r="EWG238" s="1332"/>
      <c r="EWH238" s="1332"/>
      <c r="EWI238" s="1332"/>
      <c r="EWJ238" s="1332"/>
      <c r="EWK238" s="1332"/>
      <c r="EWL238" s="1332"/>
      <c r="EWM238" s="1332"/>
      <c r="EWN238" s="1332"/>
      <c r="EWO238" s="1332"/>
      <c r="EWP238" s="1332"/>
      <c r="EWQ238" s="1332"/>
      <c r="EWR238" s="1332"/>
      <c r="EWS238" s="1332"/>
      <c r="EWT238" s="1332"/>
      <c r="EWU238" s="1332"/>
      <c r="EWV238" s="1332"/>
      <c r="EWW238" s="1332"/>
      <c r="EWX238" s="1332"/>
      <c r="EWY238" s="1332"/>
      <c r="EWZ238" s="1332"/>
      <c r="EXA238" s="1332"/>
      <c r="EXB238" s="1332"/>
      <c r="EXC238" s="1332"/>
      <c r="EXD238" s="1332"/>
      <c r="EXE238" s="1332"/>
      <c r="EXF238" s="1332"/>
      <c r="EXG238" s="1332"/>
      <c r="EXH238" s="1332"/>
      <c r="EXI238" s="1332"/>
      <c r="EXJ238" s="1332"/>
      <c r="EXK238" s="1332"/>
      <c r="EXL238" s="1332"/>
      <c r="EXM238" s="1332"/>
      <c r="EXN238" s="1332"/>
      <c r="EXO238" s="1332"/>
      <c r="EXP238" s="1332"/>
      <c r="EXQ238" s="1332"/>
      <c r="EXR238" s="1332"/>
      <c r="EXS238" s="1332"/>
      <c r="EXT238" s="1332"/>
      <c r="EXU238" s="1332"/>
      <c r="EXV238" s="1332"/>
      <c r="EXW238" s="1332"/>
      <c r="EXX238" s="1332"/>
      <c r="EXY238" s="1332"/>
      <c r="EXZ238" s="1332"/>
      <c r="EYA238" s="1332"/>
      <c r="EYB238" s="1332"/>
      <c r="EYC238" s="1332"/>
      <c r="EYD238" s="1332"/>
      <c r="EYE238" s="1332"/>
      <c r="EYF238" s="1332"/>
      <c r="EYG238" s="1332"/>
      <c r="EYH238" s="1332"/>
      <c r="EYI238" s="1332"/>
      <c r="EYJ238" s="1332"/>
      <c r="EYK238" s="1332"/>
      <c r="EYL238" s="1332"/>
      <c r="EYM238" s="1332"/>
      <c r="EYN238" s="1332"/>
      <c r="EYO238" s="1332"/>
      <c r="EYP238" s="1332"/>
      <c r="EYQ238" s="1332"/>
      <c r="EYR238" s="1332"/>
      <c r="EYS238" s="1332"/>
      <c r="EYT238" s="1332"/>
      <c r="EYU238" s="1332"/>
      <c r="EYV238" s="1332"/>
      <c r="EYW238" s="1332"/>
      <c r="EYX238" s="1332"/>
      <c r="EYY238" s="1332"/>
      <c r="EYZ238" s="1332"/>
      <c r="EZA238" s="1332"/>
      <c r="EZB238" s="1332"/>
      <c r="EZC238" s="1332"/>
      <c r="EZD238" s="1332"/>
      <c r="EZE238" s="1332"/>
      <c r="EZF238" s="1332"/>
      <c r="EZG238" s="1332"/>
      <c r="EZH238" s="1332"/>
      <c r="EZI238" s="1332"/>
      <c r="EZJ238" s="1332"/>
      <c r="EZK238" s="1332"/>
      <c r="EZL238" s="1332"/>
      <c r="EZM238" s="1332"/>
      <c r="EZN238" s="1332"/>
      <c r="EZO238" s="1332"/>
      <c r="EZP238" s="1332"/>
      <c r="EZQ238" s="1332"/>
      <c r="EZR238" s="1332"/>
      <c r="EZS238" s="1332"/>
      <c r="EZT238" s="1332"/>
      <c r="EZU238" s="1332"/>
      <c r="EZV238" s="1332"/>
      <c r="EZW238" s="1332"/>
      <c r="EZX238" s="1332"/>
      <c r="EZY238" s="1332"/>
      <c r="EZZ238" s="1332"/>
      <c r="FAA238" s="1332"/>
      <c r="FAB238" s="1332"/>
      <c r="FAC238" s="1332"/>
      <c r="FAD238" s="1332"/>
      <c r="FAE238" s="1332"/>
      <c r="FAF238" s="1332"/>
      <c r="FAG238" s="1332"/>
      <c r="FAH238" s="1332"/>
      <c r="FAI238" s="1332"/>
      <c r="FAJ238" s="1332"/>
      <c r="FAK238" s="1332"/>
      <c r="FAL238" s="1332"/>
      <c r="FAM238" s="1332"/>
      <c r="FAN238" s="1332"/>
      <c r="FAO238" s="1332"/>
      <c r="FAP238" s="1332"/>
      <c r="FAQ238" s="1332"/>
      <c r="FAR238" s="1332"/>
      <c r="FAS238" s="1332"/>
      <c r="FAT238" s="1332"/>
      <c r="FAU238" s="1332"/>
      <c r="FAV238" s="1332"/>
      <c r="FAW238" s="1332"/>
      <c r="FAX238" s="1332"/>
      <c r="FAY238" s="1332"/>
      <c r="FAZ238" s="1332"/>
      <c r="FBA238" s="1332"/>
      <c r="FBB238" s="1332"/>
      <c r="FBC238" s="1332"/>
      <c r="FBD238" s="1332"/>
      <c r="FBE238" s="1332"/>
      <c r="FBF238" s="1332"/>
      <c r="FBG238" s="1332"/>
      <c r="FBH238" s="1332"/>
      <c r="FBI238" s="1332"/>
      <c r="FBJ238" s="1332"/>
      <c r="FBK238" s="1332"/>
      <c r="FBL238" s="1332"/>
      <c r="FBM238" s="1332"/>
      <c r="FBN238" s="1332"/>
      <c r="FBO238" s="1332"/>
      <c r="FBP238" s="1332"/>
      <c r="FBQ238" s="1332"/>
      <c r="FBR238" s="1332"/>
      <c r="FBS238" s="1332"/>
      <c r="FBT238" s="1332"/>
      <c r="FBU238" s="1332"/>
      <c r="FBV238" s="1332"/>
      <c r="FBW238" s="1332"/>
      <c r="FBX238" s="1332"/>
      <c r="FBY238" s="1332"/>
      <c r="FBZ238" s="1332"/>
      <c r="FCA238" s="1332"/>
      <c r="FCB238" s="1332"/>
      <c r="FCC238" s="1332"/>
      <c r="FCD238" s="1332"/>
      <c r="FCE238" s="1332"/>
      <c r="FCF238" s="1332"/>
      <c r="FCG238" s="1332"/>
      <c r="FCH238" s="1332"/>
      <c r="FCI238" s="1332"/>
      <c r="FCJ238" s="1332"/>
      <c r="FCK238" s="1332"/>
      <c r="FCL238" s="1332"/>
      <c r="FCM238" s="1332"/>
      <c r="FCN238" s="1332"/>
      <c r="FCO238" s="1332"/>
      <c r="FCP238" s="1332"/>
      <c r="FCQ238" s="1332"/>
      <c r="FCR238" s="1332"/>
      <c r="FCS238" s="1332"/>
      <c r="FCT238" s="1332"/>
      <c r="FCU238" s="1332"/>
      <c r="FCV238" s="1332"/>
      <c r="FCW238" s="1332"/>
      <c r="FCX238" s="1332"/>
      <c r="FCY238" s="1332"/>
      <c r="FCZ238" s="1332"/>
      <c r="FDA238" s="1332"/>
      <c r="FDB238" s="1332"/>
      <c r="FDC238" s="1332"/>
      <c r="FDD238" s="1332"/>
      <c r="FDE238" s="1332"/>
      <c r="FDF238" s="1332"/>
      <c r="FDG238" s="1332"/>
      <c r="FDH238" s="1332"/>
      <c r="FDI238" s="1332"/>
      <c r="FDJ238" s="1332"/>
      <c r="FDK238" s="1332"/>
      <c r="FDL238" s="1332"/>
      <c r="FDM238" s="1332"/>
      <c r="FDN238" s="1332"/>
      <c r="FDO238" s="1332"/>
      <c r="FDP238" s="1332"/>
      <c r="FDQ238" s="1332"/>
      <c r="FDR238" s="1332"/>
      <c r="FDS238" s="1332"/>
      <c r="FDT238" s="1332"/>
      <c r="FDU238" s="1332"/>
      <c r="FDV238" s="1332"/>
      <c r="FDW238" s="1332"/>
      <c r="FDX238" s="1332"/>
      <c r="FDY238" s="1332"/>
      <c r="FDZ238" s="1332"/>
      <c r="FEA238" s="1332"/>
      <c r="FEB238" s="1332"/>
      <c r="FEC238" s="1332"/>
      <c r="FED238" s="1332"/>
      <c r="FEE238" s="1332"/>
      <c r="FEF238" s="1332"/>
      <c r="FEG238" s="1332"/>
      <c r="FEH238" s="1332"/>
      <c r="FEI238" s="1332"/>
      <c r="FEJ238" s="1332"/>
      <c r="FEK238" s="1332"/>
      <c r="FEL238" s="1332"/>
      <c r="FEM238" s="1332"/>
      <c r="FEN238" s="1332"/>
      <c r="FEO238" s="1332"/>
      <c r="FEP238" s="1332"/>
      <c r="FEQ238" s="1332"/>
      <c r="FER238" s="1332"/>
      <c r="FES238" s="1332"/>
      <c r="FET238" s="1332"/>
      <c r="FEU238" s="1332"/>
      <c r="FEV238" s="1332"/>
      <c r="FEW238" s="1332"/>
      <c r="FEX238" s="1332"/>
      <c r="FEY238" s="1332"/>
      <c r="FEZ238" s="1332"/>
      <c r="FFA238" s="1332"/>
      <c r="FFB238" s="1332"/>
      <c r="FFC238" s="1332"/>
      <c r="FFD238" s="1332"/>
      <c r="FFE238" s="1332"/>
      <c r="FFF238" s="1332"/>
      <c r="FFG238" s="1332"/>
      <c r="FFH238" s="1332"/>
      <c r="FFI238" s="1332"/>
      <c r="FFJ238" s="1332"/>
      <c r="FFK238" s="1332"/>
      <c r="FFL238" s="1332"/>
      <c r="FFM238" s="1332"/>
      <c r="FFN238" s="1332"/>
      <c r="FFO238" s="1332"/>
      <c r="FFP238" s="1332"/>
      <c r="FFQ238" s="1332"/>
      <c r="FFR238" s="1332"/>
      <c r="FFS238" s="1332"/>
      <c r="FFT238" s="1332"/>
      <c r="FFU238" s="1332"/>
      <c r="FFV238" s="1332"/>
      <c r="FFW238" s="1332"/>
      <c r="FFX238" s="1332"/>
      <c r="FFY238" s="1332"/>
      <c r="FFZ238" s="1332"/>
      <c r="FGA238" s="1332"/>
      <c r="FGB238" s="1332"/>
      <c r="FGC238" s="1332"/>
      <c r="FGD238" s="1332"/>
      <c r="FGE238" s="1332"/>
      <c r="FGF238" s="1332"/>
      <c r="FGG238" s="1332"/>
      <c r="FGH238" s="1332"/>
      <c r="FGI238" s="1332"/>
      <c r="FGJ238" s="1332"/>
      <c r="FGK238" s="1332"/>
      <c r="FGL238" s="1332"/>
      <c r="FGM238" s="1332"/>
      <c r="FGN238" s="1332"/>
      <c r="FGO238" s="1332"/>
      <c r="FGP238" s="1332"/>
      <c r="FGQ238" s="1332"/>
      <c r="FGR238" s="1332"/>
      <c r="FGS238" s="1332"/>
      <c r="FGT238" s="1332"/>
      <c r="FGU238" s="1332"/>
      <c r="FGV238" s="1332"/>
      <c r="FGW238" s="1332"/>
      <c r="FGX238" s="1332"/>
      <c r="FGY238" s="1332"/>
      <c r="FGZ238" s="1332"/>
      <c r="FHA238" s="1332"/>
      <c r="FHB238" s="1332"/>
      <c r="FHC238" s="1332"/>
      <c r="FHD238" s="1332"/>
      <c r="FHE238" s="1332"/>
      <c r="FHF238" s="1332"/>
      <c r="FHG238" s="1332"/>
      <c r="FHH238" s="1332"/>
      <c r="FHI238" s="1332"/>
      <c r="FHJ238" s="1332"/>
      <c r="FHK238" s="1332"/>
      <c r="FHL238" s="1332"/>
      <c r="FHM238" s="1332"/>
      <c r="FHN238" s="1332"/>
      <c r="FHO238" s="1332"/>
      <c r="FHP238" s="1332"/>
      <c r="FHQ238" s="1332"/>
      <c r="FHR238" s="1332"/>
      <c r="FHS238" s="1332"/>
      <c r="FHT238" s="1332"/>
      <c r="FHU238" s="1332"/>
      <c r="FHV238" s="1332"/>
      <c r="FHW238" s="1332"/>
      <c r="FHX238" s="1332"/>
      <c r="FHY238" s="1332"/>
      <c r="FHZ238" s="1332"/>
      <c r="FIA238" s="1332"/>
      <c r="FIB238" s="1332"/>
      <c r="FIC238" s="1332"/>
      <c r="FID238" s="1332"/>
      <c r="FIE238" s="1332"/>
      <c r="FIF238" s="1332"/>
      <c r="FIG238" s="1332"/>
      <c r="FIH238" s="1332"/>
      <c r="FII238" s="1332"/>
      <c r="FIJ238" s="1332"/>
      <c r="FIK238" s="1332"/>
      <c r="FIL238" s="1332"/>
      <c r="FIM238" s="1332"/>
      <c r="FIN238" s="1332"/>
      <c r="FIO238" s="1332"/>
      <c r="FIP238" s="1332"/>
      <c r="FIQ238" s="1332"/>
      <c r="FIR238" s="1332"/>
      <c r="FIS238" s="1332"/>
      <c r="FIT238" s="1332"/>
      <c r="FIU238" s="1332"/>
      <c r="FIV238" s="1332"/>
      <c r="FIW238" s="1332"/>
      <c r="FIX238" s="1332"/>
      <c r="FIY238" s="1332"/>
      <c r="FIZ238" s="1332"/>
      <c r="FJA238" s="1332"/>
      <c r="FJB238" s="1332"/>
      <c r="FJC238" s="1332"/>
      <c r="FJD238" s="1332"/>
      <c r="FJE238" s="1332"/>
      <c r="FJF238" s="1332"/>
      <c r="FJG238" s="1332"/>
      <c r="FJH238" s="1332"/>
      <c r="FJI238" s="1332"/>
      <c r="FJJ238" s="1332"/>
      <c r="FJK238" s="1332"/>
      <c r="FJL238" s="1332"/>
      <c r="FJM238" s="1332"/>
      <c r="FJN238" s="1332"/>
      <c r="FJO238" s="1332"/>
      <c r="FJP238" s="1332"/>
      <c r="FJQ238" s="1332"/>
      <c r="FJR238" s="1332"/>
      <c r="FJS238" s="1332"/>
      <c r="FJT238" s="1332"/>
      <c r="FJU238" s="1332"/>
      <c r="FJV238" s="1332"/>
      <c r="FJW238" s="1332"/>
      <c r="FJX238" s="1332"/>
      <c r="FJY238" s="1332"/>
      <c r="FJZ238" s="1332"/>
      <c r="FKA238" s="1332"/>
      <c r="FKB238" s="1332"/>
      <c r="FKC238" s="1332"/>
      <c r="FKD238" s="1332"/>
      <c r="FKE238" s="1332"/>
      <c r="FKF238" s="1332"/>
      <c r="FKG238" s="1332"/>
      <c r="FKH238" s="1332"/>
      <c r="FKI238" s="1332"/>
      <c r="FKJ238" s="1332"/>
      <c r="FKK238" s="1332"/>
      <c r="FKL238" s="1332"/>
      <c r="FKM238" s="1332"/>
      <c r="FKN238" s="1332"/>
      <c r="FKO238" s="1332"/>
      <c r="FKP238" s="1332"/>
      <c r="FKQ238" s="1332"/>
      <c r="FKR238" s="1332"/>
      <c r="FKS238" s="1332"/>
      <c r="FKT238" s="1332"/>
      <c r="FKU238" s="1332"/>
      <c r="FKV238" s="1332"/>
      <c r="FKW238" s="1332"/>
      <c r="FKX238" s="1332"/>
      <c r="FKY238" s="1332"/>
      <c r="FKZ238" s="1332"/>
      <c r="FLA238" s="1332"/>
      <c r="FLB238" s="1332"/>
      <c r="FLC238" s="1332"/>
      <c r="FLD238" s="1332"/>
      <c r="FLE238" s="1332"/>
      <c r="FLF238" s="1332"/>
      <c r="FLG238" s="1332"/>
      <c r="FLH238" s="1332"/>
      <c r="FLI238" s="1332"/>
      <c r="FLJ238" s="1332"/>
      <c r="FLK238" s="1332"/>
      <c r="FLL238" s="1332"/>
      <c r="FLM238" s="1332"/>
      <c r="FLN238" s="1332"/>
      <c r="FLO238" s="1332"/>
      <c r="FLP238" s="1332"/>
      <c r="FLQ238" s="1332"/>
      <c r="FLR238" s="1332"/>
      <c r="FLS238" s="1332"/>
      <c r="FLT238" s="1332"/>
      <c r="FLU238" s="1332"/>
      <c r="FLV238" s="1332"/>
      <c r="FLW238" s="1332"/>
      <c r="FLX238" s="1332"/>
      <c r="FLY238" s="1332"/>
      <c r="FLZ238" s="1332"/>
      <c r="FMA238" s="1332"/>
      <c r="FMB238" s="1332"/>
      <c r="FMC238" s="1332"/>
      <c r="FMD238" s="1332"/>
      <c r="FME238" s="1332"/>
      <c r="FMF238" s="1332"/>
      <c r="FMG238" s="1332"/>
      <c r="FMH238" s="1332"/>
      <c r="FMI238" s="1332"/>
      <c r="FMJ238" s="1332"/>
      <c r="FMK238" s="1332"/>
      <c r="FML238" s="1332"/>
      <c r="FMM238" s="1332"/>
      <c r="FMN238" s="1332"/>
      <c r="FMO238" s="1332"/>
      <c r="FMP238" s="1332"/>
      <c r="FMQ238" s="1332"/>
      <c r="FMR238" s="1332"/>
      <c r="FMS238" s="1332"/>
      <c r="FMT238" s="1332"/>
      <c r="FMU238" s="1332"/>
      <c r="FMV238" s="1332"/>
      <c r="FMW238" s="1332"/>
      <c r="FMX238" s="1332"/>
      <c r="FMY238" s="1332"/>
      <c r="FMZ238" s="1332"/>
      <c r="FNA238" s="1332"/>
      <c r="FNB238" s="1332"/>
      <c r="FNC238" s="1332"/>
      <c r="FND238" s="1332"/>
      <c r="FNE238" s="1332"/>
      <c r="FNF238" s="1332"/>
      <c r="FNG238" s="1332"/>
      <c r="FNH238" s="1332"/>
      <c r="FNI238" s="1332"/>
      <c r="FNJ238" s="1332"/>
      <c r="FNK238" s="1332"/>
      <c r="FNL238" s="1332"/>
      <c r="FNM238" s="1332"/>
      <c r="FNN238" s="1332"/>
      <c r="FNO238" s="1332"/>
      <c r="FNP238" s="1332"/>
      <c r="FNQ238" s="1332"/>
      <c r="FNR238" s="1332"/>
      <c r="FNS238" s="1332"/>
      <c r="FNT238" s="1332"/>
      <c r="FNU238" s="1332"/>
      <c r="FNV238" s="1332"/>
      <c r="FNW238" s="1332"/>
      <c r="FNX238" s="1332"/>
      <c r="FNY238" s="1332"/>
      <c r="FNZ238" s="1332"/>
      <c r="FOA238" s="1332"/>
      <c r="FOB238" s="1332"/>
      <c r="FOC238" s="1332"/>
      <c r="FOD238" s="1332"/>
      <c r="FOE238" s="1332"/>
      <c r="FOF238" s="1332"/>
      <c r="FOG238" s="1332"/>
      <c r="FOH238" s="1332"/>
      <c r="FOI238" s="1332"/>
      <c r="FOJ238" s="1332"/>
      <c r="FOK238" s="1332"/>
      <c r="FOL238" s="1332"/>
      <c r="FOM238" s="1332"/>
      <c r="FON238" s="1332"/>
      <c r="FOO238" s="1332"/>
      <c r="FOP238" s="1332"/>
      <c r="FOQ238" s="1332"/>
      <c r="FOR238" s="1332"/>
      <c r="FOS238" s="1332"/>
      <c r="FOT238" s="1332"/>
      <c r="FOU238" s="1332"/>
      <c r="FOV238" s="1332"/>
      <c r="FOW238" s="1332"/>
      <c r="FOX238" s="1332"/>
      <c r="FOY238" s="1332"/>
      <c r="FOZ238" s="1332"/>
      <c r="FPA238" s="1332"/>
      <c r="FPB238" s="1332"/>
      <c r="FPC238" s="1332"/>
      <c r="FPD238" s="1332"/>
      <c r="FPE238" s="1332"/>
      <c r="FPF238" s="1332"/>
      <c r="FPG238" s="1332"/>
      <c r="FPH238" s="1332"/>
      <c r="FPI238" s="1332"/>
      <c r="FPJ238" s="1332"/>
      <c r="FPK238" s="1332"/>
      <c r="FPL238" s="1332"/>
      <c r="FPM238" s="1332"/>
      <c r="FPN238" s="1332"/>
      <c r="FPO238" s="1332"/>
      <c r="FPP238" s="1332"/>
      <c r="FPQ238" s="1332"/>
      <c r="FPR238" s="1332"/>
      <c r="FPS238" s="1332"/>
      <c r="FPT238" s="1332"/>
      <c r="FPU238" s="1332"/>
      <c r="FPV238" s="1332"/>
      <c r="FPW238" s="1332"/>
      <c r="FPX238" s="1332"/>
      <c r="FPY238" s="1332"/>
      <c r="FPZ238" s="1332"/>
      <c r="FQA238" s="1332"/>
      <c r="FQB238" s="1332"/>
      <c r="FQC238" s="1332"/>
      <c r="FQD238" s="1332"/>
      <c r="FQE238" s="1332"/>
      <c r="FQF238" s="1332"/>
      <c r="FQG238" s="1332"/>
      <c r="FQH238" s="1332"/>
      <c r="FQI238" s="1332"/>
      <c r="FQJ238" s="1332"/>
      <c r="FQK238" s="1332"/>
      <c r="FQL238" s="1332"/>
      <c r="FQM238" s="1332"/>
      <c r="FQN238" s="1332"/>
      <c r="FQO238" s="1332"/>
      <c r="FQP238" s="1332"/>
      <c r="FQQ238" s="1332"/>
      <c r="FQR238" s="1332"/>
      <c r="FQS238" s="1332"/>
      <c r="FQT238" s="1332"/>
      <c r="FQU238" s="1332"/>
      <c r="FQV238" s="1332"/>
      <c r="FQW238" s="1332"/>
      <c r="FQX238" s="1332"/>
      <c r="FQY238" s="1332"/>
      <c r="FQZ238" s="1332"/>
      <c r="FRA238" s="1332"/>
      <c r="FRB238" s="1332"/>
      <c r="FRC238" s="1332"/>
      <c r="FRD238" s="1332"/>
      <c r="FRE238" s="1332"/>
      <c r="FRF238" s="1332"/>
      <c r="FRG238" s="1332"/>
      <c r="FRH238" s="1332"/>
      <c r="FRI238" s="1332"/>
      <c r="FRJ238" s="1332"/>
      <c r="FRK238" s="1332"/>
      <c r="FRL238" s="1332"/>
      <c r="FRM238" s="1332"/>
      <c r="FRN238" s="1332"/>
      <c r="FRO238" s="1332"/>
      <c r="FRP238" s="1332"/>
      <c r="FRQ238" s="1332"/>
      <c r="FRR238" s="1332"/>
      <c r="FRS238" s="1332"/>
      <c r="FRT238" s="1332"/>
      <c r="FRU238" s="1332"/>
      <c r="FRV238" s="1332"/>
      <c r="FRW238" s="1332"/>
      <c r="FRX238" s="1332"/>
      <c r="FRY238" s="1332"/>
      <c r="FRZ238" s="1332"/>
      <c r="FSA238" s="1332"/>
      <c r="FSB238" s="1332"/>
      <c r="FSC238" s="1332"/>
      <c r="FSD238" s="1332"/>
      <c r="FSE238" s="1332"/>
      <c r="FSF238" s="1332"/>
      <c r="FSG238" s="1332"/>
      <c r="FSH238" s="1332"/>
      <c r="FSI238" s="1332"/>
      <c r="FSJ238" s="1332"/>
      <c r="FSK238" s="1332"/>
      <c r="FSL238" s="1332"/>
      <c r="FSM238" s="1332"/>
      <c r="FSN238" s="1332"/>
      <c r="FSO238" s="1332"/>
      <c r="FSP238" s="1332"/>
      <c r="FSQ238" s="1332"/>
      <c r="FSR238" s="1332"/>
      <c r="FSS238" s="1332"/>
      <c r="FST238" s="1332"/>
      <c r="FSU238" s="1332"/>
      <c r="FSV238" s="1332"/>
      <c r="FSW238" s="1332"/>
      <c r="FSX238" s="1332"/>
      <c r="FSY238" s="1332"/>
      <c r="FSZ238" s="1332"/>
      <c r="FTA238" s="1332"/>
      <c r="FTB238" s="1332"/>
      <c r="FTC238" s="1332"/>
      <c r="FTD238" s="1332"/>
      <c r="FTE238" s="1332"/>
      <c r="FTF238" s="1332"/>
      <c r="FTG238" s="1332"/>
      <c r="FTH238" s="1332"/>
      <c r="FTI238" s="1332"/>
      <c r="FTJ238" s="1332"/>
      <c r="FTK238" s="1332"/>
      <c r="FTL238" s="1332"/>
      <c r="FTM238" s="1332"/>
      <c r="FTN238" s="1332"/>
      <c r="FTO238" s="1332"/>
      <c r="FTP238" s="1332"/>
      <c r="FTQ238" s="1332"/>
      <c r="FTR238" s="1332"/>
      <c r="FTS238" s="1332"/>
      <c r="FTT238" s="1332"/>
      <c r="FTU238" s="1332"/>
      <c r="FTV238" s="1332"/>
      <c r="FTW238" s="1332"/>
      <c r="FTX238" s="1332"/>
      <c r="FTY238" s="1332"/>
      <c r="FTZ238" s="1332"/>
      <c r="FUA238" s="1332"/>
      <c r="FUB238" s="1332"/>
      <c r="FUC238" s="1332"/>
      <c r="FUD238" s="1332"/>
      <c r="FUE238" s="1332"/>
      <c r="FUF238" s="1332"/>
      <c r="FUG238" s="1332"/>
      <c r="FUH238" s="1332"/>
      <c r="FUI238" s="1332"/>
      <c r="FUJ238" s="1332"/>
      <c r="FUK238" s="1332"/>
      <c r="FUL238" s="1332"/>
      <c r="FUM238" s="1332"/>
      <c r="FUN238" s="1332"/>
      <c r="FUO238" s="1332"/>
      <c r="FUP238" s="1332"/>
      <c r="FUQ238" s="1332"/>
      <c r="FUR238" s="1332"/>
      <c r="FUS238" s="1332"/>
      <c r="FUT238" s="1332"/>
      <c r="FUU238" s="1332"/>
      <c r="FUV238" s="1332"/>
      <c r="FUW238" s="1332"/>
      <c r="FUX238" s="1332"/>
      <c r="FUY238" s="1332"/>
      <c r="FUZ238" s="1332"/>
      <c r="FVA238" s="1332"/>
      <c r="FVB238" s="1332"/>
      <c r="FVC238" s="1332"/>
      <c r="FVD238" s="1332"/>
      <c r="FVE238" s="1332"/>
      <c r="FVF238" s="1332"/>
      <c r="FVG238" s="1332"/>
      <c r="FVH238" s="1332"/>
      <c r="FVI238" s="1332"/>
      <c r="FVJ238" s="1332"/>
      <c r="FVK238" s="1332"/>
      <c r="FVL238" s="1332"/>
      <c r="FVM238" s="1332"/>
      <c r="FVN238" s="1332"/>
      <c r="FVO238" s="1332"/>
      <c r="FVP238" s="1332"/>
      <c r="FVQ238" s="1332"/>
      <c r="FVR238" s="1332"/>
      <c r="FVS238" s="1332"/>
      <c r="FVT238" s="1332"/>
      <c r="FVU238" s="1332"/>
      <c r="FVV238" s="1332"/>
      <c r="FVW238" s="1332"/>
      <c r="FVX238" s="1332"/>
      <c r="FVY238" s="1332"/>
      <c r="FVZ238" s="1332"/>
      <c r="FWA238" s="1332"/>
      <c r="FWB238" s="1332"/>
      <c r="FWC238" s="1332"/>
      <c r="FWD238" s="1332"/>
      <c r="FWE238" s="1332"/>
      <c r="FWF238" s="1332"/>
      <c r="FWG238" s="1332"/>
      <c r="FWH238" s="1332"/>
      <c r="FWI238" s="1332"/>
      <c r="FWJ238" s="1332"/>
      <c r="FWK238" s="1332"/>
      <c r="FWL238" s="1332"/>
      <c r="FWM238" s="1332"/>
      <c r="FWN238" s="1332"/>
      <c r="FWO238" s="1332"/>
      <c r="FWP238" s="1332"/>
      <c r="FWQ238" s="1332"/>
      <c r="FWR238" s="1332"/>
      <c r="FWS238" s="1332"/>
      <c r="FWT238" s="1332"/>
      <c r="FWU238" s="1332"/>
      <c r="FWV238" s="1332"/>
      <c r="FWW238" s="1332"/>
      <c r="FWX238" s="1332"/>
      <c r="FWY238" s="1332"/>
      <c r="FWZ238" s="1332"/>
      <c r="FXA238" s="1332"/>
      <c r="FXB238" s="1332"/>
      <c r="FXC238" s="1332"/>
      <c r="FXD238" s="1332"/>
      <c r="FXE238" s="1332"/>
      <c r="FXF238" s="1332"/>
      <c r="FXG238" s="1332"/>
      <c r="FXH238" s="1332"/>
      <c r="FXI238" s="1332"/>
      <c r="FXJ238" s="1332"/>
      <c r="FXK238" s="1332"/>
      <c r="FXL238" s="1332"/>
      <c r="FXM238" s="1332"/>
      <c r="FXN238" s="1332"/>
      <c r="FXO238" s="1332"/>
      <c r="FXP238" s="1332"/>
      <c r="FXQ238" s="1332"/>
      <c r="FXR238" s="1332"/>
      <c r="FXS238" s="1332"/>
      <c r="FXT238" s="1332"/>
      <c r="FXU238" s="1332"/>
      <c r="FXV238" s="1332"/>
      <c r="FXW238" s="1332"/>
      <c r="FXX238" s="1332"/>
      <c r="FXY238" s="1332"/>
      <c r="FXZ238" s="1332"/>
      <c r="FYA238" s="1332"/>
      <c r="FYB238" s="1332"/>
      <c r="FYC238" s="1332"/>
      <c r="FYD238" s="1332"/>
      <c r="FYE238" s="1332"/>
      <c r="FYF238" s="1332"/>
      <c r="FYG238" s="1332"/>
      <c r="FYH238" s="1332"/>
      <c r="FYI238" s="1332"/>
      <c r="FYJ238" s="1332"/>
      <c r="FYK238" s="1332"/>
      <c r="FYL238" s="1332"/>
      <c r="FYM238" s="1332"/>
      <c r="FYN238" s="1332"/>
      <c r="FYO238" s="1332"/>
      <c r="FYP238" s="1332"/>
      <c r="FYQ238" s="1332"/>
      <c r="FYR238" s="1332"/>
      <c r="FYS238" s="1332"/>
      <c r="FYT238" s="1332"/>
      <c r="FYU238" s="1332"/>
      <c r="FYV238" s="1332"/>
      <c r="FYW238" s="1332"/>
      <c r="FYX238" s="1332"/>
      <c r="FYY238" s="1332"/>
      <c r="FYZ238" s="1332"/>
      <c r="FZA238" s="1332"/>
      <c r="FZB238" s="1332"/>
      <c r="FZC238" s="1332"/>
      <c r="FZD238" s="1332"/>
      <c r="FZE238" s="1332"/>
      <c r="FZF238" s="1332"/>
      <c r="FZG238" s="1332"/>
      <c r="FZH238" s="1332"/>
      <c r="FZI238" s="1332"/>
      <c r="FZJ238" s="1332"/>
      <c r="FZK238" s="1332"/>
      <c r="FZL238" s="1332"/>
      <c r="FZM238" s="1332"/>
      <c r="FZN238" s="1332"/>
      <c r="FZO238" s="1332"/>
      <c r="FZP238" s="1332"/>
      <c r="FZQ238" s="1332"/>
      <c r="FZR238" s="1332"/>
      <c r="FZS238" s="1332"/>
      <c r="FZT238" s="1332"/>
      <c r="FZU238" s="1332"/>
      <c r="FZV238" s="1332"/>
      <c r="FZW238" s="1332"/>
      <c r="FZX238" s="1332"/>
      <c r="FZY238" s="1332"/>
      <c r="FZZ238" s="1332"/>
      <c r="GAA238" s="1332"/>
      <c r="GAB238" s="1332"/>
      <c r="GAC238" s="1332"/>
      <c r="GAD238" s="1332"/>
      <c r="GAE238" s="1332"/>
      <c r="GAF238" s="1332"/>
      <c r="GAG238" s="1332"/>
      <c r="GAH238" s="1332"/>
      <c r="GAI238" s="1332"/>
      <c r="GAJ238" s="1332"/>
      <c r="GAK238" s="1332"/>
      <c r="GAL238" s="1332"/>
      <c r="GAM238" s="1332"/>
      <c r="GAN238" s="1332"/>
      <c r="GAO238" s="1332"/>
      <c r="GAP238" s="1332"/>
      <c r="GAQ238" s="1332"/>
      <c r="GAR238" s="1332"/>
      <c r="GAS238" s="1332"/>
      <c r="GAT238" s="1332"/>
      <c r="GAU238" s="1332"/>
      <c r="GAV238" s="1332"/>
      <c r="GAW238" s="1332"/>
      <c r="GAX238" s="1332"/>
      <c r="GAY238" s="1332"/>
      <c r="GAZ238" s="1332"/>
      <c r="GBA238" s="1332"/>
      <c r="GBB238" s="1332"/>
      <c r="GBC238" s="1332"/>
      <c r="GBD238" s="1332"/>
      <c r="GBE238" s="1332"/>
      <c r="GBF238" s="1332"/>
      <c r="GBG238" s="1332"/>
      <c r="GBH238" s="1332"/>
      <c r="GBI238" s="1332"/>
      <c r="GBJ238" s="1332"/>
      <c r="GBK238" s="1332"/>
      <c r="GBL238" s="1332"/>
      <c r="GBM238" s="1332"/>
      <c r="GBN238" s="1332"/>
      <c r="GBO238" s="1332"/>
      <c r="GBP238" s="1332"/>
      <c r="GBQ238" s="1332"/>
      <c r="GBR238" s="1332"/>
      <c r="GBS238" s="1332"/>
      <c r="GBT238" s="1332"/>
      <c r="GBU238" s="1332"/>
      <c r="GBV238" s="1332"/>
      <c r="GBW238" s="1332"/>
      <c r="GBX238" s="1332"/>
      <c r="GBY238" s="1332"/>
      <c r="GBZ238" s="1332"/>
      <c r="GCA238" s="1332"/>
      <c r="GCB238" s="1332"/>
      <c r="GCC238" s="1332"/>
      <c r="GCD238" s="1332"/>
      <c r="GCE238" s="1332"/>
      <c r="GCF238" s="1332"/>
      <c r="GCG238" s="1332"/>
      <c r="GCH238" s="1332"/>
      <c r="GCI238" s="1332"/>
      <c r="GCJ238" s="1332"/>
      <c r="GCK238" s="1332"/>
      <c r="GCL238" s="1332"/>
      <c r="GCM238" s="1332"/>
      <c r="GCN238" s="1332"/>
      <c r="GCO238" s="1332"/>
      <c r="GCP238" s="1332"/>
      <c r="GCQ238" s="1332"/>
      <c r="GCR238" s="1332"/>
      <c r="GCS238" s="1332"/>
      <c r="GCT238" s="1332"/>
      <c r="GCU238" s="1332"/>
      <c r="GCV238" s="1332"/>
      <c r="GCW238" s="1332"/>
      <c r="GCX238" s="1332"/>
      <c r="GCY238" s="1332"/>
      <c r="GCZ238" s="1332"/>
      <c r="GDA238" s="1332"/>
      <c r="GDB238" s="1332"/>
      <c r="GDC238" s="1332"/>
      <c r="GDD238" s="1332"/>
      <c r="GDE238" s="1332"/>
      <c r="GDF238" s="1332"/>
      <c r="GDG238" s="1332"/>
      <c r="GDH238" s="1332"/>
      <c r="GDI238" s="1332"/>
      <c r="GDJ238" s="1332"/>
      <c r="GDK238" s="1332"/>
      <c r="GDL238" s="1332"/>
      <c r="GDM238" s="1332"/>
      <c r="GDN238" s="1332"/>
      <c r="GDO238" s="1332"/>
      <c r="GDP238" s="1332"/>
      <c r="GDQ238" s="1332"/>
      <c r="GDR238" s="1332"/>
      <c r="GDS238" s="1332"/>
      <c r="GDT238" s="1332"/>
      <c r="GDU238" s="1332"/>
      <c r="GDV238" s="1332"/>
      <c r="GDW238" s="1332"/>
      <c r="GDX238" s="1332"/>
      <c r="GDY238" s="1332"/>
      <c r="GDZ238" s="1332"/>
      <c r="GEA238" s="1332"/>
      <c r="GEB238" s="1332"/>
      <c r="GEC238" s="1332"/>
      <c r="GED238" s="1332"/>
      <c r="GEE238" s="1332"/>
      <c r="GEF238" s="1332"/>
      <c r="GEG238" s="1332"/>
      <c r="GEH238" s="1332"/>
      <c r="GEI238" s="1332"/>
      <c r="GEJ238" s="1332"/>
      <c r="GEK238" s="1332"/>
      <c r="GEL238" s="1332"/>
      <c r="GEM238" s="1332"/>
      <c r="GEN238" s="1332"/>
      <c r="GEO238" s="1332"/>
      <c r="GEP238" s="1332"/>
      <c r="GEQ238" s="1332"/>
      <c r="GER238" s="1332"/>
      <c r="GES238" s="1332"/>
      <c r="GET238" s="1332"/>
      <c r="GEU238" s="1332"/>
      <c r="GEV238" s="1332"/>
      <c r="GEW238" s="1332"/>
      <c r="GEX238" s="1332"/>
      <c r="GEY238" s="1332"/>
      <c r="GEZ238" s="1332"/>
      <c r="GFA238" s="1332"/>
      <c r="GFB238" s="1332"/>
      <c r="GFC238" s="1332"/>
      <c r="GFD238" s="1332"/>
      <c r="GFE238" s="1332"/>
      <c r="GFF238" s="1332"/>
      <c r="GFG238" s="1332"/>
      <c r="GFH238" s="1332"/>
      <c r="GFI238" s="1332"/>
      <c r="GFJ238" s="1332"/>
      <c r="GFK238" s="1332"/>
      <c r="GFL238" s="1332"/>
      <c r="GFM238" s="1332"/>
      <c r="GFN238" s="1332"/>
      <c r="GFO238" s="1332"/>
      <c r="GFP238" s="1332"/>
      <c r="GFQ238" s="1332"/>
      <c r="GFR238" s="1332"/>
      <c r="GFS238" s="1332"/>
      <c r="GFT238" s="1332"/>
      <c r="GFU238" s="1332"/>
      <c r="GFV238" s="1332"/>
      <c r="GFW238" s="1332"/>
      <c r="GFX238" s="1332"/>
      <c r="GFY238" s="1332"/>
      <c r="GFZ238" s="1332"/>
      <c r="GGA238" s="1332"/>
      <c r="GGB238" s="1332"/>
      <c r="GGC238" s="1332"/>
      <c r="GGD238" s="1332"/>
      <c r="GGE238" s="1332"/>
      <c r="GGF238" s="1332"/>
      <c r="GGG238" s="1332"/>
      <c r="GGH238" s="1332"/>
      <c r="GGI238" s="1332"/>
      <c r="GGJ238" s="1332"/>
      <c r="GGK238" s="1332"/>
      <c r="GGL238" s="1332"/>
      <c r="GGM238" s="1332"/>
      <c r="GGN238" s="1332"/>
      <c r="GGO238" s="1332"/>
      <c r="GGP238" s="1332"/>
      <c r="GGQ238" s="1332"/>
      <c r="GGR238" s="1332"/>
      <c r="GGS238" s="1332"/>
      <c r="GGT238" s="1332"/>
      <c r="GGU238" s="1332"/>
      <c r="GGV238" s="1332"/>
      <c r="GGW238" s="1332"/>
      <c r="GGX238" s="1332"/>
      <c r="GGY238" s="1332"/>
      <c r="GGZ238" s="1332"/>
      <c r="GHA238" s="1332"/>
      <c r="GHB238" s="1332"/>
      <c r="GHC238" s="1332"/>
      <c r="GHD238" s="1332"/>
      <c r="GHE238" s="1332"/>
      <c r="GHF238" s="1332"/>
      <c r="GHG238" s="1332"/>
      <c r="GHH238" s="1332"/>
      <c r="GHI238" s="1332"/>
      <c r="GHJ238" s="1332"/>
      <c r="GHK238" s="1332"/>
      <c r="GHL238" s="1332"/>
      <c r="GHM238" s="1332"/>
      <c r="GHN238" s="1332"/>
      <c r="GHO238" s="1332"/>
      <c r="GHP238" s="1332"/>
      <c r="GHQ238" s="1332"/>
      <c r="GHR238" s="1332"/>
      <c r="GHS238" s="1332"/>
      <c r="GHT238" s="1332"/>
      <c r="GHU238" s="1332"/>
      <c r="GHV238" s="1332"/>
      <c r="GHW238" s="1332"/>
      <c r="GHX238" s="1332"/>
      <c r="GHY238" s="1332"/>
      <c r="GHZ238" s="1332"/>
      <c r="GIA238" s="1332"/>
      <c r="GIB238" s="1332"/>
      <c r="GIC238" s="1332"/>
      <c r="GID238" s="1332"/>
      <c r="GIE238" s="1332"/>
      <c r="GIF238" s="1332"/>
      <c r="GIG238" s="1332"/>
      <c r="GIH238" s="1332"/>
      <c r="GII238" s="1332"/>
      <c r="GIJ238" s="1332"/>
      <c r="GIK238" s="1332"/>
      <c r="GIL238" s="1332"/>
      <c r="GIM238" s="1332"/>
      <c r="GIN238" s="1332"/>
      <c r="GIO238" s="1332"/>
      <c r="GIP238" s="1332"/>
      <c r="GIQ238" s="1332"/>
      <c r="GIR238" s="1332"/>
      <c r="GIS238" s="1332"/>
      <c r="GIT238" s="1332"/>
      <c r="GIU238" s="1332"/>
      <c r="GIV238" s="1332"/>
      <c r="GIW238" s="1332"/>
      <c r="GIX238" s="1332"/>
      <c r="GIY238" s="1332"/>
      <c r="GIZ238" s="1332"/>
      <c r="GJA238" s="1332"/>
      <c r="GJB238" s="1332"/>
      <c r="GJC238" s="1332"/>
      <c r="GJD238" s="1332"/>
      <c r="GJE238" s="1332"/>
      <c r="GJF238" s="1332"/>
      <c r="GJG238" s="1332"/>
      <c r="GJH238" s="1332"/>
      <c r="GJI238" s="1332"/>
      <c r="GJJ238" s="1332"/>
      <c r="GJK238" s="1332"/>
      <c r="GJL238" s="1332"/>
      <c r="GJM238" s="1332"/>
      <c r="GJN238" s="1332"/>
      <c r="GJO238" s="1332"/>
      <c r="GJP238" s="1332"/>
      <c r="GJQ238" s="1332"/>
      <c r="GJR238" s="1332"/>
      <c r="GJS238" s="1332"/>
      <c r="GJT238" s="1332"/>
      <c r="GJU238" s="1332"/>
      <c r="GJV238" s="1332"/>
      <c r="GJW238" s="1332"/>
      <c r="GJX238" s="1332"/>
      <c r="GJY238" s="1332"/>
      <c r="GJZ238" s="1332"/>
      <c r="GKA238" s="1332"/>
      <c r="GKB238" s="1332"/>
      <c r="GKC238" s="1332"/>
      <c r="GKD238" s="1332"/>
      <c r="GKE238" s="1332"/>
      <c r="GKF238" s="1332"/>
      <c r="GKG238" s="1332"/>
      <c r="GKH238" s="1332"/>
      <c r="GKI238" s="1332"/>
      <c r="GKJ238" s="1332"/>
      <c r="GKK238" s="1332"/>
      <c r="GKL238" s="1332"/>
      <c r="GKM238" s="1332"/>
      <c r="GKN238" s="1332"/>
      <c r="GKO238" s="1332"/>
      <c r="GKP238" s="1332"/>
      <c r="GKQ238" s="1332"/>
      <c r="GKR238" s="1332"/>
      <c r="GKS238" s="1332"/>
      <c r="GKT238" s="1332"/>
      <c r="GKU238" s="1332"/>
      <c r="GKV238" s="1332"/>
      <c r="GKW238" s="1332"/>
      <c r="GKX238" s="1332"/>
      <c r="GKY238" s="1332"/>
      <c r="GKZ238" s="1332"/>
      <c r="GLA238" s="1332"/>
      <c r="GLB238" s="1332"/>
      <c r="GLC238" s="1332"/>
      <c r="GLD238" s="1332"/>
      <c r="GLE238" s="1332"/>
      <c r="GLF238" s="1332"/>
      <c r="GLG238" s="1332"/>
      <c r="GLH238" s="1332"/>
      <c r="GLI238" s="1332"/>
      <c r="GLJ238" s="1332"/>
      <c r="GLK238" s="1332"/>
      <c r="GLL238" s="1332"/>
      <c r="GLM238" s="1332"/>
      <c r="GLN238" s="1332"/>
      <c r="GLO238" s="1332"/>
      <c r="GLP238" s="1332"/>
      <c r="GLQ238" s="1332"/>
      <c r="GLR238" s="1332"/>
      <c r="GLS238" s="1332"/>
      <c r="GLT238" s="1332"/>
      <c r="GLU238" s="1332"/>
      <c r="GLV238" s="1332"/>
      <c r="GLW238" s="1332"/>
      <c r="GLX238" s="1332"/>
      <c r="GLY238" s="1332"/>
      <c r="GLZ238" s="1332"/>
      <c r="GMA238" s="1332"/>
      <c r="GMB238" s="1332"/>
      <c r="GMC238" s="1332"/>
      <c r="GMD238" s="1332"/>
      <c r="GME238" s="1332"/>
      <c r="GMF238" s="1332"/>
      <c r="GMG238" s="1332"/>
      <c r="GMH238" s="1332"/>
      <c r="GMI238" s="1332"/>
      <c r="GMJ238" s="1332"/>
      <c r="GMK238" s="1332"/>
      <c r="GML238" s="1332"/>
      <c r="GMM238" s="1332"/>
      <c r="GMN238" s="1332"/>
      <c r="GMO238" s="1332"/>
      <c r="GMP238" s="1332"/>
      <c r="GMQ238" s="1332"/>
      <c r="GMR238" s="1332"/>
      <c r="GMS238" s="1332"/>
      <c r="GMT238" s="1332"/>
      <c r="GMU238" s="1332"/>
      <c r="GMV238" s="1332"/>
      <c r="GMW238" s="1332"/>
      <c r="GMX238" s="1332"/>
      <c r="GMY238" s="1332"/>
      <c r="GMZ238" s="1332"/>
      <c r="GNA238" s="1332"/>
      <c r="GNB238" s="1332"/>
      <c r="GNC238" s="1332"/>
      <c r="GND238" s="1332"/>
      <c r="GNE238" s="1332"/>
      <c r="GNF238" s="1332"/>
      <c r="GNG238" s="1332"/>
      <c r="GNH238" s="1332"/>
      <c r="GNI238" s="1332"/>
      <c r="GNJ238" s="1332"/>
      <c r="GNK238" s="1332"/>
      <c r="GNL238" s="1332"/>
      <c r="GNM238" s="1332"/>
      <c r="GNN238" s="1332"/>
      <c r="GNO238" s="1332"/>
      <c r="GNP238" s="1332"/>
      <c r="GNQ238" s="1332"/>
      <c r="GNR238" s="1332"/>
      <c r="GNS238" s="1332"/>
      <c r="GNT238" s="1332"/>
      <c r="GNU238" s="1332"/>
      <c r="GNV238" s="1332"/>
      <c r="GNW238" s="1332"/>
      <c r="GNX238" s="1332"/>
      <c r="GNY238" s="1332"/>
      <c r="GNZ238" s="1332"/>
      <c r="GOA238" s="1332"/>
      <c r="GOB238" s="1332"/>
      <c r="GOC238" s="1332"/>
      <c r="GOD238" s="1332"/>
      <c r="GOE238" s="1332"/>
      <c r="GOF238" s="1332"/>
      <c r="GOG238" s="1332"/>
      <c r="GOH238" s="1332"/>
      <c r="GOI238" s="1332"/>
      <c r="GOJ238" s="1332"/>
      <c r="GOK238" s="1332"/>
      <c r="GOL238" s="1332"/>
      <c r="GOM238" s="1332"/>
      <c r="GON238" s="1332"/>
      <c r="GOO238" s="1332"/>
      <c r="GOP238" s="1332"/>
      <c r="GOQ238" s="1332"/>
      <c r="GOR238" s="1332"/>
      <c r="GOS238" s="1332"/>
      <c r="GOT238" s="1332"/>
      <c r="GOU238" s="1332"/>
      <c r="GOV238" s="1332"/>
      <c r="GOW238" s="1332"/>
      <c r="GOX238" s="1332"/>
      <c r="GOY238" s="1332"/>
      <c r="GOZ238" s="1332"/>
      <c r="GPA238" s="1332"/>
      <c r="GPB238" s="1332"/>
      <c r="GPC238" s="1332"/>
      <c r="GPD238" s="1332"/>
      <c r="GPE238" s="1332"/>
      <c r="GPF238" s="1332"/>
      <c r="GPG238" s="1332"/>
      <c r="GPH238" s="1332"/>
      <c r="GPI238" s="1332"/>
      <c r="GPJ238" s="1332"/>
      <c r="GPK238" s="1332"/>
      <c r="GPL238" s="1332"/>
      <c r="GPM238" s="1332"/>
      <c r="GPN238" s="1332"/>
      <c r="GPO238" s="1332"/>
      <c r="GPP238" s="1332"/>
      <c r="GPQ238" s="1332"/>
      <c r="GPR238" s="1332"/>
      <c r="GPS238" s="1332"/>
      <c r="GPT238" s="1332"/>
      <c r="GPU238" s="1332"/>
      <c r="GPV238" s="1332"/>
      <c r="GPW238" s="1332"/>
      <c r="GPX238" s="1332"/>
      <c r="GPY238" s="1332"/>
      <c r="GPZ238" s="1332"/>
      <c r="GQA238" s="1332"/>
      <c r="GQB238" s="1332"/>
      <c r="GQC238" s="1332"/>
      <c r="GQD238" s="1332"/>
      <c r="GQE238" s="1332"/>
      <c r="GQF238" s="1332"/>
      <c r="GQG238" s="1332"/>
      <c r="GQH238" s="1332"/>
      <c r="GQI238" s="1332"/>
      <c r="GQJ238" s="1332"/>
      <c r="GQK238" s="1332"/>
      <c r="GQL238" s="1332"/>
      <c r="GQM238" s="1332"/>
      <c r="GQN238" s="1332"/>
      <c r="GQO238" s="1332"/>
      <c r="GQP238" s="1332"/>
      <c r="GQQ238" s="1332"/>
      <c r="GQR238" s="1332"/>
      <c r="GQS238" s="1332"/>
      <c r="GQT238" s="1332"/>
      <c r="GQU238" s="1332"/>
      <c r="GQV238" s="1332"/>
      <c r="GQW238" s="1332"/>
      <c r="GQX238" s="1332"/>
      <c r="GQY238" s="1332"/>
      <c r="GQZ238" s="1332"/>
      <c r="GRA238" s="1332"/>
      <c r="GRB238" s="1332"/>
      <c r="GRC238" s="1332"/>
      <c r="GRD238" s="1332"/>
      <c r="GRE238" s="1332"/>
      <c r="GRF238" s="1332"/>
      <c r="GRG238" s="1332"/>
      <c r="GRH238" s="1332"/>
      <c r="GRI238" s="1332"/>
      <c r="GRJ238" s="1332"/>
      <c r="GRK238" s="1332"/>
      <c r="GRL238" s="1332"/>
      <c r="GRM238" s="1332"/>
      <c r="GRN238" s="1332"/>
      <c r="GRO238" s="1332"/>
      <c r="GRP238" s="1332"/>
      <c r="GRQ238" s="1332"/>
      <c r="GRR238" s="1332"/>
      <c r="GRS238" s="1332"/>
      <c r="GRT238" s="1332"/>
      <c r="GRU238" s="1332"/>
      <c r="GRV238" s="1332"/>
      <c r="GRW238" s="1332"/>
      <c r="GRX238" s="1332"/>
      <c r="GRY238" s="1332"/>
      <c r="GRZ238" s="1332"/>
      <c r="GSA238" s="1332"/>
      <c r="GSB238" s="1332"/>
      <c r="GSC238" s="1332"/>
      <c r="GSD238" s="1332"/>
      <c r="GSE238" s="1332"/>
      <c r="GSF238" s="1332"/>
      <c r="GSG238" s="1332"/>
      <c r="GSH238" s="1332"/>
      <c r="GSI238" s="1332"/>
      <c r="GSJ238" s="1332"/>
      <c r="GSK238" s="1332"/>
      <c r="GSL238" s="1332"/>
      <c r="GSM238" s="1332"/>
      <c r="GSN238" s="1332"/>
      <c r="GSO238" s="1332"/>
      <c r="GSP238" s="1332"/>
      <c r="GSQ238" s="1332"/>
      <c r="GSR238" s="1332"/>
      <c r="GSS238" s="1332"/>
      <c r="GST238" s="1332"/>
      <c r="GSU238" s="1332"/>
      <c r="GSV238" s="1332"/>
      <c r="GSW238" s="1332"/>
      <c r="GSX238" s="1332"/>
      <c r="GSY238" s="1332"/>
      <c r="GSZ238" s="1332"/>
      <c r="GTA238" s="1332"/>
      <c r="GTB238" s="1332"/>
      <c r="GTC238" s="1332"/>
      <c r="GTD238" s="1332"/>
      <c r="GTE238" s="1332"/>
      <c r="GTF238" s="1332"/>
      <c r="GTG238" s="1332"/>
      <c r="GTH238" s="1332"/>
      <c r="GTI238" s="1332"/>
      <c r="GTJ238" s="1332"/>
      <c r="GTK238" s="1332"/>
      <c r="GTL238" s="1332"/>
      <c r="GTM238" s="1332"/>
      <c r="GTN238" s="1332"/>
      <c r="GTO238" s="1332"/>
      <c r="GTP238" s="1332"/>
      <c r="GTQ238" s="1332"/>
      <c r="GTR238" s="1332"/>
      <c r="GTS238" s="1332"/>
      <c r="GTT238" s="1332"/>
      <c r="GTU238" s="1332"/>
      <c r="GTV238" s="1332"/>
      <c r="GTW238" s="1332"/>
      <c r="GTX238" s="1332"/>
      <c r="GTY238" s="1332"/>
      <c r="GTZ238" s="1332"/>
      <c r="GUA238" s="1332"/>
      <c r="GUB238" s="1332"/>
      <c r="GUC238" s="1332"/>
      <c r="GUD238" s="1332"/>
      <c r="GUE238" s="1332"/>
      <c r="GUF238" s="1332"/>
      <c r="GUG238" s="1332"/>
      <c r="GUH238" s="1332"/>
      <c r="GUI238" s="1332"/>
      <c r="GUJ238" s="1332"/>
      <c r="GUK238" s="1332"/>
      <c r="GUL238" s="1332"/>
      <c r="GUM238" s="1332"/>
      <c r="GUN238" s="1332"/>
      <c r="GUO238" s="1332"/>
      <c r="GUP238" s="1332"/>
      <c r="GUQ238" s="1332"/>
      <c r="GUR238" s="1332"/>
      <c r="GUS238" s="1332"/>
      <c r="GUT238" s="1332"/>
      <c r="GUU238" s="1332"/>
      <c r="GUV238" s="1332"/>
      <c r="GUW238" s="1332"/>
      <c r="GUX238" s="1332"/>
      <c r="GUY238" s="1332"/>
      <c r="GUZ238" s="1332"/>
      <c r="GVA238" s="1332"/>
      <c r="GVB238" s="1332"/>
      <c r="GVC238" s="1332"/>
      <c r="GVD238" s="1332"/>
      <c r="GVE238" s="1332"/>
      <c r="GVF238" s="1332"/>
      <c r="GVG238" s="1332"/>
      <c r="GVH238" s="1332"/>
      <c r="GVI238" s="1332"/>
      <c r="GVJ238" s="1332"/>
      <c r="GVK238" s="1332"/>
      <c r="GVL238" s="1332"/>
      <c r="GVM238" s="1332"/>
      <c r="GVN238" s="1332"/>
      <c r="GVO238" s="1332"/>
      <c r="GVP238" s="1332"/>
      <c r="GVQ238" s="1332"/>
      <c r="GVR238" s="1332"/>
      <c r="GVS238" s="1332"/>
      <c r="GVT238" s="1332"/>
      <c r="GVU238" s="1332"/>
      <c r="GVV238" s="1332"/>
      <c r="GVW238" s="1332"/>
      <c r="GVX238" s="1332"/>
      <c r="GVY238" s="1332"/>
      <c r="GVZ238" s="1332"/>
      <c r="GWA238" s="1332"/>
      <c r="GWB238" s="1332"/>
      <c r="GWC238" s="1332"/>
      <c r="GWD238" s="1332"/>
      <c r="GWE238" s="1332"/>
      <c r="GWF238" s="1332"/>
      <c r="GWG238" s="1332"/>
      <c r="GWH238" s="1332"/>
      <c r="GWI238" s="1332"/>
      <c r="GWJ238" s="1332"/>
      <c r="GWK238" s="1332"/>
      <c r="GWL238" s="1332"/>
      <c r="GWM238" s="1332"/>
      <c r="GWN238" s="1332"/>
      <c r="GWO238" s="1332"/>
      <c r="GWP238" s="1332"/>
      <c r="GWQ238" s="1332"/>
      <c r="GWR238" s="1332"/>
      <c r="GWS238" s="1332"/>
      <c r="GWT238" s="1332"/>
      <c r="GWU238" s="1332"/>
      <c r="GWV238" s="1332"/>
      <c r="GWW238" s="1332"/>
      <c r="GWX238" s="1332"/>
      <c r="GWY238" s="1332"/>
      <c r="GWZ238" s="1332"/>
      <c r="GXA238" s="1332"/>
      <c r="GXB238" s="1332"/>
      <c r="GXC238" s="1332"/>
      <c r="GXD238" s="1332"/>
      <c r="GXE238" s="1332"/>
      <c r="GXF238" s="1332"/>
      <c r="GXG238" s="1332"/>
      <c r="GXH238" s="1332"/>
      <c r="GXI238" s="1332"/>
      <c r="GXJ238" s="1332"/>
      <c r="GXK238" s="1332"/>
      <c r="GXL238" s="1332"/>
      <c r="GXM238" s="1332"/>
      <c r="GXN238" s="1332"/>
      <c r="GXO238" s="1332"/>
      <c r="GXP238" s="1332"/>
      <c r="GXQ238" s="1332"/>
      <c r="GXR238" s="1332"/>
      <c r="GXS238" s="1332"/>
      <c r="GXT238" s="1332"/>
      <c r="GXU238" s="1332"/>
      <c r="GXV238" s="1332"/>
      <c r="GXW238" s="1332"/>
      <c r="GXX238" s="1332"/>
      <c r="GXY238" s="1332"/>
      <c r="GXZ238" s="1332"/>
      <c r="GYA238" s="1332"/>
      <c r="GYB238" s="1332"/>
      <c r="GYC238" s="1332"/>
      <c r="GYD238" s="1332"/>
      <c r="GYE238" s="1332"/>
      <c r="GYF238" s="1332"/>
      <c r="GYG238" s="1332"/>
      <c r="GYH238" s="1332"/>
      <c r="GYI238" s="1332"/>
      <c r="GYJ238" s="1332"/>
      <c r="GYK238" s="1332"/>
      <c r="GYL238" s="1332"/>
      <c r="GYM238" s="1332"/>
      <c r="GYN238" s="1332"/>
      <c r="GYO238" s="1332"/>
      <c r="GYP238" s="1332"/>
      <c r="GYQ238" s="1332"/>
      <c r="GYR238" s="1332"/>
      <c r="GYS238" s="1332"/>
      <c r="GYT238" s="1332"/>
      <c r="GYU238" s="1332"/>
      <c r="GYV238" s="1332"/>
      <c r="GYW238" s="1332"/>
      <c r="GYX238" s="1332"/>
      <c r="GYY238" s="1332"/>
      <c r="GYZ238" s="1332"/>
      <c r="GZA238" s="1332"/>
      <c r="GZB238" s="1332"/>
      <c r="GZC238" s="1332"/>
      <c r="GZD238" s="1332"/>
      <c r="GZE238" s="1332"/>
      <c r="GZF238" s="1332"/>
      <c r="GZG238" s="1332"/>
      <c r="GZH238" s="1332"/>
      <c r="GZI238" s="1332"/>
      <c r="GZJ238" s="1332"/>
      <c r="GZK238" s="1332"/>
      <c r="GZL238" s="1332"/>
      <c r="GZM238" s="1332"/>
      <c r="GZN238" s="1332"/>
      <c r="GZO238" s="1332"/>
      <c r="GZP238" s="1332"/>
      <c r="GZQ238" s="1332"/>
      <c r="GZR238" s="1332"/>
      <c r="GZS238" s="1332"/>
      <c r="GZT238" s="1332"/>
      <c r="GZU238" s="1332"/>
      <c r="GZV238" s="1332"/>
      <c r="GZW238" s="1332"/>
      <c r="GZX238" s="1332"/>
      <c r="GZY238" s="1332"/>
      <c r="GZZ238" s="1332"/>
      <c r="HAA238" s="1332"/>
      <c r="HAB238" s="1332"/>
      <c r="HAC238" s="1332"/>
      <c r="HAD238" s="1332"/>
      <c r="HAE238" s="1332"/>
      <c r="HAF238" s="1332"/>
      <c r="HAG238" s="1332"/>
      <c r="HAH238" s="1332"/>
      <c r="HAI238" s="1332"/>
      <c r="HAJ238" s="1332"/>
      <c r="HAK238" s="1332"/>
      <c r="HAL238" s="1332"/>
      <c r="HAM238" s="1332"/>
      <c r="HAN238" s="1332"/>
      <c r="HAO238" s="1332"/>
      <c r="HAP238" s="1332"/>
      <c r="HAQ238" s="1332"/>
      <c r="HAR238" s="1332"/>
      <c r="HAS238" s="1332"/>
      <c r="HAT238" s="1332"/>
      <c r="HAU238" s="1332"/>
      <c r="HAV238" s="1332"/>
      <c r="HAW238" s="1332"/>
      <c r="HAX238" s="1332"/>
      <c r="HAY238" s="1332"/>
      <c r="HAZ238" s="1332"/>
      <c r="HBA238" s="1332"/>
      <c r="HBB238" s="1332"/>
      <c r="HBC238" s="1332"/>
      <c r="HBD238" s="1332"/>
      <c r="HBE238" s="1332"/>
      <c r="HBF238" s="1332"/>
      <c r="HBG238" s="1332"/>
      <c r="HBH238" s="1332"/>
      <c r="HBI238" s="1332"/>
      <c r="HBJ238" s="1332"/>
      <c r="HBK238" s="1332"/>
      <c r="HBL238" s="1332"/>
      <c r="HBM238" s="1332"/>
      <c r="HBN238" s="1332"/>
      <c r="HBO238" s="1332"/>
      <c r="HBP238" s="1332"/>
      <c r="HBQ238" s="1332"/>
      <c r="HBR238" s="1332"/>
      <c r="HBS238" s="1332"/>
      <c r="HBT238" s="1332"/>
      <c r="HBU238" s="1332"/>
      <c r="HBV238" s="1332"/>
      <c r="HBW238" s="1332"/>
      <c r="HBX238" s="1332"/>
      <c r="HBY238" s="1332"/>
      <c r="HBZ238" s="1332"/>
      <c r="HCA238" s="1332"/>
      <c r="HCB238" s="1332"/>
      <c r="HCC238" s="1332"/>
      <c r="HCD238" s="1332"/>
      <c r="HCE238" s="1332"/>
      <c r="HCF238" s="1332"/>
      <c r="HCG238" s="1332"/>
      <c r="HCH238" s="1332"/>
      <c r="HCI238" s="1332"/>
      <c r="HCJ238" s="1332"/>
      <c r="HCK238" s="1332"/>
      <c r="HCL238" s="1332"/>
      <c r="HCM238" s="1332"/>
      <c r="HCN238" s="1332"/>
      <c r="HCO238" s="1332"/>
      <c r="HCP238" s="1332"/>
      <c r="HCQ238" s="1332"/>
      <c r="HCR238" s="1332"/>
      <c r="HCS238" s="1332"/>
      <c r="HCT238" s="1332"/>
      <c r="HCU238" s="1332"/>
      <c r="HCV238" s="1332"/>
      <c r="HCW238" s="1332"/>
      <c r="HCX238" s="1332"/>
      <c r="HCY238" s="1332"/>
      <c r="HCZ238" s="1332"/>
      <c r="HDA238" s="1332"/>
      <c r="HDB238" s="1332"/>
      <c r="HDC238" s="1332"/>
      <c r="HDD238" s="1332"/>
      <c r="HDE238" s="1332"/>
      <c r="HDF238" s="1332"/>
      <c r="HDG238" s="1332"/>
      <c r="HDH238" s="1332"/>
      <c r="HDI238" s="1332"/>
      <c r="HDJ238" s="1332"/>
      <c r="HDK238" s="1332"/>
      <c r="HDL238" s="1332"/>
      <c r="HDM238" s="1332"/>
      <c r="HDN238" s="1332"/>
      <c r="HDO238" s="1332"/>
      <c r="HDP238" s="1332"/>
      <c r="HDQ238" s="1332"/>
      <c r="HDR238" s="1332"/>
      <c r="HDS238" s="1332"/>
      <c r="HDT238" s="1332"/>
      <c r="HDU238" s="1332"/>
      <c r="HDV238" s="1332"/>
      <c r="HDW238" s="1332"/>
      <c r="HDX238" s="1332"/>
      <c r="HDY238" s="1332"/>
      <c r="HDZ238" s="1332"/>
      <c r="HEA238" s="1332"/>
      <c r="HEB238" s="1332"/>
      <c r="HEC238" s="1332"/>
      <c r="HED238" s="1332"/>
      <c r="HEE238" s="1332"/>
      <c r="HEF238" s="1332"/>
      <c r="HEG238" s="1332"/>
      <c r="HEH238" s="1332"/>
      <c r="HEI238" s="1332"/>
      <c r="HEJ238" s="1332"/>
      <c r="HEK238" s="1332"/>
      <c r="HEL238" s="1332"/>
      <c r="HEM238" s="1332"/>
      <c r="HEN238" s="1332"/>
      <c r="HEO238" s="1332"/>
      <c r="HEP238" s="1332"/>
      <c r="HEQ238" s="1332"/>
      <c r="HER238" s="1332"/>
      <c r="HES238" s="1332"/>
      <c r="HET238" s="1332"/>
      <c r="HEU238" s="1332"/>
      <c r="HEV238" s="1332"/>
      <c r="HEW238" s="1332"/>
      <c r="HEX238" s="1332"/>
      <c r="HEY238" s="1332"/>
      <c r="HEZ238" s="1332"/>
      <c r="HFA238" s="1332"/>
      <c r="HFB238" s="1332"/>
      <c r="HFC238" s="1332"/>
      <c r="HFD238" s="1332"/>
      <c r="HFE238" s="1332"/>
      <c r="HFF238" s="1332"/>
      <c r="HFG238" s="1332"/>
      <c r="HFH238" s="1332"/>
      <c r="HFI238" s="1332"/>
      <c r="HFJ238" s="1332"/>
      <c r="HFK238" s="1332"/>
      <c r="HFL238" s="1332"/>
      <c r="HFM238" s="1332"/>
      <c r="HFN238" s="1332"/>
      <c r="HFO238" s="1332"/>
      <c r="HFP238" s="1332"/>
      <c r="HFQ238" s="1332"/>
      <c r="HFR238" s="1332"/>
      <c r="HFS238" s="1332"/>
      <c r="HFT238" s="1332"/>
      <c r="HFU238" s="1332"/>
      <c r="HFV238" s="1332"/>
      <c r="HFW238" s="1332"/>
      <c r="HFX238" s="1332"/>
      <c r="HFY238" s="1332"/>
      <c r="HFZ238" s="1332"/>
      <c r="HGA238" s="1332"/>
      <c r="HGB238" s="1332"/>
      <c r="HGC238" s="1332"/>
      <c r="HGD238" s="1332"/>
      <c r="HGE238" s="1332"/>
      <c r="HGF238" s="1332"/>
      <c r="HGG238" s="1332"/>
      <c r="HGH238" s="1332"/>
      <c r="HGI238" s="1332"/>
      <c r="HGJ238" s="1332"/>
      <c r="HGK238" s="1332"/>
      <c r="HGL238" s="1332"/>
      <c r="HGM238" s="1332"/>
      <c r="HGN238" s="1332"/>
      <c r="HGO238" s="1332"/>
      <c r="HGP238" s="1332"/>
      <c r="HGQ238" s="1332"/>
      <c r="HGR238" s="1332"/>
      <c r="HGS238" s="1332"/>
      <c r="HGT238" s="1332"/>
      <c r="HGU238" s="1332"/>
      <c r="HGV238" s="1332"/>
      <c r="HGW238" s="1332"/>
      <c r="HGX238" s="1332"/>
      <c r="HGY238" s="1332"/>
      <c r="HGZ238" s="1332"/>
      <c r="HHA238" s="1332"/>
      <c r="HHB238" s="1332"/>
      <c r="HHC238" s="1332"/>
      <c r="HHD238" s="1332"/>
      <c r="HHE238" s="1332"/>
      <c r="HHF238" s="1332"/>
      <c r="HHG238" s="1332"/>
      <c r="HHH238" s="1332"/>
      <c r="HHI238" s="1332"/>
      <c r="HHJ238" s="1332"/>
      <c r="HHK238" s="1332"/>
      <c r="HHL238" s="1332"/>
      <c r="HHM238" s="1332"/>
      <c r="HHN238" s="1332"/>
      <c r="HHO238" s="1332"/>
      <c r="HHP238" s="1332"/>
      <c r="HHQ238" s="1332"/>
      <c r="HHR238" s="1332"/>
      <c r="HHS238" s="1332"/>
      <c r="HHT238" s="1332"/>
      <c r="HHU238" s="1332"/>
      <c r="HHV238" s="1332"/>
      <c r="HHW238" s="1332"/>
      <c r="HHX238" s="1332"/>
      <c r="HHY238" s="1332"/>
      <c r="HHZ238" s="1332"/>
      <c r="HIA238" s="1332"/>
      <c r="HIB238" s="1332"/>
      <c r="HIC238" s="1332"/>
      <c r="HID238" s="1332"/>
      <c r="HIE238" s="1332"/>
      <c r="HIF238" s="1332"/>
      <c r="HIG238" s="1332"/>
      <c r="HIH238" s="1332"/>
      <c r="HII238" s="1332"/>
      <c r="HIJ238" s="1332"/>
      <c r="HIK238" s="1332"/>
      <c r="HIL238" s="1332"/>
      <c r="HIM238" s="1332"/>
      <c r="HIN238" s="1332"/>
      <c r="HIO238" s="1332"/>
      <c r="HIP238" s="1332"/>
      <c r="HIQ238" s="1332"/>
      <c r="HIR238" s="1332"/>
      <c r="HIS238" s="1332"/>
      <c r="HIT238" s="1332"/>
      <c r="HIU238" s="1332"/>
      <c r="HIV238" s="1332"/>
      <c r="HIW238" s="1332"/>
      <c r="HIX238" s="1332"/>
      <c r="HIY238" s="1332"/>
      <c r="HIZ238" s="1332"/>
      <c r="HJA238" s="1332"/>
      <c r="HJB238" s="1332"/>
      <c r="HJC238" s="1332"/>
      <c r="HJD238" s="1332"/>
      <c r="HJE238" s="1332"/>
      <c r="HJF238" s="1332"/>
      <c r="HJG238" s="1332"/>
      <c r="HJH238" s="1332"/>
      <c r="HJI238" s="1332"/>
      <c r="HJJ238" s="1332"/>
      <c r="HJK238" s="1332"/>
      <c r="HJL238" s="1332"/>
      <c r="HJM238" s="1332"/>
      <c r="HJN238" s="1332"/>
      <c r="HJO238" s="1332"/>
      <c r="HJP238" s="1332"/>
      <c r="HJQ238" s="1332"/>
      <c r="HJR238" s="1332"/>
      <c r="HJS238" s="1332"/>
      <c r="HJT238" s="1332"/>
      <c r="HJU238" s="1332"/>
      <c r="HJV238" s="1332"/>
      <c r="HJW238" s="1332"/>
      <c r="HJX238" s="1332"/>
      <c r="HJY238" s="1332"/>
      <c r="HJZ238" s="1332"/>
      <c r="HKA238" s="1332"/>
      <c r="HKB238" s="1332"/>
      <c r="HKC238" s="1332"/>
      <c r="HKD238" s="1332"/>
      <c r="HKE238" s="1332"/>
      <c r="HKF238" s="1332"/>
      <c r="HKG238" s="1332"/>
      <c r="HKH238" s="1332"/>
      <c r="HKI238" s="1332"/>
      <c r="HKJ238" s="1332"/>
      <c r="HKK238" s="1332"/>
      <c r="HKL238" s="1332"/>
      <c r="HKM238" s="1332"/>
      <c r="HKN238" s="1332"/>
      <c r="HKO238" s="1332"/>
      <c r="HKP238" s="1332"/>
      <c r="HKQ238" s="1332"/>
      <c r="HKR238" s="1332"/>
      <c r="HKS238" s="1332"/>
      <c r="HKT238" s="1332"/>
      <c r="HKU238" s="1332"/>
      <c r="HKV238" s="1332"/>
      <c r="HKW238" s="1332"/>
      <c r="HKX238" s="1332"/>
      <c r="HKY238" s="1332"/>
      <c r="HKZ238" s="1332"/>
      <c r="HLA238" s="1332"/>
      <c r="HLB238" s="1332"/>
      <c r="HLC238" s="1332"/>
      <c r="HLD238" s="1332"/>
      <c r="HLE238" s="1332"/>
      <c r="HLF238" s="1332"/>
      <c r="HLG238" s="1332"/>
      <c r="HLH238" s="1332"/>
      <c r="HLI238" s="1332"/>
      <c r="HLJ238" s="1332"/>
      <c r="HLK238" s="1332"/>
      <c r="HLL238" s="1332"/>
      <c r="HLM238" s="1332"/>
      <c r="HLN238" s="1332"/>
      <c r="HLO238" s="1332"/>
      <c r="HLP238" s="1332"/>
      <c r="HLQ238" s="1332"/>
      <c r="HLR238" s="1332"/>
      <c r="HLS238" s="1332"/>
      <c r="HLT238" s="1332"/>
      <c r="HLU238" s="1332"/>
      <c r="HLV238" s="1332"/>
      <c r="HLW238" s="1332"/>
      <c r="HLX238" s="1332"/>
      <c r="HLY238" s="1332"/>
      <c r="HLZ238" s="1332"/>
      <c r="HMA238" s="1332"/>
      <c r="HMB238" s="1332"/>
      <c r="HMC238" s="1332"/>
      <c r="HMD238" s="1332"/>
      <c r="HME238" s="1332"/>
      <c r="HMF238" s="1332"/>
      <c r="HMG238" s="1332"/>
      <c r="HMH238" s="1332"/>
      <c r="HMI238" s="1332"/>
      <c r="HMJ238" s="1332"/>
      <c r="HMK238" s="1332"/>
      <c r="HML238" s="1332"/>
      <c r="HMM238" s="1332"/>
      <c r="HMN238" s="1332"/>
      <c r="HMO238" s="1332"/>
      <c r="HMP238" s="1332"/>
      <c r="HMQ238" s="1332"/>
      <c r="HMR238" s="1332"/>
      <c r="HMS238" s="1332"/>
      <c r="HMT238" s="1332"/>
      <c r="HMU238" s="1332"/>
      <c r="HMV238" s="1332"/>
      <c r="HMW238" s="1332"/>
      <c r="HMX238" s="1332"/>
      <c r="HMY238" s="1332"/>
      <c r="HMZ238" s="1332"/>
      <c r="HNA238" s="1332"/>
      <c r="HNB238" s="1332"/>
      <c r="HNC238" s="1332"/>
      <c r="HND238" s="1332"/>
      <c r="HNE238" s="1332"/>
      <c r="HNF238" s="1332"/>
      <c r="HNG238" s="1332"/>
      <c r="HNH238" s="1332"/>
      <c r="HNI238" s="1332"/>
      <c r="HNJ238" s="1332"/>
      <c r="HNK238" s="1332"/>
      <c r="HNL238" s="1332"/>
      <c r="HNM238" s="1332"/>
      <c r="HNN238" s="1332"/>
      <c r="HNO238" s="1332"/>
      <c r="HNP238" s="1332"/>
      <c r="HNQ238" s="1332"/>
      <c r="HNR238" s="1332"/>
      <c r="HNS238" s="1332"/>
      <c r="HNT238" s="1332"/>
      <c r="HNU238" s="1332"/>
      <c r="HNV238" s="1332"/>
      <c r="HNW238" s="1332"/>
      <c r="HNX238" s="1332"/>
      <c r="HNY238" s="1332"/>
      <c r="HNZ238" s="1332"/>
      <c r="HOA238" s="1332"/>
      <c r="HOB238" s="1332"/>
      <c r="HOC238" s="1332"/>
      <c r="HOD238" s="1332"/>
      <c r="HOE238" s="1332"/>
      <c r="HOF238" s="1332"/>
      <c r="HOG238" s="1332"/>
      <c r="HOH238" s="1332"/>
      <c r="HOI238" s="1332"/>
      <c r="HOJ238" s="1332"/>
      <c r="HOK238" s="1332"/>
      <c r="HOL238" s="1332"/>
      <c r="HOM238" s="1332"/>
      <c r="HON238" s="1332"/>
      <c r="HOO238" s="1332"/>
      <c r="HOP238" s="1332"/>
      <c r="HOQ238" s="1332"/>
      <c r="HOR238" s="1332"/>
      <c r="HOS238" s="1332"/>
      <c r="HOT238" s="1332"/>
      <c r="HOU238" s="1332"/>
      <c r="HOV238" s="1332"/>
      <c r="HOW238" s="1332"/>
      <c r="HOX238" s="1332"/>
      <c r="HOY238" s="1332"/>
      <c r="HOZ238" s="1332"/>
      <c r="HPA238" s="1332"/>
      <c r="HPB238" s="1332"/>
      <c r="HPC238" s="1332"/>
      <c r="HPD238" s="1332"/>
      <c r="HPE238" s="1332"/>
      <c r="HPF238" s="1332"/>
      <c r="HPG238" s="1332"/>
      <c r="HPH238" s="1332"/>
      <c r="HPI238" s="1332"/>
      <c r="HPJ238" s="1332"/>
      <c r="HPK238" s="1332"/>
      <c r="HPL238" s="1332"/>
      <c r="HPM238" s="1332"/>
      <c r="HPN238" s="1332"/>
      <c r="HPO238" s="1332"/>
      <c r="HPP238" s="1332"/>
      <c r="HPQ238" s="1332"/>
      <c r="HPR238" s="1332"/>
      <c r="HPS238" s="1332"/>
      <c r="HPT238" s="1332"/>
      <c r="HPU238" s="1332"/>
      <c r="HPV238" s="1332"/>
      <c r="HPW238" s="1332"/>
      <c r="HPX238" s="1332"/>
      <c r="HPY238" s="1332"/>
      <c r="HPZ238" s="1332"/>
      <c r="HQA238" s="1332"/>
      <c r="HQB238" s="1332"/>
      <c r="HQC238" s="1332"/>
      <c r="HQD238" s="1332"/>
      <c r="HQE238" s="1332"/>
      <c r="HQF238" s="1332"/>
      <c r="HQG238" s="1332"/>
      <c r="HQH238" s="1332"/>
      <c r="HQI238" s="1332"/>
      <c r="HQJ238" s="1332"/>
      <c r="HQK238" s="1332"/>
      <c r="HQL238" s="1332"/>
      <c r="HQM238" s="1332"/>
      <c r="HQN238" s="1332"/>
      <c r="HQO238" s="1332"/>
      <c r="HQP238" s="1332"/>
      <c r="HQQ238" s="1332"/>
      <c r="HQR238" s="1332"/>
      <c r="HQS238" s="1332"/>
      <c r="HQT238" s="1332"/>
      <c r="HQU238" s="1332"/>
      <c r="HQV238" s="1332"/>
      <c r="HQW238" s="1332"/>
      <c r="HQX238" s="1332"/>
      <c r="HQY238" s="1332"/>
      <c r="HQZ238" s="1332"/>
      <c r="HRA238" s="1332"/>
      <c r="HRB238" s="1332"/>
      <c r="HRC238" s="1332"/>
      <c r="HRD238" s="1332"/>
      <c r="HRE238" s="1332"/>
      <c r="HRF238" s="1332"/>
      <c r="HRG238" s="1332"/>
      <c r="HRH238" s="1332"/>
      <c r="HRI238" s="1332"/>
      <c r="HRJ238" s="1332"/>
      <c r="HRK238" s="1332"/>
      <c r="HRL238" s="1332"/>
      <c r="HRM238" s="1332"/>
      <c r="HRN238" s="1332"/>
      <c r="HRO238" s="1332"/>
      <c r="HRP238" s="1332"/>
      <c r="HRQ238" s="1332"/>
      <c r="HRR238" s="1332"/>
      <c r="HRS238" s="1332"/>
      <c r="HRT238" s="1332"/>
      <c r="HRU238" s="1332"/>
      <c r="HRV238" s="1332"/>
      <c r="HRW238" s="1332"/>
      <c r="HRX238" s="1332"/>
      <c r="HRY238" s="1332"/>
      <c r="HRZ238" s="1332"/>
      <c r="HSA238" s="1332"/>
      <c r="HSB238" s="1332"/>
      <c r="HSC238" s="1332"/>
      <c r="HSD238" s="1332"/>
      <c r="HSE238" s="1332"/>
      <c r="HSF238" s="1332"/>
      <c r="HSG238" s="1332"/>
      <c r="HSH238" s="1332"/>
      <c r="HSI238" s="1332"/>
      <c r="HSJ238" s="1332"/>
      <c r="HSK238" s="1332"/>
      <c r="HSL238" s="1332"/>
      <c r="HSM238" s="1332"/>
      <c r="HSN238" s="1332"/>
      <c r="HSO238" s="1332"/>
      <c r="HSP238" s="1332"/>
      <c r="HSQ238" s="1332"/>
      <c r="HSR238" s="1332"/>
      <c r="HSS238" s="1332"/>
      <c r="HST238" s="1332"/>
      <c r="HSU238" s="1332"/>
      <c r="HSV238" s="1332"/>
      <c r="HSW238" s="1332"/>
      <c r="HSX238" s="1332"/>
      <c r="HSY238" s="1332"/>
      <c r="HSZ238" s="1332"/>
      <c r="HTA238" s="1332"/>
      <c r="HTB238" s="1332"/>
      <c r="HTC238" s="1332"/>
      <c r="HTD238" s="1332"/>
      <c r="HTE238" s="1332"/>
      <c r="HTF238" s="1332"/>
      <c r="HTG238" s="1332"/>
      <c r="HTH238" s="1332"/>
      <c r="HTI238" s="1332"/>
      <c r="HTJ238" s="1332"/>
      <c r="HTK238" s="1332"/>
      <c r="HTL238" s="1332"/>
      <c r="HTM238" s="1332"/>
      <c r="HTN238" s="1332"/>
      <c r="HTO238" s="1332"/>
      <c r="HTP238" s="1332"/>
      <c r="HTQ238" s="1332"/>
      <c r="HTR238" s="1332"/>
      <c r="HTS238" s="1332"/>
      <c r="HTT238" s="1332"/>
      <c r="HTU238" s="1332"/>
      <c r="HTV238" s="1332"/>
      <c r="HTW238" s="1332"/>
      <c r="HTX238" s="1332"/>
      <c r="HTY238" s="1332"/>
      <c r="HTZ238" s="1332"/>
      <c r="HUA238" s="1332"/>
      <c r="HUB238" s="1332"/>
      <c r="HUC238" s="1332"/>
      <c r="HUD238" s="1332"/>
      <c r="HUE238" s="1332"/>
      <c r="HUF238" s="1332"/>
      <c r="HUG238" s="1332"/>
      <c r="HUH238" s="1332"/>
      <c r="HUI238" s="1332"/>
      <c r="HUJ238" s="1332"/>
      <c r="HUK238" s="1332"/>
      <c r="HUL238" s="1332"/>
      <c r="HUM238" s="1332"/>
      <c r="HUN238" s="1332"/>
      <c r="HUO238" s="1332"/>
      <c r="HUP238" s="1332"/>
      <c r="HUQ238" s="1332"/>
      <c r="HUR238" s="1332"/>
      <c r="HUS238" s="1332"/>
      <c r="HUT238" s="1332"/>
      <c r="HUU238" s="1332"/>
      <c r="HUV238" s="1332"/>
      <c r="HUW238" s="1332"/>
      <c r="HUX238" s="1332"/>
      <c r="HUY238" s="1332"/>
      <c r="HUZ238" s="1332"/>
      <c r="HVA238" s="1332"/>
      <c r="HVB238" s="1332"/>
      <c r="HVC238" s="1332"/>
      <c r="HVD238" s="1332"/>
      <c r="HVE238" s="1332"/>
      <c r="HVF238" s="1332"/>
      <c r="HVG238" s="1332"/>
      <c r="HVH238" s="1332"/>
      <c r="HVI238" s="1332"/>
      <c r="HVJ238" s="1332"/>
      <c r="HVK238" s="1332"/>
      <c r="HVL238" s="1332"/>
      <c r="HVM238" s="1332"/>
      <c r="HVN238" s="1332"/>
      <c r="HVO238" s="1332"/>
      <c r="HVP238" s="1332"/>
      <c r="HVQ238" s="1332"/>
      <c r="HVR238" s="1332"/>
      <c r="HVS238" s="1332"/>
      <c r="HVT238" s="1332"/>
      <c r="HVU238" s="1332"/>
      <c r="HVV238" s="1332"/>
      <c r="HVW238" s="1332"/>
      <c r="HVX238" s="1332"/>
      <c r="HVY238" s="1332"/>
      <c r="HVZ238" s="1332"/>
      <c r="HWA238" s="1332"/>
      <c r="HWB238" s="1332"/>
      <c r="HWC238" s="1332"/>
      <c r="HWD238" s="1332"/>
      <c r="HWE238" s="1332"/>
      <c r="HWF238" s="1332"/>
      <c r="HWG238" s="1332"/>
      <c r="HWH238" s="1332"/>
      <c r="HWI238" s="1332"/>
      <c r="HWJ238" s="1332"/>
      <c r="HWK238" s="1332"/>
      <c r="HWL238" s="1332"/>
      <c r="HWM238" s="1332"/>
      <c r="HWN238" s="1332"/>
      <c r="HWO238" s="1332"/>
      <c r="HWP238" s="1332"/>
      <c r="HWQ238" s="1332"/>
      <c r="HWR238" s="1332"/>
      <c r="HWS238" s="1332"/>
      <c r="HWT238" s="1332"/>
      <c r="HWU238" s="1332"/>
      <c r="HWV238" s="1332"/>
      <c r="HWW238" s="1332"/>
      <c r="HWX238" s="1332"/>
      <c r="HWY238" s="1332"/>
      <c r="HWZ238" s="1332"/>
      <c r="HXA238" s="1332"/>
      <c r="HXB238" s="1332"/>
      <c r="HXC238" s="1332"/>
      <c r="HXD238" s="1332"/>
      <c r="HXE238" s="1332"/>
      <c r="HXF238" s="1332"/>
      <c r="HXG238" s="1332"/>
      <c r="HXH238" s="1332"/>
      <c r="HXI238" s="1332"/>
      <c r="HXJ238" s="1332"/>
      <c r="HXK238" s="1332"/>
      <c r="HXL238" s="1332"/>
      <c r="HXM238" s="1332"/>
      <c r="HXN238" s="1332"/>
      <c r="HXO238" s="1332"/>
      <c r="HXP238" s="1332"/>
      <c r="HXQ238" s="1332"/>
      <c r="HXR238" s="1332"/>
      <c r="HXS238" s="1332"/>
      <c r="HXT238" s="1332"/>
      <c r="HXU238" s="1332"/>
      <c r="HXV238" s="1332"/>
      <c r="HXW238" s="1332"/>
      <c r="HXX238" s="1332"/>
      <c r="HXY238" s="1332"/>
      <c r="HXZ238" s="1332"/>
      <c r="HYA238" s="1332"/>
      <c r="HYB238" s="1332"/>
      <c r="HYC238" s="1332"/>
      <c r="HYD238" s="1332"/>
      <c r="HYE238" s="1332"/>
      <c r="HYF238" s="1332"/>
      <c r="HYG238" s="1332"/>
      <c r="HYH238" s="1332"/>
      <c r="HYI238" s="1332"/>
      <c r="HYJ238" s="1332"/>
      <c r="HYK238" s="1332"/>
      <c r="HYL238" s="1332"/>
      <c r="HYM238" s="1332"/>
      <c r="HYN238" s="1332"/>
      <c r="HYO238" s="1332"/>
      <c r="HYP238" s="1332"/>
      <c r="HYQ238" s="1332"/>
      <c r="HYR238" s="1332"/>
      <c r="HYS238" s="1332"/>
      <c r="HYT238" s="1332"/>
      <c r="HYU238" s="1332"/>
      <c r="HYV238" s="1332"/>
      <c r="HYW238" s="1332"/>
      <c r="HYX238" s="1332"/>
      <c r="HYY238" s="1332"/>
      <c r="HYZ238" s="1332"/>
      <c r="HZA238" s="1332"/>
      <c r="HZB238" s="1332"/>
      <c r="HZC238" s="1332"/>
      <c r="HZD238" s="1332"/>
      <c r="HZE238" s="1332"/>
      <c r="HZF238" s="1332"/>
      <c r="HZG238" s="1332"/>
      <c r="HZH238" s="1332"/>
      <c r="HZI238" s="1332"/>
      <c r="HZJ238" s="1332"/>
      <c r="HZK238" s="1332"/>
      <c r="HZL238" s="1332"/>
      <c r="HZM238" s="1332"/>
      <c r="HZN238" s="1332"/>
      <c r="HZO238" s="1332"/>
      <c r="HZP238" s="1332"/>
      <c r="HZQ238" s="1332"/>
      <c r="HZR238" s="1332"/>
      <c r="HZS238" s="1332"/>
      <c r="HZT238" s="1332"/>
      <c r="HZU238" s="1332"/>
      <c r="HZV238" s="1332"/>
      <c r="HZW238" s="1332"/>
      <c r="HZX238" s="1332"/>
      <c r="HZY238" s="1332"/>
      <c r="HZZ238" s="1332"/>
      <c r="IAA238" s="1332"/>
      <c r="IAB238" s="1332"/>
      <c r="IAC238" s="1332"/>
      <c r="IAD238" s="1332"/>
      <c r="IAE238" s="1332"/>
      <c r="IAF238" s="1332"/>
      <c r="IAG238" s="1332"/>
      <c r="IAH238" s="1332"/>
      <c r="IAI238" s="1332"/>
      <c r="IAJ238" s="1332"/>
      <c r="IAK238" s="1332"/>
      <c r="IAL238" s="1332"/>
      <c r="IAM238" s="1332"/>
      <c r="IAN238" s="1332"/>
      <c r="IAO238" s="1332"/>
      <c r="IAP238" s="1332"/>
      <c r="IAQ238" s="1332"/>
      <c r="IAR238" s="1332"/>
      <c r="IAS238" s="1332"/>
      <c r="IAT238" s="1332"/>
      <c r="IAU238" s="1332"/>
      <c r="IAV238" s="1332"/>
      <c r="IAW238" s="1332"/>
      <c r="IAX238" s="1332"/>
      <c r="IAY238" s="1332"/>
      <c r="IAZ238" s="1332"/>
      <c r="IBA238" s="1332"/>
      <c r="IBB238" s="1332"/>
      <c r="IBC238" s="1332"/>
      <c r="IBD238" s="1332"/>
      <c r="IBE238" s="1332"/>
      <c r="IBF238" s="1332"/>
      <c r="IBG238" s="1332"/>
      <c r="IBH238" s="1332"/>
      <c r="IBI238" s="1332"/>
      <c r="IBJ238" s="1332"/>
      <c r="IBK238" s="1332"/>
      <c r="IBL238" s="1332"/>
      <c r="IBM238" s="1332"/>
      <c r="IBN238" s="1332"/>
      <c r="IBO238" s="1332"/>
      <c r="IBP238" s="1332"/>
      <c r="IBQ238" s="1332"/>
      <c r="IBR238" s="1332"/>
      <c r="IBS238" s="1332"/>
      <c r="IBT238" s="1332"/>
      <c r="IBU238" s="1332"/>
      <c r="IBV238" s="1332"/>
      <c r="IBW238" s="1332"/>
      <c r="IBX238" s="1332"/>
      <c r="IBY238" s="1332"/>
      <c r="IBZ238" s="1332"/>
      <c r="ICA238" s="1332"/>
      <c r="ICB238" s="1332"/>
      <c r="ICC238" s="1332"/>
      <c r="ICD238" s="1332"/>
      <c r="ICE238" s="1332"/>
      <c r="ICF238" s="1332"/>
      <c r="ICG238" s="1332"/>
      <c r="ICH238" s="1332"/>
      <c r="ICI238" s="1332"/>
      <c r="ICJ238" s="1332"/>
      <c r="ICK238" s="1332"/>
      <c r="ICL238" s="1332"/>
      <c r="ICM238" s="1332"/>
      <c r="ICN238" s="1332"/>
      <c r="ICO238" s="1332"/>
      <c r="ICP238" s="1332"/>
      <c r="ICQ238" s="1332"/>
      <c r="ICR238" s="1332"/>
      <c r="ICS238" s="1332"/>
      <c r="ICT238" s="1332"/>
      <c r="ICU238" s="1332"/>
      <c r="ICV238" s="1332"/>
      <c r="ICW238" s="1332"/>
      <c r="ICX238" s="1332"/>
      <c r="ICY238" s="1332"/>
      <c r="ICZ238" s="1332"/>
      <c r="IDA238" s="1332"/>
      <c r="IDB238" s="1332"/>
      <c r="IDC238" s="1332"/>
      <c r="IDD238" s="1332"/>
      <c r="IDE238" s="1332"/>
      <c r="IDF238" s="1332"/>
      <c r="IDG238" s="1332"/>
      <c r="IDH238" s="1332"/>
      <c r="IDI238" s="1332"/>
      <c r="IDJ238" s="1332"/>
      <c r="IDK238" s="1332"/>
      <c r="IDL238" s="1332"/>
      <c r="IDM238" s="1332"/>
      <c r="IDN238" s="1332"/>
      <c r="IDO238" s="1332"/>
      <c r="IDP238" s="1332"/>
      <c r="IDQ238" s="1332"/>
      <c r="IDR238" s="1332"/>
      <c r="IDS238" s="1332"/>
      <c r="IDT238" s="1332"/>
      <c r="IDU238" s="1332"/>
      <c r="IDV238" s="1332"/>
      <c r="IDW238" s="1332"/>
      <c r="IDX238" s="1332"/>
      <c r="IDY238" s="1332"/>
      <c r="IDZ238" s="1332"/>
      <c r="IEA238" s="1332"/>
      <c r="IEB238" s="1332"/>
      <c r="IEC238" s="1332"/>
      <c r="IED238" s="1332"/>
      <c r="IEE238" s="1332"/>
      <c r="IEF238" s="1332"/>
      <c r="IEG238" s="1332"/>
      <c r="IEH238" s="1332"/>
      <c r="IEI238" s="1332"/>
      <c r="IEJ238" s="1332"/>
      <c r="IEK238" s="1332"/>
      <c r="IEL238" s="1332"/>
      <c r="IEM238" s="1332"/>
      <c r="IEN238" s="1332"/>
      <c r="IEO238" s="1332"/>
      <c r="IEP238" s="1332"/>
      <c r="IEQ238" s="1332"/>
      <c r="IER238" s="1332"/>
      <c r="IES238" s="1332"/>
      <c r="IET238" s="1332"/>
      <c r="IEU238" s="1332"/>
      <c r="IEV238" s="1332"/>
      <c r="IEW238" s="1332"/>
      <c r="IEX238" s="1332"/>
      <c r="IEY238" s="1332"/>
      <c r="IEZ238" s="1332"/>
      <c r="IFA238" s="1332"/>
      <c r="IFB238" s="1332"/>
      <c r="IFC238" s="1332"/>
      <c r="IFD238" s="1332"/>
      <c r="IFE238" s="1332"/>
      <c r="IFF238" s="1332"/>
      <c r="IFG238" s="1332"/>
      <c r="IFH238" s="1332"/>
      <c r="IFI238" s="1332"/>
      <c r="IFJ238" s="1332"/>
      <c r="IFK238" s="1332"/>
      <c r="IFL238" s="1332"/>
      <c r="IFM238" s="1332"/>
      <c r="IFN238" s="1332"/>
      <c r="IFO238" s="1332"/>
      <c r="IFP238" s="1332"/>
      <c r="IFQ238" s="1332"/>
      <c r="IFR238" s="1332"/>
      <c r="IFS238" s="1332"/>
      <c r="IFT238" s="1332"/>
      <c r="IFU238" s="1332"/>
      <c r="IFV238" s="1332"/>
      <c r="IFW238" s="1332"/>
      <c r="IFX238" s="1332"/>
      <c r="IFY238" s="1332"/>
      <c r="IFZ238" s="1332"/>
      <c r="IGA238" s="1332"/>
      <c r="IGB238" s="1332"/>
      <c r="IGC238" s="1332"/>
      <c r="IGD238" s="1332"/>
      <c r="IGE238" s="1332"/>
      <c r="IGF238" s="1332"/>
      <c r="IGG238" s="1332"/>
      <c r="IGH238" s="1332"/>
      <c r="IGI238" s="1332"/>
      <c r="IGJ238" s="1332"/>
      <c r="IGK238" s="1332"/>
      <c r="IGL238" s="1332"/>
      <c r="IGM238" s="1332"/>
      <c r="IGN238" s="1332"/>
      <c r="IGO238" s="1332"/>
      <c r="IGP238" s="1332"/>
      <c r="IGQ238" s="1332"/>
      <c r="IGR238" s="1332"/>
      <c r="IGS238" s="1332"/>
      <c r="IGT238" s="1332"/>
      <c r="IGU238" s="1332"/>
      <c r="IGV238" s="1332"/>
      <c r="IGW238" s="1332"/>
      <c r="IGX238" s="1332"/>
      <c r="IGY238" s="1332"/>
      <c r="IGZ238" s="1332"/>
      <c r="IHA238" s="1332"/>
      <c r="IHB238" s="1332"/>
      <c r="IHC238" s="1332"/>
      <c r="IHD238" s="1332"/>
      <c r="IHE238" s="1332"/>
      <c r="IHF238" s="1332"/>
      <c r="IHG238" s="1332"/>
      <c r="IHH238" s="1332"/>
      <c r="IHI238" s="1332"/>
      <c r="IHJ238" s="1332"/>
      <c r="IHK238" s="1332"/>
      <c r="IHL238" s="1332"/>
      <c r="IHM238" s="1332"/>
      <c r="IHN238" s="1332"/>
      <c r="IHO238" s="1332"/>
      <c r="IHP238" s="1332"/>
      <c r="IHQ238" s="1332"/>
      <c r="IHR238" s="1332"/>
      <c r="IHS238" s="1332"/>
      <c r="IHT238" s="1332"/>
      <c r="IHU238" s="1332"/>
      <c r="IHV238" s="1332"/>
      <c r="IHW238" s="1332"/>
      <c r="IHX238" s="1332"/>
      <c r="IHY238" s="1332"/>
      <c r="IHZ238" s="1332"/>
      <c r="IIA238" s="1332"/>
      <c r="IIB238" s="1332"/>
      <c r="IIC238" s="1332"/>
      <c r="IID238" s="1332"/>
      <c r="IIE238" s="1332"/>
      <c r="IIF238" s="1332"/>
      <c r="IIG238" s="1332"/>
      <c r="IIH238" s="1332"/>
      <c r="III238" s="1332"/>
      <c r="IIJ238" s="1332"/>
      <c r="IIK238" s="1332"/>
      <c r="IIL238" s="1332"/>
      <c r="IIM238" s="1332"/>
      <c r="IIN238" s="1332"/>
      <c r="IIO238" s="1332"/>
      <c r="IIP238" s="1332"/>
      <c r="IIQ238" s="1332"/>
      <c r="IIR238" s="1332"/>
      <c r="IIS238" s="1332"/>
      <c r="IIT238" s="1332"/>
      <c r="IIU238" s="1332"/>
      <c r="IIV238" s="1332"/>
      <c r="IIW238" s="1332"/>
      <c r="IIX238" s="1332"/>
      <c r="IIY238" s="1332"/>
      <c r="IIZ238" s="1332"/>
      <c r="IJA238" s="1332"/>
      <c r="IJB238" s="1332"/>
      <c r="IJC238" s="1332"/>
      <c r="IJD238" s="1332"/>
      <c r="IJE238" s="1332"/>
      <c r="IJF238" s="1332"/>
      <c r="IJG238" s="1332"/>
      <c r="IJH238" s="1332"/>
      <c r="IJI238" s="1332"/>
      <c r="IJJ238" s="1332"/>
      <c r="IJK238" s="1332"/>
      <c r="IJL238" s="1332"/>
      <c r="IJM238" s="1332"/>
      <c r="IJN238" s="1332"/>
      <c r="IJO238" s="1332"/>
      <c r="IJP238" s="1332"/>
      <c r="IJQ238" s="1332"/>
      <c r="IJR238" s="1332"/>
      <c r="IJS238" s="1332"/>
      <c r="IJT238" s="1332"/>
      <c r="IJU238" s="1332"/>
      <c r="IJV238" s="1332"/>
      <c r="IJW238" s="1332"/>
      <c r="IJX238" s="1332"/>
      <c r="IJY238" s="1332"/>
      <c r="IJZ238" s="1332"/>
      <c r="IKA238" s="1332"/>
      <c r="IKB238" s="1332"/>
      <c r="IKC238" s="1332"/>
      <c r="IKD238" s="1332"/>
      <c r="IKE238" s="1332"/>
      <c r="IKF238" s="1332"/>
      <c r="IKG238" s="1332"/>
      <c r="IKH238" s="1332"/>
      <c r="IKI238" s="1332"/>
      <c r="IKJ238" s="1332"/>
      <c r="IKK238" s="1332"/>
      <c r="IKL238" s="1332"/>
      <c r="IKM238" s="1332"/>
      <c r="IKN238" s="1332"/>
      <c r="IKO238" s="1332"/>
      <c r="IKP238" s="1332"/>
      <c r="IKQ238" s="1332"/>
      <c r="IKR238" s="1332"/>
      <c r="IKS238" s="1332"/>
      <c r="IKT238" s="1332"/>
      <c r="IKU238" s="1332"/>
      <c r="IKV238" s="1332"/>
      <c r="IKW238" s="1332"/>
      <c r="IKX238" s="1332"/>
      <c r="IKY238" s="1332"/>
      <c r="IKZ238" s="1332"/>
      <c r="ILA238" s="1332"/>
      <c r="ILB238" s="1332"/>
      <c r="ILC238" s="1332"/>
      <c r="ILD238" s="1332"/>
      <c r="ILE238" s="1332"/>
      <c r="ILF238" s="1332"/>
      <c r="ILG238" s="1332"/>
      <c r="ILH238" s="1332"/>
      <c r="ILI238" s="1332"/>
      <c r="ILJ238" s="1332"/>
      <c r="ILK238" s="1332"/>
      <c r="ILL238" s="1332"/>
      <c r="ILM238" s="1332"/>
      <c r="ILN238" s="1332"/>
      <c r="ILO238" s="1332"/>
      <c r="ILP238" s="1332"/>
      <c r="ILQ238" s="1332"/>
      <c r="ILR238" s="1332"/>
      <c r="ILS238" s="1332"/>
      <c r="ILT238" s="1332"/>
      <c r="ILU238" s="1332"/>
      <c r="ILV238" s="1332"/>
      <c r="ILW238" s="1332"/>
      <c r="ILX238" s="1332"/>
      <c r="ILY238" s="1332"/>
      <c r="ILZ238" s="1332"/>
      <c r="IMA238" s="1332"/>
      <c r="IMB238" s="1332"/>
      <c r="IMC238" s="1332"/>
      <c r="IMD238" s="1332"/>
      <c r="IME238" s="1332"/>
      <c r="IMF238" s="1332"/>
      <c r="IMG238" s="1332"/>
      <c r="IMH238" s="1332"/>
      <c r="IMI238" s="1332"/>
      <c r="IMJ238" s="1332"/>
      <c r="IMK238" s="1332"/>
      <c r="IML238" s="1332"/>
      <c r="IMM238" s="1332"/>
      <c r="IMN238" s="1332"/>
      <c r="IMO238" s="1332"/>
      <c r="IMP238" s="1332"/>
      <c r="IMQ238" s="1332"/>
      <c r="IMR238" s="1332"/>
      <c r="IMS238" s="1332"/>
      <c r="IMT238" s="1332"/>
      <c r="IMU238" s="1332"/>
      <c r="IMV238" s="1332"/>
      <c r="IMW238" s="1332"/>
      <c r="IMX238" s="1332"/>
      <c r="IMY238" s="1332"/>
      <c r="IMZ238" s="1332"/>
      <c r="INA238" s="1332"/>
      <c r="INB238" s="1332"/>
      <c r="INC238" s="1332"/>
      <c r="IND238" s="1332"/>
      <c r="INE238" s="1332"/>
      <c r="INF238" s="1332"/>
      <c r="ING238" s="1332"/>
      <c r="INH238" s="1332"/>
      <c r="INI238" s="1332"/>
      <c r="INJ238" s="1332"/>
      <c r="INK238" s="1332"/>
      <c r="INL238" s="1332"/>
      <c r="INM238" s="1332"/>
      <c r="INN238" s="1332"/>
      <c r="INO238" s="1332"/>
      <c r="INP238" s="1332"/>
      <c r="INQ238" s="1332"/>
      <c r="INR238" s="1332"/>
      <c r="INS238" s="1332"/>
      <c r="INT238" s="1332"/>
      <c r="INU238" s="1332"/>
      <c r="INV238" s="1332"/>
      <c r="INW238" s="1332"/>
      <c r="INX238" s="1332"/>
      <c r="INY238" s="1332"/>
      <c r="INZ238" s="1332"/>
      <c r="IOA238" s="1332"/>
      <c r="IOB238" s="1332"/>
      <c r="IOC238" s="1332"/>
      <c r="IOD238" s="1332"/>
      <c r="IOE238" s="1332"/>
      <c r="IOF238" s="1332"/>
      <c r="IOG238" s="1332"/>
      <c r="IOH238" s="1332"/>
      <c r="IOI238" s="1332"/>
      <c r="IOJ238" s="1332"/>
      <c r="IOK238" s="1332"/>
      <c r="IOL238" s="1332"/>
      <c r="IOM238" s="1332"/>
      <c r="ION238" s="1332"/>
      <c r="IOO238" s="1332"/>
      <c r="IOP238" s="1332"/>
      <c r="IOQ238" s="1332"/>
      <c r="IOR238" s="1332"/>
      <c r="IOS238" s="1332"/>
      <c r="IOT238" s="1332"/>
      <c r="IOU238" s="1332"/>
      <c r="IOV238" s="1332"/>
      <c r="IOW238" s="1332"/>
      <c r="IOX238" s="1332"/>
      <c r="IOY238" s="1332"/>
      <c r="IOZ238" s="1332"/>
      <c r="IPA238" s="1332"/>
      <c r="IPB238" s="1332"/>
      <c r="IPC238" s="1332"/>
      <c r="IPD238" s="1332"/>
      <c r="IPE238" s="1332"/>
      <c r="IPF238" s="1332"/>
      <c r="IPG238" s="1332"/>
      <c r="IPH238" s="1332"/>
      <c r="IPI238" s="1332"/>
      <c r="IPJ238" s="1332"/>
      <c r="IPK238" s="1332"/>
      <c r="IPL238" s="1332"/>
      <c r="IPM238" s="1332"/>
      <c r="IPN238" s="1332"/>
      <c r="IPO238" s="1332"/>
      <c r="IPP238" s="1332"/>
      <c r="IPQ238" s="1332"/>
      <c r="IPR238" s="1332"/>
      <c r="IPS238" s="1332"/>
      <c r="IPT238" s="1332"/>
      <c r="IPU238" s="1332"/>
      <c r="IPV238" s="1332"/>
      <c r="IPW238" s="1332"/>
      <c r="IPX238" s="1332"/>
      <c r="IPY238" s="1332"/>
      <c r="IPZ238" s="1332"/>
      <c r="IQA238" s="1332"/>
      <c r="IQB238" s="1332"/>
      <c r="IQC238" s="1332"/>
      <c r="IQD238" s="1332"/>
      <c r="IQE238" s="1332"/>
      <c r="IQF238" s="1332"/>
      <c r="IQG238" s="1332"/>
      <c r="IQH238" s="1332"/>
      <c r="IQI238" s="1332"/>
      <c r="IQJ238" s="1332"/>
      <c r="IQK238" s="1332"/>
      <c r="IQL238" s="1332"/>
      <c r="IQM238" s="1332"/>
      <c r="IQN238" s="1332"/>
      <c r="IQO238" s="1332"/>
      <c r="IQP238" s="1332"/>
      <c r="IQQ238" s="1332"/>
      <c r="IQR238" s="1332"/>
      <c r="IQS238" s="1332"/>
      <c r="IQT238" s="1332"/>
      <c r="IQU238" s="1332"/>
      <c r="IQV238" s="1332"/>
      <c r="IQW238" s="1332"/>
      <c r="IQX238" s="1332"/>
      <c r="IQY238" s="1332"/>
      <c r="IQZ238" s="1332"/>
      <c r="IRA238" s="1332"/>
      <c r="IRB238" s="1332"/>
      <c r="IRC238" s="1332"/>
      <c r="IRD238" s="1332"/>
      <c r="IRE238" s="1332"/>
      <c r="IRF238" s="1332"/>
      <c r="IRG238" s="1332"/>
      <c r="IRH238" s="1332"/>
      <c r="IRI238" s="1332"/>
      <c r="IRJ238" s="1332"/>
      <c r="IRK238" s="1332"/>
      <c r="IRL238" s="1332"/>
      <c r="IRM238" s="1332"/>
      <c r="IRN238" s="1332"/>
      <c r="IRO238" s="1332"/>
      <c r="IRP238" s="1332"/>
      <c r="IRQ238" s="1332"/>
      <c r="IRR238" s="1332"/>
      <c r="IRS238" s="1332"/>
      <c r="IRT238" s="1332"/>
      <c r="IRU238" s="1332"/>
      <c r="IRV238" s="1332"/>
      <c r="IRW238" s="1332"/>
      <c r="IRX238" s="1332"/>
      <c r="IRY238" s="1332"/>
      <c r="IRZ238" s="1332"/>
      <c r="ISA238" s="1332"/>
      <c r="ISB238" s="1332"/>
      <c r="ISC238" s="1332"/>
      <c r="ISD238" s="1332"/>
      <c r="ISE238" s="1332"/>
      <c r="ISF238" s="1332"/>
      <c r="ISG238" s="1332"/>
      <c r="ISH238" s="1332"/>
      <c r="ISI238" s="1332"/>
      <c r="ISJ238" s="1332"/>
      <c r="ISK238" s="1332"/>
      <c r="ISL238" s="1332"/>
      <c r="ISM238" s="1332"/>
      <c r="ISN238" s="1332"/>
      <c r="ISO238" s="1332"/>
      <c r="ISP238" s="1332"/>
      <c r="ISQ238" s="1332"/>
      <c r="ISR238" s="1332"/>
      <c r="ISS238" s="1332"/>
      <c r="IST238" s="1332"/>
      <c r="ISU238" s="1332"/>
      <c r="ISV238" s="1332"/>
      <c r="ISW238" s="1332"/>
      <c r="ISX238" s="1332"/>
      <c r="ISY238" s="1332"/>
      <c r="ISZ238" s="1332"/>
      <c r="ITA238" s="1332"/>
      <c r="ITB238" s="1332"/>
      <c r="ITC238" s="1332"/>
      <c r="ITD238" s="1332"/>
      <c r="ITE238" s="1332"/>
      <c r="ITF238" s="1332"/>
      <c r="ITG238" s="1332"/>
      <c r="ITH238" s="1332"/>
      <c r="ITI238" s="1332"/>
      <c r="ITJ238" s="1332"/>
      <c r="ITK238" s="1332"/>
      <c r="ITL238" s="1332"/>
      <c r="ITM238" s="1332"/>
      <c r="ITN238" s="1332"/>
      <c r="ITO238" s="1332"/>
      <c r="ITP238" s="1332"/>
      <c r="ITQ238" s="1332"/>
      <c r="ITR238" s="1332"/>
      <c r="ITS238" s="1332"/>
      <c r="ITT238" s="1332"/>
      <c r="ITU238" s="1332"/>
      <c r="ITV238" s="1332"/>
      <c r="ITW238" s="1332"/>
      <c r="ITX238" s="1332"/>
      <c r="ITY238" s="1332"/>
      <c r="ITZ238" s="1332"/>
      <c r="IUA238" s="1332"/>
      <c r="IUB238" s="1332"/>
      <c r="IUC238" s="1332"/>
      <c r="IUD238" s="1332"/>
      <c r="IUE238" s="1332"/>
      <c r="IUF238" s="1332"/>
      <c r="IUG238" s="1332"/>
      <c r="IUH238" s="1332"/>
      <c r="IUI238" s="1332"/>
      <c r="IUJ238" s="1332"/>
      <c r="IUK238" s="1332"/>
      <c r="IUL238" s="1332"/>
      <c r="IUM238" s="1332"/>
      <c r="IUN238" s="1332"/>
      <c r="IUO238" s="1332"/>
      <c r="IUP238" s="1332"/>
      <c r="IUQ238" s="1332"/>
      <c r="IUR238" s="1332"/>
      <c r="IUS238" s="1332"/>
      <c r="IUT238" s="1332"/>
      <c r="IUU238" s="1332"/>
      <c r="IUV238" s="1332"/>
      <c r="IUW238" s="1332"/>
      <c r="IUX238" s="1332"/>
      <c r="IUY238" s="1332"/>
      <c r="IUZ238" s="1332"/>
      <c r="IVA238" s="1332"/>
      <c r="IVB238" s="1332"/>
      <c r="IVC238" s="1332"/>
      <c r="IVD238" s="1332"/>
      <c r="IVE238" s="1332"/>
      <c r="IVF238" s="1332"/>
      <c r="IVG238" s="1332"/>
      <c r="IVH238" s="1332"/>
      <c r="IVI238" s="1332"/>
      <c r="IVJ238" s="1332"/>
      <c r="IVK238" s="1332"/>
      <c r="IVL238" s="1332"/>
      <c r="IVM238" s="1332"/>
      <c r="IVN238" s="1332"/>
      <c r="IVO238" s="1332"/>
      <c r="IVP238" s="1332"/>
      <c r="IVQ238" s="1332"/>
      <c r="IVR238" s="1332"/>
      <c r="IVS238" s="1332"/>
      <c r="IVT238" s="1332"/>
      <c r="IVU238" s="1332"/>
      <c r="IVV238" s="1332"/>
      <c r="IVW238" s="1332"/>
      <c r="IVX238" s="1332"/>
      <c r="IVY238" s="1332"/>
      <c r="IVZ238" s="1332"/>
      <c r="IWA238" s="1332"/>
      <c r="IWB238" s="1332"/>
      <c r="IWC238" s="1332"/>
      <c r="IWD238" s="1332"/>
      <c r="IWE238" s="1332"/>
      <c r="IWF238" s="1332"/>
      <c r="IWG238" s="1332"/>
      <c r="IWH238" s="1332"/>
      <c r="IWI238" s="1332"/>
      <c r="IWJ238" s="1332"/>
      <c r="IWK238" s="1332"/>
      <c r="IWL238" s="1332"/>
      <c r="IWM238" s="1332"/>
      <c r="IWN238" s="1332"/>
      <c r="IWO238" s="1332"/>
      <c r="IWP238" s="1332"/>
      <c r="IWQ238" s="1332"/>
      <c r="IWR238" s="1332"/>
      <c r="IWS238" s="1332"/>
      <c r="IWT238" s="1332"/>
      <c r="IWU238" s="1332"/>
      <c r="IWV238" s="1332"/>
      <c r="IWW238" s="1332"/>
      <c r="IWX238" s="1332"/>
      <c r="IWY238" s="1332"/>
      <c r="IWZ238" s="1332"/>
      <c r="IXA238" s="1332"/>
      <c r="IXB238" s="1332"/>
      <c r="IXC238" s="1332"/>
      <c r="IXD238" s="1332"/>
      <c r="IXE238" s="1332"/>
      <c r="IXF238" s="1332"/>
      <c r="IXG238" s="1332"/>
      <c r="IXH238" s="1332"/>
      <c r="IXI238" s="1332"/>
      <c r="IXJ238" s="1332"/>
      <c r="IXK238" s="1332"/>
      <c r="IXL238" s="1332"/>
      <c r="IXM238" s="1332"/>
      <c r="IXN238" s="1332"/>
      <c r="IXO238" s="1332"/>
      <c r="IXP238" s="1332"/>
      <c r="IXQ238" s="1332"/>
      <c r="IXR238" s="1332"/>
      <c r="IXS238" s="1332"/>
      <c r="IXT238" s="1332"/>
      <c r="IXU238" s="1332"/>
      <c r="IXV238" s="1332"/>
      <c r="IXW238" s="1332"/>
      <c r="IXX238" s="1332"/>
      <c r="IXY238" s="1332"/>
      <c r="IXZ238" s="1332"/>
      <c r="IYA238" s="1332"/>
      <c r="IYB238" s="1332"/>
      <c r="IYC238" s="1332"/>
      <c r="IYD238" s="1332"/>
      <c r="IYE238" s="1332"/>
      <c r="IYF238" s="1332"/>
      <c r="IYG238" s="1332"/>
      <c r="IYH238" s="1332"/>
      <c r="IYI238" s="1332"/>
      <c r="IYJ238" s="1332"/>
      <c r="IYK238" s="1332"/>
      <c r="IYL238" s="1332"/>
      <c r="IYM238" s="1332"/>
      <c r="IYN238" s="1332"/>
      <c r="IYO238" s="1332"/>
      <c r="IYP238" s="1332"/>
      <c r="IYQ238" s="1332"/>
      <c r="IYR238" s="1332"/>
      <c r="IYS238" s="1332"/>
      <c r="IYT238" s="1332"/>
      <c r="IYU238" s="1332"/>
      <c r="IYV238" s="1332"/>
      <c r="IYW238" s="1332"/>
      <c r="IYX238" s="1332"/>
      <c r="IYY238" s="1332"/>
      <c r="IYZ238" s="1332"/>
      <c r="IZA238" s="1332"/>
      <c r="IZB238" s="1332"/>
      <c r="IZC238" s="1332"/>
      <c r="IZD238" s="1332"/>
      <c r="IZE238" s="1332"/>
      <c r="IZF238" s="1332"/>
      <c r="IZG238" s="1332"/>
      <c r="IZH238" s="1332"/>
      <c r="IZI238" s="1332"/>
      <c r="IZJ238" s="1332"/>
      <c r="IZK238" s="1332"/>
      <c r="IZL238" s="1332"/>
      <c r="IZM238" s="1332"/>
      <c r="IZN238" s="1332"/>
      <c r="IZO238" s="1332"/>
      <c r="IZP238" s="1332"/>
      <c r="IZQ238" s="1332"/>
      <c r="IZR238" s="1332"/>
      <c r="IZS238" s="1332"/>
      <c r="IZT238" s="1332"/>
      <c r="IZU238" s="1332"/>
      <c r="IZV238" s="1332"/>
      <c r="IZW238" s="1332"/>
      <c r="IZX238" s="1332"/>
      <c r="IZY238" s="1332"/>
      <c r="IZZ238" s="1332"/>
      <c r="JAA238" s="1332"/>
      <c r="JAB238" s="1332"/>
      <c r="JAC238" s="1332"/>
      <c r="JAD238" s="1332"/>
      <c r="JAE238" s="1332"/>
      <c r="JAF238" s="1332"/>
      <c r="JAG238" s="1332"/>
      <c r="JAH238" s="1332"/>
      <c r="JAI238" s="1332"/>
      <c r="JAJ238" s="1332"/>
      <c r="JAK238" s="1332"/>
      <c r="JAL238" s="1332"/>
      <c r="JAM238" s="1332"/>
      <c r="JAN238" s="1332"/>
      <c r="JAO238" s="1332"/>
      <c r="JAP238" s="1332"/>
      <c r="JAQ238" s="1332"/>
      <c r="JAR238" s="1332"/>
      <c r="JAS238" s="1332"/>
      <c r="JAT238" s="1332"/>
      <c r="JAU238" s="1332"/>
      <c r="JAV238" s="1332"/>
      <c r="JAW238" s="1332"/>
      <c r="JAX238" s="1332"/>
      <c r="JAY238" s="1332"/>
      <c r="JAZ238" s="1332"/>
      <c r="JBA238" s="1332"/>
      <c r="JBB238" s="1332"/>
      <c r="JBC238" s="1332"/>
      <c r="JBD238" s="1332"/>
      <c r="JBE238" s="1332"/>
      <c r="JBF238" s="1332"/>
      <c r="JBG238" s="1332"/>
      <c r="JBH238" s="1332"/>
      <c r="JBI238" s="1332"/>
      <c r="JBJ238" s="1332"/>
      <c r="JBK238" s="1332"/>
      <c r="JBL238" s="1332"/>
      <c r="JBM238" s="1332"/>
      <c r="JBN238" s="1332"/>
      <c r="JBO238" s="1332"/>
      <c r="JBP238" s="1332"/>
      <c r="JBQ238" s="1332"/>
      <c r="JBR238" s="1332"/>
      <c r="JBS238" s="1332"/>
      <c r="JBT238" s="1332"/>
      <c r="JBU238" s="1332"/>
      <c r="JBV238" s="1332"/>
      <c r="JBW238" s="1332"/>
      <c r="JBX238" s="1332"/>
      <c r="JBY238" s="1332"/>
      <c r="JBZ238" s="1332"/>
      <c r="JCA238" s="1332"/>
      <c r="JCB238" s="1332"/>
      <c r="JCC238" s="1332"/>
      <c r="JCD238" s="1332"/>
      <c r="JCE238" s="1332"/>
      <c r="JCF238" s="1332"/>
      <c r="JCG238" s="1332"/>
      <c r="JCH238" s="1332"/>
      <c r="JCI238" s="1332"/>
      <c r="JCJ238" s="1332"/>
      <c r="JCK238" s="1332"/>
      <c r="JCL238" s="1332"/>
      <c r="JCM238" s="1332"/>
      <c r="JCN238" s="1332"/>
      <c r="JCO238" s="1332"/>
      <c r="JCP238" s="1332"/>
      <c r="JCQ238" s="1332"/>
      <c r="JCR238" s="1332"/>
      <c r="JCS238" s="1332"/>
      <c r="JCT238" s="1332"/>
      <c r="JCU238" s="1332"/>
      <c r="JCV238" s="1332"/>
      <c r="JCW238" s="1332"/>
      <c r="JCX238" s="1332"/>
      <c r="JCY238" s="1332"/>
      <c r="JCZ238" s="1332"/>
      <c r="JDA238" s="1332"/>
      <c r="JDB238" s="1332"/>
      <c r="JDC238" s="1332"/>
      <c r="JDD238" s="1332"/>
      <c r="JDE238" s="1332"/>
      <c r="JDF238" s="1332"/>
      <c r="JDG238" s="1332"/>
      <c r="JDH238" s="1332"/>
      <c r="JDI238" s="1332"/>
      <c r="JDJ238" s="1332"/>
      <c r="JDK238" s="1332"/>
      <c r="JDL238" s="1332"/>
      <c r="JDM238" s="1332"/>
      <c r="JDN238" s="1332"/>
      <c r="JDO238" s="1332"/>
      <c r="JDP238" s="1332"/>
      <c r="JDQ238" s="1332"/>
      <c r="JDR238" s="1332"/>
      <c r="JDS238" s="1332"/>
      <c r="JDT238" s="1332"/>
      <c r="JDU238" s="1332"/>
      <c r="JDV238" s="1332"/>
      <c r="JDW238" s="1332"/>
      <c r="JDX238" s="1332"/>
      <c r="JDY238" s="1332"/>
      <c r="JDZ238" s="1332"/>
      <c r="JEA238" s="1332"/>
      <c r="JEB238" s="1332"/>
      <c r="JEC238" s="1332"/>
      <c r="JED238" s="1332"/>
      <c r="JEE238" s="1332"/>
      <c r="JEF238" s="1332"/>
      <c r="JEG238" s="1332"/>
      <c r="JEH238" s="1332"/>
      <c r="JEI238" s="1332"/>
      <c r="JEJ238" s="1332"/>
      <c r="JEK238" s="1332"/>
      <c r="JEL238" s="1332"/>
      <c r="JEM238" s="1332"/>
      <c r="JEN238" s="1332"/>
      <c r="JEO238" s="1332"/>
      <c r="JEP238" s="1332"/>
      <c r="JEQ238" s="1332"/>
      <c r="JER238" s="1332"/>
      <c r="JES238" s="1332"/>
      <c r="JET238" s="1332"/>
      <c r="JEU238" s="1332"/>
      <c r="JEV238" s="1332"/>
      <c r="JEW238" s="1332"/>
      <c r="JEX238" s="1332"/>
      <c r="JEY238" s="1332"/>
      <c r="JEZ238" s="1332"/>
      <c r="JFA238" s="1332"/>
      <c r="JFB238" s="1332"/>
      <c r="JFC238" s="1332"/>
      <c r="JFD238" s="1332"/>
      <c r="JFE238" s="1332"/>
      <c r="JFF238" s="1332"/>
      <c r="JFG238" s="1332"/>
      <c r="JFH238" s="1332"/>
      <c r="JFI238" s="1332"/>
      <c r="JFJ238" s="1332"/>
      <c r="JFK238" s="1332"/>
      <c r="JFL238" s="1332"/>
      <c r="JFM238" s="1332"/>
      <c r="JFN238" s="1332"/>
      <c r="JFO238" s="1332"/>
      <c r="JFP238" s="1332"/>
      <c r="JFQ238" s="1332"/>
      <c r="JFR238" s="1332"/>
      <c r="JFS238" s="1332"/>
      <c r="JFT238" s="1332"/>
      <c r="JFU238" s="1332"/>
      <c r="JFV238" s="1332"/>
      <c r="JFW238" s="1332"/>
      <c r="JFX238" s="1332"/>
      <c r="JFY238" s="1332"/>
      <c r="JFZ238" s="1332"/>
      <c r="JGA238" s="1332"/>
      <c r="JGB238" s="1332"/>
      <c r="JGC238" s="1332"/>
      <c r="JGD238" s="1332"/>
      <c r="JGE238" s="1332"/>
      <c r="JGF238" s="1332"/>
      <c r="JGG238" s="1332"/>
      <c r="JGH238" s="1332"/>
      <c r="JGI238" s="1332"/>
      <c r="JGJ238" s="1332"/>
      <c r="JGK238" s="1332"/>
      <c r="JGL238" s="1332"/>
      <c r="JGM238" s="1332"/>
      <c r="JGN238" s="1332"/>
      <c r="JGO238" s="1332"/>
      <c r="JGP238" s="1332"/>
      <c r="JGQ238" s="1332"/>
      <c r="JGR238" s="1332"/>
      <c r="JGS238" s="1332"/>
      <c r="JGT238" s="1332"/>
      <c r="JGU238" s="1332"/>
      <c r="JGV238" s="1332"/>
      <c r="JGW238" s="1332"/>
      <c r="JGX238" s="1332"/>
      <c r="JGY238" s="1332"/>
      <c r="JGZ238" s="1332"/>
      <c r="JHA238" s="1332"/>
      <c r="JHB238" s="1332"/>
      <c r="JHC238" s="1332"/>
      <c r="JHD238" s="1332"/>
      <c r="JHE238" s="1332"/>
      <c r="JHF238" s="1332"/>
      <c r="JHG238" s="1332"/>
      <c r="JHH238" s="1332"/>
      <c r="JHI238" s="1332"/>
      <c r="JHJ238" s="1332"/>
      <c r="JHK238" s="1332"/>
      <c r="JHL238" s="1332"/>
      <c r="JHM238" s="1332"/>
      <c r="JHN238" s="1332"/>
      <c r="JHO238" s="1332"/>
      <c r="JHP238" s="1332"/>
      <c r="JHQ238" s="1332"/>
      <c r="JHR238" s="1332"/>
      <c r="JHS238" s="1332"/>
      <c r="JHT238" s="1332"/>
      <c r="JHU238" s="1332"/>
      <c r="JHV238" s="1332"/>
      <c r="JHW238" s="1332"/>
      <c r="JHX238" s="1332"/>
      <c r="JHY238" s="1332"/>
      <c r="JHZ238" s="1332"/>
      <c r="JIA238" s="1332"/>
      <c r="JIB238" s="1332"/>
      <c r="JIC238" s="1332"/>
      <c r="JID238" s="1332"/>
      <c r="JIE238" s="1332"/>
      <c r="JIF238" s="1332"/>
      <c r="JIG238" s="1332"/>
      <c r="JIH238" s="1332"/>
      <c r="JII238" s="1332"/>
      <c r="JIJ238" s="1332"/>
      <c r="JIK238" s="1332"/>
      <c r="JIL238" s="1332"/>
      <c r="JIM238" s="1332"/>
      <c r="JIN238" s="1332"/>
      <c r="JIO238" s="1332"/>
      <c r="JIP238" s="1332"/>
      <c r="JIQ238" s="1332"/>
      <c r="JIR238" s="1332"/>
      <c r="JIS238" s="1332"/>
      <c r="JIT238" s="1332"/>
      <c r="JIU238" s="1332"/>
      <c r="JIV238" s="1332"/>
      <c r="JIW238" s="1332"/>
      <c r="JIX238" s="1332"/>
      <c r="JIY238" s="1332"/>
      <c r="JIZ238" s="1332"/>
      <c r="JJA238" s="1332"/>
      <c r="JJB238" s="1332"/>
      <c r="JJC238" s="1332"/>
      <c r="JJD238" s="1332"/>
      <c r="JJE238" s="1332"/>
      <c r="JJF238" s="1332"/>
      <c r="JJG238" s="1332"/>
      <c r="JJH238" s="1332"/>
      <c r="JJI238" s="1332"/>
      <c r="JJJ238" s="1332"/>
      <c r="JJK238" s="1332"/>
      <c r="JJL238" s="1332"/>
      <c r="JJM238" s="1332"/>
      <c r="JJN238" s="1332"/>
      <c r="JJO238" s="1332"/>
      <c r="JJP238" s="1332"/>
      <c r="JJQ238" s="1332"/>
      <c r="JJR238" s="1332"/>
      <c r="JJS238" s="1332"/>
      <c r="JJT238" s="1332"/>
      <c r="JJU238" s="1332"/>
      <c r="JJV238" s="1332"/>
      <c r="JJW238" s="1332"/>
      <c r="JJX238" s="1332"/>
      <c r="JJY238" s="1332"/>
      <c r="JJZ238" s="1332"/>
      <c r="JKA238" s="1332"/>
      <c r="JKB238" s="1332"/>
      <c r="JKC238" s="1332"/>
      <c r="JKD238" s="1332"/>
      <c r="JKE238" s="1332"/>
      <c r="JKF238" s="1332"/>
      <c r="JKG238" s="1332"/>
      <c r="JKH238" s="1332"/>
      <c r="JKI238" s="1332"/>
      <c r="JKJ238" s="1332"/>
      <c r="JKK238" s="1332"/>
      <c r="JKL238" s="1332"/>
      <c r="JKM238" s="1332"/>
      <c r="JKN238" s="1332"/>
      <c r="JKO238" s="1332"/>
      <c r="JKP238" s="1332"/>
      <c r="JKQ238" s="1332"/>
      <c r="JKR238" s="1332"/>
      <c r="JKS238" s="1332"/>
      <c r="JKT238" s="1332"/>
      <c r="JKU238" s="1332"/>
      <c r="JKV238" s="1332"/>
      <c r="JKW238" s="1332"/>
      <c r="JKX238" s="1332"/>
      <c r="JKY238" s="1332"/>
      <c r="JKZ238" s="1332"/>
      <c r="JLA238" s="1332"/>
      <c r="JLB238" s="1332"/>
      <c r="JLC238" s="1332"/>
      <c r="JLD238" s="1332"/>
      <c r="JLE238" s="1332"/>
      <c r="JLF238" s="1332"/>
      <c r="JLG238" s="1332"/>
      <c r="JLH238" s="1332"/>
      <c r="JLI238" s="1332"/>
      <c r="JLJ238" s="1332"/>
      <c r="JLK238" s="1332"/>
      <c r="JLL238" s="1332"/>
      <c r="JLM238" s="1332"/>
      <c r="JLN238" s="1332"/>
      <c r="JLO238" s="1332"/>
      <c r="JLP238" s="1332"/>
      <c r="JLQ238" s="1332"/>
      <c r="JLR238" s="1332"/>
      <c r="JLS238" s="1332"/>
      <c r="JLT238" s="1332"/>
      <c r="JLU238" s="1332"/>
      <c r="JLV238" s="1332"/>
      <c r="JLW238" s="1332"/>
      <c r="JLX238" s="1332"/>
      <c r="JLY238" s="1332"/>
      <c r="JLZ238" s="1332"/>
      <c r="JMA238" s="1332"/>
      <c r="JMB238" s="1332"/>
      <c r="JMC238" s="1332"/>
      <c r="JMD238" s="1332"/>
      <c r="JME238" s="1332"/>
      <c r="JMF238" s="1332"/>
      <c r="JMG238" s="1332"/>
      <c r="JMH238" s="1332"/>
      <c r="JMI238" s="1332"/>
      <c r="JMJ238" s="1332"/>
      <c r="JMK238" s="1332"/>
      <c r="JML238" s="1332"/>
      <c r="JMM238" s="1332"/>
      <c r="JMN238" s="1332"/>
      <c r="JMO238" s="1332"/>
      <c r="JMP238" s="1332"/>
      <c r="JMQ238" s="1332"/>
      <c r="JMR238" s="1332"/>
      <c r="JMS238" s="1332"/>
      <c r="JMT238" s="1332"/>
      <c r="JMU238" s="1332"/>
      <c r="JMV238" s="1332"/>
      <c r="JMW238" s="1332"/>
      <c r="JMX238" s="1332"/>
      <c r="JMY238" s="1332"/>
      <c r="JMZ238" s="1332"/>
      <c r="JNA238" s="1332"/>
      <c r="JNB238" s="1332"/>
      <c r="JNC238" s="1332"/>
      <c r="JND238" s="1332"/>
      <c r="JNE238" s="1332"/>
      <c r="JNF238" s="1332"/>
      <c r="JNG238" s="1332"/>
      <c r="JNH238" s="1332"/>
      <c r="JNI238" s="1332"/>
      <c r="JNJ238" s="1332"/>
      <c r="JNK238" s="1332"/>
      <c r="JNL238" s="1332"/>
      <c r="JNM238" s="1332"/>
      <c r="JNN238" s="1332"/>
      <c r="JNO238" s="1332"/>
      <c r="JNP238" s="1332"/>
      <c r="JNQ238" s="1332"/>
      <c r="JNR238" s="1332"/>
      <c r="JNS238" s="1332"/>
      <c r="JNT238" s="1332"/>
      <c r="JNU238" s="1332"/>
      <c r="JNV238" s="1332"/>
      <c r="JNW238" s="1332"/>
      <c r="JNX238" s="1332"/>
      <c r="JNY238" s="1332"/>
      <c r="JNZ238" s="1332"/>
      <c r="JOA238" s="1332"/>
      <c r="JOB238" s="1332"/>
      <c r="JOC238" s="1332"/>
      <c r="JOD238" s="1332"/>
      <c r="JOE238" s="1332"/>
      <c r="JOF238" s="1332"/>
      <c r="JOG238" s="1332"/>
      <c r="JOH238" s="1332"/>
      <c r="JOI238" s="1332"/>
      <c r="JOJ238" s="1332"/>
      <c r="JOK238" s="1332"/>
      <c r="JOL238" s="1332"/>
      <c r="JOM238" s="1332"/>
      <c r="JON238" s="1332"/>
      <c r="JOO238" s="1332"/>
      <c r="JOP238" s="1332"/>
      <c r="JOQ238" s="1332"/>
      <c r="JOR238" s="1332"/>
      <c r="JOS238" s="1332"/>
      <c r="JOT238" s="1332"/>
      <c r="JOU238" s="1332"/>
      <c r="JOV238" s="1332"/>
      <c r="JOW238" s="1332"/>
      <c r="JOX238" s="1332"/>
      <c r="JOY238" s="1332"/>
      <c r="JOZ238" s="1332"/>
      <c r="JPA238" s="1332"/>
      <c r="JPB238" s="1332"/>
      <c r="JPC238" s="1332"/>
      <c r="JPD238" s="1332"/>
      <c r="JPE238" s="1332"/>
      <c r="JPF238" s="1332"/>
      <c r="JPG238" s="1332"/>
      <c r="JPH238" s="1332"/>
      <c r="JPI238" s="1332"/>
      <c r="JPJ238" s="1332"/>
      <c r="JPK238" s="1332"/>
      <c r="JPL238" s="1332"/>
      <c r="JPM238" s="1332"/>
      <c r="JPN238" s="1332"/>
      <c r="JPO238" s="1332"/>
      <c r="JPP238" s="1332"/>
      <c r="JPQ238" s="1332"/>
      <c r="JPR238" s="1332"/>
      <c r="JPS238" s="1332"/>
      <c r="JPT238" s="1332"/>
      <c r="JPU238" s="1332"/>
      <c r="JPV238" s="1332"/>
      <c r="JPW238" s="1332"/>
      <c r="JPX238" s="1332"/>
      <c r="JPY238" s="1332"/>
      <c r="JPZ238" s="1332"/>
      <c r="JQA238" s="1332"/>
      <c r="JQB238" s="1332"/>
      <c r="JQC238" s="1332"/>
      <c r="JQD238" s="1332"/>
      <c r="JQE238" s="1332"/>
      <c r="JQF238" s="1332"/>
      <c r="JQG238" s="1332"/>
      <c r="JQH238" s="1332"/>
      <c r="JQI238" s="1332"/>
      <c r="JQJ238" s="1332"/>
      <c r="JQK238" s="1332"/>
      <c r="JQL238" s="1332"/>
      <c r="JQM238" s="1332"/>
      <c r="JQN238" s="1332"/>
      <c r="JQO238" s="1332"/>
      <c r="JQP238" s="1332"/>
      <c r="JQQ238" s="1332"/>
      <c r="JQR238" s="1332"/>
      <c r="JQS238" s="1332"/>
      <c r="JQT238" s="1332"/>
      <c r="JQU238" s="1332"/>
      <c r="JQV238" s="1332"/>
      <c r="JQW238" s="1332"/>
      <c r="JQX238" s="1332"/>
      <c r="JQY238" s="1332"/>
      <c r="JQZ238" s="1332"/>
      <c r="JRA238" s="1332"/>
      <c r="JRB238" s="1332"/>
      <c r="JRC238" s="1332"/>
      <c r="JRD238" s="1332"/>
      <c r="JRE238" s="1332"/>
      <c r="JRF238" s="1332"/>
      <c r="JRG238" s="1332"/>
      <c r="JRH238" s="1332"/>
      <c r="JRI238" s="1332"/>
      <c r="JRJ238" s="1332"/>
      <c r="JRK238" s="1332"/>
      <c r="JRL238" s="1332"/>
      <c r="JRM238" s="1332"/>
      <c r="JRN238" s="1332"/>
      <c r="JRO238" s="1332"/>
      <c r="JRP238" s="1332"/>
      <c r="JRQ238" s="1332"/>
      <c r="JRR238" s="1332"/>
      <c r="JRS238" s="1332"/>
      <c r="JRT238" s="1332"/>
      <c r="JRU238" s="1332"/>
      <c r="JRV238" s="1332"/>
      <c r="JRW238" s="1332"/>
      <c r="JRX238" s="1332"/>
      <c r="JRY238" s="1332"/>
      <c r="JRZ238" s="1332"/>
      <c r="JSA238" s="1332"/>
      <c r="JSB238" s="1332"/>
      <c r="JSC238" s="1332"/>
      <c r="JSD238" s="1332"/>
      <c r="JSE238" s="1332"/>
      <c r="JSF238" s="1332"/>
      <c r="JSG238" s="1332"/>
      <c r="JSH238" s="1332"/>
      <c r="JSI238" s="1332"/>
      <c r="JSJ238" s="1332"/>
      <c r="JSK238" s="1332"/>
      <c r="JSL238" s="1332"/>
      <c r="JSM238" s="1332"/>
      <c r="JSN238" s="1332"/>
      <c r="JSO238" s="1332"/>
      <c r="JSP238" s="1332"/>
      <c r="JSQ238" s="1332"/>
      <c r="JSR238" s="1332"/>
      <c r="JSS238" s="1332"/>
      <c r="JST238" s="1332"/>
      <c r="JSU238" s="1332"/>
      <c r="JSV238" s="1332"/>
      <c r="JSW238" s="1332"/>
      <c r="JSX238" s="1332"/>
      <c r="JSY238" s="1332"/>
      <c r="JSZ238" s="1332"/>
      <c r="JTA238" s="1332"/>
      <c r="JTB238" s="1332"/>
      <c r="JTC238" s="1332"/>
      <c r="JTD238" s="1332"/>
      <c r="JTE238" s="1332"/>
      <c r="JTF238" s="1332"/>
      <c r="JTG238" s="1332"/>
      <c r="JTH238" s="1332"/>
      <c r="JTI238" s="1332"/>
      <c r="JTJ238" s="1332"/>
      <c r="JTK238" s="1332"/>
      <c r="JTL238" s="1332"/>
      <c r="JTM238" s="1332"/>
      <c r="JTN238" s="1332"/>
      <c r="JTO238" s="1332"/>
      <c r="JTP238" s="1332"/>
      <c r="JTQ238" s="1332"/>
      <c r="JTR238" s="1332"/>
      <c r="JTS238" s="1332"/>
      <c r="JTT238" s="1332"/>
      <c r="JTU238" s="1332"/>
      <c r="JTV238" s="1332"/>
      <c r="JTW238" s="1332"/>
      <c r="JTX238" s="1332"/>
      <c r="JTY238" s="1332"/>
      <c r="JTZ238" s="1332"/>
      <c r="JUA238" s="1332"/>
      <c r="JUB238" s="1332"/>
      <c r="JUC238" s="1332"/>
      <c r="JUD238" s="1332"/>
      <c r="JUE238" s="1332"/>
      <c r="JUF238" s="1332"/>
      <c r="JUG238" s="1332"/>
      <c r="JUH238" s="1332"/>
      <c r="JUI238" s="1332"/>
      <c r="JUJ238" s="1332"/>
      <c r="JUK238" s="1332"/>
      <c r="JUL238" s="1332"/>
      <c r="JUM238" s="1332"/>
      <c r="JUN238" s="1332"/>
      <c r="JUO238" s="1332"/>
      <c r="JUP238" s="1332"/>
      <c r="JUQ238" s="1332"/>
      <c r="JUR238" s="1332"/>
      <c r="JUS238" s="1332"/>
      <c r="JUT238" s="1332"/>
      <c r="JUU238" s="1332"/>
      <c r="JUV238" s="1332"/>
      <c r="JUW238" s="1332"/>
      <c r="JUX238" s="1332"/>
      <c r="JUY238" s="1332"/>
      <c r="JUZ238" s="1332"/>
      <c r="JVA238" s="1332"/>
      <c r="JVB238" s="1332"/>
      <c r="JVC238" s="1332"/>
      <c r="JVD238" s="1332"/>
      <c r="JVE238" s="1332"/>
      <c r="JVF238" s="1332"/>
      <c r="JVG238" s="1332"/>
      <c r="JVH238" s="1332"/>
      <c r="JVI238" s="1332"/>
      <c r="JVJ238" s="1332"/>
      <c r="JVK238" s="1332"/>
      <c r="JVL238" s="1332"/>
      <c r="JVM238" s="1332"/>
      <c r="JVN238" s="1332"/>
      <c r="JVO238" s="1332"/>
      <c r="JVP238" s="1332"/>
      <c r="JVQ238" s="1332"/>
      <c r="JVR238" s="1332"/>
      <c r="JVS238" s="1332"/>
      <c r="JVT238" s="1332"/>
      <c r="JVU238" s="1332"/>
      <c r="JVV238" s="1332"/>
      <c r="JVW238" s="1332"/>
      <c r="JVX238" s="1332"/>
      <c r="JVY238" s="1332"/>
      <c r="JVZ238" s="1332"/>
      <c r="JWA238" s="1332"/>
      <c r="JWB238" s="1332"/>
      <c r="JWC238" s="1332"/>
      <c r="JWD238" s="1332"/>
      <c r="JWE238" s="1332"/>
      <c r="JWF238" s="1332"/>
      <c r="JWG238" s="1332"/>
      <c r="JWH238" s="1332"/>
      <c r="JWI238" s="1332"/>
      <c r="JWJ238" s="1332"/>
      <c r="JWK238" s="1332"/>
      <c r="JWL238" s="1332"/>
      <c r="JWM238" s="1332"/>
      <c r="JWN238" s="1332"/>
      <c r="JWO238" s="1332"/>
      <c r="JWP238" s="1332"/>
      <c r="JWQ238" s="1332"/>
      <c r="JWR238" s="1332"/>
      <c r="JWS238" s="1332"/>
      <c r="JWT238" s="1332"/>
      <c r="JWU238" s="1332"/>
      <c r="JWV238" s="1332"/>
      <c r="JWW238" s="1332"/>
      <c r="JWX238" s="1332"/>
      <c r="JWY238" s="1332"/>
      <c r="JWZ238" s="1332"/>
      <c r="JXA238" s="1332"/>
      <c r="JXB238" s="1332"/>
      <c r="JXC238" s="1332"/>
      <c r="JXD238" s="1332"/>
      <c r="JXE238" s="1332"/>
      <c r="JXF238" s="1332"/>
      <c r="JXG238" s="1332"/>
      <c r="JXH238" s="1332"/>
      <c r="JXI238" s="1332"/>
      <c r="JXJ238" s="1332"/>
      <c r="JXK238" s="1332"/>
      <c r="JXL238" s="1332"/>
      <c r="JXM238" s="1332"/>
      <c r="JXN238" s="1332"/>
      <c r="JXO238" s="1332"/>
      <c r="JXP238" s="1332"/>
      <c r="JXQ238" s="1332"/>
      <c r="JXR238" s="1332"/>
      <c r="JXS238" s="1332"/>
      <c r="JXT238" s="1332"/>
      <c r="JXU238" s="1332"/>
      <c r="JXV238" s="1332"/>
      <c r="JXW238" s="1332"/>
      <c r="JXX238" s="1332"/>
      <c r="JXY238" s="1332"/>
      <c r="JXZ238" s="1332"/>
      <c r="JYA238" s="1332"/>
      <c r="JYB238" s="1332"/>
      <c r="JYC238" s="1332"/>
      <c r="JYD238" s="1332"/>
      <c r="JYE238" s="1332"/>
      <c r="JYF238" s="1332"/>
      <c r="JYG238" s="1332"/>
      <c r="JYH238" s="1332"/>
      <c r="JYI238" s="1332"/>
      <c r="JYJ238" s="1332"/>
      <c r="JYK238" s="1332"/>
      <c r="JYL238" s="1332"/>
      <c r="JYM238" s="1332"/>
      <c r="JYN238" s="1332"/>
      <c r="JYO238" s="1332"/>
      <c r="JYP238" s="1332"/>
      <c r="JYQ238" s="1332"/>
      <c r="JYR238" s="1332"/>
      <c r="JYS238" s="1332"/>
      <c r="JYT238" s="1332"/>
      <c r="JYU238" s="1332"/>
      <c r="JYV238" s="1332"/>
      <c r="JYW238" s="1332"/>
      <c r="JYX238" s="1332"/>
      <c r="JYY238" s="1332"/>
      <c r="JYZ238" s="1332"/>
      <c r="JZA238" s="1332"/>
      <c r="JZB238" s="1332"/>
      <c r="JZC238" s="1332"/>
      <c r="JZD238" s="1332"/>
      <c r="JZE238" s="1332"/>
      <c r="JZF238" s="1332"/>
      <c r="JZG238" s="1332"/>
      <c r="JZH238" s="1332"/>
      <c r="JZI238" s="1332"/>
      <c r="JZJ238" s="1332"/>
      <c r="JZK238" s="1332"/>
      <c r="JZL238" s="1332"/>
      <c r="JZM238" s="1332"/>
      <c r="JZN238" s="1332"/>
      <c r="JZO238" s="1332"/>
      <c r="JZP238" s="1332"/>
      <c r="JZQ238" s="1332"/>
      <c r="JZR238" s="1332"/>
      <c r="JZS238" s="1332"/>
      <c r="JZT238" s="1332"/>
      <c r="JZU238" s="1332"/>
      <c r="JZV238" s="1332"/>
      <c r="JZW238" s="1332"/>
      <c r="JZX238" s="1332"/>
      <c r="JZY238" s="1332"/>
      <c r="JZZ238" s="1332"/>
      <c r="KAA238" s="1332"/>
      <c r="KAB238" s="1332"/>
      <c r="KAC238" s="1332"/>
      <c r="KAD238" s="1332"/>
      <c r="KAE238" s="1332"/>
      <c r="KAF238" s="1332"/>
      <c r="KAG238" s="1332"/>
      <c r="KAH238" s="1332"/>
      <c r="KAI238" s="1332"/>
      <c r="KAJ238" s="1332"/>
      <c r="KAK238" s="1332"/>
      <c r="KAL238" s="1332"/>
      <c r="KAM238" s="1332"/>
      <c r="KAN238" s="1332"/>
      <c r="KAO238" s="1332"/>
      <c r="KAP238" s="1332"/>
      <c r="KAQ238" s="1332"/>
      <c r="KAR238" s="1332"/>
      <c r="KAS238" s="1332"/>
      <c r="KAT238" s="1332"/>
      <c r="KAU238" s="1332"/>
      <c r="KAV238" s="1332"/>
      <c r="KAW238" s="1332"/>
      <c r="KAX238" s="1332"/>
      <c r="KAY238" s="1332"/>
      <c r="KAZ238" s="1332"/>
      <c r="KBA238" s="1332"/>
      <c r="KBB238" s="1332"/>
      <c r="KBC238" s="1332"/>
      <c r="KBD238" s="1332"/>
      <c r="KBE238" s="1332"/>
      <c r="KBF238" s="1332"/>
      <c r="KBG238" s="1332"/>
      <c r="KBH238" s="1332"/>
      <c r="KBI238" s="1332"/>
      <c r="KBJ238" s="1332"/>
      <c r="KBK238" s="1332"/>
      <c r="KBL238" s="1332"/>
      <c r="KBM238" s="1332"/>
      <c r="KBN238" s="1332"/>
      <c r="KBO238" s="1332"/>
      <c r="KBP238" s="1332"/>
      <c r="KBQ238" s="1332"/>
      <c r="KBR238" s="1332"/>
      <c r="KBS238" s="1332"/>
      <c r="KBT238" s="1332"/>
      <c r="KBU238" s="1332"/>
      <c r="KBV238" s="1332"/>
      <c r="KBW238" s="1332"/>
      <c r="KBX238" s="1332"/>
      <c r="KBY238" s="1332"/>
      <c r="KBZ238" s="1332"/>
      <c r="KCA238" s="1332"/>
      <c r="KCB238" s="1332"/>
      <c r="KCC238" s="1332"/>
      <c r="KCD238" s="1332"/>
      <c r="KCE238" s="1332"/>
      <c r="KCF238" s="1332"/>
      <c r="KCG238" s="1332"/>
      <c r="KCH238" s="1332"/>
      <c r="KCI238" s="1332"/>
      <c r="KCJ238" s="1332"/>
      <c r="KCK238" s="1332"/>
      <c r="KCL238" s="1332"/>
      <c r="KCM238" s="1332"/>
      <c r="KCN238" s="1332"/>
      <c r="KCO238" s="1332"/>
      <c r="KCP238" s="1332"/>
      <c r="KCQ238" s="1332"/>
      <c r="KCR238" s="1332"/>
      <c r="KCS238" s="1332"/>
      <c r="KCT238" s="1332"/>
      <c r="KCU238" s="1332"/>
      <c r="KCV238" s="1332"/>
      <c r="KCW238" s="1332"/>
      <c r="KCX238" s="1332"/>
      <c r="KCY238" s="1332"/>
      <c r="KCZ238" s="1332"/>
      <c r="KDA238" s="1332"/>
      <c r="KDB238" s="1332"/>
      <c r="KDC238" s="1332"/>
      <c r="KDD238" s="1332"/>
      <c r="KDE238" s="1332"/>
      <c r="KDF238" s="1332"/>
      <c r="KDG238" s="1332"/>
      <c r="KDH238" s="1332"/>
      <c r="KDI238" s="1332"/>
      <c r="KDJ238" s="1332"/>
      <c r="KDK238" s="1332"/>
      <c r="KDL238" s="1332"/>
      <c r="KDM238" s="1332"/>
      <c r="KDN238" s="1332"/>
      <c r="KDO238" s="1332"/>
      <c r="KDP238" s="1332"/>
      <c r="KDQ238" s="1332"/>
      <c r="KDR238" s="1332"/>
      <c r="KDS238" s="1332"/>
      <c r="KDT238" s="1332"/>
      <c r="KDU238" s="1332"/>
      <c r="KDV238" s="1332"/>
      <c r="KDW238" s="1332"/>
      <c r="KDX238" s="1332"/>
      <c r="KDY238" s="1332"/>
      <c r="KDZ238" s="1332"/>
      <c r="KEA238" s="1332"/>
      <c r="KEB238" s="1332"/>
      <c r="KEC238" s="1332"/>
      <c r="KED238" s="1332"/>
      <c r="KEE238" s="1332"/>
      <c r="KEF238" s="1332"/>
      <c r="KEG238" s="1332"/>
      <c r="KEH238" s="1332"/>
      <c r="KEI238" s="1332"/>
      <c r="KEJ238" s="1332"/>
      <c r="KEK238" s="1332"/>
      <c r="KEL238" s="1332"/>
      <c r="KEM238" s="1332"/>
      <c r="KEN238" s="1332"/>
      <c r="KEO238" s="1332"/>
      <c r="KEP238" s="1332"/>
      <c r="KEQ238" s="1332"/>
      <c r="KER238" s="1332"/>
      <c r="KES238" s="1332"/>
      <c r="KET238" s="1332"/>
      <c r="KEU238" s="1332"/>
      <c r="KEV238" s="1332"/>
      <c r="KEW238" s="1332"/>
      <c r="KEX238" s="1332"/>
      <c r="KEY238" s="1332"/>
      <c r="KEZ238" s="1332"/>
      <c r="KFA238" s="1332"/>
      <c r="KFB238" s="1332"/>
      <c r="KFC238" s="1332"/>
      <c r="KFD238" s="1332"/>
      <c r="KFE238" s="1332"/>
      <c r="KFF238" s="1332"/>
      <c r="KFG238" s="1332"/>
      <c r="KFH238" s="1332"/>
      <c r="KFI238" s="1332"/>
      <c r="KFJ238" s="1332"/>
      <c r="KFK238" s="1332"/>
      <c r="KFL238" s="1332"/>
      <c r="KFM238" s="1332"/>
      <c r="KFN238" s="1332"/>
      <c r="KFO238" s="1332"/>
      <c r="KFP238" s="1332"/>
      <c r="KFQ238" s="1332"/>
      <c r="KFR238" s="1332"/>
      <c r="KFS238" s="1332"/>
      <c r="KFT238" s="1332"/>
      <c r="KFU238" s="1332"/>
      <c r="KFV238" s="1332"/>
      <c r="KFW238" s="1332"/>
      <c r="KFX238" s="1332"/>
      <c r="KFY238" s="1332"/>
      <c r="KFZ238" s="1332"/>
      <c r="KGA238" s="1332"/>
      <c r="KGB238" s="1332"/>
      <c r="KGC238" s="1332"/>
      <c r="KGD238" s="1332"/>
      <c r="KGE238" s="1332"/>
      <c r="KGF238" s="1332"/>
      <c r="KGG238" s="1332"/>
      <c r="KGH238" s="1332"/>
      <c r="KGI238" s="1332"/>
      <c r="KGJ238" s="1332"/>
      <c r="KGK238" s="1332"/>
      <c r="KGL238" s="1332"/>
      <c r="KGM238" s="1332"/>
      <c r="KGN238" s="1332"/>
      <c r="KGO238" s="1332"/>
      <c r="KGP238" s="1332"/>
      <c r="KGQ238" s="1332"/>
      <c r="KGR238" s="1332"/>
      <c r="KGS238" s="1332"/>
      <c r="KGT238" s="1332"/>
      <c r="KGU238" s="1332"/>
      <c r="KGV238" s="1332"/>
      <c r="KGW238" s="1332"/>
      <c r="KGX238" s="1332"/>
      <c r="KGY238" s="1332"/>
      <c r="KGZ238" s="1332"/>
      <c r="KHA238" s="1332"/>
      <c r="KHB238" s="1332"/>
      <c r="KHC238" s="1332"/>
      <c r="KHD238" s="1332"/>
      <c r="KHE238" s="1332"/>
      <c r="KHF238" s="1332"/>
      <c r="KHG238" s="1332"/>
      <c r="KHH238" s="1332"/>
      <c r="KHI238" s="1332"/>
      <c r="KHJ238" s="1332"/>
      <c r="KHK238" s="1332"/>
      <c r="KHL238" s="1332"/>
      <c r="KHM238" s="1332"/>
      <c r="KHN238" s="1332"/>
      <c r="KHO238" s="1332"/>
      <c r="KHP238" s="1332"/>
      <c r="KHQ238" s="1332"/>
      <c r="KHR238" s="1332"/>
      <c r="KHS238" s="1332"/>
      <c r="KHT238" s="1332"/>
      <c r="KHU238" s="1332"/>
      <c r="KHV238" s="1332"/>
      <c r="KHW238" s="1332"/>
      <c r="KHX238" s="1332"/>
      <c r="KHY238" s="1332"/>
      <c r="KHZ238" s="1332"/>
      <c r="KIA238" s="1332"/>
      <c r="KIB238" s="1332"/>
      <c r="KIC238" s="1332"/>
      <c r="KID238" s="1332"/>
      <c r="KIE238" s="1332"/>
      <c r="KIF238" s="1332"/>
      <c r="KIG238" s="1332"/>
      <c r="KIH238" s="1332"/>
      <c r="KII238" s="1332"/>
      <c r="KIJ238" s="1332"/>
      <c r="KIK238" s="1332"/>
      <c r="KIL238" s="1332"/>
      <c r="KIM238" s="1332"/>
      <c r="KIN238" s="1332"/>
      <c r="KIO238" s="1332"/>
      <c r="KIP238" s="1332"/>
      <c r="KIQ238" s="1332"/>
      <c r="KIR238" s="1332"/>
      <c r="KIS238" s="1332"/>
      <c r="KIT238" s="1332"/>
      <c r="KIU238" s="1332"/>
      <c r="KIV238" s="1332"/>
      <c r="KIW238" s="1332"/>
      <c r="KIX238" s="1332"/>
      <c r="KIY238" s="1332"/>
      <c r="KIZ238" s="1332"/>
      <c r="KJA238" s="1332"/>
      <c r="KJB238" s="1332"/>
      <c r="KJC238" s="1332"/>
      <c r="KJD238" s="1332"/>
      <c r="KJE238" s="1332"/>
      <c r="KJF238" s="1332"/>
      <c r="KJG238" s="1332"/>
      <c r="KJH238" s="1332"/>
      <c r="KJI238" s="1332"/>
      <c r="KJJ238" s="1332"/>
      <c r="KJK238" s="1332"/>
      <c r="KJL238" s="1332"/>
      <c r="KJM238" s="1332"/>
      <c r="KJN238" s="1332"/>
      <c r="KJO238" s="1332"/>
      <c r="KJP238" s="1332"/>
      <c r="KJQ238" s="1332"/>
      <c r="KJR238" s="1332"/>
      <c r="KJS238" s="1332"/>
      <c r="KJT238" s="1332"/>
      <c r="KJU238" s="1332"/>
      <c r="KJV238" s="1332"/>
      <c r="KJW238" s="1332"/>
      <c r="KJX238" s="1332"/>
      <c r="KJY238" s="1332"/>
      <c r="KJZ238" s="1332"/>
      <c r="KKA238" s="1332"/>
      <c r="KKB238" s="1332"/>
      <c r="KKC238" s="1332"/>
      <c r="KKD238" s="1332"/>
      <c r="KKE238" s="1332"/>
      <c r="KKF238" s="1332"/>
      <c r="KKG238" s="1332"/>
      <c r="KKH238" s="1332"/>
      <c r="KKI238" s="1332"/>
      <c r="KKJ238" s="1332"/>
      <c r="KKK238" s="1332"/>
      <c r="KKL238" s="1332"/>
      <c r="KKM238" s="1332"/>
      <c r="KKN238" s="1332"/>
      <c r="KKO238" s="1332"/>
      <c r="KKP238" s="1332"/>
      <c r="KKQ238" s="1332"/>
      <c r="KKR238" s="1332"/>
      <c r="KKS238" s="1332"/>
      <c r="KKT238" s="1332"/>
      <c r="KKU238" s="1332"/>
      <c r="KKV238" s="1332"/>
      <c r="KKW238" s="1332"/>
      <c r="KKX238" s="1332"/>
      <c r="KKY238" s="1332"/>
      <c r="KKZ238" s="1332"/>
      <c r="KLA238" s="1332"/>
      <c r="KLB238" s="1332"/>
      <c r="KLC238" s="1332"/>
      <c r="KLD238" s="1332"/>
      <c r="KLE238" s="1332"/>
      <c r="KLF238" s="1332"/>
      <c r="KLG238" s="1332"/>
      <c r="KLH238" s="1332"/>
      <c r="KLI238" s="1332"/>
      <c r="KLJ238" s="1332"/>
      <c r="KLK238" s="1332"/>
      <c r="KLL238" s="1332"/>
      <c r="KLM238" s="1332"/>
      <c r="KLN238" s="1332"/>
      <c r="KLO238" s="1332"/>
      <c r="KLP238" s="1332"/>
      <c r="KLQ238" s="1332"/>
      <c r="KLR238" s="1332"/>
      <c r="KLS238" s="1332"/>
      <c r="KLT238" s="1332"/>
      <c r="KLU238" s="1332"/>
      <c r="KLV238" s="1332"/>
      <c r="KLW238" s="1332"/>
      <c r="KLX238" s="1332"/>
      <c r="KLY238" s="1332"/>
      <c r="KLZ238" s="1332"/>
      <c r="KMA238" s="1332"/>
      <c r="KMB238" s="1332"/>
      <c r="KMC238" s="1332"/>
      <c r="KMD238" s="1332"/>
      <c r="KME238" s="1332"/>
      <c r="KMF238" s="1332"/>
      <c r="KMG238" s="1332"/>
      <c r="KMH238" s="1332"/>
      <c r="KMI238" s="1332"/>
      <c r="KMJ238" s="1332"/>
      <c r="KMK238" s="1332"/>
      <c r="KML238" s="1332"/>
      <c r="KMM238" s="1332"/>
      <c r="KMN238" s="1332"/>
      <c r="KMO238" s="1332"/>
      <c r="KMP238" s="1332"/>
      <c r="KMQ238" s="1332"/>
      <c r="KMR238" s="1332"/>
      <c r="KMS238" s="1332"/>
      <c r="KMT238" s="1332"/>
      <c r="KMU238" s="1332"/>
      <c r="KMV238" s="1332"/>
      <c r="KMW238" s="1332"/>
      <c r="KMX238" s="1332"/>
      <c r="KMY238" s="1332"/>
      <c r="KMZ238" s="1332"/>
      <c r="KNA238" s="1332"/>
      <c r="KNB238" s="1332"/>
      <c r="KNC238" s="1332"/>
      <c r="KND238" s="1332"/>
      <c r="KNE238" s="1332"/>
      <c r="KNF238" s="1332"/>
      <c r="KNG238" s="1332"/>
      <c r="KNH238" s="1332"/>
      <c r="KNI238" s="1332"/>
      <c r="KNJ238" s="1332"/>
      <c r="KNK238" s="1332"/>
      <c r="KNL238" s="1332"/>
      <c r="KNM238" s="1332"/>
      <c r="KNN238" s="1332"/>
      <c r="KNO238" s="1332"/>
      <c r="KNP238" s="1332"/>
      <c r="KNQ238" s="1332"/>
      <c r="KNR238" s="1332"/>
      <c r="KNS238" s="1332"/>
      <c r="KNT238" s="1332"/>
      <c r="KNU238" s="1332"/>
      <c r="KNV238" s="1332"/>
      <c r="KNW238" s="1332"/>
      <c r="KNX238" s="1332"/>
      <c r="KNY238" s="1332"/>
      <c r="KNZ238" s="1332"/>
      <c r="KOA238" s="1332"/>
      <c r="KOB238" s="1332"/>
      <c r="KOC238" s="1332"/>
      <c r="KOD238" s="1332"/>
      <c r="KOE238" s="1332"/>
      <c r="KOF238" s="1332"/>
      <c r="KOG238" s="1332"/>
      <c r="KOH238" s="1332"/>
      <c r="KOI238" s="1332"/>
      <c r="KOJ238" s="1332"/>
      <c r="KOK238" s="1332"/>
      <c r="KOL238" s="1332"/>
      <c r="KOM238" s="1332"/>
      <c r="KON238" s="1332"/>
      <c r="KOO238" s="1332"/>
      <c r="KOP238" s="1332"/>
      <c r="KOQ238" s="1332"/>
      <c r="KOR238" s="1332"/>
      <c r="KOS238" s="1332"/>
      <c r="KOT238" s="1332"/>
      <c r="KOU238" s="1332"/>
      <c r="KOV238" s="1332"/>
      <c r="KOW238" s="1332"/>
      <c r="KOX238" s="1332"/>
      <c r="KOY238" s="1332"/>
      <c r="KOZ238" s="1332"/>
      <c r="KPA238" s="1332"/>
      <c r="KPB238" s="1332"/>
      <c r="KPC238" s="1332"/>
      <c r="KPD238" s="1332"/>
      <c r="KPE238" s="1332"/>
      <c r="KPF238" s="1332"/>
      <c r="KPG238" s="1332"/>
      <c r="KPH238" s="1332"/>
      <c r="KPI238" s="1332"/>
      <c r="KPJ238" s="1332"/>
      <c r="KPK238" s="1332"/>
      <c r="KPL238" s="1332"/>
      <c r="KPM238" s="1332"/>
      <c r="KPN238" s="1332"/>
      <c r="KPO238" s="1332"/>
      <c r="KPP238" s="1332"/>
      <c r="KPQ238" s="1332"/>
      <c r="KPR238" s="1332"/>
      <c r="KPS238" s="1332"/>
      <c r="KPT238" s="1332"/>
      <c r="KPU238" s="1332"/>
      <c r="KPV238" s="1332"/>
      <c r="KPW238" s="1332"/>
      <c r="KPX238" s="1332"/>
      <c r="KPY238" s="1332"/>
      <c r="KPZ238" s="1332"/>
      <c r="KQA238" s="1332"/>
      <c r="KQB238" s="1332"/>
      <c r="KQC238" s="1332"/>
      <c r="KQD238" s="1332"/>
      <c r="KQE238" s="1332"/>
      <c r="KQF238" s="1332"/>
      <c r="KQG238" s="1332"/>
      <c r="KQH238" s="1332"/>
      <c r="KQI238" s="1332"/>
      <c r="KQJ238" s="1332"/>
      <c r="KQK238" s="1332"/>
      <c r="KQL238" s="1332"/>
      <c r="KQM238" s="1332"/>
      <c r="KQN238" s="1332"/>
      <c r="KQO238" s="1332"/>
      <c r="KQP238" s="1332"/>
      <c r="KQQ238" s="1332"/>
      <c r="KQR238" s="1332"/>
      <c r="KQS238" s="1332"/>
      <c r="KQT238" s="1332"/>
      <c r="KQU238" s="1332"/>
      <c r="KQV238" s="1332"/>
      <c r="KQW238" s="1332"/>
      <c r="KQX238" s="1332"/>
      <c r="KQY238" s="1332"/>
      <c r="KQZ238" s="1332"/>
      <c r="KRA238" s="1332"/>
      <c r="KRB238" s="1332"/>
      <c r="KRC238" s="1332"/>
      <c r="KRD238" s="1332"/>
      <c r="KRE238" s="1332"/>
      <c r="KRF238" s="1332"/>
      <c r="KRG238" s="1332"/>
      <c r="KRH238" s="1332"/>
      <c r="KRI238" s="1332"/>
      <c r="KRJ238" s="1332"/>
      <c r="KRK238" s="1332"/>
      <c r="KRL238" s="1332"/>
      <c r="KRM238" s="1332"/>
      <c r="KRN238" s="1332"/>
      <c r="KRO238" s="1332"/>
      <c r="KRP238" s="1332"/>
      <c r="KRQ238" s="1332"/>
      <c r="KRR238" s="1332"/>
      <c r="KRS238" s="1332"/>
      <c r="KRT238" s="1332"/>
      <c r="KRU238" s="1332"/>
      <c r="KRV238" s="1332"/>
      <c r="KRW238" s="1332"/>
      <c r="KRX238" s="1332"/>
      <c r="KRY238" s="1332"/>
      <c r="KRZ238" s="1332"/>
      <c r="KSA238" s="1332"/>
      <c r="KSB238" s="1332"/>
      <c r="KSC238" s="1332"/>
      <c r="KSD238" s="1332"/>
      <c r="KSE238" s="1332"/>
      <c r="KSF238" s="1332"/>
      <c r="KSG238" s="1332"/>
      <c r="KSH238" s="1332"/>
      <c r="KSI238" s="1332"/>
      <c r="KSJ238" s="1332"/>
      <c r="KSK238" s="1332"/>
      <c r="KSL238" s="1332"/>
      <c r="KSM238" s="1332"/>
      <c r="KSN238" s="1332"/>
      <c r="KSO238" s="1332"/>
      <c r="KSP238" s="1332"/>
      <c r="KSQ238" s="1332"/>
      <c r="KSR238" s="1332"/>
      <c r="KSS238" s="1332"/>
      <c r="KST238" s="1332"/>
      <c r="KSU238" s="1332"/>
      <c r="KSV238" s="1332"/>
      <c r="KSW238" s="1332"/>
      <c r="KSX238" s="1332"/>
      <c r="KSY238" s="1332"/>
      <c r="KSZ238" s="1332"/>
      <c r="KTA238" s="1332"/>
      <c r="KTB238" s="1332"/>
      <c r="KTC238" s="1332"/>
      <c r="KTD238" s="1332"/>
      <c r="KTE238" s="1332"/>
      <c r="KTF238" s="1332"/>
      <c r="KTG238" s="1332"/>
      <c r="KTH238" s="1332"/>
      <c r="KTI238" s="1332"/>
      <c r="KTJ238" s="1332"/>
      <c r="KTK238" s="1332"/>
      <c r="KTL238" s="1332"/>
      <c r="KTM238" s="1332"/>
      <c r="KTN238" s="1332"/>
      <c r="KTO238" s="1332"/>
      <c r="KTP238" s="1332"/>
      <c r="KTQ238" s="1332"/>
      <c r="KTR238" s="1332"/>
      <c r="KTS238" s="1332"/>
      <c r="KTT238" s="1332"/>
      <c r="KTU238" s="1332"/>
      <c r="KTV238" s="1332"/>
      <c r="KTW238" s="1332"/>
      <c r="KTX238" s="1332"/>
      <c r="KTY238" s="1332"/>
      <c r="KTZ238" s="1332"/>
      <c r="KUA238" s="1332"/>
      <c r="KUB238" s="1332"/>
      <c r="KUC238" s="1332"/>
      <c r="KUD238" s="1332"/>
      <c r="KUE238" s="1332"/>
      <c r="KUF238" s="1332"/>
      <c r="KUG238" s="1332"/>
      <c r="KUH238" s="1332"/>
      <c r="KUI238" s="1332"/>
      <c r="KUJ238" s="1332"/>
      <c r="KUK238" s="1332"/>
      <c r="KUL238" s="1332"/>
      <c r="KUM238" s="1332"/>
      <c r="KUN238" s="1332"/>
      <c r="KUO238" s="1332"/>
      <c r="KUP238" s="1332"/>
      <c r="KUQ238" s="1332"/>
      <c r="KUR238" s="1332"/>
      <c r="KUS238" s="1332"/>
      <c r="KUT238" s="1332"/>
      <c r="KUU238" s="1332"/>
      <c r="KUV238" s="1332"/>
      <c r="KUW238" s="1332"/>
      <c r="KUX238" s="1332"/>
      <c r="KUY238" s="1332"/>
      <c r="KUZ238" s="1332"/>
      <c r="KVA238" s="1332"/>
      <c r="KVB238" s="1332"/>
      <c r="KVC238" s="1332"/>
      <c r="KVD238" s="1332"/>
      <c r="KVE238" s="1332"/>
      <c r="KVF238" s="1332"/>
      <c r="KVG238" s="1332"/>
      <c r="KVH238" s="1332"/>
      <c r="KVI238" s="1332"/>
      <c r="KVJ238" s="1332"/>
      <c r="KVK238" s="1332"/>
      <c r="KVL238" s="1332"/>
      <c r="KVM238" s="1332"/>
      <c r="KVN238" s="1332"/>
      <c r="KVO238" s="1332"/>
      <c r="KVP238" s="1332"/>
      <c r="KVQ238" s="1332"/>
      <c r="KVR238" s="1332"/>
      <c r="KVS238" s="1332"/>
      <c r="KVT238" s="1332"/>
      <c r="KVU238" s="1332"/>
      <c r="KVV238" s="1332"/>
      <c r="KVW238" s="1332"/>
      <c r="KVX238" s="1332"/>
      <c r="KVY238" s="1332"/>
      <c r="KVZ238" s="1332"/>
      <c r="KWA238" s="1332"/>
      <c r="KWB238" s="1332"/>
      <c r="KWC238" s="1332"/>
      <c r="KWD238" s="1332"/>
      <c r="KWE238" s="1332"/>
      <c r="KWF238" s="1332"/>
      <c r="KWG238" s="1332"/>
      <c r="KWH238" s="1332"/>
      <c r="KWI238" s="1332"/>
      <c r="KWJ238" s="1332"/>
      <c r="KWK238" s="1332"/>
      <c r="KWL238" s="1332"/>
      <c r="KWM238" s="1332"/>
      <c r="KWN238" s="1332"/>
      <c r="KWO238" s="1332"/>
      <c r="KWP238" s="1332"/>
      <c r="KWQ238" s="1332"/>
      <c r="KWR238" s="1332"/>
      <c r="KWS238" s="1332"/>
      <c r="KWT238" s="1332"/>
      <c r="KWU238" s="1332"/>
      <c r="KWV238" s="1332"/>
      <c r="KWW238" s="1332"/>
      <c r="KWX238" s="1332"/>
      <c r="KWY238" s="1332"/>
      <c r="KWZ238" s="1332"/>
      <c r="KXA238" s="1332"/>
      <c r="KXB238" s="1332"/>
      <c r="KXC238" s="1332"/>
      <c r="KXD238" s="1332"/>
      <c r="KXE238" s="1332"/>
      <c r="KXF238" s="1332"/>
      <c r="KXG238" s="1332"/>
      <c r="KXH238" s="1332"/>
      <c r="KXI238" s="1332"/>
      <c r="KXJ238" s="1332"/>
      <c r="KXK238" s="1332"/>
      <c r="KXL238" s="1332"/>
      <c r="KXM238" s="1332"/>
      <c r="KXN238" s="1332"/>
      <c r="KXO238" s="1332"/>
      <c r="KXP238" s="1332"/>
      <c r="KXQ238" s="1332"/>
      <c r="KXR238" s="1332"/>
      <c r="KXS238" s="1332"/>
      <c r="KXT238" s="1332"/>
      <c r="KXU238" s="1332"/>
      <c r="KXV238" s="1332"/>
      <c r="KXW238" s="1332"/>
      <c r="KXX238" s="1332"/>
      <c r="KXY238" s="1332"/>
      <c r="KXZ238" s="1332"/>
      <c r="KYA238" s="1332"/>
      <c r="KYB238" s="1332"/>
      <c r="KYC238" s="1332"/>
      <c r="KYD238" s="1332"/>
      <c r="KYE238" s="1332"/>
      <c r="KYF238" s="1332"/>
      <c r="KYG238" s="1332"/>
      <c r="KYH238" s="1332"/>
      <c r="KYI238" s="1332"/>
      <c r="KYJ238" s="1332"/>
      <c r="KYK238" s="1332"/>
      <c r="KYL238" s="1332"/>
      <c r="KYM238" s="1332"/>
      <c r="KYN238" s="1332"/>
      <c r="KYO238" s="1332"/>
      <c r="KYP238" s="1332"/>
      <c r="KYQ238" s="1332"/>
      <c r="KYR238" s="1332"/>
      <c r="KYS238" s="1332"/>
      <c r="KYT238" s="1332"/>
      <c r="KYU238" s="1332"/>
      <c r="KYV238" s="1332"/>
      <c r="KYW238" s="1332"/>
      <c r="KYX238" s="1332"/>
      <c r="KYY238" s="1332"/>
      <c r="KYZ238" s="1332"/>
      <c r="KZA238" s="1332"/>
      <c r="KZB238" s="1332"/>
      <c r="KZC238" s="1332"/>
      <c r="KZD238" s="1332"/>
      <c r="KZE238" s="1332"/>
      <c r="KZF238" s="1332"/>
      <c r="KZG238" s="1332"/>
      <c r="KZH238" s="1332"/>
      <c r="KZI238" s="1332"/>
      <c r="KZJ238" s="1332"/>
      <c r="KZK238" s="1332"/>
      <c r="KZL238" s="1332"/>
      <c r="KZM238" s="1332"/>
      <c r="KZN238" s="1332"/>
      <c r="KZO238" s="1332"/>
      <c r="KZP238" s="1332"/>
      <c r="KZQ238" s="1332"/>
      <c r="KZR238" s="1332"/>
      <c r="KZS238" s="1332"/>
      <c r="KZT238" s="1332"/>
      <c r="KZU238" s="1332"/>
      <c r="KZV238" s="1332"/>
      <c r="KZW238" s="1332"/>
      <c r="KZX238" s="1332"/>
      <c r="KZY238" s="1332"/>
      <c r="KZZ238" s="1332"/>
      <c r="LAA238" s="1332"/>
      <c r="LAB238" s="1332"/>
      <c r="LAC238" s="1332"/>
      <c r="LAD238" s="1332"/>
      <c r="LAE238" s="1332"/>
      <c r="LAF238" s="1332"/>
      <c r="LAG238" s="1332"/>
      <c r="LAH238" s="1332"/>
      <c r="LAI238" s="1332"/>
      <c r="LAJ238" s="1332"/>
      <c r="LAK238" s="1332"/>
      <c r="LAL238" s="1332"/>
      <c r="LAM238" s="1332"/>
      <c r="LAN238" s="1332"/>
      <c r="LAO238" s="1332"/>
      <c r="LAP238" s="1332"/>
      <c r="LAQ238" s="1332"/>
      <c r="LAR238" s="1332"/>
      <c r="LAS238" s="1332"/>
      <c r="LAT238" s="1332"/>
      <c r="LAU238" s="1332"/>
      <c r="LAV238" s="1332"/>
      <c r="LAW238" s="1332"/>
      <c r="LAX238" s="1332"/>
      <c r="LAY238" s="1332"/>
      <c r="LAZ238" s="1332"/>
      <c r="LBA238" s="1332"/>
      <c r="LBB238" s="1332"/>
      <c r="LBC238" s="1332"/>
      <c r="LBD238" s="1332"/>
      <c r="LBE238" s="1332"/>
      <c r="LBF238" s="1332"/>
      <c r="LBG238" s="1332"/>
      <c r="LBH238" s="1332"/>
      <c r="LBI238" s="1332"/>
      <c r="LBJ238" s="1332"/>
      <c r="LBK238" s="1332"/>
      <c r="LBL238" s="1332"/>
      <c r="LBM238" s="1332"/>
      <c r="LBN238" s="1332"/>
      <c r="LBO238" s="1332"/>
      <c r="LBP238" s="1332"/>
      <c r="LBQ238" s="1332"/>
      <c r="LBR238" s="1332"/>
      <c r="LBS238" s="1332"/>
      <c r="LBT238" s="1332"/>
      <c r="LBU238" s="1332"/>
      <c r="LBV238" s="1332"/>
      <c r="LBW238" s="1332"/>
      <c r="LBX238" s="1332"/>
      <c r="LBY238" s="1332"/>
      <c r="LBZ238" s="1332"/>
      <c r="LCA238" s="1332"/>
      <c r="LCB238" s="1332"/>
      <c r="LCC238" s="1332"/>
      <c r="LCD238" s="1332"/>
      <c r="LCE238" s="1332"/>
      <c r="LCF238" s="1332"/>
      <c r="LCG238" s="1332"/>
      <c r="LCH238" s="1332"/>
      <c r="LCI238" s="1332"/>
      <c r="LCJ238" s="1332"/>
      <c r="LCK238" s="1332"/>
      <c r="LCL238" s="1332"/>
      <c r="LCM238" s="1332"/>
      <c r="LCN238" s="1332"/>
      <c r="LCO238" s="1332"/>
      <c r="LCP238" s="1332"/>
      <c r="LCQ238" s="1332"/>
      <c r="LCR238" s="1332"/>
      <c r="LCS238" s="1332"/>
      <c r="LCT238" s="1332"/>
      <c r="LCU238" s="1332"/>
      <c r="LCV238" s="1332"/>
      <c r="LCW238" s="1332"/>
      <c r="LCX238" s="1332"/>
      <c r="LCY238" s="1332"/>
      <c r="LCZ238" s="1332"/>
      <c r="LDA238" s="1332"/>
      <c r="LDB238" s="1332"/>
      <c r="LDC238" s="1332"/>
      <c r="LDD238" s="1332"/>
      <c r="LDE238" s="1332"/>
      <c r="LDF238" s="1332"/>
      <c r="LDG238" s="1332"/>
      <c r="LDH238" s="1332"/>
      <c r="LDI238" s="1332"/>
      <c r="LDJ238" s="1332"/>
      <c r="LDK238" s="1332"/>
      <c r="LDL238" s="1332"/>
      <c r="LDM238" s="1332"/>
      <c r="LDN238" s="1332"/>
      <c r="LDO238" s="1332"/>
      <c r="LDP238" s="1332"/>
      <c r="LDQ238" s="1332"/>
      <c r="LDR238" s="1332"/>
      <c r="LDS238" s="1332"/>
      <c r="LDT238" s="1332"/>
      <c r="LDU238" s="1332"/>
      <c r="LDV238" s="1332"/>
      <c r="LDW238" s="1332"/>
      <c r="LDX238" s="1332"/>
      <c r="LDY238" s="1332"/>
      <c r="LDZ238" s="1332"/>
      <c r="LEA238" s="1332"/>
      <c r="LEB238" s="1332"/>
      <c r="LEC238" s="1332"/>
      <c r="LED238" s="1332"/>
      <c r="LEE238" s="1332"/>
      <c r="LEF238" s="1332"/>
      <c r="LEG238" s="1332"/>
      <c r="LEH238" s="1332"/>
      <c r="LEI238" s="1332"/>
      <c r="LEJ238" s="1332"/>
      <c r="LEK238" s="1332"/>
      <c r="LEL238" s="1332"/>
      <c r="LEM238" s="1332"/>
      <c r="LEN238" s="1332"/>
      <c r="LEO238" s="1332"/>
      <c r="LEP238" s="1332"/>
      <c r="LEQ238" s="1332"/>
      <c r="LER238" s="1332"/>
      <c r="LES238" s="1332"/>
      <c r="LET238" s="1332"/>
      <c r="LEU238" s="1332"/>
      <c r="LEV238" s="1332"/>
      <c r="LEW238" s="1332"/>
      <c r="LEX238" s="1332"/>
      <c r="LEY238" s="1332"/>
      <c r="LEZ238" s="1332"/>
      <c r="LFA238" s="1332"/>
      <c r="LFB238" s="1332"/>
      <c r="LFC238" s="1332"/>
      <c r="LFD238" s="1332"/>
      <c r="LFE238" s="1332"/>
      <c r="LFF238" s="1332"/>
      <c r="LFG238" s="1332"/>
      <c r="LFH238" s="1332"/>
      <c r="LFI238" s="1332"/>
      <c r="LFJ238" s="1332"/>
      <c r="LFK238" s="1332"/>
      <c r="LFL238" s="1332"/>
      <c r="LFM238" s="1332"/>
      <c r="LFN238" s="1332"/>
      <c r="LFO238" s="1332"/>
      <c r="LFP238" s="1332"/>
      <c r="LFQ238" s="1332"/>
      <c r="LFR238" s="1332"/>
      <c r="LFS238" s="1332"/>
      <c r="LFT238" s="1332"/>
      <c r="LFU238" s="1332"/>
      <c r="LFV238" s="1332"/>
      <c r="LFW238" s="1332"/>
      <c r="LFX238" s="1332"/>
      <c r="LFY238" s="1332"/>
      <c r="LFZ238" s="1332"/>
      <c r="LGA238" s="1332"/>
      <c r="LGB238" s="1332"/>
      <c r="LGC238" s="1332"/>
      <c r="LGD238" s="1332"/>
      <c r="LGE238" s="1332"/>
      <c r="LGF238" s="1332"/>
      <c r="LGG238" s="1332"/>
      <c r="LGH238" s="1332"/>
      <c r="LGI238" s="1332"/>
      <c r="LGJ238" s="1332"/>
      <c r="LGK238" s="1332"/>
      <c r="LGL238" s="1332"/>
      <c r="LGM238" s="1332"/>
      <c r="LGN238" s="1332"/>
      <c r="LGO238" s="1332"/>
      <c r="LGP238" s="1332"/>
      <c r="LGQ238" s="1332"/>
      <c r="LGR238" s="1332"/>
      <c r="LGS238" s="1332"/>
      <c r="LGT238" s="1332"/>
      <c r="LGU238" s="1332"/>
      <c r="LGV238" s="1332"/>
      <c r="LGW238" s="1332"/>
      <c r="LGX238" s="1332"/>
      <c r="LGY238" s="1332"/>
      <c r="LGZ238" s="1332"/>
      <c r="LHA238" s="1332"/>
      <c r="LHB238" s="1332"/>
      <c r="LHC238" s="1332"/>
      <c r="LHD238" s="1332"/>
      <c r="LHE238" s="1332"/>
      <c r="LHF238" s="1332"/>
      <c r="LHG238" s="1332"/>
      <c r="LHH238" s="1332"/>
      <c r="LHI238" s="1332"/>
      <c r="LHJ238" s="1332"/>
      <c r="LHK238" s="1332"/>
      <c r="LHL238" s="1332"/>
      <c r="LHM238" s="1332"/>
      <c r="LHN238" s="1332"/>
      <c r="LHO238" s="1332"/>
      <c r="LHP238" s="1332"/>
      <c r="LHQ238" s="1332"/>
      <c r="LHR238" s="1332"/>
      <c r="LHS238" s="1332"/>
      <c r="LHT238" s="1332"/>
      <c r="LHU238" s="1332"/>
      <c r="LHV238" s="1332"/>
      <c r="LHW238" s="1332"/>
      <c r="LHX238" s="1332"/>
      <c r="LHY238" s="1332"/>
      <c r="LHZ238" s="1332"/>
      <c r="LIA238" s="1332"/>
      <c r="LIB238" s="1332"/>
      <c r="LIC238" s="1332"/>
      <c r="LID238" s="1332"/>
      <c r="LIE238" s="1332"/>
      <c r="LIF238" s="1332"/>
      <c r="LIG238" s="1332"/>
      <c r="LIH238" s="1332"/>
      <c r="LII238" s="1332"/>
      <c r="LIJ238" s="1332"/>
      <c r="LIK238" s="1332"/>
      <c r="LIL238" s="1332"/>
      <c r="LIM238" s="1332"/>
      <c r="LIN238" s="1332"/>
      <c r="LIO238" s="1332"/>
      <c r="LIP238" s="1332"/>
      <c r="LIQ238" s="1332"/>
      <c r="LIR238" s="1332"/>
      <c r="LIS238" s="1332"/>
      <c r="LIT238" s="1332"/>
      <c r="LIU238" s="1332"/>
      <c r="LIV238" s="1332"/>
      <c r="LIW238" s="1332"/>
      <c r="LIX238" s="1332"/>
      <c r="LIY238" s="1332"/>
      <c r="LIZ238" s="1332"/>
      <c r="LJA238" s="1332"/>
      <c r="LJB238" s="1332"/>
      <c r="LJC238" s="1332"/>
      <c r="LJD238" s="1332"/>
      <c r="LJE238" s="1332"/>
      <c r="LJF238" s="1332"/>
      <c r="LJG238" s="1332"/>
      <c r="LJH238" s="1332"/>
      <c r="LJI238" s="1332"/>
      <c r="LJJ238" s="1332"/>
      <c r="LJK238" s="1332"/>
      <c r="LJL238" s="1332"/>
      <c r="LJM238" s="1332"/>
      <c r="LJN238" s="1332"/>
      <c r="LJO238" s="1332"/>
      <c r="LJP238" s="1332"/>
      <c r="LJQ238" s="1332"/>
      <c r="LJR238" s="1332"/>
      <c r="LJS238" s="1332"/>
      <c r="LJT238" s="1332"/>
      <c r="LJU238" s="1332"/>
      <c r="LJV238" s="1332"/>
      <c r="LJW238" s="1332"/>
      <c r="LJX238" s="1332"/>
      <c r="LJY238" s="1332"/>
      <c r="LJZ238" s="1332"/>
      <c r="LKA238" s="1332"/>
      <c r="LKB238" s="1332"/>
      <c r="LKC238" s="1332"/>
      <c r="LKD238" s="1332"/>
      <c r="LKE238" s="1332"/>
      <c r="LKF238" s="1332"/>
      <c r="LKG238" s="1332"/>
      <c r="LKH238" s="1332"/>
      <c r="LKI238" s="1332"/>
      <c r="LKJ238" s="1332"/>
      <c r="LKK238" s="1332"/>
      <c r="LKL238" s="1332"/>
      <c r="LKM238" s="1332"/>
      <c r="LKN238" s="1332"/>
      <c r="LKO238" s="1332"/>
      <c r="LKP238" s="1332"/>
      <c r="LKQ238" s="1332"/>
      <c r="LKR238" s="1332"/>
      <c r="LKS238" s="1332"/>
      <c r="LKT238" s="1332"/>
      <c r="LKU238" s="1332"/>
      <c r="LKV238" s="1332"/>
      <c r="LKW238" s="1332"/>
      <c r="LKX238" s="1332"/>
      <c r="LKY238" s="1332"/>
      <c r="LKZ238" s="1332"/>
      <c r="LLA238" s="1332"/>
      <c r="LLB238" s="1332"/>
      <c r="LLC238" s="1332"/>
      <c r="LLD238" s="1332"/>
      <c r="LLE238" s="1332"/>
      <c r="LLF238" s="1332"/>
      <c r="LLG238" s="1332"/>
      <c r="LLH238" s="1332"/>
      <c r="LLI238" s="1332"/>
      <c r="LLJ238" s="1332"/>
      <c r="LLK238" s="1332"/>
      <c r="LLL238" s="1332"/>
      <c r="LLM238" s="1332"/>
      <c r="LLN238" s="1332"/>
      <c r="LLO238" s="1332"/>
      <c r="LLP238" s="1332"/>
      <c r="LLQ238" s="1332"/>
      <c r="LLR238" s="1332"/>
      <c r="LLS238" s="1332"/>
      <c r="LLT238" s="1332"/>
      <c r="LLU238" s="1332"/>
      <c r="LLV238" s="1332"/>
      <c r="LLW238" s="1332"/>
      <c r="LLX238" s="1332"/>
      <c r="LLY238" s="1332"/>
      <c r="LLZ238" s="1332"/>
      <c r="LMA238" s="1332"/>
      <c r="LMB238" s="1332"/>
      <c r="LMC238" s="1332"/>
      <c r="LMD238" s="1332"/>
      <c r="LME238" s="1332"/>
      <c r="LMF238" s="1332"/>
      <c r="LMG238" s="1332"/>
      <c r="LMH238" s="1332"/>
      <c r="LMI238" s="1332"/>
      <c r="LMJ238" s="1332"/>
      <c r="LMK238" s="1332"/>
      <c r="LML238" s="1332"/>
      <c r="LMM238" s="1332"/>
      <c r="LMN238" s="1332"/>
      <c r="LMO238" s="1332"/>
      <c r="LMP238" s="1332"/>
      <c r="LMQ238" s="1332"/>
      <c r="LMR238" s="1332"/>
      <c r="LMS238" s="1332"/>
      <c r="LMT238" s="1332"/>
      <c r="LMU238" s="1332"/>
      <c r="LMV238" s="1332"/>
      <c r="LMW238" s="1332"/>
      <c r="LMX238" s="1332"/>
      <c r="LMY238" s="1332"/>
      <c r="LMZ238" s="1332"/>
      <c r="LNA238" s="1332"/>
      <c r="LNB238" s="1332"/>
      <c r="LNC238" s="1332"/>
      <c r="LND238" s="1332"/>
      <c r="LNE238" s="1332"/>
      <c r="LNF238" s="1332"/>
      <c r="LNG238" s="1332"/>
      <c r="LNH238" s="1332"/>
      <c r="LNI238" s="1332"/>
      <c r="LNJ238" s="1332"/>
      <c r="LNK238" s="1332"/>
      <c r="LNL238" s="1332"/>
      <c r="LNM238" s="1332"/>
      <c r="LNN238" s="1332"/>
      <c r="LNO238" s="1332"/>
      <c r="LNP238" s="1332"/>
      <c r="LNQ238" s="1332"/>
      <c r="LNR238" s="1332"/>
      <c r="LNS238" s="1332"/>
      <c r="LNT238" s="1332"/>
      <c r="LNU238" s="1332"/>
      <c r="LNV238" s="1332"/>
      <c r="LNW238" s="1332"/>
      <c r="LNX238" s="1332"/>
      <c r="LNY238" s="1332"/>
      <c r="LNZ238" s="1332"/>
      <c r="LOA238" s="1332"/>
      <c r="LOB238" s="1332"/>
      <c r="LOC238" s="1332"/>
      <c r="LOD238" s="1332"/>
      <c r="LOE238" s="1332"/>
      <c r="LOF238" s="1332"/>
      <c r="LOG238" s="1332"/>
      <c r="LOH238" s="1332"/>
      <c r="LOI238" s="1332"/>
      <c r="LOJ238" s="1332"/>
      <c r="LOK238" s="1332"/>
      <c r="LOL238" s="1332"/>
      <c r="LOM238" s="1332"/>
      <c r="LON238" s="1332"/>
      <c r="LOO238" s="1332"/>
      <c r="LOP238" s="1332"/>
      <c r="LOQ238" s="1332"/>
      <c r="LOR238" s="1332"/>
      <c r="LOS238" s="1332"/>
      <c r="LOT238" s="1332"/>
      <c r="LOU238" s="1332"/>
      <c r="LOV238" s="1332"/>
      <c r="LOW238" s="1332"/>
      <c r="LOX238" s="1332"/>
      <c r="LOY238" s="1332"/>
      <c r="LOZ238" s="1332"/>
      <c r="LPA238" s="1332"/>
      <c r="LPB238" s="1332"/>
      <c r="LPC238" s="1332"/>
      <c r="LPD238" s="1332"/>
      <c r="LPE238" s="1332"/>
      <c r="LPF238" s="1332"/>
      <c r="LPG238" s="1332"/>
      <c r="LPH238" s="1332"/>
      <c r="LPI238" s="1332"/>
      <c r="LPJ238" s="1332"/>
      <c r="LPK238" s="1332"/>
      <c r="LPL238" s="1332"/>
      <c r="LPM238" s="1332"/>
      <c r="LPN238" s="1332"/>
      <c r="LPO238" s="1332"/>
      <c r="LPP238" s="1332"/>
      <c r="LPQ238" s="1332"/>
      <c r="LPR238" s="1332"/>
      <c r="LPS238" s="1332"/>
      <c r="LPT238" s="1332"/>
      <c r="LPU238" s="1332"/>
      <c r="LPV238" s="1332"/>
      <c r="LPW238" s="1332"/>
      <c r="LPX238" s="1332"/>
      <c r="LPY238" s="1332"/>
      <c r="LPZ238" s="1332"/>
      <c r="LQA238" s="1332"/>
      <c r="LQB238" s="1332"/>
      <c r="LQC238" s="1332"/>
      <c r="LQD238" s="1332"/>
      <c r="LQE238" s="1332"/>
      <c r="LQF238" s="1332"/>
      <c r="LQG238" s="1332"/>
      <c r="LQH238" s="1332"/>
      <c r="LQI238" s="1332"/>
      <c r="LQJ238" s="1332"/>
      <c r="LQK238" s="1332"/>
      <c r="LQL238" s="1332"/>
      <c r="LQM238" s="1332"/>
      <c r="LQN238" s="1332"/>
      <c r="LQO238" s="1332"/>
      <c r="LQP238" s="1332"/>
      <c r="LQQ238" s="1332"/>
      <c r="LQR238" s="1332"/>
      <c r="LQS238" s="1332"/>
      <c r="LQT238" s="1332"/>
      <c r="LQU238" s="1332"/>
      <c r="LQV238" s="1332"/>
      <c r="LQW238" s="1332"/>
      <c r="LQX238" s="1332"/>
      <c r="LQY238" s="1332"/>
      <c r="LQZ238" s="1332"/>
      <c r="LRA238" s="1332"/>
      <c r="LRB238" s="1332"/>
      <c r="LRC238" s="1332"/>
      <c r="LRD238" s="1332"/>
      <c r="LRE238" s="1332"/>
      <c r="LRF238" s="1332"/>
      <c r="LRG238" s="1332"/>
      <c r="LRH238" s="1332"/>
      <c r="LRI238" s="1332"/>
      <c r="LRJ238" s="1332"/>
      <c r="LRK238" s="1332"/>
      <c r="LRL238" s="1332"/>
      <c r="LRM238" s="1332"/>
      <c r="LRN238" s="1332"/>
      <c r="LRO238" s="1332"/>
      <c r="LRP238" s="1332"/>
      <c r="LRQ238" s="1332"/>
      <c r="LRR238" s="1332"/>
      <c r="LRS238" s="1332"/>
      <c r="LRT238" s="1332"/>
      <c r="LRU238" s="1332"/>
      <c r="LRV238" s="1332"/>
      <c r="LRW238" s="1332"/>
      <c r="LRX238" s="1332"/>
      <c r="LRY238" s="1332"/>
      <c r="LRZ238" s="1332"/>
      <c r="LSA238" s="1332"/>
      <c r="LSB238" s="1332"/>
      <c r="LSC238" s="1332"/>
      <c r="LSD238" s="1332"/>
      <c r="LSE238" s="1332"/>
      <c r="LSF238" s="1332"/>
      <c r="LSG238" s="1332"/>
      <c r="LSH238" s="1332"/>
      <c r="LSI238" s="1332"/>
      <c r="LSJ238" s="1332"/>
      <c r="LSK238" s="1332"/>
      <c r="LSL238" s="1332"/>
      <c r="LSM238" s="1332"/>
      <c r="LSN238" s="1332"/>
      <c r="LSO238" s="1332"/>
      <c r="LSP238" s="1332"/>
      <c r="LSQ238" s="1332"/>
      <c r="LSR238" s="1332"/>
      <c r="LSS238" s="1332"/>
      <c r="LST238" s="1332"/>
      <c r="LSU238" s="1332"/>
      <c r="LSV238" s="1332"/>
      <c r="LSW238" s="1332"/>
      <c r="LSX238" s="1332"/>
      <c r="LSY238" s="1332"/>
      <c r="LSZ238" s="1332"/>
      <c r="LTA238" s="1332"/>
      <c r="LTB238" s="1332"/>
      <c r="LTC238" s="1332"/>
      <c r="LTD238" s="1332"/>
      <c r="LTE238" s="1332"/>
      <c r="LTF238" s="1332"/>
      <c r="LTG238" s="1332"/>
      <c r="LTH238" s="1332"/>
      <c r="LTI238" s="1332"/>
      <c r="LTJ238" s="1332"/>
      <c r="LTK238" s="1332"/>
      <c r="LTL238" s="1332"/>
      <c r="LTM238" s="1332"/>
      <c r="LTN238" s="1332"/>
      <c r="LTO238" s="1332"/>
      <c r="LTP238" s="1332"/>
      <c r="LTQ238" s="1332"/>
      <c r="LTR238" s="1332"/>
      <c r="LTS238" s="1332"/>
      <c r="LTT238" s="1332"/>
      <c r="LTU238" s="1332"/>
      <c r="LTV238" s="1332"/>
      <c r="LTW238" s="1332"/>
      <c r="LTX238" s="1332"/>
      <c r="LTY238" s="1332"/>
      <c r="LTZ238" s="1332"/>
      <c r="LUA238" s="1332"/>
      <c r="LUB238" s="1332"/>
      <c r="LUC238" s="1332"/>
      <c r="LUD238" s="1332"/>
      <c r="LUE238" s="1332"/>
      <c r="LUF238" s="1332"/>
      <c r="LUG238" s="1332"/>
      <c r="LUH238" s="1332"/>
      <c r="LUI238" s="1332"/>
      <c r="LUJ238" s="1332"/>
      <c r="LUK238" s="1332"/>
      <c r="LUL238" s="1332"/>
      <c r="LUM238" s="1332"/>
      <c r="LUN238" s="1332"/>
      <c r="LUO238" s="1332"/>
      <c r="LUP238" s="1332"/>
      <c r="LUQ238" s="1332"/>
      <c r="LUR238" s="1332"/>
      <c r="LUS238" s="1332"/>
      <c r="LUT238" s="1332"/>
      <c r="LUU238" s="1332"/>
      <c r="LUV238" s="1332"/>
      <c r="LUW238" s="1332"/>
      <c r="LUX238" s="1332"/>
      <c r="LUY238" s="1332"/>
      <c r="LUZ238" s="1332"/>
      <c r="LVA238" s="1332"/>
      <c r="LVB238" s="1332"/>
      <c r="LVC238" s="1332"/>
      <c r="LVD238" s="1332"/>
      <c r="LVE238" s="1332"/>
      <c r="LVF238" s="1332"/>
      <c r="LVG238" s="1332"/>
      <c r="LVH238" s="1332"/>
      <c r="LVI238" s="1332"/>
      <c r="LVJ238" s="1332"/>
      <c r="LVK238" s="1332"/>
      <c r="LVL238" s="1332"/>
      <c r="LVM238" s="1332"/>
      <c r="LVN238" s="1332"/>
      <c r="LVO238" s="1332"/>
      <c r="LVP238" s="1332"/>
      <c r="LVQ238" s="1332"/>
      <c r="LVR238" s="1332"/>
      <c r="LVS238" s="1332"/>
      <c r="LVT238" s="1332"/>
      <c r="LVU238" s="1332"/>
      <c r="LVV238" s="1332"/>
      <c r="LVW238" s="1332"/>
      <c r="LVX238" s="1332"/>
      <c r="LVY238" s="1332"/>
      <c r="LVZ238" s="1332"/>
      <c r="LWA238" s="1332"/>
      <c r="LWB238" s="1332"/>
      <c r="LWC238" s="1332"/>
      <c r="LWD238" s="1332"/>
      <c r="LWE238" s="1332"/>
      <c r="LWF238" s="1332"/>
      <c r="LWG238" s="1332"/>
      <c r="LWH238" s="1332"/>
      <c r="LWI238" s="1332"/>
      <c r="LWJ238" s="1332"/>
      <c r="LWK238" s="1332"/>
      <c r="LWL238" s="1332"/>
      <c r="LWM238" s="1332"/>
      <c r="LWN238" s="1332"/>
      <c r="LWO238" s="1332"/>
      <c r="LWP238" s="1332"/>
      <c r="LWQ238" s="1332"/>
      <c r="LWR238" s="1332"/>
      <c r="LWS238" s="1332"/>
      <c r="LWT238" s="1332"/>
      <c r="LWU238" s="1332"/>
      <c r="LWV238" s="1332"/>
      <c r="LWW238" s="1332"/>
      <c r="LWX238" s="1332"/>
      <c r="LWY238" s="1332"/>
      <c r="LWZ238" s="1332"/>
      <c r="LXA238" s="1332"/>
      <c r="LXB238" s="1332"/>
      <c r="LXC238" s="1332"/>
      <c r="LXD238" s="1332"/>
      <c r="LXE238" s="1332"/>
      <c r="LXF238" s="1332"/>
      <c r="LXG238" s="1332"/>
      <c r="LXH238" s="1332"/>
      <c r="LXI238" s="1332"/>
      <c r="LXJ238" s="1332"/>
      <c r="LXK238" s="1332"/>
      <c r="LXL238" s="1332"/>
      <c r="LXM238" s="1332"/>
      <c r="LXN238" s="1332"/>
      <c r="LXO238" s="1332"/>
      <c r="LXP238" s="1332"/>
      <c r="LXQ238" s="1332"/>
      <c r="LXR238" s="1332"/>
      <c r="LXS238" s="1332"/>
      <c r="LXT238" s="1332"/>
      <c r="LXU238" s="1332"/>
      <c r="LXV238" s="1332"/>
      <c r="LXW238" s="1332"/>
      <c r="LXX238" s="1332"/>
      <c r="LXY238" s="1332"/>
      <c r="LXZ238" s="1332"/>
      <c r="LYA238" s="1332"/>
      <c r="LYB238" s="1332"/>
      <c r="LYC238" s="1332"/>
      <c r="LYD238" s="1332"/>
      <c r="LYE238" s="1332"/>
      <c r="LYF238" s="1332"/>
      <c r="LYG238" s="1332"/>
      <c r="LYH238" s="1332"/>
      <c r="LYI238" s="1332"/>
      <c r="LYJ238" s="1332"/>
      <c r="LYK238" s="1332"/>
      <c r="LYL238" s="1332"/>
      <c r="LYM238" s="1332"/>
      <c r="LYN238" s="1332"/>
      <c r="LYO238" s="1332"/>
      <c r="LYP238" s="1332"/>
      <c r="LYQ238" s="1332"/>
      <c r="LYR238" s="1332"/>
      <c r="LYS238" s="1332"/>
      <c r="LYT238" s="1332"/>
      <c r="LYU238" s="1332"/>
      <c r="LYV238" s="1332"/>
      <c r="LYW238" s="1332"/>
      <c r="LYX238" s="1332"/>
      <c r="LYY238" s="1332"/>
      <c r="LYZ238" s="1332"/>
      <c r="LZA238" s="1332"/>
      <c r="LZB238" s="1332"/>
      <c r="LZC238" s="1332"/>
      <c r="LZD238" s="1332"/>
      <c r="LZE238" s="1332"/>
      <c r="LZF238" s="1332"/>
      <c r="LZG238" s="1332"/>
      <c r="LZH238" s="1332"/>
      <c r="LZI238" s="1332"/>
      <c r="LZJ238" s="1332"/>
      <c r="LZK238" s="1332"/>
      <c r="LZL238" s="1332"/>
      <c r="LZM238" s="1332"/>
      <c r="LZN238" s="1332"/>
      <c r="LZO238" s="1332"/>
      <c r="LZP238" s="1332"/>
      <c r="LZQ238" s="1332"/>
      <c r="LZR238" s="1332"/>
      <c r="LZS238" s="1332"/>
      <c r="LZT238" s="1332"/>
      <c r="LZU238" s="1332"/>
      <c r="LZV238" s="1332"/>
      <c r="LZW238" s="1332"/>
      <c r="LZX238" s="1332"/>
      <c r="LZY238" s="1332"/>
      <c r="LZZ238" s="1332"/>
      <c r="MAA238" s="1332"/>
      <c r="MAB238" s="1332"/>
      <c r="MAC238" s="1332"/>
      <c r="MAD238" s="1332"/>
      <c r="MAE238" s="1332"/>
      <c r="MAF238" s="1332"/>
      <c r="MAG238" s="1332"/>
      <c r="MAH238" s="1332"/>
      <c r="MAI238" s="1332"/>
      <c r="MAJ238" s="1332"/>
      <c r="MAK238" s="1332"/>
      <c r="MAL238" s="1332"/>
      <c r="MAM238" s="1332"/>
      <c r="MAN238" s="1332"/>
      <c r="MAO238" s="1332"/>
      <c r="MAP238" s="1332"/>
      <c r="MAQ238" s="1332"/>
      <c r="MAR238" s="1332"/>
      <c r="MAS238" s="1332"/>
      <c r="MAT238" s="1332"/>
      <c r="MAU238" s="1332"/>
      <c r="MAV238" s="1332"/>
      <c r="MAW238" s="1332"/>
      <c r="MAX238" s="1332"/>
      <c r="MAY238" s="1332"/>
      <c r="MAZ238" s="1332"/>
      <c r="MBA238" s="1332"/>
      <c r="MBB238" s="1332"/>
      <c r="MBC238" s="1332"/>
      <c r="MBD238" s="1332"/>
      <c r="MBE238" s="1332"/>
      <c r="MBF238" s="1332"/>
      <c r="MBG238" s="1332"/>
      <c r="MBH238" s="1332"/>
      <c r="MBI238" s="1332"/>
      <c r="MBJ238" s="1332"/>
      <c r="MBK238" s="1332"/>
      <c r="MBL238" s="1332"/>
      <c r="MBM238" s="1332"/>
      <c r="MBN238" s="1332"/>
      <c r="MBO238" s="1332"/>
      <c r="MBP238" s="1332"/>
      <c r="MBQ238" s="1332"/>
      <c r="MBR238" s="1332"/>
      <c r="MBS238" s="1332"/>
      <c r="MBT238" s="1332"/>
      <c r="MBU238" s="1332"/>
      <c r="MBV238" s="1332"/>
      <c r="MBW238" s="1332"/>
      <c r="MBX238" s="1332"/>
      <c r="MBY238" s="1332"/>
      <c r="MBZ238" s="1332"/>
      <c r="MCA238" s="1332"/>
      <c r="MCB238" s="1332"/>
      <c r="MCC238" s="1332"/>
      <c r="MCD238" s="1332"/>
      <c r="MCE238" s="1332"/>
      <c r="MCF238" s="1332"/>
      <c r="MCG238" s="1332"/>
      <c r="MCH238" s="1332"/>
      <c r="MCI238" s="1332"/>
      <c r="MCJ238" s="1332"/>
      <c r="MCK238" s="1332"/>
      <c r="MCL238" s="1332"/>
      <c r="MCM238" s="1332"/>
      <c r="MCN238" s="1332"/>
      <c r="MCO238" s="1332"/>
      <c r="MCP238" s="1332"/>
      <c r="MCQ238" s="1332"/>
      <c r="MCR238" s="1332"/>
      <c r="MCS238" s="1332"/>
      <c r="MCT238" s="1332"/>
      <c r="MCU238" s="1332"/>
      <c r="MCV238" s="1332"/>
      <c r="MCW238" s="1332"/>
      <c r="MCX238" s="1332"/>
      <c r="MCY238" s="1332"/>
      <c r="MCZ238" s="1332"/>
      <c r="MDA238" s="1332"/>
      <c r="MDB238" s="1332"/>
      <c r="MDC238" s="1332"/>
      <c r="MDD238" s="1332"/>
      <c r="MDE238" s="1332"/>
      <c r="MDF238" s="1332"/>
      <c r="MDG238" s="1332"/>
      <c r="MDH238" s="1332"/>
      <c r="MDI238" s="1332"/>
      <c r="MDJ238" s="1332"/>
      <c r="MDK238" s="1332"/>
      <c r="MDL238" s="1332"/>
      <c r="MDM238" s="1332"/>
      <c r="MDN238" s="1332"/>
      <c r="MDO238" s="1332"/>
      <c r="MDP238" s="1332"/>
      <c r="MDQ238" s="1332"/>
      <c r="MDR238" s="1332"/>
      <c r="MDS238" s="1332"/>
      <c r="MDT238" s="1332"/>
      <c r="MDU238" s="1332"/>
      <c r="MDV238" s="1332"/>
      <c r="MDW238" s="1332"/>
      <c r="MDX238" s="1332"/>
      <c r="MDY238" s="1332"/>
      <c r="MDZ238" s="1332"/>
      <c r="MEA238" s="1332"/>
      <c r="MEB238" s="1332"/>
      <c r="MEC238" s="1332"/>
      <c r="MED238" s="1332"/>
      <c r="MEE238" s="1332"/>
      <c r="MEF238" s="1332"/>
      <c r="MEG238" s="1332"/>
      <c r="MEH238" s="1332"/>
      <c r="MEI238" s="1332"/>
      <c r="MEJ238" s="1332"/>
      <c r="MEK238" s="1332"/>
      <c r="MEL238" s="1332"/>
      <c r="MEM238" s="1332"/>
      <c r="MEN238" s="1332"/>
      <c r="MEO238" s="1332"/>
      <c r="MEP238" s="1332"/>
      <c r="MEQ238" s="1332"/>
      <c r="MER238" s="1332"/>
      <c r="MES238" s="1332"/>
      <c r="MET238" s="1332"/>
      <c r="MEU238" s="1332"/>
      <c r="MEV238" s="1332"/>
      <c r="MEW238" s="1332"/>
      <c r="MEX238" s="1332"/>
      <c r="MEY238" s="1332"/>
      <c r="MEZ238" s="1332"/>
      <c r="MFA238" s="1332"/>
      <c r="MFB238" s="1332"/>
      <c r="MFC238" s="1332"/>
      <c r="MFD238" s="1332"/>
      <c r="MFE238" s="1332"/>
      <c r="MFF238" s="1332"/>
      <c r="MFG238" s="1332"/>
      <c r="MFH238" s="1332"/>
      <c r="MFI238" s="1332"/>
      <c r="MFJ238" s="1332"/>
      <c r="MFK238" s="1332"/>
      <c r="MFL238" s="1332"/>
      <c r="MFM238" s="1332"/>
      <c r="MFN238" s="1332"/>
      <c r="MFO238" s="1332"/>
      <c r="MFP238" s="1332"/>
      <c r="MFQ238" s="1332"/>
      <c r="MFR238" s="1332"/>
      <c r="MFS238" s="1332"/>
      <c r="MFT238" s="1332"/>
      <c r="MFU238" s="1332"/>
      <c r="MFV238" s="1332"/>
      <c r="MFW238" s="1332"/>
      <c r="MFX238" s="1332"/>
      <c r="MFY238" s="1332"/>
      <c r="MFZ238" s="1332"/>
      <c r="MGA238" s="1332"/>
      <c r="MGB238" s="1332"/>
      <c r="MGC238" s="1332"/>
      <c r="MGD238" s="1332"/>
      <c r="MGE238" s="1332"/>
      <c r="MGF238" s="1332"/>
      <c r="MGG238" s="1332"/>
      <c r="MGH238" s="1332"/>
      <c r="MGI238" s="1332"/>
      <c r="MGJ238" s="1332"/>
      <c r="MGK238" s="1332"/>
      <c r="MGL238" s="1332"/>
      <c r="MGM238" s="1332"/>
      <c r="MGN238" s="1332"/>
      <c r="MGO238" s="1332"/>
      <c r="MGP238" s="1332"/>
      <c r="MGQ238" s="1332"/>
      <c r="MGR238" s="1332"/>
      <c r="MGS238" s="1332"/>
      <c r="MGT238" s="1332"/>
      <c r="MGU238" s="1332"/>
      <c r="MGV238" s="1332"/>
      <c r="MGW238" s="1332"/>
      <c r="MGX238" s="1332"/>
      <c r="MGY238" s="1332"/>
      <c r="MGZ238" s="1332"/>
      <c r="MHA238" s="1332"/>
      <c r="MHB238" s="1332"/>
      <c r="MHC238" s="1332"/>
      <c r="MHD238" s="1332"/>
      <c r="MHE238" s="1332"/>
      <c r="MHF238" s="1332"/>
      <c r="MHG238" s="1332"/>
      <c r="MHH238" s="1332"/>
      <c r="MHI238" s="1332"/>
      <c r="MHJ238" s="1332"/>
      <c r="MHK238" s="1332"/>
      <c r="MHL238" s="1332"/>
      <c r="MHM238" s="1332"/>
      <c r="MHN238" s="1332"/>
      <c r="MHO238" s="1332"/>
      <c r="MHP238" s="1332"/>
      <c r="MHQ238" s="1332"/>
      <c r="MHR238" s="1332"/>
      <c r="MHS238" s="1332"/>
      <c r="MHT238" s="1332"/>
      <c r="MHU238" s="1332"/>
      <c r="MHV238" s="1332"/>
      <c r="MHW238" s="1332"/>
      <c r="MHX238" s="1332"/>
      <c r="MHY238" s="1332"/>
      <c r="MHZ238" s="1332"/>
      <c r="MIA238" s="1332"/>
      <c r="MIB238" s="1332"/>
      <c r="MIC238" s="1332"/>
      <c r="MID238" s="1332"/>
      <c r="MIE238" s="1332"/>
      <c r="MIF238" s="1332"/>
      <c r="MIG238" s="1332"/>
      <c r="MIH238" s="1332"/>
      <c r="MII238" s="1332"/>
      <c r="MIJ238" s="1332"/>
      <c r="MIK238" s="1332"/>
      <c r="MIL238" s="1332"/>
      <c r="MIM238" s="1332"/>
      <c r="MIN238" s="1332"/>
      <c r="MIO238" s="1332"/>
      <c r="MIP238" s="1332"/>
      <c r="MIQ238" s="1332"/>
      <c r="MIR238" s="1332"/>
      <c r="MIS238" s="1332"/>
      <c r="MIT238" s="1332"/>
      <c r="MIU238" s="1332"/>
      <c r="MIV238" s="1332"/>
      <c r="MIW238" s="1332"/>
      <c r="MIX238" s="1332"/>
      <c r="MIY238" s="1332"/>
      <c r="MIZ238" s="1332"/>
      <c r="MJA238" s="1332"/>
      <c r="MJB238" s="1332"/>
      <c r="MJC238" s="1332"/>
      <c r="MJD238" s="1332"/>
      <c r="MJE238" s="1332"/>
      <c r="MJF238" s="1332"/>
      <c r="MJG238" s="1332"/>
      <c r="MJH238" s="1332"/>
      <c r="MJI238" s="1332"/>
      <c r="MJJ238" s="1332"/>
      <c r="MJK238" s="1332"/>
      <c r="MJL238" s="1332"/>
      <c r="MJM238" s="1332"/>
      <c r="MJN238" s="1332"/>
      <c r="MJO238" s="1332"/>
      <c r="MJP238" s="1332"/>
      <c r="MJQ238" s="1332"/>
      <c r="MJR238" s="1332"/>
      <c r="MJS238" s="1332"/>
      <c r="MJT238" s="1332"/>
      <c r="MJU238" s="1332"/>
      <c r="MJV238" s="1332"/>
      <c r="MJW238" s="1332"/>
      <c r="MJX238" s="1332"/>
      <c r="MJY238" s="1332"/>
      <c r="MJZ238" s="1332"/>
      <c r="MKA238" s="1332"/>
      <c r="MKB238" s="1332"/>
      <c r="MKC238" s="1332"/>
      <c r="MKD238" s="1332"/>
      <c r="MKE238" s="1332"/>
      <c r="MKF238" s="1332"/>
      <c r="MKG238" s="1332"/>
      <c r="MKH238" s="1332"/>
      <c r="MKI238" s="1332"/>
      <c r="MKJ238" s="1332"/>
      <c r="MKK238" s="1332"/>
      <c r="MKL238" s="1332"/>
      <c r="MKM238" s="1332"/>
      <c r="MKN238" s="1332"/>
      <c r="MKO238" s="1332"/>
      <c r="MKP238" s="1332"/>
      <c r="MKQ238" s="1332"/>
      <c r="MKR238" s="1332"/>
      <c r="MKS238" s="1332"/>
      <c r="MKT238" s="1332"/>
      <c r="MKU238" s="1332"/>
      <c r="MKV238" s="1332"/>
      <c r="MKW238" s="1332"/>
      <c r="MKX238" s="1332"/>
      <c r="MKY238" s="1332"/>
      <c r="MKZ238" s="1332"/>
      <c r="MLA238" s="1332"/>
      <c r="MLB238" s="1332"/>
      <c r="MLC238" s="1332"/>
      <c r="MLD238" s="1332"/>
      <c r="MLE238" s="1332"/>
      <c r="MLF238" s="1332"/>
      <c r="MLG238" s="1332"/>
      <c r="MLH238" s="1332"/>
      <c r="MLI238" s="1332"/>
      <c r="MLJ238" s="1332"/>
      <c r="MLK238" s="1332"/>
      <c r="MLL238" s="1332"/>
      <c r="MLM238" s="1332"/>
      <c r="MLN238" s="1332"/>
      <c r="MLO238" s="1332"/>
      <c r="MLP238" s="1332"/>
      <c r="MLQ238" s="1332"/>
      <c r="MLR238" s="1332"/>
      <c r="MLS238" s="1332"/>
      <c r="MLT238" s="1332"/>
      <c r="MLU238" s="1332"/>
      <c r="MLV238" s="1332"/>
      <c r="MLW238" s="1332"/>
      <c r="MLX238" s="1332"/>
      <c r="MLY238" s="1332"/>
      <c r="MLZ238" s="1332"/>
      <c r="MMA238" s="1332"/>
      <c r="MMB238" s="1332"/>
      <c r="MMC238" s="1332"/>
      <c r="MMD238" s="1332"/>
      <c r="MME238" s="1332"/>
      <c r="MMF238" s="1332"/>
      <c r="MMG238" s="1332"/>
      <c r="MMH238" s="1332"/>
      <c r="MMI238" s="1332"/>
      <c r="MMJ238" s="1332"/>
      <c r="MMK238" s="1332"/>
      <c r="MML238" s="1332"/>
      <c r="MMM238" s="1332"/>
      <c r="MMN238" s="1332"/>
      <c r="MMO238" s="1332"/>
      <c r="MMP238" s="1332"/>
      <c r="MMQ238" s="1332"/>
      <c r="MMR238" s="1332"/>
      <c r="MMS238" s="1332"/>
      <c r="MMT238" s="1332"/>
      <c r="MMU238" s="1332"/>
      <c r="MMV238" s="1332"/>
      <c r="MMW238" s="1332"/>
      <c r="MMX238" s="1332"/>
      <c r="MMY238" s="1332"/>
      <c r="MMZ238" s="1332"/>
      <c r="MNA238" s="1332"/>
      <c r="MNB238" s="1332"/>
      <c r="MNC238" s="1332"/>
      <c r="MND238" s="1332"/>
      <c r="MNE238" s="1332"/>
      <c r="MNF238" s="1332"/>
      <c r="MNG238" s="1332"/>
      <c r="MNH238" s="1332"/>
      <c r="MNI238" s="1332"/>
      <c r="MNJ238" s="1332"/>
      <c r="MNK238" s="1332"/>
      <c r="MNL238" s="1332"/>
      <c r="MNM238" s="1332"/>
      <c r="MNN238" s="1332"/>
      <c r="MNO238" s="1332"/>
      <c r="MNP238" s="1332"/>
      <c r="MNQ238" s="1332"/>
      <c r="MNR238" s="1332"/>
      <c r="MNS238" s="1332"/>
      <c r="MNT238" s="1332"/>
      <c r="MNU238" s="1332"/>
      <c r="MNV238" s="1332"/>
      <c r="MNW238" s="1332"/>
      <c r="MNX238" s="1332"/>
      <c r="MNY238" s="1332"/>
      <c r="MNZ238" s="1332"/>
      <c r="MOA238" s="1332"/>
      <c r="MOB238" s="1332"/>
      <c r="MOC238" s="1332"/>
      <c r="MOD238" s="1332"/>
      <c r="MOE238" s="1332"/>
      <c r="MOF238" s="1332"/>
      <c r="MOG238" s="1332"/>
      <c r="MOH238" s="1332"/>
      <c r="MOI238" s="1332"/>
      <c r="MOJ238" s="1332"/>
      <c r="MOK238" s="1332"/>
      <c r="MOL238" s="1332"/>
      <c r="MOM238" s="1332"/>
      <c r="MON238" s="1332"/>
      <c r="MOO238" s="1332"/>
      <c r="MOP238" s="1332"/>
      <c r="MOQ238" s="1332"/>
      <c r="MOR238" s="1332"/>
      <c r="MOS238" s="1332"/>
      <c r="MOT238" s="1332"/>
      <c r="MOU238" s="1332"/>
      <c r="MOV238" s="1332"/>
      <c r="MOW238" s="1332"/>
      <c r="MOX238" s="1332"/>
      <c r="MOY238" s="1332"/>
      <c r="MOZ238" s="1332"/>
      <c r="MPA238" s="1332"/>
      <c r="MPB238" s="1332"/>
      <c r="MPC238" s="1332"/>
      <c r="MPD238" s="1332"/>
      <c r="MPE238" s="1332"/>
      <c r="MPF238" s="1332"/>
      <c r="MPG238" s="1332"/>
      <c r="MPH238" s="1332"/>
      <c r="MPI238" s="1332"/>
      <c r="MPJ238" s="1332"/>
      <c r="MPK238" s="1332"/>
      <c r="MPL238" s="1332"/>
      <c r="MPM238" s="1332"/>
      <c r="MPN238" s="1332"/>
      <c r="MPO238" s="1332"/>
      <c r="MPP238" s="1332"/>
      <c r="MPQ238" s="1332"/>
      <c r="MPR238" s="1332"/>
      <c r="MPS238" s="1332"/>
      <c r="MPT238" s="1332"/>
      <c r="MPU238" s="1332"/>
      <c r="MPV238" s="1332"/>
      <c r="MPW238" s="1332"/>
      <c r="MPX238" s="1332"/>
      <c r="MPY238" s="1332"/>
      <c r="MPZ238" s="1332"/>
      <c r="MQA238" s="1332"/>
      <c r="MQB238" s="1332"/>
      <c r="MQC238" s="1332"/>
      <c r="MQD238" s="1332"/>
      <c r="MQE238" s="1332"/>
      <c r="MQF238" s="1332"/>
      <c r="MQG238" s="1332"/>
      <c r="MQH238" s="1332"/>
      <c r="MQI238" s="1332"/>
      <c r="MQJ238" s="1332"/>
      <c r="MQK238" s="1332"/>
      <c r="MQL238" s="1332"/>
      <c r="MQM238" s="1332"/>
      <c r="MQN238" s="1332"/>
      <c r="MQO238" s="1332"/>
      <c r="MQP238" s="1332"/>
      <c r="MQQ238" s="1332"/>
      <c r="MQR238" s="1332"/>
      <c r="MQS238" s="1332"/>
      <c r="MQT238" s="1332"/>
      <c r="MQU238" s="1332"/>
      <c r="MQV238" s="1332"/>
      <c r="MQW238" s="1332"/>
      <c r="MQX238" s="1332"/>
      <c r="MQY238" s="1332"/>
      <c r="MQZ238" s="1332"/>
      <c r="MRA238" s="1332"/>
      <c r="MRB238" s="1332"/>
      <c r="MRC238" s="1332"/>
      <c r="MRD238" s="1332"/>
      <c r="MRE238" s="1332"/>
      <c r="MRF238" s="1332"/>
      <c r="MRG238" s="1332"/>
      <c r="MRH238" s="1332"/>
      <c r="MRI238" s="1332"/>
      <c r="MRJ238" s="1332"/>
      <c r="MRK238" s="1332"/>
      <c r="MRL238" s="1332"/>
      <c r="MRM238" s="1332"/>
      <c r="MRN238" s="1332"/>
      <c r="MRO238" s="1332"/>
      <c r="MRP238" s="1332"/>
      <c r="MRQ238" s="1332"/>
      <c r="MRR238" s="1332"/>
      <c r="MRS238" s="1332"/>
      <c r="MRT238" s="1332"/>
      <c r="MRU238" s="1332"/>
      <c r="MRV238" s="1332"/>
      <c r="MRW238" s="1332"/>
      <c r="MRX238" s="1332"/>
      <c r="MRY238" s="1332"/>
      <c r="MRZ238" s="1332"/>
      <c r="MSA238" s="1332"/>
      <c r="MSB238" s="1332"/>
      <c r="MSC238" s="1332"/>
      <c r="MSD238" s="1332"/>
      <c r="MSE238" s="1332"/>
      <c r="MSF238" s="1332"/>
      <c r="MSG238" s="1332"/>
      <c r="MSH238" s="1332"/>
      <c r="MSI238" s="1332"/>
      <c r="MSJ238" s="1332"/>
      <c r="MSK238" s="1332"/>
      <c r="MSL238" s="1332"/>
      <c r="MSM238" s="1332"/>
      <c r="MSN238" s="1332"/>
      <c r="MSO238" s="1332"/>
      <c r="MSP238" s="1332"/>
      <c r="MSQ238" s="1332"/>
      <c r="MSR238" s="1332"/>
      <c r="MSS238" s="1332"/>
      <c r="MST238" s="1332"/>
      <c r="MSU238" s="1332"/>
      <c r="MSV238" s="1332"/>
      <c r="MSW238" s="1332"/>
      <c r="MSX238" s="1332"/>
      <c r="MSY238" s="1332"/>
      <c r="MSZ238" s="1332"/>
      <c r="MTA238" s="1332"/>
      <c r="MTB238" s="1332"/>
      <c r="MTC238" s="1332"/>
      <c r="MTD238" s="1332"/>
      <c r="MTE238" s="1332"/>
      <c r="MTF238" s="1332"/>
      <c r="MTG238" s="1332"/>
      <c r="MTH238" s="1332"/>
      <c r="MTI238" s="1332"/>
      <c r="MTJ238" s="1332"/>
      <c r="MTK238" s="1332"/>
      <c r="MTL238" s="1332"/>
      <c r="MTM238" s="1332"/>
      <c r="MTN238" s="1332"/>
      <c r="MTO238" s="1332"/>
      <c r="MTP238" s="1332"/>
      <c r="MTQ238" s="1332"/>
      <c r="MTR238" s="1332"/>
      <c r="MTS238" s="1332"/>
      <c r="MTT238" s="1332"/>
      <c r="MTU238" s="1332"/>
      <c r="MTV238" s="1332"/>
      <c r="MTW238" s="1332"/>
      <c r="MTX238" s="1332"/>
      <c r="MTY238" s="1332"/>
      <c r="MTZ238" s="1332"/>
      <c r="MUA238" s="1332"/>
      <c r="MUB238" s="1332"/>
      <c r="MUC238" s="1332"/>
      <c r="MUD238" s="1332"/>
      <c r="MUE238" s="1332"/>
      <c r="MUF238" s="1332"/>
      <c r="MUG238" s="1332"/>
      <c r="MUH238" s="1332"/>
      <c r="MUI238" s="1332"/>
      <c r="MUJ238" s="1332"/>
      <c r="MUK238" s="1332"/>
      <c r="MUL238" s="1332"/>
      <c r="MUM238" s="1332"/>
      <c r="MUN238" s="1332"/>
      <c r="MUO238" s="1332"/>
      <c r="MUP238" s="1332"/>
      <c r="MUQ238" s="1332"/>
      <c r="MUR238" s="1332"/>
      <c r="MUS238" s="1332"/>
      <c r="MUT238" s="1332"/>
      <c r="MUU238" s="1332"/>
      <c r="MUV238" s="1332"/>
      <c r="MUW238" s="1332"/>
      <c r="MUX238" s="1332"/>
      <c r="MUY238" s="1332"/>
      <c r="MUZ238" s="1332"/>
      <c r="MVA238" s="1332"/>
      <c r="MVB238" s="1332"/>
      <c r="MVC238" s="1332"/>
      <c r="MVD238" s="1332"/>
      <c r="MVE238" s="1332"/>
      <c r="MVF238" s="1332"/>
      <c r="MVG238" s="1332"/>
      <c r="MVH238" s="1332"/>
      <c r="MVI238" s="1332"/>
      <c r="MVJ238" s="1332"/>
      <c r="MVK238" s="1332"/>
      <c r="MVL238" s="1332"/>
      <c r="MVM238" s="1332"/>
      <c r="MVN238" s="1332"/>
      <c r="MVO238" s="1332"/>
      <c r="MVP238" s="1332"/>
      <c r="MVQ238" s="1332"/>
      <c r="MVR238" s="1332"/>
      <c r="MVS238" s="1332"/>
      <c r="MVT238" s="1332"/>
      <c r="MVU238" s="1332"/>
      <c r="MVV238" s="1332"/>
      <c r="MVW238" s="1332"/>
      <c r="MVX238" s="1332"/>
      <c r="MVY238" s="1332"/>
      <c r="MVZ238" s="1332"/>
      <c r="MWA238" s="1332"/>
      <c r="MWB238" s="1332"/>
      <c r="MWC238" s="1332"/>
      <c r="MWD238" s="1332"/>
      <c r="MWE238" s="1332"/>
      <c r="MWF238" s="1332"/>
      <c r="MWG238" s="1332"/>
      <c r="MWH238" s="1332"/>
      <c r="MWI238" s="1332"/>
      <c r="MWJ238" s="1332"/>
      <c r="MWK238" s="1332"/>
      <c r="MWL238" s="1332"/>
      <c r="MWM238" s="1332"/>
      <c r="MWN238" s="1332"/>
      <c r="MWO238" s="1332"/>
      <c r="MWP238" s="1332"/>
      <c r="MWQ238" s="1332"/>
      <c r="MWR238" s="1332"/>
      <c r="MWS238" s="1332"/>
      <c r="MWT238" s="1332"/>
      <c r="MWU238" s="1332"/>
      <c r="MWV238" s="1332"/>
      <c r="MWW238" s="1332"/>
      <c r="MWX238" s="1332"/>
      <c r="MWY238" s="1332"/>
      <c r="MWZ238" s="1332"/>
      <c r="MXA238" s="1332"/>
      <c r="MXB238" s="1332"/>
      <c r="MXC238" s="1332"/>
      <c r="MXD238" s="1332"/>
      <c r="MXE238" s="1332"/>
      <c r="MXF238" s="1332"/>
      <c r="MXG238" s="1332"/>
      <c r="MXH238" s="1332"/>
      <c r="MXI238" s="1332"/>
      <c r="MXJ238" s="1332"/>
      <c r="MXK238" s="1332"/>
      <c r="MXL238" s="1332"/>
      <c r="MXM238" s="1332"/>
      <c r="MXN238" s="1332"/>
      <c r="MXO238" s="1332"/>
      <c r="MXP238" s="1332"/>
      <c r="MXQ238" s="1332"/>
      <c r="MXR238" s="1332"/>
      <c r="MXS238" s="1332"/>
      <c r="MXT238" s="1332"/>
      <c r="MXU238" s="1332"/>
      <c r="MXV238" s="1332"/>
      <c r="MXW238" s="1332"/>
      <c r="MXX238" s="1332"/>
      <c r="MXY238" s="1332"/>
      <c r="MXZ238" s="1332"/>
      <c r="MYA238" s="1332"/>
      <c r="MYB238" s="1332"/>
      <c r="MYC238" s="1332"/>
      <c r="MYD238" s="1332"/>
      <c r="MYE238" s="1332"/>
      <c r="MYF238" s="1332"/>
      <c r="MYG238" s="1332"/>
      <c r="MYH238" s="1332"/>
      <c r="MYI238" s="1332"/>
      <c r="MYJ238" s="1332"/>
      <c r="MYK238" s="1332"/>
      <c r="MYL238" s="1332"/>
      <c r="MYM238" s="1332"/>
      <c r="MYN238" s="1332"/>
      <c r="MYO238" s="1332"/>
      <c r="MYP238" s="1332"/>
      <c r="MYQ238" s="1332"/>
      <c r="MYR238" s="1332"/>
      <c r="MYS238" s="1332"/>
      <c r="MYT238" s="1332"/>
      <c r="MYU238" s="1332"/>
      <c r="MYV238" s="1332"/>
      <c r="MYW238" s="1332"/>
      <c r="MYX238" s="1332"/>
      <c r="MYY238" s="1332"/>
      <c r="MYZ238" s="1332"/>
      <c r="MZA238" s="1332"/>
      <c r="MZB238" s="1332"/>
      <c r="MZC238" s="1332"/>
      <c r="MZD238" s="1332"/>
      <c r="MZE238" s="1332"/>
      <c r="MZF238" s="1332"/>
      <c r="MZG238" s="1332"/>
      <c r="MZH238" s="1332"/>
      <c r="MZI238" s="1332"/>
      <c r="MZJ238" s="1332"/>
      <c r="MZK238" s="1332"/>
      <c r="MZL238" s="1332"/>
      <c r="MZM238" s="1332"/>
      <c r="MZN238" s="1332"/>
      <c r="MZO238" s="1332"/>
      <c r="MZP238" s="1332"/>
      <c r="MZQ238" s="1332"/>
      <c r="MZR238" s="1332"/>
      <c r="MZS238" s="1332"/>
      <c r="MZT238" s="1332"/>
      <c r="MZU238" s="1332"/>
      <c r="MZV238" s="1332"/>
      <c r="MZW238" s="1332"/>
      <c r="MZX238" s="1332"/>
      <c r="MZY238" s="1332"/>
      <c r="MZZ238" s="1332"/>
      <c r="NAA238" s="1332"/>
      <c r="NAB238" s="1332"/>
      <c r="NAC238" s="1332"/>
      <c r="NAD238" s="1332"/>
      <c r="NAE238" s="1332"/>
      <c r="NAF238" s="1332"/>
      <c r="NAG238" s="1332"/>
      <c r="NAH238" s="1332"/>
      <c r="NAI238" s="1332"/>
      <c r="NAJ238" s="1332"/>
      <c r="NAK238" s="1332"/>
      <c r="NAL238" s="1332"/>
      <c r="NAM238" s="1332"/>
      <c r="NAN238" s="1332"/>
      <c r="NAO238" s="1332"/>
      <c r="NAP238" s="1332"/>
      <c r="NAQ238" s="1332"/>
      <c r="NAR238" s="1332"/>
      <c r="NAS238" s="1332"/>
      <c r="NAT238" s="1332"/>
      <c r="NAU238" s="1332"/>
      <c r="NAV238" s="1332"/>
      <c r="NAW238" s="1332"/>
      <c r="NAX238" s="1332"/>
      <c r="NAY238" s="1332"/>
      <c r="NAZ238" s="1332"/>
      <c r="NBA238" s="1332"/>
      <c r="NBB238" s="1332"/>
      <c r="NBC238" s="1332"/>
      <c r="NBD238" s="1332"/>
      <c r="NBE238" s="1332"/>
      <c r="NBF238" s="1332"/>
      <c r="NBG238" s="1332"/>
      <c r="NBH238" s="1332"/>
      <c r="NBI238" s="1332"/>
      <c r="NBJ238" s="1332"/>
      <c r="NBK238" s="1332"/>
      <c r="NBL238" s="1332"/>
      <c r="NBM238" s="1332"/>
      <c r="NBN238" s="1332"/>
      <c r="NBO238" s="1332"/>
      <c r="NBP238" s="1332"/>
      <c r="NBQ238" s="1332"/>
      <c r="NBR238" s="1332"/>
      <c r="NBS238" s="1332"/>
      <c r="NBT238" s="1332"/>
      <c r="NBU238" s="1332"/>
      <c r="NBV238" s="1332"/>
      <c r="NBW238" s="1332"/>
      <c r="NBX238" s="1332"/>
      <c r="NBY238" s="1332"/>
      <c r="NBZ238" s="1332"/>
      <c r="NCA238" s="1332"/>
      <c r="NCB238" s="1332"/>
      <c r="NCC238" s="1332"/>
      <c r="NCD238" s="1332"/>
      <c r="NCE238" s="1332"/>
      <c r="NCF238" s="1332"/>
      <c r="NCG238" s="1332"/>
      <c r="NCH238" s="1332"/>
      <c r="NCI238" s="1332"/>
      <c r="NCJ238" s="1332"/>
      <c r="NCK238" s="1332"/>
      <c r="NCL238" s="1332"/>
      <c r="NCM238" s="1332"/>
      <c r="NCN238" s="1332"/>
      <c r="NCO238" s="1332"/>
      <c r="NCP238" s="1332"/>
      <c r="NCQ238" s="1332"/>
      <c r="NCR238" s="1332"/>
      <c r="NCS238" s="1332"/>
      <c r="NCT238" s="1332"/>
      <c r="NCU238" s="1332"/>
      <c r="NCV238" s="1332"/>
      <c r="NCW238" s="1332"/>
      <c r="NCX238" s="1332"/>
      <c r="NCY238" s="1332"/>
      <c r="NCZ238" s="1332"/>
      <c r="NDA238" s="1332"/>
      <c r="NDB238" s="1332"/>
      <c r="NDC238" s="1332"/>
      <c r="NDD238" s="1332"/>
      <c r="NDE238" s="1332"/>
      <c r="NDF238" s="1332"/>
      <c r="NDG238" s="1332"/>
      <c r="NDH238" s="1332"/>
      <c r="NDI238" s="1332"/>
      <c r="NDJ238" s="1332"/>
      <c r="NDK238" s="1332"/>
      <c r="NDL238" s="1332"/>
      <c r="NDM238" s="1332"/>
      <c r="NDN238" s="1332"/>
      <c r="NDO238" s="1332"/>
      <c r="NDP238" s="1332"/>
      <c r="NDQ238" s="1332"/>
      <c r="NDR238" s="1332"/>
      <c r="NDS238" s="1332"/>
      <c r="NDT238" s="1332"/>
      <c r="NDU238" s="1332"/>
      <c r="NDV238" s="1332"/>
      <c r="NDW238" s="1332"/>
      <c r="NDX238" s="1332"/>
      <c r="NDY238" s="1332"/>
      <c r="NDZ238" s="1332"/>
      <c r="NEA238" s="1332"/>
      <c r="NEB238" s="1332"/>
      <c r="NEC238" s="1332"/>
      <c r="NED238" s="1332"/>
      <c r="NEE238" s="1332"/>
      <c r="NEF238" s="1332"/>
      <c r="NEG238" s="1332"/>
      <c r="NEH238" s="1332"/>
      <c r="NEI238" s="1332"/>
      <c r="NEJ238" s="1332"/>
      <c r="NEK238" s="1332"/>
      <c r="NEL238" s="1332"/>
      <c r="NEM238" s="1332"/>
      <c r="NEN238" s="1332"/>
      <c r="NEO238" s="1332"/>
      <c r="NEP238" s="1332"/>
      <c r="NEQ238" s="1332"/>
      <c r="NER238" s="1332"/>
      <c r="NES238" s="1332"/>
      <c r="NET238" s="1332"/>
      <c r="NEU238" s="1332"/>
      <c r="NEV238" s="1332"/>
      <c r="NEW238" s="1332"/>
      <c r="NEX238" s="1332"/>
      <c r="NEY238" s="1332"/>
      <c r="NEZ238" s="1332"/>
      <c r="NFA238" s="1332"/>
      <c r="NFB238" s="1332"/>
      <c r="NFC238" s="1332"/>
      <c r="NFD238" s="1332"/>
      <c r="NFE238" s="1332"/>
      <c r="NFF238" s="1332"/>
      <c r="NFG238" s="1332"/>
      <c r="NFH238" s="1332"/>
      <c r="NFI238" s="1332"/>
      <c r="NFJ238" s="1332"/>
      <c r="NFK238" s="1332"/>
      <c r="NFL238" s="1332"/>
      <c r="NFM238" s="1332"/>
      <c r="NFN238" s="1332"/>
      <c r="NFO238" s="1332"/>
      <c r="NFP238" s="1332"/>
      <c r="NFQ238" s="1332"/>
      <c r="NFR238" s="1332"/>
      <c r="NFS238" s="1332"/>
      <c r="NFT238" s="1332"/>
      <c r="NFU238" s="1332"/>
      <c r="NFV238" s="1332"/>
      <c r="NFW238" s="1332"/>
      <c r="NFX238" s="1332"/>
      <c r="NFY238" s="1332"/>
      <c r="NFZ238" s="1332"/>
      <c r="NGA238" s="1332"/>
      <c r="NGB238" s="1332"/>
      <c r="NGC238" s="1332"/>
      <c r="NGD238" s="1332"/>
      <c r="NGE238" s="1332"/>
      <c r="NGF238" s="1332"/>
      <c r="NGG238" s="1332"/>
      <c r="NGH238" s="1332"/>
      <c r="NGI238" s="1332"/>
      <c r="NGJ238" s="1332"/>
      <c r="NGK238" s="1332"/>
      <c r="NGL238" s="1332"/>
      <c r="NGM238" s="1332"/>
      <c r="NGN238" s="1332"/>
      <c r="NGO238" s="1332"/>
      <c r="NGP238" s="1332"/>
      <c r="NGQ238" s="1332"/>
      <c r="NGR238" s="1332"/>
      <c r="NGS238" s="1332"/>
      <c r="NGT238" s="1332"/>
      <c r="NGU238" s="1332"/>
      <c r="NGV238" s="1332"/>
      <c r="NGW238" s="1332"/>
      <c r="NGX238" s="1332"/>
      <c r="NGY238" s="1332"/>
      <c r="NGZ238" s="1332"/>
      <c r="NHA238" s="1332"/>
      <c r="NHB238" s="1332"/>
      <c r="NHC238" s="1332"/>
      <c r="NHD238" s="1332"/>
      <c r="NHE238" s="1332"/>
      <c r="NHF238" s="1332"/>
      <c r="NHG238" s="1332"/>
      <c r="NHH238" s="1332"/>
      <c r="NHI238" s="1332"/>
      <c r="NHJ238" s="1332"/>
      <c r="NHK238" s="1332"/>
      <c r="NHL238" s="1332"/>
      <c r="NHM238" s="1332"/>
      <c r="NHN238" s="1332"/>
      <c r="NHO238" s="1332"/>
      <c r="NHP238" s="1332"/>
      <c r="NHQ238" s="1332"/>
      <c r="NHR238" s="1332"/>
      <c r="NHS238" s="1332"/>
      <c r="NHT238" s="1332"/>
      <c r="NHU238" s="1332"/>
      <c r="NHV238" s="1332"/>
      <c r="NHW238" s="1332"/>
      <c r="NHX238" s="1332"/>
      <c r="NHY238" s="1332"/>
      <c r="NHZ238" s="1332"/>
      <c r="NIA238" s="1332"/>
      <c r="NIB238" s="1332"/>
      <c r="NIC238" s="1332"/>
      <c r="NID238" s="1332"/>
      <c r="NIE238" s="1332"/>
      <c r="NIF238" s="1332"/>
      <c r="NIG238" s="1332"/>
      <c r="NIH238" s="1332"/>
      <c r="NII238" s="1332"/>
      <c r="NIJ238" s="1332"/>
      <c r="NIK238" s="1332"/>
      <c r="NIL238" s="1332"/>
      <c r="NIM238" s="1332"/>
      <c r="NIN238" s="1332"/>
      <c r="NIO238" s="1332"/>
      <c r="NIP238" s="1332"/>
      <c r="NIQ238" s="1332"/>
      <c r="NIR238" s="1332"/>
      <c r="NIS238" s="1332"/>
      <c r="NIT238" s="1332"/>
      <c r="NIU238" s="1332"/>
      <c r="NIV238" s="1332"/>
      <c r="NIW238" s="1332"/>
      <c r="NIX238" s="1332"/>
      <c r="NIY238" s="1332"/>
      <c r="NIZ238" s="1332"/>
      <c r="NJA238" s="1332"/>
      <c r="NJB238" s="1332"/>
      <c r="NJC238" s="1332"/>
      <c r="NJD238" s="1332"/>
      <c r="NJE238" s="1332"/>
      <c r="NJF238" s="1332"/>
      <c r="NJG238" s="1332"/>
      <c r="NJH238" s="1332"/>
      <c r="NJI238" s="1332"/>
      <c r="NJJ238" s="1332"/>
      <c r="NJK238" s="1332"/>
      <c r="NJL238" s="1332"/>
      <c r="NJM238" s="1332"/>
      <c r="NJN238" s="1332"/>
      <c r="NJO238" s="1332"/>
      <c r="NJP238" s="1332"/>
      <c r="NJQ238" s="1332"/>
      <c r="NJR238" s="1332"/>
      <c r="NJS238" s="1332"/>
      <c r="NJT238" s="1332"/>
      <c r="NJU238" s="1332"/>
      <c r="NJV238" s="1332"/>
      <c r="NJW238" s="1332"/>
      <c r="NJX238" s="1332"/>
      <c r="NJY238" s="1332"/>
      <c r="NJZ238" s="1332"/>
      <c r="NKA238" s="1332"/>
      <c r="NKB238" s="1332"/>
      <c r="NKC238" s="1332"/>
      <c r="NKD238" s="1332"/>
      <c r="NKE238" s="1332"/>
      <c r="NKF238" s="1332"/>
      <c r="NKG238" s="1332"/>
      <c r="NKH238" s="1332"/>
      <c r="NKI238" s="1332"/>
      <c r="NKJ238" s="1332"/>
      <c r="NKK238" s="1332"/>
      <c r="NKL238" s="1332"/>
      <c r="NKM238" s="1332"/>
      <c r="NKN238" s="1332"/>
      <c r="NKO238" s="1332"/>
      <c r="NKP238" s="1332"/>
      <c r="NKQ238" s="1332"/>
      <c r="NKR238" s="1332"/>
      <c r="NKS238" s="1332"/>
      <c r="NKT238" s="1332"/>
      <c r="NKU238" s="1332"/>
      <c r="NKV238" s="1332"/>
      <c r="NKW238" s="1332"/>
      <c r="NKX238" s="1332"/>
      <c r="NKY238" s="1332"/>
      <c r="NKZ238" s="1332"/>
      <c r="NLA238" s="1332"/>
      <c r="NLB238" s="1332"/>
      <c r="NLC238" s="1332"/>
      <c r="NLD238" s="1332"/>
      <c r="NLE238" s="1332"/>
      <c r="NLF238" s="1332"/>
      <c r="NLG238" s="1332"/>
      <c r="NLH238" s="1332"/>
      <c r="NLI238" s="1332"/>
      <c r="NLJ238" s="1332"/>
      <c r="NLK238" s="1332"/>
      <c r="NLL238" s="1332"/>
      <c r="NLM238" s="1332"/>
      <c r="NLN238" s="1332"/>
      <c r="NLO238" s="1332"/>
      <c r="NLP238" s="1332"/>
      <c r="NLQ238" s="1332"/>
      <c r="NLR238" s="1332"/>
      <c r="NLS238" s="1332"/>
      <c r="NLT238" s="1332"/>
      <c r="NLU238" s="1332"/>
      <c r="NLV238" s="1332"/>
      <c r="NLW238" s="1332"/>
      <c r="NLX238" s="1332"/>
      <c r="NLY238" s="1332"/>
      <c r="NLZ238" s="1332"/>
      <c r="NMA238" s="1332"/>
      <c r="NMB238" s="1332"/>
      <c r="NMC238" s="1332"/>
      <c r="NMD238" s="1332"/>
      <c r="NME238" s="1332"/>
      <c r="NMF238" s="1332"/>
      <c r="NMG238" s="1332"/>
      <c r="NMH238" s="1332"/>
      <c r="NMI238" s="1332"/>
      <c r="NMJ238" s="1332"/>
      <c r="NMK238" s="1332"/>
      <c r="NML238" s="1332"/>
      <c r="NMM238" s="1332"/>
      <c r="NMN238" s="1332"/>
      <c r="NMO238" s="1332"/>
      <c r="NMP238" s="1332"/>
      <c r="NMQ238" s="1332"/>
      <c r="NMR238" s="1332"/>
      <c r="NMS238" s="1332"/>
      <c r="NMT238" s="1332"/>
      <c r="NMU238" s="1332"/>
      <c r="NMV238" s="1332"/>
      <c r="NMW238" s="1332"/>
      <c r="NMX238" s="1332"/>
      <c r="NMY238" s="1332"/>
      <c r="NMZ238" s="1332"/>
      <c r="NNA238" s="1332"/>
      <c r="NNB238" s="1332"/>
      <c r="NNC238" s="1332"/>
      <c r="NND238" s="1332"/>
      <c r="NNE238" s="1332"/>
      <c r="NNF238" s="1332"/>
      <c r="NNG238" s="1332"/>
      <c r="NNH238" s="1332"/>
      <c r="NNI238" s="1332"/>
      <c r="NNJ238" s="1332"/>
      <c r="NNK238" s="1332"/>
      <c r="NNL238" s="1332"/>
      <c r="NNM238" s="1332"/>
      <c r="NNN238" s="1332"/>
      <c r="NNO238" s="1332"/>
      <c r="NNP238" s="1332"/>
      <c r="NNQ238" s="1332"/>
      <c r="NNR238" s="1332"/>
      <c r="NNS238" s="1332"/>
      <c r="NNT238" s="1332"/>
      <c r="NNU238" s="1332"/>
      <c r="NNV238" s="1332"/>
      <c r="NNW238" s="1332"/>
      <c r="NNX238" s="1332"/>
      <c r="NNY238" s="1332"/>
      <c r="NNZ238" s="1332"/>
      <c r="NOA238" s="1332"/>
      <c r="NOB238" s="1332"/>
      <c r="NOC238" s="1332"/>
      <c r="NOD238" s="1332"/>
      <c r="NOE238" s="1332"/>
      <c r="NOF238" s="1332"/>
      <c r="NOG238" s="1332"/>
      <c r="NOH238" s="1332"/>
      <c r="NOI238" s="1332"/>
      <c r="NOJ238" s="1332"/>
      <c r="NOK238" s="1332"/>
      <c r="NOL238" s="1332"/>
      <c r="NOM238" s="1332"/>
      <c r="NON238" s="1332"/>
      <c r="NOO238" s="1332"/>
      <c r="NOP238" s="1332"/>
      <c r="NOQ238" s="1332"/>
      <c r="NOR238" s="1332"/>
      <c r="NOS238" s="1332"/>
      <c r="NOT238" s="1332"/>
      <c r="NOU238" s="1332"/>
      <c r="NOV238" s="1332"/>
      <c r="NOW238" s="1332"/>
      <c r="NOX238" s="1332"/>
      <c r="NOY238" s="1332"/>
      <c r="NOZ238" s="1332"/>
      <c r="NPA238" s="1332"/>
      <c r="NPB238" s="1332"/>
      <c r="NPC238" s="1332"/>
      <c r="NPD238" s="1332"/>
      <c r="NPE238" s="1332"/>
      <c r="NPF238" s="1332"/>
      <c r="NPG238" s="1332"/>
      <c r="NPH238" s="1332"/>
      <c r="NPI238" s="1332"/>
      <c r="NPJ238" s="1332"/>
      <c r="NPK238" s="1332"/>
      <c r="NPL238" s="1332"/>
      <c r="NPM238" s="1332"/>
      <c r="NPN238" s="1332"/>
      <c r="NPO238" s="1332"/>
      <c r="NPP238" s="1332"/>
      <c r="NPQ238" s="1332"/>
      <c r="NPR238" s="1332"/>
      <c r="NPS238" s="1332"/>
      <c r="NPT238" s="1332"/>
      <c r="NPU238" s="1332"/>
      <c r="NPV238" s="1332"/>
      <c r="NPW238" s="1332"/>
      <c r="NPX238" s="1332"/>
      <c r="NPY238" s="1332"/>
      <c r="NPZ238" s="1332"/>
      <c r="NQA238" s="1332"/>
      <c r="NQB238" s="1332"/>
      <c r="NQC238" s="1332"/>
      <c r="NQD238" s="1332"/>
      <c r="NQE238" s="1332"/>
      <c r="NQF238" s="1332"/>
      <c r="NQG238" s="1332"/>
      <c r="NQH238" s="1332"/>
      <c r="NQI238" s="1332"/>
      <c r="NQJ238" s="1332"/>
      <c r="NQK238" s="1332"/>
      <c r="NQL238" s="1332"/>
      <c r="NQM238" s="1332"/>
      <c r="NQN238" s="1332"/>
      <c r="NQO238" s="1332"/>
      <c r="NQP238" s="1332"/>
      <c r="NQQ238" s="1332"/>
      <c r="NQR238" s="1332"/>
      <c r="NQS238" s="1332"/>
      <c r="NQT238" s="1332"/>
      <c r="NQU238" s="1332"/>
      <c r="NQV238" s="1332"/>
      <c r="NQW238" s="1332"/>
      <c r="NQX238" s="1332"/>
      <c r="NQY238" s="1332"/>
      <c r="NQZ238" s="1332"/>
      <c r="NRA238" s="1332"/>
      <c r="NRB238" s="1332"/>
      <c r="NRC238" s="1332"/>
      <c r="NRD238" s="1332"/>
      <c r="NRE238" s="1332"/>
      <c r="NRF238" s="1332"/>
      <c r="NRG238" s="1332"/>
      <c r="NRH238" s="1332"/>
      <c r="NRI238" s="1332"/>
      <c r="NRJ238" s="1332"/>
      <c r="NRK238" s="1332"/>
      <c r="NRL238" s="1332"/>
      <c r="NRM238" s="1332"/>
      <c r="NRN238" s="1332"/>
      <c r="NRO238" s="1332"/>
      <c r="NRP238" s="1332"/>
      <c r="NRQ238" s="1332"/>
      <c r="NRR238" s="1332"/>
      <c r="NRS238" s="1332"/>
      <c r="NRT238" s="1332"/>
      <c r="NRU238" s="1332"/>
      <c r="NRV238" s="1332"/>
      <c r="NRW238" s="1332"/>
      <c r="NRX238" s="1332"/>
      <c r="NRY238" s="1332"/>
      <c r="NRZ238" s="1332"/>
      <c r="NSA238" s="1332"/>
      <c r="NSB238" s="1332"/>
      <c r="NSC238" s="1332"/>
      <c r="NSD238" s="1332"/>
      <c r="NSE238" s="1332"/>
      <c r="NSF238" s="1332"/>
      <c r="NSG238" s="1332"/>
      <c r="NSH238" s="1332"/>
      <c r="NSI238" s="1332"/>
      <c r="NSJ238" s="1332"/>
      <c r="NSK238" s="1332"/>
      <c r="NSL238" s="1332"/>
      <c r="NSM238" s="1332"/>
      <c r="NSN238" s="1332"/>
      <c r="NSO238" s="1332"/>
      <c r="NSP238" s="1332"/>
      <c r="NSQ238" s="1332"/>
      <c r="NSR238" s="1332"/>
      <c r="NSS238" s="1332"/>
      <c r="NST238" s="1332"/>
      <c r="NSU238" s="1332"/>
      <c r="NSV238" s="1332"/>
      <c r="NSW238" s="1332"/>
      <c r="NSX238" s="1332"/>
      <c r="NSY238" s="1332"/>
      <c r="NSZ238" s="1332"/>
      <c r="NTA238" s="1332"/>
      <c r="NTB238" s="1332"/>
      <c r="NTC238" s="1332"/>
      <c r="NTD238" s="1332"/>
      <c r="NTE238" s="1332"/>
      <c r="NTF238" s="1332"/>
      <c r="NTG238" s="1332"/>
      <c r="NTH238" s="1332"/>
      <c r="NTI238" s="1332"/>
      <c r="NTJ238" s="1332"/>
      <c r="NTK238" s="1332"/>
      <c r="NTL238" s="1332"/>
      <c r="NTM238" s="1332"/>
      <c r="NTN238" s="1332"/>
      <c r="NTO238" s="1332"/>
      <c r="NTP238" s="1332"/>
      <c r="NTQ238" s="1332"/>
      <c r="NTR238" s="1332"/>
      <c r="NTS238" s="1332"/>
      <c r="NTT238" s="1332"/>
      <c r="NTU238" s="1332"/>
      <c r="NTV238" s="1332"/>
      <c r="NTW238" s="1332"/>
      <c r="NTX238" s="1332"/>
      <c r="NTY238" s="1332"/>
      <c r="NTZ238" s="1332"/>
      <c r="NUA238" s="1332"/>
      <c r="NUB238" s="1332"/>
      <c r="NUC238" s="1332"/>
      <c r="NUD238" s="1332"/>
      <c r="NUE238" s="1332"/>
      <c r="NUF238" s="1332"/>
      <c r="NUG238" s="1332"/>
      <c r="NUH238" s="1332"/>
      <c r="NUI238" s="1332"/>
      <c r="NUJ238" s="1332"/>
      <c r="NUK238" s="1332"/>
      <c r="NUL238" s="1332"/>
      <c r="NUM238" s="1332"/>
      <c r="NUN238" s="1332"/>
      <c r="NUO238" s="1332"/>
      <c r="NUP238" s="1332"/>
      <c r="NUQ238" s="1332"/>
      <c r="NUR238" s="1332"/>
      <c r="NUS238" s="1332"/>
      <c r="NUT238" s="1332"/>
      <c r="NUU238" s="1332"/>
      <c r="NUV238" s="1332"/>
      <c r="NUW238" s="1332"/>
      <c r="NUX238" s="1332"/>
      <c r="NUY238" s="1332"/>
      <c r="NUZ238" s="1332"/>
      <c r="NVA238" s="1332"/>
      <c r="NVB238" s="1332"/>
      <c r="NVC238" s="1332"/>
      <c r="NVD238" s="1332"/>
      <c r="NVE238" s="1332"/>
      <c r="NVF238" s="1332"/>
      <c r="NVG238" s="1332"/>
      <c r="NVH238" s="1332"/>
      <c r="NVI238" s="1332"/>
      <c r="NVJ238" s="1332"/>
      <c r="NVK238" s="1332"/>
      <c r="NVL238" s="1332"/>
      <c r="NVM238" s="1332"/>
      <c r="NVN238" s="1332"/>
      <c r="NVO238" s="1332"/>
      <c r="NVP238" s="1332"/>
      <c r="NVQ238" s="1332"/>
      <c r="NVR238" s="1332"/>
      <c r="NVS238" s="1332"/>
      <c r="NVT238" s="1332"/>
      <c r="NVU238" s="1332"/>
      <c r="NVV238" s="1332"/>
      <c r="NVW238" s="1332"/>
      <c r="NVX238" s="1332"/>
      <c r="NVY238" s="1332"/>
      <c r="NVZ238" s="1332"/>
      <c r="NWA238" s="1332"/>
      <c r="NWB238" s="1332"/>
      <c r="NWC238" s="1332"/>
      <c r="NWD238" s="1332"/>
      <c r="NWE238" s="1332"/>
      <c r="NWF238" s="1332"/>
      <c r="NWG238" s="1332"/>
      <c r="NWH238" s="1332"/>
      <c r="NWI238" s="1332"/>
      <c r="NWJ238" s="1332"/>
      <c r="NWK238" s="1332"/>
      <c r="NWL238" s="1332"/>
      <c r="NWM238" s="1332"/>
      <c r="NWN238" s="1332"/>
      <c r="NWO238" s="1332"/>
      <c r="NWP238" s="1332"/>
      <c r="NWQ238" s="1332"/>
      <c r="NWR238" s="1332"/>
      <c r="NWS238" s="1332"/>
      <c r="NWT238" s="1332"/>
      <c r="NWU238" s="1332"/>
      <c r="NWV238" s="1332"/>
      <c r="NWW238" s="1332"/>
      <c r="NWX238" s="1332"/>
      <c r="NWY238" s="1332"/>
      <c r="NWZ238" s="1332"/>
      <c r="NXA238" s="1332"/>
      <c r="NXB238" s="1332"/>
      <c r="NXC238" s="1332"/>
      <c r="NXD238" s="1332"/>
      <c r="NXE238" s="1332"/>
      <c r="NXF238" s="1332"/>
      <c r="NXG238" s="1332"/>
      <c r="NXH238" s="1332"/>
      <c r="NXI238" s="1332"/>
      <c r="NXJ238" s="1332"/>
      <c r="NXK238" s="1332"/>
      <c r="NXL238" s="1332"/>
      <c r="NXM238" s="1332"/>
      <c r="NXN238" s="1332"/>
      <c r="NXO238" s="1332"/>
      <c r="NXP238" s="1332"/>
      <c r="NXQ238" s="1332"/>
      <c r="NXR238" s="1332"/>
      <c r="NXS238" s="1332"/>
      <c r="NXT238" s="1332"/>
      <c r="NXU238" s="1332"/>
      <c r="NXV238" s="1332"/>
      <c r="NXW238" s="1332"/>
      <c r="NXX238" s="1332"/>
      <c r="NXY238" s="1332"/>
      <c r="NXZ238" s="1332"/>
      <c r="NYA238" s="1332"/>
      <c r="NYB238" s="1332"/>
      <c r="NYC238" s="1332"/>
      <c r="NYD238" s="1332"/>
      <c r="NYE238" s="1332"/>
      <c r="NYF238" s="1332"/>
      <c r="NYG238" s="1332"/>
      <c r="NYH238" s="1332"/>
      <c r="NYI238" s="1332"/>
      <c r="NYJ238" s="1332"/>
      <c r="NYK238" s="1332"/>
      <c r="NYL238" s="1332"/>
      <c r="NYM238" s="1332"/>
      <c r="NYN238" s="1332"/>
      <c r="NYO238" s="1332"/>
      <c r="NYP238" s="1332"/>
      <c r="NYQ238" s="1332"/>
      <c r="NYR238" s="1332"/>
      <c r="NYS238" s="1332"/>
      <c r="NYT238" s="1332"/>
      <c r="NYU238" s="1332"/>
      <c r="NYV238" s="1332"/>
      <c r="NYW238" s="1332"/>
      <c r="NYX238" s="1332"/>
      <c r="NYY238" s="1332"/>
      <c r="NYZ238" s="1332"/>
      <c r="NZA238" s="1332"/>
      <c r="NZB238" s="1332"/>
      <c r="NZC238" s="1332"/>
      <c r="NZD238" s="1332"/>
      <c r="NZE238" s="1332"/>
      <c r="NZF238" s="1332"/>
      <c r="NZG238" s="1332"/>
      <c r="NZH238" s="1332"/>
      <c r="NZI238" s="1332"/>
      <c r="NZJ238" s="1332"/>
      <c r="NZK238" s="1332"/>
      <c r="NZL238" s="1332"/>
      <c r="NZM238" s="1332"/>
      <c r="NZN238" s="1332"/>
      <c r="NZO238" s="1332"/>
      <c r="NZP238" s="1332"/>
      <c r="NZQ238" s="1332"/>
      <c r="NZR238" s="1332"/>
      <c r="NZS238" s="1332"/>
      <c r="NZT238" s="1332"/>
      <c r="NZU238" s="1332"/>
      <c r="NZV238" s="1332"/>
      <c r="NZW238" s="1332"/>
      <c r="NZX238" s="1332"/>
      <c r="NZY238" s="1332"/>
      <c r="NZZ238" s="1332"/>
      <c r="OAA238" s="1332"/>
      <c r="OAB238" s="1332"/>
      <c r="OAC238" s="1332"/>
      <c r="OAD238" s="1332"/>
      <c r="OAE238" s="1332"/>
      <c r="OAF238" s="1332"/>
      <c r="OAG238" s="1332"/>
      <c r="OAH238" s="1332"/>
      <c r="OAI238" s="1332"/>
      <c r="OAJ238" s="1332"/>
      <c r="OAK238" s="1332"/>
      <c r="OAL238" s="1332"/>
      <c r="OAM238" s="1332"/>
      <c r="OAN238" s="1332"/>
      <c r="OAO238" s="1332"/>
      <c r="OAP238" s="1332"/>
      <c r="OAQ238" s="1332"/>
      <c r="OAR238" s="1332"/>
      <c r="OAS238" s="1332"/>
      <c r="OAT238" s="1332"/>
      <c r="OAU238" s="1332"/>
      <c r="OAV238" s="1332"/>
      <c r="OAW238" s="1332"/>
      <c r="OAX238" s="1332"/>
      <c r="OAY238" s="1332"/>
      <c r="OAZ238" s="1332"/>
      <c r="OBA238" s="1332"/>
      <c r="OBB238" s="1332"/>
      <c r="OBC238" s="1332"/>
      <c r="OBD238" s="1332"/>
      <c r="OBE238" s="1332"/>
      <c r="OBF238" s="1332"/>
      <c r="OBG238" s="1332"/>
      <c r="OBH238" s="1332"/>
      <c r="OBI238" s="1332"/>
      <c r="OBJ238" s="1332"/>
      <c r="OBK238" s="1332"/>
      <c r="OBL238" s="1332"/>
      <c r="OBM238" s="1332"/>
      <c r="OBN238" s="1332"/>
      <c r="OBO238" s="1332"/>
      <c r="OBP238" s="1332"/>
      <c r="OBQ238" s="1332"/>
      <c r="OBR238" s="1332"/>
      <c r="OBS238" s="1332"/>
      <c r="OBT238" s="1332"/>
      <c r="OBU238" s="1332"/>
      <c r="OBV238" s="1332"/>
      <c r="OBW238" s="1332"/>
      <c r="OBX238" s="1332"/>
      <c r="OBY238" s="1332"/>
      <c r="OBZ238" s="1332"/>
      <c r="OCA238" s="1332"/>
      <c r="OCB238" s="1332"/>
      <c r="OCC238" s="1332"/>
      <c r="OCD238" s="1332"/>
      <c r="OCE238" s="1332"/>
      <c r="OCF238" s="1332"/>
      <c r="OCG238" s="1332"/>
      <c r="OCH238" s="1332"/>
      <c r="OCI238" s="1332"/>
      <c r="OCJ238" s="1332"/>
      <c r="OCK238" s="1332"/>
      <c r="OCL238" s="1332"/>
      <c r="OCM238" s="1332"/>
      <c r="OCN238" s="1332"/>
      <c r="OCO238" s="1332"/>
      <c r="OCP238" s="1332"/>
      <c r="OCQ238" s="1332"/>
      <c r="OCR238" s="1332"/>
      <c r="OCS238" s="1332"/>
      <c r="OCT238" s="1332"/>
      <c r="OCU238" s="1332"/>
      <c r="OCV238" s="1332"/>
      <c r="OCW238" s="1332"/>
      <c r="OCX238" s="1332"/>
      <c r="OCY238" s="1332"/>
      <c r="OCZ238" s="1332"/>
      <c r="ODA238" s="1332"/>
      <c r="ODB238" s="1332"/>
      <c r="ODC238" s="1332"/>
      <c r="ODD238" s="1332"/>
      <c r="ODE238" s="1332"/>
      <c r="ODF238" s="1332"/>
      <c r="ODG238" s="1332"/>
      <c r="ODH238" s="1332"/>
      <c r="ODI238" s="1332"/>
      <c r="ODJ238" s="1332"/>
      <c r="ODK238" s="1332"/>
      <c r="ODL238" s="1332"/>
      <c r="ODM238" s="1332"/>
      <c r="ODN238" s="1332"/>
      <c r="ODO238" s="1332"/>
      <c r="ODP238" s="1332"/>
      <c r="ODQ238" s="1332"/>
      <c r="ODR238" s="1332"/>
      <c r="ODS238" s="1332"/>
      <c r="ODT238" s="1332"/>
      <c r="ODU238" s="1332"/>
      <c r="ODV238" s="1332"/>
      <c r="ODW238" s="1332"/>
      <c r="ODX238" s="1332"/>
      <c r="ODY238" s="1332"/>
      <c r="ODZ238" s="1332"/>
      <c r="OEA238" s="1332"/>
      <c r="OEB238" s="1332"/>
      <c r="OEC238" s="1332"/>
      <c r="OED238" s="1332"/>
      <c r="OEE238" s="1332"/>
      <c r="OEF238" s="1332"/>
      <c r="OEG238" s="1332"/>
      <c r="OEH238" s="1332"/>
      <c r="OEI238" s="1332"/>
      <c r="OEJ238" s="1332"/>
      <c r="OEK238" s="1332"/>
      <c r="OEL238" s="1332"/>
      <c r="OEM238" s="1332"/>
      <c r="OEN238" s="1332"/>
      <c r="OEO238" s="1332"/>
      <c r="OEP238" s="1332"/>
      <c r="OEQ238" s="1332"/>
      <c r="OER238" s="1332"/>
      <c r="OES238" s="1332"/>
      <c r="OET238" s="1332"/>
      <c r="OEU238" s="1332"/>
      <c r="OEV238" s="1332"/>
      <c r="OEW238" s="1332"/>
      <c r="OEX238" s="1332"/>
      <c r="OEY238" s="1332"/>
      <c r="OEZ238" s="1332"/>
      <c r="OFA238" s="1332"/>
      <c r="OFB238" s="1332"/>
      <c r="OFC238" s="1332"/>
      <c r="OFD238" s="1332"/>
      <c r="OFE238" s="1332"/>
      <c r="OFF238" s="1332"/>
      <c r="OFG238" s="1332"/>
      <c r="OFH238" s="1332"/>
      <c r="OFI238" s="1332"/>
      <c r="OFJ238" s="1332"/>
      <c r="OFK238" s="1332"/>
      <c r="OFL238" s="1332"/>
      <c r="OFM238" s="1332"/>
      <c r="OFN238" s="1332"/>
      <c r="OFO238" s="1332"/>
      <c r="OFP238" s="1332"/>
      <c r="OFQ238" s="1332"/>
      <c r="OFR238" s="1332"/>
      <c r="OFS238" s="1332"/>
      <c r="OFT238" s="1332"/>
      <c r="OFU238" s="1332"/>
      <c r="OFV238" s="1332"/>
      <c r="OFW238" s="1332"/>
      <c r="OFX238" s="1332"/>
      <c r="OFY238" s="1332"/>
      <c r="OFZ238" s="1332"/>
      <c r="OGA238" s="1332"/>
      <c r="OGB238" s="1332"/>
      <c r="OGC238" s="1332"/>
      <c r="OGD238" s="1332"/>
      <c r="OGE238" s="1332"/>
      <c r="OGF238" s="1332"/>
      <c r="OGG238" s="1332"/>
      <c r="OGH238" s="1332"/>
      <c r="OGI238" s="1332"/>
      <c r="OGJ238" s="1332"/>
      <c r="OGK238" s="1332"/>
      <c r="OGL238" s="1332"/>
      <c r="OGM238" s="1332"/>
      <c r="OGN238" s="1332"/>
      <c r="OGO238" s="1332"/>
      <c r="OGP238" s="1332"/>
      <c r="OGQ238" s="1332"/>
      <c r="OGR238" s="1332"/>
      <c r="OGS238" s="1332"/>
      <c r="OGT238" s="1332"/>
      <c r="OGU238" s="1332"/>
      <c r="OGV238" s="1332"/>
      <c r="OGW238" s="1332"/>
      <c r="OGX238" s="1332"/>
      <c r="OGY238" s="1332"/>
      <c r="OGZ238" s="1332"/>
      <c r="OHA238" s="1332"/>
      <c r="OHB238" s="1332"/>
      <c r="OHC238" s="1332"/>
      <c r="OHD238" s="1332"/>
      <c r="OHE238" s="1332"/>
      <c r="OHF238" s="1332"/>
      <c r="OHG238" s="1332"/>
      <c r="OHH238" s="1332"/>
      <c r="OHI238" s="1332"/>
      <c r="OHJ238" s="1332"/>
      <c r="OHK238" s="1332"/>
      <c r="OHL238" s="1332"/>
      <c r="OHM238" s="1332"/>
      <c r="OHN238" s="1332"/>
      <c r="OHO238" s="1332"/>
      <c r="OHP238" s="1332"/>
      <c r="OHQ238" s="1332"/>
      <c r="OHR238" s="1332"/>
      <c r="OHS238" s="1332"/>
      <c r="OHT238" s="1332"/>
      <c r="OHU238" s="1332"/>
      <c r="OHV238" s="1332"/>
      <c r="OHW238" s="1332"/>
      <c r="OHX238" s="1332"/>
      <c r="OHY238" s="1332"/>
      <c r="OHZ238" s="1332"/>
      <c r="OIA238" s="1332"/>
      <c r="OIB238" s="1332"/>
      <c r="OIC238" s="1332"/>
      <c r="OID238" s="1332"/>
      <c r="OIE238" s="1332"/>
      <c r="OIF238" s="1332"/>
      <c r="OIG238" s="1332"/>
      <c r="OIH238" s="1332"/>
      <c r="OII238" s="1332"/>
      <c r="OIJ238" s="1332"/>
      <c r="OIK238" s="1332"/>
      <c r="OIL238" s="1332"/>
      <c r="OIM238" s="1332"/>
      <c r="OIN238" s="1332"/>
      <c r="OIO238" s="1332"/>
      <c r="OIP238" s="1332"/>
      <c r="OIQ238" s="1332"/>
      <c r="OIR238" s="1332"/>
      <c r="OIS238" s="1332"/>
      <c r="OIT238" s="1332"/>
      <c r="OIU238" s="1332"/>
      <c r="OIV238" s="1332"/>
      <c r="OIW238" s="1332"/>
      <c r="OIX238" s="1332"/>
      <c r="OIY238" s="1332"/>
      <c r="OIZ238" s="1332"/>
      <c r="OJA238" s="1332"/>
      <c r="OJB238" s="1332"/>
      <c r="OJC238" s="1332"/>
      <c r="OJD238" s="1332"/>
      <c r="OJE238" s="1332"/>
      <c r="OJF238" s="1332"/>
      <c r="OJG238" s="1332"/>
      <c r="OJH238" s="1332"/>
      <c r="OJI238" s="1332"/>
      <c r="OJJ238" s="1332"/>
      <c r="OJK238" s="1332"/>
      <c r="OJL238" s="1332"/>
      <c r="OJM238" s="1332"/>
      <c r="OJN238" s="1332"/>
      <c r="OJO238" s="1332"/>
      <c r="OJP238" s="1332"/>
      <c r="OJQ238" s="1332"/>
      <c r="OJR238" s="1332"/>
      <c r="OJS238" s="1332"/>
      <c r="OJT238" s="1332"/>
      <c r="OJU238" s="1332"/>
      <c r="OJV238" s="1332"/>
      <c r="OJW238" s="1332"/>
      <c r="OJX238" s="1332"/>
      <c r="OJY238" s="1332"/>
      <c r="OJZ238" s="1332"/>
      <c r="OKA238" s="1332"/>
      <c r="OKB238" s="1332"/>
      <c r="OKC238" s="1332"/>
      <c r="OKD238" s="1332"/>
      <c r="OKE238" s="1332"/>
      <c r="OKF238" s="1332"/>
      <c r="OKG238" s="1332"/>
      <c r="OKH238" s="1332"/>
      <c r="OKI238" s="1332"/>
      <c r="OKJ238" s="1332"/>
      <c r="OKK238" s="1332"/>
      <c r="OKL238" s="1332"/>
      <c r="OKM238" s="1332"/>
      <c r="OKN238" s="1332"/>
      <c r="OKO238" s="1332"/>
      <c r="OKP238" s="1332"/>
      <c r="OKQ238" s="1332"/>
      <c r="OKR238" s="1332"/>
      <c r="OKS238" s="1332"/>
      <c r="OKT238" s="1332"/>
      <c r="OKU238" s="1332"/>
      <c r="OKV238" s="1332"/>
      <c r="OKW238" s="1332"/>
      <c r="OKX238" s="1332"/>
      <c r="OKY238" s="1332"/>
      <c r="OKZ238" s="1332"/>
      <c r="OLA238" s="1332"/>
      <c r="OLB238" s="1332"/>
      <c r="OLC238" s="1332"/>
      <c r="OLD238" s="1332"/>
      <c r="OLE238" s="1332"/>
      <c r="OLF238" s="1332"/>
      <c r="OLG238" s="1332"/>
      <c r="OLH238" s="1332"/>
      <c r="OLI238" s="1332"/>
      <c r="OLJ238" s="1332"/>
      <c r="OLK238" s="1332"/>
      <c r="OLL238" s="1332"/>
      <c r="OLM238" s="1332"/>
      <c r="OLN238" s="1332"/>
      <c r="OLO238" s="1332"/>
      <c r="OLP238" s="1332"/>
      <c r="OLQ238" s="1332"/>
      <c r="OLR238" s="1332"/>
      <c r="OLS238" s="1332"/>
      <c r="OLT238" s="1332"/>
      <c r="OLU238" s="1332"/>
      <c r="OLV238" s="1332"/>
      <c r="OLW238" s="1332"/>
      <c r="OLX238" s="1332"/>
      <c r="OLY238" s="1332"/>
      <c r="OLZ238" s="1332"/>
      <c r="OMA238" s="1332"/>
      <c r="OMB238" s="1332"/>
      <c r="OMC238" s="1332"/>
      <c r="OMD238" s="1332"/>
      <c r="OME238" s="1332"/>
      <c r="OMF238" s="1332"/>
      <c r="OMG238" s="1332"/>
      <c r="OMH238" s="1332"/>
      <c r="OMI238" s="1332"/>
      <c r="OMJ238" s="1332"/>
      <c r="OMK238" s="1332"/>
      <c r="OML238" s="1332"/>
      <c r="OMM238" s="1332"/>
      <c r="OMN238" s="1332"/>
      <c r="OMO238" s="1332"/>
      <c r="OMP238" s="1332"/>
      <c r="OMQ238" s="1332"/>
      <c r="OMR238" s="1332"/>
      <c r="OMS238" s="1332"/>
      <c r="OMT238" s="1332"/>
      <c r="OMU238" s="1332"/>
      <c r="OMV238" s="1332"/>
      <c r="OMW238" s="1332"/>
      <c r="OMX238" s="1332"/>
      <c r="OMY238" s="1332"/>
      <c r="OMZ238" s="1332"/>
      <c r="ONA238" s="1332"/>
      <c r="ONB238" s="1332"/>
      <c r="ONC238" s="1332"/>
      <c r="OND238" s="1332"/>
      <c r="ONE238" s="1332"/>
      <c r="ONF238" s="1332"/>
      <c r="ONG238" s="1332"/>
      <c r="ONH238" s="1332"/>
      <c r="ONI238" s="1332"/>
      <c r="ONJ238" s="1332"/>
      <c r="ONK238" s="1332"/>
      <c r="ONL238" s="1332"/>
      <c r="ONM238" s="1332"/>
      <c r="ONN238" s="1332"/>
      <c r="ONO238" s="1332"/>
      <c r="ONP238" s="1332"/>
      <c r="ONQ238" s="1332"/>
      <c r="ONR238" s="1332"/>
      <c r="ONS238" s="1332"/>
      <c r="ONT238" s="1332"/>
      <c r="ONU238" s="1332"/>
      <c r="ONV238" s="1332"/>
      <c r="ONW238" s="1332"/>
      <c r="ONX238" s="1332"/>
      <c r="ONY238" s="1332"/>
      <c r="ONZ238" s="1332"/>
      <c r="OOA238" s="1332"/>
      <c r="OOB238" s="1332"/>
      <c r="OOC238" s="1332"/>
      <c r="OOD238" s="1332"/>
      <c r="OOE238" s="1332"/>
      <c r="OOF238" s="1332"/>
      <c r="OOG238" s="1332"/>
      <c r="OOH238" s="1332"/>
      <c r="OOI238" s="1332"/>
      <c r="OOJ238" s="1332"/>
      <c r="OOK238" s="1332"/>
      <c r="OOL238" s="1332"/>
      <c r="OOM238" s="1332"/>
      <c r="OON238" s="1332"/>
      <c r="OOO238" s="1332"/>
      <c r="OOP238" s="1332"/>
      <c r="OOQ238" s="1332"/>
      <c r="OOR238" s="1332"/>
      <c r="OOS238" s="1332"/>
      <c r="OOT238" s="1332"/>
      <c r="OOU238" s="1332"/>
      <c r="OOV238" s="1332"/>
      <c r="OOW238" s="1332"/>
      <c r="OOX238" s="1332"/>
      <c r="OOY238" s="1332"/>
      <c r="OOZ238" s="1332"/>
      <c r="OPA238" s="1332"/>
      <c r="OPB238" s="1332"/>
      <c r="OPC238" s="1332"/>
      <c r="OPD238" s="1332"/>
      <c r="OPE238" s="1332"/>
      <c r="OPF238" s="1332"/>
      <c r="OPG238" s="1332"/>
      <c r="OPH238" s="1332"/>
      <c r="OPI238" s="1332"/>
      <c r="OPJ238" s="1332"/>
      <c r="OPK238" s="1332"/>
      <c r="OPL238" s="1332"/>
      <c r="OPM238" s="1332"/>
      <c r="OPN238" s="1332"/>
      <c r="OPO238" s="1332"/>
      <c r="OPP238" s="1332"/>
      <c r="OPQ238" s="1332"/>
      <c r="OPR238" s="1332"/>
      <c r="OPS238" s="1332"/>
      <c r="OPT238" s="1332"/>
      <c r="OPU238" s="1332"/>
      <c r="OPV238" s="1332"/>
      <c r="OPW238" s="1332"/>
      <c r="OPX238" s="1332"/>
      <c r="OPY238" s="1332"/>
      <c r="OPZ238" s="1332"/>
      <c r="OQA238" s="1332"/>
      <c r="OQB238" s="1332"/>
      <c r="OQC238" s="1332"/>
      <c r="OQD238" s="1332"/>
      <c r="OQE238" s="1332"/>
      <c r="OQF238" s="1332"/>
      <c r="OQG238" s="1332"/>
      <c r="OQH238" s="1332"/>
      <c r="OQI238" s="1332"/>
      <c r="OQJ238" s="1332"/>
      <c r="OQK238" s="1332"/>
      <c r="OQL238" s="1332"/>
      <c r="OQM238" s="1332"/>
      <c r="OQN238" s="1332"/>
      <c r="OQO238" s="1332"/>
      <c r="OQP238" s="1332"/>
      <c r="OQQ238" s="1332"/>
      <c r="OQR238" s="1332"/>
      <c r="OQS238" s="1332"/>
      <c r="OQT238" s="1332"/>
      <c r="OQU238" s="1332"/>
      <c r="OQV238" s="1332"/>
      <c r="OQW238" s="1332"/>
      <c r="OQX238" s="1332"/>
      <c r="OQY238" s="1332"/>
      <c r="OQZ238" s="1332"/>
      <c r="ORA238" s="1332"/>
      <c r="ORB238" s="1332"/>
      <c r="ORC238" s="1332"/>
      <c r="ORD238" s="1332"/>
      <c r="ORE238" s="1332"/>
      <c r="ORF238" s="1332"/>
      <c r="ORG238" s="1332"/>
      <c r="ORH238" s="1332"/>
      <c r="ORI238" s="1332"/>
      <c r="ORJ238" s="1332"/>
      <c r="ORK238" s="1332"/>
      <c r="ORL238" s="1332"/>
      <c r="ORM238" s="1332"/>
      <c r="ORN238" s="1332"/>
      <c r="ORO238" s="1332"/>
      <c r="ORP238" s="1332"/>
      <c r="ORQ238" s="1332"/>
      <c r="ORR238" s="1332"/>
      <c r="ORS238" s="1332"/>
      <c r="ORT238" s="1332"/>
      <c r="ORU238" s="1332"/>
      <c r="ORV238" s="1332"/>
      <c r="ORW238" s="1332"/>
      <c r="ORX238" s="1332"/>
      <c r="ORY238" s="1332"/>
      <c r="ORZ238" s="1332"/>
      <c r="OSA238" s="1332"/>
      <c r="OSB238" s="1332"/>
      <c r="OSC238" s="1332"/>
      <c r="OSD238" s="1332"/>
      <c r="OSE238" s="1332"/>
      <c r="OSF238" s="1332"/>
      <c r="OSG238" s="1332"/>
      <c r="OSH238" s="1332"/>
      <c r="OSI238" s="1332"/>
      <c r="OSJ238" s="1332"/>
      <c r="OSK238" s="1332"/>
      <c r="OSL238" s="1332"/>
      <c r="OSM238" s="1332"/>
      <c r="OSN238" s="1332"/>
      <c r="OSO238" s="1332"/>
      <c r="OSP238" s="1332"/>
      <c r="OSQ238" s="1332"/>
      <c r="OSR238" s="1332"/>
      <c r="OSS238" s="1332"/>
      <c r="OST238" s="1332"/>
      <c r="OSU238" s="1332"/>
      <c r="OSV238" s="1332"/>
      <c r="OSW238" s="1332"/>
      <c r="OSX238" s="1332"/>
      <c r="OSY238" s="1332"/>
      <c r="OSZ238" s="1332"/>
      <c r="OTA238" s="1332"/>
      <c r="OTB238" s="1332"/>
      <c r="OTC238" s="1332"/>
      <c r="OTD238" s="1332"/>
      <c r="OTE238" s="1332"/>
      <c r="OTF238" s="1332"/>
      <c r="OTG238" s="1332"/>
      <c r="OTH238" s="1332"/>
      <c r="OTI238" s="1332"/>
      <c r="OTJ238" s="1332"/>
      <c r="OTK238" s="1332"/>
      <c r="OTL238" s="1332"/>
      <c r="OTM238" s="1332"/>
      <c r="OTN238" s="1332"/>
      <c r="OTO238" s="1332"/>
      <c r="OTP238" s="1332"/>
      <c r="OTQ238" s="1332"/>
      <c r="OTR238" s="1332"/>
      <c r="OTS238" s="1332"/>
      <c r="OTT238" s="1332"/>
      <c r="OTU238" s="1332"/>
      <c r="OTV238" s="1332"/>
      <c r="OTW238" s="1332"/>
      <c r="OTX238" s="1332"/>
      <c r="OTY238" s="1332"/>
      <c r="OTZ238" s="1332"/>
      <c r="OUA238" s="1332"/>
      <c r="OUB238" s="1332"/>
      <c r="OUC238" s="1332"/>
      <c r="OUD238" s="1332"/>
      <c r="OUE238" s="1332"/>
      <c r="OUF238" s="1332"/>
      <c r="OUG238" s="1332"/>
      <c r="OUH238" s="1332"/>
      <c r="OUI238" s="1332"/>
      <c r="OUJ238" s="1332"/>
      <c r="OUK238" s="1332"/>
      <c r="OUL238" s="1332"/>
      <c r="OUM238" s="1332"/>
      <c r="OUN238" s="1332"/>
      <c r="OUO238" s="1332"/>
      <c r="OUP238" s="1332"/>
      <c r="OUQ238" s="1332"/>
      <c r="OUR238" s="1332"/>
      <c r="OUS238" s="1332"/>
      <c r="OUT238" s="1332"/>
      <c r="OUU238" s="1332"/>
      <c r="OUV238" s="1332"/>
      <c r="OUW238" s="1332"/>
      <c r="OUX238" s="1332"/>
      <c r="OUY238" s="1332"/>
      <c r="OUZ238" s="1332"/>
      <c r="OVA238" s="1332"/>
      <c r="OVB238" s="1332"/>
      <c r="OVC238" s="1332"/>
      <c r="OVD238" s="1332"/>
      <c r="OVE238" s="1332"/>
      <c r="OVF238" s="1332"/>
      <c r="OVG238" s="1332"/>
      <c r="OVH238" s="1332"/>
      <c r="OVI238" s="1332"/>
      <c r="OVJ238" s="1332"/>
      <c r="OVK238" s="1332"/>
      <c r="OVL238" s="1332"/>
      <c r="OVM238" s="1332"/>
      <c r="OVN238" s="1332"/>
      <c r="OVO238" s="1332"/>
      <c r="OVP238" s="1332"/>
      <c r="OVQ238" s="1332"/>
      <c r="OVR238" s="1332"/>
      <c r="OVS238" s="1332"/>
      <c r="OVT238" s="1332"/>
      <c r="OVU238" s="1332"/>
      <c r="OVV238" s="1332"/>
      <c r="OVW238" s="1332"/>
      <c r="OVX238" s="1332"/>
      <c r="OVY238" s="1332"/>
      <c r="OVZ238" s="1332"/>
      <c r="OWA238" s="1332"/>
      <c r="OWB238" s="1332"/>
      <c r="OWC238" s="1332"/>
      <c r="OWD238" s="1332"/>
      <c r="OWE238" s="1332"/>
      <c r="OWF238" s="1332"/>
      <c r="OWG238" s="1332"/>
      <c r="OWH238" s="1332"/>
      <c r="OWI238" s="1332"/>
      <c r="OWJ238" s="1332"/>
      <c r="OWK238" s="1332"/>
      <c r="OWL238" s="1332"/>
      <c r="OWM238" s="1332"/>
      <c r="OWN238" s="1332"/>
      <c r="OWO238" s="1332"/>
      <c r="OWP238" s="1332"/>
      <c r="OWQ238" s="1332"/>
      <c r="OWR238" s="1332"/>
      <c r="OWS238" s="1332"/>
      <c r="OWT238" s="1332"/>
      <c r="OWU238" s="1332"/>
      <c r="OWV238" s="1332"/>
      <c r="OWW238" s="1332"/>
      <c r="OWX238" s="1332"/>
      <c r="OWY238" s="1332"/>
      <c r="OWZ238" s="1332"/>
      <c r="OXA238" s="1332"/>
      <c r="OXB238" s="1332"/>
      <c r="OXC238" s="1332"/>
      <c r="OXD238" s="1332"/>
      <c r="OXE238" s="1332"/>
      <c r="OXF238" s="1332"/>
      <c r="OXG238" s="1332"/>
      <c r="OXH238" s="1332"/>
      <c r="OXI238" s="1332"/>
      <c r="OXJ238" s="1332"/>
      <c r="OXK238" s="1332"/>
      <c r="OXL238" s="1332"/>
      <c r="OXM238" s="1332"/>
      <c r="OXN238" s="1332"/>
      <c r="OXO238" s="1332"/>
      <c r="OXP238" s="1332"/>
      <c r="OXQ238" s="1332"/>
      <c r="OXR238" s="1332"/>
      <c r="OXS238" s="1332"/>
      <c r="OXT238" s="1332"/>
      <c r="OXU238" s="1332"/>
      <c r="OXV238" s="1332"/>
      <c r="OXW238" s="1332"/>
      <c r="OXX238" s="1332"/>
      <c r="OXY238" s="1332"/>
      <c r="OXZ238" s="1332"/>
      <c r="OYA238" s="1332"/>
      <c r="OYB238" s="1332"/>
      <c r="OYC238" s="1332"/>
      <c r="OYD238" s="1332"/>
      <c r="OYE238" s="1332"/>
      <c r="OYF238" s="1332"/>
      <c r="OYG238" s="1332"/>
      <c r="OYH238" s="1332"/>
      <c r="OYI238" s="1332"/>
      <c r="OYJ238" s="1332"/>
      <c r="OYK238" s="1332"/>
      <c r="OYL238" s="1332"/>
      <c r="OYM238" s="1332"/>
      <c r="OYN238" s="1332"/>
      <c r="OYO238" s="1332"/>
      <c r="OYP238" s="1332"/>
      <c r="OYQ238" s="1332"/>
      <c r="OYR238" s="1332"/>
      <c r="OYS238" s="1332"/>
      <c r="OYT238" s="1332"/>
      <c r="OYU238" s="1332"/>
      <c r="OYV238" s="1332"/>
      <c r="OYW238" s="1332"/>
      <c r="OYX238" s="1332"/>
      <c r="OYY238" s="1332"/>
      <c r="OYZ238" s="1332"/>
      <c r="OZA238" s="1332"/>
      <c r="OZB238" s="1332"/>
      <c r="OZC238" s="1332"/>
      <c r="OZD238" s="1332"/>
      <c r="OZE238" s="1332"/>
      <c r="OZF238" s="1332"/>
      <c r="OZG238" s="1332"/>
      <c r="OZH238" s="1332"/>
      <c r="OZI238" s="1332"/>
      <c r="OZJ238" s="1332"/>
      <c r="OZK238" s="1332"/>
      <c r="OZL238" s="1332"/>
      <c r="OZM238" s="1332"/>
      <c r="OZN238" s="1332"/>
      <c r="OZO238" s="1332"/>
      <c r="OZP238" s="1332"/>
      <c r="OZQ238" s="1332"/>
      <c r="OZR238" s="1332"/>
      <c r="OZS238" s="1332"/>
      <c r="OZT238" s="1332"/>
      <c r="OZU238" s="1332"/>
      <c r="OZV238" s="1332"/>
      <c r="OZW238" s="1332"/>
      <c r="OZX238" s="1332"/>
      <c r="OZY238" s="1332"/>
      <c r="OZZ238" s="1332"/>
      <c r="PAA238" s="1332"/>
      <c r="PAB238" s="1332"/>
      <c r="PAC238" s="1332"/>
      <c r="PAD238" s="1332"/>
      <c r="PAE238" s="1332"/>
      <c r="PAF238" s="1332"/>
      <c r="PAG238" s="1332"/>
      <c r="PAH238" s="1332"/>
      <c r="PAI238" s="1332"/>
      <c r="PAJ238" s="1332"/>
      <c r="PAK238" s="1332"/>
      <c r="PAL238" s="1332"/>
      <c r="PAM238" s="1332"/>
      <c r="PAN238" s="1332"/>
      <c r="PAO238" s="1332"/>
      <c r="PAP238" s="1332"/>
      <c r="PAQ238" s="1332"/>
      <c r="PAR238" s="1332"/>
      <c r="PAS238" s="1332"/>
      <c r="PAT238" s="1332"/>
      <c r="PAU238" s="1332"/>
      <c r="PAV238" s="1332"/>
      <c r="PAW238" s="1332"/>
      <c r="PAX238" s="1332"/>
      <c r="PAY238" s="1332"/>
      <c r="PAZ238" s="1332"/>
      <c r="PBA238" s="1332"/>
      <c r="PBB238" s="1332"/>
      <c r="PBC238" s="1332"/>
      <c r="PBD238" s="1332"/>
      <c r="PBE238" s="1332"/>
      <c r="PBF238" s="1332"/>
      <c r="PBG238" s="1332"/>
      <c r="PBH238" s="1332"/>
      <c r="PBI238" s="1332"/>
      <c r="PBJ238" s="1332"/>
      <c r="PBK238" s="1332"/>
      <c r="PBL238" s="1332"/>
      <c r="PBM238" s="1332"/>
      <c r="PBN238" s="1332"/>
      <c r="PBO238" s="1332"/>
      <c r="PBP238" s="1332"/>
      <c r="PBQ238" s="1332"/>
      <c r="PBR238" s="1332"/>
      <c r="PBS238" s="1332"/>
      <c r="PBT238" s="1332"/>
      <c r="PBU238" s="1332"/>
      <c r="PBV238" s="1332"/>
      <c r="PBW238" s="1332"/>
      <c r="PBX238" s="1332"/>
      <c r="PBY238" s="1332"/>
      <c r="PBZ238" s="1332"/>
      <c r="PCA238" s="1332"/>
      <c r="PCB238" s="1332"/>
      <c r="PCC238" s="1332"/>
      <c r="PCD238" s="1332"/>
      <c r="PCE238" s="1332"/>
      <c r="PCF238" s="1332"/>
      <c r="PCG238" s="1332"/>
      <c r="PCH238" s="1332"/>
      <c r="PCI238" s="1332"/>
      <c r="PCJ238" s="1332"/>
      <c r="PCK238" s="1332"/>
      <c r="PCL238" s="1332"/>
      <c r="PCM238" s="1332"/>
      <c r="PCN238" s="1332"/>
      <c r="PCO238" s="1332"/>
      <c r="PCP238" s="1332"/>
      <c r="PCQ238" s="1332"/>
      <c r="PCR238" s="1332"/>
      <c r="PCS238" s="1332"/>
      <c r="PCT238" s="1332"/>
      <c r="PCU238" s="1332"/>
      <c r="PCV238" s="1332"/>
      <c r="PCW238" s="1332"/>
      <c r="PCX238" s="1332"/>
      <c r="PCY238" s="1332"/>
      <c r="PCZ238" s="1332"/>
      <c r="PDA238" s="1332"/>
      <c r="PDB238" s="1332"/>
      <c r="PDC238" s="1332"/>
      <c r="PDD238" s="1332"/>
      <c r="PDE238" s="1332"/>
      <c r="PDF238" s="1332"/>
      <c r="PDG238" s="1332"/>
      <c r="PDH238" s="1332"/>
      <c r="PDI238" s="1332"/>
      <c r="PDJ238" s="1332"/>
      <c r="PDK238" s="1332"/>
      <c r="PDL238" s="1332"/>
      <c r="PDM238" s="1332"/>
      <c r="PDN238" s="1332"/>
      <c r="PDO238" s="1332"/>
      <c r="PDP238" s="1332"/>
      <c r="PDQ238" s="1332"/>
      <c r="PDR238" s="1332"/>
      <c r="PDS238" s="1332"/>
      <c r="PDT238" s="1332"/>
      <c r="PDU238" s="1332"/>
      <c r="PDV238" s="1332"/>
      <c r="PDW238" s="1332"/>
      <c r="PDX238" s="1332"/>
      <c r="PDY238" s="1332"/>
      <c r="PDZ238" s="1332"/>
      <c r="PEA238" s="1332"/>
      <c r="PEB238" s="1332"/>
      <c r="PEC238" s="1332"/>
      <c r="PED238" s="1332"/>
      <c r="PEE238" s="1332"/>
      <c r="PEF238" s="1332"/>
      <c r="PEG238" s="1332"/>
      <c r="PEH238" s="1332"/>
      <c r="PEI238" s="1332"/>
      <c r="PEJ238" s="1332"/>
      <c r="PEK238" s="1332"/>
      <c r="PEL238" s="1332"/>
      <c r="PEM238" s="1332"/>
      <c r="PEN238" s="1332"/>
      <c r="PEO238" s="1332"/>
      <c r="PEP238" s="1332"/>
      <c r="PEQ238" s="1332"/>
      <c r="PER238" s="1332"/>
      <c r="PES238" s="1332"/>
      <c r="PET238" s="1332"/>
      <c r="PEU238" s="1332"/>
      <c r="PEV238" s="1332"/>
      <c r="PEW238" s="1332"/>
      <c r="PEX238" s="1332"/>
      <c r="PEY238" s="1332"/>
      <c r="PEZ238" s="1332"/>
      <c r="PFA238" s="1332"/>
      <c r="PFB238" s="1332"/>
      <c r="PFC238" s="1332"/>
      <c r="PFD238" s="1332"/>
      <c r="PFE238" s="1332"/>
      <c r="PFF238" s="1332"/>
      <c r="PFG238" s="1332"/>
      <c r="PFH238" s="1332"/>
      <c r="PFI238" s="1332"/>
      <c r="PFJ238" s="1332"/>
      <c r="PFK238" s="1332"/>
      <c r="PFL238" s="1332"/>
      <c r="PFM238" s="1332"/>
      <c r="PFN238" s="1332"/>
      <c r="PFO238" s="1332"/>
      <c r="PFP238" s="1332"/>
      <c r="PFQ238" s="1332"/>
      <c r="PFR238" s="1332"/>
      <c r="PFS238" s="1332"/>
      <c r="PFT238" s="1332"/>
      <c r="PFU238" s="1332"/>
      <c r="PFV238" s="1332"/>
      <c r="PFW238" s="1332"/>
      <c r="PFX238" s="1332"/>
      <c r="PFY238" s="1332"/>
      <c r="PFZ238" s="1332"/>
      <c r="PGA238" s="1332"/>
      <c r="PGB238" s="1332"/>
      <c r="PGC238" s="1332"/>
      <c r="PGD238" s="1332"/>
      <c r="PGE238" s="1332"/>
      <c r="PGF238" s="1332"/>
      <c r="PGG238" s="1332"/>
      <c r="PGH238" s="1332"/>
      <c r="PGI238" s="1332"/>
      <c r="PGJ238" s="1332"/>
      <c r="PGK238" s="1332"/>
      <c r="PGL238" s="1332"/>
      <c r="PGM238" s="1332"/>
      <c r="PGN238" s="1332"/>
      <c r="PGO238" s="1332"/>
      <c r="PGP238" s="1332"/>
      <c r="PGQ238" s="1332"/>
      <c r="PGR238" s="1332"/>
      <c r="PGS238" s="1332"/>
      <c r="PGT238" s="1332"/>
      <c r="PGU238" s="1332"/>
      <c r="PGV238" s="1332"/>
      <c r="PGW238" s="1332"/>
      <c r="PGX238" s="1332"/>
      <c r="PGY238" s="1332"/>
      <c r="PGZ238" s="1332"/>
      <c r="PHA238" s="1332"/>
      <c r="PHB238" s="1332"/>
      <c r="PHC238" s="1332"/>
      <c r="PHD238" s="1332"/>
      <c r="PHE238" s="1332"/>
      <c r="PHF238" s="1332"/>
      <c r="PHG238" s="1332"/>
      <c r="PHH238" s="1332"/>
      <c r="PHI238" s="1332"/>
      <c r="PHJ238" s="1332"/>
      <c r="PHK238" s="1332"/>
      <c r="PHL238" s="1332"/>
      <c r="PHM238" s="1332"/>
      <c r="PHN238" s="1332"/>
      <c r="PHO238" s="1332"/>
      <c r="PHP238" s="1332"/>
      <c r="PHQ238" s="1332"/>
      <c r="PHR238" s="1332"/>
      <c r="PHS238" s="1332"/>
      <c r="PHT238" s="1332"/>
      <c r="PHU238" s="1332"/>
      <c r="PHV238" s="1332"/>
      <c r="PHW238" s="1332"/>
      <c r="PHX238" s="1332"/>
      <c r="PHY238" s="1332"/>
      <c r="PHZ238" s="1332"/>
      <c r="PIA238" s="1332"/>
      <c r="PIB238" s="1332"/>
      <c r="PIC238" s="1332"/>
      <c r="PID238" s="1332"/>
      <c r="PIE238" s="1332"/>
      <c r="PIF238" s="1332"/>
      <c r="PIG238" s="1332"/>
      <c r="PIH238" s="1332"/>
      <c r="PII238" s="1332"/>
      <c r="PIJ238" s="1332"/>
      <c r="PIK238" s="1332"/>
      <c r="PIL238" s="1332"/>
      <c r="PIM238" s="1332"/>
      <c r="PIN238" s="1332"/>
      <c r="PIO238" s="1332"/>
      <c r="PIP238" s="1332"/>
      <c r="PIQ238" s="1332"/>
      <c r="PIR238" s="1332"/>
      <c r="PIS238" s="1332"/>
      <c r="PIT238" s="1332"/>
      <c r="PIU238" s="1332"/>
      <c r="PIV238" s="1332"/>
      <c r="PIW238" s="1332"/>
      <c r="PIX238" s="1332"/>
      <c r="PIY238" s="1332"/>
      <c r="PIZ238" s="1332"/>
      <c r="PJA238" s="1332"/>
      <c r="PJB238" s="1332"/>
      <c r="PJC238" s="1332"/>
      <c r="PJD238" s="1332"/>
      <c r="PJE238" s="1332"/>
      <c r="PJF238" s="1332"/>
      <c r="PJG238" s="1332"/>
      <c r="PJH238" s="1332"/>
      <c r="PJI238" s="1332"/>
      <c r="PJJ238" s="1332"/>
      <c r="PJK238" s="1332"/>
      <c r="PJL238" s="1332"/>
      <c r="PJM238" s="1332"/>
      <c r="PJN238" s="1332"/>
      <c r="PJO238" s="1332"/>
      <c r="PJP238" s="1332"/>
      <c r="PJQ238" s="1332"/>
      <c r="PJR238" s="1332"/>
      <c r="PJS238" s="1332"/>
      <c r="PJT238" s="1332"/>
      <c r="PJU238" s="1332"/>
      <c r="PJV238" s="1332"/>
      <c r="PJW238" s="1332"/>
      <c r="PJX238" s="1332"/>
      <c r="PJY238" s="1332"/>
      <c r="PJZ238" s="1332"/>
      <c r="PKA238" s="1332"/>
      <c r="PKB238" s="1332"/>
      <c r="PKC238" s="1332"/>
      <c r="PKD238" s="1332"/>
      <c r="PKE238" s="1332"/>
      <c r="PKF238" s="1332"/>
      <c r="PKG238" s="1332"/>
      <c r="PKH238" s="1332"/>
      <c r="PKI238" s="1332"/>
      <c r="PKJ238" s="1332"/>
      <c r="PKK238" s="1332"/>
      <c r="PKL238" s="1332"/>
      <c r="PKM238" s="1332"/>
      <c r="PKN238" s="1332"/>
      <c r="PKO238" s="1332"/>
      <c r="PKP238" s="1332"/>
      <c r="PKQ238" s="1332"/>
      <c r="PKR238" s="1332"/>
      <c r="PKS238" s="1332"/>
      <c r="PKT238" s="1332"/>
      <c r="PKU238" s="1332"/>
      <c r="PKV238" s="1332"/>
      <c r="PKW238" s="1332"/>
      <c r="PKX238" s="1332"/>
      <c r="PKY238" s="1332"/>
      <c r="PKZ238" s="1332"/>
      <c r="PLA238" s="1332"/>
      <c r="PLB238" s="1332"/>
      <c r="PLC238" s="1332"/>
      <c r="PLD238" s="1332"/>
      <c r="PLE238" s="1332"/>
      <c r="PLF238" s="1332"/>
      <c r="PLG238" s="1332"/>
      <c r="PLH238" s="1332"/>
      <c r="PLI238" s="1332"/>
      <c r="PLJ238" s="1332"/>
      <c r="PLK238" s="1332"/>
      <c r="PLL238" s="1332"/>
      <c r="PLM238" s="1332"/>
      <c r="PLN238" s="1332"/>
      <c r="PLO238" s="1332"/>
      <c r="PLP238" s="1332"/>
      <c r="PLQ238" s="1332"/>
      <c r="PLR238" s="1332"/>
      <c r="PLS238" s="1332"/>
      <c r="PLT238" s="1332"/>
      <c r="PLU238" s="1332"/>
      <c r="PLV238" s="1332"/>
      <c r="PLW238" s="1332"/>
      <c r="PLX238" s="1332"/>
      <c r="PLY238" s="1332"/>
      <c r="PLZ238" s="1332"/>
      <c r="PMA238" s="1332"/>
      <c r="PMB238" s="1332"/>
      <c r="PMC238" s="1332"/>
      <c r="PMD238" s="1332"/>
      <c r="PME238" s="1332"/>
      <c r="PMF238" s="1332"/>
      <c r="PMG238" s="1332"/>
      <c r="PMH238" s="1332"/>
      <c r="PMI238" s="1332"/>
      <c r="PMJ238" s="1332"/>
      <c r="PMK238" s="1332"/>
      <c r="PML238" s="1332"/>
      <c r="PMM238" s="1332"/>
      <c r="PMN238" s="1332"/>
      <c r="PMO238" s="1332"/>
      <c r="PMP238" s="1332"/>
      <c r="PMQ238" s="1332"/>
      <c r="PMR238" s="1332"/>
      <c r="PMS238" s="1332"/>
      <c r="PMT238" s="1332"/>
      <c r="PMU238" s="1332"/>
      <c r="PMV238" s="1332"/>
      <c r="PMW238" s="1332"/>
      <c r="PMX238" s="1332"/>
      <c r="PMY238" s="1332"/>
      <c r="PMZ238" s="1332"/>
      <c r="PNA238" s="1332"/>
      <c r="PNB238" s="1332"/>
      <c r="PNC238" s="1332"/>
      <c r="PND238" s="1332"/>
      <c r="PNE238" s="1332"/>
      <c r="PNF238" s="1332"/>
      <c r="PNG238" s="1332"/>
      <c r="PNH238" s="1332"/>
      <c r="PNI238" s="1332"/>
      <c r="PNJ238" s="1332"/>
      <c r="PNK238" s="1332"/>
      <c r="PNL238" s="1332"/>
      <c r="PNM238" s="1332"/>
      <c r="PNN238" s="1332"/>
      <c r="PNO238" s="1332"/>
      <c r="PNP238" s="1332"/>
      <c r="PNQ238" s="1332"/>
      <c r="PNR238" s="1332"/>
      <c r="PNS238" s="1332"/>
      <c r="PNT238" s="1332"/>
      <c r="PNU238" s="1332"/>
      <c r="PNV238" s="1332"/>
      <c r="PNW238" s="1332"/>
      <c r="PNX238" s="1332"/>
      <c r="PNY238" s="1332"/>
      <c r="PNZ238" s="1332"/>
      <c r="POA238" s="1332"/>
      <c r="POB238" s="1332"/>
      <c r="POC238" s="1332"/>
      <c r="POD238" s="1332"/>
      <c r="POE238" s="1332"/>
      <c r="POF238" s="1332"/>
      <c r="POG238" s="1332"/>
      <c r="POH238" s="1332"/>
      <c r="POI238" s="1332"/>
      <c r="POJ238" s="1332"/>
      <c r="POK238" s="1332"/>
      <c r="POL238" s="1332"/>
      <c r="POM238" s="1332"/>
      <c r="PON238" s="1332"/>
      <c r="POO238" s="1332"/>
      <c r="POP238" s="1332"/>
      <c r="POQ238" s="1332"/>
      <c r="POR238" s="1332"/>
      <c r="POS238" s="1332"/>
      <c r="POT238" s="1332"/>
      <c r="POU238" s="1332"/>
      <c r="POV238" s="1332"/>
      <c r="POW238" s="1332"/>
      <c r="POX238" s="1332"/>
      <c r="POY238" s="1332"/>
      <c r="POZ238" s="1332"/>
      <c r="PPA238" s="1332"/>
      <c r="PPB238" s="1332"/>
      <c r="PPC238" s="1332"/>
      <c r="PPD238" s="1332"/>
      <c r="PPE238" s="1332"/>
      <c r="PPF238" s="1332"/>
      <c r="PPG238" s="1332"/>
      <c r="PPH238" s="1332"/>
      <c r="PPI238" s="1332"/>
      <c r="PPJ238" s="1332"/>
      <c r="PPK238" s="1332"/>
      <c r="PPL238" s="1332"/>
      <c r="PPM238" s="1332"/>
      <c r="PPN238" s="1332"/>
      <c r="PPO238" s="1332"/>
      <c r="PPP238" s="1332"/>
      <c r="PPQ238" s="1332"/>
      <c r="PPR238" s="1332"/>
      <c r="PPS238" s="1332"/>
      <c r="PPT238" s="1332"/>
      <c r="PPU238" s="1332"/>
      <c r="PPV238" s="1332"/>
      <c r="PPW238" s="1332"/>
      <c r="PPX238" s="1332"/>
      <c r="PPY238" s="1332"/>
      <c r="PPZ238" s="1332"/>
      <c r="PQA238" s="1332"/>
      <c r="PQB238" s="1332"/>
      <c r="PQC238" s="1332"/>
      <c r="PQD238" s="1332"/>
      <c r="PQE238" s="1332"/>
      <c r="PQF238" s="1332"/>
      <c r="PQG238" s="1332"/>
      <c r="PQH238" s="1332"/>
      <c r="PQI238" s="1332"/>
      <c r="PQJ238" s="1332"/>
      <c r="PQK238" s="1332"/>
      <c r="PQL238" s="1332"/>
      <c r="PQM238" s="1332"/>
      <c r="PQN238" s="1332"/>
      <c r="PQO238" s="1332"/>
      <c r="PQP238" s="1332"/>
      <c r="PQQ238" s="1332"/>
      <c r="PQR238" s="1332"/>
      <c r="PQS238" s="1332"/>
      <c r="PQT238" s="1332"/>
      <c r="PQU238" s="1332"/>
      <c r="PQV238" s="1332"/>
      <c r="PQW238" s="1332"/>
      <c r="PQX238" s="1332"/>
      <c r="PQY238" s="1332"/>
      <c r="PQZ238" s="1332"/>
      <c r="PRA238" s="1332"/>
      <c r="PRB238" s="1332"/>
      <c r="PRC238" s="1332"/>
      <c r="PRD238" s="1332"/>
      <c r="PRE238" s="1332"/>
      <c r="PRF238" s="1332"/>
      <c r="PRG238" s="1332"/>
      <c r="PRH238" s="1332"/>
      <c r="PRI238" s="1332"/>
      <c r="PRJ238" s="1332"/>
      <c r="PRK238" s="1332"/>
      <c r="PRL238" s="1332"/>
      <c r="PRM238" s="1332"/>
      <c r="PRN238" s="1332"/>
      <c r="PRO238" s="1332"/>
      <c r="PRP238" s="1332"/>
      <c r="PRQ238" s="1332"/>
      <c r="PRR238" s="1332"/>
      <c r="PRS238" s="1332"/>
      <c r="PRT238" s="1332"/>
      <c r="PRU238" s="1332"/>
      <c r="PRV238" s="1332"/>
      <c r="PRW238" s="1332"/>
      <c r="PRX238" s="1332"/>
      <c r="PRY238" s="1332"/>
      <c r="PRZ238" s="1332"/>
      <c r="PSA238" s="1332"/>
      <c r="PSB238" s="1332"/>
      <c r="PSC238" s="1332"/>
      <c r="PSD238" s="1332"/>
      <c r="PSE238" s="1332"/>
      <c r="PSF238" s="1332"/>
      <c r="PSG238" s="1332"/>
      <c r="PSH238" s="1332"/>
      <c r="PSI238" s="1332"/>
      <c r="PSJ238" s="1332"/>
      <c r="PSK238" s="1332"/>
      <c r="PSL238" s="1332"/>
      <c r="PSM238" s="1332"/>
      <c r="PSN238" s="1332"/>
      <c r="PSO238" s="1332"/>
      <c r="PSP238" s="1332"/>
      <c r="PSQ238" s="1332"/>
      <c r="PSR238" s="1332"/>
      <c r="PSS238" s="1332"/>
      <c r="PST238" s="1332"/>
      <c r="PSU238" s="1332"/>
      <c r="PSV238" s="1332"/>
      <c r="PSW238" s="1332"/>
      <c r="PSX238" s="1332"/>
      <c r="PSY238" s="1332"/>
      <c r="PSZ238" s="1332"/>
      <c r="PTA238" s="1332"/>
      <c r="PTB238" s="1332"/>
      <c r="PTC238" s="1332"/>
      <c r="PTD238" s="1332"/>
      <c r="PTE238" s="1332"/>
      <c r="PTF238" s="1332"/>
      <c r="PTG238" s="1332"/>
      <c r="PTH238" s="1332"/>
      <c r="PTI238" s="1332"/>
      <c r="PTJ238" s="1332"/>
      <c r="PTK238" s="1332"/>
      <c r="PTL238" s="1332"/>
      <c r="PTM238" s="1332"/>
      <c r="PTN238" s="1332"/>
      <c r="PTO238" s="1332"/>
      <c r="PTP238" s="1332"/>
      <c r="PTQ238" s="1332"/>
      <c r="PTR238" s="1332"/>
      <c r="PTS238" s="1332"/>
      <c r="PTT238" s="1332"/>
      <c r="PTU238" s="1332"/>
      <c r="PTV238" s="1332"/>
      <c r="PTW238" s="1332"/>
      <c r="PTX238" s="1332"/>
      <c r="PTY238" s="1332"/>
      <c r="PTZ238" s="1332"/>
      <c r="PUA238" s="1332"/>
      <c r="PUB238" s="1332"/>
      <c r="PUC238" s="1332"/>
      <c r="PUD238" s="1332"/>
      <c r="PUE238" s="1332"/>
      <c r="PUF238" s="1332"/>
      <c r="PUG238" s="1332"/>
      <c r="PUH238" s="1332"/>
      <c r="PUI238" s="1332"/>
      <c r="PUJ238" s="1332"/>
      <c r="PUK238" s="1332"/>
      <c r="PUL238" s="1332"/>
      <c r="PUM238" s="1332"/>
      <c r="PUN238" s="1332"/>
      <c r="PUO238" s="1332"/>
      <c r="PUP238" s="1332"/>
      <c r="PUQ238" s="1332"/>
      <c r="PUR238" s="1332"/>
      <c r="PUS238" s="1332"/>
      <c r="PUT238" s="1332"/>
      <c r="PUU238" s="1332"/>
      <c r="PUV238" s="1332"/>
      <c r="PUW238" s="1332"/>
      <c r="PUX238" s="1332"/>
      <c r="PUY238" s="1332"/>
      <c r="PUZ238" s="1332"/>
      <c r="PVA238" s="1332"/>
      <c r="PVB238" s="1332"/>
      <c r="PVC238" s="1332"/>
      <c r="PVD238" s="1332"/>
      <c r="PVE238" s="1332"/>
      <c r="PVF238" s="1332"/>
      <c r="PVG238" s="1332"/>
      <c r="PVH238" s="1332"/>
      <c r="PVI238" s="1332"/>
      <c r="PVJ238" s="1332"/>
      <c r="PVK238" s="1332"/>
      <c r="PVL238" s="1332"/>
      <c r="PVM238" s="1332"/>
      <c r="PVN238" s="1332"/>
      <c r="PVO238" s="1332"/>
      <c r="PVP238" s="1332"/>
      <c r="PVQ238" s="1332"/>
      <c r="PVR238" s="1332"/>
      <c r="PVS238" s="1332"/>
      <c r="PVT238" s="1332"/>
      <c r="PVU238" s="1332"/>
      <c r="PVV238" s="1332"/>
      <c r="PVW238" s="1332"/>
      <c r="PVX238" s="1332"/>
      <c r="PVY238" s="1332"/>
      <c r="PVZ238" s="1332"/>
      <c r="PWA238" s="1332"/>
      <c r="PWB238" s="1332"/>
      <c r="PWC238" s="1332"/>
      <c r="PWD238" s="1332"/>
      <c r="PWE238" s="1332"/>
      <c r="PWF238" s="1332"/>
      <c r="PWG238" s="1332"/>
      <c r="PWH238" s="1332"/>
      <c r="PWI238" s="1332"/>
      <c r="PWJ238" s="1332"/>
      <c r="PWK238" s="1332"/>
      <c r="PWL238" s="1332"/>
      <c r="PWM238" s="1332"/>
      <c r="PWN238" s="1332"/>
      <c r="PWO238" s="1332"/>
      <c r="PWP238" s="1332"/>
      <c r="PWQ238" s="1332"/>
      <c r="PWR238" s="1332"/>
      <c r="PWS238" s="1332"/>
      <c r="PWT238" s="1332"/>
      <c r="PWU238" s="1332"/>
      <c r="PWV238" s="1332"/>
      <c r="PWW238" s="1332"/>
      <c r="PWX238" s="1332"/>
      <c r="PWY238" s="1332"/>
      <c r="PWZ238" s="1332"/>
      <c r="PXA238" s="1332"/>
      <c r="PXB238" s="1332"/>
      <c r="PXC238" s="1332"/>
      <c r="PXD238" s="1332"/>
      <c r="PXE238" s="1332"/>
      <c r="PXF238" s="1332"/>
      <c r="PXG238" s="1332"/>
      <c r="PXH238" s="1332"/>
      <c r="PXI238" s="1332"/>
      <c r="PXJ238" s="1332"/>
      <c r="PXK238" s="1332"/>
      <c r="PXL238" s="1332"/>
      <c r="PXM238" s="1332"/>
      <c r="PXN238" s="1332"/>
      <c r="PXO238" s="1332"/>
      <c r="PXP238" s="1332"/>
      <c r="PXQ238" s="1332"/>
      <c r="PXR238" s="1332"/>
      <c r="PXS238" s="1332"/>
      <c r="PXT238" s="1332"/>
      <c r="PXU238" s="1332"/>
      <c r="PXV238" s="1332"/>
      <c r="PXW238" s="1332"/>
      <c r="PXX238" s="1332"/>
      <c r="PXY238" s="1332"/>
      <c r="PXZ238" s="1332"/>
      <c r="PYA238" s="1332"/>
      <c r="PYB238" s="1332"/>
      <c r="PYC238" s="1332"/>
      <c r="PYD238" s="1332"/>
      <c r="PYE238" s="1332"/>
      <c r="PYF238" s="1332"/>
      <c r="PYG238" s="1332"/>
      <c r="PYH238" s="1332"/>
      <c r="PYI238" s="1332"/>
      <c r="PYJ238" s="1332"/>
      <c r="PYK238" s="1332"/>
      <c r="PYL238" s="1332"/>
      <c r="PYM238" s="1332"/>
      <c r="PYN238" s="1332"/>
      <c r="PYO238" s="1332"/>
      <c r="PYP238" s="1332"/>
      <c r="PYQ238" s="1332"/>
      <c r="PYR238" s="1332"/>
      <c r="PYS238" s="1332"/>
      <c r="PYT238" s="1332"/>
      <c r="PYU238" s="1332"/>
      <c r="PYV238" s="1332"/>
      <c r="PYW238" s="1332"/>
      <c r="PYX238" s="1332"/>
      <c r="PYY238" s="1332"/>
      <c r="PYZ238" s="1332"/>
      <c r="PZA238" s="1332"/>
      <c r="PZB238" s="1332"/>
      <c r="PZC238" s="1332"/>
      <c r="PZD238" s="1332"/>
      <c r="PZE238" s="1332"/>
      <c r="PZF238" s="1332"/>
      <c r="PZG238" s="1332"/>
      <c r="PZH238" s="1332"/>
      <c r="PZI238" s="1332"/>
      <c r="PZJ238" s="1332"/>
      <c r="PZK238" s="1332"/>
      <c r="PZL238" s="1332"/>
      <c r="PZM238" s="1332"/>
      <c r="PZN238" s="1332"/>
      <c r="PZO238" s="1332"/>
      <c r="PZP238" s="1332"/>
      <c r="PZQ238" s="1332"/>
      <c r="PZR238" s="1332"/>
      <c r="PZS238" s="1332"/>
      <c r="PZT238" s="1332"/>
      <c r="PZU238" s="1332"/>
      <c r="PZV238" s="1332"/>
      <c r="PZW238" s="1332"/>
      <c r="PZX238" s="1332"/>
      <c r="PZY238" s="1332"/>
      <c r="PZZ238" s="1332"/>
      <c r="QAA238" s="1332"/>
      <c r="QAB238" s="1332"/>
      <c r="QAC238" s="1332"/>
      <c r="QAD238" s="1332"/>
      <c r="QAE238" s="1332"/>
      <c r="QAF238" s="1332"/>
      <c r="QAG238" s="1332"/>
      <c r="QAH238" s="1332"/>
      <c r="QAI238" s="1332"/>
      <c r="QAJ238" s="1332"/>
      <c r="QAK238" s="1332"/>
      <c r="QAL238" s="1332"/>
      <c r="QAM238" s="1332"/>
      <c r="QAN238" s="1332"/>
      <c r="QAO238" s="1332"/>
      <c r="QAP238" s="1332"/>
      <c r="QAQ238" s="1332"/>
      <c r="QAR238" s="1332"/>
      <c r="QAS238" s="1332"/>
      <c r="QAT238" s="1332"/>
      <c r="QAU238" s="1332"/>
      <c r="QAV238" s="1332"/>
      <c r="QAW238" s="1332"/>
      <c r="QAX238" s="1332"/>
      <c r="QAY238" s="1332"/>
      <c r="QAZ238" s="1332"/>
      <c r="QBA238" s="1332"/>
      <c r="QBB238" s="1332"/>
      <c r="QBC238" s="1332"/>
      <c r="QBD238" s="1332"/>
      <c r="QBE238" s="1332"/>
      <c r="QBF238" s="1332"/>
      <c r="QBG238" s="1332"/>
      <c r="QBH238" s="1332"/>
      <c r="QBI238" s="1332"/>
      <c r="QBJ238" s="1332"/>
      <c r="QBK238" s="1332"/>
      <c r="QBL238" s="1332"/>
      <c r="QBM238" s="1332"/>
      <c r="QBN238" s="1332"/>
      <c r="QBO238" s="1332"/>
      <c r="QBP238" s="1332"/>
      <c r="QBQ238" s="1332"/>
      <c r="QBR238" s="1332"/>
      <c r="QBS238" s="1332"/>
      <c r="QBT238" s="1332"/>
      <c r="QBU238" s="1332"/>
      <c r="QBV238" s="1332"/>
      <c r="QBW238" s="1332"/>
      <c r="QBX238" s="1332"/>
      <c r="QBY238" s="1332"/>
      <c r="QBZ238" s="1332"/>
      <c r="QCA238" s="1332"/>
      <c r="QCB238" s="1332"/>
      <c r="QCC238" s="1332"/>
      <c r="QCD238" s="1332"/>
      <c r="QCE238" s="1332"/>
      <c r="QCF238" s="1332"/>
      <c r="QCG238" s="1332"/>
      <c r="QCH238" s="1332"/>
      <c r="QCI238" s="1332"/>
      <c r="QCJ238" s="1332"/>
      <c r="QCK238" s="1332"/>
      <c r="QCL238" s="1332"/>
      <c r="QCM238" s="1332"/>
      <c r="QCN238" s="1332"/>
      <c r="QCO238" s="1332"/>
      <c r="QCP238" s="1332"/>
      <c r="QCQ238" s="1332"/>
      <c r="QCR238" s="1332"/>
      <c r="QCS238" s="1332"/>
      <c r="QCT238" s="1332"/>
      <c r="QCU238" s="1332"/>
      <c r="QCV238" s="1332"/>
      <c r="QCW238" s="1332"/>
      <c r="QCX238" s="1332"/>
      <c r="QCY238" s="1332"/>
      <c r="QCZ238" s="1332"/>
      <c r="QDA238" s="1332"/>
      <c r="QDB238" s="1332"/>
      <c r="QDC238" s="1332"/>
      <c r="QDD238" s="1332"/>
      <c r="QDE238" s="1332"/>
      <c r="QDF238" s="1332"/>
      <c r="QDG238" s="1332"/>
      <c r="QDH238" s="1332"/>
      <c r="QDI238" s="1332"/>
      <c r="QDJ238" s="1332"/>
      <c r="QDK238" s="1332"/>
      <c r="QDL238" s="1332"/>
      <c r="QDM238" s="1332"/>
      <c r="QDN238" s="1332"/>
      <c r="QDO238" s="1332"/>
      <c r="QDP238" s="1332"/>
      <c r="QDQ238" s="1332"/>
      <c r="QDR238" s="1332"/>
      <c r="QDS238" s="1332"/>
      <c r="QDT238" s="1332"/>
      <c r="QDU238" s="1332"/>
      <c r="QDV238" s="1332"/>
      <c r="QDW238" s="1332"/>
      <c r="QDX238" s="1332"/>
      <c r="QDY238" s="1332"/>
      <c r="QDZ238" s="1332"/>
      <c r="QEA238" s="1332"/>
      <c r="QEB238" s="1332"/>
      <c r="QEC238" s="1332"/>
      <c r="QED238" s="1332"/>
      <c r="QEE238" s="1332"/>
      <c r="QEF238" s="1332"/>
      <c r="QEG238" s="1332"/>
      <c r="QEH238" s="1332"/>
      <c r="QEI238" s="1332"/>
      <c r="QEJ238" s="1332"/>
      <c r="QEK238" s="1332"/>
      <c r="QEL238" s="1332"/>
      <c r="QEM238" s="1332"/>
      <c r="QEN238" s="1332"/>
      <c r="QEO238" s="1332"/>
      <c r="QEP238" s="1332"/>
      <c r="QEQ238" s="1332"/>
      <c r="QER238" s="1332"/>
      <c r="QES238" s="1332"/>
      <c r="QET238" s="1332"/>
      <c r="QEU238" s="1332"/>
      <c r="QEV238" s="1332"/>
      <c r="QEW238" s="1332"/>
      <c r="QEX238" s="1332"/>
      <c r="QEY238" s="1332"/>
      <c r="QEZ238" s="1332"/>
      <c r="QFA238" s="1332"/>
      <c r="QFB238" s="1332"/>
      <c r="QFC238" s="1332"/>
      <c r="QFD238" s="1332"/>
      <c r="QFE238" s="1332"/>
      <c r="QFF238" s="1332"/>
      <c r="QFG238" s="1332"/>
      <c r="QFH238" s="1332"/>
      <c r="QFI238" s="1332"/>
      <c r="QFJ238" s="1332"/>
      <c r="QFK238" s="1332"/>
      <c r="QFL238" s="1332"/>
      <c r="QFM238" s="1332"/>
      <c r="QFN238" s="1332"/>
      <c r="QFO238" s="1332"/>
      <c r="QFP238" s="1332"/>
      <c r="QFQ238" s="1332"/>
      <c r="QFR238" s="1332"/>
      <c r="QFS238" s="1332"/>
      <c r="QFT238" s="1332"/>
      <c r="QFU238" s="1332"/>
      <c r="QFV238" s="1332"/>
      <c r="QFW238" s="1332"/>
      <c r="QFX238" s="1332"/>
      <c r="QFY238" s="1332"/>
      <c r="QFZ238" s="1332"/>
      <c r="QGA238" s="1332"/>
      <c r="QGB238" s="1332"/>
      <c r="QGC238" s="1332"/>
      <c r="QGD238" s="1332"/>
      <c r="QGE238" s="1332"/>
      <c r="QGF238" s="1332"/>
      <c r="QGG238" s="1332"/>
      <c r="QGH238" s="1332"/>
      <c r="QGI238" s="1332"/>
      <c r="QGJ238" s="1332"/>
      <c r="QGK238" s="1332"/>
      <c r="QGL238" s="1332"/>
      <c r="QGM238" s="1332"/>
      <c r="QGN238" s="1332"/>
      <c r="QGO238" s="1332"/>
      <c r="QGP238" s="1332"/>
      <c r="QGQ238" s="1332"/>
      <c r="QGR238" s="1332"/>
      <c r="QGS238" s="1332"/>
      <c r="QGT238" s="1332"/>
      <c r="QGU238" s="1332"/>
      <c r="QGV238" s="1332"/>
      <c r="QGW238" s="1332"/>
      <c r="QGX238" s="1332"/>
      <c r="QGY238" s="1332"/>
      <c r="QGZ238" s="1332"/>
      <c r="QHA238" s="1332"/>
      <c r="QHB238" s="1332"/>
      <c r="QHC238" s="1332"/>
      <c r="QHD238" s="1332"/>
      <c r="QHE238" s="1332"/>
      <c r="QHF238" s="1332"/>
      <c r="QHG238" s="1332"/>
      <c r="QHH238" s="1332"/>
      <c r="QHI238" s="1332"/>
      <c r="QHJ238" s="1332"/>
      <c r="QHK238" s="1332"/>
      <c r="QHL238" s="1332"/>
      <c r="QHM238" s="1332"/>
      <c r="QHN238" s="1332"/>
      <c r="QHO238" s="1332"/>
      <c r="QHP238" s="1332"/>
      <c r="QHQ238" s="1332"/>
      <c r="QHR238" s="1332"/>
      <c r="QHS238" s="1332"/>
      <c r="QHT238" s="1332"/>
      <c r="QHU238" s="1332"/>
      <c r="QHV238" s="1332"/>
      <c r="QHW238" s="1332"/>
      <c r="QHX238" s="1332"/>
      <c r="QHY238" s="1332"/>
      <c r="QHZ238" s="1332"/>
      <c r="QIA238" s="1332"/>
      <c r="QIB238" s="1332"/>
      <c r="QIC238" s="1332"/>
      <c r="QID238" s="1332"/>
      <c r="QIE238" s="1332"/>
      <c r="QIF238" s="1332"/>
      <c r="QIG238" s="1332"/>
      <c r="QIH238" s="1332"/>
      <c r="QII238" s="1332"/>
      <c r="QIJ238" s="1332"/>
      <c r="QIK238" s="1332"/>
      <c r="QIL238" s="1332"/>
      <c r="QIM238" s="1332"/>
      <c r="QIN238" s="1332"/>
      <c r="QIO238" s="1332"/>
      <c r="QIP238" s="1332"/>
      <c r="QIQ238" s="1332"/>
      <c r="QIR238" s="1332"/>
      <c r="QIS238" s="1332"/>
      <c r="QIT238" s="1332"/>
      <c r="QIU238" s="1332"/>
      <c r="QIV238" s="1332"/>
      <c r="QIW238" s="1332"/>
      <c r="QIX238" s="1332"/>
      <c r="QIY238" s="1332"/>
      <c r="QIZ238" s="1332"/>
      <c r="QJA238" s="1332"/>
      <c r="QJB238" s="1332"/>
      <c r="QJC238" s="1332"/>
      <c r="QJD238" s="1332"/>
      <c r="QJE238" s="1332"/>
      <c r="QJF238" s="1332"/>
      <c r="QJG238" s="1332"/>
      <c r="QJH238" s="1332"/>
      <c r="QJI238" s="1332"/>
      <c r="QJJ238" s="1332"/>
      <c r="QJK238" s="1332"/>
      <c r="QJL238" s="1332"/>
      <c r="QJM238" s="1332"/>
      <c r="QJN238" s="1332"/>
      <c r="QJO238" s="1332"/>
      <c r="QJP238" s="1332"/>
      <c r="QJQ238" s="1332"/>
      <c r="QJR238" s="1332"/>
      <c r="QJS238" s="1332"/>
      <c r="QJT238" s="1332"/>
      <c r="QJU238" s="1332"/>
      <c r="QJV238" s="1332"/>
      <c r="QJW238" s="1332"/>
      <c r="QJX238" s="1332"/>
      <c r="QJY238" s="1332"/>
      <c r="QJZ238" s="1332"/>
      <c r="QKA238" s="1332"/>
      <c r="QKB238" s="1332"/>
      <c r="QKC238" s="1332"/>
      <c r="QKD238" s="1332"/>
      <c r="QKE238" s="1332"/>
      <c r="QKF238" s="1332"/>
      <c r="QKG238" s="1332"/>
      <c r="QKH238" s="1332"/>
      <c r="QKI238" s="1332"/>
      <c r="QKJ238" s="1332"/>
      <c r="QKK238" s="1332"/>
      <c r="QKL238" s="1332"/>
      <c r="QKM238" s="1332"/>
      <c r="QKN238" s="1332"/>
      <c r="QKO238" s="1332"/>
      <c r="QKP238" s="1332"/>
      <c r="QKQ238" s="1332"/>
      <c r="QKR238" s="1332"/>
      <c r="QKS238" s="1332"/>
      <c r="QKT238" s="1332"/>
      <c r="QKU238" s="1332"/>
      <c r="QKV238" s="1332"/>
      <c r="QKW238" s="1332"/>
      <c r="QKX238" s="1332"/>
      <c r="QKY238" s="1332"/>
      <c r="QKZ238" s="1332"/>
      <c r="QLA238" s="1332"/>
      <c r="QLB238" s="1332"/>
      <c r="QLC238" s="1332"/>
      <c r="QLD238" s="1332"/>
      <c r="QLE238" s="1332"/>
      <c r="QLF238" s="1332"/>
      <c r="QLG238" s="1332"/>
      <c r="QLH238" s="1332"/>
      <c r="QLI238" s="1332"/>
      <c r="QLJ238" s="1332"/>
      <c r="QLK238" s="1332"/>
      <c r="QLL238" s="1332"/>
      <c r="QLM238" s="1332"/>
      <c r="QLN238" s="1332"/>
      <c r="QLO238" s="1332"/>
      <c r="QLP238" s="1332"/>
      <c r="QLQ238" s="1332"/>
      <c r="QLR238" s="1332"/>
      <c r="QLS238" s="1332"/>
      <c r="QLT238" s="1332"/>
      <c r="QLU238" s="1332"/>
      <c r="QLV238" s="1332"/>
      <c r="QLW238" s="1332"/>
      <c r="QLX238" s="1332"/>
      <c r="QLY238" s="1332"/>
      <c r="QLZ238" s="1332"/>
      <c r="QMA238" s="1332"/>
      <c r="QMB238" s="1332"/>
      <c r="QMC238" s="1332"/>
      <c r="QMD238" s="1332"/>
      <c r="QME238" s="1332"/>
      <c r="QMF238" s="1332"/>
      <c r="QMG238" s="1332"/>
      <c r="QMH238" s="1332"/>
      <c r="QMI238" s="1332"/>
      <c r="QMJ238" s="1332"/>
      <c r="QMK238" s="1332"/>
      <c r="QML238" s="1332"/>
      <c r="QMM238" s="1332"/>
      <c r="QMN238" s="1332"/>
      <c r="QMO238" s="1332"/>
      <c r="QMP238" s="1332"/>
      <c r="QMQ238" s="1332"/>
      <c r="QMR238" s="1332"/>
      <c r="QMS238" s="1332"/>
      <c r="QMT238" s="1332"/>
      <c r="QMU238" s="1332"/>
      <c r="QMV238" s="1332"/>
      <c r="QMW238" s="1332"/>
      <c r="QMX238" s="1332"/>
      <c r="QMY238" s="1332"/>
      <c r="QMZ238" s="1332"/>
      <c r="QNA238" s="1332"/>
      <c r="QNB238" s="1332"/>
      <c r="QNC238" s="1332"/>
      <c r="QND238" s="1332"/>
      <c r="QNE238" s="1332"/>
      <c r="QNF238" s="1332"/>
      <c r="QNG238" s="1332"/>
      <c r="QNH238" s="1332"/>
      <c r="QNI238" s="1332"/>
      <c r="QNJ238" s="1332"/>
      <c r="QNK238" s="1332"/>
      <c r="QNL238" s="1332"/>
      <c r="QNM238" s="1332"/>
      <c r="QNN238" s="1332"/>
      <c r="QNO238" s="1332"/>
      <c r="QNP238" s="1332"/>
      <c r="QNQ238" s="1332"/>
      <c r="QNR238" s="1332"/>
      <c r="QNS238" s="1332"/>
      <c r="QNT238" s="1332"/>
      <c r="QNU238" s="1332"/>
      <c r="QNV238" s="1332"/>
      <c r="QNW238" s="1332"/>
      <c r="QNX238" s="1332"/>
      <c r="QNY238" s="1332"/>
      <c r="QNZ238" s="1332"/>
      <c r="QOA238" s="1332"/>
      <c r="QOB238" s="1332"/>
      <c r="QOC238" s="1332"/>
      <c r="QOD238" s="1332"/>
      <c r="QOE238" s="1332"/>
      <c r="QOF238" s="1332"/>
      <c r="QOG238" s="1332"/>
      <c r="QOH238" s="1332"/>
      <c r="QOI238" s="1332"/>
      <c r="QOJ238" s="1332"/>
      <c r="QOK238" s="1332"/>
      <c r="QOL238" s="1332"/>
      <c r="QOM238" s="1332"/>
      <c r="QON238" s="1332"/>
      <c r="QOO238" s="1332"/>
      <c r="QOP238" s="1332"/>
      <c r="QOQ238" s="1332"/>
      <c r="QOR238" s="1332"/>
      <c r="QOS238" s="1332"/>
      <c r="QOT238" s="1332"/>
      <c r="QOU238" s="1332"/>
      <c r="QOV238" s="1332"/>
      <c r="QOW238" s="1332"/>
      <c r="QOX238" s="1332"/>
      <c r="QOY238" s="1332"/>
      <c r="QOZ238" s="1332"/>
      <c r="QPA238" s="1332"/>
      <c r="QPB238" s="1332"/>
      <c r="QPC238" s="1332"/>
      <c r="QPD238" s="1332"/>
      <c r="QPE238" s="1332"/>
      <c r="QPF238" s="1332"/>
      <c r="QPG238" s="1332"/>
      <c r="QPH238" s="1332"/>
      <c r="QPI238" s="1332"/>
      <c r="QPJ238" s="1332"/>
      <c r="QPK238" s="1332"/>
      <c r="QPL238" s="1332"/>
      <c r="QPM238" s="1332"/>
      <c r="QPN238" s="1332"/>
      <c r="QPO238" s="1332"/>
      <c r="QPP238" s="1332"/>
      <c r="QPQ238" s="1332"/>
      <c r="QPR238" s="1332"/>
      <c r="QPS238" s="1332"/>
      <c r="QPT238" s="1332"/>
      <c r="QPU238" s="1332"/>
      <c r="QPV238" s="1332"/>
      <c r="QPW238" s="1332"/>
      <c r="QPX238" s="1332"/>
      <c r="QPY238" s="1332"/>
      <c r="QPZ238" s="1332"/>
      <c r="QQA238" s="1332"/>
      <c r="QQB238" s="1332"/>
      <c r="QQC238" s="1332"/>
      <c r="QQD238" s="1332"/>
      <c r="QQE238" s="1332"/>
      <c r="QQF238" s="1332"/>
      <c r="QQG238" s="1332"/>
      <c r="QQH238" s="1332"/>
      <c r="QQI238" s="1332"/>
      <c r="QQJ238" s="1332"/>
      <c r="QQK238" s="1332"/>
      <c r="QQL238" s="1332"/>
      <c r="QQM238" s="1332"/>
      <c r="QQN238" s="1332"/>
      <c r="QQO238" s="1332"/>
      <c r="QQP238" s="1332"/>
      <c r="QQQ238" s="1332"/>
      <c r="QQR238" s="1332"/>
      <c r="QQS238" s="1332"/>
      <c r="QQT238" s="1332"/>
      <c r="QQU238" s="1332"/>
      <c r="QQV238" s="1332"/>
      <c r="QQW238" s="1332"/>
      <c r="QQX238" s="1332"/>
      <c r="QQY238" s="1332"/>
      <c r="QQZ238" s="1332"/>
      <c r="QRA238" s="1332"/>
      <c r="QRB238" s="1332"/>
      <c r="QRC238" s="1332"/>
      <c r="QRD238" s="1332"/>
      <c r="QRE238" s="1332"/>
      <c r="QRF238" s="1332"/>
      <c r="QRG238" s="1332"/>
      <c r="QRH238" s="1332"/>
      <c r="QRI238" s="1332"/>
      <c r="QRJ238" s="1332"/>
      <c r="QRK238" s="1332"/>
      <c r="QRL238" s="1332"/>
      <c r="QRM238" s="1332"/>
      <c r="QRN238" s="1332"/>
      <c r="QRO238" s="1332"/>
      <c r="QRP238" s="1332"/>
      <c r="QRQ238" s="1332"/>
      <c r="QRR238" s="1332"/>
      <c r="QRS238" s="1332"/>
      <c r="QRT238" s="1332"/>
      <c r="QRU238" s="1332"/>
      <c r="QRV238" s="1332"/>
      <c r="QRW238" s="1332"/>
      <c r="QRX238" s="1332"/>
      <c r="QRY238" s="1332"/>
      <c r="QRZ238" s="1332"/>
      <c r="QSA238" s="1332"/>
      <c r="QSB238" s="1332"/>
      <c r="QSC238" s="1332"/>
      <c r="QSD238" s="1332"/>
      <c r="QSE238" s="1332"/>
      <c r="QSF238" s="1332"/>
      <c r="QSG238" s="1332"/>
      <c r="QSH238" s="1332"/>
      <c r="QSI238" s="1332"/>
      <c r="QSJ238" s="1332"/>
      <c r="QSK238" s="1332"/>
      <c r="QSL238" s="1332"/>
      <c r="QSM238" s="1332"/>
      <c r="QSN238" s="1332"/>
      <c r="QSO238" s="1332"/>
      <c r="QSP238" s="1332"/>
      <c r="QSQ238" s="1332"/>
      <c r="QSR238" s="1332"/>
      <c r="QSS238" s="1332"/>
      <c r="QST238" s="1332"/>
      <c r="QSU238" s="1332"/>
      <c r="QSV238" s="1332"/>
      <c r="QSW238" s="1332"/>
      <c r="QSX238" s="1332"/>
      <c r="QSY238" s="1332"/>
      <c r="QSZ238" s="1332"/>
      <c r="QTA238" s="1332"/>
      <c r="QTB238" s="1332"/>
      <c r="QTC238" s="1332"/>
      <c r="QTD238" s="1332"/>
      <c r="QTE238" s="1332"/>
      <c r="QTF238" s="1332"/>
      <c r="QTG238" s="1332"/>
      <c r="QTH238" s="1332"/>
      <c r="QTI238" s="1332"/>
      <c r="QTJ238" s="1332"/>
      <c r="QTK238" s="1332"/>
      <c r="QTL238" s="1332"/>
      <c r="QTM238" s="1332"/>
      <c r="QTN238" s="1332"/>
      <c r="QTO238" s="1332"/>
      <c r="QTP238" s="1332"/>
      <c r="QTQ238" s="1332"/>
      <c r="QTR238" s="1332"/>
      <c r="QTS238" s="1332"/>
      <c r="QTT238" s="1332"/>
      <c r="QTU238" s="1332"/>
      <c r="QTV238" s="1332"/>
      <c r="QTW238" s="1332"/>
      <c r="QTX238" s="1332"/>
      <c r="QTY238" s="1332"/>
      <c r="QTZ238" s="1332"/>
      <c r="QUA238" s="1332"/>
      <c r="QUB238" s="1332"/>
      <c r="QUC238" s="1332"/>
      <c r="QUD238" s="1332"/>
      <c r="QUE238" s="1332"/>
      <c r="QUF238" s="1332"/>
      <c r="QUG238" s="1332"/>
      <c r="QUH238" s="1332"/>
      <c r="QUI238" s="1332"/>
      <c r="QUJ238" s="1332"/>
      <c r="QUK238" s="1332"/>
      <c r="QUL238" s="1332"/>
      <c r="QUM238" s="1332"/>
      <c r="QUN238" s="1332"/>
      <c r="QUO238" s="1332"/>
      <c r="QUP238" s="1332"/>
      <c r="QUQ238" s="1332"/>
      <c r="QUR238" s="1332"/>
      <c r="QUS238" s="1332"/>
      <c r="QUT238" s="1332"/>
      <c r="QUU238" s="1332"/>
      <c r="QUV238" s="1332"/>
      <c r="QUW238" s="1332"/>
      <c r="QUX238" s="1332"/>
      <c r="QUY238" s="1332"/>
      <c r="QUZ238" s="1332"/>
      <c r="QVA238" s="1332"/>
      <c r="QVB238" s="1332"/>
      <c r="QVC238" s="1332"/>
      <c r="QVD238" s="1332"/>
      <c r="QVE238" s="1332"/>
      <c r="QVF238" s="1332"/>
      <c r="QVG238" s="1332"/>
      <c r="QVH238" s="1332"/>
      <c r="QVI238" s="1332"/>
      <c r="QVJ238" s="1332"/>
      <c r="QVK238" s="1332"/>
      <c r="QVL238" s="1332"/>
      <c r="QVM238" s="1332"/>
      <c r="QVN238" s="1332"/>
      <c r="QVO238" s="1332"/>
      <c r="QVP238" s="1332"/>
      <c r="QVQ238" s="1332"/>
      <c r="QVR238" s="1332"/>
      <c r="QVS238" s="1332"/>
      <c r="QVT238" s="1332"/>
      <c r="QVU238" s="1332"/>
      <c r="QVV238" s="1332"/>
      <c r="QVW238" s="1332"/>
      <c r="QVX238" s="1332"/>
      <c r="QVY238" s="1332"/>
      <c r="QVZ238" s="1332"/>
      <c r="QWA238" s="1332"/>
      <c r="QWB238" s="1332"/>
      <c r="QWC238" s="1332"/>
      <c r="QWD238" s="1332"/>
      <c r="QWE238" s="1332"/>
      <c r="QWF238" s="1332"/>
      <c r="QWG238" s="1332"/>
      <c r="QWH238" s="1332"/>
      <c r="QWI238" s="1332"/>
      <c r="QWJ238" s="1332"/>
      <c r="QWK238" s="1332"/>
      <c r="QWL238" s="1332"/>
      <c r="QWM238" s="1332"/>
      <c r="QWN238" s="1332"/>
      <c r="QWO238" s="1332"/>
      <c r="QWP238" s="1332"/>
      <c r="QWQ238" s="1332"/>
      <c r="QWR238" s="1332"/>
      <c r="QWS238" s="1332"/>
      <c r="QWT238" s="1332"/>
      <c r="QWU238" s="1332"/>
      <c r="QWV238" s="1332"/>
      <c r="QWW238" s="1332"/>
      <c r="QWX238" s="1332"/>
      <c r="QWY238" s="1332"/>
      <c r="QWZ238" s="1332"/>
      <c r="QXA238" s="1332"/>
      <c r="QXB238" s="1332"/>
      <c r="QXC238" s="1332"/>
      <c r="QXD238" s="1332"/>
      <c r="QXE238" s="1332"/>
      <c r="QXF238" s="1332"/>
      <c r="QXG238" s="1332"/>
      <c r="QXH238" s="1332"/>
      <c r="QXI238" s="1332"/>
      <c r="QXJ238" s="1332"/>
      <c r="QXK238" s="1332"/>
      <c r="QXL238" s="1332"/>
      <c r="QXM238" s="1332"/>
      <c r="QXN238" s="1332"/>
      <c r="QXO238" s="1332"/>
      <c r="QXP238" s="1332"/>
      <c r="QXQ238" s="1332"/>
      <c r="QXR238" s="1332"/>
      <c r="QXS238" s="1332"/>
      <c r="QXT238" s="1332"/>
      <c r="QXU238" s="1332"/>
      <c r="QXV238" s="1332"/>
      <c r="QXW238" s="1332"/>
      <c r="QXX238" s="1332"/>
      <c r="QXY238" s="1332"/>
      <c r="QXZ238" s="1332"/>
      <c r="QYA238" s="1332"/>
      <c r="QYB238" s="1332"/>
      <c r="QYC238" s="1332"/>
      <c r="QYD238" s="1332"/>
      <c r="QYE238" s="1332"/>
      <c r="QYF238" s="1332"/>
      <c r="QYG238" s="1332"/>
      <c r="QYH238" s="1332"/>
      <c r="QYI238" s="1332"/>
      <c r="QYJ238" s="1332"/>
      <c r="QYK238" s="1332"/>
      <c r="QYL238" s="1332"/>
      <c r="QYM238" s="1332"/>
      <c r="QYN238" s="1332"/>
      <c r="QYO238" s="1332"/>
      <c r="QYP238" s="1332"/>
      <c r="QYQ238" s="1332"/>
      <c r="QYR238" s="1332"/>
      <c r="QYS238" s="1332"/>
      <c r="QYT238" s="1332"/>
      <c r="QYU238" s="1332"/>
      <c r="QYV238" s="1332"/>
      <c r="QYW238" s="1332"/>
      <c r="QYX238" s="1332"/>
      <c r="QYY238" s="1332"/>
      <c r="QYZ238" s="1332"/>
      <c r="QZA238" s="1332"/>
      <c r="QZB238" s="1332"/>
      <c r="QZC238" s="1332"/>
      <c r="QZD238" s="1332"/>
      <c r="QZE238" s="1332"/>
      <c r="QZF238" s="1332"/>
      <c r="QZG238" s="1332"/>
      <c r="QZH238" s="1332"/>
      <c r="QZI238" s="1332"/>
      <c r="QZJ238" s="1332"/>
      <c r="QZK238" s="1332"/>
      <c r="QZL238" s="1332"/>
      <c r="QZM238" s="1332"/>
      <c r="QZN238" s="1332"/>
      <c r="QZO238" s="1332"/>
      <c r="QZP238" s="1332"/>
      <c r="QZQ238" s="1332"/>
      <c r="QZR238" s="1332"/>
      <c r="QZS238" s="1332"/>
      <c r="QZT238" s="1332"/>
      <c r="QZU238" s="1332"/>
      <c r="QZV238" s="1332"/>
      <c r="QZW238" s="1332"/>
      <c r="QZX238" s="1332"/>
      <c r="QZY238" s="1332"/>
      <c r="QZZ238" s="1332"/>
      <c r="RAA238" s="1332"/>
      <c r="RAB238" s="1332"/>
      <c r="RAC238" s="1332"/>
      <c r="RAD238" s="1332"/>
      <c r="RAE238" s="1332"/>
      <c r="RAF238" s="1332"/>
      <c r="RAG238" s="1332"/>
      <c r="RAH238" s="1332"/>
      <c r="RAI238" s="1332"/>
      <c r="RAJ238" s="1332"/>
      <c r="RAK238" s="1332"/>
      <c r="RAL238" s="1332"/>
      <c r="RAM238" s="1332"/>
      <c r="RAN238" s="1332"/>
      <c r="RAO238" s="1332"/>
      <c r="RAP238" s="1332"/>
      <c r="RAQ238" s="1332"/>
      <c r="RAR238" s="1332"/>
      <c r="RAS238" s="1332"/>
      <c r="RAT238" s="1332"/>
      <c r="RAU238" s="1332"/>
      <c r="RAV238" s="1332"/>
      <c r="RAW238" s="1332"/>
      <c r="RAX238" s="1332"/>
      <c r="RAY238" s="1332"/>
      <c r="RAZ238" s="1332"/>
      <c r="RBA238" s="1332"/>
      <c r="RBB238" s="1332"/>
      <c r="RBC238" s="1332"/>
      <c r="RBD238" s="1332"/>
      <c r="RBE238" s="1332"/>
      <c r="RBF238" s="1332"/>
      <c r="RBG238" s="1332"/>
      <c r="RBH238" s="1332"/>
      <c r="RBI238" s="1332"/>
      <c r="RBJ238" s="1332"/>
      <c r="RBK238" s="1332"/>
      <c r="RBL238" s="1332"/>
      <c r="RBM238" s="1332"/>
      <c r="RBN238" s="1332"/>
      <c r="RBO238" s="1332"/>
      <c r="RBP238" s="1332"/>
      <c r="RBQ238" s="1332"/>
      <c r="RBR238" s="1332"/>
      <c r="RBS238" s="1332"/>
      <c r="RBT238" s="1332"/>
      <c r="RBU238" s="1332"/>
      <c r="RBV238" s="1332"/>
      <c r="RBW238" s="1332"/>
      <c r="RBX238" s="1332"/>
      <c r="RBY238" s="1332"/>
      <c r="RBZ238" s="1332"/>
      <c r="RCA238" s="1332"/>
      <c r="RCB238" s="1332"/>
      <c r="RCC238" s="1332"/>
      <c r="RCD238" s="1332"/>
      <c r="RCE238" s="1332"/>
      <c r="RCF238" s="1332"/>
      <c r="RCG238" s="1332"/>
      <c r="RCH238" s="1332"/>
      <c r="RCI238" s="1332"/>
      <c r="RCJ238" s="1332"/>
      <c r="RCK238" s="1332"/>
      <c r="RCL238" s="1332"/>
      <c r="RCM238" s="1332"/>
      <c r="RCN238" s="1332"/>
      <c r="RCO238" s="1332"/>
      <c r="RCP238" s="1332"/>
      <c r="RCQ238" s="1332"/>
      <c r="RCR238" s="1332"/>
      <c r="RCS238" s="1332"/>
      <c r="RCT238" s="1332"/>
      <c r="RCU238" s="1332"/>
      <c r="RCV238" s="1332"/>
      <c r="RCW238" s="1332"/>
      <c r="RCX238" s="1332"/>
      <c r="RCY238" s="1332"/>
      <c r="RCZ238" s="1332"/>
      <c r="RDA238" s="1332"/>
      <c r="RDB238" s="1332"/>
      <c r="RDC238" s="1332"/>
      <c r="RDD238" s="1332"/>
      <c r="RDE238" s="1332"/>
      <c r="RDF238" s="1332"/>
      <c r="RDG238" s="1332"/>
      <c r="RDH238" s="1332"/>
      <c r="RDI238" s="1332"/>
      <c r="RDJ238" s="1332"/>
      <c r="RDK238" s="1332"/>
      <c r="RDL238" s="1332"/>
      <c r="RDM238" s="1332"/>
      <c r="RDN238" s="1332"/>
      <c r="RDO238" s="1332"/>
      <c r="RDP238" s="1332"/>
      <c r="RDQ238" s="1332"/>
      <c r="RDR238" s="1332"/>
      <c r="RDS238" s="1332"/>
      <c r="RDT238" s="1332"/>
      <c r="RDU238" s="1332"/>
      <c r="RDV238" s="1332"/>
      <c r="RDW238" s="1332"/>
      <c r="RDX238" s="1332"/>
      <c r="RDY238" s="1332"/>
      <c r="RDZ238" s="1332"/>
      <c r="REA238" s="1332"/>
      <c r="REB238" s="1332"/>
      <c r="REC238" s="1332"/>
      <c r="RED238" s="1332"/>
      <c r="REE238" s="1332"/>
      <c r="REF238" s="1332"/>
      <c r="REG238" s="1332"/>
      <c r="REH238" s="1332"/>
      <c r="REI238" s="1332"/>
      <c r="REJ238" s="1332"/>
      <c r="REK238" s="1332"/>
      <c r="REL238" s="1332"/>
      <c r="REM238" s="1332"/>
      <c r="REN238" s="1332"/>
      <c r="REO238" s="1332"/>
      <c r="REP238" s="1332"/>
      <c r="REQ238" s="1332"/>
      <c r="RER238" s="1332"/>
      <c r="RES238" s="1332"/>
      <c r="RET238" s="1332"/>
      <c r="REU238" s="1332"/>
      <c r="REV238" s="1332"/>
      <c r="REW238" s="1332"/>
      <c r="REX238" s="1332"/>
      <c r="REY238" s="1332"/>
      <c r="REZ238" s="1332"/>
      <c r="RFA238" s="1332"/>
      <c r="RFB238" s="1332"/>
      <c r="RFC238" s="1332"/>
      <c r="RFD238" s="1332"/>
      <c r="RFE238" s="1332"/>
      <c r="RFF238" s="1332"/>
      <c r="RFG238" s="1332"/>
      <c r="RFH238" s="1332"/>
      <c r="RFI238" s="1332"/>
      <c r="RFJ238" s="1332"/>
      <c r="RFK238" s="1332"/>
      <c r="RFL238" s="1332"/>
      <c r="RFM238" s="1332"/>
      <c r="RFN238" s="1332"/>
      <c r="RFO238" s="1332"/>
      <c r="RFP238" s="1332"/>
      <c r="RFQ238" s="1332"/>
      <c r="RFR238" s="1332"/>
      <c r="RFS238" s="1332"/>
      <c r="RFT238" s="1332"/>
      <c r="RFU238" s="1332"/>
      <c r="RFV238" s="1332"/>
      <c r="RFW238" s="1332"/>
      <c r="RFX238" s="1332"/>
      <c r="RFY238" s="1332"/>
      <c r="RFZ238" s="1332"/>
      <c r="RGA238" s="1332"/>
      <c r="RGB238" s="1332"/>
      <c r="RGC238" s="1332"/>
      <c r="RGD238" s="1332"/>
      <c r="RGE238" s="1332"/>
      <c r="RGF238" s="1332"/>
      <c r="RGG238" s="1332"/>
      <c r="RGH238" s="1332"/>
      <c r="RGI238" s="1332"/>
      <c r="RGJ238" s="1332"/>
      <c r="RGK238" s="1332"/>
      <c r="RGL238" s="1332"/>
      <c r="RGM238" s="1332"/>
      <c r="RGN238" s="1332"/>
      <c r="RGO238" s="1332"/>
      <c r="RGP238" s="1332"/>
      <c r="RGQ238" s="1332"/>
      <c r="RGR238" s="1332"/>
      <c r="RGS238" s="1332"/>
      <c r="RGT238" s="1332"/>
      <c r="RGU238" s="1332"/>
      <c r="RGV238" s="1332"/>
      <c r="RGW238" s="1332"/>
      <c r="RGX238" s="1332"/>
      <c r="RGY238" s="1332"/>
      <c r="RGZ238" s="1332"/>
      <c r="RHA238" s="1332"/>
      <c r="RHB238" s="1332"/>
      <c r="RHC238" s="1332"/>
      <c r="RHD238" s="1332"/>
      <c r="RHE238" s="1332"/>
      <c r="RHF238" s="1332"/>
      <c r="RHG238" s="1332"/>
      <c r="RHH238" s="1332"/>
      <c r="RHI238" s="1332"/>
      <c r="RHJ238" s="1332"/>
      <c r="RHK238" s="1332"/>
      <c r="RHL238" s="1332"/>
      <c r="RHM238" s="1332"/>
      <c r="RHN238" s="1332"/>
      <c r="RHO238" s="1332"/>
      <c r="RHP238" s="1332"/>
      <c r="RHQ238" s="1332"/>
      <c r="RHR238" s="1332"/>
      <c r="RHS238" s="1332"/>
      <c r="RHT238" s="1332"/>
      <c r="RHU238" s="1332"/>
      <c r="RHV238" s="1332"/>
      <c r="RHW238" s="1332"/>
      <c r="RHX238" s="1332"/>
      <c r="RHY238" s="1332"/>
      <c r="RHZ238" s="1332"/>
      <c r="RIA238" s="1332"/>
      <c r="RIB238" s="1332"/>
      <c r="RIC238" s="1332"/>
      <c r="RID238" s="1332"/>
      <c r="RIE238" s="1332"/>
      <c r="RIF238" s="1332"/>
      <c r="RIG238" s="1332"/>
      <c r="RIH238" s="1332"/>
      <c r="RII238" s="1332"/>
      <c r="RIJ238" s="1332"/>
      <c r="RIK238" s="1332"/>
      <c r="RIL238" s="1332"/>
      <c r="RIM238" s="1332"/>
      <c r="RIN238" s="1332"/>
      <c r="RIO238" s="1332"/>
      <c r="RIP238" s="1332"/>
      <c r="RIQ238" s="1332"/>
      <c r="RIR238" s="1332"/>
      <c r="RIS238" s="1332"/>
      <c r="RIT238" s="1332"/>
      <c r="RIU238" s="1332"/>
      <c r="RIV238" s="1332"/>
      <c r="RIW238" s="1332"/>
      <c r="RIX238" s="1332"/>
      <c r="RIY238" s="1332"/>
      <c r="RIZ238" s="1332"/>
      <c r="RJA238" s="1332"/>
      <c r="RJB238" s="1332"/>
      <c r="RJC238" s="1332"/>
      <c r="RJD238" s="1332"/>
      <c r="RJE238" s="1332"/>
      <c r="RJF238" s="1332"/>
      <c r="RJG238" s="1332"/>
      <c r="RJH238" s="1332"/>
      <c r="RJI238" s="1332"/>
      <c r="RJJ238" s="1332"/>
      <c r="RJK238" s="1332"/>
      <c r="RJL238" s="1332"/>
      <c r="RJM238" s="1332"/>
      <c r="RJN238" s="1332"/>
      <c r="RJO238" s="1332"/>
      <c r="RJP238" s="1332"/>
      <c r="RJQ238" s="1332"/>
      <c r="RJR238" s="1332"/>
      <c r="RJS238" s="1332"/>
      <c r="RJT238" s="1332"/>
      <c r="RJU238" s="1332"/>
      <c r="RJV238" s="1332"/>
      <c r="RJW238" s="1332"/>
      <c r="RJX238" s="1332"/>
      <c r="RJY238" s="1332"/>
      <c r="RJZ238" s="1332"/>
      <c r="RKA238" s="1332"/>
      <c r="RKB238" s="1332"/>
      <c r="RKC238" s="1332"/>
      <c r="RKD238" s="1332"/>
      <c r="RKE238" s="1332"/>
      <c r="RKF238" s="1332"/>
      <c r="RKG238" s="1332"/>
      <c r="RKH238" s="1332"/>
      <c r="RKI238" s="1332"/>
      <c r="RKJ238" s="1332"/>
      <c r="RKK238" s="1332"/>
      <c r="RKL238" s="1332"/>
      <c r="RKM238" s="1332"/>
      <c r="RKN238" s="1332"/>
      <c r="RKO238" s="1332"/>
      <c r="RKP238" s="1332"/>
      <c r="RKQ238" s="1332"/>
      <c r="RKR238" s="1332"/>
      <c r="RKS238" s="1332"/>
      <c r="RKT238" s="1332"/>
      <c r="RKU238" s="1332"/>
      <c r="RKV238" s="1332"/>
      <c r="RKW238" s="1332"/>
      <c r="RKX238" s="1332"/>
      <c r="RKY238" s="1332"/>
      <c r="RKZ238" s="1332"/>
      <c r="RLA238" s="1332"/>
      <c r="RLB238" s="1332"/>
      <c r="RLC238" s="1332"/>
      <c r="RLD238" s="1332"/>
      <c r="RLE238" s="1332"/>
      <c r="RLF238" s="1332"/>
      <c r="RLG238" s="1332"/>
      <c r="RLH238" s="1332"/>
      <c r="RLI238" s="1332"/>
      <c r="RLJ238" s="1332"/>
      <c r="RLK238" s="1332"/>
      <c r="RLL238" s="1332"/>
      <c r="RLM238" s="1332"/>
      <c r="RLN238" s="1332"/>
      <c r="RLO238" s="1332"/>
      <c r="RLP238" s="1332"/>
      <c r="RLQ238" s="1332"/>
      <c r="RLR238" s="1332"/>
      <c r="RLS238" s="1332"/>
      <c r="RLT238" s="1332"/>
      <c r="RLU238" s="1332"/>
      <c r="RLV238" s="1332"/>
      <c r="RLW238" s="1332"/>
      <c r="RLX238" s="1332"/>
      <c r="RLY238" s="1332"/>
      <c r="RLZ238" s="1332"/>
      <c r="RMA238" s="1332"/>
      <c r="RMB238" s="1332"/>
      <c r="RMC238" s="1332"/>
      <c r="RMD238" s="1332"/>
      <c r="RME238" s="1332"/>
      <c r="RMF238" s="1332"/>
      <c r="RMG238" s="1332"/>
      <c r="RMH238" s="1332"/>
      <c r="RMI238" s="1332"/>
      <c r="RMJ238" s="1332"/>
      <c r="RMK238" s="1332"/>
      <c r="RML238" s="1332"/>
      <c r="RMM238" s="1332"/>
      <c r="RMN238" s="1332"/>
      <c r="RMO238" s="1332"/>
      <c r="RMP238" s="1332"/>
      <c r="RMQ238" s="1332"/>
      <c r="RMR238" s="1332"/>
      <c r="RMS238" s="1332"/>
      <c r="RMT238" s="1332"/>
      <c r="RMU238" s="1332"/>
      <c r="RMV238" s="1332"/>
      <c r="RMW238" s="1332"/>
      <c r="RMX238" s="1332"/>
      <c r="RMY238" s="1332"/>
      <c r="RMZ238" s="1332"/>
      <c r="RNA238" s="1332"/>
      <c r="RNB238" s="1332"/>
      <c r="RNC238" s="1332"/>
      <c r="RND238" s="1332"/>
      <c r="RNE238" s="1332"/>
      <c r="RNF238" s="1332"/>
      <c r="RNG238" s="1332"/>
      <c r="RNH238" s="1332"/>
      <c r="RNI238" s="1332"/>
      <c r="RNJ238" s="1332"/>
      <c r="RNK238" s="1332"/>
      <c r="RNL238" s="1332"/>
      <c r="RNM238" s="1332"/>
      <c r="RNN238" s="1332"/>
      <c r="RNO238" s="1332"/>
      <c r="RNP238" s="1332"/>
      <c r="RNQ238" s="1332"/>
      <c r="RNR238" s="1332"/>
      <c r="RNS238" s="1332"/>
      <c r="RNT238" s="1332"/>
      <c r="RNU238" s="1332"/>
      <c r="RNV238" s="1332"/>
      <c r="RNW238" s="1332"/>
      <c r="RNX238" s="1332"/>
      <c r="RNY238" s="1332"/>
      <c r="RNZ238" s="1332"/>
      <c r="ROA238" s="1332"/>
      <c r="ROB238" s="1332"/>
      <c r="ROC238" s="1332"/>
      <c r="ROD238" s="1332"/>
      <c r="ROE238" s="1332"/>
      <c r="ROF238" s="1332"/>
      <c r="ROG238" s="1332"/>
      <c r="ROH238" s="1332"/>
      <c r="ROI238" s="1332"/>
      <c r="ROJ238" s="1332"/>
      <c r="ROK238" s="1332"/>
      <c r="ROL238" s="1332"/>
      <c r="ROM238" s="1332"/>
      <c r="RON238" s="1332"/>
      <c r="ROO238" s="1332"/>
      <c r="ROP238" s="1332"/>
      <c r="ROQ238" s="1332"/>
      <c r="ROR238" s="1332"/>
      <c r="ROS238" s="1332"/>
      <c r="ROT238" s="1332"/>
      <c r="ROU238" s="1332"/>
      <c r="ROV238" s="1332"/>
      <c r="ROW238" s="1332"/>
      <c r="ROX238" s="1332"/>
      <c r="ROY238" s="1332"/>
      <c r="ROZ238" s="1332"/>
      <c r="RPA238" s="1332"/>
      <c r="RPB238" s="1332"/>
      <c r="RPC238" s="1332"/>
      <c r="RPD238" s="1332"/>
      <c r="RPE238" s="1332"/>
      <c r="RPF238" s="1332"/>
      <c r="RPG238" s="1332"/>
      <c r="RPH238" s="1332"/>
      <c r="RPI238" s="1332"/>
      <c r="RPJ238" s="1332"/>
      <c r="RPK238" s="1332"/>
      <c r="RPL238" s="1332"/>
      <c r="RPM238" s="1332"/>
      <c r="RPN238" s="1332"/>
      <c r="RPO238" s="1332"/>
      <c r="RPP238" s="1332"/>
      <c r="RPQ238" s="1332"/>
      <c r="RPR238" s="1332"/>
      <c r="RPS238" s="1332"/>
      <c r="RPT238" s="1332"/>
      <c r="RPU238" s="1332"/>
      <c r="RPV238" s="1332"/>
      <c r="RPW238" s="1332"/>
      <c r="RPX238" s="1332"/>
      <c r="RPY238" s="1332"/>
      <c r="RPZ238" s="1332"/>
      <c r="RQA238" s="1332"/>
      <c r="RQB238" s="1332"/>
      <c r="RQC238" s="1332"/>
      <c r="RQD238" s="1332"/>
      <c r="RQE238" s="1332"/>
      <c r="RQF238" s="1332"/>
      <c r="RQG238" s="1332"/>
      <c r="RQH238" s="1332"/>
      <c r="RQI238" s="1332"/>
      <c r="RQJ238" s="1332"/>
      <c r="RQK238" s="1332"/>
      <c r="RQL238" s="1332"/>
      <c r="RQM238" s="1332"/>
      <c r="RQN238" s="1332"/>
      <c r="RQO238" s="1332"/>
      <c r="RQP238" s="1332"/>
      <c r="RQQ238" s="1332"/>
      <c r="RQR238" s="1332"/>
      <c r="RQS238" s="1332"/>
      <c r="RQT238" s="1332"/>
      <c r="RQU238" s="1332"/>
      <c r="RQV238" s="1332"/>
      <c r="RQW238" s="1332"/>
      <c r="RQX238" s="1332"/>
      <c r="RQY238" s="1332"/>
      <c r="RQZ238" s="1332"/>
      <c r="RRA238" s="1332"/>
      <c r="RRB238" s="1332"/>
      <c r="RRC238" s="1332"/>
      <c r="RRD238" s="1332"/>
      <c r="RRE238" s="1332"/>
      <c r="RRF238" s="1332"/>
      <c r="RRG238" s="1332"/>
      <c r="RRH238" s="1332"/>
      <c r="RRI238" s="1332"/>
      <c r="RRJ238" s="1332"/>
      <c r="RRK238" s="1332"/>
      <c r="RRL238" s="1332"/>
      <c r="RRM238" s="1332"/>
      <c r="RRN238" s="1332"/>
      <c r="RRO238" s="1332"/>
      <c r="RRP238" s="1332"/>
      <c r="RRQ238" s="1332"/>
      <c r="RRR238" s="1332"/>
      <c r="RRS238" s="1332"/>
      <c r="RRT238" s="1332"/>
      <c r="RRU238" s="1332"/>
      <c r="RRV238" s="1332"/>
      <c r="RRW238" s="1332"/>
      <c r="RRX238" s="1332"/>
      <c r="RRY238" s="1332"/>
      <c r="RRZ238" s="1332"/>
      <c r="RSA238" s="1332"/>
      <c r="RSB238" s="1332"/>
      <c r="RSC238" s="1332"/>
      <c r="RSD238" s="1332"/>
      <c r="RSE238" s="1332"/>
      <c r="RSF238" s="1332"/>
      <c r="RSG238" s="1332"/>
      <c r="RSH238" s="1332"/>
      <c r="RSI238" s="1332"/>
      <c r="RSJ238" s="1332"/>
      <c r="RSK238" s="1332"/>
      <c r="RSL238" s="1332"/>
      <c r="RSM238" s="1332"/>
      <c r="RSN238" s="1332"/>
      <c r="RSO238" s="1332"/>
      <c r="RSP238" s="1332"/>
      <c r="RSQ238" s="1332"/>
      <c r="RSR238" s="1332"/>
      <c r="RSS238" s="1332"/>
      <c r="RST238" s="1332"/>
      <c r="RSU238" s="1332"/>
      <c r="RSV238" s="1332"/>
      <c r="RSW238" s="1332"/>
      <c r="RSX238" s="1332"/>
      <c r="RSY238" s="1332"/>
      <c r="RSZ238" s="1332"/>
      <c r="RTA238" s="1332"/>
      <c r="RTB238" s="1332"/>
      <c r="RTC238" s="1332"/>
      <c r="RTD238" s="1332"/>
      <c r="RTE238" s="1332"/>
      <c r="RTF238" s="1332"/>
      <c r="RTG238" s="1332"/>
      <c r="RTH238" s="1332"/>
      <c r="RTI238" s="1332"/>
      <c r="RTJ238" s="1332"/>
      <c r="RTK238" s="1332"/>
      <c r="RTL238" s="1332"/>
      <c r="RTM238" s="1332"/>
      <c r="RTN238" s="1332"/>
      <c r="RTO238" s="1332"/>
      <c r="RTP238" s="1332"/>
      <c r="RTQ238" s="1332"/>
      <c r="RTR238" s="1332"/>
      <c r="RTS238" s="1332"/>
      <c r="RTT238" s="1332"/>
      <c r="RTU238" s="1332"/>
      <c r="RTV238" s="1332"/>
      <c r="RTW238" s="1332"/>
      <c r="RTX238" s="1332"/>
      <c r="RTY238" s="1332"/>
      <c r="RTZ238" s="1332"/>
      <c r="RUA238" s="1332"/>
      <c r="RUB238" s="1332"/>
      <c r="RUC238" s="1332"/>
      <c r="RUD238" s="1332"/>
      <c r="RUE238" s="1332"/>
      <c r="RUF238" s="1332"/>
      <c r="RUG238" s="1332"/>
      <c r="RUH238" s="1332"/>
      <c r="RUI238" s="1332"/>
      <c r="RUJ238" s="1332"/>
      <c r="RUK238" s="1332"/>
      <c r="RUL238" s="1332"/>
      <c r="RUM238" s="1332"/>
      <c r="RUN238" s="1332"/>
      <c r="RUO238" s="1332"/>
      <c r="RUP238" s="1332"/>
      <c r="RUQ238" s="1332"/>
      <c r="RUR238" s="1332"/>
      <c r="RUS238" s="1332"/>
      <c r="RUT238" s="1332"/>
      <c r="RUU238" s="1332"/>
      <c r="RUV238" s="1332"/>
      <c r="RUW238" s="1332"/>
      <c r="RUX238" s="1332"/>
      <c r="RUY238" s="1332"/>
      <c r="RUZ238" s="1332"/>
      <c r="RVA238" s="1332"/>
      <c r="RVB238" s="1332"/>
      <c r="RVC238" s="1332"/>
      <c r="RVD238" s="1332"/>
      <c r="RVE238" s="1332"/>
      <c r="RVF238" s="1332"/>
      <c r="RVG238" s="1332"/>
      <c r="RVH238" s="1332"/>
      <c r="RVI238" s="1332"/>
      <c r="RVJ238" s="1332"/>
      <c r="RVK238" s="1332"/>
      <c r="RVL238" s="1332"/>
      <c r="RVM238" s="1332"/>
      <c r="RVN238" s="1332"/>
      <c r="RVO238" s="1332"/>
      <c r="RVP238" s="1332"/>
      <c r="RVQ238" s="1332"/>
      <c r="RVR238" s="1332"/>
      <c r="RVS238" s="1332"/>
      <c r="RVT238" s="1332"/>
      <c r="RVU238" s="1332"/>
      <c r="RVV238" s="1332"/>
      <c r="RVW238" s="1332"/>
      <c r="RVX238" s="1332"/>
      <c r="RVY238" s="1332"/>
      <c r="RVZ238" s="1332"/>
      <c r="RWA238" s="1332"/>
      <c r="RWB238" s="1332"/>
      <c r="RWC238" s="1332"/>
      <c r="RWD238" s="1332"/>
      <c r="RWE238" s="1332"/>
      <c r="RWF238" s="1332"/>
      <c r="RWG238" s="1332"/>
      <c r="RWH238" s="1332"/>
      <c r="RWI238" s="1332"/>
      <c r="RWJ238" s="1332"/>
      <c r="RWK238" s="1332"/>
      <c r="RWL238" s="1332"/>
      <c r="RWM238" s="1332"/>
      <c r="RWN238" s="1332"/>
      <c r="RWO238" s="1332"/>
      <c r="RWP238" s="1332"/>
      <c r="RWQ238" s="1332"/>
      <c r="RWR238" s="1332"/>
      <c r="RWS238" s="1332"/>
      <c r="RWT238" s="1332"/>
      <c r="RWU238" s="1332"/>
      <c r="RWV238" s="1332"/>
      <c r="RWW238" s="1332"/>
      <c r="RWX238" s="1332"/>
      <c r="RWY238" s="1332"/>
      <c r="RWZ238" s="1332"/>
      <c r="RXA238" s="1332"/>
      <c r="RXB238" s="1332"/>
      <c r="RXC238" s="1332"/>
      <c r="RXD238" s="1332"/>
      <c r="RXE238" s="1332"/>
      <c r="RXF238" s="1332"/>
      <c r="RXG238" s="1332"/>
      <c r="RXH238" s="1332"/>
      <c r="RXI238" s="1332"/>
      <c r="RXJ238" s="1332"/>
      <c r="RXK238" s="1332"/>
      <c r="RXL238" s="1332"/>
      <c r="RXM238" s="1332"/>
      <c r="RXN238" s="1332"/>
      <c r="RXO238" s="1332"/>
      <c r="RXP238" s="1332"/>
      <c r="RXQ238" s="1332"/>
      <c r="RXR238" s="1332"/>
      <c r="RXS238" s="1332"/>
      <c r="RXT238" s="1332"/>
      <c r="RXU238" s="1332"/>
      <c r="RXV238" s="1332"/>
      <c r="RXW238" s="1332"/>
      <c r="RXX238" s="1332"/>
      <c r="RXY238" s="1332"/>
      <c r="RXZ238" s="1332"/>
      <c r="RYA238" s="1332"/>
      <c r="RYB238" s="1332"/>
      <c r="RYC238" s="1332"/>
      <c r="RYD238" s="1332"/>
      <c r="RYE238" s="1332"/>
      <c r="RYF238" s="1332"/>
      <c r="RYG238" s="1332"/>
      <c r="RYH238" s="1332"/>
      <c r="RYI238" s="1332"/>
      <c r="RYJ238" s="1332"/>
      <c r="RYK238" s="1332"/>
      <c r="RYL238" s="1332"/>
      <c r="RYM238" s="1332"/>
      <c r="RYN238" s="1332"/>
      <c r="RYO238" s="1332"/>
      <c r="RYP238" s="1332"/>
      <c r="RYQ238" s="1332"/>
      <c r="RYR238" s="1332"/>
      <c r="RYS238" s="1332"/>
      <c r="RYT238" s="1332"/>
      <c r="RYU238" s="1332"/>
      <c r="RYV238" s="1332"/>
      <c r="RYW238" s="1332"/>
      <c r="RYX238" s="1332"/>
      <c r="RYY238" s="1332"/>
      <c r="RYZ238" s="1332"/>
      <c r="RZA238" s="1332"/>
      <c r="RZB238" s="1332"/>
      <c r="RZC238" s="1332"/>
      <c r="RZD238" s="1332"/>
      <c r="RZE238" s="1332"/>
      <c r="RZF238" s="1332"/>
      <c r="RZG238" s="1332"/>
      <c r="RZH238" s="1332"/>
      <c r="RZI238" s="1332"/>
      <c r="RZJ238" s="1332"/>
      <c r="RZK238" s="1332"/>
      <c r="RZL238" s="1332"/>
      <c r="RZM238" s="1332"/>
      <c r="RZN238" s="1332"/>
      <c r="RZO238" s="1332"/>
      <c r="RZP238" s="1332"/>
      <c r="RZQ238" s="1332"/>
      <c r="RZR238" s="1332"/>
      <c r="RZS238" s="1332"/>
      <c r="RZT238" s="1332"/>
      <c r="RZU238" s="1332"/>
      <c r="RZV238" s="1332"/>
      <c r="RZW238" s="1332"/>
      <c r="RZX238" s="1332"/>
      <c r="RZY238" s="1332"/>
      <c r="RZZ238" s="1332"/>
      <c r="SAA238" s="1332"/>
      <c r="SAB238" s="1332"/>
      <c r="SAC238" s="1332"/>
      <c r="SAD238" s="1332"/>
      <c r="SAE238" s="1332"/>
      <c r="SAF238" s="1332"/>
      <c r="SAG238" s="1332"/>
      <c r="SAH238" s="1332"/>
      <c r="SAI238" s="1332"/>
      <c r="SAJ238" s="1332"/>
      <c r="SAK238" s="1332"/>
      <c r="SAL238" s="1332"/>
      <c r="SAM238" s="1332"/>
      <c r="SAN238" s="1332"/>
      <c r="SAO238" s="1332"/>
      <c r="SAP238" s="1332"/>
      <c r="SAQ238" s="1332"/>
      <c r="SAR238" s="1332"/>
      <c r="SAS238" s="1332"/>
      <c r="SAT238" s="1332"/>
      <c r="SAU238" s="1332"/>
      <c r="SAV238" s="1332"/>
      <c r="SAW238" s="1332"/>
      <c r="SAX238" s="1332"/>
      <c r="SAY238" s="1332"/>
      <c r="SAZ238" s="1332"/>
      <c r="SBA238" s="1332"/>
      <c r="SBB238" s="1332"/>
      <c r="SBC238" s="1332"/>
      <c r="SBD238" s="1332"/>
      <c r="SBE238" s="1332"/>
      <c r="SBF238" s="1332"/>
      <c r="SBG238" s="1332"/>
      <c r="SBH238" s="1332"/>
      <c r="SBI238" s="1332"/>
      <c r="SBJ238" s="1332"/>
      <c r="SBK238" s="1332"/>
      <c r="SBL238" s="1332"/>
      <c r="SBM238" s="1332"/>
      <c r="SBN238" s="1332"/>
      <c r="SBO238" s="1332"/>
      <c r="SBP238" s="1332"/>
      <c r="SBQ238" s="1332"/>
      <c r="SBR238" s="1332"/>
      <c r="SBS238" s="1332"/>
      <c r="SBT238" s="1332"/>
      <c r="SBU238" s="1332"/>
      <c r="SBV238" s="1332"/>
      <c r="SBW238" s="1332"/>
      <c r="SBX238" s="1332"/>
      <c r="SBY238" s="1332"/>
      <c r="SBZ238" s="1332"/>
      <c r="SCA238" s="1332"/>
      <c r="SCB238" s="1332"/>
      <c r="SCC238" s="1332"/>
      <c r="SCD238" s="1332"/>
      <c r="SCE238" s="1332"/>
      <c r="SCF238" s="1332"/>
      <c r="SCG238" s="1332"/>
      <c r="SCH238" s="1332"/>
      <c r="SCI238" s="1332"/>
      <c r="SCJ238" s="1332"/>
      <c r="SCK238" s="1332"/>
      <c r="SCL238" s="1332"/>
      <c r="SCM238" s="1332"/>
      <c r="SCN238" s="1332"/>
      <c r="SCO238" s="1332"/>
      <c r="SCP238" s="1332"/>
      <c r="SCQ238" s="1332"/>
      <c r="SCR238" s="1332"/>
      <c r="SCS238" s="1332"/>
      <c r="SCT238" s="1332"/>
      <c r="SCU238" s="1332"/>
      <c r="SCV238" s="1332"/>
      <c r="SCW238" s="1332"/>
      <c r="SCX238" s="1332"/>
      <c r="SCY238" s="1332"/>
      <c r="SCZ238" s="1332"/>
      <c r="SDA238" s="1332"/>
      <c r="SDB238" s="1332"/>
      <c r="SDC238" s="1332"/>
      <c r="SDD238" s="1332"/>
      <c r="SDE238" s="1332"/>
      <c r="SDF238" s="1332"/>
      <c r="SDG238" s="1332"/>
      <c r="SDH238" s="1332"/>
      <c r="SDI238" s="1332"/>
      <c r="SDJ238" s="1332"/>
      <c r="SDK238" s="1332"/>
      <c r="SDL238" s="1332"/>
      <c r="SDM238" s="1332"/>
      <c r="SDN238" s="1332"/>
      <c r="SDO238" s="1332"/>
      <c r="SDP238" s="1332"/>
      <c r="SDQ238" s="1332"/>
      <c r="SDR238" s="1332"/>
      <c r="SDS238" s="1332"/>
      <c r="SDT238" s="1332"/>
      <c r="SDU238" s="1332"/>
      <c r="SDV238" s="1332"/>
      <c r="SDW238" s="1332"/>
      <c r="SDX238" s="1332"/>
      <c r="SDY238" s="1332"/>
      <c r="SDZ238" s="1332"/>
      <c r="SEA238" s="1332"/>
      <c r="SEB238" s="1332"/>
      <c r="SEC238" s="1332"/>
      <c r="SED238" s="1332"/>
      <c r="SEE238" s="1332"/>
      <c r="SEF238" s="1332"/>
      <c r="SEG238" s="1332"/>
      <c r="SEH238" s="1332"/>
      <c r="SEI238" s="1332"/>
      <c r="SEJ238" s="1332"/>
      <c r="SEK238" s="1332"/>
      <c r="SEL238" s="1332"/>
      <c r="SEM238" s="1332"/>
      <c r="SEN238" s="1332"/>
      <c r="SEO238" s="1332"/>
      <c r="SEP238" s="1332"/>
      <c r="SEQ238" s="1332"/>
      <c r="SER238" s="1332"/>
      <c r="SES238" s="1332"/>
      <c r="SET238" s="1332"/>
      <c r="SEU238" s="1332"/>
      <c r="SEV238" s="1332"/>
      <c r="SEW238" s="1332"/>
      <c r="SEX238" s="1332"/>
      <c r="SEY238" s="1332"/>
      <c r="SEZ238" s="1332"/>
      <c r="SFA238" s="1332"/>
      <c r="SFB238" s="1332"/>
      <c r="SFC238" s="1332"/>
      <c r="SFD238" s="1332"/>
      <c r="SFE238" s="1332"/>
      <c r="SFF238" s="1332"/>
      <c r="SFG238" s="1332"/>
      <c r="SFH238" s="1332"/>
      <c r="SFI238" s="1332"/>
      <c r="SFJ238" s="1332"/>
      <c r="SFK238" s="1332"/>
      <c r="SFL238" s="1332"/>
      <c r="SFM238" s="1332"/>
      <c r="SFN238" s="1332"/>
      <c r="SFO238" s="1332"/>
      <c r="SFP238" s="1332"/>
      <c r="SFQ238" s="1332"/>
      <c r="SFR238" s="1332"/>
      <c r="SFS238" s="1332"/>
      <c r="SFT238" s="1332"/>
      <c r="SFU238" s="1332"/>
      <c r="SFV238" s="1332"/>
      <c r="SFW238" s="1332"/>
      <c r="SFX238" s="1332"/>
      <c r="SFY238" s="1332"/>
      <c r="SFZ238" s="1332"/>
      <c r="SGA238" s="1332"/>
      <c r="SGB238" s="1332"/>
      <c r="SGC238" s="1332"/>
      <c r="SGD238" s="1332"/>
      <c r="SGE238" s="1332"/>
      <c r="SGF238" s="1332"/>
      <c r="SGG238" s="1332"/>
      <c r="SGH238" s="1332"/>
      <c r="SGI238" s="1332"/>
      <c r="SGJ238" s="1332"/>
      <c r="SGK238" s="1332"/>
      <c r="SGL238" s="1332"/>
      <c r="SGM238" s="1332"/>
      <c r="SGN238" s="1332"/>
      <c r="SGO238" s="1332"/>
      <c r="SGP238" s="1332"/>
      <c r="SGQ238" s="1332"/>
      <c r="SGR238" s="1332"/>
      <c r="SGS238" s="1332"/>
      <c r="SGT238" s="1332"/>
      <c r="SGU238" s="1332"/>
      <c r="SGV238" s="1332"/>
      <c r="SGW238" s="1332"/>
      <c r="SGX238" s="1332"/>
      <c r="SGY238" s="1332"/>
      <c r="SGZ238" s="1332"/>
      <c r="SHA238" s="1332"/>
      <c r="SHB238" s="1332"/>
      <c r="SHC238" s="1332"/>
      <c r="SHD238" s="1332"/>
      <c r="SHE238" s="1332"/>
      <c r="SHF238" s="1332"/>
      <c r="SHG238" s="1332"/>
      <c r="SHH238" s="1332"/>
      <c r="SHI238" s="1332"/>
      <c r="SHJ238" s="1332"/>
      <c r="SHK238" s="1332"/>
      <c r="SHL238" s="1332"/>
      <c r="SHM238" s="1332"/>
      <c r="SHN238" s="1332"/>
      <c r="SHO238" s="1332"/>
      <c r="SHP238" s="1332"/>
      <c r="SHQ238" s="1332"/>
      <c r="SHR238" s="1332"/>
      <c r="SHS238" s="1332"/>
      <c r="SHT238" s="1332"/>
      <c r="SHU238" s="1332"/>
      <c r="SHV238" s="1332"/>
      <c r="SHW238" s="1332"/>
      <c r="SHX238" s="1332"/>
      <c r="SHY238" s="1332"/>
      <c r="SHZ238" s="1332"/>
      <c r="SIA238" s="1332"/>
      <c r="SIB238" s="1332"/>
      <c r="SIC238" s="1332"/>
      <c r="SID238" s="1332"/>
      <c r="SIE238" s="1332"/>
      <c r="SIF238" s="1332"/>
      <c r="SIG238" s="1332"/>
      <c r="SIH238" s="1332"/>
      <c r="SII238" s="1332"/>
      <c r="SIJ238" s="1332"/>
      <c r="SIK238" s="1332"/>
      <c r="SIL238" s="1332"/>
      <c r="SIM238" s="1332"/>
      <c r="SIN238" s="1332"/>
      <c r="SIO238" s="1332"/>
      <c r="SIP238" s="1332"/>
      <c r="SIQ238" s="1332"/>
      <c r="SIR238" s="1332"/>
      <c r="SIS238" s="1332"/>
      <c r="SIT238" s="1332"/>
      <c r="SIU238" s="1332"/>
      <c r="SIV238" s="1332"/>
      <c r="SIW238" s="1332"/>
      <c r="SIX238" s="1332"/>
      <c r="SIY238" s="1332"/>
      <c r="SIZ238" s="1332"/>
      <c r="SJA238" s="1332"/>
      <c r="SJB238" s="1332"/>
      <c r="SJC238" s="1332"/>
      <c r="SJD238" s="1332"/>
      <c r="SJE238" s="1332"/>
      <c r="SJF238" s="1332"/>
      <c r="SJG238" s="1332"/>
      <c r="SJH238" s="1332"/>
      <c r="SJI238" s="1332"/>
      <c r="SJJ238" s="1332"/>
      <c r="SJK238" s="1332"/>
      <c r="SJL238" s="1332"/>
      <c r="SJM238" s="1332"/>
      <c r="SJN238" s="1332"/>
      <c r="SJO238" s="1332"/>
      <c r="SJP238" s="1332"/>
      <c r="SJQ238" s="1332"/>
      <c r="SJR238" s="1332"/>
      <c r="SJS238" s="1332"/>
      <c r="SJT238" s="1332"/>
      <c r="SJU238" s="1332"/>
      <c r="SJV238" s="1332"/>
      <c r="SJW238" s="1332"/>
      <c r="SJX238" s="1332"/>
      <c r="SJY238" s="1332"/>
      <c r="SJZ238" s="1332"/>
      <c r="SKA238" s="1332"/>
      <c r="SKB238" s="1332"/>
      <c r="SKC238" s="1332"/>
      <c r="SKD238" s="1332"/>
      <c r="SKE238" s="1332"/>
      <c r="SKF238" s="1332"/>
      <c r="SKG238" s="1332"/>
      <c r="SKH238" s="1332"/>
      <c r="SKI238" s="1332"/>
      <c r="SKJ238" s="1332"/>
      <c r="SKK238" s="1332"/>
      <c r="SKL238" s="1332"/>
      <c r="SKM238" s="1332"/>
      <c r="SKN238" s="1332"/>
      <c r="SKO238" s="1332"/>
      <c r="SKP238" s="1332"/>
      <c r="SKQ238" s="1332"/>
      <c r="SKR238" s="1332"/>
      <c r="SKS238" s="1332"/>
      <c r="SKT238" s="1332"/>
      <c r="SKU238" s="1332"/>
      <c r="SKV238" s="1332"/>
      <c r="SKW238" s="1332"/>
      <c r="SKX238" s="1332"/>
      <c r="SKY238" s="1332"/>
      <c r="SKZ238" s="1332"/>
      <c r="SLA238" s="1332"/>
      <c r="SLB238" s="1332"/>
      <c r="SLC238" s="1332"/>
      <c r="SLD238" s="1332"/>
      <c r="SLE238" s="1332"/>
      <c r="SLF238" s="1332"/>
      <c r="SLG238" s="1332"/>
      <c r="SLH238" s="1332"/>
      <c r="SLI238" s="1332"/>
      <c r="SLJ238" s="1332"/>
      <c r="SLK238" s="1332"/>
      <c r="SLL238" s="1332"/>
      <c r="SLM238" s="1332"/>
      <c r="SLN238" s="1332"/>
      <c r="SLO238" s="1332"/>
      <c r="SLP238" s="1332"/>
      <c r="SLQ238" s="1332"/>
      <c r="SLR238" s="1332"/>
      <c r="SLS238" s="1332"/>
      <c r="SLT238" s="1332"/>
      <c r="SLU238" s="1332"/>
      <c r="SLV238" s="1332"/>
      <c r="SLW238" s="1332"/>
      <c r="SLX238" s="1332"/>
      <c r="SLY238" s="1332"/>
      <c r="SLZ238" s="1332"/>
      <c r="SMA238" s="1332"/>
      <c r="SMB238" s="1332"/>
      <c r="SMC238" s="1332"/>
      <c r="SMD238" s="1332"/>
      <c r="SME238" s="1332"/>
      <c r="SMF238" s="1332"/>
      <c r="SMG238" s="1332"/>
      <c r="SMH238" s="1332"/>
      <c r="SMI238" s="1332"/>
      <c r="SMJ238" s="1332"/>
      <c r="SMK238" s="1332"/>
      <c r="SML238" s="1332"/>
      <c r="SMM238" s="1332"/>
      <c r="SMN238" s="1332"/>
      <c r="SMO238" s="1332"/>
      <c r="SMP238" s="1332"/>
      <c r="SMQ238" s="1332"/>
      <c r="SMR238" s="1332"/>
      <c r="SMS238" s="1332"/>
      <c r="SMT238" s="1332"/>
      <c r="SMU238" s="1332"/>
      <c r="SMV238" s="1332"/>
      <c r="SMW238" s="1332"/>
      <c r="SMX238" s="1332"/>
      <c r="SMY238" s="1332"/>
      <c r="SMZ238" s="1332"/>
      <c r="SNA238" s="1332"/>
      <c r="SNB238" s="1332"/>
      <c r="SNC238" s="1332"/>
      <c r="SND238" s="1332"/>
      <c r="SNE238" s="1332"/>
      <c r="SNF238" s="1332"/>
      <c r="SNG238" s="1332"/>
      <c r="SNH238" s="1332"/>
      <c r="SNI238" s="1332"/>
      <c r="SNJ238" s="1332"/>
      <c r="SNK238" s="1332"/>
      <c r="SNL238" s="1332"/>
      <c r="SNM238" s="1332"/>
      <c r="SNN238" s="1332"/>
      <c r="SNO238" s="1332"/>
      <c r="SNP238" s="1332"/>
      <c r="SNQ238" s="1332"/>
      <c r="SNR238" s="1332"/>
      <c r="SNS238" s="1332"/>
      <c r="SNT238" s="1332"/>
      <c r="SNU238" s="1332"/>
      <c r="SNV238" s="1332"/>
      <c r="SNW238" s="1332"/>
      <c r="SNX238" s="1332"/>
      <c r="SNY238" s="1332"/>
      <c r="SNZ238" s="1332"/>
      <c r="SOA238" s="1332"/>
      <c r="SOB238" s="1332"/>
      <c r="SOC238" s="1332"/>
      <c r="SOD238" s="1332"/>
      <c r="SOE238" s="1332"/>
      <c r="SOF238" s="1332"/>
      <c r="SOG238" s="1332"/>
      <c r="SOH238" s="1332"/>
      <c r="SOI238" s="1332"/>
      <c r="SOJ238" s="1332"/>
      <c r="SOK238" s="1332"/>
      <c r="SOL238" s="1332"/>
      <c r="SOM238" s="1332"/>
      <c r="SON238" s="1332"/>
      <c r="SOO238" s="1332"/>
      <c r="SOP238" s="1332"/>
      <c r="SOQ238" s="1332"/>
      <c r="SOR238" s="1332"/>
      <c r="SOS238" s="1332"/>
      <c r="SOT238" s="1332"/>
      <c r="SOU238" s="1332"/>
      <c r="SOV238" s="1332"/>
      <c r="SOW238" s="1332"/>
      <c r="SOX238" s="1332"/>
      <c r="SOY238" s="1332"/>
      <c r="SOZ238" s="1332"/>
      <c r="SPA238" s="1332"/>
      <c r="SPB238" s="1332"/>
      <c r="SPC238" s="1332"/>
      <c r="SPD238" s="1332"/>
      <c r="SPE238" s="1332"/>
      <c r="SPF238" s="1332"/>
      <c r="SPG238" s="1332"/>
      <c r="SPH238" s="1332"/>
      <c r="SPI238" s="1332"/>
      <c r="SPJ238" s="1332"/>
      <c r="SPK238" s="1332"/>
      <c r="SPL238" s="1332"/>
      <c r="SPM238" s="1332"/>
      <c r="SPN238" s="1332"/>
      <c r="SPO238" s="1332"/>
      <c r="SPP238" s="1332"/>
      <c r="SPQ238" s="1332"/>
      <c r="SPR238" s="1332"/>
      <c r="SPS238" s="1332"/>
      <c r="SPT238" s="1332"/>
      <c r="SPU238" s="1332"/>
      <c r="SPV238" s="1332"/>
      <c r="SPW238" s="1332"/>
      <c r="SPX238" s="1332"/>
      <c r="SPY238" s="1332"/>
      <c r="SPZ238" s="1332"/>
      <c r="SQA238" s="1332"/>
      <c r="SQB238" s="1332"/>
      <c r="SQC238" s="1332"/>
      <c r="SQD238" s="1332"/>
      <c r="SQE238" s="1332"/>
      <c r="SQF238" s="1332"/>
      <c r="SQG238" s="1332"/>
      <c r="SQH238" s="1332"/>
      <c r="SQI238" s="1332"/>
      <c r="SQJ238" s="1332"/>
      <c r="SQK238" s="1332"/>
      <c r="SQL238" s="1332"/>
      <c r="SQM238" s="1332"/>
      <c r="SQN238" s="1332"/>
      <c r="SQO238" s="1332"/>
      <c r="SQP238" s="1332"/>
      <c r="SQQ238" s="1332"/>
      <c r="SQR238" s="1332"/>
      <c r="SQS238" s="1332"/>
      <c r="SQT238" s="1332"/>
      <c r="SQU238" s="1332"/>
      <c r="SQV238" s="1332"/>
      <c r="SQW238" s="1332"/>
      <c r="SQX238" s="1332"/>
      <c r="SQY238" s="1332"/>
      <c r="SQZ238" s="1332"/>
      <c r="SRA238" s="1332"/>
      <c r="SRB238" s="1332"/>
      <c r="SRC238" s="1332"/>
      <c r="SRD238" s="1332"/>
      <c r="SRE238" s="1332"/>
      <c r="SRF238" s="1332"/>
      <c r="SRG238" s="1332"/>
      <c r="SRH238" s="1332"/>
      <c r="SRI238" s="1332"/>
      <c r="SRJ238" s="1332"/>
      <c r="SRK238" s="1332"/>
      <c r="SRL238" s="1332"/>
      <c r="SRM238" s="1332"/>
      <c r="SRN238" s="1332"/>
      <c r="SRO238" s="1332"/>
      <c r="SRP238" s="1332"/>
      <c r="SRQ238" s="1332"/>
      <c r="SRR238" s="1332"/>
      <c r="SRS238" s="1332"/>
      <c r="SRT238" s="1332"/>
      <c r="SRU238" s="1332"/>
      <c r="SRV238" s="1332"/>
      <c r="SRW238" s="1332"/>
      <c r="SRX238" s="1332"/>
      <c r="SRY238" s="1332"/>
      <c r="SRZ238" s="1332"/>
      <c r="SSA238" s="1332"/>
      <c r="SSB238" s="1332"/>
      <c r="SSC238" s="1332"/>
      <c r="SSD238" s="1332"/>
      <c r="SSE238" s="1332"/>
      <c r="SSF238" s="1332"/>
      <c r="SSG238" s="1332"/>
      <c r="SSH238" s="1332"/>
      <c r="SSI238" s="1332"/>
      <c r="SSJ238" s="1332"/>
      <c r="SSK238" s="1332"/>
      <c r="SSL238" s="1332"/>
      <c r="SSM238" s="1332"/>
      <c r="SSN238" s="1332"/>
      <c r="SSO238" s="1332"/>
      <c r="SSP238" s="1332"/>
      <c r="SSQ238" s="1332"/>
      <c r="SSR238" s="1332"/>
      <c r="SSS238" s="1332"/>
      <c r="SST238" s="1332"/>
      <c r="SSU238" s="1332"/>
      <c r="SSV238" s="1332"/>
      <c r="SSW238" s="1332"/>
      <c r="SSX238" s="1332"/>
      <c r="SSY238" s="1332"/>
      <c r="SSZ238" s="1332"/>
      <c r="STA238" s="1332"/>
      <c r="STB238" s="1332"/>
      <c r="STC238" s="1332"/>
      <c r="STD238" s="1332"/>
      <c r="STE238" s="1332"/>
      <c r="STF238" s="1332"/>
      <c r="STG238" s="1332"/>
      <c r="STH238" s="1332"/>
      <c r="STI238" s="1332"/>
      <c r="STJ238" s="1332"/>
      <c r="STK238" s="1332"/>
      <c r="STL238" s="1332"/>
      <c r="STM238" s="1332"/>
      <c r="STN238" s="1332"/>
      <c r="STO238" s="1332"/>
      <c r="STP238" s="1332"/>
      <c r="STQ238" s="1332"/>
      <c r="STR238" s="1332"/>
      <c r="STS238" s="1332"/>
      <c r="STT238" s="1332"/>
      <c r="STU238" s="1332"/>
      <c r="STV238" s="1332"/>
      <c r="STW238" s="1332"/>
      <c r="STX238" s="1332"/>
      <c r="STY238" s="1332"/>
      <c r="STZ238" s="1332"/>
      <c r="SUA238" s="1332"/>
      <c r="SUB238" s="1332"/>
      <c r="SUC238" s="1332"/>
      <c r="SUD238" s="1332"/>
      <c r="SUE238" s="1332"/>
      <c r="SUF238" s="1332"/>
      <c r="SUG238" s="1332"/>
      <c r="SUH238" s="1332"/>
      <c r="SUI238" s="1332"/>
      <c r="SUJ238" s="1332"/>
      <c r="SUK238" s="1332"/>
      <c r="SUL238" s="1332"/>
      <c r="SUM238" s="1332"/>
      <c r="SUN238" s="1332"/>
      <c r="SUO238" s="1332"/>
      <c r="SUP238" s="1332"/>
      <c r="SUQ238" s="1332"/>
      <c r="SUR238" s="1332"/>
      <c r="SUS238" s="1332"/>
      <c r="SUT238" s="1332"/>
      <c r="SUU238" s="1332"/>
      <c r="SUV238" s="1332"/>
      <c r="SUW238" s="1332"/>
      <c r="SUX238" s="1332"/>
      <c r="SUY238" s="1332"/>
      <c r="SUZ238" s="1332"/>
      <c r="SVA238" s="1332"/>
      <c r="SVB238" s="1332"/>
      <c r="SVC238" s="1332"/>
      <c r="SVD238" s="1332"/>
      <c r="SVE238" s="1332"/>
      <c r="SVF238" s="1332"/>
      <c r="SVG238" s="1332"/>
      <c r="SVH238" s="1332"/>
      <c r="SVI238" s="1332"/>
      <c r="SVJ238" s="1332"/>
      <c r="SVK238" s="1332"/>
      <c r="SVL238" s="1332"/>
      <c r="SVM238" s="1332"/>
      <c r="SVN238" s="1332"/>
      <c r="SVO238" s="1332"/>
      <c r="SVP238" s="1332"/>
      <c r="SVQ238" s="1332"/>
      <c r="SVR238" s="1332"/>
      <c r="SVS238" s="1332"/>
      <c r="SVT238" s="1332"/>
      <c r="SVU238" s="1332"/>
      <c r="SVV238" s="1332"/>
      <c r="SVW238" s="1332"/>
      <c r="SVX238" s="1332"/>
      <c r="SVY238" s="1332"/>
      <c r="SVZ238" s="1332"/>
      <c r="SWA238" s="1332"/>
      <c r="SWB238" s="1332"/>
      <c r="SWC238" s="1332"/>
      <c r="SWD238" s="1332"/>
      <c r="SWE238" s="1332"/>
      <c r="SWF238" s="1332"/>
      <c r="SWG238" s="1332"/>
      <c r="SWH238" s="1332"/>
      <c r="SWI238" s="1332"/>
      <c r="SWJ238" s="1332"/>
      <c r="SWK238" s="1332"/>
      <c r="SWL238" s="1332"/>
      <c r="SWM238" s="1332"/>
      <c r="SWN238" s="1332"/>
      <c r="SWO238" s="1332"/>
      <c r="SWP238" s="1332"/>
      <c r="SWQ238" s="1332"/>
      <c r="SWR238" s="1332"/>
      <c r="SWS238" s="1332"/>
      <c r="SWT238" s="1332"/>
      <c r="SWU238" s="1332"/>
      <c r="SWV238" s="1332"/>
      <c r="SWW238" s="1332"/>
      <c r="SWX238" s="1332"/>
      <c r="SWY238" s="1332"/>
      <c r="SWZ238" s="1332"/>
      <c r="SXA238" s="1332"/>
      <c r="SXB238" s="1332"/>
      <c r="SXC238" s="1332"/>
      <c r="SXD238" s="1332"/>
      <c r="SXE238" s="1332"/>
      <c r="SXF238" s="1332"/>
      <c r="SXG238" s="1332"/>
      <c r="SXH238" s="1332"/>
      <c r="SXI238" s="1332"/>
      <c r="SXJ238" s="1332"/>
      <c r="SXK238" s="1332"/>
      <c r="SXL238" s="1332"/>
      <c r="SXM238" s="1332"/>
      <c r="SXN238" s="1332"/>
      <c r="SXO238" s="1332"/>
      <c r="SXP238" s="1332"/>
      <c r="SXQ238" s="1332"/>
      <c r="SXR238" s="1332"/>
      <c r="SXS238" s="1332"/>
      <c r="SXT238" s="1332"/>
      <c r="SXU238" s="1332"/>
      <c r="SXV238" s="1332"/>
      <c r="SXW238" s="1332"/>
      <c r="SXX238" s="1332"/>
      <c r="SXY238" s="1332"/>
      <c r="SXZ238" s="1332"/>
      <c r="SYA238" s="1332"/>
      <c r="SYB238" s="1332"/>
      <c r="SYC238" s="1332"/>
      <c r="SYD238" s="1332"/>
      <c r="SYE238" s="1332"/>
      <c r="SYF238" s="1332"/>
      <c r="SYG238" s="1332"/>
      <c r="SYH238" s="1332"/>
      <c r="SYI238" s="1332"/>
      <c r="SYJ238" s="1332"/>
      <c r="SYK238" s="1332"/>
      <c r="SYL238" s="1332"/>
      <c r="SYM238" s="1332"/>
      <c r="SYN238" s="1332"/>
      <c r="SYO238" s="1332"/>
      <c r="SYP238" s="1332"/>
      <c r="SYQ238" s="1332"/>
      <c r="SYR238" s="1332"/>
      <c r="SYS238" s="1332"/>
      <c r="SYT238" s="1332"/>
      <c r="SYU238" s="1332"/>
      <c r="SYV238" s="1332"/>
      <c r="SYW238" s="1332"/>
      <c r="SYX238" s="1332"/>
      <c r="SYY238" s="1332"/>
      <c r="SYZ238" s="1332"/>
      <c r="SZA238" s="1332"/>
      <c r="SZB238" s="1332"/>
      <c r="SZC238" s="1332"/>
      <c r="SZD238" s="1332"/>
      <c r="SZE238" s="1332"/>
      <c r="SZF238" s="1332"/>
      <c r="SZG238" s="1332"/>
      <c r="SZH238" s="1332"/>
      <c r="SZI238" s="1332"/>
      <c r="SZJ238" s="1332"/>
      <c r="SZK238" s="1332"/>
      <c r="SZL238" s="1332"/>
      <c r="SZM238" s="1332"/>
      <c r="SZN238" s="1332"/>
      <c r="SZO238" s="1332"/>
      <c r="SZP238" s="1332"/>
      <c r="SZQ238" s="1332"/>
      <c r="SZR238" s="1332"/>
      <c r="SZS238" s="1332"/>
      <c r="SZT238" s="1332"/>
      <c r="SZU238" s="1332"/>
      <c r="SZV238" s="1332"/>
      <c r="SZW238" s="1332"/>
      <c r="SZX238" s="1332"/>
      <c r="SZY238" s="1332"/>
      <c r="SZZ238" s="1332"/>
      <c r="TAA238" s="1332"/>
      <c r="TAB238" s="1332"/>
      <c r="TAC238" s="1332"/>
      <c r="TAD238" s="1332"/>
      <c r="TAE238" s="1332"/>
      <c r="TAF238" s="1332"/>
      <c r="TAG238" s="1332"/>
      <c r="TAH238" s="1332"/>
      <c r="TAI238" s="1332"/>
      <c r="TAJ238" s="1332"/>
      <c r="TAK238" s="1332"/>
      <c r="TAL238" s="1332"/>
      <c r="TAM238" s="1332"/>
      <c r="TAN238" s="1332"/>
      <c r="TAO238" s="1332"/>
      <c r="TAP238" s="1332"/>
      <c r="TAQ238" s="1332"/>
      <c r="TAR238" s="1332"/>
      <c r="TAS238" s="1332"/>
      <c r="TAT238" s="1332"/>
      <c r="TAU238" s="1332"/>
      <c r="TAV238" s="1332"/>
      <c r="TAW238" s="1332"/>
      <c r="TAX238" s="1332"/>
      <c r="TAY238" s="1332"/>
      <c r="TAZ238" s="1332"/>
      <c r="TBA238" s="1332"/>
      <c r="TBB238" s="1332"/>
      <c r="TBC238" s="1332"/>
      <c r="TBD238" s="1332"/>
      <c r="TBE238" s="1332"/>
      <c r="TBF238" s="1332"/>
      <c r="TBG238" s="1332"/>
      <c r="TBH238" s="1332"/>
      <c r="TBI238" s="1332"/>
      <c r="TBJ238" s="1332"/>
      <c r="TBK238" s="1332"/>
      <c r="TBL238" s="1332"/>
      <c r="TBM238" s="1332"/>
      <c r="TBN238" s="1332"/>
      <c r="TBO238" s="1332"/>
      <c r="TBP238" s="1332"/>
      <c r="TBQ238" s="1332"/>
      <c r="TBR238" s="1332"/>
      <c r="TBS238" s="1332"/>
      <c r="TBT238" s="1332"/>
      <c r="TBU238" s="1332"/>
      <c r="TBV238" s="1332"/>
      <c r="TBW238" s="1332"/>
      <c r="TBX238" s="1332"/>
      <c r="TBY238" s="1332"/>
      <c r="TBZ238" s="1332"/>
      <c r="TCA238" s="1332"/>
      <c r="TCB238" s="1332"/>
      <c r="TCC238" s="1332"/>
      <c r="TCD238" s="1332"/>
      <c r="TCE238" s="1332"/>
      <c r="TCF238" s="1332"/>
      <c r="TCG238" s="1332"/>
      <c r="TCH238" s="1332"/>
      <c r="TCI238" s="1332"/>
      <c r="TCJ238" s="1332"/>
      <c r="TCK238" s="1332"/>
      <c r="TCL238" s="1332"/>
      <c r="TCM238" s="1332"/>
      <c r="TCN238" s="1332"/>
      <c r="TCO238" s="1332"/>
      <c r="TCP238" s="1332"/>
      <c r="TCQ238" s="1332"/>
      <c r="TCR238" s="1332"/>
      <c r="TCS238" s="1332"/>
      <c r="TCT238" s="1332"/>
      <c r="TCU238" s="1332"/>
      <c r="TCV238" s="1332"/>
      <c r="TCW238" s="1332"/>
      <c r="TCX238" s="1332"/>
      <c r="TCY238" s="1332"/>
      <c r="TCZ238" s="1332"/>
      <c r="TDA238" s="1332"/>
      <c r="TDB238" s="1332"/>
      <c r="TDC238" s="1332"/>
      <c r="TDD238" s="1332"/>
      <c r="TDE238" s="1332"/>
      <c r="TDF238" s="1332"/>
      <c r="TDG238" s="1332"/>
      <c r="TDH238" s="1332"/>
      <c r="TDI238" s="1332"/>
      <c r="TDJ238" s="1332"/>
      <c r="TDK238" s="1332"/>
      <c r="TDL238" s="1332"/>
      <c r="TDM238" s="1332"/>
      <c r="TDN238" s="1332"/>
      <c r="TDO238" s="1332"/>
      <c r="TDP238" s="1332"/>
      <c r="TDQ238" s="1332"/>
      <c r="TDR238" s="1332"/>
      <c r="TDS238" s="1332"/>
      <c r="TDT238" s="1332"/>
      <c r="TDU238" s="1332"/>
      <c r="TDV238" s="1332"/>
      <c r="TDW238" s="1332"/>
      <c r="TDX238" s="1332"/>
      <c r="TDY238" s="1332"/>
      <c r="TDZ238" s="1332"/>
      <c r="TEA238" s="1332"/>
      <c r="TEB238" s="1332"/>
      <c r="TEC238" s="1332"/>
      <c r="TED238" s="1332"/>
      <c r="TEE238" s="1332"/>
      <c r="TEF238" s="1332"/>
      <c r="TEG238" s="1332"/>
      <c r="TEH238" s="1332"/>
      <c r="TEI238" s="1332"/>
      <c r="TEJ238" s="1332"/>
      <c r="TEK238" s="1332"/>
      <c r="TEL238" s="1332"/>
      <c r="TEM238" s="1332"/>
      <c r="TEN238" s="1332"/>
      <c r="TEO238" s="1332"/>
      <c r="TEP238" s="1332"/>
      <c r="TEQ238" s="1332"/>
      <c r="TER238" s="1332"/>
      <c r="TES238" s="1332"/>
      <c r="TET238" s="1332"/>
      <c r="TEU238" s="1332"/>
      <c r="TEV238" s="1332"/>
      <c r="TEW238" s="1332"/>
      <c r="TEX238" s="1332"/>
      <c r="TEY238" s="1332"/>
      <c r="TEZ238" s="1332"/>
      <c r="TFA238" s="1332"/>
      <c r="TFB238" s="1332"/>
      <c r="TFC238" s="1332"/>
      <c r="TFD238" s="1332"/>
      <c r="TFE238" s="1332"/>
      <c r="TFF238" s="1332"/>
      <c r="TFG238" s="1332"/>
      <c r="TFH238" s="1332"/>
      <c r="TFI238" s="1332"/>
      <c r="TFJ238" s="1332"/>
      <c r="TFK238" s="1332"/>
      <c r="TFL238" s="1332"/>
      <c r="TFM238" s="1332"/>
      <c r="TFN238" s="1332"/>
      <c r="TFO238" s="1332"/>
      <c r="TFP238" s="1332"/>
      <c r="TFQ238" s="1332"/>
      <c r="TFR238" s="1332"/>
      <c r="TFS238" s="1332"/>
      <c r="TFT238" s="1332"/>
      <c r="TFU238" s="1332"/>
      <c r="TFV238" s="1332"/>
      <c r="TFW238" s="1332"/>
      <c r="TFX238" s="1332"/>
      <c r="TFY238" s="1332"/>
      <c r="TFZ238" s="1332"/>
      <c r="TGA238" s="1332"/>
      <c r="TGB238" s="1332"/>
      <c r="TGC238" s="1332"/>
      <c r="TGD238" s="1332"/>
      <c r="TGE238" s="1332"/>
      <c r="TGF238" s="1332"/>
      <c r="TGG238" s="1332"/>
      <c r="TGH238" s="1332"/>
      <c r="TGI238" s="1332"/>
      <c r="TGJ238" s="1332"/>
      <c r="TGK238" s="1332"/>
      <c r="TGL238" s="1332"/>
      <c r="TGM238" s="1332"/>
      <c r="TGN238" s="1332"/>
      <c r="TGO238" s="1332"/>
      <c r="TGP238" s="1332"/>
      <c r="TGQ238" s="1332"/>
      <c r="TGR238" s="1332"/>
      <c r="TGS238" s="1332"/>
      <c r="TGT238" s="1332"/>
      <c r="TGU238" s="1332"/>
      <c r="TGV238" s="1332"/>
      <c r="TGW238" s="1332"/>
      <c r="TGX238" s="1332"/>
      <c r="TGY238" s="1332"/>
      <c r="TGZ238" s="1332"/>
      <c r="THA238" s="1332"/>
      <c r="THB238" s="1332"/>
      <c r="THC238" s="1332"/>
      <c r="THD238" s="1332"/>
      <c r="THE238" s="1332"/>
      <c r="THF238" s="1332"/>
      <c r="THG238" s="1332"/>
      <c r="THH238" s="1332"/>
      <c r="THI238" s="1332"/>
      <c r="THJ238" s="1332"/>
      <c r="THK238" s="1332"/>
      <c r="THL238" s="1332"/>
      <c r="THM238" s="1332"/>
      <c r="THN238" s="1332"/>
      <c r="THO238" s="1332"/>
      <c r="THP238" s="1332"/>
      <c r="THQ238" s="1332"/>
      <c r="THR238" s="1332"/>
      <c r="THS238" s="1332"/>
      <c r="THT238" s="1332"/>
      <c r="THU238" s="1332"/>
      <c r="THV238" s="1332"/>
      <c r="THW238" s="1332"/>
      <c r="THX238" s="1332"/>
      <c r="THY238" s="1332"/>
      <c r="THZ238" s="1332"/>
      <c r="TIA238" s="1332"/>
      <c r="TIB238" s="1332"/>
      <c r="TIC238" s="1332"/>
      <c r="TID238" s="1332"/>
      <c r="TIE238" s="1332"/>
      <c r="TIF238" s="1332"/>
      <c r="TIG238" s="1332"/>
      <c r="TIH238" s="1332"/>
      <c r="TII238" s="1332"/>
      <c r="TIJ238" s="1332"/>
      <c r="TIK238" s="1332"/>
      <c r="TIL238" s="1332"/>
      <c r="TIM238" s="1332"/>
      <c r="TIN238" s="1332"/>
      <c r="TIO238" s="1332"/>
      <c r="TIP238" s="1332"/>
      <c r="TIQ238" s="1332"/>
      <c r="TIR238" s="1332"/>
      <c r="TIS238" s="1332"/>
      <c r="TIT238" s="1332"/>
      <c r="TIU238" s="1332"/>
      <c r="TIV238" s="1332"/>
      <c r="TIW238" s="1332"/>
      <c r="TIX238" s="1332"/>
      <c r="TIY238" s="1332"/>
      <c r="TIZ238" s="1332"/>
      <c r="TJA238" s="1332"/>
      <c r="TJB238" s="1332"/>
      <c r="TJC238" s="1332"/>
      <c r="TJD238" s="1332"/>
      <c r="TJE238" s="1332"/>
      <c r="TJF238" s="1332"/>
      <c r="TJG238" s="1332"/>
      <c r="TJH238" s="1332"/>
      <c r="TJI238" s="1332"/>
      <c r="TJJ238" s="1332"/>
      <c r="TJK238" s="1332"/>
      <c r="TJL238" s="1332"/>
      <c r="TJM238" s="1332"/>
      <c r="TJN238" s="1332"/>
      <c r="TJO238" s="1332"/>
      <c r="TJP238" s="1332"/>
      <c r="TJQ238" s="1332"/>
      <c r="TJR238" s="1332"/>
      <c r="TJS238" s="1332"/>
      <c r="TJT238" s="1332"/>
      <c r="TJU238" s="1332"/>
      <c r="TJV238" s="1332"/>
      <c r="TJW238" s="1332"/>
      <c r="TJX238" s="1332"/>
      <c r="TJY238" s="1332"/>
      <c r="TJZ238" s="1332"/>
      <c r="TKA238" s="1332"/>
      <c r="TKB238" s="1332"/>
      <c r="TKC238" s="1332"/>
      <c r="TKD238" s="1332"/>
      <c r="TKE238" s="1332"/>
      <c r="TKF238" s="1332"/>
      <c r="TKG238" s="1332"/>
      <c r="TKH238" s="1332"/>
      <c r="TKI238" s="1332"/>
      <c r="TKJ238" s="1332"/>
      <c r="TKK238" s="1332"/>
      <c r="TKL238" s="1332"/>
      <c r="TKM238" s="1332"/>
      <c r="TKN238" s="1332"/>
      <c r="TKO238" s="1332"/>
      <c r="TKP238" s="1332"/>
      <c r="TKQ238" s="1332"/>
      <c r="TKR238" s="1332"/>
      <c r="TKS238" s="1332"/>
      <c r="TKT238" s="1332"/>
      <c r="TKU238" s="1332"/>
      <c r="TKV238" s="1332"/>
      <c r="TKW238" s="1332"/>
      <c r="TKX238" s="1332"/>
      <c r="TKY238" s="1332"/>
      <c r="TKZ238" s="1332"/>
      <c r="TLA238" s="1332"/>
      <c r="TLB238" s="1332"/>
      <c r="TLC238" s="1332"/>
      <c r="TLD238" s="1332"/>
      <c r="TLE238" s="1332"/>
      <c r="TLF238" s="1332"/>
      <c r="TLG238" s="1332"/>
      <c r="TLH238" s="1332"/>
      <c r="TLI238" s="1332"/>
      <c r="TLJ238" s="1332"/>
      <c r="TLK238" s="1332"/>
      <c r="TLL238" s="1332"/>
      <c r="TLM238" s="1332"/>
      <c r="TLN238" s="1332"/>
      <c r="TLO238" s="1332"/>
      <c r="TLP238" s="1332"/>
      <c r="TLQ238" s="1332"/>
      <c r="TLR238" s="1332"/>
      <c r="TLS238" s="1332"/>
      <c r="TLT238" s="1332"/>
      <c r="TLU238" s="1332"/>
      <c r="TLV238" s="1332"/>
      <c r="TLW238" s="1332"/>
      <c r="TLX238" s="1332"/>
      <c r="TLY238" s="1332"/>
      <c r="TLZ238" s="1332"/>
      <c r="TMA238" s="1332"/>
      <c r="TMB238" s="1332"/>
      <c r="TMC238" s="1332"/>
      <c r="TMD238" s="1332"/>
      <c r="TME238" s="1332"/>
      <c r="TMF238" s="1332"/>
      <c r="TMG238" s="1332"/>
      <c r="TMH238" s="1332"/>
      <c r="TMI238" s="1332"/>
      <c r="TMJ238" s="1332"/>
      <c r="TMK238" s="1332"/>
      <c r="TML238" s="1332"/>
      <c r="TMM238" s="1332"/>
      <c r="TMN238" s="1332"/>
      <c r="TMO238" s="1332"/>
      <c r="TMP238" s="1332"/>
      <c r="TMQ238" s="1332"/>
      <c r="TMR238" s="1332"/>
      <c r="TMS238" s="1332"/>
      <c r="TMT238" s="1332"/>
      <c r="TMU238" s="1332"/>
      <c r="TMV238" s="1332"/>
      <c r="TMW238" s="1332"/>
      <c r="TMX238" s="1332"/>
      <c r="TMY238" s="1332"/>
      <c r="TMZ238" s="1332"/>
      <c r="TNA238" s="1332"/>
      <c r="TNB238" s="1332"/>
      <c r="TNC238" s="1332"/>
      <c r="TND238" s="1332"/>
      <c r="TNE238" s="1332"/>
      <c r="TNF238" s="1332"/>
      <c r="TNG238" s="1332"/>
      <c r="TNH238" s="1332"/>
      <c r="TNI238" s="1332"/>
      <c r="TNJ238" s="1332"/>
      <c r="TNK238" s="1332"/>
      <c r="TNL238" s="1332"/>
      <c r="TNM238" s="1332"/>
      <c r="TNN238" s="1332"/>
      <c r="TNO238" s="1332"/>
      <c r="TNP238" s="1332"/>
      <c r="TNQ238" s="1332"/>
      <c r="TNR238" s="1332"/>
      <c r="TNS238" s="1332"/>
      <c r="TNT238" s="1332"/>
      <c r="TNU238" s="1332"/>
      <c r="TNV238" s="1332"/>
      <c r="TNW238" s="1332"/>
      <c r="TNX238" s="1332"/>
      <c r="TNY238" s="1332"/>
      <c r="TNZ238" s="1332"/>
      <c r="TOA238" s="1332"/>
      <c r="TOB238" s="1332"/>
      <c r="TOC238" s="1332"/>
      <c r="TOD238" s="1332"/>
      <c r="TOE238" s="1332"/>
      <c r="TOF238" s="1332"/>
      <c r="TOG238" s="1332"/>
      <c r="TOH238" s="1332"/>
      <c r="TOI238" s="1332"/>
      <c r="TOJ238" s="1332"/>
      <c r="TOK238" s="1332"/>
      <c r="TOL238" s="1332"/>
      <c r="TOM238" s="1332"/>
      <c r="TON238" s="1332"/>
      <c r="TOO238" s="1332"/>
      <c r="TOP238" s="1332"/>
      <c r="TOQ238" s="1332"/>
      <c r="TOR238" s="1332"/>
      <c r="TOS238" s="1332"/>
      <c r="TOT238" s="1332"/>
      <c r="TOU238" s="1332"/>
      <c r="TOV238" s="1332"/>
      <c r="TOW238" s="1332"/>
      <c r="TOX238" s="1332"/>
      <c r="TOY238" s="1332"/>
      <c r="TOZ238" s="1332"/>
      <c r="TPA238" s="1332"/>
      <c r="TPB238" s="1332"/>
      <c r="TPC238" s="1332"/>
      <c r="TPD238" s="1332"/>
      <c r="TPE238" s="1332"/>
      <c r="TPF238" s="1332"/>
      <c r="TPG238" s="1332"/>
      <c r="TPH238" s="1332"/>
      <c r="TPI238" s="1332"/>
      <c r="TPJ238" s="1332"/>
      <c r="TPK238" s="1332"/>
      <c r="TPL238" s="1332"/>
      <c r="TPM238" s="1332"/>
      <c r="TPN238" s="1332"/>
      <c r="TPO238" s="1332"/>
      <c r="TPP238" s="1332"/>
      <c r="TPQ238" s="1332"/>
      <c r="TPR238" s="1332"/>
      <c r="TPS238" s="1332"/>
      <c r="TPT238" s="1332"/>
      <c r="TPU238" s="1332"/>
      <c r="TPV238" s="1332"/>
      <c r="TPW238" s="1332"/>
      <c r="TPX238" s="1332"/>
      <c r="TPY238" s="1332"/>
      <c r="TPZ238" s="1332"/>
      <c r="TQA238" s="1332"/>
      <c r="TQB238" s="1332"/>
      <c r="TQC238" s="1332"/>
      <c r="TQD238" s="1332"/>
      <c r="TQE238" s="1332"/>
      <c r="TQF238" s="1332"/>
      <c r="TQG238" s="1332"/>
      <c r="TQH238" s="1332"/>
      <c r="TQI238" s="1332"/>
      <c r="TQJ238" s="1332"/>
      <c r="TQK238" s="1332"/>
      <c r="TQL238" s="1332"/>
      <c r="TQM238" s="1332"/>
      <c r="TQN238" s="1332"/>
      <c r="TQO238" s="1332"/>
      <c r="TQP238" s="1332"/>
      <c r="TQQ238" s="1332"/>
      <c r="TQR238" s="1332"/>
      <c r="TQS238" s="1332"/>
      <c r="TQT238" s="1332"/>
      <c r="TQU238" s="1332"/>
      <c r="TQV238" s="1332"/>
      <c r="TQW238" s="1332"/>
      <c r="TQX238" s="1332"/>
      <c r="TQY238" s="1332"/>
      <c r="TQZ238" s="1332"/>
      <c r="TRA238" s="1332"/>
      <c r="TRB238" s="1332"/>
      <c r="TRC238" s="1332"/>
      <c r="TRD238" s="1332"/>
      <c r="TRE238" s="1332"/>
      <c r="TRF238" s="1332"/>
      <c r="TRG238" s="1332"/>
      <c r="TRH238" s="1332"/>
      <c r="TRI238" s="1332"/>
      <c r="TRJ238" s="1332"/>
      <c r="TRK238" s="1332"/>
      <c r="TRL238" s="1332"/>
      <c r="TRM238" s="1332"/>
      <c r="TRN238" s="1332"/>
      <c r="TRO238" s="1332"/>
      <c r="TRP238" s="1332"/>
      <c r="TRQ238" s="1332"/>
      <c r="TRR238" s="1332"/>
      <c r="TRS238" s="1332"/>
      <c r="TRT238" s="1332"/>
      <c r="TRU238" s="1332"/>
      <c r="TRV238" s="1332"/>
      <c r="TRW238" s="1332"/>
      <c r="TRX238" s="1332"/>
      <c r="TRY238" s="1332"/>
      <c r="TRZ238" s="1332"/>
      <c r="TSA238" s="1332"/>
      <c r="TSB238" s="1332"/>
      <c r="TSC238" s="1332"/>
      <c r="TSD238" s="1332"/>
      <c r="TSE238" s="1332"/>
      <c r="TSF238" s="1332"/>
      <c r="TSG238" s="1332"/>
      <c r="TSH238" s="1332"/>
      <c r="TSI238" s="1332"/>
      <c r="TSJ238" s="1332"/>
      <c r="TSK238" s="1332"/>
      <c r="TSL238" s="1332"/>
      <c r="TSM238" s="1332"/>
      <c r="TSN238" s="1332"/>
      <c r="TSO238" s="1332"/>
      <c r="TSP238" s="1332"/>
      <c r="TSQ238" s="1332"/>
      <c r="TSR238" s="1332"/>
      <c r="TSS238" s="1332"/>
      <c r="TST238" s="1332"/>
      <c r="TSU238" s="1332"/>
      <c r="TSV238" s="1332"/>
      <c r="TSW238" s="1332"/>
      <c r="TSX238" s="1332"/>
      <c r="TSY238" s="1332"/>
      <c r="TSZ238" s="1332"/>
      <c r="TTA238" s="1332"/>
      <c r="TTB238" s="1332"/>
      <c r="TTC238" s="1332"/>
      <c r="TTD238" s="1332"/>
      <c r="TTE238" s="1332"/>
      <c r="TTF238" s="1332"/>
      <c r="TTG238" s="1332"/>
      <c r="TTH238" s="1332"/>
      <c r="TTI238" s="1332"/>
      <c r="TTJ238" s="1332"/>
      <c r="TTK238" s="1332"/>
      <c r="TTL238" s="1332"/>
      <c r="TTM238" s="1332"/>
      <c r="TTN238" s="1332"/>
      <c r="TTO238" s="1332"/>
      <c r="TTP238" s="1332"/>
      <c r="TTQ238" s="1332"/>
      <c r="TTR238" s="1332"/>
      <c r="TTS238" s="1332"/>
      <c r="TTT238" s="1332"/>
      <c r="TTU238" s="1332"/>
      <c r="TTV238" s="1332"/>
      <c r="TTW238" s="1332"/>
      <c r="TTX238" s="1332"/>
      <c r="TTY238" s="1332"/>
      <c r="TTZ238" s="1332"/>
      <c r="TUA238" s="1332"/>
      <c r="TUB238" s="1332"/>
      <c r="TUC238" s="1332"/>
      <c r="TUD238" s="1332"/>
      <c r="TUE238" s="1332"/>
      <c r="TUF238" s="1332"/>
      <c r="TUG238" s="1332"/>
      <c r="TUH238" s="1332"/>
      <c r="TUI238" s="1332"/>
      <c r="TUJ238" s="1332"/>
      <c r="TUK238" s="1332"/>
      <c r="TUL238" s="1332"/>
      <c r="TUM238" s="1332"/>
      <c r="TUN238" s="1332"/>
      <c r="TUO238" s="1332"/>
      <c r="TUP238" s="1332"/>
      <c r="TUQ238" s="1332"/>
      <c r="TUR238" s="1332"/>
      <c r="TUS238" s="1332"/>
      <c r="TUT238" s="1332"/>
      <c r="TUU238" s="1332"/>
      <c r="TUV238" s="1332"/>
      <c r="TUW238" s="1332"/>
      <c r="TUX238" s="1332"/>
      <c r="TUY238" s="1332"/>
      <c r="TUZ238" s="1332"/>
      <c r="TVA238" s="1332"/>
      <c r="TVB238" s="1332"/>
      <c r="TVC238" s="1332"/>
      <c r="TVD238" s="1332"/>
      <c r="TVE238" s="1332"/>
      <c r="TVF238" s="1332"/>
      <c r="TVG238" s="1332"/>
      <c r="TVH238" s="1332"/>
      <c r="TVI238" s="1332"/>
      <c r="TVJ238" s="1332"/>
      <c r="TVK238" s="1332"/>
      <c r="TVL238" s="1332"/>
      <c r="TVM238" s="1332"/>
      <c r="TVN238" s="1332"/>
      <c r="TVO238" s="1332"/>
      <c r="TVP238" s="1332"/>
      <c r="TVQ238" s="1332"/>
      <c r="TVR238" s="1332"/>
      <c r="TVS238" s="1332"/>
      <c r="TVT238" s="1332"/>
      <c r="TVU238" s="1332"/>
      <c r="TVV238" s="1332"/>
      <c r="TVW238" s="1332"/>
      <c r="TVX238" s="1332"/>
      <c r="TVY238" s="1332"/>
      <c r="TVZ238" s="1332"/>
      <c r="TWA238" s="1332"/>
      <c r="TWB238" s="1332"/>
      <c r="TWC238" s="1332"/>
      <c r="TWD238" s="1332"/>
      <c r="TWE238" s="1332"/>
      <c r="TWF238" s="1332"/>
      <c r="TWG238" s="1332"/>
      <c r="TWH238" s="1332"/>
      <c r="TWI238" s="1332"/>
      <c r="TWJ238" s="1332"/>
      <c r="TWK238" s="1332"/>
      <c r="TWL238" s="1332"/>
      <c r="TWM238" s="1332"/>
      <c r="TWN238" s="1332"/>
      <c r="TWO238" s="1332"/>
      <c r="TWP238" s="1332"/>
      <c r="TWQ238" s="1332"/>
      <c r="TWR238" s="1332"/>
      <c r="TWS238" s="1332"/>
      <c r="TWT238" s="1332"/>
      <c r="TWU238" s="1332"/>
      <c r="TWV238" s="1332"/>
      <c r="TWW238" s="1332"/>
      <c r="TWX238" s="1332"/>
      <c r="TWY238" s="1332"/>
      <c r="TWZ238" s="1332"/>
      <c r="TXA238" s="1332"/>
      <c r="TXB238" s="1332"/>
      <c r="TXC238" s="1332"/>
      <c r="TXD238" s="1332"/>
      <c r="TXE238" s="1332"/>
      <c r="TXF238" s="1332"/>
      <c r="TXG238" s="1332"/>
      <c r="TXH238" s="1332"/>
      <c r="TXI238" s="1332"/>
      <c r="TXJ238" s="1332"/>
      <c r="TXK238" s="1332"/>
      <c r="TXL238" s="1332"/>
      <c r="TXM238" s="1332"/>
      <c r="TXN238" s="1332"/>
      <c r="TXO238" s="1332"/>
      <c r="TXP238" s="1332"/>
      <c r="TXQ238" s="1332"/>
      <c r="TXR238" s="1332"/>
      <c r="TXS238" s="1332"/>
      <c r="TXT238" s="1332"/>
      <c r="TXU238" s="1332"/>
      <c r="TXV238" s="1332"/>
      <c r="TXW238" s="1332"/>
      <c r="TXX238" s="1332"/>
      <c r="TXY238" s="1332"/>
      <c r="TXZ238" s="1332"/>
      <c r="TYA238" s="1332"/>
      <c r="TYB238" s="1332"/>
      <c r="TYC238" s="1332"/>
      <c r="TYD238" s="1332"/>
      <c r="TYE238" s="1332"/>
      <c r="TYF238" s="1332"/>
      <c r="TYG238" s="1332"/>
      <c r="TYH238" s="1332"/>
      <c r="TYI238" s="1332"/>
      <c r="TYJ238" s="1332"/>
      <c r="TYK238" s="1332"/>
      <c r="TYL238" s="1332"/>
      <c r="TYM238" s="1332"/>
      <c r="TYN238" s="1332"/>
      <c r="TYO238" s="1332"/>
      <c r="TYP238" s="1332"/>
      <c r="TYQ238" s="1332"/>
      <c r="TYR238" s="1332"/>
      <c r="TYS238" s="1332"/>
      <c r="TYT238" s="1332"/>
      <c r="TYU238" s="1332"/>
      <c r="TYV238" s="1332"/>
      <c r="TYW238" s="1332"/>
      <c r="TYX238" s="1332"/>
      <c r="TYY238" s="1332"/>
      <c r="TYZ238" s="1332"/>
      <c r="TZA238" s="1332"/>
      <c r="TZB238" s="1332"/>
      <c r="TZC238" s="1332"/>
      <c r="TZD238" s="1332"/>
      <c r="TZE238" s="1332"/>
      <c r="TZF238" s="1332"/>
      <c r="TZG238" s="1332"/>
      <c r="TZH238" s="1332"/>
      <c r="TZI238" s="1332"/>
      <c r="TZJ238" s="1332"/>
      <c r="TZK238" s="1332"/>
      <c r="TZL238" s="1332"/>
      <c r="TZM238" s="1332"/>
      <c r="TZN238" s="1332"/>
      <c r="TZO238" s="1332"/>
      <c r="TZP238" s="1332"/>
      <c r="TZQ238" s="1332"/>
      <c r="TZR238" s="1332"/>
      <c r="TZS238" s="1332"/>
      <c r="TZT238" s="1332"/>
      <c r="TZU238" s="1332"/>
      <c r="TZV238" s="1332"/>
      <c r="TZW238" s="1332"/>
      <c r="TZX238" s="1332"/>
      <c r="TZY238" s="1332"/>
      <c r="TZZ238" s="1332"/>
      <c r="UAA238" s="1332"/>
      <c r="UAB238" s="1332"/>
      <c r="UAC238" s="1332"/>
      <c r="UAD238" s="1332"/>
      <c r="UAE238" s="1332"/>
      <c r="UAF238" s="1332"/>
      <c r="UAG238" s="1332"/>
      <c r="UAH238" s="1332"/>
      <c r="UAI238" s="1332"/>
      <c r="UAJ238" s="1332"/>
      <c r="UAK238" s="1332"/>
      <c r="UAL238" s="1332"/>
      <c r="UAM238" s="1332"/>
      <c r="UAN238" s="1332"/>
      <c r="UAO238" s="1332"/>
      <c r="UAP238" s="1332"/>
      <c r="UAQ238" s="1332"/>
      <c r="UAR238" s="1332"/>
      <c r="UAS238" s="1332"/>
      <c r="UAT238" s="1332"/>
      <c r="UAU238" s="1332"/>
      <c r="UAV238" s="1332"/>
      <c r="UAW238" s="1332"/>
      <c r="UAX238" s="1332"/>
      <c r="UAY238" s="1332"/>
      <c r="UAZ238" s="1332"/>
      <c r="UBA238" s="1332"/>
      <c r="UBB238" s="1332"/>
      <c r="UBC238" s="1332"/>
      <c r="UBD238" s="1332"/>
      <c r="UBE238" s="1332"/>
      <c r="UBF238" s="1332"/>
      <c r="UBG238" s="1332"/>
      <c r="UBH238" s="1332"/>
      <c r="UBI238" s="1332"/>
      <c r="UBJ238" s="1332"/>
      <c r="UBK238" s="1332"/>
      <c r="UBL238" s="1332"/>
      <c r="UBM238" s="1332"/>
      <c r="UBN238" s="1332"/>
      <c r="UBO238" s="1332"/>
      <c r="UBP238" s="1332"/>
      <c r="UBQ238" s="1332"/>
      <c r="UBR238" s="1332"/>
      <c r="UBS238" s="1332"/>
      <c r="UBT238" s="1332"/>
      <c r="UBU238" s="1332"/>
      <c r="UBV238" s="1332"/>
      <c r="UBW238" s="1332"/>
      <c r="UBX238" s="1332"/>
      <c r="UBY238" s="1332"/>
      <c r="UBZ238" s="1332"/>
      <c r="UCA238" s="1332"/>
      <c r="UCB238" s="1332"/>
      <c r="UCC238" s="1332"/>
      <c r="UCD238" s="1332"/>
      <c r="UCE238" s="1332"/>
      <c r="UCF238" s="1332"/>
      <c r="UCG238" s="1332"/>
      <c r="UCH238" s="1332"/>
      <c r="UCI238" s="1332"/>
      <c r="UCJ238" s="1332"/>
      <c r="UCK238" s="1332"/>
      <c r="UCL238" s="1332"/>
      <c r="UCM238" s="1332"/>
      <c r="UCN238" s="1332"/>
      <c r="UCO238" s="1332"/>
      <c r="UCP238" s="1332"/>
      <c r="UCQ238" s="1332"/>
      <c r="UCR238" s="1332"/>
      <c r="UCS238" s="1332"/>
      <c r="UCT238" s="1332"/>
      <c r="UCU238" s="1332"/>
      <c r="UCV238" s="1332"/>
      <c r="UCW238" s="1332"/>
      <c r="UCX238" s="1332"/>
      <c r="UCY238" s="1332"/>
      <c r="UCZ238" s="1332"/>
      <c r="UDA238" s="1332"/>
      <c r="UDB238" s="1332"/>
      <c r="UDC238" s="1332"/>
      <c r="UDD238" s="1332"/>
      <c r="UDE238" s="1332"/>
      <c r="UDF238" s="1332"/>
      <c r="UDG238" s="1332"/>
      <c r="UDH238" s="1332"/>
      <c r="UDI238" s="1332"/>
      <c r="UDJ238" s="1332"/>
      <c r="UDK238" s="1332"/>
      <c r="UDL238" s="1332"/>
      <c r="UDM238" s="1332"/>
      <c r="UDN238" s="1332"/>
      <c r="UDO238" s="1332"/>
      <c r="UDP238" s="1332"/>
      <c r="UDQ238" s="1332"/>
      <c r="UDR238" s="1332"/>
      <c r="UDS238" s="1332"/>
      <c r="UDT238" s="1332"/>
      <c r="UDU238" s="1332"/>
      <c r="UDV238" s="1332"/>
      <c r="UDW238" s="1332"/>
      <c r="UDX238" s="1332"/>
      <c r="UDY238" s="1332"/>
      <c r="UDZ238" s="1332"/>
      <c r="UEA238" s="1332"/>
      <c r="UEB238" s="1332"/>
      <c r="UEC238" s="1332"/>
      <c r="UED238" s="1332"/>
      <c r="UEE238" s="1332"/>
      <c r="UEF238" s="1332"/>
      <c r="UEG238" s="1332"/>
      <c r="UEH238" s="1332"/>
      <c r="UEI238" s="1332"/>
      <c r="UEJ238" s="1332"/>
      <c r="UEK238" s="1332"/>
      <c r="UEL238" s="1332"/>
      <c r="UEM238" s="1332"/>
      <c r="UEN238" s="1332"/>
      <c r="UEO238" s="1332"/>
      <c r="UEP238" s="1332"/>
      <c r="UEQ238" s="1332"/>
      <c r="UER238" s="1332"/>
      <c r="UES238" s="1332"/>
      <c r="UET238" s="1332"/>
      <c r="UEU238" s="1332"/>
      <c r="UEV238" s="1332"/>
      <c r="UEW238" s="1332"/>
      <c r="UEX238" s="1332"/>
      <c r="UEY238" s="1332"/>
      <c r="UEZ238" s="1332"/>
      <c r="UFA238" s="1332"/>
      <c r="UFB238" s="1332"/>
      <c r="UFC238" s="1332"/>
      <c r="UFD238" s="1332"/>
      <c r="UFE238" s="1332"/>
      <c r="UFF238" s="1332"/>
      <c r="UFG238" s="1332"/>
      <c r="UFH238" s="1332"/>
      <c r="UFI238" s="1332"/>
      <c r="UFJ238" s="1332"/>
      <c r="UFK238" s="1332"/>
      <c r="UFL238" s="1332"/>
      <c r="UFM238" s="1332"/>
      <c r="UFN238" s="1332"/>
      <c r="UFO238" s="1332"/>
      <c r="UFP238" s="1332"/>
      <c r="UFQ238" s="1332"/>
      <c r="UFR238" s="1332"/>
      <c r="UFS238" s="1332"/>
      <c r="UFT238" s="1332"/>
      <c r="UFU238" s="1332"/>
      <c r="UFV238" s="1332"/>
      <c r="UFW238" s="1332"/>
      <c r="UFX238" s="1332"/>
      <c r="UFY238" s="1332"/>
      <c r="UFZ238" s="1332"/>
      <c r="UGA238" s="1332"/>
      <c r="UGB238" s="1332"/>
      <c r="UGC238" s="1332"/>
      <c r="UGD238" s="1332"/>
      <c r="UGE238" s="1332"/>
      <c r="UGF238" s="1332"/>
      <c r="UGG238" s="1332"/>
      <c r="UGH238" s="1332"/>
      <c r="UGI238" s="1332"/>
      <c r="UGJ238" s="1332"/>
      <c r="UGK238" s="1332"/>
      <c r="UGL238" s="1332"/>
      <c r="UGM238" s="1332"/>
      <c r="UGN238" s="1332"/>
      <c r="UGO238" s="1332"/>
      <c r="UGP238" s="1332"/>
      <c r="UGQ238" s="1332"/>
      <c r="UGR238" s="1332"/>
      <c r="UGS238" s="1332"/>
      <c r="UGT238" s="1332"/>
      <c r="UGU238" s="1332"/>
      <c r="UGV238" s="1332"/>
      <c r="UGW238" s="1332"/>
      <c r="UGX238" s="1332"/>
      <c r="UGY238" s="1332"/>
      <c r="UGZ238" s="1332"/>
      <c r="UHA238" s="1332"/>
      <c r="UHB238" s="1332"/>
      <c r="UHC238" s="1332"/>
      <c r="UHD238" s="1332"/>
      <c r="UHE238" s="1332"/>
      <c r="UHF238" s="1332"/>
      <c r="UHG238" s="1332"/>
      <c r="UHH238" s="1332"/>
      <c r="UHI238" s="1332"/>
      <c r="UHJ238" s="1332"/>
      <c r="UHK238" s="1332"/>
      <c r="UHL238" s="1332"/>
      <c r="UHM238" s="1332"/>
      <c r="UHN238" s="1332"/>
      <c r="UHO238" s="1332"/>
      <c r="UHP238" s="1332"/>
      <c r="UHQ238" s="1332"/>
      <c r="UHR238" s="1332"/>
      <c r="UHS238" s="1332"/>
      <c r="UHT238" s="1332"/>
      <c r="UHU238" s="1332"/>
      <c r="UHV238" s="1332"/>
      <c r="UHW238" s="1332"/>
      <c r="UHX238" s="1332"/>
      <c r="UHY238" s="1332"/>
      <c r="UHZ238" s="1332"/>
      <c r="UIA238" s="1332"/>
      <c r="UIB238" s="1332"/>
      <c r="UIC238" s="1332"/>
      <c r="UID238" s="1332"/>
      <c r="UIE238" s="1332"/>
      <c r="UIF238" s="1332"/>
      <c r="UIG238" s="1332"/>
      <c r="UIH238" s="1332"/>
      <c r="UII238" s="1332"/>
      <c r="UIJ238" s="1332"/>
      <c r="UIK238" s="1332"/>
      <c r="UIL238" s="1332"/>
      <c r="UIM238" s="1332"/>
      <c r="UIN238" s="1332"/>
      <c r="UIO238" s="1332"/>
      <c r="UIP238" s="1332"/>
      <c r="UIQ238" s="1332"/>
      <c r="UIR238" s="1332"/>
      <c r="UIS238" s="1332"/>
      <c r="UIT238" s="1332"/>
      <c r="UIU238" s="1332"/>
      <c r="UIV238" s="1332"/>
      <c r="UIW238" s="1332"/>
      <c r="UIX238" s="1332"/>
      <c r="UIY238" s="1332"/>
      <c r="UIZ238" s="1332"/>
      <c r="UJA238" s="1332"/>
      <c r="UJB238" s="1332"/>
      <c r="UJC238" s="1332"/>
      <c r="UJD238" s="1332"/>
      <c r="UJE238" s="1332"/>
      <c r="UJF238" s="1332"/>
      <c r="UJG238" s="1332"/>
      <c r="UJH238" s="1332"/>
      <c r="UJI238" s="1332"/>
      <c r="UJJ238" s="1332"/>
      <c r="UJK238" s="1332"/>
      <c r="UJL238" s="1332"/>
      <c r="UJM238" s="1332"/>
      <c r="UJN238" s="1332"/>
      <c r="UJO238" s="1332"/>
      <c r="UJP238" s="1332"/>
      <c r="UJQ238" s="1332"/>
      <c r="UJR238" s="1332"/>
      <c r="UJS238" s="1332"/>
      <c r="UJT238" s="1332"/>
      <c r="UJU238" s="1332"/>
      <c r="UJV238" s="1332"/>
      <c r="UJW238" s="1332"/>
      <c r="UJX238" s="1332"/>
      <c r="UJY238" s="1332"/>
      <c r="UJZ238" s="1332"/>
      <c r="UKA238" s="1332"/>
      <c r="UKB238" s="1332"/>
      <c r="UKC238" s="1332"/>
      <c r="UKD238" s="1332"/>
      <c r="UKE238" s="1332"/>
      <c r="UKF238" s="1332"/>
      <c r="UKG238" s="1332"/>
      <c r="UKH238" s="1332"/>
      <c r="UKI238" s="1332"/>
      <c r="UKJ238" s="1332"/>
      <c r="UKK238" s="1332"/>
      <c r="UKL238" s="1332"/>
      <c r="UKM238" s="1332"/>
      <c r="UKN238" s="1332"/>
      <c r="UKO238" s="1332"/>
      <c r="UKP238" s="1332"/>
      <c r="UKQ238" s="1332"/>
      <c r="UKR238" s="1332"/>
      <c r="UKS238" s="1332"/>
      <c r="UKT238" s="1332"/>
      <c r="UKU238" s="1332"/>
      <c r="UKV238" s="1332"/>
      <c r="UKW238" s="1332"/>
      <c r="UKX238" s="1332"/>
      <c r="UKY238" s="1332"/>
      <c r="UKZ238" s="1332"/>
      <c r="ULA238" s="1332"/>
      <c r="ULB238" s="1332"/>
      <c r="ULC238" s="1332"/>
      <c r="ULD238" s="1332"/>
      <c r="ULE238" s="1332"/>
      <c r="ULF238" s="1332"/>
      <c r="ULG238" s="1332"/>
      <c r="ULH238" s="1332"/>
      <c r="ULI238" s="1332"/>
      <c r="ULJ238" s="1332"/>
      <c r="ULK238" s="1332"/>
      <c r="ULL238" s="1332"/>
      <c r="ULM238" s="1332"/>
      <c r="ULN238" s="1332"/>
      <c r="ULO238" s="1332"/>
      <c r="ULP238" s="1332"/>
      <c r="ULQ238" s="1332"/>
      <c r="ULR238" s="1332"/>
      <c r="ULS238" s="1332"/>
      <c r="ULT238" s="1332"/>
      <c r="ULU238" s="1332"/>
      <c r="ULV238" s="1332"/>
      <c r="ULW238" s="1332"/>
      <c r="ULX238" s="1332"/>
      <c r="ULY238" s="1332"/>
      <c r="ULZ238" s="1332"/>
      <c r="UMA238" s="1332"/>
      <c r="UMB238" s="1332"/>
      <c r="UMC238" s="1332"/>
      <c r="UMD238" s="1332"/>
      <c r="UME238" s="1332"/>
      <c r="UMF238" s="1332"/>
      <c r="UMG238" s="1332"/>
      <c r="UMH238" s="1332"/>
      <c r="UMI238" s="1332"/>
      <c r="UMJ238" s="1332"/>
      <c r="UMK238" s="1332"/>
      <c r="UML238" s="1332"/>
      <c r="UMM238" s="1332"/>
      <c r="UMN238" s="1332"/>
      <c r="UMO238" s="1332"/>
      <c r="UMP238" s="1332"/>
      <c r="UMQ238" s="1332"/>
      <c r="UMR238" s="1332"/>
      <c r="UMS238" s="1332"/>
      <c r="UMT238" s="1332"/>
      <c r="UMU238" s="1332"/>
      <c r="UMV238" s="1332"/>
      <c r="UMW238" s="1332"/>
      <c r="UMX238" s="1332"/>
      <c r="UMY238" s="1332"/>
      <c r="UMZ238" s="1332"/>
      <c r="UNA238" s="1332"/>
      <c r="UNB238" s="1332"/>
      <c r="UNC238" s="1332"/>
      <c r="UND238" s="1332"/>
      <c r="UNE238" s="1332"/>
      <c r="UNF238" s="1332"/>
      <c r="UNG238" s="1332"/>
      <c r="UNH238" s="1332"/>
      <c r="UNI238" s="1332"/>
      <c r="UNJ238" s="1332"/>
      <c r="UNK238" s="1332"/>
      <c r="UNL238" s="1332"/>
      <c r="UNM238" s="1332"/>
      <c r="UNN238" s="1332"/>
      <c r="UNO238" s="1332"/>
      <c r="UNP238" s="1332"/>
      <c r="UNQ238" s="1332"/>
      <c r="UNR238" s="1332"/>
      <c r="UNS238" s="1332"/>
      <c r="UNT238" s="1332"/>
      <c r="UNU238" s="1332"/>
      <c r="UNV238" s="1332"/>
      <c r="UNW238" s="1332"/>
      <c r="UNX238" s="1332"/>
      <c r="UNY238" s="1332"/>
      <c r="UNZ238" s="1332"/>
      <c r="UOA238" s="1332"/>
      <c r="UOB238" s="1332"/>
      <c r="UOC238" s="1332"/>
      <c r="UOD238" s="1332"/>
      <c r="UOE238" s="1332"/>
      <c r="UOF238" s="1332"/>
      <c r="UOG238" s="1332"/>
      <c r="UOH238" s="1332"/>
      <c r="UOI238" s="1332"/>
      <c r="UOJ238" s="1332"/>
      <c r="UOK238" s="1332"/>
      <c r="UOL238" s="1332"/>
      <c r="UOM238" s="1332"/>
      <c r="UON238" s="1332"/>
      <c r="UOO238" s="1332"/>
      <c r="UOP238" s="1332"/>
      <c r="UOQ238" s="1332"/>
      <c r="UOR238" s="1332"/>
      <c r="UOS238" s="1332"/>
      <c r="UOT238" s="1332"/>
      <c r="UOU238" s="1332"/>
      <c r="UOV238" s="1332"/>
      <c r="UOW238" s="1332"/>
      <c r="UOX238" s="1332"/>
      <c r="UOY238" s="1332"/>
      <c r="UOZ238" s="1332"/>
      <c r="UPA238" s="1332"/>
      <c r="UPB238" s="1332"/>
      <c r="UPC238" s="1332"/>
      <c r="UPD238" s="1332"/>
      <c r="UPE238" s="1332"/>
      <c r="UPF238" s="1332"/>
      <c r="UPG238" s="1332"/>
      <c r="UPH238" s="1332"/>
      <c r="UPI238" s="1332"/>
      <c r="UPJ238" s="1332"/>
      <c r="UPK238" s="1332"/>
      <c r="UPL238" s="1332"/>
      <c r="UPM238" s="1332"/>
      <c r="UPN238" s="1332"/>
      <c r="UPO238" s="1332"/>
      <c r="UPP238" s="1332"/>
      <c r="UPQ238" s="1332"/>
      <c r="UPR238" s="1332"/>
      <c r="UPS238" s="1332"/>
      <c r="UPT238" s="1332"/>
      <c r="UPU238" s="1332"/>
      <c r="UPV238" s="1332"/>
      <c r="UPW238" s="1332"/>
      <c r="UPX238" s="1332"/>
      <c r="UPY238" s="1332"/>
      <c r="UPZ238" s="1332"/>
      <c r="UQA238" s="1332"/>
      <c r="UQB238" s="1332"/>
      <c r="UQC238" s="1332"/>
      <c r="UQD238" s="1332"/>
      <c r="UQE238" s="1332"/>
      <c r="UQF238" s="1332"/>
      <c r="UQG238" s="1332"/>
      <c r="UQH238" s="1332"/>
      <c r="UQI238" s="1332"/>
      <c r="UQJ238" s="1332"/>
      <c r="UQK238" s="1332"/>
      <c r="UQL238" s="1332"/>
      <c r="UQM238" s="1332"/>
      <c r="UQN238" s="1332"/>
      <c r="UQO238" s="1332"/>
      <c r="UQP238" s="1332"/>
      <c r="UQQ238" s="1332"/>
      <c r="UQR238" s="1332"/>
      <c r="UQS238" s="1332"/>
      <c r="UQT238" s="1332"/>
      <c r="UQU238" s="1332"/>
      <c r="UQV238" s="1332"/>
      <c r="UQW238" s="1332"/>
      <c r="UQX238" s="1332"/>
      <c r="UQY238" s="1332"/>
      <c r="UQZ238" s="1332"/>
      <c r="URA238" s="1332"/>
      <c r="URB238" s="1332"/>
      <c r="URC238" s="1332"/>
      <c r="URD238" s="1332"/>
      <c r="URE238" s="1332"/>
      <c r="URF238" s="1332"/>
      <c r="URG238" s="1332"/>
      <c r="URH238" s="1332"/>
      <c r="URI238" s="1332"/>
      <c r="URJ238" s="1332"/>
      <c r="URK238" s="1332"/>
      <c r="URL238" s="1332"/>
      <c r="URM238" s="1332"/>
      <c r="URN238" s="1332"/>
      <c r="URO238" s="1332"/>
      <c r="URP238" s="1332"/>
      <c r="URQ238" s="1332"/>
      <c r="URR238" s="1332"/>
      <c r="URS238" s="1332"/>
      <c r="URT238" s="1332"/>
      <c r="URU238" s="1332"/>
      <c r="URV238" s="1332"/>
      <c r="URW238" s="1332"/>
      <c r="URX238" s="1332"/>
      <c r="URY238" s="1332"/>
      <c r="URZ238" s="1332"/>
      <c r="USA238" s="1332"/>
      <c r="USB238" s="1332"/>
      <c r="USC238" s="1332"/>
      <c r="USD238" s="1332"/>
      <c r="USE238" s="1332"/>
      <c r="USF238" s="1332"/>
      <c r="USG238" s="1332"/>
      <c r="USH238" s="1332"/>
      <c r="USI238" s="1332"/>
      <c r="USJ238" s="1332"/>
      <c r="USK238" s="1332"/>
      <c r="USL238" s="1332"/>
      <c r="USM238" s="1332"/>
      <c r="USN238" s="1332"/>
      <c r="USO238" s="1332"/>
      <c r="USP238" s="1332"/>
      <c r="USQ238" s="1332"/>
      <c r="USR238" s="1332"/>
      <c r="USS238" s="1332"/>
      <c r="UST238" s="1332"/>
      <c r="USU238" s="1332"/>
      <c r="USV238" s="1332"/>
      <c r="USW238" s="1332"/>
      <c r="USX238" s="1332"/>
      <c r="USY238" s="1332"/>
      <c r="USZ238" s="1332"/>
      <c r="UTA238" s="1332"/>
      <c r="UTB238" s="1332"/>
      <c r="UTC238" s="1332"/>
      <c r="UTD238" s="1332"/>
      <c r="UTE238" s="1332"/>
      <c r="UTF238" s="1332"/>
      <c r="UTG238" s="1332"/>
      <c r="UTH238" s="1332"/>
      <c r="UTI238" s="1332"/>
      <c r="UTJ238" s="1332"/>
      <c r="UTK238" s="1332"/>
      <c r="UTL238" s="1332"/>
      <c r="UTM238" s="1332"/>
      <c r="UTN238" s="1332"/>
      <c r="UTO238" s="1332"/>
      <c r="UTP238" s="1332"/>
      <c r="UTQ238" s="1332"/>
      <c r="UTR238" s="1332"/>
      <c r="UTS238" s="1332"/>
      <c r="UTT238" s="1332"/>
      <c r="UTU238" s="1332"/>
      <c r="UTV238" s="1332"/>
      <c r="UTW238" s="1332"/>
      <c r="UTX238" s="1332"/>
      <c r="UTY238" s="1332"/>
      <c r="UTZ238" s="1332"/>
      <c r="UUA238" s="1332"/>
      <c r="UUB238" s="1332"/>
      <c r="UUC238" s="1332"/>
      <c r="UUD238" s="1332"/>
      <c r="UUE238" s="1332"/>
      <c r="UUF238" s="1332"/>
      <c r="UUG238" s="1332"/>
      <c r="UUH238" s="1332"/>
      <c r="UUI238" s="1332"/>
      <c r="UUJ238" s="1332"/>
      <c r="UUK238" s="1332"/>
      <c r="UUL238" s="1332"/>
      <c r="UUM238" s="1332"/>
      <c r="UUN238" s="1332"/>
      <c r="UUO238" s="1332"/>
      <c r="UUP238" s="1332"/>
      <c r="UUQ238" s="1332"/>
      <c r="UUR238" s="1332"/>
      <c r="UUS238" s="1332"/>
      <c r="UUT238" s="1332"/>
      <c r="UUU238" s="1332"/>
      <c r="UUV238" s="1332"/>
      <c r="UUW238" s="1332"/>
      <c r="UUX238" s="1332"/>
      <c r="UUY238" s="1332"/>
      <c r="UUZ238" s="1332"/>
      <c r="UVA238" s="1332"/>
      <c r="UVB238" s="1332"/>
      <c r="UVC238" s="1332"/>
      <c r="UVD238" s="1332"/>
      <c r="UVE238" s="1332"/>
      <c r="UVF238" s="1332"/>
      <c r="UVG238" s="1332"/>
      <c r="UVH238" s="1332"/>
      <c r="UVI238" s="1332"/>
      <c r="UVJ238" s="1332"/>
      <c r="UVK238" s="1332"/>
      <c r="UVL238" s="1332"/>
      <c r="UVM238" s="1332"/>
      <c r="UVN238" s="1332"/>
      <c r="UVO238" s="1332"/>
      <c r="UVP238" s="1332"/>
      <c r="UVQ238" s="1332"/>
      <c r="UVR238" s="1332"/>
      <c r="UVS238" s="1332"/>
      <c r="UVT238" s="1332"/>
      <c r="UVU238" s="1332"/>
      <c r="UVV238" s="1332"/>
      <c r="UVW238" s="1332"/>
      <c r="UVX238" s="1332"/>
      <c r="UVY238" s="1332"/>
      <c r="UVZ238" s="1332"/>
      <c r="UWA238" s="1332"/>
      <c r="UWB238" s="1332"/>
      <c r="UWC238" s="1332"/>
      <c r="UWD238" s="1332"/>
      <c r="UWE238" s="1332"/>
      <c r="UWF238" s="1332"/>
      <c r="UWG238" s="1332"/>
      <c r="UWH238" s="1332"/>
      <c r="UWI238" s="1332"/>
      <c r="UWJ238" s="1332"/>
      <c r="UWK238" s="1332"/>
      <c r="UWL238" s="1332"/>
      <c r="UWM238" s="1332"/>
      <c r="UWN238" s="1332"/>
      <c r="UWO238" s="1332"/>
      <c r="UWP238" s="1332"/>
      <c r="UWQ238" s="1332"/>
      <c r="UWR238" s="1332"/>
      <c r="UWS238" s="1332"/>
      <c r="UWT238" s="1332"/>
      <c r="UWU238" s="1332"/>
      <c r="UWV238" s="1332"/>
      <c r="UWW238" s="1332"/>
      <c r="UWX238" s="1332"/>
      <c r="UWY238" s="1332"/>
      <c r="UWZ238" s="1332"/>
      <c r="UXA238" s="1332"/>
      <c r="UXB238" s="1332"/>
      <c r="UXC238" s="1332"/>
      <c r="UXD238" s="1332"/>
      <c r="UXE238" s="1332"/>
      <c r="UXF238" s="1332"/>
      <c r="UXG238" s="1332"/>
      <c r="UXH238" s="1332"/>
      <c r="UXI238" s="1332"/>
      <c r="UXJ238" s="1332"/>
      <c r="UXK238" s="1332"/>
      <c r="UXL238" s="1332"/>
      <c r="UXM238" s="1332"/>
      <c r="UXN238" s="1332"/>
      <c r="UXO238" s="1332"/>
      <c r="UXP238" s="1332"/>
      <c r="UXQ238" s="1332"/>
      <c r="UXR238" s="1332"/>
      <c r="UXS238" s="1332"/>
      <c r="UXT238" s="1332"/>
      <c r="UXU238" s="1332"/>
      <c r="UXV238" s="1332"/>
      <c r="UXW238" s="1332"/>
      <c r="UXX238" s="1332"/>
      <c r="UXY238" s="1332"/>
      <c r="UXZ238" s="1332"/>
      <c r="UYA238" s="1332"/>
      <c r="UYB238" s="1332"/>
      <c r="UYC238" s="1332"/>
      <c r="UYD238" s="1332"/>
      <c r="UYE238" s="1332"/>
      <c r="UYF238" s="1332"/>
      <c r="UYG238" s="1332"/>
      <c r="UYH238" s="1332"/>
      <c r="UYI238" s="1332"/>
      <c r="UYJ238" s="1332"/>
      <c r="UYK238" s="1332"/>
      <c r="UYL238" s="1332"/>
      <c r="UYM238" s="1332"/>
      <c r="UYN238" s="1332"/>
      <c r="UYO238" s="1332"/>
      <c r="UYP238" s="1332"/>
      <c r="UYQ238" s="1332"/>
      <c r="UYR238" s="1332"/>
      <c r="UYS238" s="1332"/>
      <c r="UYT238" s="1332"/>
      <c r="UYU238" s="1332"/>
      <c r="UYV238" s="1332"/>
      <c r="UYW238" s="1332"/>
      <c r="UYX238" s="1332"/>
      <c r="UYY238" s="1332"/>
      <c r="UYZ238" s="1332"/>
      <c r="UZA238" s="1332"/>
      <c r="UZB238" s="1332"/>
      <c r="UZC238" s="1332"/>
      <c r="UZD238" s="1332"/>
      <c r="UZE238" s="1332"/>
      <c r="UZF238" s="1332"/>
      <c r="UZG238" s="1332"/>
      <c r="UZH238" s="1332"/>
      <c r="UZI238" s="1332"/>
      <c r="UZJ238" s="1332"/>
      <c r="UZK238" s="1332"/>
      <c r="UZL238" s="1332"/>
      <c r="UZM238" s="1332"/>
      <c r="UZN238" s="1332"/>
      <c r="UZO238" s="1332"/>
      <c r="UZP238" s="1332"/>
      <c r="UZQ238" s="1332"/>
      <c r="UZR238" s="1332"/>
      <c r="UZS238" s="1332"/>
      <c r="UZT238" s="1332"/>
      <c r="UZU238" s="1332"/>
      <c r="UZV238" s="1332"/>
      <c r="UZW238" s="1332"/>
      <c r="UZX238" s="1332"/>
      <c r="UZY238" s="1332"/>
      <c r="UZZ238" s="1332"/>
      <c r="VAA238" s="1332"/>
      <c r="VAB238" s="1332"/>
      <c r="VAC238" s="1332"/>
      <c r="VAD238" s="1332"/>
      <c r="VAE238" s="1332"/>
      <c r="VAF238" s="1332"/>
      <c r="VAG238" s="1332"/>
      <c r="VAH238" s="1332"/>
      <c r="VAI238" s="1332"/>
      <c r="VAJ238" s="1332"/>
      <c r="VAK238" s="1332"/>
      <c r="VAL238" s="1332"/>
      <c r="VAM238" s="1332"/>
      <c r="VAN238" s="1332"/>
      <c r="VAO238" s="1332"/>
      <c r="VAP238" s="1332"/>
      <c r="VAQ238" s="1332"/>
      <c r="VAR238" s="1332"/>
      <c r="VAS238" s="1332"/>
      <c r="VAT238" s="1332"/>
      <c r="VAU238" s="1332"/>
      <c r="VAV238" s="1332"/>
      <c r="VAW238" s="1332"/>
      <c r="VAX238" s="1332"/>
      <c r="VAY238" s="1332"/>
      <c r="VAZ238" s="1332"/>
      <c r="VBA238" s="1332"/>
      <c r="VBB238" s="1332"/>
      <c r="VBC238" s="1332"/>
      <c r="VBD238" s="1332"/>
      <c r="VBE238" s="1332"/>
      <c r="VBF238" s="1332"/>
      <c r="VBG238" s="1332"/>
      <c r="VBH238" s="1332"/>
      <c r="VBI238" s="1332"/>
      <c r="VBJ238" s="1332"/>
      <c r="VBK238" s="1332"/>
      <c r="VBL238" s="1332"/>
      <c r="VBM238" s="1332"/>
      <c r="VBN238" s="1332"/>
      <c r="VBO238" s="1332"/>
      <c r="VBP238" s="1332"/>
      <c r="VBQ238" s="1332"/>
      <c r="VBR238" s="1332"/>
      <c r="VBS238" s="1332"/>
      <c r="VBT238" s="1332"/>
      <c r="VBU238" s="1332"/>
      <c r="VBV238" s="1332"/>
      <c r="VBW238" s="1332"/>
      <c r="VBX238" s="1332"/>
      <c r="VBY238" s="1332"/>
      <c r="VBZ238" s="1332"/>
      <c r="VCA238" s="1332"/>
      <c r="VCB238" s="1332"/>
      <c r="VCC238" s="1332"/>
      <c r="VCD238" s="1332"/>
      <c r="VCE238" s="1332"/>
      <c r="VCF238" s="1332"/>
      <c r="VCG238" s="1332"/>
      <c r="VCH238" s="1332"/>
      <c r="VCI238" s="1332"/>
      <c r="VCJ238" s="1332"/>
      <c r="VCK238" s="1332"/>
      <c r="VCL238" s="1332"/>
      <c r="VCM238" s="1332"/>
      <c r="VCN238" s="1332"/>
      <c r="VCO238" s="1332"/>
      <c r="VCP238" s="1332"/>
      <c r="VCQ238" s="1332"/>
      <c r="VCR238" s="1332"/>
      <c r="VCS238" s="1332"/>
      <c r="VCT238" s="1332"/>
      <c r="VCU238" s="1332"/>
      <c r="VCV238" s="1332"/>
      <c r="VCW238" s="1332"/>
      <c r="VCX238" s="1332"/>
      <c r="VCY238" s="1332"/>
      <c r="VCZ238" s="1332"/>
      <c r="VDA238" s="1332"/>
      <c r="VDB238" s="1332"/>
      <c r="VDC238" s="1332"/>
      <c r="VDD238" s="1332"/>
      <c r="VDE238" s="1332"/>
      <c r="VDF238" s="1332"/>
      <c r="VDG238" s="1332"/>
      <c r="VDH238" s="1332"/>
      <c r="VDI238" s="1332"/>
      <c r="VDJ238" s="1332"/>
      <c r="VDK238" s="1332"/>
      <c r="VDL238" s="1332"/>
      <c r="VDM238" s="1332"/>
      <c r="VDN238" s="1332"/>
      <c r="VDO238" s="1332"/>
      <c r="VDP238" s="1332"/>
      <c r="VDQ238" s="1332"/>
      <c r="VDR238" s="1332"/>
      <c r="VDS238" s="1332"/>
      <c r="VDT238" s="1332"/>
      <c r="VDU238" s="1332"/>
      <c r="VDV238" s="1332"/>
      <c r="VDW238" s="1332"/>
      <c r="VDX238" s="1332"/>
      <c r="VDY238" s="1332"/>
      <c r="VDZ238" s="1332"/>
      <c r="VEA238" s="1332"/>
      <c r="VEB238" s="1332"/>
      <c r="VEC238" s="1332"/>
      <c r="VED238" s="1332"/>
      <c r="VEE238" s="1332"/>
      <c r="VEF238" s="1332"/>
      <c r="VEG238" s="1332"/>
      <c r="VEH238" s="1332"/>
      <c r="VEI238" s="1332"/>
      <c r="VEJ238" s="1332"/>
      <c r="VEK238" s="1332"/>
      <c r="VEL238" s="1332"/>
      <c r="VEM238" s="1332"/>
      <c r="VEN238" s="1332"/>
      <c r="VEO238" s="1332"/>
      <c r="VEP238" s="1332"/>
      <c r="VEQ238" s="1332"/>
      <c r="VER238" s="1332"/>
      <c r="VES238" s="1332"/>
      <c r="VET238" s="1332"/>
      <c r="VEU238" s="1332"/>
      <c r="VEV238" s="1332"/>
      <c r="VEW238" s="1332"/>
      <c r="VEX238" s="1332"/>
      <c r="VEY238" s="1332"/>
      <c r="VEZ238" s="1332"/>
      <c r="VFA238" s="1332"/>
      <c r="VFB238" s="1332"/>
      <c r="VFC238" s="1332"/>
      <c r="VFD238" s="1332"/>
      <c r="VFE238" s="1332"/>
      <c r="VFF238" s="1332"/>
      <c r="VFG238" s="1332"/>
      <c r="VFH238" s="1332"/>
      <c r="VFI238" s="1332"/>
      <c r="VFJ238" s="1332"/>
      <c r="VFK238" s="1332"/>
      <c r="VFL238" s="1332"/>
      <c r="VFM238" s="1332"/>
      <c r="VFN238" s="1332"/>
      <c r="VFO238" s="1332"/>
      <c r="VFP238" s="1332"/>
      <c r="VFQ238" s="1332"/>
      <c r="VFR238" s="1332"/>
      <c r="VFS238" s="1332"/>
      <c r="VFT238" s="1332"/>
      <c r="VFU238" s="1332"/>
      <c r="VFV238" s="1332"/>
      <c r="VFW238" s="1332"/>
      <c r="VFX238" s="1332"/>
      <c r="VFY238" s="1332"/>
      <c r="VFZ238" s="1332"/>
      <c r="VGA238" s="1332"/>
      <c r="VGB238" s="1332"/>
      <c r="VGC238" s="1332"/>
      <c r="VGD238" s="1332"/>
      <c r="VGE238" s="1332"/>
      <c r="VGF238" s="1332"/>
      <c r="VGG238" s="1332"/>
      <c r="VGH238" s="1332"/>
      <c r="VGI238" s="1332"/>
      <c r="VGJ238" s="1332"/>
      <c r="VGK238" s="1332"/>
      <c r="VGL238" s="1332"/>
      <c r="VGM238" s="1332"/>
      <c r="VGN238" s="1332"/>
      <c r="VGO238" s="1332"/>
      <c r="VGP238" s="1332"/>
      <c r="VGQ238" s="1332"/>
      <c r="VGR238" s="1332"/>
      <c r="VGS238" s="1332"/>
      <c r="VGT238" s="1332"/>
      <c r="VGU238" s="1332"/>
      <c r="VGV238" s="1332"/>
      <c r="VGW238" s="1332"/>
      <c r="VGX238" s="1332"/>
      <c r="VGY238" s="1332"/>
      <c r="VGZ238" s="1332"/>
      <c r="VHA238" s="1332"/>
      <c r="VHB238" s="1332"/>
      <c r="VHC238" s="1332"/>
      <c r="VHD238" s="1332"/>
      <c r="VHE238" s="1332"/>
      <c r="VHF238" s="1332"/>
      <c r="VHG238" s="1332"/>
      <c r="VHH238" s="1332"/>
      <c r="VHI238" s="1332"/>
      <c r="VHJ238" s="1332"/>
      <c r="VHK238" s="1332"/>
      <c r="VHL238" s="1332"/>
      <c r="VHM238" s="1332"/>
      <c r="VHN238" s="1332"/>
      <c r="VHO238" s="1332"/>
      <c r="VHP238" s="1332"/>
      <c r="VHQ238" s="1332"/>
      <c r="VHR238" s="1332"/>
      <c r="VHS238" s="1332"/>
      <c r="VHT238" s="1332"/>
      <c r="VHU238" s="1332"/>
      <c r="VHV238" s="1332"/>
      <c r="VHW238" s="1332"/>
      <c r="VHX238" s="1332"/>
      <c r="VHY238" s="1332"/>
      <c r="VHZ238" s="1332"/>
      <c r="VIA238" s="1332"/>
      <c r="VIB238" s="1332"/>
      <c r="VIC238" s="1332"/>
      <c r="VID238" s="1332"/>
      <c r="VIE238" s="1332"/>
      <c r="VIF238" s="1332"/>
      <c r="VIG238" s="1332"/>
      <c r="VIH238" s="1332"/>
      <c r="VII238" s="1332"/>
      <c r="VIJ238" s="1332"/>
      <c r="VIK238" s="1332"/>
      <c r="VIL238" s="1332"/>
      <c r="VIM238" s="1332"/>
      <c r="VIN238" s="1332"/>
      <c r="VIO238" s="1332"/>
      <c r="VIP238" s="1332"/>
      <c r="VIQ238" s="1332"/>
      <c r="VIR238" s="1332"/>
      <c r="VIS238" s="1332"/>
      <c r="VIT238" s="1332"/>
      <c r="VIU238" s="1332"/>
      <c r="VIV238" s="1332"/>
      <c r="VIW238" s="1332"/>
      <c r="VIX238" s="1332"/>
      <c r="VIY238" s="1332"/>
      <c r="VIZ238" s="1332"/>
      <c r="VJA238" s="1332"/>
      <c r="VJB238" s="1332"/>
      <c r="VJC238" s="1332"/>
      <c r="VJD238" s="1332"/>
      <c r="VJE238" s="1332"/>
      <c r="VJF238" s="1332"/>
      <c r="VJG238" s="1332"/>
      <c r="VJH238" s="1332"/>
      <c r="VJI238" s="1332"/>
      <c r="VJJ238" s="1332"/>
      <c r="VJK238" s="1332"/>
      <c r="VJL238" s="1332"/>
      <c r="VJM238" s="1332"/>
      <c r="VJN238" s="1332"/>
      <c r="VJO238" s="1332"/>
      <c r="VJP238" s="1332"/>
      <c r="VJQ238" s="1332"/>
      <c r="VJR238" s="1332"/>
      <c r="VJS238" s="1332"/>
      <c r="VJT238" s="1332"/>
      <c r="VJU238" s="1332"/>
      <c r="VJV238" s="1332"/>
      <c r="VJW238" s="1332"/>
      <c r="VJX238" s="1332"/>
      <c r="VJY238" s="1332"/>
      <c r="VJZ238" s="1332"/>
      <c r="VKA238" s="1332"/>
      <c r="VKB238" s="1332"/>
      <c r="VKC238" s="1332"/>
      <c r="VKD238" s="1332"/>
      <c r="VKE238" s="1332"/>
      <c r="VKF238" s="1332"/>
      <c r="VKG238" s="1332"/>
      <c r="VKH238" s="1332"/>
      <c r="VKI238" s="1332"/>
      <c r="VKJ238" s="1332"/>
      <c r="VKK238" s="1332"/>
      <c r="VKL238" s="1332"/>
      <c r="VKM238" s="1332"/>
      <c r="VKN238" s="1332"/>
      <c r="VKO238" s="1332"/>
      <c r="VKP238" s="1332"/>
      <c r="VKQ238" s="1332"/>
      <c r="VKR238" s="1332"/>
      <c r="VKS238" s="1332"/>
      <c r="VKT238" s="1332"/>
      <c r="VKU238" s="1332"/>
      <c r="VKV238" s="1332"/>
      <c r="VKW238" s="1332"/>
      <c r="VKX238" s="1332"/>
      <c r="VKY238" s="1332"/>
      <c r="VKZ238" s="1332"/>
      <c r="VLA238" s="1332"/>
      <c r="VLB238" s="1332"/>
      <c r="VLC238" s="1332"/>
      <c r="VLD238" s="1332"/>
      <c r="VLE238" s="1332"/>
      <c r="VLF238" s="1332"/>
      <c r="VLG238" s="1332"/>
      <c r="VLH238" s="1332"/>
      <c r="VLI238" s="1332"/>
      <c r="VLJ238" s="1332"/>
      <c r="VLK238" s="1332"/>
      <c r="VLL238" s="1332"/>
      <c r="VLM238" s="1332"/>
      <c r="VLN238" s="1332"/>
      <c r="VLO238" s="1332"/>
      <c r="VLP238" s="1332"/>
      <c r="VLQ238" s="1332"/>
      <c r="VLR238" s="1332"/>
      <c r="VLS238" s="1332"/>
      <c r="VLT238" s="1332"/>
      <c r="VLU238" s="1332"/>
      <c r="VLV238" s="1332"/>
      <c r="VLW238" s="1332"/>
      <c r="VLX238" s="1332"/>
      <c r="VLY238" s="1332"/>
      <c r="VLZ238" s="1332"/>
      <c r="VMA238" s="1332"/>
      <c r="VMB238" s="1332"/>
      <c r="VMC238" s="1332"/>
      <c r="VMD238" s="1332"/>
      <c r="VME238" s="1332"/>
      <c r="VMF238" s="1332"/>
      <c r="VMG238" s="1332"/>
      <c r="VMH238" s="1332"/>
      <c r="VMI238" s="1332"/>
      <c r="VMJ238" s="1332"/>
      <c r="VMK238" s="1332"/>
      <c r="VML238" s="1332"/>
      <c r="VMM238" s="1332"/>
      <c r="VMN238" s="1332"/>
      <c r="VMO238" s="1332"/>
      <c r="VMP238" s="1332"/>
      <c r="VMQ238" s="1332"/>
      <c r="VMR238" s="1332"/>
      <c r="VMS238" s="1332"/>
      <c r="VMT238" s="1332"/>
      <c r="VMU238" s="1332"/>
      <c r="VMV238" s="1332"/>
      <c r="VMW238" s="1332"/>
      <c r="VMX238" s="1332"/>
      <c r="VMY238" s="1332"/>
      <c r="VMZ238" s="1332"/>
      <c r="VNA238" s="1332"/>
      <c r="VNB238" s="1332"/>
      <c r="VNC238" s="1332"/>
      <c r="VND238" s="1332"/>
      <c r="VNE238" s="1332"/>
      <c r="VNF238" s="1332"/>
      <c r="VNG238" s="1332"/>
      <c r="VNH238" s="1332"/>
      <c r="VNI238" s="1332"/>
      <c r="VNJ238" s="1332"/>
      <c r="VNK238" s="1332"/>
      <c r="VNL238" s="1332"/>
      <c r="VNM238" s="1332"/>
      <c r="VNN238" s="1332"/>
      <c r="VNO238" s="1332"/>
      <c r="VNP238" s="1332"/>
      <c r="VNQ238" s="1332"/>
      <c r="VNR238" s="1332"/>
      <c r="VNS238" s="1332"/>
      <c r="VNT238" s="1332"/>
      <c r="VNU238" s="1332"/>
      <c r="VNV238" s="1332"/>
      <c r="VNW238" s="1332"/>
      <c r="VNX238" s="1332"/>
      <c r="VNY238" s="1332"/>
      <c r="VNZ238" s="1332"/>
      <c r="VOA238" s="1332"/>
      <c r="VOB238" s="1332"/>
      <c r="VOC238" s="1332"/>
      <c r="VOD238" s="1332"/>
      <c r="VOE238" s="1332"/>
      <c r="VOF238" s="1332"/>
      <c r="VOG238" s="1332"/>
      <c r="VOH238" s="1332"/>
      <c r="VOI238" s="1332"/>
      <c r="VOJ238" s="1332"/>
      <c r="VOK238" s="1332"/>
      <c r="VOL238" s="1332"/>
      <c r="VOM238" s="1332"/>
      <c r="VON238" s="1332"/>
      <c r="VOO238" s="1332"/>
      <c r="VOP238" s="1332"/>
      <c r="VOQ238" s="1332"/>
      <c r="VOR238" s="1332"/>
      <c r="VOS238" s="1332"/>
      <c r="VOT238" s="1332"/>
      <c r="VOU238" s="1332"/>
      <c r="VOV238" s="1332"/>
      <c r="VOW238" s="1332"/>
      <c r="VOX238" s="1332"/>
      <c r="VOY238" s="1332"/>
      <c r="VOZ238" s="1332"/>
      <c r="VPA238" s="1332"/>
      <c r="VPB238" s="1332"/>
      <c r="VPC238" s="1332"/>
      <c r="VPD238" s="1332"/>
      <c r="VPE238" s="1332"/>
      <c r="VPF238" s="1332"/>
      <c r="VPG238" s="1332"/>
      <c r="VPH238" s="1332"/>
      <c r="VPI238" s="1332"/>
      <c r="VPJ238" s="1332"/>
      <c r="VPK238" s="1332"/>
      <c r="VPL238" s="1332"/>
      <c r="VPM238" s="1332"/>
      <c r="VPN238" s="1332"/>
      <c r="VPO238" s="1332"/>
      <c r="VPP238" s="1332"/>
      <c r="VPQ238" s="1332"/>
      <c r="VPR238" s="1332"/>
      <c r="VPS238" s="1332"/>
      <c r="VPT238" s="1332"/>
      <c r="VPU238" s="1332"/>
      <c r="VPV238" s="1332"/>
      <c r="VPW238" s="1332"/>
      <c r="VPX238" s="1332"/>
      <c r="VPY238" s="1332"/>
      <c r="VPZ238" s="1332"/>
      <c r="VQA238" s="1332"/>
      <c r="VQB238" s="1332"/>
      <c r="VQC238" s="1332"/>
      <c r="VQD238" s="1332"/>
      <c r="VQE238" s="1332"/>
      <c r="VQF238" s="1332"/>
      <c r="VQG238" s="1332"/>
      <c r="VQH238" s="1332"/>
      <c r="VQI238" s="1332"/>
      <c r="VQJ238" s="1332"/>
      <c r="VQK238" s="1332"/>
      <c r="VQL238" s="1332"/>
      <c r="VQM238" s="1332"/>
      <c r="VQN238" s="1332"/>
      <c r="VQO238" s="1332"/>
      <c r="VQP238" s="1332"/>
      <c r="VQQ238" s="1332"/>
      <c r="VQR238" s="1332"/>
      <c r="VQS238" s="1332"/>
      <c r="VQT238" s="1332"/>
      <c r="VQU238" s="1332"/>
      <c r="VQV238" s="1332"/>
      <c r="VQW238" s="1332"/>
      <c r="VQX238" s="1332"/>
      <c r="VQY238" s="1332"/>
      <c r="VQZ238" s="1332"/>
      <c r="VRA238" s="1332"/>
      <c r="VRB238" s="1332"/>
      <c r="VRC238" s="1332"/>
      <c r="VRD238" s="1332"/>
      <c r="VRE238" s="1332"/>
      <c r="VRF238" s="1332"/>
      <c r="VRG238" s="1332"/>
      <c r="VRH238" s="1332"/>
      <c r="VRI238" s="1332"/>
      <c r="VRJ238" s="1332"/>
      <c r="VRK238" s="1332"/>
      <c r="VRL238" s="1332"/>
      <c r="VRM238" s="1332"/>
      <c r="VRN238" s="1332"/>
      <c r="VRO238" s="1332"/>
      <c r="VRP238" s="1332"/>
      <c r="VRQ238" s="1332"/>
      <c r="VRR238" s="1332"/>
      <c r="VRS238" s="1332"/>
      <c r="VRT238" s="1332"/>
      <c r="VRU238" s="1332"/>
      <c r="VRV238" s="1332"/>
      <c r="VRW238" s="1332"/>
      <c r="VRX238" s="1332"/>
      <c r="VRY238" s="1332"/>
      <c r="VRZ238" s="1332"/>
      <c r="VSA238" s="1332"/>
      <c r="VSB238" s="1332"/>
      <c r="VSC238" s="1332"/>
      <c r="VSD238" s="1332"/>
      <c r="VSE238" s="1332"/>
      <c r="VSF238" s="1332"/>
      <c r="VSG238" s="1332"/>
      <c r="VSH238" s="1332"/>
      <c r="VSI238" s="1332"/>
      <c r="VSJ238" s="1332"/>
      <c r="VSK238" s="1332"/>
      <c r="VSL238" s="1332"/>
      <c r="VSM238" s="1332"/>
      <c r="VSN238" s="1332"/>
      <c r="VSO238" s="1332"/>
      <c r="VSP238" s="1332"/>
      <c r="VSQ238" s="1332"/>
      <c r="VSR238" s="1332"/>
      <c r="VSS238" s="1332"/>
      <c r="VST238" s="1332"/>
      <c r="VSU238" s="1332"/>
      <c r="VSV238" s="1332"/>
      <c r="VSW238" s="1332"/>
      <c r="VSX238" s="1332"/>
      <c r="VSY238" s="1332"/>
      <c r="VSZ238" s="1332"/>
      <c r="VTA238" s="1332"/>
      <c r="VTB238" s="1332"/>
      <c r="VTC238" s="1332"/>
      <c r="VTD238" s="1332"/>
      <c r="VTE238" s="1332"/>
      <c r="VTF238" s="1332"/>
      <c r="VTG238" s="1332"/>
      <c r="VTH238" s="1332"/>
      <c r="VTI238" s="1332"/>
      <c r="VTJ238" s="1332"/>
      <c r="VTK238" s="1332"/>
      <c r="VTL238" s="1332"/>
      <c r="VTM238" s="1332"/>
      <c r="VTN238" s="1332"/>
      <c r="VTO238" s="1332"/>
      <c r="VTP238" s="1332"/>
      <c r="VTQ238" s="1332"/>
      <c r="VTR238" s="1332"/>
      <c r="VTS238" s="1332"/>
      <c r="VTT238" s="1332"/>
      <c r="VTU238" s="1332"/>
      <c r="VTV238" s="1332"/>
      <c r="VTW238" s="1332"/>
      <c r="VTX238" s="1332"/>
      <c r="VTY238" s="1332"/>
      <c r="VTZ238" s="1332"/>
      <c r="VUA238" s="1332"/>
      <c r="VUB238" s="1332"/>
      <c r="VUC238" s="1332"/>
      <c r="VUD238" s="1332"/>
      <c r="VUE238" s="1332"/>
      <c r="VUF238" s="1332"/>
      <c r="VUG238" s="1332"/>
      <c r="VUH238" s="1332"/>
      <c r="VUI238" s="1332"/>
      <c r="VUJ238" s="1332"/>
      <c r="VUK238" s="1332"/>
      <c r="VUL238" s="1332"/>
      <c r="VUM238" s="1332"/>
      <c r="VUN238" s="1332"/>
      <c r="VUO238" s="1332"/>
      <c r="VUP238" s="1332"/>
      <c r="VUQ238" s="1332"/>
      <c r="VUR238" s="1332"/>
      <c r="VUS238" s="1332"/>
      <c r="VUT238" s="1332"/>
      <c r="VUU238" s="1332"/>
      <c r="VUV238" s="1332"/>
      <c r="VUW238" s="1332"/>
      <c r="VUX238" s="1332"/>
      <c r="VUY238" s="1332"/>
      <c r="VUZ238" s="1332"/>
      <c r="VVA238" s="1332"/>
      <c r="VVB238" s="1332"/>
      <c r="VVC238" s="1332"/>
      <c r="VVD238" s="1332"/>
      <c r="VVE238" s="1332"/>
      <c r="VVF238" s="1332"/>
      <c r="VVG238" s="1332"/>
      <c r="VVH238" s="1332"/>
      <c r="VVI238" s="1332"/>
      <c r="VVJ238" s="1332"/>
      <c r="VVK238" s="1332"/>
      <c r="VVL238" s="1332"/>
      <c r="VVM238" s="1332"/>
      <c r="VVN238" s="1332"/>
      <c r="VVO238" s="1332"/>
      <c r="VVP238" s="1332"/>
      <c r="VVQ238" s="1332"/>
      <c r="VVR238" s="1332"/>
      <c r="VVS238" s="1332"/>
      <c r="VVT238" s="1332"/>
      <c r="VVU238" s="1332"/>
      <c r="VVV238" s="1332"/>
      <c r="VVW238" s="1332"/>
      <c r="VVX238" s="1332"/>
      <c r="VVY238" s="1332"/>
      <c r="VVZ238" s="1332"/>
      <c r="VWA238" s="1332"/>
      <c r="VWB238" s="1332"/>
      <c r="VWC238" s="1332"/>
      <c r="VWD238" s="1332"/>
      <c r="VWE238" s="1332"/>
      <c r="VWF238" s="1332"/>
      <c r="VWG238" s="1332"/>
      <c r="VWH238" s="1332"/>
      <c r="VWI238" s="1332"/>
      <c r="VWJ238" s="1332"/>
      <c r="VWK238" s="1332"/>
      <c r="VWL238" s="1332"/>
      <c r="VWM238" s="1332"/>
      <c r="VWN238" s="1332"/>
      <c r="VWO238" s="1332"/>
      <c r="VWP238" s="1332"/>
      <c r="VWQ238" s="1332"/>
      <c r="VWR238" s="1332"/>
      <c r="VWS238" s="1332"/>
      <c r="VWT238" s="1332"/>
      <c r="VWU238" s="1332"/>
      <c r="VWV238" s="1332"/>
      <c r="VWW238" s="1332"/>
      <c r="VWX238" s="1332"/>
      <c r="VWY238" s="1332"/>
      <c r="VWZ238" s="1332"/>
      <c r="VXA238" s="1332"/>
      <c r="VXB238" s="1332"/>
      <c r="VXC238" s="1332"/>
      <c r="VXD238" s="1332"/>
      <c r="VXE238" s="1332"/>
      <c r="VXF238" s="1332"/>
      <c r="VXG238" s="1332"/>
      <c r="VXH238" s="1332"/>
      <c r="VXI238" s="1332"/>
      <c r="VXJ238" s="1332"/>
      <c r="VXK238" s="1332"/>
      <c r="VXL238" s="1332"/>
      <c r="VXM238" s="1332"/>
      <c r="VXN238" s="1332"/>
      <c r="VXO238" s="1332"/>
      <c r="VXP238" s="1332"/>
      <c r="VXQ238" s="1332"/>
      <c r="VXR238" s="1332"/>
      <c r="VXS238" s="1332"/>
      <c r="VXT238" s="1332"/>
      <c r="VXU238" s="1332"/>
      <c r="VXV238" s="1332"/>
      <c r="VXW238" s="1332"/>
      <c r="VXX238" s="1332"/>
      <c r="VXY238" s="1332"/>
      <c r="VXZ238" s="1332"/>
      <c r="VYA238" s="1332"/>
      <c r="VYB238" s="1332"/>
      <c r="VYC238" s="1332"/>
      <c r="VYD238" s="1332"/>
      <c r="VYE238" s="1332"/>
      <c r="VYF238" s="1332"/>
      <c r="VYG238" s="1332"/>
      <c r="VYH238" s="1332"/>
      <c r="VYI238" s="1332"/>
      <c r="VYJ238" s="1332"/>
      <c r="VYK238" s="1332"/>
      <c r="VYL238" s="1332"/>
      <c r="VYM238" s="1332"/>
      <c r="VYN238" s="1332"/>
      <c r="VYO238" s="1332"/>
      <c r="VYP238" s="1332"/>
      <c r="VYQ238" s="1332"/>
      <c r="VYR238" s="1332"/>
      <c r="VYS238" s="1332"/>
      <c r="VYT238" s="1332"/>
      <c r="VYU238" s="1332"/>
      <c r="VYV238" s="1332"/>
      <c r="VYW238" s="1332"/>
      <c r="VYX238" s="1332"/>
      <c r="VYY238" s="1332"/>
      <c r="VYZ238" s="1332"/>
      <c r="VZA238" s="1332"/>
      <c r="VZB238" s="1332"/>
      <c r="VZC238" s="1332"/>
      <c r="VZD238" s="1332"/>
      <c r="VZE238" s="1332"/>
      <c r="VZF238" s="1332"/>
      <c r="VZG238" s="1332"/>
      <c r="VZH238" s="1332"/>
      <c r="VZI238" s="1332"/>
      <c r="VZJ238" s="1332"/>
      <c r="VZK238" s="1332"/>
      <c r="VZL238" s="1332"/>
      <c r="VZM238" s="1332"/>
      <c r="VZN238" s="1332"/>
      <c r="VZO238" s="1332"/>
      <c r="VZP238" s="1332"/>
      <c r="VZQ238" s="1332"/>
      <c r="VZR238" s="1332"/>
      <c r="VZS238" s="1332"/>
      <c r="VZT238" s="1332"/>
      <c r="VZU238" s="1332"/>
      <c r="VZV238" s="1332"/>
      <c r="VZW238" s="1332"/>
      <c r="VZX238" s="1332"/>
      <c r="VZY238" s="1332"/>
      <c r="VZZ238" s="1332"/>
      <c r="WAA238" s="1332"/>
      <c r="WAB238" s="1332"/>
      <c r="WAC238" s="1332"/>
      <c r="WAD238" s="1332"/>
      <c r="WAE238" s="1332"/>
      <c r="WAF238" s="1332"/>
      <c r="WAG238" s="1332"/>
      <c r="WAH238" s="1332"/>
      <c r="WAI238" s="1332"/>
      <c r="WAJ238" s="1332"/>
      <c r="WAK238" s="1332"/>
      <c r="WAL238" s="1332"/>
      <c r="WAM238" s="1332"/>
      <c r="WAN238" s="1332"/>
      <c r="WAO238" s="1332"/>
      <c r="WAP238" s="1332"/>
      <c r="WAQ238" s="1332"/>
      <c r="WAR238" s="1332"/>
      <c r="WAS238" s="1332"/>
      <c r="WAT238" s="1332"/>
      <c r="WAU238" s="1332"/>
      <c r="WAV238" s="1332"/>
      <c r="WAW238" s="1332"/>
      <c r="WAX238" s="1332"/>
      <c r="WAY238" s="1332"/>
      <c r="WAZ238" s="1332"/>
      <c r="WBA238" s="1332"/>
      <c r="WBB238" s="1332"/>
      <c r="WBC238" s="1332"/>
      <c r="WBD238" s="1332"/>
      <c r="WBE238" s="1332"/>
      <c r="WBF238" s="1332"/>
      <c r="WBG238" s="1332"/>
      <c r="WBH238" s="1332"/>
      <c r="WBI238" s="1332"/>
      <c r="WBJ238" s="1332"/>
      <c r="WBK238" s="1332"/>
      <c r="WBL238" s="1332"/>
      <c r="WBM238" s="1332"/>
      <c r="WBN238" s="1332"/>
      <c r="WBO238" s="1332"/>
      <c r="WBP238" s="1332"/>
      <c r="WBQ238" s="1332"/>
      <c r="WBR238" s="1332"/>
      <c r="WBS238" s="1332"/>
      <c r="WBT238" s="1332"/>
      <c r="WBU238" s="1332"/>
      <c r="WBV238" s="1332"/>
      <c r="WBW238" s="1332"/>
      <c r="WBX238" s="1332"/>
      <c r="WBY238" s="1332"/>
      <c r="WBZ238" s="1332"/>
      <c r="WCA238" s="1332"/>
      <c r="WCB238" s="1332"/>
      <c r="WCC238" s="1332"/>
      <c r="WCD238" s="1332"/>
      <c r="WCE238" s="1332"/>
      <c r="WCF238" s="1332"/>
      <c r="WCG238" s="1332"/>
      <c r="WCH238" s="1332"/>
      <c r="WCI238" s="1332"/>
      <c r="WCJ238" s="1332"/>
      <c r="WCK238" s="1332"/>
      <c r="WCL238" s="1332"/>
      <c r="WCM238" s="1332"/>
      <c r="WCN238" s="1332"/>
      <c r="WCO238" s="1332"/>
      <c r="WCP238" s="1332"/>
      <c r="WCQ238" s="1332"/>
      <c r="WCR238" s="1332"/>
      <c r="WCS238" s="1332"/>
      <c r="WCT238" s="1332"/>
      <c r="WCU238" s="1332"/>
      <c r="WCV238" s="1332"/>
      <c r="WCW238" s="1332"/>
      <c r="WCX238" s="1332"/>
      <c r="WCY238" s="1332"/>
      <c r="WCZ238" s="1332"/>
      <c r="WDA238" s="1332"/>
      <c r="WDB238" s="1332"/>
      <c r="WDC238" s="1332"/>
      <c r="WDD238" s="1332"/>
      <c r="WDE238" s="1332"/>
      <c r="WDF238" s="1332"/>
      <c r="WDG238" s="1332"/>
      <c r="WDH238" s="1332"/>
      <c r="WDI238" s="1332"/>
      <c r="WDJ238" s="1332"/>
      <c r="WDK238" s="1332"/>
      <c r="WDL238" s="1332"/>
      <c r="WDM238" s="1332"/>
      <c r="WDN238" s="1332"/>
      <c r="WDO238" s="1332"/>
      <c r="WDP238" s="1332"/>
      <c r="WDQ238" s="1332"/>
      <c r="WDR238" s="1332"/>
      <c r="WDS238" s="1332"/>
      <c r="WDT238" s="1332"/>
      <c r="WDU238" s="1332"/>
      <c r="WDV238" s="1332"/>
      <c r="WDW238" s="1332"/>
      <c r="WDX238" s="1332"/>
      <c r="WDY238" s="1332"/>
      <c r="WDZ238" s="1332"/>
      <c r="WEA238" s="1332"/>
      <c r="WEB238" s="1332"/>
      <c r="WEC238" s="1332"/>
      <c r="WED238" s="1332"/>
      <c r="WEE238" s="1332"/>
      <c r="WEF238" s="1332"/>
      <c r="WEG238" s="1332"/>
      <c r="WEH238" s="1332"/>
      <c r="WEI238" s="1332"/>
      <c r="WEJ238" s="1332"/>
      <c r="WEK238" s="1332"/>
      <c r="WEL238" s="1332"/>
      <c r="WEM238" s="1332"/>
      <c r="WEN238" s="1332"/>
      <c r="WEO238" s="1332"/>
      <c r="WEP238" s="1332"/>
      <c r="WEQ238" s="1332"/>
      <c r="WER238" s="1332"/>
      <c r="WES238" s="1332"/>
      <c r="WET238" s="1332"/>
      <c r="WEU238" s="1332"/>
      <c r="WEV238" s="1332"/>
      <c r="WEW238" s="1332"/>
      <c r="WEX238" s="1332"/>
      <c r="WEY238" s="1332"/>
      <c r="WEZ238" s="1332"/>
      <c r="WFA238" s="1332"/>
      <c r="WFB238" s="1332"/>
      <c r="WFC238" s="1332"/>
      <c r="WFD238" s="1332"/>
      <c r="WFE238" s="1332"/>
      <c r="WFF238" s="1332"/>
      <c r="WFG238" s="1332"/>
      <c r="WFH238" s="1332"/>
      <c r="WFI238" s="1332"/>
      <c r="WFJ238" s="1332"/>
      <c r="WFK238" s="1332"/>
      <c r="WFL238" s="1332"/>
      <c r="WFM238" s="1332"/>
      <c r="WFN238" s="1332"/>
      <c r="WFO238" s="1332"/>
      <c r="WFP238" s="1332"/>
      <c r="WFQ238" s="1332"/>
      <c r="WFR238" s="1332"/>
      <c r="WFS238" s="1332"/>
      <c r="WFT238" s="1332"/>
      <c r="WFU238" s="1332"/>
      <c r="WFV238" s="1332"/>
      <c r="WFW238" s="1332"/>
      <c r="WFX238" s="1332"/>
      <c r="WFY238" s="1332"/>
      <c r="WFZ238" s="1332"/>
      <c r="WGA238" s="1332"/>
      <c r="WGB238" s="1332"/>
      <c r="WGC238" s="1332"/>
      <c r="WGD238" s="1332"/>
      <c r="WGE238" s="1332"/>
      <c r="WGF238" s="1332"/>
      <c r="WGG238" s="1332"/>
      <c r="WGH238" s="1332"/>
      <c r="WGI238" s="1332"/>
      <c r="WGJ238" s="1332"/>
      <c r="WGK238" s="1332"/>
      <c r="WGL238" s="1332"/>
      <c r="WGM238" s="1332"/>
      <c r="WGN238" s="1332"/>
      <c r="WGO238" s="1332"/>
      <c r="WGP238" s="1332"/>
      <c r="WGQ238" s="1332"/>
      <c r="WGR238" s="1332"/>
      <c r="WGS238" s="1332"/>
      <c r="WGT238" s="1332"/>
      <c r="WGU238" s="1332"/>
      <c r="WGV238" s="1332"/>
      <c r="WGW238" s="1332"/>
      <c r="WGX238" s="1332"/>
      <c r="WGY238" s="1332"/>
      <c r="WGZ238" s="1332"/>
      <c r="WHA238" s="1332"/>
      <c r="WHB238" s="1332"/>
      <c r="WHC238" s="1332"/>
      <c r="WHD238" s="1332"/>
      <c r="WHE238" s="1332"/>
      <c r="WHF238" s="1332"/>
      <c r="WHG238" s="1332"/>
      <c r="WHH238" s="1332"/>
      <c r="WHI238" s="1332"/>
      <c r="WHJ238" s="1332"/>
      <c r="WHK238" s="1332"/>
      <c r="WHL238" s="1332"/>
      <c r="WHM238" s="1332"/>
      <c r="WHN238" s="1332"/>
      <c r="WHO238" s="1332"/>
      <c r="WHP238" s="1332"/>
      <c r="WHQ238" s="1332"/>
      <c r="WHR238" s="1332"/>
      <c r="WHS238" s="1332"/>
      <c r="WHT238" s="1332"/>
      <c r="WHU238" s="1332"/>
      <c r="WHV238" s="1332"/>
      <c r="WHW238" s="1332"/>
      <c r="WHX238" s="1332"/>
      <c r="WHY238" s="1332"/>
      <c r="WHZ238" s="1332"/>
      <c r="WIA238" s="1332"/>
      <c r="WIB238" s="1332"/>
      <c r="WIC238" s="1332"/>
      <c r="WID238" s="1332"/>
      <c r="WIE238" s="1332"/>
      <c r="WIF238" s="1332"/>
      <c r="WIG238" s="1332"/>
      <c r="WIH238" s="1332"/>
      <c r="WII238" s="1332"/>
      <c r="WIJ238" s="1332"/>
      <c r="WIK238" s="1332"/>
      <c r="WIL238" s="1332"/>
      <c r="WIM238" s="1332"/>
      <c r="WIN238" s="1332"/>
      <c r="WIO238" s="1332"/>
      <c r="WIP238" s="1332"/>
      <c r="WIQ238" s="1332"/>
      <c r="WIR238" s="1332"/>
      <c r="WIS238" s="1332"/>
      <c r="WIT238" s="1332"/>
      <c r="WIU238" s="1332"/>
      <c r="WIV238" s="1332"/>
      <c r="WIW238" s="1332"/>
      <c r="WIX238" s="1332"/>
      <c r="WIY238" s="1332"/>
      <c r="WIZ238" s="1332"/>
      <c r="WJA238" s="1332"/>
      <c r="WJB238" s="1332"/>
      <c r="WJC238" s="1332"/>
      <c r="WJD238" s="1332"/>
      <c r="WJE238" s="1332"/>
      <c r="WJF238" s="1332"/>
      <c r="WJG238" s="1332"/>
      <c r="WJH238" s="1332"/>
      <c r="WJI238" s="1332"/>
      <c r="WJJ238" s="1332"/>
      <c r="WJK238" s="1332"/>
      <c r="WJL238" s="1332"/>
      <c r="WJM238" s="1332"/>
      <c r="WJN238" s="1332"/>
      <c r="WJO238" s="1332"/>
      <c r="WJP238" s="1332"/>
      <c r="WJQ238" s="1332"/>
      <c r="WJR238" s="1332"/>
      <c r="WJS238" s="1332"/>
      <c r="WJT238" s="1332"/>
      <c r="WJU238" s="1332"/>
      <c r="WJV238" s="1332"/>
      <c r="WJW238" s="1332"/>
      <c r="WJX238" s="1332"/>
      <c r="WJY238" s="1332"/>
      <c r="WJZ238" s="1332"/>
      <c r="WKA238" s="1332"/>
      <c r="WKB238" s="1332"/>
      <c r="WKC238" s="1332"/>
      <c r="WKD238" s="1332"/>
      <c r="WKE238" s="1332"/>
      <c r="WKF238" s="1332"/>
      <c r="WKG238" s="1332"/>
      <c r="WKH238" s="1332"/>
      <c r="WKI238" s="1332"/>
      <c r="WKJ238" s="1332"/>
      <c r="WKK238" s="1332"/>
      <c r="WKL238" s="1332"/>
      <c r="WKM238" s="1332"/>
      <c r="WKN238" s="1332"/>
      <c r="WKO238" s="1332"/>
      <c r="WKP238" s="1332"/>
      <c r="WKQ238" s="1332"/>
      <c r="WKR238" s="1332"/>
      <c r="WKS238" s="1332"/>
      <c r="WKT238" s="1332"/>
      <c r="WKU238" s="1332"/>
      <c r="WKV238" s="1332"/>
      <c r="WKW238" s="1332"/>
      <c r="WKX238" s="1332"/>
      <c r="WKY238" s="1332"/>
      <c r="WKZ238" s="1332"/>
      <c r="WLA238" s="1332"/>
      <c r="WLB238" s="1332"/>
      <c r="WLC238" s="1332"/>
      <c r="WLD238" s="1332"/>
      <c r="WLE238" s="1332"/>
      <c r="WLF238" s="1332"/>
      <c r="WLG238" s="1332"/>
      <c r="WLH238" s="1332"/>
      <c r="WLI238" s="1332"/>
      <c r="WLJ238" s="1332"/>
      <c r="WLK238" s="1332"/>
      <c r="WLL238" s="1332"/>
      <c r="WLM238" s="1332"/>
      <c r="WLN238" s="1332"/>
      <c r="WLO238" s="1332"/>
      <c r="WLP238" s="1332"/>
      <c r="WLQ238" s="1332"/>
      <c r="WLR238" s="1332"/>
      <c r="WLS238" s="1332"/>
      <c r="WLT238" s="1332"/>
      <c r="WLU238" s="1332"/>
      <c r="WLV238" s="1332"/>
      <c r="WLW238" s="1332"/>
      <c r="WLX238" s="1332"/>
      <c r="WLY238" s="1332"/>
      <c r="WLZ238" s="1332"/>
      <c r="WMA238" s="1332"/>
      <c r="WMB238" s="1332"/>
      <c r="WMC238" s="1332"/>
      <c r="WMD238" s="1332"/>
      <c r="WME238" s="1332"/>
      <c r="WMF238" s="1332"/>
      <c r="WMG238" s="1332"/>
      <c r="WMH238" s="1332"/>
      <c r="WMI238" s="1332"/>
      <c r="WMJ238" s="1332"/>
      <c r="WMK238" s="1332"/>
      <c r="WML238" s="1332"/>
      <c r="WMM238" s="1332"/>
      <c r="WMN238" s="1332"/>
      <c r="WMO238" s="1332"/>
      <c r="WMP238" s="1332"/>
      <c r="WMQ238" s="1332"/>
      <c r="WMR238" s="1332"/>
      <c r="WMS238" s="1332"/>
      <c r="WMT238" s="1332"/>
      <c r="WMU238" s="1332"/>
      <c r="WMV238" s="1332"/>
      <c r="WMW238" s="1332"/>
      <c r="WMX238" s="1332"/>
      <c r="WMY238" s="1332"/>
      <c r="WMZ238" s="1332"/>
      <c r="WNA238" s="1332"/>
      <c r="WNB238" s="1332"/>
      <c r="WNC238" s="1332"/>
      <c r="WND238" s="1332"/>
      <c r="WNE238" s="1332"/>
      <c r="WNF238" s="1332"/>
      <c r="WNG238" s="1332"/>
      <c r="WNH238" s="1332"/>
      <c r="WNI238" s="1332"/>
      <c r="WNJ238" s="1332"/>
      <c r="WNK238" s="1332"/>
      <c r="WNL238" s="1332"/>
      <c r="WNM238" s="1332"/>
      <c r="WNN238" s="1332"/>
      <c r="WNO238" s="1332"/>
      <c r="WNP238" s="1332"/>
      <c r="WNQ238" s="1332"/>
      <c r="WNR238" s="1332"/>
      <c r="WNS238" s="1332"/>
      <c r="WNT238" s="1332"/>
      <c r="WNU238" s="1332"/>
      <c r="WNV238" s="1332"/>
      <c r="WNW238" s="1332"/>
      <c r="WNX238" s="1332"/>
      <c r="WNY238" s="1332"/>
      <c r="WNZ238" s="1332"/>
      <c r="WOA238" s="1332"/>
      <c r="WOB238" s="1332"/>
      <c r="WOC238" s="1332"/>
      <c r="WOD238" s="1332"/>
      <c r="WOE238" s="1332"/>
      <c r="WOF238" s="1332"/>
      <c r="WOG238" s="1332"/>
      <c r="WOH238" s="1332"/>
      <c r="WOI238" s="1332"/>
      <c r="WOJ238" s="1332"/>
      <c r="WOK238" s="1332"/>
      <c r="WOL238" s="1332"/>
      <c r="WOM238" s="1332"/>
      <c r="WON238" s="1332"/>
      <c r="WOO238" s="1332"/>
      <c r="WOP238" s="1332"/>
      <c r="WOQ238" s="1332"/>
      <c r="WOR238" s="1332"/>
      <c r="WOS238" s="1332"/>
      <c r="WOT238" s="1332"/>
      <c r="WOU238" s="1332"/>
      <c r="WOV238" s="1332"/>
      <c r="WOW238" s="1332"/>
      <c r="WOX238" s="1332"/>
      <c r="WOY238" s="1332"/>
      <c r="WOZ238" s="1332"/>
      <c r="WPA238" s="1332"/>
      <c r="WPB238" s="1332"/>
      <c r="WPC238" s="1332"/>
      <c r="WPD238" s="1332"/>
      <c r="WPE238" s="1332"/>
      <c r="WPF238" s="1332"/>
      <c r="WPG238" s="1332"/>
      <c r="WPH238" s="1332"/>
      <c r="WPI238" s="1332"/>
      <c r="WPJ238" s="1332"/>
      <c r="WPK238" s="1332"/>
      <c r="WPL238" s="1332"/>
      <c r="WPM238" s="1332"/>
      <c r="WPN238" s="1332"/>
      <c r="WPO238" s="1332"/>
      <c r="WPP238" s="1332"/>
      <c r="WPQ238" s="1332"/>
      <c r="WPR238" s="1332"/>
      <c r="WPS238" s="1332"/>
      <c r="WPT238" s="1332"/>
      <c r="WPU238" s="1332"/>
      <c r="WPV238" s="1332"/>
      <c r="WPW238" s="1332"/>
      <c r="WPX238" s="1332"/>
      <c r="WPY238" s="1332"/>
      <c r="WPZ238" s="1332"/>
      <c r="WQA238" s="1332"/>
      <c r="WQB238" s="1332"/>
      <c r="WQC238" s="1332"/>
      <c r="WQD238" s="1332"/>
      <c r="WQE238" s="1332"/>
      <c r="WQF238" s="1332"/>
      <c r="WQG238" s="1332"/>
      <c r="WQH238" s="1332"/>
      <c r="WQI238" s="1332"/>
      <c r="WQJ238" s="1332"/>
      <c r="WQK238" s="1332"/>
      <c r="WQL238" s="1332"/>
      <c r="WQM238" s="1332"/>
      <c r="WQN238" s="1332"/>
      <c r="WQO238" s="1332"/>
      <c r="WQP238" s="1332"/>
      <c r="WQQ238" s="1332"/>
      <c r="WQR238" s="1332"/>
      <c r="WQS238" s="1332"/>
      <c r="WQT238" s="1332"/>
      <c r="WQU238" s="1332"/>
      <c r="WQV238" s="1332"/>
      <c r="WQW238" s="1332"/>
      <c r="WQX238" s="1332"/>
      <c r="WQY238" s="1332"/>
      <c r="WQZ238" s="1332"/>
      <c r="WRA238" s="1332"/>
      <c r="WRB238" s="1332"/>
      <c r="WRC238" s="1332"/>
      <c r="WRD238" s="1332"/>
      <c r="WRE238" s="1332"/>
      <c r="WRF238" s="1332"/>
      <c r="WRG238" s="1332"/>
      <c r="WRH238" s="1332"/>
      <c r="WRI238" s="1332"/>
      <c r="WRJ238" s="1332"/>
      <c r="WRK238" s="1332"/>
      <c r="WRL238" s="1332"/>
      <c r="WRM238" s="1332"/>
      <c r="WRN238" s="1332"/>
      <c r="WRO238" s="1332"/>
      <c r="WRP238" s="1332"/>
      <c r="WRQ238" s="1332"/>
      <c r="WRR238" s="1332"/>
      <c r="WRS238" s="1332"/>
      <c r="WRT238" s="1332"/>
      <c r="WRU238" s="1332"/>
      <c r="WRV238" s="1332"/>
      <c r="WRW238" s="1332"/>
      <c r="WRX238" s="1332"/>
      <c r="WRY238" s="1332"/>
      <c r="WRZ238" s="1332"/>
      <c r="WSA238" s="1332"/>
      <c r="WSB238" s="1332"/>
      <c r="WSC238" s="1332"/>
      <c r="WSD238" s="1332"/>
      <c r="WSE238" s="1332"/>
      <c r="WSF238" s="1332"/>
      <c r="WSG238" s="1332"/>
      <c r="WSH238" s="1332"/>
      <c r="WSI238" s="1332"/>
      <c r="WSJ238" s="1332"/>
      <c r="WSK238" s="1332"/>
      <c r="WSL238" s="1332"/>
      <c r="WSM238" s="1332"/>
      <c r="WSN238" s="1332"/>
      <c r="WSO238" s="1332"/>
      <c r="WSP238" s="1332"/>
      <c r="WSQ238" s="1332"/>
      <c r="WSR238" s="1332"/>
      <c r="WSS238" s="1332"/>
      <c r="WST238" s="1332"/>
      <c r="WSU238" s="1332"/>
      <c r="WSV238" s="1332"/>
      <c r="WSW238" s="1332"/>
      <c r="WSX238" s="1332"/>
      <c r="WSY238" s="1332"/>
      <c r="WSZ238" s="1332"/>
      <c r="WTA238" s="1332"/>
      <c r="WTB238" s="1332"/>
      <c r="WTC238" s="1332"/>
      <c r="WTD238" s="1332"/>
      <c r="WTE238" s="1332"/>
      <c r="WTF238" s="1332"/>
      <c r="WTG238" s="1332"/>
      <c r="WTH238" s="1332"/>
      <c r="WTI238" s="1332"/>
      <c r="WTJ238" s="1332"/>
      <c r="WTK238" s="1332"/>
      <c r="WTL238" s="1332"/>
      <c r="WTM238" s="1332"/>
      <c r="WTN238" s="1332"/>
      <c r="WTO238" s="1332"/>
      <c r="WTP238" s="1332"/>
      <c r="WTQ238" s="1332"/>
      <c r="WTR238" s="1332"/>
      <c r="WTS238" s="1332"/>
      <c r="WTT238" s="1332"/>
      <c r="WTU238" s="1332"/>
      <c r="WTV238" s="1332"/>
      <c r="WTW238" s="1332"/>
      <c r="WTX238" s="1332"/>
      <c r="WTY238" s="1332"/>
      <c r="WTZ238" s="1332"/>
      <c r="WUA238" s="1332"/>
      <c r="WUB238" s="1332"/>
      <c r="WUC238" s="1332"/>
      <c r="WUD238" s="1332"/>
      <c r="WUE238" s="1332"/>
      <c r="WUF238" s="1332"/>
      <c r="WUG238" s="1332"/>
      <c r="WUH238" s="1332"/>
      <c r="WUI238" s="1332"/>
      <c r="WUJ238" s="1332"/>
      <c r="WUK238" s="1332"/>
      <c r="WUL238" s="1332"/>
      <c r="WUM238" s="1332"/>
      <c r="WUN238" s="1332"/>
      <c r="WUO238" s="1332"/>
      <c r="WUP238" s="1332"/>
      <c r="WUQ238" s="1332"/>
      <c r="WUR238" s="1332"/>
      <c r="WUS238" s="1332"/>
      <c r="WUT238" s="1332"/>
      <c r="WUU238" s="1332"/>
      <c r="WUV238" s="1332"/>
      <c r="WUW238" s="1332"/>
      <c r="WUX238" s="1332"/>
      <c r="WUY238" s="1332"/>
      <c r="WUZ238" s="1332"/>
      <c r="WVA238" s="1332"/>
      <c r="WVB238" s="1332"/>
      <c r="WVC238" s="1332"/>
      <c r="WVD238" s="1332"/>
      <c r="WVE238" s="1332"/>
      <c r="WVF238" s="1332"/>
      <c r="WVG238" s="1332"/>
      <c r="WVH238" s="1332"/>
      <c r="WVI238" s="1332"/>
      <c r="WVJ238" s="1332"/>
      <c r="WVK238" s="1332"/>
      <c r="WVL238" s="1332"/>
      <c r="WVM238" s="1332"/>
      <c r="WVN238" s="1332"/>
      <c r="WVO238" s="1332"/>
      <c r="WVP238" s="1332"/>
      <c r="WVQ238" s="1332"/>
      <c r="WVR238" s="1332"/>
      <c r="WVS238" s="1332"/>
      <c r="WVT238" s="1332"/>
      <c r="WVU238" s="1332"/>
      <c r="WVV238" s="1332"/>
      <c r="WVW238" s="1332"/>
      <c r="WVX238" s="1332"/>
      <c r="WVY238" s="1332"/>
      <c r="WVZ238" s="1332"/>
      <c r="WWA238" s="1332"/>
      <c r="WWB238" s="1332"/>
      <c r="WWC238" s="1332"/>
      <c r="WWD238" s="1332"/>
      <c r="WWE238" s="1332"/>
      <c r="WWF238" s="1332"/>
      <c r="WWG238" s="1332"/>
      <c r="WWH238" s="1332"/>
      <c r="WWI238" s="1332"/>
      <c r="WWJ238" s="1332"/>
      <c r="WWK238" s="1332"/>
      <c r="WWL238" s="1332"/>
      <c r="WWM238" s="1332"/>
      <c r="WWN238" s="1332"/>
      <c r="WWO238" s="1332"/>
      <c r="WWP238" s="1332"/>
      <c r="WWQ238" s="1332"/>
      <c r="WWR238" s="1332"/>
      <c r="WWS238" s="1332"/>
      <c r="WWT238" s="1332"/>
      <c r="WWU238" s="1332"/>
      <c r="WWV238" s="1332"/>
      <c r="WWW238" s="1332"/>
      <c r="WWX238" s="1332"/>
      <c r="WWY238" s="1332"/>
      <c r="WWZ238" s="1332"/>
      <c r="WXA238" s="1332"/>
      <c r="WXB238" s="1332"/>
      <c r="WXC238" s="1332"/>
      <c r="WXD238" s="1332"/>
      <c r="WXE238" s="1332"/>
      <c r="WXF238" s="1332"/>
      <c r="WXG238" s="1332"/>
      <c r="WXH238" s="1332"/>
      <c r="WXI238" s="1332"/>
      <c r="WXJ238" s="1332"/>
      <c r="WXK238" s="1332"/>
      <c r="WXL238" s="1332"/>
      <c r="WXM238" s="1332"/>
      <c r="WXN238" s="1332"/>
      <c r="WXO238" s="1332"/>
      <c r="WXP238" s="1332"/>
      <c r="WXQ238" s="1332"/>
      <c r="WXR238" s="1332"/>
      <c r="WXS238" s="1332"/>
      <c r="WXT238" s="1332"/>
      <c r="WXU238" s="1332"/>
      <c r="WXV238" s="1332"/>
      <c r="WXW238" s="1332"/>
      <c r="WXX238" s="1332"/>
      <c r="WXY238" s="1332"/>
      <c r="WXZ238" s="1332"/>
      <c r="WYA238" s="1332"/>
      <c r="WYB238" s="1332"/>
      <c r="WYC238" s="1332"/>
      <c r="WYD238" s="1332"/>
      <c r="WYE238" s="1332"/>
      <c r="WYF238" s="1332"/>
      <c r="WYG238" s="1332"/>
      <c r="WYH238" s="1332"/>
      <c r="WYI238" s="1332"/>
      <c r="WYJ238" s="1332"/>
      <c r="WYK238" s="1332"/>
      <c r="WYL238" s="1332"/>
      <c r="WYM238" s="1332"/>
      <c r="WYN238" s="1332"/>
      <c r="WYO238" s="1332"/>
      <c r="WYP238" s="1332"/>
      <c r="WYQ238" s="1332"/>
      <c r="WYR238" s="1332"/>
      <c r="WYS238" s="1332"/>
      <c r="WYT238" s="1332"/>
      <c r="WYU238" s="1332"/>
      <c r="WYV238" s="1332"/>
      <c r="WYW238" s="1332"/>
      <c r="WYX238" s="1332"/>
      <c r="WYY238" s="1332"/>
      <c r="WYZ238" s="1332"/>
      <c r="WZA238" s="1332"/>
      <c r="WZB238" s="1332"/>
      <c r="WZC238" s="1332"/>
      <c r="WZD238" s="1332"/>
      <c r="WZE238" s="1332"/>
      <c r="WZF238" s="1332"/>
      <c r="WZG238" s="1332"/>
      <c r="WZH238" s="1332"/>
      <c r="WZI238" s="1332"/>
      <c r="WZJ238" s="1332"/>
      <c r="WZK238" s="1332"/>
      <c r="WZL238" s="1332"/>
      <c r="WZM238" s="1332"/>
      <c r="WZN238" s="1332"/>
      <c r="WZO238" s="1332"/>
      <c r="WZP238" s="1332"/>
      <c r="WZQ238" s="1332"/>
      <c r="WZR238" s="1332"/>
      <c r="WZS238" s="1332"/>
      <c r="WZT238" s="1332"/>
      <c r="WZU238" s="1332"/>
      <c r="WZV238" s="1332"/>
      <c r="WZW238" s="1332"/>
      <c r="WZX238" s="1332"/>
      <c r="WZY238" s="1332"/>
      <c r="WZZ238" s="1332"/>
      <c r="XAA238" s="1332"/>
      <c r="XAB238" s="1332"/>
      <c r="XAC238" s="1332"/>
      <c r="XAD238" s="1332"/>
      <c r="XAE238" s="1332"/>
      <c r="XAF238" s="1332"/>
      <c r="XAG238" s="1332"/>
      <c r="XAH238" s="1332"/>
      <c r="XAI238" s="1332"/>
      <c r="XAJ238" s="1332"/>
      <c r="XAK238" s="1332"/>
      <c r="XAL238" s="1332"/>
      <c r="XAM238" s="1332"/>
      <c r="XAN238" s="1332"/>
      <c r="XAO238" s="1332"/>
      <c r="XAP238" s="1332"/>
      <c r="XAQ238" s="1332"/>
      <c r="XAR238" s="1332"/>
      <c r="XAS238" s="1332"/>
      <c r="XAT238" s="1332"/>
      <c r="XAU238" s="1332"/>
      <c r="XAV238" s="1332"/>
      <c r="XAW238" s="1332"/>
      <c r="XAX238" s="1332"/>
      <c r="XAY238" s="1332"/>
      <c r="XAZ238" s="1332"/>
      <c r="XBA238" s="1332"/>
      <c r="XBB238" s="1332"/>
      <c r="XBC238" s="1332"/>
      <c r="XBD238" s="1332"/>
      <c r="XBE238" s="1332"/>
      <c r="XBF238" s="1332"/>
      <c r="XBG238" s="1332"/>
      <c r="XBH238" s="1332"/>
      <c r="XBI238" s="1332"/>
      <c r="XBJ238" s="1332"/>
      <c r="XBK238" s="1332"/>
      <c r="XBL238" s="1332"/>
      <c r="XBM238" s="1332"/>
      <c r="XBN238" s="1332"/>
      <c r="XBO238" s="1332"/>
      <c r="XBP238" s="1332"/>
      <c r="XBQ238" s="1332"/>
      <c r="XBR238" s="1332"/>
      <c r="XBS238" s="1332"/>
      <c r="XBT238" s="1332"/>
      <c r="XBU238" s="1332"/>
      <c r="XBV238" s="1332"/>
      <c r="XBW238" s="1332"/>
      <c r="XBX238" s="1332"/>
      <c r="XBY238" s="1332"/>
      <c r="XBZ238" s="1332"/>
      <c r="XCA238" s="1332"/>
      <c r="XCB238" s="1332"/>
      <c r="XCC238" s="1332"/>
      <c r="XCD238" s="1332"/>
      <c r="XCE238" s="1332"/>
      <c r="XCF238" s="1332"/>
      <c r="XCG238" s="1332"/>
      <c r="XCH238" s="1332"/>
      <c r="XCI238" s="1332"/>
      <c r="XCJ238" s="1332"/>
      <c r="XCK238" s="1332"/>
      <c r="XCL238" s="1332"/>
      <c r="XCM238" s="1332"/>
      <c r="XCN238" s="1332"/>
      <c r="XCO238" s="1332"/>
      <c r="XCP238" s="1332"/>
      <c r="XCQ238" s="1332"/>
      <c r="XCR238" s="1332"/>
      <c r="XCS238" s="1332"/>
      <c r="XCT238" s="1332"/>
      <c r="XCU238" s="1332"/>
      <c r="XCV238" s="1332"/>
      <c r="XCW238" s="1332"/>
      <c r="XCX238" s="1332"/>
      <c r="XCY238" s="1332"/>
      <c r="XCZ238" s="1332"/>
      <c r="XDA238" s="1332"/>
      <c r="XDB238" s="1332"/>
      <c r="XDC238" s="1332"/>
      <c r="XDD238" s="1332"/>
      <c r="XDE238" s="1332"/>
      <c r="XDF238" s="1332"/>
      <c r="XDG238" s="1332"/>
      <c r="XDH238" s="1332"/>
      <c r="XDI238" s="1332"/>
      <c r="XDJ238" s="1332"/>
      <c r="XDK238" s="1332"/>
      <c r="XDL238" s="1332"/>
      <c r="XDM238" s="1332"/>
      <c r="XDN238" s="1332"/>
      <c r="XDO238" s="1332"/>
      <c r="XDP238" s="1332"/>
      <c r="XDQ238" s="1332"/>
      <c r="XDR238" s="1332"/>
      <c r="XDS238" s="1332"/>
      <c r="XDT238" s="1332"/>
      <c r="XDU238" s="1332"/>
      <c r="XDV238" s="1332"/>
      <c r="XDW238" s="1332"/>
      <c r="XDX238" s="1332"/>
      <c r="XDY238" s="1332"/>
      <c r="XDZ238" s="1332"/>
      <c r="XEA238" s="1332"/>
      <c r="XEB238" s="1332"/>
      <c r="XEC238" s="1332"/>
      <c r="XED238" s="1332"/>
      <c r="XEE238" s="1332"/>
      <c r="XEF238" s="1332"/>
      <c r="XEG238" s="1332"/>
      <c r="XEH238" s="1332"/>
      <c r="XEI238" s="1332"/>
      <c r="XEJ238" s="1332"/>
      <c r="XEK238" s="1332"/>
      <c r="XEL238" s="1332"/>
      <c r="XEM238" s="1332"/>
      <c r="XEN238" s="1332"/>
      <c r="XEO238" s="1332"/>
      <c r="XEP238" s="1332"/>
      <c r="XEQ238" s="1332"/>
      <c r="XER238" s="1332"/>
      <c r="XES238" s="1332"/>
      <c r="XET238" s="1332"/>
      <c r="XEU238" s="1332"/>
      <c r="XEV238" s="1332"/>
      <c r="XEW238" s="1332"/>
      <c r="XEX238" s="1332"/>
      <c r="XEY238" s="1332"/>
      <c r="XEZ238" s="1332"/>
      <c r="XFA238" s="1332"/>
      <c r="XFB238" s="1332"/>
      <c r="XFC238" s="1332"/>
      <c r="XFD238" s="1332"/>
    </row>
    <row r="239" spans="1:16384" ht="12" customHeight="1">
      <c r="A239" s="148" t="s">
        <v>1213</v>
      </c>
      <c r="J239" s="50"/>
    </row>
    <row r="240" spans="1:16384">
      <c r="A240" s="667" t="s">
        <v>1214</v>
      </c>
      <c r="B240" s="1256"/>
      <c r="D240" s="1256"/>
      <c r="J240" s="50"/>
    </row>
    <row r="241" spans="1:10">
      <c r="A241" s="1333" t="s">
        <v>1295</v>
      </c>
      <c r="B241" s="1256"/>
      <c r="D241" s="1256"/>
      <c r="J241" s="50"/>
    </row>
    <row r="242" spans="1:10">
      <c r="A242" s="365" t="s">
        <v>1220</v>
      </c>
      <c r="J242" s="50"/>
    </row>
    <row r="243" spans="1:10">
      <c r="A243" s="54" t="s">
        <v>1296</v>
      </c>
      <c r="J243" s="50"/>
    </row>
    <row r="244" spans="1:10">
      <c r="J244" s="50"/>
    </row>
    <row r="245" spans="1:10">
      <c r="A245" s="1332"/>
      <c r="J245" s="50"/>
    </row>
    <row r="246" spans="1:10">
      <c r="J246" s="50"/>
    </row>
    <row r="247" spans="1:10">
      <c r="J247" s="50"/>
    </row>
    <row r="248" spans="1:10">
      <c r="J248" s="50"/>
    </row>
    <row r="249" spans="1:10">
      <c r="J249" s="50"/>
    </row>
    <row r="250" spans="1:10">
      <c r="J250" s="50"/>
    </row>
    <row r="251" spans="1:10">
      <c r="J251" s="50"/>
    </row>
    <row r="252" spans="1:10">
      <c r="J252" s="50"/>
    </row>
    <row r="253" spans="1:10">
      <c r="J253" s="50"/>
    </row>
    <row r="254" spans="1:10">
      <c r="J254" s="50"/>
    </row>
    <row r="255" spans="1:10">
      <c r="J255" s="50"/>
    </row>
    <row r="256" spans="1:10">
      <c r="J256" s="50"/>
    </row>
    <row r="257" spans="10:10">
      <c r="J257" s="50"/>
    </row>
    <row r="258" spans="10:10">
      <c r="J258" s="50"/>
    </row>
    <row r="259" spans="10:10">
      <c r="J259" s="50"/>
    </row>
    <row r="260" spans="10:10">
      <c r="J260" s="50"/>
    </row>
    <row r="261" spans="10:10">
      <c r="J261" s="50"/>
    </row>
    <row r="262" spans="10:10">
      <c r="J262" s="50"/>
    </row>
    <row r="263" spans="10:10">
      <c r="J263" s="50"/>
    </row>
    <row r="264" spans="10:10">
      <c r="J264" s="50"/>
    </row>
    <row r="265" spans="10:10">
      <c r="J265" s="50"/>
    </row>
    <row r="266" spans="10:10">
      <c r="J266" s="50"/>
    </row>
    <row r="267" spans="10:10">
      <c r="J267" s="50"/>
    </row>
    <row r="268" spans="10:10">
      <c r="J268" s="50"/>
    </row>
    <row r="269" spans="10:10">
      <c r="J269" s="50"/>
    </row>
    <row r="270" spans="10:10">
      <c r="J270" s="50"/>
    </row>
    <row r="271" spans="10:10">
      <c r="J271" s="50"/>
    </row>
    <row r="272" spans="10:10">
      <c r="J272" s="50"/>
    </row>
    <row r="273" spans="10:10">
      <c r="J273" s="50"/>
    </row>
    <row r="274" spans="10:10">
      <c r="J274" s="50"/>
    </row>
    <row r="275" spans="10:10">
      <c r="J275" s="50"/>
    </row>
    <row r="276" spans="10:10">
      <c r="J276" s="50"/>
    </row>
    <row r="277" spans="10:10">
      <c r="J277" s="50"/>
    </row>
    <row r="278" spans="10:10">
      <c r="J278" s="50"/>
    </row>
    <row r="279" spans="10:10">
      <c r="J279" s="50"/>
    </row>
    <row r="280" spans="10:10">
      <c r="J280" s="50"/>
    </row>
    <row r="281" spans="10:10">
      <c r="J281" s="50"/>
    </row>
    <row r="282" spans="10:10">
      <c r="J282" s="50"/>
    </row>
    <row r="283" spans="10:10">
      <c r="J283" s="50"/>
    </row>
    <row r="284" spans="10:10">
      <c r="J284" s="50"/>
    </row>
    <row r="285" spans="10:10">
      <c r="J285" s="50"/>
    </row>
    <row r="286" spans="10:10">
      <c r="J286" s="50"/>
    </row>
    <row r="287" spans="10:10">
      <c r="J287" s="50"/>
    </row>
    <row r="288" spans="10:10">
      <c r="J288" s="50"/>
    </row>
    <row r="289" spans="10:10">
      <c r="J289" s="50"/>
    </row>
    <row r="290" spans="10:10">
      <c r="J290" s="50"/>
    </row>
    <row r="291" spans="10:10">
      <c r="J291" s="50"/>
    </row>
    <row r="292" spans="10:10">
      <c r="J292" s="50"/>
    </row>
    <row r="293" spans="10:10">
      <c r="J293" s="50"/>
    </row>
    <row r="294" spans="10:10">
      <c r="J294" s="50"/>
    </row>
    <row r="295" spans="10:10">
      <c r="J295" s="50"/>
    </row>
    <row r="296" spans="10:10">
      <c r="J296" s="50"/>
    </row>
    <row r="297" spans="10:10">
      <c r="J297" s="50"/>
    </row>
    <row r="298" spans="10:10">
      <c r="J298" s="50"/>
    </row>
    <row r="299" spans="10:10">
      <c r="J299" s="50"/>
    </row>
    <row r="300" spans="10:10">
      <c r="J300" s="50"/>
    </row>
    <row r="301" spans="10:10">
      <c r="J301" s="50"/>
    </row>
    <row r="302" spans="10:10">
      <c r="J302" s="50"/>
    </row>
    <row r="303" spans="10:10">
      <c r="J303" s="50"/>
    </row>
    <row r="304" spans="10:10">
      <c r="J304" s="50"/>
    </row>
  </sheetData>
  <autoFilter ref="A6:J243"/>
  <mergeCells count="11">
    <mergeCell ref="C5:D5"/>
    <mergeCell ref="A3:D4"/>
    <mergeCell ref="E3:F3"/>
    <mergeCell ref="G3:H3"/>
    <mergeCell ref="I3:J3"/>
    <mergeCell ref="E4:E5"/>
    <mergeCell ref="F4:F5"/>
    <mergeCell ref="G4:G5"/>
    <mergeCell ref="H4:H5"/>
    <mergeCell ref="I4:I5"/>
    <mergeCell ref="J4:J5"/>
  </mergeCells>
  <hyperlinks>
    <hyperlink ref="J1" location="'Spis tablic'!A1" display="Powrót/Back"/>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7"/>
  <sheetViews>
    <sheetView zoomScaleNormal="100" workbookViewId="0"/>
  </sheetViews>
  <sheetFormatPr defaultColWidth="9.140625" defaultRowHeight="12"/>
  <cols>
    <col min="1" max="1" width="76.5703125" style="1" customWidth="1"/>
    <col min="2" max="2" width="20.7109375" style="1" customWidth="1"/>
    <col min="3" max="3" width="47.7109375" style="1" customWidth="1"/>
    <col min="4" max="4" width="4.7109375" style="1" customWidth="1"/>
    <col min="5" max="8" width="10.7109375" style="1230" customWidth="1"/>
    <col min="9" max="10" width="10.7109375" style="1" customWidth="1"/>
    <col min="11" max="16384" width="9.140625" style="1"/>
  </cols>
  <sheetData>
    <row r="1" spans="1:11">
      <c r="A1" s="133" t="s">
        <v>1297</v>
      </c>
      <c r="E1" s="435" t="s">
        <v>45</v>
      </c>
      <c r="F1" s="435"/>
    </row>
    <row r="2" spans="1:11">
      <c r="A2" s="98" t="s">
        <v>1298</v>
      </c>
      <c r="E2" s="435"/>
      <c r="F2" s="435"/>
    </row>
    <row r="3" spans="1:11" ht="15" customHeight="1">
      <c r="A3" s="1334" t="s">
        <v>1299</v>
      </c>
      <c r="B3" s="1234"/>
      <c r="C3" s="1234"/>
      <c r="D3" s="1335"/>
      <c r="E3" s="1336">
        <v>2021</v>
      </c>
      <c r="F3" s="1337"/>
      <c r="G3" s="1336">
        <v>2023</v>
      </c>
      <c r="H3" s="1337"/>
      <c r="I3" s="1336">
        <v>2024</v>
      </c>
      <c r="J3" s="1338"/>
      <c r="K3" s="50"/>
    </row>
    <row r="4" spans="1:11" s="1310" customFormat="1" ht="41.25" customHeight="1">
      <c r="A4" s="1339"/>
      <c r="B4" s="1235"/>
      <c r="C4" s="1235"/>
      <c r="D4" s="757"/>
      <c r="E4" s="1316" t="s">
        <v>1147</v>
      </c>
      <c r="F4" s="1316" t="s">
        <v>1148</v>
      </c>
      <c r="G4" s="1316" t="s">
        <v>1147</v>
      </c>
      <c r="H4" s="1316" t="s">
        <v>1148</v>
      </c>
      <c r="I4" s="1316" t="s">
        <v>1147</v>
      </c>
      <c r="J4" s="827" t="s">
        <v>1148</v>
      </c>
      <c r="K4" s="1340"/>
    </row>
    <row r="5" spans="1:11" s="1310" customFormat="1" ht="30" customHeight="1">
      <c r="A5" s="1341" t="s">
        <v>1300</v>
      </c>
      <c r="B5" s="4" t="s">
        <v>718</v>
      </c>
      <c r="C5" s="983" t="s">
        <v>1301</v>
      </c>
      <c r="D5" s="983"/>
      <c r="E5" s="1317"/>
      <c r="F5" s="1317"/>
      <c r="G5" s="1317"/>
      <c r="H5" s="1317"/>
      <c r="I5" s="1317"/>
      <c r="J5" s="1318"/>
      <c r="K5" s="1340"/>
    </row>
    <row r="6" spans="1:11" s="1310" customFormat="1">
      <c r="A6" s="17">
        <v>1</v>
      </c>
      <c r="B6" s="47">
        <v>2</v>
      </c>
      <c r="C6" s="4">
        <v>3</v>
      </c>
      <c r="D6" s="47">
        <v>4</v>
      </c>
      <c r="E6" s="47">
        <v>5</v>
      </c>
      <c r="F6" s="47">
        <v>6</v>
      </c>
      <c r="G6" s="4">
        <v>7</v>
      </c>
      <c r="H6" s="5">
        <v>8</v>
      </c>
      <c r="I6" s="146">
        <v>9</v>
      </c>
      <c r="J6" s="146">
        <v>10</v>
      </c>
      <c r="K6" s="1340"/>
    </row>
    <row r="7" spans="1:11" s="7" customFormat="1" ht="12" customHeight="1">
      <c r="A7" s="1238" t="s">
        <v>1279</v>
      </c>
      <c r="B7" s="31" t="s">
        <v>15</v>
      </c>
      <c r="C7" s="936" t="s">
        <v>15</v>
      </c>
      <c r="D7" s="1342" t="s">
        <v>163</v>
      </c>
      <c r="E7" s="1343">
        <v>24907.434348999999</v>
      </c>
      <c r="F7" s="1343"/>
      <c r="G7" s="1343">
        <v>23414.763999999999</v>
      </c>
      <c r="H7" s="1343"/>
      <c r="I7" s="1344">
        <v>23634.812000000002</v>
      </c>
      <c r="J7" s="49"/>
    </row>
    <row r="8" spans="1:11" ht="24">
      <c r="A8" s="963" t="s">
        <v>1280</v>
      </c>
      <c r="B8" s="11" t="s">
        <v>1281</v>
      </c>
      <c r="C8" s="1345" t="s">
        <v>1302</v>
      </c>
      <c r="D8" s="1346" t="s">
        <v>163</v>
      </c>
      <c r="E8" s="1347">
        <v>1849.7465380000001</v>
      </c>
      <c r="F8" s="1347"/>
      <c r="G8" s="1347">
        <v>2039.5540000000001</v>
      </c>
      <c r="H8" s="1347"/>
      <c r="I8" s="1348">
        <v>1919.616</v>
      </c>
      <c r="J8" s="50"/>
    </row>
    <row r="9" spans="1:11" ht="12" customHeight="1">
      <c r="A9" s="963" t="s">
        <v>1280</v>
      </c>
      <c r="B9" s="11" t="s">
        <v>1281</v>
      </c>
      <c r="C9" s="1345" t="s">
        <v>1303</v>
      </c>
      <c r="D9" s="1346" t="s">
        <v>163</v>
      </c>
      <c r="E9" s="1347">
        <v>14801.938566000001</v>
      </c>
      <c r="F9" s="1347"/>
      <c r="G9" s="1347">
        <v>13748.95</v>
      </c>
      <c r="H9" s="1347"/>
      <c r="I9" s="1348">
        <v>14181.58</v>
      </c>
      <c r="J9" s="50"/>
    </row>
    <row r="10" spans="1:11" ht="12" customHeight="1">
      <c r="A10" s="963" t="s">
        <v>1280</v>
      </c>
      <c r="B10" s="11" t="s">
        <v>1281</v>
      </c>
      <c r="C10" s="1345" t="s">
        <v>1304</v>
      </c>
      <c r="D10" s="1346" t="s">
        <v>163</v>
      </c>
      <c r="E10" s="1347">
        <v>8255.7492450000009</v>
      </c>
      <c r="F10" s="1347"/>
      <c r="G10" s="1347">
        <v>7626.26</v>
      </c>
      <c r="H10" s="1347"/>
      <c r="I10" s="1348">
        <v>7533.616</v>
      </c>
      <c r="J10" s="50"/>
    </row>
    <row r="11" spans="1:11" s="7" customFormat="1" ht="12" customHeight="1">
      <c r="A11" s="1238" t="s">
        <v>1279</v>
      </c>
      <c r="B11" s="31" t="s">
        <v>719</v>
      </c>
      <c r="C11" s="936" t="s">
        <v>615</v>
      </c>
      <c r="D11" s="1349" t="s">
        <v>163</v>
      </c>
      <c r="E11" s="1343">
        <v>12729.528023000001</v>
      </c>
      <c r="F11" s="1343"/>
      <c r="G11" s="1343">
        <v>12037.539000000001</v>
      </c>
      <c r="H11" s="1343"/>
      <c r="I11" s="1350">
        <v>12111.478999999999</v>
      </c>
      <c r="J11" s="49"/>
    </row>
    <row r="12" spans="1:11" ht="24" customHeight="1">
      <c r="A12" s="963" t="s">
        <v>1280</v>
      </c>
      <c r="B12" s="11" t="s">
        <v>720</v>
      </c>
      <c r="C12" s="1345" t="s">
        <v>1302</v>
      </c>
      <c r="D12" s="1346" t="s">
        <v>163</v>
      </c>
      <c r="E12" s="1347">
        <v>885.64019199999996</v>
      </c>
      <c r="F12" s="1347"/>
      <c r="G12" s="1347">
        <v>1010.284</v>
      </c>
      <c r="H12" s="1347"/>
      <c r="I12" s="1348">
        <v>932.52800000000002</v>
      </c>
      <c r="J12" s="50"/>
    </row>
    <row r="13" spans="1:11" ht="12" customHeight="1">
      <c r="A13" s="963" t="s">
        <v>1280</v>
      </c>
      <c r="B13" s="11" t="s">
        <v>720</v>
      </c>
      <c r="C13" s="1345" t="s">
        <v>1303</v>
      </c>
      <c r="D13" s="1346" t="s">
        <v>163</v>
      </c>
      <c r="E13" s="1347">
        <v>6996.7510940000002</v>
      </c>
      <c r="F13" s="1347"/>
      <c r="G13" s="1347">
        <v>6541.3050000000003</v>
      </c>
      <c r="H13" s="1347"/>
      <c r="I13" s="1348">
        <v>6852.1469999999999</v>
      </c>
      <c r="J13" s="50"/>
    </row>
    <row r="14" spans="1:11" ht="12" customHeight="1">
      <c r="A14" s="963" t="s">
        <v>1280</v>
      </c>
      <c r="B14" s="11" t="s">
        <v>720</v>
      </c>
      <c r="C14" s="1345" t="s">
        <v>1304</v>
      </c>
      <c r="D14" s="1346" t="s">
        <v>163</v>
      </c>
      <c r="E14" s="1347">
        <v>4847.1367369999998</v>
      </c>
      <c r="F14" s="1347"/>
      <c r="G14" s="1347">
        <v>4485.95</v>
      </c>
      <c r="H14" s="1347"/>
      <c r="I14" s="1348">
        <v>4326.8040000000001</v>
      </c>
      <c r="J14" s="50"/>
    </row>
    <row r="15" spans="1:11" s="7" customFormat="1" ht="12" customHeight="1">
      <c r="A15" s="1238" t="s">
        <v>1279</v>
      </c>
      <c r="B15" s="31" t="s">
        <v>1282</v>
      </c>
      <c r="C15" s="936" t="s">
        <v>615</v>
      </c>
      <c r="D15" s="1349" t="s">
        <v>163</v>
      </c>
      <c r="E15" s="1343">
        <v>12177.906326</v>
      </c>
      <c r="F15" s="1343"/>
      <c r="G15" s="1343">
        <v>11377.225</v>
      </c>
      <c r="H15" s="1343"/>
      <c r="I15" s="1350">
        <v>11523.333000000001</v>
      </c>
      <c r="J15" s="49"/>
    </row>
    <row r="16" spans="1:11" ht="24" customHeight="1">
      <c r="A16" s="963" t="s">
        <v>1280</v>
      </c>
      <c r="B16" s="11" t="s">
        <v>843</v>
      </c>
      <c r="C16" s="1345" t="s">
        <v>1302</v>
      </c>
      <c r="D16" s="1346" t="s">
        <v>163</v>
      </c>
      <c r="E16" s="1347">
        <v>964.10634600000003</v>
      </c>
      <c r="F16" s="1347"/>
      <c r="G16" s="1347">
        <v>1029.27</v>
      </c>
      <c r="H16" s="1347"/>
      <c r="I16" s="1348">
        <v>987.08799999999997</v>
      </c>
      <c r="J16" s="50"/>
    </row>
    <row r="17" spans="1:10" ht="12" customHeight="1">
      <c r="A17" s="963" t="s">
        <v>1280</v>
      </c>
      <c r="B17" s="11" t="s">
        <v>843</v>
      </c>
      <c r="C17" s="1345" t="s">
        <v>1303</v>
      </c>
      <c r="D17" s="1346" t="s">
        <v>163</v>
      </c>
      <c r="E17" s="1347">
        <v>7805.1874719999996</v>
      </c>
      <c r="F17" s="1347"/>
      <c r="G17" s="1347">
        <v>7207.6450000000004</v>
      </c>
      <c r="H17" s="1347"/>
      <c r="I17" s="1348">
        <v>7329.433</v>
      </c>
      <c r="J17" s="50"/>
    </row>
    <row r="18" spans="1:10" ht="12" customHeight="1">
      <c r="A18" s="963" t="s">
        <v>1280</v>
      </c>
      <c r="B18" s="11" t="s">
        <v>843</v>
      </c>
      <c r="C18" s="1345" t="s">
        <v>1304</v>
      </c>
      <c r="D18" s="1346" t="s">
        <v>163</v>
      </c>
      <c r="E18" s="1347">
        <v>3408.6125080000002</v>
      </c>
      <c r="F18" s="1347"/>
      <c r="G18" s="1347">
        <v>3140.3110000000001</v>
      </c>
      <c r="H18" s="1347"/>
      <c r="I18" s="1348">
        <v>3206.8119999999999</v>
      </c>
      <c r="J18" s="50"/>
    </row>
    <row r="19" spans="1:10" ht="24" customHeight="1">
      <c r="A19" s="1238" t="s">
        <v>1283</v>
      </c>
      <c r="B19" s="31" t="s">
        <v>15</v>
      </c>
      <c r="C19" s="936" t="s">
        <v>15</v>
      </c>
      <c r="D19" s="1349" t="s">
        <v>163</v>
      </c>
      <c r="E19" s="1343">
        <v>2047.6517409999999</v>
      </c>
      <c r="F19" s="1343"/>
      <c r="G19" s="1343">
        <v>1663.2670000000001</v>
      </c>
      <c r="H19" s="1343"/>
      <c r="I19" s="1350">
        <v>1532.5219999999999</v>
      </c>
      <c r="J19" s="50"/>
    </row>
    <row r="20" spans="1:10" ht="24" customHeight="1">
      <c r="A20" s="963" t="s">
        <v>1284</v>
      </c>
      <c r="B20" s="11" t="s">
        <v>1281</v>
      </c>
      <c r="C20" s="1345" t="s">
        <v>1302</v>
      </c>
      <c r="D20" s="1346" t="s">
        <v>163</v>
      </c>
      <c r="E20" s="1347">
        <v>111.46512800000001</v>
      </c>
      <c r="F20" s="1347"/>
      <c r="G20" s="1347">
        <v>182.22900000000001</v>
      </c>
      <c r="H20" s="1347"/>
      <c r="I20" s="1348">
        <v>125.27200000000001</v>
      </c>
      <c r="J20" s="50"/>
    </row>
    <row r="21" spans="1:10" ht="24" customHeight="1">
      <c r="A21" s="963" t="s">
        <v>1284</v>
      </c>
      <c r="B21" s="11" t="s">
        <v>1281</v>
      </c>
      <c r="C21" s="1345" t="s">
        <v>1303</v>
      </c>
      <c r="D21" s="1346" t="s">
        <v>163</v>
      </c>
      <c r="E21" s="1347">
        <v>1749.9777200000001</v>
      </c>
      <c r="F21" s="1347"/>
      <c r="G21" s="1347">
        <v>1357.789</v>
      </c>
      <c r="H21" s="1347"/>
      <c r="I21" s="1348">
        <v>1318.174</v>
      </c>
      <c r="J21" s="50"/>
    </row>
    <row r="22" spans="1:10" ht="24" customHeight="1">
      <c r="A22" s="963" t="s">
        <v>1284</v>
      </c>
      <c r="B22" s="11" t="s">
        <v>1281</v>
      </c>
      <c r="C22" s="1345" t="s">
        <v>1304</v>
      </c>
      <c r="D22" s="1346" t="s">
        <v>163</v>
      </c>
      <c r="E22" s="1347">
        <v>186.20889299999999</v>
      </c>
      <c r="F22" s="1347"/>
      <c r="G22" s="1347">
        <v>123.25</v>
      </c>
      <c r="H22" s="1347"/>
      <c r="I22" s="1348">
        <v>89.075999999999993</v>
      </c>
      <c r="J22" s="50"/>
    </row>
    <row r="23" spans="1:10" ht="24" customHeight="1">
      <c r="A23" s="1238" t="s">
        <v>1283</v>
      </c>
      <c r="B23" s="31" t="s">
        <v>719</v>
      </c>
      <c r="C23" s="936" t="s">
        <v>615</v>
      </c>
      <c r="D23" s="1349" t="s">
        <v>163</v>
      </c>
      <c r="E23" s="1343">
        <v>1120.6059700000001</v>
      </c>
      <c r="F23" s="1343"/>
      <c r="G23" s="1343">
        <v>912.52700000000004</v>
      </c>
      <c r="H23" s="1343"/>
      <c r="I23" s="1350">
        <v>826.10299999999995</v>
      </c>
      <c r="J23" s="50"/>
    </row>
    <row r="24" spans="1:10" ht="24" customHeight="1">
      <c r="A24" s="963" t="s">
        <v>1284</v>
      </c>
      <c r="B24" s="11" t="s">
        <v>720</v>
      </c>
      <c r="C24" s="1345" t="s">
        <v>1302</v>
      </c>
      <c r="D24" s="1346" t="s">
        <v>163</v>
      </c>
      <c r="E24" s="1347">
        <v>65.315100000000001</v>
      </c>
      <c r="F24" s="1347"/>
      <c r="G24" s="1347">
        <v>101.452</v>
      </c>
      <c r="H24" s="1347"/>
      <c r="I24" s="1348">
        <v>56.734999999999999</v>
      </c>
      <c r="J24" s="50"/>
    </row>
    <row r="25" spans="1:10" ht="24" customHeight="1">
      <c r="A25" s="963" t="s">
        <v>1284</v>
      </c>
      <c r="B25" s="11" t="s">
        <v>720</v>
      </c>
      <c r="C25" s="1345" t="s">
        <v>1303</v>
      </c>
      <c r="D25" s="1346" t="s">
        <v>163</v>
      </c>
      <c r="E25" s="1347">
        <v>921.89222500000005</v>
      </c>
      <c r="F25" s="1347"/>
      <c r="G25" s="1347">
        <v>729.88400000000001</v>
      </c>
      <c r="H25" s="1347"/>
      <c r="I25" s="1348">
        <v>708.48500000000001</v>
      </c>
      <c r="J25" s="50"/>
    </row>
    <row r="26" spans="1:10" ht="24" customHeight="1">
      <c r="A26" s="963" t="s">
        <v>1284</v>
      </c>
      <c r="B26" s="11" t="s">
        <v>720</v>
      </c>
      <c r="C26" s="1345" t="s">
        <v>1304</v>
      </c>
      <c r="D26" s="1346" t="s">
        <v>163</v>
      </c>
      <c r="E26" s="1347">
        <v>133.39864499999999</v>
      </c>
      <c r="F26" s="1347"/>
      <c r="G26" s="1347">
        <v>81.191999999999993</v>
      </c>
      <c r="H26" s="1347"/>
      <c r="I26" s="1348">
        <v>60.884</v>
      </c>
      <c r="J26" s="50"/>
    </row>
    <row r="27" spans="1:10" ht="24" customHeight="1">
      <c r="A27" s="1238" t="s">
        <v>1283</v>
      </c>
      <c r="B27" s="31" t="s">
        <v>1282</v>
      </c>
      <c r="C27" s="936" t="s">
        <v>615</v>
      </c>
      <c r="D27" s="1349" t="s">
        <v>163</v>
      </c>
      <c r="E27" s="1343">
        <v>927.04577099999995</v>
      </c>
      <c r="F27" s="1343"/>
      <c r="G27" s="1343">
        <v>750.73900000000003</v>
      </c>
      <c r="H27" s="1343"/>
      <c r="I27" s="1350">
        <v>706.41899999999998</v>
      </c>
      <c r="J27" s="50"/>
    </row>
    <row r="28" spans="1:10" ht="24" customHeight="1">
      <c r="A28" s="963" t="s">
        <v>1284</v>
      </c>
      <c r="B28" s="11" t="s">
        <v>843</v>
      </c>
      <c r="C28" s="1345" t="s">
        <v>1302</v>
      </c>
      <c r="D28" s="1346" t="s">
        <v>163</v>
      </c>
      <c r="E28" s="1347">
        <v>46.150027999999999</v>
      </c>
      <c r="F28" s="1347"/>
      <c r="G28" s="1347">
        <v>80.777000000000001</v>
      </c>
      <c r="H28" s="1347"/>
      <c r="I28" s="1348">
        <v>68.537000000000006</v>
      </c>
      <c r="J28" s="50"/>
    </row>
    <row r="29" spans="1:10" ht="24" customHeight="1">
      <c r="A29" s="963" t="s">
        <v>1284</v>
      </c>
      <c r="B29" s="11" t="s">
        <v>843</v>
      </c>
      <c r="C29" s="1345" t="s">
        <v>1303</v>
      </c>
      <c r="D29" s="1346" t="s">
        <v>163</v>
      </c>
      <c r="E29" s="1347">
        <v>828.08549500000004</v>
      </c>
      <c r="F29" s="1347"/>
      <c r="G29" s="1347">
        <v>627.904</v>
      </c>
      <c r="H29" s="1347"/>
      <c r="I29" s="1348">
        <v>609.68899999999996</v>
      </c>
      <c r="J29" s="50"/>
    </row>
    <row r="30" spans="1:10" ht="24" customHeight="1">
      <c r="A30" s="963" t="s">
        <v>1284</v>
      </c>
      <c r="B30" s="11" t="s">
        <v>843</v>
      </c>
      <c r="C30" s="1345" t="s">
        <v>1304</v>
      </c>
      <c r="D30" s="1346" t="s">
        <v>163</v>
      </c>
      <c r="E30" s="1347">
        <v>52.810248000000001</v>
      </c>
      <c r="F30" s="1347"/>
      <c r="G30" s="1347">
        <v>42.058</v>
      </c>
      <c r="H30" s="1347"/>
      <c r="I30" s="1348">
        <v>28.193000000000001</v>
      </c>
      <c r="J30" s="222" t="s">
        <v>1158</v>
      </c>
    </row>
    <row r="31" spans="1:10" ht="24" customHeight="1">
      <c r="A31" s="1238" t="s">
        <v>1283</v>
      </c>
      <c r="B31" s="31" t="s">
        <v>15</v>
      </c>
      <c r="C31" s="936" t="s">
        <v>15</v>
      </c>
      <c r="D31" s="1349" t="s">
        <v>164</v>
      </c>
      <c r="E31" s="1321">
        <v>7.3049999999999997</v>
      </c>
      <c r="F31" s="1321"/>
      <c r="G31" s="1321">
        <v>6.4086176869490163</v>
      </c>
      <c r="H31" s="1321"/>
      <c r="I31" s="1351">
        <v>5.9318491601764007</v>
      </c>
      <c r="J31" s="50"/>
    </row>
    <row r="32" spans="1:10" ht="24" customHeight="1">
      <c r="A32" s="963" t="s">
        <v>1284</v>
      </c>
      <c r="B32" s="11" t="s">
        <v>1281</v>
      </c>
      <c r="C32" s="1345" t="s">
        <v>1302</v>
      </c>
      <c r="D32" s="1346" t="s">
        <v>164</v>
      </c>
      <c r="E32" s="1322">
        <v>4.5289999999999999</v>
      </c>
      <c r="F32" s="1322"/>
      <c r="G32" s="1322">
        <v>6.8050081669508478</v>
      </c>
      <c r="H32" s="1322"/>
      <c r="I32" s="1323">
        <v>5.1224783125164839</v>
      </c>
      <c r="J32" s="50"/>
    </row>
    <row r="33" spans="1:10" ht="24" customHeight="1">
      <c r="A33" s="963" t="s">
        <v>1284</v>
      </c>
      <c r="B33" s="11" t="s">
        <v>1281</v>
      </c>
      <c r="C33" s="1345" t="s">
        <v>1303</v>
      </c>
      <c r="D33" s="1346" t="s">
        <v>164</v>
      </c>
      <c r="E33" s="1322">
        <v>10.125</v>
      </c>
      <c r="F33" s="1322"/>
      <c r="G33" s="1322">
        <v>8.6993356339540036</v>
      </c>
      <c r="H33" s="1322"/>
      <c r="I33" s="1323">
        <v>8.3327243703934268</v>
      </c>
      <c r="J33" s="50"/>
    </row>
    <row r="34" spans="1:10" ht="24" customHeight="1">
      <c r="A34" s="963" t="s">
        <v>1284</v>
      </c>
      <c r="B34" s="11" t="s">
        <v>1281</v>
      </c>
      <c r="C34" s="1345" t="s">
        <v>1304</v>
      </c>
      <c r="D34" s="1346" t="s">
        <v>164</v>
      </c>
      <c r="E34" s="1322">
        <v>2.2469999999999999</v>
      </c>
      <c r="F34" s="1322"/>
      <c r="G34" s="1322">
        <v>1.6073769538270049</v>
      </c>
      <c r="H34" s="1322"/>
      <c r="I34" s="1323">
        <v>1.176587758129823</v>
      </c>
      <c r="J34" s="50"/>
    </row>
    <row r="35" spans="1:10" ht="24" customHeight="1">
      <c r="A35" s="1238" t="s">
        <v>1283</v>
      </c>
      <c r="B35" s="31" t="s">
        <v>719</v>
      </c>
      <c r="C35" s="936" t="s">
        <v>615</v>
      </c>
      <c r="D35" s="1349" t="s">
        <v>164</v>
      </c>
      <c r="E35" s="1321">
        <v>7.7850000000000001</v>
      </c>
      <c r="F35" s="1321"/>
      <c r="G35" s="1321">
        <v>6.8372192065254138</v>
      </c>
      <c r="H35" s="1321"/>
      <c r="I35" s="1351">
        <v>6.2115496809007462</v>
      </c>
      <c r="J35" s="50"/>
    </row>
    <row r="36" spans="1:10" ht="24" customHeight="1">
      <c r="A36" s="963" t="s">
        <v>1284</v>
      </c>
      <c r="B36" s="11" t="s">
        <v>720</v>
      </c>
      <c r="C36" s="1345" t="s">
        <v>1302</v>
      </c>
      <c r="D36" s="1346" t="s">
        <v>164</v>
      </c>
      <c r="E36" s="1322">
        <v>5.28</v>
      </c>
      <c r="F36" s="1322"/>
      <c r="G36" s="1322">
        <v>7.3881494816381341</v>
      </c>
      <c r="H36" s="1322"/>
      <c r="I36" s="1323">
        <v>4.6055958781398374</v>
      </c>
      <c r="J36" s="50"/>
    </row>
    <row r="37" spans="1:10" ht="24" customHeight="1">
      <c r="A37" s="963" t="s">
        <v>1284</v>
      </c>
      <c r="B37" s="11" t="s">
        <v>720</v>
      </c>
      <c r="C37" s="1345" t="s">
        <v>1303</v>
      </c>
      <c r="D37" s="1346" t="s">
        <v>164</v>
      </c>
      <c r="E37" s="1322">
        <v>11.116</v>
      </c>
      <c r="F37" s="1322"/>
      <c r="G37" s="1322">
        <v>9.78782654126781</v>
      </c>
      <c r="H37" s="1322"/>
      <c r="I37" s="1323">
        <v>9.1932418834023117</v>
      </c>
      <c r="J37" s="50"/>
    </row>
    <row r="38" spans="1:10" ht="24" customHeight="1">
      <c r="A38" s="963" t="s">
        <v>1284</v>
      </c>
      <c r="B38" s="11" t="s">
        <v>720</v>
      </c>
      <c r="C38" s="1345" t="s">
        <v>1304</v>
      </c>
      <c r="D38" s="1346" t="s">
        <v>164</v>
      </c>
      <c r="E38" s="1322">
        <v>2.7429999999999999</v>
      </c>
      <c r="F38" s="1322"/>
      <c r="G38" s="1322">
        <v>1.7977814696451666</v>
      </c>
      <c r="H38" s="1322"/>
      <c r="I38" s="1323">
        <v>1.3960982900524672</v>
      </c>
      <c r="J38" s="50"/>
    </row>
    <row r="39" spans="1:10" ht="24" customHeight="1">
      <c r="A39" s="1238" t="s">
        <v>1283</v>
      </c>
      <c r="B39" s="31" t="s">
        <v>1282</v>
      </c>
      <c r="C39" s="936" t="s">
        <v>615</v>
      </c>
      <c r="D39" s="1349" t="s">
        <v>164</v>
      </c>
      <c r="E39" s="1321">
        <v>6.798</v>
      </c>
      <c r="F39" s="1321"/>
      <c r="G39" s="1321">
        <v>5.9548739662104042</v>
      </c>
      <c r="H39" s="1321"/>
      <c r="I39" s="1351">
        <v>5.6351147549405241</v>
      </c>
      <c r="J39" s="50"/>
    </row>
    <row r="40" spans="1:10" ht="24" customHeight="1">
      <c r="A40" s="963" t="s">
        <v>1284</v>
      </c>
      <c r="B40" s="11" t="s">
        <v>843</v>
      </c>
      <c r="C40" s="1345" t="s">
        <v>1302</v>
      </c>
      <c r="D40" s="1346" t="s">
        <v>164</v>
      </c>
      <c r="E40" s="1322">
        <v>3.77</v>
      </c>
      <c r="F40" s="1322"/>
      <c r="G40" s="1322">
        <v>6.1912649182604644</v>
      </c>
      <c r="H40" s="1322"/>
      <c r="I40" s="1323">
        <v>5.6471148522160997</v>
      </c>
      <c r="J40" s="50"/>
    </row>
    <row r="41" spans="1:10" ht="24" customHeight="1">
      <c r="A41" s="963" t="s">
        <v>1284</v>
      </c>
      <c r="B41" s="11" t="s">
        <v>843</v>
      </c>
      <c r="C41" s="1345" t="s">
        <v>1303</v>
      </c>
      <c r="D41" s="1346" t="s">
        <v>164</v>
      </c>
      <c r="E41" s="1322">
        <v>9.2110000000000003</v>
      </c>
      <c r="F41" s="1322"/>
      <c r="G41" s="1322">
        <v>7.7034900304910998</v>
      </c>
      <c r="H41" s="1322"/>
      <c r="I41" s="1323">
        <v>7.5152795156310646</v>
      </c>
      <c r="J41" s="50"/>
    </row>
    <row r="42" spans="1:10" ht="24" customHeight="1">
      <c r="A42" s="963" t="s">
        <v>1284</v>
      </c>
      <c r="B42" s="11" t="s">
        <v>843</v>
      </c>
      <c r="C42" s="1345" t="s">
        <v>1304</v>
      </c>
      <c r="D42" s="1346" t="s">
        <v>164</v>
      </c>
      <c r="E42" s="1322">
        <v>1.5429999999999999</v>
      </c>
      <c r="F42" s="1322"/>
      <c r="G42" s="1322">
        <v>1.3345225935646046</v>
      </c>
      <c r="H42" s="1322"/>
      <c r="I42" s="1323">
        <v>0.9</v>
      </c>
      <c r="J42" s="222" t="s">
        <v>1158</v>
      </c>
    </row>
    <row r="43" spans="1:10" ht="24" customHeight="1">
      <c r="A43" s="1238" t="s">
        <v>1285</v>
      </c>
      <c r="B43" s="31" t="s">
        <v>15</v>
      </c>
      <c r="C43" s="936" t="s">
        <v>15</v>
      </c>
      <c r="D43" s="1349" t="s">
        <v>163</v>
      </c>
      <c r="E43" s="1343">
        <v>3208.5214780000001</v>
      </c>
      <c r="F43" s="1343"/>
      <c r="G43" s="1343">
        <v>2999.7</v>
      </c>
      <c r="H43" s="1343"/>
      <c r="I43" s="1350">
        <v>2771.6849999999999</v>
      </c>
      <c r="J43" s="50"/>
    </row>
    <row r="44" spans="1:10" ht="24" customHeight="1">
      <c r="A44" s="963" t="s">
        <v>1286</v>
      </c>
      <c r="B44" s="11" t="s">
        <v>1281</v>
      </c>
      <c r="C44" s="1345" t="s">
        <v>1302</v>
      </c>
      <c r="D44" s="1346" t="s">
        <v>163</v>
      </c>
      <c r="E44" s="1347">
        <v>181.39702299999999</v>
      </c>
      <c r="F44" s="1347"/>
      <c r="G44" s="1347">
        <v>256.39</v>
      </c>
      <c r="H44" s="1347"/>
      <c r="I44" s="1348">
        <v>214.1</v>
      </c>
      <c r="J44" s="50"/>
    </row>
    <row r="45" spans="1:10" ht="24" customHeight="1">
      <c r="A45" s="963" t="s">
        <v>1286</v>
      </c>
      <c r="B45" s="11" t="s">
        <v>1281</v>
      </c>
      <c r="C45" s="1345" t="s">
        <v>1303</v>
      </c>
      <c r="D45" s="1346" t="s">
        <v>163</v>
      </c>
      <c r="E45" s="1347">
        <v>2487.1595779999998</v>
      </c>
      <c r="F45" s="1347"/>
      <c r="G45" s="1347">
        <v>2358.6280000000002</v>
      </c>
      <c r="H45" s="1347"/>
      <c r="I45" s="1348">
        <v>2240.0700000000002</v>
      </c>
      <c r="J45" s="50"/>
    </row>
    <row r="46" spans="1:10" ht="24" customHeight="1">
      <c r="A46" s="963" t="s">
        <v>1286</v>
      </c>
      <c r="B46" s="11" t="s">
        <v>1281</v>
      </c>
      <c r="C46" s="1345" t="s">
        <v>1304</v>
      </c>
      <c r="D46" s="1346" t="s">
        <v>163</v>
      </c>
      <c r="E46" s="1347">
        <v>539.964877</v>
      </c>
      <c r="F46" s="1347"/>
      <c r="G46" s="1347">
        <v>384.68200000000002</v>
      </c>
      <c r="H46" s="1347"/>
      <c r="I46" s="1348">
        <v>317.51499999999999</v>
      </c>
      <c r="J46" s="50"/>
    </row>
    <row r="47" spans="1:10" ht="24" customHeight="1">
      <c r="A47" s="1238" t="s">
        <v>1285</v>
      </c>
      <c r="B47" s="31" t="s">
        <v>719</v>
      </c>
      <c r="C47" s="936" t="s">
        <v>615</v>
      </c>
      <c r="D47" s="1349" t="s">
        <v>163</v>
      </c>
      <c r="E47" s="1343">
        <v>1748.329743</v>
      </c>
      <c r="F47" s="1343"/>
      <c r="G47" s="1343">
        <v>1634.8869999999999</v>
      </c>
      <c r="H47" s="1343"/>
      <c r="I47" s="1350">
        <v>1453.5160000000001</v>
      </c>
      <c r="J47" s="50"/>
    </row>
    <row r="48" spans="1:10" ht="24" customHeight="1">
      <c r="A48" s="963" t="s">
        <v>1286</v>
      </c>
      <c r="B48" s="11" t="s">
        <v>720</v>
      </c>
      <c r="C48" s="1345" t="s">
        <v>1302</v>
      </c>
      <c r="D48" s="1346" t="s">
        <v>163</v>
      </c>
      <c r="E48" s="1347">
        <v>90.578018999999998</v>
      </c>
      <c r="F48" s="1347"/>
      <c r="G48" s="1347">
        <v>118.848</v>
      </c>
      <c r="H48" s="1347"/>
      <c r="I48" s="1348">
        <v>107.48</v>
      </c>
      <c r="J48" s="50"/>
    </row>
    <row r="49" spans="1:10" ht="24" customHeight="1">
      <c r="A49" s="963" t="s">
        <v>1286</v>
      </c>
      <c r="B49" s="11" t="s">
        <v>720</v>
      </c>
      <c r="C49" s="1345" t="s">
        <v>1303</v>
      </c>
      <c r="D49" s="1346" t="s">
        <v>163</v>
      </c>
      <c r="E49" s="1347">
        <v>1284.202867</v>
      </c>
      <c r="F49" s="1347"/>
      <c r="G49" s="1347">
        <v>1245.546</v>
      </c>
      <c r="H49" s="1347"/>
      <c r="I49" s="1348">
        <v>1138.4649999999999</v>
      </c>
      <c r="J49" s="50"/>
    </row>
    <row r="50" spans="1:10" ht="24" customHeight="1">
      <c r="A50" s="963" t="s">
        <v>1286</v>
      </c>
      <c r="B50" s="11" t="s">
        <v>720</v>
      </c>
      <c r="C50" s="1345" t="s">
        <v>1304</v>
      </c>
      <c r="D50" s="1346" t="s">
        <v>163</v>
      </c>
      <c r="E50" s="1347">
        <v>373.548857</v>
      </c>
      <c r="F50" s="1347"/>
      <c r="G50" s="1347">
        <v>270.49299999999999</v>
      </c>
      <c r="H50" s="1347"/>
      <c r="I50" s="1348">
        <v>207.572</v>
      </c>
      <c r="J50" s="50"/>
    </row>
    <row r="51" spans="1:10" ht="24" customHeight="1">
      <c r="A51" s="1238" t="s">
        <v>1285</v>
      </c>
      <c r="B51" s="31" t="s">
        <v>1282</v>
      </c>
      <c r="C51" s="936" t="s">
        <v>615</v>
      </c>
      <c r="D51" s="1349" t="s">
        <v>163</v>
      </c>
      <c r="E51" s="1343">
        <v>1460.1917350000001</v>
      </c>
      <c r="F51" s="1343"/>
      <c r="G51" s="1343">
        <v>1364.8130000000001</v>
      </c>
      <c r="H51" s="1343"/>
      <c r="I51" s="1350">
        <v>1318.1679999999999</v>
      </c>
      <c r="J51" s="50"/>
    </row>
    <row r="52" spans="1:10" ht="24" customHeight="1">
      <c r="A52" s="963" t="s">
        <v>1286</v>
      </c>
      <c r="B52" s="11" t="s">
        <v>843</v>
      </c>
      <c r="C52" s="1345" t="s">
        <v>1302</v>
      </c>
      <c r="D52" s="1346" t="s">
        <v>163</v>
      </c>
      <c r="E52" s="1347">
        <v>90.819004000000007</v>
      </c>
      <c r="F52" s="1347"/>
      <c r="G52" s="1347">
        <v>137.54300000000001</v>
      </c>
      <c r="H52" s="1347"/>
      <c r="I52" s="1348">
        <v>106.619</v>
      </c>
      <c r="J52" s="50"/>
    </row>
    <row r="53" spans="1:10" ht="24" customHeight="1">
      <c r="A53" s="963" t="s">
        <v>1286</v>
      </c>
      <c r="B53" s="11" t="s">
        <v>843</v>
      </c>
      <c r="C53" s="1345" t="s">
        <v>1303</v>
      </c>
      <c r="D53" s="1346" t="s">
        <v>163</v>
      </c>
      <c r="E53" s="1347">
        <v>1202.956711</v>
      </c>
      <c r="F53" s="1347"/>
      <c r="G53" s="1347">
        <v>1113.0809999999999</v>
      </c>
      <c r="H53" s="1347"/>
      <c r="I53" s="1348">
        <v>1101.606</v>
      </c>
      <c r="J53" s="50"/>
    </row>
    <row r="54" spans="1:10" ht="24" customHeight="1">
      <c r="A54" s="963" t="s">
        <v>1286</v>
      </c>
      <c r="B54" s="11" t="s">
        <v>843</v>
      </c>
      <c r="C54" s="1345" t="s">
        <v>1304</v>
      </c>
      <c r="D54" s="1346" t="s">
        <v>163</v>
      </c>
      <c r="E54" s="1347">
        <v>166.41602</v>
      </c>
      <c r="F54" s="1347"/>
      <c r="G54" s="1347">
        <v>114.18899999999999</v>
      </c>
      <c r="H54" s="1347"/>
      <c r="I54" s="1348">
        <v>109.943</v>
      </c>
      <c r="J54" s="50"/>
    </row>
    <row r="55" spans="1:10" ht="24" customHeight="1">
      <c r="A55" s="1238" t="s">
        <v>1285</v>
      </c>
      <c r="B55" s="31" t="s">
        <v>15</v>
      </c>
      <c r="C55" s="936" t="s">
        <v>15</v>
      </c>
      <c r="D55" s="1349" t="s">
        <v>164</v>
      </c>
      <c r="E55" s="1321">
        <v>11.446</v>
      </c>
      <c r="F55" s="1321"/>
      <c r="G55" s="1321">
        <v>11.55793415942297</v>
      </c>
      <c r="H55" s="1321"/>
      <c r="I55" s="1351">
        <v>10.728209669762345</v>
      </c>
      <c r="J55" s="50"/>
    </row>
    <row r="56" spans="1:10" ht="24" customHeight="1">
      <c r="A56" s="963" t="s">
        <v>1286</v>
      </c>
      <c r="B56" s="11" t="s">
        <v>1281</v>
      </c>
      <c r="C56" s="1345" t="s">
        <v>1302</v>
      </c>
      <c r="D56" s="1346" t="s">
        <v>164</v>
      </c>
      <c r="E56" s="1322">
        <v>7.37</v>
      </c>
      <c r="F56" s="1322"/>
      <c r="G56" s="1322">
        <v>9.5744148512285534</v>
      </c>
      <c r="H56" s="1322"/>
      <c r="I56" s="1323">
        <v>8.7547305599797181</v>
      </c>
      <c r="J56" s="50"/>
    </row>
    <row r="57" spans="1:10" ht="24" customHeight="1">
      <c r="A57" s="963" t="s">
        <v>1286</v>
      </c>
      <c r="B57" s="11" t="s">
        <v>1281</v>
      </c>
      <c r="C57" s="1345" t="s">
        <v>1303</v>
      </c>
      <c r="D57" s="1346" t="s">
        <v>164</v>
      </c>
      <c r="E57" s="1322">
        <v>14.39</v>
      </c>
      <c r="F57" s="1322"/>
      <c r="G57" s="1322">
        <v>15.111697478504881</v>
      </c>
      <c r="H57" s="1322"/>
      <c r="I57" s="1323">
        <v>14.160411205491236</v>
      </c>
      <c r="J57" s="50"/>
    </row>
    <row r="58" spans="1:10" ht="24" customHeight="1">
      <c r="A58" s="963" t="s">
        <v>1286</v>
      </c>
      <c r="B58" s="11" t="s">
        <v>1281</v>
      </c>
      <c r="C58" s="1345" t="s">
        <v>1304</v>
      </c>
      <c r="D58" s="1346" t="s">
        <v>164</v>
      </c>
      <c r="E58" s="1322">
        <v>6.5170000000000003</v>
      </c>
      <c r="F58" s="1322"/>
      <c r="G58" s="1322">
        <v>5.0168680028566319</v>
      </c>
      <c r="H58" s="1322"/>
      <c r="I58" s="1323">
        <v>4.1939945891439976</v>
      </c>
      <c r="J58" s="50"/>
    </row>
    <row r="59" spans="1:10" ht="24" customHeight="1">
      <c r="A59" s="1238" t="s">
        <v>1285</v>
      </c>
      <c r="B59" s="31" t="s">
        <v>719</v>
      </c>
      <c r="C59" s="936" t="s">
        <v>615</v>
      </c>
      <c r="D59" s="1349" t="s">
        <v>164</v>
      </c>
      <c r="E59" s="1321">
        <v>12.147</v>
      </c>
      <c r="F59" s="1321"/>
      <c r="G59" s="1321">
        <v>12.249589104649742</v>
      </c>
      <c r="H59" s="1321"/>
      <c r="I59" s="1351">
        <v>10.929129716251035</v>
      </c>
      <c r="J59" s="50"/>
    </row>
    <row r="60" spans="1:10" ht="24" customHeight="1">
      <c r="A60" s="963" t="s">
        <v>1286</v>
      </c>
      <c r="B60" s="11" t="s">
        <v>720</v>
      </c>
      <c r="C60" s="1345" t="s">
        <v>1302</v>
      </c>
      <c r="D60" s="1346" t="s">
        <v>164</v>
      </c>
      <c r="E60" s="1322">
        <v>7.3220000000000001</v>
      </c>
      <c r="F60" s="1322"/>
      <c r="G60" s="1322">
        <v>8.6549973346383418</v>
      </c>
      <c r="H60" s="1322"/>
      <c r="I60" s="1323">
        <v>8.7249395431826873</v>
      </c>
      <c r="J60" s="50"/>
    </row>
    <row r="61" spans="1:10" ht="24" customHeight="1">
      <c r="A61" s="963" t="s">
        <v>1286</v>
      </c>
      <c r="B61" s="11" t="s">
        <v>720</v>
      </c>
      <c r="C61" s="1345" t="s">
        <v>1303</v>
      </c>
      <c r="D61" s="1346" t="s">
        <v>164</v>
      </c>
      <c r="E61" s="1322">
        <v>15.484</v>
      </c>
      <c r="F61" s="1322"/>
      <c r="G61" s="1322">
        <v>16.702911965695858</v>
      </c>
      <c r="H61" s="1322"/>
      <c r="I61" s="1323">
        <v>14.772626267017102</v>
      </c>
      <c r="J61" s="50"/>
    </row>
    <row r="62" spans="1:10" ht="24" customHeight="1">
      <c r="A62" s="963" t="s">
        <v>1286</v>
      </c>
      <c r="B62" s="11" t="s">
        <v>720</v>
      </c>
      <c r="C62" s="1345" t="s">
        <v>1304</v>
      </c>
      <c r="D62" s="1346" t="s">
        <v>164</v>
      </c>
      <c r="E62" s="1322">
        <v>7.6820000000000004</v>
      </c>
      <c r="F62" s="1322"/>
      <c r="G62" s="1322">
        <v>5.9893499737502474</v>
      </c>
      <c r="H62" s="1322"/>
      <c r="I62" s="1323">
        <v>4.7597220002426042</v>
      </c>
      <c r="J62" s="50"/>
    </row>
    <row r="63" spans="1:10" ht="24" customHeight="1">
      <c r="A63" s="1238" t="s">
        <v>1285</v>
      </c>
      <c r="B63" s="31" t="s">
        <v>1282</v>
      </c>
      <c r="C63" s="936" t="s">
        <v>615</v>
      </c>
      <c r="D63" s="1349" t="s">
        <v>164</v>
      </c>
      <c r="E63" s="1321">
        <v>10.707000000000001</v>
      </c>
      <c r="F63" s="1321"/>
      <c r="G63" s="1321">
        <v>10.825718928210097</v>
      </c>
      <c r="H63" s="1321"/>
      <c r="I63" s="1351">
        <v>10.515045527216058</v>
      </c>
      <c r="J63" s="50"/>
    </row>
    <row r="64" spans="1:10" ht="24" customHeight="1">
      <c r="A64" s="963" t="s">
        <v>1286</v>
      </c>
      <c r="B64" s="11" t="s">
        <v>843</v>
      </c>
      <c r="C64" s="1345" t="s">
        <v>1302</v>
      </c>
      <c r="D64" s="1346" t="s">
        <v>164</v>
      </c>
      <c r="E64" s="1322">
        <v>7.4189999999999996</v>
      </c>
      <c r="F64" s="1322"/>
      <c r="G64" s="1322">
        <v>10.542173522813412</v>
      </c>
      <c r="H64" s="1322"/>
      <c r="I64" s="1323">
        <v>8.7848860969757698</v>
      </c>
      <c r="J64" s="50"/>
    </row>
    <row r="65" spans="1:10" ht="24" customHeight="1">
      <c r="A65" s="963" t="s">
        <v>1286</v>
      </c>
      <c r="B65" s="11" t="s">
        <v>843</v>
      </c>
      <c r="C65" s="1345" t="s">
        <v>1303</v>
      </c>
      <c r="D65" s="1346" t="s">
        <v>164</v>
      </c>
      <c r="E65" s="1322">
        <v>13.381</v>
      </c>
      <c r="F65" s="1322"/>
      <c r="G65" s="1322">
        <v>13.655922540116107</v>
      </c>
      <c r="H65" s="1322"/>
      <c r="I65" s="1323">
        <v>13.578852506927753</v>
      </c>
      <c r="J65" s="50"/>
    </row>
    <row r="66" spans="1:10" ht="24" customHeight="1">
      <c r="A66" s="963" t="s">
        <v>1286</v>
      </c>
      <c r="B66" s="11" t="s">
        <v>843</v>
      </c>
      <c r="C66" s="1345" t="s">
        <v>1304</v>
      </c>
      <c r="D66" s="1346" t="s">
        <v>164</v>
      </c>
      <c r="E66" s="1322">
        <v>4.8620000000000001</v>
      </c>
      <c r="F66" s="1322"/>
      <c r="G66" s="1322">
        <v>3.6232773892374488</v>
      </c>
      <c r="H66" s="1322"/>
      <c r="I66" s="1323">
        <v>3.4253410370767314</v>
      </c>
      <c r="J66" s="50"/>
    </row>
    <row r="67" spans="1:10" s="7" customFormat="1" ht="24" customHeight="1">
      <c r="A67" s="1238" t="s">
        <v>1285</v>
      </c>
      <c r="B67" s="31" t="s">
        <v>15</v>
      </c>
      <c r="C67" s="936" t="s">
        <v>15</v>
      </c>
      <c r="D67" s="1349" t="s">
        <v>163</v>
      </c>
      <c r="E67" s="1343">
        <v>5275.3093410000001</v>
      </c>
      <c r="F67" s="1343"/>
      <c r="G67" s="1343">
        <v>5284.7209999999995</v>
      </c>
      <c r="H67" s="1343"/>
      <c r="I67" s="1350">
        <v>4953.2479999999996</v>
      </c>
      <c r="J67" s="49"/>
    </row>
    <row r="68" spans="1:10" ht="24">
      <c r="A68" s="963" t="s">
        <v>1286</v>
      </c>
      <c r="B68" s="11" t="s">
        <v>1281</v>
      </c>
      <c r="C68" s="1345" t="s">
        <v>1302</v>
      </c>
      <c r="D68" s="1346" t="s">
        <v>163</v>
      </c>
      <c r="E68" s="1347">
        <v>376.89483200000001</v>
      </c>
      <c r="F68" s="1347"/>
      <c r="G68" s="1347">
        <v>554.21699999999998</v>
      </c>
      <c r="H68" s="1347"/>
      <c r="I68" s="1348">
        <v>393.63200000000001</v>
      </c>
      <c r="J68" s="50"/>
    </row>
    <row r="69" spans="1:10">
      <c r="A69" s="963" t="s">
        <v>1286</v>
      </c>
      <c r="B69" s="11" t="s">
        <v>1281</v>
      </c>
      <c r="C69" s="1345" t="s">
        <v>1303</v>
      </c>
      <c r="D69" s="1346" t="s">
        <v>163</v>
      </c>
      <c r="E69" s="1347">
        <v>3311.3952829999998</v>
      </c>
      <c r="F69" s="1347"/>
      <c r="G69" s="1347">
        <v>3333.1579999999999</v>
      </c>
      <c r="H69" s="1347"/>
      <c r="I69" s="1348">
        <v>3394.5219999999999</v>
      </c>
      <c r="J69" s="50"/>
    </row>
    <row r="70" spans="1:10">
      <c r="A70" s="963" t="s">
        <v>1286</v>
      </c>
      <c r="B70" s="11" t="s">
        <v>1281</v>
      </c>
      <c r="C70" s="1345" t="s">
        <v>1305</v>
      </c>
      <c r="D70" s="1346" t="s">
        <v>163</v>
      </c>
      <c r="E70" s="1347">
        <v>1587.0192259999999</v>
      </c>
      <c r="F70" s="1347"/>
      <c r="G70" s="1347">
        <v>1397.346</v>
      </c>
      <c r="H70" s="1347"/>
      <c r="I70" s="1348">
        <v>1165.0940000000001</v>
      </c>
      <c r="J70" s="50"/>
    </row>
    <row r="71" spans="1:10" s="7" customFormat="1" ht="24" customHeight="1">
      <c r="A71" s="1324" t="s">
        <v>1287</v>
      </c>
      <c r="B71" s="31" t="s">
        <v>719</v>
      </c>
      <c r="C71" s="936" t="s">
        <v>615</v>
      </c>
      <c r="D71" s="1349" t="s">
        <v>163</v>
      </c>
      <c r="E71" s="1343">
        <v>2826.7874069999998</v>
      </c>
      <c r="F71" s="1343"/>
      <c r="G71" s="1343">
        <v>2828.8020000000001</v>
      </c>
      <c r="H71" s="1343"/>
      <c r="I71" s="1350">
        <v>2680.6260000000002</v>
      </c>
      <c r="J71" s="49"/>
    </row>
    <row r="72" spans="1:10" ht="24" customHeight="1">
      <c r="A72" s="1325" t="s">
        <v>1288</v>
      </c>
      <c r="B72" s="11" t="s">
        <v>720</v>
      </c>
      <c r="C72" s="1345" t="s">
        <v>1302</v>
      </c>
      <c r="D72" s="1346" t="s">
        <v>163</v>
      </c>
      <c r="E72" s="1347">
        <v>162.31777199999999</v>
      </c>
      <c r="F72" s="1347"/>
      <c r="G72" s="1347">
        <v>291.85700000000003</v>
      </c>
      <c r="H72" s="1347"/>
      <c r="I72" s="1348">
        <v>167.65700000000001</v>
      </c>
      <c r="J72" s="50"/>
    </row>
    <row r="73" spans="1:10" ht="24" customHeight="1">
      <c r="A73" s="1325" t="s">
        <v>1288</v>
      </c>
      <c r="B73" s="11" t="s">
        <v>720</v>
      </c>
      <c r="C73" s="1345" t="s">
        <v>1303</v>
      </c>
      <c r="D73" s="1346" t="s">
        <v>163</v>
      </c>
      <c r="E73" s="1347">
        <v>1649.447578</v>
      </c>
      <c r="F73" s="1347"/>
      <c r="G73" s="1347">
        <v>1601.0519999999999</v>
      </c>
      <c r="H73" s="1347"/>
      <c r="I73" s="1348">
        <v>1786.1780000000001</v>
      </c>
      <c r="J73" s="50"/>
    </row>
    <row r="74" spans="1:10" ht="24" customHeight="1">
      <c r="A74" s="1325" t="s">
        <v>1288</v>
      </c>
      <c r="B74" s="11" t="s">
        <v>720</v>
      </c>
      <c r="C74" s="1345" t="s">
        <v>1305</v>
      </c>
      <c r="D74" s="1346" t="s">
        <v>163</v>
      </c>
      <c r="E74" s="1347">
        <v>1015.022057</v>
      </c>
      <c r="F74" s="1347"/>
      <c r="G74" s="1347">
        <v>935.89400000000001</v>
      </c>
      <c r="H74" s="1347"/>
      <c r="I74" s="1348">
        <v>726.79</v>
      </c>
      <c r="J74" s="50"/>
    </row>
    <row r="75" spans="1:10" s="7" customFormat="1" ht="24" customHeight="1">
      <c r="A75" s="1324" t="s">
        <v>1287</v>
      </c>
      <c r="B75" s="31" t="s">
        <v>1282</v>
      </c>
      <c r="C75" s="936" t="s">
        <v>615</v>
      </c>
      <c r="D75" s="1349" t="s">
        <v>163</v>
      </c>
      <c r="E75" s="1343">
        <v>2448.5219339999999</v>
      </c>
      <c r="F75" s="1343"/>
      <c r="G75" s="1343">
        <v>2455.9189999999999</v>
      </c>
      <c r="H75" s="1343"/>
      <c r="I75" s="1350">
        <v>2272.623</v>
      </c>
      <c r="J75" s="49"/>
    </row>
    <row r="76" spans="1:10" ht="24" customHeight="1">
      <c r="A76" s="1325" t="s">
        <v>1288</v>
      </c>
      <c r="B76" s="11" t="s">
        <v>843</v>
      </c>
      <c r="C76" s="1345" t="s">
        <v>1302</v>
      </c>
      <c r="D76" s="1346" t="s">
        <v>163</v>
      </c>
      <c r="E76" s="1347">
        <v>214.57705999999999</v>
      </c>
      <c r="F76" s="1347"/>
      <c r="G76" s="1347">
        <v>262.36</v>
      </c>
      <c r="H76" s="1347"/>
      <c r="I76" s="1348">
        <v>225.97399999999999</v>
      </c>
      <c r="J76" s="50"/>
    </row>
    <row r="77" spans="1:10" ht="24" customHeight="1">
      <c r="A77" s="1325" t="s">
        <v>1288</v>
      </c>
      <c r="B77" s="11" t="s">
        <v>843</v>
      </c>
      <c r="C77" s="1345" t="s">
        <v>1303</v>
      </c>
      <c r="D77" s="1346" t="s">
        <v>163</v>
      </c>
      <c r="E77" s="1347">
        <v>1661.947705</v>
      </c>
      <c r="F77" s="1347"/>
      <c r="G77" s="1347">
        <v>1732.107</v>
      </c>
      <c r="H77" s="1347"/>
      <c r="I77" s="1348">
        <v>1608.3440000000001</v>
      </c>
      <c r="J77" s="50"/>
    </row>
    <row r="78" spans="1:10" ht="24" customHeight="1">
      <c r="A78" s="1325" t="s">
        <v>1288</v>
      </c>
      <c r="B78" s="11" t="s">
        <v>843</v>
      </c>
      <c r="C78" s="1345" t="s">
        <v>1305</v>
      </c>
      <c r="D78" s="1346" t="s">
        <v>163</v>
      </c>
      <c r="E78" s="1347">
        <v>571.99716899999999</v>
      </c>
      <c r="F78" s="1347"/>
      <c r="G78" s="1347">
        <v>461.452</v>
      </c>
      <c r="H78" s="1347"/>
      <c r="I78" s="1348">
        <v>438.30399999999997</v>
      </c>
      <c r="J78" s="50"/>
    </row>
    <row r="79" spans="1:10" s="7" customFormat="1">
      <c r="A79" s="1324" t="s">
        <v>1287</v>
      </c>
      <c r="B79" s="31" t="s">
        <v>15</v>
      </c>
      <c r="C79" s="936" t="s">
        <v>15</v>
      </c>
      <c r="D79" s="1349" t="s">
        <v>164</v>
      </c>
      <c r="E79" s="1321">
        <v>18.82</v>
      </c>
      <c r="F79" s="1321"/>
      <c r="G79" s="1321">
        <v>20.362188675174156</v>
      </c>
      <c r="H79" s="1321"/>
      <c r="I79" s="1351">
        <v>19.172266361556595</v>
      </c>
      <c r="J79" s="49"/>
    </row>
    <row r="80" spans="1:10" ht="24">
      <c r="A80" s="1325" t="s">
        <v>1288</v>
      </c>
      <c r="B80" s="11" t="s">
        <v>1281</v>
      </c>
      <c r="C80" s="1345" t="s">
        <v>1302</v>
      </c>
      <c r="D80" s="1346" t="s">
        <v>164</v>
      </c>
      <c r="E80" s="1322">
        <v>15.314</v>
      </c>
      <c r="F80" s="1322"/>
      <c r="G80" s="1322">
        <v>20.696218556118939</v>
      </c>
      <c r="H80" s="1322"/>
      <c r="I80" s="1323">
        <v>16.095946285782048</v>
      </c>
      <c r="J80" s="50"/>
    </row>
    <row r="81" spans="1:10">
      <c r="A81" s="1325" t="s">
        <v>1288</v>
      </c>
      <c r="B81" s="11" t="s">
        <v>1281</v>
      </c>
      <c r="C81" s="1345" t="s">
        <v>1303</v>
      </c>
      <c r="D81" s="1346" t="s">
        <v>164</v>
      </c>
      <c r="E81" s="1322">
        <v>19.158999999999999</v>
      </c>
      <c r="F81" s="1322"/>
      <c r="G81" s="1322">
        <v>21.355497918306053</v>
      </c>
      <c r="H81" s="1322"/>
      <c r="I81" s="1323">
        <v>21.458180934562993</v>
      </c>
      <c r="J81" s="50"/>
    </row>
    <row r="82" spans="1:10">
      <c r="A82" s="1325" t="s">
        <v>1288</v>
      </c>
      <c r="B82" s="11" t="s">
        <v>1281</v>
      </c>
      <c r="C82" s="1345" t="s">
        <v>1305</v>
      </c>
      <c r="D82" s="1346" t="s">
        <v>164</v>
      </c>
      <c r="E82" s="1322">
        <v>19.154</v>
      </c>
      <c r="F82" s="1322"/>
      <c r="G82" s="1322">
        <v>18.223624802615415</v>
      </c>
      <c r="H82" s="1322"/>
      <c r="I82" s="1323">
        <v>15.389502643478693</v>
      </c>
      <c r="J82" s="50"/>
    </row>
    <row r="83" spans="1:10" s="7" customFormat="1" ht="24" customHeight="1">
      <c r="A83" s="1324" t="s">
        <v>1287</v>
      </c>
      <c r="B83" s="31" t="s">
        <v>719</v>
      </c>
      <c r="C83" s="936" t="s">
        <v>615</v>
      </c>
      <c r="D83" s="1349" t="s">
        <v>164</v>
      </c>
      <c r="E83" s="1321">
        <v>19.638999999999999</v>
      </c>
      <c r="F83" s="1321"/>
      <c r="G83" s="1321">
        <v>21.195142024134633</v>
      </c>
      <c r="H83" s="1321"/>
      <c r="I83" s="1351">
        <v>20.155890457865716</v>
      </c>
      <c r="J83" s="49"/>
    </row>
    <row r="84" spans="1:10" ht="24" customHeight="1">
      <c r="A84" s="1325" t="s">
        <v>1288</v>
      </c>
      <c r="B84" s="11" t="s">
        <v>720</v>
      </c>
      <c r="C84" s="1345" t="s">
        <v>1302</v>
      </c>
      <c r="D84" s="1346" t="s">
        <v>164</v>
      </c>
      <c r="E84" s="1322">
        <v>13.122</v>
      </c>
      <c r="F84" s="1322"/>
      <c r="G84" s="1322">
        <v>21.25422015596007</v>
      </c>
      <c r="H84" s="1322"/>
      <c r="I84" s="1323">
        <v>13.609947794858391</v>
      </c>
      <c r="J84" s="50"/>
    </row>
    <row r="85" spans="1:10" ht="24" customHeight="1">
      <c r="A85" s="1325" t="s">
        <v>1288</v>
      </c>
      <c r="B85" s="11" t="s">
        <v>720</v>
      </c>
      <c r="C85" s="1345" t="s">
        <v>1303</v>
      </c>
      <c r="D85" s="1346" t="s">
        <v>164</v>
      </c>
      <c r="E85" s="1322">
        <v>19.888000000000002</v>
      </c>
      <c r="F85" s="1322"/>
      <c r="G85" s="1322">
        <v>21.470287414917866</v>
      </c>
      <c r="H85" s="1322"/>
      <c r="I85" s="1323">
        <v>23.177295780167221</v>
      </c>
      <c r="J85" s="50"/>
    </row>
    <row r="86" spans="1:10" ht="24" customHeight="1">
      <c r="A86" s="1325" t="s">
        <v>1288</v>
      </c>
      <c r="B86" s="11" t="s">
        <v>720</v>
      </c>
      <c r="C86" s="1345" t="s">
        <v>1305</v>
      </c>
      <c r="D86" s="1346" t="s">
        <v>164</v>
      </c>
      <c r="E86" s="1322">
        <v>20.873000000000001</v>
      </c>
      <c r="F86" s="1322"/>
      <c r="G86" s="1322">
        <v>20.722890072323548</v>
      </c>
      <c r="H86" s="1322"/>
      <c r="I86" s="1323">
        <v>16.665630974102108</v>
      </c>
      <c r="J86" s="50"/>
    </row>
    <row r="87" spans="1:10" s="7" customFormat="1" ht="24" customHeight="1">
      <c r="A87" s="1324" t="s">
        <v>1287</v>
      </c>
      <c r="B87" s="31" t="s">
        <v>1282</v>
      </c>
      <c r="C87" s="936" t="s">
        <v>615</v>
      </c>
      <c r="D87" s="1349" t="s">
        <v>164</v>
      </c>
      <c r="E87" s="1321">
        <v>17.954000000000001</v>
      </c>
      <c r="F87" s="1321"/>
      <c r="G87" s="1321">
        <v>19.480389477863131</v>
      </c>
      <c r="H87" s="1321"/>
      <c r="I87" s="1351">
        <v>18.128747102947681</v>
      </c>
      <c r="J87" s="49"/>
    </row>
    <row r="88" spans="1:10" ht="24" customHeight="1">
      <c r="A88" s="1325" t="s">
        <v>1288</v>
      </c>
      <c r="B88" s="11" t="s">
        <v>843</v>
      </c>
      <c r="C88" s="1345" t="s">
        <v>1302</v>
      </c>
      <c r="D88" s="1346" t="s">
        <v>164</v>
      </c>
      <c r="E88" s="1322">
        <v>17.527999999999999</v>
      </c>
      <c r="F88" s="1322"/>
      <c r="G88" s="1322">
        <v>20.108945169476652</v>
      </c>
      <c r="H88" s="1322"/>
      <c r="I88" s="1323">
        <v>18.619156537558993</v>
      </c>
      <c r="J88" s="50"/>
    </row>
    <row r="89" spans="1:10" ht="24" customHeight="1">
      <c r="A89" s="1325" t="s">
        <v>1288</v>
      </c>
      <c r="B89" s="11" t="s">
        <v>843</v>
      </c>
      <c r="C89" s="1345" t="s">
        <v>1303</v>
      </c>
      <c r="D89" s="1346" t="s">
        <v>164</v>
      </c>
      <c r="E89" s="1322">
        <v>18.486000000000001</v>
      </c>
      <c r="F89" s="1322"/>
      <c r="G89" s="1322">
        <v>21.250492123388046</v>
      </c>
      <c r="H89" s="1322"/>
      <c r="I89" s="1323">
        <v>19.825115292039268</v>
      </c>
      <c r="J89" s="50"/>
    </row>
    <row r="90" spans="1:10" ht="24" customHeight="1">
      <c r="A90" s="1325" t="s">
        <v>1288</v>
      </c>
      <c r="B90" s="11" t="s">
        <v>843</v>
      </c>
      <c r="C90" s="1345" t="s">
        <v>1305</v>
      </c>
      <c r="D90" s="1346" t="s">
        <v>164</v>
      </c>
      <c r="E90" s="1322">
        <v>16.710999999999999</v>
      </c>
      <c r="F90" s="1322"/>
      <c r="G90" s="1322">
        <v>14.642116121678963</v>
      </c>
      <c r="H90" s="1322"/>
      <c r="I90" s="1323">
        <v>13.655627715405981</v>
      </c>
      <c r="J90" s="50"/>
    </row>
    <row r="91" spans="1:10" s="7" customFormat="1">
      <c r="A91" s="1324" t="s">
        <v>1289</v>
      </c>
      <c r="B91" s="31" t="s">
        <v>15</v>
      </c>
      <c r="C91" s="936" t="s">
        <v>15</v>
      </c>
      <c r="D91" s="1349" t="s">
        <v>163</v>
      </c>
      <c r="E91" s="1343">
        <v>6245.5740260000002</v>
      </c>
      <c r="F91" s="1343"/>
      <c r="G91" s="1343">
        <v>6293.9930000000004</v>
      </c>
      <c r="H91" s="1343"/>
      <c r="I91" s="1350">
        <v>6854.6220000000003</v>
      </c>
      <c r="J91" s="49"/>
    </row>
    <row r="92" spans="1:10" ht="24">
      <c r="A92" s="1325" t="s">
        <v>1290</v>
      </c>
      <c r="B92" s="11" t="s">
        <v>1281</v>
      </c>
      <c r="C92" s="1345" t="s">
        <v>1302</v>
      </c>
      <c r="D92" s="1346" t="s">
        <v>163</v>
      </c>
      <c r="E92" s="1347">
        <v>562.48141499999997</v>
      </c>
      <c r="F92" s="1347"/>
      <c r="G92" s="1347">
        <v>534.37599999999998</v>
      </c>
      <c r="H92" s="1347"/>
      <c r="I92" s="1348">
        <v>583.00300000000004</v>
      </c>
      <c r="J92" s="50"/>
    </row>
    <row r="93" spans="1:10">
      <c r="A93" s="1325" t="s">
        <v>1290</v>
      </c>
      <c r="B93" s="11" t="s">
        <v>1281</v>
      </c>
      <c r="C93" s="1345" t="s">
        <v>1303</v>
      </c>
      <c r="D93" s="1346" t="s">
        <v>163</v>
      </c>
      <c r="E93" s="1347">
        <v>3332.7593339999999</v>
      </c>
      <c r="F93" s="1347"/>
      <c r="G93" s="1347">
        <v>3317.6709999999998</v>
      </c>
      <c r="H93" s="1347"/>
      <c r="I93" s="1348">
        <v>3715.6019999999999</v>
      </c>
      <c r="J93" s="50"/>
    </row>
    <row r="94" spans="1:10">
      <c r="A94" s="1325" t="s">
        <v>1290</v>
      </c>
      <c r="B94" s="11" t="s">
        <v>1281</v>
      </c>
      <c r="C94" s="1345" t="s">
        <v>1305</v>
      </c>
      <c r="D94" s="1346" t="s">
        <v>163</v>
      </c>
      <c r="E94" s="1347">
        <v>2350.3332770000002</v>
      </c>
      <c r="F94" s="1347"/>
      <c r="G94" s="1347">
        <v>2441.9450000000002</v>
      </c>
      <c r="H94" s="1347"/>
      <c r="I94" s="1348">
        <v>2556.0169999999998</v>
      </c>
      <c r="J94" s="50"/>
    </row>
    <row r="95" spans="1:10" s="7" customFormat="1" ht="14.25" customHeight="1">
      <c r="A95" s="1324" t="s">
        <v>1289</v>
      </c>
      <c r="B95" s="31" t="s">
        <v>719</v>
      </c>
      <c r="C95" s="936" t="s">
        <v>615</v>
      </c>
      <c r="D95" s="1349" t="s">
        <v>163</v>
      </c>
      <c r="E95" s="1343">
        <v>3036.6127179999999</v>
      </c>
      <c r="F95" s="1343"/>
      <c r="G95" s="1343">
        <v>3221.1909999999998</v>
      </c>
      <c r="H95" s="1343"/>
      <c r="I95" s="1350">
        <v>3611.8319999999999</v>
      </c>
      <c r="J95" s="49"/>
    </row>
    <row r="96" spans="1:10" ht="24" customHeight="1">
      <c r="A96" s="1325" t="s">
        <v>1290</v>
      </c>
      <c r="B96" s="11" t="s">
        <v>720</v>
      </c>
      <c r="C96" s="1345" t="s">
        <v>1302</v>
      </c>
      <c r="D96" s="1346" t="s">
        <v>163</v>
      </c>
      <c r="E96" s="1347">
        <v>252.275643</v>
      </c>
      <c r="F96" s="1347"/>
      <c r="G96" s="1347">
        <v>267.04300000000001</v>
      </c>
      <c r="H96" s="1347"/>
      <c r="I96" s="1348">
        <v>300.77100000000002</v>
      </c>
      <c r="J96" s="50"/>
    </row>
    <row r="97" spans="1:10" ht="14.25" customHeight="1">
      <c r="A97" s="1325" t="s">
        <v>1290</v>
      </c>
      <c r="B97" s="11" t="s">
        <v>720</v>
      </c>
      <c r="C97" s="1345" t="s">
        <v>1303</v>
      </c>
      <c r="D97" s="1346" t="s">
        <v>163</v>
      </c>
      <c r="E97" s="1347">
        <v>1413.4123629999999</v>
      </c>
      <c r="F97" s="1347"/>
      <c r="G97" s="1347">
        <v>1469.1369999999999</v>
      </c>
      <c r="H97" s="1347"/>
      <c r="I97" s="1348">
        <v>1736.3050000000001</v>
      </c>
      <c r="J97" s="50"/>
    </row>
    <row r="98" spans="1:10" ht="14.25" customHeight="1">
      <c r="A98" s="1325" t="s">
        <v>1290</v>
      </c>
      <c r="B98" s="11" t="s">
        <v>720</v>
      </c>
      <c r="C98" s="1345" t="s">
        <v>1305</v>
      </c>
      <c r="D98" s="1346" t="s">
        <v>163</v>
      </c>
      <c r="E98" s="1347">
        <v>1370.924712</v>
      </c>
      <c r="F98" s="1347"/>
      <c r="G98" s="1347">
        <v>1485.011</v>
      </c>
      <c r="H98" s="1347"/>
      <c r="I98" s="1348">
        <v>1574.7560000000001</v>
      </c>
      <c r="J98" s="50"/>
    </row>
    <row r="99" spans="1:10" s="7" customFormat="1" ht="14.25" customHeight="1">
      <c r="A99" s="1324" t="s">
        <v>1289</v>
      </c>
      <c r="B99" s="31" t="s">
        <v>1282</v>
      </c>
      <c r="C99" s="936" t="s">
        <v>615</v>
      </c>
      <c r="D99" s="1349" t="s">
        <v>163</v>
      </c>
      <c r="E99" s="1343">
        <v>3208.9613079999999</v>
      </c>
      <c r="F99" s="1343"/>
      <c r="G99" s="1343">
        <v>3072.8020000000001</v>
      </c>
      <c r="H99" s="1343"/>
      <c r="I99" s="1350">
        <v>3242.79</v>
      </c>
      <c r="J99" s="49"/>
    </row>
    <row r="100" spans="1:10" ht="24" customHeight="1">
      <c r="A100" s="1325" t="s">
        <v>1290</v>
      </c>
      <c r="B100" s="11" t="s">
        <v>843</v>
      </c>
      <c r="C100" s="1345" t="s">
        <v>1302</v>
      </c>
      <c r="D100" s="1346" t="s">
        <v>163</v>
      </c>
      <c r="E100" s="1347">
        <v>310.20577200000002</v>
      </c>
      <c r="F100" s="1347"/>
      <c r="G100" s="1347">
        <v>267.33300000000003</v>
      </c>
      <c r="H100" s="1347"/>
      <c r="I100" s="1348">
        <v>282.23099999999999</v>
      </c>
      <c r="J100" s="50"/>
    </row>
    <row r="101" spans="1:10" ht="14.25" customHeight="1">
      <c r="A101" s="1325" t="s">
        <v>1290</v>
      </c>
      <c r="B101" s="11" t="s">
        <v>843</v>
      </c>
      <c r="C101" s="1345" t="s">
        <v>1303</v>
      </c>
      <c r="D101" s="1346" t="s">
        <v>163</v>
      </c>
      <c r="E101" s="1347">
        <v>1919.3469709999999</v>
      </c>
      <c r="F101" s="1347"/>
      <c r="G101" s="1347">
        <v>1848.5340000000001</v>
      </c>
      <c r="H101" s="1347"/>
      <c r="I101" s="1348">
        <v>1979.297</v>
      </c>
      <c r="J101" s="50"/>
    </row>
    <row r="102" spans="1:10" ht="14.25" customHeight="1">
      <c r="A102" s="1325" t="s">
        <v>1290</v>
      </c>
      <c r="B102" s="11" t="s">
        <v>843</v>
      </c>
      <c r="C102" s="1345" t="s">
        <v>1305</v>
      </c>
      <c r="D102" s="1346" t="s">
        <v>163</v>
      </c>
      <c r="E102" s="1347">
        <v>979.40856499999995</v>
      </c>
      <c r="F102" s="1347"/>
      <c r="G102" s="1347">
        <v>956.93399999999997</v>
      </c>
      <c r="H102" s="1347"/>
      <c r="I102" s="1348">
        <v>981.26099999999997</v>
      </c>
      <c r="J102" s="50"/>
    </row>
    <row r="103" spans="1:10" s="7" customFormat="1">
      <c r="A103" s="1324" t="s">
        <v>1289</v>
      </c>
      <c r="B103" s="31" t="s">
        <v>15</v>
      </c>
      <c r="C103" s="936" t="s">
        <v>15</v>
      </c>
      <c r="D103" s="1349" t="s">
        <v>164</v>
      </c>
      <c r="E103" s="1321">
        <v>22.280999999999999</v>
      </c>
      <c r="F103" s="1321"/>
      <c r="G103" s="1321">
        <v>24.250943992355587</v>
      </c>
      <c r="H103" s="1321"/>
      <c r="I103" s="1351">
        <v>26.531810802080937</v>
      </c>
      <c r="J103" s="49"/>
    </row>
    <row r="104" spans="1:10" ht="24">
      <c r="A104" s="1325" t="s">
        <v>1290</v>
      </c>
      <c r="B104" s="11" t="s">
        <v>1281</v>
      </c>
      <c r="C104" s="1345" t="s">
        <v>1302</v>
      </c>
      <c r="D104" s="1346" t="s">
        <v>164</v>
      </c>
      <c r="E104" s="1322">
        <v>22.853999999999999</v>
      </c>
      <c r="F104" s="1322"/>
      <c r="G104" s="1322">
        <v>19.955292759234407</v>
      </c>
      <c r="H104" s="1322"/>
      <c r="I104" s="1323">
        <v>23.839487065202501</v>
      </c>
      <c r="J104" s="50"/>
    </row>
    <row r="105" spans="1:10">
      <c r="A105" s="1325" t="s">
        <v>1290</v>
      </c>
      <c r="B105" s="11" t="s">
        <v>1281</v>
      </c>
      <c r="C105" s="1345" t="s">
        <v>1303</v>
      </c>
      <c r="D105" s="1346" t="s">
        <v>164</v>
      </c>
      <c r="E105" s="1322">
        <v>19.282</v>
      </c>
      <c r="F105" s="1322"/>
      <c r="G105" s="1322">
        <v>21.256272920192913</v>
      </c>
      <c r="H105" s="1322"/>
      <c r="I105" s="1323">
        <v>23.487860734684919</v>
      </c>
      <c r="J105" s="50"/>
    </row>
    <row r="106" spans="1:10">
      <c r="A106" s="1325" t="s">
        <v>1290</v>
      </c>
      <c r="B106" s="11" t="s">
        <v>1281</v>
      </c>
      <c r="C106" s="1345" t="s">
        <v>1305</v>
      </c>
      <c r="D106" s="1346" t="s">
        <v>164</v>
      </c>
      <c r="E106" s="1322">
        <v>28.366</v>
      </c>
      <c r="F106" s="1322"/>
      <c r="G106" s="1322">
        <v>31.846865034588927</v>
      </c>
      <c r="H106" s="1322"/>
      <c r="I106" s="1323">
        <v>33.761937129773628</v>
      </c>
      <c r="J106" s="50"/>
    </row>
    <row r="107" spans="1:10" s="7" customFormat="1" ht="14.25" customHeight="1">
      <c r="A107" s="1324" t="s">
        <v>1289</v>
      </c>
      <c r="B107" s="31" t="s">
        <v>719</v>
      </c>
      <c r="C107" s="936" t="s">
        <v>615</v>
      </c>
      <c r="D107" s="1349" t="s">
        <v>164</v>
      </c>
      <c r="E107" s="1321">
        <v>21.097000000000001</v>
      </c>
      <c r="F107" s="1321"/>
      <c r="G107" s="1321">
        <v>24.135164190305389</v>
      </c>
      <c r="H107" s="1321"/>
      <c r="I107" s="1351">
        <v>27.157719929678386</v>
      </c>
      <c r="J107" s="49"/>
    </row>
    <row r="108" spans="1:10" ht="24" customHeight="1">
      <c r="A108" s="1325" t="s">
        <v>1290</v>
      </c>
      <c r="B108" s="11" t="s">
        <v>720</v>
      </c>
      <c r="C108" s="1345" t="s">
        <v>1302</v>
      </c>
      <c r="D108" s="1346" t="s">
        <v>164</v>
      </c>
      <c r="E108" s="1322">
        <v>20.393999999999998</v>
      </c>
      <c r="F108" s="1322"/>
      <c r="G108" s="1322">
        <v>19.447163210435402</v>
      </c>
      <c r="H108" s="1322"/>
      <c r="I108" s="1323">
        <v>24.415787042636769</v>
      </c>
      <c r="J108" s="50"/>
    </row>
    <row r="109" spans="1:10" ht="13.5" customHeight="1">
      <c r="A109" s="1325" t="s">
        <v>1290</v>
      </c>
      <c r="B109" s="11" t="s">
        <v>720</v>
      </c>
      <c r="C109" s="1345" t="s">
        <v>1303</v>
      </c>
      <c r="D109" s="1346" t="s">
        <v>164</v>
      </c>
      <c r="E109" s="1322">
        <v>17.042000000000002</v>
      </c>
      <c r="F109" s="1322"/>
      <c r="G109" s="1322">
        <v>19.701292426411001</v>
      </c>
      <c r="H109" s="1322"/>
      <c r="I109" s="1323">
        <v>22.530147918955024</v>
      </c>
      <c r="J109" s="50"/>
    </row>
    <row r="110" spans="1:10" ht="13.5" customHeight="1">
      <c r="A110" s="1325" t="s">
        <v>1290</v>
      </c>
      <c r="B110" s="11" t="s">
        <v>720</v>
      </c>
      <c r="C110" s="1345" t="s">
        <v>1305</v>
      </c>
      <c r="D110" s="1346" t="s">
        <v>164</v>
      </c>
      <c r="E110" s="1322">
        <v>28.192</v>
      </c>
      <c r="F110" s="1322"/>
      <c r="G110" s="1322">
        <v>32.881629446487814</v>
      </c>
      <c r="H110" s="1322"/>
      <c r="I110" s="1323">
        <v>36.109883694400217</v>
      </c>
      <c r="J110" s="50"/>
    </row>
    <row r="111" spans="1:10" s="7" customFormat="1" ht="13.5" customHeight="1">
      <c r="A111" s="1324" t="s">
        <v>1289</v>
      </c>
      <c r="B111" s="31" t="s">
        <v>1282</v>
      </c>
      <c r="C111" s="936" t="s">
        <v>615</v>
      </c>
      <c r="D111" s="1349" t="s">
        <v>164</v>
      </c>
      <c r="E111" s="1321">
        <v>23.530999999999999</v>
      </c>
      <c r="F111" s="1321"/>
      <c r="G111" s="1321">
        <v>24.373515473579047</v>
      </c>
      <c r="H111" s="1321"/>
      <c r="I111" s="1351">
        <v>25.867783533814325</v>
      </c>
      <c r="J111" s="49"/>
    </row>
    <row r="112" spans="1:10" ht="24" customHeight="1">
      <c r="A112" s="1325" t="s">
        <v>1290</v>
      </c>
      <c r="B112" s="11" t="s">
        <v>843</v>
      </c>
      <c r="C112" s="1345" t="s">
        <v>1302</v>
      </c>
      <c r="D112" s="1346" t="s">
        <v>164</v>
      </c>
      <c r="E112" s="1322">
        <v>25.34</v>
      </c>
      <c r="F112" s="1322"/>
      <c r="G112" s="1322">
        <v>20.49010763451632</v>
      </c>
      <c r="H112" s="1322"/>
      <c r="I112" s="1323">
        <v>23.25445922429931</v>
      </c>
      <c r="J112" s="50"/>
    </row>
    <row r="113" spans="1:10" ht="14.25" customHeight="1">
      <c r="A113" s="1325" t="s">
        <v>1290</v>
      </c>
      <c r="B113" s="11" t="s">
        <v>843</v>
      </c>
      <c r="C113" s="1345" t="s">
        <v>1303</v>
      </c>
      <c r="D113" s="1346" t="s">
        <v>164</v>
      </c>
      <c r="E113" s="1322">
        <v>21.349</v>
      </c>
      <c r="F113" s="1322"/>
      <c r="G113" s="1322">
        <v>22.678886008090146</v>
      </c>
      <c r="H113" s="1322"/>
      <c r="I113" s="1323">
        <v>24.39763584294619</v>
      </c>
      <c r="J113" s="50"/>
    </row>
    <row r="114" spans="1:10" ht="14.25" customHeight="1">
      <c r="A114" s="1325" t="s">
        <v>1290</v>
      </c>
      <c r="B114" s="11" t="s">
        <v>843</v>
      </c>
      <c r="C114" s="1345" t="s">
        <v>1305</v>
      </c>
      <c r="D114" s="1346" t="s">
        <v>164</v>
      </c>
      <c r="E114" s="1322">
        <v>28.613</v>
      </c>
      <c r="F114" s="1322"/>
      <c r="G114" s="1322">
        <v>30.364022149178545</v>
      </c>
      <c r="H114" s="1322"/>
      <c r="I114" s="1323">
        <v>30.571783300282426</v>
      </c>
      <c r="J114" s="50"/>
    </row>
    <row r="115" spans="1:10" s="7" customFormat="1" ht="14.25" customHeight="1">
      <c r="A115" s="1324" t="s">
        <v>1292</v>
      </c>
      <c r="B115" s="31" t="s">
        <v>15</v>
      </c>
      <c r="C115" s="936" t="s">
        <v>15</v>
      </c>
      <c r="D115" s="1349" t="s">
        <v>163</v>
      </c>
      <c r="E115" s="1343">
        <v>5786.8814750000001</v>
      </c>
      <c r="F115" s="1343"/>
      <c r="G115" s="1343">
        <v>5203.183</v>
      </c>
      <c r="H115" s="1343"/>
      <c r="I115" s="1350">
        <v>5750.4740000000002</v>
      </c>
      <c r="J115" s="49"/>
    </row>
    <row r="116" spans="1:10" ht="24">
      <c r="A116" s="1325" t="s">
        <v>1293</v>
      </c>
      <c r="B116" s="11" t="s">
        <v>1281</v>
      </c>
      <c r="C116" s="1345" t="s">
        <v>1302</v>
      </c>
      <c r="D116" s="1346" t="s">
        <v>163</v>
      </c>
      <c r="E116" s="1347">
        <v>460.07809400000002</v>
      </c>
      <c r="F116" s="1347"/>
      <c r="G116" s="1347">
        <v>311.71100000000001</v>
      </c>
      <c r="H116" s="1347"/>
      <c r="I116" s="1348">
        <v>428.10599999999999</v>
      </c>
      <c r="J116" s="50"/>
    </row>
    <row r="117" spans="1:10" ht="24">
      <c r="A117" s="1325" t="s">
        <v>1293</v>
      </c>
      <c r="B117" s="11" t="s">
        <v>1281</v>
      </c>
      <c r="C117" s="1345" t="s">
        <v>1303</v>
      </c>
      <c r="D117" s="1346" t="s">
        <v>163</v>
      </c>
      <c r="E117" s="1347">
        <v>1861.714111</v>
      </c>
      <c r="F117" s="1347"/>
      <c r="G117" s="1347">
        <v>1707.712</v>
      </c>
      <c r="H117" s="1347"/>
      <c r="I117" s="1348">
        <v>1980.2170000000001</v>
      </c>
      <c r="J117" s="50"/>
    </row>
    <row r="118" spans="1:10" ht="24">
      <c r="A118" s="1325" t="s">
        <v>1293</v>
      </c>
      <c r="B118" s="11" t="s">
        <v>1281</v>
      </c>
      <c r="C118" s="1345" t="s">
        <v>1305</v>
      </c>
      <c r="D118" s="1346" t="s">
        <v>163</v>
      </c>
      <c r="E118" s="1347">
        <v>3465.0892699999999</v>
      </c>
      <c r="F118" s="1347"/>
      <c r="G118" s="1347">
        <v>3183.76</v>
      </c>
      <c r="H118" s="1347"/>
      <c r="I118" s="1348">
        <v>3342.1509999999998</v>
      </c>
      <c r="J118" s="50"/>
    </row>
    <row r="119" spans="1:10" s="7" customFormat="1" ht="24" customHeight="1">
      <c r="A119" s="1324" t="s">
        <v>1292</v>
      </c>
      <c r="B119" s="31" t="s">
        <v>719</v>
      </c>
      <c r="C119" s="936" t="s">
        <v>615</v>
      </c>
      <c r="D119" s="1349" t="s">
        <v>163</v>
      </c>
      <c r="E119" s="1343">
        <v>2854.4594489999999</v>
      </c>
      <c r="F119" s="1343"/>
      <c r="G119" s="1343">
        <v>2516.6959999999999</v>
      </c>
      <c r="H119" s="1343"/>
      <c r="I119" s="1350">
        <v>2674.107</v>
      </c>
      <c r="J119" s="49"/>
    </row>
    <row r="120" spans="1:10" ht="24" customHeight="1">
      <c r="A120" s="1325" t="s">
        <v>1293</v>
      </c>
      <c r="B120" s="11" t="s">
        <v>720</v>
      </c>
      <c r="C120" s="1345" t="s">
        <v>1302</v>
      </c>
      <c r="D120" s="1346" t="s">
        <v>163</v>
      </c>
      <c r="E120" s="1347">
        <v>207.70184499999999</v>
      </c>
      <c r="F120" s="1347"/>
      <c r="G120" s="1347">
        <v>132.73099999999999</v>
      </c>
      <c r="H120" s="1347"/>
      <c r="I120" s="1348">
        <v>224.97499999999999</v>
      </c>
      <c r="J120" s="50"/>
    </row>
    <row r="121" spans="1:10" ht="24" customHeight="1">
      <c r="A121" s="1325" t="s">
        <v>1293</v>
      </c>
      <c r="B121" s="11" t="s">
        <v>720</v>
      </c>
      <c r="C121" s="1345" t="s">
        <v>1303</v>
      </c>
      <c r="D121" s="1346" t="s">
        <v>163</v>
      </c>
      <c r="E121" s="1347">
        <v>774.69435999999996</v>
      </c>
      <c r="F121" s="1347"/>
      <c r="G121" s="1347">
        <v>711.53599999999994</v>
      </c>
      <c r="H121" s="1347"/>
      <c r="I121" s="1348">
        <v>734.29399999999998</v>
      </c>
      <c r="J121" s="50"/>
    </row>
    <row r="122" spans="1:10" ht="24" customHeight="1">
      <c r="A122" s="1325" t="s">
        <v>1293</v>
      </c>
      <c r="B122" s="11" t="s">
        <v>720</v>
      </c>
      <c r="C122" s="1345" t="s">
        <v>1305</v>
      </c>
      <c r="D122" s="1346" t="s">
        <v>163</v>
      </c>
      <c r="E122" s="1347">
        <v>1872.0632439999999</v>
      </c>
      <c r="F122" s="1347"/>
      <c r="G122" s="1347">
        <v>1672.4290000000001</v>
      </c>
      <c r="H122" s="1347"/>
      <c r="I122" s="1348">
        <v>1714.838</v>
      </c>
      <c r="J122" s="50"/>
    </row>
    <row r="123" spans="1:10" s="7" customFormat="1" ht="24" customHeight="1">
      <c r="A123" s="1324" t="s">
        <v>1292</v>
      </c>
      <c r="B123" s="31" t="s">
        <v>1282</v>
      </c>
      <c r="C123" s="936" t="s">
        <v>615</v>
      </c>
      <c r="D123" s="1349" t="s">
        <v>163</v>
      </c>
      <c r="E123" s="1343">
        <v>2932.4220260000002</v>
      </c>
      <c r="F123" s="1343"/>
      <c r="G123" s="1343">
        <v>2686.4879999999998</v>
      </c>
      <c r="H123" s="1343"/>
      <c r="I123" s="1350">
        <v>3076.3670000000002</v>
      </c>
      <c r="J123" s="49"/>
    </row>
    <row r="124" spans="1:10" ht="24" customHeight="1">
      <c r="A124" s="1325" t="s">
        <v>1293</v>
      </c>
      <c r="B124" s="11" t="s">
        <v>843</v>
      </c>
      <c r="C124" s="1345" t="s">
        <v>1302</v>
      </c>
      <c r="D124" s="1346" t="s">
        <v>163</v>
      </c>
      <c r="E124" s="1347">
        <v>252.376249</v>
      </c>
      <c r="F124" s="1347"/>
      <c r="G124" s="1347">
        <v>178.98</v>
      </c>
      <c r="H124" s="1347"/>
      <c r="I124" s="1348">
        <v>203.131</v>
      </c>
      <c r="J124" s="50"/>
    </row>
    <row r="125" spans="1:10" ht="24" customHeight="1">
      <c r="A125" s="1325" t="s">
        <v>1293</v>
      </c>
      <c r="B125" s="11" t="s">
        <v>843</v>
      </c>
      <c r="C125" s="1345" t="s">
        <v>1303</v>
      </c>
      <c r="D125" s="1346" t="s">
        <v>163</v>
      </c>
      <c r="E125" s="1347">
        <v>1087.019751</v>
      </c>
      <c r="F125" s="1347"/>
      <c r="G125" s="1347">
        <v>996.17600000000004</v>
      </c>
      <c r="H125" s="1347"/>
      <c r="I125" s="1348">
        <v>1245.923</v>
      </c>
      <c r="J125" s="50"/>
    </row>
    <row r="126" spans="1:10" ht="24" customHeight="1">
      <c r="A126" s="1325" t="s">
        <v>1293</v>
      </c>
      <c r="B126" s="11" t="s">
        <v>843</v>
      </c>
      <c r="C126" s="1345" t="s">
        <v>1305</v>
      </c>
      <c r="D126" s="1346" t="s">
        <v>163</v>
      </c>
      <c r="E126" s="1347">
        <v>1593.026026</v>
      </c>
      <c r="F126" s="1347"/>
      <c r="G126" s="1347">
        <v>1511.3320000000001</v>
      </c>
      <c r="H126" s="1347"/>
      <c r="I126" s="1348">
        <v>1627.3130000000001</v>
      </c>
      <c r="J126" s="50"/>
    </row>
    <row r="127" spans="1:10" s="7" customFormat="1" ht="24">
      <c r="A127" s="1324" t="s">
        <v>1292</v>
      </c>
      <c r="B127" s="31" t="s">
        <v>15</v>
      </c>
      <c r="C127" s="936" t="s">
        <v>15</v>
      </c>
      <c r="D127" s="1349" t="s">
        <v>164</v>
      </c>
      <c r="E127" s="1321">
        <v>20.645</v>
      </c>
      <c r="F127" s="1321"/>
      <c r="G127" s="1321">
        <v>20.04802031317428</v>
      </c>
      <c r="H127" s="1321"/>
      <c r="I127" s="1351">
        <v>22.258045475051077</v>
      </c>
      <c r="J127" s="49"/>
    </row>
    <row r="128" spans="1:10" ht="24">
      <c r="A128" s="1325" t="s">
        <v>1293</v>
      </c>
      <c r="B128" s="11" t="s">
        <v>1281</v>
      </c>
      <c r="C128" s="1345" t="s">
        <v>1302</v>
      </c>
      <c r="D128" s="1346" t="s">
        <v>164</v>
      </c>
      <c r="E128" s="1322">
        <v>18.693000000000001</v>
      </c>
      <c r="F128" s="1322"/>
      <c r="G128" s="1322">
        <v>11.64027624981982</v>
      </c>
      <c r="H128" s="1322"/>
      <c r="I128" s="1323">
        <v>17.50561738024604</v>
      </c>
      <c r="J128" s="50"/>
    </row>
    <row r="129" spans="1:10" ht="24">
      <c r="A129" s="1325" t="s">
        <v>1293</v>
      </c>
      <c r="B129" s="11" t="s">
        <v>1281</v>
      </c>
      <c r="C129" s="1345" t="s">
        <v>1303</v>
      </c>
      <c r="D129" s="1346" t="s">
        <v>164</v>
      </c>
      <c r="E129" s="1322">
        <v>10.771000000000001</v>
      </c>
      <c r="F129" s="1322"/>
      <c r="G129" s="1322">
        <v>10.941287530043962</v>
      </c>
      <c r="H129" s="1322"/>
      <c r="I129" s="1323">
        <v>12.517772657150999</v>
      </c>
      <c r="J129" s="50"/>
    </row>
    <row r="130" spans="1:10" ht="24">
      <c r="A130" s="1325" t="s">
        <v>1293</v>
      </c>
      <c r="B130" s="11" t="s">
        <v>1281</v>
      </c>
      <c r="C130" s="1345" t="s">
        <v>1305</v>
      </c>
      <c r="D130" s="1346" t="s">
        <v>164</v>
      </c>
      <c r="E130" s="1322">
        <v>41.82</v>
      </c>
      <c r="F130" s="1322"/>
      <c r="G130" s="1322">
        <v>41.5213180569271</v>
      </c>
      <c r="H130" s="1322"/>
      <c r="I130" s="1323">
        <v>44.145829992605712</v>
      </c>
      <c r="J130" s="50"/>
    </row>
    <row r="131" spans="1:10" s="7" customFormat="1" ht="24" customHeight="1">
      <c r="A131" s="1324" t="s">
        <v>1292</v>
      </c>
      <c r="B131" s="31" t="s">
        <v>719</v>
      </c>
      <c r="C131" s="936" t="s">
        <v>615</v>
      </c>
      <c r="D131" s="1349" t="s">
        <v>164</v>
      </c>
      <c r="E131" s="1321">
        <v>19.832000000000001</v>
      </c>
      <c r="F131" s="1321"/>
      <c r="G131" s="1321">
        <v>18.856649971108453</v>
      </c>
      <c r="H131" s="1321"/>
      <c r="I131" s="1351">
        <v>20.106873455906165</v>
      </c>
      <c r="J131" s="49"/>
    </row>
    <row r="132" spans="1:10" ht="24" customHeight="1">
      <c r="A132" s="1325" t="s">
        <v>1293</v>
      </c>
      <c r="B132" s="11" t="s">
        <v>720</v>
      </c>
      <c r="C132" s="1345" t="s">
        <v>1302</v>
      </c>
      <c r="D132" s="1346" t="s">
        <v>164</v>
      </c>
      <c r="E132" s="1322">
        <v>16.791</v>
      </c>
      <c r="F132" s="1322"/>
      <c r="G132" s="1322">
        <v>9.6660141628288372</v>
      </c>
      <c r="H132" s="1322"/>
      <c r="I132" s="1323">
        <v>18.26287005701084</v>
      </c>
      <c r="J132" s="50"/>
    </row>
    <row r="133" spans="1:10" ht="24" customHeight="1">
      <c r="A133" s="1325" t="s">
        <v>1293</v>
      </c>
      <c r="B133" s="11" t="s">
        <v>720</v>
      </c>
      <c r="C133" s="1345" t="s">
        <v>1303</v>
      </c>
      <c r="D133" s="1346" t="s">
        <v>164</v>
      </c>
      <c r="E133" s="1322">
        <v>9.3409999999999993</v>
      </c>
      <c r="F133" s="1322"/>
      <c r="G133" s="1322">
        <v>9.5417777973863416</v>
      </c>
      <c r="H133" s="1322"/>
      <c r="I133" s="1323">
        <v>9.5281373007629195</v>
      </c>
      <c r="J133" s="50"/>
    </row>
    <row r="134" spans="1:10" ht="24" customHeight="1">
      <c r="A134" s="1325" t="s">
        <v>1293</v>
      </c>
      <c r="B134" s="11" t="s">
        <v>720</v>
      </c>
      <c r="C134" s="1345" t="s">
        <v>1305</v>
      </c>
      <c r="D134" s="1346" t="s">
        <v>164</v>
      </c>
      <c r="E134" s="1322">
        <v>38.497</v>
      </c>
      <c r="F134" s="1322"/>
      <c r="G134" s="1322">
        <v>37.03150391044926</v>
      </c>
      <c r="H134" s="1322"/>
      <c r="I134" s="1323">
        <v>39.322028768099877</v>
      </c>
      <c r="J134" s="50"/>
    </row>
    <row r="135" spans="1:10" s="7" customFormat="1" ht="24" customHeight="1">
      <c r="A135" s="1324" t="s">
        <v>1292</v>
      </c>
      <c r="B135" s="31" t="s">
        <v>1282</v>
      </c>
      <c r="C135" s="936" t="s">
        <v>615</v>
      </c>
      <c r="D135" s="1349" t="s">
        <v>164</v>
      </c>
      <c r="E135" s="1321">
        <v>21.503</v>
      </c>
      <c r="F135" s="1321"/>
      <c r="G135" s="1321">
        <v>21.309266538353082</v>
      </c>
      <c r="H135" s="1321"/>
      <c r="I135" s="1351">
        <v>24.540224814610191</v>
      </c>
      <c r="J135" s="49"/>
    </row>
    <row r="136" spans="1:10" ht="24" customHeight="1">
      <c r="A136" s="1325" t="s">
        <v>1293</v>
      </c>
      <c r="B136" s="11" t="s">
        <v>843</v>
      </c>
      <c r="C136" s="1345" t="s">
        <v>1302</v>
      </c>
      <c r="D136" s="1346" t="s">
        <v>164</v>
      </c>
      <c r="E136" s="1322">
        <v>20.616</v>
      </c>
      <c r="F136" s="1322"/>
      <c r="G136" s="1322">
        <v>13.718169715021082</v>
      </c>
      <c r="H136" s="1322"/>
      <c r="I136" s="1323">
        <v>16.737004640493581</v>
      </c>
      <c r="J136" s="50"/>
    </row>
    <row r="137" spans="1:10" ht="24" customHeight="1">
      <c r="A137" s="1325" t="s">
        <v>1293</v>
      </c>
      <c r="B137" s="11" t="s">
        <v>843</v>
      </c>
      <c r="C137" s="1345" t="s">
        <v>1303</v>
      </c>
      <c r="D137" s="1346" t="s">
        <v>164</v>
      </c>
      <c r="E137" s="1322">
        <v>12.090999999999999</v>
      </c>
      <c r="F137" s="1322"/>
      <c r="G137" s="1322">
        <v>12.221664274498176</v>
      </c>
      <c r="H137" s="1322"/>
      <c r="I137" s="1323">
        <v>15.357763712242805</v>
      </c>
      <c r="J137" s="50"/>
    </row>
    <row r="138" spans="1:10" ht="24" customHeight="1">
      <c r="A138" s="1325" t="s">
        <v>1293</v>
      </c>
      <c r="B138" s="11" t="s">
        <v>843</v>
      </c>
      <c r="C138" s="1345" t="s">
        <v>1305</v>
      </c>
      <c r="D138" s="1346" t="s">
        <v>164</v>
      </c>
      <c r="E138" s="1322">
        <v>46.54</v>
      </c>
      <c r="F138" s="1322"/>
      <c r="G138" s="1322">
        <v>47.95536403008181</v>
      </c>
      <c r="H138" s="1322"/>
      <c r="I138" s="1323">
        <v>50.699926316986506</v>
      </c>
      <c r="J138" s="50"/>
    </row>
    <row r="139" spans="1:10" ht="18" customHeight="1">
      <c r="A139" s="1279" t="s">
        <v>1294</v>
      </c>
      <c r="B139" s="1290"/>
      <c r="C139" s="1352"/>
      <c r="D139" s="1353"/>
      <c r="E139" s="1354"/>
      <c r="F139" s="1354"/>
      <c r="G139" s="1354"/>
      <c r="H139" s="1354"/>
      <c r="I139" s="1354"/>
      <c r="J139" s="50"/>
    </row>
    <row r="140" spans="1:10" ht="12" customHeight="1">
      <c r="A140" s="119" t="s">
        <v>1213</v>
      </c>
      <c r="C140" s="667"/>
      <c r="I140" s="1230"/>
      <c r="J140" s="1230"/>
    </row>
    <row r="141" spans="1:10" ht="12" customHeight="1">
      <c r="A141" s="166" t="s">
        <v>1214</v>
      </c>
      <c r="C141" s="225"/>
    </row>
    <row r="142" spans="1:10" ht="12" customHeight="1">
      <c r="A142" s="1355" t="s">
        <v>1295</v>
      </c>
      <c r="C142" s="225"/>
    </row>
    <row r="143" spans="1:10" ht="12" customHeight="1">
      <c r="A143" s="365" t="s">
        <v>1220</v>
      </c>
      <c r="C143" s="225"/>
    </row>
    <row r="144" spans="1:10" ht="12" customHeight="1">
      <c r="A144" s="1356" t="s">
        <v>1306</v>
      </c>
    </row>
    <row r="146" spans="1:1">
      <c r="A146" s="1357"/>
    </row>
    <row r="147" spans="1:1">
      <c r="A147" s="1358"/>
    </row>
  </sheetData>
  <autoFilter ref="A6:J144"/>
  <mergeCells count="11">
    <mergeCell ref="C5:D5"/>
    <mergeCell ref="A3:D4"/>
    <mergeCell ref="E3:F3"/>
    <mergeCell ref="G3:H3"/>
    <mergeCell ref="I3:J3"/>
    <mergeCell ref="E4:E5"/>
    <mergeCell ref="F4:F5"/>
    <mergeCell ref="G4:G5"/>
    <mergeCell ref="H4:H5"/>
    <mergeCell ref="I4:I5"/>
    <mergeCell ref="J4:J5"/>
  </mergeCells>
  <hyperlinks>
    <hyperlink ref="E1" location="'Spis tablic'!A1" display="Powrót/Back"/>
  </hyperlinks>
  <pageMargins left="0.7" right="0.7" top="0.75" bottom="0.75" header="0.3" footer="0.3"/>
  <pageSetup paperSize="9" orientation="portrait" horizontalDpi="4294967293" verticalDpi="4294967293"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2"/>
  <sheetViews>
    <sheetView zoomScaleNormal="100" workbookViewId="0"/>
  </sheetViews>
  <sheetFormatPr defaultColWidth="9.140625" defaultRowHeight="12"/>
  <cols>
    <col min="1" max="1" width="74.42578125" style="1" customWidth="1"/>
    <col min="2" max="2" width="75.5703125" style="1277" customWidth="1"/>
    <col min="3" max="3" width="3.42578125" style="1" customWidth="1"/>
    <col min="4" max="7" width="10.7109375" style="1230" customWidth="1"/>
    <col min="8" max="9" width="10.7109375" style="1" customWidth="1"/>
    <col min="10" max="16384" width="9.140625" style="1"/>
  </cols>
  <sheetData>
    <row r="1" spans="1:10" s="657" customFormat="1" ht="12.75" customHeight="1">
      <c r="A1" s="133" t="s">
        <v>1307</v>
      </c>
      <c r="B1" s="1277"/>
      <c r="C1" s="1"/>
      <c r="D1" s="435" t="s">
        <v>45</v>
      </c>
      <c r="E1" s="435"/>
      <c r="F1" s="1230"/>
      <c r="G1" s="1230"/>
      <c r="H1" s="1"/>
      <c r="I1" s="1"/>
    </row>
    <row r="2" spans="1:10" s="657" customFormat="1" ht="12.75" customHeight="1">
      <c r="A2" s="98" t="s">
        <v>1308</v>
      </c>
      <c r="B2" s="1277"/>
      <c r="C2" s="1"/>
      <c r="D2" s="435"/>
      <c r="E2" s="435"/>
      <c r="F2" s="1230"/>
      <c r="G2" s="1230"/>
      <c r="H2" s="1"/>
      <c r="I2" s="1"/>
    </row>
    <row r="3" spans="1:10" s="657" customFormat="1" ht="12.75" customHeight="1">
      <c r="A3" s="983" t="s">
        <v>1299</v>
      </c>
      <c r="B3" s="983"/>
      <c r="C3" s="983"/>
      <c r="D3" s="1359">
        <v>2021</v>
      </c>
      <c r="E3" s="1359"/>
      <c r="F3" s="1360">
        <v>2023</v>
      </c>
      <c r="G3" s="1360"/>
      <c r="H3" s="1360">
        <v>2024</v>
      </c>
      <c r="I3" s="1361"/>
      <c r="J3" s="1362"/>
    </row>
    <row r="4" spans="1:10" s="1310" customFormat="1" ht="42" customHeight="1">
      <c r="A4" s="983"/>
      <c r="B4" s="983"/>
      <c r="C4" s="983"/>
      <c r="D4" s="1363" t="s">
        <v>1309</v>
      </c>
      <c r="E4" s="1363" t="s">
        <v>1310</v>
      </c>
      <c r="F4" s="1363" t="s">
        <v>1309</v>
      </c>
      <c r="G4" s="1363" t="s">
        <v>1310</v>
      </c>
      <c r="H4" s="1363" t="s">
        <v>1309</v>
      </c>
      <c r="I4" s="1363" t="s">
        <v>1310</v>
      </c>
      <c r="J4" s="1340"/>
    </row>
    <row r="5" spans="1:10" ht="30" customHeight="1">
      <c r="A5" s="798" t="s">
        <v>1278</v>
      </c>
      <c r="B5" s="983" t="s">
        <v>1311</v>
      </c>
      <c r="C5" s="983"/>
      <c r="D5" s="1364"/>
      <c r="E5" s="1364"/>
      <c r="F5" s="1364"/>
      <c r="G5" s="1364"/>
      <c r="H5" s="1364"/>
      <c r="I5" s="1364"/>
      <c r="J5" s="50"/>
    </row>
    <row r="6" spans="1:10" ht="15" customHeight="1">
      <c r="A6" s="17">
        <v>1</v>
      </c>
      <c r="B6" s="4">
        <v>2</v>
      </c>
      <c r="C6" s="4">
        <v>3</v>
      </c>
      <c r="D6" s="4">
        <v>4</v>
      </c>
      <c r="E6" s="4">
        <v>5</v>
      </c>
      <c r="F6" s="4">
        <v>6</v>
      </c>
      <c r="G6" s="4">
        <v>7</v>
      </c>
      <c r="H6" s="4">
        <v>8</v>
      </c>
      <c r="I6" s="5">
        <v>9</v>
      </c>
      <c r="J6" s="50"/>
    </row>
    <row r="7" spans="1:10" s="7" customFormat="1" ht="13.15" customHeight="1">
      <c r="A7" s="1238" t="s">
        <v>1279</v>
      </c>
      <c r="B7" s="926" t="s">
        <v>15</v>
      </c>
      <c r="C7" s="1342" t="s">
        <v>163</v>
      </c>
      <c r="D7" s="1344">
        <v>24907.434348999999</v>
      </c>
      <c r="E7" s="190"/>
      <c r="F7" s="1344">
        <v>23414.763999999999</v>
      </c>
      <c r="G7" s="1365"/>
      <c r="H7" s="1344">
        <v>23634.812000000002</v>
      </c>
    </row>
    <row r="8" spans="1:10" ht="13.15" customHeight="1">
      <c r="A8" s="963" t="s">
        <v>1280</v>
      </c>
      <c r="B8" s="953" t="s">
        <v>1312</v>
      </c>
      <c r="C8" s="1346" t="s">
        <v>163</v>
      </c>
      <c r="D8" s="1348">
        <v>17369.812690999999</v>
      </c>
      <c r="E8" s="205"/>
      <c r="F8" s="1348">
        <v>15961.739</v>
      </c>
      <c r="G8" s="222"/>
      <c r="H8" s="1348">
        <v>16069.98</v>
      </c>
    </row>
    <row r="9" spans="1:10" ht="13.15" customHeight="1">
      <c r="A9" s="963" t="s">
        <v>1280</v>
      </c>
      <c r="B9" s="953" t="s">
        <v>1313</v>
      </c>
      <c r="C9" s="1346" t="s">
        <v>163</v>
      </c>
      <c r="D9" s="1348">
        <v>16538.493214999999</v>
      </c>
      <c r="E9" s="205"/>
      <c r="F9" s="1348">
        <v>15053.880999999999</v>
      </c>
      <c r="G9" s="222"/>
      <c r="H9" s="1348">
        <v>15151.481</v>
      </c>
    </row>
    <row r="10" spans="1:10" ht="13.15" customHeight="1">
      <c r="A10" s="963" t="s">
        <v>1280</v>
      </c>
      <c r="B10" s="953" t="s">
        <v>1314</v>
      </c>
      <c r="C10" s="1346" t="s">
        <v>163</v>
      </c>
      <c r="D10" s="1348">
        <v>13744.694508</v>
      </c>
      <c r="E10" s="205"/>
      <c r="F10" s="1348">
        <v>12151.186</v>
      </c>
      <c r="G10" s="222"/>
      <c r="H10" s="1348">
        <v>12178.449000000001</v>
      </c>
    </row>
    <row r="11" spans="1:10" ht="13.15" customHeight="1">
      <c r="A11" s="963" t="s">
        <v>1280</v>
      </c>
      <c r="B11" s="953" t="s">
        <v>1315</v>
      </c>
      <c r="C11" s="1346" t="s">
        <v>163</v>
      </c>
      <c r="D11" s="1348">
        <v>1839.552193</v>
      </c>
      <c r="E11" s="205"/>
      <c r="F11" s="1348">
        <v>1846.904</v>
      </c>
      <c r="G11" s="222"/>
      <c r="H11" s="1348">
        <v>2973.0329999999999</v>
      </c>
    </row>
    <row r="12" spans="1:10" ht="13.15" customHeight="1">
      <c r="A12" s="963" t="s">
        <v>1280</v>
      </c>
      <c r="B12" s="953" t="s">
        <v>1316</v>
      </c>
      <c r="C12" s="1346" t="s">
        <v>163</v>
      </c>
      <c r="D12" s="1348">
        <v>954.24651400000005</v>
      </c>
      <c r="E12" s="205"/>
      <c r="F12" s="1348">
        <v>1055.7909999999999</v>
      </c>
      <c r="G12" s="222"/>
      <c r="H12" s="1348">
        <v>892.18799999999999</v>
      </c>
    </row>
    <row r="13" spans="1:10" ht="13.15" customHeight="1">
      <c r="A13" s="963" t="s">
        <v>1280</v>
      </c>
      <c r="B13" s="953" t="s">
        <v>1317</v>
      </c>
      <c r="C13" s="1346" t="s">
        <v>163</v>
      </c>
      <c r="D13" s="1348">
        <v>831.31947600000001</v>
      </c>
      <c r="E13" s="205"/>
      <c r="F13" s="1348">
        <v>907.85699999999997</v>
      </c>
      <c r="G13" s="222"/>
      <c r="H13" s="1348">
        <v>918.49900000000002</v>
      </c>
    </row>
    <row r="14" spans="1:10" ht="13.15" customHeight="1">
      <c r="A14" s="963" t="s">
        <v>1280</v>
      </c>
      <c r="B14" s="953" t="s">
        <v>1318</v>
      </c>
      <c r="C14" s="1346" t="s">
        <v>163</v>
      </c>
      <c r="D14" s="1348">
        <v>7537.621658</v>
      </c>
      <c r="E14" s="205"/>
      <c r="F14" s="1348">
        <v>7453.0249999999996</v>
      </c>
      <c r="G14" s="222"/>
      <c r="H14" s="1348">
        <v>7564.8320000000003</v>
      </c>
    </row>
    <row r="15" spans="1:10" ht="13.15" customHeight="1">
      <c r="A15" s="963" t="s">
        <v>1280</v>
      </c>
      <c r="B15" s="953" t="s">
        <v>1319</v>
      </c>
      <c r="C15" s="1346" t="s">
        <v>163</v>
      </c>
      <c r="D15" s="1348">
        <v>2047.209466</v>
      </c>
      <c r="E15" s="205"/>
      <c r="F15" s="1348">
        <v>1999.9760000000001</v>
      </c>
      <c r="G15" s="222"/>
      <c r="H15" s="1348">
        <v>1874.9110000000001</v>
      </c>
    </row>
    <row r="16" spans="1:10" ht="13.15" customHeight="1">
      <c r="A16" s="963" t="s">
        <v>1280</v>
      </c>
      <c r="B16" s="953" t="s">
        <v>1320</v>
      </c>
      <c r="C16" s="1346" t="s">
        <v>163</v>
      </c>
      <c r="D16" s="1348">
        <v>5490.4121919999998</v>
      </c>
      <c r="E16" s="205"/>
      <c r="F16" s="1348">
        <v>5453.049</v>
      </c>
      <c r="G16" s="222"/>
      <c r="H16" s="1348">
        <v>5689.9210000000003</v>
      </c>
    </row>
    <row r="17" spans="1:9" ht="13.15" customHeight="1">
      <c r="A17" s="1238" t="s">
        <v>1283</v>
      </c>
      <c r="B17" s="936" t="s">
        <v>15</v>
      </c>
      <c r="C17" s="1349" t="s">
        <v>163</v>
      </c>
      <c r="D17" s="1350">
        <v>2047.6517409999999</v>
      </c>
      <c r="E17" s="205"/>
      <c r="F17" s="1350">
        <v>1663.2670000000001</v>
      </c>
      <c r="G17" s="222"/>
      <c r="H17" s="1350">
        <v>1532.5219999999999</v>
      </c>
    </row>
    <row r="18" spans="1:9" ht="13.15" customHeight="1">
      <c r="A18" s="963" t="s">
        <v>1284</v>
      </c>
      <c r="B18" s="953" t="s">
        <v>1312</v>
      </c>
      <c r="C18" s="1346" t="s">
        <v>163</v>
      </c>
      <c r="D18" s="1348">
        <v>1101.165135</v>
      </c>
      <c r="E18" s="205"/>
      <c r="F18" s="1348">
        <v>817.06899999999996</v>
      </c>
      <c r="G18" s="222"/>
      <c r="H18" s="1348">
        <v>684.55600000000004</v>
      </c>
    </row>
    <row r="19" spans="1:9" ht="13.15" customHeight="1">
      <c r="A19" s="963" t="s">
        <v>1284</v>
      </c>
      <c r="B19" s="953" t="s">
        <v>1313</v>
      </c>
      <c r="C19" s="1346" t="s">
        <v>163</v>
      </c>
      <c r="D19" s="1348">
        <v>1020.536196</v>
      </c>
      <c r="E19" s="205"/>
      <c r="F19" s="1348">
        <v>705.94</v>
      </c>
      <c r="G19" s="222"/>
      <c r="H19" s="1348">
        <v>641.40899999999999</v>
      </c>
    </row>
    <row r="20" spans="1:9" ht="13.15" customHeight="1">
      <c r="A20" s="963" t="s">
        <v>1284</v>
      </c>
      <c r="B20" s="953" t="s">
        <v>1314</v>
      </c>
      <c r="C20" s="1346" t="s">
        <v>163</v>
      </c>
      <c r="D20" s="1348">
        <v>847.76027299999998</v>
      </c>
      <c r="E20" s="205"/>
      <c r="F20" s="1348">
        <v>552.53399999999999</v>
      </c>
      <c r="G20" s="222"/>
      <c r="H20" s="1348">
        <v>492.90100000000001</v>
      </c>
    </row>
    <row r="21" spans="1:9" ht="13.15" customHeight="1">
      <c r="A21" s="963" t="s">
        <v>1284</v>
      </c>
      <c r="B21" s="953" t="s">
        <v>1315</v>
      </c>
      <c r="C21" s="1346" t="s">
        <v>163</v>
      </c>
      <c r="D21" s="1348">
        <v>59.362126000000004</v>
      </c>
      <c r="E21" s="205"/>
      <c r="F21" s="1348">
        <v>45.98</v>
      </c>
      <c r="G21" s="222"/>
      <c r="H21" s="1348">
        <v>148.50800000000001</v>
      </c>
    </row>
    <row r="22" spans="1:9" ht="13.15" customHeight="1">
      <c r="A22" s="963" t="s">
        <v>1284</v>
      </c>
      <c r="B22" s="953" t="s">
        <v>1316</v>
      </c>
      <c r="C22" s="1346" t="s">
        <v>163</v>
      </c>
      <c r="D22" s="1348">
        <v>113.413797</v>
      </c>
      <c r="E22" s="205"/>
      <c r="F22" s="1348">
        <v>107.426</v>
      </c>
      <c r="G22" s="222"/>
      <c r="H22" s="1348">
        <v>92.852999999999994</v>
      </c>
    </row>
    <row r="23" spans="1:9" ht="13.15" customHeight="1">
      <c r="A23" s="963" t="s">
        <v>1284</v>
      </c>
      <c r="B23" s="953" t="s">
        <v>1317</v>
      </c>
      <c r="C23" s="1346" t="s">
        <v>163</v>
      </c>
      <c r="D23" s="1348">
        <v>80.628939000000003</v>
      </c>
      <c r="E23" s="205"/>
      <c r="F23" s="1348">
        <v>111.129</v>
      </c>
      <c r="G23" s="222"/>
      <c r="H23" s="1348">
        <v>43.146999999999998</v>
      </c>
    </row>
    <row r="24" spans="1:9" ht="13.15" customHeight="1">
      <c r="A24" s="963" t="s">
        <v>1284</v>
      </c>
      <c r="B24" s="953" t="s">
        <v>1318</v>
      </c>
      <c r="C24" s="1346" t="s">
        <v>163</v>
      </c>
      <c r="D24" s="1348">
        <v>946.48660600000005</v>
      </c>
      <c r="E24" s="205"/>
      <c r="F24" s="1348">
        <v>846.19799999999998</v>
      </c>
      <c r="G24" s="222"/>
      <c r="H24" s="1348">
        <v>847.96600000000001</v>
      </c>
    </row>
    <row r="25" spans="1:9" ht="13.15" customHeight="1">
      <c r="A25" s="963" t="s">
        <v>1284</v>
      </c>
      <c r="B25" s="953" t="s">
        <v>1319</v>
      </c>
      <c r="C25" s="1346" t="s">
        <v>163</v>
      </c>
      <c r="D25" s="1348">
        <v>10.691121000000001</v>
      </c>
      <c r="E25" s="222" t="s">
        <v>1158</v>
      </c>
      <c r="F25" s="1348">
        <v>13.196</v>
      </c>
      <c r="G25" s="222" t="s">
        <v>1158</v>
      </c>
      <c r="H25" s="1348" t="s">
        <v>71</v>
      </c>
      <c r="I25" s="222" t="s">
        <v>1158</v>
      </c>
    </row>
    <row r="26" spans="1:9" ht="13.15" customHeight="1">
      <c r="A26" s="963" t="s">
        <v>1284</v>
      </c>
      <c r="B26" s="953" t="s">
        <v>1320</v>
      </c>
      <c r="C26" s="1346" t="s">
        <v>163</v>
      </c>
      <c r="D26" s="1348">
        <v>935.79548499999999</v>
      </c>
      <c r="E26" s="205"/>
      <c r="F26" s="1348">
        <v>833.00199999999995</v>
      </c>
      <c r="G26" s="222"/>
      <c r="H26" s="1348">
        <v>847.96600000000001</v>
      </c>
    </row>
    <row r="27" spans="1:9" ht="13.15" customHeight="1">
      <c r="A27" s="1238" t="s">
        <v>1283</v>
      </c>
      <c r="B27" s="936" t="s">
        <v>15</v>
      </c>
      <c r="C27" s="1349" t="s">
        <v>164</v>
      </c>
      <c r="D27" s="1351">
        <v>7.3049999999999997</v>
      </c>
      <c r="E27" s="205"/>
      <c r="F27" s="1351">
        <v>6.4086176869490163</v>
      </c>
      <c r="G27" s="222"/>
      <c r="H27" s="1351">
        <v>5.9318491601764007</v>
      </c>
    </row>
    <row r="28" spans="1:9" ht="13.15" customHeight="1">
      <c r="A28" s="963" t="s">
        <v>1284</v>
      </c>
      <c r="B28" s="953" t="s">
        <v>1312</v>
      </c>
      <c r="C28" s="1346" t="s">
        <v>164</v>
      </c>
      <c r="D28" s="1323">
        <v>6.1139999999999999</v>
      </c>
      <c r="E28" s="205"/>
      <c r="F28" s="1323">
        <v>4.9723706808992256</v>
      </c>
      <c r="G28" s="222"/>
      <c r="H28" s="1323">
        <v>4.1703452458785497</v>
      </c>
    </row>
    <row r="29" spans="1:9" ht="13.15" customHeight="1">
      <c r="A29" s="963" t="s">
        <v>1284</v>
      </c>
      <c r="B29" s="953" t="s">
        <v>1313</v>
      </c>
      <c r="C29" s="1346" t="s">
        <v>164</v>
      </c>
      <c r="D29" s="1323">
        <v>5.976</v>
      </c>
      <c r="E29" s="205"/>
      <c r="F29" s="1323">
        <v>4.5734337233369962</v>
      </c>
      <c r="G29" s="222"/>
      <c r="H29" s="1323">
        <v>4.1585938626006644</v>
      </c>
    </row>
    <row r="30" spans="1:9" ht="13.15" customHeight="1">
      <c r="A30" s="963" t="s">
        <v>1284</v>
      </c>
      <c r="B30" s="953" t="s">
        <v>1314</v>
      </c>
      <c r="C30" s="1346" t="s">
        <v>164</v>
      </c>
      <c r="D30" s="1323">
        <v>6.0119999999999996</v>
      </c>
      <c r="E30" s="205"/>
      <c r="F30" s="1323">
        <v>4.4587013687491943</v>
      </c>
      <c r="G30" s="222"/>
      <c r="H30" s="1323">
        <v>3.9983062595795094</v>
      </c>
    </row>
    <row r="31" spans="1:9" ht="13.15" customHeight="1">
      <c r="A31" s="963" t="s">
        <v>1284</v>
      </c>
      <c r="B31" s="953" t="s">
        <v>1315</v>
      </c>
      <c r="C31" s="1346" t="s">
        <v>164</v>
      </c>
      <c r="D31" s="1366">
        <v>3.2040000000000002</v>
      </c>
      <c r="E31" s="205"/>
      <c r="F31" s="1366">
        <v>2.4594101052978412</v>
      </c>
      <c r="G31" s="222"/>
      <c r="H31" s="1367">
        <v>4.7968412967376128</v>
      </c>
    </row>
    <row r="32" spans="1:9" ht="13.15" customHeight="1">
      <c r="A32" s="963" t="s">
        <v>1284</v>
      </c>
      <c r="B32" s="953" t="s">
        <v>1316</v>
      </c>
      <c r="C32" s="1346" t="s">
        <v>164</v>
      </c>
      <c r="D32" s="1366">
        <v>10.098000000000001</v>
      </c>
      <c r="E32" s="205"/>
      <c r="F32" s="1366">
        <v>9.1515951782595728</v>
      </c>
      <c r="G32" s="222"/>
      <c r="H32" s="1367">
        <v>9.3367548560114795</v>
      </c>
    </row>
    <row r="33" spans="1:9" ht="13.15" customHeight="1">
      <c r="A33" s="963" t="s">
        <v>1284</v>
      </c>
      <c r="B33" s="953" t="s">
        <v>1317</v>
      </c>
      <c r="C33" s="1346" t="s">
        <v>164</v>
      </c>
      <c r="D33" s="1323">
        <v>8.6430000000000007</v>
      </c>
      <c r="E33" s="205"/>
      <c r="F33" s="1323">
        <v>11.151763897181677</v>
      </c>
      <c r="G33" s="222"/>
      <c r="H33" s="1323">
        <v>4.3532128742989222</v>
      </c>
    </row>
    <row r="34" spans="1:9" ht="13.15" customHeight="1">
      <c r="A34" s="963" t="s">
        <v>1284</v>
      </c>
      <c r="B34" s="953" t="s">
        <v>1318</v>
      </c>
      <c r="C34" s="1346" t="s">
        <v>164</v>
      </c>
      <c r="D34" s="1366">
        <v>9.4440000000000008</v>
      </c>
      <c r="E34" s="205"/>
      <c r="F34" s="1366">
        <v>8.8873106925880165</v>
      </c>
      <c r="G34" s="222"/>
      <c r="H34" s="1367">
        <v>9.001157353226688</v>
      </c>
    </row>
    <row r="35" spans="1:9" ht="13.15" customHeight="1">
      <c r="A35" s="963" t="s">
        <v>1284</v>
      </c>
      <c r="B35" s="953" t="s">
        <v>1319</v>
      </c>
      <c r="C35" s="1346" t="s">
        <v>164</v>
      </c>
      <c r="D35" s="1323">
        <v>0.51800000000000002</v>
      </c>
      <c r="E35" s="205"/>
      <c r="F35" s="1323">
        <v>0.7</v>
      </c>
      <c r="G35" s="222" t="s">
        <v>1158</v>
      </c>
      <c r="H35" s="1323" t="s">
        <v>71</v>
      </c>
      <c r="I35" s="222" t="s">
        <v>1158</v>
      </c>
    </row>
    <row r="36" spans="1:9" ht="13.15" customHeight="1">
      <c r="A36" s="963" t="s">
        <v>1284</v>
      </c>
      <c r="B36" s="953" t="s">
        <v>1320</v>
      </c>
      <c r="C36" s="1346" t="s">
        <v>164</v>
      </c>
      <c r="D36" s="1323">
        <v>11.762</v>
      </c>
      <c r="E36" s="222" t="s">
        <v>1158</v>
      </c>
      <c r="F36" s="1323">
        <v>11.077191081087371</v>
      </c>
      <c r="G36" s="222"/>
      <c r="H36" s="1323">
        <v>11.237703795911935</v>
      </c>
    </row>
    <row r="37" spans="1:9" ht="13.15" customHeight="1">
      <c r="A37" s="1324" t="s">
        <v>1321</v>
      </c>
      <c r="B37" s="936" t="s">
        <v>15</v>
      </c>
      <c r="C37" s="1346" t="s">
        <v>163</v>
      </c>
      <c r="D37" s="1350">
        <v>3208.5214780000001</v>
      </c>
      <c r="E37" s="205"/>
      <c r="F37" s="1350">
        <v>2999.7</v>
      </c>
      <c r="G37" s="222"/>
      <c r="H37" s="1350">
        <v>2771.6849999999999</v>
      </c>
    </row>
    <row r="38" spans="1:9" ht="13.15" customHeight="1">
      <c r="A38" s="1325" t="s">
        <v>1322</v>
      </c>
      <c r="B38" s="953" t="s">
        <v>1312</v>
      </c>
      <c r="C38" s="1346" t="s">
        <v>163</v>
      </c>
      <c r="D38" s="1348">
        <v>2177.654188</v>
      </c>
      <c r="E38" s="205"/>
      <c r="F38" s="1348">
        <v>1841.039</v>
      </c>
      <c r="G38" s="222"/>
      <c r="H38" s="1348">
        <v>1603.7809999999999</v>
      </c>
    </row>
    <row r="39" spans="1:9" ht="13.15" customHeight="1">
      <c r="A39" s="1325" t="s">
        <v>1322</v>
      </c>
      <c r="B39" s="953" t="s">
        <v>1313</v>
      </c>
      <c r="C39" s="1346" t="s">
        <v>163</v>
      </c>
      <c r="D39" s="1348">
        <v>2026.0718899999999</v>
      </c>
      <c r="E39" s="205"/>
      <c r="F39" s="1348">
        <v>1693.855</v>
      </c>
      <c r="G39" s="222"/>
      <c r="H39" s="1348">
        <v>1453.2629999999999</v>
      </c>
    </row>
    <row r="40" spans="1:9" ht="13.15" customHeight="1">
      <c r="A40" s="1325" t="s">
        <v>1322</v>
      </c>
      <c r="B40" s="953" t="s">
        <v>1314</v>
      </c>
      <c r="C40" s="1346" t="s">
        <v>163</v>
      </c>
      <c r="D40" s="1348">
        <v>1700.6258089999999</v>
      </c>
      <c r="E40" s="205"/>
      <c r="F40" s="1348">
        <v>1352.09</v>
      </c>
      <c r="G40" s="222"/>
      <c r="H40" s="1348">
        <v>1092.58</v>
      </c>
    </row>
    <row r="41" spans="1:9" ht="13.15" customHeight="1">
      <c r="A41" s="1325" t="s">
        <v>1322</v>
      </c>
      <c r="B41" s="953" t="s">
        <v>1315</v>
      </c>
      <c r="C41" s="1346" t="s">
        <v>163</v>
      </c>
      <c r="D41" s="1348">
        <v>153.04762600000001</v>
      </c>
      <c r="E41" s="205"/>
      <c r="F41" s="1348">
        <v>140.22200000000001</v>
      </c>
      <c r="G41" s="222"/>
      <c r="H41" s="1348">
        <v>360.68299999999999</v>
      </c>
    </row>
    <row r="42" spans="1:9" ht="13.15" customHeight="1">
      <c r="A42" s="1325" t="s">
        <v>1322</v>
      </c>
      <c r="B42" s="953" t="s">
        <v>1316</v>
      </c>
      <c r="C42" s="1346" t="s">
        <v>163</v>
      </c>
      <c r="D42" s="1348">
        <v>172.39845500000001</v>
      </c>
      <c r="E42" s="205"/>
      <c r="F42" s="1348">
        <v>201.54300000000001</v>
      </c>
      <c r="G42" s="222"/>
      <c r="H42" s="1348">
        <v>206.511</v>
      </c>
    </row>
    <row r="43" spans="1:9" ht="13.15" customHeight="1">
      <c r="A43" s="1325" t="s">
        <v>1322</v>
      </c>
      <c r="B43" s="953" t="s">
        <v>1317</v>
      </c>
      <c r="C43" s="1346" t="s">
        <v>163</v>
      </c>
      <c r="D43" s="1348">
        <v>151.58229800000001</v>
      </c>
      <c r="E43" s="205"/>
      <c r="F43" s="1348">
        <v>147.185</v>
      </c>
      <c r="G43" s="222"/>
      <c r="H43" s="1348">
        <v>150.518</v>
      </c>
    </row>
    <row r="44" spans="1:9" ht="13.15" customHeight="1">
      <c r="A44" s="1325" t="s">
        <v>1322</v>
      </c>
      <c r="B44" s="953" t="s">
        <v>1318</v>
      </c>
      <c r="C44" s="1346" t="s">
        <v>163</v>
      </c>
      <c r="D44" s="1348">
        <v>1030.8672899999999</v>
      </c>
      <c r="E44" s="205"/>
      <c r="F44" s="1348">
        <v>1158.6600000000001</v>
      </c>
      <c r="G44" s="222"/>
      <c r="H44" s="1348">
        <v>1167.904</v>
      </c>
    </row>
    <row r="45" spans="1:9" ht="13.15" customHeight="1">
      <c r="A45" s="1325" t="s">
        <v>1322</v>
      </c>
      <c r="B45" s="953" t="s">
        <v>1319</v>
      </c>
      <c r="C45" s="1346" t="s">
        <v>163</v>
      </c>
      <c r="D45" s="1348">
        <v>90.396766</v>
      </c>
      <c r="E45" s="205"/>
      <c r="F45" s="1348">
        <v>111.831</v>
      </c>
      <c r="G45" s="222"/>
      <c r="H45" s="1348">
        <v>78.364999999999995</v>
      </c>
    </row>
    <row r="46" spans="1:9" ht="13.15" customHeight="1">
      <c r="A46" s="1325" t="s">
        <v>1322</v>
      </c>
      <c r="B46" s="953" t="s">
        <v>1320</v>
      </c>
      <c r="C46" s="1346" t="s">
        <v>163</v>
      </c>
      <c r="D46" s="1348">
        <v>940.47052399999995</v>
      </c>
      <c r="E46" s="205"/>
      <c r="F46" s="1348">
        <v>1046.829</v>
      </c>
      <c r="G46" s="222"/>
      <c r="H46" s="1348">
        <v>1089.538</v>
      </c>
    </row>
    <row r="47" spans="1:9" ht="13.15" customHeight="1">
      <c r="A47" s="1324" t="s">
        <v>1321</v>
      </c>
      <c r="B47" s="936" t="s">
        <v>15</v>
      </c>
      <c r="C47" s="1346" t="s">
        <v>164</v>
      </c>
      <c r="D47" s="1351">
        <v>11.446</v>
      </c>
      <c r="E47" s="205"/>
      <c r="F47" s="1351">
        <v>11.55793415942297</v>
      </c>
      <c r="G47" s="222"/>
      <c r="H47" s="1351">
        <v>10.728209669762345</v>
      </c>
    </row>
    <row r="48" spans="1:9" ht="13.15" customHeight="1">
      <c r="A48" s="1325" t="s">
        <v>1322</v>
      </c>
      <c r="B48" s="953" t="s">
        <v>1312</v>
      </c>
      <c r="C48" s="1346" t="s">
        <v>164</v>
      </c>
      <c r="D48" s="1323">
        <v>12.092000000000001</v>
      </c>
      <c r="E48" s="205"/>
      <c r="F48" s="1323">
        <v>11.203862031226285</v>
      </c>
      <c r="G48" s="222"/>
      <c r="H48" s="1323">
        <v>9.7703043560794818</v>
      </c>
    </row>
    <row r="49" spans="1:8" ht="13.15" customHeight="1">
      <c r="A49" s="1325" t="s">
        <v>1322</v>
      </c>
      <c r="B49" s="953" t="s">
        <v>1313</v>
      </c>
      <c r="C49" s="1346" t="s">
        <v>164</v>
      </c>
      <c r="D49" s="1323">
        <v>11.865</v>
      </c>
      <c r="E49" s="205"/>
      <c r="F49" s="1323">
        <v>10.973643056694602</v>
      </c>
      <c r="G49" s="222"/>
      <c r="H49" s="1323">
        <v>9.4222728283273689</v>
      </c>
    </row>
    <row r="50" spans="1:8" ht="13.15" customHeight="1">
      <c r="A50" s="1325" t="s">
        <v>1322</v>
      </c>
      <c r="B50" s="953" t="s">
        <v>1314</v>
      </c>
      <c r="C50" s="1346" t="s">
        <v>164</v>
      </c>
      <c r="D50" s="1323">
        <v>12.061</v>
      </c>
      <c r="E50" s="205"/>
      <c r="F50" s="1323">
        <v>10.910759398828123</v>
      </c>
      <c r="G50" s="222"/>
      <c r="H50" s="1323">
        <v>8.8627725508598694</v>
      </c>
    </row>
    <row r="51" spans="1:8" ht="13.15" customHeight="1">
      <c r="A51" s="1325" t="s">
        <v>1322</v>
      </c>
      <c r="B51" s="953" t="s">
        <v>1315</v>
      </c>
      <c r="C51" s="1346" t="s">
        <v>164</v>
      </c>
      <c r="D51" s="1366">
        <v>8.2590000000000003</v>
      </c>
      <c r="E51" s="205"/>
      <c r="F51" s="1366">
        <v>7.500291513376987</v>
      </c>
      <c r="G51" s="222"/>
      <c r="H51" s="1367">
        <v>11.650140796665584</v>
      </c>
    </row>
    <row r="52" spans="1:8" ht="13.15" customHeight="1">
      <c r="A52" s="1325" t="s">
        <v>1322</v>
      </c>
      <c r="B52" s="953" t="s">
        <v>1316</v>
      </c>
      <c r="C52" s="1346" t="s">
        <v>164</v>
      </c>
      <c r="D52" s="1366">
        <v>15.35</v>
      </c>
      <c r="E52" s="205"/>
      <c r="F52" s="1366">
        <v>17.169399838139455</v>
      </c>
      <c r="G52" s="222"/>
      <c r="H52" s="1367">
        <v>20.7655388847941</v>
      </c>
    </row>
    <row r="53" spans="1:8" ht="13.15" customHeight="1">
      <c r="A53" s="1325" t="s">
        <v>1322</v>
      </c>
      <c r="B53" s="953" t="s">
        <v>1317</v>
      </c>
      <c r="C53" s="1346" t="s">
        <v>164</v>
      </c>
      <c r="D53" s="1323">
        <v>16.248000000000001</v>
      </c>
      <c r="E53" s="205"/>
      <c r="F53" s="1323">
        <v>14.769973357149667</v>
      </c>
      <c r="G53" s="222"/>
      <c r="H53" s="1323">
        <v>15.18615188573308</v>
      </c>
    </row>
    <row r="54" spans="1:8" ht="13.15" customHeight="1">
      <c r="A54" s="1325" t="s">
        <v>1322</v>
      </c>
      <c r="B54" s="953" t="s">
        <v>1318</v>
      </c>
      <c r="C54" s="1346" t="s">
        <v>164</v>
      </c>
      <c r="D54" s="1366">
        <v>10.286</v>
      </c>
      <c r="E54" s="205"/>
      <c r="F54" s="1366">
        <v>12.16898575401269</v>
      </c>
      <c r="G54" s="222"/>
      <c r="H54" s="1367">
        <v>12.397298567941242</v>
      </c>
    </row>
    <row r="55" spans="1:8" ht="13.15" customHeight="1">
      <c r="A55" s="1325" t="s">
        <v>1322</v>
      </c>
      <c r="B55" s="953" t="s">
        <v>1319</v>
      </c>
      <c r="C55" s="1346" t="s">
        <v>164</v>
      </c>
      <c r="D55" s="1323">
        <v>4.3769999999999998</v>
      </c>
      <c r="E55" s="205"/>
      <c r="F55" s="1323">
        <v>5.5875186053262569</v>
      </c>
      <c r="G55" s="222"/>
      <c r="H55" s="1323">
        <v>4.1796650614349158</v>
      </c>
    </row>
    <row r="56" spans="1:8" ht="13.15" customHeight="1">
      <c r="A56" s="1325" t="s">
        <v>1322</v>
      </c>
      <c r="B56" s="953" t="s">
        <v>1320</v>
      </c>
      <c r="C56" s="1346" t="s">
        <v>164</v>
      </c>
      <c r="D56" s="1323">
        <v>11.82</v>
      </c>
      <c r="E56" s="205"/>
      <c r="F56" s="1323">
        <v>13.920644682994292</v>
      </c>
      <c r="G56" s="222"/>
      <c r="H56" s="1323">
        <v>14.439146520485844</v>
      </c>
    </row>
    <row r="57" spans="1:8" s="7" customFormat="1">
      <c r="A57" s="1324" t="s">
        <v>1323</v>
      </c>
      <c r="B57" s="936" t="s">
        <v>15</v>
      </c>
      <c r="C57" s="1349" t="s">
        <v>163</v>
      </c>
      <c r="D57" s="1350">
        <v>5275.3093410000001</v>
      </c>
      <c r="E57" s="194"/>
      <c r="F57" s="1350">
        <v>5284.7209999999995</v>
      </c>
      <c r="G57" s="1365"/>
      <c r="H57" s="1350">
        <v>4953.2479999999996</v>
      </c>
    </row>
    <row r="58" spans="1:8">
      <c r="A58" s="1325" t="s">
        <v>1324</v>
      </c>
      <c r="B58" s="953" t="s">
        <v>1312</v>
      </c>
      <c r="C58" s="1346" t="s">
        <v>163</v>
      </c>
      <c r="D58" s="1348">
        <v>3833.1964589999998</v>
      </c>
      <c r="E58" s="205"/>
      <c r="F58" s="1348">
        <v>3625.0450000000001</v>
      </c>
      <c r="G58" s="222"/>
      <c r="H58" s="1348">
        <v>3449.462</v>
      </c>
    </row>
    <row r="59" spans="1:8">
      <c r="A59" s="1325" t="s">
        <v>1324</v>
      </c>
      <c r="B59" s="953" t="s">
        <v>1313</v>
      </c>
      <c r="C59" s="1346" t="s">
        <v>163</v>
      </c>
      <c r="D59" s="1348">
        <v>3605.1675879999998</v>
      </c>
      <c r="E59" s="205"/>
      <c r="F59" s="1348">
        <v>3422.5549999999998</v>
      </c>
      <c r="G59" s="222"/>
      <c r="H59" s="1348">
        <v>3211.2280000000001</v>
      </c>
    </row>
    <row r="60" spans="1:8">
      <c r="A60" s="1325" t="s">
        <v>1324</v>
      </c>
      <c r="B60" s="953" t="s">
        <v>1314</v>
      </c>
      <c r="C60" s="1346" t="s">
        <v>163</v>
      </c>
      <c r="D60" s="1348">
        <v>2958.8275149999999</v>
      </c>
      <c r="E60" s="205"/>
      <c r="F60" s="1348">
        <v>2651.6619999999998</v>
      </c>
      <c r="G60" s="222"/>
      <c r="H60" s="1348">
        <v>2593.127</v>
      </c>
    </row>
    <row r="61" spans="1:8">
      <c r="A61" s="1325" t="s">
        <v>1324</v>
      </c>
      <c r="B61" s="953" t="s">
        <v>1315</v>
      </c>
      <c r="C61" s="1346" t="s">
        <v>163</v>
      </c>
      <c r="D61" s="1348">
        <v>396.53564</v>
      </c>
      <c r="E61" s="205"/>
      <c r="F61" s="1348">
        <v>420.19299999999998</v>
      </c>
      <c r="G61" s="222"/>
      <c r="H61" s="1348">
        <v>618.101</v>
      </c>
    </row>
    <row r="62" spans="1:8">
      <c r="A62" s="1325" t="s">
        <v>1324</v>
      </c>
      <c r="B62" s="953" t="s">
        <v>1316</v>
      </c>
      <c r="C62" s="1346" t="s">
        <v>163</v>
      </c>
      <c r="D62" s="1348">
        <v>249.80443299999999</v>
      </c>
      <c r="E62" s="205"/>
      <c r="F62" s="1348">
        <v>350.69900000000001</v>
      </c>
      <c r="G62" s="222"/>
      <c r="H62" s="1348">
        <v>196.56200000000001</v>
      </c>
    </row>
    <row r="63" spans="1:8">
      <c r="A63" s="1325" t="s">
        <v>1324</v>
      </c>
      <c r="B63" s="953" t="s">
        <v>1317</v>
      </c>
      <c r="C63" s="1346" t="s">
        <v>163</v>
      </c>
      <c r="D63" s="1348">
        <v>228.02887100000001</v>
      </c>
      <c r="E63" s="205"/>
      <c r="F63" s="1348">
        <v>202.49</v>
      </c>
      <c r="G63" s="222"/>
      <c r="H63" s="1348">
        <v>238.23400000000001</v>
      </c>
    </row>
    <row r="64" spans="1:8">
      <c r="A64" s="1325" t="s">
        <v>1324</v>
      </c>
      <c r="B64" s="953" t="s">
        <v>1318</v>
      </c>
      <c r="C64" s="1346" t="s">
        <v>163</v>
      </c>
      <c r="D64" s="1348">
        <v>1442.1128819999999</v>
      </c>
      <c r="E64" s="205"/>
      <c r="F64" s="1348">
        <v>1659.6769999999999</v>
      </c>
      <c r="G64" s="222"/>
      <c r="H64" s="1348">
        <v>1503.7860000000001</v>
      </c>
    </row>
    <row r="65" spans="1:8">
      <c r="A65" s="1325" t="s">
        <v>1324</v>
      </c>
      <c r="B65" s="953" t="s">
        <v>1319</v>
      </c>
      <c r="C65" s="1346" t="s">
        <v>163</v>
      </c>
      <c r="D65" s="1348">
        <v>414.60978299999999</v>
      </c>
      <c r="E65" s="205"/>
      <c r="F65" s="1348">
        <v>508.63099999999997</v>
      </c>
      <c r="G65" s="222"/>
      <c r="H65" s="1348">
        <v>324.21100000000001</v>
      </c>
    </row>
    <row r="66" spans="1:8" ht="24">
      <c r="A66" s="1325" t="s">
        <v>1324</v>
      </c>
      <c r="B66" s="953" t="s">
        <v>1320</v>
      </c>
      <c r="C66" s="1346" t="s">
        <v>163</v>
      </c>
      <c r="D66" s="1348">
        <v>1027.503099</v>
      </c>
      <c r="E66" s="205"/>
      <c r="F66" s="1348">
        <v>1151.046</v>
      </c>
      <c r="G66" s="222"/>
      <c r="H66" s="1348">
        <v>1179.575</v>
      </c>
    </row>
    <row r="67" spans="1:8" s="7" customFormat="1">
      <c r="A67" s="1324" t="s">
        <v>1323</v>
      </c>
      <c r="B67" s="936" t="s">
        <v>15</v>
      </c>
      <c r="C67" s="1349" t="s">
        <v>164</v>
      </c>
      <c r="D67" s="1351">
        <v>18.82</v>
      </c>
      <c r="E67" s="1326"/>
      <c r="F67" s="1351">
        <v>20.362188675174156</v>
      </c>
      <c r="G67" s="1368"/>
      <c r="H67" s="1351">
        <v>19.172266361556595</v>
      </c>
    </row>
    <row r="68" spans="1:8">
      <c r="A68" s="1325" t="s">
        <v>1324</v>
      </c>
      <c r="B68" s="953" t="s">
        <v>1312</v>
      </c>
      <c r="C68" s="1346" t="s">
        <v>164</v>
      </c>
      <c r="D68" s="1323">
        <v>21.285</v>
      </c>
      <c r="E68" s="1328"/>
      <c r="F68" s="1323">
        <v>22.060642950522336</v>
      </c>
      <c r="G68" s="1369"/>
      <c r="H68" s="1323">
        <v>21.014274146364524</v>
      </c>
    </row>
    <row r="69" spans="1:8">
      <c r="A69" s="1325" t="s">
        <v>1324</v>
      </c>
      <c r="B69" s="953" t="s">
        <v>1313</v>
      </c>
      <c r="C69" s="1346" t="s">
        <v>164</v>
      </c>
      <c r="D69" s="1323">
        <v>21.111999999999998</v>
      </c>
      <c r="E69" s="1328"/>
      <c r="F69" s="1323">
        <v>22.173029516638316</v>
      </c>
      <c r="G69" s="1369"/>
      <c r="H69" s="1323">
        <v>20.820089914877098</v>
      </c>
    </row>
    <row r="70" spans="1:8">
      <c r="A70" s="1325" t="s">
        <v>1324</v>
      </c>
      <c r="B70" s="953" t="s">
        <v>1314</v>
      </c>
      <c r="C70" s="1346" t="s">
        <v>164</v>
      </c>
      <c r="D70" s="1323">
        <v>20.984000000000002</v>
      </c>
      <c r="E70" s="1328"/>
      <c r="F70" s="1323">
        <v>21.397722110965528</v>
      </c>
      <c r="G70" s="1369"/>
      <c r="H70" s="1323">
        <v>21.034885131060062</v>
      </c>
    </row>
    <row r="71" spans="1:8">
      <c r="A71" s="1325" t="s">
        <v>1324</v>
      </c>
      <c r="B71" s="953" t="s">
        <v>1315</v>
      </c>
      <c r="C71" s="1346" t="s">
        <v>164</v>
      </c>
      <c r="D71" s="1366">
        <v>21.399000000000001</v>
      </c>
      <c r="E71" s="1328"/>
      <c r="F71" s="1366">
        <v>22.475574388330052</v>
      </c>
      <c r="G71" s="1369"/>
      <c r="H71" s="1367">
        <v>19.96479921859304</v>
      </c>
    </row>
    <row r="72" spans="1:8">
      <c r="A72" s="1325" t="s">
        <v>1324</v>
      </c>
      <c r="B72" s="953" t="s">
        <v>1316</v>
      </c>
      <c r="C72" s="1346" t="s">
        <v>164</v>
      </c>
      <c r="D72" s="1366">
        <v>22.242000000000001</v>
      </c>
      <c r="E72" s="1328"/>
      <c r="F72" s="1366">
        <v>29.875963709162157</v>
      </c>
      <c r="G72" s="1369"/>
      <c r="H72" s="1367">
        <v>19.765125607221396</v>
      </c>
    </row>
    <row r="73" spans="1:8">
      <c r="A73" s="1325" t="s">
        <v>1324</v>
      </c>
      <c r="B73" s="953" t="s">
        <v>1317</v>
      </c>
      <c r="C73" s="1346" t="s">
        <v>164</v>
      </c>
      <c r="D73" s="1323">
        <v>24.443000000000001</v>
      </c>
      <c r="E73" s="1328"/>
      <c r="F73" s="1323">
        <v>20.319814553719713</v>
      </c>
      <c r="G73" s="1369"/>
      <c r="H73" s="1323">
        <v>24.036046906986105</v>
      </c>
    </row>
    <row r="74" spans="1:8">
      <c r="A74" s="1325" t="s">
        <v>1324</v>
      </c>
      <c r="B74" s="953" t="s">
        <v>1318</v>
      </c>
      <c r="C74" s="1346" t="s">
        <v>164</v>
      </c>
      <c r="D74" s="1366">
        <v>14.39</v>
      </c>
      <c r="E74" s="1328"/>
      <c r="F74" s="1366">
        <v>17.430985594792709</v>
      </c>
      <c r="G74" s="1369"/>
      <c r="H74" s="1367">
        <v>15.96268530999987</v>
      </c>
    </row>
    <row r="75" spans="1:8">
      <c r="A75" s="1325" t="s">
        <v>1324</v>
      </c>
      <c r="B75" s="953" t="s">
        <v>1319</v>
      </c>
      <c r="C75" s="1346" t="s">
        <v>164</v>
      </c>
      <c r="D75" s="1323">
        <v>20.076000000000001</v>
      </c>
      <c r="E75" s="1328"/>
      <c r="F75" s="1323">
        <v>25.413214365835049</v>
      </c>
      <c r="G75" s="1369"/>
      <c r="H75" s="1323">
        <v>17.292074130452058</v>
      </c>
    </row>
    <row r="76" spans="1:8" ht="24">
      <c r="A76" s="1325" t="s">
        <v>1324</v>
      </c>
      <c r="B76" s="953" t="s">
        <v>1320</v>
      </c>
      <c r="C76" s="1346" t="s">
        <v>164</v>
      </c>
      <c r="D76" s="1323">
        <v>12.914</v>
      </c>
      <c r="E76" s="1328"/>
      <c r="F76" s="1323">
        <v>15.306513651973576</v>
      </c>
      <c r="G76" s="1369"/>
      <c r="H76" s="1323">
        <v>15.63236551354986</v>
      </c>
    </row>
    <row r="77" spans="1:8" s="7" customFormat="1">
      <c r="A77" s="1324" t="s">
        <v>1289</v>
      </c>
      <c r="B77" s="936" t="s">
        <v>15</v>
      </c>
      <c r="C77" s="1349" t="s">
        <v>163</v>
      </c>
      <c r="D77" s="1350">
        <v>6245.5740260000002</v>
      </c>
      <c r="E77" s="194"/>
      <c r="F77" s="1350">
        <v>6293.9930000000004</v>
      </c>
      <c r="G77" s="1365"/>
      <c r="H77" s="1350">
        <v>6854.6220000000003</v>
      </c>
    </row>
    <row r="78" spans="1:8">
      <c r="A78" s="1325" t="s">
        <v>1290</v>
      </c>
      <c r="B78" s="953" t="s">
        <v>1312</v>
      </c>
      <c r="C78" s="1346" t="s">
        <v>163</v>
      </c>
      <c r="D78" s="1348">
        <v>4718.7382260000004</v>
      </c>
      <c r="E78" s="205"/>
      <c r="F78" s="1348">
        <v>4640.4080000000004</v>
      </c>
      <c r="G78" s="222"/>
      <c r="H78" s="1348">
        <v>5094.7780000000002</v>
      </c>
    </row>
    <row r="79" spans="1:8">
      <c r="A79" s="1325" t="s">
        <v>1290</v>
      </c>
      <c r="B79" s="953" t="s">
        <v>1313</v>
      </c>
      <c r="C79" s="1346" t="s">
        <v>163</v>
      </c>
      <c r="D79" s="1348">
        <v>4533.0638239999998</v>
      </c>
      <c r="E79" s="205"/>
      <c r="F79" s="1348">
        <v>4442.5590000000002</v>
      </c>
      <c r="G79" s="222"/>
      <c r="H79" s="1348">
        <v>4798.1350000000002</v>
      </c>
    </row>
    <row r="80" spans="1:8">
      <c r="A80" s="1325" t="s">
        <v>1290</v>
      </c>
      <c r="B80" s="953" t="s">
        <v>1314</v>
      </c>
      <c r="C80" s="1346" t="s">
        <v>163</v>
      </c>
      <c r="D80" s="1348">
        <v>3751.598512</v>
      </c>
      <c r="E80" s="205"/>
      <c r="F80" s="1348">
        <v>3721.2040000000002</v>
      </c>
      <c r="G80" s="222"/>
      <c r="H80" s="1348">
        <v>3920.348</v>
      </c>
    </row>
    <row r="81" spans="1:8">
      <c r="A81" s="1325" t="s">
        <v>1290</v>
      </c>
      <c r="B81" s="953" t="s">
        <v>1315</v>
      </c>
      <c r="C81" s="1346" t="s">
        <v>163</v>
      </c>
      <c r="D81" s="1348">
        <v>602.52802199999996</v>
      </c>
      <c r="E81" s="205"/>
      <c r="F81" s="1348">
        <v>586.46900000000005</v>
      </c>
      <c r="G81" s="222"/>
      <c r="H81" s="1348">
        <v>877.78599999999994</v>
      </c>
    </row>
    <row r="82" spans="1:8">
      <c r="A82" s="1325" t="s">
        <v>1290</v>
      </c>
      <c r="B82" s="953" t="s">
        <v>1316</v>
      </c>
      <c r="C82" s="1346" t="s">
        <v>163</v>
      </c>
      <c r="D82" s="1348">
        <v>178.93728999999999</v>
      </c>
      <c r="E82" s="205"/>
      <c r="F82" s="1348">
        <v>134.886</v>
      </c>
      <c r="G82" s="222"/>
      <c r="H82" s="1348">
        <v>195.977</v>
      </c>
    </row>
    <row r="83" spans="1:8">
      <c r="A83" s="1325" t="s">
        <v>1290</v>
      </c>
      <c r="B83" s="953" t="s">
        <v>1317</v>
      </c>
      <c r="C83" s="1346" t="s">
        <v>163</v>
      </c>
      <c r="D83" s="1348">
        <v>185.67440199999999</v>
      </c>
      <c r="E83" s="205"/>
      <c r="F83" s="1348">
        <v>197.84800000000001</v>
      </c>
      <c r="G83" s="222"/>
      <c r="H83" s="1348">
        <v>296.64299999999997</v>
      </c>
    </row>
    <row r="84" spans="1:8">
      <c r="A84" s="1325" t="s">
        <v>1290</v>
      </c>
      <c r="B84" s="953" t="s">
        <v>1318</v>
      </c>
      <c r="C84" s="1346" t="s">
        <v>163</v>
      </c>
      <c r="D84" s="1348">
        <v>1526.8358000000001</v>
      </c>
      <c r="E84" s="205"/>
      <c r="F84" s="1348">
        <v>1653.585</v>
      </c>
      <c r="G84" s="222"/>
      <c r="H84" s="1348">
        <v>1759.8430000000001</v>
      </c>
    </row>
    <row r="85" spans="1:8">
      <c r="A85" s="1325" t="s">
        <v>1290</v>
      </c>
      <c r="B85" s="953" t="s">
        <v>1319</v>
      </c>
      <c r="C85" s="1346" t="s">
        <v>163</v>
      </c>
      <c r="D85" s="1348">
        <v>677.35228900000004</v>
      </c>
      <c r="E85" s="205"/>
      <c r="F85" s="1348">
        <v>670.37800000000004</v>
      </c>
      <c r="G85" s="222"/>
      <c r="H85" s="1348">
        <v>706.19500000000005</v>
      </c>
    </row>
    <row r="86" spans="1:8" ht="24">
      <c r="A86" s="1325" t="s">
        <v>1290</v>
      </c>
      <c r="B86" s="953" t="s">
        <v>1320</v>
      </c>
      <c r="C86" s="1346" t="s">
        <v>163</v>
      </c>
      <c r="D86" s="1348">
        <v>849.48351100000002</v>
      </c>
      <c r="E86" s="205"/>
      <c r="F86" s="1348">
        <v>983.20699999999999</v>
      </c>
      <c r="G86" s="222"/>
      <c r="H86" s="1348">
        <v>1053.6489999999999</v>
      </c>
    </row>
    <row r="87" spans="1:8" s="7" customFormat="1">
      <c r="A87" s="1324" t="s">
        <v>1289</v>
      </c>
      <c r="B87" s="936" t="s">
        <v>15</v>
      </c>
      <c r="C87" s="1349" t="s">
        <v>164</v>
      </c>
      <c r="D87" s="1351">
        <v>22.280999999999999</v>
      </c>
      <c r="E87" s="1326"/>
      <c r="F87" s="1351">
        <v>24.250943992355587</v>
      </c>
      <c r="G87" s="1368"/>
      <c r="H87" s="1351">
        <v>26.531810802080937</v>
      </c>
    </row>
    <row r="88" spans="1:8">
      <c r="A88" s="1325" t="s">
        <v>1290</v>
      </c>
      <c r="B88" s="953" t="s">
        <v>1312</v>
      </c>
      <c r="C88" s="1346" t="s">
        <v>164</v>
      </c>
      <c r="D88" s="1323">
        <v>26.202000000000002</v>
      </c>
      <c r="E88" s="1328"/>
      <c r="F88" s="1323">
        <v>28.239755377587713</v>
      </c>
      <c r="G88" s="1369"/>
      <c r="H88" s="1323">
        <v>31.03761154837095</v>
      </c>
    </row>
    <row r="89" spans="1:8">
      <c r="A89" s="1325" t="s">
        <v>1290</v>
      </c>
      <c r="B89" s="953" t="s">
        <v>1313</v>
      </c>
      <c r="C89" s="1346" t="s">
        <v>164</v>
      </c>
      <c r="D89" s="1323">
        <v>26.545999999999999</v>
      </c>
      <c r="E89" s="1328"/>
      <c r="F89" s="1323">
        <v>28.781127501649266</v>
      </c>
      <c r="G89" s="1369"/>
      <c r="H89" s="1323">
        <v>31.108847495014004</v>
      </c>
    </row>
    <row r="90" spans="1:8">
      <c r="A90" s="1325" t="s">
        <v>1290</v>
      </c>
      <c r="B90" s="953" t="s">
        <v>1314</v>
      </c>
      <c r="C90" s="1346" t="s">
        <v>164</v>
      </c>
      <c r="D90" s="1323">
        <v>26.606999999999999</v>
      </c>
      <c r="E90" s="1328"/>
      <c r="F90" s="1323">
        <v>30.028445974718256</v>
      </c>
      <c r="G90" s="1369"/>
      <c r="H90" s="1323">
        <v>31.801014703013404</v>
      </c>
    </row>
    <row r="91" spans="1:8">
      <c r="A91" s="1325" t="s">
        <v>1290</v>
      </c>
      <c r="B91" s="953" t="s">
        <v>1315</v>
      </c>
      <c r="C91" s="1346" t="s">
        <v>164</v>
      </c>
      <c r="D91" s="1366">
        <v>32.515999999999998</v>
      </c>
      <c r="E91" s="1328"/>
      <c r="F91" s="1366">
        <v>31.369460309785115</v>
      </c>
      <c r="G91" s="1369"/>
      <c r="H91" s="1367">
        <v>28.352682242694819</v>
      </c>
    </row>
    <row r="92" spans="1:8">
      <c r="A92" s="1325" t="s">
        <v>1290</v>
      </c>
      <c r="B92" s="953" t="s">
        <v>1316</v>
      </c>
      <c r="C92" s="1346" t="s">
        <v>164</v>
      </c>
      <c r="D92" s="1366">
        <v>15.932</v>
      </c>
      <c r="E92" s="1328"/>
      <c r="F92" s="1366">
        <v>11.490905993099629</v>
      </c>
      <c r="G92" s="1369"/>
      <c r="H92" s="1367">
        <v>19.706301427165108</v>
      </c>
    </row>
    <row r="93" spans="1:8">
      <c r="A93" s="1325" t="s">
        <v>1290</v>
      </c>
      <c r="B93" s="953" t="s">
        <v>1317</v>
      </c>
      <c r="C93" s="1346" t="s">
        <v>164</v>
      </c>
      <c r="D93" s="1323">
        <v>19.902999999999999</v>
      </c>
      <c r="E93" s="1328"/>
      <c r="F93" s="1323">
        <v>19.853991159189775</v>
      </c>
      <c r="G93" s="1369"/>
      <c r="H93" s="1323">
        <v>29.929082593706521</v>
      </c>
    </row>
    <row r="94" spans="1:8">
      <c r="A94" s="1325" t="s">
        <v>1290</v>
      </c>
      <c r="B94" s="953" t="s">
        <v>1318</v>
      </c>
      <c r="C94" s="1346" t="s">
        <v>164</v>
      </c>
      <c r="D94" s="1366">
        <v>15.234999999999999</v>
      </c>
      <c r="E94" s="1328"/>
      <c r="F94" s="1366">
        <v>17.367003528255982</v>
      </c>
      <c r="G94" s="1369"/>
      <c r="H94" s="1367">
        <v>18.680729840553177</v>
      </c>
    </row>
    <row r="95" spans="1:8">
      <c r="A95" s="1325" t="s">
        <v>1290</v>
      </c>
      <c r="B95" s="953" t="s">
        <v>1325</v>
      </c>
      <c r="C95" s="1346" t="s">
        <v>164</v>
      </c>
      <c r="D95" s="1323">
        <v>32.798000000000002</v>
      </c>
      <c r="E95" s="1328"/>
      <c r="F95" s="1323">
        <v>33.494733549743863</v>
      </c>
      <c r="G95" s="1369"/>
      <c r="H95" s="1323">
        <v>37.665521190072489</v>
      </c>
    </row>
    <row r="96" spans="1:8" ht="24">
      <c r="A96" s="1325" t="s">
        <v>1290</v>
      </c>
      <c r="B96" s="953" t="s">
        <v>1320</v>
      </c>
      <c r="C96" s="1346" t="s">
        <v>164</v>
      </c>
      <c r="D96" s="1323">
        <v>10.677</v>
      </c>
      <c r="E96" s="1328"/>
      <c r="F96" s="1323">
        <v>13.074604636318604</v>
      </c>
      <c r="G96" s="1369"/>
      <c r="H96" s="1323">
        <v>13.963526092860816</v>
      </c>
    </row>
    <row r="97" spans="1:9" s="7" customFormat="1" ht="24">
      <c r="A97" s="1324" t="s">
        <v>1326</v>
      </c>
      <c r="B97" s="936" t="s">
        <v>15</v>
      </c>
      <c r="C97" s="1349" t="s">
        <v>163</v>
      </c>
      <c r="D97" s="1350">
        <v>5786.8814750000001</v>
      </c>
      <c r="E97" s="194"/>
      <c r="F97" s="1350">
        <v>5203.183</v>
      </c>
      <c r="G97" s="1365"/>
      <c r="H97" s="1350">
        <v>5750.4740000000002</v>
      </c>
    </row>
    <row r="98" spans="1:9" ht="24">
      <c r="A98" s="1325" t="s">
        <v>1327</v>
      </c>
      <c r="B98" s="953" t="s">
        <v>1312</v>
      </c>
      <c r="C98" s="1346" t="s">
        <v>163</v>
      </c>
      <c r="D98" s="1348">
        <v>4583.4181399999998</v>
      </c>
      <c r="E98" s="205"/>
      <c r="F98" s="1348">
        <v>4224.5739999999996</v>
      </c>
      <c r="G98" s="222"/>
      <c r="H98" s="1348">
        <v>4707.6620000000003</v>
      </c>
    </row>
    <row r="99" spans="1:9" ht="24">
      <c r="A99" s="1325" t="s">
        <v>1327</v>
      </c>
      <c r="B99" s="953" t="s">
        <v>1313</v>
      </c>
      <c r="C99" s="1346" t="s">
        <v>163</v>
      </c>
      <c r="D99" s="1348">
        <v>4474.9577680000002</v>
      </c>
      <c r="E99" s="205"/>
      <c r="F99" s="1348">
        <v>4077.6350000000002</v>
      </c>
      <c r="G99" s="222"/>
      <c r="H99" s="1348">
        <v>4584.7160000000003</v>
      </c>
    </row>
    <row r="100" spans="1:9" ht="24">
      <c r="A100" s="1325" t="s">
        <v>1327</v>
      </c>
      <c r="B100" s="953" t="s">
        <v>1314</v>
      </c>
      <c r="C100" s="1346" t="s">
        <v>163</v>
      </c>
      <c r="D100" s="1348">
        <v>3831.222565</v>
      </c>
      <c r="E100" s="205"/>
      <c r="F100" s="1348">
        <v>3398.9760000000001</v>
      </c>
      <c r="G100" s="222"/>
      <c r="H100" s="1348">
        <v>3752.9409999999998</v>
      </c>
    </row>
    <row r="101" spans="1:9" ht="24">
      <c r="A101" s="1325" t="s">
        <v>1327</v>
      </c>
      <c r="B101" s="953" t="s">
        <v>1315</v>
      </c>
      <c r="C101" s="1346" t="s">
        <v>163</v>
      </c>
      <c r="D101" s="1348">
        <v>594.80142799999999</v>
      </c>
      <c r="E101" s="205"/>
      <c r="F101" s="1348">
        <v>601.72400000000005</v>
      </c>
      <c r="G101" s="222"/>
      <c r="H101" s="1348">
        <v>831.77499999999998</v>
      </c>
    </row>
    <row r="102" spans="1:9" ht="24">
      <c r="A102" s="1325" t="s">
        <v>1327</v>
      </c>
      <c r="B102" s="953" t="s">
        <v>1316</v>
      </c>
      <c r="C102" s="1346" t="s">
        <v>163</v>
      </c>
      <c r="D102" s="1348">
        <v>48.933774999999997</v>
      </c>
      <c r="E102" s="205"/>
      <c r="F102" s="1348">
        <v>76.933999999999997</v>
      </c>
      <c r="G102" s="222"/>
      <c r="H102" s="1348">
        <v>102.413</v>
      </c>
    </row>
    <row r="103" spans="1:9" ht="24">
      <c r="A103" s="1325" t="s">
        <v>1327</v>
      </c>
      <c r="B103" s="953" t="s">
        <v>1317</v>
      </c>
      <c r="C103" s="1346" t="s">
        <v>163</v>
      </c>
      <c r="D103" s="1348">
        <v>108.46037200000001</v>
      </c>
      <c r="E103" s="205"/>
      <c r="F103" s="1348">
        <v>146.93899999999999</v>
      </c>
      <c r="G103" s="222"/>
      <c r="H103" s="1348">
        <v>122.947</v>
      </c>
    </row>
    <row r="104" spans="1:9" ht="24">
      <c r="A104" s="1325" t="s">
        <v>1327</v>
      </c>
      <c r="B104" s="953" t="s">
        <v>1318</v>
      </c>
      <c r="C104" s="1346" t="s">
        <v>163</v>
      </c>
      <c r="D104" s="1348">
        <v>1203.4633349999999</v>
      </c>
      <c r="E104" s="205"/>
      <c r="F104" s="1348">
        <v>978.60900000000004</v>
      </c>
      <c r="G104" s="222"/>
      <c r="H104" s="1348">
        <v>1042.8119999999999</v>
      </c>
    </row>
    <row r="105" spans="1:9" ht="24">
      <c r="A105" s="1325" t="s">
        <v>1327</v>
      </c>
      <c r="B105" s="953" t="s">
        <v>1319</v>
      </c>
      <c r="C105" s="1346" t="s">
        <v>163</v>
      </c>
      <c r="D105" s="1348">
        <v>852.48655699999995</v>
      </c>
      <c r="E105" s="205"/>
      <c r="F105" s="1348">
        <v>692.76300000000003</v>
      </c>
      <c r="G105" s="222"/>
      <c r="H105" s="1348">
        <v>737.23699999999997</v>
      </c>
    </row>
    <row r="106" spans="1:9" ht="24">
      <c r="A106" s="1325" t="s">
        <v>1327</v>
      </c>
      <c r="B106" s="953" t="s">
        <v>1320</v>
      </c>
      <c r="C106" s="1346" t="s">
        <v>163</v>
      </c>
      <c r="D106" s="1348">
        <v>350.97677800000002</v>
      </c>
      <c r="E106" s="205"/>
      <c r="F106" s="1348">
        <v>285.846</v>
      </c>
      <c r="G106" s="222"/>
      <c r="H106" s="1348">
        <v>305.57400000000001</v>
      </c>
      <c r="I106" s="50"/>
    </row>
    <row r="107" spans="1:9" s="7" customFormat="1" ht="24">
      <c r="A107" s="1324" t="s">
        <v>1326</v>
      </c>
      <c r="B107" s="936" t="s">
        <v>15</v>
      </c>
      <c r="C107" s="1349" t="s">
        <v>164</v>
      </c>
      <c r="D107" s="1351">
        <v>20.645</v>
      </c>
      <c r="E107" s="1326"/>
      <c r="F107" s="1351">
        <v>20.04802031317428</v>
      </c>
      <c r="G107" s="1368"/>
      <c r="H107" s="1351">
        <v>22.258045475051077</v>
      </c>
      <c r="I107" s="1370" t="s">
        <v>1291</v>
      </c>
    </row>
    <row r="108" spans="1:9" ht="24">
      <c r="A108" s="1325" t="s">
        <v>1327</v>
      </c>
      <c r="B108" s="953" t="s">
        <v>1312</v>
      </c>
      <c r="C108" s="1346" t="s">
        <v>164</v>
      </c>
      <c r="D108" s="1323">
        <v>25.45</v>
      </c>
      <c r="E108" s="1328"/>
      <c r="F108" s="1323">
        <v>25.70914806079923</v>
      </c>
      <c r="G108" s="1369"/>
      <c r="H108" s="1323">
        <v>28.679283858301005</v>
      </c>
      <c r="I108" s="1370" t="s">
        <v>1291</v>
      </c>
    </row>
    <row r="109" spans="1:9" ht="24">
      <c r="A109" s="1325" t="s">
        <v>1327</v>
      </c>
      <c r="B109" s="953" t="s">
        <v>1313</v>
      </c>
      <c r="C109" s="1346" t="s">
        <v>164</v>
      </c>
      <c r="D109" s="1323">
        <v>26.206</v>
      </c>
      <c r="E109" s="1328"/>
      <c r="F109" s="1323">
        <v>26.416966626709424</v>
      </c>
      <c r="G109" s="1369"/>
      <c r="H109" s="1323">
        <v>29.725139215955913</v>
      </c>
      <c r="I109" s="1370" t="s">
        <v>1291</v>
      </c>
    </row>
    <row r="110" spans="1:9" ht="24">
      <c r="A110" s="1325" t="s">
        <v>1327</v>
      </c>
      <c r="B110" s="953" t="s">
        <v>1314</v>
      </c>
      <c r="C110" s="1346" t="s">
        <v>164</v>
      </c>
      <c r="D110" s="1323">
        <v>27.170999999999999</v>
      </c>
      <c r="E110" s="1328"/>
      <c r="F110" s="1323">
        <v>27.428210650467957</v>
      </c>
      <c r="G110" s="1369"/>
      <c r="H110" s="1323">
        <v>30.443045342031329</v>
      </c>
      <c r="I110" s="1370" t="s">
        <v>1291</v>
      </c>
    </row>
    <row r="111" spans="1:9" ht="24">
      <c r="A111" s="1325" t="s">
        <v>1327</v>
      </c>
      <c r="B111" s="953" t="s">
        <v>1315</v>
      </c>
      <c r="C111" s="1346" t="s">
        <v>164</v>
      </c>
      <c r="D111" s="1366">
        <v>32.098999999999997</v>
      </c>
      <c r="E111" s="1328"/>
      <c r="F111" s="1366">
        <v>32.185430321884255</v>
      </c>
      <c r="G111" s="1369"/>
      <c r="H111" s="1367">
        <v>26.866516750571876</v>
      </c>
      <c r="I111" s="1370" t="s">
        <v>1291</v>
      </c>
    </row>
    <row r="112" spans="1:9" ht="24">
      <c r="A112" s="1325" t="s">
        <v>1327</v>
      </c>
      <c r="B112" s="953" t="s">
        <v>1316</v>
      </c>
      <c r="C112" s="1346" t="s">
        <v>164</v>
      </c>
      <c r="D112" s="1366">
        <v>4.3570000000000002</v>
      </c>
      <c r="E112" s="1328"/>
      <c r="F112" s="1366">
        <v>6.5539890105209357</v>
      </c>
      <c r="G112" s="1369"/>
      <c r="H112" s="1367">
        <v>10.298052567700598</v>
      </c>
      <c r="I112" s="1370" t="s">
        <v>1291</v>
      </c>
    </row>
    <row r="113" spans="1:9" ht="24">
      <c r="A113" s="1325" t="s">
        <v>1327</v>
      </c>
      <c r="B113" s="953" t="s">
        <v>1317</v>
      </c>
      <c r="C113" s="1346" t="s">
        <v>164</v>
      </c>
      <c r="D113" s="1323">
        <v>11.625999999999999</v>
      </c>
      <c r="E113" s="1328"/>
      <c r="F113" s="1323">
        <v>14.745287326332267</v>
      </c>
      <c r="G113" s="1369"/>
      <c r="H113" s="1323">
        <v>12.404442099252083</v>
      </c>
      <c r="I113" s="1370" t="s">
        <v>1291</v>
      </c>
    </row>
    <row r="114" spans="1:9" ht="24">
      <c r="A114" s="1325" t="s">
        <v>1327</v>
      </c>
      <c r="B114" s="953" t="s">
        <v>1318</v>
      </c>
      <c r="C114" s="1346" t="s">
        <v>164</v>
      </c>
      <c r="D114" s="1366">
        <v>12.009</v>
      </c>
      <c r="E114" s="1328"/>
      <c r="F114" s="1366">
        <v>10.277975402403298</v>
      </c>
      <c r="G114" s="1369"/>
      <c r="H114" s="1367">
        <v>11.069447244150155</v>
      </c>
      <c r="I114" s="1370" t="s">
        <v>1291</v>
      </c>
    </row>
    <row r="115" spans="1:9" ht="24">
      <c r="A115" s="1325" t="s">
        <v>1327</v>
      </c>
      <c r="B115" s="953" t="s">
        <v>1319</v>
      </c>
      <c r="C115" s="1346" t="s">
        <v>164</v>
      </c>
      <c r="D115" s="1323">
        <v>41.277999999999999</v>
      </c>
      <c r="E115" s="1328"/>
      <c r="F115" s="1323">
        <v>34.613176593088085</v>
      </c>
      <c r="G115" s="1369"/>
      <c r="H115" s="1323">
        <v>39.321173111683699</v>
      </c>
      <c r="I115" s="1370" t="s">
        <v>1291</v>
      </c>
    </row>
    <row r="116" spans="1:9" ht="24">
      <c r="A116" s="1325" t="s">
        <v>1327</v>
      </c>
      <c r="B116" s="953" t="s">
        <v>1320</v>
      </c>
      <c r="C116" s="1346" t="s">
        <v>164</v>
      </c>
      <c r="D116" s="1323">
        <v>4.4109999999999996</v>
      </c>
      <c r="E116" s="1328"/>
      <c r="F116" s="1323">
        <v>3.8011562538439292</v>
      </c>
      <c r="G116" s="1369"/>
      <c r="H116" s="1323">
        <v>4.0496318245448446</v>
      </c>
      <c r="I116" s="1370" t="s">
        <v>1291</v>
      </c>
    </row>
    <row r="117" spans="1:9" ht="17.25" customHeight="1">
      <c r="A117" s="1279" t="s">
        <v>1294</v>
      </c>
    </row>
    <row r="118" spans="1:9">
      <c r="A118" s="1371" t="s">
        <v>1213</v>
      </c>
    </row>
    <row r="119" spans="1:9">
      <c r="A119" s="166" t="s">
        <v>1214</v>
      </c>
    </row>
    <row r="120" spans="1:9" s="1373" customFormat="1">
      <c r="A120" s="1091" t="s">
        <v>1328</v>
      </c>
      <c r="B120" s="1372"/>
      <c r="D120" s="1374"/>
      <c r="E120" s="1374"/>
      <c r="F120" s="1374"/>
      <c r="G120" s="1374"/>
    </row>
    <row r="121" spans="1:9">
      <c r="A121" s="400" t="s">
        <v>1220</v>
      </c>
    </row>
    <row r="122" spans="1:9">
      <c r="A122" s="274" t="s">
        <v>1221</v>
      </c>
    </row>
  </sheetData>
  <autoFilter ref="A6:I116"/>
  <mergeCells count="11">
    <mergeCell ref="B5:C5"/>
    <mergeCell ref="A3:C4"/>
    <mergeCell ref="D3:E3"/>
    <mergeCell ref="F3:G3"/>
    <mergeCell ref="H3:I3"/>
    <mergeCell ref="D4:D5"/>
    <mergeCell ref="E4:E5"/>
    <mergeCell ref="F4:F5"/>
    <mergeCell ref="G4:G5"/>
    <mergeCell ref="H4:H5"/>
    <mergeCell ref="I4:I5"/>
  </mergeCells>
  <hyperlinks>
    <hyperlink ref="D1" location="'Spis tablic'!A1" display="Powrót/Back"/>
  </hyperlinks>
  <pageMargins left="0.7" right="0.7" top="0.75" bottom="0.75" header="0.3" footer="0.3"/>
  <pageSetup paperSize="9" orientation="portrait" horizontalDpi="4294967293" verticalDpi="4294967293"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4"/>
  <sheetViews>
    <sheetView zoomScaleNormal="100" workbookViewId="0"/>
  </sheetViews>
  <sheetFormatPr defaultColWidth="9.140625" defaultRowHeight="12"/>
  <cols>
    <col min="1" max="1" width="80.85546875" style="1" customWidth="1"/>
    <col min="2" max="2" width="68.85546875" style="1" customWidth="1"/>
    <col min="3" max="3" width="3.7109375" style="1" customWidth="1"/>
    <col min="4" max="6" width="10.7109375" style="1255" customWidth="1"/>
    <col min="7" max="16384" width="9.140625" style="1"/>
  </cols>
  <sheetData>
    <row r="1" spans="1:6" ht="13.5">
      <c r="A1" s="133" t="s">
        <v>1329</v>
      </c>
      <c r="D1" s="435" t="s">
        <v>45</v>
      </c>
    </row>
    <row r="2" spans="1:6" ht="13.5">
      <c r="A2" s="98" t="s">
        <v>1330</v>
      </c>
      <c r="C2" s="1231"/>
    </row>
    <row r="3" spans="1:6" ht="60" customHeight="1">
      <c r="A3" s="1375" t="s">
        <v>1331</v>
      </c>
      <c r="B3" s="1376"/>
      <c r="C3" s="1376"/>
      <c r="D3" s="984">
        <v>2021</v>
      </c>
      <c r="E3" s="984">
        <v>2023</v>
      </c>
      <c r="F3" s="151">
        <v>2024</v>
      </c>
    </row>
    <row r="4" spans="1:6" ht="30" customHeight="1">
      <c r="A4" s="1341" t="s">
        <v>1300</v>
      </c>
      <c r="B4" s="983" t="s">
        <v>1332</v>
      </c>
      <c r="C4" s="983"/>
      <c r="D4" s="984"/>
      <c r="E4" s="984"/>
      <c r="F4" s="151"/>
    </row>
    <row r="5" spans="1:6">
      <c r="A5" s="17">
        <v>1</v>
      </c>
      <c r="B5" s="4">
        <v>2</v>
      </c>
      <c r="C5" s="4">
        <v>3</v>
      </c>
      <c r="D5" s="4">
        <v>4</v>
      </c>
      <c r="E5" s="4">
        <v>5</v>
      </c>
      <c r="F5" s="5">
        <v>6</v>
      </c>
    </row>
    <row r="6" spans="1:6" s="7" customFormat="1" ht="12" customHeight="1">
      <c r="A6" s="1268" t="s">
        <v>1279</v>
      </c>
      <c r="B6" s="31" t="s">
        <v>15</v>
      </c>
      <c r="C6" s="1190" t="s">
        <v>163</v>
      </c>
      <c r="D6" s="1344">
        <v>24907.434348999999</v>
      </c>
      <c r="E6" s="1344">
        <v>23414.763999999999</v>
      </c>
      <c r="F6" s="1377">
        <v>23634.812000000002</v>
      </c>
    </row>
    <row r="7" spans="1:6" ht="12" customHeight="1">
      <c r="A7" s="1290" t="s">
        <v>1280</v>
      </c>
      <c r="B7" s="1126" t="s">
        <v>1333</v>
      </c>
      <c r="C7" s="1022" t="s">
        <v>163</v>
      </c>
      <c r="D7" s="1348">
        <v>15343.598803000001</v>
      </c>
      <c r="E7" s="1348">
        <v>14436.587</v>
      </c>
      <c r="F7" s="1347">
        <v>14624.59</v>
      </c>
    </row>
    <row r="8" spans="1:6" ht="12" customHeight="1">
      <c r="A8" s="1290" t="s">
        <v>1280</v>
      </c>
      <c r="B8" s="11" t="s">
        <v>1334</v>
      </c>
      <c r="C8" s="1021" t="s">
        <v>163</v>
      </c>
      <c r="D8" s="1348">
        <v>7106.0706550000004</v>
      </c>
      <c r="E8" s="1348">
        <v>6819.942</v>
      </c>
      <c r="F8" s="1347">
        <v>6555.51</v>
      </c>
    </row>
    <row r="9" spans="1:6" ht="12" customHeight="1">
      <c r="A9" s="1290" t="s">
        <v>1280</v>
      </c>
      <c r="B9" s="11" t="s">
        <v>1335</v>
      </c>
      <c r="C9" s="1021" t="s">
        <v>163</v>
      </c>
      <c r="D9" s="1348">
        <v>8237.5281479999994</v>
      </c>
      <c r="E9" s="1348">
        <v>7616.6450000000004</v>
      </c>
      <c r="F9" s="1347">
        <v>8069.08</v>
      </c>
    </row>
    <row r="10" spans="1:6" ht="12" customHeight="1">
      <c r="A10" s="1290" t="s">
        <v>1280</v>
      </c>
      <c r="B10" s="1126" t="s">
        <v>1336</v>
      </c>
      <c r="C10" s="1022" t="s">
        <v>163</v>
      </c>
      <c r="D10" s="1348">
        <v>9563.8355460000002</v>
      </c>
      <c r="E10" s="1348">
        <v>8978.1769999999997</v>
      </c>
      <c r="F10" s="1347">
        <v>9010.2219999999998</v>
      </c>
    </row>
    <row r="11" spans="1:6" ht="12" customHeight="1">
      <c r="A11" s="1378" t="s">
        <v>1283</v>
      </c>
      <c r="B11" s="31" t="s">
        <v>15</v>
      </c>
      <c r="C11" s="1005" t="s">
        <v>163</v>
      </c>
      <c r="D11" s="1350">
        <v>2047.6517409999999</v>
      </c>
      <c r="E11" s="1350">
        <v>1663.2670000000001</v>
      </c>
      <c r="F11" s="1343">
        <v>1532.5219999999999</v>
      </c>
    </row>
    <row r="12" spans="1:6" ht="12" customHeight="1">
      <c r="A12" s="1290" t="s">
        <v>1284</v>
      </c>
      <c r="B12" s="1126" t="s">
        <v>1333</v>
      </c>
      <c r="C12" s="1022" t="s">
        <v>163</v>
      </c>
      <c r="D12" s="1348">
        <v>1114.659314</v>
      </c>
      <c r="E12" s="1348">
        <v>938.01</v>
      </c>
      <c r="F12" s="1347">
        <v>804.92499999999995</v>
      </c>
    </row>
    <row r="13" spans="1:6" ht="12" customHeight="1">
      <c r="A13" s="1290" t="s">
        <v>1284</v>
      </c>
      <c r="B13" s="11" t="s">
        <v>1334</v>
      </c>
      <c r="C13" s="1022" t="s">
        <v>163</v>
      </c>
      <c r="D13" s="1348">
        <v>448.817519</v>
      </c>
      <c r="E13" s="1348">
        <v>272.71100000000001</v>
      </c>
      <c r="F13" s="1347">
        <v>297.67700000000002</v>
      </c>
    </row>
    <row r="14" spans="1:6" ht="12" customHeight="1">
      <c r="A14" s="1290" t="s">
        <v>1284</v>
      </c>
      <c r="B14" s="11" t="s">
        <v>1335</v>
      </c>
      <c r="C14" s="1022" t="s">
        <v>163</v>
      </c>
      <c r="D14" s="1348">
        <v>665.84179500000005</v>
      </c>
      <c r="E14" s="1348">
        <v>665.3</v>
      </c>
      <c r="F14" s="1347">
        <v>507.24799999999999</v>
      </c>
    </row>
    <row r="15" spans="1:6" ht="12" customHeight="1">
      <c r="A15" s="1290" t="s">
        <v>1284</v>
      </c>
      <c r="B15" s="1126" t="s">
        <v>1336</v>
      </c>
      <c r="C15" s="1022" t="s">
        <v>163</v>
      </c>
      <c r="D15" s="1348">
        <v>932.99242700000002</v>
      </c>
      <c r="E15" s="1348">
        <v>725.25599999999997</v>
      </c>
      <c r="F15" s="1347">
        <v>727.59699999999998</v>
      </c>
    </row>
    <row r="16" spans="1:6" ht="12" customHeight="1">
      <c r="A16" s="1378" t="s">
        <v>1283</v>
      </c>
      <c r="B16" s="31" t="s">
        <v>15</v>
      </c>
      <c r="C16" s="1005" t="s">
        <v>164</v>
      </c>
      <c r="D16" s="1351">
        <v>7.3049999999999997</v>
      </c>
      <c r="E16" s="1351">
        <v>6.4086176869490163</v>
      </c>
      <c r="F16" s="1321">
        <v>5.9318491601764007</v>
      </c>
    </row>
    <row r="17" spans="1:6" ht="12" customHeight="1">
      <c r="A17" s="1290" t="s">
        <v>1284</v>
      </c>
      <c r="B17" s="1126" t="s">
        <v>1333</v>
      </c>
      <c r="C17" s="1022" t="s">
        <v>164</v>
      </c>
      <c r="D17" s="1323">
        <v>6.6529999999999996</v>
      </c>
      <c r="E17" s="1323">
        <v>5.9948573875060704</v>
      </c>
      <c r="F17" s="1322">
        <v>5.1598490696470165</v>
      </c>
    </row>
    <row r="18" spans="1:6" ht="12" customHeight="1">
      <c r="A18" s="1290" t="s">
        <v>1284</v>
      </c>
      <c r="B18" s="11" t="s">
        <v>1334</v>
      </c>
      <c r="C18" s="1022" t="s">
        <v>164</v>
      </c>
      <c r="D18" s="1323">
        <v>5.9109999999999996</v>
      </c>
      <c r="E18" s="1323">
        <v>3.7902269735973459</v>
      </c>
      <c r="F18" s="1322">
        <v>4.3416160518898934</v>
      </c>
    </row>
    <row r="19" spans="1:6" ht="12" customHeight="1">
      <c r="A19" s="1290" t="s">
        <v>1284</v>
      </c>
      <c r="B19" s="11" t="s">
        <v>1335</v>
      </c>
      <c r="C19" s="1022" t="s">
        <v>164</v>
      </c>
      <c r="D19" s="1323">
        <v>7.2670000000000003</v>
      </c>
      <c r="E19" s="1323">
        <v>7.8716950387260658</v>
      </c>
      <c r="F19" s="1322">
        <v>5.8014866961578164</v>
      </c>
    </row>
    <row r="20" spans="1:6" ht="12" customHeight="1">
      <c r="A20" s="1290" t="s">
        <v>1284</v>
      </c>
      <c r="B20" s="1126" t="s">
        <v>1336</v>
      </c>
      <c r="C20" s="1022" t="s">
        <v>164</v>
      </c>
      <c r="D20" s="1323">
        <v>8.2739999999999991</v>
      </c>
      <c r="E20" s="1323">
        <v>7.0367505995378341</v>
      </c>
      <c r="F20" s="1322">
        <v>7.1084188802572328</v>
      </c>
    </row>
    <row r="21" spans="1:6" ht="12" customHeight="1">
      <c r="A21" s="1379" t="s">
        <v>1321</v>
      </c>
      <c r="B21" s="31" t="s">
        <v>15</v>
      </c>
      <c r="C21" s="1005" t="s">
        <v>163</v>
      </c>
      <c r="D21" s="1350">
        <v>3208.5214780000001</v>
      </c>
      <c r="E21" s="1350">
        <v>2999.7</v>
      </c>
      <c r="F21" s="1343">
        <v>2771.6849999999999</v>
      </c>
    </row>
    <row r="22" spans="1:6" ht="12" customHeight="1">
      <c r="A22" s="1380" t="s">
        <v>1322</v>
      </c>
      <c r="B22" s="1126" t="s">
        <v>1333</v>
      </c>
      <c r="C22" s="1022" t="s">
        <v>163</v>
      </c>
      <c r="D22" s="1348">
        <v>1805.0326600000001</v>
      </c>
      <c r="E22" s="1348">
        <v>1640.932</v>
      </c>
      <c r="F22" s="1347">
        <v>1448.585</v>
      </c>
    </row>
    <row r="23" spans="1:6" ht="12" customHeight="1">
      <c r="A23" s="1380" t="s">
        <v>1322</v>
      </c>
      <c r="B23" s="11" t="s">
        <v>1334</v>
      </c>
      <c r="C23" s="1022" t="s">
        <v>163</v>
      </c>
      <c r="D23" s="1348">
        <v>757.46714499999996</v>
      </c>
      <c r="E23" s="1348">
        <v>649.36900000000003</v>
      </c>
      <c r="F23" s="1347">
        <v>508.86500000000001</v>
      </c>
    </row>
    <row r="24" spans="1:6" ht="12" customHeight="1">
      <c r="A24" s="1380" t="s">
        <v>1322</v>
      </c>
      <c r="B24" s="11" t="s">
        <v>1335</v>
      </c>
      <c r="C24" s="1022" t="s">
        <v>163</v>
      </c>
      <c r="D24" s="1348">
        <v>1047.565515</v>
      </c>
      <c r="E24" s="1348">
        <v>991.56399999999996</v>
      </c>
      <c r="F24" s="1347">
        <v>939.72</v>
      </c>
    </row>
    <row r="25" spans="1:6" ht="12" customHeight="1">
      <c r="A25" s="1380" t="s">
        <v>1322</v>
      </c>
      <c r="B25" s="1126" t="s">
        <v>1336</v>
      </c>
      <c r="C25" s="1022" t="s">
        <v>163</v>
      </c>
      <c r="D25" s="1348">
        <v>1403.488818</v>
      </c>
      <c r="E25" s="1348">
        <v>1358.7670000000001</v>
      </c>
      <c r="F25" s="1347">
        <v>1323.1</v>
      </c>
    </row>
    <row r="26" spans="1:6" ht="12" customHeight="1">
      <c r="A26" s="1379" t="s">
        <v>1321</v>
      </c>
      <c r="B26" s="31" t="s">
        <v>15</v>
      </c>
      <c r="C26" s="1005" t="s">
        <v>164</v>
      </c>
      <c r="D26" s="1351">
        <v>11.446</v>
      </c>
      <c r="E26" s="1351">
        <v>11.55793415942297</v>
      </c>
      <c r="F26" s="1321">
        <v>10.728209669762345</v>
      </c>
    </row>
    <row r="27" spans="1:6" ht="12" customHeight="1">
      <c r="A27" s="1380" t="s">
        <v>1322</v>
      </c>
      <c r="B27" s="1126" t="s">
        <v>1333</v>
      </c>
      <c r="C27" s="1022" t="s">
        <v>164</v>
      </c>
      <c r="D27" s="1323">
        <v>10.773</v>
      </c>
      <c r="E27" s="1323">
        <v>10.487258475490785</v>
      </c>
      <c r="F27" s="1322">
        <v>9.2859334280269881</v>
      </c>
    </row>
    <row r="28" spans="1:6" ht="12" customHeight="1">
      <c r="A28" s="1380" t="s">
        <v>1322</v>
      </c>
      <c r="B28" s="11" t="s">
        <v>1334</v>
      </c>
      <c r="C28" s="1022" t="s">
        <v>164</v>
      </c>
      <c r="D28" s="1323">
        <v>9.9770000000000003</v>
      </c>
      <c r="E28" s="1323">
        <v>9.0251434654925351</v>
      </c>
      <c r="F28" s="1322">
        <v>7.4217909084173481</v>
      </c>
    </row>
    <row r="29" spans="1:6" ht="12" customHeight="1">
      <c r="A29" s="1380" t="s">
        <v>1322</v>
      </c>
      <c r="B29" s="11" t="s">
        <v>1335</v>
      </c>
      <c r="C29" s="1022" t="s">
        <v>164</v>
      </c>
      <c r="D29" s="1323">
        <v>11.433</v>
      </c>
      <c r="E29" s="1323">
        <v>11.731984697699342</v>
      </c>
      <c r="F29" s="1322">
        <v>10.747746818348073</v>
      </c>
    </row>
    <row r="30" spans="1:6" ht="12" customHeight="1">
      <c r="A30" s="1380" t="s">
        <v>1322</v>
      </c>
      <c r="B30" s="1126" t="s">
        <v>1336</v>
      </c>
      <c r="C30" s="1022" t="s">
        <v>164</v>
      </c>
      <c r="D30" s="1323">
        <v>12.446999999999999</v>
      </c>
      <c r="E30" s="1323">
        <v>13.183351122751448</v>
      </c>
      <c r="F30" s="1322">
        <v>12.926316381827228</v>
      </c>
    </row>
    <row r="31" spans="1:6" s="7" customFormat="1" ht="12" customHeight="1">
      <c r="A31" s="1379" t="s">
        <v>1323</v>
      </c>
      <c r="B31" s="31" t="s">
        <v>15</v>
      </c>
      <c r="C31" s="1005" t="s">
        <v>163</v>
      </c>
      <c r="D31" s="1350">
        <v>5275.3093410000001</v>
      </c>
      <c r="E31" s="1350">
        <v>5284.7209999999995</v>
      </c>
      <c r="F31" s="1343">
        <v>4953.2479999999996</v>
      </c>
    </row>
    <row r="32" spans="1:6" ht="12" customHeight="1">
      <c r="A32" s="1380" t="s">
        <v>1324</v>
      </c>
      <c r="B32" s="1126" t="s">
        <v>1333</v>
      </c>
      <c r="C32" s="1022" t="s">
        <v>163</v>
      </c>
      <c r="D32" s="1348">
        <v>3106.0979750000001</v>
      </c>
      <c r="E32" s="1348">
        <v>2957.4670000000001</v>
      </c>
      <c r="F32" s="1347">
        <v>2984.9540000000002</v>
      </c>
    </row>
    <row r="33" spans="1:6" ht="12" customHeight="1">
      <c r="A33" s="1380" t="s">
        <v>1324</v>
      </c>
      <c r="B33" s="11" t="s">
        <v>1334</v>
      </c>
      <c r="C33" s="1021" t="s">
        <v>163</v>
      </c>
      <c r="D33" s="1348">
        <v>1256.243336</v>
      </c>
      <c r="E33" s="1348">
        <v>1322.913</v>
      </c>
      <c r="F33" s="1347">
        <v>1141.662</v>
      </c>
    </row>
    <row r="34" spans="1:6" ht="12" customHeight="1">
      <c r="A34" s="1380" t="s">
        <v>1324</v>
      </c>
      <c r="B34" s="11" t="s">
        <v>1335</v>
      </c>
      <c r="C34" s="1021" t="s">
        <v>163</v>
      </c>
      <c r="D34" s="1348">
        <v>1849.8546389999999</v>
      </c>
      <c r="E34" s="1348">
        <v>1634.5530000000001</v>
      </c>
      <c r="F34" s="1347">
        <v>1843.2919999999999</v>
      </c>
    </row>
    <row r="35" spans="1:6" ht="12" customHeight="1">
      <c r="A35" s="1380" t="s">
        <v>1324</v>
      </c>
      <c r="B35" s="1126" t="s">
        <v>1336</v>
      </c>
      <c r="C35" s="1022" t="s">
        <v>163</v>
      </c>
      <c r="D35" s="1348">
        <v>2169.211366</v>
      </c>
      <c r="E35" s="1348">
        <v>2327.2550000000001</v>
      </c>
      <c r="F35" s="1347">
        <v>1968.2940000000001</v>
      </c>
    </row>
    <row r="36" spans="1:6" s="7" customFormat="1" ht="12" customHeight="1">
      <c r="A36" s="1379" t="s">
        <v>1323</v>
      </c>
      <c r="B36" s="31" t="s">
        <v>15</v>
      </c>
      <c r="C36" s="1005" t="s">
        <v>164</v>
      </c>
      <c r="D36" s="1351">
        <v>18.82</v>
      </c>
      <c r="E36" s="1351">
        <v>20.362188675174156</v>
      </c>
      <c r="F36" s="1321">
        <v>19.172266361556595</v>
      </c>
    </row>
    <row r="37" spans="1:6" ht="12" customHeight="1">
      <c r="A37" s="1380" t="s">
        <v>1324</v>
      </c>
      <c r="B37" s="1126" t="s">
        <v>1333</v>
      </c>
      <c r="C37" s="1022" t="s">
        <v>164</v>
      </c>
      <c r="D37" s="1323">
        <v>18.538</v>
      </c>
      <c r="E37" s="1323">
        <v>18.901283454606471</v>
      </c>
      <c r="F37" s="1322">
        <v>19.134592812795155</v>
      </c>
    </row>
    <row r="38" spans="1:6" ht="12" customHeight="1">
      <c r="A38" s="1380" t="s">
        <v>1324</v>
      </c>
      <c r="B38" s="11" t="s">
        <v>1334</v>
      </c>
      <c r="C38" s="1021" t="s">
        <v>164</v>
      </c>
      <c r="D38" s="1323">
        <v>16.545999999999999</v>
      </c>
      <c r="E38" s="1323">
        <v>18.386279014497347</v>
      </c>
      <c r="F38" s="1322">
        <v>16.651128790711812</v>
      </c>
    </row>
    <row r="39" spans="1:6" ht="12" customHeight="1">
      <c r="A39" s="1380" t="s">
        <v>1324</v>
      </c>
      <c r="B39" s="11" t="s">
        <v>1335</v>
      </c>
      <c r="C39" s="1021" t="s">
        <v>164</v>
      </c>
      <c r="D39" s="1323">
        <v>20.189</v>
      </c>
      <c r="E39" s="1323">
        <v>19.339700496971002</v>
      </c>
      <c r="F39" s="1322">
        <v>21.0820624529503</v>
      </c>
    </row>
    <row r="40" spans="1:6" ht="12" customHeight="1">
      <c r="A40" s="1380" t="s">
        <v>1324</v>
      </c>
      <c r="B40" s="1126" t="s">
        <v>1336</v>
      </c>
      <c r="C40" s="1022" t="s">
        <v>164</v>
      </c>
      <c r="D40" s="1323">
        <v>19.238</v>
      </c>
      <c r="E40" s="1323">
        <v>22.580044862127885</v>
      </c>
      <c r="F40" s="1322">
        <v>19.229681034277256</v>
      </c>
    </row>
    <row r="41" spans="1:6" s="7" customFormat="1" ht="12" customHeight="1">
      <c r="A41" s="1379" t="s">
        <v>1289</v>
      </c>
      <c r="B41" s="31" t="s">
        <v>15</v>
      </c>
      <c r="C41" s="1005" t="s">
        <v>163</v>
      </c>
      <c r="D41" s="1350">
        <v>6245.5740260000002</v>
      </c>
      <c r="E41" s="1350">
        <v>6293.9930000000004</v>
      </c>
      <c r="F41" s="1343">
        <v>6854.6220000000003</v>
      </c>
    </row>
    <row r="42" spans="1:6" ht="12" customHeight="1">
      <c r="A42" s="1380" t="s">
        <v>1290</v>
      </c>
      <c r="B42" s="1126" t="s">
        <v>1333</v>
      </c>
      <c r="C42" s="1022" t="s">
        <v>163</v>
      </c>
      <c r="D42" s="1348">
        <v>3890.7258510000001</v>
      </c>
      <c r="E42" s="1348">
        <v>3899.4720000000002</v>
      </c>
      <c r="F42" s="1347">
        <v>4276.8159999999998</v>
      </c>
    </row>
    <row r="43" spans="1:6" ht="12" customHeight="1">
      <c r="A43" s="1380" t="s">
        <v>1290</v>
      </c>
      <c r="B43" s="11" t="s">
        <v>1334</v>
      </c>
      <c r="C43" s="1021" t="s">
        <v>163</v>
      </c>
      <c r="D43" s="1348">
        <v>1802.862918</v>
      </c>
      <c r="E43" s="1348">
        <v>1932.444</v>
      </c>
      <c r="F43" s="1347">
        <v>1868.41</v>
      </c>
    </row>
    <row r="44" spans="1:6" ht="12" customHeight="1">
      <c r="A44" s="1380" t="s">
        <v>1290</v>
      </c>
      <c r="B44" s="11" t="s">
        <v>1335</v>
      </c>
      <c r="C44" s="1021" t="s">
        <v>163</v>
      </c>
      <c r="D44" s="1348">
        <v>2087.8629329999999</v>
      </c>
      <c r="E44" s="1348">
        <v>1967.029</v>
      </c>
      <c r="F44" s="1347">
        <v>2408.4059999999999</v>
      </c>
    </row>
    <row r="45" spans="1:6" ht="12" customHeight="1">
      <c r="A45" s="1380" t="s">
        <v>1290</v>
      </c>
      <c r="B45" s="1126" t="s">
        <v>1336</v>
      </c>
      <c r="C45" s="1022" t="s">
        <v>163</v>
      </c>
      <c r="D45" s="1348">
        <v>2354.8481750000001</v>
      </c>
      <c r="E45" s="1348">
        <v>2394.52</v>
      </c>
      <c r="F45" s="1347">
        <v>2577.806</v>
      </c>
    </row>
    <row r="46" spans="1:6" s="7" customFormat="1" ht="12" customHeight="1">
      <c r="A46" s="1379" t="s">
        <v>1289</v>
      </c>
      <c r="B46" s="31" t="s">
        <v>15</v>
      </c>
      <c r="C46" s="1005" t="s">
        <v>164</v>
      </c>
      <c r="D46" s="1351">
        <v>22.280999999999999</v>
      </c>
      <c r="E46" s="1351">
        <v>24.250943992355587</v>
      </c>
      <c r="F46" s="1321">
        <v>26.531810802080937</v>
      </c>
    </row>
    <row r="47" spans="1:6" ht="12" customHeight="1">
      <c r="A47" s="1380" t="s">
        <v>1290</v>
      </c>
      <c r="B47" s="1126" t="s">
        <v>1333</v>
      </c>
      <c r="C47" s="1022" t="s">
        <v>164</v>
      </c>
      <c r="D47" s="1323">
        <v>23.221</v>
      </c>
      <c r="E47" s="1323">
        <v>24.921673038211825</v>
      </c>
      <c r="F47" s="1322">
        <v>27.4158773285107</v>
      </c>
    </row>
    <row r="48" spans="1:6" ht="12" customHeight="1">
      <c r="A48" s="1380" t="s">
        <v>1290</v>
      </c>
      <c r="B48" s="11" t="s">
        <v>1334</v>
      </c>
      <c r="C48" s="1021" t="s">
        <v>164</v>
      </c>
      <c r="D48" s="1323">
        <v>23.745999999999999</v>
      </c>
      <c r="E48" s="1323">
        <v>26.857740882349262</v>
      </c>
      <c r="F48" s="1322">
        <v>27.25074106333911</v>
      </c>
    </row>
    <row r="49" spans="1:6" ht="12" customHeight="1">
      <c r="A49" s="1380" t="s">
        <v>1290</v>
      </c>
      <c r="B49" s="11" t="s">
        <v>1335</v>
      </c>
      <c r="C49" s="1021" t="s">
        <v>164</v>
      </c>
      <c r="D49" s="1323">
        <v>22.786000000000001</v>
      </c>
      <c r="E49" s="1323">
        <v>23.273489283526672</v>
      </c>
      <c r="F49" s="1322">
        <v>27.545373008758364</v>
      </c>
    </row>
    <row r="50" spans="1:6" ht="12" customHeight="1">
      <c r="A50" s="1380" t="s">
        <v>1290</v>
      </c>
      <c r="B50" s="1126" t="s">
        <v>1336</v>
      </c>
      <c r="C50" s="1022" t="s">
        <v>164</v>
      </c>
      <c r="D50" s="1323">
        <v>20.884</v>
      </c>
      <c r="E50" s="1323">
        <v>23.232679282357314</v>
      </c>
      <c r="F50" s="1322">
        <v>25.184442541737219</v>
      </c>
    </row>
    <row r="51" spans="1:6" s="7" customFormat="1" ht="12" customHeight="1">
      <c r="A51" s="1379" t="s">
        <v>1326</v>
      </c>
      <c r="B51" s="31" t="s">
        <v>15</v>
      </c>
      <c r="C51" s="1005" t="s">
        <v>163</v>
      </c>
      <c r="D51" s="1350">
        <v>5786.8814750000001</v>
      </c>
      <c r="E51" s="1350">
        <v>5203.183</v>
      </c>
      <c r="F51" s="1343">
        <v>5750.4740000000002</v>
      </c>
    </row>
    <row r="52" spans="1:6" ht="12" customHeight="1">
      <c r="A52" s="1380" t="s">
        <v>1327</v>
      </c>
      <c r="B52" s="1126" t="s">
        <v>1333</v>
      </c>
      <c r="C52" s="1022" t="s">
        <v>163</v>
      </c>
      <c r="D52" s="1348">
        <v>4213.4393220000002</v>
      </c>
      <c r="E52" s="1348">
        <v>4006.4319999999998</v>
      </c>
      <c r="F52" s="1347">
        <v>4209.0020000000004</v>
      </c>
    </row>
    <row r="53" spans="1:6" ht="12" customHeight="1">
      <c r="A53" s="1380" t="s">
        <v>1327</v>
      </c>
      <c r="B53" s="11" t="s">
        <v>1334</v>
      </c>
      <c r="C53" s="1021" t="s">
        <v>163</v>
      </c>
      <c r="D53" s="1348">
        <v>2353.130052</v>
      </c>
      <c r="E53" s="1348">
        <v>2284.6660000000002</v>
      </c>
      <c r="F53" s="1347">
        <v>2403.6219999999998</v>
      </c>
    </row>
    <row r="54" spans="1:6" ht="12" customHeight="1">
      <c r="A54" s="1380" t="s">
        <v>1327</v>
      </c>
      <c r="B54" s="11" t="s">
        <v>1335</v>
      </c>
      <c r="C54" s="1021" t="s">
        <v>163</v>
      </c>
      <c r="D54" s="1348">
        <v>1860.30927</v>
      </c>
      <c r="E54" s="1348">
        <v>1721.7650000000001</v>
      </c>
      <c r="F54" s="1347">
        <v>1805.38</v>
      </c>
    </row>
    <row r="55" spans="1:6" ht="12" customHeight="1">
      <c r="A55" s="1380" t="s">
        <v>1327</v>
      </c>
      <c r="B55" s="1126" t="s">
        <v>1336</v>
      </c>
      <c r="C55" s="1022" t="s">
        <v>163</v>
      </c>
      <c r="D55" s="1348">
        <v>1573.442153</v>
      </c>
      <c r="E55" s="1348">
        <v>1196.752</v>
      </c>
      <c r="F55" s="1347">
        <v>1541.472</v>
      </c>
    </row>
    <row r="56" spans="1:6" s="7" customFormat="1" ht="12" customHeight="1">
      <c r="A56" s="1379" t="s">
        <v>1326</v>
      </c>
      <c r="B56" s="31" t="s">
        <v>15</v>
      </c>
      <c r="C56" s="1005" t="s">
        <v>164</v>
      </c>
      <c r="D56" s="1351">
        <v>20.645</v>
      </c>
      <c r="E56" s="1351">
        <v>20.04802031317428</v>
      </c>
      <c r="F56" s="1321">
        <v>22.258045475051077</v>
      </c>
    </row>
    <row r="57" spans="1:6" ht="12" customHeight="1">
      <c r="A57" s="1380" t="s">
        <v>1327</v>
      </c>
      <c r="B57" s="1126" t="s">
        <v>1333</v>
      </c>
      <c r="C57" s="1022" t="s">
        <v>164</v>
      </c>
      <c r="D57" s="1323">
        <v>25.146999999999998</v>
      </c>
      <c r="E57" s="1323">
        <v>25.605258443663416</v>
      </c>
      <c r="F57" s="1322">
        <v>26.981166014029174</v>
      </c>
    </row>
    <row r="58" spans="1:6" ht="12" customHeight="1">
      <c r="A58" s="1380" t="s">
        <v>1327</v>
      </c>
      <c r="B58" s="11" t="s">
        <v>1334</v>
      </c>
      <c r="C58" s="1021" t="s">
        <v>164</v>
      </c>
      <c r="D58" s="1323">
        <v>30.992999999999999</v>
      </c>
      <c r="E58" s="1323">
        <v>31.75303782707978</v>
      </c>
      <c r="F58" s="1322">
        <v>35.056802701840219</v>
      </c>
    </row>
    <row r="59" spans="1:6" ht="12" customHeight="1">
      <c r="A59" s="1380" t="s">
        <v>1327</v>
      </c>
      <c r="B59" s="11" t="s">
        <v>1335</v>
      </c>
      <c r="C59" s="1021" t="s">
        <v>164</v>
      </c>
      <c r="D59" s="1323">
        <v>20.303000000000001</v>
      </c>
      <c r="E59" s="1323">
        <v>20.371575241773915</v>
      </c>
      <c r="F59" s="1322">
        <v>20.648456083630489</v>
      </c>
    </row>
    <row r="60" spans="1:6" ht="12" customHeight="1">
      <c r="A60" s="1380" t="s">
        <v>1327</v>
      </c>
      <c r="B60" s="1126" t="s">
        <v>1336</v>
      </c>
      <c r="C60" s="1022" t="s">
        <v>164</v>
      </c>
      <c r="D60" s="1323">
        <v>13.954000000000001</v>
      </c>
      <c r="E60" s="1323">
        <v>11.611410803217211</v>
      </c>
      <c r="F60" s="1322">
        <v>15.059749652881852</v>
      </c>
    </row>
    <row r="61" spans="1:6" ht="22.5" customHeight="1">
      <c r="A61" s="1279" t="s">
        <v>1294</v>
      </c>
    </row>
    <row r="62" spans="1:6">
      <c r="A62" s="1279" t="s">
        <v>1214</v>
      </c>
    </row>
    <row r="63" spans="1:6" s="1381" customFormat="1">
      <c r="A63" s="1091" t="s">
        <v>1328</v>
      </c>
      <c r="D63" s="1382"/>
      <c r="E63" s="1382"/>
      <c r="F63" s="1382"/>
    </row>
    <row r="64" spans="1:6">
      <c r="A64" s="305" t="s">
        <v>1221</v>
      </c>
    </row>
  </sheetData>
  <autoFilter ref="A5:F60"/>
  <mergeCells count="5">
    <mergeCell ref="A3:C3"/>
    <mergeCell ref="D3:D4"/>
    <mergeCell ref="E3:E4"/>
    <mergeCell ref="F3:F4"/>
    <mergeCell ref="B4:C4"/>
  </mergeCells>
  <hyperlinks>
    <hyperlink ref="D1" location="'Spis tablic'!A1" display="Powrót/Back"/>
  </hyperlinks>
  <pageMargins left="0.7" right="0.7" top="0.75" bottom="0.75" header="0.3" footer="0.3"/>
  <pageSetup paperSize="9"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L17"/>
  <sheetViews>
    <sheetView zoomScaleNormal="100" workbookViewId="0"/>
  </sheetViews>
  <sheetFormatPr defaultRowHeight="15"/>
  <cols>
    <col min="1" max="2" width="25.7109375" style="1" customWidth="1"/>
    <col min="3" max="17" width="11.140625" style="1" customWidth="1"/>
    <col min="18" max="1000" width="9.140625" style="1" customWidth="1"/>
  </cols>
  <sheetData>
    <row r="1" spans="1:1000" s="2" customFormat="1" ht="12.75">
      <c r="A1" s="132" t="s">
        <v>56</v>
      </c>
      <c r="B1" s="133"/>
      <c r="C1" s="132"/>
      <c r="D1" s="132"/>
      <c r="E1" s="132"/>
      <c r="F1" s="132"/>
      <c r="G1" s="134" t="s">
        <v>45</v>
      </c>
      <c r="H1" s="7"/>
      <c r="I1" s="7"/>
      <c r="J1" s="7"/>
      <c r="K1" s="7"/>
      <c r="L1" s="7"/>
      <c r="M1" s="7"/>
      <c r="N1" s="7"/>
      <c r="O1" s="7"/>
      <c r="P1" s="7"/>
      <c r="Q1" s="7"/>
      <c r="R1" s="7"/>
      <c r="S1" s="7"/>
      <c r="T1" s="7"/>
    </row>
    <row r="2" spans="1:1000" s="10" customFormat="1" ht="12.75">
      <c r="A2" s="127" t="s">
        <v>57</v>
      </c>
      <c r="B2" s="12"/>
      <c r="C2" s="12"/>
      <c r="D2" s="12"/>
      <c r="E2" s="12"/>
      <c r="F2" s="12"/>
      <c r="G2" s="13"/>
      <c r="H2" s="13"/>
      <c r="I2" s="13"/>
      <c r="J2" s="13"/>
      <c r="K2" s="13"/>
      <c r="L2" s="13"/>
      <c r="M2" s="13"/>
      <c r="N2" s="13"/>
      <c r="O2" s="13"/>
      <c r="P2" s="13"/>
      <c r="Q2" s="13"/>
      <c r="R2" s="13"/>
      <c r="S2" s="13"/>
      <c r="T2" s="13"/>
    </row>
    <row r="3" spans="1:1000" ht="57.95" customHeight="1">
      <c r="A3" s="150" t="s">
        <v>38</v>
      </c>
      <c r="B3" s="150"/>
      <c r="C3" s="47">
        <v>2007</v>
      </c>
      <c r="D3" s="47">
        <v>2008</v>
      </c>
      <c r="E3" s="47">
        <v>2009</v>
      </c>
      <c r="F3" s="47">
        <v>2010</v>
      </c>
      <c r="G3" s="47">
        <v>2011</v>
      </c>
      <c r="H3" s="47">
        <v>2012</v>
      </c>
      <c r="I3" s="47">
        <v>2013</v>
      </c>
      <c r="J3" s="47">
        <v>2014</v>
      </c>
      <c r="K3" s="47">
        <v>2015</v>
      </c>
      <c r="L3" s="47">
        <v>2016</v>
      </c>
      <c r="M3" s="126">
        <v>2017</v>
      </c>
      <c r="N3" s="47">
        <v>2018</v>
      </c>
      <c r="O3" s="126">
        <v>2019</v>
      </c>
      <c r="P3" s="47">
        <v>2020</v>
      </c>
      <c r="Q3" s="126">
        <v>2021</v>
      </c>
      <c r="R3" s="47">
        <v>2022</v>
      </c>
      <c r="S3" s="47">
        <v>2023</v>
      </c>
      <c r="T3" s="126">
        <v>2024</v>
      </c>
    </row>
    <row r="4" spans="1:1000">
      <c r="A4" s="150"/>
      <c r="B4" s="150"/>
      <c r="C4" s="155" t="s">
        <v>33</v>
      </c>
      <c r="D4" s="156"/>
      <c r="E4" s="156"/>
      <c r="F4" s="156"/>
      <c r="G4" s="156"/>
      <c r="H4" s="156"/>
      <c r="I4" s="156"/>
      <c r="J4" s="156"/>
      <c r="K4" s="156"/>
      <c r="L4" s="156"/>
      <c r="M4" s="156"/>
      <c r="N4" s="156"/>
      <c r="O4" s="156"/>
      <c r="P4" s="156"/>
      <c r="Q4" s="156"/>
    </row>
    <row r="5" spans="1:1000">
      <c r="A5" s="125">
        <v>1</v>
      </c>
      <c r="B5" s="4">
        <v>2</v>
      </c>
      <c r="C5" s="4">
        <v>3</v>
      </c>
      <c r="D5" s="4">
        <v>4</v>
      </c>
      <c r="E5" s="125">
        <v>5</v>
      </c>
      <c r="F5" s="4">
        <v>6</v>
      </c>
      <c r="G5" s="4">
        <v>7</v>
      </c>
      <c r="H5" s="4">
        <v>8</v>
      </c>
      <c r="I5" s="125">
        <v>9</v>
      </c>
      <c r="J5" s="4">
        <v>10</v>
      </c>
      <c r="K5" s="4">
        <v>11</v>
      </c>
      <c r="L5" s="4">
        <v>12</v>
      </c>
      <c r="M5" s="125">
        <v>13</v>
      </c>
      <c r="N5" s="4">
        <v>14</v>
      </c>
      <c r="O5" s="4">
        <v>15</v>
      </c>
      <c r="P5" s="4">
        <v>16</v>
      </c>
      <c r="Q5" s="125">
        <v>17</v>
      </c>
      <c r="R5" s="125">
        <v>18</v>
      </c>
      <c r="S5" s="125">
        <v>19</v>
      </c>
      <c r="T5" s="55">
        <v>20</v>
      </c>
      <c r="U5" s="50"/>
    </row>
    <row r="6" spans="1:1000" ht="12" customHeight="1">
      <c r="A6" s="20" t="s">
        <v>21</v>
      </c>
      <c r="B6" s="21" t="s">
        <v>21</v>
      </c>
      <c r="C6" s="6">
        <v>32</v>
      </c>
      <c r="D6" s="6">
        <v>30.9</v>
      </c>
      <c r="E6" s="6">
        <v>32.6</v>
      </c>
      <c r="F6" s="6">
        <v>33.5</v>
      </c>
      <c r="G6" s="22">
        <v>34</v>
      </c>
      <c r="H6" s="23">
        <v>34.4</v>
      </c>
      <c r="I6" s="24">
        <v>34</v>
      </c>
      <c r="J6" s="24">
        <v>33.9</v>
      </c>
      <c r="K6" s="24">
        <v>35.700000000000003</v>
      </c>
      <c r="L6" s="24">
        <v>35</v>
      </c>
      <c r="M6" s="24">
        <v>37.5</v>
      </c>
      <c r="N6" s="24">
        <v>36.6</v>
      </c>
      <c r="O6" s="24">
        <v>37.4</v>
      </c>
      <c r="P6" s="24">
        <v>36.299999999999997</v>
      </c>
      <c r="Q6" s="24">
        <v>33.700000000000003</v>
      </c>
      <c r="R6" s="65">
        <v>35.07</v>
      </c>
      <c r="S6" s="66">
        <v>34.1</v>
      </c>
      <c r="T6" s="93">
        <v>33.5</v>
      </c>
    </row>
    <row r="7" spans="1:1000" ht="12" customHeight="1">
      <c r="A7" s="25" t="s">
        <v>21</v>
      </c>
      <c r="B7" s="92" t="s">
        <v>70</v>
      </c>
      <c r="C7" s="6">
        <v>28.7</v>
      </c>
      <c r="D7" s="6">
        <v>27.6</v>
      </c>
      <c r="E7" s="6">
        <v>29</v>
      </c>
      <c r="F7" s="6">
        <v>29.9</v>
      </c>
      <c r="G7" s="22">
        <v>31.1</v>
      </c>
      <c r="H7" s="23">
        <v>31.5</v>
      </c>
      <c r="I7" s="24">
        <v>30.8</v>
      </c>
      <c r="J7" s="24">
        <v>30.9</v>
      </c>
      <c r="K7" s="24">
        <v>32.5</v>
      </c>
      <c r="L7" s="24">
        <v>31</v>
      </c>
      <c r="M7" s="24">
        <v>33.9</v>
      </c>
      <c r="N7" s="24">
        <v>33</v>
      </c>
      <c r="O7" s="24">
        <v>33.799999999999997</v>
      </c>
      <c r="P7" s="24">
        <v>32.6</v>
      </c>
      <c r="Q7" s="24">
        <v>29.8</v>
      </c>
      <c r="R7" s="67">
        <v>30.57</v>
      </c>
      <c r="S7" s="67">
        <v>30</v>
      </c>
      <c r="T7" s="79">
        <v>29.7</v>
      </c>
    </row>
    <row r="8" spans="1:1000" ht="12" customHeight="1">
      <c r="A8" s="25" t="s">
        <v>21</v>
      </c>
      <c r="B8" s="92" t="s">
        <v>66</v>
      </c>
      <c r="C8" s="6">
        <v>35</v>
      </c>
      <c r="D8" s="6">
        <v>33.9</v>
      </c>
      <c r="E8" s="6">
        <v>35.700000000000003</v>
      </c>
      <c r="F8" s="6">
        <v>36.5</v>
      </c>
      <c r="G8" s="22">
        <v>36.4</v>
      </c>
      <c r="H8" s="23">
        <v>36.9</v>
      </c>
      <c r="I8" s="24">
        <v>36.799999999999997</v>
      </c>
      <c r="J8" s="24">
        <v>36.6</v>
      </c>
      <c r="K8" s="24">
        <v>38.4</v>
      </c>
      <c r="L8" s="24">
        <v>38.6</v>
      </c>
      <c r="M8" s="24">
        <v>40.9</v>
      </c>
      <c r="N8" s="24">
        <v>39.9</v>
      </c>
      <c r="O8" s="24">
        <v>40.799999999999997</v>
      </c>
      <c r="P8" s="24">
        <v>39.6</v>
      </c>
      <c r="Q8" s="24">
        <v>37.299999999999997</v>
      </c>
      <c r="R8" s="67">
        <v>39.19</v>
      </c>
      <c r="S8" s="67">
        <v>37.799999999999997</v>
      </c>
      <c r="T8" s="94">
        <v>37</v>
      </c>
    </row>
    <row r="9" spans="1:1000" ht="12" customHeight="1">
      <c r="A9" s="25" t="s">
        <v>28</v>
      </c>
      <c r="B9" s="26" t="s">
        <v>80</v>
      </c>
      <c r="C9" s="6">
        <v>33.200000000000003</v>
      </c>
      <c r="D9" s="6">
        <v>32.299999999999997</v>
      </c>
      <c r="E9" s="6">
        <v>34</v>
      </c>
      <c r="F9" s="6">
        <v>34.4</v>
      </c>
      <c r="G9" s="22">
        <v>35.6</v>
      </c>
      <c r="H9" s="23">
        <v>36.5</v>
      </c>
      <c r="I9" s="24">
        <v>35.9</v>
      </c>
      <c r="J9" s="24">
        <v>35.9</v>
      </c>
      <c r="K9" s="24">
        <v>37.799999999999997</v>
      </c>
      <c r="L9" s="24">
        <v>36.799999999999997</v>
      </c>
      <c r="M9" s="24">
        <v>39.1</v>
      </c>
      <c r="N9" s="24">
        <v>38.200000000000003</v>
      </c>
      <c r="O9" s="24">
        <v>39.4</v>
      </c>
      <c r="P9" s="24">
        <v>38.6</v>
      </c>
      <c r="Q9" s="24">
        <v>35.5</v>
      </c>
      <c r="R9" s="67">
        <v>37.85</v>
      </c>
      <c r="S9" s="67">
        <v>36</v>
      </c>
      <c r="T9" s="79">
        <v>35.700000000000003</v>
      </c>
    </row>
    <row r="10" spans="1:1000" ht="12" customHeight="1">
      <c r="A10" s="25" t="s">
        <v>28</v>
      </c>
      <c r="B10" s="26" t="s">
        <v>37</v>
      </c>
      <c r="C10" s="6">
        <v>29.9</v>
      </c>
      <c r="D10" s="6">
        <v>28.5</v>
      </c>
      <c r="E10" s="6">
        <v>30.5</v>
      </c>
      <c r="F10" s="6">
        <v>32</v>
      </c>
      <c r="G10" s="22">
        <v>31.5</v>
      </c>
      <c r="H10" s="23">
        <v>31.2</v>
      </c>
      <c r="I10" s="24">
        <v>31.2</v>
      </c>
      <c r="J10" s="24">
        <v>31</v>
      </c>
      <c r="K10" s="24">
        <v>32.6</v>
      </c>
      <c r="L10" s="24">
        <v>32.299999999999997</v>
      </c>
      <c r="M10" s="24">
        <v>35.1</v>
      </c>
      <c r="N10" s="24">
        <v>34.200000000000003</v>
      </c>
      <c r="O10" s="24">
        <v>34.4</v>
      </c>
      <c r="P10" s="24">
        <v>32.799999999999997</v>
      </c>
      <c r="Q10" s="24">
        <v>31.2</v>
      </c>
      <c r="R10" s="67">
        <v>31.06</v>
      </c>
      <c r="S10" s="67">
        <v>31.3</v>
      </c>
      <c r="T10" s="79">
        <v>30.3</v>
      </c>
    </row>
    <row r="11" spans="1:1000" ht="12" customHeight="1">
      <c r="A11" s="8" t="s">
        <v>81</v>
      </c>
      <c r="B11" s="29" t="s">
        <v>77</v>
      </c>
      <c r="C11" s="9">
        <v>8.9</v>
      </c>
      <c r="D11" s="9">
        <v>8.5</v>
      </c>
      <c r="E11" s="9">
        <v>9.3000000000000007</v>
      </c>
      <c r="F11" s="9">
        <v>9.4</v>
      </c>
      <c r="G11" s="27">
        <v>9.6999999999999993</v>
      </c>
      <c r="H11" s="28">
        <v>9.4</v>
      </c>
      <c r="I11" s="18">
        <v>9</v>
      </c>
      <c r="J11" s="18">
        <v>9.6</v>
      </c>
      <c r="K11" s="18">
        <v>10.199999999999999</v>
      </c>
      <c r="L11" s="18">
        <v>11.1</v>
      </c>
      <c r="M11" s="18">
        <v>14.8</v>
      </c>
      <c r="N11" s="18">
        <v>13.3</v>
      </c>
      <c r="O11" s="18">
        <v>13.6</v>
      </c>
      <c r="P11" s="18">
        <v>12</v>
      </c>
      <c r="Q11" s="18">
        <v>11.8</v>
      </c>
      <c r="R11" s="68">
        <v>11.37</v>
      </c>
      <c r="S11" s="68">
        <v>11.3</v>
      </c>
      <c r="T11" s="79">
        <v>10.6</v>
      </c>
    </row>
    <row r="12" spans="1:1000" ht="12" customHeight="1">
      <c r="A12" s="8" t="s">
        <v>25</v>
      </c>
      <c r="B12" s="29" t="s">
        <v>77</v>
      </c>
      <c r="C12" s="9">
        <v>16.399999999999999</v>
      </c>
      <c r="D12" s="9">
        <v>14.8</v>
      </c>
      <c r="E12" s="9">
        <v>15.8</v>
      </c>
      <c r="F12" s="9">
        <v>16.8</v>
      </c>
      <c r="G12" s="27">
        <v>17</v>
      </c>
      <c r="H12" s="28">
        <v>17.3</v>
      </c>
      <c r="I12" s="18">
        <v>16.5</v>
      </c>
      <c r="J12" s="18">
        <v>16</v>
      </c>
      <c r="K12" s="18">
        <v>17.3</v>
      </c>
      <c r="L12" s="18">
        <v>17.3</v>
      </c>
      <c r="M12" s="18">
        <v>19.7</v>
      </c>
      <c r="N12" s="18">
        <v>18.7</v>
      </c>
      <c r="O12" s="18">
        <v>20.9</v>
      </c>
      <c r="P12" s="18">
        <v>19.100000000000001</v>
      </c>
      <c r="Q12" s="18">
        <v>16.7</v>
      </c>
      <c r="R12" s="68">
        <v>18.12</v>
      </c>
      <c r="S12" s="68">
        <v>17.399999999999999</v>
      </c>
      <c r="T12" s="79">
        <v>17.399999999999999</v>
      </c>
    </row>
    <row r="13" spans="1:1000" s="62" customFormat="1" ht="12" customHeight="1">
      <c r="A13" s="72" t="s">
        <v>26</v>
      </c>
      <c r="B13" s="73" t="s">
        <v>77</v>
      </c>
      <c r="C13" s="74">
        <v>39.700000000000003</v>
      </c>
      <c r="D13" s="74">
        <v>37.299999999999997</v>
      </c>
      <c r="E13" s="74">
        <v>38.4</v>
      </c>
      <c r="F13" s="74">
        <v>38.4</v>
      </c>
      <c r="G13" s="75">
        <v>39.6</v>
      </c>
      <c r="H13" s="76">
        <v>39.1</v>
      </c>
      <c r="I13" s="77">
        <v>37.6</v>
      </c>
      <c r="J13" s="77">
        <v>37.5</v>
      </c>
      <c r="K13" s="77">
        <v>37.200000000000003</v>
      </c>
      <c r="L13" s="77">
        <v>37.4</v>
      </c>
      <c r="M13" s="77">
        <v>39.6</v>
      </c>
      <c r="N13" s="77">
        <v>36.9</v>
      </c>
      <c r="O13" s="77">
        <v>37.299999999999997</v>
      </c>
      <c r="P13" s="77">
        <v>32.799999999999997</v>
      </c>
      <c r="Q13" s="77">
        <v>30.9</v>
      </c>
      <c r="R13" s="78">
        <v>32.51</v>
      </c>
      <c r="S13" s="78">
        <v>29.6</v>
      </c>
      <c r="T13" s="79">
        <v>28.9</v>
      </c>
      <c r="U13" s="79"/>
      <c r="V13" s="79"/>
      <c r="W13" s="79"/>
      <c r="X13" s="79"/>
      <c r="Y13" s="79"/>
      <c r="Z13" s="79"/>
      <c r="AA13" s="79"/>
      <c r="AB13" s="79"/>
      <c r="AC13" s="79"/>
      <c r="AD13" s="79"/>
      <c r="AE13" s="79"/>
      <c r="AF13" s="79"/>
      <c r="AG13" s="79"/>
      <c r="AH13" s="79"/>
      <c r="AI13" s="79"/>
      <c r="AJ13" s="79"/>
      <c r="AK13" s="79"/>
      <c r="AL13" s="79"/>
      <c r="AM13" s="79"/>
      <c r="AN13" s="79"/>
      <c r="AO13" s="79"/>
      <c r="AP13" s="79"/>
      <c r="AQ13" s="79"/>
      <c r="AR13" s="79"/>
      <c r="AS13" s="79"/>
      <c r="AT13" s="79"/>
      <c r="AU13" s="79"/>
      <c r="AV13" s="79"/>
      <c r="AW13" s="79"/>
      <c r="AX13" s="79"/>
      <c r="AY13" s="79"/>
      <c r="AZ13" s="79"/>
      <c r="BA13" s="79"/>
      <c r="BB13" s="79"/>
      <c r="BC13" s="79"/>
      <c r="BD13" s="79"/>
      <c r="BE13" s="79"/>
      <c r="BF13" s="79"/>
      <c r="BG13" s="79"/>
      <c r="BH13" s="79"/>
      <c r="BI13" s="79"/>
      <c r="BJ13" s="79"/>
      <c r="BK13" s="79"/>
      <c r="BL13" s="79"/>
      <c r="BM13" s="79"/>
      <c r="BN13" s="79"/>
      <c r="BO13" s="79"/>
      <c r="BP13" s="79"/>
      <c r="BQ13" s="79"/>
      <c r="BR13" s="79"/>
      <c r="BS13" s="79"/>
      <c r="BT13" s="79"/>
      <c r="BU13" s="79"/>
      <c r="BV13" s="79"/>
      <c r="BW13" s="79"/>
      <c r="BX13" s="79"/>
      <c r="BY13" s="79"/>
      <c r="BZ13" s="79"/>
      <c r="CA13" s="79"/>
      <c r="CB13" s="79"/>
      <c r="CC13" s="79"/>
      <c r="CD13" s="79"/>
      <c r="CE13" s="79"/>
      <c r="CF13" s="79"/>
      <c r="CG13" s="79"/>
      <c r="CH13" s="79"/>
      <c r="CI13" s="79"/>
      <c r="CJ13" s="79"/>
      <c r="CK13" s="79"/>
      <c r="CL13" s="79"/>
      <c r="CM13" s="79"/>
      <c r="CN13" s="79"/>
      <c r="CO13" s="79"/>
      <c r="CP13" s="79"/>
      <c r="CQ13" s="79"/>
      <c r="CR13" s="79"/>
      <c r="CS13" s="79"/>
      <c r="CT13" s="79"/>
      <c r="CU13" s="79"/>
      <c r="CV13" s="79"/>
      <c r="CW13" s="79"/>
      <c r="CX13" s="79"/>
      <c r="CY13" s="79"/>
      <c r="CZ13" s="79"/>
      <c r="DA13" s="79"/>
      <c r="DB13" s="79"/>
      <c r="DC13" s="79"/>
      <c r="DD13" s="79"/>
      <c r="DE13" s="79"/>
      <c r="DF13" s="79"/>
      <c r="DG13" s="79"/>
      <c r="DH13" s="79"/>
      <c r="DI13" s="79"/>
      <c r="DJ13" s="79"/>
      <c r="DK13" s="79"/>
      <c r="DL13" s="79"/>
      <c r="DM13" s="79"/>
      <c r="DN13" s="79"/>
      <c r="DO13" s="79"/>
      <c r="DP13" s="79"/>
      <c r="DQ13" s="79"/>
      <c r="DR13" s="79"/>
      <c r="DS13" s="79"/>
      <c r="DT13" s="79"/>
      <c r="DU13" s="79"/>
      <c r="DV13" s="79"/>
      <c r="DW13" s="79"/>
      <c r="DX13" s="79"/>
      <c r="DY13" s="79"/>
      <c r="DZ13" s="79"/>
      <c r="EA13" s="79"/>
      <c r="EB13" s="79"/>
      <c r="EC13" s="79"/>
      <c r="ED13" s="79"/>
      <c r="EE13" s="79"/>
      <c r="EF13" s="79"/>
      <c r="EG13" s="79"/>
      <c r="EH13" s="79"/>
      <c r="EI13" s="79"/>
      <c r="EJ13" s="79"/>
      <c r="EK13" s="79"/>
      <c r="EL13" s="79"/>
      <c r="EM13" s="79"/>
      <c r="EN13" s="79"/>
      <c r="EO13" s="79"/>
      <c r="EP13" s="79"/>
      <c r="EQ13" s="79"/>
      <c r="ER13" s="79"/>
      <c r="ES13" s="79"/>
      <c r="ET13" s="79"/>
      <c r="EU13" s="79"/>
      <c r="EV13" s="79"/>
      <c r="EW13" s="79"/>
      <c r="EX13" s="79"/>
      <c r="EY13" s="79"/>
      <c r="EZ13" s="79"/>
      <c r="FA13" s="79"/>
      <c r="FB13" s="79"/>
      <c r="FC13" s="79"/>
      <c r="FD13" s="79"/>
      <c r="FE13" s="79"/>
      <c r="FF13" s="79"/>
      <c r="FG13" s="79"/>
      <c r="FH13" s="79"/>
      <c r="FI13" s="79"/>
      <c r="FJ13" s="79"/>
      <c r="FK13" s="79"/>
      <c r="FL13" s="79"/>
      <c r="FM13" s="79"/>
      <c r="FN13" s="79"/>
      <c r="FO13" s="79"/>
      <c r="FP13" s="79"/>
      <c r="FQ13" s="79"/>
      <c r="FR13" s="79"/>
      <c r="FS13" s="79"/>
      <c r="FT13" s="79"/>
      <c r="FU13" s="79"/>
      <c r="FV13" s="79"/>
      <c r="FW13" s="79"/>
      <c r="FX13" s="79"/>
      <c r="FY13" s="79"/>
      <c r="FZ13" s="79"/>
      <c r="GA13" s="79"/>
      <c r="GB13" s="79"/>
      <c r="GC13" s="79"/>
      <c r="GD13" s="79"/>
      <c r="GE13" s="79"/>
      <c r="GF13" s="79"/>
      <c r="GG13" s="79"/>
      <c r="GH13" s="79"/>
      <c r="GI13" s="79"/>
      <c r="GJ13" s="79"/>
      <c r="GK13" s="79"/>
      <c r="GL13" s="79"/>
      <c r="GM13" s="79"/>
      <c r="GN13" s="79"/>
      <c r="GO13" s="79"/>
      <c r="GP13" s="79"/>
      <c r="GQ13" s="79"/>
      <c r="GR13" s="79"/>
      <c r="GS13" s="79"/>
      <c r="GT13" s="79"/>
      <c r="GU13" s="79"/>
      <c r="GV13" s="79"/>
      <c r="GW13" s="79"/>
      <c r="GX13" s="79"/>
      <c r="GY13" s="79"/>
      <c r="GZ13" s="79"/>
      <c r="HA13" s="79"/>
      <c r="HB13" s="79"/>
      <c r="HC13" s="79"/>
      <c r="HD13" s="79"/>
      <c r="HE13" s="79"/>
      <c r="HF13" s="79"/>
      <c r="HG13" s="79"/>
      <c r="HH13" s="79"/>
      <c r="HI13" s="79"/>
      <c r="HJ13" s="79"/>
      <c r="HK13" s="79"/>
      <c r="HL13" s="79"/>
      <c r="HM13" s="79"/>
      <c r="HN13" s="79"/>
      <c r="HO13" s="79"/>
      <c r="HP13" s="79"/>
      <c r="HQ13" s="79"/>
      <c r="HR13" s="79"/>
      <c r="HS13" s="79"/>
      <c r="HT13" s="79"/>
      <c r="HU13" s="79"/>
      <c r="HV13" s="79"/>
      <c r="HW13" s="79"/>
      <c r="HX13" s="79"/>
      <c r="HY13" s="79"/>
      <c r="HZ13" s="79"/>
      <c r="IA13" s="79"/>
      <c r="IB13" s="79"/>
      <c r="IC13" s="79"/>
      <c r="ID13" s="79"/>
      <c r="IE13" s="79"/>
      <c r="IF13" s="79"/>
      <c r="IG13" s="79"/>
      <c r="IH13" s="79"/>
      <c r="II13" s="79"/>
      <c r="IJ13" s="79"/>
      <c r="IK13" s="79"/>
      <c r="IL13" s="79"/>
      <c r="IM13" s="79"/>
      <c r="IN13" s="79"/>
      <c r="IO13" s="79"/>
      <c r="IP13" s="79"/>
      <c r="IQ13" s="79"/>
      <c r="IR13" s="79"/>
      <c r="IS13" s="79"/>
      <c r="IT13" s="79"/>
      <c r="IU13" s="79"/>
      <c r="IV13" s="79"/>
      <c r="IW13" s="79"/>
      <c r="IX13" s="79"/>
      <c r="IY13" s="79"/>
      <c r="IZ13" s="79"/>
      <c r="JA13" s="79"/>
      <c r="JB13" s="79"/>
      <c r="JC13" s="79"/>
      <c r="JD13" s="79"/>
      <c r="JE13" s="79"/>
      <c r="JF13" s="79"/>
      <c r="JG13" s="79"/>
      <c r="JH13" s="79"/>
      <c r="JI13" s="79"/>
      <c r="JJ13" s="79"/>
      <c r="JK13" s="79"/>
      <c r="JL13" s="79"/>
      <c r="JM13" s="79"/>
      <c r="JN13" s="79"/>
      <c r="JO13" s="79"/>
      <c r="JP13" s="79"/>
      <c r="JQ13" s="79"/>
      <c r="JR13" s="79"/>
      <c r="JS13" s="79"/>
      <c r="JT13" s="79"/>
      <c r="JU13" s="79"/>
      <c r="JV13" s="79"/>
      <c r="JW13" s="79"/>
      <c r="JX13" s="79"/>
      <c r="JY13" s="79"/>
      <c r="JZ13" s="79"/>
      <c r="KA13" s="79"/>
      <c r="KB13" s="79"/>
      <c r="KC13" s="79"/>
      <c r="KD13" s="79"/>
      <c r="KE13" s="79"/>
      <c r="KF13" s="79"/>
      <c r="KG13" s="79"/>
      <c r="KH13" s="79"/>
      <c r="KI13" s="79"/>
      <c r="KJ13" s="79"/>
      <c r="KK13" s="79"/>
      <c r="KL13" s="79"/>
      <c r="KM13" s="79"/>
      <c r="KN13" s="79"/>
      <c r="KO13" s="79"/>
      <c r="KP13" s="79"/>
      <c r="KQ13" s="79"/>
      <c r="KR13" s="79"/>
      <c r="KS13" s="79"/>
      <c r="KT13" s="79"/>
      <c r="KU13" s="79"/>
      <c r="KV13" s="79"/>
      <c r="KW13" s="79"/>
      <c r="KX13" s="79"/>
      <c r="KY13" s="79"/>
      <c r="KZ13" s="79"/>
      <c r="LA13" s="79"/>
      <c r="LB13" s="79"/>
      <c r="LC13" s="79"/>
      <c r="LD13" s="79"/>
      <c r="LE13" s="79"/>
      <c r="LF13" s="79"/>
      <c r="LG13" s="79"/>
      <c r="LH13" s="79"/>
      <c r="LI13" s="79"/>
      <c r="LJ13" s="79"/>
      <c r="LK13" s="79"/>
      <c r="LL13" s="79"/>
      <c r="LM13" s="79"/>
      <c r="LN13" s="79"/>
      <c r="LO13" s="79"/>
      <c r="LP13" s="79"/>
      <c r="LQ13" s="79"/>
      <c r="LR13" s="79"/>
      <c r="LS13" s="79"/>
      <c r="LT13" s="79"/>
      <c r="LU13" s="79"/>
      <c r="LV13" s="79"/>
      <c r="LW13" s="79"/>
      <c r="LX13" s="79"/>
      <c r="LY13" s="79"/>
      <c r="LZ13" s="79"/>
      <c r="MA13" s="79"/>
      <c r="MB13" s="79"/>
      <c r="MC13" s="79"/>
      <c r="MD13" s="79"/>
      <c r="ME13" s="79"/>
      <c r="MF13" s="79"/>
      <c r="MG13" s="79"/>
      <c r="MH13" s="79"/>
      <c r="MI13" s="79"/>
      <c r="MJ13" s="79"/>
      <c r="MK13" s="79"/>
      <c r="ML13" s="79"/>
      <c r="MM13" s="79"/>
      <c r="MN13" s="79"/>
      <c r="MO13" s="79"/>
      <c r="MP13" s="79"/>
      <c r="MQ13" s="79"/>
      <c r="MR13" s="79"/>
      <c r="MS13" s="79"/>
      <c r="MT13" s="79"/>
      <c r="MU13" s="79"/>
      <c r="MV13" s="79"/>
      <c r="MW13" s="79"/>
      <c r="MX13" s="79"/>
      <c r="MY13" s="79"/>
      <c r="MZ13" s="79"/>
      <c r="NA13" s="79"/>
      <c r="NB13" s="79"/>
      <c r="NC13" s="79"/>
      <c r="ND13" s="79"/>
      <c r="NE13" s="79"/>
      <c r="NF13" s="79"/>
      <c r="NG13" s="79"/>
      <c r="NH13" s="79"/>
      <c r="NI13" s="79"/>
      <c r="NJ13" s="79"/>
      <c r="NK13" s="79"/>
      <c r="NL13" s="79"/>
      <c r="NM13" s="79"/>
      <c r="NN13" s="79"/>
      <c r="NO13" s="79"/>
      <c r="NP13" s="79"/>
      <c r="NQ13" s="79"/>
      <c r="NR13" s="79"/>
      <c r="NS13" s="79"/>
      <c r="NT13" s="79"/>
      <c r="NU13" s="79"/>
      <c r="NV13" s="79"/>
      <c r="NW13" s="79"/>
      <c r="NX13" s="79"/>
      <c r="NY13" s="79"/>
      <c r="NZ13" s="79"/>
      <c r="OA13" s="79"/>
      <c r="OB13" s="79"/>
      <c r="OC13" s="79"/>
      <c r="OD13" s="79"/>
      <c r="OE13" s="79"/>
      <c r="OF13" s="79"/>
      <c r="OG13" s="79"/>
      <c r="OH13" s="79"/>
      <c r="OI13" s="79"/>
      <c r="OJ13" s="79"/>
      <c r="OK13" s="79"/>
      <c r="OL13" s="79"/>
      <c r="OM13" s="79"/>
      <c r="ON13" s="79"/>
      <c r="OO13" s="79"/>
      <c r="OP13" s="79"/>
      <c r="OQ13" s="79"/>
      <c r="OR13" s="79"/>
      <c r="OS13" s="79"/>
      <c r="OT13" s="79"/>
      <c r="OU13" s="79"/>
      <c r="OV13" s="79"/>
      <c r="OW13" s="79"/>
      <c r="OX13" s="79"/>
      <c r="OY13" s="79"/>
      <c r="OZ13" s="79"/>
      <c r="PA13" s="79"/>
      <c r="PB13" s="79"/>
      <c r="PC13" s="79"/>
      <c r="PD13" s="79"/>
      <c r="PE13" s="79"/>
      <c r="PF13" s="79"/>
      <c r="PG13" s="79"/>
      <c r="PH13" s="79"/>
      <c r="PI13" s="79"/>
      <c r="PJ13" s="79"/>
      <c r="PK13" s="79"/>
      <c r="PL13" s="79"/>
      <c r="PM13" s="79"/>
      <c r="PN13" s="79"/>
      <c r="PO13" s="79"/>
      <c r="PP13" s="79"/>
      <c r="PQ13" s="79"/>
      <c r="PR13" s="79"/>
      <c r="PS13" s="79"/>
      <c r="PT13" s="79"/>
      <c r="PU13" s="79"/>
      <c r="PV13" s="79"/>
      <c r="PW13" s="79"/>
      <c r="PX13" s="79"/>
      <c r="PY13" s="79"/>
      <c r="PZ13" s="79"/>
      <c r="QA13" s="79"/>
      <c r="QB13" s="79"/>
      <c r="QC13" s="79"/>
      <c r="QD13" s="79"/>
      <c r="QE13" s="79"/>
      <c r="QF13" s="79"/>
      <c r="QG13" s="79"/>
      <c r="QH13" s="79"/>
      <c r="QI13" s="79"/>
      <c r="QJ13" s="79"/>
      <c r="QK13" s="79"/>
      <c r="QL13" s="79"/>
      <c r="QM13" s="79"/>
      <c r="QN13" s="79"/>
      <c r="QO13" s="79"/>
      <c r="QP13" s="79"/>
      <c r="QQ13" s="79"/>
      <c r="QR13" s="79"/>
      <c r="QS13" s="79"/>
      <c r="QT13" s="79"/>
      <c r="QU13" s="79"/>
      <c r="QV13" s="79"/>
      <c r="QW13" s="79"/>
      <c r="QX13" s="79"/>
      <c r="QY13" s="79"/>
      <c r="QZ13" s="79"/>
      <c r="RA13" s="79"/>
      <c r="RB13" s="79"/>
      <c r="RC13" s="79"/>
      <c r="RD13" s="79"/>
      <c r="RE13" s="79"/>
      <c r="RF13" s="79"/>
      <c r="RG13" s="79"/>
      <c r="RH13" s="79"/>
      <c r="RI13" s="79"/>
      <c r="RJ13" s="79"/>
      <c r="RK13" s="79"/>
      <c r="RL13" s="79"/>
      <c r="RM13" s="79"/>
      <c r="RN13" s="79"/>
      <c r="RO13" s="79"/>
      <c r="RP13" s="79"/>
      <c r="RQ13" s="79"/>
      <c r="RR13" s="79"/>
      <c r="RS13" s="79"/>
      <c r="RT13" s="79"/>
      <c r="RU13" s="79"/>
      <c r="RV13" s="79"/>
      <c r="RW13" s="79"/>
      <c r="RX13" s="79"/>
      <c r="RY13" s="79"/>
      <c r="RZ13" s="79"/>
      <c r="SA13" s="79"/>
      <c r="SB13" s="79"/>
      <c r="SC13" s="79"/>
      <c r="SD13" s="79"/>
      <c r="SE13" s="79"/>
      <c r="SF13" s="79"/>
      <c r="SG13" s="79"/>
      <c r="SH13" s="79"/>
      <c r="SI13" s="79"/>
      <c r="SJ13" s="79"/>
      <c r="SK13" s="79"/>
      <c r="SL13" s="79"/>
      <c r="SM13" s="79"/>
      <c r="SN13" s="79"/>
      <c r="SO13" s="79"/>
      <c r="SP13" s="79"/>
      <c r="SQ13" s="79"/>
      <c r="SR13" s="79"/>
      <c r="SS13" s="79"/>
      <c r="ST13" s="79"/>
      <c r="SU13" s="79"/>
      <c r="SV13" s="79"/>
      <c r="SW13" s="79"/>
      <c r="SX13" s="79"/>
      <c r="SY13" s="79"/>
      <c r="SZ13" s="79"/>
      <c r="TA13" s="79"/>
      <c r="TB13" s="79"/>
      <c r="TC13" s="79"/>
      <c r="TD13" s="79"/>
      <c r="TE13" s="79"/>
      <c r="TF13" s="79"/>
      <c r="TG13" s="79"/>
      <c r="TH13" s="79"/>
      <c r="TI13" s="79"/>
      <c r="TJ13" s="79"/>
      <c r="TK13" s="79"/>
      <c r="TL13" s="79"/>
      <c r="TM13" s="79"/>
      <c r="TN13" s="79"/>
      <c r="TO13" s="79"/>
      <c r="TP13" s="79"/>
      <c r="TQ13" s="79"/>
      <c r="TR13" s="79"/>
      <c r="TS13" s="79"/>
      <c r="TT13" s="79"/>
      <c r="TU13" s="79"/>
      <c r="TV13" s="79"/>
      <c r="TW13" s="79"/>
      <c r="TX13" s="79"/>
      <c r="TY13" s="79"/>
      <c r="TZ13" s="79"/>
      <c r="UA13" s="79"/>
      <c r="UB13" s="79"/>
      <c r="UC13" s="79"/>
      <c r="UD13" s="79"/>
      <c r="UE13" s="79"/>
      <c r="UF13" s="79"/>
      <c r="UG13" s="79"/>
      <c r="UH13" s="79"/>
      <c r="UI13" s="79"/>
      <c r="UJ13" s="79"/>
      <c r="UK13" s="79"/>
      <c r="UL13" s="79"/>
      <c r="UM13" s="79"/>
      <c r="UN13" s="79"/>
      <c r="UO13" s="79"/>
      <c r="UP13" s="79"/>
      <c r="UQ13" s="79"/>
      <c r="UR13" s="79"/>
      <c r="US13" s="79"/>
      <c r="UT13" s="79"/>
      <c r="UU13" s="79"/>
      <c r="UV13" s="79"/>
      <c r="UW13" s="79"/>
      <c r="UX13" s="79"/>
      <c r="UY13" s="79"/>
      <c r="UZ13" s="79"/>
      <c r="VA13" s="79"/>
      <c r="VB13" s="79"/>
      <c r="VC13" s="79"/>
      <c r="VD13" s="79"/>
      <c r="VE13" s="79"/>
      <c r="VF13" s="79"/>
      <c r="VG13" s="79"/>
      <c r="VH13" s="79"/>
      <c r="VI13" s="79"/>
      <c r="VJ13" s="79"/>
      <c r="VK13" s="79"/>
      <c r="VL13" s="79"/>
      <c r="VM13" s="79"/>
      <c r="VN13" s="79"/>
      <c r="VO13" s="79"/>
      <c r="VP13" s="79"/>
      <c r="VQ13" s="79"/>
      <c r="VR13" s="79"/>
      <c r="VS13" s="79"/>
      <c r="VT13" s="79"/>
      <c r="VU13" s="79"/>
      <c r="VV13" s="79"/>
      <c r="VW13" s="79"/>
      <c r="VX13" s="79"/>
      <c r="VY13" s="79"/>
      <c r="VZ13" s="79"/>
      <c r="WA13" s="79"/>
      <c r="WB13" s="79"/>
      <c r="WC13" s="79"/>
      <c r="WD13" s="79"/>
      <c r="WE13" s="79"/>
      <c r="WF13" s="79"/>
      <c r="WG13" s="79"/>
      <c r="WH13" s="79"/>
      <c r="WI13" s="79"/>
      <c r="WJ13" s="79"/>
      <c r="WK13" s="79"/>
      <c r="WL13" s="79"/>
      <c r="WM13" s="79"/>
      <c r="WN13" s="79"/>
      <c r="WO13" s="79"/>
      <c r="WP13" s="79"/>
      <c r="WQ13" s="79"/>
      <c r="WR13" s="79"/>
      <c r="WS13" s="79"/>
      <c r="WT13" s="79"/>
      <c r="WU13" s="79"/>
      <c r="WV13" s="79"/>
      <c r="WW13" s="79"/>
      <c r="WX13" s="79"/>
      <c r="WY13" s="79"/>
      <c r="WZ13" s="79"/>
      <c r="XA13" s="79"/>
      <c r="XB13" s="79"/>
      <c r="XC13" s="79"/>
      <c r="XD13" s="79"/>
      <c r="XE13" s="79"/>
      <c r="XF13" s="79"/>
      <c r="XG13" s="79"/>
      <c r="XH13" s="79"/>
      <c r="XI13" s="79"/>
      <c r="XJ13" s="79"/>
      <c r="XK13" s="79"/>
      <c r="XL13" s="79"/>
      <c r="XM13" s="79"/>
      <c r="XN13" s="79"/>
      <c r="XO13" s="79"/>
      <c r="XP13" s="79"/>
      <c r="XQ13" s="79"/>
      <c r="XR13" s="79"/>
      <c r="XS13" s="79"/>
      <c r="XT13" s="79"/>
      <c r="XU13" s="79"/>
      <c r="XV13" s="79"/>
      <c r="XW13" s="79"/>
      <c r="XX13" s="79"/>
      <c r="XY13" s="79"/>
      <c r="XZ13" s="79"/>
      <c r="YA13" s="79"/>
      <c r="YB13" s="79"/>
      <c r="YC13" s="79"/>
      <c r="YD13" s="79"/>
      <c r="YE13" s="79"/>
      <c r="YF13" s="79"/>
      <c r="YG13" s="79"/>
      <c r="YH13" s="79"/>
      <c r="YI13" s="79"/>
      <c r="YJ13" s="79"/>
      <c r="YK13" s="79"/>
      <c r="YL13" s="79"/>
      <c r="YM13" s="79"/>
      <c r="YN13" s="79"/>
      <c r="YO13" s="79"/>
      <c r="YP13" s="79"/>
      <c r="YQ13" s="79"/>
      <c r="YR13" s="79"/>
      <c r="YS13" s="79"/>
      <c r="YT13" s="79"/>
      <c r="YU13" s="79"/>
      <c r="YV13" s="79"/>
      <c r="YW13" s="79"/>
      <c r="YX13" s="79"/>
      <c r="YY13" s="79"/>
      <c r="YZ13" s="79"/>
      <c r="ZA13" s="79"/>
      <c r="ZB13" s="79"/>
      <c r="ZC13" s="79"/>
      <c r="ZD13" s="79"/>
      <c r="ZE13" s="79"/>
      <c r="ZF13" s="79"/>
      <c r="ZG13" s="79"/>
      <c r="ZH13" s="79"/>
      <c r="ZI13" s="79"/>
      <c r="ZJ13" s="79"/>
      <c r="ZK13" s="79"/>
      <c r="ZL13" s="79"/>
      <c r="ZM13" s="79"/>
      <c r="ZN13" s="79"/>
      <c r="ZO13" s="79"/>
      <c r="ZP13" s="79"/>
      <c r="ZQ13" s="79"/>
      <c r="ZR13" s="79"/>
      <c r="ZS13" s="79"/>
      <c r="ZT13" s="79"/>
      <c r="ZU13" s="79"/>
      <c r="ZV13" s="79"/>
      <c r="ZW13" s="79"/>
      <c r="ZX13" s="79"/>
      <c r="ZY13" s="79"/>
      <c r="ZZ13" s="79"/>
      <c r="AAA13" s="79"/>
      <c r="AAB13" s="79"/>
      <c r="AAC13" s="79"/>
      <c r="AAD13" s="79"/>
      <c r="AAE13" s="79"/>
      <c r="AAF13" s="79"/>
      <c r="AAG13" s="79"/>
      <c r="AAH13" s="79"/>
      <c r="AAI13" s="79"/>
      <c r="AAJ13" s="79"/>
      <c r="AAK13" s="79"/>
      <c r="AAL13" s="79"/>
      <c r="AAM13" s="79"/>
      <c r="AAN13" s="79"/>
      <c r="AAO13" s="79"/>
      <c r="AAP13" s="79"/>
      <c r="AAQ13" s="79"/>
      <c r="AAR13" s="79"/>
      <c r="AAS13" s="79"/>
      <c r="AAT13" s="79"/>
      <c r="AAU13" s="79"/>
      <c r="AAV13" s="79"/>
      <c r="AAW13" s="79"/>
      <c r="AAX13" s="79"/>
      <c r="AAY13" s="79"/>
      <c r="AAZ13" s="79"/>
      <c r="ABA13" s="79"/>
      <c r="ABB13" s="79"/>
      <c r="ABC13" s="79"/>
      <c r="ABD13" s="79"/>
      <c r="ABE13" s="79"/>
      <c r="ABF13" s="79"/>
      <c r="ABG13" s="79"/>
      <c r="ABH13" s="79"/>
      <c r="ABI13" s="79"/>
      <c r="ABJ13" s="79"/>
      <c r="ABK13" s="79"/>
      <c r="ABL13" s="79"/>
      <c r="ABM13" s="79"/>
      <c r="ABN13" s="79"/>
      <c r="ABO13" s="79"/>
      <c r="ABP13" s="79"/>
      <c r="ABQ13" s="79"/>
      <c r="ABR13" s="79"/>
      <c r="ABS13" s="79"/>
      <c r="ABT13" s="79"/>
      <c r="ABU13" s="79"/>
      <c r="ABV13" s="79"/>
      <c r="ABW13" s="79"/>
      <c r="ABX13" s="79"/>
      <c r="ABY13" s="79"/>
      <c r="ABZ13" s="79"/>
      <c r="ACA13" s="79"/>
      <c r="ACB13" s="79"/>
      <c r="ACC13" s="79"/>
      <c r="ACD13" s="79"/>
      <c r="ACE13" s="79"/>
      <c r="ACF13" s="79"/>
      <c r="ACG13" s="79"/>
      <c r="ACH13" s="79"/>
      <c r="ACI13" s="79"/>
      <c r="ACJ13" s="79"/>
      <c r="ACK13" s="79"/>
      <c r="ACL13" s="79"/>
      <c r="ACM13" s="79"/>
      <c r="ACN13" s="79"/>
      <c r="ACO13" s="79"/>
      <c r="ACP13" s="79"/>
      <c r="ACQ13" s="79"/>
      <c r="ACR13" s="79"/>
      <c r="ACS13" s="79"/>
      <c r="ACT13" s="79"/>
      <c r="ACU13" s="79"/>
      <c r="ACV13" s="79"/>
      <c r="ACW13" s="79"/>
      <c r="ACX13" s="79"/>
      <c r="ACY13" s="79"/>
      <c r="ACZ13" s="79"/>
      <c r="ADA13" s="79"/>
      <c r="ADB13" s="79"/>
      <c r="ADC13" s="79"/>
      <c r="ADD13" s="79"/>
      <c r="ADE13" s="79"/>
      <c r="ADF13" s="79"/>
      <c r="ADG13" s="79"/>
      <c r="ADH13" s="79"/>
      <c r="ADI13" s="79"/>
      <c r="ADJ13" s="79"/>
      <c r="ADK13" s="79"/>
      <c r="ADL13" s="79"/>
      <c r="ADM13" s="79"/>
      <c r="ADN13" s="79"/>
      <c r="ADO13" s="79"/>
      <c r="ADP13" s="79"/>
      <c r="ADQ13" s="79"/>
      <c r="ADR13" s="79"/>
      <c r="ADS13" s="79"/>
      <c r="ADT13" s="79"/>
      <c r="ADU13" s="79"/>
      <c r="ADV13" s="79"/>
      <c r="ADW13" s="79"/>
      <c r="ADX13" s="79"/>
      <c r="ADY13" s="79"/>
      <c r="ADZ13" s="79"/>
      <c r="AEA13" s="79"/>
      <c r="AEB13" s="79"/>
      <c r="AEC13" s="79"/>
      <c r="AED13" s="79"/>
      <c r="AEE13" s="79"/>
      <c r="AEF13" s="79"/>
      <c r="AEG13" s="79"/>
      <c r="AEH13" s="79"/>
      <c r="AEI13" s="79"/>
      <c r="AEJ13" s="79"/>
      <c r="AEK13" s="79"/>
      <c r="AEL13" s="79"/>
      <c r="AEM13" s="79"/>
      <c r="AEN13" s="79"/>
      <c r="AEO13" s="79"/>
      <c r="AEP13" s="79"/>
      <c r="AEQ13" s="79"/>
      <c r="AER13" s="79"/>
      <c r="AES13" s="79"/>
      <c r="AET13" s="79"/>
      <c r="AEU13" s="79"/>
      <c r="AEV13" s="79"/>
      <c r="AEW13" s="79"/>
      <c r="AEX13" s="79"/>
      <c r="AEY13" s="79"/>
      <c r="AEZ13" s="79"/>
      <c r="AFA13" s="79"/>
      <c r="AFB13" s="79"/>
      <c r="AFC13" s="79"/>
      <c r="AFD13" s="79"/>
      <c r="AFE13" s="79"/>
      <c r="AFF13" s="79"/>
      <c r="AFG13" s="79"/>
      <c r="AFH13" s="79"/>
      <c r="AFI13" s="79"/>
      <c r="AFJ13" s="79"/>
      <c r="AFK13" s="79"/>
      <c r="AFL13" s="79"/>
      <c r="AFM13" s="79"/>
      <c r="AFN13" s="79"/>
      <c r="AFO13" s="79"/>
      <c r="AFP13" s="79"/>
      <c r="AFQ13" s="79"/>
      <c r="AFR13" s="79"/>
      <c r="AFS13" s="79"/>
      <c r="AFT13" s="79"/>
      <c r="AFU13" s="79"/>
      <c r="AFV13" s="79"/>
      <c r="AFW13" s="79"/>
      <c r="AFX13" s="79"/>
      <c r="AFY13" s="79"/>
      <c r="AFZ13" s="79"/>
      <c r="AGA13" s="79"/>
      <c r="AGB13" s="79"/>
      <c r="AGC13" s="79"/>
      <c r="AGD13" s="79"/>
      <c r="AGE13" s="79"/>
      <c r="AGF13" s="79"/>
      <c r="AGG13" s="79"/>
      <c r="AGH13" s="79"/>
      <c r="AGI13" s="79"/>
      <c r="AGJ13" s="79"/>
      <c r="AGK13" s="79"/>
      <c r="AGL13" s="79"/>
      <c r="AGM13" s="79"/>
      <c r="AGN13" s="79"/>
      <c r="AGO13" s="79"/>
      <c r="AGP13" s="79"/>
      <c r="AGQ13" s="79"/>
      <c r="AGR13" s="79"/>
      <c r="AGS13" s="79"/>
      <c r="AGT13" s="79"/>
      <c r="AGU13" s="79"/>
      <c r="AGV13" s="79"/>
      <c r="AGW13" s="79"/>
      <c r="AGX13" s="79"/>
      <c r="AGY13" s="79"/>
      <c r="AGZ13" s="79"/>
      <c r="AHA13" s="79"/>
      <c r="AHB13" s="79"/>
      <c r="AHC13" s="79"/>
      <c r="AHD13" s="79"/>
      <c r="AHE13" s="79"/>
      <c r="AHF13" s="79"/>
      <c r="AHG13" s="79"/>
      <c r="AHH13" s="79"/>
      <c r="AHI13" s="79"/>
      <c r="AHJ13" s="79"/>
      <c r="AHK13" s="79"/>
      <c r="AHL13" s="79"/>
      <c r="AHM13" s="79"/>
      <c r="AHN13" s="79"/>
      <c r="AHO13" s="79"/>
      <c r="AHP13" s="79"/>
      <c r="AHQ13" s="79"/>
      <c r="AHR13" s="79"/>
      <c r="AHS13" s="79"/>
      <c r="AHT13" s="79"/>
      <c r="AHU13" s="79"/>
      <c r="AHV13" s="79"/>
      <c r="AHW13" s="79"/>
      <c r="AHX13" s="79"/>
      <c r="AHY13" s="79"/>
      <c r="AHZ13" s="79"/>
      <c r="AIA13" s="79"/>
      <c r="AIB13" s="79"/>
      <c r="AIC13" s="79"/>
      <c r="AID13" s="79"/>
      <c r="AIE13" s="79"/>
      <c r="AIF13" s="79"/>
      <c r="AIG13" s="79"/>
      <c r="AIH13" s="79"/>
      <c r="AII13" s="79"/>
      <c r="AIJ13" s="79"/>
      <c r="AIK13" s="79"/>
      <c r="AIL13" s="79"/>
      <c r="AIM13" s="79"/>
      <c r="AIN13" s="79"/>
      <c r="AIO13" s="79"/>
      <c r="AIP13" s="79"/>
      <c r="AIQ13" s="79"/>
      <c r="AIR13" s="79"/>
      <c r="AIS13" s="79"/>
      <c r="AIT13" s="79"/>
      <c r="AIU13" s="79"/>
      <c r="AIV13" s="79"/>
      <c r="AIW13" s="79"/>
      <c r="AIX13" s="79"/>
      <c r="AIY13" s="79"/>
      <c r="AIZ13" s="79"/>
      <c r="AJA13" s="79"/>
      <c r="AJB13" s="79"/>
      <c r="AJC13" s="79"/>
      <c r="AJD13" s="79"/>
      <c r="AJE13" s="79"/>
      <c r="AJF13" s="79"/>
      <c r="AJG13" s="79"/>
      <c r="AJH13" s="79"/>
      <c r="AJI13" s="79"/>
      <c r="AJJ13" s="79"/>
      <c r="AJK13" s="79"/>
      <c r="AJL13" s="79"/>
      <c r="AJM13" s="79"/>
      <c r="AJN13" s="79"/>
      <c r="AJO13" s="79"/>
      <c r="AJP13" s="79"/>
      <c r="AJQ13" s="79"/>
      <c r="AJR13" s="79"/>
      <c r="AJS13" s="79"/>
      <c r="AJT13" s="79"/>
      <c r="AJU13" s="79"/>
      <c r="AJV13" s="79"/>
      <c r="AJW13" s="79"/>
      <c r="AJX13" s="79"/>
      <c r="AJY13" s="79"/>
      <c r="AJZ13" s="79"/>
      <c r="AKA13" s="79"/>
      <c r="AKB13" s="79"/>
      <c r="AKC13" s="79"/>
      <c r="AKD13" s="79"/>
      <c r="AKE13" s="79"/>
      <c r="AKF13" s="79"/>
      <c r="AKG13" s="79"/>
      <c r="AKH13" s="79"/>
      <c r="AKI13" s="79"/>
      <c r="AKJ13" s="79"/>
      <c r="AKK13" s="79"/>
      <c r="AKL13" s="79"/>
      <c r="AKM13" s="79"/>
      <c r="AKN13" s="79"/>
      <c r="AKO13" s="79"/>
      <c r="AKP13" s="79"/>
      <c r="AKQ13" s="79"/>
      <c r="AKR13" s="79"/>
      <c r="AKS13" s="79"/>
      <c r="AKT13" s="79"/>
      <c r="AKU13" s="79"/>
      <c r="AKV13" s="79"/>
      <c r="AKW13" s="79"/>
      <c r="AKX13" s="79"/>
      <c r="AKY13" s="79"/>
      <c r="AKZ13" s="79"/>
      <c r="ALA13" s="79"/>
      <c r="ALB13" s="79"/>
      <c r="ALC13" s="79"/>
      <c r="ALD13" s="79"/>
      <c r="ALE13" s="79"/>
      <c r="ALF13" s="79"/>
      <c r="ALG13" s="79"/>
      <c r="ALH13" s="79"/>
      <c r="ALI13" s="79"/>
      <c r="ALJ13" s="79"/>
      <c r="ALK13" s="79"/>
      <c r="ALL13" s="79"/>
    </row>
    <row r="14" spans="1:1000" ht="12" customHeight="1">
      <c r="A14" s="8" t="s">
        <v>27</v>
      </c>
      <c r="B14" s="29" t="s">
        <v>77</v>
      </c>
      <c r="C14" s="9">
        <v>65.7</v>
      </c>
      <c r="D14" s="9">
        <v>63.7</v>
      </c>
      <c r="E14" s="9">
        <v>63.2</v>
      </c>
      <c r="F14" s="9">
        <v>64.3</v>
      </c>
      <c r="G14" s="27">
        <v>63.7</v>
      </c>
      <c r="H14" s="28">
        <v>62.4</v>
      </c>
      <c r="I14" s="18">
        <v>60.8</v>
      </c>
      <c r="J14" s="18">
        <v>59.5</v>
      </c>
      <c r="K14" s="18">
        <v>61.4</v>
      </c>
      <c r="L14" s="18">
        <v>60.6</v>
      </c>
      <c r="M14" s="18">
        <v>61.8</v>
      </c>
      <c r="N14" s="18">
        <v>60.4</v>
      </c>
      <c r="O14" s="18">
        <v>61</v>
      </c>
      <c r="P14" s="18">
        <v>59.5</v>
      </c>
      <c r="Q14" s="18">
        <v>55.3</v>
      </c>
      <c r="R14" s="68">
        <v>58.17</v>
      </c>
      <c r="S14" s="68">
        <v>56.1</v>
      </c>
      <c r="T14" s="79">
        <v>54</v>
      </c>
    </row>
    <row r="15" spans="1:1000" ht="12" customHeight="1">
      <c r="A15" s="8" t="s">
        <v>82</v>
      </c>
      <c r="B15" s="29" t="s">
        <v>77</v>
      </c>
      <c r="C15" s="9">
        <v>77.099999999999994</v>
      </c>
      <c r="D15" s="9">
        <v>78.3</v>
      </c>
      <c r="E15" s="9">
        <v>76.900000000000006</v>
      </c>
      <c r="F15" s="9">
        <v>78.8</v>
      </c>
      <c r="G15" s="27">
        <v>78.400000000000006</v>
      </c>
      <c r="H15" s="28">
        <v>78.2</v>
      </c>
      <c r="I15" s="18">
        <v>78.3</v>
      </c>
      <c r="J15" s="18">
        <v>78.3</v>
      </c>
      <c r="K15" s="18">
        <v>79.400000000000006</v>
      </c>
      <c r="L15" s="18">
        <v>79.599999999999994</v>
      </c>
      <c r="M15" s="18">
        <v>81.7</v>
      </c>
      <c r="N15" s="18">
        <v>82.9</v>
      </c>
      <c r="O15" s="18">
        <v>79.599999999999994</v>
      </c>
      <c r="P15" s="18">
        <v>80.400000000000006</v>
      </c>
      <c r="Q15" s="18">
        <v>77.099999999999994</v>
      </c>
      <c r="R15" s="68">
        <v>80</v>
      </c>
      <c r="S15" s="68">
        <v>79.400000000000006</v>
      </c>
      <c r="T15" s="79">
        <v>77.900000000000006</v>
      </c>
    </row>
    <row r="16" spans="1:1000" ht="24" customHeight="1">
      <c r="A16" s="153" t="s">
        <v>7</v>
      </c>
      <c r="B16" s="153"/>
      <c r="C16" s="153"/>
      <c r="D16" s="153"/>
      <c r="E16" s="153"/>
      <c r="F16" s="153"/>
      <c r="T16" s="79"/>
    </row>
    <row r="17" spans="1:6" s="13" customFormat="1" ht="12">
      <c r="A17" s="154" t="s">
        <v>8</v>
      </c>
      <c r="B17" s="154"/>
      <c r="C17" s="154"/>
      <c r="D17" s="154"/>
      <c r="E17" s="154"/>
      <c r="F17" s="154"/>
    </row>
  </sheetData>
  <mergeCells count="4">
    <mergeCell ref="A3:B4"/>
    <mergeCell ref="A16:F16"/>
    <mergeCell ref="A17:F17"/>
    <mergeCell ref="C4:Q4"/>
  </mergeCells>
  <hyperlinks>
    <hyperlink ref="G1" location="'Spis tablic'!A1" display="Powrót/Back"/>
  </hyperlinks>
  <pageMargins left="0.7" right="0.7" top="0.75" bottom="0.75" header="0.51180555555555496" footer="0.51180555555555496"/>
  <pageSetup paperSize="9" firstPageNumber="0"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00"/>
  <sheetViews>
    <sheetView workbookViewId="0"/>
  </sheetViews>
  <sheetFormatPr defaultColWidth="9.140625" defaultRowHeight="12"/>
  <cols>
    <col min="1" max="1" width="69.85546875" style="1" customWidth="1"/>
    <col min="2" max="2" width="63.7109375" style="1179" customWidth="1"/>
    <col min="3" max="3" width="4.7109375" style="1179" customWidth="1"/>
    <col min="4" max="5" width="10.7109375" style="1" customWidth="1"/>
    <col min="6" max="16384" width="9.140625" style="1"/>
  </cols>
  <sheetData>
    <row r="1" spans="1:15" s="657" customFormat="1" ht="13.5">
      <c r="A1" s="133" t="s">
        <v>1337</v>
      </c>
      <c r="B1" s="1"/>
      <c r="C1" s="1179"/>
      <c r="D1" s="1"/>
      <c r="E1" s="1"/>
      <c r="F1" s="435" t="s">
        <v>45</v>
      </c>
      <c r="G1" s="1"/>
      <c r="H1" s="1"/>
      <c r="I1" s="1"/>
    </row>
    <row r="2" spans="1:15" s="657" customFormat="1" ht="13.5">
      <c r="A2" s="98" t="s">
        <v>1338</v>
      </c>
      <c r="B2" s="1179"/>
      <c r="C2" s="1179"/>
      <c r="D2" s="1"/>
      <c r="E2" s="1"/>
      <c r="F2" s="15"/>
      <c r="G2" s="1"/>
      <c r="H2" s="7"/>
      <c r="I2" s="1"/>
    </row>
    <row r="3" spans="1:15" s="657" customFormat="1" ht="15" customHeight="1">
      <c r="A3" s="983" t="s">
        <v>1339</v>
      </c>
      <c r="B3" s="983"/>
      <c r="C3" s="983"/>
      <c r="D3" s="1383">
        <v>2021</v>
      </c>
      <c r="E3" s="1383"/>
      <c r="F3" s="1383">
        <v>2023</v>
      </c>
      <c r="G3" s="1383"/>
      <c r="H3" s="1383">
        <v>2024</v>
      </c>
      <c r="I3" s="281"/>
      <c r="J3" s="1362"/>
    </row>
    <row r="4" spans="1:15" ht="43.5" customHeight="1">
      <c r="A4" s="983"/>
      <c r="B4" s="983"/>
      <c r="C4" s="983"/>
      <c r="D4" s="798" t="s">
        <v>1340</v>
      </c>
      <c r="E4" s="1221" t="s">
        <v>1341</v>
      </c>
      <c r="F4" s="372" t="s">
        <v>1340</v>
      </c>
      <c r="G4" s="1221" t="s">
        <v>1341</v>
      </c>
      <c r="H4" s="372" t="s">
        <v>1342</v>
      </c>
      <c r="I4" s="1221" t="s">
        <v>1343</v>
      </c>
      <c r="J4" s="50"/>
      <c r="K4" s="1384"/>
      <c r="L4" s="50"/>
      <c r="M4" s="50"/>
      <c r="N4" s="50"/>
      <c r="O4" s="50"/>
    </row>
    <row r="5" spans="1:15" ht="30" customHeight="1">
      <c r="A5" s="145" t="s">
        <v>1344</v>
      </c>
      <c r="B5" s="983" t="s">
        <v>1345</v>
      </c>
      <c r="C5" s="983"/>
      <c r="D5" s="1097" t="s">
        <v>670</v>
      </c>
      <c r="E5" s="1385"/>
      <c r="F5" s="1385"/>
      <c r="G5" s="1385"/>
      <c r="H5" s="1385"/>
      <c r="I5" s="1385"/>
      <c r="J5" s="1386"/>
      <c r="K5" s="1386"/>
      <c r="L5" s="1386"/>
      <c r="M5" s="1386"/>
      <c r="N5" s="1386"/>
      <c r="O5" s="1386"/>
    </row>
    <row r="6" spans="1:15" ht="15.75" customHeight="1">
      <c r="A6" s="145">
        <v>1</v>
      </c>
      <c r="B6" s="4">
        <v>2</v>
      </c>
      <c r="C6" s="4">
        <v>3</v>
      </c>
      <c r="D6" s="145">
        <v>4</v>
      </c>
      <c r="E6" s="4">
        <v>5</v>
      </c>
      <c r="F6" s="145">
        <v>6</v>
      </c>
      <c r="G6" s="5">
        <v>7</v>
      </c>
      <c r="H6" s="4">
        <v>8</v>
      </c>
      <c r="I6" s="55">
        <v>9</v>
      </c>
      <c r="J6" s="50"/>
    </row>
    <row r="7" spans="1:15" ht="13.15" customHeight="1">
      <c r="A7" s="870" t="s">
        <v>15</v>
      </c>
      <c r="B7" s="26" t="s">
        <v>1346</v>
      </c>
      <c r="C7" s="1005" t="s">
        <v>163</v>
      </c>
      <c r="D7" s="1387">
        <v>4.5039999999999996</v>
      </c>
      <c r="E7" s="1020"/>
      <c r="F7" s="1387">
        <v>4.3131164848036496</v>
      </c>
      <c r="G7" s="1301"/>
      <c r="H7" s="1387">
        <v>4.015318466055505</v>
      </c>
    </row>
    <row r="8" spans="1:15" ht="13.15" customHeight="1">
      <c r="A8" s="881" t="s">
        <v>15</v>
      </c>
      <c r="B8" s="26" t="s">
        <v>1346</v>
      </c>
      <c r="C8" s="1005" t="s">
        <v>164</v>
      </c>
      <c r="D8" s="1351">
        <v>11.346</v>
      </c>
      <c r="E8" s="1020"/>
      <c r="F8" s="1351">
        <v>11.829272239689292</v>
      </c>
      <c r="G8" s="1303"/>
      <c r="H8" s="1351">
        <v>10.038147145292609</v>
      </c>
    </row>
    <row r="9" spans="1:15" ht="13.15" customHeight="1">
      <c r="A9" s="881" t="s">
        <v>15</v>
      </c>
      <c r="B9" s="26" t="s">
        <v>1346</v>
      </c>
      <c r="C9" s="1005" t="s">
        <v>165</v>
      </c>
      <c r="D9" s="1351">
        <v>69.525000000000006</v>
      </c>
      <c r="E9" s="1020"/>
      <c r="F9" s="1351">
        <v>70.27235142716232</v>
      </c>
      <c r="G9" s="1303"/>
      <c r="H9" s="1351">
        <v>74.531494183290931</v>
      </c>
    </row>
    <row r="10" spans="1:15" ht="13.15" customHeight="1">
      <c r="A10" s="881" t="s">
        <v>15</v>
      </c>
      <c r="B10" s="26" t="s">
        <v>1347</v>
      </c>
      <c r="C10" s="1005" t="s">
        <v>163</v>
      </c>
      <c r="D10" s="1351">
        <v>6.6390000000000002</v>
      </c>
      <c r="E10" s="1020"/>
      <c r="F10" s="1351">
        <v>5.4295357869428518</v>
      </c>
      <c r="G10" s="1303"/>
      <c r="H10" s="1351">
        <v>4.948198185557577</v>
      </c>
    </row>
    <row r="11" spans="1:15" ht="13.15" customHeight="1">
      <c r="A11" s="881" t="s">
        <v>15</v>
      </c>
      <c r="B11" s="26" t="s">
        <v>1347</v>
      </c>
      <c r="C11" s="1005" t="s">
        <v>164</v>
      </c>
      <c r="D11" s="1351">
        <v>9.8919999999999995</v>
      </c>
      <c r="E11" s="1020"/>
      <c r="F11" s="1351">
        <v>9.2983786449664017</v>
      </c>
      <c r="G11" s="1303"/>
      <c r="H11" s="1351">
        <v>9.4152132232083119</v>
      </c>
    </row>
    <row r="12" spans="1:15" ht="13.15" customHeight="1">
      <c r="A12" s="881" t="s">
        <v>15</v>
      </c>
      <c r="B12" s="26" t="s">
        <v>1347</v>
      </c>
      <c r="C12" s="1005" t="s">
        <v>165</v>
      </c>
      <c r="D12" s="1351">
        <v>68.843999999999994</v>
      </c>
      <c r="E12" s="1020"/>
      <c r="F12" s="1351">
        <v>71.686829572776034</v>
      </c>
      <c r="G12" s="1303"/>
      <c r="H12" s="1351">
        <v>74.221552256518507</v>
      </c>
    </row>
    <row r="13" spans="1:15" ht="13.15" customHeight="1">
      <c r="A13" s="881" t="s">
        <v>15</v>
      </c>
      <c r="B13" s="26" t="s">
        <v>1348</v>
      </c>
      <c r="C13" s="1005" t="s">
        <v>163</v>
      </c>
      <c r="D13" s="1351">
        <v>28.292000000000002</v>
      </c>
      <c r="E13" s="1020"/>
      <c r="F13" s="1351">
        <v>26.410324579249121</v>
      </c>
      <c r="G13" s="1303"/>
      <c r="H13" s="1351">
        <v>27.630059973714449</v>
      </c>
    </row>
    <row r="14" spans="1:15" ht="13.15" customHeight="1">
      <c r="A14" s="881" t="s">
        <v>15</v>
      </c>
      <c r="B14" s="26" t="s">
        <v>1348</v>
      </c>
      <c r="C14" s="1005" t="s">
        <v>164</v>
      </c>
      <c r="D14" s="1351">
        <v>19.806000000000001</v>
      </c>
      <c r="E14" s="1020"/>
      <c r="F14" s="1351">
        <v>21.595982830898219</v>
      </c>
      <c r="G14" s="1303"/>
      <c r="H14" s="1351">
        <v>21.123516744508571</v>
      </c>
    </row>
    <row r="15" spans="1:15" ht="13.15" customHeight="1">
      <c r="A15" s="881" t="s">
        <v>15</v>
      </c>
      <c r="B15" s="26" t="s">
        <v>1348</v>
      </c>
      <c r="C15" s="1005" t="s">
        <v>165</v>
      </c>
      <c r="D15" s="1351">
        <v>37.276000000000003</v>
      </c>
      <c r="E15" s="1020"/>
      <c r="F15" s="1351">
        <v>38.408436594537946</v>
      </c>
      <c r="G15" s="1303"/>
      <c r="H15" s="1351">
        <v>39.831386947061375</v>
      </c>
    </row>
    <row r="16" spans="1:15" ht="13.15" customHeight="1">
      <c r="A16" s="881" t="s">
        <v>15</v>
      </c>
      <c r="B16" s="26" t="s">
        <v>1349</v>
      </c>
      <c r="C16" s="1005" t="s">
        <v>163</v>
      </c>
      <c r="D16" s="1351">
        <v>31.818000000000001</v>
      </c>
      <c r="E16" s="1020"/>
      <c r="F16" s="1351">
        <v>32.356809845262312</v>
      </c>
      <c r="G16" s="1303"/>
      <c r="H16" s="1351">
        <v>27.711161605830121</v>
      </c>
    </row>
    <row r="17" spans="1:8" ht="13.15" customHeight="1">
      <c r="A17" s="881" t="s">
        <v>15</v>
      </c>
      <c r="B17" s="26" t="s">
        <v>1349</v>
      </c>
      <c r="C17" s="1005" t="s">
        <v>164</v>
      </c>
      <c r="D17" s="1351">
        <v>19.635999999999999</v>
      </c>
      <c r="E17" s="1020"/>
      <c r="F17" s="1351">
        <v>23.508415017569817</v>
      </c>
      <c r="G17" s="1303"/>
      <c r="H17" s="1351">
        <v>23.440910824782272</v>
      </c>
    </row>
    <row r="18" spans="1:8" ht="13.15" customHeight="1">
      <c r="A18" s="881" t="s">
        <v>15</v>
      </c>
      <c r="B18" s="26" t="s">
        <v>1349</v>
      </c>
      <c r="C18" s="1005" t="s">
        <v>165</v>
      </c>
      <c r="D18" s="1351">
        <v>33.92</v>
      </c>
      <c r="E18" s="1020"/>
      <c r="F18" s="1351">
        <v>30.549519141853153</v>
      </c>
      <c r="G18" s="1303"/>
      <c r="H18" s="1351">
        <v>37.432891234672006</v>
      </c>
    </row>
    <row r="19" spans="1:8" ht="13.15" customHeight="1">
      <c r="A19" s="881" t="s">
        <v>15</v>
      </c>
      <c r="B19" s="26" t="s">
        <v>1350</v>
      </c>
      <c r="C19" s="1005" t="s">
        <v>163</v>
      </c>
      <c r="D19" s="1351">
        <v>12.398999999999999</v>
      </c>
      <c r="E19" s="1020"/>
      <c r="F19" s="1351">
        <v>9.5519542568275693</v>
      </c>
      <c r="G19" s="1303"/>
      <c r="H19" s="1351">
        <v>10.296872692732496</v>
      </c>
    </row>
    <row r="20" spans="1:8" ht="13.15" customHeight="1">
      <c r="A20" s="881" t="s">
        <v>15</v>
      </c>
      <c r="B20" s="26" t="s">
        <v>1350</v>
      </c>
      <c r="C20" s="1005" t="s">
        <v>164</v>
      </c>
      <c r="D20" s="1351">
        <v>27.68</v>
      </c>
      <c r="E20" s="1020"/>
      <c r="F20" s="1351">
        <v>26.737531594846185</v>
      </c>
      <c r="G20" s="1303"/>
      <c r="H20" s="1351">
        <v>24.771313563496097</v>
      </c>
    </row>
    <row r="21" spans="1:8" ht="13.15" customHeight="1">
      <c r="A21" s="881" t="s">
        <v>15</v>
      </c>
      <c r="B21" s="26" t="s">
        <v>1350</v>
      </c>
      <c r="C21" s="1005" t="s">
        <v>165</v>
      </c>
      <c r="D21" s="1351">
        <v>45.295999999999999</v>
      </c>
      <c r="E21" s="1020"/>
      <c r="F21" s="1351">
        <v>50.125254299981506</v>
      </c>
      <c r="G21" s="1303"/>
      <c r="H21" s="1351">
        <v>53.516773538410447</v>
      </c>
    </row>
    <row r="22" spans="1:8" ht="13.15" customHeight="1">
      <c r="A22" s="38" t="s">
        <v>843</v>
      </c>
      <c r="B22" s="1207" t="s">
        <v>1351</v>
      </c>
      <c r="C22" s="1022" t="s">
        <v>163</v>
      </c>
      <c r="D22" s="1323">
        <v>4.54</v>
      </c>
      <c r="E22" s="1020"/>
      <c r="F22" s="1323">
        <v>4.5856572488515432</v>
      </c>
      <c r="G22" s="1303"/>
      <c r="H22" s="1323">
        <v>4.3307691485446176</v>
      </c>
    </row>
    <row r="23" spans="1:8" ht="13.15" customHeight="1">
      <c r="A23" s="38" t="s">
        <v>843</v>
      </c>
      <c r="B23" s="1207" t="s">
        <v>1351</v>
      </c>
      <c r="C23" s="1022" t="s">
        <v>164</v>
      </c>
      <c r="D23" s="1323">
        <v>12.445</v>
      </c>
      <c r="E23" s="1020"/>
      <c r="F23" s="1323">
        <v>13.347703502818048</v>
      </c>
      <c r="G23" s="1303"/>
      <c r="H23" s="1323">
        <v>11.551299623213687</v>
      </c>
    </row>
    <row r="24" spans="1:8" ht="13.15" customHeight="1">
      <c r="A24" s="38" t="s">
        <v>843</v>
      </c>
      <c r="B24" s="1207" t="s">
        <v>1351</v>
      </c>
      <c r="C24" s="1022" t="s">
        <v>165</v>
      </c>
      <c r="D24" s="1323">
        <v>68.649000000000001</v>
      </c>
      <c r="E24" s="1020"/>
      <c r="F24" s="1323">
        <v>68.175410194306636</v>
      </c>
      <c r="G24" s="1303"/>
      <c r="H24" s="1323">
        <v>72.797438548668325</v>
      </c>
    </row>
    <row r="25" spans="1:8" ht="13.15" customHeight="1">
      <c r="A25" s="38" t="s">
        <v>843</v>
      </c>
      <c r="B25" s="1207" t="s">
        <v>1352</v>
      </c>
      <c r="C25" s="1022" t="s">
        <v>163</v>
      </c>
      <c r="D25" s="1323">
        <v>7.5129999999999999</v>
      </c>
      <c r="E25" s="1020"/>
      <c r="F25" s="1323">
        <v>5.9838575536789289</v>
      </c>
      <c r="G25" s="1303"/>
      <c r="H25" s="1323">
        <v>5.7579129193975316</v>
      </c>
    </row>
    <row r="26" spans="1:8" ht="13.15" customHeight="1">
      <c r="A26" s="38" t="s">
        <v>843</v>
      </c>
      <c r="B26" s="1207" t="s">
        <v>1352</v>
      </c>
      <c r="C26" s="1022" t="s">
        <v>164</v>
      </c>
      <c r="D26" s="1323">
        <v>10.606999999999999</v>
      </c>
      <c r="E26" s="1020"/>
      <c r="F26" s="1323">
        <v>10.220165009734567</v>
      </c>
      <c r="G26" s="1303"/>
      <c r="H26" s="1323">
        <v>9.7551471288570255</v>
      </c>
    </row>
    <row r="27" spans="1:8" ht="13.15" customHeight="1">
      <c r="A27" s="38" t="s">
        <v>843</v>
      </c>
      <c r="B27" s="1207" t="s">
        <v>1352</v>
      </c>
      <c r="C27" s="1022" t="s">
        <v>165</v>
      </c>
      <c r="D27" s="1323">
        <v>67.513999999999996</v>
      </c>
      <c r="E27" s="1020"/>
      <c r="F27" s="1323">
        <v>69.904740450546456</v>
      </c>
      <c r="G27" s="1303"/>
      <c r="H27" s="1323">
        <v>73.166447272172078</v>
      </c>
    </row>
    <row r="28" spans="1:8" ht="13.15" customHeight="1">
      <c r="A28" s="38" t="s">
        <v>843</v>
      </c>
      <c r="B28" s="1207" t="s">
        <v>1353</v>
      </c>
      <c r="C28" s="1022" t="s">
        <v>163</v>
      </c>
      <c r="D28" s="1323">
        <v>26.91</v>
      </c>
      <c r="E28" s="1020"/>
      <c r="F28" s="1323">
        <v>25.050235442073081</v>
      </c>
      <c r="G28" s="1303"/>
      <c r="H28" s="1323">
        <v>26.239033798451789</v>
      </c>
    </row>
    <row r="29" spans="1:8" ht="13.15" customHeight="1">
      <c r="A29" s="38" t="s">
        <v>843</v>
      </c>
      <c r="B29" s="1207" t="s">
        <v>1353</v>
      </c>
      <c r="C29" s="1022" t="s">
        <v>164</v>
      </c>
      <c r="D29" s="1323">
        <v>21.262</v>
      </c>
      <c r="E29" s="1020"/>
      <c r="F29" s="1323">
        <v>22.667798829789639</v>
      </c>
      <c r="G29" s="1303"/>
      <c r="H29" s="1323">
        <v>21.383225518661508</v>
      </c>
    </row>
    <row r="30" spans="1:8" ht="13.15" customHeight="1">
      <c r="A30" s="38" t="s">
        <v>843</v>
      </c>
      <c r="B30" s="1207" t="s">
        <v>1353</v>
      </c>
      <c r="C30" s="1022" t="s">
        <v>165</v>
      </c>
      <c r="D30" s="1323">
        <v>37.462000000000003</v>
      </c>
      <c r="E30" s="1020"/>
      <c r="F30" s="1323">
        <v>38.390728742097231</v>
      </c>
      <c r="G30" s="1303"/>
      <c r="H30" s="1323">
        <v>41.057248003313333</v>
      </c>
    </row>
    <row r="31" spans="1:8" ht="13.15" customHeight="1">
      <c r="A31" s="38" t="s">
        <v>843</v>
      </c>
      <c r="B31" s="1207" t="s">
        <v>1354</v>
      </c>
      <c r="C31" s="1022" t="s">
        <v>163</v>
      </c>
      <c r="D31" s="1323">
        <v>30.004999999999999</v>
      </c>
      <c r="E31" s="1020"/>
      <c r="F31" s="1323">
        <v>30.813646399439683</v>
      </c>
      <c r="G31" s="1303"/>
      <c r="H31" s="1323">
        <v>26.605011256365458</v>
      </c>
    </row>
    <row r="32" spans="1:8" ht="13.15" customHeight="1">
      <c r="A32" s="38" t="s">
        <v>843</v>
      </c>
      <c r="B32" s="1207" t="s">
        <v>1354</v>
      </c>
      <c r="C32" s="1022" t="s">
        <v>164</v>
      </c>
      <c r="D32" s="1323">
        <v>19.567</v>
      </c>
      <c r="E32" s="1020"/>
      <c r="F32" s="1323">
        <v>23.219621270018923</v>
      </c>
      <c r="G32" s="1303"/>
      <c r="H32" s="1323">
        <v>22.233591240854953</v>
      </c>
    </row>
    <row r="33" spans="1:8" ht="13.15" customHeight="1">
      <c r="A33" s="38" t="s">
        <v>843</v>
      </c>
      <c r="B33" s="1207" t="s">
        <v>1354</v>
      </c>
      <c r="C33" s="1022" t="s">
        <v>165</v>
      </c>
      <c r="D33" s="1323">
        <v>36.061999999999998</v>
      </c>
      <c r="E33" s="1020"/>
      <c r="F33" s="1323">
        <v>32.075495344501348</v>
      </c>
      <c r="G33" s="1303"/>
      <c r="H33" s="1323">
        <v>39.840904823206223</v>
      </c>
    </row>
    <row r="34" spans="1:8" ht="13.15" customHeight="1">
      <c r="A34" s="38" t="s">
        <v>843</v>
      </c>
      <c r="B34" s="1207" t="s">
        <v>1355</v>
      </c>
      <c r="C34" s="1022" t="s">
        <v>163</v>
      </c>
      <c r="D34" s="1323">
        <v>11.923</v>
      </c>
      <c r="E34" s="1020"/>
      <c r="F34" s="1323">
        <v>9.4186268331385357</v>
      </c>
      <c r="G34" s="1303"/>
      <c r="H34" s="1323">
        <v>9.4079156555135768</v>
      </c>
    </row>
    <row r="35" spans="1:8" ht="13.15" customHeight="1">
      <c r="A35" s="38" t="s">
        <v>843</v>
      </c>
      <c r="B35" s="1207" t="s">
        <v>1355</v>
      </c>
      <c r="C35" s="1022" t="s">
        <v>164</v>
      </c>
      <c r="D35" s="1323">
        <v>25.606000000000002</v>
      </c>
      <c r="E35" s="1020"/>
      <c r="F35" s="1323">
        <v>25.172126736169638</v>
      </c>
      <c r="G35" s="1303"/>
      <c r="H35" s="1323">
        <v>23.537928870236147</v>
      </c>
    </row>
    <row r="36" spans="1:8" ht="13.15" customHeight="1">
      <c r="A36" s="38" t="s">
        <v>843</v>
      </c>
      <c r="B36" s="1207" t="s">
        <v>1355</v>
      </c>
      <c r="C36" s="1022" t="s">
        <v>165</v>
      </c>
      <c r="D36" s="1323">
        <v>48.104999999999997</v>
      </c>
      <c r="E36" s="1020"/>
      <c r="F36" s="1323">
        <v>51.518009444651781</v>
      </c>
      <c r="G36" s="1303"/>
      <c r="H36" s="1323">
        <v>55.733670771691614</v>
      </c>
    </row>
    <row r="37" spans="1:8" ht="13.15" customHeight="1">
      <c r="A37" s="38" t="s">
        <v>720</v>
      </c>
      <c r="B37" s="1207" t="s">
        <v>1351</v>
      </c>
      <c r="C37" s="1022" t="s">
        <v>163</v>
      </c>
      <c r="D37" s="1323">
        <v>4.4690000000000003</v>
      </c>
      <c r="E37" s="1020"/>
      <c r="F37" s="1323">
        <v>4.0556734727640222</v>
      </c>
      <c r="G37" s="1303"/>
      <c r="H37" s="1323">
        <v>3.7179760662588959</v>
      </c>
    </row>
    <row r="38" spans="1:8" ht="13.15" customHeight="1">
      <c r="A38" s="38" t="s">
        <v>720</v>
      </c>
      <c r="B38" s="1207" t="s">
        <v>1351</v>
      </c>
      <c r="C38" s="1022" t="s">
        <v>164</v>
      </c>
      <c r="D38" s="1323">
        <v>10.304</v>
      </c>
      <c r="E38" s="1020"/>
      <c r="F38" s="1323">
        <v>10.394963040397815</v>
      </c>
      <c r="G38" s="1303"/>
      <c r="H38" s="1323">
        <v>8.6118563999594873</v>
      </c>
    </row>
    <row r="39" spans="1:8" ht="13.15" customHeight="1">
      <c r="A39" s="38" t="s">
        <v>720</v>
      </c>
      <c r="B39" s="1207" t="s">
        <v>1351</v>
      </c>
      <c r="C39" s="1022" t="s">
        <v>165</v>
      </c>
      <c r="D39" s="1323">
        <v>70.355999999999995</v>
      </c>
      <c r="E39" s="1020"/>
      <c r="F39" s="1323">
        <v>72.25314510270286</v>
      </c>
      <c r="G39" s="1303"/>
      <c r="H39" s="1323">
        <v>76.166007254275684</v>
      </c>
    </row>
    <row r="40" spans="1:8" ht="13.15" customHeight="1">
      <c r="A40" s="38" t="s">
        <v>720</v>
      </c>
      <c r="B40" s="1207" t="s">
        <v>1352</v>
      </c>
      <c r="C40" s="1022" t="s">
        <v>163</v>
      </c>
      <c r="D40" s="1323">
        <v>5.8109999999999999</v>
      </c>
      <c r="E40" s="1020"/>
      <c r="F40" s="1323">
        <v>4.9059211488526095</v>
      </c>
      <c r="G40" s="1303"/>
      <c r="H40" s="1323">
        <v>4.1849647057284329</v>
      </c>
    </row>
    <row r="41" spans="1:8" ht="13.15" customHeight="1">
      <c r="A41" s="38" t="s">
        <v>720</v>
      </c>
      <c r="B41" s="1207" t="s">
        <v>1352</v>
      </c>
      <c r="C41" s="1022" t="s">
        <v>164</v>
      </c>
      <c r="D41" s="1323">
        <v>9.2149999999999999</v>
      </c>
      <c r="E41" s="1020"/>
      <c r="F41" s="1323">
        <v>8.4276554449178445</v>
      </c>
      <c r="G41" s="1303"/>
      <c r="H41" s="1323">
        <v>9.0947855278711547</v>
      </c>
    </row>
    <row r="42" spans="1:8" ht="13.15" customHeight="1">
      <c r="A42" s="38" t="s">
        <v>720</v>
      </c>
      <c r="B42" s="1207" t="s">
        <v>1352</v>
      </c>
      <c r="C42" s="1022" t="s">
        <v>165</v>
      </c>
      <c r="D42" s="1323">
        <v>70.103999999999999</v>
      </c>
      <c r="E42" s="1020"/>
      <c r="F42" s="1323">
        <v>73.37020502209424</v>
      </c>
      <c r="G42" s="1303"/>
      <c r="H42" s="1323">
        <v>75.216089486894475</v>
      </c>
    </row>
    <row r="43" spans="1:8" ht="13.15" customHeight="1">
      <c r="A43" s="38" t="s">
        <v>720</v>
      </c>
      <c r="B43" s="1207" t="s">
        <v>1353</v>
      </c>
      <c r="C43" s="1022" t="s">
        <v>163</v>
      </c>
      <c r="D43" s="1323">
        <v>29.600999999999999</v>
      </c>
      <c r="E43" s="1020"/>
      <c r="F43" s="1323">
        <v>27.695073391723831</v>
      </c>
      <c r="G43" s="1303"/>
      <c r="H43" s="1323">
        <v>28.941235013403169</v>
      </c>
    </row>
    <row r="44" spans="1:8" ht="13.15" customHeight="1">
      <c r="A44" s="38" t="s">
        <v>720</v>
      </c>
      <c r="B44" s="1207" t="s">
        <v>1353</v>
      </c>
      <c r="C44" s="1022" t="s">
        <v>164</v>
      </c>
      <c r="D44" s="1323">
        <v>18.428000000000001</v>
      </c>
      <c r="E44" s="1020"/>
      <c r="F44" s="1323">
        <v>20.583541828007778</v>
      </c>
      <c r="G44" s="1303"/>
      <c r="H44" s="1323">
        <v>20.878716417733131</v>
      </c>
    </row>
    <row r="45" spans="1:8" ht="13.15" customHeight="1">
      <c r="A45" s="38" t="s">
        <v>720</v>
      </c>
      <c r="B45" s="1207" t="s">
        <v>1353</v>
      </c>
      <c r="C45" s="1022" t="s">
        <v>165</v>
      </c>
      <c r="D45" s="1323">
        <v>37.100999999999999</v>
      </c>
      <c r="E45" s="1020"/>
      <c r="F45" s="1323">
        <v>38.425166396133086</v>
      </c>
      <c r="G45" s="1303"/>
      <c r="H45" s="1323">
        <v>38.675895808456083</v>
      </c>
    </row>
    <row r="46" spans="1:8" ht="13.15" customHeight="1">
      <c r="A46" s="38" t="s">
        <v>720</v>
      </c>
      <c r="B46" s="1207" t="s">
        <v>1354</v>
      </c>
      <c r="C46" s="1022" t="s">
        <v>163</v>
      </c>
      <c r="D46" s="1323">
        <v>33.536999999999999</v>
      </c>
      <c r="E46" s="1020"/>
      <c r="F46" s="1323">
        <v>33.81449198828993</v>
      </c>
      <c r="G46" s="1303"/>
      <c r="H46" s="1323">
        <v>28.753806449536661</v>
      </c>
    </row>
    <row r="47" spans="1:8" ht="13.15" customHeight="1">
      <c r="A47" s="38" t="s">
        <v>720</v>
      </c>
      <c r="B47" s="1207" t="s">
        <v>1354</v>
      </c>
      <c r="C47" s="1022" t="s">
        <v>164</v>
      </c>
      <c r="D47" s="1323">
        <v>19.702000000000002</v>
      </c>
      <c r="E47" s="1319"/>
      <c r="F47" s="1323">
        <v>23.781212761672304</v>
      </c>
      <c r="G47" s="1303"/>
      <c r="H47" s="1323">
        <v>24.578924854657711</v>
      </c>
    </row>
    <row r="48" spans="1:8" ht="13.15" customHeight="1">
      <c r="A48" s="38" t="s">
        <v>720</v>
      </c>
      <c r="B48" s="1207" t="s">
        <v>1354</v>
      </c>
      <c r="C48" s="1022" t="s">
        <v>165</v>
      </c>
      <c r="D48" s="1323">
        <v>31.890999999999998</v>
      </c>
      <c r="E48" s="1319"/>
      <c r="F48" s="1323">
        <v>29.108076865902458</v>
      </c>
      <c r="G48" s="1303"/>
      <c r="H48" s="1323">
        <v>35.163108416299693</v>
      </c>
    </row>
    <row r="49" spans="1:9" ht="13.15" customHeight="1">
      <c r="A49" s="38" t="s">
        <v>720</v>
      </c>
      <c r="B49" s="1207" t="s">
        <v>1355</v>
      </c>
      <c r="C49" s="1022" t="s">
        <v>163</v>
      </c>
      <c r="D49" s="1323">
        <v>12.85</v>
      </c>
      <c r="E49" s="1319"/>
      <c r="F49" s="1323">
        <v>9.6778967073226294</v>
      </c>
      <c r="G49" s="1303"/>
      <c r="H49" s="1323">
        <v>11.134807131744452</v>
      </c>
    </row>
    <row r="50" spans="1:9" ht="13.15" customHeight="1">
      <c r="A50" s="38" t="s">
        <v>720</v>
      </c>
      <c r="B50" s="1207" t="s">
        <v>1355</v>
      </c>
      <c r="C50" s="1022" t="s">
        <v>164</v>
      </c>
      <c r="D50" s="1323">
        <v>29.645</v>
      </c>
      <c r="E50" s="1319"/>
      <c r="F50" s="1323">
        <v>28.216222663920572</v>
      </c>
      <c r="G50" s="1303"/>
      <c r="H50" s="1323">
        <v>25.933903967730437</v>
      </c>
    </row>
    <row r="51" spans="1:9" ht="13.15" customHeight="1">
      <c r="A51" s="38" t="s">
        <v>720</v>
      </c>
      <c r="B51" s="1207" t="s">
        <v>1355</v>
      </c>
      <c r="C51" s="1022" t="s">
        <v>165</v>
      </c>
      <c r="D51" s="1323">
        <v>42.634</v>
      </c>
      <c r="E51" s="1319"/>
      <c r="F51" s="1323">
        <v>48.809654752000228</v>
      </c>
      <c r="G51" s="1303"/>
      <c r="H51" s="1323">
        <v>51.427136140117497</v>
      </c>
    </row>
    <row r="52" spans="1:9" ht="13.15" customHeight="1">
      <c r="A52" s="38" t="s">
        <v>1161</v>
      </c>
      <c r="B52" s="1207" t="s">
        <v>1351</v>
      </c>
      <c r="C52" s="1022" t="s">
        <v>163</v>
      </c>
      <c r="D52" s="1323">
        <v>5.6360000000000001</v>
      </c>
      <c r="E52" s="1319"/>
      <c r="F52" s="1323">
        <v>6.2187029995348366</v>
      </c>
      <c r="G52" s="1303"/>
      <c r="H52" s="1323">
        <v>6.9302946797863898</v>
      </c>
    </row>
    <row r="53" spans="1:9" ht="13.15" customHeight="1">
      <c r="A53" s="38" t="s">
        <v>1161</v>
      </c>
      <c r="B53" s="1207" t="s">
        <v>1351</v>
      </c>
      <c r="C53" s="1022" t="s">
        <v>164</v>
      </c>
      <c r="D53" s="1323">
        <v>14.228</v>
      </c>
      <c r="E53" s="1322"/>
      <c r="F53" s="1323">
        <v>15.407601506035707</v>
      </c>
      <c r="G53" s="1303"/>
      <c r="H53" s="1323">
        <v>16.011304637059915</v>
      </c>
    </row>
    <row r="54" spans="1:9" ht="13.15" customHeight="1">
      <c r="A54" s="38" t="s">
        <v>1161</v>
      </c>
      <c r="B54" s="1207" t="s">
        <v>1351</v>
      </c>
      <c r="C54" s="1022" t="s">
        <v>165</v>
      </c>
      <c r="D54" s="1323">
        <v>78.522999999999996</v>
      </c>
      <c r="E54" s="1319"/>
      <c r="F54" s="1323">
        <v>77.269952896154862</v>
      </c>
      <c r="G54" s="1303"/>
      <c r="H54" s="1323">
        <v>76.553451416714211</v>
      </c>
    </row>
    <row r="55" spans="1:9" ht="13.15" customHeight="1">
      <c r="A55" s="38" t="s">
        <v>1161</v>
      </c>
      <c r="B55" s="1207" t="s">
        <v>1352</v>
      </c>
      <c r="C55" s="1022" t="s">
        <v>163</v>
      </c>
      <c r="D55" s="1323">
        <v>0.21099999999999999</v>
      </c>
      <c r="E55" s="1319" t="s">
        <v>1158</v>
      </c>
      <c r="F55" s="1323">
        <v>0.1</v>
      </c>
      <c r="G55" s="1388" t="s">
        <v>1158</v>
      </c>
      <c r="H55" s="1323">
        <v>0.1</v>
      </c>
      <c r="I55" s="1319" t="s">
        <v>1158</v>
      </c>
    </row>
    <row r="56" spans="1:9" ht="13.15" customHeight="1">
      <c r="A56" s="38" t="s">
        <v>1161</v>
      </c>
      <c r="B56" s="1207" t="s">
        <v>1352</v>
      </c>
      <c r="C56" s="1022" t="s">
        <v>164</v>
      </c>
      <c r="D56" s="1323">
        <v>2.1840000000000002</v>
      </c>
      <c r="E56" s="1319"/>
      <c r="F56" s="1323">
        <v>0.6</v>
      </c>
      <c r="G56" s="1388" t="s">
        <v>1158</v>
      </c>
      <c r="H56" s="1323">
        <v>2.6344811989552976</v>
      </c>
    </row>
    <row r="57" spans="1:9" ht="13.15" customHeight="1">
      <c r="A57" s="38" t="s">
        <v>1161</v>
      </c>
      <c r="B57" s="1207" t="s">
        <v>1352</v>
      </c>
      <c r="C57" s="1022" t="s">
        <v>165</v>
      </c>
      <c r="D57" s="1323">
        <v>95.992000000000004</v>
      </c>
      <c r="E57" s="1319"/>
      <c r="F57" s="1323">
        <v>98.279345598221084</v>
      </c>
      <c r="G57" s="1303"/>
      <c r="H57" s="1323">
        <v>96.791512564256763</v>
      </c>
    </row>
    <row r="58" spans="1:9" ht="13.15" customHeight="1">
      <c r="A58" s="38" t="s">
        <v>1161</v>
      </c>
      <c r="B58" s="1207" t="s">
        <v>1353</v>
      </c>
      <c r="C58" s="1022" t="s">
        <v>163</v>
      </c>
      <c r="D58" s="1323">
        <v>6.4850000000000003</v>
      </c>
      <c r="E58" s="1319"/>
      <c r="F58" s="1323">
        <v>6.14655219837279</v>
      </c>
      <c r="G58" s="1303"/>
      <c r="H58" s="1323">
        <v>6.107448387165463</v>
      </c>
    </row>
    <row r="59" spans="1:9" ht="13.15" customHeight="1">
      <c r="A59" s="38" t="s">
        <v>1161</v>
      </c>
      <c r="B59" s="1207" t="s">
        <v>1353</v>
      </c>
      <c r="C59" s="1022" t="s">
        <v>164</v>
      </c>
      <c r="D59" s="1323">
        <v>17.283000000000001</v>
      </c>
      <c r="E59" s="1319"/>
      <c r="F59" s="1323">
        <v>21.284448920189163</v>
      </c>
      <c r="G59" s="1303"/>
      <c r="H59" s="1323">
        <v>17.955069280919055</v>
      </c>
    </row>
    <row r="60" spans="1:9" ht="13.15" customHeight="1">
      <c r="A60" s="38" t="s">
        <v>1161</v>
      </c>
      <c r="B60" s="1207" t="s">
        <v>1353</v>
      </c>
      <c r="C60" s="1022" t="s">
        <v>165</v>
      </c>
      <c r="D60" s="1323">
        <v>74.619</v>
      </c>
      <c r="E60" s="1319"/>
      <c r="F60" s="1323">
        <v>71.465293705778166</v>
      </c>
      <c r="G60" s="1303"/>
      <c r="H60" s="1323">
        <v>75.432533065475994</v>
      </c>
    </row>
    <row r="61" spans="1:9" ht="13.15" customHeight="1">
      <c r="A61" s="38" t="s">
        <v>1161</v>
      </c>
      <c r="B61" s="1207" t="s">
        <v>1354</v>
      </c>
      <c r="C61" s="1022" t="s">
        <v>163</v>
      </c>
      <c r="D61" s="1323">
        <v>26.004999999999999</v>
      </c>
      <c r="E61" s="1319"/>
      <c r="F61" s="1323">
        <v>33.043757140702667</v>
      </c>
      <c r="G61" s="1303"/>
      <c r="H61" s="1323">
        <v>21.15764593929595</v>
      </c>
    </row>
    <row r="62" spans="1:9" ht="13.15" customHeight="1">
      <c r="A62" s="38" t="s">
        <v>1161</v>
      </c>
      <c r="B62" s="1207" t="s">
        <v>1354</v>
      </c>
      <c r="C62" s="1022" t="s">
        <v>164</v>
      </c>
      <c r="D62" s="1323">
        <v>23.786000000000001</v>
      </c>
      <c r="E62" s="1020"/>
      <c r="F62" s="1323">
        <v>27.087498938133308</v>
      </c>
      <c r="G62" s="1303"/>
      <c r="H62" s="1323">
        <v>25.49153070043079</v>
      </c>
    </row>
    <row r="63" spans="1:9" ht="13.15" customHeight="1">
      <c r="A63" s="38" t="s">
        <v>1161</v>
      </c>
      <c r="B63" s="1207" t="s">
        <v>1354</v>
      </c>
      <c r="C63" s="1022" t="s">
        <v>165</v>
      </c>
      <c r="D63" s="1323">
        <v>48.594999999999999</v>
      </c>
      <c r="E63" s="1020"/>
      <c r="F63" s="1323">
        <v>38.765001322889432</v>
      </c>
      <c r="G63" s="1303"/>
      <c r="H63" s="1323">
        <v>52.845874093833771</v>
      </c>
    </row>
    <row r="64" spans="1:9" ht="13.15" customHeight="1">
      <c r="A64" s="38" t="s">
        <v>1161</v>
      </c>
      <c r="B64" s="1207" t="s">
        <v>1355</v>
      </c>
      <c r="C64" s="1022" t="s">
        <v>163</v>
      </c>
      <c r="D64" s="1323">
        <v>1.909</v>
      </c>
      <c r="E64" s="1020"/>
      <c r="F64" s="1323">
        <v>2.6786359157557067</v>
      </c>
      <c r="G64" s="1303"/>
      <c r="H64" s="1323">
        <v>1.9480233405951455</v>
      </c>
    </row>
    <row r="65" spans="1:9" ht="13.15" customHeight="1">
      <c r="A65" s="38" t="s">
        <v>1161</v>
      </c>
      <c r="B65" s="1207" t="s">
        <v>1355</v>
      </c>
      <c r="C65" s="1022" t="s">
        <v>164</v>
      </c>
      <c r="D65" s="1323">
        <v>19.260000000000002</v>
      </c>
      <c r="E65" s="1020"/>
      <c r="F65" s="1323">
        <v>24.223883037863079</v>
      </c>
      <c r="G65" s="1303"/>
      <c r="H65" s="1323">
        <v>18.191830791699065</v>
      </c>
    </row>
    <row r="66" spans="1:9" ht="13.15" customHeight="1">
      <c r="A66" s="38" t="s">
        <v>1161</v>
      </c>
      <c r="B66" s="1207" t="s">
        <v>1355</v>
      </c>
      <c r="C66" s="1022" t="s">
        <v>165</v>
      </c>
      <c r="D66" s="1323">
        <v>77.216999999999999</v>
      </c>
      <c r="E66" s="1020"/>
      <c r="F66" s="1323">
        <v>71.993701025491916</v>
      </c>
      <c r="G66" s="1303"/>
      <c r="H66" s="1323">
        <v>79.3551966012663</v>
      </c>
    </row>
    <row r="67" spans="1:9" ht="13.15" customHeight="1">
      <c r="A67" s="38" t="s">
        <v>1162</v>
      </c>
      <c r="B67" s="1207" t="s">
        <v>1351</v>
      </c>
      <c r="C67" s="1022" t="s">
        <v>163</v>
      </c>
      <c r="D67" s="1323">
        <v>4.5140000000000002</v>
      </c>
      <c r="E67" s="1020"/>
      <c r="F67" s="1323">
        <v>2.7944916498905084</v>
      </c>
      <c r="G67" s="1303"/>
      <c r="H67" s="1323">
        <v>2.1319187490262301</v>
      </c>
    </row>
    <row r="68" spans="1:9" ht="13.15" customHeight="1">
      <c r="A68" s="38" t="s">
        <v>1162</v>
      </c>
      <c r="B68" s="1207" t="s">
        <v>1351</v>
      </c>
      <c r="C68" s="1022" t="s">
        <v>164</v>
      </c>
      <c r="D68" s="1323">
        <v>10.053000000000001</v>
      </c>
      <c r="E68" s="1020"/>
      <c r="F68" s="1323">
        <v>9.3529119210207323</v>
      </c>
      <c r="G68" s="1303"/>
      <c r="H68" s="1323">
        <v>6.7334528070288142</v>
      </c>
    </row>
    <row r="69" spans="1:9" ht="13.15" customHeight="1">
      <c r="A69" s="38" t="s">
        <v>1162</v>
      </c>
      <c r="B69" s="1207" t="s">
        <v>1351</v>
      </c>
      <c r="C69" s="1022" t="s">
        <v>165</v>
      </c>
      <c r="D69" s="1323">
        <v>84.59</v>
      </c>
      <c r="E69" s="1020"/>
      <c r="F69" s="1323">
        <v>86.557801395698633</v>
      </c>
      <c r="G69" s="1303"/>
      <c r="H69" s="1323">
        <v>89.34879944196382</v>
      </c>
    </row>
    <row r="70" spans="1:9" ht="13.15" customHeight="1">
      <c r="A70" s="38" t="s">
        <v>1162</v>
      </c>
      <c r="B70" s="1207" t="s">
        <v>1352</v>
      </c>
      <c r="C70" s="1022" t="s">
        <v>163</v>
      </c>
      <c r="D70" s="1323">
        <v>1.552</v>
      </c>
      <c r="E70" s="1020"/>
      <c r="F70" s="1323">
        <v>0.7</v>
      </c>
      <c r="G70" s="1388" t="s">
        <v>1158</v>
      </c>
      <c r="H70" s="1323">
        <v>0.1</v>
      </c>
      <c r="I70" s="1389" t="s">
        <v>1158</v>
      </c>
    </row>
    <row r="71" spans="1:9" ht="13.15" customHeight="1">
      <c r="A71" s="38" t="s">
        <v>1162</v>
      </c>
      <c r="B71" s="1207" t="s">
        <v>1352</v>
      </c>
      <c r="C71" s="1022" t="s">
        <v>164</v>
      </c>
      <c r="D71" s="1323">
        <v>4.2569999999999997</v>
      </c>
      <c r="E71" s="1020"/>
      <c r="F71" s="1323">
        <v>4.0002000133641218</v>
      </c>
      <c r="G71" s="1303"/>
      <c r="H71" s="1323">
        <v>3.000059810688096</v>
      </c>
    </row>
    <row r="72" spans="1:9" ht="13.15" customHeight="1">
      <c r="A72" s="38" t="s">
        <v>1162</v>
      </c>
      <c r="B72" s="1207" t="s">
        <v>1352</v>
      </c>
      <c r="C72" s="1022" t="s">
        <v>165</v>
      </c>
      <c r="D72" s="1323">
        <v>93.347999999999999</v>
      </c>
      <c r="E72" s="1020"/>
      <c r="F72" s="1323">
        <v>93.996706506398851</v>
      </c>
      <c r="G72" s="1303"/>
      <c r="H72" s="1323">
        <v>95.080730891531232</v>
      </c>
      <c r="I72" s="7"/>
    </row>
    <row r="73" spans="1:9" ht="13.15" customHeight="1">
      <c r="A73" s="38" t="s">
        <v>1162</v>
      </c>
      <c r="B73" s="1207" t="s">
        <v>1353</v>
      </c>
      <c r="C73" s="1022" t="s">
        <v>163</v>
      </c>
      <c r="D73" s="1323">
        <v>19.248999999999999</v>
      </c>
      <c r="E73" s="1020"/>
      <c r="F73" s="1323">
        <v>14.898529094544882</v>
      </c>
      <c r="G73" s="1303"/>
      <c r="H73" s="1323">
        <v>15.146502957675446</v>
      </c>
    </row>
    <row r="74" spans="1:9" ht="13.15" customHeight="1">
      <c r="A74" s="38" t="s">
        <v>1162</v>
      </c>
      <c r="B74" s="1207" t="s">
        <v>1353</v>
      </c>
      <c r="C74" s="1022" t="s">
        <v>164</v>
      </c>
      <c r="D74" s="1323">
        <v>25.613</v>
      </c>
      <c r="E74" s="1020"/>
      <c r="F74" s="1323">
        <v>25.454077424904174</v>
      </c>
      <c r="G74" s="1303"/>
      <c r="H74" s="1323">
        <v>24.881049340371796</v>
      </c>
    </row>
    <row r="75" spans="1:9" ht="13.15" customHeight="1">
      <c r="A75" s="38" t="s">
        <v>1162</v>
      </c>
      <c r="B75" s="1207" t="s">
        <v>1353</v>
      </c>
      <c r="C75" s="1022" t="s">
        <v>165</v>
      </c>
      <c r="D75" s="1323">
        <v>54.295999999999999</v>
      </c>
      <c r="E75" s="1020"/>
      <c r="F75" s="1323">
        <v>58.352598447160823</v>
      </c>
      <c r="G75" s="1303"/>
      <c r="H75" s="1323">
        <v>58.186618699971618</v>
      </c>
    </row>
    <row r="76" spans="1:9" ht="13.15" customHeight="1">
      <c r="A76" s="38" t="s">
        <v>1162</v>
      </c>
      <c r="B76" s="1207" t="s">
        <v>1354</v>
      </c>
      <c r="C76" s="1022" t="s">
        <v>163</v>
      </c>
      <c r="D76" s="1323">
        <v>26.655999999999999</v>
      </c>
      <c r="E76" s="1020"/>
      <c r="F76" s="1323">
        <v>24.196953069958486</v>
      </c>
      <c r="G76" s="1303"/>
      <c r="H76" s="1323">
        <v>18.352478906887065</v>
      </c>
    </row>
    <row r="77" spans="1:9" ht="13.15" customHeight="1">
      <c r="A77" s="38" t="s">
        <v>1162</v>
      </c>
      <c r="B77" s="1207" t="s">
        <v>1354</v>
      </c>
      <c r="C77" s="1022" t="s">
        <v>164</v>
      </c>
      <c r="D77" s="1323">
        <v>21.699000000000002</v>
      </c>
      <c r="E77" s="1020"/>
      <c r="F77" s="1323">
        <v>27.382614354053253</v>
      </c>
      <c r="G77" s="1303"/>
      <c r="H77" s="1323">
        <v>24.628663004677293</v>
      </c>
    </row>
    <row r="78" spans="1:9" ht="13.15" customHeight="1">
      <c r="A78" s="38" t="s">
        <v>1162</v>
      </c>
      <c r="B78" s="1207" t="s">
        <v>1354</v>
      </c>
      <c r="C78" s="1022" t="s">
        <v>165</v>
      </c>
      <c r="D78" s="1323">
        <v>50.802999999999997</v>
      </c>
      <c r="E78" s="1020"/>
      <c r="F78" s="1323">
        <v>47.125659965621018</v>
      </c>
      <c r="G78" s="1303"/>
      <c r="H78" s="1323">
        <v>55.233004473002609</v>
      </c>
    </row>
    <row r="79" spans="1:9" ht="13.15" customHeight="1">
      <c r="A79" s="38" t="s">
        <v>1162</v>
      </c>
      <c r="B79" s="1207" t="s">
        <v>1355</v>
      </c>
      <c r="C79" s="1022" t="s">
        <v>163</v>
      </c>
      <c r="D79" s="1323">
        <v>4.1390000000000002</v>
      </c>
      <c r="E79" s="1020"/>
      <c r="F79" s="1323">
        <v>2.0369298217683602</v>
      </c>
      <c r="G79" s="1303"/>
      <c r="H79" s="1323">
        <v>1.3406208841693414</v>
      </c>
    </row>
    <row r="80" spans="1:9" ht="13.15" customHeight="1">
      <c r="A80" s="38" t="s">
        <v>1162</v>
      </c>
      <c r="B80" s="1207" t="s">
        <v>1355</v>
      </c>
      <c r="C80" s="1022" t="s">
        <v>164</v>
      </c>
      <c r="D80" s="1323">
        <v>27.094000000000001</v>
      </c>
      <c r="E80" s="1020"/>
      <c r="F80" s="1323">
        <v>18.72259626315839</v>
      </c>
      <c r="G80" s="1303"/>
      <c r="H80" s="1323">
        <v>16.192746957223545</v>
      </c>
    </row>
    <row r="81" spans="1:8" ht="13.15" customHeight="1">
      <c r="A81" s="38" t="s">
        <v>1162</v>
      </c>
      <c r="B81" s="1207" t="s">
        <v>1355</v>
      </c>
      <c r="C81" s="1022" t="s">
        <v>165</v>
      </c>
      <c r="D81" s="1323">
        <v>67.924000000000007</v>
      </c>
      <c r="E81" s="1020"/>
      <c r="F81" s="1323">
        <v>77.945678881683122</v>
      </c>
      <c r="G81" s="1303"/>
      <c r="H81" s="1323">
        <v>80.680803156625984</v>
      </c>
    </row>
    <row r="82" spans="1:8" ht="13.15" customHeight="1">
      <c r="A82" s="38" t="s">
        <v>1163</v>
      </c>
      <c r="B82" s="1207" t="s">
        <v>1351</v>
      </c>
      <c r="C82" s="1022" t="s">
        <v>163</v>
      </c>
      <c r="D82" s="1323">
        <v>4.3630000000000004</v>
      </c>
      <c r="E82" s="1020"/>
      <c r="F82" s="1323">
        <v>4.8519600616594971</v>
      </c>
      <c r="G82" s="1303"/>
      <c r="H82" s="1323">
        <v>3.6873782200762846</v>
      </c>
    </row>
    <row r="83" spans="1:8" ht="13.15" customHeight="1">
      <c r="A83" s="38" t="s">
        <v>1163</v>
      </c>
      <c r="B83" s="1207" t="s">
        <v>1351</v>
      </c>
      <c r="C83" s="1022" t="s">
        <v>164</v>
      </c>
      <c r="D83" s="1323">
        <v>10.609</v>
      </c>
      <c r="E83" s="1020"/>
      <c r="F83" s="1323">
        <v>11.740368958740074</v>
      </c>
      <c r="G83" s="1303"/>
      <c r="H83" s="1323">
        <v>7.7317604609424579</v>
      </c>
    </row>
    <row r="84" spans="1:8" ht="13.15" customHeight="1">
      <c r="A84" s="38" t="s">
        <v>1163</v>
      </c>
      <c r="B84" s="1207" t="s">
        <v>1351</v>
      </c>
      <c r="C84" s="1022" t="s">
        <v>165</v>
      </c>
      <c r="D84" s="1323">
        <v>82.683000000000007</v>
      </c>
      <c r="E84" s="1020"/>
      <c r="F84" s="1323">
        <v>80.806673172114913</v>
      </c>
      <c r="G84" s="1303"/>
      <c r="H84" s="1323">
        <v>86.043160795454895</v>
      </c>
    </row>
    <row r="85" spans="1:8" ht="13.15" customHeight="1">
      <c r="A85" s="38" t="s">
        <v>1163</v>
      </c>
      <c r="B85" s="1207" t="s">
        <v>1352</v>
      </c>
      <c r="C85" s="1022" t="s">
        <v>163</v>
      </c>
      <c r="D85" s="1323">
        <v>3.8250000000000002</v>
      </c>
      <c r="E85" s="1020"/>
      <c r="F85" s="1323">
        <v>1.8573621395932238</v>
      </c>
      <c r="G85" s="1303"/>
      <c r="H85" s="1323">
        <v>1.8965425830029763</v>
      </c>
    </row>
    <row r="86" spans="1:8" ht="13.15" customHeight="1">
      <c r="A86" s="38" t="s">
        <v>1163</v>
      </c>
      <c r="B86" s="1207" t="s">
        <v>1352</v>
      </c>
      <c r="C86" s="1022" t="s">
        <v>164</v>
      </c>
      <c r="D86" s="1323">
        <v>10.188000000000001</v>
      </c>
      <c r="E86" s="1020"/>
      <c r="F86" s="1323">
        <v>8.9643714586840133</v>
      </c>
      <c r="G86" s="1303"/>
      <c r="H86" s="1323">
        <v>6.2341964721912033</v>
      </c>
    </row>
    <row r="87" spans="1:8" ht="13.15" customHeight="1">
      <c r="A87" s="38" t="s">
        <v>1163</v>
      </c>
      <c r="B87" s="1207" t="s">
        <v>1352</v>
      </c>
      <c r="C87" s="1022" t="s">
        <v>165</v>
      </c>
      <c r="D87" s="1323">
        <v>83.641999999999996</v>
      </c>
      <c r="E87" s="1020"/>
      <c r="F87" s="1323">
        <v>86.577268594237253</v>
      </c>
      <c r="G87" s="1303"/>
      <c r="H87" s="1323">
        <v>89.33156042127942</v>
      </c>
    </row>
    <row r="88" spans="1:8" ht="13.15" customHeight="1">
      <c r="A88" s="38" t="s">
        <v>1163</v>
      </c>
      <c r="B88" s="1207" t="s">
        <v>1353</v>
      </c>
      <c r="C88" s="1022" t="s">
        <v>163</v>
      </c>
      <c r="D88" s="1323">
        <v>26.202999999999999</v>
      </c>
      <c r="E88" s="1020"/>
      <c r="F88" s="1323">
        <v>21.288259594873089</v>
      </c>
      <c r="G88" s="1303"/>
      <c r="H88" s="1323">
        <v>20.237853470213004</v>
      </c>
    </row>
    <row r="89" spans="1:8" ht="13.15" customHeight="1">
      <c r="A89" s="38" t="s">
        <v>1163</v>
      </c>
      <c r="B89" s="1207" t="s">
        <v>1353</v>
      </c>
      <c r="C89" s="1022" t="s">
        <v>164</v>
      </c>
      <c r="D89" s="1323">
        <v>22.728000000000002</v>
      </c>
      <c r="E89" s="1020"/>
      <c r="F89" s="1323">
        <v>28.437025066712192</v>
      </c>
      <c r="G89" s="1303"/>
      <c r="H89" s="1323">
        <v>25.950981843612059</v>
      </c>
    </row>
    <row r="90" spans="1:8" ht="13.15" customHeight="1">
      <c r="A90" s="38" t="s">
        <v>1163</v>
      </c>
      <c r="B90" s="1207" t="s">
        <v>1353</v>
      </c>
      <c r="C90" s="1022" t="s">
        <v>165</v>
      </c>
      <c r="D90" s="1323">
        <v>48.722999999999999</v>
      </c>
      <c r="E90" s="1020"/>
      <c r="F90" s="1323">
        <v>47.673735615014422</v>
      </c>
      <c r="G90" s="1303"/>
      <c r="H90" s="1323">
        <v>51.273464162648537</v>
      </c>
    </row>
    <row r="91" spans="1:8" ht="13.15" customHeight="1">
      <c r="A91" s="38" t="s">
        <v>1163</v>
      </c>
      <c r="B91" s="1207" t="s">
        <v>1354</v>
      </c>
      <c r="C91" s="1022" t="s">
        <v>163</v>
      </c>
      <c r="D91" s="1323">
        <v>29.039000000000001</v>
      </c>
      <c r="E91" s="1020"/>
      <c r="F91" s="1323">
        <v>28.423353498293949</v>
      </c>
      <c r="G91" s="1303"/>
      <c r="H91" s="1323">
        <v>23.914426172907724</v>
      </c>
    </row>
    <row r="92" spans="1:8" ht="13.15" customHeight="1">
      <c r="A92" s="38" t="s">
        <v>1163</v>
      </c>
      <c r="B92" s="1207" t="s">
        <v>1354</v>
      </c>
      <c r="C92" s="1022" t="s">
        <v>164</v>
      </c>
      <c r="D92" s="1323">
        <v>22.451000000000001</v>
      </c>
      <c r="E92" s="1020"/>
      <c r="F92" s="1323">
        <v>27.912857856920166</v>
      </c>
      <c r="G92" s="1303"/>
      <c r="H92" s="1323">
        <v>24.639569951415531</v>
      </c>
    </row>
    <row r="93" spans="1:8" ht="13.15" customHeight="1">
      <c r="A93" s="38" t="s">
        <v>1163</v>
      </c>
      <c r="B93" s="1207" t="s">
        <v>1354</v>
      </c>
      <c r="C93" s="1022" t="s">
        <v>165</v>
      </c>
      <c r="D93" s="1323">
        <v>46.164000000000001</v>
      </c>
      <c r="E93" s="1020"/>
      <c r="F93" s="1323">
        <v>41.062790837300376</v>
      </c>
      <c r="G93" s="1303"/>
      <c r="H93" s="1323">
        <v>48.908321697680705</v>
      </c>
    </row>
    <row r="94" spans="1:8" ht="13.15" customHeight="1">
      <c r="A94" s="38" t="s">
        <v>1163</v>
      </c>
      <c r="B94" s="1207" t="s">
        <v>1355</v>
      </c>
      <c r="C94" s="1022" t="s">
        <v>163</v>
      </c>
      <c r="D94" s="1323">
        <v>8.0969999999999995</v>
      </c>
      <c r="E94" s="1020"/>
      <c r="F94" s="1323">
        <v>3.93623623891536</v>
      </c>
      <c r="G94" s="1303"/>
      <c r="H94" s="1323">
        <v>3.972357688675983</v>
      </c>
    </row>
    <row r="95" spans="1:8" ht="13.15" customHeight="1">
      <c r="A95" s="38" t="s">
        <v>1163</v>
      </c>
      <c r="B95" s="1207" t="s">
        <v>1355</v>
      </c>
      <c r="C95" s="1022" t="s">
        <v>164</v>
      </c>
      <c r="D95" s="1323">
        <v>29.096</v>
      </c>
      <c r="E95" s="1020"/>
      <c r="F95" s="1323">
        <v>27.99573721943446</v>
      </c>
      <c r="G95" s="1303"/>
      <c r="H95" s="1323">
        <v>20.69355644433535</v>
      </c>
    </row>
    <row r="96" spans="1:8" ht="13.15" customHeight="1">
      <c r="A96" s="38" t="s">
        <v>1163</v>
      </c>
      <c r="B96" s="1207" t="s">
        <v>1355</v>
      </c>
      <c r="C96" s="1022" t="s">
        <v>165</v>
      </c>
      <c r="D96" s="1323">
        <v>60.460999999999999</v>
      </c>
      <c r="E96" s="1020"/>
      <c r="F96" s="1323">
        <v>65.467028734164671</v>
      </c>
      <c r="G96" s="1303"/>
      <c r="H96" s="1323">
        <v>72.796385343462262</v>
      </c>
    </row>
    <row r="97" spans="1:8" ht="13.15" customHeight="1">
      <c r="A97" s="38" t="s">
        <v>1164</v>
      </c>
      <c r="B97" s="1207" t="s">
        <v>1351</v>
      </c>
      <c r="C97" s="1022" t="s">
        <v>163</v>
      </c>
      <c r="D97" s="1323">
        <v>5.3860000000000001</v>
      </c>
      <c r="E97" s="1020"/>
      <c r="F97" s="1323">
        <v>3.2418643766020132</v>
      </c>
      <c r="G97" s="1303"/>
      <c r="H97" s="1323">
        <v>4.0289164871874394</v>
      </c>
    </row>
    <row r="98" spans="1:8" ht="13.15" customHeight="1">
      <c r="A98" s="38" t="s">
        <v>1164</v>
      </c>
      <c r="B98" s="1207" t="s">
        <v>1351</v>
      </c>
      <c r="C98" s="1022" t="s">
        <v>164</v>
      </c>
      <c r="D98" s="1323">
        <v>11.819000000000001</v>
      </c>
      <c r="E98" s="1020"/>
      <c r="F98" s="1323">
        <v>12.969495541518247</v>
      </c>
      <c r="G98" s="1303"/>
      <c r="H98" s="1323">
        <v>10.210134122994296</v>
      </c>
    </row>
    <row r="99" spans="1:8" ht="13.15" customHeight="1">
      <c r="A99" s="38" t="s">
        <v>1164</v>
      </c>
      <c r="B99" s="1207" t="s">
        <v>1351</v>
      </c>
      <c r="C99" s="1022" t="s">
        <v>165</v>
      </c>
      <c r="D99" s="1323">
        <v>73.436999999999998</v>
      </c>
      <c r="E99" s="1020"/>
      <c r="F99" s="1323">
        <v>77.073090433888723</v>
      </c>
      <c r="G99" s="1303"/>
      <c r="H99" s="1323">
        <v>81.145687588340223</v>
      </c>
    </row>
    <row r="100" spans="1:8" ht="13.15" customHeight="1">
      <c r="A100" s="38" t="s">
        <v>1164</v>
      </c>
      <c r="B100" s="1207" t="s">
        <v>1352</v>
      </c>
      <c r="C100" s="1022" t="s">
        <v>163</v>
      </c>
      <c r="D100" s="1323">
        <v>7.9320000000000004</v>
      </c>
      <c r="E100" s="1020"/>
      <c r="F100" s="1323">
        <v>7.7648465818679826</v>
      </c>
      <c r="G100" s="1303"/>
      <c r="H100" s="1323">
        <v>5.0906427095160094</v>
      </c>
    </row>
    <row r="101" spans="1:8" ht="13.15" customHeight="1">
      <c r="A101" s="38" t="s">
        <v>1164</v>
      </c>
      <c r="B101" s="1207" t="s">
        <v>1352</v>
      </c>
      <c r="C101" s="1022" t="s">
        <v>164</v>
      </c>
      <c r="D101" s="1323">
        <v>13.715999999999999</v>
      </c>
      <c r="E101" s="1020"/>
      <c r="F101" s="1323">
        <v>10.575722522639547</v>
      </c>
      <c r="G101" s="1303"/>
      <c r="H101" s="1323">
        <v>11.616819794825078</v>
      </c>
    </row>
    <row r="102" spans="1:8" ht="13.15" customHeight="1">
      <c r="A102" s="38" t="s">
        <v>1164</v>
      </c>
      <c r="B102" s="1207" t="s">
        <v>1352</v>
      </c>
      <c r="C102" s="1022" t="s">
        <v>165</v>
      </c>
      <c r="D102" s="1323">
        <v>68.995000000000005</v>
      </c>
      <c r="E102" s="1020"/>
      <c r="F102" s="1323">
        <v>74.943881247501452</v>
      </c>
      <c r="G102" s="1303"/>
      <c r="H102" s="1323">
        <v>78.677275694180878</v>
      </c>
    </row>
    <row r="103" spans="1:8" ht="13.15" customHeight="1">
      <c r="A103" s="38" t="s">
        <v>1164</v>
      </c>
      <c r="B103" s="1207" t="s">
        <v>1353</v>
      </c>
      <c r="C103" s="1022" t="s">
        <v>163</v>
      </c>
      <c r="D103" s="1323">
        <v>36.439</v>
      </c>
      <c r="E103" s="1020"/>
      <c r="F103" s="1323">
        <v>32.960895481273035</v>
      </c>
      <c r="G103" s="1303"/>
      <c r="H103" s="1323">
        <v>33.191403698718261</v>
      </c>
    </row>
    <row r="104" spans="1:8" ht="13.15" customHeight="1">
      <c r="A104" s="38" t="s">
        <v>1164</v>
      </c>
      <c r="B104" s="1207" t="s">
        <v>1353</v>
      </c>
      <c r="C104" s="1022" t="s">
        <v>164</v>
      </c>
      <c r="D104" s="1323">
        <v>22.25</v>
      </c>
      <c r="E104" s="1020"/>
      <c r="F104" s="1323">
        <v>23.677085654584403</v>
      </c>
      <c r="G104" s="1303"/>
      <c r="H104" s="1323">
        <v>25.371506177971391</v>
      </c>
    </row>
    <row r="105" spans="1:8" ht="13.15" customHeight="1">
      <c r="A105" s="38" t="s">
        <v>1164</v>
      </c>
      <c r="B105" s="1207" t="s">
        <v>1353</v>
      </c>
      <c r="C105" s="1022" t="s">
        <v>165</v>
      </c>
      <c r="D105" s="1323">
        <v>31.954000000000001</v>
      </c>
      <c r="E105" s="1020"/>
      <c r="F105" s="1323">
        <v>36.646469216151537</v>
      </c>
      <c r="G105" s="1303"/>
      <c r="H105" s="1323">
        <v>36.82180790519822</v>
      </c>
    </row>
    <row r="106" spans="1:8" ht="13.15" customHeight="1">
      <c r="A106" s="38" t="s">
        <v>1164</v>
      </c>
      <c r="B106" s="1207" t="s">
        <v>1354</v>
      </c>
      <c r="C106" s="1022" t="s">
        <v>163</v>
      </c>
      <c r="D106" s="1323">
        <v>36.424999999999997</v>
      </c>
      <c r="E106" s="1020"/>
      <c r="F106" s="1323">
        <v>37.135911186461179</v>
      </c>
      <c r="G106" s="1303"/>
      <c r="H106" s="1323">
        <v>31.328875837668974</v>
      </c>
    </row>
    <row r="107" spans="1:8" ht="13.15" customHeight="1">
      <c r="A107" s="38" t="s">
        <v>1164</v>
      </c>
      <c r="B107" s="1207" t="s">
        <v>1354</v>
      </c>
      <c r="C107" s="1022" t="s">
        <v>164</v>
      </c>
      <c r="D107" s="1323">
        <v>22.728999999999999</v>
      </c>
      <c r="E107" s="1020"/>
      <c r="F107" s="1323">
        <v>25.662938107561221</v>
      </c>
      <c r="G107" s="1303"/>
      <c r="H107" s="1323">
        <v>29.637521036789344</v>
      </c>
    </row>
    <row r="108" spans="1:8" ht="13.15" customHeight="1">
      <c r="A108" s="38" t="s">
        <v>1164</v>
      </c>
      <c r="B108" s="1207" t="s">
        <v>1354</v>
      </c>
      <c r="C108" s="1022" t="s">
        <v>165</v>
      </c>
      <c r="D108" s="1323">
        <v>31.489000000000001</v>
      </c>
      <c r="E108" s="1020"/>
      <c r="F108" s="1323">
        <v>30.485601057986578</v>
      </c>
      <c r="G108" s="1303"/>
      <c r="H108" s="1323">
        <v>34.418320907429553</v>
      </c>
    </row>
    <row r="109" spans="1:8" ht="13.15" customHeight="1">
      <c r="A109" s="38" t="s">
        <v>1164</v>
      </c>
      <c r="B109" s="1207" t="s">
        <v>1355</v>
      </c>
      <c r="C109" s="1022" t="s">
        <v>163</v>
      </c>
      <c r="D109" s="1323">
        <v>14.760999999999999</v>
      </c>
      <c r="E109" s="1020"/>
      <c r="F109" s="1323">
        <v>10.279222008091672</v>
      </c>
      <c r="G109" s="1303"/>
      <c r="H109" s="1323">
        <v>10.018891511518962</v>
      </c>
    </row>
    <row r="110" spans="1:8" ht="13.15" customHeight="1">
      <c r="A110" s="38" t="s">
        <v>1164</v>
      </c>
      <c r="B110" s="1207" t="s">
        <v>1355</v>
      </c>
      <c r="C110" s="1022" t="s">
        <v>164</v>
      </c>
      <c r="D110" s="1323">
        <v>34.139000000000003</v>
      </c>
      <c r="E110" s="1020"/>
      <c r="F110" s="1323">
        <v>32.880359500435041</v>
      </c>
      <c r="G110" s="1303"/>
      <c r="H110" s="1323">
        <v>32.256730190301404</v>
      </c>
    </row>
    <row r="111" spans="1:8" ht="13.15" customHeight="1">
      <c r="A111" s="38" t="s">
        <v>1164</v>
      </c>
      <c r="B111" s="1207" t="s">
        <v>1355</v>
      </c>
      <c r="C111" s="1022" t="s">
        <v>165</v>
      </c>
      <c r="D111" s="1323">
        <v>41.744</v>
      </c>
      <c r="E111" s="1020"/>
      <c r="F111" s="1323">
        <v>50.124891239472483</v>
      </c>
      <c r="G111" s="1303"/>
      <c r="H111" s="1323">
        <v>53.109116496701589</v>
      </c>
    </row>
    <row r="112" spans="1:8" ht="13.15" customHeight="1">
      <c r="A112" s="38" t="s">
        <v>1165</v>
      </c>
      <c r="B112" s="1207" t="s">
        <v>1351</v>
      </c>
      <c r="C112" s="1022" t="s">
        <v>163</v>
      </c>
      <c r="D112" s="1388">
        <v>3.9660000000000002</v>
      </c>
      <c r="E112" s="1319"/>
      <c r="F112" s="1388">
        <v>5.0312924764281179</v>
      </c>
      <c r="G112" s="1303"/>
      <c r="H112" s="1388">
        <v>3.8471519783043147</v>
      </c>
    </row>
    <row r="113" spans="1:8" ht="13.15" customHeight="1">
      <c r="A113" s="38" t="s">
        <v>1165</v>
      </c>
      <c r="B113" s="1207" t="s">
        <v>1351</v>
      </c>
      <c r="C113" s="1022" t="s">
        <v>164</v>
      </c>
      <c r="D113" s="1388">
        <v>13.519</v>
      </c>
      <c r="E113" s="1319"/>
      <c r="F113" s="1388">
        <v>12.078843268312644</v>
      </c>
      <c r="G113" s="1303"/>
      <c r="H113" s="1388">
        <v>12.525307398676025</v>
      </c>
    </row>
    <row r="114" spans="1:8" ht="13.15" customHeight="1">
      <c r="A114" s="38" t="s">
        <v>1165</v>
      </c>
      <c r="B114" s="1207" t="s">
        <v>1351</v>
      </c>
      <c r="C114" s="1022" t="s">
        <v>165</v>
      </c>
      <c r="D114" s="1388">
        <v>57.56</v>
      </c>
      <c r="E114" s="1319"/>
      <c r="F114" s="1388">
        <v>59.555685870818586</v>
      </c>
      <c r="G114" s="1303"/>
      <c r="H114" s="1388">
        <v>67.503887373142476</v>
      </c>
    </row>
    <row r="115" spans="1:8" ht="13.15" customHeight="1">
      <c r="A115" s="38" t="s">
        <v>1165</v>
      </c>
      <c r="B115" s="1207" t="s">
        <v>1352</v>
      </c>
      <c r="C115" s="1022" t="s">
        <v>163</v>
      </c>
      <c r="D115" s="1388">
        <v>13.055</v>
      </c>
      <c r="E115" s="1319"/>
      <c r="F115" s="1388">
        <v>10.205110570843718</v>
      </c>
      <c r="G115" s="1303"/>
      <c r="H115" s="1388">
        <v>8.9348918124288144</v>
      </c>
    </row>
    <row r="116" spans="1:8" ht="13.15" customHeight="1">
      <c r="A116" s="38" t="s">
        <v>1165</v>
      </c>
      <c r="B116" s="1207" t="s">
        <v>1352</v>
      </c>
      <c r="C116" s="1022" t="s">
        <v>164</v>
      </c>
      <c r="D116" s="1388">
        <v>14.62</v>
      </c>
      <c r="E116" s="1319"/>
      <c r="F116" s="1388">
        <v>16.000874584035287</v>
      </c>
      <c r="G116" s="1303"/>
      <c r="H116" s="1388">
        <v>15.783031749789219</v>
      </c>
    </row>
    <row r="117" spans="1:8" ht="13.15" customHeight="1">
      <c r="A117" s="38" t="s">
        <v>1165</v>
      </c>
      <c r="B117" s="1207" t="s">
        <v>1352</v>
      </c>
      <c r="C117" s="1022" t="s">
        <v>165</v>
      </c>
      <c r="D117" s="1388">
        <v>47.37</v>
      </c>
      <c r="E117" s="1319"/>
      <c r="F117" s="1388">
        <v>50.459836460680343</v>
      </c>
      <c r="G117" s="1303"/>
      <c r="H117" s="1388">
        <v>59.158399444596533</v>
      </c>
    </row>
    <row r="118" spans="1:8" ht="13.15" customHeight="1">
      <c r="A118" s="38" t="s">
        <v>1165</v>
      </c>
      <c r="B118" s="1207" t="s">
        <v>1353</v>
      </c>
      <c r="C118" s="1022" t="s">
        <v>163</v>
      </c>
      <c r="D118" s="1388">
        <v>41.488999999999997</v>
      </c>
      <c r="E118" s="1319"/>
      <c r="F118" s="1388">
        <v>41.274840006824739</v>
      </c>
      <c r="G118" s="1303"/>
      <c r="H118" s="1388">
        <v>43.91210892100198</v>
      </c>
    </row>
    <row r="119" spans="1:8" ht="13.15" customHeight="1">
      <c r="A119" s="38" t="s">
        <v>1165</v>
      </c>
      <c r="B119" s="1207" t="s">
        <v>1353</v>
      </c>
      <c r="C119" s="1022" t="s">
        <v>164</v>
      </c>
      <c r="D119" s="1388">
        <v>17.812000000000001</v>
      </c>
      <c r="E119" s="1319"/>
      <c r="F119" s="1388">
        <v>17.636158128653328</v>
      </c>
      <c r="G119" s="1303"/>
      <c r="H119" s="1388">
        <v>17.829918610313666</v>
      </c>
    </row>
    <row r="120" spans="1:8" ht="13.15" customHeight="1">
      <c r="A120" s="38" t="s">
        <v>1165</v>
      </c>
      <c r="B120" s="1207" t="s">
        <v>1353</v>
      </c>
      <c r="C120" s="1022" t="s">
        <v>165</v>
      </c>
      <c r="D120" s="1388">
        <v>15.744</v>
      </c>
      <c r="E120" s="1319"/>
      <c r="F120" s="1388">
        <v>17.75484541047334</v>
      </c>
      <c r="G120" s="1303"/>
      <c r="H120" s="1388">
        <v>22.134295475498924</v>
      </c>
    </row>
    <row r="121" spans="1:8" ht="13.15" customHeight="1">
      <c r="A121" s="38" t="s">
        <v>1165</v>
      </c>
      <c r="B121" s="1207" t="s">
        <v>1354</v>
      </c>
      <c r="C121" s="1022" t="s">
        <v>163</v>
      </c>
      <c r="D121" s="1388">
        <v>39.966999999999999</v>
      </c>
      <c r="E121" s="1319"/>
      <c r="F121" s="1388">
        <v>39.661925462106254</v>
      </c>
      <c r="G121" s="1303"/>
      <c r="H121" s="1388">
        <v>37.024222685638833</v>
      </c>
    </row>
    <row r="122" spans="1:8" ht="13.15" customHeight="1">
      <c r="A122" s="38" t="s">
        <v>1165</v>
      </c>
      <c r="B122" s="1207" t="s">
        <v>1354</v>
      </c>
      <c r="C122" s="1022" t="s">
        <v>164</v>
      </c>
      <c r="D122" s="1388">
        <v>16.736999999999998</v>
      </c>
      <c r="E122" s="1319"/>
      <c r="F122" s="1388">
        <v>19.355917543480292</v>
      </c>
      <c r="G122" s="1303"/>
      <c r="H122" s="1388">
        <v>21.707272076706083</v>
      </c>
    </row>
    <row r="123" spans="1:8" ht="13.15" customHeight="1">
      <c r="A123" s="38" t="s">
        <v>1165</v>
      </c>
      <c r="B123" s="1207" t="s">
        <v>1354</v>
      </c>
      <c r="C123" s="1022" t="s">
        <v>165</v>
      </c>
      <c r="D123" s="1388">
        <v>18.34</v>
      </c>
      <c r="E123" s="1319"/>
      <c r="F123" s="1388">
        <v>17.648000540364862</v>
      </c>
      <c r="G123" s="1303"/>
      <c r="H123" s="1388">
        <v>25.144851987777894</v>
      </c>
    </row>
    <row r="124" spans="1:8" ht="13.15" customHeight="1">
      <c r="A124" s="38" t="s">
        <v>1165</v>
      </c>
      <c r="B124" s="1207" t="s">
        <v>1355</v>
      </c>
      <c r="C124" s="1022" t="s">
        <v>163</v>
      </c>
      <c r="D124" s="1388">
        <v>21.305</v>
      </c>
      <c r="E124" s="1319"/>
      <c r="F124" s="1388">
        <v>16.70703320831548</v>
      </c>
      <c r="G124" s="1303"/>
      <c r="H124" s="1388">
        <v>18.255564897228279</v>
      </c>
    </row>
    <row r="125" spans="1:8" ht="13.15" customHeight="1">
      <c r="A125" s="38" t="s">
        <v>1165</v>
      </c>
      <c r="B125" s="1207" t="s">
        <v>1355</v>
      </c>
      <c r="C125" s="1022" t="s">
        <v>164</v>
      </c>
      <c r="D125" s="1388">
        <v>33.311999999999998</v>
      </c>
      <c r="E125" s="1319"/>
      <c r="F125" s="1388">
        <v>33.178994544157064</v>
      </c>
      <c r="G125" s="1303"/>
      <c r="H125" s="1388">
        <v>34.785228718101159</v>
      </c>
    </row>
    <row r="126" spans="1:8" ht="13.15" customHeight="1">
      <c r="A126" s="38" t="s">
        <v>1165</v>
      </c>
      <c r="B126" s="1207" t="s">
        <v>1355</v>
      </c>
      <c r="C126" s="1022" t="s">
        <v>165</v>
      </c>
      <c r="D126" s="1388">
        <v>20.427</v>
      </c>
      <c r="E126" s="1319"/>
      <c r="F126" s="1388">
        <v>26.779815793478868</v>
      </c>
      <c r="G126" s="1303"/>
      <c r="H126" s="1388">
        <v>30.835529391485128</v>
      </c>
    </row>
    <row r="127" spans="1:8" ht="13.15" customHeight="1">
      <c r="A127" s="38" t="s">
        <v>1166</v>
      </c>
      <c r="B127" s="1207" t="s">
        <v>1351</v>
      </c>
      <c r="C127" s="1022" t="s">
        <v>163</v>
      </c>
      <c r="D127" s="1323">
        <v>3.544</v>
      </c>
      <c r="E127" s="1020"/>
      <c r="F127" s="1323">
        <v>4.362149272619682</v>
      </c>
      <c r="G127" s="1303"/>
      <c r="H127" s="1323">
        <v>4.4923945519726036</v>
      </c>
    </row>
    <row r="128" spans="1:8" ht="13.15" customHeight="1">
      <c r="A128" s="38" t="s">
        <v>1166</v>
      </c>
      <c r="B128" s="1207" t="s">
        <v>1351</v>
      </c>
      <c r="C128" s="1022" t="s">
        <v>164</v>
      </c>
      <c r="D128" s="1323">
        <v>8.9250000000000007</v>
      </c>
      <c r="E128" s="1020"/>
      <c r="F128" s="1323">
        <v>10.831926224945951</v>
      </c>
      <c r="G128" s="1303"/>
      <c r="H128" s="1323">
        <v>9.6841070978982806</v>
      </c>
    </row>
    <row r="129" spans="1:8" ht="13.15" customHeight="1">
      <c r="A129" s="38" t="s">
        <v>1166</v>
      </c>
      <c r="B129" s="1207" t="s">
        <v>1351</v>
      </c>
      <c r="C129" s="1022" t="s">
        <v>165</v>
      </c>
      <c r="D129" s="1323">
        <v>37.021000000000001</v>
      </c>
      <c r="E129" s="1020"/>
      <c r="F129" s="1323">
        <v>39.553506248498664</v>
      </c>
      <c r="G129" s="1303"/>
      <c r="H129" s="1323">
        <v>45.287340443782959</v>
      </c>
    </row>
    <row r="130" spans="1:8" ht="13.15" customHeight="1">
      <c r="A130" s="38" t="s">
        <v>1166</v>
      </c>
      <c r="B130" s="1207" t="s">
        <v>1352</v>
      </c>
      <c r="C130" s="1022" t="s">
        <v>163</v>
      </c>
      <c r="D130" s="1323">
        <v>12.156000000000001</v>
      </c>
      <c r="E130" s="1020"/>
      <c r="F130" s="1323">
        <v>10.814958899936139</v>
      </c>
      <c r="G130" s="1303"/>
      <c r="H130" s="1323">
        <v>12.077433643106525</v>
      </c>
    </row>
    <row r="131" spans="1:8" ht="13.15" customHeight="1">
      <c r="A131" s="38" t="s">
        <v>1166</v>
      </c>
      <c r="B131" s="1207" t="s">
        <v>1352</v>
      </c>
      <c r="C131" s="1022" t="s">
        <v>164</v>
      </c>
      <c r="D131" s="1323">
        <v>11.673999999999999</v>
      </c>
      <c r="E131" s="1020"/>
      <c r="F131" s="1323">
        <v>12.237589421200953</v>
      </c>
      <c r="G131" s="1303"/>
      <c r="H131" s="1323">
        <v>14.82265837535064</v>
      </c>
    </row>
    <row r="132" spans="1:8" ht="13.15" customHeight="1">
      <c r="A132" s="38" t="s">
        <v>1166</v>
      </c>
      <c r="B132" s="1207" t="s">
        <v>1352</v>
      </c>
      <c r="C132" s="1022" t="s">
        <v>165</v>
      </c>
      <c r="D132" s="1323">
        <v>25.66</v>
      </c>
      <c r="E132" s="1020"/>
      <c r="F132" s="1323">
        <v>31.695056860458983</v>
      </c>
      <c r="G132" s="1303"/>
      <c r="H132" s="1323">
        <v>32.563727794698579</v>
      </c>
    </row>
    <row r="133" spans="1:8" ht="13.15" customHeight="1">
      <c r="A133" s="38" t="s">
        <v>1166</v>
      </c>
      <c r="B133" s="1207" t="s">
        <v>1353</v>
      </c>
      <c r="C133" s="1022" t="s">
        <v>163</v>
      </c>
      <c r="D133" s="1323">
        <v>32.731999999999999</v>
      </c>
      <c r="E133" s="1020"/>
      <c r="F133" s="1323">
        <v>35.030378308071782</v>
      </c>
      <c r="G133" s="1303"/>
      <c r="H133" s="1323">
        <v>39.621899947195217</v>
      </c>
    </row>
    <row r="134" spans="1:8" ht="13.15" customHeight="1">
      <c r="A134" s="38" t="s">
        <v>1166</v>
      </c>
      <c r="B134" s="1207" t="s">
        <v>1353</v>
      </c>
      <c r="C134" s="1022" t="s">
        <v>164</v>
      </c>
      <c r="D134" s="1323">
        <v>10.435</v>
      </c>
      <c r="E134" s="1020"/>
      <c r="F134" s="1323">
        <v>10.947252476842765</v>
      </c>
      <c r="G134" s="1303"/>
      <c r="H134" s="1323">
        <v>12.236984290020787</v>
      </c>
    </row>
    <row r="135" spans="1:8" ht="13.15" customHeight="1">
      <c r="A135" s="38" t="s">
        <v>1166</v>
      </c>
      <c r="B135" s="1207" t="s">
        <v>1353</v>
      </c>
      <c r="C135" s="1022" t="s">
        <v>165</v>
      </c>
      <c r="D135" s="1323">
        <v>6.3209999999999997</v>
      </c>
      <c r="E135" s="1020"/>
      <c r="F135" s="1323">
        <v>8.7699509611497479</v>
      </c>
      <c r="G135" s="1303"/>
      <c r="H135" s="1323">
        <v>7.6049355759397361</v>
      </c>
    </row>
    <row r="136" spans="1:8" ht="13.15" customHeight="1">
      <c r="A136" s="38" t="s">
        <v>1166</v>
      </c>
      <c r="B136" s="1207" t="s">
        <v>1354</v>
      </c>
      <c r="C136" s="1022" t="s">
        <v>163</v>
      </c>
      <c r="D136" s="1323">
        <v>31.382999999999999</v>
      </c>
      <c r="E136" s="1020"/>
      <c r="F136" s="1323">
        <v>32.74496868427066</v>
      </c>
      <c r="G136" s="1303"/>
      <c r="H136" s="1323">
        <v>32.083828146062032</v>
      </c>
    </row>
    <row r="137" spans="1:8" ht="13.15" customHeight="1">
      <c r="A137" s="38" t="s">
        <v>1166</v>
      </c>
      <c r="B137" s="1207" t="s">
        <v>1354</v>
      </c>
      <c r="C137" s="1022" t="s">
        <v>164</v>
      </c>
      <c r="D137" s="1323">
        <v>10.375</v>
      </c>
      <c r="E137" s="1020"/>
      <c r="F137" s="1323">
        <v>13.693099993555229</v>
      </c>
      <c r="G137" s="1303"/>
      <c r="H137" s="1323">
        <v>14.530004032770156</v>
      </c>
    </row>
    <row r="138" spans="1:8" ht="13.15" customHeight="1">
      <c r="A138" s="38" t="s">
        <v>1166</v>
      </c>
      <c r="B138" s="1207" t="s">
        <v>1354</v>
      </c>
      <c r="C138" s="1022" t="s">
        <v>165</v>
      </c>
      <c r="D138" s="1323">
        <v>7.7309999999999999</v>
      </c>
      <c r="E138" s="1020"/>
      <c r="F138" s="1323">
        <v>8.3095130682384095</v>
      </c>
      <c r="G138" s="1303"/>
      <c r="H138" s="1323">
        <v>12.849987634323552</v>
      </c>
    </row>
    <row r="139" spans="1:8" ht="13.15" customHeight="1">
      <c r="A139" s="38" t="s">
        <v>1166</v>
      </c>
      <c r="B139" s="1207" t="s">
        <v>1355</v>
      </c>
      <c r="C139" s="1022" t="s">
        <v>163</v>
      </c>
      <c r="D139" s="1323">
        <v>22.413</v>
      </c>
      <c r="E139" s="1020"/>
      <c r="F139" s="1323">
        <v>20.581013703927209</v>
      </c>
      <c r="G139" s="1303"/>
      <c r="H139" s="1323">
        <v>23.987050574502643</v>
      </c>
    </row>
    <row r="140" spans="1:8" ht="13.15" customHeight="1">
      <c r="A140" s="38" t="s">
        <v>1166</v>
      </c>
      <c r="B140" s="1207" t="s">
        <v>1355</v>
      </c>
      <c r="C140" s="1022" t="s">
        <v>164</v>
      </c>
      <c r="D140" s="1323">
        <v>18.777999999999999</v>
      </c>
      <c r="E140" s="1020"/>
      <c r="F140" s="1323">
        <v>21.746486134953511</v>
      </c>
      <c r="G140" s="1303"/>
      <c r="H140" s="1323">
        <v>23.916443676014822</v>
      </c>
    </row>
    <row r="141" spans="1:8" ht="13.15" customHeight="1">
      <c r="A141" s="38" t="s">
        <v>1166</v>
      </c>
      <c r="B141" s="1207" t="s">
        <v>1355</v>
      </c>
      <c r="C141" s="1022" t="s">
        <v>165</v>
      </c>
      <c r="D141" s="1323">
        <v>8.298</v>
      </c>
      <c r="E141" s="1020"/>
      <c r="F141" s="1323">
        <v>12.420081907183576</v>
      </c>
      <c r="G141" s="1303"/>
      <c r="H141" s="1323">
        <v>11.560325562638278</v>
      </c>
    </row>
    <row r="142" spans="1:8" ht="13.15" customHeight="1">
      <c r="A142" s="1390" t="s">
        <v>1302</v>
      </c>
      <c r="B142" s="1207" t="s">
        <v>1351</v>
      </c>
      <c r="C142" s="1022" t="s">
        <v>163</v>
      </c>
      <c r="D142" s="1323">
        <v>5.64</v>
      </c>
      <c r="E142" s="1020"/>
      <c r="F142" s="1323">
        <v>7.2695945204128956</v>
      </c>
      <c r="G142" s="1303"/>
      <c r="H142" s="1323">
        <v>7.9648829397248457</v>
      </c>
    </row>
    <row r="143" spans="1:8" ht="13.15" customHeight="1">
      <c r="A143" s="1390" t="s">
        <v>1302</v>
      </c>
      <c r="B143" s="1207" t="s">
        <v>1351</v>
      </c>
      <c r="C143" s="1022" t="s">
        <v>164</v>
      </c>
      <c r="D143" s="1323">
        <v>13.805</v>
      </c>
      <c r="E143" s="1020"/>
      <c r="F143" s="1323">
        <v>14.575860031831317</v>
      </c>
      <c r="G143" s="1303"/>
      <c r="H143" s="1323">
        <v>16.108622448666651</v>
      </c>
    </row>
    <row r="144" spans="1:8" ht="13.15" customHeight="1">
      <c r="A144" s="1390" t="s">
        <v>1302</v>
      </c>
      <c r="B144" s="1207" t="s">
        <v>1351</v>
      </c>
      <c r="C144" s="1022" t="s">
        <v>165</v>
      </c>
      <c r="D144" s="1323">
        <v>52.866999999999997</v>
      </c>
      <c r="E144" s="1020"/>
      <c r="F144" s="1323">
        <v>50.755676348256408</v>
      </c>
      <c r="G144" s="1303"/>
      <c r="H144" s="1323">
        <v>51.409691539888001</v>
      </c>
    </row>
    <row r="145" spans="1:8" ht="13.15" customHeight="1">
      <c r="A145" s="1390" t="s">
        <v>1302</v>
      </c>
      <c r="B145" s="1207" t="s">
        <v>1352</v>
      </c>
      <c r="C145" s="1022" t="s">
        <v>163</v>
      </c>
      <c r="D145" s="1323">
        <v>3.8759999999999999</v>
      </c>
      <c r="E145" s="1020"/>
      <c r="F145" s="1323">
        <v>3.7612038839882205</v>
      </c>
      <c r="G145" s="1303"/>
      <c r="H145" s="1323">
        <v>3.8764932826559422</v>
      </c>
    </row>
    <row r="146" spans="1:8" ht="13.15" customHeight="1">
      <c r="A146" s="1390" t="s">
        <v>1302</v>
      </c>
      <c r="B146" s="1207" t="s">
        <v>1352</v>
      </c>
      <c r="C146" s="1022" t="s">
        <v>164</v>
      </c>
      <c r="D146" s="1323">
        <v>4.2590000000000003</v>
      </c>
      <c r="E146" s="1020"/>
      <c r="F146" s="1323">
        <v>5.2524659561008651</v>
      </c>
      <c r="G146" s="1303"/>
      <c r="H146" s="1323">
        <v>6.6666394061013232</v>
      </c>
    </row>
    <row r="147" spans="1:8" ht="13.15" customHeight="1">
      <c r="A147" s="1390" t="s">
        <v>1302</v>
      </c>
      <c r="B147" s="1207" t="s">
        <v>1352</v>
      </c>
      <c r="C147" s="1022" t="s">
        <v>165</v>
      </c>
      <c r="D147" s="1323">
        <v>64.177000000000007</v>
      </c>
      <c r="E147" s="1020"/>
      <c r="F147" s="1323">
        <v>63.587461060411535</v>
      </c>
      <c r="G147" s="1303"/>
      <c r="H147" s="1323">
        <v>64.940105130370242</v>
      </c>
    </row>
    <row r="148" spans="1:8" ht="13.15" customHeight="1">
      <c r="A148" s="1390" t="s">
        <v>1302</v>
      </c>
      <c r="B148" s="1207" t="s">
        <v>1353</v>
      </c>
      <c r="C148" s="1022" t="s">
        <v>163</v>
      </c>
      <c r="D148" s="1323">
        <v>15.081</v>
      </c>
      <c r="E148" s="1020"/>
      <c r="F148" s="1323">
        <v>19.172019809803775</v>
      </c>
      <c r="G148" s="1303"/>
      <c r="H148" s="1323">
        <v>17.740576192939379</v>
      </c>
    </row>
    <row r="149" spans="1:8" ht="13.15" customHeight="1">
      <c r="A149" s="1390" t="s">
        <v>1302</v>
      </c>
      <c r="B149" s="1207" t="s">
        <v>1353</v>
      </c>
      <c r="C149" s="1022" t="s">
        <v>164</v>
      </c>
      <c r="D149" s="1323">
        <v>10.766</v>
      </c>
      <c r="E149" s="1020"/>
      <c r="F149" s="1323">
        <v>15.842689664083267</v>
      </c>
      <c r="G149" s="1303"/>
      <c r="H149" s="1323">
        <v>15.068563729408902</v>
      </c>
    </row>
    <row r="150" spans="1:8" ht="13.15" customHeight="1">
      <c r="A150" s="1390" t="s">
        <v>1302</v>
      </c>
      <c r="B150" s="1207" t="s">
        <v>1353</v>
      </c>
      <c r="C150" s="1022" t="s">
        <v>165</v>
      </c>
      <c r="D150" s="1323">
        <v>46.465000000000003</v>
      </c>
      <c r="E150" s="1020"/>
      <c r="F150" s="1323">
        <v>37.586421426613576</v>
      </c>
      <c r="G150" s="1303"/>
      <c r="H150" s="1323">
        <v>42.67409789677923</v>
      </c>
    </row>
    <row r="151" spans="1:8" ht="13.15" customHeight="1">
      <c r="A151" s="1390" t="s">
        <v>1302</v>
      </c>
      <c r="B151" s="1207" t="s">
        <v>1354</v>
      </c>
      <c r="C151" s="1022" t="s">
        <v>163</v>
      </c>
      <c r="D151" s="1323">
        <v>25.78</v>
      </c>
      <c r="E151" s="1020"/>
      <c r="F151" s="1323">
        <v>34.130759343447359</v>
      </c>
      <c r="G151" s="1303"/>
      <c r="H151" s="1323">
        <v>26.846027556342477</v>
      </c>
    </row>
    <row r="152" spans="1:8" ht="13.15" customHeight="1">
      <c r="A152" s="1390" t="s">
        <v>1302</v>
      </c>
      <c r="B152" s="1207" t="s">
        <v>1354</v>
      </c>
      <c r="C152" s="1022" t="s">
        <v>164</v>
      </c>
      <c r="D152" s="1323">
        <v>20.23</v>
      </c>
      <c r="E152" s="1020"/>
      <c r="F152" s="1323">
        <v>20.825089828990695</v>
      </c>
      <c r="G152" s="1303"/>
      <c r="H152" s="1323">
        <v>19.643309132766451</v>
      </c>
    </row>
    <row r="153" spans="1:8" ht="13.15" customHeight="1">
      <c r="A153" s="1390" t="s">
        <v>1302</v>
      </c>
      <c r="B153" s="1207" t="s">
        <v>1354</v>
      </c>
      <c r="C153" s="1022" t="s">
        <v>165</v>
      </c>
      <c r="D153" s="1323">
        <v>26.302</v>
      </c>
      <c r="E153" s="1020"/>
      <c r="F153" s="1323">
        <v>17.645281728062571</v>
      </c>
      <c r="G153" s="1303"/>
      <c r="H153" s="1323">
        <v>28.993901130018585</v>
      </c>
    </row>
    <row r="154" spans="1:8" ht="13.15" customHeight="1">
      <c r="A154" s="1390" t="s">
        <v>1302</v>
      </c>
      <c r="B154" s="1207" t="s">
        <v>1355</v>
      </c>
      <c r="C154" s="1022" t="s">
        <v>163</v>
      </c>
      <c r="D154" s="1323">
        <v>8.2840000000000007</v>
      </c>
      <c r="E154" s="1020"/>
      <c r="F154" s="1323">
        <v>11.740692028652665</v>
      </c>
      <c r="G154" s="1303"/>
      <c r="H154" s="1323">
        <v>9.4235003792626149</v>
      </c>
    </row>
    <row r="155" spans="1:8" ht="13.15" customHeight="1">
      <c r="A155" s="1390" t="s">
        <v>1302</v>
      </c>
      <c r="B155" s="1207" t="s">
        <v>1355</v>
      </c>
      <c r="C155" s="1022" t="s">
        <v>164</v>
      </c>
      <c r="D155" s="1323">
        <v>18.254999999999999</v>
      </c>
      <c r="E155" s="1020"/>
      <c r="F155" s="1323">
        <v>26.254338342545893</v>
      </c>
      <c r="G155" s="1303"/>
      <c r="H155" s="1323">
        <v>21.6073783446158</v>
      </c>
    </row>
    <row r="156" spans="1:8" ht="13.15" customHeight="1">
      <c r="A156" s="1390" t="s">
        <v>1302</v>
      </c>
      <c r="B156" s="1207" t="s">
        <v>1355</v>
      </c>
      <c r="C156" s="1022" t="s">
        <v>165</v>
      </c>
      <c r="D156" s="1323">
        <v>45.773000000000003</v>
      </c>
      <c r="E156" s="1020"/>
      <c r="F156" s="1323">
        <v>34.606100529302061</v>
      </c>
      <c r="G156" s="1303"/>
      <c r="H156" s="1323">
        <v>44.452399986097113</v>
      </c>
    </row>
    <row r="157" spans="1:8" ht="13.15" customHeight="1">
      <c r="A157" s="1390" t="s">
        <v>1303</v>
      </c>
      <c r="B157" s="1207" t="s">
        <v>1351</v>
      </c>
      <c r="C157" s="1022" t="s">
        <v>163</v>
      </c>
      <c r="D157" s="1323">
        <v>5.194</v>
      </c>
      <c r="E157" s="1020"/>
      <c r="F157" s="1323">
        <v>4.9823288908571151</v>
      </c>
      <c r="G157" s="1303"/>
      <c r="H157" s="1323">
        <v>4.9563936177986765</v>
      </c>
    </row>
    <row r="158" spans="1:8" ht="13.15" customHeight="1">
      <c r="A158" s="1390" t="s">
        <v>1303</v>
      </c>
      <c r="B158" s="1207" t="s">
        <v>1351</v>
      </c>
      <c r="C158" s="1022" t="s">
        <v>164</v>
      </c>
      <c r="D158" s="1323">
        <v>12.808999999999999</v>
      </c>
      <c r="E158" s="1020"/>
      <c r="F158" s="1323">
        <v>13.431567811351668</v>
      </c>
      <c r="G158" s="1303"/>
      <c r="H158" s="1323">
        <v>11.547220587785358</v>
      </c>
    </row>
    <row r="159" spans="1:8" ht="13.15" customHeight="1">
      <c r="A159" s="1390" t="s">
        <v>1303</v>
      </c>
      <c r="B159" s="1207" t="s">
        <v>1351</v>
      </c>
      <c r="C159" s="1022" t="s">
        <v>165</v>
      </c>
      <c r="D159" s="1323">
        <v>62.750999999999998</v>
      </c>
      <c r="E159" s="1020"/>
      <c r="F159" s="1323">
        <v>64.312848788329958</v>
      </c>
      <c r="G159" s="1303"/>
      <c r="H159" s="1323">
        <v>69.08013429718892</v>
      </c>
    </row>
    <row r="160" spans="1:8" ht="13.15" customHeight="1">
      <c r="A160" s="1390" t="s">
        <v>1303</v>
      </c>
      <c r="B160" s="1207" t="s">
        <v>1352</v>
      </c>
      <c r="C160" s="1022" t="s">
        <v>163</v>
      </c>
      <c r="D160" s="1323">
        <v>9.3810000000000002</v>
      </c>
      <c r="E160" s="1020"/>
      <c r="F160" s="1323">
        <v>7.5947968094745493</v>
      </c>
      <c r="G160" s="1303"/>
      <c r="H160" s="1323">
        <v>7.0646486014123049</v>
      </c>
    </row>
    <row r="161" spans="1:9" ht="13.15" customHeight="1">
      <c r="A161" s="1390" t="s">
        <v>1303</v>
      </c>
      <c r="B161" s="1207" t="s">
        <v>1352</v>
      </c>
      <c r="C161" s="1022" t="s">
        <v>164</v>
      </c>
      <c r="D161" s="1323">
        <v>11.346</v>
      </c>
      <c r="E161" s="1020"/>
      <c r="F161" s="1323">
        <v>11.67003738220275</v>
      </c>
      <c r="G161" s="1303"/>
      <c r="H161" s="1323">
        <v>11.499632978668259</v>
      </c>
    </row>
    <row r="162" spans="1:9" ht="13.15" customHeight="1">
      <c r="A162" s="1390" t="s">
        <v>1303</v>
      </c>
      <c r="B162" s="1207" t="s">
        <v>1352</v>
      </c>
      <c r="C162" s="1022" t="s">
        <v>165</v>
      </c>
      <c r="D162" s="1323">
        <v>60.024999999999999</v>
      </c>
      <c r="E162" s="1020"/>
      <c r="F162" s="1323">
        <v>63.461904891875058</v>
      </c>
      <c r="G162" s="1303"/>
      <c r="H162" s="1323">
        <v>67.01947324410699</v>
      </c>
    </row>
    <row r="163" spans="1:9" ht="13.15" customHeight="1">
      <c r="A163" s="1390" t="s">
        <v>1303</v>
      </c>
      <c r="B163" s="1207" t="s">
        <v>1353</v>
      </c>
      <c r="C163" s="1022" t="s">
        <v>163</v>
      </c>
      <c r="D163" s="1323">
        <v>37.628999999999998</v>
      </c>
      <c r="E163" s="1020"/>
      <c r="F163" s="1323">
        <v>35.370524351609774</v>
      </c>
      <c r="G163" s="1303"/>
      <c r="H163" s="1323">
        <v>37.080659480313976</v>
      </c>
    </row>
    <row r="164" spans="1:9" ht="13.15" customHeight="1">
      <c r="A164" s="1390" t="s">
        <v>1303</v>
      </c>
      <c r="B164" s="1207" t="s">
        <v>1353</v>
      </c>
      <c r="C164" s="1022" t="s">
        <v>164</v>
      </c>
      <c r="D164" s="1323">
        <v>21.890999999999998</v>
      </c>
      <c r="E164" s="1020"/>
      <c r="F164" s="1323">
        <v>23.824564667699729</v>
      </c>
      <c r="G164" s="1303"/>
      <c r="H164" s="1323">
        <v>23.888511992102782</v>
      </c>
    </row>
    <row r="165" spans="1:9" ht="13.15" customHeight="1">
      <c r="A165" s="1390" t="s">
        <v>1303</v>
      </c>
      <c r="B165" s="1207" t="s">
        <v>1353</v>
      </c>
      <c r="C165" s="1022" t="s">
        <v>165</v>
      </c>
      <c r="D165" s="1323">
        <v>21.234000000000002</v>
      </c>
      <c r="E165" s="1020"/>
      <c r="F165" s="1323">
        <v>23.531656471229237</v>
      </c>
      <c r="G165" s="1303"/>
      <c r="H165" s="1323">
        <v>24.614577030356191</v>
      </c>
    </row>
    <row r="166" spans="1:9" ht="13.15" customHeight="1">
      <c r="A166" s="1390" t="s">
        <v>1303</v>
      </c>
      <c r="B166" s="1207" t="s">
        <v>1354</v>
      </c>
      <c r="C166" s="1022" t="s">
        <v>163</v>
      </c>
      <c r="D166" s="1323">
        <v>37.929000000000002</v>
      </c>
      <c r="E166" s="1020"/>
      <c r="F166" s="1323">
        <v>38.557212017815012</v>
      </c>
      <c r="G166" s="1303"/>
      <c r="H166" s="1323">
        <v>34.246661850591593</v>
      </c>
    </row>
    <row r="167" spans="1:9" ht="13.15" customHeight="1">
      <c r="A167" s="1390" t="s">
        <v>1303</v>
      </c>
      <c r="B167" s="1207" t="s">
        <v>1354</v>
      </c>
      <c r="C167" s="1022" t="s">
        <v>164</v>
      </c>
      <c r="D167" s="1323">
        <v>18.701000000000001</v>
      </c>
      <c r="E167" s="1020"/>
      <c r="F167" s="1323">
        <v>22.948197849277182</v>
      </c>
      <c r="G167" s="1303"/>
      <c r="H167" s="1323">
        <v>23.098695487597258</v>
      </c>
    </row>
    <row r="168" spans="1:9" ht="13.15" customHeight="1">
      <c r="A168" s="1390" t="s">
        <v>1303</v>
      </c>
      <c r="B168" s="1207" t="s">
        <v>1354</v>
      </c>
      <c r="C168" s="1022" t="s">
        <v>165</v>
      </c>
      <c r="D168" s="1323">
        <v>24.123000000000001</v>
      </c>
      <c r="E168" s="1020"/>
      <c r="F168" s="1323">
        <v>21.221335623446546</v>
      </c>
      <c r="G168" s="1303"/>
      <c r="H168" s="1323">
        <v>28.238384843169495</v>
      </c>
    </row>
    <row r="169" spans="1:9" ht="13.15" customHeight="1">
      <c r="A169" s="1390" t="s">
        <v>1303</v>
      </c>
      <c r="B169" s="1207" t="s">
        <v>1355</v>
      </c>
      <c r="C169" s="1022" t="s">
        <v>163</v>
      </c>
      <c r="D169" s="1323">
        <v>16.960999999999999</v>
      </c>
      <c r="E169" s="1020"/>
      <c r="F169" s="1323">
        <v>12.908719280582565</v>
      </c>
      <c r="G169" s="1303"/>
      <c r="H169" s="1323">
        <v>14.41121965120457</v>
      </c>
    </row>
    <row r="170" spans="1:9" ht="13.15" customHeight="1">
      <c r="A170" s="1390" t="s">
        <v>1303</v>
      </c>
      <c r="B170" s="1207" t="s">
        <v>1355</v>
      </c>
      <c r="C170" s="1022" t="s">
        <v>164</v>
      </c>
      <c r="D170" s="1323">
        <v>31.87</v>
      </c>
      <c r="E170" s="1020"/>
      <c r="F170" s="1323">
        <v>31.413351723947049</v>
      </c>
      <c r="G170" s="1303"/>
      <c r="H170" s="1323">
        <v>29.397877673547484</v>
      </c>
    </row>
    <row r="171" spans="1:9" ht="13.15" customHeight="1">
      <c r="A171" s="1390" t="s">
        <v>1303</v>
      </c>
      <c r="B171" s="1207" t="s">
        <v>1355</v>
      </c>
      <c r="C171" s="1022" t="s">
        <v>165</v>
      </c>
      <c r="D171" s="1323">
        <v>31.920999999999999</v>
      </c>
      <c r="E171" s="1020"/>
      <c r="F171" s="1323">
        <v>38.404668079022748</v>
      </c>
      <c r="G171" s="1303"/>
      <c r="H171" s="1323">
        <v>41.774651178020896</v>
      </c>
    </row>
    <row r="172" spans="1:9" ht="13.15" customHeight="1">
      <c r="A172" s="38" t="s">
        <v>1305</v>
      </c>
      <c r="B172" s="1207" t="s">
        <v>1351</v>
      </c>
      <c r="C172" s="1022" t="s">
        <v>163</v>
      </c>
      <c r="D172" s="1323">
        <v>2.726</v>
      </c>
      <c r="E172" s="1020"/>
      <c r="F172" s="1323">
        <v>1.9184060245922805</v>
      </c>
      <c r="G172" s="1303"/>
      <c r="H172" s="1323">
        <v>0.8</v>
      </c>
      <c r="I172" s="1319" t="s">
        <v>1158</v>
      </c>
    </row>
    <row r="173" spans="1:9" ht="13.15" customHeight="1">
      <c r="A173" s="38" t="s">
        <v>1305</v>
      </c>
      <c r="B173" s="1207" t="s">
        <v>1351</v>
      </c>
      <c r="C173" s="1022" t="s">
        <v>164</v>
      </c>
      <c r="D173" s="1323">
        <v>7.5640000000000001</v>
      </c>
      <c r="E173" s="1020"/>
      <c r="F173" s="1323">
        <v>7.6085595659338852</v>
      </c>
      <c r="G173" s="1303"/>
      <c r="H173" s="1323">
        <v>4.9239793488216295</v>
      </c>
    </row>
    <row r="174" spans="1:9" ht="13.15" customHeight="1">
      <c r="A174" s="38" t="s">
        <v>1305</v>
      </c>
      <c r="B174" s="1207" t="s">
        <v>1351</v>
      </c>
      <c r="C174" s="1022" t="s">
        <v>165</v>
      </c>
      <c r="D174" s="1323">
        <v>88.605000000000004</v>
      </c>
      <c r="E174" s="1020"/>
      <c r="F174" s="1323">
        <v>89.21901955352871</v>
      </c>
      <c r="G174" s="1303"/>
      <c r="H174" s="1323">
        <v>93.391224015303195</v>
      </c>
    </row>
    <row r="175" spans="1:9" ht="13.15" customHeight="1">
      <c r="A175" s="38" t="s">
        <v>1305</v>
      </c>
      <c r="B175" s="1207" t="s">
        <v>1352</v>
      </c>
      <c r="C175" s="1022" t="s">
        <v>163</v>
      </c>
      <c r="D175" s="1323">
        <v>1.74</v>
      </c>
      <c r="E175" s="1020"/>
      <c r="F175" s="1323">
        <v>1.6047295094324661</v>
      </c>
      <c r="G175" s="1303"/>
      <c r="H175" s="1323">
        <v>0.9</v>
      </c>
      <c r="I175" s="1319" t="s">
        <v>1158</v>
      </c>
    </row>
    <row r="176" spans="1:9" ht="13.15" customHeight="1">
      <c r="A176" s="38" t="s">
        <v>1305</v>
      </c>
      <c r="B176" s="1207" t="s">
        <v>1352</v>
      </c>
      <c r="C176" s="1022" t="s">
        <v>164</v>
      </c>
      <c r="D176" s="1323">
        <v>8.532</v>
      </c>
      <c r="E176" s="1020"/>
      <c r="F176" s="1323">
        <v>5.8837691052889936</v>
      </c>
      <c r="G176" s="1303"/>
      <c r="H176" s="1323">
        <v>5.947622322145385</v>
      </c>
    </row>
    <row r="177" spans="1:8" ht="13.15" customHeight="1">
      <c r="A177" s="38" t="s">
        <v>1305</v>
      </c>
      <c r="B177" s="1207" t="s">
        <v>1352</v>
      </c>
      <c r="C177" s="1022" t="s">
        <v>165</v>
      </c>
      <c r="D177" s="1323">
        <v>88.623999999999995</v>
      </c>
      <c r="E177" s="1020"/>
      <c r="F177" s="1323">
        <v>91.25748652933342</v>
      </c>
      <c r="G177" s="1303"/>
      <c r="H177" s="1323">
        <v>92.268686698440007</v>
      </c>
    </row>
    <row r="178" spans="1:8" ht="13.15" customHeight="1">
      <c r="A178" s="38" t="s">
        <v>1305</v>
      </c>
      <c r="B178" s="1207" t="s">
        <v>1353</v>
      </c>
      <c r="C178" s="1022" t="s">
        <v>163</v>
      </c>
      <c r="D178" s="1323">
        <v>12.74</v>
      </c>
      <c r="E178" s="1020"/>
      <c r="F178" s="1323">
        <v>10.6994704589547</v>
      </c>
      <c r="G178" s="1303"/>
      <c r="H178" s="1323">
        <v>11.077276016265854</v>
      </c>
    </row>
    <row r="179" spans="1:8" ht="13.15" customHeight="1">
      <c r="A179" s="38" t="s">
        <v>1305</v>
      </c>
      <c r="B179" s="1207" t="s">
        <v>1353</v>
      </c>
      <c r="C179" s="1022" t="s">
        <v>164</v>
      </c>
      <c r="D179" s="1323">
        <v>18.143999999999998</v>
      </c>
      <c r="E179" s="1020"/>
      <c r="F179" s="1323">
        <v>19.068915977157381</v>
      </c>
      <c r="G179" s="1303"/>
      <c r="H179" s="1323">
        <v>17.301873827883423</v>
      </c>
    </row>
    <row r="180" spans="1:8" ht="13.15" customHeight="1">
      <c r="A180" s="38" t="s">
        <v>1305</v>
      </c>
      <c r="B180" s="1207" t="s">
        <v>1353</v>
      </c>
      <c r="C180" s="1022" t="s">
        <v>165</v>
      </c>
      <c r="D180" s="1323">
        <v>68.012</v>
      </c>
      <c r="E180" s="1020"/>
      <c r="F180" s="1323">
        <v>68.977611749540799</v>
      </c>
      <c r="G180" s="1303"/>
      <c r="H180" s="1323">
        <v>70.709151828112198</v>
      </c>
    </row>
    <row r="181" spans="1:8" ht="13.15" customHeight="1">
      <c r="A181" s="38" t="s">
        <v>1305</v>
      </c>
      <c r="B181" s="1207" t="s">
        <v>1354</v>
      </c>
      <c r="C181" s="1022" t="s">
        <v>163</v>
      </c>
      <c r="D181" s="1323">
        <v>20.864999999999998</v>
      </c>
      <c r="E181" s="1020"/>
      <c r="F181" s="1323">
        <v>19.116191769916998</v>
      </c>
      <c r="G181" s="1303"/>
      <c r="H181" s="1323">
        <v>14.334462334160117</v>
      </c>
    </row>
    <row r="182" spans="1:8" ht="13.15" customHeight="1">
      <c r="A182" s="38" t="s">
        <v>1305</v>
      </c>
      <c r="B182" s="1207" t="s">
        <v>1354</v>
      </c>
      <c r="C182" s="1022" t="s">
        <v>164</v>
      </c>
      <c r="D182" s="1323">
        <v>21.411999999999999</v>
      </c>
      <c r="E182" s="1020"/>
      <c r="F182" s="1323">
        <v>25.585867707073188</v>
      </c>
      <c r="G182" s="1303"/>
      <c r="H182" s="1323">
        <v>25.382705391016373</v>
      </c>
    </row>
    <row r="183" spans="1:8" ht="13.15" customHeight="1">
      <c r="A183" s="38" t="s">
        <v>1305</v>
      </c>
      <c r="B183" s="1207" t="s">
        <v>1354</v>
      </c>
      <c r="C183" s="1022" t="s">
        <v>165</v>
      </c>
      <c r="D183" s="1323">
        <v>56.62</v>
      </c>
      <c r="E183" s="1020"/>
      <c r="F183" s="1323">
        <v>54.043925667064698</v>
      </c>
      <c r="G183" s="1303"/>
      <c r="H183" s="1323">
        <v>59.371120738277249</v>
      </c>
    </row>
    <row r="184" spans="1:8" ht="13.15" customHeight="1">
      <c r="A184" s="38" t="s">
        <v>1305</v>
      </c>
      <c r="B184" s="1207" t="s">
        <v>1355</v>
      </c>
      <c r="C184" s="1022" t="s">
        <v>163</v>
      </c>
      <c r="D184" s="1323">
        <v>4.1050000000000004</v>
      </c>
      <c r="E184" s="1020"/>
      <c r="F184" s="1323">
        <v>1.9547790414216804</v>
      </c>
      <c r="G184" s="1303"/>
      <c r="H184" s="1323">
        <v>1.9819287659565699</v>
      </c>
    </row>
    <row r="185" spans="1:8" ht="13.15" customHeight="1">
      <c r="A185" s="38" t="s">
        <v>1305</v>
      </c>
      <c r="B185" s="1207" t="s">
        <v>1355</v>
      </c>
      <c r="C185" s="1022" t="s">
        <v>164</v>
      </c>
      <c r="D185" s="1323">
        <v>21.739000000000001</v>
      </c>
      <c r="E185" s="1020"/>
      <c r="F185" s="1323">
        <v>17.388506074515519</v>
      </c>
      <c r="G185" s="1303"/>
      <c r="H185" s="1323">
        <v>16.12599934537149</v>
      </c>
    </row>
    <row r="186" spans="1:8" ht="13.15" customHeight="1">
      <c r="A186" s="38" t="s">
        <v>1305</v>
      </c>
      <c r="B186" s="1207" t="s">
        <v>1355</v>
      </c>
      <c r="C186" s="1022" t="s">
        <v>165</v>
      </c>
      <c r="D186" s="1323">
        <v>73.052000000000007</v>
      </c>
      <c r="E186" s="1020"/>
      <c r="F186" s="1323">
        <v>79.402700028117678</v>
      </c>
      <c r="G186" s="1303"/>
      <c r="H186" s="1323">
        <v>80.980360352125686</v>
      </c>
    </row>
    <row r="187" spans="1:8" ht="13.15" customHeight="1">
      <c r="A187" s="1125" t="s">
        <v>1333</v>
      </c>
      <c r="B187" s="1207" t="s">
        <v>1351</v>
      </c>
      <c r="C187" s="1022" t="s">
        <v>163</v>
      </c>
      <c r="D187" s="1323">
        <v>4.3550000000000004</v>
      </c>
      <c r="E187" s="1020"/>
      <c r="F187" s="1323">
        <v>4.1859636064907635</v>
      </c>
      <c r="G187" s="1303"/>
      <c r="H187" s="1323">
        <v>4.3323372935178952</v>
      </c>
    </row>
    <row r="188" spans="1:8" ht="13.15" customHeight="1">
      <c r="A188" s="1125" t="s">
        <v>1333</v>
      </c>
      <c r="B188" s="1207" t="s">
        <v>1351</v>
      </c>
      <c r="C188" s="1022" t="s">
        <v>164</v>
      </c>
      <c r="D188" s="1323">
        <v>10.484999999999999</v>
      </c>
      <c r="E188" s="1020"/>
      <c r="F188" s="1323">
        <v>10.974683757068728</v>
      </c>
      <c r="G188" s="1303"/>
      <c r="H188" s="1323">
        <v>10.088842289935151</v>
      </c>
    </row>
    <row r="189" spans="1:8" ht="13.15" customHeight="1">
      <c r="A189" s="1125" t="s">
        <v>1333</v>
      </c>
      <c r="B189" s="1207" t="s">
        <v>1351</v>
      </c>
      <c r="C189" s="1022" t="s">
        <v>165</v>
      </c>
      <c r="D189" s="1323">
        <v>74.006</v>
      </c>
      <c r="E189" s="1020"/>
      <c r="F189" s="1323">
        <v>74.097820330159735</v>
      </c>
      <c r="G189" s="1303"/>
      <c r="H189" s="1323">
        <v>77.373876730809883</v>
      </c>
    </row>
    <row r="190" spans="1:8" ht="13.15" customHeight="1">
      <c r="A190" s="1125" t="s">
        <v>1333</v>
      </c>
      <c r="B190" s="1207" t="s">
        <v>1352</v>
      </c>
      <c r="C190" s="1022" t="s">
        <v>163</v>
      </c>
      <c r="D190" s="1323">
        <v>5.9589999999999996</v>
      </c>
      <c r="E190" s="1020"/>
      <c r="F190" s="1323">
        <v>4.6039949993963667</v>
      </c>
      <c r="G190" s="1303"/>
      <c r="H190" s="1323">
        <v>4.3890047666062939</v>
      </c>
    </row>
    <row r="191" spans="1:8" ht="13.15" customHeight="1">
      <c r="A191" s="1125" t="s">
        <v>1333</v>
      </c>
      <c r="B191" s="1207" t="s">
        <v>1352</v>
      </c>
      <c r="C191" s="1022" t="s">
        <v>164</v>
      </c>
      <c r="D191" s="1323">
        <v>10.093999999999999</v>
      </c>
      <c r="E191" s="1020"/>
      <c r="F191" s="1323">
        <v>9.7901624160832768</v>
      </c>
      <c r="G191" s="1303"/>
      <c r="H191" s="1323">
        <v>9.4779810328070049</v>
      </c>
    </row>
    <row r="192" spans="1:8" ht="13.15" customHeight="1">
      <c r="A192" s="1125" t="s">
        <v>1333</v>
      </c>
      <c r="B192" s="1207" t="s">
        <v>1352</v>
      </c>
      <c r="C192" s="1022" t="s">
        <v>165</v>
      </c>
      <c r="D192" s="1323">
        <v>72.793000000000006</v>
      </c>
      <c r="E192" s="1020"/>
      <c r="F192" s="1323">
        <v>74.864310278239586</v>
      </c>
      <c r="G192" s="1303"/>
      <c r="H192" s="1323">
        <v>77.928070514849637</v>
      </c>
    </row>
    <row r="193" spans="1:8" ht="13.15" customHeight="1">
      <c r="A193" s="1125" t="s">
        <v>1333</v>
      </c>
      <c r="B193" s="1207" t="s">
        <v>1353</v>
      </c>
      <c r="C193" s="1022" t="s">
        <v>163</v>
      </c>
      <c r="D193" s="1323">
        <v>26.622</v>
      </c>
      <c r="E193" s="1020"/>
      <c r="F193" s="1323">
        <v>23.91739174588518</v>
      </c>
      <c r="G193" s="1303"/>
      <c r="H193" s="1323">
        <v>25.922182995168264</v>
      </c>
    </row>
    <row r="194" spans="1:8" ht="13.15" customHeight="1">
      <c r="A194" s="1125" t="s">
        <v>1333</v>
      </c>
      <c r="B194" s="1207" t="s">
        <v>1353</v>
      </c>
      <c r="C194" s="1022" t="s">
        <v>164</v>
      </c>
      <c r="D194" s="1323">
        <v>19.474</v>
      </c>
      <c r="E194" s="1020"/>
      <c r="F194" s="1323">
        <v>20.966707102762967</v>
      </c>
      <c r="G194" s="1303"/>
      <c r="H194" s="1323">
        <v>20.108433594375509</v>
      </c>
    </row>
    <row r="195" spans="1:8" ht="13.15" customHeight="1">
      <c r="A195" s="1125" t="s">
        <v>1333</v>
      </c>
      <c r="B195" s="1207" t="s">
        <v>1353</v>
      </c>
      <c r="C195" s="1022" t="s">
        <v>165</v>
      </c>
      <c r="D195" s="1323">
        <v>42.75</v>
      </c>
      <c r="E195" s="1020"/>
      <c r="F195" s="1323">
        <v>44.374368845071082</v>
      </c>
      <c r="G195" s="1303"/>
      <c r="H195" s="1323">
        <v>45.764439724719161</v>
      </c>
    </row>
    <row r="196" spans="1:8" ht="13.15" customHeight="1">
      <c r="A196" s="1125" t="s">
        <v>1333</v>
      </c>
      <c r="B196" s="1207" t="s">
        <v>1354</v>
      </c>
      <c r="C196" s="1022" t="s">
        <v>163</v>
      </c>
      <c r="D196" s="1323">
        <v>29.91</v>
      </c>
      <c r="E196" s="1020"/>
      <c r="F196" s="1323">
        <v>30.131647070786048</v>
      </c>
      <c r="G196" s="1303"/>
      <c r="H196" s="1323">
        <v>24.607997626632891</v>
      </c>
    </row>
    <row r="197" spans="1:8" ht="13.15" customHeight="1">
      <c r="A197" s="1125" t="s">
        <v>1333</v>
      </c>
      <c r="B197" s="1207" t="s">
        <v>1354</v>
      </c>
      <c r="C197" s="1022" t="s">
        <v>164</v>
      </c>
      <c r="D197" s="1323">
        <v>20.393999999999998</v>
      </c>
      <c r="E197" s="1020"/>
      <c r="F197" s="1323">
        <v>22.62296372747311</v>
      </c>
      <c r="G197" s="1303"/>
      <c r="H197" s="1323">
        <v>23.315024098419862</v>
      </c>
    </row>
    <row r="198" spans="1:8" ht="13.15" customHeight="1">
      <c r="A198" s="1125" t="s">
        <v>1333</v>
      </c>
      <c r="B198" s="1207" t="s">
        <v>1354</v>
      </c>
      <c r="C198" s="1022" t="s">
        <v>165</v>
      </c>
      <c r="D198" s="1323">
        <v>38.542000000000002</v>
      </c>
      <c r="E198" s="1020"/>
      <c r="F198" s="1323">
        <v>36.503856895460068</v>
      </c>
      <c r="G198" s="1303"/>
      <c r="H198" s="1323">
        <v>43.87203458921018</v>
      </c>
    </row>
    <row r="199" spans="1:8" ht="13.15" customHeight="1">
      <c r="A199" s="1125" t="s">
        <v>1333</v>
      </c>
      <c r="B199" s="1207" t="s">
        <v>1355</v>
      </c>
      <c r="C199" s="1022" t="s">
        <v>163</v>
      </c>
      <c r="D199" s="1323">
        <v>11.725</v>
      </c>
      <c r="E199" s="1020"/>
      <c r="F199" s="1323">
        <v>8.6569035894688735</v>
      </c>
      <c r="G199" s="1303"/>
      <c r="H199" s="1323">
        <v>9.5241868185560072</v>
      </c>
    </row>
    <row r="200" spans="1:8" ht="13.15" customHeight="1">
      <c r="A200" s="1125" t="s">
        <v>1333</v>
      </c>
      <c r="B200" s="1207" t="s">
        <v>1355</v>
      </c>
      <c r="C200" s="1022" t="s">
        <v>164</v>
      </c>
      <c r="D200" s="1323">
        <v>26.561</v>
      </c>
      <c r="E200" s="1020"/>
      <c r="F200" s="1323">
        <v>24.199728623751998</v>
      </c>
      <c r="G200" s="1303"/>
      <c r="H200" s="1323">
        <v>22.712784758860028</v>
      </c>
    </row>
    <row r="201" spans="1:8" ht="13.15" customHeight="1">
      <c r="A201" s="1125" t="s">
        <v>1333</v>
      </c>
      <c r="B201" s="1207" t="s">
        <v>1355</v>
      </c>
      <c r="C201" s="1022" t="s">
        <v>165</v>
      </c>
      <c r="D201" s="1323">
        <v>50.56</v>
      </c>
      <c r="E201" s="1020"/>
      <c r="F201" s="1323">
        <v>56.401835480498356</v>
      </c>
      <c r="G201" s="1303"/>
      <c r="H201" s="1323">
        <v>59.558084736846894</v>
      </c>
    </row>
    <row r="202" spans="1:8" ht="13.15" customHeight="1">
      <c r="A202" s="38" t="s">
        <v>1334</v>
      </c>
      <c r="B202" s="1207" t="s">
        <v>1351</v>
      </c>
      <c r="C202" s="1022" t="s">
        <v>163</v>
      </c>
      <c r="D202" s="1323">
        <v>3.4529999999999998</v>
      </c>
      <c r="E202" s="1020"/>
      <c r="F202" s="1323">
        <v>3.7314092487814641</v>
      </c>
      <c r="G202" s="1303"/>
      <c r="H202" s="1323">
        <v>3.1933835484813815</v>
      </c>
    </row>
    <row r="203" spans="1:8" ht="13.15" customHeight="1">
      <c r="A203" s="38" t="s">
        <v>1334</v>
      </c>
      <c r="B203" s="1207" t="s">
        <v>1351</v>
      </c>
      <c r="C203" s="1022" t="s">
        <v>164</v>
      </c>
      <c r="D203" s="1323">
        <v>9.76</v>
      </c>
      <c r="E203" s="1020"/>
      <c r="F203" s="1323">
        <v>10.573028070453406</v>
      </c>
      <c r="G203" s="1303"/>
      <c r="H203" s="1323">
        <v>8.8795898234107753</v>
      </c>
    </row>
    <row r="204" spans="1:8" ht="13.15" customHeight="1">
      <c r="A204" s="38" t="s">
        <v>1334</v>
      </c>
      <c r="B204" s="1207" t="s">
        <v>1351</v>
      </c>
      <c r="C204" s="1022" t="s">
        <v>165</v>
      </c>
      <c r="D204" s="1323">
        <v>78.138999999999996</v>
      </c>
      <c r="E204" s="1020"/>
      <c r="F204" s="1323">
        <v>78.167477634115386</v>
      </c>
      <c r="G204" s="1303"/>
      <c r="H204" s="1323">
        <v>81.827292133264805</v>
      </c>
    </row>
    <row r="205" spans="1:8" ht="13.15" customHeight="1">
      <c r="A205" s="38" t="s">
        <v>1334</v>
      </c>
      <c r="B205" s="1207" t="s">
        <v>1352</v>
      </c>
      <c r="C205" s="1022" t="s">
        <v>163</v>
      </c>
      <c r="D205" s="1323">
        <v>5.7569999999999997</v>
      </c>
      <c r="E205" s="1020"/>
      <c r="F205" s="1323">
        <v>3.8360775582305204</v>
      </c>
      <c r="G205" s="1303"/>
      <c r="H205" s="1323">
        <v>3.8579486153302245</v>
      </c>
    </row>
    <row r="206" spans="1:8" ht="13.15" customHeight="1">
      <c r="A206" s="38" t="s">
        <v>1334</v>
      </c>
      <c r="B206" s="1207" t="s">
        <v>1352</v>
      </c>
      <c r="C206" s="1022" t="s">
        <v>164</v>
      </c>
      <c r="D206" s="1323">
        <v>10.127000000000001</v>
      </c>
      <c r="E206" s="1020"/>
      <c r="F206" s="1323">
        <v>8.0003502378698865</v>
      </c>
      <c r="G206" s="1303"/>
      <c r="H206" s="1323">
        <v>9.1657035711639576</v>
      </c>
    </row>
    <row r="207" spans="1:8" ht="13.15" customHeight="1">
      <c r="A207" s="38" t="s">
        <v>1334</v>
      </c>
      <c r="B207" s="1207" t="s">
        <v>1352</v>
      </c>
      <c r="C207" s="1022" t="s">
        <v>165</v>
      </c>
      <c r="D207" s="1323">
        <v>75.468000000000004</v>
      </c>
      <c r="E207" s="1020"/>
      <c r="F207" s="1323">
        <v>80.635487157249855</v>
      </c>
      <c r="G207" s="1303"/>
      <c r="H207" s="1323">
        <v>80.876613318662777</v>
      </c>
    </row>
    <row r="208" spans="1:8" ht="13.15" customHeight="1">
      <c r="A208" s="38" t="s">
        <v>1334</v>
      </c>
      <c r="B208" s="1207" t="s">
        <v>1353</v>
      </c>
      <c r="C208" s="1022" t="s">
        <v>163</v>
      </c>
      <c r="D208" s="1323">
        <v>24.003</v>
      </c>
      <c r="E208" s="1020"/>
      <c r="F208" s="1323">
        <v>20.266639425943453</v>
      </c>
      <c r="G208" s="1303"/>
      <c r="H208" s="1323">
        <v>21.26370478580192</v>
      </c>
    </row>
    <row r="209" spans="1:8" ht="13.15" customHeight="1">
      <c r="A209" s="38" t="s">
        <v>1334</v>
      </c>
      <c r="B209" s="1207" t="s">
        <v>1353</v>
      </c>
      <c r="C209" s="1022" t="s">
        <v>164</v>
      </c>
      <c r="D209" s="1323">
        <v>18.672999999999998</v>
      </c>
      <c r="E209" s="1020"/>
      <c r="F209" s="1323">
        <v>21.485022466647486</v>
      </c>
      <c r="G209" s="1303"/>
      <c r="H209" s="1323">
        <v>18.807096589387612</v>
      </c>
    </row>
    <row r="210" spans="1:8" ht="13.15" customHeight="1">
      <c r="A210" s="38" t="s">
        <v>1334</v>
      </c>
      <c r="B210" s="1207" t="s">
        <v>1353</v>
      </c>
      <c r="C210" s="1022" t="s">
        <v>165</v>
      </c>
      <c r="D210" s="1323">
        <v>48.676000000000002</v>
      </c>
      <c r="E210" s="1020"/>
      <c r="F210" s="1323">
        <v>50.720266959087489</v>
      </c>
      <c r="G210" s="1303"/>
      <c r="H210" s="1323">
        <v>53.829449544977486</v>
      </c>
    </row>
    <row r="211" spans="1:8" ht="13.15" customHeight="1">
      <c r="A211" s="38" t="s">
        <v>1334</v>
      </c>
      <c r="B211" s="1207" t="s">
        <v>1354</v>
      </c>
      <c r="C211" s="1022" t="s">
        <v>163</v>
      </c>
      <c r="D211" s="1323">
        <v>26.981999999999999</v>
      </c>
      <c r="E211" s="1020"/>
      <c r="F211" s="1323">
        <v>24.682972185275833</v>
      </c>
      <c r="G211" s="1303"/>
      <c r="H211" s="1323">
        <v>20.956121932849541</v>
      </c>
    </row>
    <row r="212" spans="1:8" ht="13.15" customHeight="1">
      <c r="A212" s="38" t="s">
        <v>1334</v>
      </c>
      <c r="B212" s="1207" t="s">
        <v>1354</v>
      </c>
      <c r="C212" s="1022" t="s">
        <v>164</v>
      </c>
      <c r="D212" s="1323">
        <v>19.538</v>
      </c>
      <c r="E212" s="1020"/>
      <c r="F212" s="1323">
        <v>23.682403743653676</v>
      </c>
      <c r="G212" s="1303"/>
      <c r="H212" s="1323">
        <v>22.197100387318994</v>
      </c>
    </row>
    <row r="213" spans="1:8" ht="13.15" customHeight="1">
      <c r="A213" s="38" t="s">
        <v>1334</v>
      </c>
      <c r="B213" s="1207" t="s">
        <v>1354</v>
      </c>
      <c r="C213" s="1022" t="s">
        <v>165</v>
      </c>
      <c r="D213" s="1323">
        <v>44.831000000000003</v>
      </c>
      <c r="E213" s="1020"/>
      <c r="F213" s="1323">
        <v>44.106539024420755</v>
      </c>
      <c r="G213" s="1303"/>
      <c r="H213" s="1323">
        <v>50.747043184988428</v>
      </c>
    </row>
    <row r="214" spans="1:8" ht="13.15" customHeight="1">
      <c r="A214" s="38" t="s">
        <v>1334</v>
      </c>
      <c r="B214" s="1207" t="s">
        <v>1355</v>
      </c>
      <c r="C214" s="1022" t="s">
        <v>163</v>
      </c>
      <c r="D214" s="1323">
        <v>11.241</v>
      </c>
      <c r="E214" s="1020"/>
      <c r="F214" s="1323">
        <v>6.0131394794520165</v>
      </c>
      <c r="G214" s="1303"/>
      <c r="H214" s="1323">
        <v>8.2181459444101854</v>
      </c>
    </row>
    <row r="215" spans="1:8" ht="13.15" customHeight="1">
      <c r="A215" s="38" t="s">
        <v>1334</v>
      </c>
      <c r="B215" s="1207" t="s">
        <v>1355</v>
      </c>
      <c r="C215" s="1022" t="s">
        <v>164</v>
      </c>
      <c r="D215" s="1323">
        <v>24.225999999999999</v>
      </c>
      <c r="E215" s="1020"/>
      <c r="F215" s="1323">
        <v>22.047640689301485</v>
      </c>
      <c r="G215" s="1303"/>
      <c r="H215" s="1323">
        <v>18.905020211879066</v>
      </c>
    </row>
    <row r="216" spans="1:8" ht="13.15" customHeight="1">
      <c r="A216" s="38" t="s">
        <v>1334</v>
      </c>
      <c r="B216" s="1207" t="s">
        <v>1355</v>
      </c>
      <c r="C216" s="1022" t="s">
        <v>165</v>
      </c>
      <c r="D216" s="1323">
        <v>55.884</v>
      </c>
      <c r="E216" s="1020"/>
      <c r="F216" s="1323">
        <v>64.411134784596754</v>
      </c>
      <c r="G216" s="1303"/>
      <c r="H216" s="1323">
        <v>66.777084763877767</v>
      </c>
    </row>
    <row r="217" spans="1:8" ht="13.15" customHeight="1">
      <c r="A217" s="38" t="s">
        <v>1335</v>
      </c>
      <c r="B217" s="1207" t="s">
        <v>1351</v>
      </c>
      <c r="C217" s="1022" t="s">
        <v>163</v>
      </c>
      <c r="D217" s="1323">
        <v>5.1029999999999998</v>
      </c>
      <c r="E217" s="1020"/>
      <c r="F217" s="1323">
        <v>4.5729306688598088</v>
      </c>
      <c r="G217" s="1303"/>
      <c r="H217" s="1323">
        <v>5.2254874354571337</v>
      </c>
    </row>
    <row r="218" spans="1:8" ht="13.15" customHeight="1">
      <c r="A218" s="38" t="s">
        <v>1335</v>
      </c>
      <c r="B218" s="1207" t="s">
        <v>1351</v>
      </c>
      <c r="C218" s="1022" t="s">
        <v>164</v>
      </c>
      <c r="D218" s="1323">
        <v>11.085000000000001</v>
      </c>
      <c r="E218" s="1020"/>
      <c r="F218" s="1323">
        <v>11.316617606117324</v>
      </c>
      <c r="G218" s="1303"/>
      <c r="H218" s="1323">
        <v>11.037107473122054</v>
      </c>
    </row>
    <row r="219" spans="1:8" ht="13.15" customHeight="1">
      <c r="A219" s="38" t="s">
        <v>1335</v>
      </c>
      <c r="B219" s="1207" t="s">
        <v>1351</v>
      </c>
      <c r="C219" s="1022" t="s">
        <v>165</v>
      </c>
      <c r="D219" s="1323">
        <v>70.581000000000003</v>
      </c>
      <c r="E219" s="1020"/>
      <c r="F219" s="1323">
        <v>70.63326502836496</v>
      </c>
      <c r="G219" s="1303"/>
      <c r="H219" s="1323">
        <v>73.881621069298561</v>
      </c>
    </row>
    <row r="220" spans="1:8" ht="13.15" customHeight="1">
      <c r="A220" s="38" t="s">
        <v>1335</v>
      </c>
      <c r="B220" s="1207" t="s">
        <v>1352</v>
      </c>
      <c r="C220" s="1022" t="s">
        <v>163</v>
      </c>
      <c r="D220" s="1323">
        <v>6.1260000000000003</v>
      </c>
      <c r="E220" s="1020"/>
      <c r="F220" s="1323">
        <v>5.2577196268582282</v>
      </c>
      <c r="G220" s="1303"/>
      <c r="H220" s="1323">
        <v>4.805445561653606</v>
      </c>
    </row>
    <row r="221" spans="1:8" ht="13.15" customHeight="1">
      <c r="A221" s="38" t="s">
        <v>1335</v>
      </c>
      <c r="B221" s="1207" t="s">
        <v>1352</v>
      </c>
      <c r="C221" s="1022" t="s">
        <v>164</v>
      </c>
      <c r="D221" s="1323">
        <v>10.067</v>
      </c>
      <c r="E221" s="1020"/>
      <c r="F221" s="1323">
        <v>11.313860797243096</v>
      </c>
      <c r="G221" s="1303"/>
      <c r="H221" s="1323">
        <v>9.7228725529867397</v>
      </c>
    </row>
    <row r="222" spans="1:8" ht="13.15" customHeight="1">
      <c r="A222" s="38" t="s">
        <v>1335</v>
      </c>
      <c r="B222" s="1207" t="s">
        <v>1352</v>
      </c>
      <c r="C222" s="1022" t="s">
        <v>165</v>
      </c>
      <c r="D222" s="1323">
        <v>70.576999999999998</v>
      </c>
      <c r="E222" s="1020"/>
      <c r="F222" s="1323">
        <v>69.951232879240763</v>
      </c>
      <c r="G222" s="1303"/>
      <c r="H222" s="1323">
        <v>75.615897863237407</v>
      </c>
    </row>
    <row r="223" spans="1:8" ht="13.15" customHeight="1">
      <c r="A223" s="38" t="s">
        <v>1335</v>
      </c>
      <c r="B223" s="1207" t="s">
        <v>1353</v>
      </c>
      <c r="C223" s="1022" t="s">
        <v>163</v>
      </c>
      <c r="D223" s="1323">
        <v>28.792000000000002</v>
      </c>
      <c r="E223" s="1020"/>
      <c r="F223" s="1323">
        <v>27.025328684383364</v>
      </c>
      <c r="G223" s="1303"/>
      <c r="H223" s="1323">
        <v>29.575243720587864</v>
      </c>
    </row>
    <row r="224" spans="1:8" ht="13.15" customHeight="1">
      <c r="A224" s="38" t="s">
        <v>1335</v>
      </c>
      <c r="B224" s="1207" t="s">
        <v>1353</v>
      </c>
      <c r="C224" s="1022" t="s">
        <v>164</v>
      </c>
      <c r="D224" s="1323">
        <v>20.138000000000002</v>
      </c>
      <c r="E224" s="1020"/>
      <c r="F224" s="1323">
        <v>20.525459603225396</v>
      </c>
      <c r="G224" s="1303"/>
      <c r="H224" s="1323">
        <v>21.128897705175575</v>
      </c>
    </row>
    <row r="225" spans="1:8" ht="13.15" customHeight="1">
      <c r="A225" s="38" t="s">
        <v>1335</v>
      </c>
      <c r="B225" s="1207" t="s">
        <v>1353</v>
      </c>
      <c r="C225" s="1022" t="s">
        <v>165</v>
      </c>
      <c r="D225" s="1323">
        <v>37.838999999999999</v>
      </c>
      <c r="E225" s="1020"/>
      <c r="F225" s="1323">
        <v>38.972036847531079</v>
      </c>
      <c r="G225" s="1303"/>
      <c r="H225" s="1323">
        <v>39.440063114934283</v>
      </c>
    </row>
    <row r="226" spans="1:8" ht="13.15" customHeight="1">
      <c r="A226" s="38" t="s">
        <v>1335</v>
      </c>
      <c r="B226" s="1207" t="s">
        <v>1354</v>
      </c>
      <c r="C226" s="1022" t="s">
        <v>163</v>
      </c>
      <c r="D226" s="1323">
        <v>32.335999999999999</v>
      </c>
      <c r="E226" s="1020"/>
      <c r="F226" s="1323">
        <v>34.770163187704014</v>
      </c>
      <c r="G226" s="1303"/>
      <c r="H226" s="1323">
        <v>27.47169469500129</v>
      </c>
    </row>
    <row r="227" spans="1:8" ht="13.15" customHeight="1">
      <c r="A227" s="38" t="s">
        <v>1335</v>
      </c>
      <c r="B227" s="1207" t="s">
        <v>1354</v>
      </c>
      <c r="C227" s="1022" t="s">
        <v>164</v>
      </c>
      <c r="D227" s="1323">
        <v>21.102</v>
      </c>
      <c r="E227" s="1020"/>
      <c r="F227" s="1323">
        <v>21.721050933404609</v>
      </c>
      <c r="G227" s="1303"/>
      <c r="H227" s="1323">
        <v>24.191683019927915</v>
      </c>
    </row>
    <row r="228" spans="1:8" ht="13.15" customHeight="1">
      <c r="A228" s="38" t="s">
        <v>1335</v>
      </c>
      <c r="B228" s="1207" t="s">
        <v>1354</v>
      </c>
      <c r="C228" s="1022" t="s">
        <v>165</v>
      </c>
      <c r="D228" s="1323">
        <v>33.331000000000003</v>
      </c>
      <c r="E228" s="1020"/>
      <c r="F228" s="1323">
        <v>30.031599182233467</v>
      </c>
      <c r="G228" s="1303"/>
      <c r="H228" s="1323">
        <v>38.480826825768517</v>
      </c>
    </row>
    <row r="229" spans="1:8" ht="13.15" customHeight="1">
      <c r="A229" s="38" t="s">
        <v>1335</v>
      </c>
      <c r="B229" s="1207" t="s">
        <v>1355</v>
      </c>
      <c r="C229" s="1022" t="s">
        <v>163</v>
      </c>
      <c r="D229" s="1323">
        <v>12.125999999999999</v>
      </c>
      <c r="E229" s="1020"/>
      <c r="F229" s="1323">
        <v>10.907568694530314</v>
      </c>
      <c r="G229" s="1303"/>
      <c r="H229" s="1323">
        <v>10.54835102169473</v>
      </c>
    </row>
    <row r="230" spans="1:8" ht="13.15" customHeight="1">
      <c r="A230" s="38" t="s">
        <v>1335</v>
      </c>
      <c r="B230" s="1207" t="s">
        <v>1355</v>
      </c>
      <c r="C230" s="1022" t="s">
        <v>164</v>
      </c>
      <c r="D230" s="1323">
        <v>28.495999999999999</v>
      </c>
      <c r="E230" s="1020"/>
      <c r="F230" s="1323">
        <v>26.03181262786476</v>
      </c>
      <c r="G230" s="1303"/>
      <c r="H230" s="1323">
        <v>25.698737358198983</v>
      </c>
    </row>
    <row r="231" spans="1:8" ht="13.15" customHeight="1">
      <c r="A231" s="38" t="s">
        <v>1335</v>
      </c>
      <c r="B231" s="1207" t="s">
        <v>1355</v>
      </c>
      <c r="C231" s="1022" t="s">
        <v>165</v>
      </c>
      <c r="D231" s="1323">
        <v>46.148000000000003</v>
      </c>
      <c r="E231" s="1020"/>
      <c r="F231" s="1323">
        <v>49.583431980947019</v>
      </c>
      <c r="G231" s="1303"/>
      <c r="H231" s="1323">
        <v>53.897127597984039</v>
      </c>
    </row>
    <row r="232" spans="1:8" ht="13.15" customHeight="1">
      <c r="A232" s="1125" t="s">
        <v>1336</v>
      </c>
      <c r="B232" s="1207" t="s">
        <v>1351</v>
      </c>
      <c r="C232" s="1022" t="s">
        <v>163</v>
      </c>
      <c r="D232" s="1323">
        <v>4.7240000000000002</v>
      </c>
      <c r="E232" s="1020"/>
      <c r="F232" s="1323">
        <v>4.506141594065757</v>
      </c>
      <c r="G232" s="1303"/>
      <c r="H232" s="1323">
        <v>3.5321640672047305</v>
      </c>
    </row>
    <row r="233" spans="1:8" ht="13.15" customHeight="1">
      <c r="A233" s="1125" t="s">
        <v>1336</v>
      </c>
      <c r="B233" s="1207" t="s">
        <v>1351</v>
      </c>
      <c r="C233" s="1022" t="s">
        <v>164</v>
      </c>
      <c r="D233" s="1323">
        <v>12.625</v>
      </c>
      <c r="E233" s="1020"/>
      <c r="F233" s="1323">
        <v>13.126659783757907</v>
      </c>
      <c r="G233" s="1303"/>
      <c r="H233" s="1323">
        <v>9.9608937652383212</v>
      </c>
    </row>
    <row r="234" spans="1:8" ht="13.15" customHeight="1">
      <c r="A234" s="1125" t="s">
        <v>1336</v>
      </c>
      <c r="B234" s="1207" t="s">
        <v>1351</v>
      </c>
      <c r="C234" s="1022" t="s">
        <v>165</v>
      </c>
      <c r="D234" s="1323">
        <v>62.866999999999997</v>
      </c>
      <c r="E234" s="1020"/>
      <c r="F234" s="1323">
        <v>64.464795629323831</v>
      </c>
      <c r="G234" s="1303"/>
      <c r="H234" s="1323">
        <v>70.199540666849813</v>
      </c>
    </row>
    <row r="235" spans="1:8" ht="13.15" customHeight="1">
      <c r="A235" s="1125" t="s">
        <v>1336</v>
      </c>
      <c r="B235" s="1207" t="s">
        <v>1352</v>
      </c>
      <c r="C235" s="1022" t="s">
        <v>163</v>
      </c>
      <c r="D235" s="1323">
        <v>7.6509999999999998</v>
      </c>
      <c r="E235" s="1020"/>
      <c r="F235" s="1323">
        <v>6.6828154026962494</v>
      </c>
      <c r="G235" s="1303"/>
      <c r="H235" s="1323">
        <v>5.80043901213282</v>
      </c>
    </row>
    <row r="236" spans="1:8" ht="13.15" customHeight="1">
      <c r="A236" s="1125" t="s">
        <v>1336</v>
      </c>
      <c r="B236" s="1207" t="s">
        <v>1352</v>
      </c>
      <c r="C236" s="1022" t="s">
        <v>164</v>
      </c>
      <c r="D236" s="1323">
        <v>9.5920000000000005</v>
      </c>
      <c r="E236" s="1020"/>
      <c r="F236" s="1323">
        <v>8.5517861264660269</v>
      </c>
      <c r="G236" s="1303"/>
      <c r="H236" s="1323">
        <v>9.3195507335691872</v>
      </c>
    </row>
    <row r="237" spans="1:8" ht="13.15" customHeight="1">
      <c r="A237" s="1125" t="s">
        <v>1336</v>
      </c>
      <c r="B237" s="1207" t="s">
        <v>1352</v>
      </c>
      <c r="C237" s="1022" t="s">
        <v>165</v>
      </c>
      <c r="D237" s="1323">
        <v>62.973999999999997</v>
      </c>
      <c r="E237" s="1020"/>
      <c r="F237" s="1323">
        <v>66.862995477985223</v>
      </c>
      <c r="G237" s="1303"/>
      <c r="H237" s="1323">
        <v>68.572608753590856</v>
      </c>
    </row>
    <row r="238" spans="1:8" ht="13.15" customHeight="1">
      <c r="A238" s="1125" t="s">
        <v>1336</v>
      </c>
      <c r="B238" s="1207" t="s">
        <v>1353</v>
      </c>
      <c r="C238" s="1022" t="s">
        <v>163</v>
      </c>
      <c r="D238" s="1323">
        <v>30.774000000000001</v>
      </c>
      <c r="E238" s="1020"/>
      <c r="F238" s="1323">
        <v>30.194915166257562</v>
      </c>
      <c r="G238" s="1303"/>
      <c r="H238" s="1323">
        <v>30.232955062805623</v>
      </c>
    </row>
    <row r="239" spans="1:8" ht="13.15" customHeight="1">
      <c r="A239" s="1125" t="s">
        <v>1336</v>
      </c>
      <c r="B239" s="1207" t="s">
        <v>1353</v>
      </c>
      <c r="C239" s="1022" t="s">
        <v>164</v>
      </c>
      <c r="D239" s="1323">
        <v>20.3</v>
      </c>
      <c r="E239" s="1020"/>
      <c r="F239" s="1323">
        <v>22.551315946372302</v>
      </c>
      <c r="G239" s="1303"/>
      <c r="H239" s="1323">
        <v>22.670556838862538</v>
      </c>
    </row>
    <row r="240" spans="1:8" ht="13.15" customHeight="1">
      <c r="A240" s="1125" t="s">
        <v>1336</v>
      </c>
      <c r="B240" s="1207" t="s">
        <v>1353</v>
      </c>
      <c r="C240" s="1022" t="s">
        <v>165</v>
      </c>
      <c r="D240" s="1323">
        <v>29.143000000000001</v>
      </c>
      <c r="E240" s="1020"/>
      <c r="F240" s="1323">
        <v>29.351365894517627</v>
      </c>
      <c r="G240" s="1303"/>
      <c r="H240" s="1323">
        <v>30.789076827904822</v>
      </c>
    </row>
    <row r="241" spans="1:8" ht="13.15" customHeight="1">
      <c r="A241" s="1125" t="s">
        <v>1336</v>
      </c>
      <c r="B241" s="1207" t="s">
        <v>1354</v>
      </c>
      <c r="C241" s="1022" t="s">
        <v>163</v>
      </c>
      <c r="D241" s="1323">
        <v>34.654000000000003</v>
      </c>
      <c r="E241" s="1020"/>
      <c r="F241" s="1323">
        <v>35.734899927610115</v>
      </c>
      <c r="G241" s="1303"/>
      <c r="H241" s="1323">
        <v>32.44055027751866</v>
      </c>
    </row>
    <row r="242" spans="1:8" ht="13.15" customHeight="1">
      <c r="A242" s="1125" t="s">
        <v>1336</v>
      </c>
      <c r="B242" s="1207" t="s">
        <v>1354</v>
      </c>
      <c r="C242" s="1022" t="s">
        <v>164</v>
      </c>
      <c r="D242" s="1323">
        <v>18.510999999999999</v>
      </c>
      <c r="E242" s="1020"/>
      <c r="F242" s="1323">
        <v>24.852646664704835</v>
      </c>
      <c r="G242" s="1303"/>
      <c r="H242" s="1323">
        <v>23.632766780763969</v>
      </c>
    </row>
    <row r="243" spans="1:8" ht="13.15" customHeight="1">
      <c r="A243" s="1125" t="s">
        <v>1336</v>
      </c>
      <c r="B243" s="1207" t="s">
        <v>1354</v>
      </c>
      <c r="C243" s="1022" t="s">
        <v>165</v>
      </c>
      <c r="D243" s="1323">
        <v>27.053000000000001</v>
      </c>
      <c r="E243" s="1020"/>
      <c r="F243" s="1323">
        <v>21.510050414832541</v>
      </c>
      <c r="G243" s="1303"/>
      <c r="H243" s="1323">
        <v>27.619281441010237</v>
      </c>
    </row>
    <row r="244" spans="1:8" ht="13.15" customHeight="1">
      <c r="A244" s="1125" t="s">
        <v>1336</v>
      </c>
      <c r="B244" s="1207" t="s">
        <v>1355</v>
      </c>
      <c r="C244" s="1022" t="s">
        <v>163</v>
      </c>
      <c r="D244" s="1323">
        <v>13.401</v>
      </c>
      <c r="E244" s="1020"/>
      <c r="F244" s="1323">
        <v>10.910759022611431</v>
      </c>
      <c r="G244" s="1303"/>
      <c r="H244" s="1323">
        <v>11.474487158093998</v>
      </c>
    </row>
    <row r="245" spans="1:8" ht="13.15" customHeight="1">
      <c r="A245" s="1125" t="s">
        <v>1336</v>
      </c>
      <c r="B245" s="1207" t="s">
        <v>1355</v>
      </c>
      <c r="C245" s="1022" t="s">
        <v>164</v>
      </c>
      <c r="D245" s="1323">
        <v>29.343</v>
      </c>
      <c r="E245" s="1020"/>
      <c r="F245" s="1323">
        <v>30.590250661487893</v>
      </c>
      <c r="G245" s="1303"/>
      <c r="H245" s="1323">
        <v>27.9086214651688</v>
      </c>
    </row>
    <row r="246" spans="1:8" ht="13.15" customHeight="1">
      <c r="A246" s="1125" t="s">
        <v>1336</v>
      </c>
      <c r="B246" s="1207" t="s">
        <v>1355</v>
      </c>
      <c r="C246" s="1022" t="s">
        <v>165</v>
      </c>
      <c r="D246" s="1323">
        <v>37.472999999999999</v>
      </c>
      <c r="E246" s="1020"/>
      <c r="F246" s="1323">
        <v>40.596577620611235</v>
      </c>
      <c r="G246" s="1303"/>
      <c r="H246" s="1323">
        <v>44.309480106310183</v>
      </c>
    </row>
    <row r="247" spans="1:8" ht="13.15" customHeight="1">
      <c r="A247" s="38" t="s">
        <v>1312</v>
      </c>
      <c r="B247" s="1207" t="s">
        <v>1351</v>
      </c>
      <c r="C247" s="1022" t="s">
        <v>163</v>
      </c>
      <c r="D247" s="296">
        <v>4.7519999999999998</v>
      </c>
      <c r="E247" s="1319"/>
      <c r="F247" s="296">
        <v>3.9066448996244079</v>
      </c>
      <c r="G247" s="1303"/>
      <c r="H247" s="296">
        <v>2.994105581944936</v>
      </c>
    </row>
    <row r="248" spans="1:8" ht="13.15" customHeight="1">
      <c r="A248" s="38" t="s">
        <v>1312</v>
      </c>
      <c r="B248" s="1207" t="s">
        <v>1351</v>
      </c>
      <c r="C248" s="1022" t="s">
        <v>164</v>
      </c>
      <c r="D248" s="296">
        <v>11.523</v>
      </c>
      <c r="E248" s="1319"/>
      <c r="F248" s="296">
        <v>11.484975032530677</v>
      </c>
      <c r="G248" s="1303"/>
      <c r="H248" s="296">
        <v>9.150579000042157</v>
      </c>
    </row>
    <row r="249" spans="1:8" ht="13.15" customHeight="1">
      <c r="A249" s="38" t="s">
        <v>1312</v>
      </c>
      <c r="B249" s="1207" t="s">
        <v>1351</v>
      </c>
      <c r="C249" s="1022" t="s">
        <v>165</v>
      </c>
      <c r="D249" s="296">
        <v>78.322000000000003</v>
      </c>
      <c r="E249" s="1319"/>
      <c r="F249" s="296">
        <v>79.415843860541472</v>
      </c>
      <c r="G249" s="1303"/>
      <c r="H249" s="296">
        <v>84.341558486180688</v>
      </c>
    </row>
    <row r="250" spans="1:8" ht="13.15" customHeight="1">
      <c r="A250" s="38" t="s">
        <v>1312</v>
      </c>
      <c r="B250" s="1207" t="s">
        <v>1352</v>
      </c>
      <c r="C250" s="1022" t="s">
        <v>163</v>
      </c>
      <c r="D250" s="296">
        <v>5.1719999999999997</v>
      </c>
      <c r="E250" s="1319"/>
      <c r="F250" s="296">
        <v>4.2529592235529039</v>
      </c>
      <c r="G250" s="1303"/>
      <c r="H250" s="296">
        <v>3.0058632267899825</v>
      </c>
    </row>
    <row r="251" spans="1:8" ht="13.15" customHeight="1">
      <c r="A251" s="38" t="s">
        <v>1312</v>
      </c>
      <c r="B251" s="1207" t="s">
        <v>1352</v>
      </c>
      <c r="C251" s="1022" t="s">
        <v>164</v>
      </c>
      <c r="D251" s="296">
        <v>10.321999999999999</v>
      </c>
      <c r="E251" s="1319"/>
      <c r="F251" s="296">
        <v>8.7128416664323698</v>
      </c>
      <c r="G251" s="1303"/>
      <c r="H251" s="296">
        <v>7.805833400142749</v>
      </c>
    </row>
    <row r="252" spans="1:8" ht="13.15" customHeight="1">
      <c r="A252" s="38" t="s">
        <v>1312</v>
      </c>
      <c r="B252" s="1207" t="s">
        <v>1352</v>
      </c>
      <c r="C252" s="1022" t="s">
        <v>165</v>
      </c>
      <c r="D252" s="296">
        <v>79.102000000000004</v>
      </c>
      <c r="E252" s="1319"/>
      <c r="F252" s="296">
        <v>81.841668988330341</v>
      </c>
      <c r="G252" s="1303"/>
      <c r="H252" s="296">
        <v>85.674540349191091</v>
      </c>
    </row>
    <row r="253" spans="1:8" ht="13.15" customHeight="1">
      <c r="A253" s="38" t="s">
        <v>1312</v>
      </c>
      <c r="B253" s="1207" t="s">
        <v>1353</v>
      </c>
      <c r="C253" s="1022" t="s">
        <v>163</v>
      </c>
      <c r="D253" s="296">
        <v>27.082999999999998</v>
      </c>
      <c r="E253" s="1319"/>
      <c r="F253" s="296">
        <v>24.35697219030315</v>
      </c>
      <c r="G253" s="1303"/>
      <c r="H253" s="296">
        <v>23.279972308004972</v>
      </c>
    </row>
    <row r="254" spans="1:8" ht="13.15" customHeight="1">
      <c r="A254" s="38" t="s">
        <v>1312</v>
      </c>
      <c r="B254" s="1207" t="s">
        <v>1353</v>
      </c>
      <c r="C254" s="1022" t="s">
        <v>164</v>
      </c>
      <c r="D254" s="296">
        <v>23.434000000000001</v>
      </c>
      <c r="E254" s="1319"/>
      <c r="F254" s="296">
        <v>24.110364649077038</v>
      </c>
      <c r="G254" s="1303"/>
      <c r="H254" s="296">
        <v>24.537522482688239</v>
      </c>
    </row>
    <row r="255" spans="1:8" ht="13.15" customHeight="1">
      <c r="A255" s="38" t="s">
        <v>1312</v>
      </c>
      <c r="B255" s="1207" t="s">
        <v>1353</v>
      </c>
      <c r="C255" s="1022" t="s">
        <v>165</v>
      </c>
      <c r="D255" s="296">
        <v>44.079000000000001</v>
      </c>
      <c r="E255" s="1319"/>
      <c r="F255" s="296">
        <v>46.340126953316364</v>
      </c>
      <c r="G255" s="1303"/>
      <c r="H255" s="296">
        <v>48.66874827747457</v>
      </c>
    </row>
    <row r="256" spans="1:8" ht="13.15" customHeight="1">
      <c r="A256" s="38" t="s">
        <v>1312</v>
      </c>
      <c r="B256" s="1207" t="s">
        <v>1354</v>
      </c>
      <c r="C256" s="1022" t="s">
        <v>163</v>
      </c>
      <c r="D256" s="296">
        <v>31.324000000000002</v>
      </c>
      <c r="E256" s="1319"/>
      <c r="F256" s="296">
        <v>30.822699018304448</v>
      </c>
      <c r="G256" s="1303"/>
      <c r="H256" s="296">
        <v>25.382239206299271</v>
      </c>
    </row>
    <row r="257" spans="1:8" ht="13.15" customHeight="1">
      <c r="A257" s="38" t="s">
        <v>1312</v>
      </c>
      <c r="B257" s="1207" t="s">
        <v>1354</v>
      </c>
      <c r="C257" s="1022" t="s">
        <v>164</v>
      </c>
      <c r="D257" s="296">
        <v>21.527000000000001</v>
      </c>
      <c r="E257" s="1319"/>
      <c r="F257" s="296">
        <v>26.132743661188758</v>
      </c>
      <c r="G257" s="1303"/>
      <c r="H257" s="296">
        <v>25.744356391394817</v>
      </c>
    </row>
    <row r="258" spans="1:8" ht="13.15" customHeight="1">
      <c r="A258" s="38" t="s">
        <v>1312</v>
      </c>
      <c r="B258" s="1207" t="s">
        <v>1354</v>
      </c>
      <c r="C258" s="1022" t="s">
        <v>165</v>
      </c>
      <c r="D258" s="296">
        <v>41.744999999999997</v>
      </c>
      <c r="E258" s="1319"/>
      <c r="F258" s="296">
        <v>37.852027198822405</v>
      </c>
      <c r="G258" s="1303"/>
      <c r="H258" s="296">
        <v>45.359641378429728</v>
      </c>
    </row>
    <row r="259" spans="1:8" ht="13.15" customHeight="1">
      <c r="A259" s="38" t="s">
        <v>1312</v>
      </c>
      <c r="B259" s="1207" t="s">
        <v>1355</v>
      </c>
      <c r="C259" s="1022" t="s">
        <v>163</v>
      </c>
      <c r="D259" s="296">
        <v>9.6790000000000003</v>
      </c>
      <c r="E259" s="1319"/>
      <c r="F259" s="296">
        <v>6.6978262533849735</v>
      </c>
      <c r="G259" s="1303"/>
      <c r="H259" s="296">
        <v>5.8565133575374304</v>
      </c>
    </row>
    <row r="260" spans="1:8" ht="13.15" customHeight="1">
      <c r="A260" s="38" t="s">
        <v>1312</v>
      </c>
      <c r="B260" s="1207" t="s">
        <v>1355</v>
      </c>
      <c r="C260" s="1022" t="s">
        <v>164</v>
      </c>
      <c r="D260" s="296">
        <v>30.045999999999999</v>
      </c>
      <c r="E260" s="1319"/>
      <c r="F260" s="296">
        <v>26.79317329859175</v>
      </c>
      <c r="G260" s="1303"/>
      <c r="H260" s="296">
        <v>24.001824689007247</v>
      </c>
    </row>
    <row r="261" spans="1:8" ht="13.15" customHeight="1">
      <c r="A261" s="38" t="s">
        <v>1312</v>
      </c>
      <c r="B261" s="1207" t="s">
        <v>1355</v>
      </c>
      <c r="C261" s="1022" t="s">
        <v>165</v>
      </c>
      <c r="D261" s="296">
        <v>54.871000000000002</v>
      </c>
      <c r="E261" s="1319"/>
      <c r="F261" s="296">
        <v>61.316464240719824</v>
      </c>
      <c r="G261" s="1303"/>
      <c r="H261" s="296">
        <v>66.627905021623107</v>
      </c>
    </row>
    <row r="262" spans="1:8" ht="13.15" customHeight="1">
      <c r="A262" s="38" t="s">
        <v>1313</v>
      </c>
      <c r="B262" s="1207" t="s">
        <v>1351</v>
      </c>
      <c r="C262" s="1022" t="s">
        <v>163</v>
      </c>
      <c r="D262" s="1323">
        <v>4.665</v>
      </c>
      <c r="E262" s="1020"/>
      <c r="F262" s="1323">
        <v>3.7908695490774709</v>
      </c>
      <c r="G262" s="1303"/>
      <c r="H262" s="1323">
        <v>2.7640127053828007</v>
      </c>
    </row>
    <row r="263" spans="1:8" ht="13.15" customHeight="1">
      <c r="A263" s="38" t="s">
        <v>1313</v>
      </c>
      <c r="B263" s="1207" t="s">
        <v>1351</v>
      </c>
      <c r="C263" s="1022" t="s">
        <v>164</v>
      </c>
      <c r="D263" s="1323">
        <v>11.118</v>
      </c>
      <c r="E263" s="1020"/>
      <c r="F263" s="1323">
        <v>11.445478838070295</v>
      </c>
      <c r="G263" s="1303"/>
      <c r="H263" s="1323">
        <v>9.0424482479851296</v>
      </c>
    </row>
    <row r="264" spans="1:8" ht="13.15" customHeight="1">
      <c r="A264" s="38" t="s">
        <v>1313</v>
      </c>
      <c r="B264" s="1207" t="s">
        <v>1351</v>
      </c>
      <c r="C264" s="1022" t="s">
        <v>165</v>
      </c>
      <c r="D264" s="1323">
        <v>79.367999999999995</v>
      </c>
      <c r="E264" s="1020"/>
      <c r="F264" s="1323">
        <v>80.078347116454381</v>
      </c>
      <c r="G264" s="1303"/>
      <c r="H264" s="1323">
        <v>85.172862878094293</v>
      </c>
    </row>
    <row r="265" spans="1:8" ht="13.15" customHeight="1">
      <c r="A265" s="38" t="s">
        <v>1313</v>
      </c>
      <c r="B265" s="1207" t="s">
        <v>1352</v>
      </c>
      <c r="C265" s="1022" t="s">
        <v>163</v>
      </c>
      <c r="D265" s="1323">
        <v>5.1580000000000004</v>
      </c>
      <c r="E265" s="1020"/>
      <c r="F265" s="1323">
        <v>4.0530674832516143</v>
      </c>
      <c r="G265" s="1303"/>
      <c r="H265" s="1323">
        <v>2.928279396531273</v>
      </c>
    </row>
    <row r="266" spans="1:8" ht="13.15" customHeight="1">
      <c r="A266" s="38" t="s">
        <v>1313</v>
      </c>
      <c r="B266" s="1207" t="s">
        <v>1352</v>
      </c>
      <c r="C266" s="1022" t="s">
        <v>164</v>
      </c>
      <c r="D266" s="1323">
        <v>10.166</v>
      </c>
      <c r="E266" s="1020"/>
      <c r="F266" s="1323">
        <v>8.7252465345358896</v>
      </c>
      <c r="G266" s="1303"/>
      <c r="H266" s="1323">
        <v>7.7376834182254202</v>
      </c>
    </row>
    <row r="267" spans="1:8" ht="13.15" customHeight="1">
      <c r="A267" s="38" t="s">
        <v>1313</v>
      </c>
      <c r="B267" s="1207" t="s">
        <v>1352</v>
      </c>
      <c r="C267" s="1022" t="s">
        <v>165</v>
      </c>
      <c r="D267" s="1323">
        <v>79.826999999999998</v>
      </c>
      <c r="E267" s="1020"/>
      <c r="F267" s="1323">
        <v>82.536387964316674</v>
      </c>
      <c r="G267" s="1303"/>
      <c r="H267" s="1323">
        <v>86.313361016705528</v>
      </c>
    </row>
    <row r="268" spans="1:8" ht="13.15" customHeight="1">
      <c r="A268" s="38" t="s">
        <v>1313</v>
      </c>
      <c r="B268" s="1207" t="s">
        <v>1353</v>
      </c>
      <c r="C268" s="1022" t="s">
        <v>163</v>
      </c>
      <c r="D268" s="1323">
        <v>26.82</v>
      </c>
      <c r="E268" s="1020"/>
      <c r="F268" s="1323">
        <v>23.361303402049291</v>
      </c>
      <c r="G268" s="1303"/>
      <c r="H268" s="1323">
        <v>22.820200264540951</v>
      </c>
    </row>
    <row r="269" spans="1:8" ht="13.15" customHeight="1">
      <c r="A269" s="38" t="s">
        <v>1313</v>
      </c>
      <c r="B269" s="1207" t="s">
        <v>1353</v>
      </c>
      <c r="C269" s="1022" t="s">
        <v>164</v>
      </c>
      <c r="D269" s="1323">
        <v>23.283999999999999</v>
      </c>
      <c r="E269" s="1020"/>
      <c r="F269" s="1323">
        <v>24.133437188039881</v>
      </c>
      <c r="G269" s="1303"/>
      <c r="H269" s="1323">
        <v>24.166472647060864</v>
      </c>
    </row>
    <row r="270" spans="1:8" ht="13.15" customHeight="1">
      <c r="A270" s="38" t="s">
        <v>1313</v>
      </c>
      <c r="B270" s="1207" t="s">
        <v>1353</v>
      </c>
      <c r="C270" s="1022" t="s">
        <v>165</v>
      </c>
      <c r="D270" s="1323">
        <v>45.046999999999997</v>
      </c>
      <c r="E270" s="1020"/>
      <c r="F270" s="1323">
        <v>47.819954913512973</v>
      </c>
      <c r="G270" s="1303"/>
      <c r="H270" s="1323">
        <v>49.992657403389423</v>
      </c>
    </row>
    <row r="271" spans="1:8" ht="13.15" customHeight="1">
      <c r="A271" s="38" t="s">
        <v>1313</v>
      </c>
      <c r="B271" s="1207" t="s">
        <v>1354</v>
      </c>
      <c r="C271" s="1022" t="s">
        <v>163</v>
      </c>
      <c r="D271" s="1323">
        <v>30.853999999999999</v>
      </c>
      <c r="E271" s="1020"/>
      <c r="F271" s="1323">
        <v>30.265507800861471</v>
      </c>
      <c r="G271" s="1303"/>
      <c r="H271" s="1323">
        <v>24.866447406682404</v>
      </c>
    </row>
    <row r="272" spans="1:8" ht="13.15" customHeight="1">
      <c r="A272" s="38" t="s">
        <v>1313</v>
      </c>
      <c r="B272" s="1207" t="s">
        <v>1354</v>
      </c>
      <c r="C272" s="1022" t="s">
        <v>164</v>
      </c>
      <c r="D272" s="1323">
        <v>21.611000000000001</v>
      </c>
      <c r="E272" s="1020"/>
      <c r="F272" s="1323">
        <v>26.608088915108105</v>
      </c>
      <c r="G272" s="1303"/>
      <c r="H272" s="1323">
        <v>25.880782554171994</v>
      </c>
    </row>
    <row r="273" spans="1:8" ht="13.15" customHeight="1">
      <c r="A273" s="38" t="s">
        <v>1313</v>
      </c>
      <c r="B273" s="1207" t="s">
        <v>1354</v>
      </c>
      <c r="C273" s="1022" t="s">
        <v>165</v>
      </c>
      <c r="D273" s="1323">
        <v>42.686999999999998</v>
      </c>
      <c r="E273" s="1020"/>
      <c r="F273" s="1323">
        <v>38.441105266134599</v>
      </c>
      <c r="G273" s="1303"/>
      <c r="H273" s="1323">
        <v>46.232093870607819</v>
      </c>
    </row>
    <row r="274" spans="1:8" ht="13.15" customHeight="1">
      <c r="A274" s="38" t="s">
        <v>1313</v>
      </c>
      <c r="B274" s="1207" t="s">
        <v>1355</v>
      </c>
      <c r="C274" s="1022" t="s">
        <v>163</v>
      </c>
      <c r="D274" s="1323">
        <v>9.468</v>
      </c>
      <c r="E274" s="1020"/>
      <c r="F274" s="1323">
        <v>6.1248146905475478</v>
      </c>
      <c r="G274" s="1303"/>
      <c r="H274" s="1323">
        <v>5.8909733650792848</v>
      </c>
    </row>
    <row r="275" spans="1:8" ht="13.15" customHeight="1">
      <c r="A275" s="38" t="s">
        <v>1313</v>
      </c>
      <c r="B275" s="1207" t="s">
        <v>1355</v>
      </c>
      <c r="C275" s="1022" t="s">
        <v>164</v>
      </c>
      <c r="D275" s="1323">
        <v>30.088999999999999</v>
      </c>
      <c r="E275" s="1020"/>
      <c r="F275" s="1323">
        <v>26.820033109032476</v>
      </c>
      <c r="G275" s="1303"/>
      <c r="H275" s="1323">
        <v>23.725813113961831</v>
      </c>
    </row>
    <row r="276" spans="1:8" ht="13.15" customHeight="1">
      <c r="A276" s="38" t="s">
        <v>1313</v>
      </c>
      <c r="B276" s="1207" t="s">
        <v>1355</v>
      </c>
      <c r="C276" s="1022" t="s">
        <v>165</v>
      </c>
      <c r="D276" s="1323">
        <v>55.593000000000004</v>
      </c>
      <c r="E276" s="1020"/>
      <c r="F276" s="1323">
        <v>62.369854182524151</v>
      </c>
      <c r="G276" s="1303"/>
      <c r="H276" s="1323">
        <v>67.3625373524211</v>
      </c>
    </row>
    <row r="277" spans="1:8" ht="13.15" customHeight="1">
      <c r="A277" s="38" t="s">
        <v>1314</v>
      </c>
      <c r="B277" s="1207" t="s">
        <v>1351</v>
      </c>
      <c r="C277" s="1022" t="s">
        <v>163</v>
      </c>
      <c r="D277" s="1323">
        <v>4.7610000000000001</v>
      </c>
      <c r="E277" s="1020"/>
      <c r="F277" s="1323">
        <v>4.0898986730672195</v>
      </c>
      <c r="G277" s="1303"/>
      <c r="H277" s="1323">
        <v>2.6956187039884423</v>
      </c>
    </row>
    <row r="278" spans="1:8" ht="13.15" customHeight="1">
      <c r="A278" s="38" t="s">
        <v>1314</v>
      </c>
      <c r="B278" s="1207" t="s">
        <v>1351</v>
      </c>
      <c r="C278" s="1022" t="s">
        <v>164</v>
      </c>
      <c r="D278" s="1323">
        <v>10.785</v>
      </c>
      <c r="E278" s="1020"/>
      <c r="F278" s="1323">
        <v>11.258129366686294</v>
      </c>
      <c r="G278" s="1303"/>
      <c r="H278" s="1323">
        <v>9.265417154556653</v>
      </c>
    </row>
    <row r="279" spans="1:8" ht="13.15" customHeight="1">
      <c r="A279" s="38" t="s">
        <v>1314</v>
      </c>
      <c r="B279" s="1207" t="s">
        <v>1351</v>
      </c>
      <c r="C279" s="1022" t="s">
        <v>165</v>
      </c>
      <c r="D279" s="1323">
        <v>80.501999999999995</v>
      </c>
      <c r="E279" s="1020"/>
      <c r="F279" s="1323">
        <v>80.874744185141978</v>
      </c>
      <c r="G279" s="1303"/>
      <c r="H279" s="1323">
        <v>85.631005508306671</v>
      </c>
    </row>
    <row r="280" spans="1:8" ht="13.15" customHeight="1">
      <c r="A280" s="38" t="s">
        <v>1314</v>
      </c>
      <c r="B280" s="1207" t="s">
        <v>1352</v>
      </c>
      <c r="C280" s="1022" t="s">
        <v>163</v>
      </c>
      <c r="D280" s="1323">
        <v>4.7889999999999997</v>
      </c>
      <c r="E280" s="1020"/>
      <c r="F280" s="1323">
        <v>3.2415064141230703</v>
      </c>
      <c r="G280" s="1303"/>
      <c r="H280" s="1323">
        <v>2.455307114155914</v>
      </c>
    </row>
    <row r="281" spans="1:8" ht="13.15" customHeight="1">
      <c r="A281" s="38" t="s">
        <v>1314</v>
      </c>
      <c r="B281" s="1207" t="s">
        <v>1352</v>
      </c>
      <c r="C281" s="1022" t="s">
        <v>164</v>
      </c>
      <c r="D281" s="1323">
        <v>9.8650000000000002</v>
      </c>
      <c r="E281" s="1020"/>
      <c r="F281" s="1323">
        <v>8.662993998755514</v>
      </c>
      <c r="G281" s="1303"/>
      <c r="H281" s="1323">
        <v>7.2219615185096711</v>
      </c>
    </row>
    <row r="282" spans="1:8" ht="13.15" customHeight="1">
      <c r="A282" s="38" t="s">
        <v>1314</v>
      </c>
      <c r="B282" s="1207" t="s">
        <v>1352</v>
      </c>
      <c r="C282" s="1022" t="s">
        <v>165</v>
      </c>
      <c r="D282" s="1323">
        <v>81.394999999999996</v>
      </c>
      <c r="E282" s="1020"/>
      <c r="F282" s="1323">
        <v>84.318271812016903</v>
      </c>
      <c r="G282" s="1303"/>
      <c r="H282" s="1323">
        <v>87.914772734186172</v>
      </c>
    </row>
    <row r="283" spans="1:8" ht="13.15" customHeight="1">
      <c r="A283" s="38" t="s">
        <v>1314</v>
      </c>
      <c r="B283" s="1207" t="s">
        <v>1353</v>
      </c>
      <c r="C283" s="1022" t="s">
        <v>163</v>
      </c>
      <c r="D283" s="1323">
        <v>26.728999999999999</v>
      </c>
      <c r="E283" s="1020"/>
      <c r="F283" s="1323">
        <v>22.79331870216118</v>
      </c>
      <c r="G283" s="1303"/>
      <c r="H283" s="1323">
        <v>22.01622437842444</v>
      </c>
    </row>
    <row r="284" spans="1:8" ht="13.15" customHeight="1">
      <c r="A284" s="38" t="s">
        <v>1314</v>
      </c>
      <c r="B284" s="1207" t="s">
        <v>1353</v>
      </c>
      <c r="C284" s="1022" t="s">
        <v>164</v>
      </c>
      <c r="D284" s="1323">
        <v>23.125</v>
      </c>
      <c r="E284" s="1020"/>
      <c r="F284" s="1323">
        <v>24.270312855690683</v>
      </c>
      <c r="G284" s="1303"/>
      <c r="H284" s="1323">
        <v>24.495655937075274</v>
      </c>
    </row>
    <row r="285" spans="1:8" ht="13.15" customHeight="1">
      <c r="A285" s="38" t="s">
        <v>1314</v>
      </c>
      <c r="B285" s="1207" t="s">
        <v>1353</v>
      </c>
      <c r="C285" s="1022" t="s">
        <v>165</v>
      </c>
      <c r="D285" s="1323">
        <v>46.195</v>
      </c>
      <c r="E285" s="1020"/>
      <c r="F285" s="1323">
        <v>49.159140667043623</v>
      </c>
      <c r="G285" s="1303"/>
      <c r="H285" s="1323">
        <v>51.08016105135205</v>
      </c>
    </row>
    <row r="286" spans="1:8" ht="13.15" customHeight="1">
      <c r="A286" s="38" t="s">
        <v>1314</v>
      </c>
      <c r="B286" s="1207" t="s">
        <v>1354</v>
      </c>
      <c r="C286" s="1022" t="s">
        <v>163</v>
      </c>
      <c r="D286" s="1323">
        <v>30.81</v>
      </c>
      <c r="E286" s="1020"/>
      <c r="F286" s="1323">
        <v>28.90872312829384</v>
      </c>
      <c r="G286" s="1303"/>
      <c r="H286" s="1323">
        <v>24.274317809137031</v>
      </c>
    </row>
    <row r="287" spans="1:8" ht="13.15" customHeight="1">
      <c r="A287" s="38" t="s">
        <v>1314</v>
      </c>
      <c r="B287" s="1207" t="s">
        <v>1354</v>
      </c>
      <c r="C287" s="1022" t="s">
        <v>164</v>
      </c>
      <c r="D287" s="1323">
        <v>21.37</v>
      </c>
      <c r="E287" s="1020"/>
      <c r="F287" s="1323">
        <v>27.449134996570038</v>
      </c>
      <c r="G287" s="1303"/>
      <c r="H287" s="1323">
        <v>25.186212076904575</v>
      </c>
    </row>
    <row r="288" spans="1:8" ht="13.15" customHeight="1">
      <c r="A288" s="38" t="s">
        <v>1314</v>
      </c>
      <c r="B288" s="1207" t="s">
        <v>1354</v>
      </c>
      <c r="C288" s="1022" t="s">
        <v>165</v>
      </c>
      <c r="D288" s="1323">
        <v>43.869</v>
      </c>
      <c r="E288" s="1020"/>
      <c r="F288" s="1323">
        <v>39.864914100031605</v>
      </c>
      <c r="G288" s="1303"/>
      <c r="H288" s="1323">
        <v>48.131511480810154</v>
      </c>
    </row>
    <row r="289" spans="1:8" ht="13.15" customHeight="1">
      <c r="A289" s="38" t="s">
        <v>1314</v>
      </c>
      <c r="B289" s="1207" t="s">
        <v>1355</v>
      </c>
      <c r="C289" s="1022" t="s">
        <v>163</v>
      </c>
      <c r="D289" s="1323">
        <v>9.2789999999999999</v>
      </c>
      <c r="E289" s="1020"/>
      <c r="F289" s="1323">
        <v>5.7067381478265915</v>
      </c>
      <c r="G289" s="1303"/>
      <c r="H289" s="1323">
        <v>5.2587476460617895</v>
      </c>
    </row>
    <row r="290" spans="1:8" ht="13.15" customHeight="1">
      <c r="A290" s="38" t="s">
        <v>1314</v>
      </c>
      <c r="B290" s="1207" t="s">
        <v>1355</v>
      </c>
      <c r="C290" s="1022" t="s">
        <v>164</v>
      </c>
      <c r="D290" s="1323">
        <v>29.55</v>
      </c>
      <c r="E290" s="1020"/>
      <c r="F290" s="1323">
        <v>26.186363217113776</v>
      </c>
      <c r="G290" s="1303"/>
      <c r="H290" s="1323">
        <v>23.283617563471665</v>
      </c>
    </row>
    <row r="291" spans="1:8" ht="13.15" customHeight="1">
      <c r="A291" s="38" t="s">
        <v>1314</v>
      </c>
      <c r="B291" s="1207" t="s">
        <v>1355</v>
      </c>
      <c r="C291" s="1022" t="s">
        <v>165</v>
      </c>
      <c r="D291" s="1323">
        <v>57.22</v>
      </c>
      <c r="E291" s="1020"/>
      <c r="F291" s="1323">
        <v>64.329670859955115</v>
      </c>
      <c r="G291" s="1303"/>
      <c r="H291" s="1323">
        <v>69.049676157318302</v>
      </c>
    </row>
    <row r="292" spans="1:8" ht="13.15" customHeight="1">
      <c r="A292" s="38" t="s">
        <v>1315</v>
      </c>
      <c r="B292" s="1207" t="s">
        <v>1351</v>
      </c>
      <c r="C292" s="1022" t="s">
        <v>163</v>
      </c>
      <c r="D292" s="1323">
        <v>2.363</v>
      </c>
      <c r="E292" s="1020"/>
      <c r="F292" s="1323">
        <v>1.4141875548927711</v>
      </c>
      <c r="G292" s="1303"/>
      <c r="H292" s="1323">
        <v>3.0363500232884597</v>
      </c>
    </row>
    <row r="293" spans="1:8" ht="13.15" customHeight="1">
      <c r="A293" s="38" t="s">
        <v>1315</v>
      </c>
      <c r="B293" s="1207" t="s">
        <v>1351</v>
      </c>
      <c r="C293" s="1022" t="s">
        <v>164</v>
      </c>
      <c r="D293" s="1323">
        <v>10.999000000000001</v>
      </c>
      <c r="E293" s="1020"/>
      <c r="F293" s="1323">
        <v>11.050282580765252</v>
      </c>
      <c r="G293" s="1303"/>
      <c r="H293" s="1323">
        <v>8.1546108243210327</v>
      </c>
    </row>
    <row r="294" spans="1:8" ht="13.15" customHeight="1">
      <c r="A294" s="38" t="s">
        <v>1315</v>
      </c>
      <c r="B294" s="1207" t="s">
        <v>1351</v>
      </c>
      <c r="C294" s="1022" t="s">
        <v>165</v>
      </c>
      <c r="D294" s="1323">
        <v>84.682000000000002</v>
      </c>
      <c r="E294" s="1020"/>
      <c r="F294" s="1323">
        <v>84.529251361554685</v>
      </c>
      <c r="G294" s="1303"/>
      <c r="H294" s="1323">
        <v>83.348589804628887</v>
      </c>
    </row>
    <row r="295" spans="1:8" ht="13.15" customHeight="1">
      <c r="A295" s="38" t="s">
        <v>1315</v>
      </c>
      <c r="B295" s="1207" t="s">
        <v>1352</v>
      </c>
      <c r="C295" s="1022" t="s">
        <v>163</v>
      </c>
      <c r="D295" s="1323">
        <v>2.1080000000000001</v>
      </c>
      <c r="E295" s="1020"/>
      <c r="F295" s="1323">
        <v>3.1197280206937057</v>
      </c>
      <c r="G295" s="1303"/>
      <c r="H295" s="1323">
        <v>4.8116024979699308</v>
      </c>
    </row>
    <row r="296" spans="1:8" ht="13.15" customHeight="1">
      <c r="A296" s="38" t="s">
        <v>1315</v>
      </c>
      <c r="B296" s="1207" t="s">
        <v>1352</v>
      </c>
      <c r="C296" s="1022" t="s">
        <v>164</v>
      </c>
      <c r="D296" s="1323">
        <v>10.19</v>
      </c>
      <c r="E296" s="1020"/>
      <c r="F296" s="1323">
        <v>8.3600687650637528</v>
      </c>
      <c r="G296" s="1303"/>
      <c r="H296" s="1323">
        <v>9.7911984480389567</v>
      </c>
    </row>
    <row r="297" spans="1:8" ht="13.15" customHeight="1">
      <c r="A297" s="38" t="s">
        <v>1315</v>
      </c>
      <c r="B297" s="1207" t="s">
        <v>1352</v>
      </c>
      <c r="C297" s="1022" t="s">
        <v>165</v>
      </c>
      <c r="D297" s="1323">
        <v>85.745999999999995</v>
      </c>
      <c r="E297" s="1020"/>
      <c r="F297" s="1323">
        <v>85.513871222762219</v>
      </c>
      <c r="G297" s="1303"/>
      <c r="H297" s="1323">
        <v>79.936717406007972</v>
      </c>
    </row>
    <row r="298" spans="1:8" ht="13.15" customHeight="1">
      <c r="A298" s="38" t="s">
        <v>1315</v>
      </c>
      <c r="B298" s="1207" t="s">
        <v>1353</v>
      </c>
      <c r="C298" s="1022" t="s">
        <v>163</v>
      </c>
      <c r="D298" s="1323">
        <v>16.635999999999999</v>
      </c>
      <c r="E298" s="1020"/>
      <c r="F298" s="1323">
        <v>15.085683537357038</v>
      </c>
      <c r="G298" s="1303"/>
      <c r="H298" s="1323">
        <v>26.021542955741591</v>
      </c>
    </row>
    <row r="299" spans="1:8" ht="13.15" customHeight="1">
      <c r="A299" s="38" t="s">
        <v>1315</v>
      </c>
      <c r="B299" s="1207" t="s">
        <v>1353</v>
      </c>
      <c r="C299" s="1022" t="s">
        <v>164</v>
      </c>
      <c r="D299" s="1323">
        <v>26.422000000000001</v>
      </c>
      <c r="E299" s="1020"/>
      <c r="F299" s="1323">
        <v>21.911268676914386</v>
      </c>
      <c r="G299" s="1303"/>
      <c r="H299" s="1323">
        <v>22.855701344399819</v>
      </c>
    </row>
    <row r="300" spans="1:8" ht="13.15" customHeight="1">
      <c r="A300" s="38" t="s">
        <v>1315</v>
      </c>
      <c r="B300" s="1207" t="s">
        <v>1353</v>
      </c>
      <c r="C300" s="1022" t="s">
        <v>165</v>
      </c>
      <c r="D300" s="1323">
        <v>54.984999999999999</v>
      </c>
      <c r="E300" s="1020"/>
      <c r="F300" s="1323">
        <v>59.996715794248253</v>
      </c>
      <c r="G300" s="1303"/>
      <c r="H300" s="1323">
        <v>45.662306352096962</v>
      </c>
    </row>
    <row r="301" spans="1:8" ht="13.15" customHeight="1">
      <c r="A301" s="38" t="s">
        <v>1315</v>
      </c>
      <c r="B301" s="1207" t="s">
        <v>1354</v>
      </c>
      <c r="C301" s="1022" t="s">
        <v>163</v>
      </c>
      <c r="D301" s="1323">
        <v>24.056000000000001</v>
      </c>
      <c r="E301" s="1020"/>
      <c r="F301" s="1323">
        <v>25.482441266740622</v>
      </c>
      <c r="G301" s="1303"/>
      <c r="H301" s="1323">
        <v>27.224241703849604</v>
      </c>
    </row>
    <row r="302" spans="1:8" ht="13.15" customHeight="1">
      <c r="A302" s="38" t="s">
        <v>1315</v>
      </c>
      <c r="B302" s="1207" t="s">
        <v>1354</v>
      </c>
      <c r="C302" s="1022" t="s">
        <v>164</v>
      </c>
      <c r="D302" s="1323">
        <v>24.96</v>
      </c>
      <c r="E302" s="1020"/>
      <c r="F302" s="1323">
        <v>25.788075658686509</v>
      </c>
      <c r="G302" s="1303"/>
      <c r="H302" s="1323">
        <v>28.646485057594525</v>
      </c>
    </row>
    <row r="303" spans="1:8" ht="13.15" customHeight="1">
      <c r="A303" s="38" t="s">
        <v>1315</v>
      </c>
      <c r="B303" s="1207" t="s">
        <v>1354</v>
      </c>
      <c r="C303" s="1022" t="s">
        <v>165</v>
      </c>
      <c r="D303" s="1323">
        <v>49.027000000000001</v>
      </c>
      <c r="E303" s="1020"/>
      <c r="F303" s="1323">
        <v>45.723151083092546</v>
      </c>
      <c r="G303" s="1303"/>
      <c r="H303" s="1323">
        <v>38.668823890794243</v>
      </c>
    </row>
    <row r="304" spans="1:8" ht="13.15" customHeight="1">
      <c r="A304" s="38" t="s">
        <v>1315</v>
      </c>
      <c r="B304" s="1207" t="s">
        <v>1355</v>
      </c>
      <c r="C304" s="1022" t="s">
        <v>163</v>
      </c>
      <c r="D304" s="1323">
        <v>4.9160000000000004</v>
      </c>
      <c r="E304" s="1020"/>
      <c r="F304" s="1323">
        <v>3.7663528306751237</v>
      </c>
      <c r="G304" s="1303"/>
      <c r="H304" s="1323">
        <v>8.408425964985268</v>
      </c>
    </row>
    <row r="305" spans="1:8" ht="13.15" customHeight="1">
      <c r="A305" s="38" t="s">
        <v>1315</v>
      </c>
      <c r="B305" s="1207" t="s">
        <v>1355</v>
      </c>
      <c r="C305" s="1022" t="s">
        <v>164</v>
      </c>
      <c r="D305" s="1323">
        <v>29.61</v>
      </c>
      <c r="E305" s="1020"/>
      <c r="F305" s="1323">
        <v>20.586888637610894</v>
      </c>
      <c r="G305" s="1303"/>
      <c r="H305" s="1323">
        <v>25.486586687011499</v>
      </c>
    </row>
    <row r="306" spans="1:8" ht="13.15" customHeight="1">
      <c r="A306" s="38" t="s">
        <v>1315</v>
      </c>
      <c r="B306" s="1207" t="s">
        <v>1355</v>
      </c>
      <c r="C306" s="1022" t="s">
        <v>165</v>
      </c>
      <c r="D306" s="1323">
        <v>63.517000000000003</v>
      </c>
      <c r="E306" s="1020"/>
      <c r="F306" s="1323">
        <v>72.640480028926689</v>
      </c>
      <c r="G306" s="1303"/>
      <c r="H306" s="1323">
        <v>60.644538000241603</v>
      </c>
    </row>
    <row r="307" spans="1:8" ht="13.15" customHeight="1">
      <c r="A307" s="38" t="s">
        <v>1316</v>
      </c>
      <c r="B307" s="1207" t="s">
        <v>1351</v>
      </c>
      <c r="C307" s="1022" t="s">
        <v>163</v>
      </c>
      <c r="D307" s="1323">
        <v>7.2530000000000001</v>
      </c>
      <c r="E307" s="1020"/>
      <c r="F307" s="1323">
        <v>4.4193039996592409</v>
      </c>
      <c r="G307" s="1303"/>
      <c r="H307" s="1323">
        <v>3.1616237082562</v>
      </c>
    </row>
    <row r="308" spans="1:8" ht="13.15" customHeight="1">
      <c r="A308" s="38" t="s">
        <v>1316</v>
      </c>
      <c r="B308" s="1207" t="s">
        <v>1351</v>
      </c>
      <c r="C308" s="1022" t="s">
        <v>164</v>
      </c>
      <c r="D308" s="1323">
        <v>15.491</v>
      </c>
      <c r="E308" s="1020"/>
      <c r="F308" s="1323">
        <v>14.052817651318312</v>
      </c>
      <c r="G308" s="1303"/>
      <c r="H308" s="1323">
        <v>14.628618315536924</v>
      </c>
    </row>
    <row r="309" spans="1:8" ht="13.15" customHeight="1">
      <c r="A309" s="38" t="s">
        <v>1316</v>
      </c>
      <c r="B309" s="1207" t="s">
        <v>1351</v>
      </c>
      <c r="C309" s="1022" t="s">
        <v>165</v>
      </c>
      <c r="D309" s="1323">
        <v>56.366</v>
      </c>
      <c r="E309" s="1020"/>
      <c r="F309" s="1323">
        <v>64.582016441623722</v>
      </c>
      <c r="G309" s="1303"/>
      <c r="H309" s="1323">
        <v>68.859082403123608</v>
      </c>
    </row>
    <row r="310" spans="1:8" ht="13.15" customHeight="1">
      <c r="A310" s="38" t="s">
        <v>1316</v>
      </c>
      <c r="B310" s="1207" t="s">
        <v>1352</v>
      </c>
      <c r="C310" s="1022" t="s">
        <v>163</v>
      </c>
      <c r="D310" s="1323">
        <v>14.831</v>
      </c>
      <c r="E310" s="1020"/>
      <c r="F310" s="1323">
        <v>14.107168718320057</v>
      </c>
      <c r="G310" s="1303"/>
      <c r="H310" s="1323">
        <v>9.7661210933454274</v>
      </c>
    </row>
    <row r="311" spans="1:8" ht="13.15" customHeight="1">
      <c r="A311" s="38" t="s">
        <v>1316</v>
      </c>
      <c r="B311" s="1207" t="s">
        <v>1352</v>
      </c>
      <c r="C311" s="1022" t="s">
        <v>164</v>
      </c>
      <c r="D311" s="1323">
        <v>13.901</v>
      </c>
      <c r="E311" s="1020"/>
      <c r="F311" s="1323">
        <v>9.9640499211994715</v>
      </c>
      <c r="G311" s="1303"/>
      <c r="H311" s="1323">
        <v>12.514065012282689</v>
      </c>
    </row>
    <row r="312" spans="1:8" ht="13.15" customHeight="1">
      <c r="A312" s="38" t="s">
        <v>1316</v>
      </c>
      <c r="B312" s="1207" t="s">
        <v>1352</v>
      </c>
      <c r="C312" s="1022" t="s">
        <v>165</v>
      </c>
      <c r="D312" s="1323">
        <v>50.378999999999998</v>
      </c>
      <c r="E312" s="1020"/>
      <c r="F312" s="1323">
        <v>58.982919453081742</v>
      </c>
      <c r="G312" s="1303"/>
      <c r="H312" s="1323">
        <v>64.369138321288617</v>
      </c>
    </row>
    <row r="313" spans="1:8" ht="13.15" customHeight="1">
      <c r="A313" s="38" t="s">
        <v>1316</v>
      </c>
      <c r="B313" s="1207" t="s">
        <v>1353</v>
      </c>
      <c r="C313" s="1022" t="s">
        <v>163</v>
      </c>
      <c r="D313" s="1323">
        <v>44.753</v>
      </c>
      <c r="E313" s="1020"/>
      <c r="F313" s="1323">
        <v>42.537888145844867</v>
      </c>
      <c r="G313" s="1303"/>
      <c r="H313" s="1323">
        <v>48.155685985465901</v>
      </c>
    </row>
    <row r="314" spans="1:8" ht="13.15" customHeight="1">
      <c r="A314" s="38" t="s">
        <v>1316</v>
      </c>
      <c r="B314" s="1207" t="s">
        <v>1353</v>
      </c>
      <c r="C314" s="1022" t="s">
        <v>164</v>
      </c>
      <c r="D314" s="1323">
        <v>20.11</v>
      </c>
      <c r="E314" s="1020"/>
      <c r="F314" s="1323">
        <v>26.227541849469695</v>
      </c>
      <c r="G314" s="1303"/>
      <c r="H314" s="1323">
        <v>22.415934213450324</v>
      </c>
    </row>
    <row r="315" spans="1:8" ht="13.15" customHeight="1">
      <c r="A315" s="38" t="s">
        <v>1316</v>
      </c>
      <c r="B315" s="1207" t="s">
        <v>1353</v>
      </c>
      <c r="C315" s="1022" t="s">
        <v>165</v>
      </c>
      <c r="D315" s="1323">
        <v>14.247999999999999</v>
      </c>
      <c r="E315" s="1020"/>
      <c r="F315" s="1323">
        <v>14.288708097286706</v>
      </c>
      <c r="G315" s="1303"/>
      <c r="H315" s="1323">
        <v>16.077603673846568</v>
      </c>
    </row>
    <row r="316" spans="1:8" ht="13.15" customHeight="1">
      <c r="A316" s="38" t="s">
        <v>1316</v>
      </c>
      <c r="B316" s="1207" t="s">
        <v>1354</v>
      </c>
      <c r="C316" s="1022" t="s">
        <v>163</v>
      </c>
      <c r="D316" s="1323">
        <v>42.607999999999997</v>
      </c>
      <c r="E316" s="1020"/>
      <c r="F316" s="1323">
        <v>52.20684073774332</v>
      </c>
      <c r="G316" s="1303"/>
      <c r="H316" s="1323">
        <v>37.607354128602729</v>
      </c>
    </row>
    <row r="317" spans="1:8" ht="13.15" customHeight="1">
      <c r="A317" s="38" t="s">
        <v>1316</v>
      </c>
      <c r="B317" s="1207" t="s">
        <v>1354</v>
      </c>
      <c r="C317" s="1022" t="s">
        <v>164</v>
      </c>
      <c r="D317" s="1323">
        <v>19.111999999999998</v>
      </c>
      <c r="E317" s="1020"/>
      <c r="F317" s="1323">
        <v>19.035225965838904</v>
      </c>
      <c r="G317" s="1303"/>
      <c r="H317" s="1323">
        <v>24.998768211614205</v>
      </c>
    </row>
    <row r="318" spans="1:8" ht="13.15" customHeight="1">
      <c r="A318" s="38" t="s">
        <v>1316</v>
      </c>
      <c r="B318" s="1207" t="s">
        <v>1354</v>
      </c>
      <c r="C318" s="1022" t="s">
        <v>165</v>
      </c>
      <c r="D318" s="1323">
        <v>17.390999999999998</v>
      </c>
      <c r="E318" s="1020"/>
      <c r="F318" s="1323">
        <v>11.812156578779231</v>
      </c>
      <c r="G318" s="1303"/>
      <c r="H318" s="1323">
        <v>24.043202086699804</v>
      </c>
    </row>
    <row r="319" spans="1:8" ht="13.15" customHeight="1">
      <c r="A319" s="38" t="s">
        <v>1316</v>
      </c>
      <c r="B319" s="1207" t="s">
        <v>1355</v>
      </c>
      <c r="C319" s="1022" t="s">
        <v>163</v>
      </c>
      <c r="D319" s="1323">
        <v>19.359000000000002</v>
      </c>
      <c r="E319" s="1020"/>
      <c r="F319" s="1323">
        <v>14.294671380500064</v>
      </c>
      <c r="G319" s="1303"/>
      <c r="H319" s="1323">
        <v>18.386528156671417</v>
      </c>
    </row>
    <row r="320" spans="1:8" ht="13.15" customHeight="1">
      <c r="A320" s="38" t="s">
        <v>1316</v>
      </c>
      <c r="B320" s="1207" t="s">
        <v>1355</v>
      </c>
      <c r="C320" s="1022" t="s">
        <v>164</v>
      </c>
      <c r="D320" s="1323">
        <v>37.646999999999998</v>
      </c>
      <c r="E320" s="1020"/>
      <c r="F320" s="1323">
        <v>43.436980874898836</v>
      </c>
      <c r="G320" s="1303"/>
      <c r="H320" s="1323">
        <v>36.508196671858613</v>
      </c>
    </row>
    <row r="321" spans="1:8" ht="13.15" customHeight="1">
      <c r="A321" s="38" t="s">
        <v>1316</v>
      </c>
      <c r="B321" s="1207" t="s">
        <v>1355</v>
      </c>
      <c r="C321" s="1022" t="s">
        <v>165</v>
      </c>
      <c r="D321" s="1323">
        <v>22.103999999999999</v>
      </c>
      <c r="E321" s="1020"/>
      <c r="F321" s="1323">
        <v>25.322485837202368</v>
      </c>
      <c r="G321" s="1303"/>
      <c r="H321" s="1323">
        <v>31.754499044232766</v>
      </c>
    </row>
    <row r="322" spans="1:8" ht="13.15" customHeight="1">
      <c r="A322" s="38" t="s">
        <v>1317</v>
      </c>
      <c r="B322" s="1207" t="s">
        <v>1351</v>
      </c>
      <c r="C322" s="1022" t="s">
        <v>163</v>
      </c>
      <c r="D322" s="1323">
        <v>6.3479999999999999</v>
      </c>
      <c r="E322" s="1020"/>
      <c r="F322" s="1323">
        <v>5.6999643758498371</v>
      </c>
      <c r="G322" s="1303"/>
      <c r="H322" s="1323">
        <v>6.5746660707277282</v>
      </c>
    </row>
    <row r="323" spans="1:8" ht="13.15" customHeight="1">
      <c r="A323" s="38" t="s">
        <v>1317</v>
      </c>
      <c r="B323" s="1207" t="s">
        <v>1351</v>
      </c>
      <c r="C323" s="1022" t="s">
        <v>164</v>
      </c>
      <c r="D323" s="1323">
        <v>18.925999999999998</v>
      </c>
      <c r="E323" s="1020"/>
      <c r="F323" s="1323">
        <v>12.09665684911918</v>
      </c>
      <c r="G323" s="1303"/>
      <c r="H323" s="1323">
        <v>10.83324168922457</v>
      </c>
    </row>
    <row r="324" spans="1:8" ht="13.15" customHeight="1">
      <c r="A324" s="38" t="s">
        <v>1317</v>
      </c>
      <c r="B324" s="1207" t="s">
        <v>1351</v>
      </c>
      <c r="C324" s="1022" t="s">
        <v>165</v>
      </c>
      <c r="D324" s="1323">
        <v>59.162999999999997</v>
      </c>
      <c r="E324" s="1020"/>
      <c r="F324" s="1323">
        <v>69.153901346191475</v>
      </c>
      <c r="G324" s="1303"/>
      <c r="H324" s="1323">
        <v>71.405322891622177</v>
      </c>
    </row>
    <row r="325" spans="1:8" ht="13.15" customHeight="1">
      <c r="A325" s="38" t="s">
        <v>1317</v>
      </c>
      <c r="B325" s="1207" t="s">
        <v>1352</v>
      </c>
      <c r="C325" s="1022" t="s">
        <v>163</v>
      </c>
      <c r="D325" s="1323">
        <v>5.43</v>
      </c>
      <c r="E325" s="1020"/>
      <c r="F325" s="1323">
        <v>7.3491116541145898</v>
      </c>
      <c r="G325" s="1303"/>
      <c r="H325" s="1323">
        <v>4.2131739499350758</v>
      </c>
    </row>
    <row r="326" spans="1:8" ht="13.15" customHeight="1">
      <c r="A326" s="38" t="s">
        <v>1317</v>
      </c>
      <c r="B326" s="1207" t="s">
        <v>1352</v>
      </c>
      <c r="C326" s="1022" t="s">
        <v>164</v>
      </c>
      <c r="D326" s="1323">
        <v>13.183</v>
      </c>
      <c r="E326" s="1020"/>
      <c r="F326" s="1323">
        <v>8.520694620753325</v>
      </c>
      <c r="G326" s="1303"/>
      <c r="H326" s="1323">
        <v>8.866340514532066</v>
      </c>
    </row>
    <row r="327" spans="1:8" ht="13.15" customHeight="1">
      <c r="A327" s="38" t="s">
        <v>1317</v>
      </c>
      <c r="B327" s="1207" t="s">
        <v>1352</v>
      </c>
      <c r="C327" s="1022" t="s">
        <v>165</v>
      </c>
      <c r="D327" s="1323">
        <v>65.823999999999998</v>
      </c>
      <c r="E327" s="1020"/>
      <c r="F327" s="1323">
        <v>71.080716296292579</v>
      </c>
      <c r="G327" s="1303"/>
      <c r="H327" s="1323">
        <v>75.733615294510528</v>
      </c>
    </row>
    <row r="328" spans="1:8" ht="13.15" customHeight="1">
      <c r="A328" s="38" t="s">
        <v>1317</v>
      </c>
      <c r="B328" s="1207" t="s">
        <v>1353</v>
      </c>
      <c r="C328" s="1022" t="s">
        <v>163</v>
      </c>
      <c r="D328" s="1323">
        <v>31.907</v>
      </c>
      <c r="E328" s="1020"/>
      <c r="F328" s="1323">
        <v>39.7795316678625</v>
      </c>
      <c r="G328" s="1303"/>
      <c r="H328" s="1323">
        <v>30.434655396290985</v>
      </c>
    </row>
    <row r="329" spans="1:8" ht="13.15" customHeight="1">
      <c r="A329" s="38" t="s">
        <v>1317</v>
      </c>
      <c r="B329" s="1207" t="s">
        <v>1353</v>
      </c>
      <c r="C329" s="1022" t="s">
        <v>164</v>
      </c>
      <c r="D329" s="1323">
        <v>26.177</v>
      </c>
      <c r="E329" s="1020"/>
      <c r="F329" s="1323">
        <v>23.752979132275982</v>
      </c>
      <c r="G329" s="1303"/>
      <c r="H329" s="1323">
        <v>30.311566428190197</v>
      </c>
    </row>
    <row r="330" spans="1:8" ht="13.15" customHeight="1">
      <c r="A330" s="38" t="s">
        <v>1317</v>
      </c>
      <c r="B330" s="1207" t="s">
        <v>1353</v>
      </c>
      <c r="C330" s="1022" t="s">
        <v>165</v>
      </c>
      <c r="D330" s="1323">
        <v>26.353999999999999</v>
      </c>
      <c r="E330" s="1020"/>
      <c r="F330" s="1323">
        <v>23.41811212074078</v>
      </c>
      <c r="G330" s="1303"/>
      <c r="H330" s="1323">
        <v>28.066907934496491</v>
      </c>
    </row>
    <row r="331" spans="1:8" ht="13.15" customHeight="1">
      <c r="A331" s="38" t="s">
        <v>1317</v>
      </c>
      <c r="B331" s="1207" t="s">
        <v>1354</v>
      </c>
      <c r="C331" s="1022" t="s">
        <v>163</v>
      </c>
      <c r="D331" s="1323">
        <v>39.939</v>
      </c>
      <c r="E331" s="1020"/>
      <c r="F331" s="1323">
        <v>39.453395081860286</v>
      </c>
      <c r="G331" s="1303"/>
      <c r="H331" s="1323">
        <v>33.408666472280267</v>
      </c>
    </row>
    <row r="332" spans="1:8" ht="13.15" customHeight="1">
      <c r="A332" s="38" t="s">
        <v>1317</v>
      </c>
      <c r="B332" s="1207" t="s">
        <v>1354</v>
      </c>
      <c r="C332" s="1022" t="s">
        <v>164</v>
      </c>
      <c r="D332" s="1323">
        <v>19.988</v>
      </c>
      <c r="E332" s="1020"/>
      <c r="F332" s="1323">
        <v>18.769812797599634</v>
      </c>
      <c r="G332" s="1303"/>
      <c r="H332" s="1323">
        <v>23.621378334121978</v>
      </c>
    </row>
    <row r="333" spans="1:8" ht="13.15" customHeight="1">
      <c r="A333" s="38" t="s">
        <v>1317</v>
      </c>
      <c r="B333" s="1207" t="s">
        <v>1354</v>
      </c>
      <c r="C333" s="1022" t="s">
        <v>165</v>
      </c>
      <c r="D333" s="1323">
        <v>24.510999999999999</v>
      </c>
      <c r="E333" s="1020"/>
      <c r="F333" s="1323">
        <v>28.727314691700577</v>
      </c>
      <c r="G333" s="1303"/>
      <c r="H333" s="1323">
        <v>31.783084952575436</v>
      </c>
    </row>
    <row r="334" spans="1:8" ht="13.15" customHeight="1">
      <c r="A334" s="38" t="s">
        <v>1317</v>
      </c>
      <c r="B334" s="1207" t="s">
        <v>1355</v>
      </c>
      <c r="C334" s="1022" t="s">
        <v>163</v>
      </c>
      <c r="D334" s="1323">
        <v>13.542999999999999</v>
      </c>
      <c r="E334" s="1020"/>
      <c r="F334" s="1323">
        <v>15.573573905059131</v>
      </c>
      <c r="G334" s="1303"/>
      <c r="H334" s="1323">
        <v>5.3201675220677336</v>
      </c>
    </row>
    <row r="335" spans="1:8" ht="13.15" customHeight="1">
      <c r="A335" s="38" t="s">
        <v>1317</v>
      </c>
      <c r="B335" s="1207" t="s">
        <v>1355</v>
      </c>
      <c r="C335" s="1022" t="s">
        <v>164</v>
      </c>
      <c r="D335" s="1323">
        <v>29.256</v>
      </c>
      <c r="E335" s="1020"/>
      <c r="F335" s="1323">
        <v>26.37702392839044</v>
      </c>
      <c r="G335" s="1303"/>
      <c r="H335" s="1323">
        <v>28.296943055209439</v>
      </c>
    </row>
    <row r="336" spans="1:8" ht="13.15" customHeight="1">
      <c r="A336" s="38" t="s">
        <v>1317</v>
      </c>
      <c r="B336" s="1207" t="s">
        <v>1355</v>
      </c>
      <c r="C336" s="1022" t="s">
        <v>165</v>
      </c>
      <c r="D336" s="1323">
        <v>41.639000000000003</v>
      </c>
      <c r="E336" s="1020"/>
      <c r="F336" s="1323">
        <v>44.99992473771092</v>
      </c>
      <c r="G336" s="1303"/>
      <c r="H336" s="1323">
        <v>55.196019181700507</v>
      </c>
    </row>
    <row r="337" spans="1:8" ht="13.15" customHeight="1">
      <c r="A337" s="38" t="s">
        <v>1318</v>
      </c>
      <c r="B337" s="1207" t="s">
        <v>1351</v>
      </c>
      <c r="C337" s="1022" t="s">
        <v>163</v>
      </c>
      <c r="D337" s="1323">
        <v>4.0570000000000004</v>
      </c>
      <c r="E337" s="1020"/>
      <c r="F337" s="1323">
        <v>5.0145997161347182</v>
      </c>
      <c r="G337" s="1303"/>
      <c r="H337" s="1323">
        <v>5.7947273819073519</v>
      </c>
    </row>
    <row r="338" spans="1:8" ht="13.15" customHeight="1">
      <c r="A338" s="38" t="s">
        <v>1318</v>
      </c>
      <c r="B338" s="1207" t="s">
        <v>1351</v>
      </c>
      <c r="C338" s="1022" t="s">
        <v>164</v>
      </c>
      <c r="D338" s="1323">
        <v>11.029</v>
      </c>
      <c r="E338" s="1020"/>
      <c r="F338" s="1323">
        <v>12.423475158847138</v>
      </c>
      <c r="G338" s="1303"/>
      <c r="H338" s="1323">
        <v>11.584688629734329</v>
      </c>
    </row>
    <row r="339" spans="1:8" ht="13.15" customHeight="1">
      <c r="A339" s="38" t="s">
        <v>1318</v>
      </c>
      <c r="B339" s="1207" t="s">
        <v>1351</v>
      </c>
      <c r="C339" s="1022" t="s">
        <v>165</v>
      </c>
      <c r="D339" s="1323">
        <v>53.718000000000004</v>
      </c>
      <c r="E339" s="1020"/>
      <c r="F339" s="1323">
        <v>54.492398086083398</v>
      </c>
      <c r="G339" s="1303"/>
      <c r="H339" s="1323">
        <v>57.438082982321887</v>
      </c>
    </row>
    <row r="340" spans="1:8" ht="13.15" customHeight="1">
      <c r="A340" s="38" t="s">
        <v>1318</v>
      </c>
      <c r="B340" s="1207" t="s">
        <v>1352</v>
      </c>
      <c r="C340" s="1022" t="s">
        <v>163</v>
      </c>
      <c r="D340" s="1323">
        <v>9.2750000000000004</v>
      </c>
      <c r="E340" s="1020"/>
      <c r="F340" s="1323">
        <v>7.4600968049086802</v>
      </c>
      <c r="G340" s="1303"/>
      <c r="H340" s="1323">
        <v>8.3325929372261935</v>
      </c>
    </row>
    <row r="341" spans="1:8" ht="13.15" customHeight="1">
      <c r="A341" s="38" t="s">
        <v>1318</v>
      </c>
      <c r="B341" s="1207" t="s">
        <v>1352</v>
      </c>
      <c r="C341" s="1022" t="s">
        <v>164</v>
      </c>
      <c r="D341" s="1323">
        <v>9.1199999999999992</v>
      </c>
      <c r="E341" s="1020"/>
      <c r="F341" s="1323">
        <v>10.308905669302618</v>
      </c>
      <c r="G341" s="1303"/>
      <c r="H341" s="1323">
        <v>12.219444277258226</v>
      </c>
    </row>
    <row r="342" spans="1:8" ht="13.15" customHeight="1">
      <c r="A342" s="38" t="s">
        <v>1318</v>
      </c>
      <c r="B342" s="1207" t="s">
        <v>1352</v>
      </c>
      <c r="C342" s="1022" t="s">
        <v>165</v>
      </c>
      <c r="D342" s="1323">
        <v>50.408999999999999</v>
      </c>
      <c r="E342" s="1020"/>
      <c r="F342" s="1323">
        <v>54.161480989491274</v>
      </c>
      <c r="G342" s="1303"/>
      <c r="H342" s="1323">
        <v>54.265440549483245</v>
      </c>
    </row>
    <row r="343" spans="1:8" ht="13.15" customHeight="1">
      <c r="A343" s="38" t="s">
        <v>1318</v>
      </c>
      <c r="B343" s="1207" t="s">
        <v>1353</v>
      </c>
      <c r="C343" s="1022" t="s">
        <v>163</v>
      </c>
      <c r="D343" s="1323">
        <v>30.465</v>
      </c>
      <c r="E343" s="1020"/>
      <c r="F343" s="1323">
        <v>29.954025755407439</v>
      </c>
      <c r="G343" s="1303"/>
      <c r="H343" s="1323">
        <v>35.209810211267119</v>
      </c>
    </row>
    <row r="344" spans="1:8" ht="13.15" customHeight="1">
      <c r="A344" s="38" t="s">
        <v>1318</v>
      </c>
      <c r="B344" s="1207" t="s">
        <v>1353</v>
      </c>
      <c r="C344" s="1022" t="s">
        <v>164</v>
      </c>
      <c r="D344" s="1323">
        <v>13.287000000000001</v>
      </c>
      <c r="E344" s="1020"/>
      <c r="F344" s="1323">
        <v>17.256631312688928</v>
      </c>
      <c r="G344" s="1303"/>
      <c r="H344" s="1323">
        <v>15.174829547016639</v>
      </c>
    </row>
    <row r="345" spans="1:8" ht="13.15" customHeight="1">
      <c r="A345" s="38" t="s">
        <v>1318</v>
      </c>
      <c r="B345" s="1207" t="s">
        <v>1353</v>
      </c>
      <c r="C345" s="1022" t="s">
        <v>165</v>
      </c>
      <c r="D345" s="1323">
        <v>25.052</v>
      </c>
      <c r="E345" s="1020"/>
      <c r="F345" s="1323">
        <v>24.719826395606201</v>
      </c>
      <c r="G345" s="1303"/>
      <c r="H345" s="1323">
        <v>24.43284862068186</v>
      </c>
    </row>
    <row r="346" spans="1:8" ht="13.15" customHeight="1">
      <c r="A346" s="38" t="s">
        <v>1318</v>
      </c>
      <c r="B346" s="1207" t="s">
        <v>1354</v>
      </c>
      <c r="C346" s="1022" t="s">
        <v>163</v>
      </c>
      <c r="D346" s="1323">
        <v>32.707000000000001</v>
      </c>
      <c r="E346" s="1020"/>
      <c r="F346" s="1323">
        <v>35.004397454244739</v>
      </c>
      <c r="G346" s="1303"/>
      <c r="H346" s="1323">
        <v>31.769160310140517</v>
      </c>
    </row>
    <row r="347" spans="1:8" ht="13.15" customHeight="1">
      <c r="A347" s="38" t="s">
        <v>1318</v>
      </c>
      <c r="B347" s="1207" t="s">
        <v>1354</v>
      </c>
      <c r="C347" s="1022" t="s">
        <v>164</v>
      </c>
      <c r="D347" s="1323">
        <v>16.239000000000001</v>
      </c>
      <c r="E347" s="1020"/>
      <c r="F347" s="1323">
        <v>18.979315896014647</v>
      </c>
      <c r="G347" s="1303"/>
      <c r="H347" s="1323">
        <v>19.427303876501718</v>
      </c>
    </row>
    <row r="348" spans="1:8" ht="13.15" customHeight="1">
      <c r="A348" s="38" t="s">
        <v>1318</v>
      </c>
      <c r="B348" s="1207" t="s">
        <v>1354</v>
      </c>
      <c r="C348" s="1022" t="s">
        <v>165</v>
      </c>
      <c r="D348" s="1323">
        <v>19.858000000000001</v>
      </c>
      <c r="E348" s="1020"/>
      <c r="F348" s="1323">
        <v>17.94675961080587</v>
      </c>
      <c r="G348" s="1303"/>
      <c r="H348" s="1323">
        <v>23.621024192323382</v>
      </c>
    </row>
    <row r="349" spans="1:8" ht="13.15" customHeight="1">
      <c r="A349" s="38" t="s">
        <v>1318</v>
      </c>
      <c r="B349" s="1207" t="s">
        <v>1355</v>
      </c>
      <c r="C349" s="1022" t="s">
        <v>163</v>
      </c>
      <c r="D349" s="1323">
        <v>17.286999999999999</v>
      </c>
      <c r="E349" s="1020"/>
      <c r="F349" s="1323">
        <v>14.477643981180114</v>
      </c>
      <c r="G349" s="1303"/>
      <c r="H349" s="1323">
        <v>18.033915555355993</v>
      </c>
    </row>
    <row r="350" spans="1:8" ht="13.15" customHeight="1">
      <c r="A350" s="38" t="s">
        <v>1318</v>
      </c>
      <c r="B350" s="1207" t="s">
        <v>1355</v>
      </c>
      <c r="C350" s="1022" t="s">
        <v>164</v>
      </c>
      <c r="D350" s="1323">
        <v>23.428000000000001</v>
      </c>
      <c r="E350" s="1020"/>
      <c r="F350" s="1323">
        <v>26.641504448181983</v>
      </c>
      <c r="G350" s="1303"/>
      <c r="H350" s="1323">
        <v>26.11209883667053</v>
      </c>
    </row>
    <row r="351" spans="1:8" ht="13.15" customHeight="1">
      <c r="A351" s="38" t="s">
        <v>1318</v>
      </c>
      <c r="B351" s="1207" t="s">
        <v>1355</v>
      </c>
      <c r="C351" s="1022" t="s">
        <v>165</v>
      </c>
      <c r="D351" s="1323">
        <v>28.088999999999999</v>
      </c>
      <c r="E351" s="1020"/>
      <c r="F351" s="1323">
        <v>30.811324531703157</v>
      </c>
      <c r="G351" s="1303"/>
      <c r="H351" s="1323">
        <v>30.671473986939095</v>
      </c>
    </row>
    <row r="352" spans="1:8" ht="13.15" customHeight="1">
      <c r="A352" s="38" t="s">
        <v>1319</v>
      </c>
      <c r="B352" s="1207" t="s">
        <v>1351</v>
      </c>
      <c r="C352" s="1022" t="s">
        <v>163</v>
      </c>
      <c r="D352" s="1323">
        <v>4.1989999999999998</v>
      </c>
      <c r="E352" s="1020"/>
      <c r="F352" s="1323">
        <v>6.071619326655818</v>
      </c>
      <c r="G352" s="1303"/>
      <c r="H352" s="1323">
        <v>6.8081631608113664</v>
      </c>
    </row>
    <row r="353" spans="1:9" ht="13.15" customHeight="1">
      <c r="A353" s="38" t="s">
        <v>1319</v>
      </c>
      <c r="B353" s="1207" t="s">
        <v>1351</v>
      </c>
      <c r="C353" s="1022" t="s">
        <v>164</v>
      </c>
      <c r="D353" s="1323">
        <v>15.285</v>
      </c>
      <c r="E353" s="1020"/>
      <c r="F353" s="1323">
        <v>16.49794673143327</v>
      </c>
      <c r="G353" s="1303"/>
      <c r="H353" s="1323">
        <v>17.902556441345748</v>
      </c>
    </row>
    <row r="354" spans="1:9" ht="13.15" customHeight="1">
      <c r="A354" s="38" t="s">
        <v>1319</v>
      </c>
      <c r="B354" s="1207" t="s">
        <v>1351</v>
      </c>
      <c r="C354" s="1022" t="s">
        <v>165</v>
      </c>
      <c r="D354" s="1323">
        <v>79.644000000000005</v>
      </c>
      <c r="E354" s="1020"/>
      <c r="F354" s="1323">
        <v>77.19845131737452</v>
      </c>
      <c r="G354" s="1303"/>
      <c r="H354" s="1323">
        <v>75.164047786801618</v>
      </c>
    </row>
    <row r="355" spans="1:9" ht="13.15" customHeight="1">
      <c r="A355" s="38" t="s">
        <v>1319</v>
      </c>
      <c r="B355" s="1207" t="s">
        <v>1352</v>
      </c>
      <c r="C355" s="1022" t="s">
        <v>163</v>
      </c>
      <c r="D355" s="1323">
        <v>0.20899999999999999</v>
      </c>
      <c r="E355" s="1020" t="s">
        <v>1158</v>
      </c>
      <c r="F355" s="1323">
        <v>0.1</v>
      </c>
      <c r="G355" s="1019" t="s">
        <v>1158</v>
      </c>
      <c r="H355" s="1323">
        <v>0.1</v>
      </c>
      <c r="I355" s="1020" t="s">
        <v>1158</v>
      </c>
    </row>
    <row r="356" spans="1:9" ht="13.15" customHeight="1">
      <c r="A356" s="38" t="s">
        <v>1319</v>
      </c>
      <c r="B356" s="1207" t="s">
        <v>1352</v>
      </c>
      <c r="C356" s="1022" t="s">
        <v>164</v>
      </c>
      <c r="D356" s="1323">
        <v>0.80300000000000005</v>
      </c>
      <c r="E356" s="1020" t="s">
        <v>1158</v>
      </c>
      <c r="F356" s="1323">
        <v>0.3</v>
      </c>
      <c r="G356" s="1019" t="s">
        <v>1158</v>
      </c>
      <c r="H356" s="1323">
        <v>2.5059856174506416</v>
      </c>
    </row>
    <row r="357" spans="1:9" ht="13.15" customHeight="1">
      <c r="A357" s="38" t="s">
        <v>1319</v>
      </c>
      <c r="B357" s="1207" t="s">
        <v>1352</v>
      </c>
      <c r="C357" s="1022" t="s">
        <v>165</v>
      </c>
      <c r="D357" s="1323">
        <v>98.116</v>
      </c>
      <c r="E357" s="1020"/>
      <c r="F357" s="1323">
        <v>99.434607930378235</v>
      </c>
      <c r="G357" s="1303"/>
      <c r="H357" s="1323">
        <v>97.313899166413762</v>
      </c>
    </row>
    <row r="358" spans="1:9" ht="13.15" customHeight="1">
      <c r="A358" s="38" t="s">
        <v>1319</v>
      </c>
      <c r="B358" s="1207" t="s">
        <v>1353</v>
      </c>
      <c r="C358" s="1022" t="s">
        <v>163</v>
      </c>
      <c r="D358" s="1323">
        <v>2.3149999999999999</v>
      </c>
      <c r="E358" s="1020"/>
      <c r="F358" s="1323">
        <v>1.5</v>
      </c>
      <c r="G358" s="1019" t="s">
        <v>1158</v>
      </c>
      <c r="H358" s="1323">
        <v>4.7892406626234525</v>
      </c>
    </row>
    <row r="359" spans="1:9" ht="13.15" customHeight="1">
      <c r="A359" s="38" t="s">
        <v>1319</v>
      </c>
      <c r="B359" s="1207" t="s">
        <v>1353</v>
      </c>
      <c r="C359" s="1022" t="s">
        <v>164</v>
      </c>
      <c r="D359" s="1323">
        <v>9.8239999999999998</v>
      </c>
      <c r="E359" s="1020"/>
      <c r="F359" s="1323">
        <v>15.442358338458803</v>
      </c>
      <c r="G359" s="1303"/>
      <c r="H359" s="1323">
        <v>12.686042164134724</v>
      </c>
    </row>
    <row r="360" spans="1:9" ht="13.15" customHeight="1">
      <c r="A360" s="38" t="s">
        <v>1319</v>
      </c>
      <c r="B360" s="1207" t="s">
        <v>1353</v>
      </c>
      <c r="C360" s="1022" t="s">
        <v>165</v>
      </c>
      <c r="D360" s="1323">
        <v>86.989000000000004</v>
      </c>
      <c r="E360" s="1020"/>
      <c r="F360" s="1323">
        <v>82.809452979675157</v>
      </c>
      <c r="G360" s="1303"/>
      <c r="H360" s="1323">
        <v>82.399484562200556</v>
      </c>
    </row>
    <row r="361" spans="1:9" ht="13.15" customHeight="1">
      <c r="A361" s="38" t="s">
        <v>1319</v>
      </c>
      <c r="B361" s="1207" t="s">
        <v>1354</v>
      </c>
      <c r="C361" s="1022" t="s">
        <v>163</v>
      </c>
      <c r="D361" s="1323">
        <v>22.401</v>
      </c>
      <c r="E361" s="1020"/>
      <c r="F361" s="1323">
        <v>29.4616933882204</v>
      </c>
      <c r="G361" s="1303"/>
      <c r="H361" s="1323">
        <v>18.303055451698775</v>
      </c>
    </row>
    <row r="362" spans="1:9" ht="13.15" customHeight="1">
      <c r="A362" s="38" t="s">
        <v>1319</v>
      </c>
      <c r="B362" s="1207" t="s">
        <v>1354</v>
      </c>
      <c r="C362" s="1022" t="s">
        <v>164</v>
      </c>
      <c r="D362" s="1323">
        <v>27.204999999999998</v>
      </c>
      <c r="E362" s="1020"/>
      <c r="F362" s="1323">
        <v>27.818229147669957</v>
      </c>
      <c r="G362" s="1303"/>
      <c r="H362" s="1323">
        <v>28.05215820910966</v>
      </c>
    </row>
    <row r="363" spans="1:9" ht="13.15" customHeight="1">
      <c r="A363" s="38" t="s">
        <v>1319</v>
      </c>
      <c r="B363" s="1207" t="s">
        <v>1354</v>
      </c>
      <c r="C363" s="1022" t="s">
        <v>165</v>
      </c>
      <c r="D363" s="1323">
        <v>49.523000000000003</v>
      </c>
      <c r="E363" s="1020"/>
      <c r="F363" s="1323">
        <v>42.488044875622236</v>
      </c>
      <c r="G363" s="1303"/>
      <c r="H363" s="1323">
        <v>53.519607064015304</v>
      </c>
    </row>
    <row r="364" spans="1:9" ht="13.15" customHeight="1">
      <c r="A364" s="38" t="s">
        <v>1319</v>
      </c>
      <c r="B364" s="1207" t="s">
        <v>1355</v>
      </c>
      <c r="C364" s="1022" t="s">
        <v>163</v>
      </c>
      <c r="D364" s="1323">
        <v>1.6639999999999999</v>
      </c>
      <c r="E364" s="1020"/>
      <c r="F364" s="1323">
        <v>1.4</v>
      </c>
      <c r="G364" s="1019" t="s">
        <v>1158</v>
      </c>
      <c r="H364" s="1323">
        <v>1.4</v>
      </c>
      <c r="I364" s="1020" t="s">
        <v>1158</v>
      </c>
    </row>
    <row r="365" spans="1:9" ht="13.15" customHeight="1">
      <c r="A365" s="38" t="s">
        <v>1319</v>
      </c>
      <c r="B365" s="1207" t="s">
        <v>1355</v>
      </c>
      <c r="C365" s="1022" t="s">
        <v>164</v>
      </c>
      <c r="D365" s="1323">
        <v>14.621</v>
      </c>
      <c r="E365" s="1020"/>
      <c r="F365" s="1323">
        <v>22.529644861232622</v>
      </c>
      <c r="G365" s="1303"/>
      <c r="H365" s="1323">
        <v>20.311044097559829</v>
      </c>
    </row>
    <row r="366" spans="1:9" ht="13.15" customHeight="1">
      <c r="A366" s="38" t="s">
        <v>1319</v>
      </c>
      <c r="B366" s="1207" t="s">
        <v>1355</v>
      </c>
      <c r="C366" s="1022" t="s">
        <v>165</v>
      </c>
      <c r="D366" s="1323">
        <v>82.843999999999994</v>
      </c>
      <c r="E366" s="1020"/>
      <c r="F366" s="1323">
        <v>75.78846861989075</v>
      </c>
      <c r="G366" s="1303"/>
      <c r="H366" s="1323">
        <v>78.147389396083341</v>
      </c>
    </row>
    <row r="367" spans="1:9" ht="13.15" customHeight="1">
      <c r="A367" s="38" t="s">
        <v>1320</v>
      </c>
      <c r="B367" s="1207" t="s">
        <v>1351</v>
      </c>
      <c r="C367" s="1022" t="s">
        <v>163</v>
      </c>
      <c r="D367" s="1323">
        <v>4.0209999999999999</v>
      </c>
      <c r="E367" s="1020"/>
      <c r="F367" s="1323">
        <v>4.7332870122573549</v>
      </c>
      <c r="G367" s="1303"/>
      <c r="H367" s="1323">
        <v>5.5429015880916914</v>
      </c>
    </row>
    <row r="368" spans="1:9" ht="13.15" customHeight="1">
      <c r="A368" s="38" t="s">
        <v>1320</v>
      </c>
      <c r="B368" s="1207" t="s">
        <v>1351</v>
      </c>
      <c r="C368" s="1022" t="s">
        <v>164</v>
      </c>
      <c r="D368" s="1323">
        <v>9.9239999999999995</v>
      </c>
      <c r="E368" s="1020"/>
      <c r="F368" s="1323">
        <v>11.339053653768795</v>
      </c>
      <c r="G368" s="1303"/>
      <c r="H368" s="1323">
        <v>10.014865374729499</v>
      </c>
    </row>
    <row r="369" spans="1:8" ht="13.15" customHeight="1">
      <c r="A369" s="38" t="s">
        <v>1320</v>
      </c>
      <c r="B369" s="1207" t="s">
        <v>1351</v>
      </c>
      <c r="C369" s="1022" t="s">
        <v>165</v>
      </c>
      <c r="D369" s="1323">
        <v>46.988</v>
      </c>
      <c r="E369" s="1020"/>
      <c r="F369" s="1323">
        <v>48.449177025189577</v>
      </c>
      <c r="G369" s="1303"/>
      <c r="H369" s="1323">
        <v>53.0336324299209</v>
      </c>
    </row>
    <row r="370" spans="1:8" ht="13.15" customHeight="1">
      <c r="A370" s="38" t="s">
        <v>1320</v>
      </c>
      <c r="B370" s="1207" t="s">
        <v>1352</v>
      </c>
      <c r="C370" s="1022" t="s">
        <v>163</v>
      </c>
      <c r="D370" s="1323">
        <v>11.629</v>
      </c>
      <c r="E370" s="1020"/>
      <c r="F370" s="1323">
        <v>9.4277840019414967</v>
      </c>
      <c r="G370" s="1303"/>
      <c r="H370" s="1323">
        <v>10.389382170535548</v>
      </c>
    </row>
    <row r="371" spans="1:8" ht="13.15" customHeight="1">
      <c r="A371" s="38" t="s">
        <v>1320</v>
      </c>
      <c r="B371" s="1207" t="s">
        <v>1352</v>
      </c>
      <c r="C371" s="1022" t="s">
        <v>164</v>
      </c>
      <c r="D371" s="1323">
        <v>11.278</v>
      </c>
      <c r="E371" s="1020"/>
      <c r="F371" s="1323">
        <v>12.981705391307816</v>
      </c>
      <c r="G371" s="1303"/>
      <c r="H371" s="1323">
        <v>14.632978178499263</v>
      </c>
    </row>
    <row r="372" spans="1:8" ht="13.15" customHeight="1">
      <c r="A372" s="38" t="s">
        <v>1320</v>
      </c>
      <c r="B372" s="1207" t="s">
        <v>1352</v>
      </c>
      <c r="C372" s="1022" t="s">
        <v>165</v>
      </c>
      <c r="D372" s="1323">
        <v>38.026000000000003</v>
      </c>
      <c r="E372" s="1020"/>
      <c r="F372" s="1323">
        <v>42.112028297966418</v>
      </c>
      <c r="G372" s="1303"/>
      <c r="H372" s="1323">
        <v>43.569052296247818</v>
      </c>
    </row>
    <row r="373" spans="1:8" ht="13.15" customHeight="1">
      <c r="A373" s="38" t="s">
        <v>1320</v>
      </c>
      <c r="B373" s="1207" t="s">
        <v>1353</v>
      </c>
      <c r="C373" s="1022" t="s">
        <v>163</v>
      </c>
      <c r="D373" s="1323">
        <v>37.771000000000001</v>
      </c>
      <c r="E373" s="1020"/>
      <c r="F373" s="1323">
        <v>37.522771019850467</v>
      </c>
      <c r="G373" s="1303"/>
      <c r="H373" s="1323">
        <v>42.768506079536714</v>
      </c>
    </row>
    <row r="374" spans="1:8" ht="13.15" customHeight="1">
      <c r="A374" s="38" t="s">
        <v>1320</v>
      </c>
      <c r="B374" s="1207" t="s">
        <v>1353</v>
      </c>
      <c r="C374" s="1022" t="s">
        <v>164</v>
      </c>
      <c r="D374" s="1323">
        <v>14.186</v>
      </c>
      <c r="E374" s="1020"/>
      <c r="F374" s="1323">
        <v>17.739500463764841</v>
      </c>
      <c r="G374" s="1303"/>
      <c r="H374" s="1323">
        <v>15.793224850686938</v>
      </c>
    </row>
    <row r="375" spans="1:8" ht="13.15" customHeight="1">
      <c r="A375" s="38" t="s">
        <v>1320</v>
      </c>
      <c r="B375" s="1207" t="s">
        <v>1353</v>
      </c>
      <c r="C375" s="1022" t="s">
        <v>165</v>
      </c>
      <c r="D375" s="1323">
        <v>8.9749999999999996</v>
      </c>
      <c r="E375" s="1020"/>
      <c r="F375" s="1323">
        <v>9.2592462076004249</v>
      </c>
      <c r="G375" s="1303"/>
      <c r="H375" s="1323">
        <v>10.029681715058981</v>
      </c>
    </row>
    <row r="376" spans="1:8" ht="13.15" customHeight="1">
      <c r="A376" s="38" t="s">
        <v>1320</v>
      </c>
      <c r="B376" s="1207" t="s">
        <v>1354</v>
      </c>
      <c r="C376" s="1022" t="s">
        <v>163</v>
      </c>
      <c r="D376" s="1323">
        <v>35.381999999999998</v>
      </c>
      <c r="E376" s="1020"/>
      <c r="F376" s="1323">
        <v>36.479589360336966</v>
      </c>
      <c r="G376" s="1303"/>
      <c r="H376" s="1323">
        <v>35.115124157088722</v>
      </c>
    </row>
    <row r="377" spans="1:8" ht="13.15" customHeight="1">
      <c r="A377" s="38" t="s">
        <v>1320</v>
      </c>
      <c r="B377" s="1207" t="s">
        <v>1354</v>
      </c>
      <c r="C377" s="1022" t="s">
        <v>164</v>
      </c>
      <c r="D377" s="1323">
        <v>13.393000000000001</v>
      </c>
      <c r="E377" s="1020"/>
      <c r="F377" s="1323">
        <v>16.626837190283211</v>
      </c>
      <c r="G377" s="1303"/>
      <c r="H377" s="1323">
        <v>17.284254934881655</v>
      </c>
    </row>
    <row r="378" spans="1:8" ht="13.15" customHeight="1">
      <c r="A378" s="38" t="s">
        <v>1320</v>
      </c>
      <c r="B378" s="1207" t="s">
        <v>1354</v>
      </c>
      <c r="C378" s="1022" t="s">
        <v>165</v>
      </c>
      <c r="D378" s="1323">
        <v>12.157999999999999</v>
      </c>
      <c r="E378" s="1020"/>
      <c r="F378" s="1323">
        <v>11.415091140595548</v>
      </c>
      <c r="G378" s="1303"/>
      <c r="H378" s="1323">
        <v>16.192033553312253</v>
      </c>
    </row>
    <row r="379" spans="1:8" ht="13.15" customHeight="1">
      <c r="A379" s="38" t="s">
        <v>1320</v>
      </c>
      <c r="B379" s="1207" t="s">
        <v>1355</v>
      </c>
      <c r="C379" s="1022" t="s">
        <v>163</v>
      </c>
      <c r="D379" s="1323">
        <v>21.341999999999999</v>
      </c>
      <c r="E379" s="1020"/>
      <c r="F379" s="1323">
        <v>17.944993168195374</v>
      </c>
      <c r="G379" s="1303"/>
      <c r="H379" s="1323">
        <v>22.162939190850235</v>
      </c>
    </row>
    <row r="380" spans="1:8" ht="13.15" customHeight="1">
      <c r="A380" s="38" t="s">
        <v>1320</v>
      </c>
      <c r="B380" s="1207" t="s">
        <v>1355</v>
      </c>
      <c r="C380" s="1022" t="s">
        <v>164</v>
      </c>
      <c r="D380" s="1323">
        <v>25.713999999999999</v>
      </c>
      <c r="E380" s="1020"/>
      <c r="F380" s="1323">
        <v>27.735876781505258</v>
      </c>
      <c r="G380" s="1303"/>
      <c r="H380" s="1323">
        <v>27.553516077915926</v>
      </c>
    </row>
    <row r="381" spans="1:8" ht="13.15" customHeight="1">
      <c r="A381" s="38" t="s">
        <v>1320</v>
      </c>
      <c r="B381" s="1207" t="s">
        <v>1355</v>
      </c>
      <c r="C381" s="1022" t="s">
        <v>165</v>
      </c>
      <c r="D381" s="1323">
        <v>13.877000000000001</v>
      </c>
      <c r="E381" s="1020"/>
      <c r="F381" s="1323">
        <v>18.840647741515099</v>
      </c>
      <c r="G381" s="1303"/>
      <c r="H381" s="1323">
        <v>18.874957376516473</v>
      </c>
    </row>
    <row r="382" spans="1:8" ht="23.25" customHeight="1">
      <c r="A382" s="1279" t="s">
        <v>1294</v>
      </c>
      <c r="B382" s="1125"/>
      <c r="C382" s="1016"/>
      <c r="D382" s="1391"/>
      <c r="E382" s="168"/>
    </row>
    <row r="383" spans="1:8">
      <c r="A383" s="1" t="s">
        <v>1356</v>
      </c>
      <c r="B383" s="1"/>
      <c r="C383" s="1"/>
    </row>
    <row r="384" spans="1:8">
      <c r="A384" s="1" t="s">
        <v>1357</v>
      </c>
      <c r="B384" s="1"/>
      <c r="C384" s="1"/>
    </row>
    <row r="385" spans="1:3">
      <c r="A385" s="1" t="s">
        <v>1358</v>
      </c>
      <c r="B385" s="1"/>
      <c r="C385" s="1"/>
    </row>
    <row r="386" spans="1:3">
      <c r="A386" s="1" t="s">
        <v>1359</v>
      </c>
      <c r="B386" s="1"/>
      <c r="C386" s="1"/>
    </row>
    <row r="387" spans="1:3">
      <c r="A387" s="1" t="s">
        <v>1360</v>
      </c>
      <c r="B387" s="1"/>
      <c r="C387" s="1"/>
    </row>
    <row r="388" spans="1:3">
      <c r="A388" s="1371" t="s">
        <v>1213</v>
      </c>
    </row>
    <row r="389" spans="1:3">
      <c r="A389" s="1279" t="s">
        <v>1214</v>
      </c>
    </row>
    <row r="390" spans="1:3">
      <c r="A390" s="1091" t="s">
        <v>1361</v>
      </c>
    </row>
    <row r="391" spans="1:3">
      <c r="A391" s="365" t="s">
        <v>1362</v>
      </c>
      <c r="B391" s="225"/>
      <c r="C391" s="225"/>
    </row>
    <row r="392" spans="1:3">
      <c r="A392" s="365" t="s">
        <v>1363</v>
      </c>
      <c r="B392" s="225"/>
      <c r="C392" s="225"/>
    </row>
    <row r="393" spans="1:3">
      <c r="A393" s="365" t="s">
        <v>1364</v>
      </c>
      <c r="B393" s="225"/>
      <c r="C393" s="225"/>
    </row>
    <row r="394" spans="1:3">
      <c r="A394" s="365" t="s">
        <v>1365</v>
      </c>
      <c r="B394" s="225"/>
      <c r="C394" s="225"/>
    </row>
    <row r="395" spans="1:3">
      <c r="A395" s="365" t="s">
        <v>1366</v>
      </c>
      <c r="B395" s="225"/>
      <c r="C395" s="225"/>
    </row>
    <row r="396" spans="1:3">
      <c r="A396" s="365" t="s">
        <v>1220</v>
      </c>
    </row>
    <row r="397" spans="1:3">
      <c r="A397" s="274" t="s">
        <v>1367</v>
      </c>
    </row>
    <row r="399" spans="1:3">
      <c r="A399" s="1357"/>
    </row>
    <row r="400" spans="1:3">
      <c r="A400" s="1332"/>
    </row>
  </sheetData>
  <mergeCells count="6">
    <mergeCell ref="A3:C4"/>
    <mergeCell ref="D3:E3"/>
    <mergeCell ref="F3:G3"/>
    <mergeCell ref="H3:I3"/>
    <mergeCell ref="B5:C5"/>
    <mergeCell ref="D5:I5"/>
  </mergeCells>
  <hyperlinks>
    <hyperlink ref="F1" location="'Spis tablic'!A1" display="Powrót/Back"/>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2"/>
  <sheetViews>
    <sheetView zoomScaleNormal="100" workbookViewId="0"/>
  </sheetViews>
  <sheetFormatPr defaultColWidth="9.140625" defaultRowHeight="15"/>
  <cols>
    <col min="1" max="1" width="46.140625" customWidth="1"/>
    <col min="2" max="2" width="4" customWidth="1"/>
    <col min="3" max="9" width="7.42578125" bestFit="1" customWidth="1"/>
    <col min="10" max="11" width="7.5703125" style="1422" bestFit="1" customWidth="1"/>
    <col min="12" max="15" width="7.5703125" bestFit="1" customWidth="1"/>
    <col min="16" max="17" width="8.5703125" customWidth="1"/>
  </cols>
  <sheetData>
    <row r="1" spans="1:20" s="1393" customFormat="1" ht="18.75" customHeight="1">
      <c r="A1" s="128" t="s">
        <v>1402</v>
      </c>
      <c r="B1" s="663"/>
      <c r="C1" s="663"/>
      <c r="D1" s="663"/>
      <c r="E1" s="663"/>
      <c r="F1" s="663"/>
      <c r="G1" s="663"/>
      <c r="H1" s="663"/>
      <c r="I1" s="663"/>
      <c r="J1" s="663"/>
      <c r="K1" s="663"/>
      <c r="L1" s="663"/>
      <c r="M1" s="663"/>
      <c r="N1" s="663"/>
      <c r="O1" s="663"/>
      <c r="P1" s="663"/>
      <c r="Q1" s="663"/>
      <c r="R1" s="662" t="s">
        <v>45</v>
      </c>
      <c r="S1" s="663"/>
    </row>
    <row r="2" spans="1:20" s="1394" customFormat="1" ht="12.75">
      <c r="A2" s="149" t="s">
        <v>1403</v>
      </c>
      <c r="B2" s="1262"/>
      <c r="C2" s="3"/>
      <c r="D2" s="3"/>
      <c r="E2" s="3"/>
      <c r="F2" s="3"/>
      <c r="G2" s="3"/>
      <c r="H2" s="3"/>
      <c r="I2" s="3"/>
      <c r="J2" s="3"/>
      <c r="K2" s="3"/>
      <c r="L2" s="3"/>
      <c r="M2" s="3"/>
      <c r="N2" s="3"/>
      <c r="O2" s="3"/>
      <c r="P2" s="3"/>
      <c r="Q2" s="3"/>
      <c r="R2" s="3"/>
      <c r="S2" s="3"/>
    </row>
    <row r="3" spans="1:20" ht="69.400000000000006" customHeight="1">
      <c r="A3" s="1395" t="s">
        <v>1404</v>
      </c>
      <c r="B3" s="1396"/>
      <c r="C3" s="47">
        <v>2007</v>
      </c>
      <c r="D3" s="47">
        <v>2008</v>
      </c>
      <c r="E3" s="47">
        <v>2009</v>
      </c>
      <c r="F3" s="47">
        <v>2010</v>
      </c>
      <c r="G3" s="47">
        <v>2011</v>
      </c>
      <c r="H3" s="47">
        <v>2012</v>
      </c>
      <c r="I3" s="47">
        <v>2013</v>
      </c>
      <c r="J3" s="47">
        <v>2014</v>
      </c>
      <c r="K3" s="47">
        <v>2015</v>
      </c>
      <c r="L3" s="47">
        <v>2016</v>
      </c>
      <c r="M3" s="146">
        <v>2017</v>
      </c>
      <c r="N3" s="47">
        <v>2018</v>
      </c>
      <c r="O3" s="146">
        <v>2019</v>
      </c>
      <c r="P3" s="47">
        <v>2020</v>
      </c>
      <c r="Q3" s="146">
        <v>2021</v>
      </c>
      <c r="R3" s="47">
        <v>2022</v>
      </c>
      <c r="S3" s="146">
        <v>2023</v>
      </c>
    </row>
    <row r="4" spans="1:20">
      <c r="A4" s="1397">
        <v>1</v>
      </c>
      <c r="B4" s="831">
        <v>2</v>
      </c>
      <c r="C4" s="47">
        <v>3</v>
      </c>
      <c r="D4" s="4">
        <v>4</v>
      </c>
      <c r="E4" s="4">
        <v>5</v>
      </c>
      <c r="F4" s="47">
        <v>6</v>
      </c>
      <c r="G4" s="4">
        <v>7</v>
      </c>
      <c r="H4" s="4">
        <v>8</v>
      </c>
      <c r="I4" s="47">
        <v>9</v>
      </c>
      <c r="J4" s="4">
        <v>10</v>
      </c>
      <c r="K4" s="4">
        <v>11</v>
      </c>
      <c r="L4" s="47">
        <v>12</v>
      </c>
      <c r="M4" s="5">
        <v>13</v>
      </c>
      <c r="N4" s="47">
        <v>14</v>
      </c>
      <c r="O4" s="5">
        <v>15</v>
      </c>
      <c r="P4" s="47">
        <v>16</v>
      </c>
      <c r="Q4" s="5">
        <v>17</v>
      </c>
      <c r="R4" s="47">
        <v>18</v>
      </c>
      <c r="S4" s="5">
        <v>19</v>
      </c>
    </row>
    <row r="5" spans="1:20">
      <c r="A5" s="1398" t="s">
        <v>628</v>
      </c>
      <c r="B5" s="1399" t="s">
        <v>163</v>
      </c>
      <c r="C5" s="1400">
        <v>252324</v>
      </c>
      <c r="D5" s="1400">
        <v>277893</v>
      </c>
      <c r="E5" s="1400">
        <v>298028</v>
      </c>
      <c r="F5" s="1400">
        <v>294894</v>
      </c>
      <c r="G5" s="1400">
        <v>302682</v>
      </c>
      <c r="H5" s="1400">
        <v>318002</v>
      </c>
      <c r="I5" s="1400">
        <v>321345</v>
      </c>
      <c r="J5" s="1400">
        <v>312520</v>
      </c>
      <c r="K5" s="1400">
        <v>331743</v>
      </c>
      <c r="L5" s="1400">
        <v>360843</v>
      </c>
      <c r="M5" s="1401">
        <v>375768</v>
      </c>
      <c r="N5" s="1400">
        <v>390454</v>
      </c>
      <c r="O5" s="1401">
        <v>414273</v>
      </c>
      <c r="P5" s="1400">
        <v>504776</v>
      </c>
      <c r="Q5" s="1401">
        <v>521217</v>
      </c>
      <c r="R5" s="1402">
        <v>517399</v>
      </c>
      <c r="S5" s="1403">
        <v>659586</v>
      </c>
      <c r="T5" s="53"/>
    </row>
    <row r="6" spans="1:20">
      <c r="A6" s="1398" t="s">
        <v>628</v>
      </c>
      <c r="B6" s="1399" t="s">
        <v>164</v>
      </c>
      <c r="C6" s="1404">
        <v>21.5</v>
      </c>
      <c r="D6" s="1404">
        <v>21.8</v>
      </c>
      <c r="E6" s="1404">
        <v>22.2</v>
      </c>
      <c r="F6" s="1404">
        <v>20.8</v>
      </c>
      <c r="G6" s="1404">
        <v>19.899999999999999</v>
      </c>
      <c r="H6" s="1404">
        <v>19.899999999999999</v>
      </c>
      <c r="I6" s="1404">
        <v>19.600000000000001</v>
      </c>
      <c r="J6" s="1405">
        <v>18.2</v>
      </c>
      <c r="K6" s="1405">
        <v>18.399999999999999</v>
      </c>
      <c r="L6" s="1406">
        <v>19.399999999999999</v>
      </c>
      <c r="M6" s="1407">
        <v>18.899999999999999</v>
      </c>
      <c r="N6" s="1406">
        <v>18.5</v>
      </c>
      <c r="O6" s="1407">
        <v>18.100000000000001</v>
      </c>
      <c r="P6" s="1406">
        <v>21.6</v>
      </c>
      <c r="Q6" s="1407">
        <v>19.899999999999999</v>
      </c>
      <c r="R6" s="1408">
        <v>16.7</v>
      </c>
      <c r="S6" s="1409">
        <v>19.899999999999999</v>
      </c>
      <c r="T6" s="53"/>
    </row>
    <row r="7" spans="1:20">
      <c r="A7" s="1410" t="s">
        <v>1405</v>
      </c>
      <c r="B7" s="272" t="s">
        <v>163</v>
      </c>
      <c r="C7" s="1411">
        <v>892</v>
      </c>
      <c r="D7" s="1411">
        <v>846</v>
      </c>
      <c r="E7" s="1411">
        <v>729</v>
      </c>
      <c r="F7" s="1411">
        <v>522</v>
      </c>
      <c r="G7" s="1411">
        <v>503</v>
      </c>
      <c r="H7" s="1411">
        <v>509</v>
      </c>
      <c r="I7" s="1411">
        <v>590</v>
      </c>
      <c r="J7" s="1412">
        <v>589</v>
      </c>
      <c r="K7" s="1411">
        <v>519</v>
      </c>
      <c r="L7" s="1411">
        <v>447</v>
      </c>
      <c r="M7" s="1413">
        <v>410</v>
      </c>
      <c r="N7" s="1411">
        <v>386</v>
      </c>
      <c r="O7" s="1413">
        <v>388</v>
      </c>
      <c r="P7" s="1411">
        <v>375</v>
      </c>
      <c r="Q7" s="1413">
        <v>367</v>
      </c>
      <c r="R7" s="1164">
        <v>379</v>
      </c>
      <c r="S7" s="1414">
        <v>405</v>
      </c>
      <c r="T7" s="53"/>
    </row>
    <row r="8" spans="1:20">
      <c r="A8" s="1410" t="s">
        <v>1405</v>
      </c>
      <c r="B8" s="272" t="s">
        <v>164</v>
      </c>
      <c r="C8" s="1415">
        <v>0.1</v>
      </c>
      <c r="D8" s="1415">
        <v>0.1</v>
      </c>
      <c r="E8" s="1415">
        <v>0.1</v>
      </c>
      <c r="F8" s="1415">
        <v>0</v>
      </c>
      <c r="G8" s="1415">
        <v>0</v>
      </c>
      <c r="H8" s="1415">
        <v>0</v>
      </c>
      <c r="I8" s="1415">
        <v>0</v>
      </c>
      <c r="J8" s="1416">
        <v>0</v>
      </c>
      <c r="K8" s="1416">
        <v>0</v>
      </c>
      <c r="L8" s="1415">
        <v>0</v>
      </c>
      <c r="M8" s="1417">
        <v>0</v>
      </c>
      <c r="N8" s="1415">
        <v>0</v>
      </c>
      <c r="O8" s="1417">
        <v>0</v>
      </c>
      <c r="P8" s="1415">
        <v>0</v>
      </c>
      <c r="Q8" s="1417">
        <v>0</v>
      </c>
      <c r="R8" s="1090">
        <v>0</v>
      </c>
      <c r="S8" s="1418">
        <v>0</v>
      </c>
      <c r="T8" s="53"/>
    </row>
    <row r="9" spans="1:20">
      <c r="A9" s="1410" t="s">
        <v>1406</v>
      </c>
      <c r="B9" s="272" t="s">
        <v>163</v>
      </c>
      <c r="C9" s="1412">
        <v>3718</v>
      </c>
      <c r="D9" s="1412">
        <v>3862</v>
      </c>
      <c r="E9" s="1412">
        <v>4381</v>
      </c>
      <c r="F9" s="1412">
        <v>4200</v>
      </c>
      <c r="G9" s="1412">
        <v>4757</v>
      </c>
      <c r="H9" s="1412">
        <v>4850</v>
      </c>
      <c r="I9" s="1412">
        <v>4791</v>
      </c>
      <c r="J9" s="1412">
        <v>5002</v>
      </c>
      <c r="K9" s="1412">
        <v>5415</v>
      </c>
      <c r="L9" s="1412">
        <v>5529</v>
      </c>
      <c r="M9" s="1419">
        <v>5713</v>
      </c>
      <c r="N9" s="1412">
        <v>6628</v>
      </c>
      <c r="O9" s="1415" t="s">
        <v>71</v>
      </c>
      <c r="P9" s="1415" t="s">
        <v>71</v>
      </c>
      <c r="Q9" s="1415" t="s">
        <v>71</v>
      </c>
      <c r="R9" s="1415" t="s">
        <v>71</v>
      </c>
      <c r="S9" s="1417" t="s">
        <v>71</v>
      </c>
      <c r="T9" s="53"/>
    </row>
    <row r="10" spans="1:20">
      <c r="A10" s="1410" t="s">
        <v>1406</v>
      </c>
      <c r="B10" s="272" t="s">
        <v>164</v>
      </c>
      <c r="C10" s="1415">
        <v>0.3</v>
      </c>
      <c r="D10" s="1415">
        <v>0.3</v>
      </c>
      <c r="E10" s="1415">
        <v>0.3</v>
      </c>
      <c r="F10" s="1415">
        <v>0.3</v>
      </c>
      <c r="G10" s="1415">
        <v>0.3</v>
      </c>
      <c r="H10" s="1415">
        <v>0.3</v>
      </c>
      <c r="I10" s="1415">
        <v>0.3</v>
      </c>
      <c r="J10" s="1416">
        <v>0.3</v>
      </c>
      <c r="K10" s="1416">
        <v>0.3</v>
      </c>
      <c r="L10" s="1411">
        <v>0.3</v>
      </c>
      <c r="M10" s="1420">
        <v>0.3</v>
      </c>
      <c r="N10" s="1411">
        <v>0.3</v>
      </c>
      <c r="O10" s="1415" t="s">
        <v>71</v>
      </c>
      <c r="P10" s="1415" t="s">
        <v>71</v>
      </c>
      <c r="Q10" s="1415" t="s">
        <v>71</v>
      </c>
      <c r="R10" s="1415" t="s">
        <v>71</v>
      </c>
      <c r="S10" s="1417" t="s">
        <v>71</v>
      </c>
      <c r="T10" s="53"/>
    </row>
    <row r="11" spans="1:20">
      <c r="A11" s="1410" t="s">
        <v>1407</v>
      </c>
      <c r="B11" s="272" t="s">
        <v>163</v>
      </c>
      <c r="C11" s="1412">
        <v>5544</v>
      </c>
      <c r="D11" s="1412">
        <v>6692</v>
      </c>
      <c r="E11" s="1412">
        <v>6772</v>
      </c>
      <c r="F11" s="1412">
        <v>6864</v>
      </c>
      <c r="G11" s="1412">
        <v>7492</v>
      </c>
      <c r="H11" s="1412">
        <v>7242</v>
      </c>
      <c r="I11" s="1412">
        <v>7534</v>
      </c>
      <c r="J11" s="1412">
        <v>7358</v>
      </c>
      <c r="K11" s="1412">
        <v>7325</v>
      </c>
      <c r="L11" s="1412">
        <v>8264</v>
      </c>
      <c r="M11" s="1413">
        <v>9642</v>
      </c>
      <c r="N11" s="1412">
        <v>10644</v>
      </c>
      <c r="O11" s="1413">
        <v>10931</v>
      </c>
      <c r="P11" s="1412">
        <v>9938</v>
      </c>
      <c r="Q11" s="1413">
        <v>20500</v>
      </c>
      <c r="R11" s="1164">
        <v>20285</v>
      </c>
      <c r="S11" s="1414">
        <v>17349</v>
      </c>
    </row>
    <row r="12" spans="1:20">
      <c r="A12" s="1410" t="s">
        <v>1407</v>
      </c>
      <c r="B12" s="272" t="s">
        <v>164</v>
      </c>
      <c r="C12" s="1415">
        <v>0.5</v>
      </c>
      <c r="D12" s="1415">
        <v>0.5</v>
      </c>
      <c r="E12" s="1415">
        <v>0.5</v>
      </c>
      <c r="F12" s="1415">
        <v>0.5</v>
      </c>
      <c r="G12" s="1415">
        <v>0.5</v>
      </c>
      <c r="H12" s="1415">
        <v>0.5</v>
      </c>
      <c r="I12" s="1415">
        <v>0.5</v>
      </c>
      <c r="J12" s="1416">
        <v>0.4</v>
      </c>
      <c r="K12" s="1416">
        <v>0.4</v>
      </c>
      <c r="L12" s="1411">
        <v>0.4</v>
      </c>
      <c r="M12" s="1417">
        <v>0.5</v>
      </c>
      <c r="N12" s="1411">
        <v>0.5</v>
      </c>
      <c r="O12" s="1417">
        <v>0.5</v>
      </c>
      <c r="P12" s="1411">
        <v>0.4</v>
      </c>
      <c r="Q12" s="1417">
        <v>0.8</v>
      </c>
      <c r="R12" s="1090">
        <v>0.7</v>
      </c>
      <c r="S12" s="1418">
        <v>0.5</v>
      </c>
    </row>
    <row r="13" spans="1:20">
      <c r="A13" s="1410" t="s">
        <v>1408</v>
      </c>
      <c r="B13" s="272" t="s">
        <v>163</v>
      </c>
      <c r="C13" s="1412">
        <v>2353</v>
      </c>
      <c r="D13" s="1412">
        <v>2200</v>
      </c>
      <c r="E13" s="1412">
        <v>1680</v>
      </c>
      <c r="F13" s="1412">
        <v>1621</v>
      </c>
      <c r="G13" s="1412">
        <v>1697</v>
      </c>
      <c r="H13" s="1412">
        <v>1847</v>
      </c>
      <c r="I13" s="1412">
        <v>2353</v>
      </c>
      <c r="J13" s="1412">
        <v>3511</v>
      </c>
      <c r="K13" s="1412">
        <v>3686</v>
      </c>
      <c r="L13" s="1412">
        <v>3694</v>
      </c>
      <c r="M13" s="1413">
        <v>3834</v>
      </c>
      <c r="N13" s="1412">
        <v>3889</v>
      </c>
      <c r="O13" s="1413">
        <v>3976</v>
      </c>
      <c r="P13" s="1412">
        <v>4394</v>
      </c>
      <c r="Q13" s="1413">
        <v>4785</v>
      </c>
      <c r="R13" s="1164">
        <v>5049</v>
      </c>
      <c r="S13" s="1414">
        <v>5861</v>
      </c>
    </row>
    <row r="14" spans="1:20">
      <c r="A14" s="1410" t="s">
        <v>1408</v>
      </c>
      <c r="B14" s="272" t="s">
        <v>164</v>
      </c>
      <c r="C14" s="1415">
        <v>0.2</v>
      </c>
      <c r="D14" s="1415">
        <v>0.2</v>
      </c>
      <c r="E14" s="1415">
        <v>0.1</v>
      </c>
      <c r="F14" s="1415">
        <v>0.1</v>
      </c>
      <c r="G14" s="1415">
        <v>0.1</v>
      </c>
      <c r="H14" s="1415">
        <v>0.1</v>
      </c>
      <c r="I14" s="1415">
        <v>0.1</v>
      </c>
      <c r="J14" s="1416">
        <v>0.2</v>
      </c>
      <c r="K14" s="1416">
        <v>0.2</v>
      </c>
      <c r="L14" s="1411">
        <v>0.2</v>
      </c>
      <c r="M14" s="1417">
        <v>0.2</v>
      </c>
      <c r="N14" s="1411">
        <v>0.2</v>
      </c>
      <c r="O14" s="1417">
        <v>0.2</v>
      </c>
      <c r="P14" s="1411">
        <v>0.2</v>
      </c>
      <c r="Q14" s="1417">
        <v>0.2</v>
      </c>
      <c r="R14" s="1090">
        <v>0.2</v>
      </c>
      <c r="S14" s="1418">
        <v>0.2</v>
      </c>
    </row>
    <row r="15" spans="1:20">
      <c r="A15" s="1410" t="s">
        <v>1409</v>
      </c>
      <c r="B15" s="272" t="s">
        <v>163</v>
      </c>
      <c r="C15" s="1412">
        <v>10717</v>
      </c>
      <c r="D15" s="1412">
        <v>11091</v>
      </c>
      <c r="E15" s="1412">
        <v>11656</v>
      </c>
      <c r="F15" s="1412">
        <v>11722</v>
      </c>
      <c r="G15" s="1412">
        <v>12009</v>
      </c>
      <c r="H15" s="1412">
        <v>12402</v>
      </c>
      <c r="I15" s="1412">
        <v>13203</v>
      </c>
      <c r="J15" s="1412">
        <v>14390</v>
      </c>
      <c r="K15" s="1412">
        <v>15478</v>
      </c>
      <c r="L15" s="1412">
        <v>15356</v>
      </c>
      <c r="M15" s="1419">
        <v>15753</v>
      </c>
      <c r="N15" s="1412">
        <v>16100</v>
      </c>
      <c r="O15" s="1415" t="s">
        <v>71</v>
      </c>
      <c r="P15" s="1415" t="s">
        <v>71</v>
      </c>
      <c r="Q15" s="1415" t="s">
        <v>71</v>
      </c>
      <c r="R15" s="1415" t="s">
        <v>71</v>
      </c>
      <c r="S15" s="1417" t="s">
        <v>71</v>
      </c>
    </row>
    <row r="16" spans="1:20">
      <c r="A16" s="1410" t="s">
        <v>1409</v>
      </c>
      <c r="B16" s="272" t="s">
        <v>164</v>
      </c>
      <c r="C16" s="1415">
        <v>0.9</v>
      </c>
      <c r="D16" s="1415">
        <v>0.9</v>
      </c>
      <c r="E16" s="1415">
        <v>0.9</v>
      </c>
      <c r="F16" s="1415">
        <v>0.8</v>
      </c>
      <c r="G16" s="1415">
        <v>0.8</v>
      </c>
      <c r="H16" s="1415">
        <v>0.8</v>
      </c>
      <c r="I16" s="1415">
        <v>0.8</v>
      </c>
      <c r="J16" s="1416">
        <v>0.8</v>
      </c>
      <c r="K16" s="1416">
        <v>0.9</v>
      </c>
      <c r="L16" s="1411">
        <v>0.8</v>
      </c>
      <c r="M16" s="1417">
        <v>0.8</v>
      </c>
      <c r="N16" s="1411">
        <v>0.8</v>
      </c>
      <c r="O16" s="1415" t="s">
        <v>71</v>
      </c>
      <c r="P16" s="1415" t="s">
        <v>71</v>
      </c>
      <c r="Q16" s="1415" t="s">
        <v>71</v>
      </c>
      <c r="R16" s="1415" t="s">
        <v>71</v>
      </c>
      <c r="S16" s="1417" t="s">
        <v>71</v>
      </c>
    </row>
    <row r="17" spans="1:19">
      <c r="A17" s="1410" t="s">
        <v>1410</v>
      </c>
      <c r="B17" s="272" t="s">
        <v>163</v>
      </c>
      <c r="C17" s="1415" t="s">
        <v>71</v>
      </c>
      <c r="D17" s="1415" t="s">
        <v>71</v>
      </c>
      <c r="E17" s="1415" t="s">
        <v>71</v>
      </c>
      <c r="F17" s="1415" t="s">
        <v>71</v>
      </c>
      <c r="G17" s="1415" t="s">
        <v>71</v>
      </c>
      <c r="H17" s="1415" t="s">
        <v>71</v>
      </c>
      <c r="I17" s="1415" t="s">
        <v>71</v>
      </c>
      <c r="J17" s="1415" t="s">
        <v>71</v>
      </c>
      <c r="K17" s="1415" t="s">
        <v>71</v>
      </c>
      <c r="L17" s="1415" t="s">
        <v>71</v>
      </c>
      <c r="M17" s="1415" t="s">
        <v>71</v>
      </c>
      <c r="N17" s="1415" t="s">
        <v>71</v>
      </c>
      <c r="O17" s="1414">
        <v>24008</v>
      </c>
      <c r="P17" s="1164">
        <v>25741.200000000001</v>
      </c>
      <c r="Q17" s="1414">
        <v>27374.5</v>
      </c>
      <c r="R17" s="1164">
        <v>27792</v>
      </c>
      <c r="S17" s="1414">
        <v>30634</v>
      </c>
    </row>
    <row r="18" spans="1:19">
      <c r="A18" s="1410" t="s">
        <v>1410</v>
      </c>
      <c r="B18" s="272" t="s">
        <v>164</v>
      </c>
      <c r="C18" s="1415" t="s">
        <v>71</v>
      </c>
      <c r="D18" s="1415" t="s">
        <v>71</v>
      </c>
      <c r="E18" s="1415" t="s">
        <v>71</v>
      </c>
      <c r="F18" s="1415" t="s">
        <v>71</v>
      </c>
      <c r="G18" s="1415" t="s">
        <v>71</v>
      </c>
      <c r="H18" s="1415" t="s">
        <v>71</v>
      </c>
      <c r="I18" s="1415" t="s">
        <v>71</v>
      </c>
      <c r="J18" s="1415" t="s">
        <v>71</v>
      </c>
      <c r="K18" s="1415" t="s">
        <v>71</v>
      </c>
      <c r="L18" s="1415" t="s">
        <v>71</v>
      </c>
      <c r="M18" s="1415" t="s">
        <v>71</v>
      </c>
      <c r="N18" s="1415" t="s">
        <v>71</v>
      </c>
      <c r="O18" s="1421">
        <v>1</v>
      </c>
      <c r="P18" s="1415">
        <v>1.1000000000000001</v>
      </c>
      <c r="Q18" s="1421">
        <v>1</v>
      </c>
      <c r="R18" s="1090">
        <v>0.9</v>
      </c>
      <c r="S18" s="1418">
        <v>0.9</v>
      </c>
    </row>
    <row r="19" spans="1:19" ht="21" customHeight="1">
      <c r="A19" s="1410" t="s">
        <v>1411</v>
      </c>
      <c r="B19" s="1026"/>
      <c r="C19" s="1"/>
      <c r="D19" s="1"/>
      <c r="E19" s="1"/>
      <c r="F19" s="1"/>
      <c r="G19" s="1"/>
      <c r="H19" s="1"/>
      <c r="I19" s="1"/>
      <c r="J19" s="1"/>
      <c r="K19" s="1"/>
      <c r="L19" s="1"/>
      <c r="M19" s="1"/>
      <c r="N19" s="1"/>
      <c r="O19" s="1"/>
      <c r="P19" s="1"/>
      <c r="Q19" s="1"/>
      <c r="R19" s="1"/>
      <c r="S19" s="1"/>
    </row>
    <row r="20" spans="1:19">
      <c r="A20" s="441" t="s">
        <v>1412</v>
      </c>
      <c r="B20" s="1256"/>
      <c r="C20" s="1"/>
      <c r="D20" s="1"/>
      <c r="E20" s="1"/>
      <c r="F20" s="1"/>
      <c r="G20" s="1"/>
      <c r="H20" s="1"/>
      <c r="I20" s="1"/>
      <c r="J20" s="1"/>
      <c r="K20" s="1"/>
      <c r="L20" s="1"/>
      <c r="M20" s="1"/>
      <c r="N20" s="1"/>
      <c r="O20" s="1"/>
      <c r="P20" s="1"/>
      <c r="Q20" s="1"/>
      <c r="R20" s="1"/>
      <c r="S20" s="1"/>
    </row>
    <row r="21" spans="1:19">
      <c r="J21"/>
      <c r="K21"/>
    </row>
    <row r="22" spans="1:19">
      <c r="J22"/>
      <c r="K22"/>
    </row>
    <row r="23" spans="1:19">
      <c r="J23"/>
      <c r="K23"/>
    </row>
    <row r="24" spans="1:19">
      <c r="J24"/>
      <c r="K24"/>
    </row>
    <row r="25" spans="1:19">
      <c r="J25"/>
      <c r="K25"/>
    </row>
    <row r="26" spans="1:19">
      <c r="J26"/>
      <c r="K26"/>
    </row>
    <row r="27" spans="1:19">
      <c r="J27"/>
      <c r="K27"/>
    </row>
    <row r="28" spans="1:19">
      <c r="J28"/>
      <c r="K28"/>
    </row>
    <row r="29" spans="1:19">
      <c r="J29"/>
      <c r="K29"/>
    </row>
    <row r="30" spans="1:19">
      <c r="J30"/>
      <c r="K30"/>
    </row>
    <row r="31" spans="1:19">
      <c r="J31"/>
      <c r="K31"/>
    </row>
    <row r="32" spans="1:19">
      <c r="J32"/>
      <c r="K32"/>
    </row>
  </sheetData>
  <mergeCells count="1">
    <mergeCell ref="A3:B3"/>
  </mergeCells>
  <hyperlinks>
    <hyperlink ref="R1" location="'Spis tablic'!A1" display="Powrót/Back"/>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2"/>
  <sheetViews>
    <sheetView zoomScaleNormal="100" workbookViewId="0"/>
  </sheetViews>
  <sheetFormatPr defaultColWidth="9.140625" defaultRowHeight="12"/>
  <cols>
    <col min="1" max="1" width="25.7109375" style="1" customWidth="1"/>
    <col min="2" max="2" width="30.5703125" style="1" customWidth="1"/>
    <col min="3" max="3" width="3" style="1" customWidth="1"/>
    <col min="4" max="4" width="12.85546875" style="16" customWidth="1"/>
    <col min="5" max="5" width="13.5703125" style="16" customWidth="1"/>
    <col min="6" max="12" width="12.28515625" style="16" customWidth="1"/>
    <col min="13" max="19" width="12.28515625" style="1" customWidth="1"/>
    <col min="20" max="20" width="13.42578125" style="1" customWidth="1"/>
    <col min="21" max="21" width="13.7109375" style="1" customWidth="1"/>
    <col min="22" max="16384" width="9.140625" style="1"/>
  </cols>
  <sheetData>
    <row r="1" spans="1:21" s="657" customFormat="1" ht="12.75">
      <c r="A1" s="132" t="s">
        <v>1413</v>
      </c>
      <c r="B1" s="3"/>
      <c r="C1" s="3"/>
      <c r="D1" s="3"/>
      <c r="E1" s="3"/>
      <c r="F1" s="3"/>
      <c r="G1" s="3"/>
      <c r="H1" s="3"/>
      <c r="I1" s="3"/>
      <c r="J1" s="435" t="s">
        <v>45</v>
      </c>
      <c r="K1" s="3"/>
      <c r="L1" s="15"/>
      <c r="M1" s="1"/>
      <c r="N1" s="1"/>
      <c r="O1" s="1"/>
      <c r="P1" s="1"/>
      <c r="Q1" s="1"/>
      <c r="R1" s="1"/>
      <c r="S1" s="1"/>
      <c r="T1" s="1"/>
      <c r="U1" s="1"/>
    </row>
    <row r="2" spans="1:21" s="657" customFormat="1" ht="12.75">
      <c r="A2" s="98" t="s">
        <v>1414</v>
      </c>
      <c r="B2" s="1262"/>
      <c r="C2" s="1262"/>
      <c r="D2" s="3"/>
      <c r="E2" s="3"/>
      <c r="F2" s="3"/>
      <c r="G2" s="3"/>
      <c r="H2" s="3"/>
      <c r="I2" s="3"/>
      <c r="J2" s="3"/>
      <c r="K2" s="3"/>
      <c r="L2" s="3"/>
      <c r="M2" s="1"/>
      <c r="N2" s="1"/>
      <c r="O2" s="1"/>
      <c r="P2" s="1"/>
      <c r="Q2" s="1"/>
      <c r="R2" s="1"/>
      <c r="S2" s="1"/>
      <c r="T2" s="1"/>
      <c r="U2" s="1"/>
    </row>
    <row r="3" spans="1:21" s="3" customFormat="1" ht="61.35" customHeight="1">
      <c r="A3" s="1219" t="s">
        <v>1415</v>
      </c>
      <c r="B3" s="1220"/>
      <c r="C3" s="1220"/>
      <c r="D3" s="1423">
        <v>2007</v>
      </c>
      <c r="E3" s="1423">
        <v>2008</v>
      </c>
      <c r="F3" s="1423">
        <v>2009</v>
      </c>
      <c r="G3" s="1424" t="s">
        <v>1416</v>
      </c>
      <c r="H3" s="1424" t="s">
        <v>1417</v>
      </c>
      <c r="I3" s="1424" t="s">
        <v>1418</v>
      </c>
      <c r="J3" s="1424" t="s">
        <v>1419</v>
      </c>
      <c r="K3" s="1424" t="s">
        <v>1420</v>
      </c>
      <c r="L3" s="1424" t="s">
        <v>1421</v>
      </c>
      <c r="M3" s="1424" t="s">
        <v>1422</v>
      </c>
      <c r="N3" s="1424" t="s">
        <v>1423</v>
      </c>
      <c r="O3" s="1424" t="s">
        <v>1424</v>
      </c>
      <c r="P3" s="1424" t="s">
        <v>1425</v>
      </c>
      <c r="Q3" s="1424" t="s">
        <v>1426</v>
      </c>
      <c r="R3" s="246">
        <v>2021</v>
      </c>
      <c r="S3" s="247">
        <v>2022</v>
      </c>
      <c r="T3" s="246">
        <v>2023</v>
      </c>
      <c r="U3" s="247">
        <v>2024</v>
      </c>
    </row>
    <row r="4" spans="1:21" ht="29.85" customHeight="1">
      <c r="A4" s="145" t="s">
        <v>1427</v>
      </c>
      <c r="B4" s="983" t="s">
        <v>1428</v>
      </c>
      <c r="C4" s="983"/>
      <c r="D4" s="1423"/>
      <c r="E4" s="1423"/>
      <c r="F4" s="1423"/>
      <c r="G4" s="1424"/>
      <c r="H4" s="1424"/>
      <c r="I4" s="1424"/>
      <c r="J4" s="1424"/>
      <c r="K4" s="1424"/>
      <c r="L4" s="1424"/>
      <c r="M4" s="1424"/>
      <c r="N4" s="1424"/>
      <c r="O4" s="1424"/>
      <c r="P4" s="1424"/>
      <c r="Q4" s="1424"/>
      <c r="R4" s="246"/>
      <c r="S4" s="247"/>
      <c r="T4" s="246"/>
      <c r="U4" s="247"/>
    </row>
    <row r="5" spans="1:21" s="3" customFormat="1" ht="17.25" customHeight="1">
      <c r="A5" s="1425">
        <v>1</v>
      </c>
      <c r="B5" s="1426">
        <v>2</v>
      </c>
      <c r="C5" s="1426">
        <v>3</v>
      </c>
      <c r="D5" s="1426">
        <v>4</v>
      </c>
      <c r="E5" s="1426">
        <v>5</v>
      </c>
      <c r="F5" s="1426">
        <v>6</v>
      </c>
      <c r="G5" s="1426">
        <v>7</v>
      </c>
      <c r="H5" s="1426">
        <v>8</v>
      </c>
      <c r="I5" s="1426">
        <v>9</v>
      </c>
      <c r="J5" s="1426">
        <v>10</v>
      </c>
      <c r="K5" s="1426">
        <v>11</v>
      </c>
      <c r="L5" s="1426">
        <v>12</v>
      </c>
      <c r="M5" s="1426">
        <v>13</v>
      </c>
      <c r="N5" s="1426">
        <v>14</v>
      </c>
      <c r="O5" s="1427">
        <v>15</v>
      </c>
      <c r="P5" s="1426">
        <v>16</v>
      </c>
      <c r="Q5" s="1427">
        <v>17</v>
      </c>
      <c r="R5" s="1426">
        <v>18</v>
      </c>
      <c r="S5" s="1427">
        <v>19</v>
      </c>
      <c r="T5" s="1426">
        <v>20</v>
      </c>
      <c r="U5" s="1427">
        <v>21</v>
      </c>
    </row>
    <row r="6" spans="1:21" ht="12.95" customHeight="1">
      <c r="A6" s="1428" t="s">
        <v>162</v>
      </c>
      <c r="B6" s="1429" t="s">
        <v>1429</v>
      </c>
      <c r="C6" s="1430" t="s">
        <v>163</v>
      </c>
      <c r="D6" s="1431">
        <v>3061176.3901399998</v>
      </c>
      <c r="E6" s="1431">
        <v>3680696.93646</v>
      </c>
      <c r="F6" s="1431">
        <v>4104576.9979500002</v>
      </c>
      <c r="G6" s="1431">
        <v>3962002.2874400001</v>
      </c>
      <c r="H6" s="1431">
        <v>4089507.1717599998</v>
      </c>
      <c r="I6" s="1431">
        <v>3514612.8</v>
      </c>
      <c r="J6" s="1431">
        <v>3854416.6</v>
      </c>
      <c r="K6" s="1431">
        <v>3675200.9865299999</v>
      </c>
      <c r="L6" s="1431">
        <v>3906578.5</v>
      </c>
      <c r="M6" s="1432">
        <v>3320421.6</v>
      </c>
      <c r="N6" s="1432">
        <v>3478511.5</v>
      </c>
      <c r="O6" s="1433">
        <v>3840781.1</v>
      </c>
      <c r="P6" s="1405">
        <v>4507103.3134700004</v>
      </c>
      <c r="Q6" s="1434">
        <v>5796815.3677999992</v>
      </c>
      <c r="R6" s="1405">
        <v>6267397.5354199996</v>
      </c>
      <c r="S6" s="1434">
        <v>6983113.9001000002</v>
      </c>
      <c r="T6" s="1435">
        <v>7049540.8427400002</v>
      </c>
      <c r="U6" s="1436">
        <v>6679184.7173699997</v>
      </c>
    </row>
    <row r="7" spans="1:21" ht="12.95" customHeight="1">
      <c r="A7" s="1437" t="s">
        <v>162</v>
      </c>
      <c r="B7" s="1438" t="s">
        <v>1429</v>
      </c>
      <c r="C7" s="1439" t="s">
        <v>164</v>
      </c>
      <c r="D7" s="1440">
        <v>80.312866577266803</v>
      </c>
      <c r="E7" s="1440">
        <v>96.515337328556498</v>
      </c>
      <c r="F7" s="1440">
        <v>107.54163588314</v>
      </c>
      <c r="G7" s="1440">
        <v>102.86456053997787</v>
      </c>
      <c r="H7" s="1440">
        <v>106.15018951675596</v>
      </c>
      <c r="I7" s="1441">
        <v>91.208596175164601</v>
      </c>
      <c r="J7" s="1441">
        <v>100.10848675495417</v>
      </c>
      <c r="K7" s="1442">
        <v>95.499560674854706</v>
      </c>
      <c r="L7" s="1442">
        <v>101.58943112518</v>
      </c>
      <c r="M7" s="1441">
        <v>86.408985976431197</v>
      </c>
      <c r="N7" s="1441">
        <v>90.533553052694913</v>
      </c>
      <c r="O7" s="1443">
        <v>99.986129745866393</v>
      </c>
      <c r="P7" s="1443">
        <v>117.41383380620822</v>
      </c>
      <c r="Q7" s="1443">
        <v>151.83763620377158</v>
      </c>
      <c r="R7" s="1443">
        <v>164.97702604168407</v>
      </c>
      <c r="S7" s="1443">
        <v>184.60486862219153</v>
      </c>
      <c r="T7" s="1444">
        <v>186.99893535606677</v>
      </c>
      <c r="U7" s="1445">
        <v>177.81253075314316</v>
      </c>
    </row>
    <row r="8" spans="1:21" ht="12.95" customHeight="1">
      <c r="A8" s="1437" t="s">
        <v>162</v>
      </c>
      <c r="B8" s="1438" t="s">
        <v>1430</v>
      </c>
      <c r="C8" s="1439" t="s">
        <v>163</v>
      </c>
      <c r="D8" s="1446">
        <v>39376746.437990002</v>
      </c>
      <c r="E8" s="1446">
        <v>43615603.25434</v>
      </c>
      <c r="F8" s="1446">
        <v>47397793.536499999</v>
      </c>
      <c r="G8" s="1446">
        <v>50478117.264339998</v>
      </c>
      <c r="H8" s="1446">
        <v>52956847.436829999</v>
      </c>
      <c r="I8" s="1446">
        <v>55542075.700000003</v>
      </c>
      <c r="J8" s="1446">
        <v>56338453.399999999</v>
      </c>
      <c r="K8" s="1446">
        <v>57732621.900930002</v>
      </c>
      <c r="L8" s="1446">
        <v>59360047.5</v>
      </c>
      <c r="M8" s="1405">
        <v>60944859.100000001</v>
      </c>
      <c r="N8" s="1405">
        <v>64926655.100000001</v>
      </c>
      <c r="O8" s="1434">
        <v>70512249.099999994</v>
      </c>
      <c r="P8" s="1405">
        <v>75889375.986750022</v>
      </c>
      <c r="Q8" s="1434">
        <v>80120081.399649993</v>
      </c>
      <c r="R8" s="1405">
        <v>87374515.422390014</v>
      </c>
      <c r="S8" s="1434">
        <v>98411304.113459989</v>
      </c>
      <c r="T8" s="1435">
        <v>115369208.64711</v>
      </c>
      <c r="U8" s="1436">
        <v>142441735.34121001</v>
      </c>
    </row>
    <row r="9" spans="1:21" ht="12.95" customHeight="1">
      <c r="A9" s="1437" t="s">
        <v>162</v>
      </c>
      <c r="B9" s="1438" t="s">
        <v>1430</v>
      </c>
      <c r="C9" s="1439" t="s">
        <v>164</v>
      </c>
      <c r="D9" s="1440">
        <v>1033.0862975120899</v>
      </c>
      <c r="E9" s="1440">
        <v>1143.6895603064199</v>
      </c>
      <c r="F9" s="1440">
        <v>1241.8420355404</v>
      </c>
      <c r="G9" s="1440">
        <v>1310.5518302557107</v>
      </c>
      <c r="H9" s="1440">
        <v>1374.5860211342206</v>
      </c>
      <c r="I9" s="1447">
        <v>1441.3863038488116</v>
      </c>
      <c r="J9" s="1441">
        <v>1463.2453886765904</v>
      </c>
      <c r="K9" s="1441">
        <v>1500.1737451512588</v>
      </c>
      <c r="L9" s="1441">
        <v>1543.6406710088286</v>
      </c>
      <c r="M9" s="1441">
        <v>1585.9984392667111</v>
      </c>
      <c r="N9" s="1441">
        <v>1689.8149608043195</v>
      </c>
      <c r="O9" s="1443">
        <v>1835.6284056869185</v>
      </c>
      <c r="P9" s="1441">
        <v>1976.9821013721087</v>
      </c>
      <c r="Q9" s="1443">
        <v>2098.60811502671</v>
      </c>
      <c r="R9" s="1441">
        <v>2299.9638406139779</v>
      </c>
      <c r="S9" s="1443">
        <v>2601.5909416204222</v>
      </c>
      <c r="T9" s="1444">
        <v>3060.3296968056434</v>
      </c>
      <c r="U9" s="1445">
        <v>3792.0684211684934</v>
      </c>
    </row>
    <row r="10" spans="1:21">
      <c r="A10" s="8" t="s">
        <v>166</v>
      </c>
      <c r="B10" s="1207" t="s">
        <v>1407</v>
      </c>
      <c r="C10" s="1022" t="s">
        <v>163</v>
      </c>
      <c r="D10" s="1448">
        <v>327376.37901999999</v>
      </c>
      <c r="E10" s="1448">
        <v>317931.83915999997</v>
      </c>
      <c r="F10" s="1448">
        <v>271114.76961999998</v>
      </c>
      <c r="G10" s="1448">
        <v>452417.34272999997</v>
      </c>
      <c r="H10" s="1448">
        <v>450765.53850999998</v>
      </c>
      <c r="I10" s="1448">
        <v>417057.9</v>
      </c>
      <c r="J10" s="1448">
        <v>272997</v>
      </c>
      <c r="K10" s="1448">
        <v>289564.77778</v>
      </c>
      <c r="L10" s="1448">
        <v>262319.40000000002</v>
      </c>
      <c r="M10" s="1060">
        <v>240302.3</v>
      </c>
      <c r="N10" s="1060">
        <v>240830.8</v>
      </c>
      <c r="O10" s="1449">
        <v>259188.7</v>
      </c>
      <c r="P10" s="1060">
        <v>266595.21554999996</v>
      </c>
      <c r="Q10" s="1449">
        <v>354917.5</v>
      </c>
      <c r="R10" s="1060">
        <v>398542.68347000005</v>
      </c>
      <c r="S10" s="1449">
        <v>471933.14400999999</v>
      </c>
      <c r="T10" s="1450">
        <v>476143.35019999999</v>
      </c>
      <c r="U10" s="1451">
        <v>601821.53771000006</v>
      </c>
    </row>
    <row r="11" spans="1:21">
      <c r="A11" s="8" t="s">
        <v>166</v>
      </c>
      <c r="B11" s="1207" t="s">
        <v>1407</v>
      </c>
      <c r="C11" s="1022" t="s">
        <v>164</v>
      </c>
      <c r="D11" s="1452">
        <v>113.735145104415</v>
      </c>
      <c r="E11" s="1452">
        <v>110.505846129676</v>
      </c>
      <c r="F11" s="1452">
        <v>94.247453569753802</v>
      </c>
      <c r="G11" s="1452">
        <v>155.1221583817443</v>
      </c>
      <c r="H11" s="1452">
        <v>154.59385607405156</v>
      </c>
      <c r="I11" s="1348">
        <v>143.06101202471837</v>
      </c>
      <c r="J11" s="1348">
        <v>93.779725150246719</v>
      </c>
      <c r="K11" s="1453">
        <v>99.559587018133669</v>
      </c>
      <c r="L11" s="1453">
        <v>90.28849221796915</v>
      </c>
      <c r="M11" s="1348">
        <v>82.754083253323557</v>
      </c>
      <c r="N11" s="1348">
        <v>82.977433920268467</v>
      </c>
      <c r="O11" s="1347">
        <v>89.344512915015954</v>
      </c>
      <c r="P11" s="1348">
        <v>91.929828471585708</v>
      </c>
      <c r="Q11" s="1347">
        <v>121.73127012033962</v>
      </c>
      <c r="R11" s="1348">
        <v>137.36617571819136</v>
      </c>
      <c r="S11" s="1347">
        <v>163.1819539485081</v>
      </c>
      <c r="T11" s="1307">
        <v>165.14789647234448</v>
      </c>
      <c r="U11" s="1454">
        <v>209.36593326621434</v>
      </c>
    </row>
    <row r="12" spans="1:21">
      <c r="A12" s="8" t="s">
        <v>166</v>
      </c>
      <c r="B12" s="1207" t="s">
        <v>1408</v>
      </c>
      <c r="C12" s="1022" t="s">
        <v>163</v>
      </c>
      <c r="D12" s="1448">
        <v>2803978.1317099999</v>
      </c>
      <c r="E12" s="1448">
        <v>3179065.7734099999</v>
      </c>
      <c r="F12" s="1448">
        <v>3444879.7338299998</v>
      </c>
      <c r="G12" s="1448">
        <v>3583356.5066</v>
      </c>
      <c r="H12" s="1448">
        <v>3752348.60702</v>
      </c>
      <c r="I12" s="1448">
        <v>4019773.2</v>
      </c>
      <c r="J12" s="1448">
        <v>4057943.6</v>
      </c>
      <c r="K12" s="1448">
        <v>4122849.5980799999</v>
      </c>
      <c r="L12" s="1448">
        <v>4292045.5</v>
      </c>
      <c r="M12" s="1060">
        <v>4334656.9000000004</v>
      </c>
      <c r="N12" s="1060">
        <v>4715008.9000000004</v>
      </c>
      <c r="O12" s="1449">
        <v>5187931.0999999996</v>
      </c>
      <c r="P12" s="1060">
        <v>5353801.27147</v>
      </c>
      <c r="Q12" s="1449">
        <v>5734077.6019399995</v>
      </c>
      <c r="R12" s="1060">
        <v>6302884.2407400003</v>
      </c>
      <c r="S12" s="1449">
        <v>7436074.4342799997</v>
      </c>
      <c r="T12" s="1450">
        <v>8828102.2414500006</v>
      </c>
      <c r="U12" s="1451">
        <v>10530749.467559999</v>
      </c>
    </row>
    <row r="13" spans="1:21">
      <c r="A13" s="8" t="s">
        <v>166</v>
      </c>
      <c r="B13" s="1207" t="s">
        <v>1408</v>
      </c>
      <c r="C13" s="1022" t="s">
        <v>164</v>
      </c>
      <c r="D13" s="1452">
        <v>974.14132514478501</v>
      </c>
      <c r="E13" s="1452">
        <v>1104.9706569834</v>
      </c>
      <c r="F13" s="1452">
        <v>1197.54133359313</v>
      </c>
      <c r="G13" s="1452">
        <v>1228.6398929821571</v>
      </c>
      <c r="H13" s="1452">
        <v>1286.8997093495623</v>
      </c>
      <c r="I13" s="1348">
        <v>1378.8800598234454</v>
      </c>
      <c r="J13" s="1348">
        <v>1393.9817488221584</v>
      </c>
      <c r="K13" s="1453">
        <v>1417.5384398256531</v>
      </c>
      <c r="L13" s="1453">
        <v>1477.2918690951547</v>
      </c>
      <c r="M13" s="1348">
        <v>1492.7470855551258</v>
      </c>
      <c r="N13" s="1348">
        <v>1624.5402973092635</v>
      </c>
      <c r="O13" s="1347">
        <v>1788.3232454430415</v>
      </c>
      <c r="P13" s="1348">
        <v>1846.147281907568</v>
      </c>
      <c r="Q13" s="1347">
        <v>1966.700851473222</v>
      </c>
      <c r="R13" s="1348">
        <v>2172.4225285146463</v>
      </c>
      <c r="S13" s="1347">
        <v>2571.1971521683281</v>
      </c>
      <c r="T13" s="1307">
        <v>3061.9823093315504</v>
      </c>
      <c r="U13" s="1454">
        <v>3663.5116095343319</v>
      </c>
    </row>
    <row r="14" spans="1:21">
      <c r="A14" s="8" t="s">
        <v>201</v>
      </c>
      <c r="B14" s="1207" t="s">
        <v>1407</v>
      </c>
      <c r="C14" s="1022" t="s">
        <v>163</v>
      </c>
      <c r="D14" s="1448">
        <v>208294.43319000001</v>
      </c>
      <c r="E14" s="1448">
        <v>225100.91683999999</v>
      </c>
      <c r="F14" s="1448">
        <v>229265.06099</v>
      </c>
      <c r="G14" s="1448">
        <v>243310.8309</v>
      </c>
      <c r="H14" s="1448">
        <v>195781.35630000001</v>
      </c>
      <c r="I14" s="1448">
        <v>166928</v>
      </c>
      <c r="J14" s="1448">
        <v>182487.6</v>
      </c>
      <c r="K14" s="1448">
        <v>197230.65057</v>
      </c>
      <c r="L14" s="1448">
        <v>262910.7</v>
      </c>
      <c r="M14" s="1060">
        <v>211769.7</v>
      </c>
      <c r="N14" s="1060">
        <v>178292.1</v>
      </c>
      <c r="O14" s="1449">
        <v>195612</v>
      </c>
      <c r="P14" s="1060">
        <v>240972.21232999998</v>
      </c>
      <c r="Q14" s="1449">
        <v>318090.49565</v>
      </c>
      <c r="R14" s="1060">
        <v>377584.63043000002</v>
      </c>
      <c r="S14" s="1449">
        <v>402046.49796000007</v>
      </c>
      <c r="T14" s="1450">
        <v>387751.63573000004</v>
      </c>
      <c r="U14" s="1451">
        <v>337297.75774999999</v>
      </c>
    </row>
    <row r="15" spans="1:21">
      <c r="A15" s="8" t="s">
        <v>201</v>
      </c>
      <c r="B15" s="1207" t="s">
        <v>1407</v>
      </c>
      <c r="C15" s="1022" t="s">
        <v>164</v>
      </c>
      <c r="D15" s="1452">
        <v>100.81351527198601</v>
      </c>
      <c r="E15" s="1452">
        <v>108.853889196767</v>
      </c>
      <c r="F15" s="1452">
        <v>110.80515425915701</v>
      </c>
      <c r="G15" s="1452">
        <v>115.93169382816286</v>
      </c>
      <c r="H15" s="1452">
        <v>93.312754418241099</v>
      </c>
      <c r="I15" s="1348">
        <v>79.572203117715645</v>
      </c>
      <c r="J15" s="1348">
        <v>87.14410555420254</v>
      </c>
      <c r="K15" s="1453">
        <v>94.330999930171473</v>
      </c>
      <c r="L15" s="1453">
        <v>125.9319736363114</v>
      </c>
      <c r="M15" s="1348">
        <v>101.59139448622324</v>
      </c>
      <c r="N15" s="1348">
        <v>85.596574064961231</v>
      </c>
      <c r="O15" s="1347">
        <v>94.047983645501233</v>
      </c>
      <c r="P15" s="1348">
        <v>116.15822494103446</v>
      </c>
      <c r="Q15" s="1347">
        <v>156.01229088406825</v>
      </c>
      <c r="R15" s="1348">
        <v>186.55523807759255</v>
      </c>
      <c r="S15" s="1347">
        <v>199.85887119640975</v>
      </c>
      <c r="T15" s="1307">
        <v>193.71406661937283</v>
      </c>
      <c r="U15" s="1454">
        <v>169.46885392471472</v>
      </c>
    </row>
    <row r="16" spans="1:21">
      <c r="A16" s="8" t="s">
        <v>201</v>
      </c>
      <c r="B16" s="1207" t="s">
        <v>1408</v>
      </c>
      <c r="C16" s="1022" t="s">
        <v>163</v>
      </c>
      <c r="D16" s="1448">
        <v>2155988.9500899999</v>
      </c>
      <c r="E16" s="1448">
        <v>2342305.6310800002</v>
      </c>
      <c r="F16" s="1448">
        <v>2549048.16683</v>
      </c>
      <c r="G16" s="1448">
        <v>2681080.00085</v>
      </c>
      <c r="H16" s="1448">
        <v>2854865.0260800002</v>
      </c>
      <c r="I16" s="1448">
        <v>2986023.9</v>
      </c>
      <c r="J16" s="1448">
        <v>3055154.5</v>
      </c>
      <c r="K16" s="1448">
        <v>3140011.1195700001</v>
      </c>
      <c r="L16" s="1448">
        <v>3208736.2</v>
      </c>
      <c r="M16" s="1060">
        <v>3252348.4</v>
      </c>
      <c r="N16" s="1060">
        <v>3408009.7</v>
      </c>
      <c r="O16" s="1449">
        <v>3658717.4</v>
      </c>
      <c r="P16" s="1060">
        <v>3934570.1908700005</v>
      </c>
      <c r="Q16" s="1449">
        <v>4175767.9970099996</v>
      </c>
      <c r="R16" s="1060">
        <v>4469225.0173199996</v>
      </c>
      <c r="S16" s="1449">
        <v>4981115.9248700012</v>
      </c>
      <c r="T16" s="1450">
        <v>5819265.4955500001</v>
      </c>
      <c r="U16" s="1451">
        <v>7167207.9194600005</v>
      </c>
    </row>
    <row r="17" spans="1:21">
      <c r="A17" s="8" t="s">
        <v>201</v>
      </c>
      <c r="B17" s="1207" t="s">
        <v>1408</v>
      </c>
      <c r="C17" s="1022" t="s">
        <v>164</v>
      </c>
      <c r="D17" s="1452">
        <v>1043.4884006135101</v>
      </c>
      <c r="E17" s="1452">
        <v>1132.6878682230099</v>
      </c>
      <c r="F17" s="1452">
        <v>1231.96999193846</v>
      </c>
      <c r="G17" s="1452">
        <v>1277.4694190046137</v>
      </c>
      <c r="H17" s="1452">
        <v>1360.677666711151</v>
      </c>
      <c r="I17" s="1348">
        <v>1423.3951181656369</v>
      </c>
      <c r="J17" s="1348">
        <v>1458.9413540010219</v>
      </c>
      <c r="K17" s="1453">
        <v>1501.7969460875938</v>
      </c>
      <c r="L17" s="1453">
        <v>1536.9571590059973</v>
      </c>
      <c r="M17" s="1348">
        <v>1560.2355261920707</v>
      </c>
      <c r="N17" s="1348">
        <v>1636.1574893119566</v>
      </c>
      <c r="O17" s="1347">
        <v>1759.0689436165001</v>
      </c>
      <c r="P17" s="1348">
        <v>1896.6198835054138</v>
      </c>
      <c r="Q17" s="1347">
        <v>2048.0685223953724</v>
      </c>
      <c r="R17" s="1348">
        <v>2208.1336737116862</v>
      </c>
      <c r="S17" s="1347">
        <v>2476.1320173021982</v>
      </c>
      <c r="T17" s="1307">
        <v>2907.2052314067755</v>
      </c>
      <c r="U17" s="1454">
        <v>3601.0275314408768</v>
      </c>
    </row>
    <row r="18" spans="1:21">
      <c r="A18" s="8" t="s">
        <v>226</v>
      </c>
      <c r="B18" s="1207" t="s">
        <v>1407</v>
      </c>
      <c r="C18" s="1022" t="s">
        <v>163</v>
      </c>
      <c r="D18" s="1448">
        <v>149183.81779</v>
      </c>
      <c r="E18" s="1448">
        <v>201202.34748999999</v>
      </c>
      <c r="F18" s="1448">
        <v>181079.58708</v>
      </c>
      <c r="G18" s="1448">
        <v>177128.16948000001</v>
      </c>
      <c r="H18" s="1448">
        <v>196200.61515</v>
      </c>
      <c r="I18" s="1448">
        <v>163306.29999999999</v>
      </c>
      <c r="J18" s="1448">
        <v>193875.1</v>
      </c>
      <c r="K18" s="1448">
        <v>212149.47902999999</v>
      </c>
      <c r="L18" s="1448">
        <v>246100.4</v>
      </c>
      <c r="M18" s="1060">
        <v>183218.3</v>
      </c>
      <c r="N18" s="1060">
        <v>112512.4</v>
      </c>
      <c r="O18" s="1449">
        <v>136562.4</v>
      </c>
      <c r="P18" s="1060">
        <v>252461.60208999997</v>
      </c>
      <c r="Q18" s="1449">
        <v>232118.09852999999</v>
      </c>
      <c r="R18" s="1060">
        <v>240091.63064000002</v>
      </c>
      <c r="S18" s="1449">
        <v>310002.41817999992</v>
      </c>
      <c r="T18" s="1450">
        <v>326103.15393000003</v>
      </c>
      <c r="U18" s="1451">
        <v>389345.01934999996</v>
      </c>
    </row>
    <row r="19" spans="1:21">
      <c r="A19" s="8" t="s">
        <v>226</v>
      </c>
      <c r="B19" s="1207" t="s">
        <v>1407</v>
      </c>
      <c r="C19" s="1022" t="s">
        <v>164</v>
      </c>
      <c r="D19" s="1452">
        <v>68.868489751469497</v>
      </c>
      <c r="E19" s="1452">
        <v>93.070297548560703</v>
      </c>
      <c r="F19" s="1452">
        <v>83.941877988245906</v>
      </c>
      <c r="G19" s="1452">
        <v>81.191565799171983</v>
      </c>
      <c r="H19" s="1452">
        <v>90.215848396466598</v>
      </c>
      <c r="I19" s="1348">
        <v>75.304387683204396</v>
      </c>
      <c r="J19" s="1348">
        <v>89.735678517092936</v>
      </c>
      <c r="K19" s="1453">
        <v>98.589985031387144</v>
      </c>
      <c r="L19" s="1453">
        <v>114.82735564834425</v>
      </c>
      <c r="M19" s="1348">
        <v>85.787804084346462</v>
      </c>
      <c r="N19" s="1348">
        <v>52.841080938917742</v>
      </c>
      <c r="O19" s="1347">
        <v>64.367252651638154</v>
      </c>
      <c r="P19" s="1348">
        <v>119.52451931525941</v>
      </c>
      <c r="Q19" s="1347">
        <v>112.40629432462691</v>
      </c>
      <c r="R19" s="1348">
        <v>117.2139268473676</v>
      </c>
      <c r="S19" s="1347">
        <v>152.67226994807703</v>
      </c>
      <c r="T19" s="1307">
        <v>161.61265865863285</v>
      </c>
      <c r="U19" s="1454">
        <v>194.33485286814158</v>
      </c>
    </row>
    <row r="20" spans="1:21">
      <c r="A20" s="8" t="s">
        <v>226</v>
      </c>
      <c r="B20" s="1207" t="s">
        <v>1408</v>
      </c>
      <c r="C20" s="1022" t="s">
        <v>163</v>
      </c>
      <c r="D20" s="1448">
        <v>2297923.3916699998</v>
      </c>
      <c r="E20" s="1448">
        <v>2473586.1119900001</v>
      </c>
      <c r="F20" s="1448">
        <v>2680284.11344</v>
      </c>
      <c r="G20" s="1448">
        <v>2892842.8979000002</v>
      </c>
      <c r="H20" s="1448">
        <v>3085401.9242099999</v>
      </c>
      <c r="I20" s="1448">
        <v>3192010.9</v>
      </c>
      <c r="J20" s="1448">
        <v>3214697.9</v>
      </c>
      <c r="K20" s="1448">
        <v>3278032.8784699999</v>
      </c>
      <c r="L20" s="1448">
        <v>3299368.1</v>
      </c>
      <c r="M20" s="1060">
        <v>3333280.9</v>
      </c>
      <c r="N20" s="1060">
        <v>3466096</v>
      </c>
      <c r="O20" s="1449">
        <v>3828132.3</v>
      </c>
      <c r="P20" s="1060">
        <v>4069848.5068100006</v>
      </c>
      <c r="Q20" s="1449">
        <v>4294575.0534899998</v>
      </c>
      <c r="R20" s="1060">
        <v>4655486.3138800003</v>
      </c>
      <c r="S20" s="1449">
        <v>5065526.3513399996</v>
      </c>
      <c r="T20" s="1450">
        <v>5954432.5300399996</v>
      </c>
      <c r="U20" s="1451">
        <v>7417351.7471599998</v>
      </c>
    </row>
    <row r="21" spans="1:21">
      <c r="A21" s="8" t="s">
        <v>226</v>
      </c>
      <c r="B21" s="1207" t="s">
        <v>1408</v>
      </c>
      <c r="C21" s="1022" t="s">
        <v>164</v>
      </c>
      <c r="D21" s="1452">
        <v>1060.80214257324</v>
      </c>
      <c r="E21" s="1452">
        <v>1144.2082974023899</v>
      </c>
      <c r="F21" s="1452">
        <v>1242.48174878384</v>
      </c>
      <c r="G21" s="1452">
        <v>1326.0140675593418</v>
      </c>
      <c r="H21" s="1452">
        <v>1418.7119241389173</v>
      </c>
      <c r="I21" s="1455">
        <v>1471.9115325165913</v>
      </c>
      <c r="J21" s="1348">
        <v>1487.9326808031242</v>
      </c>
      <c r="K21" s="1348">
        <v>1523.3655717582567</v>
      </c>
      <c r="L21" s="1348">
        <v>1539.4437157903922</v>
      </c>
      <c r="M21" s="1348">
        <v>1560.7330097882909</v>
      </c>
      <c r="N21" s="1348">
        <v>1627.8406582568591</v>
      </c>
      <c r="O21" s="1347">
        <v>1804.3499450653817</v>
      </c>
      <c r="P21" s="1348">
        <v>1926.814543024956</v>
      </c>
      <c r="Q21" s="1347">
        <v>2079.7054194350389</v>
      </c>
      <c r="R21" s="1348">
        <v>2272.8315467700359</v>
      </c>
      <c r="S21" s="1347">
        <v>2494.7076577055309</v>
      </c>
      <c r="T21" s="1307">
        <v>2950.9425480434948</v>
      </c>
      <c r="U21" s="1454">
        <v>3702.2432259748684</v>
      </c>
    </row>
    <row r="22" spans="1:21">
      <c r="A22" s="8" t="s">
        <v>251</v>
      </c>
      <c r="B22" s="1207" t="s">
        <v>1407</v>
      </c>
      <c r="C22" s="1022" t="s">
        <v>163</v>
      </c>
      <c r="D22" s="1448">
        <v>51598.24712</v>
      </c>
      <c r="E22" s="1448">
        <v>59548.607620000002</v>
      </c>
      <c r="F22" s="1448">
        <v>136758.30692999999</v>
      </c>
      <c r="G22" s="1448">
        <v>106846.86766</v>
      </c>
      <c r="H22" s="1448">
        <v>98945.245420000007</v>
      </c>
      <c r="I22" s="1448">
        <v>75513.3</v>
      </c>
      <c r="J22" s="1448">
        <v>178731.6</v>
      </c>
      <c r="K22" s="1448">
        <v>83382.010970000003</v>
      </c>
      <c r="L22" s="1448">
        <v>116399.2</v>
      </c>
      <c r="M22" s="1060">
        <v>76155</v>
      </c>
      <c r="N22" s="1060">
        <v>103173.5</v>
      </c>
      <c r="O22" s="1449">
        <v>90813.3</v>
      </c>
      <c r="P22" s="1060">
        <v>122951.73989000001</v>
      </c>
      <c r="Q22" s="1449">
        <v>197639.49954000002</v>
      </c>
      <c r="R22" s="1060">
        <v>151916.97486000002</v>
      </c>
      <c r="S22" s="1449">
        <v>131675.35440000001</v>
      </c>
      <c r="T22" s="1450">
        <v>213365.21268</v>
      </c>
      <c r="U22" s="1451">
        <v>231821.71685000003</v>
      </c>
    </row>
    <row r="23" spans="1:21">
      <c r="A23" s="8" t="s">
        <v>251</v>
      </c>
      <c r="B23" s="1207" t="s">
        <v>1407</v>
      </c>
      <c r="C23" s="1022" t="s">
        <v>164</v>
      </c>
      <c r="D23" s="1452">
        <v>51.164322500870099</v>
      </c>
      <c r="E23" s="1452">
        <v>59.019673307815403</v>
      </c>
      <c r="F23" s="1452">
        <v>135.397963589813</v>
      </c>
      <c r="G23" s="1452">
        <v>104.45526002643476</v>
      </c>
      <c r="H23" s="1452">
        <v>96.712350667782246</v>
      </c>
      <c r="I23" s="1348">
        <v>73.808183348287855</v>
      </c>
      <c r="J23" s="1348">
        <v>174.84086620435451</v>
      </c>
      <c r="K23" s="1453">
        <v>81.6856451766172</v>
      </c>
      <c r="L23" s="1453">
        <v>114.17126199345962</v>
      </c>
      <c r="M23" s="1348">
        <v>74.848886923190335</v>
      </c>
      <c r="N23" s="1348">
        <v>101.48359517317627</v>
      </c>
      <c r="O23" s="1347">
        <v>89.432462774757752</v>
      </c>
      <c r="P23" s="1348">
        <v>121.37016526641338</v>
      </c>
      <c r="Q23" s="1347">
        <v>198.36133644331724</v>
      </c>
      <c r="R23" s="1348">
        <v>153.53958115363159</v>
      </c>
      <c r="S23" s="1347">
        <v>133.99957706417817</v>
      </c>
      <c r="T23" s="1307">
        <v>218.27799552528765</v>
      </c>
      <c r="U23" s="1454">
        <v>238.46536183060056</v>
      </c>
    </row>
    <row r="24" spans="1:21">
      <c r="A24" s="8" t="s">
        <v>251</v>
      </c>
      <c r="B24" s="1207" t="s">
        <v>1408</v>
      </c>
      <c r="C24" s="1022" t="s">
        <v>163</v>
      </c>
      <c r="D24" s="1448">
        <v>1012379.87188</v>
      </c>
      <c r="E24" s="1448">
        <v>1140405.88081</v>
      </c>
      <c r="F24" s="1448">
        <v>1263985.80825</v>
      </c>
      <c r="G24" s="1448">
        <v>1338857.0737399999</v>
      </c>
      <c r="H24" s="1448">
        <v>1349856.2246900001</v>
      </c>
      <c r="I24" s="1448">
        <v>1384620.3</v>
      </c>
      <c r="J24" s="1448">
        <v>1429512.1</v>
      </c>
      <c r="K24" s="1448">
        <v>1506152.8861400001</v>
      </c>
      <c r="L24" s="1448">
        <v>1506597.2</v>
      </c>
      <c r="M24" s="1060">
        <v>1526411.9</v>
      </c>
      <c r="N24" s="1060">
        <v>1701934.8</v>
      </c>
      <c r="O24" s="1449">
        <v>1796956</v>
      </c>
      <c r="P24" s="1060">
        <v>1908395.42506</v>
      </c>
      <c r="Q24" s="1449">
        <v>2005930.8051399998</v>
      </c>
      <c r="R24" s="1060">
        <v>2207556.3135000002</v>
      </c>
      <c r="S24" s="1449">
        <v>2467485.0654899999</v>
      </c>
      <c r="T24" s="1450">
        <v>2873729.0909600002</v>
      </c>
      <c r="U24" s="1451">
        <v>3508971.3586500003</v>
      </c>
    </row>
    <row r="25" spans="1:21">
      <c r="A25" s="8" t="s">
        <v>251</v>
      </c>
      <c r="B25" s="1207" t="s">
        <v>1408</v>
      </c>
      <c r="C25" s="1022" t="s">
        <v>164</v>
      </c>
      <c r="D25" s="1452">
        <v>1003.86608362478</v>
      </c>
      <c r="E25" s="1452">
        <v>1130.27634421316</v>
      </c>
      <c r="F25" s="1452">
        <v>1251.4128632132999</v>
      </c>
      <c r="G25" s="1452">
        <v>1308.8887567651059</v>
      </c>
      <c r="H25" s="1452">
        <v>1319.3940547538434</v>
      </c>
      <c r="I25" s="1455">
        <v>1353.3550906947696</v>
      </c>
      <c r="J25" s="1348">
        <v>1398.3936461913049</v>
      </c>
      <c r="K25" s="1348">
        <v>1475.5109502364398</v>
      </c>
      <c r="L25" s="1348">
        <v>1477.7601876972753</v>
      </c>
      <c r="M25" s="1348">
        <v>1500.2328369944469</v>
      </c>
      <c r="N25" s="1348">
        <v>1674.0583798585947</v>
      </c>
      <c r="O25" s="1347">
        <v>1769.6328685102026</v>
      </c>
      <c r="P25" s="1348">
        <v>1883.8470146125835</v>
      </c>
      <c r="Q25" s="1347">
        <v>2013.2570475359835</v>
      </c>
      <c r="R25" s="1348">
        <v>2231.1349476265173</v>
      </c>
      <c r="S25" s="1347">
        <v>2511.0390375971219</v>
      </c>
      <c r="T25" s="1307">
        <v>2939.8973608608962</v>
      </c>
      <c r="U25" s="1454">
        <v>3609.5329465406217</v>
      </c>
    </row>
    <row r="26" spans="1:21">
      <c r="A26" s="8" t="s">
        <v>268</v>
      </c>
      <c r="B26" s="1207" t="s">
        <v>1407</v>
      </c>
      <c r="C26" s="1022" t="s">
        <v>163</v>
      </c>
      <c r="D26" s="1448">
        <v>171131.73235999999</v>
      </c>
      <c r="E26" s="1448">
        <v>232655.32753000001</v>
      </c>
      <c r="F26" s="1448">
        <v>285832.66191000002</v>
      </c>
      <c r="G26" s="1448">
        <v>280251.07286999997</v>
      </c>
      <c r="H26" s="1448">
        <v>405925.60902999999</v>
      </c>
      <c r="I26" s="1448">
        <v>181843.7</v>
      </c>
      <c r="J26" s="1448">
        <v>230866.8</v>
      </c>
      <c r="K26" s="1448">
        <v>221524.37056000001</v>
      </c>
      <c r="L26" s="1448">
        <v>185750.5</v>
      </c>
      <c r="M26" s="1060">
        <v>182533.6</v>
      </c>
      <c r="N26" s="1060">
        <v>167742</v>
      </c>
      <c r="O26" s="1449">
        <v>170702</v>
      </c>
      <c r="P26" s="1060">
        <v>249150.42890999996</v>
      </c>
      <c r="Q26" s="1449">
        <v>321091.96260999999</v>
      </c>
      <c r="R26" s="1060">
        <v>344849.44948000001</v>
      </c>
      <c r="S26" s="1449">
        <v>389810.33622</v>
      </c>
      <c r="T26" s="1450">
        <v>389837.27119999996</v>
      </c>
      <c r="U26" s="1451">
        <v>378347.09919000004</v>
      </c>
    </row>
    <row r="27" spans="1:21" s="7" customFormat="1">
      <c r="A27" s="8" t="s">
        <v>268</v>
      </c>
      <c r="B27" s="1207" t="s">
        <v>1407</v>
      </c>
      <c r="C27" s="1022" t="s">
        <v>164</v>
      </c>
      <c r="D27" s="1452">
        <v>66.9556188705496</v>
      </c>
      <c r="E27" s="1452">
        <v>91.278154253998196</v>
      </c>
      <c r="F27" s="1452">
        <v>112.45143735305901</v>
      </c>
      <c r="G27" s="1452">
        <v>110.05213874173874</v>
      </c>
      <c r="H27" s="1452">
        <v>159.96664873477081</v>
      </c>
      <c r="I27" s="1348">
        <v>71.913864888208337</v>
      </c>
      <c r="J27" s="1348">
        <v>91.694333158444309</v>
      </c>
      <c r="K27" s="1453">
        <v>88.31076330375879</v>
      </c>
      <c r="L27" s="1453">
        <v>74.352544191110539</v>
      </c>
      <c r="M27" s="1348">
        <v>73.353300511931877</v>
      </c>
      <c r="N27" s="1348">
        <v>67.638939628913661</v>
      </c>
      <c r="O27" s="1347">
        <v>69.093057989727228</v>
      </c>
      <c r="P27" s="1348">
        <v>101.27366357202956</v>
      </c>
      <c r="Q27" s="1347">
        <v>132.32398742828835</v>
      </c>
      <c r="R27" s="1348">
        <v>143.39748819261078</v>
      </c>
      <c r="S27" s="1347">
        <v>163.40001182921003</v>
      </c>
      <c r="T27" s="1307">
        <v>164.46262448478507</v>
      </c>
      <c r="U27" s="1454">
        <v>160.71597388849835</v>
      </c>
    </row>
    <row r="28" spans="1:21">
      <c r="A28" s="8" t="s">
        <v>268</v>
      </c>
      <c r="B28" s="1207" t="s">
        <v>1408</v>
      </c>
      <c r="C28" s="1022" t="s">
        <v>163</v>
      </c>
      <c r="D28" s="1448">
        <v>2366058.88888</v>
      </c>
      <c r="E28" s="1448">
        <v>2632129.6849099998</v>
      </c>
      <c r="F28" s="1448">
        <v>2938347.61411</v>
      </c>
      <c r="G28" s="1448">
        <v>3105765.9665299999</v>
      </c>
      <c r="H28" s="1448">
        <v>3237872.06916</v>
      </c>
      <c r="I28" s="1448">
        <v>3414876.1</v>
      </c>
      <c r="J28" s="1448">
        <v>3440769.7</v>
      </c>
      <c r="K28" s="1448">
        <v>3557075.6768200002</v>
      </c>
      <c r="L28" s="1448">
        <v>3642313.4</v>
      </c>
      <c r="M28" s="1060">
        <v>3671381.9</v>
      </c>
      <c r="N28" s="1060">
        <v>3899791.7</v>
      </c>
      <c r="O28" s="1449">
        <v>4185871.1</v>
      </c>
      <c r="P28" s="1060">
        <v>4544111.9938699994</v>
      </c>
      <c r="Q28" s="1449">
        <v>4763240.2146999994</v>
      </c>
      <c r="R28" s="1060">
        <v>5205293.8056999994</v>
      </c>
      <c r="S28" s="1449">
        <v>5752207.5185200004</v>
      </c>
      <c r="T28" s="1450">
        <v>6650038.5200500004</v>
      </c>
      <c r="U28" s="1451">
        <v>8163433.2148900004</v>
      </c>
    </row>
    <row r="29" spans="1:21">
      <c r="A29" s="8" t="s">
        <v>268</v>
      </c>
      <c r="B29" s="1207" t="s">
        <v>1408</v>
      </c>
      <c r="C29" s="1022" t="s">
        <v>164</v>
      </c>
      <c r="D29" s="1452">
        <v>925.725083270146</v>
      </c>
      <c r="E29" s="1452">
        <v>1032.6689783828899</v>
      </c>
      <c r="F29" s="1452">
        <v>1155.99599584473</v>
      </c>
      <c r="G29" s="1452">
        <v>1219.6070600110738</v>
      </c>
      <c r="H29" s="1452">
        <v>1275.976514941101</v>
      </c>
      <c r="I29" s="1455">
        <v>1350.4836211833117</v>
      </c>
      <c r="J29" s="1348">
        <v>1366.5849017410924</v>
      </c>
      <c r="K29" s="1348">
        <v>1418.0293904237813</v>
      </c>
      <c r="L29" s="1348">
        <v>1457.9517580376585</v>
      </c>
      <c r="M29" s="1348">
        <v>1475.3885301378346</v>
      </c>
      <c r="N29" s="1348">
        <v>1572.5207483017887</v>
      </c>
      <c r="O29" s="1347">
        <v>1694.266233845083</v>
      </c>
      <c r="P29" s="1348">
        <v>1847.0723542966541</v>
      </c>
      <c r="Q29" s="1347">
        <v>1962.9608077528712</v>
      </c>
      <c r="R29" s="1348">
        <v>2164.4983286691477</v>
      </c>
      <c r="S29" s="1347">
        <v>2411.2002408262842</v>
      </c>
      <c r="T29" s="1307">
        <v>2805.4854390031937</v>
      </c>
      <c r="U29" s="1454">
        <v>3467.6996921969217</v>
      </c>
    </row>
    <row r="30" spans="1:21">
      <c r="A30" s="8" t="s">
        <v>298</v>
      </c>
      <c r="B30" s="1207" t="s">
        <v>1407</v>
      </c>
      <c r="C30" s="1022" t="s">
        <v>163</v>
      </c>
      <c r="D30" s="1448">
        <v>170812.24186000001</v>
      </c>
      <c r="E30" s="1448">
        <v>207995.12177999999</v>
      </c>
      <c r="F30" s="1448">
        <v>268991.35371</v>
      </c>
      <c r="G30" s="1448">
        <v>217047.3553</v>
      </c>
      <c r="H30" s="1448">
        <v>255832.10652999999</v>
      </c>
      <c r="I30" s="1448">
        <v>224866.7</v>
      </c>
      <c r="J30" s="1448">
        <v>260712.9</v>
      </c>
      <c r="K30" s="1448">
        <v>265171.16662999999</v>
      </c>
      <c r="L30" s="1448">
        <v>242308.3</v>
      </c>
      <c r="M30" s="1060">
        <v>232490.4</v>
      </c>
      <c r="N30" s="1060">
        <v>229639.5</v>
      </c>
      <c r="O30" s="1449">
        <v>263698.2</v>
      </c>
      <c r="P30" s="1060">
        <v>282630.36231</v>
      </c>
      <c r="Q30" s="1449">
        <v>499061.64882</v>
      </c>
      <c r="R30" s="1060">
        <v>479675.68387000001</v>
      </c>
      <c r="S30" s="1449">
        <v>497145.86130999995</v>
      </c>
      <c r="T30" s="1450">
        <v>493459.02205999999</v>
      </c>
      <c r="U30" s="1451">
        <v>446840.82454999996</v>
      </c>
    </row>
    <row r="31" spans="1:21">
      <c r="A31" s="8" t="s">
        <v>298</v>
      </c>
      <c r="B31" s="1207" t="s">
        <v>1407</v>
      </c>
      <c r="C31" s="1022" t="s">
        <v>164</v>
      </c>
      <c r="D31" s="1452">
        <v>52.092213034562597</v>
      </c>
      <c r="E31" s="1452">
        <v>63.275484123565299</v>
      </c>
      <c r="F31" s="1452">
        <v>81.555286168203295</v>
      </c>
      <c r="G31" s="1452">
        <v>65.160953057723617</v>
      </c>
      <c r="H31" s="1452">
        <v>76.576354982944579</v>
      </c>
      <c r="I31" s="1348">
        <v>67.117375796558576</v>
      </c>
      <c r="J31" s="1348">
        <v>77.666977974591902</v>
      </c>
      <c r="K31" s="1453">
        <v>78.822025550981877</v>
      </c>
      <c r="L31" s="1453">
        <v>71.886384835014084</v>
      </c>
      <c r="M31" s="1348">
        <v>68.858929328273391</v>
      </c>
      <c r="N31" s="1348">
        <v>67.81704478403573</v>
      </c>
      <c r="O31" s="1347">
        <v>77.657352923420262</v>
      </c>
      <c r="P31" s="1348">
        <v>83.007851508269198</v>
      </c>
      <c r="Q31" s="1347">
        <v>145.23725717089491</v>
      </c>
      <c r="R31" s="1348">
        <v>139.80034783401939</v>
      </c>
      <c r="S31" s="1347">
        <v>144.98575540934209</v>
      </c>
      <c r="T31" s="1307">
        <v>143.91897580093843</v>
      </c>
      <c r="U31" s="1454">
        <v>130.28625793622444</v>
      </c>
    </row>
    <row r="32" spans="1:21">
      <c r="A32" s="8" t="s">
        <v>298</v>
      </c>
      <c r="B32" s="1207" t="s">
        <v>1408</v>
      </c>
      <c r="C32" s="1022" t="s">
        <v>163</v>
      </c>
      <c r="D32" s="1448">
        <v>3520135.2800199999</v>
      </c>
      <c r="E32" s="1448">
        <v>3863949.8581699999</v>
      </c>
      <c r="F32" s="1448">
        <v>4180477.9342299998</v>
      </c>
      <c r="G32" s="1448">
        <v>4520688.5907800002</v>
      </c>
      <c r="H32" s="1448">
        <v>4780923.5269600004</v>
      </c>
      <c r="I32" s="1448">
        <v>4966670</v>
      </c>
      <c r="J32" s="1448">
        <v>5009144.5</v>
      </c>
      <c r="K32" s="1448">
        <v>5118459.0352800004</v>
      </c>
      <c r="L32" s="1448">
        <v>5291719.2</v>
      </c>
      <c r="M32" s="1060">
        <v>5467069.2000000002</v>
      </c>
      <c r="N32" s="1060">
        <v>5689853.2999999998</v>
      </c>
      <c r="O32" s="1449">
        <v>6220440</v>
      </c>
      <c r="P32" s="1060">
        <v>6704323.7239499995</v>
      </c>
      <c r="Q32" s="1449">
        <v>7163036.7958399998</v>
      </c>
      <c r="R32" s="1060">
        <v>7941758.2222100003</v>
      </c>
      <c r="S32" s="1449">
        <v>8955434.1355600003</v>
      </c>
      <c r="T32" s="1450">
        <v>10650874.081389999</v>
      </c>
      <c r="U32" s="1451">
        <v>13073928.723069999</v>
      </c>
    </row>
    <row r="33" spans="1:21">
      <c r="A33" s="8" t="s">
        <v>298</v>
      </c>
      <c r="B33" s="1207" t="s">
        <v>1408</v>
      </c>
      <c r="C33" s="1022" t="s">
        <v>164</v>
      </c>
      <c r="D33" s="1452">
        <v>1073.5274879629301</v>
      </c>
      <c r="E33" s="1452">
        <v>1175.4761160384001</v>
      </c>
      <c r="F33" s="1452">
        <v>1267.47595989109</v>
      </c>
      <c r="G33" s="1452">
        <v>1357.1802183226248</v>
      </c>
      <c r="H33" s="1452">
        <v>1431.0389032577086</v>
      </c>
      <c r="I33" s="1455">
        <v>1482.4331786231289</v>
      </c>
      <c r="J33" s="1348">
        <v>1492.2357718127803</v>
      </c>
      <c r="K33" s="1348">
        <v>1521.4599459956912</v>
      </c>
      <c r="L33" s="1348">
        <v>1569.9114015080493</v>
      </c>
      <c r="M33" s="1348">
        <v>1619.2347368991589</v>
      </c>
      <c r="N33" s="1348">
        <v>1680.3251882219456</v>
      </c>
      <c r="O33" s="1347">
        <v>1831.8778983662396</v>
      </c>
      <c r="P33" s="1348">
        <v>1969.0436073198832</v>
      </c>
      <c r="Q33" s="1347">
        <v>2084.5917928212184</v>
      </c>
      <c r="R33" s="1348">
        <v>2314.6067211936065</v>
      </c>
      <c r="S33" s="1347">
        <v>2611.7292412762117</v>
      </c>
      <c r="T33" s="1307">
        <v>3106.3630831579521</v>
      </c>
      <c r="U33" s="1454">
        <v>3811.9911079501471</v>
      </c>
    </row>
    <row r="34" spans="1:21">
      <c r="A34" s="8" t="s">
        <v>326</v>
      </c>
      <c r="B34" s="1207" t="s">
        <v>1407</v>
      </c>
      <c r="C34" s="1022" t="s">
        <v>163</v>
      </c>
      <c r="D34" s="1448">
        <v>719957.25188</v>
      </c>
      <c r="E34" s="1448">
        <v>737253.18582000001</v>
      </c>
      <c r="F34" s="1448">
        <v>829165.2879</v>
      </c>
      <c r="G34" s="1448">
        <v>679144.60348000005</v>
      </c>
      <c r="H34" s="1448">
        <v>653717.80301999999</v>
      </c>
      <c r="I34" s="1448">
        <v>545762.1</v>
      </c>
      <c r="J34" s="1448">
        <v>712013.1</v>
      </c>
      <c r="K34" s="1448">
        <v>643054.41755000001</v>
      </c>
      <c r="L34" s="1448">
        <v>856314.3</v>
      </c>
      <c r="M34" s="1060">
        <v>644640.9</v>
      </c>
      <c r="N34" s="1060">
        <v>775690.9</v>
      </c>
      <c r="O34" s="1449">
        <v>858371</v>
      </c>
      <c r="P34" s="1060">
        <v>923314.60122000007</v>
      </c>
      <c r="Q34" s="1449">
        <v>1264926.2086399999</v>
      </c>
      <c r="R34" s="1060">
        <v>1472476.3924700001</v>
      </c>
      <c r="S34" s="1449">
        <v>1611162.7822700001</v>
      </c>
      <c r="T34" s="1450">
        <v>1587902.1149200001</v>
      </c>
      <c r="U34" s="1451">
        <v>1348649.8133099999</v>
      </c>
    </row>
    <row r="35" spans="1:21">
      <c r="A35" s="8" t="s">
        <v>326</v>
      </c>
      <c r="B35" s="1207" t="s">
        <v>1407</v>
      </c>
      <c r="C35" s="1022" t="s">
        <v>164</v>
      </c>
      <c r="D35" s="1452">
        <v>138.76051209523899</v>
      </c>
      <c r="E35" s="1452">
        <v>141.65700722548499</v>
      </c>
      <c r="F35" s="1452">
        <v>158.77801071853901</v>
      </c>
      <c r="G35" s="1452">
        <v>129.19862798584558</v>
      </c>
      <c r="H35" s="1452">
        <v>123.9450506317954</v>
      </c>
      <c r="I35" s="1348">
        <v>103.10580092586295</v>
      </c>
      <c r="J35" s="1348">
        <v>134.15791829933096</v>
      </c>
      <c r="K35" s="1453">
        <v>120.77230216475893</v>
      </c>
      <c r="L35" s="1453">
        <v>160.33449302248599</v>
      </c>
      <c r="M35" s="1348">
        <v>120.33981613780368</v>
      </c>
      <c r="N35" s="1348">
        <v>144.37961731228148</v>
      </c>
      <c r="O35" s="1347">
        <v>159.19895589850759</v>
      </c>
      <c r="P35" s="1348">
        <v>170.62252884349212</v>
      </c>
      <c r="Q35" s="1347">
        <v>229.12760482837157</v>
      </c>
      <c r="R35" s="1348">
        <v>267.08992875613365</v>
      </c>
      <c r="S35" s="1347">
        <v>292.32793490364043</v>
      </c>
      <c r="T35" s="1307">
        <v>288.21944997151206</v>
      </c>
      <c r="U35" s="1454">
        <v>244.73658186976488</v>
      </c>
    </row>
    <row r="36" spans="1:21">
      <c r="A36" s="8" t="s">
        <v>326</v>
      </c>
      <c r="B36" s="1207" t="s">
        <v>1408</v>
      </c>
      <c r="C36" s="1022" t="s">
        <v>163</v>
      </c>
      <c r="D36" s="1448">
        <v>5699340.8713300005</v>
      </c>
      <c r="E36" s="1448">
        <v>6460947.5444499999</v>
      </c>
      <c r="F36" s="1448">
        <v>6947121.1491400003</v>
      </c>
      <c r="G36" s="1448">
        <v>7224116.9032500004</v>
      </c>
      <c r="H36" s="1448">
        <v>7579313.5501199998</v>
      </c>
      <c r="I36" s="1448">
        <v>8055738.4000000004</v>
      </c>
      <c r="J36" s="1448">
        <v>8231960.0999999996</v>
      </c>
      <c r="K36" s="1448">
        <v>8543426.2887699995</v>
      </c>
      <c r="L36" s="1448">
        <v>8917961.5</v>
      </c>
      <c r="M36" s="1060">
        <v>9487985.8000000007</v>
      </c>
      <c r="N36" s="1060">
        <v>10090231</v>
      </c>
      <c r="O36" s="1449">
        <v>10848670.9</v>
      </c>
      <c r="P36" s="1060">
        <v>12172704.593739999</v>
      </c>
      <c r="Q36" s="1449">
        <v>12914569.716870001</v>
      </c>
      <c r="R36" s="1060">
        <v>13936026.51688</v>
      </c>
      <c r="S36" s="1449">
        <v>15829909.117010001</v>
      </c>
      <c r="T36" s="1450">
        <v>19033338.390049998</v>
      </c>
      <c r="U36" s="1451">
        <v>23679632.40261</v>
      </c>
    </row>
    <row r="37" spans="1:21">
      <c r="A37" s="8" t="s">
        <v>326</v>
      </c>
      <c r="B37" s="1207" t="s">
        <v>1408</v>
      </c>
      <c r="C37" s="1022" t="s">
        <v>164</v>
      </c>
      <c r="D37" s="1452">
        <v>1098.45890967272</v>
      </c>
      <c r="E37" s="1452">
        <v>1241.4168030615799</v>
      </c>
      <c r="F37" s="1452">
        <v>1330.31386187765</v>
      </c>
      <c r="G37" s="1452">
        <v>1374.2964127620305</v>
      </c>
      <c r="H37" s="1452">
        <v>1437.0396482763917</v>
      </c>
      <c r="I37" s="1455">
        <v>1521.8963716630924</v>
      </c>
      <c r="J37" s="1348">
        <v>1551.0706622380294</v>
      </c>
      <c r="K37" s="1348">
        <v>1604.5442393519488</v>
      </c>
      <c r="L37" s="1348">
        <v>1669.7804017713454</v>
      </c>
      <c r="M37" s="1348">
        <v>1771.1914752695527</v>
      </c>
      <c r="N37" s="1348">
        <v>1878.0982094446633</v>
      </c>
      <c r="O37" s="1347">
        <v>2012.0636416730329</v>
      </c>
      <c r="P37" s="1348">
        <v>2249.4365819671857</v>
      </c>
      <c r="Q37" s="1347">
        <v>2339.3336357517155</v>
      </c>
      <c r="R37" s="1348">
        <v>2527.8315826125568</v>
      </c>
      <c r="S37" s="1347">
        <v>2872.1645589206264</v>
      </c>
      <c r="T37" s="1307">
        <v>3454.733305256826</v>
      </c>
      <c r="U37" s="1454">
        <v>4297.0919781792172</v>
      </c>
    </row>
    <row r="38" spans="1:21">
      <c r="A38" s="8" t="s">
        <v>370</v>
      </c>
      <c r="B38" s="1207" t="s">
        <v>1407</v>
      </c>
      <c r="C38" s="1022" t="s">
        <v>163</v>
      </c>
      <c r="D38" s="1448">
        <v>60959.866150000002</v>
      </c>
      <c r="E38" s="1448">
        <v>61955.942320000002</v>
      </c>
      <c r="F38" s="1448">
        <v>140732.77708</v>
      </c>
      <c r="G38" s="1448">
        <v>109376.42012</v>
      </c>
      <c r="H38" s="1448">
        <v>60069.314030000001</v>
      </c>
      <c r="I38" s="1448">
        <v>72408.899999999994</v>
      </c>
      <c r="J38" s="1448">
        <v>68347</v>
      </c>
      <c r="K38" s="1448">
        <v>62497.256630000003</v>
      </c>
      <c r="L38" s="1448">
        <v>55477.599999999999</v>
      </c>
      <c r="M38" s="1060">
        <v>57399.4</v>
      </c>
      <c r="N38" s="1060">
        <v>52178.6</v>
      </c>
      <c r="O38" s="1449">
        <v>71516.800000000003</v>
      </c>
      <c r="P38" s="1060">
        <v>72415.966950000002</v>
      </c>
      <c r="Q38" s="1449">
        <v>108309.10381</v>
      </c>
      <c r="R38" s="1060">
        <v>104417.84406</v>
      </c>
      <c r="S38" s="1449">
        <v>161176.56274000002</v>
      </c>
      <c r="T38" s="1450">
        <v>113308.86055000001</v>
      </c>
      <c r="U38" s="1451">
        <v>151835.93989000001</v>
      </c>
    </row>
    <row r="39" spans="1:21">
      <c r="A39" s="8" t="s">
        <v>370</v>
      </c>
      <c r="B39" s="1207" t="s">
        <v>1407</v>
      </c>
      <c r="C39" s="1022" t="s">
        <v>164</v>
      </c>
      <c r="D39" s="1452">
        <v>58.779839463960599</v>
      </c>
      <c r="E39" s="1452">
        <v>59.974388523193703</v>
      </c>
      <c r="F39" s="1452">
        <v>136.488397386473</v>
      </c>
      <c r="G39" s="1452">
        <v>107.3844387806195</v>
      </c>
      <c r="H39" s="1452">
        <v>59.147616718672921</v>
      </c>
      <c r="I39" s="1348">
        <v>71.529374807368598</v>
      </c>
      <c r="J39" s="1348">
        <v>67.871964123102416</v>
      </c>
      <c r="K39" s="1453">
        <v>62.336739525721271</v>
      </c>
      <c r="L39" s="1453">
        <v>55.539582173705853</v>
      </c>
      <c r="M39" s="1348">
        <v>57.717481038000422</v>
      </c>
      <c r="N39" s="1348">
        <v>52.643919605392057</v>
      </c>
      <c r="O39" s="1347">
        <v>72.384399411344376</v>
      </c>
      <c r="P39" s="1348">
        <v>73.567668805144535</v>
      </c>
      <c r="Q39" s="1347">
        <v>112.84067237177824</v>
      </c>
      <c r="R39" s="1348">
        <v>109.62837090053137</v>
      </c>
      <c r="S39" s="1347">
        <v>170.52490876331365</v>
      </c>
      <c r="T39" s="1307">
        <v>120.60934415148968</v>
      </c>
      <c r="U39" s="1454">
        <v>162.67863349079499</v>
      </c>
    </row>
    <row r="40" spans="1:21">
      <c r="A40" s="8" t="s">
        <v>370</v>
      </c>
      <c r="B40" s="1207" t="s">
        <v>1408</v>
      </c>
      <c r="C40" s="1022" t="s">
        <v>163</v>
      </c>
      <c r="D40" s="1448">
        <v>1088201.61564</v>
      </c>
      <c r="E40" s="1448">
        <v>1194722.33712</v>
      </c>
      <c r="F40" s="1448">
        <v>1307535.5307400001</v>
      </c>
      <c r="G40" s="1448">
        <v>1364047.7722400001</v>
      </c>
      <c r="H40" s="1448">
        <v>1427399.63919</v>
      </c>
      <c r="I40" s="1448">
        <v>1463737.5</v>
      </c>
      <c r="J40" s="1448">
        <v>1477057</v>
      </c>
      <c r="K40" s="1448">
        <v>1481594.0904000001</v>
      </c>
      <c r="L40" s="1448">
        <v>1500939.1</v>
      </c>
      <c r="M40" s="1060">
        <v>1550631.5</v>
      </c>
      <c r="N40" s="1060">
        <v>1629864.2</v>
      </c>
      <c r="O40" s="1449">
        <v>1751192.9</v>
      </c>
      <c r="P40" s="1060">
        <v>1875216.4553700001</v>
      </c>
      <c r="Q40" s="1449">
        <v>1950692.29745</v>
      </c>
      <c r="R40" s="1060">
        <v>2185209.8548499998</v>
      </c>
      <c r="S40" s="1449">
        <v>2427867.4576900001</v>
      </c>
      <c r="T40" s="1450">
        <v>2783375.1965100002</v>
      </c>
      <c r="U40" s="1451">
        <v>3487613.8030400001</v>
      </c>
    </row>
    <row r="41" spans="1:21">
      <c r="A41" s="8" t="s">
        <v>370</v>
      </c>
      <c r="B41" s="1207" t="s">
        <v>1408</v>
      </c>
      <c r="C41" s="1022" t="s">
        <v>164</v>
      </c>
      <c r="D41" s="1452">
        <v>1049.28570732667</v>
      </c>
      <c r="E41" s="1452">
        <v>1156.51120684581</v>
      </c>
      <c r="F41" s="1452">
        <v>1268.1013820620201</v>
      </c>
      <c r="G41" s="1452">
        <v>1339.2055100289629</v>
      </c>
      <c r="H41" s="1452">
        <v>1405.497767479369</v>
      </c>
      <c r="I41" s="1455">
        <v>1445.9580004267527</v>
      </c>
      <c r="J41" s="1348">
        <v>1466.7909302789774</v>
      </c>
      <c r="K41" s="1348">
        <v>1477.7887842804778</v>
      </c>
      <c r="L41" s="1348">
        <v>1502.6160194777372</v>
      </c>
      <c r="M41" s="1348">
        <v>1559.224385588981</v>
      </c>
      <c r="N41" s="1348">
        <v>1644.3990431423349</v>
      </c>
      <c r="O41" s="1347">
        <v>1772.4373338839328</v>
      </c>
      <c r="P41" s="1348">
        <v>1905.0398542888927</v>
      </c>
      <c r="Q41" s="1347">
        <v>2032.3077441472078</v>
      </c>
      <c r="R41" s="1348">
        <v>2294.2534259310778</v>
      </c>
      <c r="S41" s="1347">
        <v>2568.6853576835711</v>
      </c>
      <c r="T41" s="1307">
        <v>2962.7079060640576</v>
      </c>
      <c r="U41" s="1454">
        <v>3736.6663520719471</v>
      </c>
    </row>
    <row r="42" spans="1:21">
      <c r="A42" s="8" t="s">
        <v>383</v>
      </c>
      <c r="B42" s="1207" t="s">
        <v>1407</v>
      </c>
      <c r="C42" s="1022" t="s">
        <v>163</v>
      </c>
      <c r="D42" s="1448">
        <v>107643.86565000001</v>
      </c>
      <c r="E42" s="1448">
        <v>153473.29983999999</v>
      </c>
      <c r="F42" s="1448">
        <v>160348.59101</v>
      </c>
      <c r="G42" s="1448">
        <v>186348.95662000001</v>
      </c>
      <c r="H42" s="1448">
        <v>199906.32405</v>
      </c>
      <c r="I42" s="1448">
        <v>195712.7</v>
      </c>
      <c r="J42" s="1448">
        <v>199521.1</v>
      </c>
      <c r="K42" s="1448">
        <v>200856.86235000001</v>
      </c>
      <c r="L42" s="1448">
        <v>166454.79999999999</v>
      </c>
      <c r="M42" s="1060">
        <v>183264.5</v>
      </c>
      <c r="N42" s="1060">
        <v>245662.3</v>
      </c>
      <c r="O42" s="1449">
        <v>208901.3</v>
      </c>
      <c r="P42" s="1060">
        <v>244432.00477</v>
      </c>
      <c r="Q42" s="1449">
        <v>285209.79081999999</v>
      </c>
      <c r="R42" s="1060">
        <v>260406.30381000001</v>
      </c>
      <c r="S42" s="1449">
        <v>358439.38331999996</v>
      </c>
      <c r="T42" s="1450">
        <v>336652.12556000001</v>
      </c>
      <c r="U42" s="1451">
        <v>307085.78025999997</v>
      </c>
    </row>
    <row r="43" spans="1:21">
      <c r="A43" s="8" t="s">
        <v>383</v>
      </c>
      <c r="B43" s="1207" t="s">
        <v>1407</v>
      </c>
      <c r="C43" s="1022" t="s">
        <v>164</v>
      </c>
      <c r="D43" s="1452">
        <v>51.324042977335999</v>
      </c>
      <c r="E43" s="1452">
        <v>73.1001025675222</v>
      </c>
      <c r="F43" s="1452">
        <v>76.293547897638703</v>
      </c>
      <c r="G43" s="1452">
        <v>87.603549583134523</v>
      </c>
      <c r="H43" s="1452">
        <v>93.947784754058688</v>
      </c>
      <c r="I43" s="1348">
        <v>91.930466184513193</v>
      </c>
      <c r="J43" s="1348">
        <v>93.728775261226659</v>
      </c>
      <c r="K43" s="1453">
        <v>94.366204639642419</v>
      </c>
      <c r="L43" s="1453">
        <v>78.246170537417456</v>
      </c>
      <c r="M43" s="1348">
        <v>86.168154957815034</v>
      </c>
      <c r="N43" s="1348">
        <v>115.45979272327179</v>
      </c>
      <c r="O43" s="1347">
        <v>98.133455971987274</v>
      </c>
      <c r="P43" s="1348">
        <v>114.89371127192871</v>
      </c>
      <c r="Q43" s="1347">
        <v>135.76001139545266</v>
      </c>
      <c r="R43" s="1348">
        <v>124.5476903802152</v>
      </c>
      <c r="S43" s="1347">
        <v>172.19541038199253</v>
      </c>
      <c r="T43" s="1307">
        <v>162.17735175426469</v>
      </c>
      <c r="U43" s="1454">
        <v>148.55594145338074</v>
      </c>
    </row>
    <row r="44" spans="1:21">
      <c r="A44" s="8" t="s">
        <v>383</v>
      </c>
      <c r="B44" s="1207" t="s">
        <v>1408</v>
      </c>
      <c r="C44" s="1022" t="s">
        <v>163</v>
      </c>
      <c r="D44" s="1448">
        <v>2272640.7603799999</v>
      </c>
      <c r="E44" s="1448">
        <v>2521635.4788500001</v>
      </c>
      <c r="F44" s="1448">
        <v>2747663.8981499998</v>
      </c>
      <c r="G44" s="1448">
        <v>3010424.9039099999</v>
      </c>
      <c r="H44" s="1448">
        <v>3099913.9183</v>
      </c>
      <c r="I44" s="1448">
        <v>3212478.7</v>
      </c>
      <c r="J44" s="1448">
        <v>3306753.9</v>
      </c>
      <c r="K44" s="1448">
        <v>3355645.73098</v>
      </c>
      <c r="L44" s="1448">
        <v>3387504.2</v>
      </c>
      <c r="M44" s="1060">
        <v>3394678.5</v>
      </c>
      <c r="N44" s="1060">
        <v>3748395.9</v>
      </c>
      <c r="O44" s="1449">
        <v>3840842.4</v>
      </c>
      <c r="P44" s="1060">
        <v>4143262.5363099999</v>
      </c>
      <c r="Q44" s="1449">
        <v>4336510.8374600001</v>
      </c>
      <c r="R44" s="1060">
        <v>4806987.5386300003</v>
      </c>
      <c r="S44" s="1449">
        <v>5346017.4395200005</v>
      </c>
      <c r="T44" s="1450">
        <v>6184508.5377600007</v>
      </c>
      <c r="U44" s="1451">
        <v>7748367.89066</v>
      </c>
    </row>
    <row r="45" spans="1:21">
      <c r="A45" s="8" t="s">
        <v>383</v>
      </c>
      <c r="B45" s="1207" t="s">
        <v>1408</v>
      </c>
      <c r="C45" s="1022" t="s">
        <v>164</v>
      </c>
      <c r="D45" s="1452">
        <v>1083.58345692492</v>
      </c>
      <c r="E45" s="1452">
        <v>1201.0676276199799</v>
      </c>
      <c r="F45" s="1452">
        <v>1307.33314149949</v>
      </c>
      <c r="G45" s="1452">
        <v>1415.2153686256718</v>
      </c>
      <c r="H45" s="1452">
        <v>1456.8325786417713</v>
      </c>
      <c r="I45" s="1455">
        <v>1508.9703657392643</v>
      </c>
      <c r="J45" s="1348">
        <v>1553.4096049855616</v>
      </c>
      <c r="K45" s="1348">
        <v>1576.5433555165816</v>
      </c>
      <c r="L45" s="1348">
        <v>1592.3796209506602</v>
      </c>
      <c r="M45" s="1348">
        <v>1596.1257254949164</v>
      </c>
      <c r="N45" s="1348">
        <v>1761.7233643858331</v>
      </c>
      <c r="O45" s="1347">
        <v>1804.2737817129041</v>
      </c>
      <c r="P45" s="1348">
        <v>1947.5142382378626</v>
      </c>
      <c r="Q45" s="1347">
        <v>2064.1814540007372</v>
      </c>
      <c r="R45" s="1348">
        <v>2299.0963999845039</v>
      </c>
      <c r="S45" s="1347">
        <v>2568.2436410331552</v>
      </c>
      <c r="T45" s="1307">
        <v>2979.2986302615777</v>
      </c>
      <c r="U45" s="1454">
        <v>3748.3535895070431</v>
      </c>
    </row>
    <row r="46" spans="1:21">
      <c r="A46" s="8" t="s">
        <v>412</v>
      </c>
      <c r="B46" s="1207" t="s">
        <v>1407</v>
      </c>
      <c r="C46" s="1022" t="s">
        <v>163</v>
      </c>
      <c r="D46" s="1448">
        <v>49563.800199999998</v>
      </c>
      <c r="E46" s="1448">
        <v>89382.669320000001</v>
      </c>
      <c r="F46" s="1448">
        <v>92735.437470000004</v>
      </c>
      <c r="G46" s="1448">
        <v>87878.673469999994</v>
      </c>
      <c r="H46" s="1448">
        <v>101466.0098</v>
      </c>
      <c r="I46" s="1448">
        <v>93902.1</v>
      </c>
      <c r="J46" s="1448">
        <v>137988.4</v>
      </c>
      <c r="K46" s="1448">
        <v>132014.49476</v>
      </c>
      <c r="L46" s="1448">
        <v>169835.7</v>
      </c>
      <c r="M46" s="1060">
        <v>113833.9</v>
      </c>
      <c r="N46" s="1060">
        <v>111850.7</v>
      </c>
      <c r="O46" s="1449">
        <v>131410.4</v>
      </c>
      <c r="P46" s="1060">
        <v>185117.59727999996</v>
      </c>
      <c r="Q46" s="1449">
        <v>180728.67950999999</v>
      </c>
      <c r="R46" s="1060">
        <v>177452.18854</v>
      </c>
      <c r="S46" s="1449">
        <v>205490.70344000001</v>
      </c>
      <c r="T46" s="1450">
        <v>166912.33137999999</v>
      </c>
      <c r="U46" s="1451">
        <v>181565.95931999999</v>
      </c>
    </row>
    <row r="47" spans="1:21">
      <c r="A47" s="8" t="s">
        <v>412</v>
      </c>
      <c r="B47" s="1207" t="s">
        <v>1407</v>
      </c>
      <c r="C47" s="1022" t="s">
        <v>164</v>
      </c>
      <c r="D47" s="1452">
        <v>41.557359348012</v>
      </c>
      <c r="E47" s="1452">
        <v>75.018816520768496</v>
      </c>
      <c r="F47" s="1452">
        <v>77.946558902810807</v>
      </c>
      <c r="G47" s="1452">
        <v>72.971112925913431</v>
      </c>
      <c r="H47" s="1452">
        <v>84.415019925290565</v>
      </c>
      <c r="I47" s="1348">
        <v>78.269752042969884</v>
      </c>
      <c r="J47" s="1348">
        <v>115.32814870224031</v>
      </c>
      <c r="K47" s="1453">
        <v>110.62531194588671</v>
      </c>
      <c r="L47" s="1453">
        <v>142.68873928484112</v>
      </c>
      <c r="M47" s="1348">
        <v>95.853103814709982</v>
      </c>
      <c r="N47" s="1348">
        <v>94.374918788296057</v>
      </c>
      <c r="O47" s="1347">
        <v>111.11267066155847</v>
      </c>
      <c r="P47" s="1348">
        <v>156.95513704077391</v>
      </c>
      <c r="Q47" s="1347">
        <v>155.81657041541331</v>
      </c>
      <c r="R47" s="1348">
        <v>153.91917763329087</v>
      </c>
      <c r="S47" s="1347">
        <v>179.33614126218211</v>
      </c>
      <c r="T47" s="1307">
        <v>146.3269146939416</v>
      </c>
      <c r="U47" s="1454">
        <v>159.94168373706506</v>
      </c>
    </row>
    <row r="48" spans="1:21">
      <c r="A48" s="8" t="s">
        <v>412</v>
      </c>
      <c r="B48" s="1207" t="s">
        <v>1408</v>
      </c>
      <c r="C48" s="1022" t="s">
        <v>163</v>
      </c>
      <c r="D48" s="1448">
        <v>1227668.3197300001</v>
      </c>
      <c r="E48" s="1448">
        <v>1358551.0887800001</v>
      </c>
      <c r="F48" s="1448">
        <v>1460264.4762200001</v>
      </c>
      <c r="G48" s="1448">
        <v>1558299.1418600001</v>
      </c>
      <c r="H48" s="1448">
        <v>1668359.6637800001</v>
      </c>
      <c r="I48" s="1448">
        <v>1769481.6</v>
      </c>
      <c r="J48" s="1448">
        <v>1754475.2</v>
      </c>
      <c r="K48" s="1448">
        <v>1782615.36889</v>
      </c>
      <c r="L48" s="1448">
        <v>1808589.6</v>
      </c>
      <c r="M48" s="1060">
        <v>1859961.8</v>
      </c>
      <c r="N48" s="1060">
        <v>1961296.7</v>
      </c>
      <c r="O48" s="1449">
        <v>2176810.2999999998</v>
      </c>
      <c r="P48" s="1060">
        <v>2303229.8039099998</v>
      </c>
      <c r="Q48" s="1449">
        <v>2482466.98141</v>
      </c>
      <c r="R48" s="1060">
        <v>2631170.2452099998</v>
      </c>
      <c r="S48" s="1449">
        <v>2960451.3689700002</v>
      </c>
      <c r="T48" s="1450">
        <v>3479702.1591100004</v>
      </c>
      <c r="U48" s="1451">
        <v>4230571.41653</v>
      </c>
    </row>
    <row r="49" spans="1:21">
      <c r="A49" s="8" t="s">
        <v>412</v>
      </c>
      <c r="B49" s="1207" t="s">
        <v>1408</v>
      </c>
      <c r="C49" s="1022" t="s">
        <v>164</v>
      </c>
      <c r="D49" s="1452">
        <v>1029.35314316737</v>
      </c>
      <c r="E49" s="1452">
        <v>1140.2310496949101</v>
      </c>
      <c r="F49" s="1452">
        <v>1227.3904573554901</v>
      </c>
      <c r="G49" s="1452">
        <v>1293.9524251221048</v>
      </c>
      <c r="H49" s="1452">
        <v>1387.99795653874</v>
      </c>
      <c r="I49" s="1455">
        <v>1474.9072286625924</v>
      </c>
      <c r="J49" s="1348">
        <v>1466.3578732704548</v>
      </c>
      <c r="K49" s="1348">
        <v>1493.7934021676829</v>
      </c>
      <c r="L49" s="1348">
        <v>1519.500139886226</v>
      </c>
      <c r="M49" s="1348">
        <v>1566.1688785747906</v>
      </c>
      <c r="N49" s="1348">
        <v>1654.8597083634977</v>
      </c>
      <c r="O49" s="1347">
        <v>1840.5788731834641</v>
      </c>
      <c r="P49" s="1348">
        <v>1952.832981957386</v>
      </c>
      <c r="Q49" s="1347">
        <v>2140.2773055253083</v>
      </c>
      <c r="R49" s="1348">
        <v>2282.2348018808352</v>
      </c>
      <c r="S49" s="1347">
        <v>2583.649362319903</v>
      </c>
      <c r="T49" s="1307">
        <v>3050.5480139583287</v>
      </c>
      <c r="U49" s="1454">
        <v>3726.7157239378753</v>
      </c>
    </row>
    <row r="50" spans="1:21">
      <c r="A50" s="8" t="s">
        <v>433</v>
      </c>
      <c r="B50" s="1207" t="s">
        <v>1407</v>
      </c>
      <c r="C50" s="1022" t="s">
        <v>163</v>
      </c>
      <c r="D50" s="1448">
        <v>167381.44792999999</v>
      </c>
      <c r="E50" s="1448">
        <v>245818.55046999999</v>
      </c>
      <c r="F50" s="1448">
        <v>257512.8223</v>
      </c>
      <c r="G50" s="1448">
        <v>295222.13065000001</v>
      </c>
      <c r="H50" s="1448">
        <v>351094.87018999999</v>
      </c>
      <c r="I50" s="1448">
        <v>252090.3</v>
      </c>
      <c r="J50" s="1448">
        <v>236522.3</v>
      </c>
      <c r="K50" s="1448">
        <v>192796.41930000001</v>
      </c>
      <c r="L50" s="1448">
        <v>175116.79999999999</v>
      </c>
      <c r="M50" s="1060">
        <v>151008.9</v>
      </c>
      <c r="N50" s="1060">
        <v>201743.3</v>
      </c>
      <c r="O50" s="1449">
        <v>200473.3</v>
      </c>
      <c r="P50" s="1060">
        <v>288183.18471999996</v>
      </c>
      <c r="Q50" s="1449">
        <v>312680.99633000005</v>
      </c>
      <c r="R50" s="1060">
        <v>372211.57309000002</v>
      </c>
      <c r="S50" s="1449">
        <v>374367.93052999995</v>
      </c>
      <c r="T50" s="1450">
        <v>473092.74268000002</v>
      </c>
      <c r="U50" s="1451">
        <v>400341.43672000006</v>
      </c>
    </row>
    <row r="51" spans="1:21">
      <c r="A51" s="8" t="s">
        <v>433</v>
      </c>
      <c r="B51" s="1207" t="s">
        <v>1407</v>
      </c>
      <c r="C51" s="1022" t="s">
        <v>164</v>
      </c>
      <c r="D51" s="1452">
        <v>75.706695823458105</v>
      </c>
      <c r="E51" s="1452">
        <v>110.753422585686</v>
      </c>
      <c r="F51" s="1452">
        <v>115.471475616105</v>
      </c>
      <c r="G51" s="1452">
        <v>130.0145113194867</v>
      </c>
      <c r="H51" s="1452">
        <v>154.04032492848492</v>
      </c>
      <c r="I51" s="1348">
        <v>110.23974678429524</v>
      </c>
      <c r="J51" s="1348">
        <v>103.1743739890737</v>
      </c>
      <c r="K51" s="1453">
        <v>83.867886181160614</v>
      </c>
      <c r="L51" s="1453">
        <v>75.981745303771987</v>
      </c>
      <c r="M51" s="1348">
        <v>65.330272653451118</v>
      </c>
      <c r="N51" s="1348">
        <v>86.968252839225173</v>
      </c>
      <c r="O51" s="1347">
        <v>86.106045234673445</v>
      </c>
      <c r="P51" s="1348">
        <v>123.27273769136299</v>
      </c>
      <c r="Q51" s="1347">
        <v>132.58734306717292</v>
      </c>
      <c r="R51" s="1348">
        <v>157.86332696583992</v>
      </c>
      <c r="S51" s="1347">
        <v>158.73459817286931</v>
      </c>
      <c r="T51" s="1307">
        <v>200.60557552124965</v>
      </c>
      <c r="U51" s="1454">
        <v>169.63936476781771</v>
      </c>
    </row>
    <row r="52" spans="1:21">
      <c r="A52" s="8" t="s">
        <v>433</v>
      </c>
      <c r="B52" s="1207" t="s">
        <v>1408</v>
      </c>
      <c r="C52" s="1022" t="s">
        <v>163</v>
      </c>
      <c r="D52" s="1448">
        <v>2335920.8998599998</v>
      </c>
      <c r="E52" s="1448">
        <v>2613428.4289099998</v>
      </c>
      <c r="F52" s="1448">
        <v>2774410.3466500002</v>
      </c>
      <c r="G52" s="1448">
        <v>3049451.01834</v>
      </c>
      <c r="H52" s="1448">
        <v>3178215.1666100002</v>
      </c>
      <c r="I52" s="1448">
        <v>3405418</v>
      </c>
      <c r="J52" s="1448">
        <v>3493334.8</v>
      </c>
      <c r="K52" s="1448">
        <v>3565973.1555599999</v>
      </c>
      <c r="L52" s="1448">
        <v>3671369.8</v>
      </c>
      <c r="M52" s="1060">
        <v>3788865.7</v>
      </c>
      <c r="N52" s="1060">
        <v>4078689</v>
      </c>
      <c r="O52" s="1449">
        <v>4509949.4000000004</v>
      </c>
      <c r="P52" s="1060">
        <v>4820038.5140700005</v>
      </c>
      <c r="Q52" s="1449">
        <v>5048446.8788899994</v>
      </c>
      <c r="R52" s="1060">
        <v>5528894.0379599994</v>
      </c>
      <c r="S52" s="1449">
        <v>6313122.7807999998</v>
      </c>
      <c r="T52" s="1450">
        <v>7330151.2717300002</v>
      </c>
      <c r="U52" s="1451">
        <v>9127044.8080100007</v>
      </c>
    </row>
    <row r="53" spans="1:21">
      <c r="A53" s="8" t="s">
        <v>433</v>
      </c>
      <c r="B53" s="1207" t="s">
        <v>1408</v>
      </c>
      <c r="C53" s="1022" t="s">
        <v>164</v>
      </c>
      <c r="D53" s="1452">
        <v>1056.53795698623</v>
      </c>
      <c r="E53" s="1452">
        <v>1177.47884621034</v>
      </c>
      <c r="F53" s="1452">
        <v>1244.0749700573799</v>
      </c>
      <c r="G53" s="1452">
        <v>1342.9646451953286</v>
      </c>
      <c r="H53" s="1452">
        <v>1394.4188267185552</v>
      </c>
      <c r="I53" s="1455">
        <v>1489.1981881678157</v>
      </c>
      <c r="J53" s="1348">
        <v>1523.8420695395148</v>
      </c>
      <c r="K53" s="1348">
        <v>1551.2250270074398</v>
      </c>
      <c r="L53" s="1348">
        <v>1592.9772874993164</v>
      </c>
      <c r="M53" s="1348">
        <v>1639.1592100088733</v>
      </c>
      <c r="N53" s="1348">
        <v>1758.2564387742566</v>
      </c>
      <c r="O53" s="1347">
        <v>1937.0854225599539</v>
      </c>
      <c r="P53" s="1348">
        <v>2061.8112884848761</v>
      </c>
      <c r="Q53" s="1347">
        <v>2140.7126309056257</v>
      </c>
      <c r="R53" s="1348">
        <v>2344.9287189759643</v>
      </c>
      <c r="S53" s="1347">
        <v>2676.8078302208396</v>
      </c>
      <c r="T53" s="1307">
        <v>3108.204970960297</v>
      </c>
      <c r="U53" s="1454">
        <v>3867.4639730613621</v>
      </c>
    </row>
    <row r="54" spans="1:21">
      <c r="A54" s="8" t="s">
        <v>457</v>
      </c>
      <c r="B54" s="1207" t="s">
        <v>1407</v>
      </c>
      <c r="C54" s="1022" t="s">
        <v>163</v>
      </c>
      <c r="D54" s="1448">
        <v>328201.50978999998</v>
      </c>
      <c r="E54" s="1448">
        <v>430342.45295000001</v>
      </c>
      <c r="F54" s="1448">
        <v>473962.76228999998</v>
      </c>
      <c r="G54" s="1448">
        <v>410389.76413000003</v>
      </c>
      <c r="H54" s="1448">
        <v>388201.73272000003</v>
      </c>
      <c r="I54" s="1448">
        <v>459686.5</v>
      </c>
      <c r="J54" s="1448">
        <v>489693.7</v>
      </c>
      <c r="K54" s="1448">
        <v>448948.49213000003</v>
      </c>
      <c r="L54" s="1448">
        <v>418652.1</v>
      </c>
      <c r="M54" s="1060">
        <v>391060.9</v>
      </c>
      <c r="N54" s="1060">
        <v>400771.6</v>
      </c>
      <c r="O54" s="1449">
        <v>455130.7</v>
      </c>
      <c r="P54" s="1060">
        <v>488161.27019000007</v>
      </c>
      <c r="Q54" s="1449">
        <v>640291.11120000004</v>
      </c>
      <c r="R54" s="1060">
        <v>653277.03411000001</v>
      </c>
      <c r="S54" s="1449">
        <v>734506.83299000002</v>
      </c>
      <c r="T54" s="1450">
        <v>721370.99685</v>
      </c>
      <c r="U54" s="1451">
        <v>792792.33548999997</v>
      </c>
    </row>
    <row r="55" spans="1:21">
      <c r="A55" s="8" t="s">
        <v>457</v>
      </c>
      <c r="B55" s="1207" t="s">
        <v>1407</v>
      </c>
      <c r="C55" s="1022" t="s">
        <v>164</v>
      </c>
      <c r="D55" s="1452">
        <v>70.518564708865199</v>
      </c>
      <c r="E55" s="1452">
        <v>92.633122050341498</v>
      </c>
      <c r="F55" s="1452">
        <v>102.13118904696999</v>
      </c>
      <c r="G55" s="1452">
        <v>88.493463445401261</v>
      </c>
      <c r="H55" s="1452">
        <v>83.845065878126277</v>
      </c>
      <c r="I55" s="1348">
        <v>99.48580538039883</v>
      </c>
      <c r="J55" s="1348">
        <v>106.30754645669155</v>
      </c>
      <c r="K55" s="1453">
        <v>97.738624363700822</v>
      </c>
      <c r="L55" s="1453">
        <v>91.450187584986651</v>
      </c>
      <c r="M55" s="1348">
        <v>85.676411808445991</v>
      </c>
      <c r="N55" s="1348">
        <v>88.030844609057581</v>
      </c>
      <c r="O55" s="1347">
        <v>100.24596157827732</v>
      </c>
      <c r="P55" s="1348">
        <v>107.90261959584811</v>
      </c>
      <c r="Q55" s="1347">
        <v>144.60558379979426</v>
      </c>
      <c r="R55" s="1348">
        <v>148.71631976202733</v>
      </c>
      <c r="S55" s="1347">
        <v>168.46664735224272</v>
      </c>
      <c r="T55" s="1307">
        <v>166.48050060857602</v>
      </c>
      <c r="U55" s="1454">
        <v>184.15078571219519</v>
      </c>
    </row>
    <row r="56" spans="1:21">
      <c r="A56" s="8" t="s">
        <v>457</v>
      </c>
      <c r="B56" s="1207" t="s">
        <v>1408</v>
      </c>
      <c r="C56" s="1022" t="s">
        <v>163</v>
      </c>
      <c r="D56" s="1448">
        <v>4554437.4146199999</v>
      </c>
      <c r="E56" s="1448">
        <v>4982944.4773199996</v>
      </c>
      <c r="F56" s="1448">
        <v>5461270.4278300004</v>
      </c>
      <c r="G56" s="1448">
        <v>5815500.5517899999</v>
      </c>
      <c r="H56" s="1448">
        <v>6151782.3598100003</v>
      </c>
      <c r="I56" s="1448">
        <v>6483819.7000000002</v>
      </c>
      <c r="J56" s="1448">
        <v>6537936.2000000002</v>
      </c>
      <c r="K56" s="1448">
        <v>6689579.9459199999</v>
      </c>
      <c r="L56" s="1448">
        <v>6906493.9000000004</v>
      </c>
      <c r="M56" s="1060">
        <v>7027172</v>
      </c>
      <c r="N56" s="1060">
        <v>7413422.5</v>
      </c>
      <c r="O56" s="1449">
        <v>7989284</v>
      </c>
      <c r="P56" s="1060">
        <v>8652636.1009799987</v>
      </c>
      <c r="Q56" s="1449">
        <v>9081858.4534200002</v>
      </c>
      <c r="R56" s="1060">
        <v>10011633.47934</v>
      </c>
      <c r="S56" s="1449">
        <v>11233466.617599998</v>
      </c>
      <c r="T56" s="1450">
        <v>12884653.70586</v>
      </c>
      <c r="U56" s="1451">
        <v>16039419.233849999</v>
      </c>
    </row>
    <row r="57" spans="1:21">
      <c r="A57" s="8" t="s">
        <v>457</v>
      </c>
      <c r="B57" s="1207" t="s">
        <v>1408</v>
      </c>
      <c r="C57" s="1022" t="s">
        <v>164</v>
      </c>
      <c r="D57" s="1452">
        <v>978.58291310378002</v>
      </c>
      <c r="E57" s="1452">
        <v>1072.600903707</v>
      </c>
      <c r="F57" s="1452">
        <v>1176.8140598354801</v>
      </c>
      <c r="G57" s="1452">
        <v>1254.0122353868396</v>
      </c>
      <c r="H57" s="1452">
        <v>1328.6818521188713</v>
      </c>
      <c r="I57" s="1455">
        <v>1403.234649692336</v>
      </c>
      <c r="J57" s="1348">
        <v>1419.3197835961241</v>
      </c>
      <c r="K57" s="1348">
        <v>1456.3593662675539</v>
      </c>
      <c r="L57" s="1348">
        <v>1508.6516052578406</v>
      </c>
      <c r="M57" s="1348">
        <v>1539.5629737485415</v>
      </c>
      <c r="N57" s="1348">
        <v>1628.3834586053283</v>
      </c>
      <c r="O57" s="1347">
        <v>1759.699921147806</v>
      </c>
      <c r="P57" s="1348">
        <v>1912.5689781615795</v>
      </c>
      <c r="Q57" s="1347">
        <v>2051.0786744838629</v>
      </c>
      <c r="R57" s="1348">
        <v>2279.1146911848164</v>
      </c>
      <c r="S57" s="1347">
        <v>2576.5103525404161</v>
      </c>
      <c r="T57" s="1307">
        <v>2973.5650705205044</v>
      </c>
      <c r="U57" s="1454">
        <v>3725.6561675198354</v>
      </c>
    </row>
    <row r="58" spans="1:21">
      <c r="A58" s="8" t="s">
        <v>501</v>
      </c>
      <c r="B58" s="1207" t="s">
        <v>1407</v>
      </c>
      <c r="C58" s="1022" t="s">
        <v>163</v>
      </c>
      <c r="D58" s="1448">
        <v>108962.01562000001</v>
      </c>
      <c r="E58" s="1448">
        <v>136412.33376000001</v>
      </c>
      <c r="F58" s="1448">
        <v>180814.08462000001</v>
      </c>
      <c r="G58" s="1448">
        <v>131861.67251999999</v>
      </c>
      <c r="H58" s="1448">
        <v>119736.10097</v>
      </c>
      <c r="I58" s="1448">
        <v>123932.8</v>
      </c>
      <c r="J58" s="1448">
        <v>127388.4</v>
      </c>
      <c r="K58" s="1448">
        <v>136817.51500000001</v>
      </c>
      <c r="L58" s="1448">
        <v>105270.9</v>
      </c>
      <c r="M58" s="1060">
        <v>96921</v>
      </c>
      <c r="N58" s="1060">
        <v>86024.4</v>
      </c>
      <c r="O58" s="1449">
        <v>107073.7</v>
      </c>
      <c r="P58" s="1060">
        <v>126939.66624999999</v>
      </c>
      <c r="Q58" s="1449">
        <v>178188.65959</v>
      </c>
      <c r="R58" s="1060">
        <v>182644.08418000001</v>
      </c>
      <c r="S58" s="1449">
        <v>208326.63338999997</v>
      </c>
      <c r="T58" s="1450">
        <v>182635.60075000001</v>
      </c>
      <c r="U58" s="1451">
        <v>178762.94236000002</v>
      </c>
    </row>
    <row r="59" spans="1:21">
      <c r="A59" s="8" t="s">
        <v>501</v>
      </c>
      <c r="B59" s="1207" t="s">
        <v>1407</v>
      </c>
      <c r="C59" s="1022" t="s">
        <v>164</v>
      </c>
      <c r="D59" s="1452">
        <v>85.423555031163005</v>
      </c>
      <c r="E59" s="1452">
        <v>107.17634238016799</v>
      </c>
      <c r="F59" s="1452">
        <v>142.359843652568</v>
      </c>
      <c r="G59" s="1452">
        <v>102.63182178123806</v>
      </c>
      <c r="H59" s="1452">
        <v>93.534767702191346</v>
      </c>
      <c r="I59" s="1348">
        <v>97.163254570129155</v>
      </c>
      <c r="J59" s="1348">
        <v>100.28505907831685</v>
      </c>
      <c r="K59" s="1453">
        <v>108.12066792317145</v>
      </c>
      <c r="L59" s="1453">
        <v>83.554566769266913</v>
      </c>
      <c r="M59" s="1348">
        <v>77.258360867433765</v>
      </c>
      <c r="N59" s="1348">
        <v>68.835489833641404</v>
      </c>
      <c r="O59" s="1347">
        <v>86.045614573648152</v>
      </c>
      <c r="P59" s="1348">
        <v>102.58836794036378</v>
      </c>
      <c r="Q59" s="1347">
        <v>147.87416086446328</v>
      </c>
      <c r="R59" s="1348">
        <v>153.0684955976192</v>
      </c>
      <c r="S59" s="1347">
        <v>176.22526321710831</v>
      </c>
      <c r="T59" s="1307">
        <v>155.66175375121986</v>
      </c>
      <c r="U59" s="1454">
        <v>153.70833074090223</v>
      </c>
    </row>
    <row r="60" spans="1:21">
      <c r="A60" s="8" t="s">
        <v>501</v>
      </c>
      <c r="B60" s="1207" t="s">
        <v>1408</v>
      </c>
      <c r="C60" s="1022" t="s">
        <v>163</v>
      </c>
      <c r="D60" s="1448">
        <v>1251855.03125</v>
      </c>
      <c r="E60" s="1448">
        <v>1375776.73352</v>
      </c>
      <c r="F60" s="1448">
        <v>1544047.2384500001</v>
      </c>
      <c r="G60" s="1448">
        <v>1675498.5959099999</v>
      </c>
      <c r="H60" s="1448">
        <v>1703964.47319</v>
      </c>
      <c r="I60" s="1448">
        <v>1747916.8</v>
      </c>
      <c r="J60" s="1448">
        <v>1745459.8</v>
      </c>
      <c r="K60" s="1448">
        <v>1779648.3123600001</v>
      </c>
      <c r="L60" s="1448">
        <v>1810857.1</v>
      </c>
      <c r="M60" s="1060">
        <v>1843160.8</v>
      </c>
      <c r="N60" s="1060">
        <v>1936266.2</v>
      </c>
      <c r="O60" s="1449">
        <v>2237455.2000000002</v>
      </c>
      <c r="P60" s="1060">
        <v>2320375.6122900001</v>
      </c>
      <c r="Q60" s="1449">
        <v>2357578.4229600001</v>
      </c>
      <c r="R60" s="1060">
        <v>2539839.88589</v>
      </c>
      <c r="S60" s="1449">
        <v>2803037.88955</v>
      </c>
      <c r="T60" s="1450">
        <v>3234136.6573399995</v>
      </c>
      <c r="U60" s="1451">
        <v>4030800.0982600003</v>
      </c>
    </row>
    <row r="61" spans="1:21">
      <c r="A61" s="8" t="s">
        <v>501</v>
      </c>
      <c r="B61" s="1207" t="s">
        <v>1408</v>
      </c>
      <c r="C61" s="1022" t="s">
        <v>164</v>
      </c>
      <c r="D61" s="1452">
        <v>981.42372407980895</v>
      </c>
      <c r="E61" s="1452">
        <v>1080.9192553646201</v>
      </c>
      <c r="F61" s="1452">
        <v>1215.67036063522</v>
      </c>
      <c r="G61" s="1452">
        <v>1304.0898845270442</v>
      </c>
      <c r="H61" s="1452">
        <v>1331.0932950167328</v>
      </c>
      <c r="I61" s="1455">
        <v>1370.3659160916684</v>
      </c>
      <c r="J61" s="1348">
        <v>1374.0932389591762</v>
      </c>
      <c r="K61" s="1348">
        <v>1406.3752305449202</v>
      </c>
      <c r="L61" s="1348">
        <v>1437.2954014029619</v>
      </c>
      <c r="M61" s="1348">
        <v>1469.2335223853233</v>
      </c>
      <c r="N61" s="1348">
        <v>1549.3724144001408</v>
      </c>
      <c r="O61" s="1347">
        <v>1798.0438498436574</v>
      </c>
      <c r="P61" s="1348">
        <v>1875.2495110916793</v>
      </c>
      <c r="Q61" s="1347">
        <v>1956.4933692724162</v>
      </c>
      <c r="R61" s="1348">
        <v>2128.5631677447036</v>
      </c>
      <c r="S61" s="1347">
        <v>2371.1134858534497</v>
      </c>
      <c r="T61" s="1307">
        <v>2756.4800175064029</v>
      </c>
      <c r="U61" s="1454">
        <v>3465.8612488381355</v>
      </c>
    </row>
    <row r="62" spans="1:21">
      <c r="A62" s="8" t="s">
        <v>518</v>
      </c>
      <c r="B62" s="1207" t="s">
        <v>1407</v>
      </c>
      <c r="C62" s="1022" t="s">
        <v>163</v>
      </c>
      <c r="D62" s="1448">
        <v>94935.607950000005</v>
      </c>
      <c r="E62" s="1448">
        <v>88959.397960000002</v>
      </c>
      <c r="F62" s="1448">
        <v>115011.34172</v>
      </c>
      <c r="G62" s="1448">
        <v>120073.82264</v>
      </c>
      <c r="H62" s="1448">
        <v>136660.41550999999</v>
      </c>
      <c r="I62" s="1448">
        <v>125695.5</v>
      </c>
      <c r="J62" s="1448">
        <v>130820.8</v>
      </c>
      <c r="K62" s="1448">
        <v>120129.94752</v>
      </c>
      <c r="L62" s="1448">
        <v>110377</v>
      </c>
      <c r="M62" s="1060">
        <v>102401.9</v>
      </c>
      <c r="N62" s="1060">
        <v>99824</v>
      </c>
      <c r="O62" s="1449">
        <v>121023.8</v>
      </c>
      <c r="P62" s="1060">
        <v>142618.00268000001</v>
      </c>
      <c r="Q62" s="1449">
        <v>171963.82148000001</v>
      </c>
      <c r="R62" s="1060">
        <v>195533.47515000001</v>
      </c>
      <c r="S62" s="1449">
        <v>174514.39715999996</v>
      </c>
      <c r="T62" s="1450">
        <v>216730.65064000001</v>
      </c>
      <c r="U62" s="1451">
        <v>171301.54549000002</v>
      </c>
    </row>
    <row r="63" spans="1:21">
      <c r="A63" s="8" t="s">
        <v>518</v>
      </c>
      <c r="B63" s="1207" t="s">
        <v>1407</v>
      </c>
      <c r="C63" s="1022" t="s">
        <v>164</v>
      </c>
      <c r="D63" s="1452">
        <v>66.5675245327471</v>
      </c>
      <c r="E63" s="1452">
        <v>62.3369638133438</v>
      </c>
      <c r="F63" s="1452">
        <v>80.589931400206595</v>
      </c>
      <c r="G63" s="1452">
        <v>82.57445193270469</v>
      </c>
      <c r="H63" s="1452">
        <v>94.049954860838696</v>
      </c>
      <c r="I63" s="1348">
        <v>86.570129825407207</v>
      </c>
      <c r="J63" s="1348">
        <v>90.327828216605937</v>
      </c>
      <c r="K63" s="1453">
        <v>83.10742018903089</v>
      </c>
      <c r="L63" s="1453">
        <v>76.531539089833743</v>
      </c>
      <c r="M63" s="1348">
        <v>71.220646371013729</v>
      </c>
      <c r="N63" s="1348">
        <v>69.574284055498282</v>
      </c>
      <c r="O63" s="1347">
        <v>84.555218720896193</v>
      </c>
      <c r="P63" s="1348">
        <v>100.01493911149417</v>
      </c>
      <c r="Q63" s="1347">
        <v>123.74694002263895</v>
      </c>
      <c r="R63" s="1348">
        <v>141.69266951114616</v>
      </c>
      <c r="S63" s="1347">
        <v>127.39253531110045</v>
      </c>
      <c r="T63" s="1307">
        <v>159.07618990438431</v>
      </c>
      <c r="U63" s="1454">
        <v>126.57369322153374</v>
      </c>
    </row>
    <row r="64" spans="1:21">
      <c r="A64" s="8" t="s">
        <v>518</v>
      </c>
      <c r="B64" s="1207" t="s">
        <v>1408</v>
      </c>
      <c r="C64" s="1022" t="s">
        <v>163</v>
      </c>
      <c r="D64" s="1448">
        <v>1548463.2463400001</v>
      </c>
      <c r="E64" s="1448">
        <v>1706474.85149</v>
      </c>
      <c r="F64" s="1448">
        <v>1851235.82219</v>
      </c>
      <c r="G64" s="1448">
        <v>1977419.4886099999</v>
      </c>
      <c r="H64" s="1448">
        <v>2034527.7660000001</v>
      </c>
      <c r="I64" s="1448">
        <v>2097080</v>
      </c>
      <c r="J64" s="1448">
        <v>2122509.2000000002</v>
      </c>
      <c r="K64" s="1448">
        <v>2162721.2890300001</v>
      </c>
      <c r="L64" s="1448">
        <v>2194164.4</v>
      </c>
      <c r="M64" s="1060">
        <v>2219593.9</v>
      </c>
      <c r="N64" s="1060">
        <v>2361437</v>
      </c>
      <c r="O64" s="1449">
        <v>2575858.1</v>
      </c>
      <c r="P64" s="1060">
        <v>2762887.9585000002</v>
      </c>
      <c r="Q64" s="1449">
        <v>2909272.5871299994</v>
      </c>
      <c r="R64" s="1060">
        <v>3131631.4339800007</v>
      </c>
      <c r="S64" s="1449">
        <v>3455304.7914399998</v>
      </c>
      <c r="T64" s="1450">
        <v>3958453.7083000001</v>
      </c>
      <c r="U64" s="1451">
        <v>4853755.7447799994</v>
      </c>
    </row>
    <row r="65" spans="1:21">
      <c r="A65" s="8" t="s">
        <v>518</v>
      </c>
      <c r="B65" s="1207" t="s">
        <v>1408</v>
      </c>
      <c r="C65" s="1022" t="s">
        <v>164</v>
      </c>
      <c r="D65" s="1452">
        <v>1085.7608368936101</v>
      </c>
      <c r="E65" s="1452">
        <v>1195.7866566671801</v>
      </c>
      <c r="F65" s="1452">
        <v>1297.1848313804501</v>
      </c>
      <c r="G65" s="1452">
        <v>1359.8661800130387</v>
      </c>
      <c r="H65" s="1452">
        <v>1400.1658332541901</v>
      </c>
      <c r="I65" s="1455">
        <v>1444.319707978925</v>
      </c>
      <c r="J65" s="1348">
        <v>1465.5287722270903</v>
      </c>
      <c r="K65" s="1348">
        <v>1496.1979974997889</v>
      </c>
      <c r="L65" s="1348">
        <v>1521.3566100557325</v>
      </c>
      <c r="M65" s="1348">
        <v>1543.7302651528851</v>
      </c>
      <c r="N65" s="1348">
        <v>1645.8495814349628</v>
      </c>
      <c r="O65" s="1347">
        <v>1799.6645704356672</v>
      </c>
      <c r="P65" s="1348">
        <v>1937.5539255116003</v>
      </c>
      <c r="Q65" s="1347">
        <v>2093.5425675624133</v>
      </c>
      <c r="R65" s="1348">
        <v>2269.3260960316184</v>
      </c>
      <c r="S65" s="1347">
        <v>2522.3136017285992</v>
      </c>
      <c r="T65" s="1307">
        <v>2905.4299978787949</v>
      </c>
      <c r="U65" s="1454">
        <v>3586.411254228321</v>
      </c>
    </row>
    <row r="66" spans="1:21">
      <c r="A66" s="8" t="s">
        <v>543</v>
      </c>
      <c r="B66" s="1207" t="s">
        <v>1407</v>
      </c>
      <c r="C66" s="1022" t="s">
        <v>163</v>
      </c>
      <c r="D66" s="1448">
        <v>197296.51975000001</v>
      </c>
      <c r="E66" s="1448">
        <v>261452.91982000001</v>
      </c>
      <c r="F66" s="1448">
        <v>302995.35463000002</v>
      </c>
      <c r="G66" s="1448">
        <v>284574.79006999999</v>
      </c>
      <c r="H66" s="1448">
        <v>271915.25013</v>
      </c>
      <c r="I66" s="1448">
        <v>233052.4</v>
      </c>
      <c r="J66" s="1448">
        <v>248034.6</v>
      </c>
      <c r="K66" s="1448">
        <v>277313.17846999998</v>
      </c>
      <c r="L66" s="1448">
        <v>366424.2</v>
      </c>
      <c r="M66" s="1060">
        <v>313161.3</v>
      </c>
      <c r="N66" s="1060">
        <v>337259.6</v>
      </c>
      <c r="O66" s="1449">
        <v>443090.4</v>
      </c>
      <c r="P66" s="1060">
        <v>466420.23838</v>
      </c>
      <c r="Q66" s="1449">
        <v>535264.93007999996</v>
      </c>
      <c r="R66" s="1060">
        <v>658450.45773999998</v>
      </c>
      <c r="S66" s="1449">
        <v>718027.29665000003</v>
      </c>
      <c r="T66" s="1450">
        <v>742908.72999000002</v>
      </c>
      <c r="U66" s="1451">
        <v>577294.28936000005</v>
      </c>
    </row>
    <row r="67" spans="1:21">
      <c r="A67" s="8" t="s">
        <v>543</v>
      </c>
      <c r="B67" s="1207" t="s">
        <v>1407</v>
      </c>
      <c r="C67" s="1022" t="s">
        <v>164</v>
      </c>
      <c r="D67" s="1452">
        <v>58.2531424921211</v>
      </c>
      <c r="E67" s="1452">
        <v>76.951851789062701</v>
      </c>
      <c r="F67" s="1452">
        <v>88.899757569871696</v>
      </c>
      <c r="G67" s="1452">
        <v>82.689077237742566</v>
      </c>
      <c r="H67" s="1452">
        <v>78.810006695141794</v>
      </c>
      <c r="I67" s="1348">
        <v>67.377975709485227</v>
      </c>
      <c r="J67" s="1348">
        <v>71.615533667742767</v>
      </c>
      <c r="K67" s="1453">
        <v>79.929688986540867</v>
      </c>
      <c r="L67" s="1453">
        <v>105.4785947862933</v>
      </c>
      <c r="M67" s="1348">
        <v>90.04696995619301</v>
      </c>
      <c r="N67" s="1348">
        <v>96.775328373948156</v>
      </c>
      <c r="O67" s="1347">
        <v>126.93828591498819</v>
      </c>
      <c r="P67" s="1348">
        <v>133.43562907992342</v>
      </c>
      <c r="Q67" s="1347">
        <v>152.45573782388996</v>
      </c>
      <c r="R67" s="1348">
        <v>188.00161312095881</v>
      </c>
      <c r="S67" s="1347">
        <v>205.3673480761272</v>
      </c>
      <c r="T67" s="1307">
        <v>212.84563157023166</v>
      </c>
      <c r="U67" s="1454">
        <v>165.69028765186155</v>
      </c>
    </row>
    <row r="68" spans="1:21">
      <c r="A68" s="8" t="s">
        <v>543</v>
      </c>
      <c r="B68" s="1207" t="s">
        <v>1408</v>
      </c>
      <c r="C68" s="1022" t="s">
        <v>163</v>
      </c>
      <c r="D68" s="1448">
        <v>3573464.0821099998</v>
      </c>
      <c r="E68" s="1448">
        <v>3914411.7300200001</v>
      </c>
      <c r="F68" s="1448">
        <v>4234861.2005000003</v>
      </c>
      <c r="G68" s="1448">
        <v>4531675.1830099998</v>
      </c>
      <c r="H68" s="1448">
        <v>4811698.2763900002</v>
      </c>
      <c r="I68" s="1448">
        <v>5044000.3</v>
      </c>
      <c r="J68" s="1448">
        <v>5128990.8</v>
      </c>
      <c r="K68" s="1448">
        <v>5302150.8437299998</v>
      </c>
      <c r="L68" s="1448">
        <v>5505687.7000000002</v>
      </c>
      <c r="M68" s="1060">
        <v>5707894.0999999996</v>
      </c>
      <c r="N68" s="1060">
        <v>6214241.9000000004</v>
      </c>
      <c r="O68" s="1449">
        <v>6825291.4000000004</v>
      </c>
      <c r="P68" s="1060">
        <v>7171317.34167</v>
      </c>
      <c r="Q68" s="1449">
        <v>7617947.6890199995</v>
      </c>
      <c r="R68" s="1060">
        <v>8301930.1720200004</v>
      </c>
      <c r="S68" s="1449">
        <v>9465846.3812900018</v>
      </c>
      <c r="T68" s="1450">
        <v>11206426.245450001</v>
      </c>
      <c r="U68" s="1451">
        <v>13812836.768879998</v>
      </c>
    </row>
    <row r="69" spans="1:21">
      <c r="A69" s="8" t="s">
        <v>543</v>
      </c>
      <c r="B69" s="1207" t="s">
        <v>1408</v>
      </c>
      <c r="C69" s="1022" t="s">
        <v>164</v>
      </c>
      <c r="D69" s="1452">
        <v>1055.08963173503</v>
      </c>
      <c r="E69" s="1452">
        <v>1152.10505775666</v>
      </c>
      <c r="F69" s="1452">
        <v>1242.52114203612</v>
      </c>
      <c r="G69" s="1452">
        <v>1316.7717320712106</v>
      </c>
      <c r="H69" s="1452">
        <v>1394.5888404420186</v>
      </c>
      <c r="I69" s="1455">
        <v>1458.2751762781083</v>
      </c>
      <c r="J69" s="1348">
        <v>1480.9039275929363</v>
      </c>
      <c r="K69" s="1348">
        <v>1528.2334227217807</v>
      </c>
      <c r="L69" s="1348">
        <v>1584.8631229274135</v>
      </c>
      <c r="M69" s="1348">
        <v>1641.2582542473519</v>
      </c>
      <c r="N69" s="1348">
        <v>1783.1525046808083</v>
      </c>
      <c r="O69" s="1347">
        <v>1955.3364080700237</v>
      </c>
      <c r="P69" s="1348">
        <v>2051.6031725833723</v>
      </c>
      <c r="Q69" s="1347">
        <v>2169.7663537563731</v>
      </c>
      <c r="R69" s="1348">
        <v>2370.3776738410547</v>
      </c>
      <c r="S69" s="1347">
        <v>2707.384214627034</v>
      </c>
      <c r="T69" s="1307">
        <v>3210.6755184989306</v>
      </c>
      <c r="U69" s="1454">
        <v>3964.4474918696724</v>
      </c>
    </row>
    <row r="70" spans="1:21">
      <c r="A70" s="8" t="s">
        <v>582</v>
      </c>
      <c r="B70" s="1207" t="s">
        <v>1407</v>
      </c>
      <c r="C70" s="1022" t="s">
        <v>163</v>
      </c>
      <c r="D70" s="1448">
        <v>147877.65388</v>
      </c>
      <c r="E70" s="1448">
        <v>231212.02377999999</v>
      </c>
      <c r="F70" s="1448">
        <v>178256.79869</v>
      </c>
      <c r="G70" s="1448">
        <v>180129.81479999999</v>
      </c>
      <c r="H70" s="1448">
        <v>203288.88039999999</v>
      </c>
      <c r="I70" s="1448">
        <v>182853.8</v>
      </c>
      <c r="J70" s="1448">
        <v>184416.4</v>
      </c>
      <c r="K70" s="1448">
        <v>191749.94727999999</v>
      </c>
      <c r="L70" s="1448">
        <v>166866.70000000001</v>
      </c>
      <c r="M70" s="1060">
        <v>140259.6</v>
      </c>
      <c r="N70" s="1060">
        <v>135315.70000000001</v>
      </c>
      <c r="O70" s="1449">
        <v>127213.2</v>
      </c>
      <c r="P70" s="1060">
        <v>154739.21995</v>
      </c>
      <c r="Q70" s="1449">
        <v>196332.86119</v>
      </c>
      <c r="R70" s="1060">
        <v>197867.12952000002</v>
      </c>
      <c r="S70" s="1449">
        <v>234487.76553</v>
      </c>
      <c r="T70" s="1450">
        <v>221367.04362000001</v>
      </c>
      <c r="U70" s="1451">
        <v>184080.71977000003</v>
      </c>
    </row>
    <row r="71" spans="1:21">
      <c r="A71" s="8" t="s">
        <v>582</v>
      </c>
      <c r="B71" s="1207" t="s">
        <v>1407</v>
      </c>
      <c r="C71" s="1022" t="s">
        <v>164</v>
      </c>
      <c r="D71" s="1452">
        <v>87.384144667136596</v>
      </c>
      <c r="E71" s="1452">
        <v>136.572886245782</v>
      </c>
      <c r="F71" s="1452">
        <v>105.278176970443</v>
      </c>
      <c r="G71" s="1452">
        <v>104.47219811749176</v>
      </c>
      <c r="H71" s="1452">
        <v>117.98028547799719</v>
      </c>
      <c r="I71" s="1348">
        <v>106.1776884578512</v>
      </c>
      <c r="J71" s="1348">
        <v>107.24215614325441</v>
      </c>
      <c r="K71" s="1453">
        <v>111.61425826993487</v>
      </c>
      <c r="L71" s="1453">
        <v>97.363711738898829</v>
      </c>
      <c r="M71" s="1348">
        <v>82.076483610111609</v>
      </c>
      <c r="N71" s="1348">
        <v>79.290615904684174</v>
      </c>
      <c r="O71" s="1347">
        <v>74.699076751796383</v>
      </c>
      <c r="P71" s="1348">
        <v>91.111824194627232</v>
      </c>
      <c r="Q71" s="1347">
        <v>117.82952758447887</v>
      </c>
      <c r="R71" s="1348">
        <v>119.54966547117282</v>
      </c>
      <c r="S71" s="1347">
        <v>142.54072836945568</v>
      </c>
      <c r="T71" s="1307">
        <v>135.28569982270901</v>
      </c>
      <c r="U71" s="1454">
        <v>113.14981582493073</v>
      </c>
    </row>
    <row r="72" spans="1:21">
      <c r="A72" s="8" t="s">
        <v>582</v>
      </c>
      <c r="B72" s="1207" t="s">
        <v>1408</v>
      </c>
      <c r="C72" s="1022" t="s">
        <v>163</v>
      </c>
      <c r="D72" s="1448">
        <v>1668289.68248</v>
      </c>
      <c r="E72" s="1448">
        <v>1855267.6435100001</v>
      </c>
      <c r="F72" s="1448">
        <v>2012360.0759399999</v>
      </c>
      <c r="G72" s="1448">
        <v>2149092.6690199999</v>
      </c>
      <c r="H72" s="1448">
        <v>2240405.2453200002</v>
      </c>
      <c r="I72" s="1448">
        <v>2298430.2999999998</v>
      </c>
      <c r="J72" s="1448">
        <v>2332754.1</v>
      </c>
      <c r="K72" s="1448">
        <v>2346685.6809299998</v>
      </c>
      <c r="L72" s="1448">
        <v>2415700.7000000002</v>
      </c>
      <c r="M72" s="1060">
        <v>2479765.6</v>
      </c>
      <c r="N72" s="1060">
        <v>2612116.4</v>
      </c>
      <c r="O72" s="1449">
        <v>2878846.6</v>
      </c>
      <c r="P72" s="1060">
        <v>3152655.9578800001</v>
      </c>
      <c r="Q72" s="1449">
        <v>3284109.0669200001</v>
      </c>
      <c r="R72" s="1060">
        <v>3518988.3442800003</v>
      </c>
      <c r="S72" s="1449">
        <v>3918436.8395299995</v>
      </c>
      <c r="T72" s="1450">
        <v>4498020.81556</v>
      </c>
      <c r="U72" s="1451">
        <v>5570050.7437999994</v>
      </c>
    </row>
    <row r="73" spans="1:21">
      <c r="A73" s="8" t="s">
        <v>582</v>
      </c>
      <c r="B73" s="1207" t="s">
        <v>1408</v>
      </c>
      <c r="C73" s="1022" t="s">
        <v>164</v>
      </c>
      <c r="D73" s="1452">
        <v>985.82891421054899</v>
      </c>
      <c r="E73" s="1452">
        <v>1095.87404967167</v>
      </c>
      <c r="F73" s="1452">
        <v>1188.4966057956599</v>
      </c>
      <c r="G73" s="1452">
        <v>1246.4368285727376</v>
      </c>
      <c r="H73" s="1452">
        <v>1300.2366381730337</v>
      </c>
      <c r="I73" s="1455">
        <v>1334.6291755243012</v>
      </c>
      <c r="J73" s="1348">
        <v>1356.5473539013717</v>
      </c>
      <c r="K73" s="1348">
        <v>1365.964295610517</v>
      </c>
      <c r="L73" s="1348">
        <v>1409.5178163303769</v>
      </c>
      <c r="M73" s="1348">
        <v>1451.0981111119565</v>
      </c>
      <c r="N73" s="1348">
        <v>1530.6155765423107</v>
      </c>
      <c r="O73" s="1347">
        <v>1690.4470851299084</v>
      </c>
      <c r="P73" s="1348">
        <v>1856.3117706895659</v>
      </c>
      <c r="Q73" s="1347">
        <v>1970.9640940677994</v>
      </c>
      <c r="R73" s="1348">
        <v>2126.143338593829</v>
      </c>
      <c r="S73" s="1347">
        <v>2381.9444904252609</v>
      </c>
      <c r="T73" s="1307">
        <v>2748.9091596431695</v>
      </c>
      <c r="U73" s="1454">
        <v>3423.7709227992787</v>
      </c>
    </row>
    <row r="74" spans="1:21" ht="12" customHeight="1">
      <c r="A74" s="1" t="s">
        <v>1431</v>
      </c>
    </row>
    <row r="75" spans="1:21">
      <c r="A75" s="271" t="s">
        <v>1432</v>
      </c>
    </row>
    <row r="76" spans="1:21">
      <c r="P76" s="1255"/>
      <c r="Q76" s="1255"/>
      <c r="R76" s="1255"/>
      <c r="S76" s="1255"/>
    </row>
    <row r="77" spans="1:21">
      <c r="A77" s="171"/>
    </row>
    <row r="83" spans="5:6" ht="15">
      <c r="E83"/>
      <c r="F83"/>
    </row>
    <row r="84" spans="5:6" ht="15">
      <c r="E84"/>
      <c r="F84"/>
    </row>
    <row r="85" spans="5:6" ht="15">
      <c r="E85"/>
      <c r="F85"/>
    </row>
    <row r="86" spans="5:6" ht="15">
      <c r="E86"/>
      <c r="F86"/>
    </row>
    <row r="87" spans="5:6" ht="15">
      <c r="E87"/>
      <c r="F87"/>
    </row>
    <row r="88" spans="5:6" ht="15">
      <c r="E88"/>
      <c r="F88"/>
    </row>
    <row r="89" spans="5:6" ht="15">
      <c r="E89"/>
      <c r="F89"/>
    </row>
    <row r="90" spans="5:6" ht="15">
      <c r="E90"/>
      <c r="F90"/>
    </row>
    <row r="91" spans="5:6" ht="15">
      <c r="E91"/>
      <c r="F91"/>
    </row>
    <row r="92" spans="5:6" ht="15">
      <c r="E92"/>
      <c r="F92"/>
    </row>
    <row r="93" spans="5:6" ht="15">
      <c r="E93"/>
      <c r="F93"/>
    </row>
    <row r="94" spans="5:6" ht="15">
      <c r="E94"/>
      <c r="F94"/>
    </row>
    <row r="95" spans="5:6" ht="15">
      <c r="E95"/>
      <c r="F95"/>
    </row>
    <row r="96" spans="5:6" ht="15">
      <c r="E96"/>
      <c r="F96"/>
    </row>
    <row r="97" spans="5:6" ht="15">
      <c r="E97"/>
      <c r="F97"/>
    </row>
    <row r="98" spans="5:6" ht="15">
      <c r="E98"/>
      <c r="F98"/>
    </row>
    <row r="99" spans="5:6" ht="15">
      <c r="E99"/>
      <c r="F99"/>
    </row>
    <row r="492" spans="1:12" s="3" customFormat="1" ht="18.75" customHeight="1">
      <c r="A492" s="1"/>
      <c r="B492" s="1"/>
      <c r="C492" s="1"/>
      <c r="D492" s="16"/>
      <c r="E492" s="16"/>
      <c r="F492" s="16"/>
      <c r="G492" s="16"/>
      <c r="H492" s="16"/>
      <c r="I492" s="16"/>
      <c r="J492" s="16"/>
      <c r="K492" s="16"/>
      <c r="L492" s="16"/>
    </row>
  </sheetData>
  <mergeCells count="20">
    <mergeCell ref="U3:U4"/>
    <mergeCell ref="B4:C4"/>
    <mergeCell ref="O3:O4"/>
    <mergeCell ref="P3:P4"/>
    <mergeCell ref="Q3:Q4"/>
    <mergeCell ref="R3:R4"/>
    <mergeCell ref="S3:S4"/>
    <mergeCell ref="T3:T4"/>
    <mergeCell ref="I3:I4"/>
    <mergeCell ref="J3:J4"/>
    <mergeCell ref="K3:K4"/>
    <mergeCell ref="L3:L4"/>
    <mergeCell ref="M3:M4"/>
    <mergeCell ref="N3:N4"/>
    <mergeCell ref="A3:C3"/>
    <mergeCell ref="D3:D4"/>
    <mergeCell ref="E3:E4"/>
    <mergeCell ref="F3:F4"/>
    <mergeCell ref="G3:G4"/>
    <mergeCell ref="H3:H4"/>
  </mergeCells>
  <hyperlinks>
    <hyperlink ref="J1" location="'Spis tablic'!A1" display="Powrót/Back"/>
  </hyperlinks>
  <pageMargins left="0.7" right="0.7" top="0.75" bottom="0.75" header="0.3" footer="0.3"/>
  <pageSetup paperSize="9" orientation="portrait" horizontalDpi="1200" verticalDpi="12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17"/>
  <sheetViews>
    <sheetView zoomScaleNormal="100" workbookViewId="0"/>
  </sheetViews>
  <sheetFormatPr defaultColWidth="9.140625" defaultRowHeight="12"/>
  <cols>
    <col min="1" max="1" width="23.28515625" style="1" customWidth="1"/>
    <col min="2" max="2" width="24.7109375" style="1" customWidth="1"/>
    <col min="3" max="3" width="21.42578125" style="1" customWidth="1"/>
    <col min="4" max="4" width="31" style="1" customWidth="1"/>
    <col min="5" max="5" width="4.7109375" style="1" customWidth="1"/>
    <col min="6" max="20" width="13.140625" style="1" customWidth="1"/>
    <col min="21" max="23" width="13.140625" style="166" customWidth="1"/>
    <col min="24" max="16384" width="9.140625" style="1"/>
  </cols>
  <sheetData>
    <row r="1" spans="1:23" s="657" customFormat="1" ht="12.75">
      <c r="A1" s="132" t="s">
        <v>1433</v>
      </c>
      <c r="B1" s="1256"/>
      <c r="C1" s="1256"/>
      <c r="D1" s="1256"/>
      <c r="E1" s="1256"/>
      <c r="F1" s="1256"/>
      <c r="G1" s="1256"/>
      <c r="H1" s="1256"/>
      <c r="I1" s="1256"/>
      <c r="J1" s="435" t="s">
        <v>45</v>
      </c>
      <c r="K1" s="15"/>
      <c r="L1" s="1456"/>
      <c r="M1" s="1456"/>
      <c r="N1" s="1456"/>
      <c r="O1" s="1456"/>
      <c r="P1" s="1"/>
      <c r="Q1" s="1"/>
      <c r="R1" s="1"/>
      <c r="S1" s="1"/>
      <c r="T1" s="1"/>
      <c r="U1" s="166"/>
      <c r="V1" s="166"/>
      <c r="W1" s="166"/>
    </row>
    <row r="2" spans="1:23" s="657" customFormat="1" ht="12.75">
      <c r="A2" s="98" t="s">
        <v>1434</v>
      </c>
      <c r="B2" s="1256"/>
      <c r="C2" s="1256"/>
      <c r="D2" s="1256"/>
      <c r="E2" s="1256"/>
      <c r="F2" s="1256"/>
      <c r="G2" s="1256"/>
      <c r="H2" s="1256"/>
      <c r="I2" s="1256"/>
      <c r="J2" s="1456"/>
      <c r="K2" s="1456"/>
      <c r="L2" s="1456"/>
      <c r="M2" s="1456"/>
      <c r="N2" s="1456"/>
      <c r="O2" s="1456"/>
      <c r="P2" s="1"/>
      <c r="Q2" s="1"/>
      <c r="R2" s="1"/>
      <c r="S2" s="1"/>
      <c r="T2" s="1"/>
      <c r="U2" s="166"/>
      <c r="V2" s="166"/>
      <c r="W2" s="166"/>
    </row>
    <row r="3" spans="1:23" ht="51.75" customHeight="1">
      <c r="A3" s="1457" t="s">
        <v>1435</v>
      </c>
      <c r="B3" s="1458"/>
      <c r="C3" s="1458"/>
      <c r="D3" s="1458"/>
      <c r="E3" s="1458"/>
      <c r="F3" s="984">
        <v>2007</v>
      </c>
      <c r="G3" s="984">
        <v>2008</v>
      </c>
      <c r="H3" s="984">
        <v>2009</v>
      </c>
      <c r="I3" s="1459" t="s">
        <v>1416</v>
      </c>
      <c r="J3" s="1424" t="s">
        <v>1417</v>
      </c>
      <c r="K3" s="1424" t="s">
        <v>1418</v>
      </c>
      <c r="L3" s="1424" t="s">
        <v>1419</v>
      </c>
      <c r="M3" s="1424" t="s">
        <v>1420</v>
      </c>
      <c r="N3" s="1424" t="s">
        <v>1421</v>
      </c>
      <c r="O3" s="1424" t="s">
        <v>1422</v>
      </c>
      <c r="P3" s="1424" t="s">
        <v>1423</v>
      </c>
      <c r="Q3" s="1424" t="s">
        <v>1424</v>
      </c>
      <c r="R3" s="1424" t="s">
        <v>1425</v>
      </c>
      <c r="S3" s="1424" t="s">
        <v>1426</v>
      </c>
      <c r="T3" s="984">
        <v>2021</v>
      </c>
      <c r="U3" s="281">
        <v>2022</v>
      </c>
      <c r="V3" s="1383">
        <v>2023</v>
      </c>
      <c r="W3" s="281">
        <v>2024</v>
      </c>
    </row>
    <row r="4" spans="1:23" ht="24">
      <c r="A4" s="1460" t="s">
        <v>158</v>
      </c>
      <c r="B4" s="1461" t="s">
        <v>159</v>
      </c>
      <c r="C4" s="1461" t="s">
        <v>1436</v>
      </c>
      <c r="D4" s="983" t="s">
        <v>1428</v>
      </c>
      <c r="E4" s="983"/>
      <c r="F4" s="984" t="s">
        <v>1437</v>
      </c>
      <c r="G4" s="984"/>
      <c r="H4" s="984"/>
      <c r="I4" s="1459"/>
      <c r="J4" s="1424"/>
      <c r="K4" s="1424"/>
      <c r="L4" s="1424"/>
      <c r="M4" s="1424"/>
      <c r="N4" s="1424"/>
      <c r="O4" s="1424"/>
      <c r="P4" s="1424"/>
      <c r="Q4" s="1424"/>
      <c r="R4" s="1424"/>
      <c r="S4" s="1424"/>
      <c r="T4" s="984"/>
      <c r="U4" s="281"/>
      <c r="V4" s="1383"/>
      <c r="W4" s="281"/>
    </row>
    <row r="5" spans="1:23">
      <c r="A5" s="1460">
        <v>1</v>
      </c>
      <c r="B5" s="1461">
        <v>2</v>
      </c>
      <c r="C5" s="1461">
        <v>3</v>
      </c>
      <c r="D5" s="1461">
        <v>4</v>
      </c>
      <c r="E5" s="1461">
        <v>5</v>
      </c>
      <c r="F5" s="1461">
        <v>6</v>
      </c>
      <c r="G5" s="1461">
        <v>7</v>
      </c>
      <c r="H5" s="1461">
        <v>8</v>
      </c>
      <c r="I5" s="1461">
        <v>9</v>
      </c>
      <c r="J5" s="1462">
        <v>10</v>
      </c>
      <c r="K5" s="1462">
        <v>11</v>
      </c>
      <c r="L5" s="1462">
        <v>12</v>
      </c>
      <c r="M5" s="1462">
        <v>13</v>
      </c>
      <c r="N5" s="1462">
        <v>14</v>
      </c>
      <c r="O5" s="1462">
        <v>15</v>
      </c>
      <c r="P5" s="47">
        <v>16</v>
      </c>
      <c r="Q5" s="146">
        <v>17</v>
      </c>
      <c r="R5" s="47">
        <v>18</v>
      </c>
      <c r="S5" s="146">
        <v>19</v>
      </c>
      <c r="T5" s="47">
        <v>20</v>
      </c>
      <c r="U5" s="112">
        <v>21</v>
      </c>
      <c r="V5" s="186">
        <v>22</v>
      </c>
      <c r="W5" s="112">
        <v>23</v>
      </c>
    </row>
    <row r="6" spans="1:23" s="7" customFormat="1" ht="12" customHeight="1">
      <c r="A6" s="35" t="s">
        <v>162</v>
      </c>
      <c r="B6" s="1101" t="s">
        <v>14</v>
      </c>
      <c r="C6" s="1101" t="s">
        <v>14</v>
      </c>
      <c r="D6" s="1189" t="s">
        <v>1430</v>
      </c>
      <c r="E6" s="647" t="s">
        <v>163</v>
      </c>
      <c r="F6" s="1037">
        <v>39376746.437990002</v>
      </c>
      <c r="G6" s="1037">
        <v>43615603.25434</v>
      </c>
      <c r="H6" s="1037">
        <v>47397793.536500007</v>
      </c>
      <c r="I6" s="1037">
        <v>50478117.264339998</v>
      </c>
      <c r="J6" s="1037">
        <v>52956847.436829992</v>
      </c>
      <c r="K6" s="1037">
        <v>55542075.706979997</v>
      </c>
      <c r="L6" s="1037">
        <v>56338453.400850005</v>
      </c>
      <c r="M6" s="1037">
        <v>57732621.900930002</v>
      </c>
      <c r="N6" s="1037">
        <v>59360047.539239988</v>
      </c>
      <c r="O6" s="1037">
        <v>60944859.064069994</v>
      </c>
      <c r="P6" s="1037">
        <v>64926655.07367</v>
      </c>
      <c r="Q6" s="1463">
        <v>70512249.129969999</v>
      </c>
      <c r="R6" s="36">
        <v>75889375.986750022</v>
      </c>
      <c r="S6" s="1463">
        <v>80120081.399649993</v>
      </c>
      <c r="T6" s="1037">
        <v>87374515.422389999</v>
      </c>
      <c r="U6" s="1040">
        <v>98411304.113459989</v>
      </c>
      <c r="V6" s="1464">
        <v>115369208.64710999</v>
      </c>
      <c r="W6" s="1040">
        <v>142441735.34120998</v>
      </c>
    </row>
    <row r="7" spans="1:23" s="7" customFormat="1" ht="12" customHeight="1">
      <c r="A7" s="34" t="s">
        <v>162</v>
      </c>
      <c r="B7" s="1108" t="s">
        <v>14</v>
      </c>
      <c r="C7" s="1108" t="s">
        <v>14</v>
      </c>
      <c r="D7" s="26" t="s">
        <v>1430</v>
      </c>
      <c r="E7" s="649" t="s">
        <v>164</v>
      </c>
      <c r="F7" s="1350">
        <v>1033.0862975120897</v>
      </c>
      <c r="G7" s="1350">
        <v>1143.6895603064161</v>
      </c>
      <c r="H7" s="1350">
        <v>1241.8420355403966</v>
      </c>
      <c r="I7" s="1350">
        <v>1310.5518302557107</v>
      </c>
      <c r="J7" s="1350">
        <v>1374.5860211342206</v>
      </c>
      <c r="K7" s="1350">
        <v>1441.3863038488116</v>
      </c>
      <c r="L7" s="1350">
        <v>1463.2453886765904</v>
      </c>
      <c r="M7" s="1350">
        <v>1500.1737451512588</v>
      </c>
      <c r="N7" s="1350">
        <v>1543.6406710088286</v>
      </c>
      <c r="O7" s="1350">
        <v>1585.9984392667111</v>
      </c>
      <c r="P7" s="1350">
        <v>1689.8149608043195</v>
      </c>
      <c r="Q7" s="1343">
        <v>1835.6284056869185</v>
      </c>
      <c r="R7" s="1350">
        <v>1976.9821013721087</v>
      </c>
      <c r="S7" s="1343">
        <v>2098.60811502671</v>
      </c>
      <c r="T7" s="1350">
        <v>2299.9638406139779</v>
      </c>
      <c r="U7" s="195">
        <v>2601.5909416204222</v>
      </c>
      <c r="V7" s="194">
        <v>3060.3296968056429</v>
      </c>
      <c r="W7" s="195">
        <v>3792.0684211684925</v>
      </c>
    </row>
    <row r="8" spans="1:23" s="7" customFormat="1">
      <c r="A8" s="34" t="s">
        <v>162</v>
      </c>
      <c r="B8" s="1108" t="s">
        <v>14</v>
      </c>
      <c r="C8" s="1108" t="s">
        <v>14</v>
      </c>
      <c r="D8" s="26" t="s">
        <v>1429</v>
      </c>
      <c r="E8" s="649" t="s">
        <v>163</v>
      </c>
      <c r="F8" s="1042">
        <v>3061176.3901399998</v>
      </c>
      <c r="G8" s="1042">
        <v>3680696.93646</v>
      </c>
      <c r="H8" s="1042">
        <v>4104576.9979499998</v>
      </c>
      <c r="I8" s="1042">
        <v>3962002.2874400001</v>
      </c>
      <c r="J8" s="1042">
        <v>4089507.1717600003</v>
      </c>
      <c r="K8" s="1042">
        <v>3514612.7960199993</v>
      </c>
      <c r="L8" s="1042">
        <v>3854416.6398900002</v>
      </c>
      <c r="M8" s="1042">
        <v>3675200.9865299999</v>
      </c>
      <c r="N8" s="1042">
        <v>3906578.5207099998</v>
      </c>
      <c r="O8" s="1042">
        <v>3320421.6024600002</v>
      </c>
      <c r="P8" s="1042">
        <v>3478511.47279</v>
      </c>
      <c r="Q8" s="1465">
        <v>3840781.0744000003</v>
      </c>
      <c r="R8" s="1042">
        <v>4507103.3134700004</v>
      </c>
      <c r="S8" s="1465">
        <v>5796815.3677999992</v>
      </c>
      <c r="T8" s="1042">
        <v>6267397.5354199996</v>
      </c>
      <c r="U8" s="1047">
        <v>6983113.9001000002</v>
      </c>
      <c r="V8" s="1050">
        <v>7049540.8427400002</v>
      </c>
      <c r="W8" s="1047">
        <v>6679184.7173699997</v>
      </c>
    </row>
    <row r="9" spans="1:23" s="7" customFormat="1" ht="12" customHeight="1">
      <c r="A9" s="34" t="s">
        <v>162</v>
      </c>
      <c r="B9" s="1108" t="s">
        <v>14</v>
      </c>
      <c r="C9" s="1108" t="s">
        <v>14</v>
      </c>
      <c r="D9" s="26" t="s">
        <v>1429</v>
      </c>
      <c r="E9" s="649" t="s">
        <v>164</v>
      </c>
      <c r="F9" s="194">
        <v>80.312866577266789</v>
      </c>
      <c r="G9" s="1350">
        <v>96.515337328556456</v>
      </c>
      <c r="H9" s="1350">
        <v>107.54163588313973</v>
      </c>
      <c r="I9" s="1350">
        <v>102.86456053997787</v>
      </c>
      <c r="J9" s="1350">
        <v>106.15018951675596</v>
      </c>
      <c r="K9" s="1350">
        <v>91.208596175164601</v>
      </c>
      <c r="L9" s="1350">
        <v>100.10848675495417</v>
      </c>
      <c r="M9" s="1350">
        <v>95.499560674854706</v>
      </c>
      <c r="N9" s="1350">
        <v>101.58943112518</v>
      </c>
      <c r="O9" s="1350">
        <v>86.408985976431197</v>
      </c>
      <c r="P9" s="1350">
        <v>90.533553052694913</v>
      </c>
      <c r="Q9" s="1343">
        <v>99.986129745866393</v>
      </c>
      <c r="R9" s="1350">
        <v>117.41383380620822</v>
      </c>
      <c r="S9" s="1343">
        <v>151.83763620377158</v>
      </c>
      <c r="T9" s="1350">
        <v>164.97702604168407</v>
      </c>
      <c r="U9" s="195">
        <v>184.60486862219153</v>
      </c>
      <c r="V9" s="194">
        <v>186.99893535606677</v>
      </c>
      <c r="W9" s="195">
        <v>177.81253075314316</v>
      </c>
    </row>
    <row r="10" spans="1:23" s="7" customFormat="1" ht="12" customHeight="1">
      <c r="A10" s="377" t="s">
        <v>166</v>
      </c>
      <c r="B10" s="1108" t="s">
        <v>15</v>
      </c>
      <c r="C10" s="1108" t="s">
        <v>15</v>
      </c>
      <c r="D10" s="26" t="s">
        <v>1430</v>
      </c>
      <c r="E10" s="649" t="s">
        <v>163</v>
      </c>
      <c r="F10" s="1042">
        <v>2803978.1317099999</v>
      </c>
      <c r="G10" s="1042">
        <v>3179065.7734100004</v>
      </c>
      <c r="H10" s="1042">
        <v>3444879.7338300003</v>
      </c>
      <c r="I10" s="1042">
        <v>3583356.5066000004</v>
      </c>
      <c r="J10" s="1042">
        <v>3752348.60702</v>
      </c>
      <c r="K10" s="1042">
        <v>4019773.1802699999</v>
      </c>
      <c r="L10" s="1042">
        <v>4057943.5714099999</v>
      </c>
      <c r="M10" s="1042">
        <v>4122849.5980799999</v>
      </c>
      <c r="N10" s="1042">
        <v>4292045.4776800005</v>
      </c>
      <c r="O10" s="1042">
        <v>4334656.8919700002</v>
      </c>
      <c r="P10" s="1042">
        <v>4715008.9418600006</v>
      </c>
      <c r="Q10" s="1465">
        <v>5187931.0998500008</v>
      </c>
      <c r="R10" s="6">
        <v>5353801.27147</v>
      </c>
      <c r="S10" s="1465">
        <v>5734077.6019399995</v>
      </c>
      <c r="T10" s="1042">
        <v>6302884.2407400003</v>
      </c>
      <c r="U10" s="1047">
        <v>7436074.4342799997</v>
      </c>
      <c r="V10" s="1050">
        <v>8828102.2414500006</v>
      </c>
      <c r="W10" s="1047">
        <v>10530749.467559999</v>
      </c>
    </row>
    <row r="11" spans="1:23" s="7" customFormat="1" ht="12" customHeight="1">
      <c r="A11" s="377" t="s">
        <v>166</v>
      </c>
      <c r="B11" s="1108" t="s">
        <v>15</v>
      </c>
      <c r="C11" s="1108" t="s">
        <v>15</v>
      </c>
      <c r="D11" s="26" t="s">
        <v>1430</v>
      </c>
      <c r="E11" s="649" t="s">
        <v>164</v>
      </c>
      <c r="F11" s="1350">
        <v>974.14132514478479</v>
      </c>
      <c r="G11" s="1350">
        <v>1104.9706569833988</v>
      </c>
      <c r="H11" s="1350">
        <v>1197.5413335931285</v>
      </c>
      <c r="I11" s="1350">
        <v>1228.6398929821571</v>
      </c>
      <c r="J11" s="1350">
        <v>1286.8997093495623</v>
      </c>
      <c r="K11" s="1350">
        <v>1378.8800598234454</v>
      </c>
      <c r="L11" s="1350">
        <v>1393.9817488221584</v>
      </c>
      <c r="M11" s="1350">
        <v>1417.5384398256531</v>
      </c>
      <c r="N11" s="1350">
        <v>1477.2918690951547</v>
      </c>
      <c r="O11" s="1350">
        <v>1492.7470855551258</v>
      </c>
      <c r="P11" s="1350">
        <v>1624.5402973092635</v>
      </c>
      <c r="Q11" s="1343">
        <v>1788.3232454430415</v>
      </c>
      <c r="R11" s="1350">
        <v>1846.147281907568</v>
      </c>
      <c r="S11" s="1343">
        <v>1966.700851473222</v>
      </c>
      <c r="T11" s="1350">
        <v>2172.4225285146463</v>
      </c>
      <c r="U11" s="195">
        <v>2571.1971521683281</v>
      </c>
      <c r="V11" s="194">
        <v>3061.9823093315504</v>
      </c>
      <c r="W11" s="195">
        <v>3663.5116095343319</v>
      </c>
    </row>
    <row r="12" spans="1:23" s="7" customFormat="1">
      <c r="A12" s="377" t="s">
        <v>166</v>
      </c>
      <c r="B12" s="1108" t="s">
        <v>15</v>
      </c>
      <c r="C12" s="1108" t="s">
        <v>15</v>
      </c>
      <c r="D12" s="26" t="s">
        <v>1429</v>
      </c>
      <c r="E12" s="649" t="s">
        <v>163</v>
      </c>
      <c r="F12" s="1042">
        <v>327376.37901999999</v>
      </c>
      <c r="G12" s="1042">
        <v>317931.83915999997</v>
      </c>
      <c r="H12" s="1042">
        <v>271114.76961999998</v>
      </c>
      <c r="I12" s="1042">
        <v>452417.34272999997</v>
      </c>
      <c r="J12" s="1042">
        <v>450765.53850999998</v>
      </c>
      <c r="K12" s="1042">
        <v>417057.88186000002</v>
      </c>
      <c r="L12" s="1042">
        <v>272996.95215000003</v>
      </c>
      <c r="M12" s="1042">
        <v>289564.77777999995</v>
      </c>
      <c r="N12" s="1042">
        <v>262319.37174000003</v>
      </c>
      <c r="O12" s="1042">
        <v>240302.30999000001</v>
      </c>
      <c r="P12" s="1042">
        <v>240830.80356</v>
      </c>
      <c r="Q12" s="1465">
        <v>259188.74171</v>
      </c>
      <c r="R12" s="1042">
        <v>266595.21554999996</v>
      </c>
      <c r="S12" s="1465">
        <v>354917.5</v>
      </c>
      <c r="T12" s="1042">
        <v>398542.68347000005</v>
      </c>
      <c r="U12" s="1047">
        <v>471933.14400999999</v>
      </c>
      <c r="V12" s="1050">
        <v>476143.35019999999</v>
      </c>
      <c r="W12" s="1047">
        <v>601821.53771000006</v>
      </c>
    </row>
    <row r="13" spans="1:23" s="7" customFormat="1" ht="12" customHeight="1">
      <c r="A13" s="377" t="s">
        <v>166</v>
      </c>
      <c r="B13" s="1108" t="s">
        <v>15</v>
      </c>
      <c r="C13" s="1108" t="s">
        <v>15</v>
      </c>
      <c r="D13" s="26" t="s">
        <v>1429</v>
      </c>
      <c r="E13" s="649" t="s">
        <v>164</v>
      </c>
      <c r="F13" s="194">
        <v>113.73514510441528</v>
      </c>
      <c r="G13" s="1350">
        <v>110.50584612967616</v>
      </c>
      <c r="H13" s="1350">
        <v>94.247453569753745</v>
      </c>
      <c r="I13" s="1350">
        <v>155.1221583817443</v>
      </c>
      <c r="J13" s="1350">
        <v>154.59385607405156</v>
      </c>
      <c r="K13" s="1350">
        <v>143.06101202471837</v>
      </c>
      <c r="L13" s="1350">
        <v>93.779725150246719</v>
      </c>
      <c r="M13" s="1350">
        <v>99.559587018133669</v>
      </c>
      <c r="N13" s="1350">
        <v>90.28849221796915</v>
      </c>
      <c r="O13" s="1350">
        <v>82.754083253323557</v>
      </c>
      <c r="P13" s="1350">
        <v>82.977433920268467</v>
      </c>
      <c r="Q13" s="1343">
        <v>89.344512915015954</v>
      </c>
      <c r="R13" s="1350">
        <v>91.929828471585708</v>
      </c>
      <c r="S13" s="1343">
        <v>121.73127012033962</v>
      </c>
      <c r="T13" s="1350">
        <v>137.36617571819136</v>
      </c>
      <c r="U13" s="195">
        <v>163.1819539485081</v>
      </c>
      <c r="V13" s="194">
        <v>165.14789647234448</v>
      </c>
      <c r="W13" s="195">
        <v>209.36593326621434</v>
      </c>
    </row>
    <row r="14" spans="1:23" s="7" customFormat="1" ht="12" customHeight="1">
      <c r="A14" s="377" t="s">
        <v>166</v>
      </c>
      <c r="B14" s="1108" t="s">
        <v>167</v>
      </c>
      <c r="C14" s="1108" t="s">
        <v>615</v>
      </c>
      <c r="D14" s="26" t="s">
        <v>1430</v>
      </c>
      <c r="E14" s="649" t="s">
        <v>163</v>
      </c>
      <c r="F14" s="1042">
        <v>540431.28913000005</v>
      </c>
      <c r="G14" s="1042">
        <v>598756.87604</v>
      </c>
      <c r="H14" s="1042">
        <v>661291.11311999999</v>
      </c>
      <c r="I14" s="1042">
        <v>725515.08909000002</v>
      </c>
      <c r="J14" s="1042">
        <v>729260.83111999999</v>
      </c>
      <c r="K14" s="1042">
        <v>751090.24671999982</v>
      </c>
      <c r="L14" s="1042">
        <v>742969.93945000006</v>
      </c>
      <c r="M14" s="1042">
        <v>758683.00296999991</v>
      </c>
      <c r="N14" s="1042">
        <v>768713.58539999987</v>
      </c>
      <c r="O14" s="1042">
        <v>775508.55168999988</v>
      </c>
      <c r="P14" s="1042">
        <v>842925.75377000007</v>
      </c>
      <c r="Q14" s="1465">
        <v>936600.64836000022</v>
      </c>
      <c r="R14" s="1042">
        <v>973351.34899000009</v>
      </c>
      <c r="S14" s="1465">
        <v>997745.38307999994</v>
      </c>
      <c r="T14" s="6">
        <v>1117061.6036999999</v>
      </c>
      <c r="U14" s="1047">
        <v>1279185.8157200001</v>
      </c>
      <c r="V14" s="291">
        <v>1528810.5948900001</v>
      </c>
      <c r="W14" s="1047">
        <v>1762651.4697199999</v>
      </c>
    </row>
    <row r="15" spans="1:23" s="7" customFormat="1" ht="12" customHeight="1">
      <c r="A15" s="377" t="s">
        <v>166</v>
      </c>
      <c r="B15" s="1108" t="s">
        <v>167</v>
      </c>
      <c r="C15" s="1108" t="s">
        <v>615</v>
      </c>
      <c r="D15" s="26" t="s">
        <v>1430</v>
      </c>
      <c r="E15" s="649" t="s">
        <v>164</v>
      </c>
      <c r="F15" s="1350">
        <v>932.34713796006542</v>
      </c>
      <c r="G15" s="1350">
        <v>1035.4368257459817</v>
      </c>
      <c r="H15" s="1350">
        <v>1147.7859100052938</v>
      </c>
      <c r="I15" s="1350">
        <v>1240.6442137078502</v>
      </c>
      <c r="J15" s="1350">
        <v>1251.2110120718407</v>
      </c>
      <c r="K15" s="1350">
        <v>1293.3018915409964</v>
      </c>
      <c r="L15" s="1350">
        <v>1286.198410537213</v>
      </c>
      <c r="M15" s="1350">
        <v>1320.5786568159187</v>
      </c>
      <c r="N15" s="1350">
        <v>1344.3866864872898</v>
      </c>
      <c r="O15" s="1350">
        <v>1362.8629677749286</v>
      </c>
      <c r="P15" s="1350">
        <v>1487.5834148429076</v>
      </c>
      <c r="Q15" s="1343">
        <v>1661.7797111848026</v>
      </c>
      <c r="R15" s="1350">
        <v>1736.6078770183233</v>
      </c>
      <c r="S15" s="1343">
        <v>1824.3286075430919</v>
      </c>
      <c r="T15" s="1350">
        <v>2061.9084867681499</v>
      </c>
      <c r="U15" s="195">
        <v>2382.6067327639998</v>
      </c>
      <c r="V15" s="194">
        <v>2870.2565807047554</v>
      </c>
      <c r="W15" s="195">
        <v>3336.0110031019872</v>
      </c>
    </row>
    <row r="16" spans="1:23" s="7" customFormat="1" ht="12" customHeight="1">
      <c r="A16" s="377" t="s">
        <v>166</v>
      </c>
      <c r="B16" s="1108" t="s">
        <v>167</v>
      </c>
      <c r="C16" s="1108" t="s">
        <v>615</v>
      </c>
      <c r="D16" s="26" t="s">
        <v>1429</v>
      </c>
      <c r="E16" s="649" t="s">
        <v>163</v>
      </c>
      <c r="F16" s="1042">
        <v>38296.174010000002</v>
      </c>
      <c r="G16" s="1042">
        <v>34178.775930000003</v>
      </c>
      <c r="H16" s="1042">
        <v>49945.768210000002</v>
      </c>
      <c r="I16" s="1042">
        <v>64606.894990000001</v>
      </c>
      <c r="J16" s="1042">
        <v>95029.516069999983</v>
      </c>
      <c r="K16" s="1042">
        <v>40472.701929999996</v>
      </c>
      <c r="L16" s="1042">
        <v>43049.902009999998</v>
      </c>
      <c r="M16" s="1042">
        <v>48275.849239999996</v>
      </c>
      <c r="N16" s="1042">
        <v>41720.21615</v>
      </c>
      <c r="O16" s="1042">
        <v>34650.415870000004</v>
      </c>
      <c r="P16" s="1042">
        <v>40091.067119999992</v>
      </c>
      <c r="Q16" s="1465">
        <v>38924.28224</v>
      </c>
      <c r="R16" s="1042">
        <v>43364.148539999995</v>
      </c>
      <c r="S16" s="1465">
        <v>46270.386940000004</v>
      </c>
      <c r="T16" s="1042">
        <v>43624.857680000001</v>
      </c>
      <c r="U16" s="1047">
        <v>80641.02605</v>
      </c>
      <c r="V16" s="1050">
        <v>52482.741569999991</v>
      </c>
      <c r="W16" s="1047">
        <v>60076.75793</v>
      </c>
    </row>
    <row r="17" spans="1:23" s="7" customFormat="1" ht="12" customHeight="1">
      <c r="A17" s="377" t="s">
        <v>166</v>
      </c>
      <c r="B17" s="1108" t="s">
        <v>167</v>
      </c>
      <c r="C17" s="1108" t="s">
        <v>615</v>
      </c>
      <c r="D17" s="26" t="s">
        <v>1429</v>
      </c>
      <c r="E17" s="649" t="s">
        <v>164</v>
      </c>
      <c r="F17" s="194">
        <v>66.068210614754534</v>
      </c>
      <c r="G17" s="1350">
        <v>59.105731680112065</v>
      </c>
      <c r="H17" s="1350">
        <v>86.689580244556495</v>
      </c>
      <c r="I17" s="1350">
        <v>110.47898471072472</v>
      </c>
      <c r="J17" s="1350">
        <v>163.0445128885259</v>
      </c>
      <c r="K17" s="1350">
        <v>69.689923668196855</v>
      </c>
      <c r="L17" s="1350">
        <v>74.526185514361686</v>
      </c>
      <c r="M17" s="1350">
        <v>84.029899044051604</v>
      </c>
      <c r="N17" s="1350">
        <v>72.963590360181527</v>
      </c>
      <c r="O17" s="1350">
        <v>60.893936635918394</v>
      </c>
      <c r="P17" s="1350">
        <v>70.752146632523917</v>
      </c>
      <c r="Q17" s="1343">
        <v>69.062073160129387</v>
      </c>
      <c r="R17" s="1350">
        <v>77.368282288711654</v>
      </c>
      <c r="S17" s="1343">
        <v>84.603138243699618</v>
      </c>
      <c r="T17" s="1350">
        <v>80.524175199026885</v>
      </c>
      <c r="U17" s="195">
        <v>150.2016745671792</v>
      </c>
      <c r="V17" s="194">
        <v>98.533418638139509</v>
      </c>
      <c r="W17" s="195">
        <v>113.70184572961044</v>
      </c>
    </row>
    <row r="18" spans="1:23" ht="12" customHeight="1">
      <c r="A18" s="387" t="s">
        <v>166</v>
      </c>
      <c r="B18" s="1126" t="s">
        <v>167</v>
      </c>
      <c r="C18" s="388" t="s">
        <v>169</v>
      </c>
      <c r="D18" s="1207" t="s">
        <v>1408</v>
      </c>
      <c r="E18" s="1466" t="s">
        <v>163</v>
      </c>
      <c r="F18" s="1060">
        <v>81747.018550000008</v>
      </c>
      <c r="G18" s="1060">
        <v>91084.924760000009</v>
      </c>
      <c r="H18" s="1060">
        <v>101228.38139</v>
      </c>
      <c r="I18" s="1060">
        <v>113987.39171000001</v>
      </c>
      <c r="J18" s="1060">
        <v>115342.92787</v>
      </c>
      <c r="K18" s="1060">
        <v>122490.05796999999</v>
      </c>
      <c r="L18" s="1060">
        <v>117207.43012999999</v>
      </c>
      <c r="M18" s="1060">
        <v>117062.67880000001</v>
      </c>
      <c r="N18" s="1060">
        <v>122792.27047</v>
      </c>
      <c r="O18" s="1060">
        <v>128801.75943999999</v>
      </c>
      <c r="P18" s="1060">
        <v>131252.44837</v>
      </c>
      <c r="Q18" s="1449">
        <v>151387.02824000001</v>
      </c>
      <c r="R18" s="1060">
        <v>164488.99531</v>
      </c>
      <c r="S18" s="1449">
        <v>171606.86531999998</v>
      </c>
      <c r="T18" s="1060">
        <v>188588.57884</v>
      </c>
      <c r="U18" s="1065">
        <v>206467.71518</v>
      </c>
      <c r="V18" s="1064">
        <v>235411.80766999998</v>
      </c>
      <c r="W18" s="1065">
        <v>295002.09323</v>
      </c>
    </row>
    <row r="19" spans="1:23" ht="12" customHeight="1">
      <c r="A19" s="387" t="s">
        <v>166</v>
      </c>
      <c r="B19" s="1126" t="s">
        <v>167</v>
      </c>
      <c r="C19" s="388" t="s">
        <v>169</v>
      </c>
      <c r="D19" s="1207" t="s">
        <v>1408</v>
      </c>
      <c r="E19" s="1466" t="s">
        <v>164</v>
      </c>
      <c r="F19" s="1348">
        <v>923.10058549860548</v>
      </c>
      <c r="G19" s="1348">
        <v>1025.1769849630832</v>
      </c>
      <c r="H19" s="1348">
        <v>1136.7461498467171</v>
      </c>
      <c r="I19" s="1348">
        <v>1259.5709438986928</v>
      </c>
      <c r="J19" s="1348">
        <v>1274.4652428096306</v>
      </c>
      <c r="K19" s="1348">
        <v>1353.8702607378914</v>
      </c>
      <c r="L19" s="1348">
        <v>1297.5902014901412</v>
      </c>
      <c r="M19" s="1348">
        <v>1296.4469660557063</v>
      </c>
      <c r="N19" s="1348">
        <v>1359.4945912402295</v>
      </c>
      <c r="O19" s="1348">
        <v>1428.0365811852098</v>
      </c>
      <c r="P19" s="1348">
        <v>1454.1113010868241</v>
      </c>
      <c r="Q19" s="1347">
        <v>1678.9813038174036</v>
      </c>
      <c r="R19" s="1348">
        <v>1825.4649455098327</v>
      </c>
      <c r="S19" s="1347">
        <v>1932.6403284005673</v>
      </c>
      <c r="T19" s="1348">
        <v>2134.731431352795</v>
      </c>
      <c r="U19" s="206">
        <v>2345.637626729681</v>
      </c>
      <c r="V19" s="205">
        <v>2682.8167897843823</v>
      </c>
      <c r="W19" s="206">
        <v>3372.493149086004</v>
      </c>
    </row>
    <row r="20" spans="1:23" ht="12" customHeight="1">
      <c r="A20" s="387" t="s">
        <v>166</v>
      </c>
      <c r="B20" s="1126" t="s">
        <v>167</v>
      </c>
      <c r="C20" s="388" t="s">
        <v>169</v>
      </c>
      <c r="D20" s="1207" t="s">
        <v>1407</v>
      </c>
      <c r="E20" s="1466" t="s">
        <v>163</v>
      </c>
      <c r="F20" s="1060">
        <v>3215.55825</v>
      </c>
      <c r="G20" s="1060">
        <v>3529.5966000000003</v>
      </c>
      <c r="H20" s="1060">
        <v>4372.6056400000007</v>
      </c>
      <c r="I20" s="1060">
        <v>5071.3037300000005</v>
      </c>
      <c r="J20" s="1060">
        <v>4720.0570399999997</v>
      </c>
      <c r="K20" s="1060">
        <v>4381.9468699999998</v>
      </c>
      <c r="L20" s="1060">
        <v>4967.8947200000002</v>
      </c>
      <c r="M20" s="1060">
        <v>6334.7739299999994</v>
      </c>
      <c r="N20" s="1060">
        <v>6480.3787499999999</v>
      </c>
      <c r="O20" s="1060">
        <v>5381.88598</v>
      </c>
      <c r="P20" s="1060">
        <v>4289.8481300000003</v>
      </c>
      <c r="Q20" s="1449">
        <v>7787.3008099999997</v>
      </c>
      <c r="R20" s="1060">
        <v>12065.317129999999</v>
      </c>
      <c r="S20" s="1449">
        <v>6960.78899</v>
      </c>
      <c r="T20" s="1060">
        <v>4906.6485199999997</v>
      </c>
      <c r="U20" s="1065">
        <v>7066.5581099999999</v>
      </c>
      <c r="V20" s="1064">
        <v>5976.5285400000002</v>
      </c>
      <c r="W20" s="1065">
        <v>5148.7805900000003</v>
      </c>
    </row>
    <row r="21" spans="1:23" ht="12" customHeight="1">
      <c r="A21" s="387" t="s">
        <v>166</v>
      </c>
      <c r="B21" s="1126" t="s">
        <v>167</v>
      </c>
      <c r="C21" s="388" t="s">
        <v>169</v>
      </c>
      <c r="D21" s="1207" t="s">
        <v>1407</v>
      </c>
      <c r="E21" s="1466" t="s">
        <v>164</v>
      </c>
      <c r="F21" s="205">
        <v>36.310605034045864</v>
      </c>
      <c r="G21" s="1348">
        <v>39.726235818476503</v>
      </c>
      <c r="H21" s="1348">
        <v>49.102263197493578</v>
      </c>
      <c r="I21" s="1348">
        <v>56.038362929157877</v>
      </c>
      <c r="J21" s="1348">
        <v>52.153597560301861</v>
      </c>
      <c r="K21" s="1348">
        <v>48.433216946305016</v>
      </c>
      <c r="L21" s="1348">
        <v>54.999000520331684</v>
      </c>
      <c r="M21" s="1348">
        <v>70.156419846060132</v>
      </c>
      <c r="N21" s="1348">
        <v>71.747511680432225</v>
      </c>
      <c r="O21" s="1348">
        <v>59.669449304285159</v>
      </c>
      <c r="P21" s="1348">
        <v>47.526097404252027</v>
      </c>
      <c r="Q21" s="1347">
        <v>86.366266774615696</v>
      </c>
      <c r="R21" s="1348">
        <v>133.8984011408532</v>
      </c>
      <c r="S21" s="1347">
        <v>78.392560195508707</v>
      </c>
      <c r="T21" s="1348">
        <v>55.540886318101037</v>
      </c>
      <c r="U21" s="206">
        <v>80.28172627297721</v>
      </c>
      <c r="V21" s="205">
        <v>68.110139718284174</v>
      </c>
      <c r="W21" s="206">
        <v>58.861369679786904</v>
      </c>
    </row>
    <row r="22" spans="1:23" ht="12" customHeight="1">
      <c r="A22" s="387" t="s">
        <v>166</v>
      </c>
      <c r="B22" s="1126" t="s">
        <v>167</v>
      </c>
      <c r="C22" s="388" t="s">
        <v>170</v>
      </c>
      <c r="D22" s="1207" t="s">
        <v>1408</v>
      </c>
      <c r="E22" s="1466" t="s">
        <v>163</v>
      </c>
      <c r="F22" s="1060">
        <v>45355.45089</v>
      </c>
      <c r="G22" s="1060">
        <v>52223.281620000002</v>
      </c>
      <c r="H22" s="1060">
        <v>59772.997519999997</v>
      </c>
      <c r="I22" s="1060">
        <v>65862.91158</v>
      </c>
      <c r="J22" s="1060">
        <v>59921.316610000002</v>
      </c>
      <c r="K22" s="1060">
        <v>60783.937119999995</v>
      </c>
      <c r="L22" s="1060">
        <v>63444.44167</v>
      </c>
      <c r="M22" s="1060">
        <v>66226.50765</v>
      </c>
      <c r="N22" s="1060">
        <v>64484.642040000006</v>
      </c>
      <c r="O22" s="1060">
        <v>64864.316960000004</v>
      </c>
      <c r="P22" s="1060">
        <v>70266.909639999998</v>
      </c>
      <c r="Q22" s="1449">
        <v>77869.727579999992</v>
      </c>
      <c r="R22" s="1060">
        <v>79409.32269999999</v>
      </c>
      <c r="S22" s="1449">
        <v>82596.297160000002</v>
      </c>
      <c r="T22" s="1060">
        <v>92132.724220000004</v>
      </c>
      <c r="U22" s="1065">
        <v>106045.16441</v>
      </c>
      <c r="V22" s="1064">
        <v>137685.81728999998</v>
      </c>
      <c r="W22" s="1065">
        <v>141352.62049</v>
      </c>
    </row>
    <row r="23" spans="1:23" ht="12" customHeight="1">
      <c r="A23" s="387" t="s">
        <v>166</v>
      </c>
      <c r="B23" s="1126" t="s">
        <v>167</v>
      </c>
      <c r="C23" s="388" t="s">
        <v>170</v>
      </c>
      <c r="D23" s="1207" t="s">
        <v>1408</v>
      </c>
      <c r="E23" s="1466" t="s">
        <v>164</v>
      </c>
      <c r="F23" s="1348">
        <v>875.7061936941285</v>
      </c>
      <c r="G23" s="1348">
        <v>1008.9310797704836</v>
      </c>
      <c r="H23" s="1348">
        <v>1158.8181214012911</v>
      </c>
      <c r="I23" s="1348">
        <v>1246.4357521621469</v>
      </c>
      <c r="J23" s="1348">
        <v>1137.6097167429234</v>
      </c>
      <c r="K23" s="1348">
        <v>1158.6941634419259</v>
      </c>
      <c r="L23" s="1348">
        <v>1214.9917972729709</v>
      </c>
      <c r="M23" s="1348">
        <v>1274.8370064871315</v>
      </c>
      <c r="N23" s="1348">
        <v>1248.831087613293</v>
      </c>
      <c r="O23" s="1348">
        <v>1263.8203756527162</v>
      </c>
      <c r="P23" s="1348">
        <v>1376.6488311586536</v>
      </c>
      <c r="Q23" s="1347">
        <v>1533.8952759721071</v>
      </c>
      <c r="R23" s="1348">
        <v>1578.2435198251017</v>
      </c>
      <c r="S23" s="1347">
        <v>1691.5418534067869</v>
      </c>
      <c r="T23" s="1348">
        <v>1905.1431807278743</v>
      </c>
      <c r="U23" s="206">
        <v>2216.4778114288101</v>
      </c>
      <c r="V23" s="205">
        <v>2907.0332810421637</v>
      </c>
      <c r="W23" s="206">
        <v>3005.0090454729057</v>
      </c>
    </row>
    <row r="24" spans="1:23" ht="12" customHeight="1">
      <c r="A24" s="387" t="s">
        <v>166</v>
      </c>
      <c r="B24" s="1126" t="s">
        <v>167</v>
      </c>
      <c r="C24" s="388" t="s">
        <v>170</v>
      </c>
      <c r="D24" s="1207" t="s">
        <v>1407</v>
      </c>
      <c r="E24" s="1466" t="s">
        <v>163</v>
      </c>
      <c r="F24" s="1060">
        <v>10848.141609999999</v>
      </c>
      <c r="G24" s="1060">
        <v>2623.4918299999999</v>
      </c>
      <c r="H24" s="1060">
        <v>3272.6158500000001</v>
      </c>
      <c r="I24" s="1060">
        <v>4326.3137000000006</v>
      </c>
      <c r="J24" s="1060">
        <v>3195.0550700000003</v>
      </c>
      <c r="K24" s="1060">
        <v>3354.3058999999998</v>
      </c>
      <c r="L24" s="1060">
        <v>3602.9674299999997</v>
      </c>
      <c r="M24" s="1060">
        <v>3603.49739</v>
      </c>
      <c r="N24" s="1060">
        <v>3026.3157800000004</v>
      </c>
      <c r="O24" s="1060">
        <v>2520.20604</v>
      </c>
      <c r="P24" s="1060">
        <v>3058.2739699999997</v>
      </c>
      <c r="Q24" s="1449">
        <v>2510.9351900000001</v>
      </c>
      <c r="R24" s="1060">
        <v>2288.2854900000002</v>
      </c>
      <c r="S24" s="1449">
        <v>2037.4978199999998</v>
      </c>
      <c r="T24" s="1060">
        <v>3255.7185099999997</v>
      </c>
      <c r="U24" s="1065">
        <v>4820.7804800000004</v>
      </c>
      <c r="V24" s="1064">
        <v>9774.7025699999995</v>
      </c>
      <c r="W24" s="1065">
        <v>7722.7652900000003</v>
      </c>
    </row>
    <row r="25" spans="1:23" ht="12" customHeight="1">
      <c r="A25" s="387" t="s">
        <v>166</v>
      </c>
      <c r="B25" s="1126" t="s">
        <v>167</v>
      </c>
      <c r="C25" s="388" t="s">
        <v>170</v>
      </c>
      <c r="D25" s="1207" t="s">
        <v>1407</v>
      </c>
      <c r="E25" s="1466" t="s">
        <v>164</v>
      </c>
      <c r="F25" s="205">
        <v>209.45188751375665</v>
      </c>
      <c r="G25" s="1348">
        <v>50.684720735689034</v>
      </c>
      <c r="H25" s="1348">
        <v>63.44614974506117</v>
      </c>
      <c r="I25" s="1348">
        <v>81.874182926136911</v>
      </c>
      <c r="J25" s="1348">
        <v>60.658308241414012</v>
      </c>
      <c r="K25" s="1348">
        <v>63.94147620046131</v>
      </c>
      <c r="L25" s="1348">
        <v>68.998571948370298</v>
      </c>
      <c r="M25" s="1348">
        <v>69.366058826926405</v>
      </c>
      <c r="N25" s="1348">
        <v>58.60864087071036</v>
      </c>
      <c r="O25" s="1348">
        <v>49.103850830021045</v>
      </c>
      <c r="P25" s="1348">
        <v>59.916813016731318</v>
      </c>
      <c r="Q25" s="1347">
        <v>49.460961864239849</v>
      </c>
      <c r="R25" s="1348">
        <v>45.479190897346719</v>
      </c>
      <c r="S25" s="1347">
        <v>41.727207602039769</v>
      </c>
      <c r="T25" s="1348">
        <v>67.322549834574019</v>
      </c>
      <c r="U25" s="206">
        <v>100.76039796003678</v>
      </c>
      <c r="V25" s="205">
        <v>206.37845090049194</v>
      </c>
      <c r="W25" s="206">
        <v>164.17792236229511</v>
      </c>
    </row>
    <row r="26" spans="1:23" ht="12" customHeight="1">
      <c r="A26" s="387" t="s">
        <v>166</v>
      </c>
      <c r="B26" s="1126" t="s">
        <v>167</v>
      </c>
      <c r="C26" s="1467" t="s">
        <v>1438</v>
      </c>
      <c r="D26" s="1207" t="s">
        <v>1408</v>
      </c>
      <c r="E26" s="1466" t="s">
        <v>163</v>
      </c>
      <c r="F26" s="1060">
        <v>51508.140650000001</v>
      </c>
      <c r="G26" s="1060">
        <v>57759.347910000004</v>
      </c>
      <c r="H26" s="1060">
        <v>67499.685329999993</v>
      </c>
      <c r="I26" s="1060">
        <v>71185.782200000001</v>
      </c>
      <c r="J26" s="1060">
        <v>67808.553910000002</v>
      </c>
      <c r="K26" s="1060">
        <v>67668.405710000006</v>
      </c>
      <c r="L26" s="1060">
        <v>70600.274290000001</v>
      </c>
      <c r="M26" s="1060">
        <v>71422.651339999997</v>
      </c>
      <c r="N26" s="1060">
        <v>71588.895349999992</v>
      </c>
      <c r="O26" s="1060">
        <v>72654.94614</v>
      </c>
      <c r="P26" s="1060">
        <v>94019.457710000002</v>
      </c>
      <c r="Q26" s="1449">
        <v>106829.05237999999</v>
      </c>
      <c r="R26" s="1060">
        <v>100610.21750999999</v>
      </c>
      <c r="S26" s="1449">
        <v>91280.394719999997</v>
      </c>
      <c r="T26" s="1060">
        <v>106367.80266</v>
      </c>
      <c r="U26" s="1065">
        <v>137502.97149</v>
      </c>
      <c r="V26" s="1064">
        <v>199241.62237999999</v>
      </c>
      <c r="W26" s="1065">
        <v>171543.33077999996</v>
      </c>
    </row>
    <row r="27" spans="1:23" ht="12" customHeight="1">
      <c r="A27" s="387" t="s">
        <v>166</v>
      </c>
      <c r="B27" s="1126" t="s">
        <v>167</v>
      </c>
      <c r="C27" s="1467" t="s">
        <v>1438</v>
      </c>
      <c r="D27" s="1207" t="s">
        <v>1408</v>
      </c>
      <c r="E27" s="1466" t="s">
        <v>164</v>
      </c>
      <c r="F27" s="1348">
        <v>807.03404126974181</v>
      </c>
      <c r="G27" s="1348">
        <v>905.92951221042404</v>
      </c>
      <c r="H27" s="1348">
        <v>1056.9120070461129</v>
      </c>
      <c r="I27" s="1348">
        <v>1091.8734615620592</v>
      </c>
      <c r="J27" s="1348">
        <v>1041.7340673201008</v>
      </c>
      <c r="K27" s="1348">
        <v>1039.5650178974697</v>
      </c>
      <c r="L27" s="1348">
        <v>1083.7737637198163</v>
      </c>
      <c r="M27" s="1348">
        <v>1097.6448284129153</v>
      </c>
      <c r="N27" s="1348">
        <v>1104.7157593012669</v>
      </c>
      <c r="O27" s="1348">
        <v>1127.6570873816545</v>
      </c>
      <c r="P27" s="1348">
        <v>1462.6549114810205</v>
      </c>
      <c r="Q27" s="1347">
        <v>1669.6735391203774</v>
      </c>
      <c r="R27" s="1348">
        <v>1580.9522071371327</v>
      </c>
      <c r="S27" s="1347">
        <v>1473.7143757567931</v>
      </c>
      <c r="T27" s="1348">
        <v>1727.7597729192385</v>
      </c>
      <c r="U27" s="206">
        <v>2248.801561697604</v>
      </c>
      <c r="V27" s="205">
        <v>3280.021440471487</v>
      </c>
      <c r="W27" s="206">
        <v>2848.0430797582676</v>
      </c>
    </row>
    <row r="28" spans="1:23" ht="12" customHeight="1">
      <c r="A28" s="387" t="s">
        <v>166</v>
      </c>
      <c r="B28" s="1126" t="s">
        <v>167</v>
      </c>
      <c r="C28" s="1467" t="s">
        <v>1438</v>
      </c>
      <c r="D28" s="1207" t="s">
        <v>1407</v>
      </c>
      <c r="E28" s="1466" t="s">
        <v>163</v>
      </c>
      <c r="F28" s="1060">
        <v>5265.4703099999997</v>
      </c>
      <c r="G28" s="1060">
        <v>7358.5764100000006</v>
      </c>
      <c r="H28" s="1060">
        <v>5357.5121900000004</v>
      </c>
      <c r="I28" s="1060">
        <v>8522.8223000000016</v>
      </c>
      <c r="J28" s="1060">
        <v>25275.682100000002</v>
      </c>
      <c r="K28" s="1060">
        <v>7589.1059100000002</v>
      </c>
      <c r="L28" s="1060">
        <v>7235.5873499999998</v>
      </c>
      <c r="M28" s="1060">
        <v>7219.5174999999999</v>
      </c>
      <c r="N28" s="1060">
        <v>5822.9763000000003</v>
      </c>
      <c r="O28" s="1060">
        <v>5908.3000899999997</v>
      </c>
      <c r="P28" s="1060">
        <v>5297.2998900000002</v>
      </c>
      <c r="Q28" s="1449">
        <v>4014.6627699999999</v>
      </c>
      <c r="R28" s="1060">
        <v>4048.3633399999999</v>
      </c>
      <c r="S28" s="1449">
        <v>3997.5243500000001</v>
      </c>
      <c r="T28" s="1060">
        <v>5466.2933599999997</v>
      </c>
      <c r="U28" s="1065">
        <v>6503.7577999999994</v>
      </c>
      <c r="V28" s="1064">
        <v>3337.7696900000001</v>
      </c>
      <c r="W28" s="1065">
        <v>3269.1320900000001</v>
      </c>
    </row>
    <row r="29" spans="1:23" ht="12" customHeight="1">
      <c r="A29" s="387" t="s">
        <v>166</v>
      </c>
      <c r="B29" s="1126" t="s">
        <v>167</v>
      </c>
      <c r="C29" s="1467" t="s">
        <v>1438</v>
      </c>
      <c r="D29" s="1207" t="s">
        <v>1407</v>
      </c>
      <c r="E29" s="1466" t="s">
        <v>164</v>
      </c>
      <c r="F29" s="205">
        <v>82.499848176234636</v>
      </c>
      <c r="G29" s="1348">
        <v>115.41597644180247</v>
      </c>
      <c r="H29" s="1348">
        <v>83.888079386205277</v>
      </c>
      <c r="I29" s="1348">
        <v>130.72615344499667</v>
      </c>
      <c r="J29" s="1348">
        <v>388.30704387635961</v>
      </c>
      <c r="K29" s="1348">
        <v>116.58866406526047</v>
      </c>
      <c r="L29" s="1348">
        <v>111.07236924919025</v>
      </c>
      <c r="M29" s="1348">
        <v>110.9517204813352</v>
      </c>
      <c r="N29" s="1348">
        <v>89.856585343271149</v>
      </c>
      <c r="O29" s="1348">
        <v>91.701072326555945</v>
      </c>
      <c r="P29" s="1348">
        <v>82.409768046048541</v>
      </c>
      <c r="Q29" s="1347">
        <v>62.746753305617197</v>
      </c>
      <c r="R29" s="1348">
        <v>63.614502742029259</v>
      </c>
      <c r="S29" s="1347">
        <v>64.539697928607183</v>
      </c>
      <c r="T29" s="1348">
        <v>88.790419076083424</v>
      </c>
      <c r="U29" s="206">
        <v>106.36614277537001</v>
      </c>
      <c r="V29" s="205">
        <v>54.948137923087053</v>
      </c>
      <c r="W29" s="206">
        <v>54.275668913534332</v>
      </c>
    </row>
    <row r="30" spans="1:23" ht="12" customHeight="1">
      <c r="A30" s="387" t="s">
        <v>166</v>
      </c>
      <c r="B30" s="1126" t="s">
        <v>167</v>
      </c>
      <c r="C30" s="388" t="s">
        <v>171</v>
      </c>
      <c r="D30" s="1207" t="s">
        <v>1408</v>
      </c>
      <c r="E30" s="1466" t="s">
        <v>163</v>
      </c>
      <c r="F30" s="1060">
        <v>36520.656310000006</v>
      </c>
      <c r="G30" s="1060">
        <v>40702.340479999999</v>
      </c>
      <c r="H30" s="1060">
        <v>45196.177210000002</v>
      </c>
      <c r="I30" s="1060">
        <v>48595.083890000002</v>
      </c>
      <c r="J30" s="1060">
        <v>50879.842570000001</v>
      </c>
      <c r="K30" s="1060">
        <v>51492.366839999995</v>
      </c>
      <c r="L30" s="1060">
        <v>51521.182440000004</v>
      </c>
      <c r="M30" s="1060">
        <v>55969.487909999996</v>
      </c>
      <c r="N30" s="1060">
        <v>55937.165289999997</v>
      </c>
      <c r="O30" s="1060">
        <v>58276.222049999997</v>
      </c>
      <c r="P30" s="1060">
        <v>66251.673989999996</v>
      </c>
      <c r="Q30" s="1449">
        <v>68863.960219999994</v>
      </c>
      <c r="R30" s="1060">
        <v>66283.399900000004</v>
      </c>
      <c r="S30" s="1449">
        <v>67405.240579999998</v>
      </c>
      <c r="T30" s="1060">
        <v>88252.400669999988</v>
      </c>
      <c r="U30" s="1065">
        <v>89701.79436</v>
      </c>
      <c r="V30" s="1064">
        <v>97383.640029999995</v>
      </c>
      <c r="W30" s="1065">
        <v>126836.27028</v>
      </c>
    </row>
    <row r="31" spans="1:23" ht="12" customHeight="1">
      <c r="A31" s="387" t="s">
        <v>166</v>
      </c>
      <c r="B31" s="1126" t="s">
        <v>167</v>
      </c>
      <c r="C31" s="388" t="s">
        <v>171</v>
      </c>
      <c r="D31" s="1207" t="s">
        <v>1408</v>
      </c>
      <c r="E31" s="1466" t="s">
        <v>164</v>
      </c>
      <c r="F31" s="1348">
        <v>793.85827993217993</v>
      </c>
      <c r="G31" s="1348">
        <v>890.19400476784108</v>
      </c>
      <c r="H31" s="1348">
        <v>991.97087946095428</v>
      </c>
      <c r="I31" s="1348">
        <v>1053.9175408271703</v>
      </c>
      <c r="J31" s="1348">
        <v>1108.5174528856837</v>
      </c>
      <c r="K31" s="1348">
        <v>1127.0435746804412</v>
      </c>
      <c r="L31" s="1348">
        <v>1138.7154920985745</v>
      </c>
      <c r="M31" s="1348">
        <v>1248.6500069159379</v>
      </c>
      <c r="N31" s="1348">
        <v>1257.6367033139979</v>
      </c>
      <c r="O31" s="1348">
        <v>1316.084508807588</v>
      </c>
      <c r="P31" s="1348">
        <v>1500.6721480021743</v>
      </c>
      <c r="Q31" s="1347">
        <v>1572.3801310621973</v>
      </c>
      <c r="R31" s="1348">
        <v>1526.2474360450392</v>
      </c>
      <c r="S31" s="1347">
        <v>1603.0546180555557</v>
      </c>
      <c r="T31" s="1348">
        <v>2125.6419064020424</v>
      </c>
      <c r="U31" s="206">
        <v>2188.6493683054773</v>
      </c>
      <c r="V31" s="205">
        <v>2401.5694212083849</v>
      </c>
      <c r="W31" s="206">
        <v>3167.7390179820181</v>
      </c>
    </row>
    <row r="32" spans="1:23" ht="12" customHeight="1">
      <c r="A32" s="387" t="s">
        <v>166</v>
      </c>
      <c r="B32" s="1126" t="s">
        <v>167</v>
      </c>
      <c r="C32" s="388" t="s">
        <v>171</v>
      </c>
      <c r="D32" s="1207" t="s">
        <v>1407</v>
      </c>
      <c r="E32" s="1466" t="s">
        <v>163</v>
      </c>
      <c r="F32" s="1060">
        <v>4534.4324900000001</v>
      </c>
      <c r="G32" s="1060">
        <v>2953.5867199999998</v>
      </c>
      <c r="H32" s="1060">
        <v>4231.9317300000002</v>
      </c>
      <c r="I32" s="1060">
        <v>6727.72426</v>
      </c>
      <c r="J32" s="1060">
        <v>5834.2107599999999</v>
      </c>
      <c r="K32" s="1060">
        <v>2564.14804</v>
      </c>
      <c r="L32" s="1060">
        <v>2821.1460200000001</v>
      </c>
      <c r="M32" s="1060">
        <v>2542.2513300000001</v>
      </c>
      <c r="N32" s="1060">
        <v>3681.4790400000002</v>
      </c>
      <c r="O32" s="1060">
        <v>1669.9164499999999</v>
      </c>
      <c r="P32" s="1060">
        <v>1710.1572099999998</v>
      </c>
      <c r="Q32" s="1449">
        <v>1793.48597</v>
      </c>
      <c r="R32" s="1060">
        <v>1526.4337399999999</v>
      </c>
      <c r="S32" s="1449">
        <v>1765.3257900000001</v>
      </c>
      <c r="T32" s="1060">
        <v>2024.1910399999999</v>
      </c>
      <c r="U32" s="1065">
        <v>4546.3773799999999</v>
      </c>
      <c r="V32" s="1064">
        <v>1800.2954499999998</v>
      </c>
      <c r="W32" s="1065">
        <v>1692.39636</v>
      </c>
    </row>
    <row r="33" spans="1:23" ht="12" customHeight="1">
      <c r="A33" s="387" t="s">
        <v>166</v>
      </c>
      <c r="B33" s="1126" t="s">
        <v>167</v>
      </c>
      <c r="C33" s="388" t="s">
        <v>171</v>
      </c>
      <c r="D33" s="1207" t="s">
        <v>1407</v>
      </c>
      <c r="E33" s="1466" t="s">
        <v>164</v>
      </c>
      <c r="F33" s="205">
        <v>98.566048387096771</v>
      </c>
      <c r="G33" s="1348">
        <v>64.597395621459654</v>
      </c>
      <c r="H33" s="1348">
        <v>92.882922830428868</v>
      </c>
      <c r="I33" s="1348">
        <v>145.90913400854495</v>
      </c>
      <c r="J33" s="1348">
        <v>127.10975751105688</v>
      </c>
      <c r="K33" s="1348">
        <v>56.123009105235511</v>
      </c>
      <c r="L33" s="1348">
        <v>62.352658194275612</v>
      </c>
      <c r="M33" s="1348">
        <v>56.716297742280922</v>
      </c>
      <c r="N33" s="1348">
        <v>82.770786456225551</v>
      </c>
      <c r="O33" s="1348">
        <v>37.712656955736222</v>
      </c>
      <c r="P33" s="1348">
        <v>38.736912430914188</v>
      </c>
      <c r="Q33" s="1347">
        <v>40.95090807379669</v>
      </c>
      <c r="R33" s="1348">
        <v>35.147798475672943</v>
      </c>
      <c r="S33" s="1347">
        <v>41.983585188356166</v>
      </c>
      <c r="T33" s="1348">
        <v>48.75454116286911</v>
      </c>
      <c r="U33" s="206">
        <v>110.92783652555812</v>
      </c>
      <c r="V33" s="205">
        <v>44.396928483353882</v>
      </c>
      <c r="W33" s="206">
        <v>42.267641358641356</v>
      </c>
    </row>
    <row r="34" spans="1:23" ht="12" customHeight="1">
      <c r="A34" s="387" t="s">
        <v>166</v>
      </c>
      <c r="B34" s="1126" t="s">
        <v>167</v>
      </c>
      <c r="C34" s="388" t="s">
        <v>172</v>
      </c>
      <c r="D34" s="1207" t="s">
        <v>1408</v>
      </c>
      <c r="E34" s="1466" t="s">
        <v>163</v>
      </c>
      <c r="F34" s="1060">
        <v>56936.069799999997</v>
      </c>
      <c r="G34" s="1060">
        <v>60535.198190000003</v>
      </c>
      <c r="H34" s="1060">
        <v>64399.574909999996</v>
      </c>
      <c r="I34" s="1060">
        <v>75546.093430000008</v>
      </c>
      <c r="J34" s="1060">
        <v>74939.583510000011</v>
      </c>
      <c r="K34" s="1060">
        <v>75287.423650000012</v>
      </c>
      <c r="L34" s="1060">
        <v>78001.543659999996</v>
      </c>
      <c r="M34" s="1060">
        <v>79762.511289999995</v>
      </c>
      <c r="N34" s="1060">
        <v>81604.321670000005</v>
      </c>
      <c r="O34" s="1060">
        <v>80839.477569999988</v>
      </c>
      <c r="P34" s="1060">
        <v>84296.35914</v>
      </c>
      <c r="Q34" s="1449">
        <v>98134.913450000007</v>
      </c>
      <c r="R34" s="1060">
        <v>106743.15162999999</v>
      </c>
      <c r="S34" s="1449">
        <v>102390.90049</v>
      </c>
      <c r="T34" s="1060">
        <v>109213.20742000001</v>
      </c>
      <c r="U34" s="1065">
        <v>129318.31256000001</v>
      </c>
      <c r="V34" s="1064">
        <v>155542.03181000001</v>
      </c>
      <c r="W34" s="1065">
        <v>172966.35798000003</v>
      </c>
    </row>
    <row r="35" spans="1:23" ht="12" customHeight="1">
      <c r="A35" s="387" t="s">
        <v>166</v>
      </c>
      <c r="B35" s="1126" t="s">
        <v>167</v>
      </c>
      <c r="C35" s="388" t="s">
        <v>172</v>
      </c>
      <c r="D35" s="1207" t="s">
        <v>1408</v>
      </c>
      <c r="E35" s="1466" t="s">
        <v>164</v>
      </c>
      <c r="F35" s="1348">
        <v>1005.5112637750776</v>
      </c>
      <c r="G35" s="1348">
        <v>1072.8055397238911</v>
      </c>
      <c r="H35" s="1348">
        <v>1148.24953035571</v>
      </c>
      <c r="I35" s="1348">
        <v>1322.5393618920907</v>
      </c>
      <c r="J35" s="1348">
        <v>1318.3608097742906</v>
      </c>
      <c r="K35" s="1348">
        <v>1329.5792256070642</v>
      </c>
      <c r="L35" s="1348">
        <v>1386.2997842391496</v>
      </c>
      <c r="M35" s="1348">
        <v>1426.3937354029936</v>
      </c>
      <c r="N35" s="1348">
        <v>1463.7283935714158</v>
      </c>
      <c r="O35" s="1348">
        <v>1460.3561957150082</v>
      </c>
      <c r="P35" s="1348">
        <v>1530.0183163626464</v>
      </c>
      <c r="Q35" s="1347">
        <v>1791.0445585121918</v>
      </c>
      <c r="R35" s="1348">
        <v>1958.8415324904113</v>
      </c>
      <c r="S35" s="1347">
        <v>1926.0167128776193</v>
      </c>
      <c r="T35" s="1348">
        <v>2076.8494926406265</v>
      </c>
      <c r="U35" s="206">
        <v>2481.3076838651496</v>
      </c>
      <c r="V35" s="205">
        <v>3011.9288914062199</v>
      </c>
      <c r="W35" s="206">
        <v>3380.1637251568277</v>
      </c>
    </row>
    <row r="36" spans="1:23" ht="12" customHeight="1">
      <c r="A36" s="387" t="s">
        <v>166</v>
      </c>
      <c r="B36" s="1126" t="s">
        <v>167</v>
      </c>
      <c r="C36" s="388" t="s">
        <v>172</v>
      </c>
      <c r="D36" s="1207" t="s">
        <v>1407</v>
      </c>
      <c r="E36" s="1466" t="s">
        <v>163</v>
      </c>
      <c r="F36" s="1060">
        <v>2724.36006</v>
      </c>
      <c r="G36" s="1060">
        <v>2720.73279</v>
      </c>
      <c r="H36" s="1060">
        <v>14749.938560000001</v>
      </c>
      <c r="I36" s="1060">
        <v>12040.733900000001</v>
      </c>
      <c r="J36" s="1060">
        <v>25648.456509999996</v>
      </c>
      <c r="K36" s="1060">
        <v>3761.9445599999999</v>
      </c>
      <c r="L36" s="1060">
        <v>3828.8072299999999</v>
      </c>
      <c r="M36" s="1060">
        <v>5845.8686699999998</v>
      </c>
      <c r="N36" s="1060">
        <v>3306.69929</v>
      </c>
      <c r="O36" s="1060">
        <v>2688.4983299999999</v>
      </c>
      <c r="P36" s="1060">
        <v>5585.8071199999995</v>
      </c>
      <c r="Q36" s="1449">
        <v>2277.5714900000003</v>
      </c>
      <c r="R36" s="1060">
        <v>2541.8449299999997</v>
      </c>
      <c r="S36" s="1449">
        <v>4530.84022</v>
      </c>
      <c r="T36" s="1060">
        <v>5252.8903799999998</v>
      </c>
      <c r="U36" s="1065">
        <v>3470.8415800000002</v>
      </c>
      <c r="V36" s="1064">
        <v>6544.7070000000003</v>
      </c>
      <c r="W36" s="1065">
        <v>6728.0784899999999</v>
      </c>
    </row>
    <row r="37" spans="1:23" ht="12" customHeight="1">
      <c r="A37" s="387" t="s">
        <v>166</v>
      </c>
      <c r="B37" s="1126" t="s">
        <v>167</v>
      </c>
      <c r="C37" s="388" t="s">
        <v>172</v>
      </c>
      <c r="D37" s="1207" t="s">
        <v>1407</v>
      </c>
      <c r="E37" s="1466" t="s">
        <v>164</v>
      </c>
      <c r="F37" s="205">
        <v>48.113168621079403</v>
      </c>
      <c r="G37" s="1348">
        <v>48.216860545483549</v>
      </c>
      <c r="H37" s="1348">
        <v>262.99257484175803</v>
      </c>
      <c r="I37" s="1348">
        <v>210.78978152025491</v>
      </c>
      <c r="J37" s="1348">
        <v>451.21574353922199</v>
      </c>
      <c r="K37" s="1348">
        <v>66.436107019867549</v>
      </c>
      <c r="L37" s="1348">
        <v>68.048328120001415</v>
      </c>
      <c r="M37" s="1348">
        <v>104.5417241009317</v>
      </c>
      <c r="N37" s="1348">
        <v>59.31192785779627</v>
      </c>
      <c r="O37" s="1348">
        <v>48.567424127465856</v>
      </c>
      <c r="P37" s="1348">
        <v>101.3850098920047</v>
      </c>
      <c r="Q37" s="1347">
        <v>41.567591801722884</v>
      </c>
      <c r="R37" s="1348">
        <v>46.645347659332387</v>
      </c>
      <c r="S37" s="1347">
        <v>85.227046010308115</v>
      </c>
      <c r="T37" s="1348">
        <v>99.891423192484694</v>
      </c>
      <c r="U37" s="206">
        <v>66.597109964119198</v>
      </c>
      <c r="V37" s="205">
        <v>126.73225281747415</v>
      </c>
      <c r="W37" s="206">
        <v>131.48225537902329</v>
      </c>
    </row>
    <row r="38" spans="1:23" ht="12" customHeight="1">
      <c r="A38" s="387" t="s">
        <v>166</v>
      </c>
      <c r="B38" s="1126" t="s">
        <v>167</v>
      </c>
      <c r="C38" s="388" t="s">
        <v>173</v>
      </c>
      <c r="D38" s="1207" t="s">
        <v>1408</v>
      </c>
      <c r="E38" s="1466" t="s">
        <v>163</v>
      </c>
      <c r="F38" s="1060">
        <v>46873.081229999996</v>
      </c>
      <c r="G38" s="1060">
        <v>51851.603770000002</v>
      </c>
      <c r="H38" s="1060">
        <v>59124.591980000005</v>
      </c>
      <c r="I38" s="1060">
        <v>65057.82488</v>
      </c>
      <c r="J38" s="1060">
        <v>62440.975790000004</v>
      </c>
      <c r="K38" s="1060">
        <v>62110.039200000007</v>
      </c>
      <c r="L38" s="1060">
        <v>58770.356829999997</v>
      </c>
      <c r="M38" s="1060">
        <v>61022.206699999995</v>
      </c>
      <c r="N38" s="1060">
        <v>61975.29305</v>
      </c>
      <c r="O38" s="1060">
        <v>61936.503010000008</v>
      </c>
      <c r="P38" s="1060">
        <v>67622.95521</v>
      </c>
      <c r="Q38" s="1449">
        <v>70613.913799999995</v>
      </c>
      <c r="R38" s="1060">
        <v>75252.926049999995</v>
      </c>
      <c r="S38" s="1449">
        <v>81517.755289999986</v>
      </c>
      <c r="T38" s="1060">
        <v>91044.838929999998</v>
      </c>
      <c r="U38" s="1065">
        <v>107721.66294999998</v>
      </c>
      <c r="V38" s="1064">
        <v>128166.08502</v>
      </c>
      <c r="W38" s="1065">
        <v>147186.64238999999</v>
      </c>
    </row>
    <row r="39" spans="1:23" ht="12" customHeight="1">
      <c r="A39" s="387" t="s">
        <v>166</v>
      </c>
      <c r="B39" s="1126" t="s">
        <v>167</v>
      </c>
      <c r="C39" s="388" t="s">
        <v>173</v>
      </c>
      <c r="D39" s="1207" t="s">
        <v>1408</v>
      </c>
      <c r="E39" s="1466" t="s">
        <v>164</v>
      </c>
      <c r="F39" s="1348">
        <v>982.00538904718007</v>
      </c>
      <c r="G39" s="1348">
        <v>1091.2451336391953</v>
      </c>
      <c r="H39" s="1348">
        <v>1252.7989146925458</v>
      </c>
      <c r="I39" s="1348">
        <v>1352.6941445056659</v>
      </c>
      <c r="J39" s="1348">
        <v>1300.7723640189156</v>
      </c>
      <c r="K39" s="1348">
        <v>1299.8354896092753</v>
      </c>
      <c r="L39" s="1348">
        <v>1238.3134603876949</v>
      </c>
      <c r="M39" s="1348">
        <v>1295.0383425297111</v>
      </c>
      <c r="N39" s="1348">
        <v>1322.6757096209665</v>
      </c>
      <c r="O39" s="1348">
        <v>1330.9374035155581</v>
      </c>
      <c r="P39" s="1348">
        <v>1459.215295196582</v>
      </c>
      <c r="Q39" s="1347">
        <v>1527.4148039194479</v>
      </c>
      <c r="R39" s="1348">
        <v>1636.8227525829252</v>
      </c>
      <c r="S39" s="1347">
        <v>1844.1262168582027</v>
      </c>
      <c r="T39" s="1348">
        <v>2079.0290219674825</v>
      </c>
      <c r="U39" s="206">
        <v>2490.2136703037586</v>
      </c>
      <c r="V39" s="205">
        <v>2983.3818673184355</v>
      </c>
      <c r="W39" s="206">
        <v>3453.3021066585329</v>
      </c>
    </row>
    <row r="40" spans="1:23" ht="12" customHeight="1">
      <c r="A40" s="387" t="s">
        <v>166</v>
      </c>
      <c r="B40" s="1126" t="s">
        <v>167</v>
      </c>
      <c r="C40" s="388" t="s">
        <v>173</v>
      </c>
      <c r="D40" s="1207" t="s">
        <v>1407</v>
      </c>
      <c r="E40" s="1466" t="s">
        <v>163</v>
      </c>
      <c r="F40" s="1060">
        <v>1841.81943</v>
      </c>
      <c r="G40" s="1060">
        <v>2544.58419</v>
      </c>
      <c r="H40" s="1060">
        <v>3140.9778300000003</v>
      </c>
      <c r="I40" s="1060">
        <v>7792.6412399999999</v>
      </c>
      <c r="J40" s="1060">
        <v>17280.73244</v>
      </c>
      <c r="K40" s="1060">
        <v>4152.9505899999995</v>
      </c>
      <c r="L40" s="1060">
        <v>3953.5689500000003</v>
      </c>
      <c r="M40" s="1060">
        <v>3332.5010100000004</v>
      </c>
      <c r="N40" s="1060">
        <v>3555.2988499999997</v>
      </c>
      <c r="O40" s="1060">
        <v>3659.3400499999998</v>
      </c>
      <c r="P40" s="1060">
        <v>2537.3811900000001</v>
      </c>
      <c r="Q40" s="1449">
        <v>2123.8127199999999</v>
      </c>
      <c r="R40" s="1060">
        <v>1860.7526399999999</v>
      </c>
      <c r="S40" s="1449">
        <v>8535.3040600000004</v>
      </c>
      <c r="T40" s="1060">
        <v>3543.2804499999997</v>
      </c>
      <c r="U40" s="1065">
        <v>3400.5458899999999</v>
      </c>
      <c r="V40" s="1064">
        <v>3428.8840399999999</v>
      </c>
      <c r="W40" s="1065">
        <v>15678.994559999999</v>
      </c>
    </row>
    <row r="41" spans="1:23" ht="12" customHeight="1">
      <c r="A41" s="387" t="s">
        <v>166</v>
      </c>
      <c r="B41" s="1126" t="s">
        <v>167</v>
      </c>
      <c r="C41" s="388" t="s">
        <v>173</v>
      </c>
      <c r="D41" s="1207" t="s">
        <v>1407</v>
      </c>
      <c r="E41" s="1466" t="s">
        <v>164</v>
      </c>
      <c r="F41" s="205">
        <v>38.586680424034185</v>
      </c>
      <c r="G41" s="1348">
        <v>53.552154853102117</v>
      </c>
      <c r="H41" s="1348">
        <v>66.554600796711455</v>
      </c>
      <c r="I41" s="1348">
        <v>162.02601600998022</v>
      </c>
      <c r="J41" s="1348">
        <v>359.99275961919045</v>
      </c>
      <c r="K41" s="1348">
        <v>86.91272188853776</v>
      </c>
      <c r="L41" s="1348">
        <v>83.303180573114219</v>
      </c>
      <c r="M41" s="1348">
        <v>70.723705645161303</v>
      </c>
      <c r="N41" s="1348">
        <v>75.877130997097495</v>
      </c>
      <c r="O41" s="1348">
        <v>78.634606541172417</v>
      </c>
      <c r="P41" s="1348">
        <v>54.753381166112817</v>
      </c>
      <c r="Q41" s="1347">
        <v>45.939147325387722</v>
      </c>
      <c r="R41" s="1348">
        <v>40.473140619902118</v>
      </c>
      <c r="S41" s="1347">
        <v>193.08895258347661</v>
      </c>
      <c r="T41" s="1348">
        <v>80.911592299963459</v>
      </c>
      <c r="U41" s="206">
        <v>78.610797771510462</v>
      </c>
      <c r="V41" s="205">
        <v>79.815736499068905</v>
      </c>
      <c r="W41" s="206">
        <v>367.86154004973952</v>
      </c>
    </row>
    <row r="42" spans="1:23" ht="12" customHeight="1">
      <c r="A42" s="387" t="s">
        <v>166</v>
      </c>
      <c r="B42" s="1126" t="s">
        <v>167</v>
      </c>
      <c r="C42" s="388" t="s">
        <v>174</v>
      </c>
      <c r="D42" s="1207" t="s">
        <v>1408</v>
      </c>
      <c r="E42" s="1466" t="s">
        <v>163</v>
      </c>
      <c r="F42" s="1060">
        <v>98675.70233</v>
      </c>
      <c r="G42" s="1060">
        <v>106118.387</v>
      </c>
      <c r="H42" s="1060">
        <v>114682.26797999999</v>
      </c>
      <c r="I42" s="1060">
        <v>124784.56962000001</v>
      </c>
      <c r="J42" s="1060">
        <v>133150.22334999999</v>
      </c>
      <c r="K42" s="1060">
        <v>134848.13354999997</v>
      </c>
      <c r="L42" s="1060">
        <v>134069.83613000001</v>
      </c>
      <c r="M42" s="1060">
        <v>134769.54188999999</v>
      </c>
      <c r="N42" s="1060">
        <v>137755.32670999999</v>
      </c>
      <c r="O42" s="1060">
        <v>137565.01759999999</v>
      </c>
      <c r="P42" s="1060">
        <v>146089.95793</v>
      </c>
      <c r="Q42" s="1449">
        <v>156992.64025</v>
      </c>
      <c r="R42" s="1060">
        <v>166322.02953</v>
      </c>
      <c r="S42" s="1449">
        <v>171123.43149000002</v>
      </c>
      <c r="T42" s="1060">
        <v>186301.17920000001</v>
      </c>
      <c r="U42" s="1065">
        <v>209475.67449</v>
      </c>
      <c r="V42" s="1064">
        <v>238762.91683999999</v>
      </c>
      <c r="W42" s="1065">
        <v>298963.93866999994</v>
      </c>
    </row>
    <row r="43" spans="1:23" ht="12" customHeight="1">
      <c r="A43" s="387" t="s">
        <v>166</v>
      </c>
      <c r="B43" s="1126" t="s">
        <v>167</v>
      </c>
      <c r="C43" s="388" t="s">
        <v>174</v>
      </c>
      <c r="D43" s="1207" t="s">
        <v>1408</v>
      </c>
      <c r="E43" s="1466" t="s">
        <v>164</v>
      </c>
      <c r="F43" s="1348">
        <v>1052.7429515000213</v>
      </c>
      <c r="G43" s="1348">
        <v>1136.0738587701267</v>
      </c>
      <c r="H43" s="1348">
        <v>1234.9087187052451</v>
      </c>
      <c r="I43" s="1348">
        <v>1314.4488177978153</v>
      </c>
      <c r="J43" s="1348">
        <v>1410.4448306727541</v>
      </c>
      <c r="K43" s="1348">
        <v>1434.4477916538128</v>
      </c>
      <c r="L43" s="1348">
        <v>1435.8676705007927</v>
      </c>
      <c r="M43" s="1348">
        <v>1452.2736440047845</v>
      </c>
      <c r="N43" s="1348">
        <v>1497.3567833346012</v>
      </c>
      <c r="O43" s="1348">
        <v>1502.1458806058156</v>
      </c>
      <c r="P43" s="1348">
        <v>1607.4685628617328</v>
      </c>
      <c r="Q43" s="1347">
        <v>1740.1090694967857</v>
      </c>
      <c r="R43" s="1348">
        <v>1856.0240763513816</v>
      </c>
      <c r="S43" s="1347">
        <v>1945.0707164291075</v>
      </c>
      <c r="T43" s="1348">
        <v>2138.5905732718047</v>
      </c>
      <c r="U43" s="206">
        <v>2429.3794735926517</v>
      </c>
      <c r="V43" s="205">
        <v>2794.3135645905018</v>
      </c>
      <c r="W43" s="206">
        <v>3528.7222911133927</v>
      </c>
    </row>
    <row r="44" spans="1:23" ht="12" customHeight="1">
      <c r="A44" s="387" t="s">
        <v>166</v>
      </c>
      <c r="B44" s="1126" t="s">
        <v>167</v>
      </c>
      <c r="C44" s="388" t="s">
        <v>174</v>
      </c>
      <c r="D44" s="1207" t="s">
        <v>1407</v>
      </c>
      <c r="E44" s="1466" t="s">
        <v>163</v>
      </c>
      <c r="F44" s="1060">
        <v>6246.2324200000003</v>
      </c>
      <c r="G44" s="1060">
        <v>7845.8161199999995</v>
      </c>
      <c r="H44" s="1060">
        <v>8873.0214399999986</v>
      </c>
      <c r="I44" s="1060">
        <v>13058.301019999999</v>
      </c>
      <c r="J44" s="1060">
        <v>7581.1738499999992</v>
      </c>
      <c r="K44" s="1060">
        <v>9353.4517599999999</v>
      </c>
      <c r="L44" s="1060">
        <v>10880.517019999999</v>
      </c>
      <c r="M44" s="1060">
        <v>13158.90202</v>
      </c>
      <c r="N44" s="1060">
        <v>10273.789409999999</v>
      </c>
      <c r="O44" s="1060">
        <v>7429.2834899999998</v>
      </c>
      <c r="P44" s="1060">
        <v>11261.64337</v>
      </c>
      <c r="Q44" s="1449">
        <v>11761.525160000001</v>
      </c>
      <c r="R44" s="1060">
        <v>13863.1895</v>
      </c>
      <c r="S44" s="1449">
        <v>13011.98855</v>
      </c>
      <c r="T44" s="1060">
        <v>12101.681210000001</v>
      </c>
      <c r="U44" s="1065">
        <v>39849.693070000001</v>
      </c>
      <c r="V44" s="1064">
        <v>15176.099189999999</v>
      </c>
      <c r="W44" s="1065">
        <v>13521.46666</v>
      </c>
    </row>
    <row r="45" spans="1:23" ht="12" customHeight="1">
      <c r="A45" s="387" t="s">
        <v>166</v>
      </c>
      <c r="B45" s="1126" t="s">
        <v>167</v>
      </c>
      <c r="C45" s="388" t="s">
        <v>174</v>
      </c>
      <c r="D45" s="1207" t="s">
        <v>1407</v>
      </c>
      <c r="E45" s="1466" t="s">
        <v>164</v>
      </c>
      <c r="F45" s="205">
        <v>66.639273887253026</v>
      </c>
      <c r="G45" s="1348">
        <v>83.995119475847886</v>
      </c>
      <c r="H45" s="1348">
        <v>95.545472988252001</v>
      </c>
      <c r="I45" s="1348">
        <v>137.55281114048853</v>
      </c>
      <c r="J45" s="1348">
        <v>80.306492908064357</v>
      </c>
      <c r="K45" s="1348">
        <v>99.497396576850647</v>
      </c>
      <c r="L45" s="1348">
        <v>116.52869189907038</v>
      </c>
      <c r="M45" s="1348">
        <v>141.80004116423666</v>
      </c>
      <c r="N45" s="1348">
        <v>111.67283785693321</v>
      </c>
      <c r="O45" s="1348">
        <v>81.124313325107281</v>
      </c>
      <c r="P45" s="1348">
        <v>123.91500374111484</v>
      </c>
      <c r="Q45" s="1347">
        <v>130.36494302815342</v>
      </c>
      <c r="R45" s="1348">
        <v>154.70237802972815</v>
      </c>
      <c r="S45" s="1347">
        <v>147.90048137034259</v>
      </c>
      <c r="T45" s="1348">
        <v>138.91775386275458</v>
      </c>
      <c r="U45" s="206">
        <v>462.15402627977642</v>
      </c>
      <c r="V45" s="205">
        <v>177.61041113685837</v>
      </c>
      <c r="W45" s="206">
        <v>159.59617412036874</v>
      </c>
    </row>
    <row r="46" spans="1:23" ht="12" customHeight="1">
      <c r="A46" s="387" t="s">
        <v>166</v>
      </c>
      <c r="B46" s="1126" t="s">
        <v>167</v>
      </c>
      <c r="C46" s="388" t="s">
        <v>175</v>
      </c>
      <c r="D46" s="1207" t="s">
        <v>1408</v>
      </c>
      <c r="E46" s="1466" t="s">
        <v>163</v>
      </c>
      <c r="F46" s="1060">
        <v>39904.602020000006</v>
      </c>
      <c r="G46" s="1060">
        <v>41351.89903</v>
      </c>
      <c r="H46" s="1060">
        <v>47280.8246</v>
      </c>
      <c r="I46" s="1060">
        <v>50963.970439999997</v>
      </c>
      <c r="J46" s="1060">
        <v>50441.932639999999</v>
      </c>
      <c r="K46" s="1060">
        <v>51373.952920000003</v>
      </c>
      <c r="L46" s="1060">
        <v>53113.686660000007</v>
      </c>
      <c r="M46" s="1060">
        <v>56089.631740000004</v>
      </c>
      <c r="N46" s="1060">
        <v>53644.30833</v>
      </c>
      <c r="O46" s="1060">
        <v>53241.162120000008</v>
      </c>
      <c r="P46" s="1060">
        <v>56991.186110000002</v>
      </c>
      <c r="Q46" s="1449">
        <v>61276.201480000003</v>
      </c>
      <c r="R46" s="1060">
        <v>65234.889310000006</v>
      </c>
      <c r="S46" s="1449">
        <v>65587.295939999996</v>
      </c>
      <c r="T46" s="1060">
        <v>71979.968340000007</v>
      </c>
      <c r="U46" s="1065">
        <v>95778.27966</v>
      </c>
      <c r="V46" s="1064">
        <v>96725.651600000012</v>
      </c>
      <c r="W46" s="1065">
        <v>107580.59937000001</v>
      </c>
    </row>
    <row r="47" spans="1:23" ht="12" customHeight="1">
      <c r="A47" s="387" t="s">
        <v>166</v>
      </c>
      <c r="B47" s="1126" t="s">
        <v>167</v>
      </c>
      <c r="C47" s="388" t="s">
        <v>175</v>
      </c>
      <c r="D47" s="1207" t="s">
        <v>1408</v>
      </c>
      <c r="E47" s="1466" t="s">
        <v>164</v>
      </c>
      <c r="F47" s="1348">
        <v>875.13930479407009</v>
      </c>
      <c r="G47" s="1348">
        <v>909.89282086826415</v>
      </c>
      <c r="H47" s="1348">
        <v>1041.9786803596617</v>
      </c>
      <c r="I47" s="1348">
        <v>1115.2341555429123</v>
      </c>
      <c r="J47" s="1348">
        <v>1104.8501290110612</v>
      </c>
      <c r="K47" s="1348">
        <v>1128.4034642417853</v>
      </c>
      <c r="L47" s="1348">
        <v>1173.8350128182462</v>
      </c>
      <c r="M47" s="1348">
        <v>1249.4070732630923</v>
      </c>
      <c r="N47" s="1348">
        <v>1198.4876749329758</v>
      </c>
      <c r="O47" s="1348">
        <v>1198.0459522952299</v>
      </c>
      <c r="P47" s="1348">
        <v>1287.5290554400869</v>
      </c>
      <c r="Q47" s="1347">
        <v>1393.464353481603</v>
      </c>
      <c r="R47" s="1348">
        <v>1492.140472334683</v>
      </c>
      <c r="S47" s="1347">
        <v>1562.4951386506573</v>
      </c>
      <c r="T47" s="1348">
        <v>1735.5862450268851</v>
      </c>
      <c r="U47" s="206">
        <v>2330.1449897820166</v>
      </c>
      <c r="V47" s="205">
        <v>2373.2279510268177</v>
      </c>
      <c r="W47" s="206">
        <v>2660.5811640905158</v>
      </c>
    </row>
    <row r="48" spans="1:23" ht="12" customHeight="1">
      <c r="A48" s="387" t="s">
        <v>166</v>
      </c>
      <c r="B48" s="1126" t="s">
        <v>167</v>
      </c>
      <c r="C48" s="388" t="s">
        <v>175</v>
      </c>
      <c r="D48" s="1207" t="s">
        <v>1407</v>
      </c>
      <c r="E48" s="1466" t="s">
        <v>163</v>
      </c>
      <c r="F48" s="1060">
        <v>1647.6126299999999</v>
      </c>
      <c r="G48" s="1060">
        <v>2269.4144200000001</v>
      </c>
      <c r="H48" s="1060">
        <v>3015.1412500000001</v>
      </c>
      <c r="I48" s="1060">
        <v>4029.91138</v>
      </c>
      <c r="J48" s="1060">
        <v>3199.08277</v>
      </c>
      <c r="K48" s="1060">
        <v>3174.8389999999999</v>
      </c>
      <c r="L48" s="1060">
        <v>3506.7838500000003</v>
      </c>
      <c r="M48" s="1060">
        <v>3962.6897300000001</v>
      </c>
      <c r="N48" s="1060">
        <v>3244.8271099999997</v>
      </c>
      <c r="O48" s="1060">
        <v>2874.1177799999996</v>
      </c>
      <c r="P48" s="1060">
        <v>4180.91867</v>
      </c>
      <c r="Q48" s="1449">
        <v>3984.7323700000002</v>
      </c>
      <c r="R48" s="1060">
        <v>2424.2432000000003</v>
      </c>
      <c r="S48" s="1449">
        <v>3617.6567700000005</v>
      </c>
      <c r="T48" s="1060">
        <v>3948.97397</v>
      </c>
      <c r="U48" s="1065">
        <v>7158.5694999999996</v>
      </c>
      <c r="V48" s="1064">
        <v>1998.91723</v>
      </c>
      <c r="W48" s="1065">
        <v>2261.5158700000002</v>
      </c>
    </row>
    <row r="49" spans="1:23" ht="12" customHeight="1">
      <c r="A49" s="387" t="s">
        <v>166</v>
      </c>
      <c r="B49" s="1126" t="s">
        <v>167</v>
      </c>
      <c r="C49" s="388" t="s">
        <v>175</v>
      </c>
      <c r="D49" s="1207" t="s">
        <v>1407</v>
      </c>
      <c r="E49" s="1466" t="s">
        <v>164</v>
      </c>
      <c r="F49" s="205">
        <v>36.133440721084256</v>
      </c>
      <c r="G49" s="1348">
        <v>49.935406517481908</v>
      </c>
      <c r="H49" s="1348">
        <v>66.44792952221438</v>
      </c>
      <c r="I49" s="1348">
        <v>88.185727602958551</v>
      </c>
      <c r="J49" s="1348">
        <v>70.070808673748758</v>
      </c>
      <c r="K49" s="1348">
        <v>69.733768230539454</v>
      </c>
      <c r="L49" s="1348">
        <v>77.501411112093351</v>
      </c>
      <c r="M49" s="1348">
        <v>88.269657407613664</v>
      </c>
      <c r="N49" s="1348">
        <v>72.493903261840927</v>
      </c>
      <c r="O49" s="1348">
        <v>64.674117461746164</v>
      </c>
      <c r="P49" s="1348">
        <v>94.454153939996388</v>
      </c>
      <c r="Q49" s="1347">
        <v>90.615644926547517</v>
      </c>
      <c r="R49" s="1348">
        <v>55.450563828083908</v>
      </c>
      <c r="S49" s="1347">
        <v>86.183932961692406</v>
      </c>
      <c r="T49" s="1348">
        <v>95.217948303715673</v>
      </c>
      <c r="U49" s="206">
        <v>174.15749075515762</v>
      </c>
      <c r="V49" s="205">
        <v>49.044758691758467</v>
      </c>
      <c r="W49" s="206">
        <v>55.929661679238286</v>
      </c>
    </row>
    <row r="50" spans="1:23" ht="12" customHeight="1">
      <c r="A50" s="387" t="s">
        <v>166</v>
      </c>
      <c r="B50" s="1126" t="s">
        <v>167</v>
      </c>
      <c r="C50" s="388" t="s">
        <v>1439</v>
      </c>
      <c r="D50" s="1207" t="s">
        <v>1408</v>
      </c>
      <c r="E50" s="1466" t="s">
        <v>163</v>
      </c>
      <c r="F50" s="1060">
        <v>82910.567349999998</v>
      </c>
      <c r="G50" s="1060">
        <v>97129.893280000004</v>
      </c>
      <c r="H50" s="1060">
        <v>102106.6122</v>
      </c>
      <c r="I50" s="1060">
        <v>109531.46134000001</v>
      </c>
      <c r="J50" s="1060">
        <v>114335.47487000001</v>
      </c>
      <c r="K50" s="1060">
        <v>125035.92976</v>
      </c>
      <c r="L50" s="1060">
        <v>116241.18764</v>
      </c>
      <c r="M50" s="1060">
        <v>116357.78565000001</v>
      </c>
      <c r="N50" s="1060">
        <v>118931.36249</v>
      </c>
      <c r="O50" s="1060">
        <v>117329.1468</v>
      </c>
      <c r="P50" s="1060">
        <v>126134.80567</v>
      </c>
      <c r="Q50" s="1449">
        <v>144633.21096</v>
      </c>
      <c r="R50" s="1060">
        <v>149006.41705000002</v>
      </c>
      <c r="S50" s="1449">
        <v>164237.20209000001</v>
      </c>
      <c r="T50" s="1060">
        <v>183180.90341999999</v>
      </c>
      <c r="U50" s="1065">
        <v>197174.24062</v>
      </c>
      <c r="V50" s="1064">
        <v>239891.02225000001</v>
      </c>
      <c r="W50" s="1065">
        <v>301219.61653</v>
      </c>
    </row>
    <row r="51" spans="1:23" ht="12" customHeight="1">
      <c r="A51" s="387" t="s">
        <v>166</v>
      </c>
      <c r="B51" s="1126" t="s">
        <v>167</v>
      </c>
      <c r="C51" s="388" t="s">
        <v>1439</v>
      </c>
      <c r="D51" s="1207" t="s">
        <v>1408</v>
      </c>
      <c r="E51" s="1466" t="s">
        <v>164</v>
      </c>
      <c r="F51" s="1348">
        <v>966.52639656338158</v>
      </c>
      <c r="G51" s="1348">
        <v>1137.6454505844597</v>
      </c>
      <c r="H51" s="1348">
        <v>1207.4477579111681</v>
      </c>
      <c r="I51" s="1348">
        <v>1299.3364177086053</v>
      </c>
      <c r="J51" s="1348">
        <v>1364.8248823606652</v>
      </c>
      <c r="K51" s="1348">
        <v>1504.6984820149944</v>
      </c>
      <c r="L51" s="1348">
        <v>1411.2249467639526</v>
      </c>
      <c r="M51" s="1348">
        <v>1425.254601298383</v>
      </c>
      <c r="N51" s="1348">
        <v>1464.8523523832985</v>
      </c>
      <c r="O51" s="1348">
        <v>1450.4957015168936</v>
      </c>
      <c r="P51" s="1348">
        <v>1570.3057039526923</v>
      </c>
      <c r="Q51" s="1347">
        <v>1815.0391657254725</v>
      </c>
      <c r="R51" s="1348">
        <v>1881.3941546717174</v>
      </c>
      <c r="S51" s="1347">
        <v>2106.1181837883587</v>
      </c>
      <c r="T51" s="1348">
        <v>2378.6329669787428</v>
      </c>
      <c r="U51" s="206">
        <v>2588.1318993489449</v>
      </c>
      <c r="V51" s="205">
        <v>3180.3553308409232</v>
      </c>
      <c r="W51" s="206">
        <v>4035.8488735998708</v>
      </c>
    </row>
    <row r="52" spans="1:23" ht="12" customHeight="1">
      <c r="A52" s="387" t="s">
        <v>166</v>
      </c>
      <c r="B52" s="1126" t="s">
        <v>167</v>
      </c>
      <c r="C52" s="388" t="s">
        <v>1439</v>
      </c>
      <c r="D52" s="1207" t="s">
        <v>1407</v>
      </c>
      <c r="E52" s="1466" t="s">
        <v>163</v>
      </c>
      <c r="F52" s="1060">
        <v>1972.5468100000001</v>
      </c>
      <c r="G52" s="1060">
        <v>2332.97685</v>
      </c>
      <c r="H52" s="1060">
        <v>2932.0237200000001</v>
      </c>
      <c r="I52" s="1060">
        <v>3037.1434599999998</v>
      </c>
      <c r="J52" s="1060">
        <v>2295.0655299999999</v>
      </c>
      <c r="K52" s="1060">
        <v>2140.0092999999997</v>
      </c>
      <c r="L52" s="1060">
        <v>2252.6294400000002</v>
      </c>
      <c r="M52" s="1060">
        <v>2275.8476600000004</v>
      </c>
      <c r="N52" s="1060">
        <v>2328.4516200000003</v>
      </c>
      <c r="O52" s="1060">
        <v>2518.8676600000003</v>
      </c>
      <c r="P52" s="1060">
        <v>2169.7375699999998</v>
      </c>
      <c r="Q52" s="1449">
        <v>2670.2557599999996</v>
      </c>
      <c r="R52" s="1060">
        <v>2745.71857</v>
      </c>
      <c r="S52" s="1449">
        <v>1813.46039</v>
      </c>
      <c r="T52" s="1060">
        <v>3125.1802400000001</v>
      </c>
      <c r="U52" s="1065">
        <v>3823.9022400000003</v>
      </c>
      <c r="V52" s="1064">
        <v>4444.8378600000005</v>
      </c>
      <c r="W52" s="1065">
        <v>4053.6280200000001</v>
      </c>
    </row>
    <row r="53" spans="1:23" ht="12" customHeight="1">
      <c r="A53" s="387" t="s">
        <v>166</v>
      </c>
      <c r="B53" s="1126" t="s">
        <v>167</v>
      </c>
      <c r="C53" s="388" t="s">
        <v>1439</v>
      </c>
      <c r="D53" s="1207" t="s">
        <v>1407</v>
      </c>
      <c r="E53" s="1466" t="s">
        <v>164</v>
      </c>
      <c r="F53" s="205">
        <v>22.994880161339207</v>
      </c>
      <c r="G53" s="1348">
        <v>27.325269390241047</v>
      </c>
      <c r="H53" s="1348">
        <v>34.672244926919262</v>
      </c>
      <c r="I53" s="1348">
        <v>36.028653823341003</v>
      </c>
      <c r="J53" s="1348">
        <v>27.396243777828179</v>
      </c>
      <c r="K53" s="1348">
        <v>25.753147526384826</v>
      </c>
      <c r="L53" s="1348">
        <v>27.348024620913208</v>
      </c>
      <c r="M53" s="1348">
        <v>27.876624938755516</v>
      </c>
      <c r="N53" s="1348">
        <v>28.679044463603894</v>
      </c>
      <c r="O53" s="1348">
        <v>31.139804670597982</v>
      </c>
      <c r="P53" s="1348">
        <v>27.011983442265795</v>
      </c>
      <c r="Q53" s="1347">
        <v>33.509722661446169</v>
      </c>
      <c r="R53" s="1348">
        <v>34.668163762626264</v>
      </c>
      <c r="S53" s="1347">
        <v>23.255156897192904</v>
      </c>
      <c r="T53" s="1348">
        <v>40.580959083767254</v>
      </c>
      <c r="U53" s="206">
        <v>50.19298330358081</v>
      </c>
      <c r="V53" s="205">
        <v>58.927439844091801</v>
      </c>
      <c r="W53" s="206">
        <v>54.311967683155579</v>
      </c>
    </row>
    <row r="54" spans="1:23" s="7" customFormat="1" ht="12" customHeight="1">
      <c r="A54" s="377" t="s">
        <v>166</v>
      </c>
      <c r="B54" s="1108" t="s">
        <v>178</v>
      </c>
      <c r="C54" s="1108" t="s">
        <v>615</v>
      </c>
      <c r="D54" s="26" t="s">
        <v>1430</v>
      </c>
      <c r="E54" s="649" t="s">
        <v>163</v>
      </c>
      <c r="F54" s="1042">
        <v>509045.76629000006</v>
      </c>
      <c r="G54" s="1042">
        <v>580118.54847000004</v>
      </c>
      <c r="H54" s="1042">
        <v>639417.65728999989</v>
      </c>
      <c r="I54" s="1042">
        <v>658771.14326000004</v>
      </c>
      <c r="J54" s="1042">
        <v>678085.49274000002</v>
      </c>
      <c r="K54" s="1042">
        <v>711811.06429000001</v>
      </c>
      <c r="L54" s="1042">
        <v>726656.81582999998</v>
      </c>
      <c r="M54" s="1042">
        <v>722026.60985000012</v>
      </c>
      <c r="N54" s="1042">
        <v>742483.31554999994</v>
      </c>
      <c r="O54" s="1042">
        <v>757286.1979100001</v>
      </c>
      <c r="P54" s="1042">
        <v>799914.03821000003</v>
      </c>
      <c r="Q54" s="1465">
        <v>871187.23463000008</v>
      </c>
      <c r="R54" s="1042">
        <v>912316.12771999999</v>
      </c>
      <c r="S54" s="1465">
        <v>951432.6447200001</v>
      </c>
      <c r="T54" s="1042">
        <v>1013011.68577</v>
      </c>
      <c r="U54" s="1047">
        <v>1196663.1560200001</v>
      </c>
      <c r="V54" s="1050">
        <v>1361104.9538100001</v>
      </c>
      <c r="W54" s="1047">
        <v>1585961.34033</v>
      </c>
    </row>
    <row r="55" spans="1:23" s="7" customFormat="1" ht="12" customHeight="1">
      <c r="A55" s="377" t="s">
        <v>166</v>
      </c>
      <c r="B55" s="1108" t="s">
        <v>178</v>
      </c>
      <c r="C55" s="1108" t="s">
        <v>615</v>
      </c>
      <c r="D55" s="26" t="s">
        <v>1430</v>
      </c>
      <c r="E55" s="649" t="s">
        <v>164</v>
      </c>
      <c r="F55" s="1350">
        <v>1134.7785403244864</v>
      </c>
      <c r="G55" s="1350">
        <v>1293.1121266233042</v>
      </c>
      <c r="H55" s="1350">
        <v>1425.3085756669941</v>
      </c>
      <c r="I55" s="1350">
        <v>1447.4923606936316</v>
      </c>
      <c r="J55" s="1350">
        <v>1490.8843099593028</v>
      </c>
      <c r="K55" s="1350">
        <v>1566.2856948056808</v>
      </c>
      <c r="L55" s="1350">
        <v>1602.7438519529844</v>
      </c>
      <c r="M55" s="1350">
        <v>1594.4620100301659</v>
      </c>
      <c r="N55" s="1350">
        <v>1642.7457935912666</v>
      </c>
      <c r="O55" s="1350">
        <v>1678.6094704957898</v>
      </c>
      <c r="P55" s="1350">
        <v>1776.3038654527286</v>
      </c>
      <c r="Q55" s="1343">
        <v>1937.4527074697103</v>
      </c>
      <c r="R55" s="1350">
        <v>2034.9255295106943</v>
      </c>
      <c r="S55" s="1343">
        <v>2172.1313843723319</v>
      </c>
      <c r="T55" s="1350">
        <v>2328.2593779045446</v>
      </c>
      <c r="U55" s="195">
        <v>2768.5731842926584</v>
      </c>
      <c r="V55" s="194">
        <v>3166.3249822853013</v>
      </c>
      <c r="W55" s="195">
        <v>3713.8385783332278</v>
      </c>
    </row>
    <row r="56" spans="1:23" s="7" customFormat="1" ht="12" customHeight="1">
      <c r="A56" s="377" t="s">
        <v>166</v>
      </c>
      <c r="B56" s="1108" t="s">
        <v>178</v>
      </c>
      <c r="C56" s="1108" t="s">
        <v>615</v>
      </c>
      <c r="D56" s="26" t="s">
        <v>1429</v>
      </c>
      <c r="E56" s="649" t="s">
        <v>163</v>
      </c>
      <c r="F56" s="1042">
        <v>24359.441680000004</v>
      </c>
      <c r="G56" s="1042">
        <v>25513.234560000001</v>
      </c>
      <c r="H56" s="1042">
        <v>31098.86089</v>
      </c>
      <c r="I56" s="1042">
        <v>39318.128779999999</v>
      </c>
      <c r="J56" s="1042">
        <v>60998.181799999998</v>
      </c>
      <c r="K56" s="1042">
        <v>39752.037930000006</v>
      </c>
      <c r="L56" s="1042">
        <v>40251.189879999998</v>
      </c>
      <c r="M56" s="1042">
        <v>59414.424200000001</v>
      </c>
      <c r="N56" s="1042">
        <v>36103.020949999998</v>
      </c>
      <c r="O56" s="1042">
        <v>37304.249320000003</v>
      </c>
      <c r="P56" s="1042">
        <v>44957.631689999995</v>
      </c>
      <c r="Q56" s="1465">
        <v>46263.65367</v>
      </c>
      <c r="R56" s="1042">
        <v>40316.317910000005</v>
      </c>
      <c r="S56" s="1465">
        <v>42797.782589999995</v>
      </c>
      <c r="T56" s="1042">
        <v>47591.968869999997</v>
      </c>
      <c r="U56" s="1047">
        <v>72131.156390000004</v>
      </c>
      <c r="V56" s="1050">
        <v>85360.941420000017</v>
      </c>
      <c r="W56" s="1047">
        <v>71120.496060000005</v>
      </c>
    </row>
    <row r="57" spans="1:23" s="7" customFormat="1" ht="12" customHeight="1">
      <c r="A57" s="377" t="s">
        <v>166</v>
      </c>
      <c r="B57" s="1108" t="s">
        <v>178</v>
      </c>
      <c r="C57" s="1108" t="s">
        <v>615</v>
      </c>
      <c r="D57" s="26" t="s">
        <v>1429</v>
      </c>
      <c r="E57" s="649" t="s">
        <v>164</v>
      </c>
      <c r="F57" s="194">
        <v>54.302723847824055</v>
      </c>
      <c r="G57" s="1350">
        <v>56.870226070054528</v>
      </c>
      <c r="H57" s="1350">
        <v>69.321628226304398</v>
      </c>
      <c r="I57" s="1350">
        <v>86.392204072843612</v>
      </c>
      <c r="J57" s="1350">
        <v>134.11469962908484</v>
      </c>
      <c r="K57" s="1350">
        <v>87.471312926607098</v>
      </c>
      <c r="L57" s="1350">
        <v>88.779662845761749</v>
      </c>
      <c r="M57" s="1350">
        <v>131.20574912661152</v>
      </c>
      <c r="N57" s="1350">
        <v>79.878004743604208</v>
      </c>
      <c r="O57" s="1350">
        <v>82.689036682707552</v>
      </c>
      <c r="P57" s="1350">
        <v>99.833746050074936</v>
      </c>
      <c r="Q57" s="1343">
        <v>102.88677048677211</v>
      </c>
      <c r="R57" s="1350">
        <v>89.925741832448949</v>
      </c>
      <c r="S57" s="1343">
        <v>97.707817007520219</v>
      </c>
      <c r="T57" s="1350">
        <v>109.38318816163863</v>
      </c>
      <c r="U57" s="195">
        <v>166.88103442372253</v>
      </c>
      <c r="V57" s="194">
        <v>198.57431315121588</v>
      </c>
      <c r="W57" s="195">
        <v>166.54254757739889</v>
      </c>
    </row>
    <row r="58" spans="1:23" ht="12" customHeight="1">
      <c r="A58" s="387" t="s">
        <v>166</v>
      </c>
      <c r="B58" s="1126" t="s">
        <v>178</v>
      </c>
      <c r="C58" s="388" t="s">
        <v>179</v>
      </c>
      <c r="D58" s="1207" t="s">
        <v>1408</v>
      </c>
      <c r="E58" s="1466" t="s">
        <v>163</v>
      </c>
      <c r="F58" s="1060">
        <v>101836.83975</v>
      </c>
      <c r="G58" s="1060">
        <v>115355.23974999999</v>
      </c>
      <c r="H58" s="1060">
        <v>132768.87803999998</v>
      </c>
      <c r="I58" s="1060">
        <v>136387.42192000002</v>
      </c>
      <c r="J58" s="1060">
        <v>145581.85376</v>
      </c>
      <c r="K58" s="1060">
        <v>154458.54555000001</v>
      </c>
      <c r="L58" s="1060">
        <v>170309.6727</v>
      </c>
      <c r="M58" s="1060">
        <v>155385.86461000002</v>
      </c>
      <c r="N58" s="1060">
        <v>167737.49763</v>
      </c>
      <c r="O58" s="1060">
        <v>166804.99275</v>
      </c>
      <c r="P58" s="1060">
        <v>185216.63397999998</v>
      </c>
      <c r="Q58" s="1449">
        <v>208839.63496999998</v>
      </c>
      <c r="R58" s="1060">
        <v>205451.61604999998</v>
      </c>
      <c r="S58" s="1449">
        <v>238581.24692999999</v>
      </c>
      <c r="T58" s="1060">
        <v>250671.52192000003</v>
      </c>
      <c r="U58" s="1065">
        <v>278436.95026999997</v>
      </c>
      <c r="V58" s="1064">
        <v>316988.11671000003</v>
      </c>
      <c r="W58" s="1065">
        <v>378073.19312000001</v>
      </c>
    </row>
    <row r="59" spans="1:23" ht="12" customHeight="1">
      <c r="A59" s="387" t="s">
        <v>166</v>
      </c>
      <c r="B59" s="1126" t="s">
        <v>178</v>
      </c>
      <c r="C59" s="388" t="s">
        <v>179</v>
      </c>
      <c r="D59" s="1207" t="s">
        <v>1408</v>
      </c>
      <c r="E59" s="1466" t="s">
        <v>164</v>
      </c>
      <c r="F59" s="1348">
        <v>1162.7333731046767</v>
      </c>
      <c r="G59" s="1348">
        <v>1317.0210502580262</v>
      </c>
      <c r="H59" s="1348">
        <v>1513.6911487595767</v>
      </c>
      <c r="I59" s="1348">
        <v>1510.6153990651931</v>
      </c>
      <c r="J59" s="1348">
        <v>1612.2199997785135</v>
      </c>
      <c r="K59" s="1348">
        <v>1711.0917984025525</v>
      </c>
      <c r="L59" s="1348">
        <v>1886.3144494777764</v>
      </c>
      <c r="M59" s="1348">
        <v>1722.7960242366455</v>
      </c>
      <c r="N59" s="1348">
        <v>1859.9680386547352</v>
      </c>
      <c r="O59" s="1348">
        <v>1852.1540389740173</v>
      </c>
      <c r="P59" s="1348">
        <v>2061.8801721047766</v>
      </c>
      <c r="Q59" s="1347">
        <v>2326.7743854938444</v>
      </c>
      <c r="R59" s="1348">
        <v>2300.2005849819188</v>
      </c>
      <c r="S59" s="1347">
        <v>2735.9607225751702</v>
      </c>
      <c r="T59" s="1348">
        <v>2896.4298563752964</v>
      </c>
      <c r="U59" s="206">
        <v>3238.9194596701018</v>
      </c>
      <c r="V59" s="205">
        <v>3712.4132376502007</v>
      </c>
      <c r="W59" s="206">
        <v>4460.7774540735063</v>
      </c>
    </row>
    <row r="60" spans="1:23" ht="12" customHeight="1">
      <c r="A60" s="387" t="s">
        <v>166</v>
      </c>
      <c r="B60" s="1126" t="s">
        <v>178</v>
      </c>
      <c r="C60" s="388" t="s">
        <v>179</v>
      </c>
      <c r="D60" s="1207" t="s">
        <v>1407</v>
      </c>
      <c r="E60" s="1466" t="s">
        <v>163</v>
      </c>
      <c r="F60" s="1060">
        <v>3815.6509499999997</v>
      </c>
      <c r="G60" s="1060">
        <v>5672.8303699999997</v>
      </c>
      <c r="H60" s="1060">
        <v>6415.2550099999999</v>
      </c>
      <c r="I60" s="1060">
        <v>10485.81819</v>
      </c>
      <c r="J60" s="1060">
        <v>9291.9788599999993</v>
      </c>
      <c r="K60" s="1060">
        <v>9893.0962100000015</v>
      </c>
      <c r="L60" s="1060">
        <v>9154.9206400000003</v>
      </c>
      <c r="M60" s="1060">
        <v>26642.436779999996</v>
      </c>
      <c r="N60" s="1060">
        <v>8211.8518700000004</v>
      </c>
      <c r="O60" s="1060">
        <v>8100.6015700000007</v>
      </c>
      <c r="P60" s="1060">
        <v>16395.042550000002</v>
      </c>
      <c r="Q60" s="1449">
        <v>16033.256009999999</v>
      </c>
      <c r="R60" s="1060">
        <v>11247.607940000002</v>
      </c>
      <c r="S60" s="1449">
        <v>10733.866759999999</v>
      </c>
      <c r="T60" s="1060">
        <v>15346.48364</v>
      </c>
      <c r="U60" s="1065">
        <v>19548.062420000002</v>
      </c>
      <c r="V60" s="1064">
        <v>30970.935899999997</v>
      </c>
      <c r="W60" s="1065">
        <v>13959.053390000001</v>
      </c>
    </row>
    <row r="61" spans="1:23" ht="12" customHeight="1">
      <c r="A61" s="387" t="s">
        <v>166</v>
      </c>
      <c r="B61" s="1126" t="s">
        <v>178</v>
      </c>
      <c r="C61" s="388" t="s">
        <v>179</v>
      </c>
      <c r="D61" s="1207" t="s">
        <v>1407</v>
      </c>
      <c r="E61" s="1466" t="s">
        <v>164</v>
      </c>
      <c r="F61" s="205">
        <v>43.565616436792105</v>
      </c>
      <c r="G61" s="1348">
        <v>64.767209777595099</v>
      </c>
      <c r="H61" s="1348">
        <v>73.139992361364463</v>
      </c>
      <c r="I61" s="1348">
        <v>116.14002381321578</v>
      </c>
      <c r="J61" s="1348">
        <v>102.90234509795235</v>
      </c>
      <c r="K61" s="1348">
        <v>109.59572178710302</v>
      </c>
      <c r="L61" s="1348">
        <v>101.3979935095861</v>
      </c>
      <c r="M61" s="1348">
        <v>295.39034503403769</v>
      </c>
      <c r="N61" s="1348">
        <v>91.057648004612844</v>
      </c>
      <c r="O61" s="1348">
        <v>89.946719631356885</v>
      </c>
      <c r="P61" s="1348">
        <v>182.51391588462525</v>
      </c>
      <c r="Q61" s="1347">
        <v>178.63356927190685</v>
      </c>
      <c r="R61" s="1348">
        <v>125.92626361692363</v>
      </c>
      <c r="S61" s="1347">
        <v>123.09197908304854</v>
      </c>
      <c r="T61" s="1348">
        <v>177.32374649026519</v>
      </c>
      <c r="U61" s="206">
        <v>227.39295093409024</v>
      </c>
      <c r="V61" s="205">
        <v>362.71679080879767</v>
      </c>
      <c r="W61" s="206">
        <v>164.69887782431715</v>
      </c>
    </row>
    <row r="62" spans="1:23" ht="12" customHeight="1">
      <c r="A62" s="387" t="s">
        <v>166</v>
      </c>
      <c r="B62" s="1126" t="s">
        <v>178</v>
      </c>
      <c r="C62" s="388" t="s">
        <v>180</v>
      </c>
      <c r="D62" s="1207" t="s">
        <v>1408</v>
      </c>
      <c r="E62" s="1466" t="s">
        <v>163</v>
      </c>
      <c r="F62" s="1060">
        <v>38482.64804</v>
      </c>
      <c r="G62" s="1060">
        <v>43357.046480000005</v>
      </c>
      <c r="H62" s="1060">
        <v>43627.223250000003</v>
      </c>
      <c r="I62" s="1060">
        <v>46634.030380000004</v>
      </c>
      <c r="J62" s="1060">
        <v>53571.507020000005</v>
      </c>
      <c r="K62" s="1060">
        <v>54308.0605</v>
      </c>
      <c r="L62" s="1060">
        <v>53831.55315</v>
      </c>
      <c r="M62" s="1060">
        <v>53283.633240000003</v>
      </c>
      <c r="N62" s="1060">
        <v>53681.571370000005</v>
      </c>
      <c r="O62" s="1060">
        <v>55005.559950000003</v>
      </c>
      <c r="P62" s="1060">
        <v>55034.155760000001</v>
      </c>
      <c r="Q62" s="1449">
        <v>58278.637940000001</v>
      </c>
      <c r="R62" s="1060">
        <v>61308.241549999999</v>
      </c>
      <c r="S62" s="1449">
        <v>65542.764719999992</v>
      </c>
      <c r="T62" s="1060">
        <v>69045.875230000005</v>
      </c>
      <c r="U62" s="1065">
        <v>88726.748900000006</v>
      </c>
      <c r="V62" s="1064">
        <v>86216.113700000002</v>
      </c>
      <c r="W62" s="1065">
        <v>106369.70279</v>
      </c>
    </row>
    <row r="63" spans="1:23" ht="12" customHeight="1">
      <c r="A63" s="387" t="s">
        <v>166</v>
      </c>
      <c r="B63" s="1126" t="s">
        <v>178</v>
      </c>
      <c r="C63" s="388" t="s">
        <v>180</v>
      </c>
      <c r="D63" s="1207" t="s">
        <v>1408</v>
      </c>
      <c r="E63" s="1466" t="s">
        <v>164</v>
      </c>
      <c r="F63" s="1348">
        <v>1056.6930649678729</v>
      </c>
      <c r="G63" s="1348">
        <v>1190.8005075528702</v>
      </c>
      <c r="H63" s="1348">
        <v>1201.2892928931356</v>
      </c>
      <c r="I63" s="1348">
        <v>1265.0976718571972</v>
      </c>
      <c r="J63" s="1348">
        <v>1454.9567360130363</v>
      </c>
      <c r="K63" s="1348">
        <v>1480.7520040353363</v>
      </c>
      <c r="L63" s="1348">
        <v>1475.9693230423338</v>
      </c>
      <c r="M63" s="1348">
        <v>1467.0199950441893</v>
      </c>
      <c r="N63" s="1348">
        <v>1487.3949563603114</v>
      </c>
      <c r="O63" s="1348">
        <v>1534.4536488409074</v>
      </c>
      <c r="P63" s="1348">
        <v>1547.3810875555305</v>
      </c>
      <c r="Q63" s="1347">
        <v>1649.4109738771122</v>
      </c>
      <c r="R63" s="1348">
        <v>1749.3149641909436</v>
      </c>
      <c r="S63" s="1347">
        <v>1955.2164166815819</v>
      </c>
      <c r="T63" s="1348">
        <v>2079.56976176134</v>
      </c>
      <c r="U63" s="206">
        <v>2701.6244108154192</v>
      </c>
      <c r="V63" s="205">
        <v>2648.0776982615639</v>
      </c>
      <c r="W63" s="206">
        <v>3298.2853578294571</v>
      </c>
    </row>
    <row r="64" spans="1:23" ht="12" customHeight="1">
      <c r="A64" s="387" t="s">
        <v>166</v>
      </c>
      <c r="B64" s="1126" t="s">
        <v>178</v>
      </c>
      <c r="C64" s="388" t="s">
        <v>180</v>
      </c>
      <c r="D64" s="1207" t="s">
        <v>1407</v>
      </c>
      <c r="E64" s="1466" t="s">
        <v>163</v>
      </c>
      <c r="F64" s="1060">
        <v>1859.2047399999999</v>
      </c>
      <c r="G64" s="1060">
        <v>1703.8438900000001</v>
      </c>
      <c r="H64" s="1060">
        <v>2932.7753299999999</v>
      </c>
      <c r="I64" s="1060">
        <v>4215.8705199999995</v>
      </c>
      <c r="J64" s="1060">
        <v>26364.87039</v>
      </c>
      <c r="K64" s="1060">
        <v>4118.3174600000002</v>
      </c>
      <c r="L64" s="1060">
        <v>3737.0057000000002</v>
      </c>
      <c r="M64" s="1060">
        <v>4339.0490199999995</v>
      </c>
      <c r="N64" s="1060">
        <v>3180.59906</v>
      </c>
      <c r="O64" s="1060">
        <v>2831.7969900000003</v>
      </c>
      <c r="P64" s="1060">
        <v>3149.7553700000003</v>
      </c>
      <c r="Q64" s="1449">
        <v>2775.0890199999999</v>
      </c>
      <c r="R64" s="1060">
        <v>2591.9274700000001</v>
      </c>
      <c r="S64" s="1449">
        <v>2933.4173599999999</v>
      </c>
      <c r="T64" s="1060">
        <v>3190.6988000000001</v>
      </c>
      <c r="U64" s="1065">
        <v>3245.8981200000003</v>
      </c>
      <c r="V64" s="1064">
        <v>2200.2768500000002</v>
      </c>
      <c r="W64" s="1065">
        <v>1975.5543399999999</v>
      </c>
    </row>
    <row r="65" spans="1:23" ht="12" customHeight="1">
      <c r="A65" s="387" t="s">
        <v>166</v>
      </c>
      <c r="B65" s="1126" t="s">
        <v>178</v>
      </c>
      <c r="C65" s="388" t="s">
        <v>180</v>
      </c>
      <c r="D65" s="1207" t="s">
        <v>1407</v>
      </c>
      <c r="E65" s="1466" t="s">
        <v>164</v>
      </c>
      <c r="F65" s="205">
        <v>51.05180789719369</v>
      </c>
      <c r="G65" s="1348">
        <v>46.796042021422686</v>
      </c>
      <c r="H65" s="1348">
        <v>80.754889721067272</v>
      </c>
      <c r="I65" s="1348">
        <v>114.36901199066789</v>
      </c>
      <c r="J65" s="1348">
        <v>716.04753910917987</v>
      </c>
      <c r="K65" s="1348">
        <v>112.28916621223689</v>
      </c>
      <c r="L65" s="1348">
        <v>102.46231903926301</v>
      </c>
      <c r="M65" s="1348">
        <v>119.46391949560858</v>
      </c>
      <c r="N65" s="1348">
        <v>88.127207891164005</v>
      </c>
      <c r="O65" s="1348">
        <v>78.996763745920177</v>
      </c>
      <c r="P65" s="1348">
        <v>88.560855030084909</v>
      </c>
      <c r="Q65" s="1347">
        <v>78.540996235813537</v>
      </c>
      <c r="R65" s="1348">
        <v>73.955758552800518</v>
      </c>
      <c r="S65" s="1347">
        <v>87.507229878885511</v>
      </c>
      <c r="T65" s="1348">
        <v>96.099596409854826</v>
      </c>
      <c r="U65" s="206">
        <v>98.83375312100361</v>
      </c>
      <c r="V65" s="205">
        <v>67.580221450949082</v>
      </c>
      <c r="W65" s="206">
        <v>61.257498914728679</v>
      </c>
    </row>
    <row r="66" spans="1:23" ht="12" customHeight="1">
      <c r="A66" s="387" t="s">
        <v>166</v>
      </c>
      <c r="B66" s="1126" t="s">
        <v>178</v>
      </c>
      <c r="C66" s="388" t="s">
        <v>181</v>
      </c>
      <c r="D66" s="1207" t="s">
        <v>1408</v>
      </c>
      <c r="E66" s="1466" t="s">
        <v>163</v>
      </c>
      <c r="F66" s="1060">
        <v>41480.548360000001</v>
      </c>
      <c r="G66" s="1060">
        <v>46443.612200000003</v>
      </c>
      <c r="H66" s="1060">
        <v>60712.243289999999</v>
      </c>
      <c r="I66" s="1060">
        <v>64265.537819999998</v>
      </c>
      <c r="J66" s="1060">
        <v>55573.030420000003</v>
      </c>
      <c r="K66" s="1060">
        <v>61299.587829999997</v>
      </c>
      <c r="L66" s="1060">
        <v>61848.23242</v>
      </c>
      <c r="M66" s="1060">
        <v>65737.67585</v>
      </c>
      <c r="N66" s="1060">
        <v>70266.195090000008</v>
      </c>
      <c r="O66" s="1060">
        <v>69220.086980000007</v>
      </c>
      <c r="P66" s="1060">
        <v>70534.117240000007</v>
      </c>
      <c r="Q66" s="1449">
        <v>78981.494300000006</v>
      </c>
      <c r="R66" s="1060">
        <v>85778.788659999991</v>
      </c>
      <c r="S66" s="1449">
        <v>87335.64837000001</v>
      </c>
      <c r="T66" s="1060">
        <v>92117.882710000005</v>
      </c>
      <c r="U66" s="1065">
        <v>114763.74087000001</v>
      </c>
      <c r="V66" s="1064">
        <v>131484.94057999999</v>
      </c>
      <c r="W66" s="1065">
        <v>153149.71656999999</v>
      </c>
    </row>
    <row r="67" spans="1:23" ht="12" customHeight="1">
      <c r="A67" s="387" t="s">
        <v>166</v>
      </c>
      <c r="B67" s="1126" t="s">
        <v>178</v>
      </c>
      <c r="C67" s="388" t="s">
        <v>181</v>
      </c>
      <c r="D67" s="1207" t="s">
        <v>1408</v>
      </c>
      <c r="E67" s="1466" t="s">
        <v>164</v>
      </c>
      <c r="F67" s="1348">
        <v>778.96280558111584</v>
      </c>
      <c r="G67" s="1348">
        <v>869.07956961077844</v>
      </c>
      <c r="H67" s="1348">
        <v>1132.3108525122161</v>
      </c>
      <c r="I67" s="1348">
        <v>1179.4438742475406</v>
      </c>
      <c r="J67" s="1348">
        <v>1017.6905968099328</v>
      </c>
      <c r="K67" s="1348">
        <v>1119.3205118232447</v>
      </c>
      <c r="L67" s="1348">
        <v>1127.547444395829</v>
      </c>
      <c r="M67" s="1348">
        <v>1196.775398241366</v>
      </c>
      <c r="N67" s="1348">
        <v>1277.1956356332705</v>
      </c>
      <c r="O67" s="1348">
        <v>1255.9210193232334</v>
      </c>
      <c r="P67" s="1348">
        <v>1277.9540383744318</v>
      </c>
      <c r="Q67" s="1347">
        <v>1430.4613739269028</v>
      </c>
      <c r="R67" s="1348">
        <v>1550.648770020608</v>
      </c>
      <c r="S67" s="1347">
        <v>1583.9466134063625</v>
      </c>
      <c r="T67" s="1348">
        <v>1675.7541742009423</v>
      </c>
      <c r="U67" s="206">
        <v>2085.7412512949136</v>
      </c>
      <c r="V67" s="205">
        <v>2391.0700232769595</v>
      </c>
      <c r="W67" s="206">
        <v>2781.1018480787388</v>
      </c>
    </row>
    <row r="68" spans="1:23" ht="12" customHeight="1">
      <c r="A68" s="387" t="s">
        <v>166</v>
      </c>
      <c r="B68" s="1126" t="s">
        <v>178</v>
      </c>
      <c r="C68" s="388" t="s">
        <v>181</v>
      </c>
      <c r="D68" s="1207" t="s">
        <v>1407</v>
      </c>
      <c r="E68" s="1466" t="s">
        <v>163</v>
      </c>
      <c r="F68" s="1060">
        <v>3026.5687599999997</v>
      </c>
      <c r="G68" s="1060">
        <v>4006.2151400000002</v>
      </c>
      <c r="H68" s="1060">
        <v>5621.6189400000003</v>
      </c>
      <c r="I68" s="1060">
        <v>7468.6337799999992</v>
      </c>
      <c r="J68" s="1060">
        <v>5396.9467500000001</v>
      </c>
      <c r="K68" s="1060">
        <v>5846.5686699999997</v>
      </c>
      <c r="L68" s="1060">
        <v>6452.3138100000006</v>
      </c>
      <c r="M68" s="1060">
        <v>6766.5965500000002</v>
      </c>
      <c r="N68" s="1060">
        <v>5192.9504200000001</v>
      </c>
      <c r="O68" s="1060">
        <v>4463.7191299999995</v>
      </c>
      <c r="P68" s="1060">
        <v>4410.8541699999996</v>
      </c>
      <c r="Q68" s="1449">
        <v>4632.9676399999998</v>
      </c>
      <c r="R68" s="1060">
        <v>4692.0915999999997</v>
      </c>
      <c r="S68" s="1449">
        <v>4112.3814499999999</v>
      </c>
      <c r="T68" s="1060">
        <v>6800.0663700000014</v>
      </c>
      <c r="U68" s="1065">
        <v>7038.8647899999996</v>
      </c>
      <c r="V68" s="1064">
        <v>5269.7855</v>
      </c>
      <c r="W68" s="1065">
        <v>5590.7285599999996</v>
      </c>
    </row>
    <row r="69" spans="1:23" ht="12" customHeight="1">
      <c r="A69" s="387" t="s">
        <v>166</v>
      </c>
      <c r="B69" s="1126" t="s">
        <v>178</v>
      </c>
      <c r="C69" s="388" t="s">
        <v>181</v>
      </c>
      <c r="D69" s="1207" t="s">
        <v>1407</v>
      </c>
      <c r="E69" s="1466" t="s">
        <v>164</v>
      </c>
      <c r="F69" s="205">
        <v>56.835904677846415</v>
      </c>
      <c r="G69" s="1348">
        <v>74.966600673652692</v>
      </c>
      <c r="H69" s="1348">
        <v>104.84574098250587</v>
      </c>
      <c r="I69" s="1348">
        <v>137.06933233005429</v>
      </c>
      <c r="J69" s="1348">
        <v>98.832507737103313</v>
      </c>
      <c r="K69" s="1348">
        <v>106.75739377339541</v>
      </c>
      <c r="L69" s="1348">
        <v>117.63133176547802</v>
      </c>
      <c r="M69" s="1348">
        <v>123.18805275901619</v>
      </c>
      <c r="N69" s="1348">
        <v>94.389821506470852</v>
      </c>
      <c r="O69" s="1348">
        <v>80.989188605642738</v>
      </c>
      <c r="P69" s="1348">
        <v>79.916912833149127</v>
      </c>
      <c r="Q69" s="1347">
        <v>83.909291846270875</v>
      </c>
      <c r="R69" s="1348">
        <v>84.820340576304275</v>
      </c>
      <c r="S69" s="1347">
        <v>74.583435198955343</v>
      </c>
      <c r="T69" s="1348">
        <v>123.7027954739772</v>
      </c>
      <c r="U69" s="206">
        <v>127.92586354797083</v>
      </c>
      <c r="V69" s="205">
        <v>95.831705764684486</v>
      </c>
      <c r="W69" s="206">
        <v>101.5240894893586</v>
      </c>
    </row>
    <row r="70" spans="1:23" ht="12" customHeight="1">
      <c r="A70" s="387" t="s">
        <v>166</v>
      </c>
      <c r="B70" s="1126" t="s">
        <v>178</v>
      </c>
      <c r="C70" s="388" t="s">
        <v>182</v>
      </c>
      <c r="D70" s="1207" t="s">
        <v>1408</v>
      </c>
      <c r="E70" s="1466" t="s">
        <v>163</v>
      </c>
      <c r="F70" s="1060">
        <v>135545.11021000001</v>
      </c>
      <c r="G70" s="1060">
        <v>160210.28787999999</v>
      </c>
      <c r="H70" s="1060">
        <v>155344.47582999998</v>
      </c>
      <c r="I70" s="1060">
        <v>156638.68497</v>
      </c>
      <c r="J70" s="1060">
        <v>177924.17990000002</v>
      </c>
      <c r="K70" s="1060">
        <v>167430.39140999998</v>
      </c>
      <c r="L70" s="1060">
        <v>173261.25365999999</v>
      </c>
      <c r="M70" s="1060">
        <v>175127.59771</v>
      </c>
      <c r="N70" s="1060">
        <v>174487.37227000002</v>
      </c>
      <c r="O70" s="1060">
        <v>181258.44638000001</v>
      </c>
      <c r="P70" s="1060">
        <v>192711.49575</v>
      </c>
      <c r="Q70" s="1449">
        <v>199880.24554</v>
      </c>
      <c r="R70" s="1060">
        <v>222723.09452000001</v>
      </c>
      <c r="S70" s="1449">
        <v>222972.51491999999</v>
      </c>
      <c r="T70" s="1060">
        <v>237621.80143000002</v>
      </c>
      <c r="U70" s="1065">
        <v>295593.92866000003</v>
      </c>
      <c r="V70" s="1064">
        <v>330604.19806000002</v>
      </c>
      <c r="W70" s="1065">
        <v>378113.87101</v>
      </c>
    </row>
    <row r="71" spans="1:23" ht="12" customHeight="1">
      <c r="A71" s="387" t="s">
        <v>166</v>
      </c>
      <c r="B71" s="1126" t="s">
        <v>178</v>
      </c>
      <c r="C71" s="388" t="s">
        <v>182</v>
      </c>
      <c r="D71" s="1207" t="s">
        <v>1408</v>
      </c>
      <c r="E71" s="1466" t="s">
        <v>164</v>
      </c>
      <c r="F71" s="1348">
        <v>1287.8639994109153</v>
      </c>
      <c r="G71" s="1348">
        <v>1522.2169340985101</v>
      </c>
      <c r="H71" s="1348">
        <v>1477.0797359513167</v>
      </c>
      <c r="I71" s="1348">
        <v>1463.0105259372724</v>
      </c>
      <c r="J71" s="1348">
        <v>1664.5228819743295</v>
      </c>
      <c r="K71" s="1348">
        <v>1566.043338134745</v>
      </c>
      <c r="L71" s="1348">
        <v>1625.584080725062</v>
      </c>
      <c r="M71" s="1348">
        <v>1645.363902684217</v>
      </c>
      <c r="N71" s="1348">
        <v>1639.6877533242496</v>
      </c>
      <c r="O71" s="1348">
        <v>1705.6889380522646</v>
      </c>
      <c r="P71" s="1348">
        <v>1814.3529233159159</v>
      </c>
      <c r="Q71" s="1347">
        <v>1880.6771251681862</v>
      </c>
      <c r="R71" s="1348">
        <v>2096.9870777979686</v>
      </c>
      <c r="S71" s="1347">
        <v>2129.8358479319895</v>
      </c>
      <c r="T71" s="1348">
        <v>2279.8925538978178</v>
      </c>
      <c r="U71" s="206">
        <v>2853.8292751356471</v>
      </c>
      <c r="V71" s="205">
        <v>3206.2008850398588</v>
      </c>
      <c r="W71" s="206">
        <v>3686.1107743375774</v>
      </c>
    </row>
    <row r="72" spans="1:23" ht="12" customHeight="1">
      <c r="A72" s="387" t="s">
        <v>166</v>
      </c>
      <c r="B72" s="1126" t="s">
        <v>178</v>
      </c>
      <c r="C72" s="388" t="s">
        <v>182</v>
      </c>
      <c r="D72" s="1207" t="s">
        <v>1407</v>
      </c>
      <c r="E72" s="1466" t="s">
        <v>163</v>
      </c>
      <c r="F72" s="1060">
        <v>6046.3010700000004</v>
      </c>
      <c r="G72" s="1060">
        <v>4274.1049800000001</v>
      </c>
      <c r="H72" s="1060">
        <v>5374.9600600000003</v>
      </c>
      <c r="I72" s="1060">
        <v>5978.9682599999996</v>
      </c>
      <c r="J72" s="1060">
        <v>8053.4748100000006</v>
      </c>
      <c r="K72" s="1060">
        <v>9175.7403900000008</v>
      </c>
      <c r="L72" s="1060">
        <v>7928.4378499999993</v>
      </c>
      <c r="M72" s="1060">
        <v>8042.9239900000002</v>
      </c>
      <c r="N72" s="1060">
        <v>5904.09699</v>
      </c>
      <c r="O72" s="1060">
        <v>5097.2512300000008</v>
      </c>
      <c r="P72" s="1060">
        <v>5582.3249699999997</v>
      </c>
      <c r="Q72" s="1449">
        <v>6166.7341899999992</v>
      </c>
      <c r="R72" s="1060">
        <v>6962.1856300000009</v>
      </c>
      <c r="S72" s="1449">
        <v>8675.4933499999988</v>
      </c>
      <c r="T72" s="1060">
        <v>5325.0986800000001</v>
      </c>
      <c r="U72" s="1065">
        <v>24328.678979999997</v>
      </c>
      <c r="V72" s="1064">
        <v>28608.2814</v>
      </c>
      <c r="W72" s="1065">
        <v>28680.201100000002</v>
      </c>
    </row>
    <row r="73" spans="1:23" ht="12" customHeight="1">
      <c r="A73" s="387" t="s">
        <v>166</v>
      </c>
      <c r="B73" s="1126" t="s">
        <v>178</v>
      </c>
      <c r="C73" s="388" t="s">
        <v>182</v>
      </c>
      <c r="D73" s="1207" t="s">
        <v>1407</v>
      </c>
      <c r="E73" s="1466" t="s">
        <v>164</v>
      </c>
      <c r="F73" s="205">
        <v>57.448132696108246</v>
      </c>
      <c r="G73" s="1348">
        <v>40.609845127698392</v>
      </c>
      <c r="H73" s="1348">
        <v>51.107350575259105</v>
      </c>
      <c r="I73" s="1348">
        <v>55.843762352193977</v>
      </c>
      <c r="J73" s="1348">
        <v>75.342166018036906</v>
      </c>
      <c r="K73" s="1348">
        <v>85.824365512145391</v>
      </c>
      <c r="L73" s="1348">
        <v>74.386754578548377</v>
      </c>
      <c r="M73" s="1348">
        <v>75.565113541343706</v>
      </c>
      <c r="N73" s="1348">
        <v>55.48181168068411</v>
      </c>
      <c r="O73" s="1348">
        <v>47.966454590794889</v>
      </c>
      <c r="P73" s="1348">
        <v>52.556841971472949</v>
      </c>
      <c r="Q73" s="1347">
        <v>58.022922159181782</v>
      </c>
      <c r="R73" s="1348">
        <v>65.550513882742862</v>
      </c>
      <c r="S73" s="1347">
        <v>82.868405291813914</v>
      </c>
      <c r="T73" s="1348">
        <v>51.092335620052772</v>
      </c>
      <c r="U73" s="206">
        <v>234.88268725018824</v>
      </c>
      <c r="V73" s="205">
        <v>277.44323176290317</v>
      </c>
      <c r="W73" s="206">
        <v>279.59407572773893</v>
      </c>
    </row>
    <row r="74" spans="1:23" ht="12" customHeight="1">
      <c r="A74" s="387" t="s">
        <v>166</v>
      </c>
      <c r="B74" s="1126" t="s">
        <v>178</v>
      </c>
      <c r="C74" s="388" t="s">
        <v>184</v>
      </c>
      <c r="D74" s="1207" t="s">
        <v>1408</v>
      </c>
      <c r="E74" s="1466" t="s">
        <v>163</v>
      </c>
      <c r="F74" s="1060">
        <v>74171.004400000005</v>
      </c>
      <c r="G74" s="1060">
        <v>79203.731520000001</v>
      </c>
      <c r="H74" s="1060">
        <v>94630.359680000009</v>
      </c>
      <c r="I74" s="1060">
        <v>100580.88064999999</v>
      </c>
      <c r="J74" s="1060">
        <v>96871.041839999991</v>
      </c>
      <c r="K74" s="1060">
        <v>115298.27566</v>
      </c>
      <c r="L74" s="1060">
        <v>109039.02138999999</v>
      </c>
      <c r="M74" s="1060">
        <v>106348.98655</v>
      </c>
      <c r="N74" s="1060">
        <v>109254.84228999999</v>
      </c>
      <c r="O74" s="1060">
        <v>116903.22874000001</v>
      </c>
      <c r="P74" s="1060">
        <v>123319.45067000001</v>
      </c>
      <c r="Q74" s="1449">
        <v>135884.90747999999</v>
      </c>
      <c r="R74" s="1060">
        <v>126767.64504999999</v>
      </c>
      <c r="S74" s="1449">
        <v>130175.64535000001</v>
      </c>
      <c r="T74" s="1060">
        <v>144920.81010999999</v>
      </c>
      <c r="U74" s="1065">
        <v>164266.51758000001</v>
      </c>
      <c r="V74" s="1064">
        <v>205783.89628000002</v>
      </c>
      <c r="W74" s="1065">
        <v>217154.59999000002</v>
      </c>
    </row>
    <row r="75" spans="1:23" ht="12" customHeight="1">
      <c r="A75" s="387" t="s">
        <v>166</v>
      </c>
      <c r="B75" s="1126" t="s">
        <v>178</v>
      </c>
      <c r="C75" s="388" t="s">
        <v>184</v>
      </c>
      <c r="D75" s="1207" t="s">
        <v>1408</v>
      </c>
      <c r="E75" s="1466" t="s">
        <v>164</v>
      </c>
      <c r="F75" s="1348">
        <v>1209.3558624512891</v>
      </c>
      <c r="G75" s="1348">
        <v>1288.9763783423114</v>
      </c>
      <c r="H75" s="1348">
        <v>1535.6586881308624</v>
      </c>
      <c r="I75" s="1348">
        <v>1600.2303854965473</v>
      </c>
      <c r="J75" s="1348">
        <v>1536.9281099176569</v>
      </c>
      <c r="K75" s="1348">
        <v>1826.4494694821549</v>
      </c>
      <c r="L75" s="1348">
        <v>1727.1866656634616</v>
      </c>
      <c r="M75" s="1348">
        <v>1683.1366075809133</v>
      </c>
      <c r="N75" s="1348">
        <v>1730.3860100730133</v>
      </c>
      <c r="O75" s="1348">
        <v>1853.2240887113396</v>
      </c>
      <c r="P75" s="1348">
        <v>1955.3720752533022</v>
      </c>
      <c r="Q75" s="1347">
        <v>2157.1772205994412</v>
      </c>
      <c r="R75" s="1348">
        <v>2013.8470650378085</v>
      </c>
      <c r="S75" s="1347">
        <v>2109.9869576140695</v>
      </c>
      <c r="T75" s="1348">
        <v>2356.2443721648647</v>
      </c>
      <c r="U75" s="206">
        <v>2677.5744931457725</v>
      </c>
      <c r="V75" s="205">
        <v>3359.5725316311036</v>
      </c>
      <c r="W75" s="206">
        <v>3556.7046104332162</v>
      </c>
    </row>
    <row r="76" spans="1:23" ht="12" customHeight="1">
      <c r="A76" s="387" t="s">
        <v>166</v>
      </c>
      <c r="B76" s="1126" t="s">
        <v>178</v>
      </c>
      <c r="C76" s="388" t="s">
        <v>184</v>
      </c>
      <c r="D76" s="1207" t="s">
        <v>1407</v>
      </c>
      <c r="E76" s="1466" t="s">
        <v>163</v>
      </c>
      <c r="F76" s="1060">
        <v>6476.7261300000009</v>
      </c>
      <c r="G76" s="1060">
        <v>6199.8265000000001</v>
      </c>
      <c r="H76" s="1060">
        <v>7286.908699999999</v>
      </c>
      <c r="I76" s="1060">
        <v>7737.9460599999993</v>
      </c>
      <c r="J76" s="1060">
        <v>8254.2303699999993</v>
      </c>
      <c r="K76" s="1060">
        <v>7660.4932399999998</v>
      </c>
      <c r="L76" s="1060">
        <v>9664.7193100000004</v>
      </c>
      <c r="M76" s="1060">
        <v>9328.7448999999997</v>
      </c>
      <c r="N76" s="1060">
        <v>9696.2917699999998</v>
      </c>
      <c r="O76" s="1060">
        <v>12947.02002</v>
      </c>
      <c r="P76" s="1060">
        <v>11317.839039999999</v>
      </c>
      <c r="Q76" s="1449">
        <v>12220.09741</v>
      </c>
      <c r="R76" s="1060">
        <v>9569.4213299999992</v>
      </c>
      <c r="S76" s="1449">
        <v>12455.119110000001</v>
      </c>
      <c r="T76" s="1060">
        <v>11819.102339999999</v>
      </c>
      <c r="U76" s="1065">
        <v>11326.93727</v>
      </c>
      <c r="V76" s="1064">
        <v>13007.994199999999</v>
      </c>
      <c r="W76" s="1065">
        <v>16699.27478</v>
      </c>
    </row>
    <row r="77" spans="1:23" ht="12" customHeight="1">
      <c r="A77" s="387" t="s">
        <v>166</v>
      </c>
      <c r="B77" s="1126" t="s">
        <v>178</v>
      </c>
      <c r="C77" s="388" t="s">
        <v>184</v>
      </c>
      <c r="D77" s="1207" t="s">
        <v>1407</v>
      </c>
      <c r="E77" s="1466" t="s">
        <v>164</v>
      </c>
      <c r="F77" s="205">
        <v>105.60281309615041</v>
      </c>
      <c r="G77" s="1348">
        <v>100.89713899783554</v>
      </c>
      <c r="H77" s="1348">
        <v>118.2517396384408</v>
      </c>
      <c r="I77" s="1348">
        <v>123.10984281032232</v>
      </c>
      <c r="J77" s="1348">
        <v>130.95924685462245</v>
      </c>
      <c r="K77" s="1348">
        <v>121.35050358800513</v>
      </c>
      <c r="L77" s="1348">
        <v>153.08991319636948</v>
      </c>
      <c r="M77" s="1348">
        <v>147.64176465933372</v>
      </c>
      <c r="N77" s="1348">
        <v>153.57056288506311</v>
      </c>
      <c r="O77" s="1348">
        <v>205.24436866885432</v>
      </c>
      <c r="P77" s="1348">
        <v>179.45738722311191</v>
      </c>
      <c r="Q77" s="1347">
        <v>193.99443437261877</v>
      </c>
      <c r="R77" s="1348">
        <v>152.0210543623308</v>
      </c>
      <c r="S77" s="1347">
        <v>201.88214782397279</v>
      </c>
      <c r="T77" s="1348">
        <v>192.16490269083815</v>
      </c>
      <c r="U77" s="206">
        <v>184.63116383315131</v>
      </c>
      <c r="V77" s="205">
        <v>212.36501395849999</v>
      </c>
      <c r="W77" s="206">
        <v>273.51199377610351</v>
      </c>
    </row>
    <row r="78" spans="1:23" ht="12" customHeight="1">
      <c r="A78" s="387" t="s">
        <v>166</v>
      </c>
      <c r="B78" s="1126" t="s">
        <v>178</v>
      </c>
      <c r="C78" s="388" t="s">
        <v>1440</v>
      </c>
      <c r="D78" s="1207" t="s">
        <v>1408</v>
      </c>
      <c r="E78" s="1466" t="s">
        <v>163</v>
      </c>
      <c r="F78" s="1060">
        <v>117529.61553</v>
      </c>
      <c r="G78" s="1060">
        <v>135548.63063999999</v>
      </c>
      <c r="H78" s="1060">
        <v>152334.47719999999</v>
      </c>
      <c r="I78" s="1060">
        <v>154264.58752</v>
      </c>
      <c r="J78" s="1060">
        <v>148563.87980000002</v>
      </c>
      <c r="K78" s="1060">
        <v>159016.20334000001</v>
      </c>
      <c r="L78" s="1060">
        <v>158367.08250999998</v>
      </c>
      <c r="M78" s="1060">
        <v>166142.85188999999</v>
      </c>
      <c r="N78" s="1060">
        <v>167055.83689999999</v>
      </c>
      <c r="O78" s="1060">
        <v>168093.88311000002</v>
      </c>
      <c r="P78" s="1060">
        <v>173098.18481000001</v>
      </c>
      <c r="Q78" s="1449">
        <v>189322.3144</v>
      </c>
      <c r="R78" s="1060">
        <v>210286.74188999998</v>
      </c>
      <c r="S78" s="1449">
        <v>206824.82443000001</v>
      </c>
      <c r="T78" s="1060">
        <v>218633.79437000002</v>
      </c>
      <c r="U78" s="1065">
        <v>254875.26974000002</v>
      </c>
      <c r="V78" s="1064">
        <v>290027.68848000001</v>
      </c>
      <c r="W78" s="1065">
        <v>353100.25685000001</v>
      </c>
    </row>
    <row r="79" spans="1:23" ht="12" customHeight="1">
      <c r="A79" s="387" t="s">
        <v>166</v>
      </c>
      <c r="B79" s="1126" t="s">
        <v>178</v>
      </c>
      <c r="C79" s="388" t="s">
        <v>1440</v>
      </c>
      <c r="D79" s="1207" t="s">
        <v>1408</v>
      </c>
      <c r="E79" s="1466" t="s">
        <v>164</v>
      </c>
      <c r="F79" s="1348">
        <v>1121.9582596368637</v>
      </c>
      <c r="G79" s="1348">
        <v>1297.2526355884352</v>
      </c>
      <c r="H79" s="1348">
        <v>1462.2518881145731</v>
      </c>
      <c r="I79" s="1348">
        <v>1489.673099772104</v>
      </c>
      <c r="J79" s="1348">
        <v>1439.9352530676335</v>
      </c>
      <c r="K79" s="1348">
        <v>1548.2358077267595</v>
      </c>
      <c r="L79" s="1348">
        <v>1551.7513008416863</v>
      </c>
      <c r="M79" s="1348">
        <v>1632.5647737009667</v>
      </c>
      <c r="N79" s="1348">
        <v>1651.8429879465652</v>
      </c>
      <c r="O79" s="1348">
        <v>1668.1110570711232</v>
      </c>
      <c r="P79" s="1348">
        <v>1723.1415540291673</v>
      </c>
      <c r="Q79" s="1347">
        <v>1891.6908743917427</v>
      </c>
      <c r="R79" s="1348">
        <v>2113.7320013871299</v>
      </c>
      <c r="S79" s="1347">
        <v>2159.5767448392521</v>
      </c>
      <c r="T79" s="1348">
        <v>2310.0162116729712</v>
      </c>
      <c r="U79" s="206">
        <v>2726.7261106415758</v>
      </c>
      <c r="V79" s="205">
        <v>3133.1311952294532</v>
      </c>
      <c r="W79" s="206">
        <v>3865.9906591120603</v>
      </c>
    </row>
    <row r="80" spans="1:23" ht="12" customHeight="1">
      <c r="A80" s="387" t="s">
        <v>166</v>
      </c>
      <c r="B80" s="1126" t="s">
        <v>178</v>
      </c>
      <c r="C80" s="388" t="s">
        <v>1440</v>
      </c>
      <c r="D80" s="1207" t="s">
        <v>1407</v>
      </c>
      <c r="E80" s="1466" t="s">
        <v>163</v>
      </c>
      <c r="F80" s="1060">
        <v>3134.9900299999999</v>
      </c>
      <c r="G80" s="1060">
        <v>3656.4136800000001</v>
      </c>
      <c r="H80" s="1060">
        <v>3467.34285</v>
      </c>
      <c r="I80" s="1060">
        <v>3430.8919700000001</v>
      </c>
      <c r="J80" s="1060">
        <v>3636.6806200000001</v>
      </c>
      <c r="K80" s="1060">
        <v>3057.8219599999998</v>
      </c>
      <c r="L80" s="1060">
        <v>3313.7925699999996</v>
      </c>
      <c r="M80" s="1060">
        <v>4294.6729599999999</v>
      </c>
      <c r="N80" s="1060">
        <v>3917.2308399999997</v>
      </c>
      <c r="O80" s="1060">
        <v>3863.8603800000001</v>
      </c>
      <c r="P80" s="1060">
        <v>4101.8155900000002</v>
      </c>
      <c r="Q80" s="1449">
        <v>4435.5094000000008</v>
      </c>
      <c r="R80" s="1060">
        <v>5253.0839400000004</v>
      </c>
      <c r="S80" s="1449">
        <v>3887.5045599999999</v>
      </c>
      <c r="T80" s="1060">
        <v>5110.5190400000001</v>
      </c>
      <c r="U80" s="1065">
        <v>6642.7148099999995</v>
      </c>
      <c r="V80" s="1064">
        <v>5303.6675700000005</v>
      </c>
      <c r="W80" s="1065">
        <v>4215.6838899999993</v>
      </c>
    </row>
    <row r="81" spans="1:23" ht="12" customHeight="1">
      <c r="A81" s="387" t="s">
        <v>166</v>
      </c>
      <c r="B81" s="1126" t="s">
        <v>178</v>
      </c>
      <c r="C81" s="388" t="s">
        <v>1440</v>
      </c>
      <c r="D81" s="1207" t="s">
        <v>1407</v>
      </c>
      <c r="E81" s="1466" t="s">
        <v>164</v>
      </c>
      <c r="F81" s="205">
        <v>29.927162972297001</v>
      </c>
      <c r="G81" s="1348">
        <v>34.993288097311677</v>
      </c>
      <c r="H81" s="1348">
        <v>33.282870183724008</v>
      </c>
      <c r="I81" s="1348">
        <v>33.130788848545713</v>
      </c>
      <c r="J81" s="1348">
        <v>35.248033613119588</v>
      </c>
      <c r="K81" s="1348">
        <v>29.771994002414608</v>
      </c>
      <c r="L81" s="1348">
        <v>32.470017441233814</v>
      </c>
      <c r="M81" s="1348">
        <v>42.200622592563477</v>
      </c>
      <c r="N81" s="1348">
        <v>38.733458317265381</v>
      </c>
      <c r="O81" s="1348">
        <v>38.343740436046801</v>
      </c>
      <c r="P81" s="1348">
        <v>40.832368622766417</v>
      </c>
      <c r="Q81" s="1347">
        <v>44.319195451684145</v>
      </c>
      <c r="R81" s="1348">
        <v>52.802242928653286</v>
      </c>
      <c r="S81" s="1347">
        <v>40.591667206148003</v>
      </c>
      <c r="T81" s="1348">
        <v>53.996143946917989</v>
      </c>
      <c r="U81" s="1454">
        <v>71.065599798872398</v>
      </c>
      <c r="V81" s="205">
        <v>57.294827262120819</v>
      </c>
      <c r="W81" s="206">
        <v>46.156280615317236</v>
      </c>
    </row>
    <row r="82" spans="1:23" s="7" customFormat="1" ht="12" customHeight="1">
      <c r="A82" s="377" t="s">
        <v>166</v>
      </c>
      <c r="B82" s="1108" t="s">
        <v>187</v>
      </c>
      <c r="C82" s="1108" t="s">
        <v>615</v>
      </c>
      <c r="D82" s="26" t="s">
        <v>1430</v>
      </c>
      <c r="E82" s="649" t="s">
        <v>163</v>
      </c>
      <c r="F82" s="1042">
        <v>594587.83714000008</v>
      </c>
      <c r="G82" s="1042">
        <v>650948.60562000005</v>
      </c>
      <c r="H82" s="1042">
        <v>686797.97786999994</v>
      </c>
      <c r="I82" s="1042">
        <v>732171.68744999997</v>
      </c>
      <c r="J82" s="1042">
        <v>764563.30920000002</v>
      </c>
      <c r="K82" s="1042">
        <v>789610.24799000006</v>
      </c>
      <c r="L82" s="1042">
        <v>796174.32253</v>
      </c>
      <c r="M82" s="1042">
        <v>805765.95201000001</v>
      </c>
      <c r="N82" s="1042">
        <v>815995.66379000002</v>
      </c>
      <c r="O82" s="1042">
        <v>813408.88675000006</v>
      </c>
      <c r="P82" s="1042">
        <v>891886.4216</v>
      </c>
      <c r="Q82" s="1465">
        <v>955875.40879999998</v>
      </c>
      <c r="R82" s="1042">
        <v>925497.89150999999</v>
      </c>
      <c r="S82" s="1465">
        <v>988104.85869000002</v>
      </c>
      <c r="T82" s="1042">
        <v>1132125.20456</v>
      </c>
      <c r="U82" s="1468">
        <v>1307264.9992</v>
      </c>
      <c r="V82" s="1050">
        <v>1532354.87821</v>
      </c>
      <c r="W82" s="1047">
        <v>1852201.4883600001</v>
      </c>
    </row>
    <row r="83" spans="1:23" s="7" customFormat="1" ht="12" customHeight="1">
      <c r="A83" s="377" t="s">
        <v>166</v>
      </c>
      <c r="B83" s="1108" t="s">
        <v>187</v>
      </c>
      <c r="C83" s="1108" t="s">
        <v>615</v>
      </c>
      <c r="D83" s="26" t="s">
        <v>1430</v>
      </c>
      <c r="E83" s="649" t="s">
        <v>164</v>
      </c>
      <c r="F83" s="1350">
        <v>874.25116950027279</v>
      </c>
      <c r="G83" s="1350">
        <v>961.20984028776559</v>
      </c>
      <c r="H83" s="1350">
        <v>1017.9188298789994</v>
      </c>
      <c r="I83" s="1350">
        <v>1065.4465712888734</v>
      </c>
      <c r="J83" s="1350">
        <v>1118.1994884057654</v>
      </c>
      <c r="K83" s="1350">
        <v>1160.5174170739056</v>
      </c>
      <c r="L83" s="1350">
        <v>1177.4295398086651</v>
      </c>
      <c r="M83" s="1350">
        <v>1199.7777711749325</v>
      </c>
      <c r="N83" s="1350">
        <v>1223.2589286983166</v>
      </c>
      <c r="O83" s="1350">
        <v>1227.5498269768257</v>
      </c>
      <c r="P83" s="1350">
        <v>1353.9442771870806</v>
      </c>
      <c r="Q83" s="1343">
        <v>1460.1989074577616</v>
      </c>
      <c r="R83" s="1350">
        <v>1424.4652917736364</v>
      </c>
      <c r="S83" s="1343">
        <v>1570.0278200538646</v>
      </c>
      <c r="T83" s="1350">
        <v>1821.1646838650106</v>
      </c>
      <c r="U83" s="1445">
        <v>2126.149260877839</v>
      </c>
      <c r="V83" s="194">
        <v>2517.3229217346452</v>
      </c>
      <c r="W83" s="195">
        <v>3074.4331729778091</v>
      </c>
    </row>
    <row r="84" spans="1:23" s="7" customFormat="1" ht="12" customHeight="1">
      <c r="A84" s="377" t="s">
        <v>166</v>
      </c>
      <c r="B84" s="1108" t="s">
        <v>187</v>
      </c>
      <c r="C84" s="1108" t="s">
        <v>615</v>
      </c>
      <c r="D84" s="26" t="s">
        <v>1429</v>
      </c>
      <c r="E84" s="649" t="s">
        <v>163</v>
      </c>
      <c r="F84" s="1042">
        <v>47638.456200000001</v>
      </c>
      <c r="G84" s="1042">
        <v>41417.168220000007</v>
      </c>
      <c r="H84" s="1042">
        <v>44043.820449999999</v>
      </c>
      <c r="I84" s="1042">
        <v>79595.93028</v>
      </c>
      <c r="J84" s="1042">
        <v>44992.657120000003</v>
      </c>
      <c r="K84" s="1042">
        <v>37982.447600000007</v>
      </c>
      <c r="L84" s="1042">
        <v>51983.338620000002</v>
      </c>
      <c r="M84" s="1042">
        <v>46791.281800000004</v>
      </c>
      <c r="N84" s="1042">
        <v>40833.444389999997</v>
      </c>
      <c r="O84" s="1042">
        <v>37469.018579999996</v>
      </c>
      <c r="P84" s="1042">
        <v>33148.716200000003</v>
      </c>
      <c r="Q84" s="1465">
        <v>31329.144479999999</v>
      </c>
      <c r="R84" s="1042">
        <v>31520.38711</v>
      </c>
      <c r="S84" s="1465">
        <v>42916.578560000002</v>
      </c>
      <c r="T84" s="1042">
        <v>37751.900659999992</v>
      </c>
      <c r="U84" s="1468">
        <v>48401.989650000003</v>
      </c>
      <c r="V84" s="1050">
        <v>29439.211769999994</v>
      </c>
      <c r="W84" s="1047">
        <v>27090.051989999996</v>
      </c>
    </row>
    <row r="85" spans="1:23" s="7" customFormat="1" ht="12" customHeight="1">
      <c r="A85" s="377" t="s">
        <v>166</v>
      </c>
      <c r="B85" s="1108" t="s">
        <v>187</v>
      </c>
      <c r="C85" s="1108" t="s">
        <v>615</v>
      </c>
      <c r="D85" s="26" t="s">
        <v>1429</v>
      </c>
      <c r="E85" s="649" t="s">
        <v>164</v>
      </c>
      <c r="F85" s="194">
        <v>70.045119399627424</v>
      </c>
      <c r="G85" s="1350">
        <v>61.157807707414761</v>
      </c>
      <c r="H85" s="1350">
        <v>65.27834329813787</v>
      </c>
      <c r="I85" s="1350">
        <v>115.82694668341102</v>
      </c>
      <c r="J85" s="1350">
        <v>65.803270400514819</v>
      </c>
      <c r="K85" s="1350">
        <v>55.824113345924069</v>
      </c>
      <c r="L85" s="1350">
        <v>76.876026690446722</v>
      </c>
      <c r="M85" s="1350">
        <v>69.67176963531648</v>
      </c>
      <c r="N85" s="1350">
        <v>61.213407933535905</v>
      </c>
      <c r="O85" s="1350">
        <v>56.546084047157677</v>
      </c>
      <c r="P85" s="1350">
        <v>50.322006825233942</v>
      </c>
      <c r="Q85" s="1343">
        <v>47.858520179646206</v>
      </c>
      <c r="R85" s="1350">
        <v>48.51410017607693</v>
      </c>
      <c r="S85" s="1343">
        <v>68.191368242089126</v>
      </c>
      <c r="T85" s="1350">
        <v>60.728643752342549</v>
      </c>
      <c r="U85" s="1445">
        <v>78.721494557217923</v>
      </c>
      <c r="V85" s="194">
        <v>48.362167041220644</v>
      </c>
      <c r="W85" s="195">
        <v>44.966249632751428</v>
      </c>
    </row>
    <row r="86" spans="1:23" ht="12" customHeight="1">
      <c r="A86" s="387" t="s">
        <v>166</v>
      </c>
      <c r="B86" s="1126" t="s">
        <v>187</v>
      </c>
      <c r="C86" s="388" t="s">
        <v>188</v>
      </c>
      <c r="D86" s="1207" t="s">
        <v>1408</v>
      </c>
      <c r="E86" s="1466" t="s">
        <v>163</v>
      </c>
      <c r="F86" s="1060">
        <v>79327.408150000003</v>
      </c>
      <c r="G86" s="1060">
        <v>93219.637270000007</v>
      </c>
      <c r="H86" s="1060">
        <v>98150.42886</v>
      </c>
      <c r="I86" s="1060">
        <v>106568.82581000001</v>
      </c>
      <c r="J86" s="1060">
        <v>112605.87075999999</v>
      </c>
      <c r="K86" s="1060">
        <v>110161.98193000001</v>
      </c>
      <c r="L86" s="1060">
        <v>112883.48639000001</v>
      </c>
      <c r="M86" s="1060">
        <v>110923.07707000001</v>
      </c>
      <c r="N86" s="1060">
        <v>109023.24152</v>
      </c>
      <c r="O86" s="1060">
        <v>110622.35363</v>
      </c>
      <c r="P86" s="1060">
        <v>118651.79142000001</v>
      </c>
      <c r="Q86" s="1449">
        <v>141002.35336000001</v>
      </c>
      <c r="R86" s="1060">
        <v>136826.57060000001</v>
      </c>
      <c r="S86" s="1449">
        <v>148340.97412</v>
      </c>
      <c r="T86" s="1060">
        <v>165610.44602999999</v>
      </c>
      <c r="U86" s="1469">
        <v>193139.43465000001</v>
      </c>
      <c r="V86" s="1064">
        <v>213673.30484999999</v>
      </c>
      <c r="W86" s="1065">
        <v>269058.20523000002</v>
      </c>
    </row>
    <row r="87" spans="1:23" ht="12" customHeight="1">
      <c r="A87" s="387" t="s">
        <v>166</v>
      </c>
      <c r="B87" s="1126" t="s">
        <v>187</v>
      </c>
      <c r="C87" s="388" t="s">
        <v>188</v>
      </c>
      <c r="D87" s="1207" t="s">
        <v>1408</v>
      </c>
      <c r="E87" s="1466" t="s">
        <v>164</v>
      </c>
      <c r="F87" s="1348">
        <v>760.54771339271167</v>
      </c>
      <c r="G87" s="1348">
        <v>897.37810232961112</v>
      </c>
      <c r="H87" s="1348">
        <v>947.06886468022697</v>
      </c>
      <c r="I87" s="1348">
        <v>1002.076445349231</v>
      </c>
      <c r="J87" s="1348">
        <v>1062.6202770595451</v>
      </c>
      <c r="K87" s="1348">
        <v>1043.9914891015922</v>
      </c>
      <c r="L87" s="1348">
        <v>1076.4956456104214</v>
      </c>
      <c r="M87" s="1348">
        <v>1063.653229802944</v>
      </c>
      <c r="N87" s="1348">
        <v>1051.3128147962429</v>
      </c>
      <c r="O87" s="1348">
        <v>1074.2433128756907</v>
      </c>
      <c r="P87" s="1348">
        <v>1158.9918575824177</v>
      </c>
      <c r="Q87" s="1347">
        <v>1385.2551711400165</v>
      </c>
      <c r="R87" s="1348">
        <v>1353.1376273264898</v>
      </c>
      <c r="S87" s="1347">
        <v>1504.9455114691229</v>
      </c>
      <c r="T87" s="1348">
        <v>1700.1729429820957</v>
      </c>
      <c r="U87" s="1454">
        <v>2005.2684356700861</v>
      </c>
      <c r="V87" s="205">
        <v>2243.1715379770089</v>
      </c>
      <c r="W87" s="206">
        <v>2853.0943038471328</v>
      </c>
    </row>
    <row r="88" spans="1:23" ht="12" customHeight="1">
      <c r="A88" s="387" t="s">
        <v>166</v>
      </c>
      <c r="B88" s="1126" t="s">
        <v>187</v>
      </c>
      <c r="C88" s="388" t="s">
        <v>188</v>
      </c>
      <c r="D88" s="1207" t="s">
        <v>1407</v>
      </c>
      <c r="E88" s="1466" t="s">
        <v>163</v>
      </c>
      <c r="F88" s="1060">
        <v>14729.89718</v>
      </c>
      <c r="G88" s="1060">
        <v>5764.43307</v>
      </c>
      <c r="H88" s="1060">
        <v>8189.3175600000004</v>
      </c>
      <c r="I88" s="1060">
        <v>44852.261380000004</v>
      </c>
      <c r="J88" s="1060">
        <v>9177.8821700000008</v>
      </c>
      <c r="K88" s="1060">
        <v>4899.8418100000008</v>
      </c>
      <c r="L88" s="1060">
        <v>5666.3290099999995</v>
      </c>
      <c r="M88" s="1060">
        <v>5489.1993000000002</v>
      </c>
      <c r="N88" s="1060">
        <v>4538.5521500000004</v>
      </c>
      <c r="O88" s="1060">
        <v>4571.2226200000005</v>
      </c>
      <c r="P88" s="1060">
        <v>3975.1423999999997</v>
      </c>
      <c r="Q88" s="1449">
        <v>3547.0868399999999</v>
      </c>
      <c r="R88" s="1060">
        <v>4967.5888100000002</v>
      </c>
      <c r="S88" s="1449">
        <v>6123.0926000000009</v>
      </c>
      <c r="T88" s="1060">
        <v>4100.6057300000002</v>
      </c>
      <c r="U88" s="1469">
        <v>5431.5586700000003</v>
      </c>
      <c r="V88" s="1064">
        <v>4047.6522600000003</v>
      </c>
      <c r="W88" s="1065">
        <v>4242.5975899999994</v>
      </c>
    </row>
    <row r="89" spans="1:23" ht="12" customHeight="1">
      <c r="A89" s="387" t="s">
        <v>166</v>
      </c>
      <c r="B89" s="1126" t="s">
        <v>187</v>
      </c>
      <c r="C89" s="388" t="s">
        <v>188</v>
      </c>
      <c r="D89" s="1207" t="s">
        <v>1407</v>
      </c>
      <c r="E89" s="1466" t="s">
        <v>164</v>
      </c>
      <c r="F89" s="205">
        <v>141.22218133706605</v>
      </c>
      <c r="G89" s="1348">
        <v>55.49126944551405</v>
      </c>
      <c r="H89" s="1348">
        <v>79.020008105291595</v>
      </c>
      <c r="I89" s="1348">
        <v>421.74992834844102</v>
      </c>
      <c r="J89" s="1348">
        <v>86.608305841275836</v>
      </c>
      <c r="K89" s="1348">
        <v>46.435195318423055</v>
      </c>
      <c r="L89" s="1348">
        <v>54.036057008258467</v>
      </c>
      <c r="M89" s="1348">
        <v>52.636518195330105</v>
      </c>
      <c r="N89" s="1348">
        <v>43.765329019691038</v>
      </c>
      <c r="O89" s="1348">
        <v>44.390714625596011</v>
      </c>
      <c r="P89" s="1348">
        <v>38.829229792429786</v>
      </c>
      <c r="Q89" s="1347">
        <v>34.84778991629662</v>
      </c>
      <c r="R89" s="1348">
        <v>49.126652129195598</v>
      </c>
      <c r="S89" s="1347">
        <v>62.119861213971951</v>
      </c>
      <c r="T89" s="1348">
        <v>42.097217169021029</v>
      </c>
      <c r="U89" s="1454">
        <v>56.393108829270318</v>
      </c>
      <c r="V89" s="205">
        <v>42.492806256889402</v>
      </c>
      <c r="W89" s="206">
        <v>44.988522119952492</v>
      </c>
    </row>
    <row r="90" spans="1:23" ht="12" customHeight="1">
      <c r="A90" s="387" t="s">
        <v>166</v>
      </c>
      <c r="B90" s="1126" t="s">
        <v>187</v>
      </c>
      <c r="C90" s="388" t="s">
        <v>189</v>
      </c>
      <c r="D90" s="1207" t="s">
        <v>1408</v>
      </c>
      <c r="E90" s="1466" t="s">
        <v>163</v>
      </c>
      <c r="F90" s="1060">
        <v>153827.71730000002</v>
      </c>
      <c r="G90" s="1060">
        <v>163137.30877999999</v>
      </c>
      <c r="H90" s="1060">
        <v>178080.74031999998</v>
      </c>
      <c r="I90" s="1060">
        <v>192407.93426000001</v>
      </c>
      <c r="J90" s="1060">
        <v>198880.05447000003</v>
      </c>
      <c r="K90" s="1060">
        <v>201139.60149</v>
      </c>
      <c r="L90" s="1060">
        <v>201837.36388999998</v>
      </c>
      <c r="M90" s="1060">
        <v>197258.21589999998</v>
      </c>
      <c r="N90" s="1060">
        <v>203331.79841999998</v>
      </c>
      <c r="O90" s="1060">
        <v>208036.17931000001</v>
      </c>
      <c r="P90" s="1060">
        <v>232556.43261000002</v>
      </c>
      <c r="Q90" s="1449">
        <v>248657.30263999998</v>
      </c>
      <c r="R90" s="1060">
        <v>255348.73994999999</v>
      </c>
      <c r="S90" s="1449">
        <v>267516.07371000003</v>
      </c>
      <c r="T90" s="1060">
        <v>290448.23354000004</v>
      </c>
      <c r="U90" s="1469">
        <v>337439.43634000001</v>
      </c>
      <c r="V90" s="1064">
        <v>404570.77925000002</v>
      </c>
      <c r="W90" s="1065">
        <v>473346.82812000002</v>
      </c>
    </row>
    <row r="91" spans="1:23" ht="12" customHeight="1">
      <c r="A91" s="387" t="s">
        <v>166</v>
      </c>
      <c r="B91" s="1126" t="s">
        <v>187</v>
      </c>
      <c r="C91" s="388" t="s">
        <v>189</v>
      </c>
      <c r="D91" s="1207" t="s">
        <v>1408</v>
      </c>
      <c r="E91" s="1466" t="s">
        <v>164</v>
      </c>
      <c r="F91" s="1348">
        <v>931.46499037215574</v>
      </c>
      <c r="G91" s="1348">
        <v>992.11421470012283</v>
      </c>
      <c r="H91" s="1348">
        <v>1088.1938081736409</v>
      </c>
      <c r="I91" s="1348">
        <v>1144.6040110648423</v>
      </c>
      <c r="J91" s="1348">
        <v>1189.1255222452753</v>
      </c>
      <c r="K91" s="1348">
        <v>1208.764379360701</v>
      </c>
      <c r="L91" s="1348">
        <v>1221.3913531454989</v>
      </c>
      <c r="M91" s="1348">
        <v>1201.658285766501</v>
      </c>
      <c r="N91" s="1348">
        <v>1247.8477435469417</v>
      </c>
      <c r="O91" s="1348">
        <v>1285.3164498690196</v>
      </c>
      <c r="P91" s="1348">
        <v>1445.9587184764227</v>
      </c>
      <c r="Q91" s="1347">
        <v>1555.5956798688746</v>
      </c>
      <c r="R91" s="1348">
        <v>1610.0172758511978</v>
      </c>
      <c r="S91" s="1347">
        <v>1742.1061201883317</v>
      </c>
      <c r="T91" s="1348">
        <v>1917.6183856123282</v>
      </c>
      <c r="U91" s="1454">
        <v>2257.044489080633</v>
      </c>
      <c r="V91" s="205">
        <v>2736.8594822862478</v>
      </c>
      <c r="W91" s="206">
        <v>3241.1913648906816</v>
      </c>
    </row>
    <row r="92" spans="1:23" ht="12" customHeight="1">
      <c r="A92" s="387" t="s">
        <v>166</v>
      </c>
      <c r="B92" s="1126" t="s">
        <v>187</v>
      </c>
      <c r="C92" s="388" t="s">
        <v>189</v>
      </c>
      <c r="D92" s="1207" t="s">
        <v>1407</v>
      </c>
      <c r="E92" s="1466" t="s">
        <v>163</v>
      </c>
      <c r="F92" s="1060">
        <v>6925.3290900000002</v>
      </c>
      <c r="G92" s="1060">
        <v>8891.0506700000005</v>
      </c>
      <c r="H92" s="1060">
        <v>9921.2862599999989</v>
      </c>
      <c r="I92" s="1060">
        <v>11362.127219999998</v>
      </c>
      <c r="J92" s="1060">
        <v>10398.8645</v>
      </c>
      <c r="K92" s="1060">
        <v>11032.33553</v>
      </c>
      <c r="L92" s="1060">
        <v>22152.514320000002</v>
      </c>
      <c r="M92" s="1060">
        <v>13170.88184</v>
      </c>
      <c r="N92" s="1060">
        <v>11202.83814</v>
      </c>
      <c r="O92" s="1060">
        <v>11360.774069999999</v>
      </c>
      <c r="P92" s="1060">
        <v>9119.2421200000008</v>
      </c>
      <c r="Q92" s="1449">
        <v>8704.566929999999</v>
      </c>
      <c r="R92" s="1060">
        <v>9904.5365399999991</v>
      </c>
      <c r="S92" s="1449">
        <v>19018.312670000003</v>
      </c>
      <c r="T92" s="1060">
        <v>10813.48713</v>
      </c>
      <c r="U92" s="1469">
        <v>11383.484910000001</v>
      </c>
      <c r="V92" s="1064">
        <v>6529.7322400000003</v>
      </c>
      <c r="W92" s="1065">
        <v>6840.6991500000004</v>
      </c>
    </row>
    <row r="93" spans="1:23" ht="12" customHeight="1">
      <c r="A93" s="387" t="s">
        <v>166</v>
      </c>
      <c r="B93" s="1126" t="s">
        <v>187</v>
      </c>
      <c r="C93" s="388" t="s">
        <v>189</v>
      </c>
      <c r="D93" s="1207" t="s">
        <v>1407</v>
      </c>
      <c r="E93" s="1466" t="s">
        <v>164</v>
      </c>
      <c r="F93" s="205">
        <v>41.934585699926124</v>
      </c>
      <c r="G93" s="1348">
        <v>54.070634236228521</v>
      </c>
      <c r="H93" s="1348">
        <v>60.625771534024246</v>
      </c>
      <c r="I93" s="1348">
        <v>67.591476621058888</v>
      </c>
      <c r="J93" s="1348">
        <v>62.175944250787751</v>
      </c>
      <c r="K93" s="1348">
        <v>66.299694893660501</v>
      </c>
      <c r="L93" s="1348">
        <v>134.05292716578319</v>
      </c>
      <c r="M93" s="1348">
        <v>80.234423806767992</v>
      </c>
      <c r="N93" s="1348">
        <v>68.751845028414323</v>
      </c>
      <c r="O93" s="1348">
        <v>70.190626668149463</v>
      </c>
      <c r="P93" s="1348">
        <v>56.700421060485482</v>
      </c>
      <c r="Q93" s="1347">
        <v>54.45561649577408</v>
      </c>
      <c r="R93" s="1348">
        <v>62.449789029003774</v>
      </c>
      <c r="S93" s="1347">
        <v>123.8501987509687</v>
      </c>
      <c r="T93" s="1348">
        <v>71.39358873124128</v>
      </c>
      <c r="U93" s="1454">
        <v>76.141165245309523</v>
      </c>
      <c r="V93" s="205">
        <v>44.17264052278739</v>
      </c>
      <c r="W93" s="206">
        <v>46.840949801767998</v>
      </c>
    </row>
    <row r="94" spans="1:23" ht="12" customHeight="1">
      <c r="A94" s="387" t="s">
        <v>166</v>
      </c>
      <c r="B94" s="1126" t="s">
        <v>187</v>
      </c>
      <c r="C94" s="388" t="s">
        <v>190</v>
      </c>
      <c r="D94" s="1207" t="s">
        <v>1408</v>
      </c>
      <c r="E94" s="1466" t="s">
        <v>163</v>
      </c>
      <c r="F94" s="1060">
        <v>150812.18955000001</v>
      </c>
      <c r="G94" s="1060">
        <v>163041.46836000003</v>
      </c>
      <c r="H94" s="1060">
        <v>165333.54642000003</v>
      </c>
      <c r="I94" s="1060">
        <v>174909.02499999999</v>
      </c>
      <c r="J94" s="1060">
        <v>195697.55580999999</v>
      </c>
      <c r="K94" s="1060">
        <v>205668.48930000002</v>
      </c>
      <c r="L94" s="1060">
        <v>209534.45163999998</v>
      </c>
      <c r="M94" s="1060">
        <v>205954.42535999999</v>
      </c>
      <c r="N94" s="1060">
        <v>218244.84383000003</v>
      </c>
      <c r="O94" s="1060">
        <v>226528.58358000001</v>
      </c>
      <c r="P94" s="1060">
        <v>264452.53062999999</v>
      </c>
      <c r="Q94" s="1449">
        <v>277187.60360999999</v>
      </c>
      <c r="R94" s="1060">
        <v>270338.32539000001</v>
      </c>
      <c r="S94" s="1449">
        <v>285008.38686000003</v>
      </c>
      <c r="T94" s="1060">
        <v>313298.24086000002</v>
      </c>
      <c r="U94" s="1469">
        <v>354959.74064999999</v>
      </c>
      <c r="V94" s="1064">
        <v>413499.85136000003</v>
      </c>
      <c r="W94" s="1065">
        <v>504471.86509000004</v>
      </c>
    </row>
    <row r="95" spans="1:23" ht="12" customHeight="1">
      <c r="A95" s="387" t="s">
        <v>166</v>
      </c>
      <c r="B95" s="1126" t="s">
        <v>187</v>
      </c>
      <c r="C95" s="388" t="s">
        <v>190</v>
      </c>
      <c r="D95" s="1207" t="s">
        <v>1408</v>
      </c>
      <c r="E95" s="1466" t="s">
        <v>164</v>
      </c>
      <c r="F95" s="1348">
        <v>944.21084972107974</v>
      </c>
      <c r="G95" s="1348">
        <v>1022.8705134382294</v>
      </c>
      <c r="H95" s="1348">
        <v>1037.7255413217176</v>
      </c>
      <c r="I95" s="1348">
        <v>1076.3433598148956</v>
      </c>
      <c r="J95" s="1348">
        <v>1206.9367710800277</v>
      </c>
      <c r="K95" s="1348">
        <v>1269.5899238252796</v>
      </c>
      <c r="L95" s="1348">
        <v>1298.9148661934723</v>
      </c>
      <c r="M95" s="1348">
        <v>1281.9431672247881</v>
      </c>
      <c r="N95" s="1348">
        <v>1364.5249142189045</v>
      </c>
      <c r="O95" s="1348">
        <v>1422.3910961389938</v>
      </c>
      <c r="P95" s="1348">
        <v>1667.1028848893652</v>
      </c>
      <c r="Q95" s="1347">
        <v>1755.3740381107987</v>
      </c>
      <c r="R95" s="1348">
        <v>1719.950154538167</v>
      </c>
      <c r="S95" s="1347">
        <v>1847.9558763915998</v>
      </c>
      <c r="T95" s="1348">
        <v>2048.3837152253368</v>
      </c>
      <c r="U95" s="1454">
        <v>2338.8466573761093</v>
      </c>
      <c r="V95" s="205">
        <v>2741.4233618414946</v>
      </c>
      <c r="W95" s="206">
        <v>3366.3550257245242</v>
      </c>
    </row>
    <row r="96" spans="1:23" ht="12" customHeight="1">
      <c r="A96" s="387" t="s">
        <v>166</v>
      </c>
      <c r="B96" s="1126" t="s">
        <v>187</v>
      </c>
      <c r="C96" s="388" t="s">
        <v>190</v>
      </c>
      <c r="D96" s="1207" t="s">
        <v>1407</v>
      </c>
      <c r="E96" s="1466" t="s">
        <v>163</v>
      </c>
      <c r="F96" s="1060">
        <v>16878.531790000001</v>
      </c>
      <c r="G96" s="1060">
        <v>16457.91316</v>
      </c>
      <c r="H96" s="1060">
        <v>13095.87968</v>
      </c>
      <c r="I96" s="1060">
        <v>8957.0566499999986</v>
      </c>
      <c r="J96" s="1060">
        <v>11122.45866</v>
      </c>
      <c r="K96" s="1060">
        <v>7912.0224600000001</v>
      </c>
      <c r="L96" s="1060">
        <v>8919.4516600000006</v>
      </c>
      <c r="M96" s="1060">
        <v>12731.876849999999</v>
      </c>
      <c r="N96" s="1060">
        <v>9313.3076299999993</v>
      </c>
      <c r="O96" s="1060">
        <v>7577.2570900000001</v>
      </c>
      <c r="P96" s="1060">
        <v>7815.7443599999997</v>
      </c>
      <c r="Q96" s="1449">
        <v>8230.5462800000005</v>
      </c>
      <c r="R96" s="1060">
        <v>6620.1161700000002</v>
      </c>
      <c r="S96" s="1449">
        <v>7367.9666399999996</v>
      </c>
      <c r="T96" s="1060">
        <v>9885.9980899999991</v>
      </c>
      <c r="U96" s="1469">
        <v>10492.764039999998</v>
      </c>
      <c r="V96" s="1064">
        <v>9194.9670800000004</v>
      </c>
      <c r="W96" s="1065">
        <v>6227.8690900000001</v>
      </c>
    </row>
    <row r="97" spans="1:23" ht="12" customHeight="1">
      <c r="A97" s="387" t="s">
        <v>166</v>
      </c>
      <c r="B97" s="1126" t="s">
        <v>187</v>
      </c>
      <c r="C97" s="388" t="s">
        <v>190</v>
      </c>
      <c r="D97" s="1207" t="s">
        <v>1407</v>
      </c>
      <c r="E97" s="1466" t="s">
        <v>164</v>
      </c>
      <c r="F97" s="205">
        <v>105.6737714042436</v>
      </c>
      <c r="G97" s="1348">
        <v>103.25173254033979</v>
      </c>
      <c r="H97" s="1348">
        <v>82.19704424345511</v>
      </c>
      <c r="I97" s="1348">
        <v>55.119331027734866</v>
      </c>
      <c r="J97" s="1348">
        <v>68.596177841918291</v>
      </c>
      <c r="K97" s="1348">
        <v>48.840850761747205</v>
      </c>
      <c r="L97" s="1348">
        <v>55.292140594489048</v>
      </c>
      <c r="M97" s="1348">
        <v>79.248321589961265</v>
      </c>
      <c r="N97" s="1348">
        <v>58.229280801790644</v>
      </c>
      <c r="O97" s="1348">
        <v>47.578203366842686</v>
      </c>
      <c r="P97" s="1348">
        <v>49.270279014057863</v>
      </c>
      <c r="Q97" s="1347">
        <v>52.122414823821465</v>
      </c>
      <c r="R97" s="1348">
        <v>42.118592741986795</v>
      </c>
      <c r="S97" s="1347">
        <v>47.772900297609397</v>
      </c>
      <c r="T97" s="1348">
        <v>64.635911905275606</v>
      </c>
      <c r="U97" s="1454">
        <v>69.137322606363696</v>
      </c>
      <c r="V97" s="205">
        <v>60.96083827253802</v>
      </c>
      <c r="W97" s="206">
        <v>41.558746605096857</v>
      </c>
    </row>
    <row r="98" spans="1:23" ht="12" customHeight="1">
      <c r="A98" s="387" t="s">
        <v>166</v>
      </c>
      <c r="B98" s="1126" t="s">
        <v>187</v>
      </c>
      <c r="C98" s="388" t="s">
        <v>187</v>
      </c>
      <c r="D98" s="1207" t="s">
        <v>1408</v>
      </c>
      <c r="E98" s="1466" t="s">
        <v>163</v>
      </c>
      <c r="F98" s="1060">
        <v>144331.85880000002</v>
      </c>
      <c r="G98" s="1060">
        <v>159289.57003</v>
      </c>
      <c r="H98" s="1060">
        <v>165951.31920999999</v>
      </c>
      <c r="I98" s="1060">
        <v>171781.07678</v>
      </c>
      <c r="J98" s="1060">
        <v>170772.76030000002</v>
      </c>
      <c r="K98" s="1060">
        <v>182568.33650999999</v>
      </c>
      <c r="L98" s="1060">
        <v>53204.111730000004</v>
      </c>
      <c r="M98" s="1060">
        <v>57509.06871</v>
      </c>
      <c r="N98" s="1060">
        <v>60146.72092</v>
      </c>
      <c r="O98" s="1060">
        <v>54629.682029999996</v>
      </c>
      <c r="P98" s="1060">
        <v>55656.492760000001</v>
      </c>
      <c r="Q98" s="1449">
        <v>59612.591460000003</v>
      </c>
      <c r="R98" s="1060">
        <v>50795.185969999999</v>
      </c>
      <c r="S98" s="1449">
        <v>70753.704580000005</v>
      </c>
      <c r="T98" s="1060">
        <v>78051.575680000009</v>
      </c>
      <c r="U98" s="1469">
        <v>83232.496939999997</v>
      </c>
      <c r="V98" s="1064">
        <v>109208.841</v>
      </c>
      <c r="W98" s="1065">
        <v>130781.96869999998</v>
      </c>
    </row>
    <row r="99" spans="1:23" ht="12" customHeight="1">
      <c r="A99" s="387" t="s">
        <v>166</v>
      </c>
      <c r="B99" s="1126" t="s">
        <v>187</v>
      </c>
      <c r="C99" s="388" t="s">
        <v>187</v>
      </c>
      <c r="D99" s="1207" t="s">
        <v>1408</v>
      </c>
      <c r="E99" s="1466" t="s">
        <v>164</v>
      </c>
      <c r="F99" s="1348">
        <v>792.57928875807238</v>
      </c>
      <c r="G99" s="1348">
        <v>881.14334884055415</v>
      </c>
      <c r="H99" s="1348">
        <v>924.38598982877124</v>
      </c>
      <c r="I99" s="1348">
        <v>949.55461524429688</v>
      </c>
      <c r="J99" s="1348">
        <v>951.56052009851464</v>
      </c>
      <c r="K99" s="1348">
        <v>1026.3163497613655</v>
      </c>
      <c r="L99" s="1348">
        <v>914.58428704037965</v>
      </c>
      <c r="M99" s="1348">
        <v>998.07477802846233</v>
      </c>
      <c r="N99" s="1348">
        <v>1050.1208345554858</v>
      </c>
      <c r="O99" s="1348">
        <v>960.97808243034046</v>
      </c>
      <c r="P99" s="1348">
        <v>983.38238351856114</v>
      </c>
      <c r="Q99" s="1347">
        <v>1059.6852094924895</v>
      </c>
      <c r="R99" s="1348">
        <v>909.98183393049078</v>
      </c>
      <c r="S99" s="1347">
        <v>1300.8108652007647</v>
      </c>
      <c r="T99" s="1348">
        <v>1452.5547266162953</v>
      </c>
      <c r="U99" s="1454">
        <v>1560.5898102523718</v>
      </c>
      <c r="V99" s="205">
        <v>2064.751588141874</v>
      </c>
      <c r="W99" s="206">
        <v>2489.9468566750434</v>
      </c>
    </row>
    <row r="100" spans="1:23" ht="12" customHeight="1">
      <c r="A100" s="387" t="s">
        <v>166</v>
      </c>
      <c r="B100" s="1126" t="s">
        <v>187</v>
      </c>
      <c r="C100" s="388" t="s">
        <v>187</v>
      </c>
      <c r="D100" s="1207" t="s">
        <v>1407</v>
      </c>
      <c r="E100" s="1466" t="s">
        <v>163</v>
      </c>
      <c r="F100" s="1060">
        <v>6593.3718799999997</v>
      </c>
      <c r="G100" s="1060">
        <v>7468.3917099999999</v>
      </c>
      <c r="H100" s="1060">
        <v>9250.8521299999993</v>
      </c>
      <c r="I100" s="1060">
        <v>10528.225050000001</v>
      </c>
      <c r="J100" s="1060">
        <v>10086.226629999999</v>
      </c>
      <c r="K100" s="1060">
        <v>9974.5907100000004</v>
      </c>
      <c r="L100" s="1060">
        <v>8303.8041400000002</v>
      </c>
      <c r="M100" s="1060">
        <v>8507.2869800000008</v>
      </c>
      <c r="N100" s="1060">
        <v>6658.3114500000001</v>
      </c>
      <c r="O100" s="1060">
        <v>5594.9091600000002</v>
      </c>
      <c r="P100" s="1060">
        <v>4878.5684800000008</v>
      </c>
      <c r="Q100" s="1449">
        <v>4106.2950099999998</v>
      </c>
      <c r="R100" s="1060">
        <v>3551.6486199999999</v>
      </c>
      <c r="S100" s="1449">
        <v>3881.5414499999997</v>
      </c>
      <c r="T100" s="1060">
        <v>5406.2264799999994</v>
      </c>
      <c r="U100" s="1469">
        <v>4817.5966200000003</v>
      </c>
      <c r="V100" s="1064">
        <v>1913.7156800000002</v>
      </c>
      <c r="W100" s="1065">
        <v>2080.8203800000001</v>
      </c>
    </row>
    <row r="101" spans="1:23" ht="12" customHeight="1">
      <c r="A101" s="387" t="s">
        <v>166</v>
      </c>
      <c r="B101" s="1126" t="s">
        <v>187</v>
      </c>
      <c r="C101" s="388" t="s">
        <v>187</v>
      </c>
      <c r="D101" s="1207" t="s">
        <v>1407</v>
      </c>
      <c r="E101" s="1466" t="s">
        <v>164</v>
      </c>
      <c r="F101" s="205">
        <v>36.206628519966607</v>
      </c>
      <c r="G101" s="1348">
        <v>41.31296029340178</v>
      </c>
      <c r="H101" s="1348">
        <v>51.529316812049501</v>
      </c>
      <c r="I101" s="1348">
        <v>58.196891496735894</v>
      </c>
      <c r="J101" s="1348">
        <v>56.2013229803974</v>
      </c>
      <c r="K101" s="1348">
        <v>56.072623125917012</v>
      </c>
      <c r="L101" s="1348">
        <v>142.74326818283399</v>
      </c>
      <c r="M101" s="1348">
        <v>147.64468899687611</v>
      </c>
      <c r="N101" s="1348">
        <v>116.24958883301908</v>
      </c>
      <c r="O101" s="1348">
        <v>98.418751055446108</v>
      </c>
      <c r="P101" s="1348">
        <v>86.198358216866637</v>
      </c>
      <c r="Q101" s="1347">
        <v>72.994311794507141</v>
      </c>
      <c r="R101" s="1348">
        <v>63.626811537083483</v>
      </c>
      <c r="S101" s="1347">
        <v>71.362359354316808</v>
      </c>
      <c r="T101" s="1348">
        <v>100.61090706070642</v>
      </c>
      <c r="U101" s="1454">
        <v>90.32880751490606</v>
      </c>
      <c r="V101" s="205">
        <v>36.181571504197237</v>
      </c>
      <c r="W101" s="206">
        <v>39.616563475744421</v>
      </c>
    </row>
    <row r="102" spans="1:23" ht="12" customHeight="1">
      <c r="A102" s="387" t="s">
        <v>166</v>
      </c>
      <c r="B102" s="1126" t="s">
        <v>187</v>
      </c>
      <c r="C102" s="388" t="s">
        <v>191</v>
      </c>
      <c r="D102" s="1207" t="s">
        <v>1408</v>
      </c>
      <c r="E102" s="1466" t="s">
        <v>163</v>
      </c>
      <c r="F102" s="1060">
        <v>66288.663339999999</v>
      </c>
      <c r="G102" s="1060">
        <v>72260.621180000002</v>
      </c>
      <c r="H102" s="1060">
        <v>79281.943060000005</v>
      </c>
      <c r="I102" s="1060">
        <v>86504.825599999996</v>
      </c>
      <c r="J102" s="1060">
        <v>86607.067859999996</v>
      </c>
      <c r="K102" s="1060">
        <v>90071.838759999984</v>
      </c>
      <c r="L102" s="1060">
        <v>89652.951390000002</v>
      </c>
      <c r="M102" s="1060">
        <v>90912.99519999999</v>
      </c>
      <c r="N102" s="1060">
        <v>91805.172269999995</v>
      </c>
      <c r="O102" s="1060">
        <v>92541.042490000007</v>
      </c>
      <c r="P102" s="1060">
        <v>97276.438349999997</v>
      </c>
      <c r="Q102" s="1449">
        <v>98006.690969999996</v>
      </c>
      <c r="R102" s="1060">
        <v>106094.53479999999</v>
      </c>
      <c r="S102" s="1449">
        <v>108242.85970999999</v>
      </c>
      <c r="T102" s="1060">
        <v>118507.21868999999</v>
      </c>
      <c r="U102" s="1469">
        <v>142329.27106</v>
      </c>
      <c r="V102" s="1064">
        <v>168472.50911000001</v>
      </c>
      <c r="W102" s="1065">
        <v>187974.31873000003</v>
      </c>
    </row>
    <row r="103" spans="1:23" ht="12" customHeight="1">
      <c r="A103" s="387" t="s">
        <v>166</v>
      </c>
      <c r="B103" s="1126" t="s">
        <v>187</v>
      </c>
      <c r="C103" s="388" t="s">
        <v>191</v>
      </c>
      <c r="D103" s="1207" t="s">
        <v>1408</v>
      </c>
      <c r="E103" s="1466" t="s">
        <v>164</v>
      </c>
      <c r="F103" s="1348">
        <v>963.00811128059854</v>
      </c>
      <c r="G103" s="1348">
        <v>1051.3388404236746</v>
      </c>
      <c r="H103" s="1348">
        <v>1156.1347876048123</v>
      </c>
      <c r="I103" s="1348">
        <v>1247.5637894979736</v>
      </c>
      <c r="J103" s="1348">
        <v>1256.7047980149746</v>
      </c>
      <c r="K103" s="1348">
        <v>1313.1728471665376</v>
      </c>
      <c r="L103" s="1348">
        <v>1317.457037325496</v>
      </c>
      <c r="M103" s="1348">
        <v>1344.5883278610938</v>
      </c>
      <c r="N103" s="1348">
        <v>1367.5322092295773</v>
      </c>
      <c r="O103" s="1348">
        <v>1386.2165207166183</v>
      </c>
      <c r="P103" s="1348">
        <v>1468.7004718191838</v>
      </c>
      <c r="Q103" s="1347">
        <v>1491.2311093697697</v>
      </c>
      <c r="R103" s="1348">
        <v>1629.6162263455394</v>
      </c>
      <c r="S103" s="1347">
        <v>1719.0410804071971</v>
      </c>
      <c r="T103" s="1348">
        <v>1908.0215535340524</v>
      </c>
      <c r="U103" s="1454">
        <v>2316.5948511531765</v>
      </c>
      <c r="V103" s="205">
        <v>2769.1986769782047</v>
      </c>
      <c r="W103" s="206">
        <v>3119.18091613567</v>
      </c>
    </row>
    <row r="104" spans="1:23" ht="12" customHeight="1">
      <c r="A104" s="387" t="s">
        <v>166</v>
      </c>
      <c r="B104" s="1126" t="s">
        <v>187</v>
      </c>
      <c r="C104" s="388" t="s">
        <v>191</v>
      </c>
      <c r="D104" s="1207" t="s">
        <v>1407</v>
      </c>
      <c r="E104" s="1466" t="s">
        <v>163</v>
      </c>
      <c r="F104" s="1060">
        <v>2511.3262599999998</v>
      </c>
      <c r="G104" s="1060">
        <v>2835.37961</v>
      </c>
      <c r="H104" s="1060">
        <v>3586.4848200000001</v>
      </c>
      <c r="I104" s="1060">
        <v>3896.2599800000003</v>
      </c>
      <c r="J104" s="1060">
        <v>4207.22516</v>
      </c>
      <c r="K104" s="1060">
        <v>4163.6570900000006</v>
      </c>
      <c r="L104" s="1060">
        <v>4556.6789900000003</v>
      </c>
      <c r="M104" s="1060">
        <v>4518.9948600000007</v>
      </c>
      <c r="N104" s="1060">
        <v>4182.0561499999994</v>
      </c>
      <c r="O104" s="1060">
        <v>4976.6242499999998</v>
      </c>
      <c r="P104" s="1060">
        <v>4237.7958399999998</v>
      </c>
      <c r="Q104" s="1449">
        <v>3338.8181199999999</v>
      </c>
      <c r="R104" s="1060">
        <v>2881.2661600000001</v>
      </c>
      <c r="S104" s="1449">
        <v>2875.17731</v>
      </c>
      <c r="T104" s="1060">
        <v>3757.3346299999998</v>
      </c>
      <c r="U104" s="1469">
        <v>11983.035240000001</v>
      </c>
      <c r="V104" s="1064">
        <v>2559.8331000000003</v>
      </c>
      <c r="W104" s="1065">
        <v>2488.1517699999999</v>
      </c>
    </row>
    <row r="105" spans="1:23" ht="12" customHeight="1">
      <c r="A105" s="387" t="s">
        <v>166</v>
      </c>
      <c r="B105" s="1126" t="s">
        <v>187</v>
      </c>
      <c r="C105" s="388" t="s">
        <v>191</v>
      </c>
      <c r="D105" s="1207" t="s">
        <v>1407</v>
      </c>
      <c r="E105" s="1466" t="s">
        <v>164</v>
      </c>
      <c r="F105" s="205">
        <v>36.483275368635141</v>
      </c>
      <c r="G105" s="1348">
        <v>41.252685939591458</v>
      </c>
      <c r="H105" s="1348">
        <v>52.300179657309513</v>
      </c>
      <c r="I105" s="1348">
        <v>56.19146483220122</v>
      </c>
      <c r="J105" s="1348">
        <v>61.048597713158053</v>
      </c>
      <c r="K105" s="1348">
        <v>60.702673674388777</v>
      </c>
      <c r="L105" s="1348">
        <v>66.960749301983839</v>
      </c>
      <c r="M105" s="1348">
        <v>66.83519478214572</v>
      </c>
      <c r="N105" s="1348">
        <v>62.296016057915736</v>
      </c>
      <c r="O105" s="1348">
        <v>74.547234039366074</v>
      </c>
      <c r="P105" s="1348">
        <v>63.983147977594243</v>
      </c>
      <c r="Q105" s="1347">
        <v>50.80213809683211</v>
      </c>
      <c r="R105" s="1348">
        <v>44.25636151388548</v>
      </c>
      <c r="S105" s="1347">
        <v>45.661653088125526</v>
      </c>
      <c r="T105" s="1348">
        <v>60.494841893414907</v>
      </c>
      <c r="U105" s="1454">
        <v>195.03955533130423</v>
      </c>
      <c r="V105" s="205">
        <v>42.076220454321316</v>
      </c>
      <c r="W105" s="206">
        <v>41.287531030134076</v>
      </c>
    </row>
    <row r="106" spans="1:23" ht="12" customHeight="1">
      <c r="A106" s="387" t="s">
        <v>166</v>
      </c>
      <c r="B106" s="1126" t="s">
        <v>187</v>
      </c>
      <c r="C106" s="388" t="s">
        <v>1441</v>
      </c>
      <c r="D106" s="1207" t="s">
        <v>1408</v>
      </c>
      <c r="E106" s="1466" t="s">
        <v>163</v>
      </c>
      <c r="F106" s="1060" t="s">
        <v>71</v>
      </c>
      <c r="G106" s="1060" t="s">
        <v>71</v>
      </c>
      <c r="H106" s="1060" t="s">
        <v>71</v>
      </c>
      <c r="I106" s="1060" t="s">
        <v>71</v>
      </c>
      <c r="J106" s="1060" t="s">
        <v>71</v>
      </c>
      <c r="K106" s="1060" t="s">
        <v>71</v>
      </c>
      <c r="L106" s="1060">
        <v>129061.95749</v>
      </c>
      <c r="M106" s="1060">
        <v>143208.16977000001</v>
      </c>
      <c r="N106" s="1060">
        <v>133443.88683</v>
      </c>
      <c r="O106" s="1060">
        <v>121051.04570999999</v>
      </c>
      <c r="P106" s="1060">
        <v>123292.73583000001</v>
      </c>
      <c r="Q106" s="1449">
        <v>131408.86676</v>
      </c>
      <c r="R106" s="1060">
        <v>106094.53479999999</v>
      </c>
      <c r="S106" s="1449">
        <v>108242.85970999999</v>
      </c>
      <c r="T106" s="1060">
        <v>166209.48976</v>
      </c>
      <c r="U106" s="1469">
        <v>196164.61955999999</v>
      </c>
      <c r="V106" s="1064">
        <v>222929.59263999999</v>
      </c>
      <c r="W106" s="1065">
        <v>286568.30249000003</v>
      </c>
    </row>
    <row r="107" spans="1:23" ht="12" customHeight="1">
      <c r="A107" s="387" t="s">
        <v>166</v>
      </c>
      <c r="B107" s="1126" t="s">
        <v>187</v>
      </c>
      <c r="C107" s="388" t="s">
        <v>1441</v>
      </c>
      <c r="D107" s="1207" t="s">
        <v>1408</v>
      </c>
      <c r="E107" s="1466" t="s">
        <v>164</v>
      </c>
      <c r="F107" s="1060" t="s">
        <v>71</v>
      </c>
      <c r="G107" s="1060" t="s">
        <v>71</v>
      </c>
      <c r="H107" s="1060" t="s">
        <v>71</v>
      </c>
      <c r="I107" s="1060" t="s">
        <v>71</v>
      </c>
      <c r="J107" s="1060" t="s">
        <v>71</v>
      </c>
      <c r="K107" s="1060" t="s">
        <v>71</v>
      </c>
      <c r="L107" s="1348">
        <v>1088.7170061158208</v>
      </c>
      <c r="M107" s="1348">
        <v>1221.2458194330743</v>
      </c>
      <c r="N107" s="1348">
        <v>1149.6944647580319</v>
      </c>
      <c r="O107" s="1348">
        <v>1053.2589028974157</v>
      </c>
      <c r="P107" s="1348">
        <v>1080.8989245605576</v>
      </c>
      <c r="Q107" s="1347">
        <v>1161.8821110521662</v>
      </c>
      <c r="R107" s="1348">
        <v>948.15305998427107</v>
      </c>
      <c r="S107" s="1347">
        <v>1024.6486592073004</v>
      </c>
      <c r="T107" s="1348">
        <v>1598.3987090445737</v>
      </c>
      <c r="U107" s="1454">
        <v>1913.9878969655576</v>
      </c>
      <c r="V107" s="205">
        <v>2205.433139827071</v>
      </c>
      <c r="W107" s="206">
        <v>2881.154826317324</v>
      </c>
    </row>
    <row r="108" spans="1:23" ht="12" customHeight="1">
      <c r="A108" s="387" t="s">
        <v>166</v>
      </c>
      <c r="B108" s="1126" t="s">
        <v>187</v>
      </c>
      <c r="C108" s="388" t="s">
        <v>1441</v>
      </c>
      <c r="D108" s="1207" t="s">
        <v>1407</v>
      </c>
      <c r="E108" s="1466" t="s">
        <v>163</v>
      </c>
      <c r="F108" s="1060" t="s">
        <v>71</v>
      </c>
      <c r="G108" s="1060" t="s">
        <v>71</v>
      </c>
      <c r="H108" s="1060" t="s">
        <v>71</v>
      </c>
      <c r="I108" s="1060" t="s">
        <v>71</v>
      </c>
      <c r="J108" s="1060" t="s">
        <v>71</v>
      </c>
      <c r="K108" s="1060" t="s">
        <v>71</v>
      </c>
      <c r="L108" s="1060">
        <v>2384.5605</v>
      </c>
      <c r="M108" s="1060">
        <v>2373.0419700000002</v>
      </c>
      <c r="N108" s="1060">
        <v>4938.3788700000005</v>
      </c>
      <c r="O108" s="1060">
        <v>3388.2313899999999</v>
      </c>
      <c r="P108" s="1060">
        <v>3122.223</v>
      </c>
      <c r="Q108" s="1449">
        <v>3401.8312999999998</v>
      </c>
      <c r="R108" s="1060">
        <v>3595.23081</v>
      </c>
      <c r="S108" s="1449">
        <v>3650.4878900000003</v>
      </c>
      <c r="T108" s="1060">
        <v>3788.2485999999999</v>
      </c>
      <c r="U108" s="1469">
        <v>4293.5501699999995</v>
      </c>
      <c r="V108" s="1064">
        <v>5193.3114100000003</v>
      </c>
      <c r="W108" s="1065">
        <v>5209.9140099999995</v>
      </c>
    </row>
    <row r="109" spans="1:23" ht="12" customHeight="1">
      <c r="A109" s="387" t="s">
        <v>166</v>
      </c>
      <c r="B109" s="1126" t="s">
        <v>187</v>
      </c>
      <c r="C109" s="388" t="s">
        <v>1441</v>
      </c>
      <c r="D109" s="1207" t="s">
        <v>1407</v>
      </c>
      <c r="E109" s="1466" t="s">
        <v>164</v>
      </c>
      <c r="F109" s="1060" t="s">
        <v>71</v>
      </c>
      <c r="G109" s="1060" t="s">
        <v>71</v>
      </c>
      <c r="H109" s="1060" t="s">
        <v>71</v>
      </c>
      <c r="I109" s="1060" t="s">
        <v>71</v>
      </c>
      <c r="J109" s="1060" t="s">
        <v>71</v>
      </c>
      <c r="K109" s="1060" t="s">
        <v>71</v>
      </c>
      <c r="L109" s="1348">
        <v>20.115234720992028</v>
      </c>
      <c r="M109" s="1348">
        <v>20.236747595169874</v>
      </c>
      <c r="N109" s="1348">
        <v>42.546923554092828</v>
      </c>
      <c r="O109" s="1348">
        <v>29.480826503088835</v>
      </c>
      <c r="P109" s="1348">
        <v>27.372314031473284</v>
      </c>
      <c r="Q109" s="1347">
        <v>30.078083996463306</v>
      </c>
      <c r="R109" s="1348">
        <v>32.130110191606491</v>
      </c>
      <c r="S109" s="1347">
        <v>34.556251857741934</v>
      </c>
      <c r="T109" s="1348">
        <v>36.430721738712315</v>
      </c>
      <c r="U109" s="1454">
        <v>41.892381403063716</v>
      </c>
      <c r="V109" s="205">
        <v>51.377212659029304</v>
      </c>
      <c r="W109" s="206">
        <v>52.380422971356182</v>
      </c>
    </row>
    <row r="110" spans="1:23" s="7" customFormat="1" ht="12" customHeight="1">
      <c r="A110" s="377" t="s">
        <v>166</v>
      </c>
      <c r="B110" s="1108" t="s">
        <v>193</v>
      </c>
      <c r="C110" s="1108" t="s">
        <v>615</v>
      </c>
      <c r="D110" s="26" t="s">
        <v>1430</v>
      </c>
      <c r="E110" s="649" t="s">
        <v>163</v>
      </c>
      <c r="F110" s="1042">
        <v>512818.15797999996</v>
      </c>
      <c r="G110" s="1042">
        <v>568159.98683999991</v>
      </c>
      <c r="H110" s="1042">
        <v>597861.84519000002</v>
      </c>
      <c r="I110" s="1042">
        <v>652705.41917000001</v>
      </c>
      <c r="J110" s="1042">
        <v>709800.15087999997</v>
      </c>
      <c r="K110" s="1042">
        <v>747551.6701499999</v>
      </c>
      <c r="L110" s="1042">
        <v>797684.29434000002</v>
      </c>
      <c r="M110" s="1042">
        <v>816752.74332000013</v>
      </c>
      <c r="N110" s="1042">
        <v>877846.14757999999</v>
      </c>
      <c r="O110" s="1042">
        <v>894666.38731999998</v>
      </c>
      <c r="P110" s="1042">
        <v>1000329.22982</v>
      </c>
      <c r="Q110" s="1465">
        <v>1105745.5565899999</v>
      </c>
      <c r="R110" s="1042">
        <v>1131408.8366999999</v>
      </c>
      <c r="S110" s="1465">
        <v>1232774.84983</v>
      </c>
      <c r="T110" s="1042">
        <v>1365653.1052000001</v>
      </c>
      <c r="U110" s="1468">
        <v>1667443.9447100002</v>
      </c>
      <c r="V110" s="1050">
        <v>2047168.3817800002</v>
      </c>
      <c r="W110" s="1047">
        <v>2352337.8900799998</v>
      </c>
    </row>
    <row r="111" spans="1:23" s="7" customFormat="1" ht="12" customHeight="1">
      <c r="A111" s="377" t="s">
        <v>166</v>
      </c>
      <c r="B111" s="1108" t="s">
        <v>193</v>
      </c>
      <c r="C111" s="1108" t="s">
        <v>615</v>
      </c>
      <c r="D111" s="26" t="s">
        <v>1430</v>
      </c>
      <c r="E111" s="649" t="s">
        <v>164</v>
      </c>
      <c r="F111" s="1350">
        <v>954.7250663797131</v>
      </c>
      <c r="G111" s="1350">
        <v>1050.6072331691296</v>
      </c>
      <c r="H111" s="1350">
        <v>1096.9720706371065</v>
      </c>
      <c r="I111" s="1350">
        <v>1167.277547879085</v>
      </c>
      <c r="J111" s="1350">
        <v>1258.9305493320469</v>
      </c>
      <c r="K111" s="1350">
        <v>1315.5076103234251</v>
      </c>
      <c r="L111" s="1350">
        <v>1393.2036006036112</v>
      </c>
      <c r="M111" s="1350">
        <v>1416.9550762472809</v>
      </c>
      <c r="N111" s="1350">
        <v>1513.2564981106834</v>
      </c>
      <c r="O111" s="1350">
        <v>1532.1177778576944</v>
      </c>
      <c r="P111" s="1350">
        <v>1700.3639788000403</v>
      </c>
      <c r="Q111" s="1343">
        <v>1861.97589413932</v>
      </c>
      <c r="R111" s="1350">
        <v>1886.1717991677833</v>
      </c>
      <c r="S111" s="1343">
        <v>1969.7545902705431</v>
      </c>
      <c r="T111" s="1350">
        <v>2167.751513843165</v>
      </c>
      <c r="U111" s="1445">
        <v>2629.3037191667313</v>
      </c>
      <c r="V111" s="194">
        <v>3209.8900727065761</v>
      </c>
      <c r="W111" s="195">
        <v>3657.8104339605038</v>
      </c>
    </row>
    <row r="112" spans="1:23" s="7" customFormat="1" ht="12" customHeight="1">
      <c r="A112" s="377" t="s">
        <v>166</v>
      </c>
      <c r="B112" s="1108" t="s">
        <v>193</v>
      </c>
      <c r="C112" s="1108" t="s">
        <v>615</v>
      </c>
      <c r="D112" s="26" t="s">
        <v>1429</v>
      </c>
      <c r="E112" s="649" t="s">
        <v>163</v>
      </c>
      <c r="F112" s="1042">
        <v>35923.124349999998</v>
      </c>
      <c r="G112" s="1042">
        <v>52924.004100000006</v>
      </c>
      <c r="H112" s="1042">
        <v>50786.342410000012</v>
      </c>
      <c r="I112" s="1042">
        <v>87550.407659999997</v>
      </c>
      <c r="J112" s="1042">
        <v>58848.896119999998</v>
      </c>
      <c r="K112" s="1042">
        <v>41394.979500000001</v>
      </c>
      <c r="L112" s="1042">
        <v>45014.43232</v>
      </c>
      <c r="M112" s="1042">
        <v>46884.343599999993</v>
      </c>
      <c r="N112" s="1042">
        <v>48256.180619999999</v>
      </c>
      <c r="O112" s="1042">
        <v>43955.23605</v>
      </c>
      <c r="P112" s="1042">
        <v>41307.888729999999</v>
      </c>
      <c r="Q112" s="1465">
        <v>40441.689509999997</v>
      </c>
      <c r="R112" s="1042">
        <v>41229.109799999998</v>
      </c>
      <c r="S112" s="1465">
        <v>45323.516810000001</v>
      </c>
      <c r="T112" s="1042">
        <v>52993.053910000002</v>
      </c>
      <c r="U112" s="1468">
        <v>64199.745970000004</v>
      </c>
      <c r="V112" s="1050">
        <v>45247.405800000008</v>
      </c>
      <c r="W112" s="1047">
        <v>43267.042000000001</v>
      </c>
    </row>
    <row r="113" spans="1:23" s="7" customFormat="1" ht="12" customHeight="1">
      <c r="A113" s="377" t="s">
        <v>166</v>
      </c>
      <c r="B113" s="1108" t="s">
        <v>193</v>
      </c>
      <c r="C113" s="1108" t="s">
        <v>615</v>
      </c>
      <c r="D113" s="26" t="s">
        <v>1429</v>
      </c>
      <c r="E113" s="649" t="s">
        <v>164</v>
      </c>
      <c r="F113" s="194">
        <v>66.878886299026135</v>
      </c>
      <c r="G113" s="1350">
        <v>97.863881307415795</v>
      </c>
      <c r="H113" s="1350">
        <v>93.184068596780634</v>
      </c>
      <c r="I113" s="1350">
        <v>156.57235587094419</v>
      </c>
      <c r="J113" s="1350">
        <v>104.37680666605181</v>
      </c>
      <c r="K113" s="1350">
        <v>72.845012239094359</v>
      </c>
      <c r="L113" s="1350">
        <v>78.620413655305882</v>
      </c>
      <c r="M113" s="1350">
        <v>81.337968196469888</v>
      </c>
      <c r="N113" s="1350">
        <v>83.185395411857186</v>
      </c>
      <c r="O113" s="1350">
        <v>75.273419831798066</v>
      </c>
      <c r="P113" s="1350">
        <v>70.215329056625592</v>
      </c>
      <c r="Q113" s="1343">
        <v>68.100161503798901</v>
      </c>
      <c r="R113" s="1350">
        <v>68.733053593934414</v>
      </c>
      <c r="S113" s="1343">
        <v>72.418905444098613</v>
      </c>
      <c r="T113" s="1350">
        <v>84.117827872365424</v>
      </c>
      <c r="U113" s="1445">
        <v>101.2331667184398</v>
      </c>
      <c r="V113" s="194">
        <v>70.946386230751273</v>
      </c>
      <c r="W113" s="195">
        <v>67.278871093142584</v>
      </c>
    </row>
    <row r="114" spans="1:23" ht="12" customHeight="1">
      <c r="A114" s="387" t="s">
        <v>166</v>
      </c>
      <c r="B114" s="1126" t="s">
        <v>193</v>
      </c>
      <c r="C114" s="388" t="s">
        <v>194</v>
      </c>
      <c r="D114" s="1207" t="s">
        <v>1408</v>
      </c>
      <c r="E114" s="1466" t="s">
        <v>163</v>
      </c>
      <c r="F114" s="1060">
        <v>37305.434930000003</v>
      </c>
      <c r="G114" s="1060">
        <v>39351.447480000003</v>
      </c>
      <c r="H114" s="1060">
        <v>41436.69328</v>
      </c>
      <c r="I114" s="1060">
        <v>45826.965519999998</v>
      </c>
      <c r="J114" s="1060">
        <v>52609.904870000006</v>
      </c>
      <c r="K114" s="1060">
        <v>55291.134709999991</v>
      </c>
      <c r="L114" s="1060">
        <v>55886.048360000001</v>
      </c>
      <c r="M114" s="1060">
        <v>56173.040289999997</v>
      </c>
      <c r="N114" s="1060">
        <v>62302.114549999998</v>
      </c>
      <c r="O114" s="1060">
        <v>66371.871940000012</v>
      </c>
      <c r="P114" s="1060">
        <v>63372.271160000004</v>
      </c>
      <c r="Q114" s="1449">
        <v>68765.990590000001</v>
      </c>
      <c r="R114" s="1060">
        <v>70415.027760000012</v>
      </c>
      <c r="S114" s="1449">
        <v>71416.779460000005</v>
      </c>
      <c r="T114" s="1060">
        <v>77420.763699999996</v>
      </c>
      <c r="U114" s="1469">
        <v>85563.438450000001</v>
      </c>
      <c r="V114" s="1064">
        <v>105280.96759</v>
      </c>
      <c r="W114" s="1065">
        <v>133656.67859</v>
      </c>
    </row>
    <row r="115" spans="1:23" ht="12" customHeight="1">
      <c r="A115" s="387" t="s">
        <v>166</v>
      </c>
      <c r="B115" s="1126" t="s">
        <v>193</v>
      </c>
      <c r="C115" s="388" t="s">
        <v>194</v>
      </c>
      <c r="D115" s="1207" t="s">
        <v>1408</v>
      </c>
      <c r="E115" s="1466" t="s">
        <v>164</v>
      </c>
      <c r="F115" s="1348">
        <v>1013.10145642669</v>
      </c>
      <c r="G115" s="1348">
        <v>1067.3315652716376</v>
      </c>
      <c r="H115" s="1348">
        <v>1118.8220455772762</v>
      </c>
      <c r="I115" s="1348">
        <v>1221.8894952672977</v>
      </c>
      <c r="J115" s="1348">
        <v>1401.8093490540903</v>
      </c>
      <c r="K115" s="1348">
        <v>1472.7022882484548</v>
      </c>
      <c r="L115" s="1348">
        <v>1492.2843353805074</v>
      </c>
      <c r="M115" s="1348">
        <v>1506.545091723435</v>
      </c>
      <c r="N115" s="1348">
        <v>1674.0230150200177</v>
      </c>
      <c r="O115" s="1348">
        <v>1785.6301302125373</v>
      </c>
      <c r="P115" s="1348">
        <v>1707.5031298162419</v>
      </c>
      <c r="Q115" s="1347">
        <v>1854.4804776030853</v>
      </c>
      <c r="R115" s="1348">
        <v>1902.9545647650195</v>
      </c>
      <c r="S115" s="1347">
        <v>1967.5670016805798</v>
      </c>
      <c r="T115" s="1348">
        <v>2145.3920719372627</v>
      </c>
      <c r="U115" s="1454">
        <v>2383.2499150465155</v>
      </c>
      <c r="V115" s="205">
        <v>2951.6924859818328</v>
      </c>
      <c r="W115" s="206">
        <v>3769.8617529756871</v>
      </c>
    </row>
    <row r="116" spans="1:23" ht="12" customHeight="1">
      <c r="A116" s="387" t="s">
        <v>166</v>
      </c>
      <c r="B116" s="1126" t="s">
        <v>193</v>
      </c>
      <c r="C116" s="388" t="s">
        <v>194</v>
      </c>
      <c r="D116" s="1207" t="s">
        <v>1407</v>
      </c>
      <c r="E116" s="1466" t="s">
        <v>163</v>
      </c>
      <c r="F116" s="1060">
        <v>4117.1590400000005</v>
      </c>
      <c r="G116" s="1060">
        <v>18167.675340000002</v>
      </c>
      <c r="H116" s="1060">
        <v>1501.9821800000002</v>
      </c>
      <c r="I116" s="1060">
        <v>2101.7122100000001</v>
      </c>
      <c r="J116" s="1060">
        <v>15586.38882</v>
      </c>
      <c r="K116" s="1060">
        <v>3191.5181400000001</v>
      </c>
      <c r="L116" s="1060">
        <v>2078.8918199999998</v>
      </c>
      <c r="M116" s="1060">
        <v>2094.3569899999998</v>
      </c>
      <c r="N116" s="1060">
        <v>1742.95902</v>
      </c>
      <c r="O116" s="1060">
        <v>1537.2562399999999</v>
      </c>
      <c r="P116" s="1060">
        <v>1474.48693</v>
      </c>
      <c r="Q116" s="1449">
        <v>2586.3593700000001</v>
      </c>
      <c r="R116" s="1060">
        <v>1374.9171099999999</v>
      </c>
      <c r="S116" s="1449">
        <v>2308.1775300000004</v>
      </c>
      <c r="T116" s="1060">
        <v>2056.6275900000001</v>
      </c>
      <c r="U116" s="1469">
        <v>2874.33277</v>
      </c>
      <c r="V116" s="1064">
        <v>5316.0971400000008</v>
      </c>
      <c r="W116" s="1065">
        <v>1643.54774</v>
      </c>
    </row>
    <row r="117" spans="1:23" ht="12" customHeight="1">
      <c r="A117" s="387" t="s">
        <v>166</v>
      </c>
      <c r="B117" s="1126" t="s">
        <v>193</v>
      </c>
      <c r="C117" s="388" t="s">
        <v>194</v>
      </c>
      <c r="D117" s="1207" t="s">
        <v>1407</v>
      </c>
      <c r="E117" s="1466" t="s">
        <v>164</v>
      </c>
      <c r="F117" s="205">
        <v>111.80944083860632</v>
      </c>
      <c r="G117" s="1348">
        <v>492.7628994548266</v>
      </c>
      <c r="H117" s="1348">
        <v>40.554654390322938</v>
      </c>
      <c r="I117" s="1348">
        <v>56.038187175043333</v>
      </c>
      <c r="J117" s="1348">
        <v>415.30479136690644</v>
      </c>
      <c r="K117" s="1348">
        <v>85.007408374174304</v>
      </c>
      <c r="L117" s="1348">
        <v>55.511130040053395</v>
      </c>
      <c r="M117" s="1348">
        <v>56.170063562731315</v>
      </c>
      <c r="N117" s="1348">
        <v>46.832335223150707</v>
      </c>
      <c r="O117" s="1348">
        <v>41.357445251546942</v>
      </c>
      <c r="P117" s="1348">
        <v>39.728591097698981</v>
      </c>
      <c r="Q117" s="1347">
        <v>69.748911032604312</v>
      </c>
      <c r="R117" s="1348">
        <v>37.156909169526791</v>
      </c>
      <c r="S117" s="1347">
        <v>63.591413339945461</v>
      </c>
      <c r="T117" s="1348">
        <v>56.990816360462219</v>
      </c>
      <c r="U117" s="1454">
        <v>80.060519469667426</v>
      </c>
      <c r="V117" s="205">
        <v>149.04388078950322</v>
      </c>
      <c r="W117" s="206">
        <v>46.357187905454957</v>
      </c>
    </row>
    <row r="118" spans="1:23" ht="12" customHeight="1">
      <c r="A118" s="387" t="s">
        <v>166</v>
      </c>
      <c r="B118" s="1126" t="s">
        <v>193</v>
      </c>
      <c r="C118" s="388" t="s">
        <v>195</v>
      </c>
      <c r="D118" s="1207" t="s">
        <v>1408</v>
      </c>
      <c r="E118" s="1466" t="s">
        <v>163</v>
      </c>
      <c r="F118" s="1060">
        <v>103406.73569</v>
      </c>
      <c r="G118" s="1060">
        <v>117531.19553999999</v>
      </c>
      <c r="H118" s="1060">
        <v>119577.21573000001</v>
      </c>
      <c r="I118" s="1060">
        <v>123172.99144</v>
      </c>
      <c r="J118" s="1060">
        <v>129626.12442000001</v>
      </c>
      <c r="K118" s="1060">
        <v>129931.81848</v>
      </c>
      <c r="L118" s="1060">
        <v>144180.87800999999</v>
      </c>
      <c r="M118" s="1060">
        <v>144145.60004000002</v>
      </c>
      <c r="N118" s="1060">
        <v>143408.86736</v>
      </c>
      <c r="O118" s="1060">
        <v>152739.03237</v>
      </c>
      <c r="P118" s="1060">
        <v>171152.41616999998</v>
      </c>
      <c r="Q118" s="1449">
        <v>174094.103</v>
      </c>
      <c r="R118" s="1060">
        <v>190743.62742</v>
      </c>
      <c r="S118" s="1449">
        <v>203340.18481000001</v>
      </c>
      <c r="T118" s="1060">
        <v>224089.05869999999</v>
      </c>
      <c r="U118" s="1469">
        <v>263314.93810999999</v>
      </c>
      <c r="V118" s="1064">
        <v>327513.69325000001</v>
      </c>
      <c r="W118" s="1065">
        <v>365744.38223000005</v>
      </c>
    </row>
    <row r="119" spans="1:23" ht="12" customHeight="1">
      <c r="A119" s="387" t="s">
        <v>166</v>
      </c>
      <c r="B119" s="1126" t="s">
        <v>193</v>
      </c>
      <c r="C119" s="388" t="s">
        <v>195</v>
      </c>
      <c r="D119" s="1207" t="s">
        <v>1408</v>
      </c>
      <c r="E119" s="1466" t="s">
        <v>164</v>
      </c>
      <c r="F119" s="1348">
        <v>999.13750956558715</v>
      </c>
      <c r="G119" s="1348">
        <v>1132.4815048852402</v>
      </c>
      <c r="H119" s="1348">
        <v>1149.2615426682173</v>
      </c>
      <c r="I119" s="1348">
        <v>1171.3915363619938</v>
      </c>
      <c r="J119" s="1348">
        <v>1229.3595001991616</v>
      </c>
      <c r="K119" s="1348">
        <v>1228.1470625265845</v>
      </c>
      <c r="L119" s="1348">
        <v>1359.9403698358799</v>
      </c>
      <c r="M119" s="1348">
        <v>1357.725093861558</v>
      </c>
      <c r="N119" s="1348">
        <v>1348.6262294403641</v>
      </c>
      <c r="O119" s="1348">
        <v>1432.7970616873979</v>
      </c>
      <c r="P119" s="1348">
        <v>1602.0856883301662</v>
      </c>
      <c r="Q119" s="1347">
        <v>1626.6068355305572</v>
      </c>
      <c r="R119" s="1348">
        <v>1781.1525578485384</v>
      </c>
      <c r="S119" s="1347">
        <v>1905.5401069253116</v>
      </c>
      <c r="T119" s="1348">
        <v>2102.3065398904232</v>
      </c>
      <c r="U119" s="1454">
        <v>2474.8342350818161</v>
      </c>
      <c r="V119" s="205">
        <v>3077.3553069239947</v>
      </c>
      <c r="W119" s="206">
        <v>3432.1892423261361</v>
      </c>
    </row>
    <row r="120" spans="1:23" ht="12" customHeight="1">
      <c r="A120" s="387" t="s">
        <v>166</v>
      </c>
      <c r="B120" s="1126" t="s">
        <v>193</v>
      </c>
      <c r="C120" s="388" t="s">
        <v>195</v>
      </c>
      <c r="D120" s="1207" t="s">
        <v>1407</v>
      </c>
      <c r="E120" s="1466" t="s">
        <v>163</v>
      </c>
      <c r="F120" s="1060">
        <v>7434.8864400000002</v>
      </c>
      <c r="G120" s="1060">
        <v>6460.5198100000007</v>
      </c>
      <c r="H120" s="1060">
        <v>11049.51647</v>
      </c>
      <c r="I120" s="1060">
        <v>8096.7147400000003</v>
      </c>
      <c r="J120" s="1060">
        <v>5810.7347699999991</v>
      </c>
      <c r="K120" s="1060">
        <v>5744.0725999999995</v>
      </c>
      <c r="L120" s="1060">
        <v>6364.8893200000002</v>
      </c>
      <c r="M120" s="1060">
        <v>7616.6616999999997</v>
      </c>
      <c r="N120" s="1060">
        <v>6963.7420099999999</v>
      </c>
      <c r="O120" s="1060">
        <v>5713.9376500000008</v>
      </c>
      <c r="P120" s="1060">
        <v>6478.6202599999997</v>
      </c>
      <c r="Q120" s="1449">
        <v>4385.46958</v>
      </c>
      <c r="R120" s="1060">
        <v>4445.9137000000001</v>
      </c>
      <c r="S120" s="1449">
        <v>5105.5965800000004</v>
      </c>
      <c r="T120" s="1060">
        <v>7024.7411500000007</v>
      </c>
      <c r="U120" s="1469">
        <v>7756.1892900000003</v>
      </c>
      <c r="V120" s="1064">
        <v>5649.3550100000002</v>
      </c>
      <c r="W120" s="1065">
        <v>5838.4863199999991</v>
      </c>
    </row>
    <row r="121" spans="1:23" ht="12" customHeight="1">
      <c r="A121" s="387" t="s">
        <v>166</v>
      </c>
      <c r="B121" s="1126" t="s">
        <v>193</v>
      </c>
      <c r="C121" s="388" t="s">
        <v>195</v>
      </c>
      <c r="D121" s="1207" t="s">
        <v>1407</v>
      </c>
      <c r="E121" s="1466" t="s">
        <v>164</v>
      </c>
      <c r="F121" s="205">
        <v>71.837427919919605</v>
      </c>
      <c r="G121" s="1348">
        <v>62.25087018943556</v>
      </c>
      <c r="H121" s="1348">
        <v>106.19735763645276</v>
      </c>
      <c r="I121" s="1348">
        <v>77.000834419073527</v>
      </c>
      <c r="J121" s="1348">
        <v>55.108351226266571</v>
      </c>
      <c r="K121" s="1348">
        <v>54.294367408667704</v>
      </c>
      <c r="L121" s="1348">
        <v>60.034798339935861</v>
      </c>
      <c r="M121" s="1348">
        <v>71.74227113886613</v>
      </c>
      <c r="N121" s="1348">
        <v>65.487478582243241</v>
      </c>
      <c r="O121" s="1348">
        <v>53.600660869402077</v>
      </c>
      <c r="P121" s="1348">
        <v>60.643635836040097</v>
      </c>
      <c r="Q121" s="1347">
        <v>40.974591746162254</v>
      </c>
      <c r="R121" s="1348">
        <v>41.515675599962648</v>
      </c>
      <c r="S121" s="1347">
        <v>47.845530690656922</v>
      </c>
      <c r="T121" s="1348">
        <v>65.903080437556298</v>
      </c>
      <c r="U121" s="1454">
        <v>72.898571294303409</v>
      </c>
      <c r="V121" s="205">
        <v>53.081971774079882</v>
      </c>
      <c r="W121" s="206">
        <v>54.789057365126723</v>
      </c>
    </row>
    <row r="122" spans="1:23" ht="12" customHeight="1">
      <c r="A122" s="387" t="s">
        <v>166</v>
      </c>
      <c r="B122" s="1126" t="s">
        <v>193</v>
      </c>
      <c r="C122" s="388" t="s">
        <v>196</v>
      </c>
      <c r="D122" s="1207" t="s">
        <v>1408</v>
      </c>
      <c r="E122" s="1466" t="s">
        <v>163</v>
      </c>
      <c r="F122" s="1060">
        <v>65383.753299999997</v>
      </c>
      <c r="G122" s="1060">
        <v>67927.042349999989</v>
      </c>
      <c r="H122" s="1060">
        <v>68808.53989</v>
      </c>
      <c r="I122" s="1060">
        <v>73596.220620000007</v>
      </c>
      <c r="J122" s="1060">
        <v>81343.048750000002</v>
      </c>
      <c r="K122" s="1060">
        <v>90234.693450000006</v>
      </c>
      <c r="L122" s="1060">
        <v>97503.886840000006</v>
      </c>
      <c r="M122" s="1060">
        <v>97874.573629999999</v>
      </c>
      <c r="N122" s="1060">
        <v>117238.01934</v>
      </c>
      <c r="O122" s="1060">
        <v>121344.18440000001</v>
      </c>
      <c r="P122" s="1060">
        <v>120634.19469</v>
      </c>
      <c r="Q122" s="1449">
        <v>122542.50108</v>
      </c>
      <c r="R122" s="1060">
        <v>140082.03440999999</v>
      </c>
      <c r="S122" s="1449">
        <v>146776.29935999998</v>
      </c>
      <c r="T122" s="1060">
        <v>164973.65906999999</v>
      </c>
      <c r="U122" s="1065">
        <v>199922.54610000004</v>
      </c>
      <c r="V122" s="1064">
        <v>243017.60779999997</v>
      </c>
      <c r="W122" s="1065">
        <v>292199.13715999998</v>
      </c>
    </row>
    <row r="123" spans="1:23" ht="12" customHeight="1">
      <c r="A123" s="387" t="s">
        <v>166</v>
      </c>
      <c r="B123" s="1126" t="s">
        <v>193</v>
      </c>
      <c r="C123" s="388" t="s">
        <v>196</v>
      </c>
      <c r="D123" s="1207" t="s">
        <v>1408</v>
      </c>
      <c r="E123" s="1466" t="s">
        <v>164</v>
      </c>
      <c r="F123" s="1348">
        <v>913.94678920883416</v>
      </c>
      <c r="G123" s="1348">
        <v>944.63818142626678</v>
      </c>
      <c r="H123" s="1348">
        <v>950.95899346296835</v>
      </c>
      <c r="I123" s="1348">
        <v>989.30289036455542</v>
      </c>
      <c r="J123" s="1348">
        <v>1086.6313386678778</v>
      </c>
      <c r="K123" s="1348">
        <v>1198.6224256794453</v>
      </c>
      <c r="L123" s="1348">
        <v>1287.1290488825528</v>
      </c>
      <c r="M123" s="1348">
        <v>1290.0469708313015</v>
      </c>
      <c r="N123" s="1348">
        <v>1541.44943055866</v>
      </c>
      <c r="O123" s="1348">
        <v>1592.4224668967602</v>
      </c>
      <c r="P123" s="1348">
        <v>1578.9402723750688</v>
      </c>
      <c r="Q123" s="1347">
        <v>1601.9046390755313</v>
      </c>
      <c r="R123" s="1348">
        <v>1825.8153931676288</v>
      </c>
      <c r="S123" s="1347">
        <v>1893.8144247319456</v>
      </c>
      <c r="T123" s="1348">
        <v>2133.0961865787431</v>
      </c>
      <c r="U123" s="206">
        <v>2584.1471737865963</v>
      </c>
      <c r="V123" s="205">
        <v>3140.6550673317997</v>
      </c>
      <c r="W123" s="206">
        <v>3773.7687062986734</v>
      </c>
    </row>
    <row r="124" spans="1:23" ht="12" customHeight="1">
      <c r="A124" s="387" t="s">
        <v>166</v>
      </c>
      <c r="B124" s="1126" t="s">
        <v>193</v>
      </c>
      <c r="C124" s="388" t="s">
        <v>196</v>
      </c>
      <c r="D124" s="1207" t="s">
        <v>1407</v>
      </c>
      <c r="E124" s="1466" t="s">
        <v>163</v>
      </c>
      <c r="F124" s="1060">
        <v>4012.33754</v>
      </c>
      <c r="G124" s="1060">
        <v>3400.61049</v>
      </c>
      <c r="H124" s="1060">
        <v>4975.3471300000001</v>
      </c>
      <c r="I124" s="1060">
        <v>5721.5051599999997</v>
      </c>
      <c r="J124" s="1060">
        <v>4331.0654100000002</v>
      </c>
      <c r="K124" s="1060">
        <v>4656.2561500000002</v>
      </c>
      <c r="L124" s="1060">
        <v>4843.3630700000003</v>
      </c>
      <c r="M124" s="1060">
        <v>4774.4055799999996</v>
      </c>
      <c r="N124" s="1060">
        <v>4038.2891500000001</v>
      </c>
      <c r="O124" s="1060">
        <v>4048.1826100000003</v>
      </c>
      <c r="P124" s="1060">
        <v>4245.8032700000003</v>
      </c>
      <c r="Q124" s="1449">
        <v>7172.8758000000007</v>
      </c>
      <c r="R124" s="1060">
        <v>10057.09994</v>
      </c>
      <c r="S124" s="1449">
        <v>4534.3491799999993</v>
      </c>
      <c r="T124" s="1060">
        <v>4510.9612500000003</v>
      </c>
      <c r="U124" s="1065">
        <v>5565.9755500000001</v>
      </c>
      <c r="V124" s="1064">
        <v>4136.4223499999998</v>
      </c>
      <c r="W124" s="1065">
        <v>5338.14815</v>
      </c>
    </row>
    <row r="125" spans="1:23" ht="12" customHeight="1">
      <c r="A125" s="387" t="s">
        <v>166</v>
      </c>
      <c r="B125" s="1126" t="s">
        <v>193</v>
      </c>
      <c r="C125" s="388" t="s">
        <v>196</v>
      </c>
      <c r="D125" s="1207" t="s">
        <v>1407</v>
      </c>
      <c r="E125" s="1466" t="s">
        <v>164</v>
      </c>
      <c r="F125" s="205">
        <v>56.085232597148448</v>
      </c>
      <c r="G125" s="1348">
        <v>47.291128803471103</v>
      </c>
      <c r="H125" s="1348">
        <v>68.761103003164862</v>
      </c>
      <c r="I125" s="1348">
        <v>76.91022099150446</v>
      </c>
      <c r="J125" s="1348">
        <v>57.857081541051059</v>
      </c>
      <c r="K125" s="1348">
        <v>61.850856114343408</v>
      </c>
      <c r="L125" s="1348">
        <v>63.936254273758138</v>
      </c>
      <c r="M125" s="1348">
        <v>62.929596805019166</v>
      </c>
      <c r="N125" s="1348">
        <v>53.095561881220668</v>
      </c>
      <c r="O125" s="1348">
        <v>53.125058857495311</v>
      </c>
      <c r="P125" s="1348">
        <v>55.571886468940612</v>
      </c>
      <c r="Q125" s="1347">
        <v>93.76553373944418</v>
      </c>
      <c r="R125" s="1348">
        <v>131.0832467447832</v>
      </c>
      <c r="S125" s="1347">
        <v>58.505466627098293</v>
      </c>
      <c r="T125" s="1348">
        <v>58.326367339022504</v>
      </c>
      <c r="U125" s="206">
        <v>71.944361791507788</v>
      </c>
      <c r="V125" s="205">
        <v>53.457343818656469</v>
      </c>
      <c r="W125" s="206">
        <v>68.942491185473145</v>
      </c>
    </row>
    <row r="126" spans="1:23" ht="12" customHeight="1">
      <c r="A126" s="387" t="s">
        <v>166</v>
      </c>
      <c r="B126" s="1126" t="s">
        <v>193</v>
      </c>
      <c r="C126" s="388" t="s">
        <v>197</v>
      </c>
      <c r="D126" s="1207" t="s">
        <v>1408</v>
      </c>
      <c r="E126" s="1466" t="s">
        <v>163</v>
      </c>
      <c r="F126" s="1060">
        <v>42154.442069999997</v>
      </c>
      <c r="G126" s="1060">
        <v>46691.828690000002</v>
      </c>
      <c r="H126" s="1060">
        <v>56178.443359999997</v>
      </c>
      <c r="I126" s="1060">
        <v>62469.45018</v>
      </c>
      <c r="J126" s="1060">
        <v>58756.085359999997</v>
      </c>
      <c r="K126" s="1060">
        <v>63324.604639999998</v>
      </c>
      <c r="L126" s="1060">
        <v>69750.396919999999</v>
      </c>
      <c r="M126" s="1060">
        <v>68647.194270000007</v>
      </c>
      <c r="N126" s="1060">
        <v>73847.191200000001</v>
      </c>
      <c r="O126" s="1060">
        <v>68004.981610000003</v>
      </c>
      <c r="P126" s="1060">
        <v>79241.695349999995</v>
      </c>
      <c r="Q126" s="1449">
        <v>83121.952529999995</v>
      </c>
      <c r="R126" s="1060">
        <v>83735.080359999993</v>
      </c>
      <c r="S126" s="1449">
        <v>86840.166089999999</v>
      </c>
      <c r="T126" s="1060">
        <v>91030.621549999996</v>
      </c>
      <c r="U126" s="1065">
        <v>111476.98308000001</v>
      </c>
      <c r="V126" s="1064">
        <v>130673.96064</v>
      </c>
      <c r="W126" s="1065">
        <v>142140.87331999998</v>
      </c>
    </row>
    <row r="127" spans="1:23" ht="12" customHeight="1">
      <c r="A127" s="387" t="s">
        <v>166</v>
      </c>
      <c r="B127" s="1126" t="s">
        <v>193</v>
      </c>
      <c r="C127" s="388" t="s">
        <v>197</v>
      </c>
      <c r="D127" s="1207" t="s">
        <v>1408</v>
      </c>
      <c r="E127" s="1466" t="s">
        <v>164</v>
      </c>
      <c r="F127" s="1348">
        <v>958.20794376378046</v>
      </c>
      <c r="G127" s="1348">
        <v>1061.5639480265552</v>
      </c>
      <c r="H127" s="1348">
        <v>1280.4787308823193</v>
      </c>
      <c r="I127" s="1348">
        <v>1396.0589576954881</v>
      </c>
      <c r="J127" s="1348">
        <v>1314.7773581865783</v>
      </c>
      <c r="K127" s="1348">
        <v>1419.4840877810404</v>
      </c>
      <c r="L127" s="1348">
        <v>1570.1061795425894</v>
      </c>
      <c r="M127" s="1348">
        <v>1548.8288946798432</v>
      </c>
      <c r="N127" s="1348">
        <v>1670.7509321266969</v>
      </c>
      <c r="O127" s="1348">
        <v>1542.937756324447</v>
      </c>
      <c r="P127" s="1348">
        <v>1801.2751261593016</v>
      </c>
      <c r="Q127" s="1347">
        <v>1893.4816859153966</v>
      </c>
      <c r="R127" s="1348">
        <v>1915.5647143870242</v>
      </c>
      <c r="S127" s="1347">
        <v>2031.0163503052129</v>
      </c>
      <c r="T127" s="1348">
        <v>2148.8744995514849</v>
      </c>
      <c r="U127" s="206">
        <v>2646.3378772700298</v>
      </c>
      <c r="V127" s="205">
        <v>3120.8703073726447</v>
      </c>
      <c r="W127" s="206">
        <v>3418.3270001442929</v>
      </c>
    </row>
    <row r="128" spans="1:23" ht="12" customHeight="1">
      <c r="A128" s="387" t="s">
        <v>166</v>
      </c>
      <c r="B128" s="1126" t="s">
        <v>193</v>
      </c>
      <c r="C128" s="388" t="s">
        <v>197</v>
      </c>
      <c r="D128" s="1207" t="s">
        <v>1407</v>
      </c>
      <c r="E128" s="1466" t="s">
        <v>163</v>
      </c>
      <c r="F128" s="1060">
        <v>3711.1793499999999</v>
      </c>
      <c r="G128" s="1060">
        <v>4995.0029100000002</v>
      </c>
      <c r="H128" s="1060">
        <v>7039.2075999999997</v>
      </c>
      <c r="I128" s="1060">
        <v>6859.3006099999993</v>
      </c>
      <c r="J128" s="1060">
        <v>3848.5452700000001</v>
      </c>
      <c r="K128" s="1060">
        <v>2601.7562400000002</v>
      </c>
      <c r="L128" s="1060">
        <v>3212.8850299999999</v>
      </c>
      <c r="M128" s="1060">
        <v>3116.2078300000003</v>
      </c>
      <c r="N128" s="1060">
        <v>4566.8622799999994</v>
      </c>
      <c r="O128" s="1060">
        <v>3666.4488799999999</v>
      </c>
      <c r="P128" s="1060">
        <v>4034.2752800000003</v>
      </c>
      <c r="Q128" s="1449">
        <v>2509.3392999999996</v>
      </c>
      <c r="R128" s="1060">
        <v>3016.3285000000001</v>
      </c>
      <c r="S128" s="1449">
        <v>3313.0433700000003</v>
      </c>
      <c r="T128" s="1060">
        <v>3954.6884399999999</v>
      </c>
      <c r="U128" s="1065">
        <v>4211.5798700000005</v>
      </c>
      <c r="V128" s="1064">
        <v>2305.4648399999996</v>
      </c>
      <c r="W128" s="1065">
        <v>1914.83105</v>
      </c>
    </row>
    <row r="129" spans="1:23" ht="12" customHeight="1">
      <c r="A129" s="387" t="s">
        <v>166</v>
      </c>
      <c r="B129" s="1126" t="s">
        <v>193</v>
      </c>
      <c r="C129" s="388" t="s">
        <v>197</v>
      </c>
      <c r="D129" s="1207" t="s">
        <v>1407</v>
      </c>
      <c r="E129" s="1466" t="s">
        <v>164</v>
      </c>
      <c r="F129" s="205">
        <v>84.35840588275407</v>
      </c>
      <c r="G129" s="1348">
        <v>113.56408944161514</v>
      </c>
      <c r="H129" s="1348">
        <v>160.44509379344927</v>
      </c>
      <c r="I129" s="1348">
        <v>153.29073703265021</v>
      </c>
      <c r="J129" s="1348">
        <v>86.11840206762291</v>
      </c>
      <c r="K129" s="1348">
        <v>58.32095761135146</v>
      </c>
      <c r="L129" s="1348">
        <v>72.32318183864578</v>
      </c>
      <c r="M129" s="1348">
        <v>70.308375750191786</v>
      </c>
      <c r="N129" s="1348">
        <v>103.32267601809954</v>
      </c>
      <c r="O129" s="1348">
        <v>83.186588315371523</v>
      </c>
      <c r="P129" s="1348">
        <v>91.704748136024733</v>
      </c>
      <c r="Q129" s="1347">
        <v>57.161650607075323</v>
      </c>
      <c r="R129" s="1348">
        <v>69.003008258412834</v>
      </c>
      <c r="S129" s="1347">
        <v>77.485402858011554</v>
      </c>
      <c r="T129" s="1348">
        <v>93.354620650583072</v>
      </c>
      <c r="U129" s="206">
        <v>99.978157151335324</v>
      </c>
      <c r="V129" s="205">
        <v>55.06113634735258</v>
      </c>
      <c r="W129" s="206">
        <v>46.049517820210667</v>
      </c>
    </row>
    <row r="130" spans="1:23" ht="12" customHeight="1">
      <c r="A130" s="387" t="s">
        <v>166</v>
      </c>
      <c r="B130" s="1126" t="s">
        <v>193</v>
      </c>
      <c r="C130" s="388" t="s">
        <v>198</v>
      </c>
      <c r="D130" s="1207" t="s">
        <v>1408</v>
      </c>
      <c r="E130" s="1466" t="s">
        <v>163</v>
      </c>
      <c r="F130" s="1060">
        <v>46429.325259999998</v>
      </c>
      <c r="G130" s="1060">
        <v>49698.607000000004</v>
      </c>
      <c r="H130" s="1060">
        <v>53942.867530000003</v>
      </c>
      <c r="I130" s="1060">
        <v>56364.688289999998</v>
      </c>
      <c r="J130" s="1060">
        <v>72668.458050000001</v>
      </c>
      <c r="K130" s="1060">
        <v>66128.544300000009</v>
      </c>
      <c r="L130" s="1060">
        <v>66252.458249999996</v>
      </c>
      <c r="M130" s="1060">
        <v>70420.095709999994</v>
      </c>
      <c r="N130" s="1060">
        <v>71235.851570000013</v>
      </c>
      <c r="O130" s="1060">
        <v>73578.983730000007</v>
      </c>
      <c r="P130" s="1060">
        <v>87141.300380000015</v>
      </c>
      <c r="Q130" s="1449">
        <v>94978.033849999993</v>
      </c>
      <c r="R130" s="1060">
        <v>89407.274090000006</v>
      </c>
      <c r="S130" s="1449">
        <v>96266.761369999993</v>
      </c>
      <c r="T130" s="1060">
        <v>107709.71878</v>
      </c>
      <c r="U130" s="1065">
        <v>153870.83370000002</v>
      </c>
      <c r="V130" s="1064">
        <v>189583.54557999998</v>
      </c>
      <c r="W130" s="1065">
        <v>197055.48832</v>
      </c>
    </row>
    <row r="131" spans="1:23" ht="12" customHeight="1">
      <c r="A131" s="387" t="s">
        <v>166</v>
      </c>
      <c r="B131" s="1126" t="s">
        <v>193</v>
      </c>
      <c r="C131" s="388" t="s">
        <v>198</v>
      </c>
      <c r="D131" s="1207" t="s">
        <v>1408</v>
      </c>
      <c r="E131" s="1466" t="s">
        <v>164</v>
      </c>
      <c r="F131" s="1348">
        <v>937.20882640290665</v>
      </c>
      <c r="G131" s="1348">
        <v>997.40320703219072</v>
      </c>
      <c r="H131" s="1348">
        <v>1076.2957666753127</v>
      </c>
      <c r="I131" s="1348">
        <v>1097.6356505228719</v>
      </c>
      <c r="J131" s="1348">
        <v>1406.4227689717238</v>
      </c>
      <c r="K131" s="1348">
        <v>1272.241030820732</v>
      </c>
      <c r="L131" s="1348">
        <v>1267.8683044684717</v>
      </c>
      <c r="M131" s="1348">
        <v>1340.2374380983192</v>
      </c>
      <c r="N131" s="1348">
        <v>1349.3683052356421</v>
      </c>
      <c r="O131" s="1348">
        <v>1389.0952015329722</v>
      </c>
      <c r="P131" s="1348">
        <v>1631.4012988860809</v>
      </c>
      <c r="Q131" s="1347">
        <v>1760.0584446750549</v>
      </c>
      <c r="R131" s="1348">
        <v>1636.1174484866233</v>
      </c>
      <c r="S131" s="1347">
        <v>1681.3099074348988</v>
      </c>
      <c r="T131" s="1348">
        <v>1864.7158820677953</v>
      </c>
      <c r="U131" s="206">
        <v>2639.0675533830722</v>
      </c>
      <c r="V131" s="205">
        <v>3230.0328071012368</v>
      </c>
      <c r="W131" s="206">
        <v>3312.8591560472073</v>
      </c>
    </row>
    <row r="132" spans="1:23" ht="12" customHeight="1">
      <c r="A132" s="387" t="s">
        <v>166</v>
      </c>
      <c r="B132" s="1126" t="s">
        <v>193</v>
      </c>
      <c r="C132" s="388" t="s">
        <v>198</v>
      </c>
      <c r="D132" s="1207" t="s">
        <v>1407</v>
      </c>
      <c r="E132" s="1466" t="s">
        <v>163</v>
      </c>
      <c r="F132" s="1060">
        <v>1632.0684900000001</v>
      </c>
      <c r="G132" s="1060">
        <v>2753.8957</v>
      </c>
      <c r="H132" s="1060">
        <v>5589.7400099999995</v>
      </c>
      <c r="I132" s="1060">
        <v>3071.2414399999998</v>
      </c>
      <c r="J132" s="1060">
        <v>2352.3170499999997</v>
      </c>
      <c r="K132" s="1060">
        <v>2452.36931</v>
      </c>
      <c r="L132" s="1060">
        <v>2767.3582800000004</v>
      </c>
      <c r="M132" s="1060">
        <v>2799.37995</v>
      </c>
      <c r="N132" s="1060">
        <v>2312.8021600000002</v>
      </c>
      <c r="O132" s="1060">
        <v>2231.8933099999999</v>
      </c>
      <c r="P132" s="1060">
        <v>2072.4075699999999</v>
      </c>
      <c r="Q132" s="1449">
        <v>1994.87239</v>
      </c>
      <c r="R132" s="1060">
        <v>2435.02835</v>
      </c>
      <c r="S132" s="1449">
        <v>8087.8036600000005</v>
      </c>
      <c r="T132" s="1060">
        <v>5261.7137899999998</v>
      </c>
      <c r="U132" s="1065">
        <v>16400.177660000001</v>
      </c>
      <c r="V132" s="1064">
        <v>10383.61615</v>
      </c>
      <c r="W132" s="1065">
        <v>6740.7379800000008</v>
      </c>
    </row>
    <row r="133" spans="1:23" ht="12" customHeight="1">
      <c r="A133" s="387" t="s">
        <v>166</v>
      </c>
      <c r="B133" s="1126" t="s">
        <v>193</v>
      </c>
      <c r="C133" s="388" t="s">
        <v>198</v>
      </c>
      <c r="D133" s="1207" t="s">
        <v>1407</v>
      </c>
      <c r="E133" s="1466" t="s">
        <v>164</v>
      </c>
      <c r="F133" s="205">
        <v>32.944458821154626</v>
      </c>
      <c r="G133" s="1348">
        <v>55.26803604399133</v>
      </c>
      <c r="H133" s="1348">
        <v>111.52936032243261</v>
      </c>
      <c r="I133" s="1348">
        <v>59.808795154914215</v>
      </c>
      <c r="J133" s="1348">
        <v>45.526661054016913</v>
      </c>
      <c r="K133" s="1348">
        <v>47.180909423217514</v>
      </c>
      <c r="L133" s="1348">
        <v>52.958727011769213</v>
      </c>
      <c r="M133" s="1348">
        <v>53.277885731686432</v>
      </c>
      <c r="N133" s="1348">
        <v>43.809709046825283</v>
      </c>
      <c r="O133" s="1348">
        <v>42.135840019634124</v>
      </c>
      <c r="P133" s="1348">
        <v>38.79823214452869</v>
      </c>
      <c r="Q133" s="1347">
        <v>36.967410818523803</v>
      </c>
      <c r="R133" s="1348">
        <v>44.56004739596677</v>
      </c>
      <c r="S133" s="1347">
        <v>141.25440836928237</v>
      </c>
      <c r="T133" s="1348">
        <v>91.092998684256074</v>
      </c>
      <c r="U133" s="206">
        <v>281.2825256839036</v>
      </c>
      <c r="V133" s="205">
        <v>176.91103264388184</v>
      </c>
      <c r="W133" s="206">
        <v>113.32399683937999</v>
      </c>
    </row>
    <row r="134" spans="1:23" ht="12" customHeight="1">
      <c r="A134" s="387" t="s">
        <v>166</v>
      </c>
      <c r="B134" s="1126" t="s">
        <v>193</v>
      </c>
      <c r="C134" s="388" t="s">
        <v>199</v>
      </c>
      <c r="D134" s="1207" t="s">
        <v>1408</v>
      </c>
      <c r="E134" s="1466" t="s">
        <v>163</v>
      </c>
      <c r="F134" s="1060">
        <v>75195.921470000001</v>
      </c>
      <c r="G134" s="1060">
        <v>79387.628799999991</v>
      </c>
      <c r="H134" s="1060">
        <v>86967.855389999982</v>
      </c>
      <c r="I134" s="1060">
        <v>96838.983649999995</v>
      </c>
      <c r="J134" s="1060">
        <v>102583.62475</v>
      </c>
      <c r="K134" s="1060">
        <v>105154.44544999998</v>
      </c>
      <c r="L134" s="1060">
        <v>112238.26903999998</v>
      </c>
      <c r="M134" s="1060">
        <v>115951.79723000001</v>
      </c>
      <c r="N134" s="1060">
        <v>113492.34610000001</v>
      </c>
      <c r="O134" s="1060">
        <v>115676.63873999999</v>
      </c>
      <c r="P134" s="1060">
        <v>134233.94871</v>
      </c>
      <c r="Q134" s="1449">
        <v>149494.74300999998</v>
      </c>
      <c r="R134" s="1060">
        <v>143283.25711000001</v>
      </c>
      <c r="S134" s="1449">
        <v>149196.51763999998</v>
      </c>
      <c r="T134" s="1060">
        <v>163932.04662000001</v>
      </c>
      <c r="U134" s="1065">
        <v>208703.33773999999</v>
      </c>
      <c r="V134" s="1064">
        <v>248662.58653</v>
      </c>
      <c r="W134" s="1065">
        <v>269149.49923000002</v>
      </c>
    </row>
    <row r="135" spans="1:23" ht="12" customHeight="1">
      <c r="A135" s="387" t="s">
        <v>166</v>
      </c>
      <c r="B135" s="1126" t="s">
        <v>193</v>
      </c>
      <c r="C135" s="388" t="s">
        <v>199</v>
      </c>
      <c r="D135" s="1207" t="s">
        <v>1408</v>
      </c>
      <c r="E135" s="1466" t="s">
        <v>164</v>
      </c>
      <c r="F135" s="1348">
        <v>960.99480459564472</v>
      </c>
      <c r="G135" s="1348">
        <v>1008.6988907665526</v>
      </c>
      <c r="H135" s="1348">
        <v>1098.5505821943761</v>
      </c>
      <c r="I135" s="1348">
        <v>1195.4101846708388</v>
      </c>
      <c r="J135" s="1348">
        <v>1255.705740323647</v>
      </c>
      <c r="K135" s="1348">
        <v>1278.815554920465</v>
      </c>
      <c r="L135" s="1348">
        <v>1356.0259639966171</v>
      </c>
      <c r="M135" s="1348">
        <v>1394.0535398432241</v>
      </c>
      <c r="N135" s="1348">
        <v>1358.9456516793393</v>
      </c>
      <c r="O135" s="1348">
        <v>1377.775327719482</v>
      </c>
      <c r="P135" s="1348">
        <v>1593.5082588617963</v>
      </c>
      <c r="Q135" s="1347">
        <v>1766.910256831505</v>
      </c>
      <c r="R135" s="1348">
        <v>1683.8628438631129</v>
      </c>
      <c r="S135" s="1347">
        <v>1714.0356330131885</v>
      </c>
      <c r="T135" s="1348">
        <v>1886.6184069879853</v>
      </c>
      <c r="U135" s="206">
        <v>2395.0898315315935</v>
      </c>
      <c r="V135" s="205">
        <v>2845.077133327994</v>
      </c>
      <c r="W135" s="206">
        <v>3067.6502681848233</v>
      </c>
    </row>
    <row r="136" spans="1:23" ht="12" customHeight="1">
      <c r="A136" s="387" t="s">
        <v>166</v>
      </c>
      <c r="B136" s="1126" t="s">
        <v>193</v>
      </c>
      <c r="C136" s="388" t="s">
        <v>199</v>
      </c>
      <c r="D136" s="1207" t="s">
        <v>1407</v>
      </c>
      <c r="E136" s="1466" t="s">
        <v>163</v>
      </c>
      <c r="F136" s="1060">
        <v>3643.5764900000004</v>
      </c>
      <c r="G136" s="1060">
        <v>3391.2543899999996</v>
      </c>
      <c r="H136" s="1060">
        <v>4992.4497799999999</v>
      </c>
      <c r="I136" s="1060">
        <v>17537.87415</v>
      </c>
      <c r="J136" s="1060">
        <v>6616.3127199999999</v>
      </c>
      <c r="K136" s="1060">
        <v>4484.9686200000006</v>
      </c>
      <c r="L136" s="1060">
        <v>4814.2217799999999</v>
      </c>
      <c r="M136" s="1060">
        <v>4316.1299200000003</v>
      </c>
      <c r="N136" s="1060">
        <v>10513.604559999998</v>
      </c>
      <c r="O136" s="1060">
        <v>7269.3391999999994</v>
      </c>
      <c r="P136" s="1060">
        <v>8197.3683000000001</v>
      </c>
      <c r="Q136" s="1449">
        <v>5609.6864000000005</v>
      </c>
      <c r="R136" s="1060">
        <v>5896.1395600000005</v>
      </c>
      <c r="S136" s="1449">
        <v>5323.8525600000003</v>
      </c>
      <c r="T136" s="1060">
        <v>4705.5966699999999</v>
      </c>
      <c r="U136" s="1065">
        <v>6638.7042899999988</v>
      </c>
      <c r="V136" s="1064">
        <v>4112.71029</v>
      </c>
      <c r="W136" s="1065">
        <v>4731.7791299999999</v>
      </c>
    </row>
    <row r="137" spans="1:23" ht="12" customHeight="1">
      <c r="A137" s="387" t="s">
        <v>166</v>
      </c>
      <c r="B137" s="1126" t="s">
        <v>193</v>
      </c>
      <c r="C137" s="388" t="s">
        <v>199</v>
      </c>
      <c r="D137" s="1207" t="s">
        <v>1407</v>
      </c>
      <c r="E137" s="1466" t="s">
        <v>164</v>
      </c>
      <c r="F137" s="205">
        <v>46.564467973622335</v>
      </c>
      <c r="G137" s="1348">
        <v>43.089264576953859</v>
      </c>
      <c r="H137" s="1348">
        <v>63.063054594143949</v>
      </c>
      <c r="I137" s="1348">
        <v>216.49291004703181</v>
      </c>
      <c r="J137" s="1348">
        <v>80.988967610840461</v>
      </c>
      <c r="K137" s="1348">
        <v>54.543082891472501</v>
      </c>
      <c r="L137" s="1348">
        <v>58.163848979098702</v>
      </c>
      <c r="M137" s="1348">
        <v>51.891530249110318</v>
      </c>
      <c r="N137" s="1348">
        <v>125.88881709872476</v>
      </c>
      <c r="O137" s="1348">
        <v>86.582012649031071</v>
      </c>
      <c r="P137" s="1348">
        <v>97.312000522329598</v>
      </c>
      <c r="Q137" s="1347">
        <v>66.302080181543133</v>
      </c>
      <c r="R137" s="1348">
        <v>69.29135006816152</v>
      </c>
      <c r="S137" s="1347">
        <v>61.162774688663205</v>
      </c>
      <c r="T137" s="1348">
        <v>54.154544376927682</v>
      </c>
      <c r="U137" s="206">
        <v>76.186098946498632</v>
      </c>
      <c r="V137" s="205">
        <v>47.055643413690916</v>
      </c>
      <c r="W137" s="206">
        <v>53.930784038842916</v>
      </c>
    </row>
    <row r="138" spans="1:23" ht="12" customHeight="1">
      <c r="A138" s="387" t="s">
        <v>166</v>
      </c>
      <c r="B138" s="1126" t="s">
        <v>193</v>
      </c>
      <c r="C138" s="388" t="s">
        <v>200</v>
      </c>
      <c r="D138" s="1207" t="s">
        <v>1408</v>
      </c>
      <c r="E138" s="1466" t="s">
        <v>163</v>
      </c>
      <c r="F138" s="1060">
        <v>45619.696189999995</v>
      </c>
      <c r="G138" s="1060">
        <v>50122.614929999996</v>
      </c>
      <c r="H138" s="1060">
        <v>53045.721680000002</v>
      </c>
      <c r="I138" s="1060">
        <v>57979.365709999991</v>
      </c>
      <c r="J138" s="1060">
        <v>65302.492680000003</v>
      </c>
      <c r="K138" s="1060">
        <v>64757.108220000002</v>
      </c>
      <c r="L138" s="1060">
        <v>67381.716639999999</v>
      </c>
      <c r="M138" s="1060">
        <v>67926.463220000005</v>
      </c>
      <c r="N138" s="1060">
        <v>69582.826000000001</v>
      </c>
      <c r="O138" s="1060">
        <v>70642.628540000005</v>
      </c>
      <c r="P138" s="1060">
        <v>78262.557659999991</v>
      </c>
      <c r="Q138" s="1449">
        <v>86046.142069999987</v>
      </c>
      <c r="R138" s="1060">
        <v>89008.005560000005</v>
      </c>
      <c r="S138" s="1449">
        <v>93615.67306999999</v>
      </c>
      <c r="T138" s="1060">
        <v>105967.72795999999</v>
      </c>
      <c r="U138" s="1065">
        <v>122738.85073999999</v>
      </c>
      <c r="V138" s="1064">
        <v>145802.20513999998</v>
      </c>
      <c r="W138" s="1065">
        <v>153848.10465999998</v>
      </c>
    </row>
    <row r="139" spans="1:23" ht="12" customHeight="1">
      <c r="A139" s="387" t="s">
        <v>166</v>
      </c>
      <c r="B139" s="1126" t="s">
        <v>193</v>
      </c>
      <c r="C139" s="388" t="s">
        <v>200</v>
      </c>
      <c r="D139" s="1207" t="s">
        <v>1408</v>
      </c>
      <c r="E139" s="1466" t="s">
        <v>164</v>
      </c>
      <c r="F139" s="1348">
        <v>962.09579243731139</v>
      </c>
      <c r="G139" s="1348">
        <v>1058.9583142482886</v>
      </c>
      <c r="H139" s="1348">
        <v>1120.4317691787767</v>
      </c>
      <c r="I139" s="1348">
        <v>1209.4404495296103</v>
      </c>
      <c r="J139" s="1348">
        <v>1365.0757280822779</v>
      </c>
      <c r="K139" s="1348">
        <v>1355.8858505025125</v>
      </c>
      <c r="L139" s="1348">
        <v>1414.3937162048699</v>
      </c>
      <c r="M139" s="1348">
        <v>1430.7838487625068</v>
      </c>
      <c r="N139" s="1348">
        <v>1469.4491584482503</v>
      </c>
      <c r="O139" s="1348">
        <v>1498.9523964522155</v>
      </c>
      <c r="P139" s="1348">
        <v>1664.5941309341499</v>
      </c>
      <c r="Q139" s="1347">
        <v>1828.3182557423027</v>
      </c>
      <c r="R139" s="1348">
        <v>1897.2589325148144</v>
      </c>
      <c r="S139" s="1347">
        <v>2015.2338457398714</v>
      </c>
      <c r="T139" s="1348">
        <v>2294.1206719923794</v>
      </c>
      <c r="U139" s="206">
        <v>2675.9729378420211</v>
      </c>
      <c r="V139" s="205">
        <v>3197.9778281277413</v>
      </c>
      <c r="W139" s="206">
        <v>3397.6304555994789</v>
      </c>
    </row>
    <row r="140" spans="1:23" ht="12" customHeight="1">
      <c r="A140" s="387" t="s">
        <v>166</v>
      </c>
      <c r="B140" s="1126" t="s">
        <v>193</v>
      </c>
      <c r="C140" s="388" t="s">
        <v>200</v>
      </c>
      <c r="D140" s="1207" t="s">
        <v>1407</v>
      </c>
      <c r="E140" s="1466" t="s">
        <v>163</v>
      </c>
      <c r="F140" s="1060">
        <v>1685.1827599999999</v>
      </c>
      <c r="G140" s="1060">
        <v>2808.0118899999998</v>
      </c>
      <c r="H140" s="1060">
        <v>2757.1133300000001</v>
      </c>
      <c r="I140" s="1060">
        <v>27863.020509999998</v>
      </c>
      <c r="J140" s="1060">
        <v>4220.3830600000001</v>
      </c>
      <c r="K140" s="1060">
        <v>3182.7581399999999</v>
      </c>
      <c r="L140" s="1060">
        <v>3809.9309499999999</v>
      </c>
      <c r="M140" s="1060">
        <v>4950.4045900000001</v>
      </c>
      <c r="N140" s="1060">
        <v>3669.1021300000002</v>
      </c>
      <c r="O140" s="1060">
        <v>3888.2359799999999</v>
      </c>
      <c r="P140" s="1060">
        <v>3335.3732</v>
      </c>
      <c r="Q140" s="1449">
        <v>3504.5906500000001</v>
      </c>
      <c r="R140" s="1060">
        <v>2446.9427900000001</v>
      </c>
      <c r="S140" s="1449">
        <v>4311.6961400000009</v>
      </c>
      <c r="T140" s="1060">
        <v>9462.7493300000006</v>
      </c>
      <c r="U140" s="1065">
        <v>6437.87698</v>
      </c>
      <c r="V140" s="1064">
        <v>4072.5354700000003</v>
      </c>
      <c r="W140" s="1065">
        <v>4007.7529300000001</v>
      </c>
    </row>
    <row r="141" spans="1:23" ht="12" customHeight="1">
      <c r="A141" s="387" t="s">
        <v>166</v>
      </c>
      <c r="B141" s="1126" t="s">
        <v>193</v>
      </c>
      <c r="C141" s="388" t="s">
        <v>200</v>
      </c>
      <c r="D141" s="1207" t="s">
        <v>1407</v>
      </c>
      <c r="E141" s="1466" t="s">
        <v>164</v>
      </c>
      <c r="F141" s="205">
        <v>35.539632621211801</v>
      </c>
      <c r="G141" s="1348">
        <v>59.325866010310143</v>
      </c>
      <c r="H141" s="1348">
        <v>58.23574961980399</v>
      </c>
      <c r="I141" s="1348">
        <v>581.21822545318003</v>
      </c>
      <c r="J141" s="1348">
        <v>88.222397675488111</v>
      </c>
      <c r="K141" s="1348">
        <v>66.64066457286431</v>
      </c>
      <c r="L141" s="1348">
        <v>79.973361670864819</v>
      </c>
      <c r="M141" s="1348">
        <v>104.27392501316481</v>
      </c>
      <c r="N141" s="1348">
        <v>77.484048106772548</v>
      </c>
      <c r="O141" s="1348">
        <v>82.503734085893726</v>
      </c>
      <c r="P141" s="1348">
        <v>70.941237025693383</v>
      </c>
      <c r="Q141" s="1347">
        <v>74.465942460106675</v>
      </c>
      <c r="R141" s="1348">
        <v>52.158050688493844</v>
      </c>
      <c r="S141" s="1347">
        <v>92.816466612132459</v>
      </c>
      <c r="T141" s="1348">
        <v>204.86132211902753</v>
      </c>
      <c r="U141" s="206">
        <v>140.35966991518958</v>
      </c>
      <c r="V141" s="205">
        <v>89.325659545534307</v>
      </c>
      <c r="W141" s="206">
        <v>88.508489874340228</v>
      </c>
    </row>
    <row r="142" spans="1:23" ht="12" customHeight="1">
      <c r="A142" s="387" t="s">
        <v>166</v>
      </c>
      <c r="B142" s="1126" t="s">
        <v>193</v>
      </c>
      <c r="C142" s="388" t="s">
        <v>193</v>
      </c>
      <c r="D142" s="1207" t="s">
        <v>1408</v>
      </c>
      <c r="E142" s="1466" t="s">
        <v>163</v>
      </c>
      <c r="F142" s="1060">
        <v>97322.849070000011</v>
      </c>
      <c r="G142" s="1060">
        <v>117449.62204999999</v>
      </c>
      <c r="H142" s="1060">
        <v>117904.50833</v>
      </c>
      <c r="I142" s="1060">
        <v>136456.75375999999</v>
      </c>
      <c r="J142" s="1060">
        <v>146910.41200000001</v>
      </c>
      <c r="K142" s="1060">
        <v>172729.32089999999</v>
      </c>
      <c r="L142" s="1060">
        <v>184490.64027999999</v>
      </c>
      <c r="M142" s="1060">
        <v>195613.97893000001</v>
      </c>
      <c r="N142" s="1060">
        <v>226738.93146000002</v>
      </c>
      <c r="O142" s="1060">
        <v>226308.06598999997</v>
      </c>
      <c r="P142" s="1060">
        <v>266290.84570000001</v>
      </c>
      <c r="Q142" s="1449">
        <v>326702.09045999998</v>
      </c>
      <c r="R142" s="1060">
        <v>324734.52999000001</v>
      </c>
      <c r="S142" s="1449">
        <v>385322.46803000005</v>
      </c>
      <c r="T142" s="1060">
        <v>430529.50882000005</v>
      </c>
      <c r="U142" s="1065">
        <v>521853.01678999997</v>
      </c>
      <c r="V142" s="1064">
        <v>656633.81524999999</v>
      </c>
      <c r="W142" s="1065">
        <v>798543.72656999994</v>
      </c>
    </row>
    <row r="143" spans="1:23" ht="12" customHeight="1">
      <c r="A143" s="387" t="s">
        <v>166</v>
      </c>
      <c r="B143" s="1126" t="s">
        <v>193</v>
      </c>
      <c r="C143" s="388" t="s">
        <v>193</v>
      </c>
      <c r="D143" s="1207" t="s">
        <v>1408</v>
      </c>
      <c r="E143" s="1466" t="s">
        <v>164</v>
      </c>
      <c r="F143" s="1348">
        <v>917.44767222850692</v>
      </c>
      <c r="G143" s="1348">
        <v>1083.6235496281809</v>
      </c>
      <c r="H143" s="1348">
        <v>1061.5428997289973</v>
      </c>
      <c r="I143" s="1348">
        <v>1165.5498933162503</v>
      </c>
      <c r="J143" s="1348">
        <v>1223.3155580721448</v>
      </c>
      <c r="K143" s="1348">
        <v>1403.5845128105116</v>
      </c>
      <c r="L143" s="1348">
        <v>1461.4046060740482</v>
      </c>
      <c r="M143" s="1348">
        <v>1509.6466855744893</v>
      </c>
      <c r="N143" s="1348">
        <v>1709.5212462961708</v>
      </c>
      <c r="O143" s="1348">
        <v>1666.0266789608131</v>
      </c>
      <c r="P143" s="1348">
        <v>1911.7042657668976</v>
      </c>
      <c r="Q143" s="1347">
        <v>2273.2636847928188</v>
      </c>
      <c r="R143" s="1348">
        <v>2184.3668565143985</v>
      </c>
      <c r="S143" s="1347">
        <v>2242.4632952918582</v>
      </c>
      <c r="T143" s="1348">
        <v>2435.6727133966961</v>
      </c>
      <c r="U143" s="206">
        <v>2881.9239045604659</v>
      </c>
      <c r="V143" s="205">
        <v>3554.4057814309995</v>
      </c>
      <c r="W143" s="206">
        <v>4212.3728131940006</v>
      </c>
    </row>
    <row r="144" spans="1:23" ht="12" customHeight="1">
      <c r="A144" s="387" t="s">
        <v>166</v>
      </c>
      <c r="B144" s="1126" t="s">
        <v>193</v>
      </c>
      <c r="C144" s="388" t="s">
        <v>193</v>
      </c>
      <c r="D144" s="1207" t="s">
        <v>1407</v>
      </c>
      <c r="E144" s="1466" t="s">
        <v>163</v>
      </c>
      <c r="F144" s="1060">
        <v>9686.7342399999998</v>
      </c>
      <c r="G144" s="1060">
        <v>10947.03357</v>
      </c>
      <c r="H144" s="1060">
        <v>12880.985909999999</v>
      </c>
      <c r="I144" s="1060">
        <v>16299.038839999999</v>
      </c>
      <c r="J144" s="1060">
        <v>16083.149019999999</v>
      </c>
      <c r="K144" s="1060">
        <v>15081.2803</v>
      </c>
      <c r="L144" s="1060">
        <v>17122.892070000002</v>
      </c>
      <c r="M144" s="1060">
        <v>17216.797039999998</v>
      </c>
      <c r="N144" s="1060">
        <v>14448.819309999999</v>
      </c>
      <c r="O144" s="1060">
        <v>15599.94218</v>
      </c>
      <c r="P144" s="1060">
        <v>11469.55392</v>
      </c>
      <c r="Q144" s="1449">
        <v>12678.496019999999</v>
      </c>
      <c r="R144" s="1060">
        <v>11556.73985</v>
      </c>
      <c r="S144" s="1449">
        <v>12338.997789999999</v>
      </c>
      <c r="T144" s="1060">
        <v>16015.975689999999</v>
      </c>
      <c r="U144" s="1065">
        <v>14314.90956</v>
      </c>
      <c r="V144" s="1064">
        <v>9271.2045500000004</v>
      </c>
      <c r="W144" s="1065">
        <v>13051.7587</v>
      </c>
    </row>
    <row r="145" spans="1:23" ht="12" customHeight="1">
      <c r="A145" s="387" t="s">
        <v>166</v>
      </c>
      <c r="B145" s="1126" t="s">
        <v>193</v>
      </c>
      <c r="C145" s="388" t="s">
        <v>193</v>
      </c>
      <c r="D145" s="1207" t="s">
        <v>1407</v>
      </c>
      <c r="E145" s="1466" t="s">
        <v>164</v>
      </c>
      <c r="F145" s="205">
        <v>91.315368024132738</v>
      </c>
      <c r="G145" s="1348">
        <v>101.00043889432214</v>
      </c>
      <c r="H145" s="1348">
        <v>115.97282689139183</v>
      </c>
      <c r="I145" s="1348">
        <v>139.21878146487293</v>
      </c>
      <c r="J145" s="1348">
        <v>133.92356709855775</v>
      </c>
      <c r="K145" s="1348">
        <v>122.54926582319625</v>
      </c>
      <c r="L145" s="1348">
        <v>135.63546260357091</v>
      </c>
      <c r="M145" s="1348">
        <v>132.87026177687224</v>
      </c>
      <c r="N145" s="1348">
        <v>108.93834347409768</v>
      </c>
      <c r="O145" s="1348">
        <v>114.84310003901734</v>
      </c>
      <c r="P145" s="1348">
        <v>82.340025988011064</v>
      </c>
      <c r="Q145" s="1347">
        <v>88.219712764847074</v>
      </c>
      <c r="R145" s="1348">
        <v>77.737835574420004</v>
      </c>
      <c r="S145" s="1347">
        <v>71.809333585520562</v>
      </c>
      <c r="T145" s="1348">
        <v>90.608597476804704</v>
      </c>
      <c r="U145" s="206">
        <v>79.053830724880996</v>
      </c>
      <c r="V145" s="205">
        <v>50.185692981411513</v>
      </c>
      <c r="W145" s="206">
        <v>68.84892045724294</v>
      </c>
    </row>
    <row r="146" spans="1:23" s="7" customFormat="1" ht="12" customHeight="1">
      <c r="A146" s="377" t="s">
        <v>166</v>
      </c>
      <c r="B146" s="1108" t="s">
        <v>185</v>
      </c>
      <c r="C146" s="1108" t="s">
        <v>615</v>
      </c>
      <c r="D146" s="26" t="s">
        <v>1430</v>
      </c>
      <c r="E146" s="649" t="s">
        <v>163</v>
      </c>
      <c r="F146" s="1042">
        <v>596659.13413999998</v>
      </c>
      <c r="G146" s="1042">
        <v>725669.53347999998</v>
      </c>
      <c r="H146" s="1042">
        <v>751845.05335000006</v>
      </c>
      <c r="I146" s="1042">
        <v>704918.88680999994</v>
      </c>
      <c r="J146" s="1042">
        <v>756605.33558000007</v>
      </c>
      <c r="K146" s="1042">
        <v>862385.30854999996</v>
      </c>
      <c r="L146" s="1042">
        <v>866347.92207000009</v>
      </c>
      <c r="M146" s="1042">
        <v>922755.17441999994</v>
      </c>
      <c r="N146" s="1042">
        <v>1018524.89011</v>
      </c>
      <c r="O146" s="1042">
        <v>1041373.0334600001</v>
      </c>
      <c r="P146" s="1042">
        <v>1123049.8711999999</v>
      </c>
      <c r="Q146" s="1465">
        <v>1242063.34033</v>
      </c>
      <c r="R146" s="1042">
        <v>1303402.8660200001</v>
      </c>
      <c r="S146" s="1465">
        <v>1443383.6335199999</v>
      </c>
      <c r="T146" s="1042">
        <v>1608460.51299</v>
      </c>
      <c r="U146" s="1047">
        <v>1918142.5552399999</v>
      </c>
      <c r="V146" s="1050">
        <v>2281147.6039899997</v>
      </c>
      <c r="W146" s="1047">
        <v>2851149.2522499999</v>
      </c>
    </row>
    <row r="147" spans="1:23" s="7" customFormat="1" ht="12" customHeight="1">
      <c r="A147" s="377" t="s">
        <v>166</v>
      </c>
      <c r="B147" s="1108" t="s">
        <v>185</v>
      </c>
      <c r="C147" s="1108" t="s">
        <v>615</v>
      </c>
      <c r="D147" s="26" t="s">
        <v>1430</v>
      </c>
      <c r="E147" s="649" t="s">
        <v>164</v>
      </c>
      <c r="F147" s="1350">
        <v>942.69371674592765</v>
      </c>
      <c r="G147" s="1350">
        <v>1147.9170425935124</v>
      </c>
      <c r="H147" s="1350">
        <v>1189.3534932594687</v>
      </c>
      <c r="I147" s="1350">
        <v>1118.4643808388971</v>
      </c>
      <c r="J147" s="1350">
        <v>1199.8505122719769</v>
      </c>
      <c r="K147" s="1350">
        <v>1365.8801453806523</v>
      </c>
      <c r="L147" s="1350">
        <v>1372.4040884227336</v>
      </c>
      <c r="M147" s="1350">
        <v>1457.5073240931597</v>
      </c>
      <c r="N147" s="1350">
        <v>1605.4830835083008</v>
      </c>
      <c r="O147" s="1350">
        <v>1634.6160710434408</v>
      </c>
      <c r="P147" s="1350">
        <v>1759.2625386143327</v>
      </c>
      <c r="Q147" s="1343">
        <v>1942.9766077702586</v>
      </c>
      <c r="R147" s="1350">
        <v>2031.4660937614462</v>
      </c>
      <c r="S147" s="1343">
        <v>2136.9341642707191</v>
      </c>
      <c r="T147" s="1350">
        <v>2390.6039793200621</v>
      </c>
      <c r="U147" s="195">
        <v>2846.2339988989838</v>
      </c>
      <c r="V147" s="194">
        <v>3383.8292856443541</v>
      </c>
      <c r="W147" s="195">
        <v>4233.1373793485382</v>
      </c>
    </row>
    <row r="148" spans="1:23" s="7" customFormat="1" ht="12" customHeight="1">
      <c r="A148" s="377" t="s">
        <v>166</v>
      </c>
      <c r="B148" s="1108" t="s">
        <v>185</v>
      </c>
      <c r="C148" s="1108" t="s">
        <v>615</v>
      </c>
      <c r="D148" s="26" t="s">
        <v>1429</v>
      </c>
      <c r="E148" s="649" t="s">
        <v>163</v>
      </c>
      <c r="F148" s="1042">
        <v>26671.275109999999</v>
      </c>
      <c r="G148" s="1042">
        <v>31336.430090000002</v>
      </c>
      <c r="H148" s="1042">
        <v>28058.16416</v>
      </c>
      <c r="I148" s="1042">
        <v>35066.682390000002</v>
      </c>
      <c r="J148" s="1042">
        <v>31464.29623</v>
      </c>
      <c r="K148" s="1042">
        <v>34335.678970000001</v>
      </c>
      <c r="L148" s="1042">
        <v>34235.559639999999</v>
      </c>
      <c r="M148" s="1042">
        <v>35953.597880000001</v>
      </c>
      <c r="N148" s="1042">
        <v>33943.265209999998</v>
      </c>
      <c r="O148" s="1042">
        <v>31035.776590000001</v>
      </c>
      <c r="P148" s="1042">
        <v>31646.762449999998</v>
      </c>
      <c r="Q148" s="1465">
        <v>34134.511559999999</v>
      </c>
      <c r="R148" s="1042">
        <v>35825.441840000007</v>
      </c>
      <c r="S148" s="1465">
        <v>37864.36133</v>
      </c>
      <c r="T148" s="1042">
        <v>48217.115239999999</v>
      </c>
      <c r="U148" s="1047">
        <v>51928.73057</v>
      </c>
      <c r="V148" s="1050">
        <v>45296.716509999998</v>
      </c>
      <c r="W148" s="1047">
        <v>50492.130320000004</v>
      </c>
    </row>
    <row r="149" spans="1:23" s="7" customFormat="1" ht="12" customHeight="1">
      <c r="A149" s="377" t="s">
        <v>166</v>
      </c>
      <c r="B149" s="1108" t="s">
        <v>185</v>
      </c>
      <c r="C149" s="1108" t="s">
        <v>615</v>
      </c>
      <c r="D149" s="26" t="s">
        <v>1429</v>
      </c>
      <c r="E149" s="649" t="s">
        <v>164</v>
      </c>
      <c r="F149" s="194">
        <v>42.139375776152178</v>
      </c>
      <c r="G149" s="1350">
        <v>49.570252704211896</v>
      </c>
      <c r="H149" s="1350">
        <v>44.385575737250569</v>
      </c>
      <c r="I149" s="1350">
        <v>55.638791840141153</v>
      </c>
      <c r="J149" s="1350">
        <v>49.897152682517607</v>
      </c>
      <c r="K149" s="1350">
        <v>54.382213748679476</v>
      </c>
      <c r="L149" s="1350">
        <v>54.233433038210698</v>
      </c>
      <c r="M149" s="1350">
        <v>56.789312799614599</v>
      </c>
      <c r="N149" s="1350">
        <v>53.50417905624807</v>
      </c>
      <c r="O149" s="1350">
        <v>48.716048487226779</v>
      </c>
      <c r="P149" s="1350">
        <v>49.57479188989354</v>
      </c>
      <c r="Q149" s="1343">
        <v>53.397081553926583</v>
      </c>
      <c r="R149" s="1350">
        <v>55.837049533437145</v>
      </c>
      <c r="S149" s="1343">
        <v>56.058310109172311</v>
      </c>
      <c r="T149" s="1350">
        <v>71.663573108054678</v>
      </c>
      <c r="U149" s="195">
        <v>77.054397267937148</v>
      </c>
      <c r="V149" s="194">
        <v>67.192651454017906</v>
      </c>
      <c r="W149" s="195">
        <v>74.966304921377045</v>
      </c>
    </row>
    <row r="150" spans="1:23" ht="12" customHeight="1">
      <c r="A150" s="387" t="s">
        <v>166</v>
      </c>
      <c r="B150" s="1126" t="s">
        <v>185</v>
      </c>
      <c r="C150" s="388" t="s">
        <v>185</v>
      </c>
      <c r="D150" s="1207" t="s">
        <v>1408</v>
      </c>
      <c r="E150" s="1466" t="s">
        <v>163</v>
      </c>
      <c r="F150" s="1060">
        <v>596659.13413999998</v>
      </c>
      <c r="G150" s="1060">
        <v>725669.53347999998</v>
      </c>
      <c r="H150" s="1060">
        <v>751845.05335000006</v>
      </c>
      <c r="I150" s="1060">
        <v>704918.88680999994</v>
      </c>
      <c r="J150" s="1060">
        <v>756605.33558000007</v>
      </c>
      <c r="K150" s="1060">
        <v>862385.30854999996</v>
      </c>
      <c r="L150" s="1060">
        <v>866347.92207000009</v>
      </c>
      <c r="M150" s="1060">
        <v>922755.17441999994</v>
      </c>
      <c r="N150" s="1060">
        <v>1018524.89011</v>
      </c>
      <c r="O150" s="1060">
        <v>1041373.0334600001</v>
      </c>
      <c r="P150" s="1060">
        <v>1123049.8711999999</v>
      </c>
      <c r="Q150" s="1449">
        <v>1242063.34033</v>
      </c>
      <c r="R150" s="1060">
        <v>1303402.8660200001</v>
      </c>
      <c r="S150" s="1449">
        <v>1443383.6335199999</v>
      </c>
      <c r="T150" s="1060">
        <v>1608460.51299</v>
      </c>
      <c r="U150" s="1065">
        <v>1918142.5552399999</v>
      </c>
      <c r="V150" s="1064">
        <v>2281147.6039899997</v>
      </c>
      <c r="W150" s="1065">
        <v>2851149.2522499999</v>
      </c>
    </row>
    <row r="151" spans="1:23" ht="12" customHeight="1">
      <c r="A151" s="387" t="s">
        <v>166</v>
      </c>
      <c r="B151" s="1126" t="s">
        <v>185</v>
      </c>
      <c r="C151" s="388" t="s">
        <v>185</v>
      </c>
      <c r="D151" s="1207" t="s">
        <v>1408</v>
      </c>
      <c r="E151" s="1466" t="s">
        <v>164</v>
      </c>
      <c r="F151" s="1348">
        <v>942.69371674592765</v>
      </c>
      <c r="G151" s="1348">
        <v>1147.9170425935124</v>
      </c>
      <c r="H151" s="1348">
        <v>1189.3534932594687</v>
      </c>
      <c r="I151" s="1348">
        <v>1118.4643808388971</v>
      </c>
      <c r="J151" s="1348">
        <v>1199.8505122719769</v>
      </c>
      <c r="K151" s="1348">
        <v>1365.8801453806523</v>
      </c>
      <c r="L151" s="1348">
        <v>1372.4040884227336</v>
      </c>
      <c r="M151" s="1348">
        <v>1457.5073240931597</v>
      </c>
      <c r="N151" s="1348">
        <v>1605.4830835083008</v>
      </c>
      <c r="O151" s="1348">
        <v>1634.6160710434408</v>
      </c>
      <c r="P151" s="1348">
        <v>1759.2625386143327</v>
      </c>
      <c r="Q151" s="1347">
        <v>1942.9766077702586</v>
      </c>
      <c r="R151" s="1348">
        <v>2031.4660937614462</v>
      </c>
      <c r="S151" s="1347">
        <v>2136.9341642707191</v>
      </c>
      <c r="T151" s="1348">
        <v>2390.6039793200621</v>
      </c>
      <c r="U151" s="206">
        <v>2846.2339988989838</v>
      </c>
      <c r="V151" s="205">
        <v>3383.8292856443541</v>
      </c>
      <c r="W151" s="206">
        <v>4233.1373793485382</v>
      </c>
    </row>
    <row r="152" spans="1:23" ht="12" customHeight="1">
      <c r="A152" s="387" t="s">
        <v>166</v>
      </c>
      <c r="B152" s="1126" t="s">
        <v>185</v>
      </c>
      <c r="C152" s="388" t="s">
        <v>185</v>
      </c>
      <c r="D152" s="1207" t="s">
        <v>1407</v>
      </c>
      <c r="E152" s="1466" t="s">
        <v>163</v>
      </c>
      <c r="F152" s="1060">
        <v>26671.275109999999</v>
      </c>
      <c r="G152" s="1060">
        <v>31336.430090000002</v>
      </c>
      <c r="H152" s="1060">
        <v>28058.16416</v>
      </c>
      <c r="I152" s="1060">
        <v>35066.682390000002</v>
      </c>
      <c r="J152" s="1060">
        <v>31464.29623</v>
      </c>
      <c r="K152" s="1060">
        <v>34335.678970000001</v>
      </c>
      <c r="L152" s="1060">
        <v>34235.559639999999</v>
      </c>
      <c r="M152" s="1060">
        <v>35953.597880000001</v>
      </c>
      <c r="N152" s="1060">
        <v>33943.265209999998</v>
      </c>
      <c r="O152" s="1060">
        <v>31035.776590000001</v>
      </c>
      <c r="P152" s="1060">
        <v>31646.762449999998</v>
      </c>
      <c r="Q152" s="1449">
        <v>34134.511559999999</v>
      </c>
      <c r="R152" s="1060">
        <v>35825.441840000007</v>
      </c>
      <c r="S152" s="1449">
        <v>37864.36133</v>
      </c>
      <c r="T152" s="1060">
        <v>48217.115239999999</v>
      </c>
      <c r="U152" s="1065">
        <v>51928.73057</v>
      </c>
      <c r="V152" s="1064">
        <v>45296.716509999998</v>
      </c>
      <c r="W152" s="1065">
        <v>50492.130320000004</v>
      </c>
    </row>
    <row r="153" spans="1:23" ht="12" customHeight="1">
      <c r="A153" s="387" t="s">
        <v>166</v>
      </c>
      <c r="B153" s="1126" t="s">
        <v>185</v>
      </c>
      <c r="C153" s="388" t="s">
        <v>185</v>
      </c>
      <c r="D153" s="1207" t="s">
        <v>1407</v>
      </c>
      <c r="E153" s="1466" t="s">
        <v>164</v>
      </c>
      <c r="F153" s="205">
        <v>42.139375776152178</v>
      </c>
      <c r="G153" s="1348">
        <v>49.570252704211896</v>
      </c>
      <c r="H153" s="1348">
        <v>44.385575737250569</v>
      </c>
      <c r="I153" s="1348">
        <v>55.638791840141153</v>
      </c>
      <c r="J153" s="1348">
        <v>49.897152682517607</v>
      </c>
      <c r="K153" s="1348">
        <v>54.382213748679476</v>
      </c>
      <c r="L153" s="1348">
        <v>54.233433038210698</v>
      </c>
      <c r="M153" s="1348">
        <v>56.789312799614599</v>
      </c>
      <c r="N153" s="1348">
        <v>53.50417905624807</v>
      </c>
      <c r="O153" s="1348">
        <v>48.716048487226779</v>
      </c>
      <c r="P153" s="1348">
        <v>49.57479188989354</v>
      </c>
      <c r="Q153" s="1347">
        <v>53.397081553926583</v>
      </c>
      <c r="R153" s="1348">
        <v>55.837049533437145</v>
      </c>
      <c r="S153" s="1347">
        <v>56.058310109172311</v>
      </c>
      <c r="T153" s="1348">
        <v>71.663573108054678</v>
      </c>
      <c r="U153" s="206">
        <v>77.054397267937148</v>
      </c>
      <c r="V153" s="205">
        <v>67.192651454017906</v>
      </c>
      <c r="W153" s="206">
        <v>74.966304921377045</v>
      </c>
    </row>
    <row r="154" spans="1:23" s="7" customFormat="1" ht="12" customHeight="1">
      <c r="A154" s="377" t="s">
        <v>201</v>
      </c>
      <c r="B154" s="1108" t="s">
        <v>15</v>
      </c>
      <c r="C154" s="1108" t="s">
        <v>15</v>
      </c>
      <c r="D154" s="26" t="s">
        <v>1430</v>
      </c>
      <c r="E154" s="649" t="s">
        <v>163</v>
      </c>
      <c r="F154" s="1042">
        <v>2155988.9500899999</v>
      </c>
      <c r="G154" s="1042">
        <v>2342305.6310799997</v>
      </c>
      <c r="H154" s="1042">
        <v>2549048.16683</v>
      </c>
      <c r="I154" s="1042">
        <v>2681080.00085</v>
      </c>
      <c r="J154" s="1042">
        <v>2854865.0260799997</v>
      </c>
      <c r="K154" s="1042">
        <v>2986023.9276999999</v>
      </c>
      <c r="L154" s="1042">
        <v>3055154.4679699996</v>
      </c>
      <c r="M154" s="1042">
        <v>3140011.1195700006</v>
      </c>
      <c r="N154" s="1042">
        <v>3208736.1656899997</v>
      </c>
      <c r="O154" s="1042">
        <v>3252348.4361200002</v>
      </c>
      <c r="P154" s="1042">
        <v>3408009.6877199998</v>
      </c>
      <c r="Q154" s="1465">
        <v>3658717.4127499997</v>
      </c>
      <c r="R154" s="1042">
        <v>3934570.1908700005</v>
      </c>
      <c r="S154" s="1465">
        <v>4175767.9970099996</v>
      </c>
      <c r="T154" s="1042">
        <v>4469225.0173199996</v>
      </c>
      <c r="U154" s="1047">
        <v>4981115.9248700012</v>
      </c>
      <c r="V154" s="1050">
        <v>5819265.4955500001</v>
      </c>
      <c r="W154" s="1047">
        <v>7167207.9194600005</v>
      </c>
    </row>
    <row r="155" spans="1:23" s="7" customFormat="1" ht="12" customHeight="1">
      <c r="A155" s="377" t="s">
        <v>201</v>
      </c>
      <c r="B155" s="1108" t="s">
        <v>15</v>
      </c>
      <c r="C155" s="1108" t="s">
        <v>15</v>
      </c>
      <c r="D155" s="26" t="s">
        <v>1430</v>
      </c>
      <c r="E155" s="649" t="s">
        <v>164</v>
      </c>
      <c r="F155" s="1350">
        <v>1043.4884006135123</v>
      </c>
      <c r="G155" s="1350">
        <v>1132.6878682230147</v>
      </c>
      <c r="H155" s="1350">
        <v>1231.9699919384577</v>
      </c>
      <c r="I155" s="1350">
        <v>1277.4694190046137</v>
      </c>
      <c r="J155" s="1350">
        <v>1360.677666711151</v>
      </c>
      <c r="K155" s="1350">
        <v>1423.3951181656369</v>
      </c>
      <c r="L155" s="1350">
        <v>1458.9413540010219</v>
      </c>
      <c r="M155" s="1350">
        <v>1501.7969460875938</v>
      </c>
      <c r="N155" s="1350">
        <v>1536.9571590059973</v>
      </c>
      <c r="O155" s="1350">
        <v>1560.2355261920707</v>
      </c>
      <c r="P155" s="1350">
        <v>1636.1574893119566</v>
      </c>
      <c r="Q155" s="1343">
        <v>1759.0689436165001</v>
      </c>
      <c r="R155" s="1350">
        <v>1896.6198835054138</v>
      </c>
      <c r="S155" s="1343">
        <v>2048.0685223953724</v>
      </c>
      <c r="T155" s="1350">
        <v>2208.1336737116862</v>
      </c>
      <c r="U155" s="195">
        <v>2476.1320173021982</v>
      </c>
      <c r="V155" s="194">
        <v>2907.2052314067755</v>
      </c>
      <c r="W155" s="195">
        <v>3601.0275314408768</v>
      </c>
    </row>
    <row r="156" spans="1:23" s="7" customFormat="1">
      <c r="A156" s="377" t="s">
        <v>201</v>
      </c>
      <c r="B156" s="1108" t="s">
        <v>15</v>
      </c>
      <c r="C156" s="1108" t="s">
        <v>15</v>
      </c>
      <c r="D156" s="26" t="s">
        <v>1429</v>
      </c>
      <c r="E156" s="649" t="s">
        <v>163</v>
      </c>
      <c r="F156" s="1042">
        <v>208294.43319000001</v>
      </c>
      <c r="G156" s="1042">
        <v>225100.91683999999</v>
      </c>
      <c r="H156" s="1042">
        <v>229265.06099</v>
      </c>
      <c r="I156" s="1042">
        <v>243310.8309</v>
      </c>
      <c r="J156" s="1042">
        <v>195781.35630000001</v>
      </c>
      <c r="K156" s="1042">
        <v>166927.95016000001</v>
      </c>
      <c r="L156" s="1042">
        <v>182487.57107999999</v>
      </c>
      <c r="M156" s="1042">
        <v>197230.65057</v>
      </c>
      <c r="N156" s="1042">
        <v>262910.70169999998</v>
      </c>
      <c r="O156" s="1042">
        <v>211769.72965999998</v>
      </c>
      <c r="P156" s="1042">
        <v>178292.14900999999</v>
      </c>
      <c r="Q156" s="1465">
        <v>195611.95095</v>
      </c>
      <c r="R156" s="1042">
        <v>240972.21232999998</v>
      </c>
      <c r="S156" s="1465">
        <v>318090.49565</v>
      </c>
      <c r="T156" s="1042">
        <v>377584.63043000002</v>
      </c>
      <c r="U156" s="1047">
        <v>402046.49796000007</v>
      </c>
      <c r="V156" s="1050">
        <v>387751.63573000004</v>
      </c>
      <c r="W156" s="1047">
        <v>337297.75774999999</v>
      </c>
    </row>
    <row r="157" spans="1:23" s="7" customFormat="1" ht="12" customHeight="1">
      <c r="A157" s="377" t="s">
        <v>201</v>
      </c>
      <c r="B157" s="1108" t="s">
        <v>15</v>
      </c>
      <c r="C157" s="1108" t="s">
        <v>15</v>
      </c>
      <c r="D157" s="26" t="s">
        <v>1429</v>
      </c>
      <c r="E157" s="649" t="s">
        <v>164</v>
      </c>
      <c r="F157" s="194">
        <v>100.81351527198596</v>
      </c>
      <c r="G157" s="1350">
        <v>108.85388919676699</v>
      </c>
      <c r="H157" s="1350">
        <v>110.80515425915732</v>
      </c>
      <c r="I157" s="1350">
        <v>115.93169382816286</v>
      </c>
      <c r="J157" s="1350">
        <v>93.312754418241099</v>
      </c>
      <c r="K157" s="1350">
        <v>79.572203117715645</v>
      </c>
      <c r="L157" s="1350">
        <v>87.14410555420254</v>
      </c>
      <c r="M157" s="1350">
        <v>94.330999930171473</v>
      </c>
      <c r="N157" s="1350">
        <v>125.9319736363114</v>
      </c>
      <c r="O157" s="1350">
        <v>101.59139448622324</v>
      </c>
      <c r="P157" s="1350">
        <v>85.596574064961231</v>
      </c>
      <c r="Q157" s="1343">
        <v>94.047983645501233</v>
      </c>
      <c r="R157" s="1350">
        <v>116.15822494103446</v>
      </c>
      <c r="S157" s="1343">
        <v>156.01229088406825</v>
      </c>
      <c r="T157" s="1350">
        <v>186.55523807759255</v>
      </c>
      <c r="U157" s="195">
        <v>199.85887119640975</v>
      </c>
      <c r="V157" s="194">
        <v>193.71406661937283</v>
      </c>
      <c r="W157" s="195">
        <v>169.46885392471472</v>
      </c>
    </row>
    <row r="158" spans="1:23" s="7" customFormat="1" ht="12" customHeight="1">
      <c r="A158" s="377" t="s">
        <v>201</v>
      </c>
      <c r="B158" s="1108" t="s">
        <v>1442</v>
      </c>
      <c r="C158" s="1108" t="s">
        <v>615</v>
      </c>
      <c r="D158" s="26" t="s">
        <v>1430</v>
      </c>
      <c r="E158" s="649" t="s">
        <v>163</v>
      </c>
      <c r="F158" s="1042">
        <v>751533.5959500001</v>
      </c>
      <c r="G158" s="1042">
        <v>815702.13510000007</v>
      </c>
      <c r="H158" s="1042">
        <v>901021.16447000008</v>
      </c>
      <c r="I158" s="1042">
        <v>941211.67957000004</v>
      </c>
      <c r="J158" s="1042">
        <v>990303.69173000008</v>
      </c>
      <c r="K158" s="1042">
        <v>1059941.5025200001</v>
      </c>
      <c r="L158" s="1042">
        <v>1083956.0744400001</v>
      </c>
      <c r="M158" s="1042">
        <v>1133296.42989</v>
      </c>
      <c r="N158" s="1042">
        <v>1152353.5223400001</v>
      </c>
      <c r="O158" s="1042">
        <v>1186856.15741</v>
      </c>
      <c r="P158" s="1042">
        <v>1245582.9637</v>
      </c>
      <c r="Q158" s="1465">
        <v>1328090.325</v>
      </c>
      <c r="R158" s="1042">
        <v>1457173.4259099998</v>
      </c>
      <c r="S158" s="1465">
        <v>1536509.2636799999</v>
      </c>
      <c r="T158" s="1042">
        <v>1641331.2866199999</v>
      </c>
      <c r="U158" s="1047">
        <v>1825111.56381</v>
      </c>
      <c r="V158" s="1050">
        <v>2160508.2842999999</v>
      </c>
      <c r="W158" s="1047">
        <v>2728368.1702799997</v>
      </c>
    </row>
    <row r="159" spans="1:23" s="7" customFormat="1" ht="12" customHeight="1">
      <c r="A159" s="377" t="s">
        <v>201</v>
      </c>
      <c r="B159" s="1108" t="s">
        <v>1442</v>
      </c>
      <c r="C159" s="1108" t="s">
        <v>615</v>
      </c>
      <c r="D159" s="26" t="s">
        <v>1430</v>
      </c>
      <c r="E159" s="649" t="s">
        <v>164</v>
      </c>
      <c r="F159" s="1350">
        <v>989.9150356959392</v>
      </c>
      <c r="G159" s="1350">
        <v>1073.2682757096225</v>
      </c>
      <c r="H159" s="1350">
        <v>1183.1178749942553</v>
      </c>
      <c r="I159" s="1350">
        <v>1218.7298790608179</v>
      </c>
      <c r="J159" s="1350">
        <v>1280.4265897051657</v>
      </c>
      <c r="K159" s="1350">
        <v>1367.7705819152686</v>
      </c>
      <c r="L159" s="1350">
        <v>1399.1512776679181</v>
      </c>
      <c r="M159" s="1350">
        <v>1463.2752392726597</v>
      </c>
      <c r="N159" s="1350">
        <v>1487.27623145347</v>
      </c>
      <c r="O159" s="1350">
        <v>1531.1131747293136</v>
      </c>
      <c r="P159" s="1350">
        <v>1605.2836976932108</v>
      </c>
      <c r="Q159" s="1343">
        <v>1710.4228565467517</v>
      </c>
      <c r="R159" s="1350">
        <v>1876.5892457446928</v>
      </c>
      <c r="S159" s="1343">
        <v>1982.7000478477541</v>
      </c>
      <c r="T159" s="1350">
        <v>2133.1837242990896</v>
      </c>
      <c r="U159" s="195">
        <v>2382.3162841400949</v>
      </c>
      <c r="V159" s="194">
        <v>2829.3347183771816</v>
      </c>
      <c r="W159" s="195">
        <v>3583.0042618339403</v>
      </c>
    </row>
    <row r="160" spans="1:23" s="7" customFormat="1" ht="12" customHeight="1">
      <c r="A160" s="377" t="s">
        <v>201</v>
      </c>
      <c r="B160" s="1108" t="s">
        <v>1442</v>
      </c>
      <c r="C160" s="1108" t="s">
        <v>615</v>
      </c>
      <c r="D160" s="26" t="s">
        <v>1429</v>
      </c>
      <c r="E160" s="649" t="s">
        <v>163</v>
      </c>
      <c r="F160" s="1042">
        <v>28678.330840000002</v>
      </c>
      <c r="G160" s="1042">
        <v>33234.132259999998</v>
      </c>
      <c r="H160" s="1042">
        <v>51132.624450000003</v>
      </c>
      <c r="I160" s="1042">
        <v>56750.873970000001</v>
      </c>
      <c r="J160" s="1042">
        <v>55381.869199999994</v>
      </c>
      <c r="K160" s="1042">
        <v>48537.20349</v>
      </c>
      <c r="L160" s="1042">
        <v>51924.548709999988</v>
      </c>
      <c r="M160" s="1042">
        <v>61550.37831</v>
      </c>
      <c r="N160" s="1042">
        <v>47915.722579999994</v>
      </c>
      <c r="O160" s="1042">
        <v>44637.56523</v>
      </c>
      <c r="P160" s="1042">
        <v>44821.095500000003</v>
      </c>
      <c r="Q160" s="1465">
        <v>45428.641200000005</v>
      </c>
      <c r="R160" s="1042">
        <v>65197.975480000008</v>
      </c>
      <c r="S160" s="1465">
        <v>60666.462759999995</v>
      </c>
      <c r="T160" s="1042">
        <v>50010.810620000004</v>
      </c>
      <c r="U160" s="1047">
        <v>67317.283750000002</v>
      </c>
      <c r="V160" s="1050">
        <v>61893.444049999998</v>
      </c>
      <c r="W160" s="1047">
        <v>67970.400779999996</v>
      </c>
    </row>
    <row r="161" spans="1:23" s="7" customFormat="1" ht="12" customHeight="1">
      <c r="A161" s="377" t="s">
        <v>201</v>
      </c>
      <c r="B161" s="1108" t="s">
        <v>1442</v>
      </c>
      <c r="C161" s="1108" t="s">
        <v>615</v>
      </c>
      <c r="D161" s="26" t="s">
        <v>1429</v>
      </c>
      <c r="E161" s="649" t="s">
        <v>164</v>
      </c>
      <c r="F161" s="194">
        <v>37.774905939224702</v>
      </c>
      <c r="G161" s="1350">
        <v>43.728143265216438</v>
      </c>
      <c r="H161" s="1350">
        <v>67.141510507967155</v>
      </c>
      <c r="I161" s="1350">
        <v>73.483985878343475</v>
      </c>
      <c r="J161" s="1350">
        <v>71.606738926090316</v>
      </c>
      <c r="K161" s="1350">
        <v>62.633417886006804</v>
      </c>
      <c r="L161" s="1350">
        <v>67.023286628528339</v>
      </c>
      <c r="M161" s="1350">
        <v>79.471832941033682</v>
      </c>
      <c r="N161" s="1350">
        <v>61.842059684463756</v>
      </c>
      <c r="O161" s="1350">
        <v>57.585044139331416</v>
      </c>
      <c r="P161" s="1350">
        <v>57.764577724450888</v>
      </c>
      <c r="Q161" s="1343">
        <v>58.506703036438033</v>
      </c>
      <c r="R161" s="1350">
        <v>83.963801051125515</v>
      </c>
      <c r="S161" s="1343">
        <v>78.283549250410971</v>
      </c>
      <c r="T161" s="1350">
        <v>64.99738847559486</v>
      </c>
      <c r="U161" s="195">
        <v>87.869182608718361</v>
      </c>
      <c r="V161" s="194">
        <v>81.053736920679398</v>
      </c>
      <c r="W161" s="195">
        <v>89.261500088643757</v>
      </c>
    </row>
    <row r="162" spans="1:23" ht="12" customHeight="1">
      <c r="A162" s="387" t="s">
        <v>201</v>
      </c>
      <c r="B162" s="1126" t="s">
        <v>1442</v>
      </c>
      <c r="C162" s="388" t="s">
        <v>203</v>
      </c>
      <c r="D162" s="1207" t="s">
        <v>1408</v>
      </c>
      <c r="E162" s="1466" t="s">
        <v>163</v>
      </c>
      <c r="F162" s="1060">
        <v>99073.365070000014</v>
      </c>
      <c r="G162" s="1060">
        <v>105469.38927000001</v>
      </c>
      <c r="H162" s="1060">
        <v>125414.9988</v>
      </c>
      <c r="I162" s="1060">
        <v>131671.03987000001</v>
      </c>
      <c r="J162" s="1060">
        <v>142949.08769999997</v>
      </c>
      <c r="K162" s="1060">
        <v>148912.08368000001</v>
      </c>
      <c r="L162" s="1060">
        <v>148109.33111000003</v>
      </c>
      <c r="M162" s="1060">
        <v>159526.33421999999</v>
      </c>
      <c r="N162" s="1060">
        <v>167874.23863000004</v>
      </c>
      <c r="O162" s="1060">
        <v>170697.51208000001</v>
      </c>
      <c r="P162" s="1060">
        <v>177495.33105000001</v>
      </c>
      <c r="Q162" s="1449">
        <v>199351.0963</v>
      </c>
      <c r="R162" s="1060">
        <v>202105.39384999999</v>
      </c>
      <c r="S162" s="1449">
        <v>222457.77267999997</v>
      </c>
      <c r="T162" s="1060">
        <v>242827.35446999999</v>
      </c>
      <c r="U162" s="1065">
        <v>284576.57814999996</v>
      </c>
      <c r="V162" s="1064">
        <v>315551.58188000007</v>
      </c>
      <c r="W162" s="1065">
        <v>421340.16894999996</v>
      </c>
    </row>
    <row r="163" spans="1:23" ht="12" customHeight="1">
      <c r="A163" s="387" t="s">
        <v>201</v>
      </c>
      <c r="B163" s="1126" t="s">
        <v>1442</v>
      </c>
      <c r="C163" s="388" t="s">
        <v>203</v>
      </c>
      <c r="D163" s="1207" t="s">
        <v>1408</v>
      </c>
      <c r="E163" s="1466" t="s">
        <v>164</v>
      </c>
      <c r="F163" s="1348">
        <v>996.85433632503589</v>
      </c>
      <c r="G163" s="1348">
        <v>1039.4554754301935</v>
      </c>
      <c r="H163" s="1348">
        <v>1217.5031433841375</v>
      </c>
      <c r="I163" s="1348">
        <v>1252.7809850337287</v>
      </c>
      <c r="J163" s="1348">
        <v>1338.4871365836757</v>
      </c>
      <c r="K163" s="1348">
        <v>1371.6146129118424</v>
      </c>
      <c r="L163" s="1348">
        <v>1346.3138332530386</v>
      </c>
      <c r="M163" s="1348">
        <v>1435.1959391109549</v>
      </c>
      <c r="N163" s="1348">
        <v>1495.8853599051899</v>
      </c>
      <c r="O163" s="1348">
        <v>1501.561506685433</v>
      </c>
      <c r="P163" s="1348">
        <v>1540.9453496952756</v>
      </c>
      <c r="Q163" s="1347">
        <v>1709.4953976366473</v>
      </c>
      <c r="R163" s="1348">
        <v>1712.1626710210858</v>
      </c>
      <c r="S163" s="1347">
        <v>1835.77825101709</v>
      </c>
      <c r="T163" s="1348">
        <v>1976.5522853956727</v>
      </c>
      <c r="U163" s="206">
        <v>2281.284696257936</v>
      </c>
      <c r="V163" s="205">
        <v>2502.6297655605613</v>
      </c>
      <c r="W163" s="206">
        <v>3302.4271579731158</v>
      </c>
    </row>
    <row r="164" spans="1:23" ht="12" customHeight="1">
      <c r="A164" s="387" t="s">
        <v>201</v>
      </c>
      <c r="B164" s="1126" t="s">
        <v>1442</v>
      </c>
      <c r="C164" s="388" t="s">
        <v>203</v>
      </c>
      <c r="D164" s="1207" t="s">
        <v>1407</v>
      </c>
      <c r="E164" s="1466" t="s">
        <v>163</v>
      </c>
      <c r="F164" s="1060">
        <v>1843.2146500000001</v>
      </c>
      <c r="G164" s="1060">
        <v>2313.9869499999995</v>
      </c>
      <c r="H164" s="1060">
        <v>1980.4093499999999</v>
      </c>
      <c r="I164" s="1060">
        <v>1855.56178</v>
      </c>
      <c r="J164" s="1060">
        <v>2041.27046</v>
      </c>
      <c r="K164" s="1060">
        <v>2417.3496800000003</v>
      </c>
      <c r="L164" s="1060">
        <v>2170.0421800000004</v>
      </c>
      <c r="M164" s="1060">
        <v>2481.6644799999999</v>
      </c>
      <c r="N164" s="1060">
        <v>2469.1195400000001</v>
      </c>
      <c r="O164" s="1060">
        <v>2344.7518599999999</v>
      </c>
      <c r="P164" s="1060">
        <v>2636.4329099999995</v>
      </c>
      <c r="Q164" s="1449">
        <v>2329.2058499999998</v>
      </c>
      <c r="R164" s="1060">
        <v>2613.5022800000002</v>
      </c>
      <c r="S164" s="1449">
        <v>2088.8516400000003</v>
      </c>
      <c r="T164" s="1060">
        <v>3443.1326399999998</v>
      </c>
      <c r="U164" s="1065">
        <v>8807.2937900000015</v>
      </c>
      <c r="V164" s="1064">
        <v>7554.9376700000003</v>
      </c>
      <c r="W164" s="1065">
        <v>7826.7423699999999</v>
      </c>
    </row>
    <row r="165" spans="1:23" ht="12" customHeight="1">
      <c r="A165" s="387" t="s">
        <v>201</v>
      </c>
      <c r="B165" s="1126" t="s">
        <v>1442</v>
      </c>
      <c r="C165" s="388" t="s">
        <v>203</v>
      </c>
      <c r="D165" s="1207" t="s">
        <v>1407</v>
      </c>
      <c r="E165" s="1466" t="s">
        <v>164</v>
      </c>
      <c r="F165" s="205">
        <v>18.546019057010042</v>
      </c>
      <c r="G165" s="1348">
        <v>22.805540279502491</v>
      </c>
      <c r="H165" s="1348">
        <v>19.225408698184641</v>
      </c>
      <c r="I165" s="1348">
        <v>17.654698533819207</v>
      </c>
      <c r="J165" s="1348">
        <v>19.113198250919954</v>
      </c>
      <c r="K165" s="1348">
        <v>22.265971059345844</v>
      </c>
      <c r="L165" s="1348">
        <v>19.725683613456837</v>
      </c>
      <c r="M165" s="1348">
        <v>22.326563205671459</v>
      </c>
      <c r="N165" s="1348">
        <v>22.001706765041344</v>
      </c>
      <c r="O165" s="1348">
        <v>20.62589602392681</v>
      </c>
      <c r="P165" s="1348">
        <v>22.888483930338751</v>
      </c>
      <c r="Q165" s="1347">
        <v>19.973638242406569</v>
      </c>
      <c r="R165" s="1348">
        <v>22.140631475504275</v>
      </c>
      <c r="S165" s="1347">
        <v>17.237736241427971</v>
      </c>
      <c r="T165" s="1348">
        <v>28.026215182248848</v>
      </c>
      <c r="U165" s="206">
        <v>70.602945151670639</v>
      </c>
      <c r="V165" s="205">
        <v>59.917975302963008</v>
      </c>
      <c r="W165" s="206">
        <v>61.345317788141237</v>
      </c>
    </row>
    <row r="166" spans="1:23" ht="12" customHeight="1">
      <c r="A166" s="387" t="s">
        <v>201</v>
      </c>
      <c r="B166" s="1126" t="s">
        <v>1442</v>
      </c>
      <c r="C166" s="388" t="s">
        <v>206</v>
      </c>
      <c r="D166" s="1207" t="s">
        <v>1408</v>
      </c>
      <c r="E166" s="1466" t="s">
        <v>163</v>
      </c>
      <c r="F166" s="1060">
        <v>85555.293150000012</v>
      </c>
      <c r="G166" s="1060">
        <v>96260.212770000013</v>
      </c>
      <c r="H166" s="1060">
        <v>105326.69054</v>
      </c>
      <c r="I166" s="1060">
        <v>112605.93443000001</v>
      </c>
      <c r="J166" s="1060">
        <v>114525.92633999999</v>
      </c>
      <c r="K166" s="1060">
        <v>128791.83794</v>
      </c>
      <c r="L166" s="1060">
        <v>139167.59151</v>
      </c>
      <c r="M166" s="1060">
        <v>145148.25486000002</v>
      </c>
      <c r="N166" s="1060">
        <v>151228.09362999999</v>
      </c>
      <c r="O166" s="1060">
        <v>153992.13830000002</v>
      </c>
      <c r="P166" s="1060">
        <v>167944.81026</v>
      </c>
      <c r="Q166" s="1449">
        <v>187008.11963999999</v>
      </c>
      <c r="R166" s="1060">
        <v>196913.94635999997</v>
      </c>
      <c r="S166" s="1449">
        <v>203308.42588999998</v>
      </c>
      <c r="T166" s="1060">
        <v>224516.44278000001</v>
      </c>
      <c r="U166" s="1065">
        <v>253044.50363999998</v>
      </c>
      <c r="V166" s="1064">
        <v>292121.12176999997</v>
      </c>
      <c r="W166" s="1065">
        <v>350979.25412</v>
      </c>
    </row>
    <row r="167" spans="1:23" ht="12" customHeight="1">
      <c r="A167" s="387" t="s">
        <v>201</v>
      </c>
      <c r="B167" s="1126" t="s">
        <v>1442</v>
      </c>
      <c r="C167" s="388" t="s">
        <v>206</v>
      </c>
      <c r="D167" s="1207" t="s">
        <v>1408</v>
      </c>
      <c r="E167" s="1466" t="s">
        <v>164</v>
      </c>
      <c r="F167" s="1348">
        <v>930.32299022432949</v>
      </c>
      <c r="G167" s="1348">
        <v>1028.3112142933448</v>
      </c>
      <c r="H167" s="1348">
        <v>1106.5239007427485</v>
      </c>
      <c r="I167" s="1348">
        <v>1166.5744758461365</v>
      </c>
      <c r="J167" s="1348">
        <v>1168.9897554353372</v>
      </c>
      <c r="K167" s="1348">
        <v>1297.7684418738222</v>
      </c>
      <c r="L167" s="1348">
        <v>1385.3173086532815</v>
      </c>
      <c r="M167" s="1348">
        <v>1428.9339705448033</v>
      </c>
      <c r="N167" s="1348">
        <v>1472.7522654941372</v>
      </c>
      <c r="O167" s="1348">
        <v>1482.1472819496046</v>
      </c>
      <c r="P167" s="1348">
        <v>1599.0022970361131</v>
      </c>
      <c r="Q167" s="1347">
        <v>1762.2491697057076</v>
      </c>
      <c r="R167" s="1348">
        <v>1829.3582032868514</v>
      </c>
      <c r="S167" s="1347">
        <v>1835.4271130912077</v>
      </c>
      <c r="T167" s="1348">
        <v>2006.0439848105789</v>
      </c>
      <c r="U167" s="206">
        <v>2236.0075607945705</v>
      </c>
      <c r="V167" s="205">
        <v>2564.9634448454194</v>
      </c>
      <c r="W167" s="206">
        <v>3061.7645365645144</v>
      </c>
    </row>
    <row r="168" spans="1:23" ht="12" customHeight="1">
      <c r="A168" s="387" t="s">
        <v>201</v>
      </c>
      <c r="B168" s="1126" t="s">
        <v>1442</v>
      </c>
      <c r="C168" s="388" t="s">
        <v>206</v>
      </c>
      <c r="D168" s="1207" t="s">
        <v>1407</v>
      </c>
      <c r="E168" s="1466" t="s">
        <v>163</v>
      </c>
      <c r="F168" s="1060">
        <v>2073.3240599999999</v>
      </c>
      <c r="G168" s="1060">
        <v>3229.7570499999997</v>
      </c>
      <c r="H168" s="1060">
        <v>5198.6593900000007</v>
      </c>
      <c r="I168" s="1060">
        <v>7123.5383500000007</v>
      </c>
      <c r="J168" s="1060">
        <v>7690.0697799999989</v>
      </c>
      <c r="K168" s="1060">
        <v>5747.8683899999996</v>
      </c>
      <c r="L168" s="1060">
        <v>5935.6136399999996</v>
      </c>
      <c r="M168" s="1060">
        <v>6326.3585800000001</v>
      </c>
      <c r="N168" s="1060">
        <v>5916.2103499999994</v>
      </c>
      <c r="O168" s="1060">
        <v>5482.7158200000003</v>
      </c>
      <c r="P168" s="1060">
        <v>4879.7467900000001</v>
      </c>
      <c r="Q168" s="1449">
        <v>4899.13771</v>
      </c>
      <c r="R168" s="1060">
        <v>9742.6065699999999</v>
      </c>
      <c r="S168" s="1449">
        <v>10365.59333</v>
      </c>
      <c r="T168" s="1060">
        <v>6058.5964999999997</v>
      </c>
      <c r="U168" s="1065">
        <v>7023.9531400000005</v>
      </c>
      <c r="V168" s="1064">
        <v>5595.0980099999997</v>
      </c>
      <c r="W168" s="1065">
        <v>15245.08612</v>
      </c>
    </row>
    <row r="169" spans="1:23" ht="12" customHeight="1">
      <c r="A169" s="387" t="s">
        <v>201</v>
      </c>
      <c r="B169" s="1126" t="s">
        <v>1442</v>
      </c>
      <c r="C169" s="388" t="s">
        <v>206</v>
      </c>
      <c r="D169" s="1207" t="s">
        <v>1407</v>
      </c>
      <c r="E169" s="1466" t="s">
        <v>164</v>
      </c>
      <c r="F169" s="205">
        <v>22.545198177527919</v>
      </c>
      <c r="G169" s="1348">
        <v>34.502265249439162</v>
      </c>
      <c r="H169" s="1348">
        <v>54.615224663031725</v>
      </c>
      <c r="I169" s="1348">
        <v>73.798402001512542</v>
      </c>
      <c r="J169" s="1348">
        <v>78.494128610799208</v>
      </c>
      <c r="K169" s="1348">
        <v>57.918283673078662</v>
      </c>
      <c r="L169" s="1348">
        <v>59.084936541275546</v>
      </c>
      <c r="M169" s="1348">
        <v>62.280794857154113</v>
      </c>
      <c r="N169" s="1348">
        <v>57.615698161349378</v>
      </c>
      <c r="O169" s="1348">
        <v>52.770176711775015</v>
      </c>
      <c r="P169" s="1348">
        <v>46.460062172120615</v>
      </c>
      <c r="Q169" s="1347">
        <v>46.166451907763921</v>
      </c>
      <c r="R169" s="1348">
        <v>90.510182644159741</v>
      </c>
      <c r="S169" s="1347">
        <v>93.578468073197371</v>
      </c>
      <c r="T169" s="1348">
        <v>54.133278234453179</v>
      </c>
      <c r="U169" s="206">
        <v>62.066601336066739</v>
      </c>
      <c r="V169" s="205">
        <v>49.12764191449569</v>
      </c>
      <c r="W169" s="206">
        <v>132.99037903570525</v>
      </c>
    </row>
    <row r="170" spans="1:23" ht="12" customHeight="1">
      <c r="A170" s="387" t="s">
        <v>201</v>
      </c>
      <c r="B170" s="1126" t="s">
        <v>1442</v>
      </c>
      <c r="C170" s="388" t="s">
        <v>1443</v>
      </c>
      <c r="D170" s="1207" t="s">
        <v>1408</v>
      </c>
      <c r="E170" s="1466" t="s">
        <v>163</v>
      </c>
      <c r="F170" s="1060">
        <v>355194.25013999996</v>
      </c>
      <c r="G170" s="1060">
        <v>387701.06637000002</v>
      </c>
      <c r="H170" s="1060">
        <v>414267.92580000003</v>
      </c>
      <c r="I170" s="1060">
        <v>426515.48371</v>
      </c>
      <c r="J170" s="1060">
        <v>444090.91249000002</v>
      </c>
      <c r="K170" s="1060">
        <v>478046.23768999998</v>
      </c>
      <c r="L170" s="1060">
        <v>503651.97973000002</v>
      </c>
      <c r="M170" s="1060">
        <v>526123.99606999999</v>
      </c>
      <c r="N170" s="1060">
        <v>515994.72756000003</v>
      </c>
      <c r="O170" s="1060">
        <v>538209.79453999992</v>
      </c>
      <c r="P170" s="1060">
        <v>556578.68296000001</v>
      </c>
      <c r="Q170" s="1449">
        <v>570298.17248000007</v>
      </c>
      <c r="R170" s="1060">
        <v>667717.18515999999</v>
      </c>
      <c r="S170" s="1449">
        <v>687669.71390999993</v>
      </c>
      <c r="T170" s="1060">
        <v>709858.51928000001</v>
      </c>
      <c r="U170" s="1065">
        <v>774325.45194000006</v>
      </c>
      <c r="V170" s="1064">
        <v>903412.59126000002</v>
      </c>
      <c r="W170" s="1065">
        <v>1142847.7055499998</v>
      </c>
    </row>
    <row r="171" spans="1:23" ht="12" customHeight="1">
      <c r="A171" s="387" t="s">
        <v>201</v>
      </c>
      <c r="B171" s="1126" t="s">
        <v>1442</v>
      </c>
      <c r="C171" s="388" t="s">
        <v>1443</v>
      </c>
      <c r="D171" s="1207" t="s">
        <v>1408</v>
      </c>
      <c r="E171" s="1466" t="s">
        <v>164</v>
      </c>
      <c r="F171" s="1348">
        <v>983.31289384367494</v>
      </c>
      <c r="G171" s="1348">
        <v>1080.163894625106</v>
      </c>
      <c r="H171" s="1348">
        <v>1158.305398574025</v>
      </c>
      <c r="I171" s="1348">
        <v>1167.8892331093477</v>
      </c>
      <c r="J171" s="1348">
        <v>1221.348633249635</v>
      </c>
      <c r="K171" s="1348">
        <v>1319.5272179714368</v>
      </c>
      <c r="L171" s="1348">
        <v>1397.9110650894145</v>
      </c>
      <c r="M171" s="1348">
        <v>1467.1038946332269</v>
      </c>
      <c r="N171" s="1348">
        <v>1445.5212966122351</v>
      </c>
      <c r="O171" s="1348">
        <v>1516.1266360742554</v>
      </c>
      <c r="P171" s="1348">
        <v>1575.7504153560863</v>
      </c>
      <c r="Q171" s="1347">
        <v>1623.6062008688871</v>
      </c>
      <c r="R171" s="1348">
        <v>1913.1146411247462</v>
      </c>
      <c r="S171" s="1347">
        <v>2012.4012744793922</v>
      </c>
      <c r="T171" s="1348">
        <v>2108.5010894509378</v>
      </c>
      <c r="U171" s="206">
        <v>2333.0223500593561</v>
      </c>
      <c r="V171" s="205">
        <v>2751.2031892682035</v>
      </c>
      <c r="W171" s="206">
        <v>3516.6276048974719</v>
      </c>
    </row>
    <row r="172" spans="1:23" ht="12" customHeight="1">
      <c r="A172" s="387" t="s">
        <v>201</v>
      </c>
      <c r="B172" s="1126" t="s">
        <v>1442</v>
      </c>
      <c r="C172" s="388" t="s">
        <v>1443</v>
      </c>
      <c r="D172" s="1207" t="s">
        <v>1407</v>
      </c>
      <c r="E172" s="1466" t="s">
        <v>163</v>
      </c>
      <c r="F172" s="1060">
        <v>13501.60499</v>
      </c>
      <c r="G172" s="1060">
        <v>16082.50268</v>
      </c>
      <c r="H172" s="1060">
        <v>20321.84333</v>
      </c>
      <c r="I172" s="1060">
        <v>21502.787219999998</v>
      </c>
      <c r="J172" s="1060">
        <v>21510.730199999998</v>
      </c>
      <c r="K172" s="1060">
        <v>21056.06783</v>
      </c>
      <c r="L172" s="1060">
        <v>22572.200829999998</v>
      </c>
      <c r="M172" s="1060">
        <v>24725.534729999999</v>
      </c>
      <c r="N172" s="1060">
        <v>19985.422079999997</v>
      </c>
      <c r="O172" s="1060">
        <v>17562.147780000003</v>
      </c>
      <c r="P172" s="1060">
        <v>16843.684069999999</v>
      </c>
      <c r="Q172" s="1449">
        <v>15544.96343</v>
      </c>
      <c r="R172" s="1060">
        <v>16803.948710000001</v>
      </c>
      <c r="S172" s="1449">
        <v>15014.04305</v>
      </c>
      <c r="T172" s="1060">
        <v>19061.98098</v>
      </c>
      <c r="U172" s="1065">
        <v>21561.26585</v>
      </c>
      <c r="V172" s="1064">
        <v>22617.11634</v>
      </c>
      <c r="W172" s="1065">
        <v>18895.768909999999</v>
      </c>
    </row>
    <row r="173" spans="1:23" ht="12" customHeight="1">
      <c r="A173" s="387" t="s">
        <v>201</v>
      </c>
      <c r="B173" s="1126" t="s">
        <v>1442</v>
      </c>
      <c r="C173" s="388" t="s">
        <v>1443</v>
      </c>
      <c r="D173" s="1207" t="s">
        <v>1407</v>
      </c>
      <c r="E173" s="1466" t="s">
        <v>164</v>
      </c>
      <c r="F173" s="205">
        <v>37.377582179379992</v>
      </c>
      <c r="G173" s="1348">
        <v>44.807043975393398</v>
      </c>
      <c r="H173" s="1348">
        <v>56.82047624772823</v>
      </c>
      <c r="I173" s="1348">
        <v>58.879160628912217</v>
      </c>
      <c r="J173" s="1348">
        <v>59.159285162276852</v>
      </c>
      <c r="K173" s="1348">
        <v>58.120015208978543</v>
      </c>
      <c r="L173" s="1348">
        <v>62.650263621703687</v>
      </c>
      <c r="M173" s="1348">
        <v>68.947488748347808</v>
      </c>
      <c r="N173" s="1348">
        <v>55.98769075613302</v>
      </c>
      <c r="O173" s="1348">
        <v>49.472232400912709</v>
      </c>
      <c r="P173" s="1348">
        <v>47.68677454241751</v>
      </c>
      <c r="Q173" s="1347">
        <v>44.255619665541175</v>
      </c>
      <c r="R173" s="1348">
        <v>48.145953137490295</v>
      </c>
      <c r="S173" s="1347">
        <v>43.937196531622753</v>
      </c>
      <c r="T173" s="1348">
        <v>56.620025782305859</v>
      </c>
      <c r="U173" s="206">
        <v>64.963530512386328</v>
      </c>
      <c r="V173" s="205">
        <v>68.876926454913658</v>
      </c>
      <c r="W173" s="206">
        <v>58.143689873963027</v>
      </c>
    </row>
    <row r="174" spans="1:23" ht="12" customHeight="1">
      <c r="A174" s="387" t="s">
        <v>201</v>
      </c>
      <c r="B174" s="1126" t="s">
        <v>1442</v>
      </c>
      <c r="C174" s="388" t="s">
        <v>1444</v>
      </c>
      <c r="D174" s="1207" t="s">
        <v>1408</v>
      </c>
      <c r="E174" s="1466" t="s">
        <v>163</v>
      </c>
      <c r="F174" s="1060">
        <v>211710.68759000002</v>
      </c>
      <c r="G174" s="1060">
        <v>226271.46669</v>
      </c>
      <c r="H174" s="1060">
        <v>256011.54933000001</v>
      </c>
      <c r="I174" s="1060">
        <v>270419.22155999998</v>
      </c>
      <c r="J174" s="1060">
        <v>288737.76519999997</v>
      </c>
      <c r="K174" s="1060">
        <v>304191.34320999996</v>
      </c>
      <c r="L174" s="1060">
        <v>293027.17208999995</v>
      </c>
      <c r="M174" s="1060">
        <v>302497.84474000003</v>
      </c>
      <c r="N174" s="1060">
        <v>317256.46252</v>
      </c>
      <c r="O174" s="1060">
        <v>323956.71249000001</v>
      </c>
      <c r="P174" s="1060">
        <v>343564.13942999998</v>
      </c>
      <c r="Q174" s="1449">
        <v>371432.93657999998</v>
      </c>
      <c r="R174" s="1060">
        <v>390436.90054</v>
      </c>
      <c r="S174" s="1449">
        <v>423073.35119999998</v>
      </c>
      <c r="T174" s="1060">
        <v>464128.97008999996</v>
      </c>
      <c r="U174" s="1065">
        <v>513165.03008</v>
      </c>
      <c r="V174" s="1064">
        <v>649422.98939</v>
      </c>
      <c r="W174" s="1065">
        <v>813201.04165999999</v>
      </c>
    </row>
    <row r="175" spans="1:23" ht="12" customHeight="1">
      <c r="A175" s="387" t="s">
        <v>201</v>
      </c>
      <c r="B175" s="1126" t="s">
        <v>1442</v>
      </c>
      <c r="C175" s="388" t="s">
        <v>1444</v>
      </c>
      <c r="D175" s="1207" t="s">
        <v>1408</v>
      </c>
      <c r="E175" s="1466" t="s">
        <v>164</v>
      </c>
      <c r="F175" s="1348">
        <v>1024.6428817775713</v>
      </c>
      <c r="G175" s="1348">
        <v>1098.3358656492553</v>
      </c>
      <c r="H175" s="1348">
        <v>1244.4781172770493</v>
      </c>
      <c r="I175" s="1348">
        <v>1316.1840266333099</v>
      </c>
      <c r="J175" s="1348">
        <v>1408.1952643617617</v>
      </c>
      <c r="K175" s="1348">
        <v>1484.9685043471468</v>
      </c>
      <c r="L175" s="1348">
        <v>1436.6541911112199</v>
      </c>
      <c r="M175" s="1348">
        <v>1489.0515522673127</v>
      </c>
      <c r="N175" s="1348">
        <v>1563.3094797944209</v>
      </c>
      <c r="O175" s="1348">
        <v>1599.0676411587879</v>
      </c>
      <c r="P175" s="1348">
        <v>1696.6549269364675</v>
      </c>
      <c r="Q175" s="1347">
        <v>1834.3997816102171</v>
      </c>
      <c r="R175" s="1348">
        <v>1934.7907340013282</v>
      </c>
      <c r="S175" s="1347">
        <v>2101.7683150019375</v>
      </c>
      <c r="T175" s="1348">
        <v>2344.2159417442381</v>
      </c>
      <c r="U175" s="206">
        <v>2614.2142562838135</v>
      </c>
      <c r="V175" s="205">
        <v>3325.8886188883712</v>
      </c>
      <c r="W175" s="206">
        <v>4185.8675248747895</v>
      </c>
    </row>
    <row r="176" spans="1:23" ht="12" customHeight="1">
      <c r="A176" s="387" t="s">
        <v>201</v>
      </c>
      <c r="B176" s="1126" t="s">
        <v>1442</v>
      </c>
      <c r="C176" s="388" t="s">
        <v>1444</v>
      </c>
      <c r="D176" s="1207" t="s">
        <v>1407</v>
      </c>
      <c r="E176" s="1466" t="s">
        <v>163</v>
      </c>
      <c r="F176" s="1060">
        <v>11260.18714</v>
      </c>
      <c r="G176" s="1060">
        <v>11607.88558</v>
      </c>
      <c r="H176" s="1060">
        <v>23631.712379999997</v>
      </c>
      <c r="I176" s="1060">
        <v>26268.98662</v>
      </c>
      <c r="J176" s="1060">
        <v>24139.798760000001</v>
      </c>
      <c r="K176" s="1060">
        <v>19315.917590000001</v>
      </c>
      <c r="L176" s="1060">
        <v>21246.692059999998</v>
      </c>
      <c r="M176" s="1060">
        <v>28016.820520000001</v>
      </c>
      <c r="N176" s="1060">
        <v>19544.97061</v>
      </c>
      <c r="O176" s="1060">
        <v>19247.949769999999</v>
      </c>
      <c r="P176" s="1060">
        <v>20461.23173</v>
      </c>
      <c r="Q176" s="1449">
        <v>22655.334210000001</v>
      </c>
      <c r="R176" s="1060">
        <v>36037.91792</v>
      </c>
      <c r="S176" s="1449">
        <v>33197.974739999998</v>
      </c>
      <c r="T176" s="1060">
        <v>21447.1005</v>
      </c>
      <c r="U176" s="1065">
        <v>29924.770969999998</v>
      </c>
      <c r="V176" s="1064">
        <v>26126.292030000001</v>
      </c>
      <c r="W176" s="1065">
        <v>26002.803379999998</v>
      </c>
    </row>
    <row r="177" spans="1:23" ht="12" customHeight="1">
      <c r="A177" s="387" t="s">
        <v>201</v>
      </c>
      <c r="B177" s="1126" t="s">
        <v>1442</v>
      </c>
      <c r="C177" s="388" t="s">
        <v>1444</v>
      </c>
      <c r="D177" s="1207" t="s">
        <v>1407</v>
      </c>
      <c r="E177" s="1466" t="s">
        <v>164</v>
      </c>
      <c r="F177" s="205">
        <v>54.497346033036649</v>
      </c>
      <c r="G177" s="1348">
        <v>56.345403348332383</v>
      </c>
      <c r="H177" s="1348">
        <v>114.87430550559502</v>
      </c>
      <c r="I177" s="1348">
        <v>127.85637199024613</v>
      </c>
      <c r="J177" s="1348">
        <v>117.73156958852132</v>
      </c>
      <c r="K177" s="1348">
        <v>94.294364037549983</v>
      </c>
      <c r="L177" s="1348">
        <v>104.16832329076065</v>
      </c>
      <c r="M177" s="1348">
        <v>137.91334652568571</v>
      </c>
      <c r="N177" s="1348">
        <v>96.309583717274649</v>
      </c>
      <c r="O177" s="1348">
        <v>95.008908441144953</v>
      </c>
      <c r="P177" s="1348">
        <v>101.04561460776809</v>
      </c>
      <c r="Q177" s="1347">
        <v>111.8881392420067</v>
      </c>
      <c r="R177" s="1348">
        <v>178.58411837580155</v>
      </c>
      <c r="S177" s="1347">
        <v>164.92282303496378</v>
      </c>
      <c r="T177" s="1348">
        <v>108.32470743324124</v>
      </c>
      <c r="U177" s="206">
        <v>152.44562333798612</v>
      </c>
      <c r="V177" s="205">
        <v>133.80052559880778</v>
      </c>
      <c r="W177" s="206">
        <v>133.84671766019983</v>
      </c>
    </row>
    <row r="178" spans="1:23" s="7" customFormat="1" ht="12" customHeight="1">
      <c r="A178" s="377" t="s">
        <v>201</v>
      </c>
      <c r="B178" s="1108" t="s">
        <v>207</v>
      </c>
      <c r="C178" s="1108" t="s">
        <v>615</v>
      </c>
      <c r="D178" s="26" t="s">
        <v>1430</v>
      </c>
      <c r="E178" s="649" t="s">
        <v>163</v>
      </c>
      <c r="F178" s="1042">
        <v>391481.92561999999</v>
      </c>
      <c r="G178" s="1042">
        <v>419488.20769999997</v>
      </c>
      <c r="H178" s="1042">
        <v>457165.55796000001</v>
      </c>
      <c r="I178" s="1042">
        <v>486461.98446000007</v>
      </c>
      <c r="J178" s="1042">
        <v>536125.74997</v>
      </c>
      <c r="K178" s="1042">
        <v>546430.42349000007</v>
      </c>
      <c r="L178" s="1042">
        <v>558091.88680999994</v>
      </c>
      <c r="M178" s="1042">
        <v>577566.00356999994</v>
      </c>
      <c r="N178" s="1042">
        <v>595026.49624999997</v>
      </c>
      <c r="O178" s="1042">
        <v>599658.47153999994</v>
      </c>
      <c r="P178" s="1042">
        <v>635469.19379999989</v>
      </c>
      <c r="Q178" s="1465">
        <v>690935.93492999987</v>
      </c>
      <c r="R178" s="1042">
        <v>738088.97458999988</v>
      </c>
      <c r="S178" s="1465">
        <v>780329.34386000002</v>
      </c>
      <c r="T178" s="1042">
        <v>845130.71167999995</v>
      </c>
      <c r="U178" s="1047">
        <v>953053.29168000002</v>
      </c>
      <c r="V178" s="1050">
        <v>1128406.5642500001</v>
      </c>
      <c r="W178" s="1047">
        <v>1353385.7166800001</v>
      </c>
    </row>
    <row r="179" spans="1:23" s="7" customFormat="1" ht="12" customHeight="1">
      <c r="A179" s="377" t="s">
        <v>201</v>
      </c>
      <c r="B179" s="1108" t="s">
        <v>207</v>
      </c>
      <c r="C179" s="1108" t="s">
        <v>615</v>
      </c>
      <c r="D179" s="26" t="s">
        <v>1430</v>
      </c>
      <c r="E179" s="649" t="s">
        <v>164</v>
      </c>
      <c r="F179" s="1350">
        <v>1008.2412412112847</v>
      </c>
      <c r="G179" s="1350">
        <v>1079.1304143256982</v>
      </c>
      <c r="H179" s="1350">
        <v>1175.9069028260417</v>
      </c>
      <c r="I179" s="1350">
        <v>1231.5867430402952</v>
      </c>
      <c r="J179" s="1350">
        <v>1358.0470746016103</v>
      </c>
      <c r="K179" s="1350">
        <v>1385.0091335810532</v>
      </c>
      <c r="L179" s="1350">
        <v>1416.8760407373647</v>
      </c>
      <c r="M179" s="1350">
        <v>1468.0460153015185</v>
      </c>
      <c r="N179" s="1350">
        <v>1515.4582497109297</v>
      </c>
      <c r="O179" s="1350">
        <v>1531.5773287870659</v>
      </c>
      <c r="P179" s="1350">
        <v>1624.5055148947915</v>
      </c>
      <c r="Q179" s="1343">
        <v>1770.2053601203131</v>
      </c>
      <c r="R179" s="1350">
        <v>1898.1817060744777</v>
      </c>
      <c r="S179" s="1343">
        <v>2055.2939511889335</v>
      </c>
      <c r="T179" s="1350">
        <v>2240.7334461392434</v>
      </c>
      <c r="U179" s="195">
        <v>2542.2957585781014</v>
      </c>
      <c r="V179" s="194">
        <v>3025.4214471479322</v>
      </c>
      <c r="W179" s="195">
        <v>3654.7075492353765</v>
      </c>
    </row>
    <row r="180" spans="1:23" s="7" customFormat="1" ht="12" customHeight="1">
      <c r="A180" s="377" t="s">
        <v>201</v>
      </c>
      <c r="B180" s="1108" t="s">
        <v>207</v>
      </c>
      <c r="C180" s="1108" t="s">
        <v>615</v>
      </c>
      <c r="D180" s="26" t="s">
        <v>1429</v>
      </c>
      <c r="E180" s="649" t="s">
        <v>163</v>
      </c>
      <c r="F180" s="1042">
        <v>40150.687950000007</v>
      </c>
      <c r="G180" s="1042">
        <v>63577.823169999996</v>
      </c>
      <c r="H180" s="1042">
        <v>49441.996629999994</v>
      </c>
      <c r="I180" s="1042">
        <v>33154.627469999999</v>
      </c>
      <c r="J180" s="1042">
        <v>32849.375200000002</v>
      </c>
      <c r="K180" s="1042">
        <v>31896.576310000004</v>
      </c>
      <c r="L180" s="1042">
        <v>33483.357219999998</v>
      </c>
      <c r="M180" s="1042">
        <v>43560.528099999996</v>
      </c>
      <c r="N180" s="1042">
        <v>48137.544649999996</v>
      </c>
      <c r="O180" s="1042">
        <v>58165.646900000007</v>
      </c>
      <c r="P180" s="1042">
        <v>32134.0815</v>
      </c>
      <c r="Q180" s="1465">
        <v>33062.252</v>
      </c>
      <c r="R180" s="1042">
        <v>38568.373440000003</v>
      </c>
      <c r="S180" s="1465">
        <v>34502.786250000005</v>
      </c>
      <c r="T180" s="1042">
        <v>35141.966219999995</v>
      </c>
      <c r="U180" s="1047">
        <v>46855.002420000004</v>
      </c>
      <c r="V180" s="1050">
        <v>34644.175579999996</v>
      </c>
      <c r="W180" s="1047">
        <v>31454.535160000003</v>
      </c>
    </row>
    <row r="181" spans="1:23" s="7" customFormat="1" ht="12" customHeight="1">
      <c r="A181" s="377" t="s">
        <v>201</v>
      </c>
      <c r="B181" s="1108" t="s">
        <v>207</v>
      </c>
      <c r="C181" s="1108" t="s">
        <v>615</v>
      </c>
      <c r="D181" s="26" t="s">
        <v>1429</v>
      </c>
      <c r="E181" s="649" t="s">
        <v>164</v>
      </c>
      <c r="F181" s="194">
        <v>103.40599860410735</v>
      </c>
      <c r="G181" s="1350">
        <v>163.5534954261077</v>
      </c>
      <c r="H181" s="1350">
        <v>127.17315229553186</v>
      </c>
      <c r="I181" s="1350">
        <v>83.938315771618377</v>
      </c>
      <c r="J181" s="1350">
        <v>83.209951947555211</v>
      </c>
      <c r="K181" s="1350">
        <v>80.846613988218962</v>
      </c>
      <c r="L181" s="1350">
        <v>85.007088849904406</v>
      </c>
      <c r="M181" s="1350">
        <v>110.72130164580288</v>
      </c>
      <c r="N181" s="1350">
        <v>122.6003205242488</v>
      </c>
      <c r="O181" s="1350">
        <v>148.55987255127323</v>
      </c>
      <c r="P181" s="1350">
        <v>82.147164838423535</v>
      </c>
      <c r="Q181" s="1343">
        <v>84.70680529009978</v>
      </c>
      <c r="R181" s="1350">
        <v>99.18828680176938</v>
      </c>
      <c r="S181" s="1343">
        <v>90.876203024747952</v>
      </c>
      <c r="T181" s="1350">
        <v>93.173491371196292</v>
      </c>
      <c r="U181" s="195">
        <v>124.98700225939571</v>
      </c>
      <c r="V181" s="194">
        <v>92.886052898987856</v>
      </c>
      <c r="W181" s="195">
        <v>84.940402200300838</v>
      </c>
    </row>
    <row r="182" spans="1:23" ht="12" customHeight="1">
      <c r="A182" s="387" t="s">
        <v>201</v>
      </c>
      <c r="B182" s="1126" t="s">
        <v>207</v>
      </c>
      <c r="C182" s="388" t="s">
        <v>208</v>
      </c>
      <c r="D182" s="1207" t="s">
        <v>1408</v>
      </c>
      <c r="E182" s="1466" t="s">
        <v>163</v>
      </c>
      <c r="F182" s="1060">
        <v>80551.858870000011</v>
      </c>
      <c r="G182" s="1060">
        <v>85154.241430000009</v>
      </c>
      <c r="H182" s="1060">
        <v>90850.674399999989</v>
      </c>
      <c r="I182" s="1060">
        <v>94020.890360000019</v>
      </c>
      <c r="J182" s="1060">
        <v>105966.71625</v>
      </c>
      <c r="K182" s="1060">
        <v>109193.00418</v>
      </c>
      <c r="L182" s="1060">
        <v>113662.94856</v>
      </c>
      <c r="M182" s="1060">
        <v>116648.73263999999</v>
      </c>
      <c r="N182" s="1060">
        <v>117090.45748</v>
      </c>
      <c r="O182" s="1060">
        <v>121380.02872</v>
      </c>
      <c r="P182" s="1060">
        <v>128949.97362999999</v>
      </c>
      <c r="Q182" s="1449">
        <v>135694.37735999998</v>
      </c>
      <c r="R182" s="1060">
        <v>148153.98288999998</v>
      </c>
      <c r="S182" s="1449">
        <v>156728.18037000002</v>
      </c>
      <c r="T182" s="1060">
        <v>169569.67400999999</v>
      </c>
      <c r="U182" s="1065">
        <v>187231.33194</v>
      </c>
      <c r="V182" s="1064">
        <v>221197.44039999996</v>
      </c>
      <c r="W182" s="1065">
        <v>272695.50294999999</v>
      </c>
    </row>
    <row r="183" spans="1:23" ht="12" customHeight="1">
      <c r="A183" s="387" t="s">
        <v>201</v>
      </c>
      <c r="B183" s="1126" t="s">
        <v>207</v>
      </c>
      <c r="C183" s="388" t="s">
        <v>208</v>
      </c>
      <c r="D183" s="1207" t="s">
        <v>1408</v>
      </c>
      <c r="E183" s="1466" t="s">
        <v>164</v>
      </c>
      <c r="F183" s="1348">
        <v>1071.1113620286158</v>
      </c>
      <c r="G183" s="1348">
        <v>1128.6331353629607</v>
      </c>
      <c r="H183" s="1348">
        <v>1202.0624035777132</v>
      </c>
      <c r="I183" s="1348">
        <v>1214.0813816791924</v>
      </c>
      <c r="J183" s="1348">
        <v>1364.5833011396562</v>
      </c>
      <c r="K183" s="1348">
        <v>1403.2385038874254</v>
      </c>
      <c r="L183" s="1348">
        <v>1457.0865250554439</v>
      </c>
      <c r="M183" s="1348">
        <v>1491.7480771394955</v>
      </c>
      <c r="N183" s="1348">
        <v>1493.2150415099152</v>
      </c>
      <c r="O183" s="1348">
        <v>1547.9974585198506</v>
      </c>
      <c r="P183" s="1348">
        <v>1637.2936543589224</v>
      </c>
      <c r="Q183" s="1347">
        <v>1720.6778681477535</v>
      </c>
      <c r="R183" s="1348">
        <v>1876.9111660226768</v>
      </c>
      <c r="S183" s="1347">
        <v>1996.4610316803182</v>
      </c>
      <c r="T183" s="1348">
        <v>2165.5301646148341</v>
      </c>
      <c r="U183" s="206">
        <v>2396.7451188571281</v>
      </c>
      <c r="V183" s="205">
        <v>2837.1740854753475</v>
      </c>
      <c r="W183" s="206">
        <v>3514.4343297720152</v>
      </c>
    </row>
    <row r="184" spans="1:23" ht="12" customHeight="1">
      <c r="A184" s="387" t="s">
        <v>201</v>
      </c>
      <c r="B184" s="1126" t="s">
        <v>207</v>
      </c>
      <c r="C184" s="388" t="s">
        <v>208</v>
      </c>
      <c r="D184" s="1207" t="s">
        <v>1407</v>
      </c>
      <c r="E184" s="1466" t="s">
        <v>163</v>
      </c>
      <c r="F184" s="1060">
        <v>3371.4288700000002</v>
      </c>
      <c r="G184" s="1060">
        <v>2200.60853</v>
      </c>
      <c r="H184" s="1060">
        <v>2937.4554500000004</v>
      </c>
      <c r="I184" s="1060">
        <v>2954.7725299999997</v>
      </c>
      <c r="J184" s="1060">
        <v>4065.2407399999997</v>
      </c>
      <c r="K184" s="1060">
        <v>3338.2758400000002</v>
      </c>
      <c r="L184" s="1060">
        <v>4288.0518499999998</v>
      </c>
      <c r="M184" s="1060">
        <v>10988.002209999999</v>
      </c>
      <c r="N184" s="1060">
        <v>9903.6771499999995</v>
      </c>
      <c r="O184" s="1060">
        <v>4282.8931700000003</v>
      </c>
      <c r="P184" s="1060">
        <v>3782.4871400000002</v>
      </c>
      <c r="Q184" s="1449">
        <v>4259.85916</v>
      </c>
      <c r="R184" s="1060">
        <v>3271.6687700000002</v>
      </c>
      <c r="S184" s="1449">
        <v>3348.6227400000002</v>
      </c>
      <c r="T184" s="1060">
        <v>4294.6441799999993</v>
      </c>
      <c r="U184" s="1065">
        <v>6146.3857800000005</v>
      </c>
      <c r="V184" s="1064">
        <v>2530.7759900000001</v>
      </c>
      <c r="W184" s="1065">
        <v>3128.79531</v>
      </c>
    </row>
    <row r="185" spans="1:23" ht="12" customHeight="1">
      <c r="A185" s="387" t="s">
        <v>201</v>
      </c>
      <c r="B185" s="1126" t="s">
        <v>207</v>
      </c>
      <c r="C185" s="388" t="s">
        <v>208</v>
      </c>
      <c r="D185" s="1207" t="s">
        <v>1407</v>
      </c>
      <c r="E185" s="1466" t="s">
        <v>164</v>
      </c>
      <c r="F185" s="205">
        <v>44.830446119887242</v>
      </c>
      <c r="G185" s="1348">
        <v>29.166834948110644</v>
      </c>
      <c r="H185" s="1348">
        <v>38.86602693869991</v>
      </c>
      <c r="I185" s="1348">
        <v>38.154651610237337</v>
      </c>
      <c r="J185" s="1348">
        <v>52.350019187431585</v>
      </c>
      <c r="K185" s="1348">
        <v>42.900158581250402</v>
      </c>
      <c r="L185" s="1348">
        <v>54.970090504698298</v>
      </c>
      <c r="M185" s="1348">
        <v>140.51872487083736</v>
      </c>
      <c r="N185" s="1348">
        <v>126.29824842185805</v>
      </c>
      <c r="O185" s="1348">
        <v>54.621075741923974</v>
      </c>
      <c r="P185" s="1348">
        <v>48.026703826912829</v>
      </c>
      <c r="Q185" s="1347">
        <v>54.017310964862226</v>
      </c>
      <c r="R185" s="1348">
        <v>41.447631215557102</v>
      </c>
      <c r="S185" s="1347">
        <v>42.65598435728571</v>
      </c>
      <c r="T185" s="1348">
        <v>54.845782846342452</v>
      </c>
      <c r="U185" s="206">
        <v>78.679780591149409</v>
      </c>
      <c r="V185" s="205">
        <v>32.460827946231596</v>
      </c>
      <c r="W185" s="206">
        <v>40.323164589589268</v>
      </c>
    </row>
    <row r="186" spans="1:23" ht="12" customHeight="1">
      <c r="A186" s="387" t="s">
        <v>201</v>
      </c>
      <c r="B186" s="1126" t="s">
        <v>207</v>
      </c>
      <c r="C186" s="388" t="s">
        <v>209</v>
      </c>
      <c r="D186" s="1207" t="s">
        <v>1408</v>
      </c>
      <c r="E186" s="1466" t="s">
        <v>163</v>
      </c>
      <c r="F186" s="1060">
        <v>55851.235049999996</v>
      </c>
      <c r="G186" s="1060">
        <v>54657.186309999997</v>
      </c>
      <c r="H186" s="1060">
        <v>55935.334689999996</v>
      </c>
      <c r="I186" s="1060">
        <v>59793.909599999999</v>
      </c>
      <c r="J186" s="1060">
        <v>65276.572300000007</v>
      </c>
      <c r="K186" s="1060">
        <v>70431.744430000006</v>
      </c>
      <c r="L186" s="1060">
        <v>71224.098310000001</v>
      </c>
      <c r="M186" s="1060">
        <v>75830.053840000008</v>
      </c>
      <c r="N186" s="1060">
        <v>75695.669629999989</v>
      </c>
      <c r="O186" s="1060">
        <v>73758.518879999989</v>
      </c>
      <c r="P186" s="1060">
        <v>77880.194459999999</v>
      </c>
      <c r="Q186" s="1449">
        <v>88808.377529999998</v>
      </c>
      <c r="R186" s="1060">
        <v>91515.857830000008</v>
      </c>
      <c r="S186" s="1449">
        <v>96716.249389999997</v>
      </c>
      <c r="T186" s="1060">
        <v>104917.55504000001</v>
      </c>
      <c r="U186" s="1065">
        <v>114101.95823</v>
      </c>
      <c r="V186" s="1064">
        <v>133938.68525000001</v>
      </c>
      <c r="W186" s="1065">
        <v>164158.76067000002</v>
      </c>
    </row>
    <row r="187" spans="1:23" ht="12" customHeight="1">
      <c r="A187" s="387" t="s">
        <v>201</v>
      </c>
      <c r="B187" s="1126" t="s">
        <v>207</v>
      </c>
      <c r="C187" s="388" t="s">
        <v>209</v>
      </c>
      <c r="D187" s="1207" t="s">
        <v>1408</v>
      </c>
      <c r="E187" s="1466" t="s">
        <v>164</v>
      </c>
      <c r="F187" s="1348">
        <v>1086.3462819964209</v>
      </c>
      <c r="G187" s="1348">
        <v>1061.7787810089942</v>
      </c>
      <c r="H187" s="1348">
        <v>1087.0517469294155</v>
      </c>
      <c r="I187" s="1348">
        <v>1133.6412854298985</v>
      </c>
      <c r="J187" s="1348">
        <v>1238.1042865542554</v>
      </c>
      <c r="K187" s="1348">
        <v>1334.7940800894517</v>
      </c>
      <c r="L187" s="1348">
        <v>1351.9626876352456</v>
      </c>
      <c r="M187" s="1348">
        <v>1441.7182318383179</v>
      </c>
      <c r="N187" s="1348">
        <v>1443.4444352701128</v>
      </c>
      <c r="O187" s="1348">
        <v>1409.0843228579615</v>
      </c>
      <c r="P187" s="1348">
        <v>1491.5291479459925</v>
      </c>
      <c r="Q187" s="1347">
        <v>1700.4955008137865</v>
      </c>
      <c r="R187" s="1348">
        <v>1759.3113504940598</v>
      </c>
      <c r="S187" s="1347">
        <v>1916.7673984303776</v>
      </c>
      <c r="T187" s="1348">
        <v>2095.1246089022907</v>
      </c>
      <c r="U187" s="206">
        <v>2295.3522074029374</v>
      </c>
      <c r="V187" s="205">
        <v>2709.8283377506223</v>
      </c>
      <c r="W187" s="206">
        <v>3355.3830567819477</v>
      </c>
    </row>
    <row r="188" spans="1:23" ht="12" customHeight="1">
      <c r="A188" s="387" t="s">
        <v>201</v>
      </c>
      <c r="B188" s="1126" t="s">
        <v>207</v>
      </c>
      <c r="C188" s="388" t="s">
        <v>209</v>
      </c>
      <c r="D188" s="1207" t="s">
        <v>1407</v>
      </c>
      <c r="E188" s="1466" t="s">
        <v>163</v>
      </c>
      <c r="F188" s="1060">
        <v>1531.9353599999999</v>
      </c>
      <c r="G188" s="1060">
        <v>2070.7863200000002</v>
      </c>
      <c r="H188" s="1060">
        <v>2496.2606700000001</v>
      </c>
      <c r="I188" s="1060">
        <v>2866.9550600000002</v>
      </c>
      <c r="J188" s="1060">
        <v>3024.8445499999998</v>
      </c>
      <c r="K188" s="1060">
        <v>3374.33862</v>
      </c>
      <c r="L188" s="1060">
        <v>3608.17985</v>
      </c>
      <c r="M188" s="1060">
        <v>3904.9970800000001</v>
      </c>
      <c r="N188" s="1060">
        <v>3429.2879600000001</v>
      </c>
      <c r="O188" s="1060">
        <v>3160.8122899999998</v>
      </c>
      <c r="P188" s="1060">
        <v>2972.3387900000002</v>
      </c>
      <c r="Q188" s="1449">
        <v>3645.8279299999999</v>
      </c>
      <c r="R188" s="1060">
        <v>3118.2599100000002</v>
      </c>
      <c r="S188" s="1449">
        <v>3220.9698399999997</v>
      </c>
      <c r="T188" s="1060">
        <v>4545.2150700000002</v>
      </c>
      <c r="U188" s="1065">
        <v>4507.9321200000004</v>
      </c>
      <c r="V188" s="1064">
        <v>2212.0280899999998</v>
      </c>
      <c r="W188" s="1065">
        <v>2600.0954100000004</v>
      </c>
    </row>
    <row r="189" spans="1:23" ht="12" customHeight="1">
      <c r="A189" s="387" t="s">
        <v>201</v>
      </c>
      <c r="B189" s="1126" t="s">
        <v>207</v>
      </c>
      <c r="C189" s="388" t="s">
        <v>209</v>
      </c>
      <c r="D189" s="1207" t="s">
        <v>1407</v>
      </c>
      <c r="E189" s="1466" t="s">
        <v>164</v>
      </c>
      <c r="F189" s="205">
        <v>29.7972333307399</v>
      </c>
      <c r="G189" s="1348">
        <v>40.227408745653399</v>
      </c>
      <c r="H189" s="1348">
        <v>48.512528568097018</v>
      </c>
      <c r="I189" s="1348">
        <v>54.355011091098689</v>
      </c>
      <c r="J189" s="1348">
        <v>57.372390607514745</v>
      </c>
      <c r="K189" s="1348">
        <v>63.949107758784066</v>
      </c>
      <c r="L189" s="1348">
        <v>68.4898039178467</v>
      </c>
      <c r="M189" s="1348">
        <v>74.243722645778277</v>
      </c>
      <c r="N189" s="1348">
        <v>65.39326023531207</v>
      </c>
      <c r="O189" s="1348">
        <v>60.384225618492685</v>
      </c>
      <c r="P189" s="1348">
        <v>56.924998372115297</v>
      </c>
      <c r="Q189" s="1347">
        <v>69.810013020584009</v>
      </c>
      <c r="R189" s="1348">
        <v>59.945786266292437</v>
      </c>
      <c r="S189" s="1347">
        <v>63.834671211700822</v>
      </c>
      <c r="T189" s="1348">
        <v>90.7645240329892</v>
      </c>
      <c r="U189" s="206">
        <v>90.684613156306597</v>
      </c>
      <c r="V189" s="205">
        <v>44.753436178606833</v>
      </c>
      <c r="W189" s="206">
        <v>53.145601545253868</v>
      </c>
    </row>
    <row r="190" spans="1:23" ht="12" customHeight="1">
      <c r="A190" s="387" t="s">
        <v>201</v>
      </c>
      <c r="B190" s="1126" t="s">
        <v>207</v>
      </c>
      <c r="C190" s="388" t="s">
        <v>210</v>
      </c>
      <c r="D190" s="1207" t="s">
        <v>1408</v>
      </c>
      <c r="E190" s="1466" t="s">
        <v>163</v>
      </c>
      <c r="F190" s="1060">
        <v>44150.032140000003</v>
      </c>
      <c r="G190" s="1060">
        <v>47973.121729999999</v>
      </c>
      <c r="H190" s="1060">
        <v>52948.370040000002</v>
      </c>
      <c r="I190" s="1060">
        <v>55670.952919999996</v>
      </c>
      <c r="J190" s="1060">
        <v>58583.123870000003</v>
      </c>
      <c r="K190" s="1060">
        <v>61485.554499999998</v>
      </c>
      <c r="L190" s="1060">
        <v>64638.091670000002</v>
      </c>
      <c r="M190" s="1060">
        <v>64922.031139999999</v>
      </c>
      <c r="N190" s="1060">
        <v>66401.658110000004</v>
      </c>
      <c r="O190" s="1060">
        <v>67918.853729999988</v>
      </c>
      <c r="P190" s="1060">
        <v>72809.151900000012</v>
      </c>
      <c r="Q190" s="1449">
        <v>85108.981910000002</v>
      </c>
      <c r="R190" s="1060">
        <v>89392.569909999991</v>
      </c>
      <c r="S190" s="1449">
        <v>88882.897970000005</v>
      </c>
      <c r="T190" s="1060">
        <v>98604.332680000007</v>
      </c>
      <c r="U190" s="1065">
        <v>110690.40859000001</v>
      </c>
      <c r="V190" s="1064">
        <v>145439.30317</v>
      </c>
      <c r="W190" s="1065">
        <v>181899.93990999999</v>
      </c>
    </row>
    <row r="191" spans="1:23" ht="12" customHeight="1">
      <c r="A191" s="387" t="s">
        <v>201</v>
      </c>
      <c r="B191" s="1126" t="s">
        <v>207</v>
      </c>
      <c r="C191" s="388" t="s">
        <v>210</v>
      </c>
      <c r="D191" s="1207" t="s">
        <v>1408</v>
      </c>
      <c r="E191" s="1466" t="s">
        <v>164</v>
      </c>
      <c r="F191" s="1348">
        <v>978.69770432932114</v>
      </c>
      <c r="G191" s="1348">
        <v>1060.6248309787536</v>
      </c>
      <c r="H191" s="1348">
        <v>1169.3286376184271</v>
      </c>
      <c r="I191" s="1348">
        <v>1228.0718459366451</v>
      </c>
      <c r="J191" s="1348">
        <v>1290.9458763772589</v>
      </c>
      <c r="K191" s="1348">
        <v>1354.0985861210827</v>
      </c>
      <c r="L191" s="1348">
        <v>1422.5245201258831</v>
      </c>
      <c r="M191" s="1348">
        <v>1429.5913315570433</v>
      </c>
      <c r="N191" s="1348">
        <v>1462.3983198255739</v>
      </c>
      <c r="O191" s="1348">
        <v>1499.6434914992269</v>
      </c>
      <c r="P191" s="1348">
        <v>1608.4732890027838</v>
      </c>
      <c r="Q191" s="1347">
        <v>1882.1509080253875</v>
      </c>
      <c r="R191" s="1348">
        <v>1983.9004396457976</v>
      </c>
      <c r="S191" s="1347">
        <v>2007.6549053577883</v>
      </c>
      <c r="T191" s="1348">
        <v>2243.9144500830621</v>
      </c>
      <c r="U191" s="206">
        <v>2536.2694725385518</v>
      </c>
      <c r="V191" s="205">
        <v>3349.1296267213188</v>
      </c>
      <c r="W191" s="206">
        <v>4212.1092951256223</v>
      </c>
    </row>
    <row r="192" spans="1:23" ht="12" customHeight="1">
      <c r="A192" s="387" t="s">
        <v>201</v>
      </c>
      <c r="B192" s="1126" t="s">
        <v>207</v>
      </c>
      <c r="C192" s="388" t="s">
        <v>210</v>
      </c>
      <c r="D192" s="1207" t="s">
        <v>1407</v>
      </c>
      <c r="E192" s="1466" t="s">
        <v>163</v>
      </c>
      <c r="F192" s="1060">
        <v>1086.0354</v>
      </c>
      <c r="G192" s="1060">
        <v>1443.87201</v>
      </c>
      <c r="H192" s="1060">
        <v>1618.2974999999999</v>
      </c>
      <c r="I192" s="1060">
        <v>3420.6803799999998</v>
      </c>
      <c r="J192" s="1060">
        <v>2645.1370999999999</v>
      </c>
      <c r="K192" s="1060">
        <v>3004.33383</v>
      </c>
      <c r="L192" s="1060">
        <v>3207.9631300000001</v>
      </c>
      <c r="M192" s="1060">
        <v>6575.7811400000001</v>
      </c>
      <c r="N192" s="1060">
        <v>2922.1951899999999</v>
      </c>
      <c r="O192" s="1060">
        <v>2758.3827900000001</v>
      </c>
      <c r="P192" s="1060">
        <v>2457.2206000000001</v>
      </c>
      <c r="Q192" s="1449">
        <v>4635.8330500000002</v>
      </c>
      <c r="R192" s="1060">
        <v>7206.34069</v>
      </c>
      <c r="S192" s="1449">
        <v>6066.1832100000001</v>
      </c>
      <c r="T192" s="1060">
        <v>3074.4145199999998</v>
      </c>
      <c r="U192" s="1065">
        <v>8334.9116799999993</v>
      </c>
      <c r="V192" s="1064">
        <v>4841.06592</v>
      </c>
      <c r="W192" s="1065">
        <v>6831.0395799999997</v>
      </c>
    </row>
    <row r="193" spans="1:23" ht="12" customHeight="1">
      <c r="A193" s="387" t="s">
        <v>201</v>
      </c>
      <c r="B193" s="1126" t="s">
        <v>207</v>
      </c>
      <c r="C193" s="388" t="s">
        <v>210</v>
      </c>
      <c r="D193" s="1207" t="s">
        <v>1407</v>
      </c>
      <c r="E193" s="1466" t="s">
        <v>164</v>
      </c>
      <c r="F193" s="205">
        <v>24.074735652058255</v>
      </c>
      <c r="G193" s="1348">
        <v>31.922177488890362</v>
      </c>
      <c r="H193" s="1348">
        <v>35.738996488593443</v>
      </c>
      <c r="I193" s="1348">
        <v>75.458404217771104</v>
      </c>
      <c r="J193" s="1348">
        <v>58.288609519612166</v>
      </c>
      <c r="K193" s="1348">
        <v>66.164552381791353</v>
      </c>
      <c r="L193" s="1348">
        <v>70.599333832170615</v>
      </c>
      <c r="M193" s="1348">
        <v>144.79953185211284</v>
      </c>
      <c r="N193" s="1348">
        <v>64.357027485354351</v>
      </c>
      <c r="O193" s="1348">
        <v>60.904897107529258</v>
      </c>
      <c r="P193" s="1348">
        <v>54.284023328767731</v>
      </c>
      <c r="Q193" s="1347">
        <v>102.51958358212256</v>
      </c>
      <c r="R193" s="1348">
        <v>159.93121662708893</v>
      </c>
      <c r="S193" s="1347">
        <v>137.02076278460427</v>
      </c>
      <c r="T193" s="1348">
        <v>69.9636920556175</v>
      </c>
      <c r="U193" s="206">
        <v>190.97934789084158</v>
      </c>
      <c r="V193" s="205">
        <v>111.4785133330263</v>
      </c>
      <c r="W193" s="206">
        <v>158.18084010651847</v>
      </c>
    </row>
    <row r="194" spans="1:23" ht="12" customHeight="1">
      <c r="A194" s="387" t="s">
        <v>201</v>
      </c>
      <c r="B194" s="1126" t="s">
        <v>207</v>
      </c>
      <c r="C194" s="388" t="s">
        <v>207</v>
      </c>
      <c r="D194" s="1207" t="s">
        <v>1408</v>
      </c>
      <c r="E194" s="1466" t="s">
        <v>163</v>
      </c>
      <c r="F194" s="1060">
        <v>31826.110860000001</v>
      </c>
      <c r="G194" s="1060">
        <v>36025.485059999992</v>
      </c>
      <c r="H194" s="1060">
        <v>40602.046329999997</v>
      </c>
      <c r="I194" s="1060">
        <v>44050.889879999995</v>
      </c>
      <c r="J194" s="1060">
        <v>48059.505849999994</v>
      </c>
      <c r="K194" s="1060">
        <v>45629.595659999999</v>
      </c>
      <c r="L194" s="1060">
        <v>46991.079019999997</v>
      </c>
      <c r="M194" s="1060">
        <v>48670.277880000001</v>
      </c>
      <c r="N194" s="1060">
        <v>58078.399939999996</v>
      </c>
      <c r="O194" s="1060">
        <v>51699.991689999995</v>
      </c>
      <c r="P194" s="1060">
        <v>56250.975020000005</v>
      </c>
      <c r="Q194" s="1449">
        <v>62965.876619999995</v>
      </c>
      <c r="R194" s="1060">
        <v>63289.580529999999</v>
      </c>
      <c r="S194" s="1449">
        <v>65871.740540000013</v>
      </c>
      <c r="T194" s="1060">
        <v>70975.623229999997</v>
      </c>
      <c r="U194" s="1065">
        <v>79624.006640000007</v>
      </c>
      <c r="V194" s="1064">
        <v>104447.40243999999</v>
      </c>
      <c r="W194" s="1065">
        <v>112283.38542000001</v>
      </c>
    </row>
    <row r="195" spans="1:23" ht="12" customHeight="1">
      <c r="A195" s="387" t="s">
        <v>201</v>
      </c>
      <c r="B195" s="1126" t="s">
        <v>207</v>
      </c>
      <c r="C195" s="388" t="s">
        <v>207</v>
      </c>
      <c r="D195" s="1207" t="s">
        <v>1408</v>
      </c>
      <c r="E195" s="1466" t="s">
        <v>164</v>
      </c>
      <c r="F195" s="1348">
        <v>825.3873508130398</v>
      </c>
      <c r="G195" s="1348">
        <v>930.9391973745411</v>
      </c>
      <c r="H195" s="1348">
        <v>1048.9316505631909</v>
      </c>
      <c r="I195" s="1348">
        <v>1099.4581410672388</v>
      </c>
      <c r="J195" s="1348">
        <v>1195.420885257319</v>
      </c>
      <c r="K195" s="1348">
        <v>1135.5447741582261</v>
      </c>
      <c r="L195" s="1348">
        <v>1169.5432693695711</v>
      </c>
      <c r="M195" s="1348">
        <v>1211.8489587171955</v>
      </c>
      <c r="N195" s="1348">
        <v>1443.6589594829727</v>
      </c>
      <c r="O195" s="1348">
        <v>1282.369076545292</v>
      </c>
      <c r="P195" s="1348">
        <v>1394.8021279972229</v>
      </c>
      <c r="Q195" s="1347">
        <v>1561.8473674810864</v>
      </c>
      <c r="R195" s="1348">
        <v>1575.1121308578681</v>
      </c>
      <c r="S195" s="1347">
        <v>1679.0309069127247</v>
      </c>
      <c r="T195" s="1348">
        <v>1805.8117044066762</v>
      </c>
      <c r="U195" s="206">
        <v>2031.0174125089277</v>
      </c>
      <c r="V195" s="205">
        <v>2668.6272628324687</v>
      </c>
      <c r="W195" s="206">
        <v>2870.9635750447455</v>
      </c>
    </row>
    <row r="196" spans="1:23" ht="12" customHeight="1">
      <c r="A196" s="387" t="s">
        <v>201</v>
      </c>
      <c r="B196" s="1126" t="s">
        <v>207</v>
      </c>
      <c r="C196" s="388" t="s">
        <v>207</v>
      </c>
      <c r="D196" s="1207" t="s">
        <v>1407</v>
      </c>
      <c r="E196" s="1466" t="s">
        <v>163</v>
      </c>
      <c r="F196" s="1060">
        <v>540.61923999999999</v>
      </c>
      <c r="G196" s="1060">
        <v>547.81065000000001</v>
      </c>
      <c r="H196" s="1060">
        <v>763.94727999999998</v>
      </c>
      <c r="I196" s="1060">
        <v>717.5615499999999</v>
      </c>
      <c r="J196" s="1060">
        <v>795.02028000000007</v>
      </c>
      <c r="K196" s="1060">
        <v>683.63691999999992</v>
      </c>
      <c r="L196" s="1060">
        <v>780.89172999999994</v>
      </c>
      <c r="M196" s="1060">
        <v>587.6956899999999</v>
      </c>
      <c r="N196" s="1060">
        <v>840.18904000000009</v>
      </c>
      <c r="O196" s="1060">
        <v>580.34848</v>
      </c>
      <c r="P196" s="1060">
        <v>641.05322999999999</v>
      </c>
      <c r="Q196" s="1449">
        <v>823.31033000000002</v>
      </c>
      <c r="R196" s="1060">
        <v>861.37055999999995</v>
      </c>
      <c r="S196" s="1449">
        <v>528.09379999999987</v>
      </c>
      <c r="T196" s="1060">
        <v>997.39692999999988</v>
      </c>
      <c r="U196" s="1065">
        <v>1354.8436100000001</v>
      </c>
      <c r="V196" s="1064">
        <v>1707.7817600000001</v>
      </c>
      <c r="W196" s="1065">
        <v>1348.21307</v>
      </c>
    </row>
    <row r="197" spans="1:23" ht="12" customHeight="1">
      <c r="A197" s="387" t="s">
        <v>201</v>
      </c>
      <c r="B197" s="1126" t="s">
        <v>207</v>
      </c>
      <c r="C197" s="388" t="s">
        <v>207</v>
      </c>
      <c r="D197" s="1207" t="s">
        <v>1407</v>
      </c>
      <c r="E197" s="1466" t="s">
        <v>164</v>
      </c>
      <c r="F197" s="205">
        <v>14.020572110272569</v>
      </c>
      <c r="G197" s="1348">
        <v>14.156045532068841</v>
      </c>
      <c r="H197" s="1348">
        <v>19.736159966931901</v>
      </c>
      <c r="I197" s="1348">
        <v>17.909488094643837</v>
      </c>
      <c r="J197" s="1348">
        <v>19.775148123274384</v>
      </c>
      <c r="K197" s="1348">
        <v>17.013088121842571</v>
      </c>
      <c r="L197" s="1348">
        <v>19.435320192140171</v>
      </c>
      <c r="M197" s="1348">
        <v>14.633128081270851</v>
      </c>
      <c r="N197" s="1348">
        <v>20.884639323887651</v>
      </c>
      <c r="O197" s="1348">
        <v>14.394991566623673</v>
      </c>
      <c r="P197" s="1348">
        <v>15.895589526147436</v>
      </c>
      <c r="Q197" s="1347">
        <v>20.421935507875482</v>
      </c>
      <c r="R197" s="1348">
        <v>21.437260396704907</v>
      </c>
      <c r="S197" s="1347">
        <v>13.460792210440454</v>
      </c>
      <c r="T197" s="1348">
        <v>25.376473895786685</v>
      </c>
      <c r="U197" s="206">
        <v>34.558810580553008</v>
      </c>
      <c r="V197" s="205">
        <v>43.633760699046988</v>
      </c>
      <c r="W197" s="206">
        <v>34.472336231142933</v>
      </c>
    </row>
    <row r="198" spans="1:23" ht="12" customHeight="1">
      <c r="A198" s="387" t="s">
        <v>201</v>
      </c>
      <c r="B198" s="1126" t="s">
        <v>207</v>
      </c>
      <c r="C198" s="388" t="s">
        <v>212</v>
      </c>
      <c r="D198" s="1207" t="s">
        <v>1408</v>
      </c>
      <c r="E198" s="1466" t="s">
        <v>163</v>
      </c>
      <c r="F198" s="1060">
        <v>46623.300059999994</v>
      </c>
      <c r="G198" s="1060">
        <v>53036.521280000001</v>
      </c>
      <c r="H198" s="1060">
        <v>59013.349160000005</v>
      </c>
      <c r="I198" s="1060">
        <v>73436.769090000002</v>
      </c>
      <c r="J198" s="1060">
        <v>82807.598719999995</v>
      </c>
      <c r="K198" s="1060">
        <v>69408.014609999998</v>
      </c>
      <c r="L198" s="1060">
        <v>73347.977169999998</v>
      </c>
      <c r="M198" s="1060">
        <v>75109.163530000005</v>
      </c>
      <c r="N198" s="1060">
        <v>76405.931740000015</v>
      </c>
      <c r="O198" s="1060">
        <v>75581.840830000001</v>
      </c>
      <c r="P198" s="1060">
        <v>81931.334829999993</v>
      </c>
      <c r="Q198" s="1449">
        <v>94459.260610000012</v>
      </c>
      <c r="R198" s="1060">
        <v>92231.197659999991</v>
      </c>
      <c r="S198" s="1449">
        <v>99581.572390000001</v>
      </c>
      <c r="T198" s="1060">
        <v>107111.73633</v>
      </c>
      <c r="U198" s="1065">
        <v>131946.00627000001</v>
      </c>
      <c r="V198" s="1064">
        <v>139036.00648000001</v>
      </c>
      <c r="W198" s="1065">
        <v>155581.38922000001</v>
      </c>
    </row>
    <row r="199" spans="1:23" ht="12" customHeight="1">
      <c r="A199" s="387" t="s">
        <v>201</v>
      </c>
      <c r="B199" s="1126" t="s">
        <v>207</v>
      </c>
      <c r="C199" s="388" t="s">
        <v>212</v>
      </c>
      <c r="D199" s="1207" t="s">
        <v>1408</v>
      </c>
      <c r="E199" s="1466" t="s">
        <v>164</v>
      </c>
      <c r="F199" s="1348">
        <v>1056.1878454115035</v>
      </c>
      <c r="G199" s="1348">
        <v>1203.4881953300508</v>
      </c>
      <c r="H199" s="1348">
        <v>1344.2063951528405</v>
      </c>
      <c r="I199" s="1348">
        <v>1631.6381329985782</v>
      </c>
      <c r="J199" s="1348">
        <v>1844.9246662507796</v>
      </c>
      <c r="K199" s="1348">
        <v>1547.2138789567541</v>
      </c>
      <c r="L199" s="1348">
        <v>1640.8209290412062</v>
      </c>
      <c r="M199" s="1348">
        <v>1681.4229579135886</v>
      </c>
      <c r="N199" s="1348">
        <v>1717.7978763011761</v>
      </c>
      <c r="O199" s="1348">
        <v>1708.6820280779491</v>
      </c>
      <c r="P199" s="1348">
        <v>1854.1534993663436</v>
      </c>
      <c r="Q199" s="1347">
        <v>2154.0959296253222</v>
      </c>
      <c r="R199" s="1348">
        <v>2114.521474162043</v>
      </c>
      <c r="S199" s="1347">
        <v>2364.9647894649343</v>
      </c>
      <c r="T199" s="1348">
        <v>2556.6711142141066</v>
      </c>
      <c r="U199" s="206">
        <v>3179.8049468610679</v>
      </c>
      <c r="V199" s="205">
        <v>3366.0817450671834</v>
      </c>
      <c r="W199" s="206">
        <v>3795.6863846397814</v>
      </c>
    </row>
    <row r="200" spans="1:23" ht="12" customHeight="1">
      <c r="A200" s="387" t="s">
        <v>201</v>
      </c>
      <c r="B200" s="1126" t="s">
        <v>207</v>
      </c>
      <c r="C200" s="388" t="s">
        <v>212</v>
      </c>
      <c r="D200" s="1207" t="s">
        <v>1407</v>
      </c>
      <c r="E200" s="1466" t="s">
        <v>163</v>
      </c>
      <c r="F200" s="1060">
        <v>1183.5476099999998</v>
      </c>
      <c r="G200" s="1060">
        <v>2066.7912299999998</v>
      </c>
      <c r="H200" s="1060">
        <v>2636.5476400000002</v>
      </c>
      <c r="I200" s="1060">
        <v>3228.9078899999995</v>
      </c>
      <c r="J200" s="1060">
        <v>2635.6075300000002</v>
      </c>
      <c r="K200" s="1060">
        <v>2571.3973900000001</v>
      </c>
      <c r="L200" s="1060">
        <v>2955.59494</v>
      </c>
      <c r="M200" s="1060">
        <v>2935.837</v>
      </c>
      <c r="N200" s="1060">
        <v>2552.0176800000004</v>
      </c>
      <c r="O200" s="1060">
        <v>2235.8053</v>
      </c>
      <c r="P200" s="1060">
        <v>2033.61842</v>
      </c>
      <c r="Q200" s="1449">
        <v>2365.8604299999997</v>
      </c>
      <c r="R200" s="1060">
        <v>2211.0595400000002</v>
      </c>
      <c r="S200" s="1449">
        <v>2222.2742799999996</v>
      </c>
      <c r="T200" s="1060">
        <v>2681.8208599999998</v>
      </c>
      <c r="U200" s="1065">
        <v>2846.0228700000002</v>
      </c>
      <c r="V200" s="1064">
        <v>3416.3449699999996</v>
      </c>
      <c r="W200" s="1065">
        <v>2529.3193500000002</v>
      </c>
    </row>
    <row r="201" spans="1:23" ht="12" customHeight="1">
      <c r="A201" s="387" t="s">
        <v>201</v>
      </c>
      <c r="B201" s="1126" t="s">
        <v>207</v>
      </c>
      <c r="C201" s="388" t="s">
        <v>212</v>
      </c>
      <c r="D201" s="1207" t="s">
        <v>1407</v>
      </c>
      <c r="E201" s="1466" t="s">
        <v>164</v>
      </c>
      <c r="F201" s="205">
        <v>26.811671386176741</v>
      </c>
      <c r="G201" s="1348">
        <v>46.898981823957882</v>
      </c>
      <c r="H201" s="1348">
        <v>60.055296797412424</v>
      </c>
      <c r="I201" s="1348">
        <v>71.740754754710252</v>
      </c>
      <c r="J201" s="1348">
        <v>58.720424427412887</v>
      </c>
      <c r="K201" s="1348">
        <v>57.32049465002229</v>
      </c>
      <c r="L201" s="1348">
        <v>66.117733882152919</v>
      </c>
      <c r="M201" s="1348">
        <v>65.722789344078791</v>
      </c>
      <c r="N201" s="1348">
        <v>57.375788124733027</v>
      </c>
      <c r="O201" s="1348">
        <v>50.544949586291089</v>
      </c>
      <c r="P201" s="1348">
        <v>46.021961165927401</v>
      </c>
      <c r="Q201" s="1347">
        <v>53.952257189117688</v>
      </c>
      <c r="R201" s="1348">
        <v>50.691447108991703</v>
      </c>
      <c r="S201" s="1347">
        <v>52.77683710546939</v>
      </c>
      <c r="T201" s="1348">
        <v>64.012909893782066</v>
      </c>
      <c r="U201" s="206">
        <v>68.587127846728535</v>
      </c>
      <c r="V201" s="205">
        <v>82.710203849412892</v>
      </c>
      <c r="W201" s="206">
        <v>61.707271463075465</v>
      </c>
    </row>
    <row r="202" spans="1:23" ht="12" customHeight="1">
      <c r="A202" s="387" t="s">
        <v>201</v>
      </c>
      <c r="B202" s="1126" t="s">
        <v>207</v>
      </c>
      <c r="C202" s="388" t="s">
        <v>213</v>
      </c>
      <c r="D202" s="1207" t="s">
        <v>1408</v>
      </c>
      <c r="E202" s="1466" t="s">
        <v>163</v>
      </c>
      <c r="F202" s="1060">
        <v>32338.219380000002</v>
      </c>
      <c r="G202" s="1060">
        <v>37280.114030000004</v>
      </c>
      <c r="H202" s="1060">
        <v>44484.756620000007</v>
      </c>
      <c r="I202" s="1060">
        <v>40185.224019999994</v>
      </c>
      <c r="J202" s="1060">
        <v>43871.087900000006</v>
      </c>
      <c r="K202" s="1060">
        <v>49756.690230000007</v>
      </c>
      <c r="L202" s="1060">
        <v>44408.30803</v>
      </c>
      <c r="M202" s="1060">
        <v>44319.486629999999</v>
      </c>
      <c r="N202" s="1060">
        <v>45574.266689999997</v>
      </c>
      <c r="O202" s="1060">
        <v>46626.056210000002</v>
      </c>
      <c r="P202" s="1060">
        <v>47369.070569999996</v>
      </c>
      <c r="Q202" s="1449">
        <v>48560.236019999997</v>
      </c>
      <c r="R202" s="1060">
        <v>58993.531000000003</v>
      </c>
      <c r="S202" s="1449">
        <v>56559.07993</v>
      </c>
      <c r="T202" s="1060">
        <v>63930.845860000001</v>
      </c>
      <c r="U202" s="1065">
        <v>69293.863959999988</v>
      </c>
      <c r="V202" s="1064">
        <v>81034.521699999998</v>
      </c>
      <c r="W202" s="1065">
        <v>94181.947840000008</v>
      </c>
    </row>
    <row r="203" spans="1:23" ht="12" customHeight="1">
      <c r="A203" s="387" t="s">
        <v>201</v>
      </c>
      <c r="B203" s="1126" t="s">
        <v>207</v>
      </c>
      <c r="C203" s="388" t="s">
        <v>213</v>
      </c>
      <c r="D203" s="1207" t="s">
        <v>1408</v>
      </c>
      <c r="E203" s="1466" t="s">
        <v>164</v>
      </c>
      <c r="F203" s="1348">
        <v>930.24823461726555</v>
      </c>
      <c r="G203" s="1348">
        <v>1075.284511970003</v>
      </c>
      <c r="H203" s="1348">
        <v>1279.1430146361101</v>
      </c>
      <c r="I203" s="1348">
        <v>1138.5206261332728</v>
      </c>
      <c r="J203" s="1348">
        <v>1243.5468097168289</v>
      </c>
      <c r="K203" s="1348">
        <v>1410.9369128030626</v>
      </c>
      <c r="L203" s="1348">
        <v>1263.4301980141681</v>
      </c>
      <c r="M203" s="1348">
        <v>1268.3003270947802</v>
      </c>
      <c r="N203" s="1348">
        <v>1310.3584442208164</v>
      </c>
      <c r="O203" s="1348">
        <v>1338.9442670074377</v>
      </c>
      <c r="P203" s="1348">
        <v>1367.467395207852</v>
      </c>
      <c r="Q203" s="1347">
        <v>1407.9919980283569</v>
      </c>
      <c r="R203" s="1348">
        <v>1720.0784616730327</v>
      </c>
      <c r="S203" s="1347">
        <v>1698.7259327226309</v>
      </c>
      <c r="T203" s="1348">
        <v>1935.7145929088322</v>
      </c>
      <c r="U203" s="206">
        <v>2107.7340296873099</v>
      </c>
      <c r="V203" s="205">
        <v>2483.207847884044</v>
      </c>
      <c r="W203" s="206">
        <v>2916.030337482197</v>
      </c>
    </row>
    <row r="204" spans="1:23" ht="12" customHeight="1">
      <c r="A204" s="387" t="s">
        <v>201</v>
      </c>
      <c r="B204" s="1126" t="s">
        <v>207</v>
      </c>
      <c r="C204" s="388" t="s">
        <v>213</v>
      </c>
      <c r="D204" s="1207" t="s">
        <v>1407</v>
      </c>
      <c r="E204" s="1466" t="s">
        <v>163</v>
      </c>
      <c r="F204" s="1060">
        <v>951.9248</v>
      </c>
      <c r="G204" s="1060">
        <v>1295.5462</v>
      </c>
      <c r="H204" s="1060">
        <v>1378.9355600000001</v>
      </c>
      <c r="I204" s="1060">
        <v>1606.96478</v>
      </c>
      <c r="J204" s="1060">
        <v>2051.17893</v>
      </c>
      <c r="K204" s="1060">
        <v>2251.5706500000001</v>
      </c>
      <c r="L204" s="1060">
        <v>2637.6586899999998</v>
      </c>
      <c r="M204" s="1060">
        <v>2565.2135400000002</v>
      </c>
      <c r="N204" s="1060">
        <v>4312.6756399999995</v>
      </c>
      <c r="O204" s="1060">
        <v>4210.0667000000003</v>
      </c>
      <c r="P204" s="1060">
        <v>1973.5337200000001</v>
      </c>
      <c r="Q204" s="1449">
        <v>1758.9528199999997</v>
      </c>
      <c r="R204" s="1060">
        <v>1656.0010600000001</v>
      </c>
      <c r="S204" s="1449">
        <v>2014.30421</v>
      </c>
      <c r="T204" s="1060">
        <v>2610.4547299999999</v>
      </c>
      <c r="U204" s="1065">
        <v>2549.0408299999999</v>
      </c>
      <c r="V204" s="1064">
        <v>1064.5807599999998</v>
      </c>
      <c r="W204" s="1065">
        <v>1131.48046</v>
      </c>
    </row>
    <row r="205" spans="1:23" ht="12" customHeight="1">
      <c r="A205" s="387" t="s">
        <v>201</v>
      </c>
      <c r="B205" s="1126" t="s">
        <v>207</v>
      </c>
      <c r="C205" s="388" t="s">
        <v>213</v>
      </c>
      <c r="D205" s="1207" t="s">
        <v>1407</v>
      </c>
      <c r="E205" s="1466" t="s">
        <v>164</v>
      </c>
      <c r="F205" s="205">
        <v>27.383275321462474</v>
      </c>
      <c r="G205" s="1348">
        <v>37.367931929622152</v>
      </c>
      <c r="H205" s="1348">
        <v>39.650791040055211</v>
      </c>
      <c r="I205" s="1348">
        <v>45.528240593834994</v>
      </c>
      <c r="J205" s="1348">
        <v>58.141640352617706</v>
      </c>
      <c r="K205" s="1348">
        <v>63.847175669927687</v>
      </c>
      <c r="L205" s="1348">
        <v>75.042211442715299</v>
      </c>
      <c r="M205" s="1348">
        <v>73.409270260989018</v>
      </c>
      <c r="N205" s="1348">
        <v>123.99872455434156</v>
      </c>
      <c r="O205" s="1348">
        <v>120.89902363380526</v>
      </c>
      <c r="P205" s="1348">
        <v>56.972682448036956</v>
      </c>
      <c r="Q205" s="1347">
        <v>51.000400707471947</v>
      </c>
      <c r="R205" s="1348">
        <v>48.284137388109748</v>
      </c>
      <c r="S205" s="1347">
        <v>60.498699804775491</v>
      </c>
      <c r="T205" s="1348">
        <v>79.040019680867175</v>
      </c>
      <c r="U205" s="206">
        <v>77.535005170945368</v>
      </c>
      <c r="V205" s="205">
        <v>32.622828425213733</v>
      </c>
      <c r="W205" s="206">
        <v>35.032523995293822</v>
      </c>
    </row>
    <row r="206" spans="1:23" ht="12" customHeight="1">
      <c r="A206" s="387" t="s">
        <v>201</v>
      </c>
      <c r="B206" s="1126" t="s">
        <v>207</v>
      </c>
      <c r="C206" s="388" t="s">
        <v>1445</v>
      </c>
      <c r="D206" s="1207" t="s">
        <v>1408</v>
      </c>
      <c r="E206" s="1466" t="s">
        <v>163</v>
      </c>
      <c r="F206" s="1060">
        <v>100141.16926000001</v>
      </c>
      <c r="G206" s="1060">
        <v>105361.53786</v>
      </c>
      <c r="H206" s="1060">
        <v>113331.02671999999</v>
      </c>
      <c r="I206" s="1060">
        <v>119303.34859000001</v>
      </c>
      <c r="J206" s="1060">
        <v>131561.14507999999</v>
      </c>
      <c r="K206" s="1060">
        <v>140525.81988</v>
      </c>
      <c r="L206" s="1060">
        <v>143819.38405000002</v>
      </c>
      <c r="M206" s="1060">
        <v>152066.25790999999</v>
      </c>
      <c r="N206" s="1060">
        <v>155780.11265999998</v>
      </c>
      <c r="O206" s="1060">
        <v>162693.18148</v>
      </c>
      <c r="P206" s="1060">
        <v>170278.49338999999</v>
      </c>
      <c r="Q206" s="1449">
        <v>175338.82488</v>
      </c>
      <c r="R206" s="1060">
        <v>194512.25477</v>
      </c>
      <c r="S206" s="1449">
        <v>215989.62327000001</v>
      </c>
      <c r="T206" s="1060">
        <v>230020.94453000001</v>
      </c>
      <c r="U206" s="1065">
        <v>260165.71605000002</v>
      </c>
      <c r="V206" s="1064">
        <v>303313.20481000002</v>
      </c>
      <c r="W206" s="1065">
        <v>372584.79067000002</v>
      </c>
    </row>
    <row r="207" spans="1:23" ht="12" customHeight="1">
      <c r="A207" s="387" t="s">
        <v>201</v>
      </c>
      <c r="B207" s="1126" t="s">
        <v>207</v>
      </c>
      <c r="C207" s="388" t="s">
        <v>1445</v>
      </c>
      <c r="D207" s="1207" t="s">
        <v>1408</v>
      </c>
      <c r="E207" s="1466" t="s">
        <v>164</v>
      </c>
      <c r="F207" s="1348">
        <v>1010.6082274699768</v>
      </c>
      <c r="G207" s="1348">
        <v>1062.8193945568626</v>
      </c>
      <c r="H207" s="1348">
        <v>1143.9028071946223</v>
      </c>
      <c r="I207" s="1348">
        <v>1203.880448743176</v>
      </c>
      <c r="J207" s="1348">
        <v>1333.5747020364306</v>
      </c>
      <c r="K207" s="1348">
        <v>1430.4920790748811</v>
      </c>
      <c r="L207" s="1348">
        <v>1471.58408335124</v>
      </c>
      <c r="M207" s="1348">
        <v>1560.56625832538</v>
      </c>
      <c r="N207" s="1348">
        <v>1607.8536094625697</v>
      </c>
      <c r="O207" s="1348">
        <v>1692.7633827553559</v>
      </c>
      <c r="P207" s="1348">
        <v>1777.7898893308693</v>
      </c>
      <c r="Q207" s="1347">
        <v>1838.8198175220755</v>
      </c>
      <c r="R207" s="1348">
        <v>2053.2898573871553</v>
      </c>
      <c r="S207" s="1347">
        <v>2352.8025105391007</v>
      </c>
      <c r="T207" s="1348">
        <v>2538.3862247701863</v>
      </c>
      <c r="U207" s="206">
        <v>2896.1362994255946</v>
      </c>
      <c r="V207" s="205">
        <v>3404.9146822554753</v>
      </c>
      <c r="W207" s="206">
        <v>4223.6469343868321</v>
      </c>
    </row>
    <row r="208" spans="1:23" ht="12" customHeight="1">
      <c r="A208" s="387" t="s">
        <v>201</v>
      </c>
      <c r="B208" s="1126" t="s">
        <v>207</v>
      </c>
      <c r="C208" s="388" t="s">
        <v>1445</v>
      </c>
      <c r="D208" s="1207" t="s">
        <v>1407</v>
      </c>
      <c r="E208" s="1466" t="s">
        <v>163</v>
      </c>
      <c r="F208" s="1060">
        <v>31485.196670000001</v>
      </c>
      <c r="G208" s="1060">
        <v>53952.408229999994</v>
      </c>
      <c r="H208" s="1060">
        <v>37610.552530000001</v>
      </c>
      <c r="I208" s="1060">
        <v>18358.78528</v>
      </c>
      <c r="J208" s="1060">
        <v>17632.34607</v>
      </c>
      <c r="K208" s="1060">
        <v>16673.02306</v>
      </c>
      <c r="L208" s="1060">
        <v>16005.017029999999</v>
      </c>
      <c r="M208" s="1060">
        <v>16003.00144</v>
      </c>
      <c r="N208" s="1060">
        <v>24177.501989999997</v>
      </c>
      <c r="O208" s="1060">
        <v>40937.338170000003</v>
      </c>
      <c r="P208" s="1060">
        <v>18273.829600000001</v>
      </c>
      <c r="Q208" s="1449">
        <v>15572.608279999999</v>
      </c>
      <c r="R208" s="1060">
        <v>20243.672910000001</v>
      </c>
      <c r="S208" s="1449">
        <v>17102.338170000003</v>
      </c>
      <c r="T208" s="1060">
        <v>16938.019929999999</v>
      </c>
      <c r="U208" s="1065">
        <v>21115.865530000003</v>
      </c>
      <c r="V208" s="1064">
        <v>18871.59809</v>
      </c>
      <c r="W208" s="1065">
        <v>13885.591980000001</v>
      </c>
    </row>
    <row r="209" spans="1:23" ht="12" customHeight="1">
      <c r="A209" s="387" t="s">
        <v>201</v>
      </c>
      <c r="B209" s="1126" t="s">
        <v>207</v>
      </c>
      <c r="C209" s="388" t="s">
        <v>1445</v>
      </c>
      <c r="D209" s="1207" t="s">
        <v>1407</v>
      </c>
      <c r="E209" s="1466" t="s">
        <v>164</v>
      </c>
      <c r="F209" s="205">
        <v>317.74343193056819</v>
      </c>
      <c r="G209" s="1348">
        <v>544.23717624629285</v>
      </c>
      <c r="H209" s="1348">
        <v>379.62081403799181</v>
      </c>
      <c r="I209" s="1348">
        <v>185.25701853701852</v>
      </c>
      <c r="J209" s="1348">
        <v>178.73096682310725</v>
      </c>
      <c r="K209" s="1348">
        <v>169.72416486827638</v>
      </c>
      <c r="L209" s="1348">
        <v>163.76602132383789</v>
      </c>
      <c r="M209" s="1348">
        <v>164.22935911250681</v>
      </c>
      <c r="N209" s="1348">
        <v>249.54330291989635</v>
      </c>
      <c r="O209" s="1348">
        <v>425.93811499204048</v>
      </c>
      <c r="P209" s="1348">
        <v>190.78762593833849</v>
      </c>
      <c r="Q209" s="1347">
        <v>163.31363424712123</v>
      </c>
      <c r="R209" s="1348">
        <v>213.69413619473883</v>
      </c>
      <c r="S209" s="1347">
        <v>186.2979506759186</v>
      </c>
      <c r="T209" s="1348">
        <v>186.91878930002096</v>
      </c>
      <c r="U209" s="206">
        <v>235.05950585537448</v>
      </c>
      <c r="V209" s="205">
        <v>211.84762283764215</v>
      </c>
      <c r="W209" s="206">
        <v>157.40803024463239</v>
      </c>
    </row>
    <row r="210" spans="1:23" s="7" customFormat="1" ht="12" customHeight="1">
      <c r="A210" s="377" t="s">
        <v>201</v>
      </c>
      <c r="B210" s="1108" t="s">
        <v>214</v>
      </c>
      <c r="C210" s="1108" t="s">
        <v>615</v>
      </c>
      <c r="D210" s="26" t="s">
        <v>1430</v>
      </c>
      <c r="E210" s="649" t="s">
        <v>163</v>
      </c>
      <c r="F210" s="1042">
        <v>390660.82351000002</v>
      </c>
      <c r="G210" s="1042">
        <v>424525.76211999997</v>
      </c>
      <c r="H210" s="1042">
        <v>458602.99886999995</v>
      </c>
      <c r="I210" s="1042">
        <v>487144.84096000006</v>
      </c>
      <c r="J210" s="1042">
        <v>509057.39953</v>
      </c>
      <c r="K210" s="1042">
        <v>523672.92051000003</v>
      </c>
      <c r="L210" s="1042">
        <v>542559.38936999999</v>
      </c>
      <c r="M210" s="1042">
        <v>546760.34505</v>
      </c>
      <c r="N210" s="1042">
        <v>565892.15555000002</v>
      </c>
      <c r="O210" s="1042">
        <v>569768.32504000003</v>
      </c>
      <c r="P210" s="1042">
        <v>591868.97921000002</v>
      </c>
      <c r="Q210" s="1465">
        <v>640542.75258999993</v>
      </c>
      <c r="R210" s="1042">
        <v>678137.69063000008</v>
      </c>
      <c r="S210" s="1465">
        <v>727215.62960999995</v>
      </c>
      <c r="T210" s="1042">
        <v>765166.09330999991</v>
      </c>
      <c r="U210" s="1047">
        <v>858678.16569000005</v>
      </c>
      <c r="V210" s="1050">
        <v>995196.5475499999</v>
      </c>
      <c r="W210" s="1047">
        <v>1194487.44221</v>
      </c>
    </row>
    <row r="211" spans="1:23" s="7" customFormat="1" ht="12" customHeight="1">
      <c r="A211" s="377" t="s">
        <v>201</v>
      </c>
      <c r="B211" s="1108" t="s">
        <v>214</v>
      </c>
      <c r="C211" s="1108" t="s">
        <v>615</v>
      </c>
      <c r="D211" s="26" t="s">
        <v>1430</v>
      </c>
      <c r="E211" s="649" t="s">
        <v>164</v>
      </c>
      <c r="F211" s="1350">
        <v>1064.0736932262344</v>
      </c>
      <c r="G211" s="1350">
        <v>1156.9004093734586</v>
      </c>
      <c r="H211" s="1350">
        <v>1252.8048573052031</v>
      </c>
      <c r="I211" s="1350">
        <v>1312.0933678452245</v>
      </c>
      <c r="J211" s="1350">
        <v>1375.3252845710765</v>
      </c>
      <c r="K211" s="1350">
        <v>1419.3870611720508</v>
      </c>
      <c r="L211" s="1350">
        <v>1477.1801046845305</v>
      </c>
      <c r="M211" s="1350">
        <v>1495.0408104922944</v>
      </c>
      <c r="N211" s="1350">
        <v>1554.6017992588138</v>
      </c>
      <c r="O211" s="1350">
        <v>1571.1852244123586</v>
      </c>
      <c r="P211" s="1350">
        <v>1637.9246310671283</v>
      </c>
      <c r="Q211" s="1343">
        <v>1778.8110742413132</v>
      </c>
      <c r="R211" s="1350">
        <v>1894.3293134869534</v>
      </c>
      <c r="S211" s="1343">
        <v>2092.5563041795554</v>
      </c>
      <c r="T211" s="1350">
        <v>2221.9366241154107</v>
      </c>
      <c r="U211" s="195">
        <v>2517.6083598626674</v>
      </c>
      <c r="V211" s="194">
        <v>2942.6446861010413</v>
      </c>
      <c r="W211" s="195">
        <v>3563.1452722874174</v>
      </c>
    </row>
    <row r="212" spans="1:23" s="7" customFormat="1" ht="12" customHeight="1">
      <c r="A212" s="377" t="s">
        <v>201</v>
      </c>
      <c r="B212" s="1108" t="s">
        <v>214</v>
      </c>
      <c r="C212" s="1108" t="s">
        <v>615</v>
      </c>
      <c r="D212" s="26" t="s">
        <v>1429</v>
      </c>
      <c r="E212" s="649" t="s">
        <v>163</v>
      </c>
      <c r="F212" s="1042">
        <v>13877.701010000001</v>
      </c>
      <c r="G212" s="1042">
        <v>15425.58963</v>
      </c>
      <c r="H212" s="1042">
        <v>28561.621200000001</v>
      </c>
      <c r="I212" s="1042">
        <v>64122.265289999996</v>
      </c>
      <c r="J212" s="1042">
        <v>30159.760020000002</v>
      </c>
      <c r="K212" s="1042">
        <v>30266.845049999996</v>
      </c>
      <c r="L212" s="1042">
        <v>31496.381509999999</v>
      </c>
      <c r="M212" s="1042">
        <v>30073.341950000002</v>
      </c>
      <c r="N212" s="1042">
        <v>27198.471769999996</v>
      </c>
      <c r="O212" s="1042">
        <v>25889.107259999997</v>
      </c>
      <c r="P212" s="1042">
        <v>24115.754580000001</v>
      </c>
      <c r="Q212" s="1465">
        <v>25534.7454</v>
      </c>
      <c r="R212" s="1042">
        <v>24268.196900000003</v>
      </c>
      <c r="S212" s="1465">
        <v>29626.566709999999</v>
      </c>
      <c r="T212" s="1042">
        <v>46222.305919999999</v>
      </c>
      <c r="U212" s="1047">
        <v>58673.163829999998</v>
      </c>
      <c r="V212" s="1050">
        <v>53248.771159999997</v>
      </c>
      <c r="W212" s="1047">
        <v>42772.041720000001</v>
      </c>
    </row>
    <row r="213" spans="1:23" s="7" customFormat="1" ht="12" customHeight="1">
      <c r="A213" s="377" t="s">
        <v>201</v>
      </c>
      <c r="B213" s="1108" t="s">
        <v>214</v>
      </c>
      <c r="C213" s="1108" t="s">
        <v>615</v>
      </c>
      <c r="D213" s="26" t="s">
        <v>1429</v>
      </c>
      <c r="E213" s="649" t="s">
        <v>164</v>
      </c>
      <c r="F213" s="194">
        <v>37.799788661998107</v>
      </c>
      <c r="G213" s="1350">
        <v>42.03719196840995</v>
      </c>
      <c r="H213" s="1350">
        <v>78.02421235804961</v>
      </c>
      <c r="I213" s="1350">
        <v>172.70920667541134</v>
      </c>
      <c r="J213" s="1350">
        <v>81.482914442259073</v>
      </c>
      <c r="K213" s="1350">
        <v>82.036642652116981</v>
      </c>
      <c r="L213" s="1350">
        <v>85.752507555255463</v>
      </c>
      <c r="M213" s="1350">
        <v>82.231408934801863</v>
      </c>
      <c r="N213" s="1350">
        <v>74.718818304941323</v>
      </c>
      <c r="O213" s="1350">
        <v>71.391442824209392</v>
      </c>
      <c r="P213" s="1350">
        <v>66.737385824941271</v>
      </c>
      <c r="Q213" s="1343">
        <v>70.910938749666755</v>
      </c>
      <c r="R213" s="1350">
        <v>67.791478645634015</v>
      </c>
      <c r="S213" s="1343">
        <v>85.250173973095457</v>
      </c>
      <c r="T213" s="1350">
        <v>134.22319058916452</v>
      </c>
      <c r="U213" s="195">
        <v>172.0272549835957</v>
      </c>
      <c r="V213" s="194">
        <v>157.44850992613794</v>
      </c>
      <c r="W213" s="195">
        <v>127.58861487796584</v>
      </c>
    </row>
    <row r="214" spans="1:23" ht="12" customHeight="1">
      <c r="A214" s="387" t="s">
        <v>201</v>
      </c>
      <c r="B214" s="1126" t="s">
        <v>214</v>
      </c>
      <c r="C214" s="388" t="s">
        <v>215</v>
      </c>
      <c r="D214" s="1207" t="s">
        <v>1408</v>
      </c>
      <c r="E214" s="1466" t="s">
        <v>163</v>
      </c>
      <c r="F214" s="1060">
        <v>50232.03220999999</v>
      </c>
      <c r="G214" s="1060">
        <v>55994.917729999994</v>
      </c>
      <c r="H214" s="1060">
        <v>64442.511789999997</v>
      </c>
      <c r="I214" s="1060">
        <v>70882.712459999995</v>
      </c>
      <c r="J214" s="1060">
        <v>72809.153620000012</v>
      </c>
      <c r="K214" s="1060">
        <v>71687.27496000001</v>
      </c>
      <c r="L214" s="1060">
        <v>74884.457320000001</v>
      </c>
      <c r="M214" s="1060">
        <v>73666.393150000004</v>
      </c>
      <c r="N214" s="1060">
        <v>79212.085689999993</v>
      </c>
      <c r="O214" s="1060">
        <v>78955.378519999998</v>
      </c>
      <c r="P214" s="1060">
        <v>84029.723660000003</v>
      </c>
      <c r="Q214" s="1449">
        <v>90340.148939999999</v>
      </c>
      <c r="R214" s="1060">
        <v>94182.200680000009</v>
      </c>
      <c r="S214" s="1449">
        <v>104589.92392</v>
      </c>
      <c r="T214" s="1060">
        <v>112252.07154999999</v>
      </c>
      <c r="U214" s="1065">
        <v>121489.65525</v>
      </c>
      <c r="V214" s="1064">
        <v>157070.52310999998</v>
      </c>
      <c r="W214" s="1065">
        <v>179275.28375</v>
      </c>
    </row>
    <row r="215" spans="1:23" ht="12" customHeight="1">
      <c r="A215" s="387" t="s">
        <v>201</v>
      </c>
      <c r="B215" s="1126" t="s">
        <v>214</v>
      </c>
      <c r="C215" s="388" t="s">
        <v>215</v>
      </c>
      <c r="D215" s="1207" t="s">
        <v>1408</v>
      </c>
      <c r="E215" s="1466" t="s">
        <v>164</v>
      </c>
      <c r="F215" s="1348">
        <v>907.25580598551471</v>
      </c>
      <c r="G215" s="1348">
        <v>1011.2314256045365</v>
      </c>
      <c r="H215" s="1348">
        <v>1164.5675833092382</v>
      </c>
      <c r="I215" s="1348">
        <v>1257.5214657512372</v>
      </c>
      <c r="J215" s="1348">
        <v>1294.3389323046295</v>
      </c>
      <c r="K215" s="1348">
        <v>1277.9619388537305</v>
      </c>
      <c r="L215" s="1348">
        <v>1338.1543810868284</v>
      </c>
      <c r="M215" s="1348">
        <v>1319.5004952623187</v>
      </c>
      <c r="N215" s="1348">
        <v>1423.6024170590561</v>
      </c>
      <c r="O215" s="1348">
        <v>1423.209231212935</v>
      </c>
      <c r="P215" s="1348">
        <v>1520.8173974263841</v>
      </c>
      <c r="Q215" s="1347">
        <v>1636.2411964790263</v>
      </c>
      <c r="R215" s="1348">
        <v>1707.7461592021762</v>
      </c>
      <c r="S215" s="1347">
        <v>1920.8434145087238</v>
      </c>
      <c r="T215" s="1348">
        <v>2072.7923838980705</v>
      </c>
      <c r="U215" s="206">
        <v>2253.8988395606839</v>
      </c>
      <c r="V215" s="205">
        <v>2933.3754736114738</v>
      </c>
      <c r="W215" s="206">
        <v>3361.9368729488983</v>
      </c>
    </row>
    <row r="216" spans="1:23" ht="12" customHeight="1">
      <c r="A216" s="387" t="s">
        <v>201</v>
      </c>
      <c r="B216" s="1126" t="s">
        <v>214</v>
      </c>
      <c r="C216" s="388" t="s">
        <v>215</v>
      </c>
      <c r="D216" s="1207" t="s">
        <v>1407</v>
      </c>
      <c r="E216" s="1466" t="s">
        <v>163</v>
      </c>
      <c r="F216" s="1060">
        <v>4689.1605</v>
      </c>
      <c r="G216" s="1060">
        <v>2677.8097799999996</v>
      </c>
      <c r="H216" s="1060">
        <v>3861.9814000000006</v>
      </c>
      <c r="I216" s="1060">
        <v>3859.3374399999998</v>
      </c>
      <c r="J216" s="1060">
        <v>3110.9179599999998</v>
      </c>
      <c r="K216" s="1060">
        <v>3269.2558799999997</v>
      </c>
      <c r="L216" s="1060">
        <v>3711.0082000000002</v>
      </c>
      <c r="M216" s="1060">
        <v>3832.9606100000001</v>
      </c>
      <c r="N216" s="1060">
        <v>3580.1824699999997</v>
      </c>
      <c r="O216" s="1060">
        <v>3375.1811399999997</v>
      </c>
      <c r="P216" s="1060">
        <v>3309.0026900000003</v>
      </c>
      <c r="Q216" s="1449">
        <v>5940.7778000000008</v>
      </c>
      <c r="R216" s="1060">
        <v>4375.1779200000001</v>
      </c>
      <c r="S216" s="1449">
        <v>7276.1695899999995</v>
      </c>
      <c r="T216" s="1060">
        <v>7650.5492299999996</v>
      </c>
      <c r="U216" s="1065">
        <v>4029.7574599999998</v>
      </c>
      <c r="V216" s="1064">
        <v>2203.65004</v>
      </c>
      <c r="W216" s="1065">
        <v>3584.50479</v>
      </c>
    </row>
    <row r="217" spans="1:23" ht="12" customHeight="1">
      <c r="A217" s="387" t="s">
        <v>201</v>
      </c>
      <c r="B217" s="1126" t="s">
        <v>214</v>
      </c>
      <c r="C217" s="388" t="s">
        <v>215</v>
      </c>
      <c r="D217" s="1207" t="s">
        <v>1407</v>
      </c>
      <c r="E217" s="1466" t="s">
        <v>164</v>
      </c>
      <c r="F217" s="205">
        <v>84.692334784257767</v>
      </c>
      <c r="G217" s="1348">
        <v>48.359485308724466</v>
      </c>
      <c r="H217" s="1348">
        <v>69.791481133439362</v>
      </c>
      <c r="I217" s="1348">
        <v>68.468029875636446</v>
      </c>
      <c r="J217" s="1348">
        <v>55.30324184029012</v>
      </c>
      <c r="K217" s="1348">
        <v>58.280700240663151</v>
      </c>
      <c r="L217" s="1348">
        <v>66.314186665713621</v>
      </c>
      <c r="M217" s="1348">
        <v>68.655369252539018</v>
      </c>
      <c r="N217" s="1348">
        <v>64.343166492936987</v>
      </c>
      <c r="O217" s="1348">
        <v>60.839287272202888</v>
      </c>
      <c r="P217" s="1348">
        <v>59.888199554775312</v>
      </c>
      <c r="Q217" s="1347">
        <v>107.59939505904515</v>
      </c>
      <c r="R217" s="1348">
        <v>79.332328558476888</v>
      </c>
      <c r="S217" s="1347">
        <v>133.63029550045914</v>
      </c>
      <c r="T217" s="1348">
        <v>141.27133653402271</v>
      </c>
      <c r="U217" s="206">
        <v>74.760815183110097</v>
      </c>
      <c r="V217" s="205">
        <v>41.154335337840365</v>
      </c>
      <c r="W217" s="206">
        <v>67.219967932489453</v>
      </c>
    </row>
    <row r="218" spans="1:23" ht="12" customHeight="1">
      <c r="A218" s="387" t="s">
        <v>201</v>
      </c>
      <c r="B218" s="1126" t="s">
        <v>214</v>
      </c>
      <c r="C218" s="388" t="s">
        <v>216</v>
      </c>
      <c r="D218" s="1207" t="s">
        <v>1408</v>
      </c>
      <c r="E218" s="1466" t="s">
        <v>163</v>
      </c>
      <c r="F218" s="1060">
        <v>74839.347549999991</v>
      </c>
      <c r="G218" s="1060">
        <v>79315.963829999993</v>
      </c>
      <c r="H218" s="1060">
        <v>84654.688859999995</v>
      </c>
      <c r="I218" s="1060">
        <v>90605.354189999998</v>
      </c>
      <c r="J218" s="1060">
        <v>92605.327160000001</v>
      </c>
      <c r="K218" s="1060">
        <v>97517.885909999997</v>
      </c>
      <c r="L218" s="1060">
        <v>101852.7254</v>
      </c>
      <c r="M218" s="1060">
        <v>102157.67335</v>
      </c>
      <c r="N218" s="1060">
        <v>105884.80516</v>
      </c>
      <c r="O218" s="1060">
        <v>105507.24522</v>
      </c>
      <c r="P218" s="1060">
        <v>111905.53562000001</v>
      </c>
      <c r="Q218" s="1449">
        <v>122006.62203999999</v>
      </c>
      <c r="R218" s="1060">
        <v>128709.72321000001</v>
      </c>
      <c r="S218" s="1449">
        <v>132719.10879999999</v>
      </c>
      <c r="T218" s="1060">
        <v>142429.44994999998</v>
      </c>
      <c r="U218" s="1065">
        <v>173843.7879</v>
      </c>
      <c r="V218" s="1064">
        <v>185317.78217000002</v>
      </c>
      <c r="W218" s="1065">
        <v>212138.07881000001</v>
      </c>
    </row>
    <row r="219" spans="1:23" ht="12" customHeight="1">
      <c r="A219" s="387" t="s">
        <v>201</v>
      </c>
      <c r="B219" s="1126" t="s">
        <v>214</v>
      </c>
      <c r="C219" s="388" t="s">
        <v>216</v>
      </c>
      <c r="D219" s="1207" t="s">
        <v>1408</v>
      </c>
      <c r="E219" s="1466" t="s">
        <v>164</v>
      </c>
      <c r="F219" s="1348">
        <v>1132.8481532779315</v>
      </c>
      <c r="G219" s="1348">
        <v>1199.503415250136</v>
      </c>
      <c r="H219" s="1348">
        <v>1279.5061947945949</v>
      </c>
      <c r="I219" s="1348">
        <v>1338.7513732472407</v>
      </c>
      <c r="J219" s="1348">
        <v>1369.8202348973434</v>
      </c>
      <c r="K219" s="1348">
        <v>1445.4374931076395</v>
      </c>
      <c r="L219" s="1348">
        <v>1512.6267973565011</v>
      </c>
      <c r="M219" s="1348">
        <v>1522.0607489794093</v>
      </c>
      <c r="N219" s="1348">
        <v>1582.7088557719615</v>
      </c>
      <c r="O219" s="1348">
        <v>1582.8144441777429</v>
      </c>
      <c r="P219" s="1348">
        <v>1684.5378756905661</v>
      </c>
      <c r="Q219" s="1347">
        <v>1839.5269059932152</v>
      </c>
      <c r="R219" s="1348">
        <v>1954.0257664455207</v>
      </c>
      <c r="S219" s="1347">
        <v>2073.3149329042535</v>
      </c>
      <c r="T219" s="1348">
        <v>2237.6272536605288</v>
      </c>
      <c r="U219" s="206">
        <v>2750.0401471169816</v>
      </c>
      <c r="V219" s="205">
        <v>2949.6988853340977</v>
      </c>
      <c r="W219" s="206">
        <v>3403.0845053499529</v>
      </c>
    </row>
    <row r="220" spans="1:23" ht="12" customHeight="1">
      <c r="A220" s="387" t="s">
        <v>201</v>
      </c>
      <c r="B220" s="1126" t="s">
        <v>214</v>
      </c>
      <c r="C220" s="388" t="s">
        <v>216</v>
      </c>
      <c r="D220" s="1207" t="s">
        <v>1407</v>
      </c>
      <c r="E220" s="1466" t="s">
        <v>163</v>
      </c>
      <c r="F220" s="1060">
        <v>1837.98496</v>
      </c>
      <c r="G220" s="1060">
        <v>2922.5482999999999</v>
      </c>
      <c r="H220" s="1060">
        <v>10542.402969999999</v>
      </c>
      <c r="I220" s="1060">
        <v>45093.500970000001</v>
      </c>
      <c r="J220" s="1060">
        <v>9495.4465999999993</v>
      </c>
      <c r="K220" s="1060">
        <v>8731.2548499999994</v>
      </c>
      <c r="L220" s="1060">
        <v>8351.9674500000001</v>
      </c>
      <c r="M220" s="1060">
        <v>7685.2101900000007</v>
      </c>
      <c r="N220" s="1060">
        <v>6533.7534900000001</v>
      </c>
      <c r="O220" s="1060">
        <v>6167.7187000000004</v>
      </c>
      <c r="P220" s="1060">
        <v>5784.4160999999995</v>
      </c>
      <c r="Q220" s="1449">
        <v>6514.4445700000006</v>
      </c>
      <c r="R220" s="1060">
        <v>6943.3892700000006</v>
      </c>
      <c r="S220" s="1449">
        <v>5567.0882099999999</v>
      </c>
      <c r="T220" s="1060">
        <v>9779.2914000000001</v>
      </c>
      <c r="U220" s="1065">
        <v>9773.4273499999999</v>
      </c>
      <c r="V220" s="1064">
        <v>7843.1579300000003</v>
      </c>
      <c r="W220" s="1065">
        <v>7564.8597399999999</v>
      </c>
    </row>
    <row r="221" spans="1:23" ht="12" customHeight="1">
      <c r="A221" s="387" t="s">
        <v>201</v>
      </c>
      <c r="B221" s="1126" t="s">
        <v>214</v>
      </c>
      <c r="C221" s="388" t="s">
        <v>216</v>
      </c>
      <c r="D221" s="1207" t="s">
        <v>1407</v>
      </c>
      <c r="E221" s="1466" t="s">
        <v>164</v>
      </c>
      <c r="F221" s="205">
        <v>27.821699892526834</v>
      </c>
      <c r="G221" s="1348">
        <v>44.19799618897828</v>
      </c>
      <c r="H221" s="1348">
        <v>159.34226549983373</v>
      </c>
      <c r="I221" s="1348">
        <v>666.28497717164862</v>
      </c>
      <c r="J221" s="1348">
        <v>140.45687533282052</v>
      </c>
      <c r="K221" s="1348">
        <v>129.41711158213027</v>
      </c>
      <c r="L221" s="1348">
        <v>124.03605034528849</v>
      </c>
      <c r="M221" s="1348">
        <v>114.50296775827648</v>
      </c>
      <c r="N221" s="1348">
        <v>97.663016845787055</v>
      </c>
      <c r="O221" s="1348">
        <v>92.527809115184979</v>
      </c>
      <c r="P221" s="1348">
        <v>87.074048260601216</v>
      </c>
      <c r="Q221" s="1347">
        <v>98.220046287222019</v>
      </c>
      <c r="R221" s="1348">
        <v>105.41209476384947</v>
      </c>
      <c r="S221" s="1347">
        <v>86.968087888397676</v>
      </c>
      <c r="T221" s="1348">
        <v>153.6368283793125</v>
      </c>
      <c r="U221" s="206">
        <v>154.60614332041445</v>
      </c>
      <c r="V221" s="205">
        <v>124.83936475344603</v>
      </c>
      <c r="W221" s="206">
        <v>121.35424771804867</v>
      </c>
    </row>
    <row r="222" spans="1:23" ht="12" customHeight="1">
      <c r="A222" s="387" t="s">
        <v>201</v>
      </c>
      <c r="B222" s="1126" t="s">
        <v>214</v>
      </c>
      <c r="C222" s="388" t="s">
        <v>218</v>
      </c>
      <c r="D222" s="1207" t="s">
        <v>1408</v>
      </c>
      <c r="E222" s="1466" t="s">
        <v>163</v>
      </c>
      <c r="F222" s="1060">
        <v>43920.947359999998</v>
      </c>
      <c r="G222" s="1060">
        <v>48410.906739999999</v>
      </c>
      <c r="H222" s="1060">
        <v>52054.011260000007</v>
      </c>
      <c r="I222" s="1060">
        <v>55193.200200000007</v>
      </c>
      <c r="J222" s="1060">
        <v>58832.446930000006</v>
      </c>
      <c r="K222" s="1060">
        <v>60087.425819999997</v>
      </c>
      <c r="L222" s="1060">
        <v>61715.5291</v>
      </c>
      <c r="M222" s="1060">
        <v>64249.279969999996</v>
      </c>
      <c r="N222" s="1060">
        <v>63805.212960000004</v>
      </c>
      <c r="O222" s="1060">
        <v>64890.006589999997</v>
      </c>
      <c r="P222" s="1060">
        <v>68517.642229999998</v>
      </c>
      <c r="Q222" s="1449">
        <v>71343.743819999989</v>
      </c>
      <c r="R222" s="1060">
        <v>77802.170660000003</v>
      </c>
      <c r="S222" s="1449">
        <v>78791.535129999989</v>
      </c>
      <c r="T222" s="1060">
        <v>88637.460250000004</v>
      </c>
      <c r="U222" s="1065">
        <v>94355.60209</v>
      </c>
      <c r="V222" s="1064">
        <v>106036.78391999999</v>
      </c>
      <c r="W222" s="1065">
        <v>136467.03019999998</v>
      </c>
    </row>
    <row r="223" spans="1:23" ht="12" customHeight="1">
      <c r="A223" s="387" t="s">
        <v>201</v>
      </c>
      <c r="B223" s="1126" t="s">
        <v>214</v>
      </c>
      <c r="C223" s="388" t="s">
        <v>218</v>
      </c>
      <c r="D223" s="1207" t="s">
        <v>1408</v>
      </c>
      <c r="E223" s="1466" t="s">
        <v>164</v>
      </c>
      <c r="F223" s="1348">
        <v>1046.4344648813494</v>
      </c>
      <c r="G223" s="1348">
        <v>1154.3721949591052</v>
      </c>
      <c r="H223" s="1348">
        <v>1245.5198540425431</v>
      </c>
      <c r="I223" s="1348">
        <v>1296.9241299903661</v>
      </c>
      <c r="J223" s="1348">
        <v>1389.720955496764</v>
      </c>
      <c r="K223" s="1348">
        <v>1426.4754604372906</v>
      </c>
      <c r="L223" s="1348">
        <v>1476.4480645933013</v>
      </c>
      <c r="M223" s="1348">
        <v>1547.2433466586392</v>
      </c>
      <c r="N223" s="1348">
        <v>1541.5238327172576</v>
      </c>
      <c r="O223" s="1348">
        <v>1573.3962123563356</v>
      </c>
      <c r="P223" s="1348">
        <v>1669.126485505481</v>
      </c>
      <c r="Q223" s="1347">
        <v>1749.6074703877182</v>
      </c>
      <c r="R223" s="1348">
        <v>1918.8618028905441</v>
      </c>
      <c r="S223" s="1347">
        <v>2006.5074648568807</v>
      </c>
      <c r="T223" s="1348">
        <v>2283.411310474522</v>
      </c>
      <c r="U223" s="206">
        <v>2458.329479704028</v>
      </c>
      <c r="V223" s="205">
        <v>2789.5607681784695</v>
      </c>
      <c r="W223" s="206">
        <v>3632.2437571531232</v>
      </c>
    </row>
    <row r="224" spans="1:23" ht="12" customHeight="1">
      <c r="A224" s="387" t="s">
        <v>201</v>
      </c>
      <c r="B224" s="1126" t="s">
        <v>214</v>
      </c>
      <c r="C224" s="388" t="s">
        <v>218</v>
      </c>
      <c r="D224" s="1207" t="s">
        <v>1407</v>
      </c>
      <c r="E224" s="1466" t="s">
        <v>163</v>
      </c>
      <c r="F224" s="1060">
        <v>996.81551000000002</v>
      </c>
      <c r="G224" s="1060">
        <v>1385.89616</v>
      </c>
      <c r="H224" s="1060">
        <v>2148.3941099999997</v>
      </c>
      <c r="I224" s="1060">
        <v>2228.1423799999998</v>
      </c>
      <c r="J224" s="1060">
        <v>2544.0151499999997</v>
      </c>
      <c r="K224" s="1060">
        <v>2745.3173900000002</v>
      </c>
      <c r="L224" s="1060">
        <v>2982.1590299999998</v>
      </c>
      <c r="M224" s="1060">
        <v>3351.3899200000001</v>
      </c>
      <c r="N224" s="1060">
        <v>2881.1581099999999</v>
      </c>
      <c r="O224" s="1060">
        <v>2735.76845</v>
      </c>
      <c r="P224" s="1060">
        <v>2755.70658</v>
      </c>
      <c r="Q224" s="1449">
        <v>2465.4488799999999</v>
      </c>
      <c r="R224" s="1060">
        <v>2520.0918099999999</v>
      </c>
      <c r="S224" s="1449">
        <v>3605.8628899999999</v>
      </c>
      <c r="T224" s="1060">
        <v>4697.8785399999997</v>
      </c>
      <c r="U224" s="1065">
        <v>7130.1751499999991</v>
      </c>
      <c r="V224" s="1064">
        <v>1174.51432</v>
      </c>
      <c r="W224" s="1065">
        <v>1203.4883799999998</v>
      </c>
    </row>
    <row r="225" spans="1:23" ht="12" customHeight="1">
      <c r="A225" s="387" t="s">
        <v>201</v>
      </c>
      <c r="B225" s="1126" t="s">
        <v>214</v>
      </c>
      <c r="C225" s="388" t="s">
        <v>218</v>
      </c>
      <c r="D225" s="1207" t="s">
        <v>1407</v>
      </c>
      <c r="E225" s="1466" t="s">
        <v>164</v>
      </c>
      <c r="F225" s="205">
        <v>23.749535642809491</v>
      </c>
      <c r="G225" s="1348">
        <v>33.047098266447293</v>
      </c>
      <c r="H225" s="1348">
        <v>51.405596870289273</v>
      </c>
      <c r="I225" s="1348">
        <v>52.356660008929197</v>
      </c>
      <c r="J225" s="1348">
        <v>60.093899702366883</v>
      </c>
      <c r="K225" s="1348">
        <v>65.173833535123336</v>
      </c>
      <c r="L225" s="1348">
        <v>71.343517464114825</v>
      </c>
      <c r="M225" s="1348">
        <v>80.707764479229382</v>
      </c>
      <c r="N225" s="1348">
        <v>69.608323306999111</v>
      </c>
      <c r="O225" s="1348">
        <v>66.334524271373851</v>
      </c>
      <c r="P225" s="1348">
        <v>67.130489159561506</v>
      </c>
      <c r="Q225" s="1347">
        <v>60.461752458493756</v>
      </c>
      <c r="R225" s="1348">
        <v>62.15389458886203</v>
      </c>
      <c r="S225" s="1347">
        <v>91.827006468371195</v>
      </c>
      <c r="T225" s="1348">
        <v>121.02319903137719</v>
      </c>
      <c r="U225" s="206">
        <v>185.76872362044705</v>
      </c>
      <c r="V225" s="205">
        <v>30.898514153425236</v>
      </c>
      <c r="W225" s="206">
        <v>32.032375502382152</v>
      </c>
    </row>
    <row r="226" spans="1:23" ht="12" customHeight="1">
      <c r="A226" s="387" t="s">
        <v>201</v>
      </c>
      <c r="B226" s="1126" t="s">
        <v>214</v>
      </c>
      <c r="C226" s="388" t="s">
        <v>214</v>
      </c>
      <c r="D226" s="1207" t="s">
        <v>1408</v>
      </c>
      <c r="E226" s="1466" t="s">
        <v>163</v>
      </c>
      <c r="F226" s="1060">
        <v>78061.560370000007</v>
      </c>
      <c r="G226" s="1060">
        <v>85806.678690000001</v>
      </c>
      <c r="H226" s="1060">
        <v>87667.015230000005</v>
      </c>
      <c r="I226" s="1060">
        <v>96242.791929999992</v>
      </c>
      <c r="J226" s="1060">
        <v>96771.330349999989</v>
      </c>
      <c r="K226" s="1060">
        <v>103068.20547</v>
      </c>
      <c r="L226" s="1060">
        <v>105261.15267</v>
      </c>
      <c r="M226" s="1060">
        <v>106806.72822999999</v>
      </c>
      <c r="N226" s="1060">
        <v>108645.53405</v>
      </c>
      <c r="O226" s="1060">
        <v>111500.30993</v>
      </c>
      <c r="P226" s="1060">
        <v>116216.01385</v>
      </c>
      <c r="Q226" s="1449">
        <v>129512.87737999999</v>
      </c>
      <c r="R226" s="1060">
        <v>136088.95056</v>
      </c>
      <c r="S226" s="1449">
        <v>153488.33530999999</v>
      </c>
      <c r="T226" s="1060">
        <v>151954.75339</v>
      </c>
      <c r="U226" s="1065">
        <v>169255.78372000004</v>
      </c>
      <c r="V226" s="1064">
        <v>204003.55956999998</v>
      </c>
      <c r="W226" s="1065">
        <v>244414.90266000002</v>
      </c>
    </row>
    <row r="227" spans="1:23" ht="12" customHeight="1">
      <c r="A227" s="387" t="s">
        <v>201</v>
      </c>
      <c r="B227" s="1126" t="s">
        <v>214</v>
      </c>
      <c r="C227" s="388" t="s">
        <v>214</v>
      </c>
      <c r="D227" s="1207" t="s">
        <v>1408</v>
      </c>
      <c r="E227" s="1466" t="s">
        <v>164</v>
      </c>
      <c r="F227" s="1348">
        <v>915.10920331055195</v>
      </c>
      <c r="G227" s="1348">
        <v>1003.8804175489911</v>
      </c>
      <c r="H227" s="1348">
        <v>1026.9306441523756</v>
      </c>
      <c r="I227" s="1348">
        <v>1101.7559806076424</v>
      </c>
      <c r="J227" s="1348">
        <v>1108.9871804127845</v>
      </c>
      <c r="K227" s="1348">
        <v>1180.9320378793955</v>
      </c>
      <c r="L227" s="1348">
        <v>1209.9817535692116</v>
      </c>
      <c r="M227" s="1348">
        <v>1229.9396380658459</v>
      </c>
      <c r="N227" s="1348">
        <v>1253.915794910266</v>
      </c>
      <c r="O227" s="1348">
        <v>1287.175724164204</v>
      </c>
      <c r="P227" s="1348">
        <v>1343.3358437460265</v>
      </c>
      <c r="Q227" s="1347">
        <v>1497.8994180169552</v>
      </c>
      <c r="R227" s="1348">
        <v>1580.0228786383532</v>
      </c>
      <c r="S227" s="1347">
        <v>1830.9912596029965</v>
      </c>
      <c r="T227" s="1348">
        <v>1822.1742300220644</v>
      </c>
      <c r="U227" s="206">
        <v>2043.164941091261</v>
      </c>
      <c r="V227" s="205">
        <v>2476.8534744548588</v>
      </c>
      <c r="W227" s="206">
        <v>2985.18372490107</v>
      </c>
    </row>
    <row r="228" spans="1:23" ht="12" customHeight="1">
      <c r="A228" s="387" t="s">
        <v>201</v>
      </c>
      <c r="B228" s="1126" t="s">
        <v>214</v>
      </c>
      <c r="C228" s="388" t="s">
        <v>214</v>
      </c>
      <c r="D228" s="1207" t="s">
        <v>1407</v>
      </c>
      <c r="E228" s="1466" t="s">
        <v>163</v>
      </c>
      <c r="F228" s="1060">
        <v>3909.2976899999999</v>
      </c>
      <c r="G228" s="1060">
        <v>5930.5931899999996</v>
      </c>
      <c r="H228" s="1060">
        <v>9307.5483599999989</v>
      </c>
      <c r="I228" s="1060">
        <v>10056.84535</v>
      </c>
      <c r="J228" s="1060">
        <v>11888.34771</v>
      </c>
      <c r="K228" s="1060">
        <v>12521.7286</v>
      </c>
      <c r="L228" s="1060">
        <v>13315.99739</v>
      </c>
      <c r="M228" s="1060">
        <v>13020.415540000002</v>
      </c>
      <c r="N228" s="1060">
        <v>12119.79126</v>
      </c>
      <c r="O228" s="1060">
        <v>11489.342799999999</v>
      </c>
      <c r="P228" s="1060">
        <v>10076.75686</v>
      </c>
      <c r="Q228" s="1449">
        <v>8410.39581</v>
      </c>
      <c r="R228" s="1060">
        <v>8075.2491500000006</v>
      </c>
      <c r="S228" s="1449">
        <v>10563.27497</v>
      </c>
      <c r="T228" s="1060">
        <v>18211.665519999999</v>
      </c>
      <c r="U228" s="1065">
        <v>32469.198219999998</v>
      </c>
      <c r="V228" s="1064">
        <v>35477.551169999999</v>
      </c>
      <c r="W228" s="1065">
        <v>23046.64834</v>
      </c>
    </row>
    <row r="229" spans="1:23" ht="12" customHeight="1">
      <c r="A229" s="387" t="s">
        <v>201</v>
      </c>
      <c r="B229" s="1126" t="s">
        <v>214</v>
      </c>
      <c r="C229" s="388" t="s">
        <v>214</v>
      </c>
      <c r="D229" s="1207" t="s">
        <v>1407</v>
      </c>
      <c r="E229" s="1466" t="s">
        <v>164</v>
      </c>
      <c r="F229" s="205">
        <v>45.828372859102259</v>
      </c>
      <c r="G229" s="1348">
        <v>69.383950745832109</v>
      </c>
      <c r="H229" s="1348">
        <v>109.02853949957829</v>
      </c>
      <c r="I229" s="1348">
        <v>115.12747384206791</v>
      </c>
      <c r="J229" s="1348">
        <v>136.23895795372505</v>
      </c>
      <c r="K229" s="1348">
        <v>143.47111610160755</v>
      </c>
      <c r="L229" s="1348">
        <v>153.06799767800078</v>
      </c>
      <c r="M229" s="1348">
        <v>149.93741913195686</v>
      </c>
      <c r="N229" s="1348">
        <v>139.87871498643892</v>
      </c>
      <c r="O229" s="1348">
        <v>132.63463705208716</v>
      </c>
      <c r="P229" s="1348">
        <v>116.47679377665784</v>
      </c>
      <c r="Q229" s="1347">
        <v>97.271616876583053</v>
      </c>
      <c r="R229" s="1348">
        <v>93.755432422704956</v>
      </c>
      <c r="S229" s="1347">
        <v>126.01129658348046</v>
      </c>
      <c r="T229" s="1348">
        <v>218.38624232540292</v>
      </c>
      <c r="U229" s="206">
        <v>391.95072694350552</v>
      </c>
      <c r="V229" s="205">
        <v>430.74099327376041</v>
      </c>
      <c r="W229" s="206">
        <v>281.48234329962384</v>
      </c>
    </row>
    <row r="230" spans="1:23" ht="12" customHeight="1">
      <c r="A230" s="387" t="s">
        <v>201</v>
      </c>
      <c r="B230" s="1126" t="s">
        <v>214</v>
      </c>
      <c r="C230" s="388" t="s">
        <v>1446</v>
      </c>
      <c r="D230" s="1207" t="s">
        <v>1408</v>
      </c>
      <c r="E230" s="1466" t="s">
        <v>163</v>
      </c>
      <c r="F230" s="1060">
        <v>143606.93602000002</v>
      </c>
      <c r="G230" s="1060">
        <v>154997.29512999998</v>
      </c>
      <c r="H230" s="1060">
        <v>169784.77172999998</v>
      </c>
      <c r="I230" s="1060">
        <v>174220.78218000001</v>
      </c>
      <c r="J230" s="1060">
        <v>188039.14147</v>
      </c>
      <c r="K230" s="1060">
        <v>191312.12834999998</v>
      </c>
      <c r="L230" s="1060">
        <v>198845.52487999998</v>
      </c>
      <c r="M230" s="1060">
        <v>199880.27035000001</v>
      </c>
      <c r="N230" s="1060">
        <v>208344.51769000001</v>
      </c>
      <c r="O230" s="1060">
        <v>208915.38477999999</v>
      </c>
      <c r="P230" s="1060">
        <v>211200.06385000001</v>
      </c>
      <c r="Q230" s="1449">
        <v>227339.36040999999</v>
      </c>
      <c r="R230" s="1060">
        <v>241354.64552000002</v>
      </c>
      <c r="S230" s="1449">
        <v>257626.72644999999</v>
      </c>
      <c r="T230" s="1060">
        <v>269892.35817000002</v>
      </c>
      <c r="U230" s="1065">
        <v>299733.33673000004</v>
      </c>
      <c r="V230" s="1064">
        <v>342767.89877999999</v>
      </c>
      <c r="W230" s="1065">
        <v>422192.14679000003</v>
      </c>
    </row>
    <row r="231" spans="1:23" ht="12" customHeight="1">
      <c r="A231" s="387" t="s">
        <v>201</v>
      </c>
      <c r="B231" s="1126" t="s">
        <v>214</v>
      </c>
      <c r="C231" s="388" t="s">
        <v>1446</v>
      </c>
      <c r="D231" s="1207" t="s">
        <v>1408</v>
      </c>
      <c r="E231" s="1466" t="s">
        <v>164</v>
      </c>
      <c r="F231" s="1348">
        <v>1212.5686978181573</v>
      </c>
      <c r="G231" s="1348">
        <v>1313.0690358516458</v>
      </c>
      <c r="H231" s="1348">
        <v>1446.1829588081973</v>
      </c>
      <c r="I231" s="1348">
        <v>1485.0555949742577</v>
      </c>
      <c r="J231" s="1348">
        <v>1611.5108323263487</v>
      </c>
      <c r="K231" s="1348">
        <v>1649.498442430722</v>
      </c>
      <c r="L231" s="1348">
        <v>1726.0296941078432</v>
      </c>
      <c r="M231" s="1348">
        <v>1747.1287998776277</v>
      </c>
      <c r="N231" s="1348">
        <v>1836.7349397877144</v>
      </c>
      <c r="O231" s="1348">
        <v>1854.7998826297332</v>
      </c>
      <c r="P231" s="1348">
        <v>1883.9318488751717</v>
      </c>
      <c r="Q231" s="1347">
        <v>2042.233225325416</v>
      </c>
      <c r="R231" s="1348">
        <v>2188.4233456345719</v>
      </c>
      <c r="S231" s="1347">
        <v>2431.2206410546778</v>
      </c>
      <c r="T231" s="1348">
        <v>2586.3649778633853</v>
      </c>
      <c r="U231" s="206">
        <v>2917.6806846101435</v>
      </c>
      <c r="V231" s="205">
        <v>3378.688011631345</v>
      </c>
      <c r="W231" s="206">
        <v>4216.6506545817729</v>
      </c>
    </row>
    <row r="232" spans="1:23" ht="12" customHeight="1">
      <c r="A232" s="387" t="s">
        <v>201</v>
      </c>
      <c r="B232" s="1126" t="s">
        <v>214</v>
      </c>
      <c r="C232" s="388" t="s">
        <v>1446</v>
      </c>
      <c r="D232" s="1207" t="s">
        <v>1407</v>
      </c>
      <c r="E232" s="1466" t="s">
        <v>163</v>
      </c>
      <c r="F232" s="1060">
        <v>2444.4423500000003</v>
      </c>
      <c r="G232" s="1060">
        <v>2508.7422000000001</v>
      </c>
      <c r="H232" s="1060">
        <v>2701.2943599999999</v>
      </c>
      <c r="I232" s="1060">
        <v>2884.4391499999997</v>
      </c>
      <c r="J232" s="1060">
        <v>3121.0326</v>
      </c>
      <c r="K232" s="1060">
        <v>2999.2883299999999</v>
      </c>
      <c r="L232" s="1060">
        <v>3135.24944</v>
      </c>
      <c r="M232" s="1060">
        <v>2183.3656900000001</v>
      </c>
      <c r="N232" s="1060">
        <v>2083.58644</v>
      </c>
      <c r="O232" s="1060">
        <v>2121.0961699999998</v>
      </c>
      <c r="P232" s="1060">
        <v>2189.8723500000001</v>
      </c>
      <c r="Q232" s="1449">
        <v>2203.6783399999999</v>
      </c>
      <c r="R232" s="1060">
        <v>2354.2887500000002</v>
      </c>
      <c r="S232" s="1449">
        <v>2614.1710499999999</v>
      </c>
      <c r="T232" s="1060">
        <v>5882.9212300000008</v>
      </c>
      <c r="U232" s="1065">
        <v>5270.6056500000004</v>
      </c>
      <c r="V232" s="1064">
        <v>6549.8977000000004</v>
      </c>
      <c r="W232" s="1065">
        <v>7372.5404699999999</v>
      </c>
    </row>
    <row r="233" spans="1:23" ht="12" customHeight="1">
      <c r="A233" s="387" t="s">
        <v>201</v>
      </c>
      <c r="B233" s="1126" t="s">
        <v>214</v>
      </c>
      <c r="C233" s="388" t="s">
        <v>1446</v>
      </c>
      <c r="D233" s="1207" t="s">
        <v>1407</v>
      </c>
      <c r="E233" s="1466" t="s">
        <v>164</v>
      </c>
      <c r="F233" s="205">
        <v>20.640049564306945</v>
      </c>
      <c r="G233" s="1348">
        <v>21.252962504871149</v>
      </c>
      <c r="H233" s="1348">
        <v>23.008929660482785</v>
      </c>
      <c r="I233" s="1348">
        <v>24.586920368918133</v>
      </c>
      <c r="J233" s="1348">
        <v>26.747504820671036</v>
      </c>
      <c r="K233" s="1348">
        <v>25.859946629649428</v>
      </c>
      <c r="L233" s="1348">
        <v>27.214761987430993</v>
      </c>
      <c r="M233" s="1348">
        <v>19.084530308989994</v>
      </c>
      <c r="N233" s="1348">
        <v>18.368594752803443</v>
      </c>
      <c r="O233" s="1348">
        <v>18.831590269454431</v>
      </c>
      <c r="P233" s="1348">
        <v>19.533944213512214</v>
      </c>
      <c r="Q233" s="1347">
        <v>19.796066619355187</v>
      </c>
      <c r="R233" s="1348">
        <v>21.346928921813088</v>
      </c>
      <c r="S233" s="1347">
        <v>24.669904025819601</v>
      </c>
      <c r="T233" s="1348">
        <v>56.375740091229694</v>
      </c>
      <c r="U233" s="206">
        <v>51.305418572958239</v>
      </c>
      <c r="V233" s="205">
        <v>64.562816165598818</v>
      </c>
      <c r="W233" s="206">
        <v>73.633362996254675</v>
      </c>
    </row>
    <row r="234" spans="1:23" s="7" customFormat="1" ht="12" customHeight="1">
      <c r="A234" s="377" t="s">
        <v>201</v>
      </c>
      <c r="B234" s="1108" t="s">
        <v>219</v>
      </c>
      <c r="C234" s="1108" t="s">
        <v>615</v>
      </c>
      <c r="D234" s="26" t="s">
        <v>1430</v>
      </c>
      <c r="E234" s="649" t="s">
        <v>163</v>
      </c>
      <c r="F234" s="1042">
        <v>367932.43539999996</v>
      </c>
      <c r="G234" s="1042">
        <v>409681.27006999997</v>
      </c>
      <c r="H234" s="1042">
        <v>443503.47494000004</v>
      </c>
      <c r="I234" s="1042">
        <v>463839.64707000001</v>
      </c>
      <c r="J234" s="1042">
        <v>493702.77957999997</v>
      </c>
      <c r="K234" s="1042">
        <v>518747.74070999998</v>
      </c>
      <c r="L234" s="1042">
        <v>526321.39904000005</v>
      </c>
      <c r="M234" s="1042">
        <v>538362.65795000002</v>
      </c>
      <c r="N234" s="1042">
        <v>547013.93910000008</v>
      </c>
      <c r="O234" s="1042">
        <v>547319.66749999998</v>
      </c>
      <c r="P234" s="1042">
        <v>571731.18016999995</v>
      </c>
      <c r="Q234" s="1465">
        <v>613915.03850000002</v>
      </c>
      <c r="R234" s="1042">
        <v>646866.8799099999</v>
      </c>
      <c r="S234" s="1465">
        <v>685724.98282999999</v>
      </c>
      <c r="T234" s="1042">
        <v>741671.37538999994</v>
      </c>
      <c r="U234" s="1047">
        <v>809661.65621000004</v>
      </c>
      <c r="V234" s="1050">
        <v>915206.24835000001</v>
      </c>
      <c r="W234" s="1047">
        <v>1129282.9901400001</v>
      </c>
    </row>
    <row r="235" spans="1:23" s="7" customFormat="1" ht="12" customHeight="1">
      <c r="A235" s="377" t="s">
        <v>201</v>
      </c>
      <c r="B235" s="1108" t="s">
        <v>219</v>
      </c>
      <c r="C235" s="1108" t="s">
        <v>615</v>
      </c>
      <c r="D235" s="26" t="s">
        <v>1430</v>
      </c>
      <c r="E235" s="649" t="s">
        <v>164</v>
      </c>
      <c r="F235" s="1350">
        <v>1004.7582823124606</v>
      </c>
      <c r="G235" s="1350">
        <v>1118.4187725768759</v>
      </c>
      <c r="H235" s="1350">
        <v>1210.5310598819231</v>
      </c>
      <c r="I235" s="1350">
        <v>1251.8139956657149</v>
      </c>
      <c r="J235" s="1350">
        <v>1334.1154936496785</v>
      </c>
      <c r="K235" s="1350">
        <v>1403.9219069875696</v>
      </c>
      <c r="L235" s="1350">
        <v>1428.8932542039736</v>
      </c>
      <c r="M235" s="1350">
        <v>1464.7928984994628</v>
      </c>
      <c r="N235" s="1350">
        <v>1491.854841313781</v>
      </c>
      <c r="O235" s="1350">
        <v>1496.7584639155523</v>
      </c>
      <c r="P235" s="1350">
        <v>1566.0864496397951</v>
      </c>
      <c r="Q235" s="1343">
        <v>1686.5010109417967</v>
      </c>
      <c r="R235" s="1350">
        <v>1783.6976738498017</v>
      </c>
      <c r="S235" s="1343">
        <v>1943.7034828638891</v>
      </c>
      <c r="T235" s="1350">
        <v>2118.812868749661</v>
      </c>
      <c r="U235" s="195">
        <v>2329.4655417551371</v>
      </c>
      <c r="V235" s="194">
        <v>2647.3236190737903</v>
      </c>
      <c r="W235" s="195">
        <v>3290.5091293554087</v>
      </c>
    </row>
    <row r="236" spans="1:23" s="7" customFormat="1" ht="12" customHeight="1">
      <c r="A236" s="377" t="s">
        <v>201</v>
      </c>
      <c r="B236" s="1108" t="s">
        <v>219</v>
      </c>
      <c r="C236" s="1108" t="s">
        <v>615</v>
      </c>
      <c r="D236" s="26" t="s">
        <v>1429</v>
      </c>
      <c r="E236" s="649" t="s">
        <v>163</v>
      </c>
      <c r="F236" s="1042">
        <v>17001.69599</v>
      </c>
      <c r="G236" s="1042">
        <v>25086.9846</v>
      </c>
      <c r="H236" s="1042">
        <v>25444.4827</v>
      </c>
      <c r="I236" s="1042">
        <v>30995.826719999997</v>
      </c>
      <c r="J236" s="1042">
        <v>42137.43376</v>
      </c>
      <c r="K236" s="1042">
        <v>25646.317390000004</v>
      </c>
      <c r="L236" s="1042">
        <v>26700.641470000002</v>
      </c>
      <c r="M236" s="1042">
        <v>26432.927970000001</v>
      </c>
      <c r="N236" s="1042">
        <v>25784.921989999995</v>
      </c>
      <c r="O236" s="1042">
        <v>21382.635259999995</v>
      </c>
      <c r="P236" s="1042">
        <v>21172.876349999999</v>
      </c>
      <c r="Q236" s="1465">
        <v>23888.835589999999</v>
      </c>
      <c r="R236" s="1042">
        <v>29249.41142</v>
      </c>
      <c r="S236" s="1465">
        <v>23086.530529999996</v>
      </c>
      <c r="T236" s="1042">
        <v>26019.558779999999</v>
      </c>
      <c r="U236" s="1047">
        <v>34701.688799999996</v>
      </c>
      <c r="V236" s="1050">
        <v>23463.252759999999</v>
      </c>
      <c r="W236" s="1047">
        <v>13995.07647</v>
      </c>
    </row>
    <row r="237" spans="1:23" s="7" customFormat="1" ht="12" customHeight="1">
      <c r="A237" s="377" t="s">
        <v>201</v>
      </c>
      <c r="B237" s="1108" t="s">
        <v>219</v>
      </c>
      <c r="C237" s="1108" t="s">
        <v>615</v>
      </c>
      <c r="D237" s="26" t="s">
        <v>1429</v>
      </c>
      <c r="E237" s="649" t="s">
        <v>164</v>
      </c>
      <c r="F237" s="194">
        <v>46.428618995603372</v>
      </c>
      <c r="G237" s="1350">
        <v>68.486788569057396</v>
      </c>
      <c r="H237" s="1350">
        <v>69.450045718684066</v>
      </c>
      <c r="I237" s="1350">
        <v>83.651774789897814</v>
      </c>
      <c r="J237" s="1350">
        <v>113.86649127168567</v>
      </c>
      <c r="K237" s="1350">
        <v>69.408353987426224</v>
      </c>
      <c r="L237" s="1350">
        <v>72.488723713288195</v>
      </c>
      <c r="M237" s="1350">
        <v>71.919485137469906</v>
      </c>
      <c r="N237" s="1350">
        <v>70.322450588681264</v>
      </c>
      <c r="O237" s="1350">
        <v>58.475224273251833</v>
      </c>
      <c r="P237" s="1350">
        <v>57.99675774508998</v>
      </c>
      <c r="Q237" s="1343">
        <v>65.625604271229079</v>
      </c>
      <c r="R237" s="1350">
        <v>80.653545160000547</v>
      </c>
      <c r="S237" s="1343">
        <v>65.439310105359226</v>
      </c>
      <c r="T237" s="1350">
        <v>74.332888947294748</v>
      </c>
      <c r="U237" s="195">
        <v>99.839714132817747</v>
      </c>
      <c r="V237" s="194">
        <v>67.869754302739295</v>
      </c>
      <c r="W237" s="195">
        <v>40.778907760625188</v>
      </c>
    </row>
    <row r="238" spans="1:23" ht="12" customHeight="1">
      <c r="A238" s="387" t="s">
        <v>201</v>
      </c>
      <c r="B238" s="1126" t="s">
        <v>219</v>
      </c>
      <c r="C238" s="388" t="s">
        <v>219</v>
      </c>
      <c r="D238" s="1207" t="s">
        <v>1408</v>
      </c>
      <c r="E238" s="1466" t="s">
        <v>163</v>
      </c>
      <c r="F238" s="1060">
        <v>157037.62451999998</v>
      </c>
      <c r="G238" s="1060">
        <v>174588.07340999998</v>
      </c>
      <c r="H238" s="1060">
        <v>187821.43585000004</v>
      </c>
      <c r="I238" s="1060">
        <v>197130.01165</v>
      </c>
      <c r="J238" s="1060">
        <v>204848.61137999999</v>
      </c>
      <c r="K238" s="1060">
        <v>217358.80945999999</v>
      </c>
      <c r="L238" s="1060">
        <v>223184.75155000002</v>
      </c>
      <c r="M238" s="1060">
        <v>226528.71545000002</v>
      </c>
      <c r="N238" s="1060">
        <v>233376.28610000003</v>
      </c>
      <c r="O238" s="1060">
        <v>232371.50909000001</v>
      </c>
      <c r="P238" s="1060">
        <v>235964.11244999999</v>
      </c>
      <c r="Q238" s="1449">
        <v>260798.47884</v>
      </c>
      <c r="R238" s="1060">
        <v>273800.05008999998</v>
      </c>
      <c r="S238" s="1449">
        <v>295869.48804999999</v>
      </c>
      <c r="T238" s="1060">
        <v>322320.47764</v>
      </c>
      <c r="U238" s="1065">
        <v>348355.17281000002</v>
      </c>
      <c r="V238" s="1064">
        <v>398911.69334000006</v>
      </c>
      <c r="W238" s="1065">
        <v>486669.91856000002</v>
      </c>
    </row>
    <row r="239" spans="1:23" ht="12" customHeight="1">
      <c r="A239" s="387" t="s">
        <v>201</v>
      </c>
      <c r="B239" s="1126" t="s">
        <v>219</v>
      </c>
      <c r="C239" s="388" t="s">
        <v>219</v>
      </c>
      <c r="D239" s="1207" t="s">
        <v>1408</v>
      </c>
      <c r="E239" s="1466" t="s">
        <v>164</v>
      </c>
      <c r="F239" s="1348">
        <v>954.22416172958765</v>
      </c>
      <c r="G239" s="1348">
        <v>1063.1805850328535</v>
      </c>
      <c r="H239" s="1348">
        <v>1144.4710676245493</v>
      </c>
      <c r="I239" s="1348">
        <v>1190.1111546124125</v>
      </c>
      <c r="J239" s="1348">
        <v>1240.4767640201771</v>
      </c>
      <c r="K239" s="1348">
        <v>1320.0381964156661</v>
      </c>
      <c r="L239" s="1348">
        <v>1360.3434708804439</v>
      </c>
      <c r="M239" s="1348">
        <v>1386.4888969476631</v>
      </c>
      <c r="N239" s="1348">
        <v>1433.2423561852474</v>
      </c>
      <c r="O239" s="1348">
        <v>1433.0032566586704</v>
      </c>
      <c r="P239" s="1348">
        <v>1458.8018228522676</v>
      </c>
      <c r="Q239" s="1347">
        <v>1619.2930381169399</v>
      </c>
      <c r="R239" s="1348">
        <v>1708.9432396889197</v>
      </c>
      <c r="S239" s="1347">
        <v>1902.7221446578092</v>
      </c>
      <c r="T239" s="1348">
        <v>2096.9116115853026</v>
      </c>
      <c r="U239" s="206">
        <v>2286.8004490819458</v>
      </c>
      <c r="V239" s="205">
        <v>2636.5088156877264</v>
      </c>
      <c r="W239" s="206">
        <v>3248.0172893029712</v>
      </c>
    </row>
    <row r="240" spans="1:23" ht="12" customHeight="1">
      <c r="A240" s="387" t="s">
        <v>201</v>
      </c>
      <c r="B240" s="1126" t="s">
        <v>219</v>
      </c>
      <c r="C240" s="388" t="s">
        <v>219</v>
      </c>
      <c r="D240" s="1207" t="s">
        <v>1407</v>
      </c>
      <c r="E240" s="1466" t="s">
        <v>163</v>
      </c>
      <c r="F240" s="1060">
        <v>7279.5157600000002</v>
      </c>
      <c r="G240" s="1060">
        <v>8730.6208000000006</v>
      </c>
      <c r="H240" s="1060">
        <v>13777.15711</v>
      </c>
      <c r="I240" s="1060">
        <v>18867.027289999998</v>
      </c>
      <c r="J240" s="1060">
        <v>12603.38082</v>
      </c>
      <c r="K240" s="1060">
        <v>11930.751490000001</v>
      </c>
      <c r="L240" s="1060">
        <v>12451.329720000002</v>
      </c>
      <c r="M240" s="1060">
        <v>12243.819670000003</v>
      </c>
      <c r="N240" s="1060">
        <v>11020.28674</v>
      </c>
      <c r="O240" s="1060">
        <v>10267.036789999998</v>
      </c>
      <c r="P240" s="1060">
        <v>9705.2420700000002</v>
      </c>
      <c r="Q240" s="1449">
        <v>10106.517099999999</v>
      </c>
      <c r="R240" s="1060">
        <v>9698.7749000000003</v>
      </c>
      <c r="S240" s="1449">
        <v>11079.86824</v>
      </c>
      <c r="T240" s="1060">
        <v>11714.81972</v>
      </c>
      <c r="U240" s="1065">
        <v>15212.610379999998</v>
      </c>
      <c r="V240" s="1064">
        <v>5467.6727799999999</v>
      </c>
      <c r="W240" s="1065">
        <v>5856.1292800000001</v>
      </c>
    </row>
    <row r="241" spans="1:23" ht="12" customHeight="1">
      <c r="A241" s="387" t="s">
        <v>201</v>
      </c>
      <c r="B241" s="1126" t="s">
        <v>219</v>
      </c>
      <c r="C241" s="388" t="s">
        <v>219</v>
      </c>
      <c r="D241" s="1207" t="s">
        <v>1407</v>
      </c>
      <c r="E241" s="1466" t="s">
        <v>164</v>
      </c>
      <c r="F241" s="205">
        <v>44.233283871398974</v>
      </c>
      <c r="G241" s="1348">
        <v>53.166441146559656</v>
      </c>
      <c r="H241" s="1348">
        <v>83.949724029930778</v>
      </c>
      <c r="I241" s="1348">
        <v>113.9038112170973</v>
      </c>
      <c r="J241" s="1348">
        <v>76.320756826150415</v>
      </c>
      <c r="K241" s="1348">
        <v>72.456449857586193</v>
      </c>
      <c r="L241" s="1348">
        <v>75.892662786090881</v>
      </c>
      <c r="M241" s="1348">
        <v>74.939373557836518</v>
      </c>
      <c r="N241" s="1348">
        <v>67.679291658222326</v>
      </c>
      <c r="O241" s="1348">
        <v>63.315409078855659</v>
      </c>
      <c r="P241" s="1348">
        <v>60.000754673821653</v>
      </c>
      <c r="Q241" s="1347">
        <v>62.751181879707183</v>
      </c>
      <c r="R241" s="1348">
        <v>60.535620037948775</v>
      </c>
      <c r="S241" s="1347">
        <v>71.254088412712704</v>
      </c>
      <c r="T241" s="1348">
        <v>76.212785729155826</v>
      </c>
      <c r="U241" s="206">
        <v>99.864181628406186</v>
      </c>
      <c r="V241" s="205">
        <v>36.137239711043406</v>
      </c>
      <c r="W241" s="206">
        <v>39.083593261966421</v>
      </c>
    </row>
    <row r="242" spans="1:23" ht="12" customHeight="1">
      <c r="A242" s="387" t="s">
        <v>201</v>
      </c>
      <c r="B242" s="1126" t="s">
        <v>219</v>
      </c>
      <c r="C242" s="388" t="s">
        <v>220</v>
      </c>
      <c r="D242" s="1207" t="s">
        <v>1408</v>
      </c>
      <c r="E242" s="1466" t="s">
        <v>163</v>
      </c>
      <c r="F242" s="1060">
        <v>53515.724399999999</v>
      </c>
      <c r="G242" s="1060">
        <v>57762.153980000003</v>
      </c>
      <c r="H242" s="1060">
        <v>61164.916579999997</v>
      </c>
      <c r="I242" s="1060">
        <v>64057.192659999993</v>
      </c>
      <c r="J242" s="1060">
        <v>67604.462100000004</v>
      </c>
      <c r="K242" s="1060">
        <v>71751.407129999992</v>
      </c>
      <c r="L242" s="1060">
        <v>72667.094460000008</v>
      </c>
      <c r="M242" s="1060">
        <v>73690.036930000002</v>
      </c>
      <c r="N242" s="1060">
        <v>73871.221740000008</v>
      </c>
      <c r="O242" s="1060">
        <v>73766.499810000008</v>
      </c>
      <c r="P242" s="1060">
        <v>74239.563840000003</v>
      </c>
      <c r="Q242" s="1449">
        <v>78284.091319999992</v>
      </c>
      <c r="R242" s="1060">
        <v>85980.030729999999</v>
      </c>
      <c r="S242" s="1449">
        <v>90011.579989999998</v>
      </c>
      <c r="T242" s="1060">
        <v>89769.93776999999</v>
      </c>
      <c r="U242" s="1065">
        <v>97469.953330000004</v>
      </c>
      <c r="V242" s="1064">
        <v>111867.94362999999</v>
      </c>
      <c r="W242" s="1065">
        <v>138107.26858999999</v>
      </c>
    </row>
    <row r="243" spans="1:23" ht="12" customHeight="1">
      <c r="A243" s="387" t="s">
        <v>201</v>
      </c>
      <c r="B243" s="1126" t="s">
        <v>219</v>
      </c>
      <c r="C243" s="388" t="s">
        <v>220</v>
      </c>
      <c r="D243" s="1207" t="s">
        <v>1408</v>
      </c>
      <c r="E243" s="1466" t="s">
        <v>164</v>
      </c>
      <c r="F243" s="1348">
        <v>1142.6926398052656</v>
      </c>
      <c r="G243" s="1348">
        <v>1232.2329972693917</v>
      </c>
      <c r="H243" s="1348">
        <v>1304.7958824156835</v>
      </c>
      <c r="I243" s="1348">
        <v>1359.9387015689019</v>
      </c>
      <c r="J243" s="1348">
        <v>1437.7198353961976</v>
      </c>
      <c r="K243" s="1348">
        <v>1529.5872248395829</v>
      </c>
      <c r="L243" s="1348">
        <v>1555.6741337158273</v>
      </c>
      <c r="M243" s="1348">
        <v>1586.1646418270266</v>
      </c>
      <c r="N243" s="1348">
        <v>1594.5952972412902</v>
      </c>
      <c r="O243" s="1348">
        <v>1597.3343974794832</v>
      </c>
      <c r="P243" s="1348">
        <v>1609.1809654275498</v>
      </c>
      <c r="Q243" s="1347">
        <v>1704.9785760644668</v>
      </c>
      <c r="R243" s="1348">
        <v>1879.0984948422065</v>
      </c>
      <c r="S243" s="1347">
        <v>2023.4596706681054</v>
      </c>
      <c r="T243" s="1348">
        <v>2028.7450059888354</v>
      </c>
      <c r="U243" s="206">
        <v>2219.1096539398495</v>
      </c>
      <c r="V243" s="205">
        <v>2560.0243404732482</v>
      </c>
      <c r="W243" s="206">
        <v>3181.6819542930866</v>
      </c>
    </row>
    <row r="244" spans="1:23" ht="12" customHeight="1">
      <c r="A244" s="387" t="s">
        <v>201</v>
      </c>
      <c r="B244" s="1126" t="s">
        <v>219</v>
      </c>
      <c r="C244" s="388" t="s">
        <v>220</v>
      </c>
      <c r="D244" s="1207" t="s">
        <v>1407</v>
      </c>
      <c r="E244" s="1466" t="s">
        <v>163</v>
      </c>
      <c r="F244" s="1060">
        <v>1341.7543700000001</v>
      </c>
      <c r="G244" s="1060">
        <v>1548.3888300000001</v>
      </c>
      <c r="H244" s="1060">
        <v>2646.1336999999999</v>
      </c>
      <c r="I244" s="1060">
        <v>3796.7633700000001</v>
      </c>
      <c r="J244" s="1060">
        <v>3299.8113399999997</v>
      </c>
      <c r="K244" s="1060">
        <v>3768.0037599999996</v>
      </c>
      <c r="L244" s="1060">
        <v>3311.5792700000002</v>
      </c>
      <c r="M244" s="1060">
        <v>3422.7871399999995</v>
      </c>
      <c r="N244" s="1060">
        <v>5416.8096599999999</v>
      </c>
      <c r="O244" s="1060">
        <v>2440.1739700000003</v>
      </c>
      <c r="P244" s="1060">
        <v>3035.3114999999998</v>
      </c>
      <c r="Q244" s="1449">
        <v>5418.8531199999998</v>
      </c>
      <c r="R244" s="1060">
        <v>11361.59461</v>
      </c>
      <c r="S244" s="1449">
        <v>2737.7625499999999</v>
      </c>
      <c r="T244" s="1060">
        <v>3347.3092499999998</v>
      </c>
      <c r="U244" s="1065">
        <v>5813.8780500000003</v>
      </c>
      <c r="V244" s="1064">
        <v>11985.28745</v>
      </c>
      <c r="W244" s="1065">
        <v>1536.44406</v>
      </c>
    </row>
    <row r="245" spans="1:23" ht="12" customHeight="1">
      <c r="A245" s="387" t="s">
        <v>201</v>
      </c>
      <c r="B245" s="1126" t="s">
        <v>219</v>
      </c>
      <c r="C245" s="388" t="s">
        <v>220</v>
      </c>
      <c r="D245" s="1207" t="s">
        <v>1407</v>
      </c>
      <c r="E245" s="1466" t="s">
        <v>164</v>
      </c>
      <c r="F245" s="205">
        <v>28.649763414686227</v>
      </c>
      <c r="G245" s="1348">
        <v>33.031590366072194</v>
      </c>
      <c r="H245" s="1348">
        <v>56.448443799731209</v>
      </c>
      <c r="I245" s="1348">
        <v>80.605553149480926</v>
      </c>
      <c r="J245" s="1348">
        <v>70.175903619582314</v>
      </c>
      <c r="K245" s="1348">
        <v>80.325817220575999</v>
      </c>
      <c r="L245" s="1348">
        <v>70.895062619083305</v>
      </c>
      <c r="M245" s="1348">
        <v>73.674870635843121</v>
      </c>
      <c r="N245" s="1348">
        <v>116.92806760782281</v>
      </c>
      <c r="O245" s="1348">
        <v>52.839348866416934</v>
      </c>
      <c r="P245" s="1348">
        <v>65.791947545247638</v>
      </c>
      <c r="Q245" s="1347">
        <v>118.01923380158989</v>
      </c>
      <c r="R245" s="1348">
        <v>248.30830076929803</v>
      </c>
      <c r="S245" s="1347">
        <v>61.544882429637617</v>
      </c>
      <c r="T245" s="1348">
        <v>75.647116319012852</v>
      </c>
      <c r="U245" s="206">
        <v>132.36523120005464</v>
      </c>
      <c r="V245" s="205">
        <v>274.27542336033684</v>
      </c>
      <c r="W245" s="206">
        <v>35.396227797359877</v>
      </c>
    </row>
    <row r="246" spans="1:23" ht="12" customHeight="1">
      <c r="A246" s="387" t="s">
        <v>201</v>
      </c>
      <c r="B246" s="1126" t="s">
        <v>219</v>
      </c>
      <c r="C246" s="388" t="s">
        <v>221</v>
      </c>
      <c r="D246" s="1207" t="s">
        <v>1408</v>
      </c>
      <c r="E246" s="1466" t="s">
        <v>163</v>
      </c>
      <c r="F246" s="1060">
        <v>87849.229200000002</v>
      </c>
      <c r="G246" s="1060">
        <v>100536.08179</v>
      </c>
      <c r="H246" s="1060">
        <v>109375.20251</v>
      </c>
      <c r="I246" s="1060">
        <v>112950.82437999999</v>
      </c>
      <c r="J246" s="1060">
        <v>127694.74308</v>
      </c>
      <c r="K246" s="1060">
        <v>129408.92650999999</v>
      </c>
      <c r="L246" s="1060">
        <v>129927.59892999999</v>
      </c>
      <c r="M246" s="1060">
        <v>136204.82044000001</v>
      </c>
      <c r="N246" s="1060">
        <v>133627.10795000001</v>
      </c>
      <c r="O246" s="1060">
        <v>136493.45882999999</v>
      </c>
      <c r="P246" s="1060">
        <v>151215.18875</v>
      </c>
      <c r="Q246" s="1449">
        <v>159969.48585</v>
      </c>
      <c r="R246" s="1060">
        <v>161210.99374999999</v>
      </c>
      <c r="S246" s="1449">
        <v>170690.17667000002</v>
      </c>
      <c r="T246" s="1060">
        <v>184787.48806999999</v>
      </c>
      <c r="U246" s="1065">
        <v>201300.28935000004</v>
      </c>
      <c r="V246" s="1064">
        <v>227060.34895999997</v>
      </c>
      <c r="W246" s="1065">
        <v>279792.29226999998</v>
      </c>
    </row>
    <row r="247" spans="1:23" ht="12" customHeight="1">
      <c r="A247" s="387" t="s">
        <v>201</v>
      </c>
      <c r="B247" s="1126" t="s">
        <v>219</v>
      </c>
      <c r="C247" s="388" t="s">
        <v>221</v>
      </c>
      <c r="D247" s="1207" t="s">
        <v>1408</v>
      </c>
      <c r="E247" s="1466" t="s">
        <v>164</v>
      </c>
      <c r="F247" s="1348">
        <v>1032.9127477954146</v>
      </c>
      <c r="G247" s="1348">
        <v>1179.336545021584</v>
      </c>
      <c r="H247" s="1348">
        <v>1280.7850686792276</v>
      </c>
      <c r="I247" s="1348">
        <v>1301.3217551297855</v>
      </c>
      <c r="J247" s="1348">
        <v>1469.2756078702105</v>
      </c>
      <c r="K247" s="1348">
        <v>1487.2537869489265</v>
      </c>
      <c r="L247" s="1348">
        <v>1497.6899544679086</v>
      </c>
      <c r="M247" s="1348">
        <v>1566.7612262175905</v>
      </c>
      <c r="N247" s="1348">
        <v>1538.773698180562</v>
      </c>
      <c r="O247" s="1348">
        <v>1572.7952022262166</v>
      </c>
      <c r="P247" s="1348">
        <v>1743.9589051759929</v>
      </c>
      <c r="Q247" s="1347">
        <v>1846.5403759580754</v>
      </c>
      <c r="R247" s="1348">
        <v>1864.8103939895198</v>
      </c>
      <c r="S247" s="1347">
        <v>2032.0017222414019</v>
      </c>
      <c r="T247" s="1348">
        <v>2208.7649928879641</v>
      </c>
      <c r="U247" s="206">
        <v>2420.4928677929424</v>
      </c>
      <c r="V247" s="205">
        <v>2736.5900419418595</v>
      </c>
      <c r="W247" s="206">
        <v>3387.1108561225105</v>
      </c>
    </row>
    <row r="248" spans="1:23" ht="12" customHeight="1">
      <c r="A248" s="387" t="s">
        <v>201</v>
      </c>
      <c r="B248" s="1126" t="s">
        <v>219</v>
      </c>
      <c r="C248" s="388" t="s">
        <v>221</v>
      </c>
      <c r="D248" s="1207" t="s">
        <v>1407</v>
      </c>
      <c r="E248" s="1466" t="s">
        <v>163</v>
      </c>
      <c r="F248" s="1060">
        <v>5462.0477699999992</v>
      </c>
      <c r="G248" s="1060">
        <v>7633.9006300000001</v>
      </c>
      <c r="H248" s="1060">
        <v>4105.7834899999998</v>
      </c>
      <c r="I248" s="1060">
        <v>4285.7970999999998</v>
      </c>
      <c r="J248" s="1060">
        <v>4783.7940099999996</v>
      </c>
      <c r="K248" s="1060">
        <v>4855.9183499999999</v>
      </c>
      <c r="L248" s="1060">
        <v>5281.6367699999992</v>
      </c>
      <c r="M248" s="1060">
        <v>5187.6782999999996</v>
      </c>
      <c r="N248" s="1060">
        <v>4730.1306699999996</v>
      </c>
      <c r="O248" s="1060">
        <v>4271.3749399999997</v>
      </c>
      <c r="P248" s="1060">
        <v>4044.0631799999996</v>
      </c>
      <c r="Q248" s="1449">
        <v>3851.0647100000001</v>
      </c>
      <c r="R248" s="1060">
        <v>3704.2335099999996</v>
      </c>
      <c r="S248" s="1449">
        <v>4468.7749699999995</v>
      </c>
      <c r="T248" s="1060">
        <v>5268.7362799999992</v>
      </c>
      <c r="U248" s="1065">
        <v>6712.1436699999995</v>
      </c>
      <c r="V248" s="1064">
        <v>3266.5108100000002</v>
      </c>
      <c r="W248" s="1065">
        <v>2952.0228499999998</v>
      </c>
    </row>
    <row r="249" spans="1:23" ht="12" customHeight="1">
      <c r="A249" s="387" t="s">
        <v>201</v>
      </c>
      <c r="B249" s="1126" t="s">
        <v>219</v>
      </c>
      <c r="C249" s="388" t="s">
        <v>221</v>
      </c>
      <c r="D249" s="1207" t="s">
        <v>1407</v>
      </c>
      <c r="E249" s="1466" t="s">
        <v>164</v>
      </c>
      <c r="F249" s="205">
        <v>64.221608112874762</v>
      </c>
      <c r="G249" s="1348">
        <v>89.549322330142644</v>
      </c>
      <c r="H249" s="1348">
        <v>48.078778996920263</v>
      </c>
      <c r="I249" s="1348">
        <v>49.377249213682504</v>
      </c>
      <c r="J249" s="1348">
        <v>55.043079162351859</v>
      </c>
      <c r="K249" s="1348">
        <v>55.807455868156119</v>
      </c>
      <c r="L249" s="1348">
        <v>60.882017359830307</v>
      </c>
      <c r="M249" s="1348">
        <v>59.673755952791772</v>
      </c>
      <c r="N249" s="1348">
        <v>54.469491824044219</v>
      </c>
      <c r="O249" s="1348">
        <v>49.218461237094388</v>
      </c>
      <c r="P249" s="1348">
        <v>46.640023757900074</v>
      </c>
      <c r="Q249" s="1347">
        <v>44.453143295779853</v>
      </c>
      <c r="R249" s="1348">
        <v>42.848772224085877</v>
      </c>
      <c r="S249" s="1347">
        <v>53.199068701563071</v>
      </c>
      <c r="T249" s="1348">
        <v>62.977208974313001</v>
      </c>
      <c r="U249" s="206">
        <v>80.708755726567659</v>
      </c>
      <c r="V249" s="205">
        <v>39.368832979800416</v>
      </c>
      <c r="W249" s="206">
        <v>35.736612190545365</v>
      </c>
    </row>
    <row r="250" spans="1:23" ht="12" customHeight="1">
      <c r="A250" s="387" t="s">
        <v>201</v>
      </c>
      <c r="B250" s="1126" t="s">
        <v>219</v>
      </c>
      <c r="C250" s="388" t="s">
        <v>222</v>
      </c>
      <c r="D250" s="1207" t="s">
        <v>1408</v>
      </c>
      <c r="E250" s="1466" t="s">
        <v>163</v>
      </c>
      <c r="F250" s="1060">
        <v>69529.857279999997</v>
      </c>
      <c r="G250" s="1060">
        <v>76794.960890000002</v>
      </c>
      <c r="H250" s="1060">
        <v>85141.92</v>
      </c>
      <c r="I250" s="1060">
        <v>89701.61838</v>
      </c>
      <c r="J250" s="1060">
        <v>93554.963019999996</v>
      </c>
      <c r="K250" s="1060">
        <v>100228.59761000001</v>
      </c>
      <c r="L250" s="1060">
        <v>100541.95409999999</v>
      </c>
      <c r="M250" s="1060">
        <v>101939.08512999999</v>
      </c>
      <c r="N250" s="1060">
        <v>106139.32331000001</v>
      </c>
      <c r="O250" s="1060">
        <v>104688.19976999999</v>
      </c>
      <c r="P250" s="1060">
        <v>110312.31512999999</v>
      </c>
      <c r="Q250" s="1449">
        <v>114862.98249000001</v>
      </c>
      <c r="R250" s="1060">
        <v>125875.80534000001</v>
      </c>
      <c r="S250" s="1449">
        <v>129153.73812000001</v>
      </c>
      <c r="T250" s="1060">
        <v>144793.47190999999</v>
      </c>
      <c r="U250" s="1065">
        <v>162536.24072</v>
      </c>
      <c r="V250" s="1064">
        <v>177366.26241999998</v>
      </c>
      <c r="W250" s="1065">
        <v>224713.51071999999</v>
      </c>
    </row>
    <row r="251" spans="1:23" ht="12" customHeight="1">
      <c r="A251" s="387" t="s">
        <v>201</v>
      </c>
      <c r="B251" s="1126" t="s">
        <v>219</v>
      </c>
      <c r="C251" s="388" t="s">
        <v>222</v>
      </c>
      <c r="D251" s="1207" t="s">
        <v>1408</v>
      </c>
      <c r="E251" s="1466" t="s">
        <v>164</v>
      </c>
      <c r="F251" s="1348">
        <v>997.0439554892738</v>
      </c>
      <c r="G251" s="1348">
        <v>1097.5883043434762</v>
      </c>
      <c r="H251" s="1348">
        <v>1216.5738372508395</v>
      </c>
      <c r="I251" s="1348">
        <v>1263.5098512550355</v>
      </c>
      <c r="J251" s="1348">
        <v>1317.8425859616007</v>
      </c>
      <c r="K251" s="1348">
        <v>1413.3225828785764</v>
      </c>
      <c r="L251" s="1348">
        <v>1419.8033453836808</v>
      </c>
      <c r="M251" s="1348">
        <v>1440.6315026851325</v>
      </c>
      <c r="N251" s="1348">
        <v>1501.9007119003822</v>
      </c>
      <c r="O251" s="1348">
        <v>1483.9286694165673</v>
      </c>
      <c r="P251" s="1348">
        <v>1565.2687496275273</v>
      </c>
      <c r="Q251" s="1347">
        <v>1631.2752260236036</v>
      </c>
      <c r="R251" s="1348">
        <v>1792.2346063160292</v>
      </c>
      <c r="S251" s="1347">
        <v>1876.9617514896092</v>
      </c>
      <c r="T251" s="1348">
        <v>2116.2757700346397</v>
      </c>
      <c r="U251" s="206">
        <v>2384.8728701597875</v>
      </c>
      <c r="V251" s="205">
        <v>2618.4546469433249</v>
      </c>
      <c r="W251" s="206">
        <v>3336.7016707748048</v>
      </c>
    </row>
    <row r="252" spans="1:23" ht="12" customHeight="1">
      <c r="A252" s="387" t="s">
        <v>201</v>
      </c>
      <c r="B252" s="1126" t="s">
        <v>219</v>
      </c>
      <c r="C252" s="388" t="s">
        <v>222</v>
      </c>
      <c r="D252" s="1207" t="s">
        <v>1407</v>
      </c>
      <c r="E252" s="1466" t="s">
        <v>163</v>
      </c>
      <c r="F252" s="1060">
        <v>2918.3780899999997</v>
      </c>
      <c r="G252" s="1060">
        <v>7174.0743400000001</v>
      </c>
      <c r="H252" s="1060">
        <v>4915.4084000000003</v>
      </c>
      <c r="I252" s="1060">
        <v>4046.2389600000001</v>
      </c>
      <c r="J252" s="1060">
        <v>21450.447590000003</v>
      </c>
      <c r="K252" s="1060">
        <v>5091.6437900000001</v>
      </c>
      <c r="L252" s="1060">
        <v>5656.0957099999996</v>
      </c>
      <c r="M252" s="1060">
        <v>5578.6428599999999</v>
      </c>
      <c r="N252" s="1060">
        <v>4617.6949199999999</v>
      </c>
      <c r="O252" s="1060">
        <v>4404.0495600000004</v>
      </c>
      <c r="P252" s="1060">
        <v>4388.2595999999994</v>
      </c>
      <c r="Q252" s="1449">
        <v>4512.4006600000002</v>
      </c>
      <c r="R252" s="1060">
        <v>4484.8084000000008</v>
      </c>
      <c r="S252" s="1449">
        <v>4800.1247699999994</v>
      </c>
      <c r="T252" s="1060">
        <v>5688.6935299999996</v>
      </c>
      <c r="U252" s="1065">
        <v>6963.0567000000001</v>
      </c>
      <c r="V252" s="1064">
        <v>2743.78172</v>
      </c>
      <c r="W252" s="1065">
        <v>3650.4802800000002</v>
      </c>
    </row>
    <row r="253" spans="1:23" ht="12" customHeight="1">
      <c r="A253" s="387" t="s">
        <v>201</v>
      </c>
      <c r="B253" s="1126" t="s">
        <v>219</v>
      </c>
      <c r="C253" s="388" t="s">
        <v>222</v>
      </c>
      <c r="D253" s="1207" t="s">
        <v>1407</v>
      </c>
      <c r="E253" s="1466" t="s">
        <v>164</v>
      </c>
      <c r="F253" s="205">
        <v>41.848945881610646</v>
      </c>
      <c r="G253" s="1348">
        <v>102.535114268155</v>
      </c>
      <c r="H253" s="1348">
        <v>70.235170393655793</v>
      </c>
      <c r="I253" s="1348">
        <v>56.99409752936868</v>
      </c>
      <c r="J253" s="1348">
        <v>302.15728176811155</v>
      </c>
      <c r="K253" s="1348">
        <v>71.797224783902308</v>
      </c>
      <c r="L253" s="1348">
        <v>79.872563476148784</v>
      </c>
      <c r="M253" s="1348">
        <v>78.838932447710562</v>
      </c>
      <c r="N253" s="1348">
        <v>65.341657280316966</v>
      </c>
      <c r="O253" s="1348">
        <v>62.426285082497031</v>
      </c>
      <c r="P253" s="1348">
        <v>62.266897481376361</v>
      </c>
      <c r="Q253" s="1347">
        <v>64.084766449377241</v>
      </c>
      <c r="R253" s="1348">
        <v>63.855232508471694</v>
      </c>
      <c r="S253" s="1347">
        <v>69.759115971515754</v>
      </c>
      <c r="T253" s="1348">
        <v>83.14493824814744</v>
      </c>
      <c r="U253" s="206">
        <v>102.16801461417694</v>
      </c>
      <c r="V253" s="205">
        <v>40.506395618347426</v>
      </c>
      <c r="W253" s="206">
        <v>54.204856710123842</v>
      </c>
    </row>
    <row r="254" spans="1:23" s="7" customFormat="1" ht="12" customHeight="1">
      <c r="A254" s="377" t="s">
        <v>201</v>
      </c>
      <c r="B254" s="1108" t="s">
        <v>223</v>
      </c>
      <c r="C254" s="1108" t="s">
        <v>615</v>
      </c>
      <c r="D254" s="26" t="s">
        <v>1430</v>
      </c>
      <c r="E254" s="649" t="s">
        <v>163</v>
      </c>
      <c r="F254" s="1042">
        <v>212435.06489000001</v>
      </c>
      <c r="G254" s="1042">
        <v>227512.66424999997</v>
      </c>
      <c r="H254" s="1042">
        <v>235618.72425000003</v>
      </c>
      <c r="I254" s="1042">
        <v>247991.55473</v>
      </c>
      <c r="J254" s="1042">
        <v>260408.98835999999</v>
      </c>
      <c r="K254" s="1042">
        <v>277181.29434999998</v>
      </c>
      <c r="L254" s="1042">
        <v>284330.74528999999</v>
      </c>
      <c r="M254" s="1042">
        <v>284263.53927000001</v>
      </c>
      <c r="N254" s="1042">
        <v>291943.27900000004</v>
      </c>
      <c r="O254" s="1042">
        <v>296528.26127000002</v>
      </c>
      <c r="P254" s="1042">
        <v>309161.91152999998</v>
      </c>
      <c r="Q254" s="1465">
        <v>326593.29154999997</v>
      </c>
      <c r="R254" s="1042">
        <v>353288.83746999997</v>
      </c>
      <c r="S254" s="1465">
        <v>380335.34129000001</v>
      </c>
      <c r="T254" s="1042">
        <v>400840.66220000002</v>
      </c>
      <c r="U254" s="1047">
        <v>450607.08438000001</v>
      </c>
      <c r="V254" s="1050">
        <v>524434.76183999993</v>
      </c>
      <c r="W254" s="1047">
        <v>635742.58685000008</v>
      </c>
    </row>
    <row r="255" spans="1:23" s="7" customFormat="1" ht="12" customHeight="1">
      <c r="A255" s="377" t="s">
        <v>201</v>
      </c>
      <c r="B255" s="1108" t="s">
        <v>223</v>
      </c>
      <c r="C255" s="1108" t="s">
        <v>615</v>
      </c>
      <c r="D255" s="26" t="s">
        <v>1430</v>
      </c>
      <c r="E255" s="649" t="s">
        <v>164</v>
      </c>
      <c r="F255" s="1350">
        <v>1146.2096877040201</v>
      </c>
      <c r="G255" s="1350">
        <v>1223.7258589808409</v>
      </c>
      <c r="H255" s="1350">
        <v>1264.6663566977443</v>
      </c>
      <c r="I255" s="1350">
        <v>1307.5654449828376</v>
      </c>
      <c r="J255" s="1350">
        <v>1372.5240518631738</v>
      </c>
      <c r="K255" s="1350">
        <v>1459.5940788191865</v>
      </c>
      <c r="L255" s="1350">
        <v>1497.7309711284706</v>
      </c>
      <c r="M255" s="1350">
        <v>1498.7506486104594</v>
      </c>
      <c r="N255" s="1350">
        <v>1539.817712398996</v>
      </c>
      <c r="O255" s="1350">
        <v>1564.5535051100362</v>
      </c>
      <c r="P255" s="1350">
        <v>1632.2537143626457</v>
      </c>
      <c r="Q255" s="1343">
        <v>1727.8148541696423</v>
      </c>
      <c r="R255" s="1350">
        <v>1873.8335904167857</v>
      </c>
      <c r="S255" s="1343">
        <v>2067.7478772079571</v>
      </c>
      <c r="T255" s="1350">
        <v>2190.6494890096078</v>
      </c>
      <c r="U255" s="195">
        <v>2475.5638570062961</v>
      </c>
      <c r="V255" s="194">
        <v>2894.5989934704735</v>
      </c>
      <c r="W255" s="195">
        <v>3529.8049873130972</v>
      </c>
    </row>
    <row r="256" spans="1:23" s="7" customFormat="1" ht="12" customHeight="1">
      <c r="A256" s="377" t="s">
        <v>201</v>
      </c>
      <c r="B256" s="1108" t="s">
        <v>223</v>
      </c>
      <c r="C256" s="1108" t="s">
        <v>615</v>
      </c>
      <c r="D256" s="26" t="s">
        <v>1429</v>
      </c>
      <c r="E256" s="649" t="s">
        <v>163</v>
      </c>
      <c r="F256" s="1042">
        <v>7472.3299100000004</v>
      </c>
      <c r="G256" s="1042">
        <v>9995.9320800000005</v>
      </c>
      <c r="H256" s="1042">
        <v>12054.925019999999</v>
      </c>
      <c r="I256" s="1042">
        <v>12021.829149999998</v>
      </c>
      <c r="J256" s="1042">
        <v>17684.18317</v>
      </c>
      <c r="K256" s="1042">
        <v>14582.340260000001</v>
      </c>
      <c r="L256" s="1042">
        <v>24705.566849999999</v>
      </c>
      <c r="M256" s="1042">
        <v>13649.59777</v>
      </c>
      <c r="N256" s="1042">
        <v>19326.03787</v>
      </c>
      <c r="O256" s="1042">
        <v>11260.493409999999</v>
      </c>
      <c r="P256" s="1042">
        <v>12104.619650000001</v>
      </c>
      <c r="Q256" s="1465">
        <v>14354.85059</v>
      </c>
      <c r="R256" s="1042">
        <v>12645.718639999997</v>
      </c>
      <c r="S256" s="1465">
        <v>12177.345369999999</v>
      </c>
      <c r="T256" s="1042">
        <v>12843.202359999999</v>
      </c>
      <c r="U256" s="1047">
        <v>13637.318510000001</v>
      </c>
      <c r="V256" s="1050">
        <v>10820.12869</v>
      </c>
      <c r="W256" s="1047">
        <v>10176.16598</v>
      </c>
    </row>
    <row r="257" spans="1:23" s="7" customFormat="1" ht="12" customHeight="1">
      <c r="A257" s="377" t="s">
        <v>201</v>
      </c>
      <c r="B257" s="1108" t="s">
        <v>223</v>
      </c>
      <c r="C257" s="1108" t="s">
        <v>615</v>
      </c>
      <c r="D257" s="26" t="s">
        <v>1429</v>
      </c>
      <c r="E257" s="649" t="s">
        <v>164</v>
      </c>
      <c r="F257" s="194">
        <v>40.317529203558927</v>
      </c>
      <c r="G257" s="1350">
        <v>53.765273292526821</v>
      </c>
      <c r="H257" s="1350">
        <v>64.703932821280773</v>
      </c>
      <c r="I257" s="1350">
        <v>63.386547171502521</v>
      </c>
      <c r="J257" s="1350">
        <v>93.20710045854635</v>
      </c>
      <c r="K257" s="1350">
        <v>76.788361742573855</v>
      </c>
      <c r="L257" s="1350">
        <v>130.13820433942089</v>
      </c>
      <c r="M257" s="1350">
        <v>71.966118354800784</v>
      </c>
      <c r="N257" s="1350">
        <v>101.93272996265743</v>
      </c>
      <c r="O257" s="1350">
        <v>59.413036580153957</v>
      </c>
      <c r="P257" s="1350">
        <v>63.90764724826829</v>
      </c>
      <c r="Q257" s="1343">
        <v>75.943152295247614</v>
      </c>
      <c r="R257" s="1350">
        <v>67.072519279932948</v>
      </c>
      <c r="S257" s="1343">
        <v>66.203892474053617</v>
      </c>
      <c r="T257" s="1350">
        <v>70.189871787865201</v>
      </c>
      <c r="U257" s="195">
        <v>74.921265066860059</v>
      </c>
      <c r="V257" s="194">
        <v>59.721315012391194</v>
      </c>
      <c r="W257" s="195">
        <v>56.500668935688232</v>
      </c>
    </row>
    <row r="258" spans="1:23" ht="12" customHeight="1">
      <c r="A258" s="387" t="s">
        <v>201</v>
      </c>
      <c r="B258" s="1126" t="s">
        <v>223</v>
      </c>
      <c r="C258" s="388" t="s">
        <v>224</v>
      </c>
      <c r="D258" s="1207" t="s">
        <v>1408</v>
      </c>
      <c r="E258" s="1466" t="s">
        <v>163</v>
      </c>
      <c r="F258" s="1060">
        <v>48170.741729999994</v>
      </c>
      <c r="G258" s="1060">
        <v>51265.754229999999</v>
      </c>
      <c r="H258" s="1060">
        <v>51317.735230000006</v>
      </c>
      <c r="I258" s="1060">
        <v>53491.977980000003</v>
      </c>
      <c r="J258" s="1060">
        <v>56062.798619999994</v>
      </c>
      <c r="K258" s="1060">
        <v>58341.968200000003</v>
      </c>
      <c r="L258" s="1060">
        <v>58924.259559999991</v>
      </c>
      <c r="M258" s="1060">
        <v>60737.717830000001</v>
      </c>
      <c r="N258" s="1060">
        <v>62223.710350000001</v>
      </c>
      <c r="O258" s="1060">
        <v>59800.994530000004</v>
      </c>
      <c r="P258" s="1060">
        <v>61476.083260000007</v>
      </c>
      <c r="Q258" s="1449">
        <v>60335.223239999999</v>
      </c>
      <c r="R258" s="1060">
        <v>65435.267639999998</v>
      </c>
      <c r="S258" s="1449">
        <v>69745.079930000007</v>
      </c>
      <c r="T258" s="1060">
        <v>78451.9136</v>
      </c>
      <c r="U258" s="1065">
        <v>92552.491869999998</v>
      </c>
      <c r="V258" s="1064">
        <v>103746.69636999999</v>
      </c>
      <c r="W258" s="1065">
        <v>121986.09565999999</v>
      </c>
    </row>
    <row r="259" spans="1:23" ht="12" customHeight="1">
      <c r="A259" s="387" t="s">
        <v>201</v>
      </c>
      <c r="B259" s="1126" t="s">
        <v>223</v>
      </c>
      <c r="C259" s="388" t="s">
        <v>224</v>
      </c>
      <c r="D259" s="1207" t="s">
        <v>1408</v>
      </c>
      <c r="E259" s="1466" t="s">
        <v>164</v>
      </c>
      <c r="F259" s="1348">
        <v>1175.1827696999267</v>
      </c>
      <c r="G259" s="1348">
        <v>1248.5875016439759</v>
      </c>
      <c r="H259" s="1348">
        <v>1250.2798204409796</v>
      </c>
      <c r="I259" s="1348">
        <v>1281.9819292527441</v>
      </c>
      <c r="J259" s="1348">
        <v>1343.9481869830993</v>
      </c>
      <c r="K259" s="1348">
        <v>1398.9202301882269</v>
      </c>
      <c r="L259" s="1348">
        <v>1414.3745843834758</v>
      </c>
      <c r="M259" s="1348">
        <v>1459.409818588111</v>
      </c>
      <c r="N259" s="1348">
        <v>1499.9448064313951</v>
      </c>
      <c r="O259" s="1348">
        <v>1442.8652832601458</v>
      </c>
      <c r="P259" s="1348">
        <v>1486.3656494197292</v>
      </c>
      <c r="Q259" s="1347">
        <v>1462.4239096395763</v>
      </c>
      <c r="R259" s="1348">
        <v>1593.8440540738034</v>
      </c>
      <c r="S259" s="1347">
        <v>1755.2997415311827</v>
      </c>
      <c r="T259" s="1348">
        <v>1985.5714509883323</v>
      </c>
      <c r="U259" s="206">
        <v>2353.887226786032</v>
      </c>
      <c r="V259" s="205">
        <v>2654.8619778391931</v>
      </c>
      <c r="W259" s="206">
        <v>3151.9326045165622</v>
      </c>
    </row>
    <row r="260" spans="1:23" ht="12" customHeight="1">
      <c r="A260" s="387" t="s">
        <v>201</v>
      </c>
      <c r="B260" s="1126" t="s">
        <v>223</v>
      </c>
      <c r="C260" s="388" t="s">
        <v>224</v>
      </c>
      <c r="D260" s="1207" t="s">
        <v>1407</v>
      </c>
      <c r="E260" s="1466" t="s">
        <v>163</v>
      </c>
      <c r="F260" s="1060">
        <v>1463.53332</v>
      </c>
      <c r="G260" s="1060">
        <v>1887.22621</v>
      </c>
      <c r="H260" s="1060">
        <v>2434.6342600000003</v>
      </c>
      <c r="I260" s="1060">
        <v>2117.4481099999998</v>
      </c>
      <c r="J260" s="1060">
        <v>2414.9464800000001</v>
      </c>
      <c r="K260" s="1060">
        <v>3373.4825799999999</v>
      </c>
      <c r="L260" s="1060">
        <v>3707.7365600000003</v>
      </c>
      <c r="M260" s="1060">
        <v>3915.5391199999999</v>
      </c>
      <c r="N260" s="1060">
        <v>10306.662400000001</v>
      </c>
      <c r="O260" s="1060">
        <v>2908.4787999999999</v>
      </c>
      <c r="P260" s="1060">
        <v>3195.5060699999999</v>
      </c>
      <c r="Q260" s="1449">
        <v>3954.4689099999996</v>
      </c>
      <c r="R260" s="1060">
        <v>4237.4355099999993</v>
      </c>
      <c r="S260" s="1449">
        <v>3023.13771</v>
      </c>
      <c r="T260" s="1060">
        <v>3242.57771</v>
      </c>
      <c r="U260" s="1065">
        <v>3531.6393800000001</v>
      </c>
      <c r="V260" s="1064">
        <v>2034.5398400000001</v>
      </c>
      <c r="W260" s="1065">
        <v>2017.1500800000001</v>
      </c>
    </row>
    <row r="261" spans="1:23" ht="12" customHeight="1">
      <c r="A261" s="387" t="s">
        <v>201</v>
      </c>
      <c r="B261" s="1126" t="s">
        <v>223</v>
      </c>
      <c r="C261" s="388" t="s">
        <v>224</v>
      </c>
      <c r="D261" s="1207" t="s">
        <v>1407</v>
      </c>
      <c r="E261" s="1466" t="s">
        <v>164</v>
      </c>
      <c r="F261" s="205">
        <v>35.704643083678945</v>
      </c>
      <c r="G261" s="1348">
        <v>45.963764582673711</v>
      </c>
      <c r="H261" s="1348">
        <v>59.316220246071389</v>
      </c>
      <c r="I261" s="1348">
        <v>50.746491635910459</v>
      </c>
      <c r="J261" s="1348">
        <v>57.891561308881698</v>
      </c>
      <c r="K261" s="1348">
        <v>80.889163889221919</v>
      </c>
      <c r="L261" s="1348">
        <v>88.997781138234814</v>
      </c>
      <c r="M261" s="1348">
        <v>94.08282762266326</v>
      </c>
      <c r="N261" s="1348">
        <v>248.44909844759428</v>
      </c>
      <c r="O261" s="1348">
        <v>70.175138734739164</v>
      </c>
      <c r="P261" s="1348">
        <v>77.260785058027082</v>
      </c>
      <c r="Q261" s="1347">
        <v>95.849647574956961</v>
      </c>
      <c r="R261" s="1348">
        <v>103.2136283034953</v>
      </c>
      <c r="S261" s="1347">
        <v>76.084404036845015</v>
      </c>
      <c r="T261" s="1348">
        <v>82.067720634759937</v>
      </c>
      <c r="U261" s="206">
        <v>89.820172944378044</v>
      </c>
      <c r="V261" s="205">
        <v>52.063561082962281</v>
      </c>
      <c r="W261" s="206">
        <v>52.120047542762649</v>
      </c>
    </row>
    <row r="262" spans="1:23" ht="12" customHeight="1">
      <c r="A262" s="387" t="s">
        <v>201</v>
      </c>
      <c r="B262" s="1126" t="s">
        <v>223</v>
      </c>
      <c r="C262" s="388" t="s">
        <v>223</v>
      </c>
      <c r="D262" s="1207" t="s">
        <v>1408</v>
      </c>
      <c r="E262" s="1466" t="s">
        <v>163</v>
      </c>
      <c r="F262" s="1060">
        <v>102047.89064</v>
      </c>
      <c r="G262" s="1060">
        <v>110992.84904999999</v>
      </c>
      <c r="H262" s="1060">
        <v>119748.31145000001</v>
      </c>
      <c r="I262" s="1060">
        <v>123225.77806</v>
      </c>
      <c r="J262" s="1060">
        <v>133472.62638</v>
      </c>
      <c r="K262" s="1060">
        <v>143802.36243000001</v>
      </c>
      <c r="L262" s="1060">
        <v>148608.95680000001</v>
      </c>
      <c r="M262" s="1060">
        <v>149956.18823</v>
      </c>
      <c r="N262" s="1060">
        <v>153246.62403000001</v>
      </c>
      <c r="O262" s="1060">
        <v>160468.92712000001</v>
      </c>
      <c r="P262" s="1060">
        <v>164926.97845</v>
      </c>
      <c r="Q262" s="1449">
        <v>174608.63007999997</v>
      </c>
      <c r="R262" s="1060">
        <v>196758.36705</v>
      </c>
      <c r="S262" s="1449">
        <v>217972.17645</v>
      </c>
      <c r="T262" s="1060">
        <v>224516.00235999998</v>
      </c>
      <c r="U262" s="1065">
        <v>248803.94906000001</v>
      </c>
      <c r="V262" s="1064">
        <v>292037.95525</v>
      </c>
      <c r="W262" s="1065">
        <v>353191.06761999999</v>
      </c>
    </row>
    <row r="263" spans="1:23" ht="12" customHeight="1">
      <c r="A263" s="387" t="s">
        <v>201</v>
      </c>
      <c r="B263" s="1126" t="s">
        <v>223</v>
      </c>
      <c r="C263" s="388" t="s">
        <v>223</v>
      </c>
      <c r="D263" s="1207" t="s">
        <v>1408</v>
      </c>
      <c r="E263" s="1466" t="s">
        <v>164</v>
      </c>
      <c r="F263" s="1348">
        <v>1051.6389690530416</v>
      </c>
      <c r="G263" s="1348">
        <v>1140.5992030705675</v>
      </c>
      <c r="H263" s="1348">
        <v>1226.4016657790705</v>
      </c>
      <c r="I263" s="1348">
        <v>1235.0737487471436</v>
      </c>
      <c r="J263" s="1348">
        <v>1336.0890746561493</v>
      </c>
      <c r="K263" s="1348">
        <v>1438.7142071194176</v>
      </c>
      <c r="L263" s="1348">
        <v>1486.9966359479283</v>
      </c>
      <c r="M263" s="1348">
        <v>1503.1996253934522</v>
      </c>
      <c r="N263" s="1348">
        <v>1536.5688792074841</v>
      </c>
      <c r="O263" s="1348">
        <v>1609.5339684450196</v>
      </c>
      <c r="P263" s="1348">
        <v>1656.2924645496905</v>
      </c>
      <c r="Q263" s="1347">
        <v>1757.5454974433303</v>
      </c>
      <c r="R263" s="1348">
        <v>1984.3714529923152</v>
      </c>
      <c r="S263" s="1347">
        <v>2253.315033493911</v>
      </c>
      <c r="T263" s="1348">
        <v>2335.5213444154328</v>
      </c>
      <c r="U263" s="206">
        <v>2604.2407111306497</v>
      </c>
      <c r="V263" s="205">
        <v>3071.4649114965137</v>
      </c>
      <c r="W263" s="206">
        <v>3735.2186260139388</v>
      </c>
    </row>
    <row r="264" spans="1:23" ht="12" customHeight="1">
      <c r="A264" s="387" t="s">
        <v>201</v>
      </c>
      <c r="B264" s="1126" t="s">
        <v>223</v>
      </c>
      <c r="C264" s="388" t="s">
        <v>223</v>
      </c>
      <c r="D264" s="1207" t="s">
        <v>1407</v>
      </c>
      <c r="E264" s="1466" t="s">
        <v>163</v>
      </c>
      <c r="F264" s="1060">
        <v>3978.4472999999998</v>
      </c>
      <c r="G264" s="1060">
        <v>6307.7829099999999</v>
      </c>
      <c r="H264" s="1060">
        <v>6758.2354499999992</v>
      </c>
      <c r="I264" s="1060">
        <v>7172.2156799999993</v>
      </c>
      <c r="J264" s="1060">
        <v>7689.5857699999997</v>
      </c>
      <c r="K264" s="1060">
        <v>6640.811380000001</v>
      </c>
      <c r="L264" s="1060">
        <v>6825.5474299999996</v>
      </c>
      <c r="M264" s="1060">
        <v>6488.47883</v>
      </c>
      <c r="N264" s="1060">
        <v>5924.0454399999999</v>
      </c>
      <c r="O264" s="1060">
        <v>5537.5787099999998</v>
      </c>
      <c r="P264" s="1060">
        <v>6132.3011799999995</v>
      </c>
      <c r="Q264" s="1449">
        <v>7861.7312499999998</v>
      </c>
      <c r="R264" s="1060">
        <v>5165.7064199999995</v>
      </c>
      <c r="S264" s="1449">
        <v>5835.4314399999994</v>
      </c>
      <c r="T264" s="1060">
        <v>6635.9055199999993</v>
      </c>
      <c r="U264" s="1065">
        <v>6757.6760100000001</v>
      </c>
      <c r="V264" s="1064">
        <v>4739.4139700000005</v>
      </c>
      <c r="W264" s="1065">
        <v>6093.2646299999997</v>
      </c>
    </row>
    <row r="265" spans="1:23" ht="12" customHeight="1">
      <c r="A265" s="387" t="s">
        <v>201</v>
      </c>
      <c r="B265" s="1126" t="s">
        <v>223</v>
      </c>
      <c r="C265" s="388" t="s">
        <v>223</v>
      </c>
      <c r="D265" s="1207" t="s">
        <v>1407</v>
      </c>
      <c r="E265" s="1466" t="s">
        <v>164</v>
      </c>
      <c r="F265" s="205">
        <v>40.999281717283097</v>
      </c>
      <c r="G265" s="1348">
        <v>64.820862081367991</v>
      </c>
      <c r="H265" s="1348">
        <v>69.214430777739068</v>
      </c>
      <c r="I265" s="1348">
        <v>71.88605700998275</v>
      </c>
      <c r="J265" s="1348">
        <v>76.974371558990171</v>
      </c>
      <c r="K265" s="1348">
        <v>66.440005002401165</v>
      </c>
      <c r="L265" s="1348">
        <v>68.297135552687138</v>
      </c>
      <c r="M265" s="1348">
        <v>65.042190400769869</v>
      </c>
      <c r="N265" s="1348">
        <v>59.399049863134564</v>
      </c>
      <c r="O265" s="1348">
        <v>55.542971444046579</v>
      </c>
      <c r="P265" s="1348">
        <v>61.584128504860608</v>
      </c>
      <c r="Q265" s="1347">
        <v>79.133261364093897</v>
      </c>
      <c r="R265" s="1348">
        <v>52.097811686870919</v>
      </c>
      <c r="S265" s="1347">
        <v>60.324512994396997</v>
      </c>
      <c r="T265" s="1348">
        <v>69.029818892968976</v>
      </c>
      <c r="U265" s="206">
        <v>70.73286032782768</v>
      </c>
      <c r="V265" s="205">
        <v>49.846067773792882</v>
      </c>
      <c r="W265" s="206">
        <v>64.440122148545328</v>
      </c>
    </row>
    <row r="266" spans="1:23" ht="12" customHeight="1">
      <c r="A266" s="387" t="s">
        <v>201</v>
      </c>
      <c r="B266" s="1126" t="s">
        <v>223</v>
      </c>
      <c r="C266" s="388" t="s">
        <v>225</v>
      </c>
      <c r="D266" s="1207" t="s">
        <v>1408</v>
      </c>
      <c r="E266" s="1466" t="s">
        <v>163</v>
      </c>
      <c r="F266" s="1060">
        <v>62216.432519999995</v>
      </c>
      <c r="G266" s="1060">
        <v>65254.060969999999</v>
      </c>
      <c r="H266" s="1060">
        <v>64552.677570000007</v>
      </c>
      <c r="I266" s="1060">
        <v>71273.798689999996</v>
      </c>
      <c r="J266" s="1060">
        <v>70873.56336</v>
      </c>
      <c r="K266" s="1060">
        <v>75036.96372</v>
      </c>
      <c r="L266" s="1060">
        <v>76797.528929999986</v>
      </c>
      <c r="M266" s="1060">
        <v>73569.633210000015</v>
      </c>
      <c r="N266" s="1060">
        <v>76472.944620000009</v>
      </c>
      <c r="O266" s="1060">
        <v>76258.339619999999</v>
      </c>
      <c r="P266" s="1060">
        <v>82758.849819999989</v>
      </c>
      <c r="Q266" s="1449">
        <v>91649.43823</v>
      </c>
      <c r="R266" s="1060">
        <v>91095.202780000007</v>
      </c>
      <c r="S266" s="1449">
        <v>92618.08490999999</v>
      </c>
      <c r="T266" s="1060">
        <v>97872.746239999993</v>
      </c>
      <c r="U266" s="1065">
        <v>109250.64345</v>
      </c>
      <c r="V266" s="1064">
        <v>128650.11022</v>
      </c>
      <c r="W266" s="1065">
        <v>160565.42356999998</v>
      </c>
    </row>
    <row r="267" spans="1:23" ht="12" customHeight="1">
      <c r="A267" s="387" t="s">
        <v>201</v>
      </c>
      <c r="B267" s="1126" t="s">
        <v>223</v>
      </c>
      <c r="C267" s="388" t="s">
        <v>225</v>
      </c>
      <c r="D267" s="1207" t="s">
        <v>1408</v>
      </c>
      <c r="E267" s="1466" t="s">
        <v>164</v>
      </c>
      <c r="F267" s="1348">
        <v>1315.0799518072288</v>
      </c>
      <c r="G267" s="1348">
        <v>1372.3828756204257</v>
      </c>
      <c r="H267" s="1348">
        <v>1355.5221865944313</v>
      </c>
      <c r="I267" s="1348">
        <v>1479.90695147526</v>
      </c>
      <c r="J267" s="1348">
        <v>1472.9422732090529</v>
      </c>
      <c r="K267" s="1348">
        <v>1555.2991692575551</v>
      </c>
      <c r="L267" s="1348">
        <v>1591.9555757550627</v>
      </c>
      <c r="M267" s="1348">
        <v>1523.4646872087969</v>
      </c>
      <c r="N267" s="1348">
        <v>1580.7053601769364</v>
      </c>
      <c r="O267" s="1348">
        <v>1576.106556299603</v>
      </c>
      <c r="P267" s="1348">
        <v>1707.3537262749628</v>
      </c>
      <c r="Q267" s="1347">
        <v>1892.9576633757436</v>
      </c>
      <c r="R267" s="1348">
        <v>1884.8973241738915</v>
      </c>
      <c r="S267" s="1347">
        <v>1951.1277867660999</v>
      </c>
      <c r="T267" s="1348">
        <v>2067.6175899949294</v>
      </c>
      <c r="U267" s="206">
        <v>2316.3499088307008</v>
      </c>
      <c r="V267" s="205">
        <v>2736.188485686333</v>
      </c>
      <c r="W267" s="206">
        <v>3427.36986787056</v>
      </c>
    </row>
    <row r="268" spans="1:23" ht="12" customHeight="1">
      <c r="A268" s="387" t="s">
        <v>201</v>
      </c>
      <c r="B268" s="1126" t="s">
        <v>223</v>
      </c>
      <c r="C268" s="388" t="s">
        <v>225</v>
      </c>
      <c r="D268" s="1207" t="s">
        <v>1407</v>
      </c>
      <c r="E268" s="1466" t="s">
        <v>163</v>
      </c>
      <c r="F268" s="1060">
        <v>2030.3492900000001</v>
      </c>
      <c r="G268" s="1060">
        <v>1800.9229599999999</v>
      </c>
      <c r="H268" s="1060">
        <v>2862.0553099999997</v>
      </c>
      <c r="I268" s="1060">
        <v>2732.16536</v>
      </c>
      <c r="J268" s="1060">
        <v>7579.65092</v>
      </c>
      <c r="K268" s="1060">
        <v>4568.0463</v>
      </c>
      <c r="L268" s="1060">
        <v>14172.282859999999</v>
      </c>
      <c r="M268" s="1060">
        <v>3245.5798199999999</v>
      </c>
      <c r="N268" s="1060">
        <v>3095.3300300000001</v>
      </c>
      <c r="O268" s="1060">
        <v>2814.4358999999999</v>
      </c>
      <c r="P268" s="1060">
        <v>2776.8123999999998</v>
      </c>
      <c r="Q268" s="1449">
        <v>2538.6504299999997</v>
      </c>
      <c r="R268" s="1060">
        <v>3242.5767099999998</v>
      </c>
      <c r="S268" s="1449">
        <v>3318.7762199999997</v>
      </c>
      <c r="T268" s="1060">
        <v>2964.71913</v>
      </c>
      <c r="U268" s="1065">
        <v>3348.0031200000003</v>
      </c>
      <c r="V268" s="1064">
        <v>4046.17488</v>
      </c>
      <c r="W268" s="1065">
        <v>2065.7512700000002</v>
      </c>
    </row>
    <row r="269" spans="1:23" ht="12" customHeight="1">
      <c r="A269" s="387" t="s">
        <v>201</v>
      </c>
      <c r="B269" s="1126" t="s">
        <v>223</v>
      </c>
      <c r="C269" s="388" t="s">
        <v>225</v>
      </c>
      <c r="D269" s="1207" t="s">
        <v>1407</v>
      </c>
      <c r="E269" s="1466" t="s">
        <v>164</v>
      </c>
      <c r="F269" s="205">
        <v>42.915859015007399</v>
      </c>
      <c r="G269" s="1348">
        <v>37.875892992344575</v>
      </c>
      <c r="H269" s="1348">
        <v>60.099435345008608</v>
      </c>
      <c r="I269" s="1348">
        <v>56.729830360665268</v>
      </c>
      <c r="J269" s="1348">
        <v>157.52542594093563</v>
      </c>
      <c r="K269" s="1348">
        <v>94.682384031836833</v>
      </c>
      <c r="L269" s="1348">
        <v>293.78086814120769</v>
      </c>
      <c r="M269" s="1348">
        <v>67.20879294278437</v>
      </c>
      <c r="N269" s="1348">
        <v>63.980860083920703</v>
      </c>
      <c r="O269" s="1348">
        <v>58.16873139880952</v>
      </c>
      <c r="P269" s="1348">
        <v>57.28693678824888</v>
      </c>
      <c r="Q269" s="1347">
        <v>52.434121571381354</v>
      </c>
      <c r="R269" s="1348">
        <v>67.093809307041312</v>
      </c>
      <c r="S269" s="1347">
        <v>69.914601529419201</v>
      </c>
      <c r="T269" s="1348">
        <v>62.631382668582049</v>
      </c>
      <c r="U269" s="206">
        <v>70.984906604473665</v>
      </c>
      <c r="V269" s="205">
        <v>86.055869666936061</v>
      </c>
      <c r="W269" s="206">
        <v>44.094759007855188</v>
      </c>
    </row>
    <row r="270" spans="1:23" s="7" customFormat="1" ht="12" customHeight="1">
      <c r="A270" s="377" t="s">
        <v>226</v>
      </c>
      <c r="B270" s="1108" t="s">
        <v>15</v>
      </c>
      <c r="C270" s="1108" t="s">
        <v>15</v>
      </c>
      <c r="D270" s="26" t="s">
        <v>1430</v>
      </c>
      <c r="E270" s="649" t="s">
        <v>163</v>
      </c>
      <c r="F270" s="1042">
        <v>2297923.3916700003</v>
      </c>
      <c r="G270" s="1042">
        <v>2473586.1119899997</v>
      </c>
      <c r="H270" s="1042">
        <v>2680284.1134399995</v>
      </c>
      <c r="I270" s="1042">
        <v>2892842.8978999997</v>
      </c>
      <c r="J270" s="1042">
        <v>3085401.9242099994</v>
      </c>
      <c r="K270" s="1042">
        <v>3192010.8798099994</v>
      </c>
      <c r="L270" s="1042">
        <v>3214697.8509200001</v>
      </c>
      <c r="M270" s="1042">
        <v>3278032.8784699999</v>
      </c>
      <c r="N270" s="1042">
        <v>3299368.0944300005</v>
      </c>
      <c r="O270" s="1042">
        <v>3333280.8511499995</v>
      </c>
      <c r="P270" s="1042">
        <v>3466096.0151100005</v>
      </c>
      <c r="Q270" s="1465">
        <v>3828132.3380999994</v>
      </c>
      <c r="R270" s="1042">
        <v>4069848.5068100006</v>
      </c>
      <c r="S270" s="1465">
        <v>4294575.0534899998</v>
      </c>
      <c r="T270" s="1042">
        <v>4655486.3138800003</v>
      </c>
      <c r="U270" s="1047">
        <v>5065526.3513399996</v>
      </c>
      <c r="V270" s="1050">
        <v>5954432.5300399996</v>
      </c>
      <c r="W270" s="1047">
        <v>7417351.7471599998</v>
      </c>
    </row>
    <row r="271" spans="1:23" s="7" customFormat="1" ht="12" customHeight="1">
      <c r="A271" s="377" t="s">
        <v>226</v>
      </c>
      <c r="B271" s="1108" t="s">
        <v>15</v>
      </c>
      <c r="C271" s="1108" t="s">
        <v>15</v>
      </c>
      <c r="D271" s="26" t="s">
        <v>1430</v>
      </c>
      <c r="E271" s="649" t="s">
        <v>164</v>
      </c>
      <c r="F271" s="1350">
        <v>1060.8021425732372</v>
      </c>
      <c r="G271" s="1350">
        <v>1144.2082974023883</v>
      </c>
      <c r="H271" s="1350">
        <v>1242.4817487838411</v>
      </c>
      <c r="I271" s="1350">
        <v>1326.0140675593418</v>
      </c>
      <c r="J271" s="1350">
        <v>1418.7119241389173</v>
      </c>
      <c r="K271" s="1350">
        <v>1471.9115325165913</v>
      </c>
      <c r="L271" s="1350">
        <v>1487.9326808031242</v>
      </c>
      <c r="M271" s="1350">
        <v>1523.3655717582567</v>
      </c>
      <c r="N271" s="1350">
        <v>1539.4437157903922</v>
      </c>
      <c r="O271" s="1350">
        <v>1560.7330097882909</v>
      </c>
      <c r="P271" s="1350">
        <v>1627.8406582568591</v>
      </c>
      <c r="Q271" s="1343">
        <v>1804.3499450653817</v>
      </c>
      <c r="R271" s="1350">
        <v>1926.814543024956</v>
      </c>
      <c r="S271" s="1343">
        <v>2079.7054194350389</v>
      </c>
      <c r="T271" s="1350">
        <v>2272.8315467700359</v>
      </c>
      <c r="U271" s="195">
        <v>2494.7076577055309</v>
      </c>
      <c r="V271" s="194">
        <v>2950.9425480434948</v>
      </c>
      <c r="W271" s="195">
        <v>3702.2432259748684</v>
      </c>
    </row>
    <row r="272" spans="1:23" s="7" customFormat="1">
      <c r="A272" s="377" t="s">
        <v>226</v>
      </c>
      <c r="B272" s="1108" t="s">
        <v>15</v>
      </c>
      <c r="C272" s="1108" t="s">
        <v>15</v>
      </c>
      <c r="D272" s="26" t="s">
        <v>1429</v>
      </c>
      <c r="E272" s="649" t="s">
        <v>163</v>
      </c>
      <c r="F272" s="1042">
        <v>149183.81779</v>
      </c>
      <c r="G272" s="1042">
        <v>201202.34749000001</v>
      </c>
      <c r="H272" s="1042">
        <v>181079.58708</v>
      </c>
      <c r="I272" s="1042">
        <v>177128.16948000001</v>
      </c>
      <c r="J272" s="1042">
        <v>196200.61515</v>
      </c>
      <c r="K272" s="1042">
        <v>163306.30369</v>
      </c>
      <c r="L272" s="1042">
        <v>193875.09341</v>
      </c>
      <c r="M272" s="1042">
        <v>212149.47903000002</v>
      </c>
      <c r="N272" s="1042">
        <v>246100.40144999998</v>
      </c>
      <c r="O272" s="1042">
        <v>183218.26459999999</v>
      </c>
      <c r="P272" s="1042">
        <v>112512.36275</v>
      </c>
      <c r="Q272" s="1465">
        <v>136562.42124</v>
      </c>
      <c r="R272" s="1042">
        <v>252461.60208999997</v>
      </c>
      <c r="S272" s="1465">
        <v>232118.09852999999</v>
      </c>
      <c r="T272" s="1042">
        <v>240091.63064000002</v>
      </c>
      <c r="U272" s="1047">
        <v>310002.41817999992</v>
      </c>
      <c r="V272" s="1050">
        <v>326103.15393000003</v>
      </c>
      <c r="W272" s="1047">
        <v>389345.01934999996</v>
      </c>
    </row>
    <row r="273" spans="1:23" s="7" customFormat="1" ht="12" customHeight="1">
      <c r="A273" s="377" t="s">
        <v>226</v>
      </c>
      <c r="B273" s="1108" t="s">
        <v>15</v>
      </c>
      <c r="C273" s="1108" t="s">
        <v>15</v>
      </c>
      <c r="D273" s="26" t="s">
        <v>1429</v>
      </c>
      <c r="E273" s="649" t="s">
        <v>164</v>
      </c>
      <c r="F273" s="194">
        <v>68.868489751469497</v>
      </c>
      <c r="G273" s="1350">
        <v>93.070297548560674</v>
      </c>
      <c r="H273" s="1350">
        <v>83.941877988245878</v>
      </c>
      <c r="I273" s="1350">
        <v>81.191565799171983</v>
      </c>
      <c r="J273" s="1350">
        <v>90.215848396466598</v>
      </c>
      <c r="K273" s="1350">
        <v>75.304387683204396</v>
      </c>
      <c r="L273" s="1350">
        <v>89.735678517092936</v>
      </c>
      <c r="M273" s="1350">
        <v>98.589985031387144</v>
      </c>
      <c r="N273" s="1350">
        <v>114.82735564834425</v>
      </c>
      <c r="O273" s="1350">
        <v>85.787804084346462</v>
      </c>
      <c r="P273" s="1350">
        <v>52.841080938917742</v>
      </c>
      <c r="Q273" s="1343">
        <v>64.367252651638154</v>
      </c>
      <c r="R273" s="1350">
        <v>119.52451931525941</v>
      </c>
      <c r="S273" s="1343">
        <v>112.40629432462691</v>
      </c>
      <c r="T273" s="1350">
        <v>117.2139268473676</v>
      </c>
      <c r="U273" s="195">
        <v>152.67226994807703</v>
      </c>
      <c r="V273" s="194">
        <v>161.61265865863285</v>
      </c>
      <c r="W273" s="195">
        <v>194.33485286814158</v>
      </c>
    </row>
    <row r="274" spans="1:23" s="7" customFormat="1" ht="12" customHeight="1">
      <c r="A274" s="377" t="s">
        <v>226</v>
      </c>
      <c r="B274" s="1108" t="s">
        <v>227</v>
      </c>
      <c r="C274" s="1108" t="s">
        <v>615</v>
      </c>
      <c r="D274" s="26" t="s">
        <v>1430</v>
      </c>
      <c r="E274" s="649" t="s">
        <v>163</v>
      </c>
      <c r="F274" s="1042">
        <v>319767.42381999997</v>
      </c>
      <c r="G274" s="1042">
        <v>343188.29307000001</v>
      </c>
      <c r="H274" s="1042">
        <v>367833.03758999996</v>
      </c>
      <c r="I274" s="1042">
        <v>407404.80659000005</v>
      </c>
      <c r="J274" s="1042">
        <v>449743.76730000001</v>
      </c>
      <c r="K274" s="1042">
        <v>462584.80824000004</v>
      </c>
      <c r="L274" s="1042">
        <v>451283.90763000003</v>
      </c>
      <c r="M274" s="1042">
        <v>460685.55269999994</v>
      </c>
      <c r="N274" s="1042">
        <v>464330.66562000004</v>
      </c>
      <c r="O274" s="1042">
        <v>471572.10010999994</v>
      </c>
      <c r="P274" s="1042">
        <v>494665.71062999999</v>
      </c>
      <c r="Q274" s="1465">
        <v>557349.50200999994</v>
      </c>
      <c r="R274" s="1042">
        <v>585985.71347999992</v>
      </c>
      <c r="S274" s="1465">
        <v>602015.20737000008</v>
      </c>
      <c r="T274" s="1042">
        <v>652702.18582000001</v>
      </c>
      <c r="U274" s="1047">
        <v>718174.11900000006</v>
      </c>
      <c r="V274" s="1050">
        <v>833707.60757999995</v>
      </c>
      <c r="W274" s="1047">
        <v>1030808.90098</v>
      </c>
    </row>
    <row r="275" spans="1:23" s="7" customFormat="1" ht="12" customHeight="1">
      <c r="A275" s="377" t="s">
        <v>226</v>
      </c>
      <c r="B275" s="1108" t="s">
        <v>227</v>
      </c>
      <c r="C275" s="1108" t="s">
        <v>615</v>
      </c>
      <c r="D275" s="26" t="s">
        <v>1430</v>
      </c>
      <c r="E275" s="649" t="s">
        <v>164</v>
      </c>
      <c r="F275" s="1350">
        <v>1036.4661390458223</v>
      </c>
      <c r="G275" s="1350">
        <v>1114.8195927456293</v>
      </c>
      <c r="H275" s="1350">
        <v>1198.0166352044555</v>
      </c>
      <c r="I275" s="1350">
        <v>1310.0844006933012</v>
      </c>
      <c r="J275" s="1350">
        <v>1450.5804572899331</v>
      </c>
      <c r="K275" s="1350">
        <v>1496.4667481026663</v>
      </c>
      <c r="L275" s="1350">
        <v>1466.583604843506</v>
      </c>
      <c r="M275" s="1350">
        <v>1501.7196898673933</v>
      </c>
      <c r="N275" s="1350">
        <v>1519.3519396225922</v>
      </c>
      <c r="O275" s="1350">
        <v>1548.7480544589898</v>
      </c>
      <c r="P275" s="1350">
        <v>1629.2692997312358</v>
      </c>
      <c r="Q275" s="1343">
        <v>1843.63567864113</v>
      </c>
      <c r="R275" s="1350">
        <v>1948.531295239615</v>
      </c>
      <c r="S275" s="1343">
        <v>2070.1822449218203</v>
      </c>
      <c r="T275" s="1350">
        <v>2266.9567443039737</v>
      </c>
      <c r="U275" s="195">
        <v>2519.3964701920313</v>
      </c>
      <c r="V275" s="194">
        <v>2945.2972033886326</v>
      </c>
      <c r="W275" s="195">
        <v>3672.6721807817012</v>
      </c>
    </row>
    <row r="276" spans="1:23" s="7" customFormat="1" ht="12" customHeight="1">
      <c r="A276" s="377" t="s">
        <v>226</v>
      </c>
      <c r="B276" s="1108" t="s">
        <v>227</v>
      </c>
      <c r="C276" s="1108" t="s">
        <v>615</v>
      </c>
      <c r="D276" s="26" t="s">
        <v>1429</v>
      </c>
      <c r="E276" s="649" t="s">
        <v>163</v>
      </c>
      <c r="F276" s="1042">
        <v>9949.5354200000002</v>
      </c>
      <c r="G276" s="1042">
        <v>9515.4538599999996</v>
      </c>
      <c r="H276" s="1042">
        <v>12359.414789999997</v>
      </c>
      <c r="I276" s="1042">
        <v>18012.902569999998</v>
      </c>
      <c r="J276" s="1042">
        <v>15770.84924</v>
      </c>
      <c r="K276" s="1042">
        <v>16310.792990000002</v>
      </c>
      <c r="L276" s="1042">
        <v>17151.883889999997</v>
      </c>
      <c r="M276" s="1042">
        <v>18334.67338</v>
      </c>
      <c r="N276" s="1042">
        <v>18947.19239</v>
      </c>
      <c r="O276" s="1042">
        <v>17303.075349999999</v>
      </c>
      <c r="P276" s="1042">
        <v>13464.242139999998</v>
      </c>
      <c r="Q276" s="1465">
        <v>12447.06726</v>
      </c>
      <c r="R276" s="1042">
        <v>15719.26793</v>
      </c>
      <c r="S276" s="1465">
        <v>14829.593940000002</v>
      </c>
      <c r="T276" s="1042">
        <v>22273.293560000002</v>
      </c>
      <c r="U276" s="1047">
        <v>24789.312939999996</v>
      </c>
      <c r="V276" s="1050">
        <v>16306.234289999999</v>
      </c>
      <c r="W276" s="1047">
        <v>12233.106199999998</v>
      </c>
    </row>
    <row r="277" spans="1:23" s="7" customFormat="1" ht="12" customHeight="1">
      <c r="A277" s="377" t="s">
        <v>226</v>
      </c>
      <c r="B277" s="1108" t="s">
        <v>227</v>
      </c>
      <c r="C277" s="1108" t="s">
        <v>615</v>
      </c>
      <c r="D277" s="26" t="s">
        <v>1429</v>
      </c>
      <c r="E277" s="649" t="s">
        <v>164</v>
      </c>
      <c r="F277" s="194">
        <v>32.24955324990195</v>
      </c>
      <c r="G277" s="1350">
        <v>30.910187238908271</v>
      </c>
      <c r="H277" s="1350">
        <v>40.254090869119146</v>
      </c>
      <c r="I277" s="1350">
        <v>57.923770869777726</v>
      </c>
      <c r="J277" s="1350">
        <v>50.866487466295105</v>
      </c>
      <c r="K277" s="1350">
        <v>52.765587866122331</v>
      </c>
      <c r="L277" s="1350">
        <v>55.74023642313729</v>
      </c>
      <c r="M277" s="1350">
        <v>59.766449936760857</v>
      </c>
      <c r="N277" s="1350">
        <v>61.997743503996915</v>
      </c>
      <c r="O277" s="1350">
        <v>56.827162332586717</v>
      </c>
      <c r="P277" s="1350">
        <v>44.34687080879543</v>
      </c>
      <c r="Q277" s="1343">
        <v>41.173190632132581</v>
      </c>
      <c r="R277" s="1350">
        <v>52.270020915632522</v>
      </c>
      <c r="S277" s="1343">
        <v>50.995326526892789</v>
      </c>
      <c r="T277" s="1350">
        <v>77.359313559322047</v>
      </c>
      <c r="U277" s="195">
        <v>86.962347802903253</v>
      </c>
      <c r="V277" s="194">
        <v>57.606174893310346</v>
      </c>
      <c r="W277" s="195">
        <v>43.585371432643313</v>
      </c>
    </row>
    <row r="278" spans="1:23" ht="12" customHeight="1">
      <c r="A278" s="387" t="s">
        <v>226</v>
      </c>
      <c r="B278" s="1126" t="s">
        <v>227</v>
      </c>
      <c r="C278" s="388" t="s">
        <v>227</v>
      </c>
      <c r="D278" s="1207" t="s">
        <v>1408</v>
      </c>
      <c r="E278" s="1466" t="s">
        <v>163</v>
      </c>
      <c r="F278" s="1060">
        <v>107525.80708</v>
      </c>
      <c r="G278" s="1060">
        <v>115736.22500999999</v>
      </c>
      <c r="H278" s="1060">
        <v>125068.68031</v>
      </c>
      <c r="I278" s="1060">
        <v>143902.92903999999</v>
      </c>
      <c r="J278" s="1060">
        <v>158682.21931000001</v>
      </c>
      <c r="K278" s="1060">
        <v>155990.78970000002</v>
      </c>
      <c r="L278" s="1060">
        <v>151857.39121</v>
      </c>
      <c r="M278" s="1060">
        <v>154904.67043999999</v>
      </c>
      <c r="N278" s="1060">
        <v>157305.24659999998</v>
      </c>
      <c r="O278" s="1060">
        <v>153824.02009999999</v>
      </c>
      <c r="P278" s="1060">
        <v>163138.90844999999</v>
      </c>
      <c r="Q278" s="1449">
        <v>190274.89640999999</v>
      </c>
      <c r="R278" s="1060">
        <v>190975.19938000001</v>
      </c>
      <c r="S278" s="1449">
        <v>196921.79250000001</v>
      </c>
      <c r="T278" s="1060">
        <v>213248.51194</v>
      </c>
      <c r="U278" s="1065">
        <v>234541.94123</v>
      </c>
      <c r="V278" s="1064">
        <v>260235.44576</v>
      </c>
      <c r="W278" s="1065">
        <v>330410.94787000003</v>
      </c>
    </row>
    <row r="279" spans="1:23" ht="12" customHeight="1">
      <c r="A279" s="387" t="s">
        <v>226</v>
      </c>
      <c r="B279" s="1126" t="s">
        <v>227</v>
      </c>
      <c r="C279" s="388" t="s">
        <v>227</v>
      </c>
      <c r="D279" s="1207" t="s">
        <v>1408</v>
      </c>
      <c r="E279" s="1466" t="s">
        <v>164</v>
      </c>
      <c r="F279" s="1348">
        <v>947.27213292103852</v>
      </c>
      <c r="G279" s="1348">
        <v>1021.1599376202156</v>
      </c>
      <c r="H279" s="1348">
        <v>1108.3129247824468</v>
      </c>
      <c r="I279" s="1348">
        <v>1257.1894136147607</v>
      </c>
      <c r="J279" s="1348">
        <v>1389.7062575317034</v>
      </c>
      <c r="K279" s="1348">
        <v>1369.3973391740994</v>
      </c>
      <c r="L279" s="1348">
        <v>1340.2650498658477</v>
      </c>
      <c r="M279" s="1348">
        <v>1370.1102993101006</v>
      </c>
      <c r="N279" s="1348">
        <v>1397.1511377564614</v>
      </c>
      <c r="O279" s="1348">
        <v>1369.3939294934567</v>
      </c>
      <c r="P279" s="1348">
        <v>1454.3898408665416</v>
      </c>
      <c r="Q279" s="1347">
        <v>1704.9110821296726</v>
      </c>
      <c r="R279" s="1348">
        <v>1719.2891425844903</v>
      </c>
      <c r="S279" s="1347">
        <v>1831.3706557422788</v>
      </c>
      <c r="T279" s="1348">
        <v>2000.6615311148428</v>
      </c>
      <c r="U279" s="206">
        <v>2217.8487520803387</v>
      </c>
      <c r="V279" s="205">
        <v>2473.8150287083158</v>
      </c>
      <c r="W279" s="206">
        <v>3161.1617446087907</v>
      </c>
    </row>
    <row r="280" spans="1:23" ht="12" customHeight="1">
      <c r="A280" s="387" t="s">
        <v>226</v>
      </c>
      <c r="B280" s="1126" t="s">
        <v>227</v>
      </c>
      <c r="C280" s="388" t="s">
        <v>227</v>
      </c>
      <c r="D280" s="1207" t="s">
        <v>1407</v>
      </c>
      <c r="E280" s="1466" t="s">
        <v>163</v>
      </c>
      <c r="F280" s="1060">
        <v>3305.4922700000002</v>
      </c>
      <c r="G280" s="1060">
        <v>4337.9481899999992</v>
      </c>
      <c r="H280" s="1060">
        <v>5778.559189999999</v>
      </c>
      <c r="I280" s="1060">
        <v>6889.6170299999994</v>
      </c>
      <c r="J280" s="1060">
        <v>7382.8993700000001</v>
      </c>
      <c r="K280" s="1060">
        <v>7445.5177100000001</v>
      </c>
      <c r="L280" s="1060">
        <v>8178.5522699999992</v>
      </c>
      <c r="M280" s="1060">
        <v>8770.2325799999999</v>
      </c>
      <c r="N280" s="1060">
        <v>9378.4939100000011</v>
      </c>
      <c r="O280" s="1060">
        <v>7818.4949100000003</v>
      </c>
      <c r="P280" s="1060">
        <v>6586.7644400000008</v>
      </c>
      <c r="Q280" s="1449">
        <v>6181.2279900000003</v>
      </c>
      <c r="R280" s="1060">
        <v>9695.9776700000002</v>
      </c>
      <c r="S280" s="1449">
        <v>8822.7831300000016</v>
      </c>
      <c r="T280" s="1060">
        <v>11070.23148</v>
      </c>
      <c r="U280" s="1065">
        <v>11698.897149999999</v>
      </c>
      <c r="V280" s="1064">
        <v>4770.9058199999999</v>
      </c>
      <c r="W280" s="1065">
        <v>3595.5180099999998</v>
      </c>
    </row>
    <row r="281" spans="1:23" ht="12" customHeight="1">
      <c r="A281" s="387" t="s">
        <v>226</v>
      </c>
      <c r="B281" s="1126" t="s">
        <v>227</v>
      </c>
      <c r="C281" s="388" t="s">
        <v>227</v>
      </c>
      <c r="D281" s="1207" t="s">
        <v>1407</v>
      </c>
      <c r="E281" s="1466" t="s">
        <v>164</v>
      </c>
      <c r="F281" s="205">
        <v>29.120457664895916</v>
      </c>
      <c r="G281" s="1348">
        <v>38.274437434929141</v>
      </c>
      <c r="H281" s="1348">
        <v>51.207479130850885</v>
      </c>
      <c r="I281" s="1348">
        <v>60.190252219038292</v>
      </c>
      <c r="J281" s="1348">
        <v>64.657915031878375</v>
      </c>
      <c r="K281" s="1348">
        <v>65.362013747454185</v>
      </c>
      <c r="L281" s="1348">
        <v>72.182378998093611</v>
      </c>
      <c r="M281" s="1348">
        <v>77.571489297718031</v>
      </c>
      <c r="N281" s="1348">
        <v>83.297752109423584</v>
      </c>
      <c r="O281" s="1348">
        <v>69.60291026439954</v>
      </c>
      <c r="P281" s="1348">
        <v>58.721266292235008</v>
      </c>
      <c r="Q281" s="1347">
        <v>55.385362442206379</v>
      </c>
      <c r="R281" s="1348">
        <v>87.289811393795347</v>
      </c>
      <c r="S281" s="1347">
        <v>82.051792852027873</v>
      </c>
      <c r="T281" s="1348">
        <v>103.85904249031326</v>
      </c>
      <c r="U281" s="206">
        <v>110.62577681745971</v>
      </c>
      <c r="V281" s="205">
        <v>45.352540210654404</v>
      </c>
      <c r="W281" s="206">
        <v>34.399628881957867</v>
      </c>
    </row>
    <row r="282" spans="1:23" ht="12" customHeight="1">
      <c r="A282" s="387" t="s">
        <v>226</v>
      </c>
      <c r="B282" s="1126" t="s">
        <v>227</v>
      </c>
      <c r="C282" s="388" t="s">
        <v>229</v>
      </c>
      <c r="D282" s="1207" t="s">
        <v>1408</v>
      </c>
      <c r="E282" s="1466" t="s">
        <v>163</v>
      </c>
      <c r="F282" s="1060">
        <v>37791.321280000004</v>
      </c>
      <c r="G282" s="1060">
        <v>38508.837340000005</v>
      </c>
      <c r="H282" s="1060">
        <v>39904.419879999994</v>
      </c>
      <c r="I282" s="1060">
        <v>44462.807659999999</v>
      </c>
      <c r="J282" s="1060">
        <v>48978.739450000001</v>
      </c>
      <c r="K282" s="1060">
        <v>56327.820460000003</v>
      </c>
      <c r="L282" s="1060">
        <v>48026.948049999999</v>
      </c>
      <c r="M282" s="1060">
        <v>50465.286359999998</v>
      </c>
      <c r="N282" s="1060">
        <v>50924.169540000003</v>
      </c>
      <c r="O282" s="1060">
        <v>49049.600559999999</v>
      </c>
      <c r="P282" s="1060">
        <v>50208.096130000005</v>
      </c>
      <c r="Q282" s="1449">
        <v>57687.666449999997</v>
      </c>
      <c r="R282" s="1060">
        <v>56160.284190000006</v>
      </c>
      <c r="S282" s="1449">
        <v>58083.524219999999</v>
      </c>
      <c r="T282" s="1060">
        <v>65445.976649999997</v>
      </c>
      <c r="U282" s="1065">
        <v>70494.064450000005</v>
      </c>
      <c r="V282" s="1064">
        <v>83129.973770000011</v>
      </c>
      <c r="W282" s="1065">
        <v>98468.583910000001</v>
      </c>
    </row>
    <row r="283" spans="1:23" ht="12" customHeight="1">
      <c r="A283" s="387" t="s">
        <v>226</v>
      </c>
      <c r="B283" s="1126" t="s">
        <v>227</v>
      </c>
      <c r="C283" s="388" t="s">
        <v>229</v>
      </c>
      <c r="D283" s="1207" t="s">
        <v>1408</v>
      </c>
      <c r="E283" s="1466" t="s">
        <v>164</v>
      </c>
      <c r="F283" s="1348">
        <v>1042.0879988970082</v>
      </c>
      <c r="G283" s="1348">
        <v>1068.6213048063048</v>
      </c>
      <c r="H283" s="1348">
        <v>1110.8939027309927</v>
      </c>
      <c r="I283" s="1348">
        <v>1216.1266830775962</v>
      </c>
      <c r="J283" s="1348">
        <v>1345.7176461699087</v>
      </c>
      <c r="K283" s="1348">
        <v>1554.8145208126311</v>
      </c>
      <c r="L283" s="1348">
        <v>1333.4892283984896</v>
      </c>
      <c r="M283" s="1348">
        <v>1405.0138192549698</v>
      </c>
      <c r="N283" s="1348">
        <v>1425.4491123862842</v>
      </c>
      <c r="O283" s="1348">
        <v>1381.6788890140845</v>
      </c>
      <c r="P283" s="1348">
        <v>1422.3256694050992</v>
      </c>
      <c r="Q283" s="1347">
        <v>1648.2661347467069</v>
      </c>
      <c r="R283" s="1348">
        <v>1613.3840153408603</v>
      </c>
      <c r="S283" s="1347">
        <v>1723.0865412797768</v>
      </c>
      <c r="T283" s="1348">
        <v>1969.6032457565907</v>
      </c>
      <c r="U283" s="206">
        <v>2153.2137343840682</v>
      </c>
      <c r="V283" s="205">
        <v>2563.9989442353963</v>
      </c>
      <c r="W283" s="206">
        <v>3075.221233916302</v>
      </c>
    </row>
    <row r="284" spans="1:23" ht="12" customHeight="1">
      <c r="A284" s="387" t="s">
        <v>226</v>
      </c>
      <c r="B284" s="1126" t="s">
        <v>227</v>
      </c>
      <c r="C284" s="388" t="s">
        <v>229</v>
      </c>
      <c r="D284" s="1207" t="s">
        <v>1407</v>
      </c>
      <c r="E284" s="1466" t="s">
        <v>163</v>
      </c>
      <c r="F284" s="1060">
        <v>805.02143000000001</v>
      </c>
      <c r="G284" s="1060">
        <v>1213.4654100000002</v>
      </c>
      <c r="H284" s="1060">
        <v>1491.6549600000001</v>
      </c>
      <c r="I284" s="1060">
        <v>1670.4014199999999</v>
      </c>
      <c r="J284" s="1060">
        <v>1769.6107099999999</v>
      </c>
      <c r="K284" s="1060">
        <v>1925.4565600000001</v>
      </c>
      <c r="L284" s="1060">
        <v>2023.5210400000001</v>
      </c>
      <c r="M284" s="1060">
        <v>2313.2730700000002</v>
      </c>
      <c r="N284" s="1060">
        <v>2250.9367000000002</v>
      </c>
      <c r="O284" s="1060">
        <v>2440.5854900000004</v>
      </c>
      <c r="P284" s="1060">
        <v>1374.2745500000001</v>
      </c>
      <c r="Q284" s="1449">
        <v>1297.3149799999999</v>
      </c>
      <c r="R284" s="1060">
        <v>1250.4668599999998</v>
      </c>
      <c r="S284" s="1449">
        <v>1159.97846</v>
      </c>
      <c r="T284" s="1060">
        <v>2240.4957100000001</v>
      </c>
      <c r="U284" s="1065">
        <v>1819.7808</v>
      </c>
      <c r="V284" s="1064">
        <v>1225.7621100000001</v>
      </c>
      <c r="W284" s="1065">
        <v>1001.8847799999999</v>
      </c>
    </row>
    <row r="285" spans="1:23" ht="12" customHeight="1">
      <c r="A285" s="387" t="s">
        <v>226</v>
      </c>
      <c r="B285" s="1126" t="s">
        <v>227</v>
      </c>
      <c r="C285" s="388" t="s">
        <v>229</v>
      </c>
      <c r="D285" s="1207" t="s">
        <v>1407</v>
      </c>
      <c r="E285" s="1466" t="s">
        <v>164</v>
      </c>
      <c r="F285" s="205">
        <v>22.198302219771129</v>
      </c>
      <c r="G285" s="1348">
        <v>33.67369880119881</v>
      </c>
      <c r="H285" s="1348">
        <v>41.525986470309846</v>
      </c>
      <c r="I285" s="1348">
        <v>45.688067065999292</v>
      </c>
      <c r="J285" s="1348">
        <v>48.621021815584129</v>
      </c>
      <c r="K285" s="1348">
        <v>53.148298553604953</v>
      </c>
      <c r="L285" s="1348">
        <v>56.183947134606846</v>
      </c>
      <c r="M285" s="1348">
        <v>64.404283924494678</v>
      </c>
      <c r="N285" s="1348">
        <v>63.007325402379287</v>
      </c>
      <c r="O285" s="1348">
        <v>68.748887042253529</v>
      </c>
      <c r="P285" s="1348">
        <v>38.931290368271952</v>
      </c>
      <c r="Q285" s="1347">
        <v>37.067201348609956</v>
      </c>
      <c r="R285" s="1348">
        <v>35.923665144071926</v>
      </c>
      <c r="S285" s="1347">
        <v>34.411535791628353</v>
      </c>
      <c r="T285" s="1348">
        <v>67.427943601781635</v>
      </c>
      <c r="U285" s="206">
        <v>55.584495555759183</v>
      </c>
      <c r="V285" s="205">
        <v>37.806492813521686</v>
      </c>
      <c r="W285" s="206">
        <v>31.289343535290442</v>
      </c>
    </row>
    <row r="286" spans="1:23" ht="12" customHeight="1">
      <c r="A286" s="387" t="s">
        <v>226</v>
      </c>
      <c r="B286" s="1126" t="s">
        <v>227</v>
      </c>
      <c r="C286" s="388" t="s">
        <v>230</v>
      </c>
      <c r="D286" s="1207" t="s">
        <v>1408</v>
      </c>
      <c r="E286" s="1466" t="s">
        <v>163</v>
      </c>
      <c r="F286" s="1060">
        <v>58756.372020000003</v>
      </c>
      <c r="G286" s="1060">
        <v>63264.862050000003</v>
      </c>
      <c r="H286" s="1060">
        <v>69520.509289999987</v>
      </c>
      <c r="I286" s="1060">
        <v>76342.44187000001</v>
      </c>
      <c r="J286" s="1060">
        <v>82135.007270000002</v>
      </c>
      <c r="K286" s="1060">
        <v>89072.825840000005</v>
      </c>
      <c r="L286" s="1060">
        <v>91888.352870000002</v>
      </c>
      <c r="M286" s="1060">
        <v>90980.539059999996</v>
      </c>
      <c r="N286" s="1060">
        <v>91329.180590000004</v>
      </c>
      <c r="O286" s="1060">
        <v>97368.925889999984</v>
      </c>
      <c r="P286" s="1060">
        <v>104998.58348</v>
      </c>
      <c r="Q286" s="1449">
        <v>112165.07801000001</v>
      </c>
      <c r="R286" s="1060">
        <v>129365.11198</v>
      </c>
      <c r="S286" s="1449">
        <v>126887.79422</v>
      </c>
      <c r="T286" s="1060">
        <v>130326.31092</v>
      </c>
      <c r="U286" s="1065">
        <v>142531.69843000002</v>
      </c>
      <c r="V286" s="1064">
        <v>164585.59303999998</v>
      </c>
      <c r="W286" s="1065">
        <v>214232.83262</v>
      </c>
    </row>
    <row r="287" spans="1:23" ht="12" customHeight="1">
      <c r="A287" s="387" t="s">
        <v>226</v>
      </c>
      <c r="B287" s="1126" t="s">
        <v>227</v>
      </c>
      <c r="C287" s="388" t="s">
        <v>230</v>
      </c>
      <c r="D287" s="1207" t="s">
        <v>1408</v>
      </c>
      <c r="E287" s="1466" t="s">
        <v>164</v>
      </c>
      <c r="F287" s="1348">
        <v>961.31234796551109</v>
      </c>
      <c r="G287" s="1348">
        <v>1036.6870194671126</v>
      </c>
      <c r="H287" s="1348">
        <v>1142.1895522952057</v>
      </c>
      <c r="I287" s="1348">
        <v>1237.9387029139439</v>
      </c>
      <c r="J287" s="1348">
        <v>1337.8344344724239</v>
      </c>
      <c r="K287" s="1348">
        <v>1456.9381199600898</v>
      </c>
      <c r="L287" s="1348">
        <v>1508.3198383151953</v>
      </c>
      <c r="M287" s="1348">
        <v>1499.2261524264645</v>
      </c>
      <c r="N287" s="1348">
        <v>1510.7468709576035</v>
      </c>
      <c r="O287" s="1348">
        <v>1619.6032184500737</v>
      </c>
      <c r="P287" s="1348">
        <v>1755.946609806676</v>
      </c>
      <c r="Q287" s="1347">
        <v>1886.6493643611655</v>
      </c>
      <c r="R287" s="1348">
        <v>2190.5127585214282</v>
      </c>
      <c r="S287" s="1347">
        <v>2229.8963889425863</v>
      </c>
      <c r="T287" s="1348">
        <v>2314.6489817955776</v>
      </c>
      <c r="U287" s="206">
        <v>2559.5147598182702</v>
      </c>
      <c r="V287" s="205">
        <v>2979.5719077446684</v>
      </c>
      <c r="W287" s="206">
        <v>3911.9281392885837</v>
      </c>
    </row>
    <row r="288" spans="1:23" ht="12" customHeight="1">
      <c r="A288" s="387" t="s">
        <v>226</v>
      </c>
      <c r="B288" s="1126" t="s">
        <v>227</v>
      </c>
      <c r="C288" s="388" t="s">
        <v>230</v>
      </c>
      <c r="D288" s="1207" t="s">
        <v>1407</v>
      </c>
      <c r="E288" s="1466" t="s">
        <v>163</v>
      </c>
      <c r="F288" s="1060">
        <v>1809.4821399999998</v>
      </c>
      <c r="G288" s="1060">
        <v>1590.55306</v>
      </c>
      <c r="H288" s="1060">
        <v>2259.7276499999998</v>
      </c>
      <c r="I288" s="1060">
        <v>5462.0531800000008</v>
      </c>
      <c r="J288" s="1060">
        <v>2942.46504</v>
      </c>
      <c r="K288" s="1060">
        <v>3000.2092799999996</v>
      </c>
      <c r="L288" s="1060">
        <v>3097.9740200000001</v>
      </c>
      <c r="M288" s="1060">
        <v>3241.8326000000002</v>
      </c>
      <c r="N288" s="1060">
        <v>2981.5656099999997</v>
      </c>
      <c r="O288" s="1060">
        <v>2707.1198399999998</v>
      </c>
      <c r="P288" s="1060">
        <v>2240.88724</v>
      </c>
      <c r="Q288" s="1449">
        <v>1929.4009199999998</v>
      </c>
      <c r="R288" s="1060">
        <v>1851.5038999999999</v>
      </c>
      <c r="S288" s="1449">
        <v>1853.4302399999999</v>
      </c>
      <c r="T288" s="1060">
        <v>3355.6160199999999</v>
      </c>
      <c r="U288" s="1065">
        <v>6795.0399400000006</v>
      </c>
      <c r="V288" s="1064">
        <v>4875.8211799999999</v>
      </c>
      <c r="W288" s="1065">
        <v>3922.8354199999999</v>
      </c>
    </row>
    <row r="289" spans="1:23" ht="12" customHeight="1">
      <c r="A289" s="387" t="s">
        <v>226</v>
      </c>
      <c r="B289" s="1126" t="s">
        <v>227</v>
      </c>
      <c r="C289" s="388" t="s">
        <v>230</v>
      </c>
      <c r="D289" s="1207" t="s">
        <v>1407</v>
      </c>
      <c r="E289" s="1466" t="s">
        <v>164</v>
      </c>
      <c r="F289" s="205">
        <v>29.604917131591431</v>
      </c>
      <c r="G289" s="1348">
        <v>26.063531281748762</v>
      </c>
      <c r="H289" s="1348">
        <v>37.126271645910691</v>
      </c>
      <c r="I289" s="1348">
        <v>88.570484035739199</v>
      </c>
      <c r="J289" s="1348">
        <v>47.927566863211389</v>
      </c>
      <c r="K289" s="1348">
        <v>49.073544334854503</v>
      </c>
      <c r="L289" s="1348">
        <v>50.85231726334105</v>
      </c>
      <c r="M289" s="1348">
        <v>53.42065749361457</v>
      </c>
      <c r="N289" s="1348">
        <v>49.320391213008449</v>
      </c>
      <c r="O289" s="1348">
        <v>45.029355777707543</v>
      </c>
      <c r="P289" s="1348">
        <v>37.475537494146771</v>
      </c>
      <c r="Q289" s="1347">
        <v>32.453086859987884</v>
      </c>
      <c r="R289" s="1348">
        <v>31.351133650540998</v>
      </c>
      <c r="S289" s="1347">
        <v>32.571749116918262</v>
      </c>
      <c r="T289" s="1348">
        <v>59.597123168457507</v>
      </c>
      <c r="U289" s="206">
        <v>122.02201483290536</v>
      </c>
      <c r="V289" s="205">
        <v>88.269328722980546</v>
      </c>
      <c r="W289" s="206">
        <v>71.631645241399454</v>
      </c>
    </row>
    <row r="290" spans="1:23" ht="12" customHeight="1">
      <c r="A290" s="387" t="s">
        <v>226</v>
      </c>
      <c r="B290" s="1126" t="s">
        <v>227</v>
      </c>
      <c r="C290" s="388" t="s">
        <v>231</v>
      </c>
      <c r="D290" s="1207" t="s">
        <v>1408</v>
      </c>
      <c r="E290" s="1466" t="s">
        <v>163</v>
      </c>
      <c r="F290" s="1060">
        <v>41841.919450000001</v>
      </c>
      <c r="G290" s="1060">
        <v>45565.142970000001</v>
      </c>
      <c r="H290" s="1060">
        <v>47385.06839</v>
      </c>
      <c r="I290" s="1060">
        <v>52852.044050000004</v>
      </c>
      <c r="J290" s="1060">
        <v>60763.784789999998</v>
      </c>
      <c r="K290" s="1060">
        <v>60181.113520000006</v>
      </c>
      <c r="L290" s="1060">
        <v>55443.749880000003</v>
      </c>
      <c r="M290" s="1060">
        <v>57055.819369999997</v>
      </c>
      <c r="N290" s="1060">
        <v>56965.471769999996</v>
      </c>
      <c r="O290" s="1060">
        <v>57965.275889999997</v>
      </c>
      <c r="P290" s="1060">
        <v>59331.137340000001</v>
      </c>
      <c r="Q290" s="1449">
        <v>68232.155799999993</v>
      </c>
      <c r="R290" s="1060">
        <v>69889.318050000002</v>
      </c>
      <c r="S290" s="1449">
        <v>71080.133460000012</v>
      </c>
      <c r="T290" s="1060">
        <v>80997.409480000002</v>
      </c>
      <c r="U290" s="1065">
        <v>89410.981390000001</v>
      </c>
      <c r="V290" s="1064">
        <v>109167.52769</v>
      </c>
      <c r="W290" s="1065">
        <v>120588.44469</v>
      </c>
    </row>
    <row r="291" spans="1:23" ht="12" customHeight="1">
      <c r="A291" s="387" t="s">
        <v>226</v>
      </c>
      <c r="B291" s="1126" t="s">
        <v>227</v>
      </c>
      <c r="C291" s="388" t="s">
        <v>231</v>
      </c>
      <c r="D291" s="1207" t="s">
        <v>1408</v>
      </c>
      <c r="E291" s="1466" t="s">
        <v>164</v>
      </c>
      <c r="F291" s="1348">
        <v>1050.3280731480784</v>
      </c>
      <c r="G291" s="1348">
        <v>1148.8362404820737</v>
      </c>
      <c r="H291" s="1348">
        <v>1198.8328793705409</v>
      </c>
      <c r="I291" s="1348">
        <v>1312.8659376009141</v>
      </c>
      <c r="J291" s="1348">
        <v>1517.8803154976019</v>
      </c>
      <c r="K291" s="1348">
        <v>1510.8735067282589</v>
      </c>
      <c r="L291" s="1348">
        <v>1400.6252338006821</v>
      </c>
      <c r="M291" s="1348">
        <v>1444.8534875534958</v>
      </c>
      <c r="N291" s="1348">
        <v>1447.8452603888677</v>
      </c>
      <c r="O291" s="1348">
        <v>1480.6701719117195</v>
      </c>
      <c r="P291" s="1348">
        <v>1521.0382069884893</v>
      </c>
      <c r="Q291" s="1347">
        <v>1760.5117991588615</v>
      </c>
      <c r="R291" s="1348">
        <v>1814.1760473990241</v>
      </c>
      <c r="S291" s="1347">
        <v>1927.3355059652934</v>
      </c>
      <c r="T291" s="1348">
        <v>2223.0049807882315</v>
      </c>
      <c r="U291" s="206">
        <v>2486.8159701284976</v>
      </c>
      <c r="V291" s="205">
        <v>3064.1796303365422</v>
      </c>
      <c r="W291" s="206">
        <v>3427.171167225601</v>
      </c>
    </row>
    <row r="292" spans="1:23" ht="12" customHeight="1">
      <c r="A292" s="387" t="s">
        <v>226</v>
      </c>
      <c r="B292" s="1126" t="s">
        <v>227</v>
      </c>
      <c r="C292" s="388" t="s">
        <v>231</v>
      </c>
      <c r="D292" s="1207" t="s">
        <v>1407</v>
      </c>
      <c r="E292" s="1466" t="s">
        <v>163</v>
      </c>
      <c r="F292" s="1060">
        <v>3399.8582500000002</v>
      </c>
      <c r="G292" s="1060">
        <v>1586.9437499999999</v>
      </c>
      <c r="H292" s="1060">
        <v>2084.0716699999998</v>
      </c>
      <c r="I292" s="1060">
        <v>3271.7521900000006</v>
      </c>
      <c r="J292" s="1060">
        <v>2684.2989400000001</v>
      </c>
      <c r="K292" s="1060">
        <v>2954.3887100000002</v>
      </c>
      <c r="L292" s="1060">
        <v>2832.2385600000002</v>
      </c>
      <c r="M292" s="1060">
        <v>3038.0479700000001</v>
      </c>
      <c r="N292" s="1060">
        <v>3308.2114499999998</v>
      </c>
      <c r="O292" s="1060">
        <v>3410.08079</v>
      </c>
      <c r="P292" s="1060">
        <v>2207.5606799999996</v>
      </c>
      <c r="Q292" s="1449">
        <v>2072.46101</v>
      </c>
      <c r="R292" s="1060">
        <v>2019.19319</v>
      </c>
      <c r="S292" s="1449">
        <v>2090.60914</v>
      </c>
      <c r="T292" s="1060">
        <v>4559.7914900000005</v>
      </c>
      <c r="U292" s="1065">
        <v>3190.8962299999998</v>
      </c>
      <c r="V292" s="1064">
        <v>3748.9238999999998</v>
      </c>
      <c r="W292" s="1065">
        <v>2135.8489399999999</v>
      </c>
    </row>
    <row r="293" spans="1:23" ht="13.5" customHeight="1">
      <c r="A293" s="387" t="s">
        <v>226</v>
      </c>
      <c r="B293" s="1126" t="s">
        <v>227</v>
      </c>
      <c r="C293" s="388" t="s">
        <v>231</v>
      </c>
      <c r="D293" s="1207" t="s">
        <v>1407</v>
      </c>
      <c r="E293" s="1466" t="s">
        <v>164</v>
      </c>
      <c r="F293" s="205">
        <v>85.344234003564523</v>
      </c>
      <c r="G293" s="1348">
        <v>40.011692552064943</v>
      </c>
      <c r="H293" s="1348">
        <v>52.726601983504523</v>
      </c>
      <c r="I293" s="1348">
        <v>81.271634498348121</v>
      </c>
      <c r="J293" s="1348">
        <v>67.053830435651477</v>
      </c>
      <c r="K293" s="1348">
        <v>74.171236945169724</v>
      </c>
      <c r="L293" s="1348">
        <v>71.548277377794619</v>
      </c>
      <c r="M293" s="1348">
        <v>76.93403150244373</v>
      </c>
      <c r="N293" s="1348">
        <v>84.082131147540977</v>
      </c>
      <c r="O293" s="1348">
        <v>87.107407530397467</v>
      </c>
      <c r="P293" s="1348">
        <v>56.593962109364973</v>
      </c>
      <c r="Q293" s="1347">
        <v>53.47320509843383</v>
      </c>
      <c r="R293" s="1348">
        <v>52.413902761914649</v>
      </c>
      <c r="S293" s="1347">
        <v>56.686798806941432</v>
      </c>
      <c r="T293" s="1348">
        <v>125.14522697332312</v>
      </c>
      <c r="U293" s="206">
        <v>88.749408410747066</v>
      </c>
      <c r="V293" s="205">
        <v>105.22704409577005</v>
      </c>
      <c r="W293" s="206">
        <v>60.701669413971466</v>
      </c>
    </row>
    <row r="294" spans="1:23" ht="12" customHeight="1">
      <c r="A294" s="387" t="s">
        <v>226</v>
      </c>
      <c r="B294" s="1126" t="s">
        <v>227</v>
      </c>
      <c r="C294" s="388" t="s">
        <v>1447</v>
      </c>
      <c r="D294" s="1207" t="s">
        <v>1408</v>
      </c>
      <c r="E294" s="1466" t="s">
        <v>163</v>
      </c>
      <c r="F294" s="1060">
        <v>73852.003989999997</v>
      </c>
      <c r="G294" s="1060">
        <v>80113.22570000001</v>
      </c>
      <c r="H294" s="1060">
        <v>85954.359719999993</v>
      </c>
      <c r="I294" s="1060">
        <v>89844.583969999992</v>
      </c>
      <c r="J294" s="1060">
        <v>99184.016480000006</v>
      </c>
      <c r="K294" s="1060">
        <v>101012.25872</v>
      </c>
      <c r="L294" s="1060">
        <v>104067.46562</v>
      </c>
      <c r="M294" s="1060">
        <v>107279.23746999999</v>
      </c>
      <c r="N294" s="1060">
        <v>107806.59712000001</v>
      </c>
      <c r="O294" s="1060">
        <v>113364.27767</v>
      </c>
      <c r="P294" s="1060">
        <v>116988.98523000001</v>
      </c>
      <c r="Q294" s="1449">
        <v>128989.70534</v>
      </c>
      <c r="R294" s="1060">
        <v>139595.79988000001</v>
      </c>
      <c r="S294" s="1449">
        <v>149041.96296999999</v>
      </c>
      <c r="T294" s="1060">
        <v>162683.97683</v>
      </c>
      <c r="U294" s="1065">
        <v>181195.43350000001</v>
      </c>
      <c r="V294" s="1064">
        <v>216589.06732</v>
      </c>
      <c r="W294" s="1065">
        <v>267108.09188999998</v>
      </c>
    </row>
    <row r="295" spans="1:23" ht="12" customHeight="1">
      <c r="A295" s="387" t="s">
        <v>226</v>
      </c>
      <c r="B295" s="1126" t="s">
        <v>227</v>
      </c>
      <c r="C295" s="388" t="s">
        <v>1447</v>
      </c>
      <c r="D295" s="1207" t="s">
        <v>1408</v>
      </c>
      <c r="E295" s="1466" t="s">
        <v>164</v>
      </c>
      <c r="F295" s="1348">
        <v>1278.0922414897116</v>
      </c>
      <c r="G295" s="1348">
        <v>1386.521732433368</v>
      </c>
      <c r="H295" s="1348">
        <v>1485.146860874974</v>
      </c>
      <c r="I295" s="1348">
        <v>1548.3771472641101</v>
      </c>
      <c r="J295" s="1348">
        <v>1708.9495930252594</v>
      </c>
      <c r="K295" s="1348">
        <v>1741.3204626868244</v>
      </c>
      <c r="L295" s="1348">
        <v>1797.831314157381</v>
      </c>
      <c r="M295" s="1348">
        <v>1861.8402893092675</v>
      </c>
      <c r="N295" s="1348">
        <v>1874.9625573063411</v>
      </c>
      <c r="O295" s="1348">
        <v>1975.3659703078988</v>
      </c>
      <c r="P295" s="1348">
        <v>2040.3038983937636</v>
      </c>
      <c r="Q295" s="1347">
        <v>2243.377253817524</v>
      </c>
      <c r="R295" s="1348">
        <v>2437.75844998603</v>
      </c>
      <c r="S295" s="1347">
        <v>2671.7690192528321</v>
      </c>
      <c r="T295" s="1348">
        <v>2938.5494893609334</v>
      </c>
      <c r="U295" s="206">
        <v>3298.9009485489569</v>
      </c>
      <c r="V295" s="205">
        <v>3968.2136149942285</v>
      </c>
      <c r="W295" s="206">
        <v>4930.1947633725867</v>
      </c>
    </row>
    <row r="296" spans="1:23" ht="12" customHeight="1">
      <c r="A296" s="387" t="s">
        <v>226</v>
      </c>
      <c r="B296" s="1126" t="s">
        <v>227</v>
      </c>
      <c r="C296" s="388" t="s">
        <v>1447</v>
      </c>
      <c r="D296" s="1207" t="s">
        <v>1407</v>
      </c>
      <c r="E296" s="1466" t="s">
        <v>163</v>
      </c>
      <c r="F296" s="1060">
        <v>629.68133</v>
      </c>
      <c r="G296" s="1060">
        <v>786.54345000000001</v>
      </c>
      <c r="H296" s="1060">
        <v>745.40131999999994</v>
      </c>
      <c r="I296" s="1060">
        <v>719.07875000000001</v>
      </c>
      <c r="J296" s="1060">
        <v>991.57518000000005</v>
      </c>
      <c r="K296" s="1060">
        <v>985.22073</v>
      </c>
      <c r="L296" s="1060">
        <v>1019.598</v>
      </c>
      <c r="M296" s="1060">
        <v>971.28716000000009</v>
      </c>
      <c r="N296" s="1060">
        <v>1027.9847199999999</v>
      </c>
      <c r="O296" s="1060">
        <v>926.79431999999997</v>
      </c>
      <c r="P296" s="1060">
        <v>1054.75523</v>
      </c>
      <c r="Q296" s="1449">
        <v>966.66236000000004</v>
      </c>
      <c r="R296" s="1060">
        <v>902.1263100000001</v>
      </c>
      <c r="S296" s="1449">
        <v>902.79296999999997</v>
      </c>
      <c r="T296" s="1060">
        <v>1047.15886</v>
      </c>
      <c r="U296" s="1065">
        <v>1284.6988200000001</v>
      </c>
      <c r="V296" s="1064">
        <v>1684.8212800000001</v>
      </c>
      <c r="W296" s="1065">
        <v>1577.0190500000001</v>
      </c>
    </row>
    <row r="297" spans="1:23" ht="12" customHeight="1">
      <c r="A297" s="387" t="s">
        <v>226</v>
      </c>
      <c r="B297" s="1126" t="s">
        <v>227</v>
      </c>
      <c r="C297" s="388" t="s">
        <v>1447</v>
      </c>
      <c r="D297" s="1207" t="s">
        <v>1407</v>
      </c>
      <c r="E297" s="1466" t="s">
        <v>164</v>
      </c>
      <c r="F297" s="205">
        <v>10.897345759133309</v>
      </c>
      <c r="G297" s="1348">
        <v>13.612728452751817</v>
      </c>
      <c r="H297" s="1348">
        <v>12.879281913055497</v>
      </c>
      <c r="I297" s="1348">
        <v>12.392567858681604</v>
      </c>
      <c r="J297" s="1348">
        <v>17.084930218132946</v>
      </c>
      <c r="K297" s="1348">
        <v>16.983928873105899</v>
      </c>
      <c r="L297" s="1348">
        <v>17.614200570095882</v>
      </c>
      <c r="M297" s="1348">
        <v>16.856771259979176</v>
      </c>
      <c r="N297" s="1348">
        <v>17.878616995373751</v>
      </c>
      <c r="O297" s="1348">
        <v>16.149337329453378</v>
      </c>
      <c r="P297" s="1348">
        <v>18.395075428591362</v>
      </c>
      <c r="Q297" s="1347">
        <v>16.812104073185154</v>
      </c>
      <c r="R297" s="1348">
        <v>15.753812342833195</v>
      </c>
      <c r="S297" s="1347">
        <v>16.183725978775275</v>
      </c>
      <c r="T297" s="1348">
        <v>18.914758498609153</v>
      </c>
      <c r="U297" s="206">
        <v>23.389630047700543</v>
      </c>
      <c r="V297" s="205">
        <v>30.868274307909346</v>
      </c>
      <c r="W297" s="206">
        <v>29.108107534423567</v>
      </c>
    </row>
    <row r="298" spans="1:23" s="7" customFormat="1" ht="12" customHeight="1">
      <c r="A298" s="377" t="s">
        <v>226</v>
      </c>
      <c r="B298" s="1108" t="s">
        <v>232</v>
      </c>
      <c r="C298" s="1108" t="s">
        <v>615</v>
      </c>
      <c r="D298" s="26" t="s">
        <v>1430</v>
      </c>
      <c r="E298" s="649" t="s">
        <v>163</v>
      </c>
      <c r="F298" s="1042">
        <v>652374.10273000004</v>
      </c>
      <c r="G298" s="1042">
        <v>694904.4450999999</v>
      </c>
      <c r="H298" s="1042">
        <v>771940.58158</v>
      </c>
      <c r="I298" s="1042">
        <v>839084.70987000002</v>
      </c>
      <c r="J298" s="1042">
        <v>915711.15272000013</v>
      </c>
      <c r="K298" s="1042">
        <v>926930.35404999985</v>
      </c>
      <c r="L298" s="1042">
        <v>910956.59785999998</v>
      </c>
      <c r="M298" s="1042">
        <v>918720.02193000005</v>
      </c>
      <c r="N298" s="1042">
        <v>920260.67599999998</v>
      </c>
      <c r="O298" s="1042">
        <v>928651.15356999997</v>
      </c>
      <c r="P298" s="1042">
        <v>966753.53073999996</v>
      </c>
      <c r="Q298" s="1465">
        <v>1060149.1055100001</v>
      </c>
      <c r="R298" s="1042">
        <v>1136904.37922</v>
      </c>
      <c r="S298" s="1465">
        <v>1200609.3308099997</v>
      </c>
      <c r="T298" s="1042">
        <v>1280931.2818099998</v>
      </c>
      <c r="U298" s="1047">
        <v>1366381.3953400003</v>
      </c>
      <c r="V298" s="1050">
        <v>1611637.6343799999</v>
      </c>
      <c r="W298" s="1047">
        <v>1986139.5125700003</v>
      </c>
    </row>
    <row r="299" spans="1:23" s="7" customFormat="1" ht="12" customHeight="1">
      <c r="A299" s="377" t="s">
        <v>226</v>
      </c>
      <c r="B299" s="1108" t="s">
        <v>232</v>
      </c>
      <c r="C299" s="1108" t="s">
        <v>615</v>
      </c>
      <c r="D299" s="26" t="s">
        <v>1430</v>
      </c>
      <c r="E299" s="649" t="s">
        <v>164</v>
      </c>
      <c r="F299" s="1350">
        <v>1002.1846506808489</v>
      </c>
      <c r="G299" s="1350">
        <v>1070.2066554446358</v>
      </c>
      <c r="H299" s="1350">
        <v>1193.2569325989807</v>
      </c>
      <c r="I299" s="1350">
        <v>1282.6021046460971</v>
      </c>
      <c r="J299" s="1350">
        <v>1407.3335875119685</v>
      </c>
      <c r="K299" s="1350">
        <v>1431.254262122955</v>
      </c>
      <c r="L299" s="1350">
        <v>1413.7868600951674</v>
      </c>
      <c r="M299" s="1350">
        <v>1432.0519217477915</v>
      </c>
      <c r="N299" s="1350">
        <v>1442.3741587227946</v>
      </c>
      <c r="O299" s="1350">
        <v>1463.8882070485345</v>
      </c>
      <c r="P299" s="1350">
        <v>1532.8773127692534</v>
      </c>
      <c r="Q299" s="1343">
        <v>1691.4996633591334</v>
      </c>
      <c r="R299" s="1350">
        <v>1828.9496718552934</v>
      </c>
      <c r="S299" s="1343">
        <v>1996.0022590094541</v>
      </c>
      <c r="T299" s="1350">
        <v>2153.973262746707</v>
      </c>
      <c r="U299" s="195">
        <v>2325.1381681459907</v>
      </c>
      <c r="V299" s="194">
        <v>2769.7793034123033</v>
      </c>
      <c r="W299" s="195">
        <v>3450.2134301676174</v>
      </c>
    </row>
    <row r="300" spans="1:23" s="7" customFormat="1" ht="12" customHeight="1">
      <c r="A300" s="377" t="s">
        <v>226</v>
      </c>
      <c r="B300" s="1108" t="s">
        <v>232</v>
      </c>
      <c r="C300" s="1108" t="s">
        <v>615</v>
      </c>
      <c r="D300" s="26" t="s">
        <v>1429</v>
      </c>
      <c r="E300" s="649" t="s">
        <v>163</v>
      </c>
      <c r="F300" s="1042">
        <v>23299.063579999998</v>
      </c>
      <c r="G300" s="1042">
        <v>24124.004079999999</v>
      </c>
      <c r="H300" s="1042">
        <v>30730.374159999999</v>
      </c>
      <c r="I300" s="1042">
        <v>45597.407910000002</v>
      </c>
      <c r="J300" s="1042">
        <v>58372.095250000006</v>
      </c>
      <c r="K300" s="1042">
        <v>37264.599620000001</v>
      </c>
      <c r="L300" s="1042">
        <v>39179.222579999994</v>
      </c>
      <c r="M300" s="1042">
        <v>40691.530869999995</v>
      </c>
      <c r="N300" s="1042">
        <v>36519.94844</v>
      </c>
      <c r="O300" s="1042">
        <v>32914.651839999999</v>
      </c>
      <c r="P300" s="1042">
        <v>30338.685060000003</v>
      </c>
      <c r="Q300" s="1465">
        <v>30882.914310000004</v>
      </c>
      <c r="R300" s="1042">
        <v>37710.977610000002</v>
      </c>
      <c r="S300" s="1465">
        <v>38628.04783000001</v>
      </c>
      <c r="T300" s="1042">
        <v>47459.198170000003</v>
      </c>
      <c r="U300" s="1047">
        <v>56998.424069999994</v>
      </c>
      <c r="V300" s="1050">
        <v>25409.956799999996</v>
      </c>
      <c r="W300" s="1047">
        <v>37803.69627</v>
      </c>
    </row>
    <row r="301" spans="1:23" s="7" customFormat="1" ht="12" customHeight="1">
      <c r="A301" s="377" t="s">
        <v>226</v>
      </c>
      <c r="B301" s="1108" t="s">
        <v>232</v>
      </c>
      <c r="C301" s="1108" t="s">
        <v>615</v>
      </c>
      <c r="D301" s="26" t="s">
        <v>1429</v>
      </c>
      <c r="E301" s="649" t="s">
        <v>164</v>
      </c>
      <c r="F301" s="194">
        <v>35.792291259570597</v>
      </c>
      <c r="G301" s="1350">
        <v>37.152834327709996</v>
      </c>
      <c r="H301" s="1350">
        <v>47.502661322360289</v>
      </c>
      <c r="I301" s="1350">
        <v>69.698959668605411</v>
      </c>
      <c r="J301" s="1350">
        <v>89.710614504104242</v>
      </c>
      <c r="K301" s="1350">
        <v>57.539508550340862</v>
      </c>
      <c r="L301" s="1350">
        <v>60.805388755591004</v>
      </c>
      <c r="M301" s="1350">
        <v>63.427794747334929</v>
      </c>
      <c r="N301" s="1350">
        <v>57.23968358259485</v>
      </c>
      <c r="O301" s="1350">
        <v>51.885329041431454</v>
      </c>
      <c r="P301" s="1350">
        <v>48.104796671523872</v>
      </c>
      <c r="Q301" s="1343">
        <v>49.274615134239916</v>
      </c>
      <c r="R301" s="1350">
        <v>60.666034352397624</v>
      </c>
      <c r="S301" s="1343">
        <v>64.218783538678707</v>
      </c>
      <c r="T301" s="1350">
        <v>79.805876693969736</v>
      </c>
      <c r="U301" s="195">
        <v>96.992839467307405</v>
      </c>
      <c r="V301" s="194">
        <v>43.669849191822841</v>
      </c>
      <c r="W301" s="195">
        <v>65.670523019784355</v>
      </c>
    </row>
    <row r="302" spans="1:23" ht="12" customHeight="1">
      <c r="A302" s="387" t="s">
        <v>226</v>
      </c>
      <c r="B302" s="1126" t="s">
        <v>232</v>
      </c>
      <c r="C302" s="388" t="s">
        <v>233</v>
      </c>
      <c r="D302" s="1207" t="s">
        <v>1408</v>
      </c>
      <c r="E302" s="1466" t="s">
        <v>163</v>
      </c>
      <c r="F302" s="1060">
        <v>107754.34981</v>
      </c>
      <c r="G302" s="1060">
        <v>114556.99915999999</v>
      </c>
      <c r="H302" s="1060">
        <v>128070.14631</v>
      </c>
      <c r="I302" s="1060">
        <v>137587.30065000002</v>
      </c>
      <c r="J302" s="1060">
        <v>144956.81302</v>
      </c>
      <c r="K302" s="1060">
        <v>148655.76671999999</v>
      </c>
      <c r="L302" s="1060">
        <v>151122.21382999999</v>
      </c>
      <c r="M302" s="1060">
        <v>150626.30654999998</v>
      </c>
      <c r="N302" s="1060">
        <v>149374.66189999998</v>
      </c>
      <c r="O302" s="1060">
        <v>155010.98469000001</v>
      </c>
      <c r="P302" s="1060">
        <v>161208.83069999999</v>
      </c>
      <c r="Q302" s="1449">
        <v>178445.30158</v>
      </c>
      <c r="R302" s="1060">
        <v>192097.04468000002</v>
      </c>
      <c r="S302" s="1449">
        <v>214511.64614999999</v>
      </c>
      <c r="T302" s="1060">
        <v>223837.59626999998</v>
      </c>
      <c r="U302" s="1065">
        <v>237495.79398000002</v>
      </c>
      <c r="V302" s="1064">
        <v>298181.80442</v>
      </c>
      <c r="W302" s="1065">
        <v>377373.06108999997</v>
      </c>
    </row>
    <row r="303" spans="1:23" ht="12" customHeight="1">
      <c r="A303" s="387" t="s">
        <v>226</v>
      </c>
      <c r="B303" s="1126" t="s">
        <v>232</v>
      </c>
      <c r="C303" s="388" t="s">
        <v>233</v>
      </c>
      <c r="D303" s="1207" t="s">
        <v>1408</v>
      </c>
      <c r="E303" s="1466" t="s">
        <v>164</v>
      </c>
      <c r="F303" s="1348">
        <v>1038.5060554747058</v>
      </c>
      <c r="G303" s="1348">
        <v>1105.5171068199143</v>
      </c>
      <c r="H303" s="1348">
        <v>1240.6772161083447</v>
      </c>
      <c r="I303" s="1348">
        <v>1320.6310112974286</v>
      </c>
      <c r="J303" s="1348">
        <v>1395.6002678425295</v>
      </c>
      <c r="K303" s="1348">
        <v>1435.4138709770864</v>
      </c>
      <c r="L303" s="1348">
        <v>1463.1574171467298</v>
      </c>
      <c r="M303" s="1348">
        <v>1460.5337536725133</v>
      </c>
      <c r="N303" s="1348">
        <v>1454.1076446079862</v>
      </c>
      <c r="O303" s="1348">
        <v>1514.6518471580305</v>
      </c>
      <c r="P303" s="1348">
        <v>1579.8746626289949</v>
      </c>
      <c r="Q303" s="1347">
        <v>1753.4347549843271</v>
      </c>
      <c r="R303" s="1348">
        <v>1899.0928966308131</v>
      </c>
      <c r="S303" s="1347">
        <v>2164.2484175107957</v>
      </c>
      <c r="T303" s="1348">
        <v>2276.6695444374373</v>
      </c>
      <c r="U303" s="206">
        <v>2439.5574202892594</v>
      </c>
      <c r="V303" s="205">
        <v>3086.6403505030848</v>
      </c>
      <c r="W303" s="206">
        <v>3944.8998138217244</v>
      </c>
    </row>
    <row r="304" spans="1:23" ht="12" customHeight="1">
      <c r="A304" s="387" t="s">
        <v>226</v>
      </c>
      <c r="B304" s="1126" t="s">
        <v>232</v>
      </c>
      <c r="C304" s="388" t="s">
        <v>233</v>
      </c>
      <c r="D304" s="1207" t="s">
        <v>1407</v>
      </c>
      <c r="E304" s="1466" t="s">
        <v>163</v>
      </c>
      <c r="F304" s="1060">
        <v>6715.0582700000004</v>
      </c>
      <c r="G304" s="1060">
        <v>3451.3575099999998</v>
      </c>
      <c r="H304" s="1060">
        <v>3914.5351500000002</v>
      </c>
      <c r="I304" s="1060">
        <v>14959.50441</v>
      </c>
      <c r="J304" s="1060">
        <v>26128.276979999999</v>
      </c>
      <c r="K304" s="1060">
        <v>3719.78973</v>
      </c>
      <c r="L304" s="1060">
        <v>3918.39777</v>
      </c>
      <c r="M304" s="1060">
        <v>4155.0698400000001</v>
      </c>
      <c r="N304" s="1060">
        <v>4415.3919699999997</v>
      </c>
      <c r="O304" s="1060">
        <v>3869.3120500000005</v>
      </c>
      <c r="P304" s="1060">
        <v>3198.5074100000002</v>
      </c>
      <c r="Q304" s="1449">
        <v>3049.6372800000004</v>
      </c>
      <c r="R304" s="1060">
        <v>2956.1654800000001</v>
      </c>
      <c r="S304" s="1449">
        <v>3005.42677</v>
      </c>
      <c r="T304" s="1060">
        <v>4741.2387099999996</v>
      </c>
      <c r="U304" s="1065">
        <v>4320.5155100000002</v>
      </c>
      <c r="V304" s="1064">
        <v>5100.3011599999991</v>
      </c>
      <c r="W304" s="1065">
        <v>4869.4720800000005</v>
      </c>
    </row>
    <row r="305" spans="1:23" ht="12" customHeight="1">
      <c r="A305" s="387" t="s">
        <v>226</v>
      </c>
      <c r="B305" s="1126" t="s">
        <v>232</v>
      </c>
      <c r="C305" s="388" t="s">
        <v>233</v>
      </c>
      <c r="D305" s="1207" t="s">
        <v>1407</v>
      </c>
      <c r="E305" s="1466" t="s">
        <v>164</v>
      </c>
      <c r="F305" s="205">
        <v>64.717839127208237</v>
      </c>
      <c r="G305" s="1348">
        <v>33.306867297800679</v>
      </c>
      <c r="H305" s="1348">
        <v>37.921988161897204</v>
      </c>
      <c r="I305" s="1348">
        <v>143.58872762350865</v>
      </c>
      <c r="J305" s="1348">
        <v>251.55513281407954</v>
      </c>
      <c r="K305" s="1348">
        <v>35.918134179195278</v>
      </c>
      <c r="L305" s="1348">
        <v>37.937723483564895</v>
      </c>
      <c r="M305" s="1348">
        <v>40.289242225906861</v>
      </c>
      <c r="N305" s="1348">
        <v>42.982224266495329</v>
      </c>
      <c r="O305" s="1348">
        <v>37.808034414359845</v>
      </c>
      <c r="P305" s="1348">
        <v>31.34593057556425</v>
      </c>
      <c r="Q305" s="1347">
        <v>29.966269492674588</v>
      </c>
      <c r="R305" s="1348">
        <v>29.22498299588738</v>
      </c>
      <c r="S305" s="1347">
        <v>30.322316982121958</v>
      </c>
      <c r="T305" s="1348">
        <v>48.223506478976375</v>
      </c>
      <c r="U305" s="206">
        <v>44.380346680088749</v>
      </c>
      <c r="V305" s="205">
        <v>52.795962486025417</v>
      </c>
      <c r="W305" s="206">
        <v>50.903420202590397</v>
      </c>
    </row>
    <row r="306" spans="1:23" ht="12" customHeight="1">
      <c r="A306" s="387" t="s">
        <v>226</v>
      </c>
      <c r="B306" s="1126" t="s">
        <v>232</v>
      </c>
      <c r="C306" s="388" t="s">
        <v>234</v>
      </c>
      <c r="D306" s="1207" t="s">
        <v>1408</v>
      </c>
      <c r="E306" s="1466" t="s">
        <v>163</v>
      </c>
      <c r="F306" s="1060">
        <v>64458.601010000006</v>
      </c>
      <c r="G306" s="1060">
        <v>73827.171159999998</v>
      </c>
      <c r="H306" s="1060">
        <v>76798.762460000013</v>
      </c>
      <c r="I306" s="1060">
        <v>83832.706879999998</v>
      </c>
      <c r="J306" s="1060">
        <v>92253.878059999988</v>
      </c>
      <c r="K306" s="1060">
        <v>91709.739889999997</v>
      </c>
      <c r="L306" s="1060">
        <v>86316.964560000008</v>
      </c>
      <c r="M306" s="1060">
        <v>88172.293870000009</v>
      </c>
      <c r="N306" s="1060">
        <v>89068.891560000004</v>
      </c>
      <c r="O306" s="1060">
        <v>87346.717330000014</v>
      </c>
      <c r="P306" s="1060">
        <v>91106.539930000014</v>
      </c>
      <c r="Q306" s="1449">
        <v>96845.731850000011</v>
      </c>
      <c r="R306" s="1060">
        <v>100630.38159</v>
      </c>
      <c r="S306" s="1449">
        <v>107803.55262</v>
      </c>
      <c r="T306" s="1060">
        <v>121467.3115</v>
      </c>
      <c r="U306" s="1065">
        <v>128347.81826999999</v>
      </c>
      <c r="V306" s="1064">
        <v>141713.13411000001</v>
      </c>
      <c r="W306" s="1065">
        <v>178264.92348999999</v>
      </c>
    </row>
    <row r="307" spans="1:23" ht="12" customHeight="1">
      <c r="A307" s="387" t="s">
        <v>226</v>
      </c>
      <c r="B307" s="1126" t="s">
        <v>232</v>
      </c>
      <c r="C307" s="388" t="s">
        <v>234</v>
      </c>
      <c r="D307" s="1207" t="s">
        <v>1408</v>
      </c>
      <c r="E307" s="1466" t="s">
        <v>164</v>
      </c>
      <c r="F307" s="1348">
        <v>812.18941850209171</v>
      </c>
      <c r="G307" s="1348">
        <v>932.97407033905802</v>
      </c>
      <c r="H307" s="1348">
        <v>975.03665917603007</v>
      </c>
      <c r="I307" s="1348">
        <v>1039.8242028230507</v>
      </c>
      <c r="J307" s="1348">
        <v>1148.6506637614391</v>
      </c>
      <c r="K307" s="1348">
        <v>1145.6986506677326</v>
      </c>
      <c r="L307" s="1348">
        <v>1083.4040134551663</v>
      </c>
      <c r="M307" s="1348">
        <v>1110.426349680117</v>
      </c>
      <c r="N307" s="1348">
        <v>1122.4388688518393</v>
      </c>
      <c r="O307" s="1348">
        <v>1102.3197835661733</v>
      </c>
      <c r="P307" s="1348">
        <v>1156.6734368890131</v>
      </c>
      <c r="Q307" s="1347">
        <v>1234.9936475043996</v>
      </c>
      <c r="R307" s="1348">
        <v>1288.910284986039</v>
      </c>
      <c r="S307" s="1347">
        <v>1423.8446847965342</v>
      </c>
      <c r="T307" s="1348">
        <v>1615.2782816260853</v>
      </c>
      <c r="U307" s="206">
        <v>1721.6340478873237</v>
      </c>
      <c r="V307" s="205">
        <v>1913.8785077993114</v>
      </c>
      <c r="W307" s="206">
        <v>2426.7928650775279</v>
      </c>
    </row>
    <row r="308" spans="1:23" ht="12" customHeight="1">
      <c r="A308" s="387" t="s">
        <v>226</v>
      </c>
      <c r="B308" s="1126" t="s">
        <v>232</v>
      </c>
      <c r="C308" s="388" t="s">
        <v>234</v>
      </c>
      <c r="D308" s="1207" t="s">
        <v>1407</v>
      </c>
      <c r="E308" s="1466" t="s">
        <v>163</v>
      </c>
      <c r="F308" s="1060">
        <v>2916.22588</v>
      </c>
      <c r="G308" s="1060">
        <v>3738.4708999999998</v>
      </c>
      <c r="H308" s="1060">
        <v>5080.55458</v>
      </c>
      <c r="I308" s="1060">
        <v>5384.2360299999991</v>
      </c>
      <c r="J308" s="1060">
        <v>6245.0502500000002</v>
      </c>
      <c r="K308" s="1060">
        <v>6635.933</v>
      </c>
      <c r="L308" s="1060">
        <v>7391.1716299999998</v>
      </c>
      <c r="M308" s="1060">
        <v>7798.3209200000001</v>
      </c>
      <c r="N308" s="1060">
        <v>6636.8197</v>
      </c>
      <c r="O308" s="1060">
        <v>6107.5857200000009</v>
      </c>
      <c r="P308" s="1060">
        <v>5539.0318899999993</v>
      </c>
      <c r="Q308" s="1449">
        <v>5009.23315</v>
      </c>
      <c r="R308" s="1060">
        <v>4805.3136799999993</v>
      </c>
      <c r="S308" s="1449">
        <v>4653.8795600000003</v>
      </c>
      <c r="T308" s="1060">
        <v>7467.7731099999992</v>
      </c>
      <c r="U308" s="1065">
        <v>6565.2293300000001</v>
      </c>
      <c r="V308" s="1064">
        <v>1383.4680299999998</v>
      </c>
      <c r="W308" s="1065">
        <v>1941.17705</v>
      </c>
    </row>
    <row r="309" spans="1:23" ht="12" customHeight="1">
      <c r="A309" s="387" t="s">
        <v>226</v>
      </c>
      <c r="B309" s="1126" t="s">
        <v>232</v>
      </c>
      <c r="C309" s="388" t="s">
        <v>234</v>
      </c>
      <c r="D309" s="1207" t="s">
        <v>1407</v>
      </c>
      <c r="E309" s="1466" t="s">
        <v>164</v>
      </c>
      <c r="F309" s="205">
        <v>36.744945819263144</v>
      </c>
      <c r="G309" s="1348">
        <v>47.244075014848789</v>
      </c>
      <c r="H309" s="1348">
        <v>64.50269256649527</v>
      </c>
      <c r="I309" s="1348">
        <v>66.783707052665505</v>
      </c>
      <c r="J309" s="1348">
        <v>77.756960094627402</v>
      </c>
      <c r="K309" s="1348">
        <v>82.900458480642612</v>
      </c>
      <c r="L309" s="1348">
        <v>92.770002384777584</v>
      </c>
      <c r="M309" s="1348">
        <v>98.210681074001315</v>
      </c>
      <c r="N309" s="1348">
        <v>83.636657719304878</v>
      </c>
      <c r="O309" s="1348">
        <v>77.078026224460189</v>
      </c>
      <c r="P309" s="1348">
        <v>70.322625117436445</v>
      </c>
      <c r="Q309" s="1347">
        <v>63.878613966181234</v>
      </c>
      <c r="R309" s="1348">
        <v>61.54819376488971</v>
      </c>
      <c r="S309" s="1347">
        <v>61.467377596978068</v>
      </c>
      <c r="T309" s="1348">
        <v>99.306814053378361</v>
      </c>
      <c r="U309" s="206">
        <v>88.064779745137486</v>
      </c>
      <c r="V309" s="205">
        <v>18.68415193463434</v>
      </c>
      <c r="W309" s="206">
        <v>26.426032236546551</v>
      </c>
    </row>
    <row r="310" spans="1:23" ht="12" customHeight="1">
      <c r="A310" s="387" t="s">
        <v>226</v>
      </c>
      <c r="B310" s="1126" t="s">
        <v>232</v>
      </c>
      <c r="C310" s="388" t="s">
        <v>235</v>
      </c>
      <c r="D310" s="1207" t="s">
        <v>1408</v>
      </c>
      <c r="E310" s="1466" t="s">
        <v>163</v>
      </c>
      <c r="F310" s="1060">
        <v>65839.320850000004</v>
      </c>
      <c r="G310" s="1060">
        <v>70582.698790000009</v>
      </c>
      <c r="H310" s="1060">
        <v>81631.949430000008</v>
      </c>
      <c r="I310" s="1060">
        <v>88701.650139999998</v>
      </c>
      <c r="J310" s="1060">
        <v>92635.384979999988</v>
      </c>
      <c r="K310" s="1060">
        <v>91755.44558</v>
      </c>
      <c r="L310" s="1060">
        <v>92152.031480000005</v>
      </c>
      <c r="M310" s="1060">
        <v>88770.226820000011</v>
      </c>
      <c r="N310" s="1060">
        <v>87999.143769999995</v>
      </c>
      <c r="O310" s="1060">
        <v>90081.349679999999</v>
      </c>
      <c r="P310" s="1060">
        <v>91080.074500000002</v>
      </c>
      <c r="Q310" s="1449">
        <v>100612.0534</v>
      </c>
      <c r="R310" s="1060">
        <v>104024.63969</v>
      </c>
      <c r="S310" s="1449">
        <v>107896.18908</v>
      </c>
      <c r="T310" s="1060">
        <v>117761.79272</v>
      </c>
      <c r="U310" s="1065">
        <v>132939.59286999999</v>
      </c>
      <c r="V310" s="1064">
        <v>163858.06685</v>
      </c>
      <c r="W310" s="1065">
        <v>182211.11506000001</v>
      </c>
    </row>
    <row r="311" spans="1:23" ht="12" customHeight="1">
      <c r="A311" s="387" t="s">
        <v>226</v>
      </c>
      <c r="B311" s="1126" t="s">
        <v>232</v>
      </c>
      <c r="C311" s="388" t="s">
        <v>235</v>
      </c>
      <c r="D311" s="1207" t="s">
        <v>1408</v>
      </c>
      <c r="E311" s="1466" t="s">
        <v>164</v>
      </c>
      <c r="F311" s="1348">
        <v>970.20852698899228</v>
      </c>
      <c r="G311" s="1348">
        <v>1046.2896351912245</v>
      </c>
      <c r="H311" s="1348">
        <v>1217.3153406701563</v>
      </c>
      <c r="I311" s="1348">
        <v>1282.8539011338655</v>
      </c>
      <c r="J311" s="1348">
        <v>1352.0058522702393</v>
      </c>
      <c r="K311" s="1348">
        <v>1351.7899373867438</v>
      </c>
      <c r="L311" s="1348">
        <v>1370.8000220156193</v>
      </c>
      <c r="M311" s="1348">
        <v>1328.6768169912143</v>
      </c>
      <c r="N311" s="1348">
        <v>1329.6738304044966</v>
      </c>
      <c r="O311" s="1348">
        <v>1373.9872133247918</v>
      </c>
      <c r="P311" s="1348">
        <v>1405.05799639017</v>
      </c>
      <c r="Q311" s="1347">
        <v>1569.1946504047289</v>
      </c>
      <c r="R311" s="1348">
        <v>1642.8401719835754</v>
      </c>
      <c r="S311" s="1347">
        <v>1794.8297276885967</v>
      </c>
      <c r="T311" s="1348">
        <v>1992.4841838823747</v>
      </c>
      <c r="U311" s="206">
        <v>2288.3926268225086</v>
      </c>
      <c r="V311" s="205">
        <v>2865.9040988194138</v>
      </c>
      <c r="W311" s="206">
        <v>3236.6043494324745</v>
      </c>
    </row>
    <row r="312" spans="1:23" ht="12" customHeight="1">
      <c r="A312" s="387" t="s">
        <v>226</v>
      </c>
      <c r="B312" s="1126" t="s">
        <v>232</v>
      </c>
      <c r="C312" s="388" t="s">
        <v>235</v>
      </c>
      <c r="D312" s="1207" t="s">
        <v>1407</v>
      </c>
      <c r="E312" s="1466" t="s">
        <v>163</v>
      </c>
      <c r="F312" s="1060">
        <v>1889.5541400000002</v>
      </c>
      <c r="G312" s="1060">
        <v>2623.4018700000001</v>
      </c>
      <c r="H312" s="1060">
        <v>3231.3795499999997</v>
      </c>
      <c r="I312" s="1060">
        <v>3399.0126500000001</v>
      </c>
      <c r="J312" s="1060">
        <v>3951.9570300000005</v>
      </c>
      <c r="K312" s="1060">
        <v>4065.5298299999999</v>
      </c>
      <c r="L312" s="1060">
        <v>4260.92173</v>
      </c>
      <c r="M312" s="1060">
        <v>4665.14498</v>
      </c>
      <c r="N312" s="1060">
        <v>4049.8224399999999</v>
      </c>
      <c r="O312" s="1060">
        <v>3714.1638499999999</v>
      </c>
      <c r="P312" s="1060">
        <v>3394.8541</v>
      </c>
      <c r="Q312" s="1449">
        <v>3153.1273500000002</v>
      </c>
      <c r="R312" s="1060">
        <v>4756.5857300000007</v>
      </c>
      <c r="S312" s="1449">
        <v>4837.2056700000003</v>
      </c>
      <c r="T312" s="1060">
        <v>7239.1501900000003</v>
      </c>
      <c r="U312" s="1065">
        <v>5287.94697</v>
      </c>
      <c r="V312" s="1064">
        <v>1590.20227</v>
      </c>
      <c r="W312" s="1065">
        <v>8348.7640600000013</v>
      </c>
    </row>
    <row r="313" spans="1:23" ht="12" customHeight="1">
      <c r="A313" s="387" t="s">
        <v>226</v>
      </c>
      <c r="B313" s="1126" t="s">
        <v>232</v>
      </c>
      <c r="C313" s="388" t="s">
        <v>235</v>
      </c>
      <c r="D313" s="1207" t="s">
        <v>1407</v>
      </c>
      <c r="E313" s="1466" t="s">
        <v>164</v>
      </c>
      <c r="F313" s="205">
        <v>27.844478271761396</v>
      </c>
      <c r="G313" s="1348">
        <v>38.888257782389566</v>
      </c>
      <c r="H313" s="1348">
        <v>48.187112095319044</v>
      </c>
      <c r="I313" s="1348">
        <v>49.158461327085504</v>
      </c>
      <c r="J313" s="1348">
        <v>57.67848898813434</v>
      </c>
      <c r="K313" s="1348">
        <v>59.895543851378228</v>
      </c>
      <c r="L313" s="1348">
        <v>63.382993380438833</v>
      </c>
      <c r="M313" s="1348">
        <v>69.826001406953935</v>
      </c>
      <c r="N313" s="1348">
        <v>61.193128541424272</v>
      </c>
      <c r="O313" s="1348">
        <v>56.651167597083678</v>
      </c>
      <c r="P313" s="1348">
        <v>52.371135245206176</v>
      </c>
      <c r="Q313" s="1347">
        <v>49.177711839293792</v>
      </c>
      <c r="R313" s="1348">
        <v>75.119799905243212</v>
      </c>
      <c r="S313" s="1347">
        <v>80.465868252516017</v>
      </c>
      <c r="T313" s="1348">
        <v>122.48363348730183</v>
      </c>
      <c r="U313" s="206">
        <v>91.025544730001897</v>
      </c>
      <c r="V313" s="205">
        <v>27.812894971578487</v>
      </c>
      <c r="W313" s="206">
        <v>148.29856049167807</v>
      </c>
    </row>
    <row r="314" spans="1:23" ht="12" customHeight="1">
      <c r="A314" s="387" t="s">
        <v>226</v>
      </c>
      <c r="B314" s="1126" t="s">
        <v>232</v>
      </c>
      <c r="C314" s="388" t="s">
        <v>236</v>
      </c>
      <c r="D314" s="1207" t="s">
        <v>1408</v>
      </c>
      <c r="E314" s="1466" t="s">
        <v>163</v>
      </c>
      <c r="F314" s="1060">
        <v>73154.830480000004</v>
      </c>
      <c r="G314" s="1060">
        <v>67285.868470000001</v>
      </c>
      <c r="H314" s="1060">
        <v>75256.445269999997</v>
      </c>
      <c r="I314" s="1060">
        <v>78813.514540000004</v>
      </c>
      <c r="J314" s="1060">
        <v>85915.454849999995</v>
      </c>
      <c r="K314" s="1060">
        <v>87013.945850000004</v>
      </c>
      <c r="L314" s="1060">
        <v>88795.60076999999</v>
      </c>
      <c r="M314" s="1060">
        <v>86000.137889999998</v>
      </c>
      <c r="N314" s="1060">
        <v>84460.213070000013</v>
      </c>
      <c r="O314" s="1060">
        <v>85784.590810000009</v>
      </c>
      <c r="P314" s="1060">
        <v>88987.800319999995</v>
      </c>
      <c r="Q314" s="1449">
        <v>100421.82874</v>
      </c>
      <c r="R314" s="1060">
        <v>98934.658350000012</v>
      </c>
      <c r="S314" s="1449">
        <v>105723.01187</v>
      </c>
      <c r="T314" s="1060">
        <v>114034.40506999999</v>
      </c>
      <c r="U314" s="1065">
        <v>127744.05870000001</v>
      </c>
      <c r="V314" s="1064">
        <v>148646.05697000001</v>
      </c>
      <c r="W314" s="1065">
        <v>183171.25735999999</v>
      </c>
    </row>
    <row r="315" spans="1:23" ht="12" customHeight="1">
      <c r="A315" s="387" t="s">
        <v>226</v>
      </c>
      <c r="B315" s="1126" t="s">
        <v>232</v>
      </c>
      <c r="C315" s="388" t="s">
        <v>236</v>
      </c>
      <c r="D315" s="1207" t="s">
        <v>1408</v>
      </c>
      <c r="E315" s="1466" t="s">
        <v>164</v>
      </c>
      <c r="F315" s="1348">
        <v>1068.5777166228456</v>
      </c>
      <c r="G315" s="1348">
        <v>987.3491293948465</v>
      </c>
      <c r="H315" s="1348">
        <v>1109.5842956770466</v>
      </c>
      <c r="I315" s="1348">
        <v>1157.7623547903752</v>
      </c>
      <c r="J315" s="1348">
        <v>1270.9574823592066</v>
      </c>
      <c r="K315" s="1348">
        <v>1296.2585226510944</v>
      </c>
      <c r="L315" s="1348">
        <v>1333.3273386188566</v>
      </c>
      <c r="M315" s="1348">
        <v>1297.7235233137164</v>
      </c>
      <c r="N315" s="1348">
        <v>1286.2679601906707</v>
      </c>
      <c r="O315" s="1348">
        <v>1316.8860460225355</v>
      </c>
      <c r="P315" s="1348">
        <v>1376.625109371616</v>
      </c>
      <c r="Q315" s="1347">
        <v>1566.6676350645096</v>
      </c>
      <c r="R315" s="1348">
        <v>1556.702305913082</v>
      </c>
      <c r="S315" s="1347">
        <v>1715.8369882822644</v>
      </c>
      <c r="T315" s="1348">
        <v>1874.1787339962198</v>
      </c>
      <c r="U315" s="206">
        <v>2130.9855319787807</v>
      </c>
      <c r="V315" s="205">
        <v>2505.4113765380075</v>
      </c>
      <c r="W315" s="206">
        <v>3125.3093784231087</v>
      </c>
    </row>
    <row r="316" spans="1:23" ht="12" customHeight="1">
      <c r="A316" s="387" t="s">
        <v>226</v>
      </c>
      <c r="B316" s="1126" t="s">
        <v>232</v>
      </c>
      <c r="C316" s="388" t="s">
        <v>236</v>
      </c>
      <c r="D316" s="1207" t="s">
        <v>1407</v>
      </c>
      <c r="E316" s="1466" t="s">
        <v>163</v>
      </c>
      <c r="F316" s="1060">
        <v>2194.5073200000002</v>
      </c>
      <c r="G316" s="1060">
        <v>2408.0104299999998</v>
      </c>
      <c r="H316" s="1060">
        <v>3047.3564999999999</v>
      </c>
      <c r="I316" s="1060">
        <v>3594.35347</v>
      </c>
      <c r="J316" s="1060">
        <v>4130.0788000000002</v>
      </c>
      <c r="K316" s="1060">
        <v>4963.7578900000008</v>
      </c>
      <c r="L316" s="1060">
        <v>4891.4131900000002</v>
      </c>
      <c r="M316" s="1060">
        <v>4670.8797500000001</v>
      </c>
      <c r="N316" s="1060">
        <v>4752.0304500000002</v>
      </c>
      <c r="O316" s="1060">
        <v>3650.0074099999997</v>
      </c>
      <c r="P316" s="1060">
        <v>3388.5029399999999</v>
      </c>
      <c r="Q316" s="1449">
        <v>3088.1020899999999</v>
      </c>
      <c r="R316" s="1060">
        <v>4124.9838600000003</v>
      </c>
      <c r="S316" s="1449">
        <v>3957.5296900000003</v>
      </c>
      <c r="T316" s="1060">
        <v>7554.7891600000003</v>
      </c>
      <c r="U316" s="1065">
        <v>13461.519029999999</v>
      </c>
      <c r="V316" s="1064">
        <v>1478.1233699999998</v>
      </c>
      <c r="W316" s="1065">
        <v>1729.05017</v>
      </c>
    </row>
    <row r="317" spans="1:23" ht="12" customHeight="1">
      <c r="A317" s="387" t="s">
        <v>226</v>
      </c>
      <c r="B317" s="1126" t="s">
        <v>232</v>
      </c>
      <c r="C317" s="388" t="s">
        <v>236</v>
      </c>
      <c r="D317" s="1207" t="s">
        <v>1407</v>
      </c>
      <c r="E317" s="1466" t="s">
        <v>164</v>
      </c>
      <c r="F317" s="205">
        <v>32.055321647677481</v>
      </c>
      <c r="G317" s="1348">
        <v>35.335012472853201</v>
      </c>
      <c r="H317" s="1348">
        <v>44.93035651096956</v>
      </c>
      <c r="I317" s="1348">
        <v>52.800679701501302</v>
      </c>
      <c r="J317" s="1348">
        <v>61.096744034675069</v>
      </c>
      <c r="K317" s="1348">
        <v>73.945772788892711</v>
      </c>
      <c r="L317" s="1348">
        <v>73.447950958751889</v>
      </c>
      <c r="M317" s="1348">
        <v>70.482567526784365</v>
      </c>
      <c r="N317" s="1348">
        <v>72.369986902821992</v>
      </c>
      <c r="O317" s="1348">
        <v>56.031552761659135</v>
      </c>
      <c r="P317" s="1348">
        <v>52.419525076575603</v>
      </c>
      <c r="Q317" s="1347">
        <v>48.17707124916145</v>
      </c>
      <c r="R317" s="1348">
        <v>64.90518079113825</v>
      </c>
      <c r="S317" s="1347">
        <v>64.228929011944956</v>
      </c>
      <c r="T317" s="1348">
        <v>124.16450258854466</v>
      </c>
      <c r="U317" s="206">
        <v>224.56075517966167</v>
      </c>
      <c r="V317" s="205">
        <v>24.913591269172425</v>
      </c>
      <c r="W317" s="206">
        <v>29.50144465867017</v>
      </c>
    </row>
    <row r="318" spans="1:23" ht="12" customHeight="1">
      <c r="A318" s="387" t="s">
        <v>226</v>
      </c>
      <c r="B318" s="1126" t="s">
        <v>232</v>
      </c>
      <c r="C318" s="388" t="s">
        <v>239</v>
      </c>
      <c r="D318" s="1207" t="s">
        <v>1408</v>
      </c>
      <c r="E318" s="1466" t="s">
        <v>163</v>
      </c>
      <c r="F318" s="1060">
        <v>87307.533590000006</v>
      </c>
      <c r="G318" s="1060">
        <v>93201.79611000001</v>
      </c>
      <c r="H318" s="1060">
        <v>106819.08266999999</v>
      </c>
      <c r="I318" s="1060">
        <v>114143.01096</v>
      </c>
      <c r="J318" s="1060">
        <v>121566.35169</v>
      </c>
      <c r="K318" s="1060">
        <v>137662.25130999999</v>
      </c>
      <c r="L318" s="1060">
        <v>121400.07768</v>
      </c>
      <c r="M318" s="1060">
        <v>121888.48831</v>
      </c>
      <c r="N318" s="1060">
        <v>123774.00397000001</v>
      </c>
      <c r="O318" s="1060">
        <v>118465.14475000001</v>
      </c>
      <c r="P318" s="1060">
        <v>129155.81015999999</v>
      </c>
      <c r="Q318" s="1449">
        <v>138190.34432</v>
      </c>
      <c r="R318" s="1060">
        <v>143104.36203999998</v>
      </c>
      <c r="S318" s="1449">
        <v>159585.00797999999</v>
      </c>
      <c r="T318" s="1060">
        <v>165694.98056999999</v>
      </c>
      <c r="U318" s="1065">
        <v>177520.46356</v>
      </c>
      <c r="V318" s="1064">
        <v>204071.78813999999</v>
      </c>
      <c r="W318" s="1065">
        <v>240253.94332000002</v>
      </c>
    </row>
    <row r="319" spans="1:23" ht="12" customHeight="1">
      <c r="A319" s="387" t="s">
        <v>226</v>
      </c>
      <c r="B319" s="1126" t="s">
        <v>232</v>
      </c>
      <c r="C319" s="388" t="s">
        <v>239</v>
      </c>
      <c r="D319" s="1207" t="s">
        <v>1408</v>
      </c>
      <c r="E319" s="1466" t="s">
        <v>164</v>
      </c>
      <c r="F319" s="1348">
        <v>997.98287218234191</v>
      </c>
      <c r="G319" s="1348">
        <v>1069.4656918116309</v>
      </c>
      <c r="H319" s="1348">
        <v>1232.6653665601161</v>
      </c>
      <c r="I319" s="1348">
        <v>1283.3420764093455</v>
      </c>
      <c r="J319" s="1348">
        <v>1377.0230816021385</v>
      </c>
      <c r="K319" s="1348">
        <v>1569.2118881302222</v>
      </c>
      <c r="L319" s="1348">
        <v>1393.0174491962041</v>
      </c>
      <c r="M319" s="1348">
        <v>1406.8872226646813</v>
      </c>
      <c r="N319" s="1348">
        <v>1438.4297597852362</v>
      </c>
      <c r="O319" s="1348">
        <v>1387.8947554946344</v>
      </c>
      <c r="P319" s="1348">
        <v>1524.358065338495</v>
      </c>
      <c r="Q319" s="1347">
        <v>1644.5162418631221</v>
      </c>
      <c r="R319" s="1348">
        <v>1721.0800264588443</v>
      </c>
      <c r="S319" s="1347">
        <v>1987.3105026026749</v>
      </c>
      <c r="T319" s="1348">
        <v>2088.7589417222384</v>
      </c>
      <c r="U319" s="206">
        <v>2268.1973239634576</v>
      </c>
      <c r="V319" s="205">
        <v>2634.7141971467304</v>
      </c>
      <c r="W319" s="206">
        <v>3140.2049866028838</v>
      </c>
    </row>
    <row r="320" spans="1:23" ht="12" customHeight="1">
      <c r="A320" s="387" t="s">
        <v>226</v>
      </c>
      <c r="B320" s="1126" t="s">
        <v>232</v>
      </c>
      <c r="C320" s="388" t="s">
        <v>239</v>
      </c>
      <c r="D320" s="1207" t="s">
        <v>1407</v>
      </c>
      <c r="E320" s="1466" t="s">
        <v>163</v>
      </c>
      <c r="F320" s="1060">
        <v>1938.8675499999999</v>
      </c>
      <c r="G320" s="1060">
        <v>2562.4950800000001</v>
      </c>
      <c r="H320" s="1060">
        <v>3808.1694299999999</v>
      </c>
      <c r="I320" s="1060">
        <v>4887.4534499999991</v>
      </c>
      <c r="J320" s="1060">
        <v>4989.7055199999995</v>
      </c>
      <c r="K320" s="1060">
        <v>4873.2459600000002</v>
      </c>
      <c r="L320" s="1060">
        <v>4581.2451600000004</v>
      </c>
      <c r="M320" s="1060">
        <v>4956.8048499999995</v>
      </c>
      <c r="N320" s="1060">
        <v>3669.2477000000003</v>
      </c>
      <c r="O320" s="1060">
        <v>3354.3242300000002</v>
      </c>
      <c r="P320" s="1060">
        <v>3006.9825499999997</v>
      </c>
      <c r="Q320" s="1449">
        <v>5040.6754500000006</v>
      </c>
      <c r="R320" s="1060">
        <v>9562.4544100000003</v>
      </c>
      <c r="S320" s="1449">
        <v>9780.4293200000011</v>
      </c>
      <c r="T320" s="1060">
        <v>6474.5720500000007</v>
      </c>
      <c r="U320" s="1065">
        <v>4516.6905700000007</v>
      </c>
      <c r="V320" s="1064">
        <v>3214.1526200000003</v>
      </c>
      <c r="W320" s="1065">
        <v>12997.041469999998</v>
      </c>
    </row>
    <row r="321" spans="1:23" ht="12" customHeight="1">
      <c r="A321" s="387" t="s">
        <v>226</v>
      </c>
      <c r="B321" s="1126" t="s">
        <v>232</v>
      </c>
      <c r="C321" s="388" t="s">
        <v>239</v>
      </c>
      <c r="D321" s="1207" t="s">
        <v>1407</v>
      </c>
      <c r="E321" s="1466" t="s">
        <v>164</v>
      </c>
      <c r="F321" s="205">
        <v>22.162538864249463</v>
      </c>
      <c r="G321" s="1348">
        <v>29.403945931059805</v>
      </c>
      <c r="H321" s="1348">
        <v>43.945318093171934</v>
      </c>
      <c r="I321" s="1348">
        <v>54.951018079197667</v>
      </c>
      <c r="J321" s="1348">
        <v>56.520077932081286</v>
      </c>
      <c r="K321" s="1348">
        <v>55.550126642880755</v>
      </c>
      <c r="L321" s="1348">
        <v>52.567960160185429</v>
      </c>
      <c r="M321" s="1348">
        <v>57.213486731996717</v>
      </c>
      <c r="N321" s="1348">
        <v>42.641870816288581</v>
      </c>
      <c r="O321" s="1348">
        <v>39.298048526172742</v>
      </c>
      <c r="P321" s="1348">
        <v>35.489832758946271</v>
      </c>
      <c r="Q321" s="1347">
        <v>59.985903416596265</v>
      </c>
      <c r="R321" s="1348">
        <v>115.00522453937558</v>
      </c>
      <c r="S321" s="1347">
        <v>121.79558815471596</v>
      </c>
      <c r="T321" s="1348">
        <v>81.618768515133567</v>
      </c>
      <c r="U321" s="206">
        <v>57.710222577141771</v>
      </c>
      <c r="V321" s="205">
        <v>41.497032083145051</v>
      </c>
      <c r="W321" s="206">
        <v>169.87598151851415</v>
      </c>
    </row>
    <row r="322" spans="1:23" ht="12" customHeight="1">
      <c r="A322" s="387" t="s">
        <v>226</v>
      </c>
      <c r="B322" s="1126" t="s">
        <v>232</v>
      </c>
      <c r="C322" s="388" t="s">
        <v>240</v>
      </c>
      <c r="D322" s="1207" t="s">
        <v>1408</v>
      </c>
      <c r="E322" s="1466" t="s">
        <v>163</v>
      </c>
      <c r="F322" s="1060">
        <v>92596.939779999986</v>
      </c>
      <c r="G322" s="1060">
        <v>96314.119829999996</v>
      </c>
      <c r="H322" s="1060">
        <v>102852.00758999999</v>
      </c>
      <c r="I322" s="1060">
        <v>114461.22175</v>
      </c>
      <c r="J322" s="1060">
        <v>118823.81223000001</v>
      </c>
      <c r="K322" s="1060">
        <v>118754.28661</v>
      </c>
      <c r="L322" s="1060">
        <v>119011.95926999999</v>
      </c>
      <c r="M322" s="1060">
        <v>120950.66458</v>
      </c>
      <c r="N322" s="1060">
        <v>120718.05917000001</v>
      </c>
      <c r="O322" s="1060">
        <v>122645.61322000001</v>
      </c>
      <c r="P322" s="1060">
        <v>124374.49858</v>
      </c>
      <c r="Q322" s="1449">
        <v>135582.73271000001</v>
      </c>
      <c r="R322" s="1060">
        <v>154344.6398</v>
      </c>
      <c r="S322" s="1449">
        <v>148384.62284999999</v>
      </c>
      <c r="T322" s="1060">
        <v>159002.42109000002</v>
      </c>
      <c r="U322" s="1065">
        <v>168137.56982</v>
      </c>
      <c r="V322" s="1064">
        <v>198064.84311000002</v>
      </c>
      <c r="W322" s="1065">
        <v>250876.39943000002</v>
      </c>
    </row>
    <row r="323" spans="1:23" ht="12" customHeight="1">
      <c r="A323" s="387" t="s">
        <v>226</v>
      </c>
      <c r="B323" s="1126" t="s">
        <v>232</v>
      </c>
      <c r="C323" s="388" t="s">
        <v>240</v>
      </c>
      <c r="D323" s="1207" t="s">
        <v>1408</v>
      </c>
      <c r="E323" s="1466" t="s">
        <v>164</v>
      </c>
      <c r="F323" s="1348">
        <v>842.80939481372923</v>
      </c>
      <c r="G323" s="1348">
        <v>878.97094099072785</v>
      </c>
      <c r="H323" s="1348">
        <v>942.03210805909441</v>
      </c>
      <c r="I323" s="1348">
        <v>1038.5644060030306</v>
      </c>
      <c r="J323" s="1348">
        <v>1082.1249497295232</v>
      </c>
      <c r="K323" s="1348">
        <v>1084.1773934120911</v>
      </c>
      <c r="L323" s="1348">
        <v>1089.0353330832158</v>
      </c>
      <c r="M323" s="1348">
        <v>1110.3318086512686</v>
      </c>
      <c r="N323" s="1348">
        <v>1113.091008731893</v>
      </c>
      <c r="O323" s="1348">
        <v>1135.2081047409247</v>
      </c>
      <c r="P323" s="1348">
        <v>1155.1775249612231</v>
      </c>
      <c r="Q323" s="1347">
        <v>1264.8940909048506</v>
      </c>
      <c r="R323" s="1348">
        <v>1448.8917240861385</v>
      </c>
      <c r="S323" s="1347">
        <v>1431.3445118069219</v>
      </c>
      <c r="T323" s="1348">
        <v>1549.293290298064</v>
      </c>
      <c r="U323" s="206">
        <v>1651.3378624814623</v>
      </c>
      <c r="V323" s="205">
        <v>1961.1351364919058</v>
      </c>
      <c r="W323" s="206">
        <v>2499.5655929180616</v>
      </c>
    </row>
    <row r="324" spans="1:23" ht="12" customHeight="1">
      <c r="A324" s="387" t="s">
        <v>226</v>
      </c>
      <c r="B324" s="1126" t="s">
        <v>232</v>
      </c>
      <c r="C324" s="388" t="s">
        <v>240</v>
      </c>
      <c r="D324" s="1207" t="s">
        <v>1407</v>
      </c>
      <c r="E324" s="1466" t="s">
        <v>163</v>
      </c>
      <c r="F324" s="1060">
        <v>1418.10429</v>
      </c>
      <c r="G324" s="1060">
        <v>1578.7451599999999</v>
      </c>
      <c r="H324" s="1060">
        <v>1982.7222099999999</v>
      </c>
      <c r="I324" s="1060">
        <v>2775.3836699999997</v>
      </c>
      <c r="J324" s="1060">
        <v>1916.0742600000003</v>
      </c>
      <c r="K324" s="1060">
        <v>1745.94029</v>
      </c>
      <c r="L324" s="1060">
        <v>1739.9387899999999</v>
      </c>
      <c r="M324" s="1060">
        <v>1234.52331</v>
      </c>
      <c r="N324" s="1060">
        <v>1223.2622099999999</v>
      </c>
      <c r="O324" s="1060">
        <v>1258.9471000000001</v>
      </c>
      <c r="P324" s="1060">
        <v>1330.94679</v>
      </c>
      <c r="Q324" s="1449">
        <v>1660.4612</v>
      </c>
      <c r="R324" s="1060">
        <v>1733.1219000000001</v>
      </c>
      <c r="S324" s="1449">
        <v>1897.2526099999998</v>
      </c>
      <c r="T324" s="1060">
        <v>3539.9594699999998</v>
      </c>
      <c r="U324" s="1065">
        <v>11117.985269999999</v>
      </c>
      <c r="V324" s="1064">
        <v>6688.4659299999994</v>
      </c>
      <c r="W324" s="1065">
        <v>1926.1180400000001</v>
      </c>
    </row>
    <row r="325" spans="1:23" ht="12" customHeight="1">
      <c r="A325" s="387" t="s">
        <v>226</v>
      </c>
      <c r="B325" s="1126" t="s">
        <v>232</v>
      </c>
      <c r="C325" s="388" t="s">
        <v>240</v>
      </c>
      <c r="D325" s="1207" t="s">
        <v>1407</v>
      </c>
      <c r="E325" s="1466" t="s">
        <v>164</v>
      </c>
      <c r="F325" s="205">
        <v>12.907463478569543</v>
      </c>
      <c r="G325" s="1348">
        <v>14.407764108928962</v>
      </c>
      <c r="H325" s="1348">
        <v>18.15995649426182</v>
      </c>
      <c r="I325" s="1348">
        <v>25.182456106922174</v>
      </c>
      <c r="J325" s="1348">
        <v>17.449631714113988</v>
      </c>
      <c r="K325" s="1348">
        <v>15.939710866032463</v>
      </c>
      <c r="L325" s="1348">
        <v>15.921549660511337</v>
      </c>
      <c r="M325" s="1348">
        <v>11.33297203760144</v>
      </c>
      <c r="N325" s="1348">
        <v>11.279192000221292</v>
      </c>
      <c r="O325" s="1348">
        <v>11.652817527166368</v>
      </c>
      <c r="P325" s="1348">
        <v>12.361696620134303</v>
      </c>
      <c r="Q325" s="1347">
        <v>15.490966423793486</v>
      </c>
      <c r="R325" s="1348">
        <v>16.269473180256465</v>
      </c>
      <c r="S325" s="1347">
        <v>18.301236736504993</v>
      </c>
      <c r="T325" s="1348">
        <v>34.492779526254765</v>
      </c>
      <c r="U325" s="206">
        <v>109.19362073876192</v>
      </c>
      <c r="V325" s="205">
        <v>66.225713451160942</v>
      </c>
      <c r="W325" s="206">
        <v>19.190559142356129</v>
      </c>
    </row>
    <row r="326" spans="1:23" ht="12" customHeight="1">
      <c r="A326" s="387" t="s">
        <v>226</v>
      </c>
      <c r="B326" s="1126" t="s">
        <v>232</v>
      </c>
      <c r="C326" s="388" t="s">
        <v>1448</v>
      </c>
      <c r="D326" s="1207" t="s">
        <v>1408</v>
      </c>
      <c r="E326" s="1466" t="s">
        <v>163</v>
      </c>
      <c r="F326" s="1060">
        <v>75158.40423</v>
      </c>
      <c r="G326" s="1060">
        <v>84288.913889999996</v>
      </c>
      <c r="H326" s="1060">
        <v>94462.716180000003</v>
      </c>
      <c r="I326" s="1060">
        <v>106264.72779</v>
      </c>
      <c r="J326" s="1060">
        <v>123154.34565</v>
      </c>
      <c r="K326" s="1060">
        <v>118158.33164</v>
      </c>
      <c r="L326" s="1060">
        <v>116487.30640999999</v>
      </c>
      <c r="M326" s="1060">
        <v>125413.20243999999</v>
      </c>
      <c r="N326" s="1060">
        <v>125126.10385</v>
      </c>
      <c r="O326" s="1060">
        <v>125194.26331000001</v>
      </c>
      <c r="P326" s="1060">
        <v>135448.84409</v>
      </c>
      <c r="Q326" s="1449">
        <v>145674.18265999999</v>
      </c>
      <c r="R326" s="1060">
        <v>153427.35793</v>
      </c>
      <c r="S326" s="1449">
        <v>165546.02825999999</v>
      </c>
      <c r="T326" s="1060">
        <v>183149.38731999998</v>
      </c>
      <c r="U326" s="1065">
        <v>181819.82630000002</v>
      </c>
      <c r="V326" s="1064">
        <v>210394.80856999999</v>
      </c>
      <c r="W326" s="1065">
        <v>263902.28846000001</v>
      </c>
    </row>
    <row r="327" spans="1:23" ht="12" customHeight="1">
      <c r="A327" s="387" t="s">
        <v>226</v>
      </c>
      <c r="B327" s="1126" t="s">
        <v>232</v>
      </c>
      <c r="C327" s="388" t="s">
        <v>1448</v>
      </c>
      <c r="D327" s="1207" t="s">
        <v>1408</v>
      </c>
      <c r="E327" s="1466" t="s">
        <v>164</v>
      </c>
      <c r="F327" s="1348">
        <v>1108.8254142692751</v>
      </c>
      <c r="G327" s="1348">
        <v>1244.9988758086909</v>
      </c>
      <c r="H327" s="1348">
        <v>1396.3446589800444</v>
      </c>
      <c r="I327" s="1348">
        <v>1591.7663204961129</v>
      </c>
      <c r="J327" s="1348">
        <v>1856.0478900727926</v>
      </c>
      <c r="K327" s="1348">
        <v>1788.9495925752094</v>
      </c>
      <c r="L327" s="1348">
        <v>1774.8012677880365</v>
      </c>
      <c r="M327" s="1348">
        <v>1923.3088846289509</v>
      </c>
      <c r="N327" s="1348">
        <v>1936.1872936170212</v>
      </c>
      <c r="O327" s="1348">
        <v>1957.7204226805738</v>
      </c>
      <c r="P327" s="1348">
        <v>2132.0789574839837</v>
      </c>
      <c r="Q327" s="1347">
        <v>2311.2247165590443</v>
      </c>
      <c r="R327" s="1348">
        <v>2461.4936055895141</v>
      </c>
      <c r="S327" s="1347">
        <v>2751.5794870686786</v>
      </c>
      <c r="T327" s="1348">
        <v>3087.8976820879416</v>
      </c>
      <c r="U327" s="206">
        <v>3115.6472454032937</v>
      </c>
      <c r="V327" s="205">
        <v>3654.210236383215</v>
      </c>
      <c r="W327" s="206">
        <v>4643.5509653012386</v>
      </c>
    </row>
    <row r="328" spans="1:23" ht="12" customHeight="1">
      <c r="A328" s="387" t="s">
        <v>226</v>
      </c>
      <c r="B328" s="1126" t="s">
        <v>232</v>
      </c>
      <c r="C328" s="388" t="s">
        <v>1448</v>
      </c>
      <c r="D328" s="1207" t="s">
        <v>1407</v>
      </c>
      <c r="E328" s="1466" t="s">
        <v>163</v>
      </c>
      <c r="F328" s="1060">
        <v>2223.2015000000001</v>
      </c>
      <c r="G328" s="1060">
        <v>2355.59168</v>
      </c>
      <c r="H328" s="1060">
        <v>2149.6922500000001</v>
      </c>
      <c r="I328" s="1060">
        <v>2078.4872</v>
      </c>
      <c r="J328" s="1060">
        <v>2003.4031499999999</v>
      </c>
      <c r="K328" s="1060">
        <v>2069.83439</v>
      </c>
      <c r="L328" s="1060">
        <v>2156.8358599999997</v>
      </c>
      <c r="M328" s="1060">
        <v>2433.1438900000003</v>
      </c>
      <c r="N328" s="1060">
        <v>2275.9487799999997</v>
      </c>
      <c r="O328" s="1060">
        <v>2098.2965199999999</v>
      </c>
      <c r="P328" s="1060">
        <v>2104.2280299999998</v>
      </c>
      <c r="Q328" s="1449">
        <v>2138.0061499999997</v>
      </c>
      <c r="R328" s="1060">
        <v>2394.47111</v>
      </c>
      <c r="S328" s="1449">
        <v>3639.3568</v>
      </c>
      <c r="T328" s="1060">
        <v>2347.3452299999999</v>
      </c>
      <c r="U328" s="1065">
        <v>3200.2326600000001</v>
      </c>
      <c r="V328" s="1064">
        <v>3480.9277200000001</v>
      </c>
      <c r="W328" s="1065">
        <v>3552.5612799999999</v>
      </c>
    </row>
    <row r="329" spans="1:23" ht="12" customHeight="1">
      <c r="A329" s="387" t="s">
        <v>226</v>
      </c>
      <c r="B329" s="1126" t="s">
        <v>232</v>
      </c>
      <c r="C329" s="388" t="s">
        <v>1448</v>
      </c>
      <c r="D329" s="1207" t="s">
        <v>1407</v>
      </c>
      <c r="E329" s="1466" t="s">
        <v>164</v>
      </c>
      <c r="F329" s="205">
        <v>32.799290372075184</v>
      </c>
      <c r="G329" s="1348">
        <v>34.793531653422356</v>
      </c>
      <c r="H329" s="1348">
        <v>31.776677753141172</v>
      </c>
      <c r="I329" s="1348">
        <v>31.134187150796148</v>
      </c>
      <c r="J329" s="1348">
        <v>30.193105812849456</v>
      </c>
      <c r="K329" s="1348">
        <v>31.33786113340096</v>
      </c>
      <c r="L329" s="1348">
        <v>32.861563518907879</v>
      </c>
      <c r="M329" s="1348">
        <v>37.314151701504443</v>
      </c>
      <c r="N329" s="1348">
        <v>35.217776092843323</v>
      </c>
      <c r="O329" s="1348">
        <v>32.81203021157485</v>
      </c>
      <c r="P329" s="1348">
        <v>33.122322561349925</v>
      </c>
      <c r="Q329" s="1347">
        <v>33.92099113106665</v>
      </c>
      <c r="R329" s="1348">
        <v>38.415413036851646</v>
      </c>
      <c r="S329" s="1347">
        <v>60.490605677813974</v>
      </c>
      <c r="T329" s="1348">
        <v>39.576227913407067</v>
      </c>
      <c r="U329" s="206">
        <v>54.838882396284944</v>
      </c>
      <c r="V329" s="205">
        <v>60.457963734889539</v>
      </c>
      <c r="W329" s="206">
        <v>62.509876126126123</v>
      </c>
    </row>
    <row r="330" spans="1:23" ht="12" customHeight="1">
      <c r="A330" s="387" t="s">
        <v>226</v>
      </c>
      <c r="B330" s="1126" t="s">
        <v>232</v>
      </c>
      <c r="C330" s="388" t="s">
        <v>1449</v>
      </c>
      <c r="D330" s="1207" t="s">
        <v>1408</v>
      </c>
      <c r="E330" s="1466" t="s">
        <v>163</v>
      </c>
      <c r="F330" s="1060">
        <v>86104.12298</v>
      </c>
      <c r="G330" s="1060">
        <v>94846.877689999994</v>
      </c>
      <c r="H330" s="1060">
        <v>106049.47167</v>
      </c>
      <c r="I330" s="1060">
        <v>115280.57716</v>
      </c>
      <c r="J330" s="1060">
        <v>136405.11224000002</v>
      </c>
      <c r="K330" s="1060">
        <v>133220.58645</v>
      </c>
      <c r="L330" s="1060">
        <v>135670.44386000003</v>
      </c>
      <c r="M330" s="1060">
        <v>136898.70147</v>
      </c>
      <c r="N330" s="1060">
        <v>139739.59871000002</v>
      </c>
      <c r="O330" s="1060">
        <v>144122.48978</v>
      </c>
      <c r="P330" s="1060">
        <v>145391.13246000002</v>
      </c>
      <c r="Q330" s="1449">
        <v>164376.93025</v>
      </c>
      <c r="R330" s="1060">
        <v>190341.29513999997</v>
      </c>
      <c r="S330" s="1449">
        <v>191159.272</v>
      </c>
      <c r="T330" s="1060">
        <v>195983.38727000001</v>
      </c>
      <c r="U330" s="1065">
        <v>212376.27184</v>
      </c>
      <c r="V330" s="1064">
        <v>246707.13221000001</v>
      </c>
      <c r="W330" s="1065">
        <v>310086.52436000004</v>
      </c>
    </row>
    <row r="331" spans="1:23" ht="12" customHeight="1">
      <c r="A331" s="387" t="s">
        <v>226</v>
      </c>
      <c r="B331" s="1126" t="s">
        <v>232</v>
      </c>
      <c r="C331" s="388" t="s">
        <v>1449</v>
      </c>
      <c r="D331" s="1207" t="s">
        <v>1408</v>
      </c>
      <c r="E331" s="1466" t="s">
        <v>164</v>
      </c>
      <c r="F331" s="1348">
        <v>1297.2372577024482</v>
      </c>
      <c r="G331" s="1348">
        <v>1425.6256980309633</v>
      </c>
      <c r="H331" s="1348">
        <v>1593.3631574439953</v>
      </c>
      <c r="I331" s="1348">
        <v>1739.5590336502189</v>
      </c>
      <c r="J331" s="1348">
        <v>2068.8756937450707</v>
      </c>
      <c r="K331" s="1348">
        <v>2027.3711623624661</v>
      </c>
      <c r="L331" s="1348">
        <v>2071.4942416099188</v>
      </c>
      <c r="M331" s="1348">
        <v>2101.3170036378147</v>
      </c>
      <c r="N331" s="1348">
        <v>2150.8657776785853</v>
      </c>
      <c r="O331" s="1348">
        <v>2225.9674694961855</v>
      </c>
      <c r="P331" s="1348">
        <v>2254.6504219585954</v>
      </c>
      <c r="Q331" s="1347">
        <v>2564.4226938017755</v>
      </c>
      <c r="R331" s="1348">
        <v>2996.9815487080973</v>
      </c>
      <c r="S331" s="1347">
        <v>3143.3948662292601</v>
      </c>
      <c r="T331" s="1348">
        <v>3269.1140495412847</v>
      </c>
      <c r="U331" s="206">
        <v>3582.9583264163039</v>
      </c>
      <c r="V331" s="205">
        <v>4203.9214826616681</v>
      </c>
      <c r="W331" s="206">
        <v>5353.3340991644227</v>
      </c>
    </row>
    <row r="332" spans="1:23" ht="12" customHeight="1">
      <c r="A332" s="387" t="s">
        <v>226</v>
      </c>
      <c r="B332" s="1126" t="s">
        <v>232</v>
      </c>
      <c r="C332" s="388" t="s">
        <v>1449</v>
      </c>
      <c r="D332" s="1207" t="s">
        <v>1407</v>
      </c>
      <c r="E332" s="1466" t="s">
        <v>163</v>
      </c>
      <c r="F332" s="1060">
        <v>4003.5446299999999</v>
      </c>
      <c r="G332" s="1060">
        <v>5405.93145</v>
      </c>
      <c r="H332" s="1060">
        <v>7515.9644900000003</v>
      </c>
      <c r="I332" s="1060">
        <v>8518.97703</v>
      </c>
      <c r="J332" s="1060">
        <v>9007.5492599999998</v>
      </c>
      <c r="K332" s="1060">
        <v>9190.5685299999986</v>
      </c>
      <c r="L332" s="1060">
        <v>10239.298449999998</v>
      </c>
      <c r="M332" s="1060">
        <v>10777.643330000001</v>
      </c>
      <c r="N332" s="1060">
        <v>9497.4251899999999</v>
      </c>
      <c r="O332" s="1060">
        <v>8862.0149600000004</v>
      </c>
      <c r="P332" s="1060">
        <v>8375.6313499999997</v>
      </c>
      <c r="Q332" s="1449">
        <v>7743.6716399999996</v>
      </c>
      <c r="R332" s="1060">
        <v>7377.8814400000001</v>
      </c>
      <c r="S332" s="1449">
        <v>6856.9674100000002</v>
      </c>
      <c r="T332" s="1060">
        <v>8094.3702499999999</v>
      </c>
      <c r="U332" s="1065">
        <v>8528.3047299999998</v>
      </c>
      <c r="V332" s="1064">
        <v>2474.3157000000001</v>
      </c>
      <c r="W332" s="1065">
        <v>2439.5121200000003</v>
      </c>
    </row>
    <row r="333" spans="1:23" ht="12" customHeight="1">
      <c r="A333" s="387" t="s">
        <v>226</v>
      </c>
      <c r="B333" s="1126" t="s">
        <v>232</v>
      </c>
      <c r="C333" s="388" t="s">
        <v>1449</v>
      </c>
      <c r="D333" s="1207" t="s">
        <v>1407</v>
      </c>
      <c r="E333" s="1466" t="s">
        <v>164</v>
      </c>
      <c r="F333" s="205">
        <v>60.317056572504704</v>
      </c>
      <c r="G333" s="1348">
        <v>81.255545618517957</v>
      </c>
      <c r="H333" s="1348">
        <v>112.9252293522845</v>
      </c>
      <c r="I333" s="1348">
        <v>128.54952512449071</v>
      </c>
      <c r="J333" s="1348">
        <v>136.61877783170539</v>
      </c>
      <c r="K333" s="1348">
        <v>139.86347080397496</v>
      </c>
      <c r="L333" s="1348">
        <v>156.33948835007786</v>
      </c>
      <c r="M333" s="1348">
        <v>165.43067936576159</v>
      </c>
      <c r="N333" s="1348">
        <v>146.18395219258414</v>
      </c>
      <c r="O333" s="1348">
        <v>136.87355141630371</v>
      </c>
      <c r="P333" s="1348">
        <v>129.8849554159882</v>
      </c>
      <c r="Q333" s="1347">
        <v>120.80799450849466</v>
      </c>
      <c r="R333" s="1348">
        <v>116.16698587646235</v>
      </c>
      <c r="S333" s="1347">
        <v>112.75496045253482</v>
      </c>
      <c r="T333" s="1348">
        <v>135.0186864053378</v>
      </c>
      <c r="U333" s="206">
        <v>143.87935232985794</v>
      </c>
      <c r="V333" s="205">
        <v>42.162659964215734</v>
      </c>
      <c r="W333" s="206">
        <v>42.115739935087355</v>
      </c>
    </row>
    <row r="334" spans="1:23" s="7" customFormat="1" ht="12" customHeight="1">
      <c r="A334" s="377" t="s">
        <v>226</v>
      </c>
      <c r="B334" s="1108" t="s">
        <v>241</v>
      </c>
      <c r="C334" s="1108" t="s">
        <v>615</v>
      </c>
      <c r="D334" s="26" t="s">
        <v>1430</v>
      </c>
      <c r="E334" s="649" t="s">
        <v>163</v>
      </c>
      <c r="F334" s="1042">
        <v>745320.85108000005</v>
      </c>
      <c r="G334" s="1042">
        <v>816078.36027999991</v>
      </c>
      <c r="H334" s="1042">
        <v>875084.48780999996</v>
      </c>
      <c r="I334" s="1042">
        <v>920668.30721</v>
      </c>
      <c r="J334" s="1042">
        <v>966771.13526999997</v>
      </c>
      <c r="K334" s="1042">
        <v>1027037.6384999999</v>
      </c>
      <c r="L334" s="1042">
        <v>1052774.1169199999</v>
      </c>
      <c r="M334" s="1042">
        <v>1087835.4724900001</v>
      </c>
      <c r="N334" s="1042">
        <v>1084088.223</v>
      </c>
      <c r="O334" s="1042">
        <v>1103284.2552100001</v>
      </c>
      <c r="P334" s="1042">
        <v>1160368.5220999999</v>
      </c>
      <c r="Q334" s="1465">
        <v>1296223.7220699999</v>
      </c>
      <c r="R334" s="1042">
        <v>1367504.1845600002</v>
      </c>
      <c r="S334" s="1465">
        <v>1465336.84458</v>
      </c>
      <c r="T334" s="1042">
        <v>1608959.5420599999</v>
      </c>
      <c r="U334" s="1047">
        <v>1792420.8758699999</v>
      </c>
      <c r="V334" s="1050">
        <v>2135092.3216299997</v>
      </c>
      <c r="W334" s="1047">
        <v>2676064.5270700003</v>
      </c>
    </row>
    <row r="335" spans="1:23" s="7" customFormat="1" ht="12" customHeight="1">
      <c r="A335" s="377" t="s">
        <v>226</v>
      </c>
      <c r="B335" s="1108" t="s">
        <v>241</v>
      </c>
      <c r="C335" s="1108" t="s">
        <v>615</v>
      </c>
      <c r="D335" s="26" t="s">
        <v>1430</v>
      </c>
      <c r="E335" s="649" t="s">
        <v>164</v>
      </c>
      <c r="F335" s="1350">
        <v>1043.4633826140036</v>
      </c>
      <c r="G335" s="1350">
        <v>1143.7726581611414</v>
      </c>
      <c r="H335" s="1350">
        <v>1226.9334082181178</v>
      </c>
      <c r="I335" s="1350">
        <v>1282.8324265414863</v>
      </c>
      <c r="J335" s="1350">
        <v>1347.4162164041811</v>
      </c>
      <c r="K335" s="1350">
        <v>1431.7326096866334</v>
      </c>
      <c r="L335" s="1350">
        <v>1469.0295025996099</v>
      </c>
      <c r="M335" s="1350">
        <v>1525.3565393988515</v>
      </c>
      <c r="N335" s="1350">
        <v>1522.9573072822061</v>
      </c>
      <c r="O335" s="1350">
        <v>1550.3578467663065</v>
      </c>
      <c r="P335" s="1350">
        <v>1629.7860069721451</v>
      </c>
      <c r="Q335" s="1343">
        <v>1820.2219305486124</v>
      </c>
      <c r="R335" s="1350">
        <v>1919.6004780527524</v>
      </c>
      <c r="S335" s="1343">
        <v>2061.3143584737118</v>
      </c>
      <c r="T335" s="1350">
        <v>2271.1334949939233</v>
      </c>
      <c r="U335" s="195">
        <v>2541.1721748431987</v>
      </c>
      <c r="V335" s="194">
        <v>3033.8487881896731</v>
      </c>
      <c r="W335" s="195">
        <v>3810.6626592116563</v>
      </c>
    </row>
    <row r="336" spans="1:23" s="7" customFormat="1" ht="12" customHeight="1">
      <c r="A336" s="377" t="s">
        <v>226</v>
      </c>
      <c r="B336" s="1108" t="s">
        <v>241</v>
      </c>
      <c r="C336" s="1108" t="s">
        <v>615</v>
      </c>
      <c r="D336" s="26" t="s">
        <v>1429</v>
      </c>
      <c r="E336" s="649" t="s">
        <v>163</v>
      </c>
      <c r="F336" s="1042">
        <v>32338.786490000002</v>
      </c>
      <c r="G336" s="1042">
        <v>77676.23047000001</v>
      </c>
      <c r="H336" s="1042">
        <v>30107.082020000002</v>
      </c>
      <c r="I336" s="1042">
        <v>37946.931169999996</v>
      </c>
      <c r="J336" s="1042">
        <v>35143.890290000003</v>
      </c>
      <c r="K336" s="1042">
        <v>36990.858119999997</v>
      </c>
      <c r="L336" s="1042">
        <v>36871.593209999992</v>
      </c>
      <c r="M336" s="1042">
        <v>38325.593609999996</v>
      </c>
      <c r="N336" s="1042">
        <v>37628.289939999995</v>
      </c>
      <c r="O336" s="1042">
        <v>34547.535360000002</v>
      </c>
      <c r="P336" s="1042">
        <v>32316.313680000003</v>
      </c>
      <c r="Q336" s="1465">
        <v>30385.308920000003</v>
      </c>
      <c r="R336" s="1042">
        <v>32819.354830000004</v>
      </c>
      <c r="S336" s="1465">
        <v>34104.703399999999</v>
      </c>
      <c r="T336" s="1042">
        <v>45351.043630000007</v>
      </c>
      <c r="U336" s="1047">
        <v>64522.667939999999</v>
      </c>
      <c r="V336" s="1050">
        <v>45449.46372</v>
      </c>
      <c r="W336" s="1047">
        <v>27904.499880000003</v>
      </c>
    </row>
    <row r="337" spans="1:23" s="7" customFormat="1" ht="12" customHeight="1">
      <c r="A337" s="377" t="s">
        <v>226</v>
      </c>
      <c r="B337" s="1108" t="s">
        <v>241</v>
      </c>
      <c r="C337" s="1108" t="s">
        <v>615</v>
      </c>
      <c r="D337" s="26" t="s">
        <v>1429</v>
      </c>
      <c r="E337" s="649" t="s">
        <v>164</v>
      </c>
      <c r="F337" s="194">
        <v>45.274916824868825</v>
      </c>
      <c r="G337" s="1350">
        <v>108.86693352599943</v>
      </c>
      <c r="H337" s="1350">
        <v>42.212363799004244</v>
      </c>
      <c r="I337" s="1350">
        <v>52.874149583939449</v>
      </c>
      <c r="J337" s="1350">
        <v>48.981031763066206</v>
      </c>
      <c r="K337" s="1350">
        <v>51.566774035706963</v>
      </c>
      <c r="L337" s="1350">
        <v>51.450218392344325</v>
      </c>
      <c r="M337" s="1350">
        <v>53.739923285957865</v>
      </c>
      <c r="N337" s="1350">
        <v>52.861268952883471</v>
      </c>
      <c r="O337" s="1350">
        <v>48.546910987701509</v>
      </c>
      <c r="P337" s="1350">
        <v>45.389610998123537</v>
      </c>
      <c r="Q337" s="1343">
        <v>42.668564632002294</v>
      </c>
      <c r="R337" s="1350">
        <v>46.069364856328704</v>
      </c>
      <c r="S337" s="1343">
        <v>47.975668577457355</v>
      </c>
      <c r="T337" s="1350">
        <v>64.015453172397343</v>
      </c>
      <c r="U337" s="195">
        <v>91.47584176411209</v>
      </c>
      <c r="V337" s="194">
        <v>64.581188847855159</v>
      </c>
      <c r="W337" s="195">
        <v>39.73545280431523</v>
      </c>
    </row>
    <row r="338" spans="1:23" ht="12" customHeight="1">
      <c r="A338" s="387" t="s">
        <v>226</v>
      </c>
      <c r="B338" s="1126" t="s">
        <v>241</v>
      </c>
      <c r="C338" s="388" t="s">
        <v>242</v>
      </c>
      <c r="D338" s="1207" t="s">
        <v>1408</v>
      </c>
      <c r="E338" s="1466" t="s">
        <v>163</v>
      </c>
      <c r="F338" s="1060">
        <v>85874.263250000004</v>
      </c>
      <c r="G338" s="1060">
        <v>94168.51909999999</v>
      </c>
      <c r="H338" s="1060">
        <v>100237.75686999998</v>
      </c>
      <c r="I338" s="1060">
        <v>111566.8256</v>
      </c>
      <c r="J338" s="1060">
        <v>123251.71802</v>
      </c>
      <c r="K338" s="1060">
        <v>122099.53357000001</v>
      </c>
      <c r="L338" s="1060">
        <v>125555.96220000001</v>
      </c>
      <c r="M338" s="1060">
        <v>142391.74030999999</v>
      </c>
      <c r="N338" s="1060">
        <v>137637.03591000001</v>
      </c>
      <c r="O338" s="1060">
        <v>135146.23074999999</v>
      </c>
      <c r="P338" s="1060">
        <v>135053.82931999999</v>
      </c>
      <c r="Q338" s="1449">
        <v>152960.09086</v>
      </c>
      <c r="R338" s="1060">
        <v>156996.48167000001</v>
      </c>
      <c r="S338" s="1449">
        <v>161931.33426999999</v>
      </c>
      <c r="T338" s="1060">
        <v>171885.64866000001</v>
      </c>
      <c r="U338" s="1065">
        <v>186952.45801</v>
      </c>
      <c r="V338" s="1064">
        <v>236193.55684999999</v>
      </c>
      <c r="W338" s="1065">
        <v>279672.50906999997</v>
      </c>
    </row>
    <row r="339" spans="1:23" ht="12" customHeight="1">
      <c r="A339" s="387" t="s">
        <v>226</v>
      </c>
      <c r="B339" s="1126" t="s">
        <v>241</v>
      </c>
      <c r="C339" s="388" t="s">
        <v>242</v>
      </c>
      <c r="D339" s="1207" t="s">
        <v>1408</v>
      </c>
      <c r="E339" s="1466" t="s">
        <v>164</v>
      </c>
      <c r="F339" s="1348">
        <v>951.6735551615227</v>
      </c>
      <c r="G339" s="1348">
        <v>1046.6076032231176</v>
      </c>
      <c r="H339" s="1348">
        <v>1115.2894751657839</v>
      </c>
      <c r="I339" s="1348">
        <v>1229.7523847315454</v>
      </c>
      <c r="J339" s="1348">
        <v>1362.4845847381746</v>
      </c>
      <c r="K339" s="1348">
        <v>1350.9723892718443</v>
      </c>
      <c r="L339" s="1348">
        <v>1394.9267539912676</v>
      </c>
      <c r="M339" s="1348">
        <v>1585.6717815343156</v>
      </c>
      <c r="N339" s="1348">
        <v>1537.1741465730017</v>
      </c>
      <c r="O339" s="1348">
        <v>1512.8535211346436</v>
      </c>
      <c r="P339" s="1348">
        <v>1514.7186473906752</v>
      </c>
      <c r="Q339" s="1347">
        <v>1721.9418086232129</v>
      </c>
      <c r="R339" s="1348">
        <v>1772.1493342438851</v>
      </c>
      <c r="S339" s="1347">
        <v>1877.4212107545331</v>
      </c>
      <c r="T339" s="1348">
        <v>2007.9629992289902</v>
      </c>
      <c r="U339" s="206">
        <v>2204.0562355285183</v>
      </c>
      <c r="V339" s="205">
        <v>2801.4227731521019</v>
      </c>
      <c r="W339" s="206">
        <v>3343.2853855257495</v>
      </c>
    </row>
    <row r="340" spans="1:23" ht="12" customHeight="1">
      <c r="A340" s="387" t="s">
        <v>226</v>
      </c>
      <c r="B340" s="1126" t="s">
        <v>241</v>
      </c>
      <c r="C340" s="388" t="s">
        <v>242</v>
      </c>
      <c r="D340" s="1207" t="s">
        <v>1407</v>
      </c>
      <c r="E340" s="1466" t="s">
        <v>163</v>
      </c>
      <c r="F340" s="1060">
        <v>2017.2602300000001</v>
      </c>
      <c r="G340" s="1060">
        <v>2875.6525799999999</v>
      </c>
      <c r="H340" s="1060">
        <v>4300.5341100000005</v>
      </c>
      <c r="I340" s="1060">
        <v>6342.2133800000001</v>
      </c>
      <c r="J340" s="1060">
        <v>4375.4207699999997</v>
      </c>
      <c r="K340" s="1060">
        <v>4738.8182699999998</v>
      </c>
      <c r="L340" s="1060">
        <v>5157.5426399999997</v>
      </c>
      <c r="M340" s="1060">
        <v>5692.0920999999998</v>
      </c>
      <c r="N340" s="1060">
        <v>7766.1092799999997</v>
      </c>
      <c r="O340" s="1060">
        <v>4650.4567400000005</v>
      </c>
      <c r="P340" s="1060">
        <v>4271.34357</v>
      </c>
      <c r="Q340" s="1449">
        <v>3701.1897000000004</v>
      </c>
      <c r="R340" s="1060">
        <v>4466.9507100000001</v>
      </c>
      <c r="S340" s="1449">
        <v>4288.5736899999993</v>
      </c>
      <c r="T340" s="1060">
        <v>5311.6856600000001</v>
      </c>
      <c r="U340" s="1065">
        <v>15543.939639999999</v>
      </c>
      <c r="V340" s="1064">
        <v>8850.0867400000006</v>
      </c>
      <c r="W340" s="1065">
        <v>2115.1235000000001</v>
      </c>
    </row>
    <row r="341" spans="1:23" ht="12" customHeight="1">
      <c r="A341" s="387" t="s">
        <v>226</v>
      </c>
      <c r="B341" s="1126" t="s">
        <v>241</v>
      </c>
      <c r="C341" s="388" t="s">
        <v>242</v>
      </c>
      <c r="D341" s="1207" t="s">
        <v>1407</v>
      </c>
      <c r="E341" s="1466" t="s">
        <v>164</v>
      </c>
      <c r="F341" s="205">
        <v>22.355629522912395</v>
      </c>
      <c r="G341" s="1348">
        <v>31.960573270352878</v>
      </c>
      <c r="H341" s="1348">
        <v>47.849638501936006</v>
      </c>
      <c r="I341" s="1348">
        <v>69.907447725494094</v>
      </c>
      <c r="J341" s="1348">
        <v>48.368034512110185</v>
      </c>
      <c r="K341" s="1348">
        <v>52.432736255103507</v>
      </c>
      <c r="L341" s="1348">
        <v>57.300299303402987</v>
      </c>
      <c r="M341" s="1348">
        <v>63.387032149578495</v>
      </c>
      <c r="N341" s="1348">
        <v>86.73437585856442</v>
      </c>
      <c r="O341" s="1348">
        <v>52.058128554157527</v>
      </c>
      <c r="P341" s="1348">
        <v>47.905963033164724</v>
      </c>
      <c r="Q341" s="1347">
        <v>41.665987841945295</v>
      </c>
      <c r="R341" s="1348">
        <v>50.422172794076147</v>
      </c>
      <c r="S341" s="1347">
        <v>49.721440546306162</v>
      </c>
      <c r="T341" s="1348">
        <v>62.050952781477072</v>
      </c>
      <c r="U341" s="206">
        <v>183.25363278394755</v>
      </c>
      <c r="V341" s="205">
        <v>104.96829324414081</v>
      </c>
      <c r="W341" s="206">
        <v>25.284792951752497</v>
      </c>
    </row>
    <row r="342" spans="1:23" ht="12" customHeight="1">
      <c r="A342" s="387" t="s">
        <v>226</v>
      </c>
      <c r="B342" s="1126" t="s">
        <v>241</v>
      </c>
      <c r="C342" s="388" t="s">
        <v>241</v>
      </c>
      <c r="D342" s="1207" t="s">
        <v>1408</v>
      </c>
      <c r="E342" s="1466" t="s">
        <v>163</v>
      </c>
      <c r="F342" s="1060">
        <v>130049.82662000001</v>
      </c>
      <c r="G342" s="1060">
        <v>137796.16879999998</v>
      </c>
      <c r="H342" s="1060">
        <v>145103.35949</v>
      </c>
      <c r="I342" s="1060">
        <v>165341.65888999999</v>
      </c>
      <c r="J342" s="1060">
        <v>174675.19625000001</v>
      </c>
      <c r="K342" s="1060">
        <v>186005.12321000002</v>
      </c>
      <c r="L342" s="1060">
        <v>193437.86801000003</v>
      </c>
      <c r="M342" s="1060">
        <v>201219.17671999999</v>
      </c>
      <c r="N342" s="1060">
        <v>200451.48</v>
      </c>
      <c r="O342" s="1060">
        <v>204405.07055999999</v>
      </c>
      <c r="P342" s="1060">
        <v>216470.01647999999</v>
      </c>
      <c r="Q342" s="1449">
        <v>252922.60097000003</v>
      </c>
      <c r="R342" s="1060">
        <v>256083.82775999999</v>
      </c>
      <c r="S342" s="1449">
        <v>270920.27974000003</v>
      </c>
      <c r="T342" s="1060">
        <v>291904.00189999997</v>
      </c>
      <c r="U342" s="1065">
        <v>328827.96337999997</v>
      </c>
      <c r="V342" s="1064">
        <v>437092.20056000003</v>
      </c>
      <c r="W342" s="1065">
        <v>567481.45678999997</v>
      </c>
    </row>
    <row r="343" spans="1:23" ht="12" customHeight="1">
      <c r="A343" s="387" t="s">
        <v>226</v>
      </c>
      <c r="B343" s="1126" t="s">
        <v>241</v>
      </c>
      <c r="C343" s="388" t="s">
        <v>241</v>
      </c>
      <c r="D343" s="1207" t="s">
        <v>1408</v>
      </c>
      <c r="E343" s="1466" t="s">
        <v>164</v>
      </c>
      <c r="F343" s="1348">
        <v>911.59402377647871</v>
      </c>
      <c r="G343" s="1348">
        <v>960.47961747034128</v>
      </c>
      <c r="H343" s="1348">
        <v>1004.9892265017351</v>
      </c>
      <c r="I343" s="1348">
        <v>1134.3962655314126</v>
      </c>
      <c r="J343" s="1348">
        <v>1188.9379462553686</v>
      </c>
      <c r="K343" s="1348">
        <v>1257.3435847500593</v>
      </c>
      <c r="L343" s="1348">
        <v>1297.6659198610014</v>
      </c>
      <c r="M343" s="1348">
        <v>1342.9204850604322</v>
      </c>
      <c r="N343" s="1348">
        <v>1329.4301631516116</v>
      </c>
      <c r="O343" s="1348">
        <v>1347.6161535875103</v>
      </c>
      <c r="P343" s="1348">
        <v>1417.3750146013119</v>
      </c>
      <c r="Q343" s="1347">
        <v>1643.4857822267277</v>
      </c>
      <c r="R343" s="1348">
        <v>1654.7158681829931</v>
      </c>
      <c r="S343" s="1347">
        <v>1683.341077779573</v>
      </c>
      <c r="T343" s="1348">
        <v>1804.9628185230299</v>
      </c>
      <c r="U343" s="206">
        <v>2020.6469660919045</v>
      </c>
      <c r="V343" s="205">
        <v>2669.2816478879258</v>
      </c>
      <c r="W343" s="206">
        <v>3440.3866501967295</v>
      </c>
    </row>
    <row r="344" spans="1:23" ht="12" customHeight="1">
      <c r="A344" s="387" t="s">
        <v>226</v>
      </c>
      <c r="B344" s="1126" t="s">
        <v>241</v>
      </c>
      <c r="C344" s="388" t="s">
        <v>241</v>
      </c>
      <c r="D344" s="1207" t="s">
        <v>1407</v>
      </c>
      <c r="E344" s="1466" t="s">
        <v>163</v>
      </c>
      <c r="F344" s="1060">
        <v>8110.7595400000009</v>
      </c>
      <c r="G344" s="1060">
        <v>3665.0637700000002</v>
      </c>
      <c r="H344" s="1060">
        <v>4891.349439999999</v>
      </c>
      <c r="I344" s="1060">
        <v>5378.3404900000005</v>
      </c>
      <c r="J344" s="1060">
        <v>5613.1815099999994</v>
      </c>
      <c r="K344" s="1060">
        <v>5823.3134199999995</v>
      </c>
      <c r="L344" s="1060">
        <v>7619.7821399999993</v>
      </c>
      <c r="M344" s="1060">
        <v>6374.2869900000005</v>
      </c>
      <c r="N344" s="1060">
        <v>5956.5274800000007</v>
      </c>
      <c r="O344" s="1060">
        <v>6042.7852400000002</v>
      </c>
      <c r="P344" s="1060">
        <v>4946.3651200000004</v>
      </c>
      <c r="Q344" s="1449">
        <v>4983.1425099999997</v>
      </c>
      <c r="R344" s="1060">
        <v>6379.784560000001</v>
      </c>
      <c r="S344" s="1449">
        <v>5198.1177200000002</v>
      </c>
      <c r="T344" s="1060">
        <v>8114.6714099999999</v>
      </c>
      <c r="U344" s="1065">
        <v>13423.613100000002</v>
      </c>
      <c r="V344" s="1064">
        <v>7543.8901800000003</v>
      </c>
      <c r="W344" s="1065">
        <v>4110.1309499999998</v>
      </c>
    </row>
    <row r="345" spans="1:23" ht="12" customHeight="1">
      <c r="A345" s="387" t="s">
        <v>226</v>
      </c>
      <c r="B345" s="1126" t="s">
        <v>241</v>
      </c>
      <c r="C345" s="388" t="s">
        <v>241</v>
      </c>
      <c r="D345" s="1207" t="s">
        <v>1407</v>
      </c>
      <c r="E345" s="1466" t="s">
        <v>164</v>
      </c>
      <c r="F345" s="205">
        <v>56.852977947876802</v>
      </c>
      <c r="G345" s="1348">
        <v>25.546566921779377</v>
      </c>
      <c r="H345" s="1348">
        <v>33.877599440377324</v>
      </c>
      <c r="I345" s="1348">
        <v>36.900375909929821</v>
      </c>
      <c r="J345" s="1348">
        <v>38.2064805978886</v>
      </c>
      <c r="K345" s="1348">
        <v>39.364000540778044</v>
      </c>
      <c r="L345" s="1348">
        <v>51.1168350931802</v>
      </c>
      <c r="M345" s="1348">
        <v>42.541475002836421</v>
      </c>
      <c r="N345" s="1348">
        <v>39.504758456028654</v>
      </c>
      <c r="O345" s="1348">
        <v>39.839300364585739</v>
      </c>
      <c r="P345" s="1348">
        <v>32.387184369393559</v>
      </c>
      <c r="Q345" s="1347">
        <v>32.380356024276445</v>
      </c>
      <c r="R345" s="1348">
        <v>41.22373067976222</v>
      </c>
      <c r="S345" s="1347">
        <v>32.298080799294155</v>
      </c>
      <c r="T345" s="1348">
        <v>50.176359639630725</v>
      </c>
      <c r="U345" s="206">
        <v>82.488067029631182</v>
      </c>
      <c r="V345" s="205">
        <v>46.069839693677523</v>
      </c>
      <c r="W345" s="206">
        <v>24.917888473267169</v>
      </c>
    </row>
    <row r="346" spans="1:23" ht="12" customHeight="1">
      <c r="A346" s="387" t="s">
        <v>226</v>
      </c>
      <c r="B346" s="1126" t="s">
        <v>241</v>
      </c>
      <c r="C346" s="388" t="s">
        <v>243</v>
      </c>
      <c r="D346" s="1207" t="s">
        <v>1408</v>
      </c>
      <c r="E346" s="1466" t="s">
        <v>163</v>
      </c>
      <c r="F346" s="1060">
        <v>62347.547469999998</v>
      </c>
      <c r="G346" s="1060">
        <v>66970.422760000001</v>
      </c>
      <c r="H346" s="1060">
        <v>72268.493430000002</v>
      </c>
      <c r="I346" s="1060">
        <v>82176.217749999996</v>
      </c>
      <c r="J346" s="1060">
        <v>86816.890969999993</v>
      </c>
      <c r="K346" s="1060">
        <v>87911.328130000009</v>
      </c>
      <c r="L346" s="1060">
        <v>93343.864359999992</v>
      </c>
      <c r="M346" s="1060">
        <v>91970.909189999991</v>
      </c>
      <c r="N346" s="1060">
        <v>96318.367620000005</v>
      </c>
      <c r="O346" s="1060">
        <v>97350.05012</v>
      </c>
      <c r="P346" s="1060">
        <v>97861.610220000002</v>
      </c>
      <c r="Q346" s="1449">
        <v>117853.96691</v>
      </c>
      <c r="R346" s="1060">
        <v>130352.20697</v>
      </c>
      <c r="S346" s="1449">
        <v>132014.41167</v>
      </c>
      <c r="T346" s="1060">
        <v>142201.17316000001</v>
      </c>
      <c r="U346" s="1065">
        <v>152035.05850000001</v>
      </c>
      <c r="V346" s="1064">
        <v>183646.93481000001</v>
      </c>
      <c r="W346" s="1065">
        <v>221991.38414999997</v>
      </c>
    </row>
    <row r="347" spans="1:23" ht="12" customHeight="1">
      <c r="A347" s="387" t="s">
        <v>226</v>
      </c>
      <c r="B347" s="1126" t="s">
        <v>241</v>
      </c>
      <c r="C347" s="388" t="s">
        <v>243</v>
      </c>
      <c r="D347" s="1207" t="s">
        <v>1408</v>
      </c>
      <c r="E347" s="1466" t="s">
        <v>164</v>
      </c>
      <c r="F347" s="1348">
        <v>1091.8818842051803</v>
      </c>
      <c r="G347" s="1348">
        <v>1171.8769293763562</v>
      </c>
      <c r="H347" s="1348">
        <v>1264.2308696032469</v>
      </c>
      <c r="I347" s="1348">
        <v>1423.4577819158148</v>
      </c>
      <c r="J347" s="1348">
        <v>1505.2254966451098</v>
      </c>
      <c r="K347" s="1348">
        <v>1524.0158125303378</v>
      </c>
      <c r="L347" s="1348">
        <v>1619.8782514230181</v>
      </c>
      <c r="M347" s="1348">
        <v>1597.8545351726054</v>
      </c>
      <c r="N347" s="1348">
        <v>1675.1311782813616</v>
      </c>
      <c r="O347" s="1348">
        <v>1696.9695141806264</v>
      </c>
      <c r="P347" s="1348">
        <v>1705.8571018686378</v>
      </c>
      <c r="Q347" s="1347">
        <v>2052.6328359690679</v>
      </c>
      <c r="R347" s="1348">
        <v>2272.0526906853515</v>
      </c>
      <c r="S347" s="1347">
        <v>2335.6288112593329</v>
      </c>
      <c r="T347" s="1348">
        <v>2526.2244299165036</v>
      </c>
      <c r="U347" s="206">
        <v>2714.911758928572</v>
      </c>
      <c r="V347" s="205">
        <v>3288.7472432442114</v>
      </c>
      <c r="W347" s="206">
        <v>3988.8484744757689</v>
      </c>
    </row>
    <row r="348" spans="1:23" ht="12" customHeight="1">
      <c r="A348" s="387" t="s">
        <v>226</v>
      </c>
      <c r="B348" s="1126" t="s">
        <v>241</v>
      </c>
      <c r="C348" s="388" t="s">
        <v>243</v>
      </c>
      <c r="D348" s="1207" t="s">
        <v>1407</v>
      </c>
      <c r="E348" s="1466" t="s">
        <v>163</v>
      </c>
      <c r="F348" s="1060">
        <v>10312.593070000001</v>
      </c>
      <c r="G348" s="1060">
        <v>55960.766080000001</v>
      </c>
      <c r="H348" s="1060">
        <v>2254.7063399999997</v>
      </c>
      <c r="I348" s="1060">
        <v>6199.7635999999993</v>
      </c>
      <c r="J348" s="1060">
        <v>3726.9029799999998</v>
      </c>
      <c r="K348" s="1060">
        <v>2454.5612000000001</v>
      </c>
      <c r="L348" s="1060">
        <v>2672.91293</v>
      </c>
      <c r="M348" s="1060">
        <v>2700.1083900000003</v>
      </c>
      <c r="N348" s="1060">
        <v>2416.1154200000001</v>
      </c>
      <c r="O348" s="1060">
        <v>2264.15229</v>
      </c>
      <c r="P348" s="1060">
        <v>2158.5835000000002</v>
      </c>
      <c r="Q348" s="1449">
        <v>1980.10727</v>
      </c>
      <c r="R348" s="1060">
        <v>2093.2877800000001</v>
      </c>
      <c r="S348" s="1449">
        <v>1850.8556600000002</v>
      </c>
      <c r="T348" s="1060">
        <v>4730.4154100000005</v>
      </c>
      <c r="U348" s="1065">
        <v>6423.6121899999998</v>
      </c>
      <c r="V348" s="1064">
        <v>7922.2753100000009</v>
      </c>
      <c r="W348" s="1065">
        <v>2548.1706899999999</v>
      </c>
    </row>
    <row r="349" spans="1:23" ht="12" customHeight="1">
      <c r="A349" s="387" t="s">
        <v>226</v>
      </c>
      <c r="B349" s="1126" t="s">
        <v>241</v>
      </c>
      <c r="C349" s="388" t="s">
        <v>243</v>
      </c>
      <c r="D349" s="1207" t="s">
        <v>1407</v>
      </c>
      <c r="E349" s="1466" t="s">
        <v>164</v>
      </c>
      <c r="F349" s="205">
        <v>180.60267018090752</v>
      </c>
      <c r="G349" s="1348">
        <v>979.22527612514875</v>
      </c>
      <c r="H349" s="1348">
        <v>39.442767126163311</v>
      </c>
      <c r="I349" s="1348">
        <v>107.39240602806166</v>
      </c>
      <c r="J349" s="1348">
        <v>64.616796643376034</v>
      </c>
      <c r="K349" s="1348">
        <v>42.551854933777129</v>
      </c>
      <c r="L349" s="1348">
        <v>46.385411113424958</v>
      </c>
      <c r="M349" s="1348">
        <v>46.910272763599096</v>
      </c>
      <c r="N349" s="1348">
        <v>42.020129393554669</v>
      </c>
      <c r="O349" s="1348">
        <v>39.467852423867384</v>
      </c>
      <c r="P349" s="1348">
        <v>37.626961023567148</v>
      </c>
      <c r="Q349" s="1347">
        <v>34.487029225303047</v>
      </c>
      <c r="R349" s="1348">
        <v>36.486226382207356</v>
      </c>
      <c r="S349" s="1347">
        <v>32.745756696507563</v>
      </c>
      <c r="T349" s="1348">
        <v>84.036514656244449</v>
      </c>
      <c r="U349" s="206">
        <v>114.70736053571429</v>
      </c>
      <c r="V349" s="205">
        <v>141.87201715585323</v>
      </c>
      <c r="W349" s="206">
        <v>45.786762438682551</v>
      </c>
    </row>
    <row r="350" spans="1:23" ht="12" customHeight="1">
      <c r="A350" s="387" t="s">
        <v>226</v>
      </c>
      <c r="B350" s="1126" t="s">
        <v>241</v>
      </c>
      <c r="C350" s="388" t="s">
        <v>190</v>
      </c>
      <c r="D350" s="1207" t="s">
        <v>1408</v>
      </c>
      <c r="E350" s="1466" t="s">
        <v>163</v>
      </c>
      <c r="F350" s="1060">
        <v>58764.408280000003</v>
      </c>
      <c r="G350" s="1060">
        <v>66682.538140000004</v>
      </c>
      <c r="H350" s="1060">
        <v>75400.940199999997</v>
      </c>
      <c r="I350" s="1060">
        <v>81164.555219999995</v>
      </c>
      <c r="J350" s="1060">
        <v>84684.353069999997</v>
      </c>
      <c r="K350" s="1060">
        <v>89397.087289999996</v>
      </c>
      <c r="L350" s="1060">
        <v>88777.918289999987</v>
      </c>
      <c r="M350" s="1060">
        <v>89310.968069999988</v>
      </c>
      <c r="N350" s="1060">
        <v>90793.625360000005</v>
      </c>
      <c r="O350" s="1060">
        <v>93358.89188000001</v>
      </c>
      <c r="P350" s="1060">
        <v>100717.527</v>
      </c>
      <c r="Q350" s="1449">
        <v>110580.20377000001</v>
      </c>
      <c r="R350" s="1060">
        <v>114399.81994</v>
      </c>
      <c r="S350" s="1449">
        <v>114923.65003</v>
      </c>
      <c r="T350" s="1060">
        <v>126645.65472000001</v>
      </c>
      <c r="U350" s="1065">
        <v>139222.6158</v>
      </c>
      <c r="V350" s="1064">
        <v>169609.80241</v>
      </c>
      <c r="W350" s="1065">
        <v>203676.19033999997</v>
      </c>
    </row>
    <row r="351" spans="1:23" ht="12" customHeight="1">
      <c r="A351" s="387" t="s">
        <v>226</v>
      </c>
      <c r="B351" s="1126" t="s">
        <v>241</v>
      </c>
      <c r="C351" s="388" t="s">
        <v>190</v>
      </c>
      <c r="D351" s="1207" t="s">
        <v>1408</v>
      </c>
      <c r="E351" s="1466" t="s">
        <v>164</v>
      </c>
      <c r="F351" s="1348">
        <v>810.85672094050119</v>
      </c>
      <c r="G351" s="1348">
        <v>920.44471937719129</v>
      </c>
      <c r="H351" s="1348">
        <v>1041.9387585330126</v>
      </c>
      <c r="I351" s="1348">
        <v>1104.5201026073703</v>
      </c>
      <c r="J351" s="1348">
        <v>1153.973605914015</v>
      </c>
      <c r="K351" s="1348">
        <v>1220.921419947829</v>
      </c>
      <c r="L351" s="1348">
        <v>1216.8026081414471</v>
      </c>
      <c r="M351" s="1348">
        <v>1226.3105091378432</v>
      </c>
      <c r="N351" s="1348">
        <v>1249.8262146052723</v>
      </c>
      <c r="O351" s="1348">
        <v>1287.5490198458124</v>
      </c>
      <c r="P351" s="1348">
        <v>1389.3797436923205</v>
      </c>
      <c r="Q351" s="1347">
        <v>1532.1547361201558</v>
      </c>
      <c r="R351" s="1348">
        <v>1591.1626346022783</v>
      </c>
      <c r="S351" s="1347">
        <v>1616.7302069382704</v>
      </c>
      <c r="T351" s="1348">
        <v>1795.8063996143103</v>
      </c>
      <c r="U351" s="206">
        <v>1994.450480624597</v>
      </c>
      <c r="V351" s="205">
        <v>2443.6635893556936</v>
      </c>
      <c r="W351" s="206">
        <v>2945.9795817001022</v>
      </c>
    </row>
    <row r="352" spans="1:23" ht="12" customHeight="1">
      <c r="A352" s="387" t="s">
        <v>226</v>
      </c>
      <c r="B352" s="1126" t="s">
        <v>241</v>
      </c>
      <c r="C352" s="388" t="s">
        <v>190</v>
      </c>
      <c r="D352" s="1207" t="s">
        <v>1407</v>
      </c>
      <c r="E352" s="1466" t="s">
        <v>163</v>
      </c>
      <c r="F352" s="1060">
        <v>2155.4362999999998</v>
      </c>
      <c r="G352" s="1060">
        <v>3018.9896600000002</v>
      </c>
      <c r="H352" s="1060">
        <v>3334.4992200000002</v>
      </c>
      <c r="I352" s="1060">
        <v>3683.9927599999996</v>
      </c>
      <c r="J352" s="1060">
        <v>3548.51</v>
      </c>
      <c r="K352" s="1060">
        <v>5815.4930000000004</v>
      </c>
      <c r="L352" s="1060">
        <v>4275.7156699999996</v>
      </c>
      <c r="M352" s="1060">
        <v>4128.0051700000004</v>
      </c>
      <c r="N352" s="1060">
        <v>4208.1199000000006</v>
      </c>
      <c r="O352" s="1060">
        <v>4061.3549400000002</v>
      </c>
      <c r="P352" s="1060">
        <v>3850.7475700000005</v>
      </c>
      <c r="Q352" s="1449">
        <v>3475.10421</v>
      </c>
      <c r="R352" s="1060">
        <v>3553.7739699999997</v>
      </c>
      <c r="S352" s="1449">
        <v>6341.01343</v>
      </c>
      <c r="T352" s="1060">
        <v>6925.4398100000008</v>
      </c>
      <c r="U352" s="1065">
        <v>5512.99125</v>
      </c>
      <c r="V352" s="1064">
        <v>3237.01314</v>
      </c>
      <c r="W352" s="1065">
        <v>3021.8873100000001</v>
      </c>
    </row>
    <row r="353" spans="1:23" ht="12" customHeight="1">
      <c r="A353" s="387" t="s">
        <v>226</v>
      </c>
      <c r="B353" s="1126" t="s">
        <v>241</v>
      </c>
      <c r="C353" s="388" t="s">
        <v>190</v>
      </c>
      <c r="D353" s="1207" t="s">
        <v>1407</v>
      </c>
      <c r="E353" s="1466" t="s">
        <v>164</v>
      </c>
      <c r="F353" s="205">
        <v>29.741642289435919</v>
      </c>
      <c r="G353" s="1348">
        <v>41.6722753499158</v>
      </c>
      <c r="H353" s="1348">
        <v>46.07825802172291</v>
      </c>
      <c r="I353" s="1348">
        <v>50.133263839747421</v>
      </c>
      <c r="J353" s="1348">
        <v>48.354704639912796</v>
      </c>
      <c r="K353" s="1348">
        <v>79.423840155146749</v>
      </c>
      <c r="L353" s="1348">
        <v>58.603559073464908</v>
      </c>
      <c r="M353" s="1348">
        <v>56.680788834118282</v>
      </c>
      <c r="N353" s="1348">
        <v>57.927178745956368</v>
      </c>
      <c r="O353" s="1348">
        <v>56.011735646609388</v>
      </c>
      <c r="P353" s="1348">
        <v>53.120353837028055</v>
      </c>
      <c r="Q353" s="1347">
        <v>48.149643356934028</v>
      </c>
      <c r="R353" s="1348">
        <v>49.428682281597283</v>
      </c>
      <c r="S353" s="1347">
        <v>89.204510579033254</v>
      </c>
      <c r="T353" s="1348">
        <v>98.20115153921418</v>
      </c>
      <c r="U353" s="206">
        <v>78.977025284721719</v>
      </c>
      <c r="V353" s="205">
        <v>46.637464557399724</v>
      </c>
      <c r="W353" s="206">
        <v>43.70868435136034</v>
      </c>
    </row>
    <row r="354" spans="1:23" ht="12" customHeight="1">
      <c r="A354" s="387" t="s">
        <v>226</v>
      </c>
      <c r="B354" s="1126" t="s">
        <v>241</v>
      </c>
      <c r="C354" s="388" t="s">
        <v>1450</v>
      </c>
      <c r="D354" s="1207" t="s">
        <v>1408</v>
      </c>
      <c r="E354" s="1466" t="s">
        <v>163</v>
      </c>
      <c r="F354" s="1060">
        <v>408284.80546</v>
      </c>
      <c r="G354" s="1060">
        <v>450460.71148</v>
      </c>
      <c r="H354" s="1060">
        <v>482073.93781999999</v>
      </c>
      <c r="I354" s="1060">
        <v>480419.04975000001</v>
      </c>
      <c r="J354" s="1060">
        <v>497342.97696</v>
      </c>
      <c r="K354" s="1060">
        <v>541624.56629999995</v>
      </c>
      <c r="L354" s="1060">
        <v>551658.50405999995</v>
      </c>
      <c r="M354" s="1060">
        <v>562942.67820000008</v>
      </c>
      <c r="N354" s="1060">
        <v>558887.71411000006</v>
      </c>
      <c r="O354" s="1060">
        <v>573024.01189999992</v>
      </c>
      <c r="P354" s="1060">
        <v>610265.53908000002</v>
      </c>
      <c r="Q354" s="1449">
        <v>661906.8595599999</v>
      </c>
      <c r="R354" s="1060">
        <v>709671.84822000004</v>
      </c>
      <c r="S354" s="1449">
        <v>785547.16887000005</v>
      </c>
      <c r="T354" s="1060">
        <v>876323.06362000003</v>
      </c>
      <c r="U354" s="1065">
        <v>985382.78018</v>
      </c>
      <c r="V354" s="1064">
        <v>1108549.827</v>
      </c>
      <c r="W354" s="1065">
        <v>1403242.9867199999</v>
      </c>
    </row>
    <row r="355" spans="1:23" ht="12" customHeight="1">
      <c r="A355" s="387" t="s">
        <v>226</v>
      </c>
      <c r="B355" s="1126" t="s">
        <v>241</v>
      </c>
      <c r="C355" s="388" t="s">
        <v>1450</v>
      </c>
      <c r="D355" s="1207" t="s">
        <v>1408</v>
      </c>
      <c r="E355" s="1466" t="s">
        <v>164</v>
      </c>
      <c r="F355" s="1348">
        <v>1160.5396311035058</v>
      </c>
      <c r="G355" s="1348">
        <v>1285.3339633968874</v>
      </c>
      <c r="H355" s="1348">
        <v>1379.5614063072344</v>
      </c>
      <c r="I355" s="1348">
        <v>1372.6493875609297</v>
      </c>
      <c r="J355" s="1348">
        <v>1424.8065574972784</v>
      </c>
      <c r="K355" s="1348">
        <v>1555.855929851775</v>
      </c>
      <c r="L355" s="1348">
        <v>1589.8535220627862</v>
      </c>
      <c r="M355" s="1348">
        <v>1640.5435566409442</v>
      </c>
      <c r="N355" s="1348">
        <v>1637.2000717993487</v>
      </c>
      <c r="O355" s="1348">
        <v>1681.6798834905867</v>
      </c>
      <c r="P355" s="1348">
        <v>1793.6852690238957</v>
      </c>
      <c r="Q355" s="1347">
        <v>1947.8676663203955</v>
      </c>
      <c r="R355" s="1348">
        <v>2088.6830744915683</v>
      </c>
      <c r="S355" s="1347">
        <v>2337.416257888864</v>
      </c>
      <c r="T355" s="1348">
        <v>2621.3593845666032</v>
      </c>
      <c r="U355" s="206">
        <v>2968.1008827950154</v>
      </c>
      <c r="V355" s="205">
        <v>3354.6978093309972</v>
      </c>
      <c r="W355" s="206">
        <v>4266.8881944123477</v>
      </c>
    </row>
    <row r="356" spans="1:23" ht="12" customHeight="1">
      <c r="A356" s="387" t="s">
        <v>226</v>
      </c>
      <c r="B356" s="1126" t="s">
        <v>241</v>
      </c>
      <c r="C356" s="388" t="s">
        <v>1450</v>
      </c>
      <c r="D356" s="1207" t="s">
        <v>1407</v>
      </c>
      <c r="E356" s="1466" t="s">
        <v>163</v>
      </c>
      <c r="F356" s="1060">
        <v>9742.7373499999994</v>
      </c>
      <c r="G356" s="1060">
        <v>12155.758380000001</v>
      </c>
      <c r="H356" s="1060">
        <v>15325.992910000001</v>
      </c>
      <c r="I356" s="1060">
        <v>16342.620939999999</v>
      </c>
      <c r="J356" s="1060">
        <v>17879.875030000003</v>
      </c>
      <c r="K356" s="1060">
        <v>18158.67223</v>
      </c>
      <c r="L356" s="1060">
        <v>17145.639829999996</v>
      </c>
      <c r="M356" s="1060">
        <v>19431.10096</v>
      </c>
      <c r="N356" s="1060">
        <v>17281.417859999998</v>
      </c>
      <c r="O356" s="1060">
        <v>17528.78615</v>
      </c>
      <c r="P356" s="1060">
        <v>17089.273920000003</v>
      </c>
      <c r="Q356" s="1449">
        <v>16245.765230000001</v>
      </c>
      <c r="R356" s="1060">
        <v>16325.55781</v>
      </c>
      <c r="S356" s="1449">
        <v>16426.142899999999</v>
      </c>
      <c r="T356" s="1060">
        <v>20268.831340000001</v>
      </c>
      <c r="U356" s="1065">
        <v>23618.511760000001</v>
      </c>
      <c r="V356" s="1064">
        <v>17896.198350000002</v>
      </c>
      <c r="W356" s="1065">
        <v>16109.18743</v>
      </c>
    </row>
    <row r="357" spans="1:23" ht="12" customHeight="1">
      <c r="A357" s="387" t="s">
        <v>226</v>
      </c>
      <c r="B357" s="1126" t="s">
        <v>241</v>
      </c>
      <c r="C357" s="388" t="s">
        <v>1450</v>
      </c>
      <c r="D357" s="1207" t="s">
        <v>1407</v>
      </c>
      <c r="E357" s="1466" t="s">
        <v>164</v>
      </c>
      <c r="F357" s="205">
        <v>27.693493999533835</v>
      </c>
      <c r="G357" s="1348">
        <v>34.684954089173722</v>
      </c>
      <c r="H357" s="1348">
        <v>43.858725131639197</v>
      </c>
      <c r="I357" s="1348">
        <v>46.694003154339789</v>
      </c>
      <c r="J357" s="1348">
        <v>51.222927376382295</v>
      </c>
      <c r="K357" s="1348">
        <v>52.162105681948752</v>
      </c>
      <c r="L357" s="1348">
        <v>49.41291699689036</v>
      </c>
      <c r="M357" s="1348">
        <v>56.626666822092183</v>
      </c>
      <c r="N357" s="1348">
        <v>50.624012385460844</v>
      </c>
      <c r="O357" s="1348">
        <v>51.442533712893805</v>
      </c>
      <c r="P357" s="1348">
        <v>50.22859218763778</v>
      </c>
      <c r="Q357" s="1347">
        <v>47.808238197115458</v>
      </c>
      <c r="R357" s="1348">
        <v>48.048850133914122</v>
      </c>
      <c r="S357" s="1347">
        <v>48.876420144313023</v>
      </c>
      <c r="T357" s="1348">
        <v>60.630483725744163</v>
      </c>
      <c r="U357" s="206">
        <v>71.142024211499717</v>
      </c>
      <c r="V357" s="205">
        <v>54.157545234182791</v>
      </c>
      <c r="W357" s="206">
        <v>48.983748586058844</v>
      </c>
    </row>
    <row r="358" spans="1:23" s="7" customFormat="1" ht="12" customHeight="1">
      <c r="A358" s="377" t="s">
        <v>226</v>
      </c>
      <c r="B358" s="1108" t="s">
        <v>245</v>
      </c>
      <c r="C358" s="1108" t="s">
        <v>615</v>
      </c>
      <c r="D358" s="26" t="s">
        <v>1430</v>
      </c>
      <c r="E358" s="649" t="s">
        <v>163</v>
      </c>
      <c r="F358" s="1042">
        <v>539547.71503000008</v>
      </c>
      <c r="G358" s="1042">
        <v>577403.39546999999</v>
      </c>
      <c r="H358" s="1042">
        <v>622977.75922000001</v>
      </c>
      <c r="I358" s="1042">
        <v>683761.67693999992</v>
      </c>
      <c r="J358" s="1042">
        <v>707636.11157000007</v>
      </c>
      <c r="K358" s="1042">
        <v>725862.8959</v>
      </c>
      <c r="L358" s="1042">
        <v>751789.49451000011</v>
      </c>
      <c r="M358" s="1042">
        <v>763057.64712999994</v>
      </c>
      <c r="N358" s="1042">
        <v>786889.97850000008</v>
      </c>
      <c r="O358" s="1042">
        <v>788181.78853999998</v>
      </c>
      <c r="P358" s="1042">
        <v>801495.06032000005</v>
      </c>
      <c r="Q358" s="1465">
        <v>869127.14255999995</v>
      </c>
      <c r="R358" s="1042">
        <v>933281.53928999999</v>
      </c>
      <c r="S358" s="1465">
        <v>973072.25494000001</v>
      </c>
      <c r="T358" s="1042">
        <v>1056430.67142</v>
      </c>
      <c r="U358" s="1047">
        <v>1129945.5574999999</v>
      </c>
      <c r="V358" s="1050">
        <v>1308466.0287299999</v>
      </c>
      <c r="W358" s="1047">
        <v>1648547.4030299999</v>
      </c>
    </row>
    <row r="359" spans="1:23" s="7" customFormat="1" ht="12" customHeight="1">
      <c r="A359" s="377" t="s">
        <v>226</v>
      </c>
      <c r="B359" s="1108" t="s">
        <v>245</v>
      </c>
      <c r="C359" s="1108" t="s">
        <v>615</v>
      </c>
      <c r="D359" s="26" t="s">
        <v>1430</v>
      </c>
      <c r="E359" s="649" t="s">
        <v>164</v>
      </c>
      <c r="F359" s="1350">
        <v>1095.5995415539692</v>
      </c>
      <c r="G359" s="1350">
        <v>1175.5553427393495</v>
      </c>
      <c r="H359" s="1350">
        <v>1271.333885461584</v>
      </c>
      <c r="I359" s="1350">
        <v>1370.9699723905896</v>
      </c>
      <c r="J359" s="1350">
        <v>1425.0308342932403</v>
      </c>
      <c r="K359" s="1350">
        <v>1467.8011499947422</v>
      </c>
      <c r="L359" s="1350">
        <v>1528.5928829567038</v>
      </c>
      <c r="M359" s="1350">
        <v>1556.1331017935984</v>
      </c>
      <c r="N359" s="1350">
        <v>1613.2695695227787</v>
      </c>
      <c r="O359" s="1350">
        <v>1624.3668667254713</v>
      </c>
      <c r="P359" s="1350">
        <v>1659.4341125440742</v>
      </c>
      <c r="Q359" s="1343">
        <v>1809.0684609556479</v>
      </c>
      <c r="R359" s="1350">
        <v>1954.6063678117107</v>
      </c>
      <c r="S359" s="1343">
        <v>2107.0972396260777</v>
      </c>
      <c r="T359" s="1350">
        <v>2310.2591233779017</v>
      </c>
      <c r="U359" s="195">
        <v>2497.4318477686688</v>
      </c>
      <c r="V359" s="194">
        <v>2913.3931139492474</v>
      </c>
      <c r="W359" s="195">
        <v>3705.5085471047964</v>
      </c>
    </row>
    <row r="360" spans="1:23" s="7" customFormat="1" ht="12" customHeight="1">
      <c r="A360" s="377" t="s">
        <v>226</v>
      </c>
      <c r="B360" s="1108" t="s">
        <v>245</v>
      </c>
      <c r="C360" s="1108" t="s">
        <v>615</v>
      </c>
      <c r="D360" s="26" t="s">
        <v>1429</v>
      </c>
      <c r="E360" s="649" t="s">
        <v>163</v>
      </c>
      <c r="F360" s="1042">
        <v>17501.05905</v>
      </c>
      <c r="G360" s="1042">
        <v>23316.90739</v>
      </c>
      <c r="H360" s="1042">
        <v>21971.975260000003</v>
      </c>
      <c r="I360" s="1042">
        <v>29206.563000000002</v>
      </c>
      <c r="J360" s="1042">
        <v>29002.219440000001</v>
      </c>
      <c r="K360" s="1042">
        <v>25800.766230000001</v>
      </c>
      <c r="L360" s="1042">
        <v>30853.716970000001</v>
      </c>
      <c r="M360" s="1042">
        <v>36484.653270000003</v>
      </c>
      <c r="N360" s="1042">
        <v>26530.608550000001</v>
      </c>
      <c r="O360" s="1042">
        <v>27651.867910000001</v>
      </c>
      <c r="P360" s="1042">
        <v>24658.626660000002</v>
      </c>
      <c r="Q360" s="1465">
        <v>25047.022810000002</v>
      </c>
      <c r="R360" s="1042">
        <v>30478.667579999998</v>
      </c>
      <c r="S360" s="1465">
        <v>32416.396580000001</v>
      </c>
      <c r="T360" s="1042">
        <v>47865.165309999997</v>
      </c>
      <c r="U360" s="1047">
        <v>62814.235260000001</v>
      </c>
      <c r="V360" s="1050">
        <v>37397.199999999997</v>
      </c>
      <c r="W360" s="1047">
        <v>30688.578100000002</v>
      </c>
    </row>
    <row r="361" spans="1:23" s="7" customFormat="1" ht="12" customHeight="1">
      <c r="A361" s="377" t="s">
        <v>226</v>
      </c>
      <c r="B361" s="1108" t="s">
        <v>245</v>
      </c>
      <c r="C361" s="1108" t="s">
        <v>615</v>
      </c>
      <c r="D361" s="26" t="s">
        <v>1429</v>
      </c>
      <c r="E361" s="649" t="s">
        <v>164</v>
      </c>
      <c r="F361" s="194">
        <v>35.537454311752235</v>
      </c>
      <c r="G361" s="1350">
        <v>47.47169011044943</v>
      </c>
      <c r="H361" s="1350">
        <v>44.839027180578718</v>
      </c>
      <c r="I361" s="1350">
        <v>58.560346711633052</v>
      </c>
      <c r="J361" s="1350">
        <v>58.404392157494527</v>
      </c>
      <c r="K361" s="1350">
        <v>52.172930393671493</v>
      </c>
      <c r="L361" s="1350">
        <v>62.734013334200867</v>
      </c>
      <c r="M361" s="1350">
        <v>74.404570708976152</v>
      </c>
      <c r="N361" s="1350">
        <v>54.392640145481082</v>
      </c>
      <c r="O361" s="1350">
        <v>56.987840481921751</v>
      </c>
      <c r="P361" s="1350">
        <v>51.053797177184762</v>
      </c>
      <c r="Q361" s="1343">
        <v>52.134810648005534</v>
      </c>
      <c r="R361" s="1350">
        <v>63.832611303557442</v>
      </c>
      <c r="S361" s="1343">
        <v>70.194684316175369</v>
      </c>
      <c r="T361" s="1350">
        <v>104.67410483338362</v>
      </c>
      <c r="U361" s="195">
        <v>138.83347794086771</v>
      </c>
      <c r="V361" s="194">
        <v>83.267538146735518</v>
      </c>
      <c r="W361" s="195">
        <v>68.979993076955935</v>
      </c>
    </row>
    <row r="362" spans="1:23" s="79" customFormat="1" ht="12" customHeight="1">
      <c r="A362" s="1470" t="s">
        <v>226</v>
      </c>
      <c r="B362" s="1471" t="s">
        <v>245</v>
      </c>
      <c r="C362" s="1472" t="s">
        <v>246</v>
      </c>
      <c r="D362" s="1473" t="s">
        <v>1408</v>
      </c>
      <c r="E362" s="1474" t="s">
        <v>163</v>
      </c>
      <c r="F362" s="1475">
        <v>47723.283430000003</v>
      </c>
      <c r="G362" s="1475">
        <v>51872.60257000001</v>
      </c>
      <c r="H362" s="1475">
        <v>51537.099439999998</v>
      </c>
      <c r="I362" s="1475">
        <v>56757.370909999998</v>
      </c>
      <c r="J362" s="1475">
        <v>57626.249090000005</v>
      </c>
      <c r="K362" s="1475">
        <v>59870.780749999998</v>
      </c>
      <c r="L362" s="1475">
        <v>61493.580130000002</v>
      </c>
      <c r="M362" s="1475">
        <v>60842.564279999999</v>
      </c>
      <c r="N362" s="1475">
        <v>62847.525219999996</v>
      </c>
      <c r="O362" s="1475">
        <v>64926.04967</v>
      </c>
      <c r="P362" s="1475">
        <v>65772.733919999999</v>
      </c>
      <c r="Q362" s="1476">
        <v>68038.040139999997</v>
      </c>
      <c r="R362" s="1475">
        <v>76348.112770000007</v>
      </c>
      <c r="S362" s="1476">
        <v>78273.973459999994</v>
      </c>
      <c r="T362" s="1475">
        <v>89395.492559999999</v>
      </c>
      <c r="U362" s="1469">
        <v>96143.504979999983</v>
      </c>
      <c r="V362" s="1076">
        <v>108423.31461</v>
      </c>
      <c r="W362" s="1469">
        <v>149838.73224000001</v>
      </c>
    </row>
    <row r="363" spans="1:23" s="79" customFormat="1" ht="12" customHeight="1">
      <c r="A363" s="1470" t="s">
        <v>226</v>
      </c>
      <c r="B363" s="1471" t="s">
        <v>245</v>
      </c>
      <c r="C363" s="1472" t="s">
        <v>246</v>
      </c>
      <c r="D363" s="1473" t="s">
        <v>1408</v>
      </c>
      <c r="E363" s="1474" t="s">
        <v>164</v>
      </c>
      <c r="F363" s="1477">
        <v>1001.5379523609655</v>
      </c>
      <c r="G363" s="1477">
        <v>1094.1740332855215</v>
      </c>
      <c r="H363" s="1477">
        <v>1090.9169687989499</v>
      </c>
      <c r="I363" s="1477">
        <v>1178.4189625031142</v>
      </c>
      <c r="J363" s="1477">
        <v>1204.5620629180603</v>
      </c>
      <c r="K363" s="1477">
        <v>1257.6309866403394</v>
      </c>
      <c r="L363" s="1477">
        <v>1299.6360666582129</v>
      </c>
      <c r="M363" s="1477">
        <v>1289.8025158992623</v>
      </c>
      <c r="N363" s="1477">
        <v>1338.3203837308347</v>
      </c>
      <c r="O363" s="1477">
        <v>1389.0302013178725</v>
      </c>
      <c r="P363" s="1477">
        <v>1417.4852679899138</v>
      </c>
      <c r="Q363" s="1478">
        <v>1474.4401373930002</v>
      </c>
      <c r="R363" s="1477">
        <v>1665.3530978296435</v>
      </c>
      <c r="S363" s="1478">
        <v>1758.1755044923627</v>
      </c>
      <c r="T363" s="1477">
        <v>2034.7678918377565</v>
      </c>
      <c r="U363" s="1454">
        <v>2217.5363266906534</v>
      </c>
      <c r="V363" s="1307">
        <v>2521.882971879143</v>
      </c>
      <c r="W363" s="1454">
        <v>3522.5505381197549</v>
      </c>
    </row>
    <row r="364" spans="1:23" s="79" customFormat="1" ht="12" customHeight="1">
      <c r="A364" s="1470" t="s">
        <v>226</v>
      </c>
      <c r="B364" s="1471" t="s">
        <v>245</v>
      </c>
      <c r="C364" s="1472" t="s">
        <v>246</v>
      </c>
      <c r="D364" s="1473" t="s">
        <v>1407</v>
      </c>
      <c r="E364" s="1474" t="s">
        <v>163</v>
      </c>
      <c r="F364" s="1475">
        <v>1320.3504699999999</v>
      </c>
      <c r="G364" s="1475">
        <v>1837.8746799999999</v>
      </c>
      <c r="H364" s="1475">
        <v>2393.5552199999997</v>
      </c>
      <c r="I364" s="1475">
        <v>2509.0606000000002</v>
      </c>
      <c r="J364" s="1475">
        <v>4732.5203800000008</v>
      </c>
      <c r="K364" s="1475">
        <v>2716.5257900000001</v>
      </c>
      <c r="L364" s="1475">
        <v>3097.0001000000002</v>
      </c>
      <c r="M364" s="1475">
        <v>3137.5331900000001</v>
      </c>
      <c r="N364" s="1475">
        <v>4057.9273599999997</v>
      </c>
      <c r="O364" s="1475">
        <v>3932.2777500000002</v>
      </c>
      <c r="P364" s="1475">
        <v>2205.6712199999997</v>
      </c>
      <c r="Q364" s="1476">
        <v>2319.4519100000002</v>
      </c>
      <c r="R364" s="1475">
        <v>3341.81621</v>
      </c>
      <c r="S364" s="1476">
        <v>4910.4518999999991</v>
      </c>
      <c r="T364" s="1475">
        <v>8292.8163299999997</v>
      </c>
      <c r="U364" s="1469">
        <v>13912.736710000001</v>
      </c>
      <c r="V364" s="1076">
        <v>2415.9509800000001</v>
      </c>
      <c r="W364" s="1469">
        <v>1271.6007099999999</v>
      </c>
    </row>
    <row r="365" spans="1:23" s="269" customFormat="1" ht="12" customHeight="1">
      <c r="A365" s="1470" t="s">
        <v>226</v>
      </c>
      <c r="B365" s="1472" t="s">
        <v>245</v>
      </c>
      <c r="C365" s="1472" t="s">
        <v>246</v>
      </c>
      <c r="D365" s="1479" t="s">
        <v>1451</v>
      </c>
      <c r="E365" s="1474" t="s">
        <v>164</v>
      </c>
      <c r="F365" s="1307">
        <v>27.709348793284363</v>
      </c>
      <c r="G365" s="1307">
        <v>38.767184441444478</v>
      </c>
      <c r="H365" s="1307">
        <v>50.665831675204259</v>
      </c>
      <c r="I365" s="1307">
        <v>52.09410763225646</v>
      </c>
      <c r="J365" s="1307">
        <v>98.923920986622093</v>
      </c>
      <c r="K365" s="1307">
        <v>57.062676763433181</v>
      </c>
      <c r="L365" s="1307">
        <v>65.453548482542899</v>
      </c>
      <c r="M365" s="1307">
        <v>66.512617442550663</v>
      </c>
      <c r="N365" s="1307">
        <v>86.412422487223168</v>
      </c>
      <c r="O365" s="1307">
        <v>84.12728916178169</v>
      </c>
      <c r="P365" s="1307">
        <v>47.534993211353196</v>
      </c>
      <c r="Q365" s="1454">
        <v>50.264425398201325</v>
      </c>
      <c r="R365" s="1307">
        <v>72.893798887555889</v>
      </c>
      <c r="S365" s="1454">
        <v>110.29766172506737</v>
      </c>
      <c r="T365" s="1307">
        <v>188.75623275822826</v>
      </c>
      <c r="U365" s="1454">
        <v>320.89530191899621</v>
      </c>
      <c r="V365" s="1307">
        <v>56.194054380945737</v>
      </c>
      <c r="W365" s="1454">
        <v>29.893991348708184</v>
      </c>
    </row>
    <row r="366" spans="1:23" ht="12" customHeight="1">
      <c r="A366" s="387" t="s">
        <v>226</v>
      </c>
      <c r="B366" s="1126" t="s">
        <v>245</v>
      </c>
      <c r="C366" s="388" t="s">
        <v>247</v>
      </c>
      <c r="D366" s="1207" t="s">
        <v>1408</v>
      </c>
      <c r="E366" s="1466" t="s">
        <v>163</v>
      </c>
      <c r="F366" s="1060">
        <v>95378.917180000004</v>
      </c>
      <c r="G366" s="1060">
        <v>104893.70307999999</v>
      </c>
      <c r="H366" s="1060">
        <v>120479.03078</v>
      </c>
      <c r="I366" s="1060">
        <v>132249.20973999999</v>
      </c>
      <c r="J366" s="1060">
        <v>137587.84940000001</v>
      </c>
      <c r="K366" s="1060">
        <v>136186.18109</v>
      </c>
      <c r="L366" s="1060">
        <v>143068.93413000001</v>
      </c>
      <c r="M366" s="1060">
        <v>147656.44748</v>
      </c>
      <c r="N366" s="1060">
        <v>148932.91122000001</v>
      </c>
      <c r="O366" s="1060">
        <v>147936.78421000001</v>
      </c>
      <c r="P366" s="1060">
        <v>147186.68640000001</v>
      </c>
      <c r="Q366" s="1449">
        <v>173075.52948</v>
      </c>
      <c r="R366" s="1060">
        <v>179414.37023</v>
      </c>
      <c r="S366" s="1449">
        <v>185649.68849999999</v>
      </c>
      <c r="T366" s="1060">
        <v>197908.9645</v>
      </c>
      <c r="U366" s="1065">
        <v>207027.93968000001</v>
      </c>
      <c r="V366" s="1064">
        <v>244638.36846</v>
      </c>
      <c r="W366" s="1065">
        <v>306910.18484000006</v>
      </c>
    </row>
    <row r="367" spans="1:23" ht="12" customHeight="1">
      <c r="A367" s="387" t="s">
        <v>226</v>
      </c>
      <c r="B367" s="1126" t="s">
        <v>245</v>
      </c>
      <c r="C367" s="388" t="s">
        <v>247</v>
      </c>
      <c r="D367" s="1207" t="s">
        <v>1408</v>
      </c>
      <c r="E367" s="1466" t="s">
        <v>164</v>
      </c>
      <c r="F367" s="1348">
        <v>962.46094491367217</v>
      </c>
      <c r="G367" s="1348">
        <v>1061.0542705699081</v>
      </c>
      <c r="H367" s="1348">
        <v>1222.2191529206486</v>
      </c>
      <c r="I367" s="1348">
        <v>1321.0125633290713</v>
      </c>
      <c r="J367" s="1348">
        <v>1379.0088440760526</v>
      </c>
      <c r="K367" s="1348">
        <v>1370.3993991567465</v>
      </c>
      <c r="L367" s="1348">
        <v>1447.1140861781219</v>
      </c>
      <c r="M367" s="1348">
        <v>1499.1719883848436</v>
      </c>
      <c r="N367" s="1348">
        <v>1522.3488589506396</v>
      </c>
      <c r="O367" s="1348">
        <v>1521.294724713093</v>
      </c>
      <c r="P367" s="1348">
        <v>1521.1364744060108</v>
      </c>
      <c r="Q367" s="1347">
        <v>1798.037871969083</v>
      </c>
      <c r="R367" s="1348">
        <v>1876.3660631889393</v>
      </c>
      <c r="S367" s="1347">
        <v>2003.1256851532153</v>
      </c>
      <c r="T367" s="1348">
        <v>2159.5644457296248</v>
      </c>
      <c r="U367" s="206">
        <v>2287.9807667569212</v>
      </c>
      <c r="V367" s="205">
        <v>2728.0249839421922</v>
      </c>
      <c r="W367" s="206">
        <v>3460.3653596112435</v>
      </c>
    </row>
    <row r="368" spans="1:23" ht="12" customHeight="1">
      <c r="A368" s="387" t="s">
        <v>226</v>
      </c>
      <c r="B368" s="1126" t="s">
        <v>245</v>
      </c>
      <c r="C368" s="388" t="s">
        <v>247</v>
      </c>
      <c r="D368" s="1207" t="s">
        <v>1407</v>
      </c>
      <c r="E368" s="1466" t="s">
        <v>163</v>
      </c>
      <c r="F368" s="1060">
        <v>4717.8350899999996</v>
      </c>
      <c r="G368" s="1060">
        <v>6327.4732799999992</v>
      </c>
      <c r="H368" s="1060">
        <v>5575.73783</v>
      </c>
      <c r="I368" s="1060">
        <v>8837.1453199999996</v>
      </c>
      <c r="J368" s="1060">
        <v>6380.2772000000004</v>
      </c>
      <c r="K368" s="1060">
        <v>6071.6252400000003</v>
      </c>
      <c r="L368" s="1060">
        <v>7111.5680999999995</v>
      </c>
      <c r="M368" s="1060">
        <v>6666.6614099999997</v>
      </c>
      <c r="N368" s="1060">
        <v>5328.4394599999996</v>
      </c>
      <c r="O368" s="1060">
        <v>6549.7442699999992</v>
      </c>
      <c r="P368" s="1060">
        <v>6029.8763999999992</v>
      </c>
      <c r="Q368" s="1449">
        <v>8761.3025300000008</v>
      </c>
      <c r="R368" s="1060">
        <v>4868.870609999999</v>
      </c>
      <c r="S368" s="1449">
        <v>6301.9958899999992</v>
      </c>
      <c r="T368" s="1060">
        <v>8662.7589000000007</v>
      </c>
      <c r="U368" s="1065">
        <v>9483.0509899999997</v>
      </c>
      <c r="V368" s="1064">
        <v>11026.20377</v>
      </c>
      <c r="W368" s="1065">
        <v>3698.9350999999997</v>
      </c>
    </row>
    <row r="369" spans="1:23" ht="12" customHeight="1">
      <c r="A369" s="387" t="s">
        <v>226</v>
      </c>
      <c r="B369" s="1126" t="s">
        <v>245</v>
      </c>
      <c r="C369" s="388" t="s">
        <v>247</v>
      </c>
      <c r="D369" s="1207" t="s">
        <v>1407</v>
      </c>
      <c r="E369" s="1466" t="s">
        <v>164</v>
      </c>
      <c r="F369" s="205">
        <v>47.60729260638351</v>
      </c>
      <c r="G369" s="1348">
        <v>64.005677638633188</v>
      </c>
      <c r="H369" s="1348">
        <v>56.563980664272528</v>
      </c>
      <c r="I369" s="1348">
        <v>88.272587901550267</v>
      </c>
      <c r="J369" s="1348">
        <v>63.947933809748129</v>
      </c>
      <c r="K369" s="1348">
        <v>61.096885999778621</v>
      </c>
      <c r="L369" s="1348">
        <v>71.932110453648903</v>
      </c>
      <c r="M369" s="1348">
        <v>67.687339174755309</v>
      </c>
      <c r="N369" s="1348">
        <v>54.465756866432926</v>
      </c>
      <c r="O369" s="1348">
        <v>67.353710974455993</v>
      </c>
      <c r="P369" s="1348">
        <v>62.317218714151359</v>
      </c>
      <c r="Q369" s="1347">
        <v>91.018954580398514</v>
      </c>
      <c r="R369" s="1348">
        <v>50.920021439477914</v>
      </c>
      <c r="S369" s="1347">
        <v>67.997366098403091</v>
      </c>
      <c r="T369" s="1348">
        <v>94.5272295756359</v>
      </c>
      <c r="U369" s="206">
        <v>104.80246438636237</v>
      </c>
      <c r="V369" s="205">
        <v>122.95601688300103</v>
      </c>
      <c r="W369" s="206">
        <v>41.704927108114504</v>
      </c>
    </row>
    <row r="370" spans="1:23" ht="12" customHeight="1">
      <c r="A370" s="387" t="s">
        <v>226</v>
      </c>
      <c r="B370" s="1126" t="s">
        <v>245</v>
      </c>
      <c r="C370" s="388" t="s">
        <v>248</v>
      </c>
      <c r="D370" s="1207" t="s">
        <v>1408</v>
      </c>
      <c r="E370" s="1466" t="s">
        <v>163</v>
      </c>
      <c r="F370" s="1060">
        <v>138788.11619</v>
      </c>
      <c r="G370" s="1060">
        <v>142105.27981000001</v>
      </c>
      <c r="H370" s="1060">
        <v>154180.34146999998</v>
      </c>
      <c r="I370" s="1060">
        <v>163599.59506999998</v>
      </c>
      <c r="J370" s="1060">
        <v>174395.24965000001</v>
      </c>
      <c r="K370" s="1060">
        <v>179352.43604999999</v>
      </c>
      <c r="L370" s="1060">
        <v>181601.04806</v>
      </c>
      <c r="M370" s="1060">
        <v>184674.76851000002</v>
      </c>
      <c r="N370" s="1060">
        <v>190123.02299</v>
      </c>
      <c r="O370" s="1060">
        <v>191525.07097999999</v>
      </c>
      <c r="P370" s="1060">
        <v>198384.20363</v>
      </c>
      <c r="Q370" s="1449">
        <v>217673.6281</v>
      </c>
      <c r="R370" s="1060">
        <v>237058.84080999999</v>
      </c>
      <c r="S370" s="1449">
        <v>239548.5521</v>
      </c>
      <c r="T370" s="1060">
        <v>266474.61723999999</v>
      </c>
      <c r="U370" s="1065">
        <v>290346.79176999995</v>
      </c>
      <c r="V370" s="1064">
        <v>338980.7536</v>
      </c>
      <c r="W370" s="1065">
        <v>410816.26139999996</v>
      </c>
    </row>
    <row r="371" spans="1:23" ht="12" customHeight="1">
      <c r="A371" s="387" t="s">
        <v>226</v>
      </c>
      <c r="B371" s="1126" t="s">
        <v>245</v>
      </c>
      <c r="C371" s="388" t="s">
        <v>248</v>
      </c>
      <c r="D371" s="1207" t="s">
        <v>1408</v>
      </c>
      <c r="E371" s="1466" t="s">
        <v>164</v>
      </c>
      <c r="F371" s="1348">
        <v>1285.1108474309472</v>
      </c>
      <c r="G371" s="1348">
        <v>1314.8765191764981</v>
      </c>
      <c r="H371" s="1348">
        <v>1428.2172933591469</v>
      </c>
      <c r="I371" s="1348">
        <v>1482.6593234670386</v>
      </c>
      <c r="J371" s="1348">
        <v>1585.2960661951859</v>
      </c>
      <c r="K371" s="1348">
        <v>1634.4141436187176</v>
      </c>
      <c r="L371" s="1348">
        <v>1660.443526593459</v>
      </c>
      <c r="M371" s="1348">
        <v>1692.8351163238369</v>
      </c>
      <c r="N371" s="1348">
        <v>1749.0296681753784</v>
      </c>
      <c r="O371" s="1348">
        <v>1767.1298830064034</v>
      </c>
      <c r="P371" s="1348">
        <v>1835.0387445078577</v>
      </c>
      <c r="Q371" s="1347">
        <v>2022.2937103412396</v>
      </c>
      <c r="R371" s="1348">
        <v>2212.5255806204732</v>
      </c>
      <c r="S371" s="1347">
        <v>2322.1294516232224</v>
      </c>
      <c r="T371" s="1348">
        <v>2600.8180643775986</v>
      </c>
      <c r="U371" s="206">
        <v>2853.2507052869491</v>
      </c>
      <c r="V371" s="205">
        <v>3348.9172563005704</v>
      </c>
      <c r="W371" s="206">
        <v>4084.4726724995026</v>
      </c>
    </row>
    <row r="372" spans="1:23" ht="12" customHeight="1">
      <c r="A372" s="387" t="s">
        <v>226</v>
      </c>
      <c r="B372" s="1126" t="s">
        <v>245</v>
      </c>
      <c r="C372" s="388" t="s">
        <v>248</v>
      </c>
      <c r="D372" s="1207" t="s">
        <v>1407</v>
      </c>
      <c r="E372" s="1466" t="s">
        <v>163</v>
      </c>
      <c r="F372" s="1060">
        <v>1988.6070099999999</v>
      </c>
      <c r="G372" s="1060">
        <v>5357.4952300000004</v>
      </c>
      <c r="H372" s="1060">
        <v>3243.66572</v>
      </c>
      <c r="I372" s="1060">
        <v>3614.0313700000002</v>
      </c>
      <c r="J372" s="1060">
        <v>3885.6448200000004</v>
      </c>
      <c r="K372" s="1060">
        <v>4378.0186599999997</v>
      </c>
      <c r="L372" s="1060">
        <v>4939.8436600000005</v>
      </c>
      <c r="M372" s="1060">
        <v>5224.1310100000001</v>
      </c>
      <c r="N372" s="1060">
        <v>4271.1711999999998</v>
      </c>
      <c r="O372" s="1060">
        <v>3793.1222599999996</v>
      </c>
      <c r="P372" s="1060">
        <v>3164.7736299999997</v>
      </c>
      <c r="Q372" s="1449">
        <v>4681.3258299999998</v>
      </c>
      <c r="R372" s="1060">
        <v>3578.6152299999999</v>
      </c>
      <c r="S372" s="1449">
        <v>6362.3180499999999</v>
      </c>
      <c r="T372" s="1060">
        <v>16438.260780000001</v>
      </c>
      <c r="U372" s="1065">
        <v>9691.4726699999992</v>
      </c>
      <c r="V372" s="1064">
        <v>2949.7246</v>
      </c>
      <c r="W372" s="1065">
        <v>4522.5859500000006</v>
      </c>
    </row>
    <row r="373" spans="1:23" ht="12" customHeight="1">
      <c r="A373" s="387" t="s">
        <v>226</v>
      </c>
      <c r="B373" s="1126" t="s">
        <v>245</v>
      </c>
      <c r="C373" s="388" t="s">
        <v>248</v>
      </c>
      <c r="D373" s="1207" t="s">
        <v>1407</v>
      </c>
      <c r="E373" s="1466" t="s">
        <v>164</v>
      </c>
      <c r="F373" s="205">
        <v>18.413539357574749</v>
      </c>
      <c r="G373" s="1348">
        <v>49.572012306268803</v>
      </c>
      <c r="H373" s="1348">
        <v>30.047017868887384</v>
      </c>
      <c r="I373" s="1348">
        <v>32.752998586213771</v>
      </c>
      <c r="J373" s="1348">
        <v>35.321474983637557</v>
      </c>
      <c r="K373" s="1348">
        <v>39.896283410033263</v>
      </c>
      <c r="L373" s="1348">
        <v>45.166762610977514</v>
      </c>
      <c r="M373" s="1348">
        <v>47.887388717779494</v>
      </c>
      <c r="N373" s="1348">
        <v>39.292480359147021</v>
      </c>
      <c r="O373" s="1348">
        <v>34.997714196084218</v>
      </c>
      <c r="P373" s="1348">
        <v>29.273914567704811</v>
      </c>
      <c r="Q373" s="1347">
        <v>43.491790276577753</v>
      </c>
      <c r="R373" s="1348">
        <v>33.400052546106174</v>
      </c>
      <c r="S373" s="1347">
        <v>61.674871315154277</v>
      </c>
      <c r="T373" s="1348">
        <v>160.43901676784634</v>
      </c>
      <c r="U373" s="206">
        <v>95.238528596698117</v>
      </c>
      <c r="V373" s="205">
        <v>29.141429150077553</v>
      </c>
      <c r="W373" s="206">
        <v>44.96506213959038</v>
      </c>
    </row>
    <row r="374" spans="1:23" ht="12" customHeight="1">
      <c r="A374" s="387" t="s">
        <v>226</v>
      </c>
      <c r="B374" s="1126" t="s">
        <v>245</v>
      </c>
      <c r="C374" s="388" t="s">
        <v>249</v>
      </c>
      <c r="D374" s="1207" t="s">
        <v>1408</v>
      </c>
      <c r="E374" s="1466" t="s">
        <v>163</v>
      </c>
      <c r="F374" s="1060">
        <v>59461.836340000002</v>
      </c>
      <c r="G374" s="1060">
        <v>68900.830310000005</v>
      </c>
      <c r="H374" s="1060">
        <v>68907.338080000001</v>
      </c>
      <c r="I374" s="1060">
        <v>77921.134669999999</v>
      </c>
      <c r="J374" s="1060">
        <v>77566.146040000007</v>
      </c>
      <c r="K374" s="1060">
        <v>81013.18492</v>
      </c>
      <c r="L374" s="1060">
        <v>79644.623149999999</v>
      </c>
      <c r="M374" s="1060">
        <v>82108.280920000005</v>
      </c>
      <c r="N374" s="1060">
        <v>83143.916669999991</v>
      </c>
      <c r="O374" s="1060">
        <v>83505.946469999995</v>
      </c>
      <c r="P374" s="1060">
        <v>85879.720659999992</v>
      </c>
      <c r="Q374" s="1449">
        <v>92463.958419999995</v>
      </c>
      <c r="R374" s="1060">
        <v>100747.59854000001</v>
      </c>
      <c r="S374" s="1449">
        <v>102947.69764</v>
      </c>
      <c r="T374" s="1060">
        <v>110440.80103</v>
      </c>
      <c r="U374" s="1065">
        <v>120239.72439000002</v>
      </c>
      <c r="V374" s="1064">
        <v>139072.44725999999</v>
      </c>
      <c r="W374" s="1065">
        <v>185087.16108000002</v>
      </c>
    </row>
    <row r="375" spans="1:23" ht="12" customHeight="1">
      <c r="A375" s="387" t="s">
        <v>226</v>
      </c>
      <c r="B375" s="1126" t="s">
        <v>245</v>
      </c>
      <c r="C375" s="388" t="s">
        <v>249</v>
      </c>
      <c r="D375" s="1207" t="s">
        <v>1408</v>
      </c>
      <c r="E375" s="1466" t="s">
        <v>164</v>
      </c>
      <c r="F375" s="1348">
        <v>948.92975551370853</v>
      </c>
      <c r="G375" s="1348">
        <v>1104.6756607131406</v>
      </c>
      <c r="H375" s="1348">
        <v>1110.5488989169676</v>
      </c>
      <c r="I375" s="1348">
        <v>1235.2943875140695</v>
      </c>
      <c r="J375" s="1348">
        <v>1235.405122798076</v>
      </c>
      <c r="K375" s="1348">
        <v>1298.3298330074681</v>
      </c>
      <c r="L375" s="1348">
        <v>1284.6114155067016</v>
      </c>
      <c r="M375" s="1348">
        <v>1331.8023895412964</v>
      </c>
      <c r="N375" s="1348">
        <v>1356.8314349358659</v>
      </c>
      <c r="O375" s="1348">
        <v>1374.2667775327495</v>
      </c>
      <c r="P375" s="1348">
        <v>1421.7084504850511</v>
      </c>
      <c r="Q375" s="1347">
        <v>1542.0426006470764</v>
      </c>
      <c r="R375" s="1348">
        <v>1692.9239727109275</v>
      </c>
      <c r="S375" s="1347">
        <v>1786.6350400027768</v>
      </c>
      <c r="T375" s="1348">
        <v>1936.3689143508373</v>
      </c>
      <c r="U375" s="206">
        <v>2132.0234124155545</v>
      </c>
      <c r="V375" s="205">
        <v>2487.5676974260823</v>
      </c>
      <c r="W375" s="206">
        <v>3344.7270556770336</v>
      </c>
    </row>
    <row r="376" spans="1:23" ht="12" customHeight="1">
      <c r="A376" s="387" t="s">
        <v>226</v>
      </c>
      <c r="B376" s="1126" t="s">
        <v>245</v>
      </c>
      <c r="C376" s="388" t="s">
        <v>249</v>
      </c>
      <c r="D376" s="1207" t="s">
        <v>1407</v>
      </c>
      <c r="E376" s="1466" t="s">
        <v>163</v>
      </c>
      <c r="F376" s="1060">
        <v>2256.9986099999996</v>
      </c>
      <c r="G376" s="1060">
        <v>2306.6520499999997</v>
      </c>
      <c r="H376" s="1060">
        <v>3844.3460300000002</v>
      </c>
      <c r="I376" s="1060">
        <v>4249.8334999999997</v>
      </c>
      <c r="J376" s="1060">
        <v>4481.5904900000005</v>
      </c>
      <c r="K376" s="1060">
        <v>3503.3241899999998</v>
      </c>
      <c r="L376" s="1060">
        <v>4588.9875200000006</v>
      </c>
      <c r="M376" s="1060">
        <v>10055.730320000001</v>
      </c>
      <c r="N376" s="1060">
        <v>3148.9217400000002</v>
      </c>
      <c r="O376" s="1060">
        <v>3006.5016800000003</v>
      </c>
      <c r="P376" s="1060">
        <v>6357.9970400000002</v>
      </c>
      <c r="Q376" s="1449">
        <v>2941.4165300000004</v>
      </c>
      <c r="R376" s="1060">
        <v>4731.4998399999995</v>
      </c>
      <c r="S376" s="1449">
        <v>2824.6001900000001</v>
      </c>
      <c r="T376" s="1060">
        <v>5350.0252099999998</v>
      </c>
      <c r="U376" s="1065">
        <v>8918.5339100000001</v>
      </c>
      <c r="V376" s="1064">
        <v>2837.5224500000004</v>
      </c>
      <c r="W376" s="1065">
        <v>14599.635539999999</v>
      </c>
    </row>
    <row r="377" spans="1:23" ht="12" customHeight="1">
      <c r="A377" s="387" t="s">
        <v>226</v>
      </c>
      <c r="B377" s="1126" t="s">
        <v>245</v>
      </c>
      <c r="C377" s="388" t="s">
        <v>249</v>
      </c>
      <c r="D377" s="1207" t="s">
        <v>1407</v>
      </c>
      <c r="E377" s="1466" t="s">
        <v>164</v>
      </c>
      <c r="F377" s="205">
        <v>36.018617503431095</v>
      </c>
      <c r="G377" s="1348">
        <v>36.982172288847558</v>
      </c>
      <c r="H377" s="1348">
        <v>61.957613944043324</v>
      </c>
      <c r="I377" s="1348">
        <v>67.373190760792014</v>
      </c>
      <c r="J377" s="1348">
        <v>71.378818367151922</v>
      </c>
      <c r="K377" s="1348">
        <v>56.144815378698034</v>
      </c>
      <c r="L377" s="1348">
        <v>74.017121566476888</v>
      </c>
      <c r="M377" s="1348">
        <v>163.10468954778435</v>
      </c>
      <c r="N377" s="1348">
        <v>51.387475766180366</v>
      </c>
      <c r="O377" s="1348">
        <v>49.478337173326317</v>
      </c>
      <c r="P377" s="1348">
        <v>105.25439592093501</v>
      </c>
      <c r="Q377" s="1347">
        <v>49.054676795303699</v>
      </c>
      <c r="R377" s="1348">
        <v>79.506307069281306</v>
      </c>
      <c r="S377" s="1347">
        <v>49.020325749292795</v>
      </c>
      <c r="T377" s="1348">
        <v>93.802493381257122</v>
      </c>
      <c r="U377" s="206">
        <v>158.13844548468893</v>
      </c>
      <c r="V377" s="205">
        <v>50.754332194537362</v>
      </c>
      <c r="W377" s="206">
        <v>263.83135225978998</v>
      </c>
    </row>
    <row r="378" spans="1:23" ht="12" customHeight="1">
      <c r="A378" s="387" t="s">
        <v>226</v>
      </c>
      <c r="B378" s="1126" t="s">
        <v>245</v>
      </c>
      <c r="C378" s="388" t="s">
        <v>245</v>
      </c>
      <c r="D378" s="1207" t="s">
        <v>1408</v>
      </c>
      <c r="E378" s="1466" t="s">
        <v>163</v>
      </c>
      <c r="F378" s="1060">
        <v>129295.54858</v>
      </c>
      <c r="G378" s="1060">
        <v>136421.07394</v>
      </c>
      <c r="H378" s="1060">
        <v>146407.25771999999</v>
      </c>
      <c r="I378" s="1060">
        <v>162454.56023</v>
      </c>
      <c r="J378" s="1060">
        <v>170327.85751</v>
      </c>
      <c r="K378" s="1060">
        <v>177625.22693</v>
      </c>
      <c r="L378" s="1060">
        <v>190727.33778999999</v>
      </c>
      <c r="M378" s="1060">
        <v>187443.69457000002</v>
      </c>
      <c r="N378" s="1060">
        <v>206897.74226000003</v>
      </c>
      <c r="O378" s="1060">
        <v>209655.24473000001</v>
      </c>
      <c r="P378" s="1060">
        <v>212472.60305000001</v>
      </c>
      <c r="Q378" s="1449">
        <v>214254.09419</v>
      </c>
      <c r="R378" s="1060">
        <v>227729.86541999999</v>
      </c>
      <c r="S378" s="1449">
        <v>247093.57418999998</v>
      </c>
      <c r="T378" s="1060">
        <v>260751.21806000001</v>
      </c>
      <c r="U378" s="1065">
        <v>279496.60875999997</v>
      </c>
      <c r="V378" s="1064">
        <v>322833.69858000003</v>
      </c>
      <c r="W378" s="1065">
        <v>399673.35462</v>
      </c>
    </row>
    <row r="379" spans="1:23" ht="12" customHeight="1">
      <c r="A379" s="387" t="s">
        <v>226</v>
      </c>
      <c r="B379" s="1126" t="s">
        <v>245</v>
      </c>
      <c r="C379" s="388" t="s">
        <v>245</v>
      </c>
      <c r="D379" s="1207" t="s">
        <v>1408</v>
      </c>
      <c r="E379" s="1466" t="s">
        <v>164</v>
      </c>
      <c r="F379" s="1348">
        <v>1110.9582975030503</v>
      </c>
      <c r="G379" s="1348">
        <v>1175.7599367394077</v>
      </c>
      <c r="H379" s="1348">
        <v>1263.6566349041946</v>
      </c>
      <c r="I379" s="1348">
        <v>1382.7332172647421</v>
      </c>
      <c r="J379" s="1348">
        <v>1454.4635035480374</v>
      </c>
      <c r="K379" s="1348">
        <v>1520.8941427348232</v>
      </c>
      <c r="L379" s="1348">
        <v>1641.7951088060599</v>
      </c>
      <c r="M379" s="1348">
        <v>1615.6153643337357</v>
      </c>
      <c r="N379" s="1348">
        <v>1792.0051124237807</v>
      </c>
      <c r="O379" s="1348">
        <v>1825.3270943504644</v>
      </c>
      <c r="P379" s="1348">
        <v>1855.720750506568</v>
      </c>
      <c r="Q379" s="1347">
        <v>1880.9563432449279</v>
      </c>
      <c r="R379" s="1348">
        <v>2007.4740651087345</v>
      </c>
      <c r="S379" s="1347">
        <v>2238.8965078286396</v>
      </c>
      <c r="T379" s="1348">
        <v>2384.8615100241459</v>
      </c>
      <c r="U379" s="206">
        <v>2581.6447794722112</v>
      </c>
      <c r="V379" s="205">
        <v>3002.4059388979313</v>
      </c>
      <c r="W379" s="206">
        <v>3752.4138785665332</v>
      </c>
    </row>
    <row r="380" spans="1:23" ht="12" customHeight="1">
      <c r="A380" s="387" t="s">
        <v>226</v>
      </c>
      <c r="B380" s="1126" t="s">
        <v>245</v>
      </c>
      <c r="C380" s="388" t="s">
        <v>245</v>
      </c>
      <c r="D380" s="1207" t="s">
        <v>1407</v>
      </c>
      <c r="E380" s="1466" t="s">
        <v>163</v>
      </c>
      <c r="F380" s="1060">
        <v>5947.0266799999999</v>
      </c>
      <c r="G380" s="1060">
        <v>6154.8659500000003</v>
      </c>
      <c r="H380" s="1060">
        <v>5092.8913300000004</v>
      </c>
      <c r="I380" s="1060">
        <v>7469.6340600000003</v>
      </c>
      <c r="J380" s="1060">
        <v>6983.9395600000007</v>
      </c>
      <c r="K380" s="1060">
        <v>6491.9377699999995</v>
      </c>
      <c r="L380" s="1060">
        <v>8039.3588799999989</v>
      </c>
      <c r="M380" s="1060">
        <v>8218.5653799999982</v>
      </c>
      <c r="N380" s="1060">
        <v>6738.5905899999998</v>
      </c>
      <c r="O380" s="1060">
        <v>7853.2121500000003</v>
      </c>
      <c r="P380" s="1060">
        <v>4634.6793699999998</v>
      </c>
      <c r="Q380" s="1449">
        <v>4281.0388000000003</v>
      </c>
      <c r="R380" s="1060">
        <v>6922.22228</v>
      </c>
      <c r="S380" s="1449">
        <v>6326.3365000000003</v>
      </c>
      <c r="T380" s="1060">
        <v>5337.3498100000006</v>
      </c>
      <c r="U380" s="1065">
        <v>5156.3284899999999</v>
      </c>
      <c r="V380" s="1064">
        <v>10447.057280000001</v>
      </c>
      <c r="W380" s="1065">
        <v>3000.9491400000002</v>
      </c>
    </row>
    <row r="381" spans="1:23" ht="12" customHeight="1">
      <c r="A381" s="387" t="s">
        <v>226</v>
      </c>
      <c r="B381" s="1126" t="s">
        <v>245</v>
      </c>
      <c r="C381" s="388" t="s">
        <v>245</v>
      </c>
      <c r="D381" s="1207" t="s">
        <v>1407</v>
      </c>
      <c r="E381" s="1466" t="s">
        <v>164</v>
      </c>
      <c r="F381" s="205">
        <v>51.099196439311918</v>
      </c>
      <c r="G381" s="1348">
        <v>53.046384924328613</v>
      </c>
      <c r="H381" s="1348">
        <v>43.957287502157776</v>
      </c>
      <c r="I381" s="1348">
        <v>63.57784675881792</v>
      </c>
      <c r="J381" s="1348">
        <v>59.637251060995503</v>
      </c>
      <c r="K381" s="1348">
        <v>55.586418100864798</v>
      </c>
      <c r="L381" s="1348">
        <v>69.203399156408707</v>
      </c>
      <c r="M381" s="1348">
        <v>70.837488191691065</v>
      </c>
      <c r="N381" s="1348">
        <v>58.365009960504437</v>
      </c>
      <c r="O381" s="1348">
        <v>68.372632096744709</v>
      </c>
      <c r="P381" s="1348">
        <v>40.478963195220793</v>
      </c>
      <c r="Q381" s="1347">
        <v>37.583632261406237</v>
      </c>
      <c r="R381" s="1348">
        <v>61.020462443032059</v>
      </c>
      <c r="S381" s="1347">
        <v>57.322464752999167</v>
      </c>
      <c r="T381" s="1348">
        <v>48.816033236994222</v>
      </c>
      <c r="U381" s="206">
        <v>47.627799802333207</v>
      </c>
      <c r="V381" s="205">
        <v>97.159332992327379</v>
      </c>
      <c r="W381" s="206">
        <v>28.175016101623306</v>
      </c>
    </row>
    <row r="382" spans="1:23" ht="12" customHeight="1">
      <c r="A382" s="387" t="s">
        <v>226</v>
      </c>
      <c r="B382" s="1126" t="s">
        <v>245</v>
      </c>
      <c r="C382" s="388" t="s">
        <v>250</v>
      </c>
      <c r="D382" s="1207" t="s">
        <v>1408</v>
      </c>
      <c r="E382" s="1466" t="s">
        <v>163</v>
      </c>
      <c r="F382" s="1060">
        <v>68900.013310000009</v>
      </c>
      <c r="G382" s="1060">
        <v>73209.905759999994</v>
      </c>
      <c r="H382" s="1060">
        <v>81466.691730000006</v>
      </c>
      <c r="I382" s="1060">
        <v>90779.806319999989</v>
      </c>
      <c r="J382" s="1060">
        <v>90132.759880000012</v>
      </c>
      <c r="K382" s="1060">
        <v>91815.086159999992</v>
      </c>
      <c r="L382" s="1060">
        <v>95253.971250000002</v>
      </c>
      <c r="M382" s="1060">
        <v>100331.89137</v>
      </c>
      <c r="N382" s="1060">
        <v>94944.860140000004</v>
      </c>
      <c r="O382" s="1060">
        <v>90632.692479999983</v>
      </c>
      <c r="P382" s="1060">
        <v>91799.112659999999</v>
      </c>
      <c r="Q382" s="1449">
        <v>103621.89222999998</v>
      </c>
      <c r="R382" s="1060">
        <v>111982.75151999999</v>
      </c>
      <c r="S382" s="1449">
        <v>119558.76905</v>
      </c>
      <c r="T382" s="1060">
        <v>131459.57803</v>
      </c>
      <c r="U382" s="1065">
        <v>136690.98791999999</v>
      </c>
      <c r="V382" s="1064">
        <v>154517.44622000001</v>
      </c>
      <c r="W382" s="1065">
        <v>196221.70885</v>
      </c>
    </row>
    <row r="383" spans="1:23" ht="12" customHeight="1">
      <c r="A383" s="387" t="s">
        <v>226</v>
      </c>
      <c r="B383" s="1126" t="s">
        <v>245</v>
      </c>
      <c r="C383" s="388" t="s">
        <v>250</v>
      </c>
      <c r="D383" s="1207" t="s">
        <v>1408</v>
      </c>
      <c r="E383" s="1466" t="s">
        <v>164</v>
      </c>
      <c r="F383" s="1348">
        <v>1174.2052099594398</v>
      </c>
      <c r="G383" s="1348">
        <v>1252.864869083068</v>
      </c>
      <c r="H383" s="1348">
        <v>1396.3643983750985</v>
      </c>
      <c r="I383" s="1348">
        <v>1524.2252312031967</v>
      </c>
      <c r="J383" s="1348">
        <v>1526.0702292506182</v>
      </c>
      <c r="K383" s="1348">
        <v>1566.329219011225</v>
      </c>
      <c r="L383" s="1348">
        <v>1639.5113728291367</v>
      </c>
      <c r="M383" s="1348">
        <v>1732.040177637371</v>
      </c>
      <c r="N383" s="1348">
        <v>1650.2391653630896</v>
      </c>
      <c r="O383" s="1348">
        <v>1583.5740303670955</v>
      </c>
      <c r="P383" s="1348">
        <v>1615.6126832101372</v>
      </c>
      <c r="Q383" s="1347">
        <v>1833.3992503405932</v>
      </c>
      <c r="R383" s="1348">
        <v>2002.5885927859938</v>
      </c>
      <c r="S383" s="1347">
        <v>2236.2899397714305</v>
      </c>
      <c r="T383" s="1348">
        <v>2486.3742251096992</v>
      </c>
      <c r="U383" s="206">
        <v>2619.5045785903185</v>
      </c>
      <c r="V383" s="205">
        <v>2983.0198694955502</v>
      </c>
      <c r="W383" s="206">
        <v>3829.9867048581968</v>
      </c>
    </row>
    <row r="384" spans="1:23" ht="12" customHeight="1">
      <c r="A384" s="387" t="s">
        <v>226</v>
      </c>
      <c r="B384" s="1126" t="s">
        <v>245</v>
      </c>
      <c r="C384" s="388" t="s">
        <v>250</v>
      </c>
      <c r="D384" s="1207" t="s">
        <v>1407</v>
      </c>
      <c r="E384" s="1466" t="s">
        <v>163</v>
      </c>
      <c r="F384" s="1060">
        <v>1270.24119</v>
      </c>
      <c r="G384" s="1060">
        <v>1332.5462</v>
      </c>
      <c r="H384" s="1060">
        <v>1821.7791299999999</v>
      </c>
      <c r="I384" s="1060">
        <v>2526.85815</v>
      </c>
      <c r="J384" s="1060">
        <v>2538.2469899999996</v>
      </c>
      <c r="K384" s="1060">
        <v>2639.3345800000002</v>
      </c>
      <c r="L384" s="1060">
        <v>3076.9587099999999</v>
      </c>
      <c r="M384" s="1060">
        <v>3182.0319599999998</v>
      </c>
      <c r="N384" s="1060">
        <v>2985.5582000000004</v>
      </c>
      <c r="O384" s="1060">
        <v>2517.0097999999998</v>
      </c>
      <c r="P384" s="1060">
        <v>2265.6289999999999</v>
      </c>
      <c r="Q384" s="1449">
        <v>2062.4872099999998</v>
      </c>
      <c r="R384" s="1060">
        <v>7035.6434100000006</v>
      </c>
      <c r="S384" s="1449">
        <v>5690.6940500000001</v>
      </c>
      <c r="T384" s="1060">
        <v>3783.9542800000004</v>
      </c>
      <c r="U384" s="1065">
        <v>15652.11249</v>
      </c>
      <c r="V384" s="1064">
        <v>7720.7409200000002</v>
      </c>
      <c r="W384" s="1065">
        <v>3594.8716600000002</v>
      </c>
    </row>
    <row r="385" spans="1:23" ht="12" customHeight="1">
      <c r="A385" s="387" t="s">
        <v>226</v>
      </c>
      <c r="B385" s="1126" t="s">
        <v>245</v>
      </c>
      <c r="C385" s="388" t="s">
        <v>250</v>
      </c>
      <c r="D385" s="1207" t="s">
        <v>1407</v>
      </c>
      <c r="E385" s="1466" t="s">
        <v>164</v>
      </c>
      <c r="F385" s="205">
        <v>21.647656532260815</v>
      </c>
      <c r="G385" s="1348">
        <v>22.804295444433034</v>
      </c>
      <c r="H385" s="1348">
        <v>31.225860100785024</v>
      </c>
      <c r="I385" s="1348">
        <v>42.426846939118171</v>
      </c>
      <c r="J385" s="1348">
        <v>42.975974230469674</v>
      </c>
      <c r="K385" s="1348">
        <v>45.026008734518413</v>
      </c>
      <c r="L385" s="1348">
        <v>52.960613952047368</v>
      </c>
      <c r="M385" s="1348">
        <v>54.931758247449373</v>
      </c>
      <c r="N385" s="1348">
        <v>51.892067299336048</v>
      </c>
      <c r="O385" s="1348">
        <v>43.978295738472553</v>
      </c>
      <c r="P385" s="1348">
        <v>39.87379443857796</v>
      </c>
      <c r="Q385" s="1347">
        <v>36.491926785682686</v>
      </c>
      <c r="R385" s="1348">
        <v>125.81847690409343</v>
      </c>
      <c r="S385" s="1347">
        <v>106.44172698875857</v>
      </c>
      <c r="T385" s="1348">
        <v>71.568207747011655</v>
      </c>
      <c r="U385" s="206">
        <v>299.95233011383232</v>
      </c>
      <c r="V385" s="205">
        <v>149.05192996003782</v>
      </c>
      <c r="W385" s="206">
        <v>70.167112212831583</v>
      </c>
    </row>
    <row r="386" spans="1:23" s="7" customFormat="1" ht="12" customHeight="1">
      <c r="A386" s="377" t="s">
        <v>251</v>
      </c>
      <c r="B386" s="1108" t="s">
        <v>15</v>
      </c>
      <c r="C386" s="1108" t="s">
        <v>15</v>
      </c>
      <c r="D386" s="26" t="s">
        <v>1430</v>
      </c>
      <c r="E386" s="649" t="s">
        <v>163</v>
      </c>
      <c r="F386" s="1042">
        <v>1012379.87188</v>
      </c>
      <c r="G386" s="1042">
        <v>1140405.88081</v>
      </c>
      <c r="H386" s="1042">
        <v>1263985.80825</v>
      </c>
      <c r="I386" s="1042">
        <v>1338857.0737399999</v>
      </c>
      <c r="J386" s="1042">
        <v>1349856.2246900003</v>
      </c>
      <c r="K386" s="1042">
        <v>1384620.34384</v>
      </c>
      <c r="L386" s="1042">
        <v>1429512.10849</v>
      </c>
      <c r="M386" s="1042">
        <v>1506152.8861400001</v>
      </c>
      <c r="N386" s="1042">
        <v>1506597.22324</v>
      </c>
      <c r="O386" s="1042">
        <v>1526411.9420099996</v>
      </c>
      <c r="P386" s="1042">
        <v>1701934.75777</v>
      </c>
      <c r="Q386" s="1465">
        <v>1796955.9558599999</v>
      </c>
      <c r="R386" s="1042">
        <v>1908395.42506</v>
      </c>
      <c r="S386" s="1465">
        <v>2005930.8051399998</v>
      </c>
      <c r="T386" s="1042">
        <v>2207556.3135000002</v>
      </c>
      <c r="U386" s="1047">
        <v>2467485.0654899999</v>
      </c>
      <c r="V386" s="1050">
        <v>2873729.0909600002</v>
      </c>
      <c r="W386" s="1047">
        <v>3508971.3586500003</v>
      </c>
    </row>
    <row r="387" spans="1:23" s="7" customFormat="1" ht="12" customHeight="1">
      <c r="A387" s="377" t="s">
        <v>251</v>
      </c>
      <c r="B387" s="1108" t="s">
        <v>15</v>
      </c>
      <c r="C387" s="1108" t="s">
        <v>15</v>
      </c>
      <c r="D387" s="26" t="s">
        <v>1430</v>
      </c>
      <c r="E387" s="649" t="s">
        <v>164</v>
      </c>
      <c r="F387" s="1350">
        <v>1003.8660836247783</v>
      </c>
      <c r="G387" s="1350">
        <v>1130.2763442131616</v>
      </c>
      <c r="H387" s="1350">
        <v>1251.4128632132961</v>
      </c>
      <c r="I387" s="1350">
        <v>1308.8887567651059</v>
      </c>
      <c r="J387" s="1350">
        <v>1319.3940547538434</v>
      </c>
      <c r="K387" s="1350">
        <v>1353.3550906947696</v>
      </c>
      <c r="L387" s="1350">
        <v>1398.3936461913049</v>
      </c>
      <c r="M387" s="1350">
        <v>1475.5109502364398</v>
      </c>
      <c r="N387" s="1350">
        <v>1477.7601876972753</v>
      </c>
      <c r="O387" s="1350">
        <v>1500.2328369944469</v>
      </c>
      <c r="P387" s="1350">
        <v>1674.0583798585947</v>
      </c>
      <c r="Q387" s="1343">
        <v>1769.6328685102026</v>
      </c>
      <c r="R387" s="1350">
        <v>1883.8470146125835</v>
      </c>
      <c r="S387" s="1343">
        <v>2013.2570475359835</v>
      </c>
      <c r="T387" s="1350">
        <v>2231.1349476265173</v>
      </c>
      <c r="U387" s="195">
        <v>2511.0390375971219</v>
      </c>
      <c r="V387" s="194">
        <v>2939.8973608608962</v>
      </c>
      <c r="W387" s="195">
        <v>3609.5329465406217</v>
      </c>
    </row>
    <row r="388" spans="1:23" s="7" customFormat="1">
      <c r="A388" s="377" t="s">
        <v>251</v>
      </c>
      <c r="B388" s="1108" t="s">
        <v>15</v>
      </c>
      <c r="C388" s="1108" t="s">
        <v>15</v>
      </c>
      <c r="D388" s="26" t="s">
        <v>1429</v>
      </c>
      <c r="E388" s="649" t="s">
        <v>163</v>
      </c>
      <c r="F388" s="1042">
        <v>51598.247120000007</v>
      </c>
      <c r="G388" s="1042">
        <v>59548.607620000002</v>
      </c>
      <c r="H388" s="1042">
        <v>136758.30693000002</v>
      </c>
      <c r="I388" s="1042">
        <v>106846.86766</v>
      </c>
      <c r="J388" s="1042">
        <v>98945.245420000007</v>
      </c>
      <c r="K388" s="1042">
        <v>75513.328240000003</v>
      </c>
      <c r="L388" s="1042">
        <v>178731.56382000001</v>
      </c>
      <c r="M388" s="1042">
        <v>83382.010970000003</v>
      </c>
      <c r="N388" s="1042">
        <v>116399.18670000001</v>
      </c>
      <c r="O388" s="1042">
        <v>76155.039380000002</v>
      </c>
      <c r="P388" s="1042">
        <v>103173.49797000001</v>
      </c>
      <c r="Q388" s="1465">
        <v>90813.277700000006</v>
      </c>
      <c r="R388" s="1042">
        <v>122951.73989000001</v>
      </c>
      <c r="S388" s="1465">
        <v>197639.49954000002</v>
      </c>
      <c r="T388" s="1042">
        <v>151916.97486000002</v>
      </c>
      <c r="U388" s="1047">
        <v>131675.35440000001</v>
      </c>
      <c r="V388" s="1050">
        <v>213365.21268</v>
      </c>
      <c r="W388" s="1047">
        <v>231821.71685000003</v>
      </c>
    </row>
    <row r="389" spans="1:23" s="7" customFormat="1" ht="12" customHeight="1">
      <c r="A389" s="377" t="s">
        <v>251</v>
      </c>
      <c r="B389" s="1108" t="s">
        <v>15</v>
      </c>
      <c r="C389" s="1108" t="s">
        <v>15</v>
      </c>
      <c r="D389" s="26" t="s">
        <v>1429</v>
      </c>
      <c r="E389" s="649" t="s">
        <v>164</v>
      </c>
      <c r="F389" s="194">
        <v>51.164322500870128</v>
      </c>
      <c r="G389" s="1350">
        <v>59.019673307815367</v>
      </c>
      <c r="H389" s="1350">
        <v>135.39796358981314</v>
      </c>
      <c r="I389" s="1350">
        <v>104.45526002643476</v>
      </c>
      <c r="J389" s="1350">
        <v>96.712350667782246</v>
      </c>
      <c r="K389" s="1350">
        <v>73.808183348287855</v>
      </c>
      <c r="L389" s="1350">
        <v>174.84086620435451</v>
      </c>
      <c r="M389" s="1350">
        <v>81.6856451766172</v>
      </c>
      <c r="N389" s="1350">
        <v>114.17126199345962</v>
      </c>
      <c r="O389" s="1350">
        <v>74.848886923190335</v>
      </c>
      <c r="P389" s="1350">
        <v>101.48359517317627</v>
      </c>
      <c r="Q389" s="1343">
        <v>89.432462774757752</v>
      </c>
      <c r="R389" s="1350">
        <v>121.37016526641338</v>
      </c>
      <c r="S389" s="1343">
        <v>198.36133644331724</v>
      </c>
      <c r="T389" s="1350">
        <v>153.53958115363159</v>
      </c>
      <c r="U389" s="195">
        <v>133.99957706417817</v>
      </c>
      <c r="V389" s="194">
        <v>218.27799552528765</v>
      </c>
      <c r="W389" s="195">
        <v>238.46536183060056</v>
      </c>
    </row>
    <row r="390" spans="1:23" s="7" customFormat="1" ht="12" customHeight="1">
      <c r="A390" s="377" t="s">
        <v>251</v>
      </c>
      <c r="B390" s="1108" t="s">
        <v>253</v>
      </c>
      <c r="C390" s="1108" t="s">
        <v>615</v>
      </c>
      <c r="D390" s="26" t="s">
        <v>1430</v>
      </c>
      <c r="E390" s="649" t="s">
        <v>163</v>
      </c>
      <c r="F390" s="1042">
        <v>358747.84312999999</v>
      </c>
      <c r="G390" s="1042">
        <v>402346.87893999997</v>
      </c>
      <c r="H390" s="1042">
        <v>462092.77188999997</v>
      </c>
      <c r="I390" s="1042">
        <v>496784.30440000002</v>
      </c>
      <c r="J390" s="1042">
        <v>483237.16193</v>
      </c>
      <c r="K390" s="1042">
        <v>493243.90213999996</v>
      </c>
      <c r="L390" s="1042">
        <v>520903.15671000001</v>
      </c>
      <c r="M390" s="1042">
        <v>544981.41261999996</v>
      </c>
      <c r="N390" s="1042">
        <v>557632.51137000008</v>
      </c>
      <c r="O390" s="1042">
        <v>558629.34275000007</v>
      </c>
      <c r="P390" s="1042">
        <v>622068.27499000006</v>
      </c>
      <c r="Q390" s="1465">
        <v>665245.80757000006</v>
      </c>
      <c r="R390" s="1042">
        <v>711355.64732999995</v>
      </c>
      <c r="S390" s="1465">
        <v>759148.22889000014</v>
      </c>
      <c r="T390" s="1042">
        <v>866852.03073999996</v>
      </c>
      <c r="U390" s="1047">
        <v>942505.85838000011</v>
      </c>
      <c r="V390" s="1050">
        <v>1085515.7421199998</v>
      </c>
      <c r="W390" s="1047">
        <v>1319031.7954300002</v>
      </c>
    </row>
    <row r="391" spans="1:23" s="7" customFormat="1" ht="12" customHeight="1">
      <c r="A391" s="377" t="s">
        <v>251</v>
      </c>
      <c r="B391" s="1108" t="s">
        <v>253</v>
      </c>
      <c r="C391" s="1108" t="s">
        <v>615</v>
      </c>
      <c r="D391" s="26" t="s">
        <v>1430</v>
      </c>
      <c r="E391" s="649" t="s">
        <v>164</v>
      </c>
      <c r="F391" s="1350">
        <v>939.53876063944017</v>
      </c>
      <c r="G391" s="1350">
        <v>1053.1731000725067</v>
      </c>
      <c r="H391" s="1350">
        <v>1207.2335133108654</v>
      </c>
      <c r="I391" s="1350">
        <v>1285.4574266751192</v>
      </c>
      <c r="J391" s="1350">
        <v>1249.5983127841248</v>
      </c>
      <c r="K391" s="1350">
        <v>1274.4661829879592</v>
      </c>
      <c r="L391" s="1350">
        <v>1346.1038597465961</v>
      </c>
      <c r="M391" s="1350">
        <v>1409.550125105073</v>
      </c>
      <c r="N391" s="1350">
        <v>1442.0287338246706</v>
      </c>
      <c r="O391" s="1350">
        <v>1447.5412855388222</v>
      </c>
      <c r="P391" s="1350">
        <v>1612.2817373150422</v>
      </c>
      <c r="Q391" s="1343">
        <v>1725.5312998695306</v>
      </c>
      <c r="R391" s="1350">
        <v>1849.4880631943486</v>
      </c>
      <c r="S391" s="1343">
        <v>2002.9820634602347</v>
      </c>
      <c r="T391" s="1350">
        <v>2303.3624488895739</v>
      </c>
      <c r="U391" s="195">
        <v>2525.9246927503063</v>
      </c>
      <c r="V391" s="194">
        <v>2926.6284061362589</v>
      </c>
      <c r="W391" s="195">
        <v>3576.1528556478265</v>
      </c>
    </row>
    <row r="392" spans="1:23" s="7" customFormat="1" ht="12" customHeight="1">
      <c r="A392" s="377" t="s">
        <v>251</v>
      </c>
      <c r="B392" s="1108" t="s">
        <v>253</v>
      </c>
      <c r="C392" s="1108" t="s">
        <v>615</v>
      </c>
      <c r="D392" s="26" t="s">
        <v>1429</v>
      </c>
      <c r="E392" s="649" t="s">
        <v>163</v>
      </c>
      <c r="F392" s="1042">
        <v>13477.093360000001</v>
      </c>
      <c r="G392" s="1042">
        <v>16257.953200000002</v>
      </c>
      <c r="H392" s="1042">
        <v>25768.832249999999</v>
      </c>
      <c r="I392" s="1042">
        <v>29690.139270000003</v>
      </c>
      <c r="J392" s="1042">
        <v>40794.518940000002</v>
      </c>
      <c r="K392" s="1042">
        <v>21831.44498</v>
      </c>
      <c r="L392" s="1042">
        <v>22966.425830000004</v>
      </c>
      <c r="M392" s="1042">
        <v>22592.937320000001</v>
      </c>
      <c r="N392" s="1042">
        <v>58577.790749999993</v>
      </c>
      <c r="O392" s="1042">
        <v>19170.54191</v>
      </c>
      <c r="P392" s="1042">
        <v>19536.763449999999</v>
      </c>
      <c r="Q392" s="1465">
        <v>19614.439920000001</v>
      </c>
      <c r="R392" s="1042">
        <v>19134.1698</v>
      </c>
      <c r="S392" s="1465">
        <v>23461.897900000004</v>
      </c>
      <c r="T392" s="1042">
        <v>24798.246780000005</v>
      </c>
      <c r="U392" s="1047">
        <v>23934.394900000003</v>
      </c>
      <c r="V392" s="1050">
        <v>22192.740890000001</v>
      </c>
      <c r="W392" s="1047">
        <v>31211.31869</v>
      </c>
    </row>
    <row r="393" spans="1:23" s="7" customFormat="1" ht="12" customHeight="1">
      <c r="A393" s="377" t="s">
        <v>251</v>
      </c>
      <c r="B393" s="1108" t="s">
        <v>253</v>
      </c>
      <c r="C393" s="1108" t="s">
        <v>615</v>
      </c>
      <c r="D393" s="26" t="s">
        <v>1429</v>
      </c>
      <c r="E393" s="649" t="s">
        <v>164</v>
      </c>
      <c r="F393" s="194">
        <v>35.295687026299383</v>
      </c>
      <c r="G393" s="1350">
        <v>42.556410571861598</v>
      </c>
      <c r="H393" s="1350">
        <v>67.3219746845364</v>
      </c>
      <c r="I393" s="1350">
        <v>76.824911104498469</v>
      </c>
      <c r="J393" s="1350">
        <v>105.49015277440175</v>
      </c>
      <c r="K393" s="1350">
        <v>56.409087333987912</v>
      </c>
      <c r="L393" s="1350">
        <v>59.349216943905368</v>
      </c>
      <c r="M393" s="1350">
        <v>58.434795918631274</v>
      </c>
      <c r="N393" s="1350">
        <v>151.48122769588826</v>
      </c>
      <c r="O393" s="1350">
        <v>49.67542654360016</v>
      </c>
      <c r="P393" s="1350">
        <v>50.635546262482798</v>
      </c>
      <c r="Q393" s="1343">
        <v>50.876427369005349</v>
      </c>
      <c r="R393" s="1350">
        <v>49.747856472441839</v>
      </c>
      <c r="S393" s="1343">
        <v>61.903273800886005</v>
      </c>
      <c r="T393" s="1350">
        <v>65.892849535794582</v>
      </c>
      <c r="U393" s="195">
        <v>64.144406686087819</v>
      </c>
      <c r="V393" s="194">
        <v>59.833223396511286</v>
      </c>
      <c r="W393" s="195">
        <v>84.619981753655367</v>
      </c>
    </row>
    <row r="394" spans="1:23" ht="12" customHeight="1">
      <c r="A394" s="387" t="s">
        <v>251</v>
      </c>
      <c r="B394" s="1126" t="s">
        <v>253</v>
      </c>
      <c r="C394" s="388" t="s">
        <v>253</v>
      </c>
      <c r="D394" s="1207" t="s">
        <v>1408</v>
      </c>
      <c r="E394" s="1466" t="s">
        <v>163</v>
      </c>
      <c r="F394" s="1060">
        <v>56016.560409999998</v>
      </c>
      <c r="G394" s="1060">
        <v>61399.649629999993</v>
      </c>
      <c r="H394" s="1060">
        <v>75145.257719999994</v>
      </c>
      <c r="I394" s="1060">
        <v>99369.939700000003</v>
      </c>
      <c r="J394" s="1060">
        <v>96311.193759999995</v>
      </c>
      <c r="K394" s="1060">
        <v>82277.424980000011</v>
      </c>
      <c r="L394" s="1060">
        <v>83849.100999999995</v>
      </c>
      <c r="M394" s="1060">
        <v>87927.621559999985</v>
      </c>
      <c r="N394" s="1060">
        <v>95346.564190000005</v>
      </c>
      <c r="O394" s="1060">
        <v>95433.296490000008</v>
      </c>
      <c r="P394" s="1060">
        <v>119957.11830000002</v>
      </c>
      <c r="Q394" s="1449">
        <v>117340.28753999999</v>
      </c>
      <c r="R394" s="1060">
        <v>125397.04876999999</v>
      </c>
      <c r="S394" s="1449">
        <v>135418.75748000003</v>
      </c>
      <c r="T394" s="1060">
        <v>159106.48106999998</v>
      </c>
      <c r="U394" s="1065">
        <v>167321.33679000003</v>
      </c>
      <c r="V394" s="1064">
        <v>205278.94663999998</v>
      </c>
      <c r="W394" s="1065">
        <v>253624.65196000002</v>
      </c>
    </row>
    <row r="395" spans="1:23" ht="12" customHeight="1">
      <c r="A395" s="387" t="s">
        <v>251</v>
      </c>
      <c r="B395" s="1126" t="s">
        <v>253</v>
      </c>
      <c r="C395" s="388" t="s">
        <v>253</v>
      </c>
      <c r="D395" s="1207" t="s">
        <v>1408</v>
      </c>
      <c r="E395" s="1466" t="s">
        <v>164</v>
      </c>
      <c r="F395" s="1348">
        <v>846.52965619899658</v>
      </c>
      <c r="G395" s="1348">
        <v>919.70715443379254</v>
      </c>
      <c r="H395" s="1348">
        <v>1114.2039606779058</v>
      </c>
      <c r="I395" s="1348">
        <v>1451.6944924106297</v>
      </c>
      <c r="J395" s="1348">
        <v>1395.5110303557196</v>
      </c>
      <c r="K395" s="1348">
        <v>1180.12916106083</v>
      </c>
      <c r="L395" s="1348">
        <v>1194.5507529240806</v>
      </c>
      <c r="M395" s="1348">
        <v>1247.4126313698785</v>
      </c>
      <c r="N395" s="1348">
        <v>1344.8413804338629</v>
      </c>
      <c r="O395" s="1348">
        <v>1344.3202773630089</v>
      </c>
      <c r="P395" s="1348">
        <v>1682.0505678950028</v>
      </c>
      <c r="Q395" s="1347">
        <v>1642.7541690349856</v>
      </c>
      <c r="R395" s="1348">
        <v>1749.6692959298998</v>
      </c>
      <c r="S395" s="1347">
        <v>1874.6972725133251</v>
      </c>
      <c r="T395" s="1348">
        <v>2190.8250863350959</v>
      </c>
      <c r="U395" s="206">
        <v>2287.6857641509437</v>
      </c>
      <c r="V395" s="205">
        <v>2787.7525482101146</v>
      </c>
      <c r="W395" s="206">
        <v>3420.6113878024439</v>
      </c>
    </row>
    <row r="396" spans="1:23" ht="12" customHeight="1">
      <c r="A396" s="387" t="s">
        <v>251</v>
      </c>
      <c r="B396" s="1126" t="s">
        <v>253</v>
      </c>
      <c r="C396" s="388" t="s">
        <v>253</v>
      </c>
      <c r="D396" s="1207" t="s">
        <v>1407</v>
      </c>
      <c r="E396" s="1466" t="s">
        <v>163</v>
      </c>
      <c r="F396" s="1060">
        <v>2981.6874900000003</v>
      </c>
      <c r="G396" s="1060">
        <v>3522.5015600000002</v>
      </c>
      <c r="H396" s="1060">
        <v>4638.4284699999998</v>
      </c>
      <c r="I396" s="1060">
        <v>5547.2481600000001</v>
      </c>
      <c r="J396" s="1060">
        <v>6099.8994899999989</v>
      </c>
      <c r="K396" s="1060">
        <v>6368.7135799999996</v>
      </c>
      <c r="L396" s="1060">
        <v>6540.8190700000005</v>
      </c>
      <c r="M396" s="1060">
        <v>6139.35329</v>
      </c>
      <c r="N396" s="1060">
        <v>43944.91921</v>
      </c>
      <c r="O396" s="1060">
        <v>4519.1541999999999</v>
      </c>
      <c r="P396" s="1060">
        <v>3670.6047199999998</v>
      </c>
      <c r="Q396" s="1449">
        <v>3657.24242</v>
      </c>
      <c r="R396" s="1060">
        <v>3102.6259799999998</v>
      </c>
      <c r="S396" s="1449">
        <v>3318.3452900000002</v>
      </c>
      <c r="T396" s="1060">
        <v>5395.6013499999999</v>
      </c>
      <c r="U396" s="1065">
        <v>4582.4719100000002</v>
      </c>
      <c r="V396" s="1064">
        <v>3063.3667099999998</v>
      </c>
      <c r="W396" s="1065">
        <v>3105.6090199999999</v>
      </c>
    </row>
    <row r="397" spans="1:23" ht="12" customHeight="1">
      <c r="A397" s="387" t="s">
        <v>251</v>
      </c>
      <c r="B397" s="1126" t="s">
        <v>253</v>
      </c>
      <c r="C397" s="388" t="s">
        <v>253</v>
      </c>
      <c r="D397" s="1207" t="s">
        <v>1407</v>
      </c>
      <c r="E397" s="1466" t="s">
        <v>164</v>
      </c>
      <c r="F397" s="205">
        <v>45.059654990025997</v>
      </c>
      <c r="G397" s="1348">
        <v>52.763654284002399</v>
      </c>
      <c r="H397" s="1348">
        <v>68.775535934048008</v>
      </c>
      <c r="I397" s="1348">
        <v>81.039694964281026</v>
      </c>
      <c r="J397" s="1348">
        <v>88.385126276896301</v>
      </c>
      <c r="K397" s="1348">
        <v>91.348320830763484</v>
      </c>
      <c r="L397" s="1348">
        <v>93.183352613508475</v>
      </c>
      <c r="M397" s="1348">
        <v>87.097850556123021</v>
      </c>
      <c r="N397" s="1348">
        <v>619.83298837766927</v>
      </c>
      <c r="O397" s="1348">
        <v>63.659025214818989</v>
      </c>
      <c r="P397" s="1348">
        <v>51.469582141454929</v>
      </c>
      <c r="Q397" s="1347">
        <v>51.201086673479956</v>
      </c>
      <c r="R397" s="1348">
        <v>43.29104605896552</v>
      </c>
      <c r="S397" s="1347">
        <v>45.938191873745417</v>
      </c>
      <c r="T397" s="1348">
        <v>74.295017487332018</v>
      </c>
      <c r="U397" s="206">
        <v>62.653430544161878</v>
      </c>
      <c r="V397" s="205">
        <v>41.601481748058013</v>
      </c>
      <c r="W397" s="206">
        <v>41.885051385105065</v>
      </c>
    </row>
    <row r="398" spans="1:23" ht="12" customHeight="1">
      <c r="A398" s="387" t="s">
        <v>251</v>
      </c>
      <c r="B398" s="1126" t="s">
        <v>253</v>
      </c>
      <c r="C398" s="388" t="s">
        <v>255</v>
      </c>
      <c r="D398" s="1207" t="s">
        <v>1408</v>
      </c>
      <c r="E398" s="1466" t="s">
        <v>163</v>
      </c>
      <c r="F398" s="1060">
        <v>57941.168109999999</v>
      </c>
      <c r="G398" s="1060">
        <v>64301.986989999998</v>
      </c>
      <c r="H398" s="1060">
        <v>74326.744210000004</v>
      </c>
      <c r="I398" s="1060">
        <v>70367.575329999992</v>
      </c>
      <c r="J398" s="1060">
        <v>71757.205700000006</v>
      </c>
      <c r="K398" s="1060">
        <v>75418.789679999987</v>
      </c>
      <c r="L398" s="1060">
        <v>75968.913230000006</v>
      </c>
      <c r="M398" s="1060">
        <v>77901.236509999988</v>
      </c>
      <c r="N398" s="1060">
        <v>86676.585129999992</v>
      </c>
      <c r="O398" s="1060">
        <v>81056.926019999999</v>
      </c>
      <c r="P398" s="1060">
        <v>88992.499740000014</v>
      </c>
      <c r="Q398" s="1449">
        <v>111270.40817</v>
      </c>
      <c r="R398" s="1060">
        <v>99857.973700000002</v>
      </c>
      <c r="S398" s="1449">
        <v>102132.83650999999</v>
      </c>
      <c r="T398" s="1060">
        <v>113907.54346000002</v>
      </c>
      <c r="U398" s="1065">
        <v>127106.74793000001</v>
      </c>
      <c r="V398" s="1064">
        <v>138612.01574</v>
      </c>
      <c r="W398" s="1065">
        <v>169921.46544999999</v>
      </c>
    </row>
    <row r="399" spans="1:23" ht="12" customHeight="1">
      <c r="A399" s="387" t="s">
        <v>251</v>
      </c>
      <c r="B399" s="1126" t="s">
        <v>253</v>
      </c>
      <c r="C399" s="388" t="s">
        <v>255</v>
      </c>
      <c r="D399" s="1207" t="s">
        <v>1408</v>
      </c>
      <c r="E399" s="1466" t="s">
        <v>164</v>
      </c>
      <c r="F399" s="1348">
        <v>994.20319686336416</v>
      </c>
      <c r="G399" s="1348">
        <v>1104.3707512237011</v>
      </c>
      <c r="H399" s="1348">
        <v>1275.9956087553649</v>
      </c>
      <c r="I399" s="1348">
        <v>1192.6303401579605</v>
      </c>
      <c r="J399" s="1348">
        <v>1218.2473549285255</v>
      </c>
      <c r="K399" s="1348">
        <v>1283.5274541772321</v>
      </c>
      <c r="L399" s="1348">
        <v>1293.4621631791329</v>
      </c>
      <c r="M399" s="1348">
        <v>1329.1684981828726</v>
      </c>
      <c r="N399" s="1348">
        <v>1479.5013250832124</v>
      </c>
      <c r="O399" s="1348">
        <v>1388.5554778586725</v>
      </c>
      <c r="P399" s="1348">
        <v>1524.9147473397422</v>
      </c>
      <c r="Q399" s="1347">
        <v>1914.9885237070819</v>
      </c>
      <c r="R399" s="1348">
        <v>1726.1235536118652</v>
      </c>
      <c r="S399" s="1347">
        <v>1808.0768408660399</v>
      </c>
      <c r="T399" s="1348">
        <v>2034.7536389132031</v>
      </c>
      <c r="U399" s="206">
        <v>2291.2024646694067</v>
      </c>
      <c r="V399" s="205">
        <v>2514.4580731415303</v>
      </c>
      <c r="W399" s="206">
        <v>3113.0269941741167</v>
      </c>
    </row>
    <row r="400" spans="1:23" ht="12" customHeight="1">
      <c r="A400" s="387" t="s">
        <v>251</v>
      </c>
      <c r="B400" s="1126" t="s">
        <v>253</v>
      </c>
      <c r="C400" s="388" t="s">
        <v>255</v>
      </c>
      <c r="D400" s="1207" t="s">
        <v>1407</v>
      </c>
      <c r="E400" s="1466" t="s">
        <v>163</v>
      </c>
      <c r="F400" s="1060">
        <v>1890.8341400000002</v>
      </c>
      <c r="G400" s="1060">
        <v>2461.0276200000003</v>
      </c>
      <c r="H400" s="1060">
        <v>3118.3005899999998</v>
      </c>
      <c r="I400" s="1060">
        <v>3402.1146600000002</v>
      </c>
      <c r="J400" s="1060">
        <v>4433.6537200000002</v>
      </c>
      <c r="K400" s="1060">
        <v>4081.0722599999999</v>
      </c>
      <c r="L400" s="1060">
        <v>4707.3990600000006</v>
      </c>
      <c r="M400" s="1060">
        <v>4872.0002599999998</v>
      </c>
      <c r="N400" s="1060">
        <v>4057.3413999999998</v>
      </c>
      <c r="O400" s="1060">
        <v>4005.6163899999997</v>
      </c>
      <c r="P400" s="1060">
        <v>3397.6577499999999</v>
      </c>
      <c r="Q400" s="1449">
        <v>4100.7203</v>
      </c>
      <c r="R400" s="1060">
        <v>3830.8306100000004</v>
      </c>
      <c r="S400" s="1449">
        <v>4714.1882300000007</v>
      </c>
      <c r="T400" s="1060">
        <v>4815.8264700000009</v>
      </c>
      <c r="U400" s="1065">
        <v>4678.1862899999996</v>
      </c>
      <c r="V400" s="1064">
        <v>4989.4420099999998</v>
      </c>
      <c r="W400" s="1065">
        <v>16004.73868</v>
      </c>
    </row>
    <row r="401" spans="1:23" ht="12" customHeight="1">
      <c r="A401" s="387" t="s">
        <v>251</v>
      </c>
      <c r="B401" s="1126" t="s">
        <v>253</v>
      </c>
      <c r="C401" s="388" t="s">
        <v>255</v>
      </c>
      <c r="D401" s="1207" t="s">
        <v>1407</v>
      </c>
      <c r="E401" s="1466" t="s">
        <v>164</v>
      </c>
      <c r="F401" s="205">
        <v>32.44451929511488</v>
      </c>
      <c r="G401" s="1348">
        <v>42.267541777586949</v>
      </c>
      <c r="H401" s="1348">
        <v>53.533057339055794</v>
      </c>
      <c r="I401" s="1348">
        <v>57.661005728619372</v>
      </c>
      <c r="J401" s="1348">
        <v>75.271700791144625</v>
      </c>
      <c r="K401" s="1348">
        <v>69.454419918650757</v>
      </c>
      <c r="L401" s="1348">
        <v>80.149133536512707</v>
      </c>
      <c r="M401" s="1348">
        <v>83.127169206094635</v>
      </c>
      <c r="N401" s="1348">
        <v>69.255635401553306</v>
      </c>
      <c r="O401" s="1348">
        <v>68.618696188436829</v>
      </c>
      <c r="P401" s="1348">
        <v>58.219944652924141</v>
      </c>
      <c r="Q401" s="1347">
        <v>70.574310300318388</v>
      </c>
      <c r="R401" s="1348">
        <v>66.218917736944917</v>
      </c>
      <c r="S401" s="1347">
        <v>83.456162125798869</v>
      </c>
      <c r="T401" s="1348">
        <v>86.02608867294262</v>
      </c>
      <c r="U401" s="206">
        <v>84.328111075059482</v>
      </c>
      <c r="V401" s="205">
        <v>90.50977778180895</v>
      </c>
      <c r="W401" s="206">
        <v>293.21300527627142</v>
      </c>
    </row>
    <row r="402" spans="1:23" ht="12" customHeight="1">
      <c r="A402" s="387" t="s">
        <v>251</v>
      </c>
      <c r="B402" s="1126" t="s">
        <v>253</v>
      </c>
      <c r="C402" s="388" t="s">
        <v>256</v>
      </c>
      <c r="D402" s="1207" t="s">
        <v>1408</v>
      </c>
      <c r="E402" s="1466" t="s">
        <v>163</v>
      </c>
      <c r="F402" s="1060">
        <v>45686.590889999999</v>
      </c>
      <c r="G402" s="1060">
        <v>48422.300269999992</v>
      </c>
      <c r="H402" s="1060">
        <v>57453.101439999999</v>
      </c>
      <c r="I402" s="1060">
        <v>56464.004089999995</v>
      </c>
      <c r="J402" s="1060">
        <v>52915.408470000002</v>
      </c>
      <c r="K402" s="1060">
        <v>55462.952749999997</v>
      </c>
      <c r="L402" s="1060">
        <v>59588.245480000005</v>
      </c>
      <c r="M402" s="1060">
        <v>67660.342879999997</v>
      </c>
      <c r="N402" s="1060">
        <v>63829.350730000006</v>
      </c>
      <c r="O402" s="1060">
        <v>67532.957699999999</v>
      </c>
      <c r="P402" s="1060">
        <v>73040.03542</v>
      </c>
      <c r="Q402" s="1449">
        <v>74883.247940000001</v>
      </c>
      <c r="R402" s="1060">
        <v>79997.000929999995</v>
      </c>
      <c r="S402" s="1449">
        <v>83842.439830000018</v>
      </c>
      <c r="T402" s="1060">
        <v>109762.24706000001</v>
      </c>
      <c r="U402" s="1065">
        <v>106490.75453999999</v>
      </c>
      <c r="V402" s="1064">
        <v>125885.07779</v>
      </c>
      <c r="W402" s="1065">
        <v>144227.45694999999</v>
      </c>
    </row>
    <row r="403" spans="1:23" ht="12" customHeight="1">
      <c r="A403" s="387" t="s">
        <v>251</v>
      </c>
      <c r="B403" s="1126" t="s">
        <v>253</v>
      </c>
      <c r="C403" s="388" t="s">
        <v>256</v>
      </c>
      <c r="D403" s="1207" t="s">
        <v>1408</v>
      </c>
      <c r="E403" s="1466" t="s">
        <v>164</v>
      </c>
      <c r="F403" s="1348">
        <v>981.43092285880005</v>
      </c>
      <c r="G403" s="1348">
        <v>1041.4293760753612</v>
      </c>
      <c r="H403" s="1348">
        <v>1237.8665770366063</v>
      </c>
      <c r="I403" s="1348">
        <v>1188.0655660059756</v>
      </c>
      <c r="J403" s="1348">
        <v>1113.4225874802737</v>
      </c>
      <c r="K403" s="1348">
        <v>1167.2479322754441</v>
      </c>
      <c r="L403" s="1348">
        <v>1259.3411560327156</v>
      </c>
      <c r="M403" s="1348">
        <v>1431.2379506705588</v>
      </c>
      <c r="N403" s="1348">
        <v>1349.7145488570766</v>
      </c>
      <c r="O403" s="1348">
        <v>1429.3596990285098</v>
      </c>
      <c r="P403" s="1348">
        <v>1552.1938843080584</v>
      </c>
      <c r="Q403" s="1347">
        <v>1592.0750066971405</v>
      </c>
      <c r="R403" s="1348">
        <v>1701.4122448849375</v>
      </c>
      <c r="S403" s="1347">
        <v>1807.6503779483423</v>
      </c>
      <c r="T403" s="1348">
        <v>2372.3144951154145</v>
      </c>
      <c r="U403" s="206">
        <v>2312.7036993441343</v>
      </c>
      <c r="V403" s="205">
        <v>2745.8246693277492</v>
      </c>
      <c r="W403" s="206">
        <v>3153.2019446873633</v>
      </c>
    </row>
    <row r="404" spans="1:23" ht="12" customHeight="1">
      <c r="A404" s="387" t="s">
        <v>251</v>
      </c>
      <c r="B404" s="1126" t="s">
        <v>253</v>
      </c>
      <c r="C404" s="388" t="s">
        <v>256</v>
      </c>
      <c r="D404" s="1207" t="s">
        <v>1407</v>
      </c>
      <c r="E404" s="1466" t="s">
        <v>163</v>
      </c>
      <c r="F404" s="1060">
        <v>1692.3384699999999</v>
      </c>
      <c r="G404" s="1060">
        <v>3041.1369900000004</v>
      </c>
      <c r="H404" s="1060">
        <v>6531.5315600000004</v>
      </c>
      <c r="I404" s="1060">
        <v>3461.1285499999999</v>
      </c>
      <c r="J404" s="1060">
        <v>19212.48414</v>
      </c>
      <c r="K404" s="1060">
        <v>3360.5045099999998</v>
      </c>
      <c r="L404" s="1060">
        <v>3190.20723</v>
      </c>
      <c r="M404" s="1060">
        <v>2748.4582</v>
      </c>
      <c r="N404" s="1060">
        <v>3361.04655</v>
      </c>
      <c r="O404" s="1060">
        <v>3297.6124199999999</v>
      </c>
      <c r="P404" s="1060">
        <v>3533.2134799999999</v>
      </c>
      <c r="Q404" s="1449">
        <v>2746.9351999999999</v>
      </c>
      <c r="R404" s="1060">
        <v>2032.98578</v>
      </c>
      <c r="S404" s="1449">
        <v>3459.6412999999998</v>
      </c>
      <c r="T404" s="1060">
        <v>3913.5473299999999</v>
      </c>
      <c r="U404" s="1065">
        <v>3645.5843</v>
      </c>
      <c r="V404" s="1064">
        <v>5543.0994299999993</v>
      </c>
      <c r="W404" s="1065">
        <v>3593.82906</v>
      </c>
    </row>
    <row r="405" spans="1:23" ht="12" customHeight="1">
      <c r="A405" s="387" t="s">
        <v>251</v>
      </c>
      <c r="B405" s="1126" t="s">
        <v>253</v>
      </c>
      <c r="C405" s="388" t="s">
        <v>256</v>
      </c>
      <c r="D405" s="1207" t="s">
        <v>1407</v>
      </c>
      <c r="E405" s="1466" t="s">
        <v>164</v>
      </c>
      <c r="F405" s="205">
        <v>36.354503018195096</v>
      </c>
      <c r="G405" s="1348">
        <v>65.406421842739178</v>
      </c>
      <c r="H405" s="1348">
        <v>140.72633874130094</v>
      </c>
      <c r="I405" s="1348">
        <v>72.82600155704246</v>
      </c>
      <c r="J405" s="1348">
        <v>404.26058158863759</v>
      </c>
      <c r="K405" s="1348">
        <v>70.723640668406432</v>
      </c>
      <c r="L405" s="1348">
        <v>67.422009637128298</v>
      </c>
      <c r="M405" s="1348">
        <v>58.138896645090327</v>
      </c>
      <c r="N405" s="1348">
        <v>71.071589731661419</v>
      </c>
      <c r="O405" s="1348">
        <v>69.795170487015042</v>
      </c>
      <c r="P405" s="1348">
        <v>75.085291567494053</v>
      </c>
      <c r="Q405" s="1347">
        <v>58.40193898160944</v>
      </c>
      <c r="R405" s="1348">
        <v>43.238457186609381</v>
      </c>
      <c r="S405" s="1347">
        <v>74.590170755896679</v>
      </c>
      <c r="T405" s="1348">
        <v>84.584320264545681</v>
      </c>
      <c r="U405" s="206">
        <v>79.172659948746912</v>
      </c>
      <c r="V405" s="205">
        <v>120.90693691925141</v>
      </c>
      <c r="W405" s="206">
        <v>78.57081460428509</v>
      </c>
    </row>
    <row r="406" spans="1:23" ht="12" customHeight="1">
      <c r="A406" s="387" t="s">
        <v>251</v>
      </c>
      <c r="B406" s="1126" t="s">
        <v>253</v>
      </c>
      <c r="C406" s="388" t="s">
        <v>257</v>
      </c>
      <c r="D406" s="1207" t="s">
        <v>1408</v>
      </c>
      <c r="E406" s="1466" t="s">
        <v>163</v>
      </c>
      <c r="F406" s="1060">
        <v>48088.200290000001</v>
      </c>
      <c r="G406" s="1060">
        <v>52355.958879999998</v>
      </c>
      <c r="H406" s="1060">
        <v>57437.817099999993</v>
      </c>
      <c r="I406" s="1060">
        <v>68312.425920000009</v>
      </c>
      <c r="J406" s="1060">
        <v>62099.82619</v>
      </c>
      <c r="K406" s="1060">
        <v>64919.4758</v>
      </c>
      <c r="L406" s="1060">
        <v>65814.261039999998</v>
      </c>
      <c r="M406" s="1060">
        <v>70793.473079999996</v>
      </c>
      <c r="N406" s="1060">
        <v>69058.947670000009</v>
      </c>
      <c r="O406" s="1060">
        <v>71569.65036</v>
      </c>
      <c r="P406" s="1060">
        <v>76896.357829999994</v>
      </c>
      <c r="Q406" s="1449">
        <v>77804.418059999996</v>
      </c>
      <c r="R406" s="1060">
        <v>83070.390750000006</v>
      </c>
      <c r="S406" s="1449">
        <v>82989.82213</v>
      </c>
      <c r="T406" s="1060">
        <v>93733.327039999989</v>
      </c>
      <c r="U406" s="1065">
        <v>103549.4945</v>
      </c>
      <c r="V406" s="1064">
        <v>126133.36572</v>
      </c>
      <c r="W406" s="1065">
        <v>145277.49697000001</v>
      </c>
    </row>
    <row r="407" spans="1:23" ht="12" customHeight="1">
      <c r="A407" s="387" t="s">
        <v>251</v>
      </c>
      <c r="B407" s="1126" t="s">
        <v>253</v>
      </c>
      <c r="C407" s="388" t="s">
        <v>257</v>
      </c>
      <c r="D407" s="1207" t="s">
        <v>1408</v>
      </c>
      <c r="E407" s="1466" t="s">
        <v>164</v>
      </c>
      <c r="F407" s="1348">
        <v>960.38105707780801</v>
      </c>
      <c r="G407" s="1348">
        <v>1047.9785199863888</v>
      </c>
      <c r="H407" s="1348">
        <v>1153.6246379722429</v>
      </c>
      <c r="I407" s="1348">
        <v>1346.1107022936867</v>
      </c>
      <c r="J407" s="1348">
        <v>1224.8486428007889</v>
      </c>
      <c r="K407" s="1348">
        <v>1280.9177972455705</v>
      </c>
      <c r="L407" s="1348">
        <v>1301.9893774357554</v>
      </c>
      <c r="M407" s="1348">
        <v>1408.4889793482155</v>
      </c>
      <c r="N407" s="1348">
        <v>1378.2845558327515</v>
      </c>
      <c r="O407" s="1348">
        <v>1433.227538449215</v>
      </c>
      <c r="P407" s="1348">
        <v>1545.1274505194203</v>
      </c>
      <c r="Q407" s="1347">
        <v>1571.3937361904952</v>
      </c>
      <c r="R407" s="1348">
        <v>1689.9338992188138</v>
      </c>
      <c r="S407" s="1347">
        <v>1724.4638364675325</v>
      </c>
      <c r="T407" s="1348">
        <v>1967.575453724889</v>
      </c>
      <c r="U407" s="206">
        <v>2193.1017981192817</v>
      </c>
      <c r="V407" s="205">
        <v>2693.7184350240254</v>
      </c>
      <c r="W407" s="206">
        <v>3127.8796230030571</v>
      </c>
    </row>
    <row r="408" spans="1:23" ht="12" customHeight="1">
      <c r="A408" s="387" t="s">
        <v>251</v>
      </c>
      <c r="B408" s="1126" t="s">
        <v>253</v>
      </c>
      <c r="C408" s="388" t="s">
        <v>257</v>
      </c>
      <c r="D408" s="1207" t="s">
        <v>1407</v>
      </c>
      <c r="E408" s="1466" t="s">
        <v>163</v>
      </c>
      <c r="F408" s="1060">
        <v>2231.1094500000004</v>
      </c>
      <c r="G408" s="1060">
        <v>2506.2921000000001</v>
      </c>
      <c r="H408" s="1060">
        <v>5144.05951</v>
      </c>
      <c r="I408" s="1060">
        <v>8058.9789600000004</v>
      </c>
      <c r="J408" s="1060">
        <v>6302.9026399999993</v>
      </c>
      <c r="K408" s="1060">
        <v>3394.7168300000003</v>
      </c>
      <c r="L408" s="1060">
        <v>3752.7800400000001</v>
      </c>
      <c r="M408" s="1060">
        <v>3868.9515000000001</v>
      </c>
      <c r="N408" s="1060">
        <v>3178.5038199999999</v>
      </c>
      <c r="O408" s="1060">
        <v>2977.7887900000001</v>
      </c>
      <c r="P408" s="1060">
        <v>2521.3929800000001</v>
      </c>
      <c r="Q408" s="1449">
        <v>2460.57908</v>
      </c>
      <c r="R408" s="1060">
        <v>2481.5307299999999</v>
      </c>
      <c r="S408" s="1449">
        <v>4063.8012200000003</v>
      </c>
      <c r="T408" s="1060">
        <v>3766.3353200000001</v>
      </c>
      <c r="U408" s="1065">
        <v>3525.0561299999999</v>
      </c>
      <c r="V408" s="1064">
        <v>2138.8920800000001</v>
      </c>
      <c r="W408" s="1065">
        <v>2600.8346200000001</v>
      </c>
    </row>
    <row r="409" spans="1:23" ht="12" customHeight="1">
      <c r="A409" s="387" t="s">
        <v>251</v>
      </c>
      <c r="B409" s="1126" t="s">
        <v>253</v>
      </c>
      <c r="C409" s="388" t="s">
        <v>257</v>
      </c>
      <c r="D409" s="1207" t="s">
        <v>1407</v>
      </c>
      <c r="E409" s="1466" t="s">
        <v>164</v>
      </c>
      <c r="F409" s="205">
        <v>44.558025443361565</v>
      </c>
      <c r="G409" s="1348">
        <v>50.166978922716631</v>
      </c>
      <c r="H409" s="1348">
        <v>103.3171887364679</v>
      </c>
      <c r="I409" s="1348">
        <v>158.80387325608891</v>
      </c>
      <c r="J409" s="1348">
        <v>124.31760631163708</v>
      </c>
      <c r="K409" s="1348">
        <v>66.980719584862484</v>
      </c>
      <c r="L409" s="1348">
        <v>74.240440760450269</v>
      </c>
      <c r="M409" s="1348">
        <v>76.975677450161172</v>
      </c>
      <c r="N409" s="1348">
        <v>63.436858996108164</v>
      </c>
      <c r="O409" s="1348">
        <v>59.632104894264664</v>
      </c>
      <c r="P409" s="1348">
        <v>50.663953623887316</v>
      </c>
      <c r="Q409" s="1347">
        <v>49.695616908690646</v>
      </c>
      <c r="R409" s="1348">
        <v>50.482763650419074</v>
      </c>
      <c r="S409" s="1347">
        <v>84.442622753246766</v>
      </c>
      <c r="T409" s="1348">
        <v>79.059915615357156</v>
      </c>
      <c r="U409" s="206">
        <v>74.658084759403593</v>
      </c>
      <c r="V409" s="205">
        <v>45.678421356113191</v>
      </c>
      <c r="W409" s="206">
        <v>55.996956034965336</v>
      </c>
    </row>
    <row r="410" spans="1:23" ht="12" customHeight="1">
      <c r="A410" s="387" t="s">
        <v>251</v>
      </c>
      <c r="B410" s="1126" t="s">
        <v>253</v>
      </c>
      <c r="C410" s="388" t="s">
        <v>258</v>
      </c>
      <c r="D410" s="1207" t="s">
        <v>1408</v>
      </c>
      <c r="E410" s="1466" t="s">
        <v>163</v>
      </c>
      <c r="F410" s="1060">
        <v>34879.445520000001</v>
      </c>
      <c r="G410" s="1060">
        <v>41056.029470000001</v>
      </c>
      <c r="H410" s="1060">
        <v>45730.10211</v>
      </c>
      <c r="I410" s="1060">
        <v>47377.214409999993</v>
      </c>
      <c r="J410" s="1060">
        <v>45078.190170000002</v>
      </c>
      <c r="K410" s="1060">
        <v>49167.259949999992</v>
      </c>
      <c r="L410" s="1060">
        <v>51536.272239999991</v>
      </c>
      <c r="M410" s="1060">
        <v>53951.615150000005</v>
      </c>
      <c r="N410" s="1060">
        <v>51303.273370000003</v>
      </c>
      <c r="O410" s="1060">
        <v>51120.859640000002</v>
      </c>
      <c r="P410" s="1060">
        <v>54193.396760000003</v>
      </c>
      <c r="Q410" s="1449">
        <v>58561.205739999998</v>
      </c>
      <c r="R410" s="1060">
        <v>62427.252200000003</v>
      </c>
      <c r="S410" s="1449">
        <v>65495.662859999997</v>
      </c>
      <c r="T410" s="1060">
        <v>72493.816710000014</v>
      </c>
      <c r="U410" s="1065">
        <v>82629.709190000009</v>
      </c>
      <c r="V410" s="1064">
        <v>93234.699110000001</v>
      </c>
      <c r="W410" s="1065">
        <v>110455.69645999999</v>
      </c>
    </row>
    <row r="411" spans="1:23" ht="12" customHeight="1">
      <c r="A411" s="387" t="s">
        <v>251</v>
      </c>
      <c r="B411" s="1126" t="s">
        <v>253</v>
      </c>
      <c r="C411" s="388" t="s">
        <v>258</v>
      </c>
      <c r="D411" s="1207" t="s">
        <v>1408</v>
      </c>
      <c r="E411" s="1466" t="s">
        <v>164</v>
      </c>
      <c r="F411" s="1348">
        <v>986.71661206823387</v>
      </c>
      <c r="G411" s="1348">
        <v>1158.5966099446891</v>
      </c>
      <c r="H411" s="1348">
        <v>1288.4622481122508</v>
      </c>
      <c r="I411" s="1348">
        <v>1310.6092674762785</v>
      </c>
      <c r="J411" s="1348">
        <v>1253.3208265910419</v>
      </c>
      <c r="K411" s="1348">
        <v>1370.5541603947147</v>
      </c>
      <c r="L411" s="1348">
        <v>1442.0984481070036</v>
      </c>
      <c r="M411" s="1348">
        <v>1510.0653591021048</v>
      </c>
      <c r="N411" s="1348">
        <v>1436.8652393222239</v>
      </c>
      <c r="O411" s="1348">
        <v>1441.7705852158954</v>
      </c>
      <c r="P411" s="1348">
        <v>1532.1853763076053</v>
      </c>
      <c r="Q411" s="1347">
        <v>1660.2746013835338</v>
      </c>
      <c r="R411" s="1348">
        <v>1771.5889721323572</v>
      </c>
      <c r="S411" s="1347">
        <v>1898.3149631905396</v>
      </c>
      <c r="T411" s="1348">
        <v>2120.1981957767903</v>
      </c>
      <c r="U411" s="206">
        <v>2439.1814024678242</v>
      </c>
      <c r="V411" s="205">
        <v>2772.3669078203984</v>
      </c>
      <c r="W411" s="206">
        <v>3311.220590562983</v>
      </c>
    </row>
    <row r="412" spans="1:23" ht="12" customHeight="1">
      <c r="A412" s="387" t="s">
        <v>251</v>
      </c>
      <c r="B412" s="1126" t="s">
        <v>253</v>
      </c>
      <c r="C412" s="388" t="s">
        <v>258</v>
      </c>
      <c r="D412" s="1207" t="s">
        <v>1407</v>
      </c>
      <c r="E412" s="1466" t="s">
        <v>163</v>
      </c>
      <c r="F412" s="1060">
        <v>1597.4634199999998</v>
      </c>
      <c r="G412" s="1060">
        <v>1323.6106200000002</v>
      </c>
      <c r="H412" s="1060">
        <v>2203.8723599999998</v>
      </c>
      <c r="I412" s="1060">
        <v>3077.2790399999999</v>
      </c>
      <c r="J412" s="1060">
        <v>1916.7276100000001</v>
      </c>
      <c r="K412" s="1060">
        <v>1941.6398599999998</v>
      </c>
      <c r="L412" s="1060">
        <v>2334.0672599999998</v>
      </c>
      <c r="M412" s="1060">
        <v>2505.2864599999998</v>
      </c>
      <c r="N412" s="1060">
        <v>1780.4966399999998</v>
      </c>
      <c r="O412" s="1060">
        <v>1669.9747500000001</v>
      </c>
      <c r="P412" s="1060">
        <v>2128.5472800000002</v>
      </c>
      <c r="Q412" s="1449">
        <v>1749.5243</v>
      </c>
      <c r="R412" s="1060">
        <v>1827.1057000000003</v>
      </c>
      <c r="S412" s="1449">
        <v>1995.4273700000001</v>
      </c>
      <c r="T412" s="1060">
        <v>3041.0217000000002</v>
      </c>
      <c r="U412" s="1065">
        <v>2871.6812599999998</v>
      </c>
      <c r="V412" s="1064">
        <v>3060.26271</v>
      </c>
      <c r="W412" s="1065">
        <v>1954.7846</v>
      </c>
    </row>
    <row r="413" spans="1:23" ht="12" customHeight="1">
      <c r="A413" s="387" t="s">
        <v>251</v>
      </c>
      <c r="B413" s="1126" t="s">
        <v>253</v>
      </c>
      <c r="C413" s="388" t="s">
        <v>258</v>
      </c>
      <c r="D413" s="1207" t="s">
        <v>1407</v>
      </c>
      <c r="E413" s="1466" t="s">
        <v>164</v>
      </c>
      <c r="F413" s="205">
        <v>45.191191264250755</v>
      </c>
      <c r="G413" s="1348">
        <v>37.352145275990523</v>
      </c>
      <c r="H413" s="1348">
        <v>62.094904767271494</v>
      </c>
      <c r="I413" s="1348">
        <v>85.127639492102134</v>
      </c>
      <c r="J413" s="1348">
        <v>53.291283954736294</v>
      </c>
      <c r="K413" s="1348">
        <v>54.1238741149579</v>
      </c>
      <c r="L413" s="1348">
        <v>65.312344628816064</v>
      </c>
      <c r="M413" s="1348">
        <v>70.121094379758162</v>
      </c>
      <c r="N413" s="1348">
        <v>49.8668713065397</v>
      </c>
      <c r="O413" s="1348">
        <v>47.098591251374906</v>
      </c>
      <c r="P413" s="1348">
        <v>60.179453774385081</v>
      </c>
      <c r="Q413" s="1347">
        <v>49.600938421410753</v>
      </c>
      <c r="R413" s="1348">
        <v>51.850437028208191</v>
      </c>
      <c r="S413" s="1347">
        <v>57.83512173207351</v>
      </c>
      <c r="T413" s="1348">
        <v>88.939567735142731</v>
      </c>
      <c r="U413" s="206">
        <v>84.770376077458963</v>
      </c>
      <c r="V413" s="205">
        <v>90.997999107939336</v>
      </c>
      <c r="W413" s="206">
        <v>58.600173871335208</v>
      </c>
    </row>
    <row r="414" spans="1:23" ht="12" customHeight="1">
      <c r="A414" s="387" t="s">
        <v>251</v>
      </c>
      <c r="B414" s="1126" t="s">
        <v>253</v>
      </c>
      <c r="C414" s="388" t="s">
        <v>1452</v>
      </c>
      <c r="D414" s="1207" t="s">
        <v>1408</v>
      </c>
      <c r="E414" s="1466" t="s">
        <v>163</v>
      </c>
      <c r="F414" s="1060">
        <v>116135.87791</v>
      </c>
      <c r="G414" s="1060">
        <v>134810.95369999998</v>
      </c>
      <c r="H414" s="1060">
        <v>151999.74931000001</v>
      </c>
      <c r="I414" s="1060">
        <v>154893.14494999999</v>
      </c>
      <c r="J414" s="1060">
        <v>155075.33763999998</v>
      </c>
      <c r="K414" s="1060">
        <v>165997.99897999997</v>
      </c>
      <c r="L414" s="1060">
        <v>184146.36371999999</v>
      </c>
      <c r="M414" s="1060">
        <v>186747.12344</v>
      </c>
      <c r="N414" s="1060">
        <v>191417.79028000002</v>
      </c>
      <c r="O414" s="1060">
        <v>191915.65253999998</v>
      </c>
      <c r="P414" s="1060">
        <v>208988.86694000001</v>
      </c>
      <c r="Q414" s="1449">
        <v>225386.24012</v>
      </c>
      <c r="R414" s="1060">
        <v>260605.98097999999</v>
      </c>
      <c r="S414" s="1449">
        <v>289268.71007999999</v>
      </c>
      <c r="T414" s="1060">
        <v>317848.61539999995</v>
      </c>
      <c r="U414" s="1065">
        <v>355407.81543000002</v>
      </c>
      <c r="V414" s="1064">
        <v>396371.63712000003</v>
      </c>
      <c r="W414" s="1065">
        <v>495525.02763999999</v>
      </c>
    </row>
    <row r="415" spans="1:23" ht="12" customHeight="1">
      <c r="A415" s="387" t="s">
        <v>251</v>
      </c>
      <c r="B415" s="1126" t="s">
        <v>253</v>
      </c>
      <c r="C415" s="388" t="s">
        <v>1452</v>
      </c>
      <c r="D415" s="1207" t="s">
        <v>1408</v>
      </c>
      <c r="E415" s="1466" t="s">
        <v>164</v>
      </c>
      <c r="F415" s="1348">
        <v>926.04219653778375</v>
      </c>
      <c r="G415" s="1348">
        <v>1077.1347483560646</v>
      </c>
      <c r="H415" s="1348">
        <v>1212.2835576593318</v>
      </c>
      <c r="I415" s="1348">
        <v>1243.2329094061272</v>
      </c>
      <c r="J415" s="1348">
        <v>1244.5354330885596</v>
      </c>
      <c r="K415" s="1348">
        <v>1333.6386195870489</v>
      </c>
      <c r="L415" s="1348">
        <v>1479.7766326481412</v>
      </c>
      <c r="M415" s="1348">
        <v>1502.704696396672</v>
      </c>
      <c r="N415" s="1348">
        <v>1542.2491079312902</v>
      </c>
      <c r="O415" s="1348">
        <v>1548.8185273300996</v>
      </c>
      <c r="P415" s="1348">
        <v>1685.8971381783274</v>
      </c>
      <c r="Q415" s="1347">
        <v>1815.0401452765007</v>
      </c>
      <c r="R415" s="1348">
        <v>2106.9114242750079</v>
      </c>
      <c r="S415" s="1347">
        <v>2385.1705179834757</v>
      </c>
      <c r="T415" s="1348">
        <v>2656.75299988298</v>
      </c>
      <c r="U415" s="206">
        <v>3027.8654225202122</v>
      </c>
      <c r="V415" s="205">
        <v>3421.5097250684094</v>
      </c>
      <c r="W415" s="206">
        <v>4325.198596803617</v>
      </c>
    </row>
    <row r="416" spans="1:23" ht="12" customHeight="1">
      <c r="A416" s="387" t="s">
        <v>251</v>
      </c>
      <c r="B416" s="1126" t="s">
        <v>253</v>
      </c>
      <c r="C416" s="388" t="s">
        <v>1452</v>
      </c>
      <c r="D416" s="1207" t="s">
        <v>1407</v>
      </c>
      <c r="E416" s="1466" t="s">
        <v>163</v>
      </c>
      <c r="F416" s="1060">
        <v>3083.66039</v>
      </c>
      <c r="G416" s="1060">
        <v>3403.3843099999999</v>
      </c>
      <c r="H416" s="1060">
        <v>4132.63976</v>
      </c>
      <c r="I416" s="1060">
        <v>6143.3899000000001</v>
      </c>
      <c r="J416" s="1060">
        <v>2828.8513399999997</v>
      </c>
      <c r="K416" s="1060">
        <v>2684.7979399999999</v>
      </c>
      <c r="L416" s="1060">
        <v>2441.15317</v>
      </c>
      <c r="M416" s="1060">
        <v>2458.8876099999998</v>
      </c>
      <c r="N416" s="1060">
        <v>2255.4831300000001</v>
      </c>
      <c r="O416" s="1060">
        <v>2700.39536</v>
      </c>
      <c r="P416" s="1060">
        <v>4285.3472400000001</v>
      </c>
      <c r="Q416" s="1449">
        <v>4899.4386199999999</v>
      </c>
      <c r="R416" s="1060">
        <v>5859.0910000000003</v>
      </c>
      <c r="S416" s="1449">
        <v>5910.49449</v>
      </c>
      <c r="T416" s="1060">
        <v>3865.9146099999998</v>
      </c>
      <c r="U416" s="1065">
        <v>4631.4150099999997</v>
      </c>
      <c r="V416" s="1064">
        <v>3397.6779500000002</v>
      </c>
      <c r="W416" s="1065">
        <v>3951.5227100000002</v>
      </c>
    </row>
    <row r="417" spans="1:23" ht="12" customHeight="1">
      <c r="A417" s="387" t="s">
        <v>251</v>
      </c>
      <c r="B417" s="1126" t="s">
        <v>253</v>
      </c>
      <c r="C417" s="388" t="s">
        <v>1452</v>
      </c>
      <c r="D417" s="1207" t="s">
        <v>1407</v>
      </c>
      <c r="E417" s="1466" t="s">
        <v>164</v>
      </c>
      <c r="F417" s="205">
        <v>24.588436341309773</v>
      </c>
      <c r="G417" s="1348">
        <v>27.192920172263637</v>
      </c>
      <c r="H417" s="1348">
        <v>32.960128247051038</v>
      </c>
      <c r="I417" s="1348">
        <v>49.309248007448495</v>
      </c>
      <c r="J417" s="1348">
        <v>22.702550780466272</v>
      </c>
      <c r="K417" s="1348">
        <v>21.569839640073916</v>
      </c>
      <c r="L417" s="1348">
        <v>19.61679473168223</v>
      </c>
      <c r="M417" s="1348">
        <v>19.786018072967796</v>
      </c>
      <c r="N417" s="1348">
        <v>18.172380112153146</v>
      </c>
      <c r="O417" s="1348">
        <v>21.793023702496146</v>
      </c>
      <c r="P417" s="1348">
        <v>34.569567048232138</v>
      </c>
      <c r="Q417" s="1347">
        <v>39.455282540244973</v>
      </c>
      <c r="R417" s="1348">
        <v>47.368773799225494</v>
      </c>
      <c r="S417" s="1347">
        <v>48.735092019987135</v>
      </c>
      <c r="T417" s="1348">
        <v>32.313433942392884</v>
      </c>
      <c r="U417" s="206">
        <v>39.456930200461755</v>
      </c>
      <c r="V417" s="205">
        <v>29.329011109480611</v>
      </c>
      <c r="W417" s="206">
        <v>34.490932903890297</v>
      </c>
    </row>
    <row r="418" spans="1:23" s="7" customFormat="1" ht="12" customHeight="1">
      <c r="A418" s="377" t="s">
        <v>251</v>
      </c>
      <c r="B418" s="1108" t="s">
        <v>265</v>
      </c>
      <c r="C418" s="1108" t="s">
        <v>615</v>
      </c>
      <c r="D418" s="26" t="s">
        <v>1430</v>
      </c>
      <c r="E418" s="649" t="s">
        <v>163</v>
      </c>
      <c r="F418" s="1042">
        <v>640790.08665000007</v>
      </c>
      <c r="G418" s="1042">
        <v>725101.64315999998</v>
      </c>
      <c r="H418" s="1042">
        <v>763889.21240000008</v>
      </c>
      <c r="I418" s="1042">
        <v>825071.42553999997</v>
      </c>
      <c r="J418" s="1042">
        <v>848007.40637999994</v>
      </c>
      <c r="K418" s="1042">
        <v>874444.74711000011</v>
      </c>
      <c r="L418" s="1042">
        <v>891412.20932000002</v>
      </c>
      <c r="M418" s="1042">
        <v>944307.63553000009</v>
      </c>
      <c r="N418" s="1042">
        <v>931138.10689000017</v>
      </c>
      <c r="O418" s="1042">
        <v>951400.90269999986</v>
      </c>
      <c r="P418" s="1042">
        <v>1062960.2326799999</v>
      </c>
      <c r="Q418" s="1465">
        <v>1114973.46184</v>
      </c>
      <c r="R418" s="1042">
        <v>1179731.0524600002</v>
      </c>
      <c r="S418" s="1465">
        <v>1227513.0139500001</v>
      </c>
      <c r="T418" s="1042">
        <v>1318285.9230899997</v>
      </c>
      <c r="U418" s="1047">
        <v>1502981.1005300002</v>
      </c>
      <c r="V418" s="1050">
        <v>1761123.91555</v>
      </c>
      <c r="W418" s="1047">
        <v>2152645.1915000002</v>
      </c>
    </row>
    <row r="419" spans="1:23" s="7" customFormat="1" ht="12" customHeight="1">
      <c r="A419" s="377" t="s">
        <v>251</v>
      </c>
      <c r="B419" s="1108" t="s">
        <v>265</v>
      </c>
      <c r="C419" s="1108" t="s">
        <v>615</v>
      </c>
      <c r="D419" s="26" t="s">
        <v>1430</v>
      </c>
      <c r="E419" s="649" t="s">
        <v>164</v>
      </c>
      <c r="F419" s="1350">
        <v>1022.5694635895491</v>
      </c>
      <c r="G419" s="1350">
        <v>1156.5929206656576</v>
      </c>
      <c r="H419" s="1350">
        <v>1217.7861015149608</v>
      </c>
      <c r="I419" s="1350">
        <v>1296.403577984102</v>
      </c>
      <c r="J419" s="1350">
        <v>1332.5613654549054</v>
      </c>
      <c r="K419" s="1350">
        <v>1374.7358785659712</v>
      </c>
      <c r="L419" s="1350">
        <v>1403.1756122792713</v>
      </c>
      <c r="M419" s="1350">
        <v>1489.1341795241372</v>
      </c>
      <c r="N419" s="1350">
        <v>1471.4246317085276</v>
      </c>
      <c r="O419" s="1350">
        <v>1506.4919746205269</v>
      </c>
      <c r="P419" s="1350">
        <v>1685.0425599020957</v>
      </c>
      <c r="Q419" s="1343">
        <v>1770.0548203629414</v>
      </c>
      <c r="R419" s="1350">
        <v>1877.3329627566807</v>
      </c>
      <c r="S419" s="1343">
        <v>1988.3518866870118</v>
      </c>
      <c r="T419" s="1350">
        <v>2150.2323037237593</v>
      </c>
      <c r="U419" s="195">
        <v>2465.8356885067319</v>
      </c>
      <c r="V419" s="194">
        <v>2903.351916473096</v>
      </c>
      <c r="W419" s="195">
        <v>3568.1232548040025</v>
      </c>
    </row>
    <row r="420" spans="1:23" s="7" customFormat="1" ht="12" customHeight="1">
      <c r="A420" s="377" t="s">
        <v>251</v>
      </c>
      <c r="B420" s="1108" t="s">
        <v>265</v>
      </c>
      <c r="C420" s="1108" t="s">
        <v>615</v>
      </c>
      <c r="D420" s="26" t="s">
        <v>1429</v>
      </c>
      <c r="E420" s="649" t="s">
        <v>163</v>
      </c>
      <c r="F420" s="1042">
        <v>27043.417779999996</v>
      </c>
      <c r="G420" s="1042">
        <v>30519.523120000005</v>
      </c>
      <c r="H420" s="1042">
        <v>53154.595799999996</v>
      </c>
      <c r="I420" s="1042">
        <v>58464.621650000001</v>
      </c>
      <c r="J420" s="1042">
        <v>45568.898929999996</v>
      </c>
      <c r="K420" s="1042">
        <v>42196.639879999995</v>
      </c>
      <c r="L420" s="1042">
        <v>43807.056199999999</v>
      </c>
      <c r="M420" s="1042">
        <v>44105.448880000004</v>
      </c>
      <c r="N420" s="1042">
        <v>40256.395969999998</v>
      </c>
      <c r="O420" s="1042">
        <v>35463.968219999995</v>
      </c>
      <c r="P420" s="1042">
        <v>42357.915569999997</v>
      </c>
      <c r="Q420" s="1465">
        <v>40508.284579999992</v>
      </c>
      <c r="R420" s="1042">
        <v>46977.383460000012</v>
      </c>
      <c r="S420" s="1465">
        <v>41556.580220000003</v>
      </c>
      <c r="T420" s="1042">
        <v>51477.850199999993</v>
      </c>
      <c r="U420" s="1047">
        <v>53175.977530000004</v>
      </c>
      <c r="V420" s="1050">
        <v>75562.884760000001</v>
      </c>
      <c r="W420" s="1047">
        <v>93166.805650000009</v>
      </c>
    </row>
    <row r="421" spans="1:23" s="7" customFormat="1" ht="12" customHeight="1">
      <c r="A421" s="377" t="s">
        <v>251</v>
      </c>
      <c r="B421" s="1108" t="s">
        <v>265</v>
      </c>
      <c r="C421" s="1108" t="s">
        <v>615</v>
      </c>
      <c r="D421" s="26" t="s">
        <v>1429</v>
      </c>
      <c r="E421" s="649" t="s">
        <v>164</v>
      </c>
      <c r="F421" s="194">
        <v>43.155744430277323</v>
      </c>
      <c r="G421" s="1350">
        <v>48.680987990665621</v>
      </c>
      <c r="H421" s="1350">
        <v>84.738633490467521</v>
      </c>
      <c r="I421" s="1350">
        <v>91.863252497128528</v>
      </c>
      <c r="J421" s="1350">
        <v>71.607103574313214</v>
      </c>
      <c r="K421" s="1350">
        <v>66.338364990677306</v>
      </c>
      <c r="L421" s="1350">
        <v>68.956866714309541</v>
      </c>
      <c r="M421" s="1350">
        <v>69.552473112853477</v>
      </c>
      <c r="N421" s="1350">
        <v>63.614894692595293</v>
      </c>
      <c r="O421" s="1350">
        <v>56.155279399050556</v>
      </c>
      <c r="P421" s="1350">
        <v>67.147281986490611</v>
      </c>
      <c r="Q421" s="1343">
        <v>64.308153368184918</v>
      </c>
      <c r="R421" s="1350">
        <v>74.756183021221901</v>
      </c>
      <c r="S421" s="1343">
        <v>67.314239234666772</v>
      </c>
      <c r="T421" s="1350">
        <v>83.964589538240702</v>
      </c>
      <c r="U421" s="195">
        <v>87.242097135132127</v>
      </c>
      <c r="V421" s="194">
        <v>124.57138554822671</v>
      </c>
      <c r="W421" s="195">
        <v>154.42890780525082</v>
      </c>
    </row>
    <row r="422" spans="1:23" ht="12" customHeight="1">
      <c r="A422" s="387" t="s">
        <v>251</v>
      </c>
      <c r="B422" s="1126" t="s">
        <v>265</v>
      </c>
      <c r="C422" s="388" t="s">
        <v>260</v>
      </c>
      <c r="D422" s="1207" t="s">
        <v>1408</v>
      </c>
      <c r="E422" s="1466" t="s">
        <v>163</v>
      </c>
      <c r="F422" s="1060">
        <v>56180.999200000006</v>
      </c>
      <c r="G422" s="1060">
        <v>60176.171450000002</v>
      </c>
      <c r="H422" s="1060">
        <v>70633.942219999997</v>
      </c>
      <c r="I422" s="1060">
        <v>74845.313049999997</v>
      </c>
      <c r="J422" s="1060">
        <v>76141.255519999992</v>
      </c>
      <c r="K422" s="1060">
        <v>74490.834310000006</v>
      </c>
      <c r="L422" s="1060">
        <v>78188.761530000003</v>
      </c>
      <c r="M422" s="1060">
        <v>80743.737309999997</v>
      </c>
      <c r="N422" s="1060">
        <v>77685.615430000005</v>
      </c>
      <c r="O422" s="1060">
        <v>79661.116379999992</v>
      </c>
      <c r="P422" s="1060">
        <v>91360.393169999996</v>
      </c>
      <c r="Q422" s="1449">
        <v>93514.944009999992</v>
      </c>
      <c r="R422" s="1060">
        <v>100081.54778000001</v>
      </c>
      <c r="S422" s="1449">
        <v>102311.37621</v>
      </c>
      <c r="T422" s="1060">
        <v>107450.63359</v>
      </c>
      <c r="U422" s="1065">
        <v>122233.29786000001</v>
      </c>
      <c r="V422" s="1064">
        <v>139320.61267</v>
      </c>
      <c r="W422" s="1065">
        <v>171804.78516</v>
      </c>
    </row>
    <row r="423" spans="1:23" ht="12" customHeight="1">
      <c r="A423" s="387" t="s">
        <v>251</v>
      </c>
      <c r="B423" s="1126" t="s">
        <v>265</v>
      </c>
      <c r="C423" s="388" t="s">
        <v>260</v>
      </c>
      <c r="D423" s="1207" t="s">
        <v>1408</v>
      </c>
      <c r="E423" s="1466" t="s">
        <v>164</v>
      </c>
      <c r="F423" s="1348">
        <v>997.93948523011886</v>
      </c>
      <c r="G423" s="1348">
        <v>1070.8837657715374</v>
      </c>
      <c r="H423" s="1348">
        <v>1258.3766941618712</v>
      </c>
      <c r="I423" s="1348">
        <v>1308.4158706711187</v>
      </c>
      <c r="J423" s="1348">
        <v>1334.7577442370057</v>
      </c>
      <c r="K423" s="1348">
        <v>1310.7891096095304</v>
      </c>
      <c r="L423" s="1348">
        <v>1381.7930817354422</v>
      </c>
      <c r="M423" s="1348">
        <v>1430.155820432888</v>
      </c>
      <c r="N423" s="1348">
        <v>1383.9315821071009</v>
      </c>
      <c r="O423" s="1348">
        <v>1426.2128078059259</v>
      </c>
      <c r="P423" s="1348">
        <v>1642.4045081436739</v>
      </c>
      <c r="Q423" s="1347">
        <v>1688.5744932377529</v>
      </c>
      <c r="R423" s="1348">
        <v>1819.0691733614456</v>
      </c>
      <c r="S423" s="1347">
        <v>1893.7433126642729</v>
      </c>
      <c r="T423" s="1348">
        <v>2001.2410338597931</v>
      </c>
      <c r="U423" s="206">
        <v>2295.8921461307286</v>
      </c>
      <c r="V423" s="205">
        <v>2633.0129206433203</v>
      </c>
      <c r="W423" s="206">
        <v>3274.9048847715444</v>
      </c>
    </row>
    <row r="424" spans="1:23" ht="12" customHeight="1">
      <c r="A424" s="387" t="s">
        <v>251</v>
      </c>
      <c r="B424" s="1126" t="s">
        <v>265</v>
      </c>
      <c r="C424" s="388" t="s">
        <v>260</v>
      </c>
      <c r="D424" s="1207" t="s">
        <v>1407</v>
      </c>
      <c r="E424" s="1466" t="s">
        <v>163</v>
      </c>
      <c r="F424" s="1060">
        <v>2074.8259199999998</v>
      </c>
      <c r="G424" s="1060">
        <v>2855.3465499999998</v>
      </c>
      <c r="H424" s="1060">
        <v>4238.1302400000004</v>
      </c>
      <c r="I424" s="1060">
        <v>6237.4509600000001</v>
      </c>
      <c r="J424" s="1060">
        <v>5088.3149699999994</v>
      </c>
      <c r="K424" s="1060">
        <v>3760.3725700000005</v>
      </c>
      <c r="L424" s="1060">
        <v>3914.9870599999995</v>
      </c>
      <c r="M424" s="1060">
        <v>3929.1761799999995</v>
      </c>
      <c r="N424" s="1060">
        <v>3493.8215300000002</v>
      </c>
      <c r="O424" s="1060">
        <v>3277.6268599999999</v>
      </c>
      <c r="P424" s="1060">
        <v>8179.9440599999998</v>
      </c>
      <c r="Q424" s="1449">
        <v>6672.2733699999999</v>
      </c>
      <c r="R424" s="1060">
        <v>5740.6034200000004</v>
      </c>
      <c r="S424" s="1449">
        <v>5240.8256700000002</v>
      </c>
      <c r="T424" s="1060">
        <v>4323.7472200000011</v>
      </c>
      <c r="U424" s="1065">
        <v>3739.5479100000002</v>
      </c>
      <c r="V424" s="1064">
        <v>4786.0171700000001</v>
      </c>
      <c r="W424" s="1065">
        <v>6929.6861500000005</v>
      </c>
    </row>
    <row r="425" spans="1:23" ht="12" customHeight="1">
      <c r="A425" s="387" t="s">
        <v>251</v>
      </c>
      <c r="B425" s="1126" t="s">
        <v>265</v>
      </c>
      <c r="C425" s="388" t="s">
        <v>260</v>
      </c>
      <c r="D425" s="1207" t="s">
        <v>1407</v>
      </c>
      <c r="E425" s="1466" t="s">
        <v>164</v>
      </c>
      <c r="F425" s="205">
        <v>36.854999733555957</v>
      </c>
      <c r="G425" s="1348">
        <v>50.813207161034292</v>
      </c>
      <c r="H425" s="1348">
        <v>75.504271080151796</v>
      </c>
      <c r="I425" s="1348">
        <v>109.04062654056605</v>
      </c>
      <c r="J425" s="1348">
        <v>89.198264002103599</v>
      </c>
      <c r="K425" s="1348">
        <v>66.169958471906952</v>
      </c>
      <c r="L425" s="1348">
        <v>69.187718653353357</v>
      </c>
      <c r="M425" s="1348">
        <v>69.594675333876509</v>
      </c>
      <c r="N425" s="1348">
        <v>62.2407369864966</v>
      </c>
      <c r="O425" s="1348">
        <v>58.680992928117448</v>
      </c>
      <c r="P425" s="1348">
        <v>147.0525304713623</v>
      </c>
      <c r="Q425" s="1347">
        <v>120.47946714577201</v>
      </c>
      <c r="R425" s="1348">
        <v>104.34045984950382</v>
      </c>
      <c r="S425" s="1347">
        <v>97.005620812201528</v>
      </c>
      <c r="T425" s="1348">
        <v>80.528704834984751</v>
      </c>
      <c r="U425" s="206">
        <v>70.239442336589036</v>
      </c>
      <c r="V425" s="205">
        <v>90.450686409766973</v>
      </c>
      <c r="W425" s="206">
        <v>132.09214750004767</v>
      </c>
    </row>
    <row r="426" spans="1:23" ht="12" customHeight="1">
      <c r="A426" s="387" t="s">
        <v>251</v>
      </c>
      <c r="B426" s="1126" t="s">
        <v>265</v>
      </c>
      <c r="C426" s="388" t="s">
        <v>262</v>
      </c>
      <c r="D426" s="1207" t="s">
        <v>1408</v>
      </c>
      <c r="E426" s="1466" t="s">
        <v>163</v>
      </c>
      <c r="F426" s="1060">
        <v>87653.821200000006</v>
      </c>
      <c r="G426" s="1060">
        <v>93214.503590000008</v>
      </c>
      <c r="H426" s="1060">
        <v>103025.15858</v>
      </c>
      <c r="I426" s="1060">
        <v>115282.3875</v>
      </c>
      <c r="J426" s="1060">
        <v>115935.45366</v>
      </c>
      <c r="K426" s="1060">
        <v>110246.07929000001</v>
      </c>
      <c r="L426" s="1060">
        <v>110970.92069999999</v>
      </c>
      <c r="M426" s="1060">
        <v>114035.33296000001</v>
      </c>
      <c r="N426" s="1060">
        <v>115812.35944</v>
      </c>
      <c r="O426" s="1060">
        <v>115791.28712000001</v>
      </c>
      <c r="P426" s="1060">
        <v>141351.78490999999</v>
      </c>
      <c r="Q426" s="1449">
        <v>136110.48393000002</v>
      </c>
      <c r="R426" s="1060">
        <v>144205.64933000001</v>
      </c>
      <c r="S426" s="1449">
        <v>153372.24897999997</v>
      </c>
      <c r="T426" s="1060">
        <v>162585.14231999998</v>
      </c>
      <c r="U426" s="1065">
        <v>184176.29789999998</v>
      </c>
      <c r="V426" s="1064">
        <v>211725.40471999999</v>
      </c>
      <c r="W426" s="1065">
        <v>257129.62049999999</v>
      </c>
    </row>
    <row r="427" spans="1:23" ht="12" customHeight="1">
      <c r="A427" s="387" t="s">
        <v>251</v>
      </c>
      <c r="B427" s="1126" t="s">
        <v>265</v>
      </c>
      <c r="C427" s="388" t="s">
        <v>262</v>
      </c>
      <c r="D427" s="1207" t="s">
        <v>1408</v>
      </c>
      <c r="E427" s="1466" t="s">
        <v>164</v>
      </c>
      <c r="F427" s="1348">
        <v>1008.8835570083563</v>
      </c>
      <c r="G427" s="1348">
        <v>1072.8986037223328</v>
      </c>
      <c r="H427" s="1348">
        <v>1185.6963814017724</v>
      </c>
      <c r="I427" s="1348">
        <v>1307.2492260764056</v>
      </c>
      <c r="J427" s="1348">
        <v>1316.5656396279767</v>
      </c>
      <c r="K427" s="1348">
        <v>1252.9956957925126</v>
      </c>
      <c r="L427" s="1348">
        <v>1263.4452215593403</v>
      </c>
      <c r="M427" s="1348">
        <v>1301.3572483681016</v>
      </c>
      <c r="N427" s="1348">
        <v>1324.9174524945372</v>
      </c>
      <c r="O427" s="1348">
        <v>1327.6837985162763</v>
      </c>
      <c r="P427" s="1348">
        <v>1625.8731399026901</v>
      </c>
      <c r="Q427" s="1347">
        <v>1568.9426755270713</v>
      </c>
      <c r="R427" s="1348">
        <v>1669.3560072467126</v>
      </c>
      <c r="S427" s="1347">
        <v>1828.4286137669581</v>
      </c>
      <c r="T427" s="1348">
        <v>1954.3597543003448</v>
      </c>
      <c r="U427" s="206">
        <v>2224.9694709883179</v>
      </c>
      <c r="V427" s="205">
        <v>2567.3643682398019</v>
      </c>
      <c r="W427" s="206">
        <v>3136.1477820195391</v>
      </c>
    </row>
    <row r="428" spans="1:23" ht="12" customHeight="1">
      <c r="A428" s="387" t="s">
        <v>251</v>
      </c>
      <c r="B428" s="1126" t="s">
        <v>265</v>
      </c>
      <c r="C428" s="388" t="s">
        <v>262</v>
      </c>
      <c r="D428" s="1207" t="s">
        <v>1407</v>
      </c>
      <c r="E428" s="1466" t="s">
        <v>163</v>
      </c>
      <c r="F428" s="1060">
        <v>3574.3979299999996</v>
      </c>
      <c r="G428" s="1060">
        <v>3515.06297</v>
      </c>
      <c r="H428" s="1060">
        <v>4931.5426500000003</v>
      </c>
      <c r="I428" s="1060">
        <v>6747.8294299999998</v>
      </c>
      <c r="J428" s="1060">
        <v>5839.4187899999997</v>
      </c>
      <c r="K428" s="1060">
        <v>5480.1471700000002</v>
      </c>
      <c r="L428" s="1060">
        <v>5922.5139700000009</v>
      </c>
      <c r="M428" s="1060">
        <v>5831.0559599999997</v>
      </c>
      <c r="N428" s="1060">
        <v>5114.7883499999998</v>
      </c>
      <c r="O428" s="1060">
        <v>4373.2616699999999</v>
      </c>
      <c r="P428" s="1060">
        <v>3964.1990999999998</v>
      </c>
      <c r="Q428" s="1449">
        <v>3473.5035200000002</v>
      </c>
      <c r="R428" s="1060">
        <v>4016.34085</v>
      </c>
      <c r="S428" s="1449">
        <v>4339.1470299999992</v>
      </c>
      <c r="T428" s="1060">
        <v>6909.2544500000004</v>
      </c>
      <c r="U428" s="1065">
        <v>7440.0488000000005</v>
      </c>
      <c r="V428" s="1064">
        <v>3473.1794499999996</v>
      </c>
      <c r="W428" s="1065">
        <v>4313.8938599999992</v>
      </c>
    </row>
    <row r="429" spans="1:23" ht="12" customHeight="1">
      <c r="A429" s="387" t="s">
        <v>251</v>
      </c>
      <c r="B429" s="1126" t="s">
        <v>265</v>
      </c>
      <c r="C429" s="388" t="s">
        <v>262</v>
      </c>
      <c r="D429" s="1207" t="s">
        <v>1407</v>
      </c>
      <c r="E429" s="1466" t="s">
        <v>164</v>
      </c>
      <c r="F429" s="205">
        <v>41.140833889643424</v>
      </c>
      <c r="G429" s="1348">
        <v>40.458362242607706</v>
      </c>
      <c r="H429" s="1348">
        <v>56.756158936586488</v>
      </c>
      <c r="I429" s="1348">
        <v>76.517280664950619</v>
      </c>
      <c r="J429" s="1348">
        <v>66.312572139133977</v>
      </c>
      <c r="K429" s="1348">
        <v>62.284308526356469</v>
      </c>
      <c r="L429" s="1348">
        <v>67.43002516167229</v>
      </c>
      <c r="M429" s="1348">
        <v>66.54329620669192</v>
      </c>
      <c r="N429" s="1348">
        <v>58.514241342622782</v>
      </c>
      <c r="O429" s="1348">
        <v>50.144607684634167</v>
      </c>
      <c r="P429" s="1348">
        <v>45.597477541724658</v>
      </c>
      <c r="Q429" s="1347">
        <v>40.039001763627773</v>
      </c>
      <c r="R429" s="1348">
        <v>46.494036511391002</v>
      </c>
      <c r="S429" s="1347">
        <v>51.72917944255024</v>
      </c>
      <c r="T429" s="1348">
        <v>83.052907766465125</v>
      </c>
      <c r="U429" s="206">
        <v>89.88062867704798</v>
      </c>
      <c r="V429" s="205">
        <v>42.115480550031521</v>
      </c>
      <c r="W429" s="206">
        <v>52.615519886814077</v>
      </c>
    </row>
    <row r="430" spans="1:23" ht="12" customHeight="1">
      <c r="A430" s="387" t="s">
        <v>251</v>
      </c>
      <c r="B430" s="1126" t="s">
        <v>265</v>
      </c>
      <c r="C430" s="388" t="s">
        <v>263</v>
      </c>
      <c r="D430" s="1207" t="s">
        <v>1408</v>
      </c>
      <c r="E430" s="1466" t="s">
        <v>163</v>
      </c>
      <c r="F430" s="1060">
        <v>56131.820879999992</v>
      </c>
      <c r="G430" s="1060">
        <v>64223.134359999996</v>
      </c>
      <c r="H430" s="1060">
        <v>70865.549819999986</v>
      </c>
      <c r="I430" s="1060">
        <v>80816.677639999994</v>
      </c>
      <c r="J430" s="1060">
        <v>76699.205419999998</v>
      </c>
      <c r="K430" s="1060">
        <v>74891.304640000002</v>
      </c>
      <c r="L430" s="1060">
        <v>79374.172560000006</v>
      </c>
      <c r="M430" s="1060">
        <v>82275.876860000004</v>
      </c>
      <c r="N430" s="1060">
        <v>82055.617830000003</v>
      </c>
      <c r="O430" s="1060">
        <v>83058.864310000004</v>
      </c>
      <c r="P430" s="1060">
        <v>94415.523329999996</v>
      </c>
      <c r="Q430" s="1449">
        <v>94359.03847</v>
      </c>
      <c r="R430" s="1060">
        <v>101291.37294999999</v>
      </c>
      <c r="S430" s="1449">
        <v>103518.78825</v>
      </c>
      <c r="T430" s="1060">
        <v>115402.87595999999</v>
      </c>
      <c r="U430" s="1065">
        <v>134019.09865</v>
      </c>
      <c r="V430" s="1064">
        <v>152055.67887999999</v>
      </c>
      <c r="W430" s="1065">
        <v>183763.40160999997</v>
      </c>
    </row>
    <row r="431" spans="1:23" ht="12" customHeight="1">
      <c r="A431" s="387" t="s">
        <v>251</v>
      </c>
      <c r="B431" s="1126" t="s">
        <v>265</v>
      </c>
      <c r="C431" s="388" t="s">
        <v>263</v>
      </c>
      <c r="D431" s="1207" t="s">
        <v>1408</v>
      </c>
      <c r="E431" s="1466" t="s">
        <v>164</v>
      </c>
      <c r="F431" s="1348">
        <v>1000.6742410953042</v>
      </c>
      <c r="G431" s="1348">
        <v>1146.3094698889799</v>
      </c>
      <c r="H431" s="1348">
        <v>1264.5981266283591</v>
      </c>
      <c r="I431" s="1348">
        <v>1422.7787338473995</v>
      </c>
      <c r="J431" s="1348">
        <v>1350.243036053799</v>
      </c>
      <c r="K431" s="1348">
        <v>1318.996541679142</v>
      </c>
      <c r="L431" s="1348">
        <v>1402.6183523590742</v>
      </c>
      <c r="M431" s="1348">
        <v>1457.0612368285902</v>
      </c>
      <c r="N431" s="1348">
        <v>1455.6094839636698</v>
      </c>
      <c r="O431" s="1348">
        <v>1477.0746960805236</v>
      </c>
      <c r="P431" s="1348">
        <v>1680.9486421093859</v>
      </c>
      <c r="Q431" s="1347">
        <v>1685.7655066638083</v>
      </c>
      <c r="R431" s="1348">
        <v>1816.7878490843541</v>
      </c>
      <c r="S431" s="1347">
        <v>1878.7097920182937</v>
      </c>
      <c r="T431" s="1348">
        <v>2108.8165331481619</v>
      </c>
      <c r="U431" s="206">
        <v>2461.4597434202069</v>
      </c>
      <c r="V431" s="205">
        <v>2807.5791443712033</v>
      </c>
      <c r="W431" s="206">
        <v>3412.4417672838013</v>
      </c>
    </row>
    <row r="432" spans="1:23" ht="12" customHeight="1">
      <c r="A432" s="387" t="s">
        <v>251</v>
      </c>
      <c r="B432" s="1126" t="s">
        <v>265</v>
      </c>
      <c r="C432" s="388" t="s">
        <v>263</v>
      </c>
      <c r="D432" s="1207" t="s">
        <v>1407</v>
      </c>
      <c r="E432" s="1466" t="s">
        <v>163</v>
      </c>
      <c r="F432" s="1060">
        <v>2781.2779500000001</v>
      </c>
      <c r="G432" s="1060">
        <v>1993.0388399999999</v>
      </c>
      <c r="H432" s="1060">
        <v>2710.49514</v>
      </c>
      <c r="I432" s="1060">
        <v>3221.3786399999999</v>
      </c>
      <c r="J432" s="1060">
        <v>3096.6914300000003</v>
      </c>
      <c r="K432" s="1060">
        <v>3030.88645</v>
      </c>
      <c r="L432" s="1060">
        <v>3406.3970099999997</v>
      </c>
      <c r="M432" s="1060">
        <v>3523.0981699999998</v>
      </c>
      <c r="N432" s="1060">
        <v>2908.9426900000003</v>
      </c>
      <c r="O432" s="1060">
        <v>2597.1855599999999</v>
      </c>
      <c r="P432" s="1060">
        <v>2379.0019400000001</v>
      </c>
      <c r="Q432" s="1449">
        <v>2239.9031199999999</v>
      </c>
      <c r="R432" s="1060">
        <v>2441.8968399999999</v>
      </c>
      <c r="S432" s="1449">
        <v>2199.6974100000002</v>
      </c>
      <c r="T432" s="1060">
        <v>3633.7605600000002</v>
      </c>
      <c r="U432" s="1065">
        <v>2932.7805499999999</v>
      </c>
      <c r="V432" s="1064">
        <v>3474.6164600000002</v>
      </c>
      <c r="W432" s="1065">
        <v>3836.8216299999999</v>
      </c>
    </row>
    <row r="433" spans="1:23" ht="12" customHeight="1">
      <c r="A433" s="387" t="s">
        <v>251</v>
      </c>
      <c r="B433" s="1126" t="s">
        <v>265</v>
      </c>
      <c r="C433" s="388" t="s">
        <v>263</v>
      </c>
      <c r="D433" s="1207" t="s">
        <v>1407</v>
      </c>
      <c r="E433" s="1466" t="s">
        <v>164</v>
      </c>
      <c r="F433" s="205">
        <v>49.582449994651832</v>
      </c>
      <c r="G433" s="1348">
        <v>35.573463035019451</v>
      </c>
      <c r="H433" s="1348">
        <v>48.368877190477889</v>
      </c>
      <c r="I433" s="1348">
        <v>56.712415760008447</v>
      </c>
      <c r="J433" s="1348">
        <v>54.515376205900992</v>
      </c>
      <c r="K433" s="1348">
        <v>53.380412652565205</v>
      </c>
      <c r="L433" s="1348">
        <v>60.194327796430464</v>
      </c>
      <c r="M433" s="1348">
        <v>62.392161262330205</v>
      </c>
      <c r="N433" s="1348">
        <v>51.602616369829001</v>
      </c>
      <c r="O433" s="1348">
        <v>46.186967562953477</v>
      </c>
      <c r="P433" s="1348">
        <v>42.355112163509467</v>
      </c>
      <c r="Q433" s="1347">
        <v>40.016849251438167</v>
      </c>
      <c r="R433" s="1348">
        <v>43.798483310315142</v>
      </c>
      <c r="S433" s="1347">
        <v>39.921188544672511</v>
      </c>
      <c r="T433" s="1348">
        <v>66.401589065126814</v>
      </c>
      <c r="U433" s="206">
        <v>53.864869506125224</v>
      </c>
      <c r="V433" s="205">
        <v>64.155845935116972</v>
      </c>
      <c r="W433" s="206">
        <v>71.248846446676936</v>
      </c>
    </row>
    <row r="434" spans="1:23" ht="12" customHeight="1">
      <c r="A434" s="387" t="s">
        <v>251</v>
      </c>
      <c r="B434" s="1126" t="s">
        <v>265</v>
      </c>
      <c r="C434" s="388" t="s">
        <v>265</v>
      </c>
      <c r="D434" s="1207" t="s">
        <v>1408</v>
      </c>
      <c r="E434" s="1466" t="s">
        <v>163</v>
      </c>
      <c r="F434" s="1060">
        <v>88610.973379999996</v>
      </c>
      <c r="G434" s="1060">
        <v>95929.888340000005</v>
      </c>
      <c r="H434" s="1060">
        <v>107419.82899000001</v>
      </c>
      <c r="I434" s="1060">
        <v>110149.46304</v>
      </c>
      <c r="J434" s="1060">
        <v>115175.09861</v>
      </c>
      <c r="K434" s="1060">
        <v>119752.01662000001</v>
      </c>
      <c r="L434" s="1060">
        <v>121694.7472</v>
      </c>
      <c r="M434" s="1060">
        <v>132531.96122</v>
      </c>
      <c r="N434" s="1060">
        <v>107896.26827</v>
      </c>
      <c r="O434" s="1060">
        <v>108547.26108</v>
      </c>
      <c r="P434" s="1060">
        <v>116086.21423</v>
      </c>
      <c r="Q434" s="1449">
        <v>127364.50798000001</v>
      </c>
      <c r="R434" s="1060">
        <v>131162.54154000001</v>
      </c>
      <c r="S434" s="1449">
        <v>136162.08504000001</v>
      </c>
      <c r="T434" s="1060">
        <v>148643.10702000002</v>
      </c>
      <c r="U434" s="1065">
        <v>162391.55303000001</v>
      </c>
      <c r="V434" s="1064">
        <v>195006.50641</v>
      </c>
      <c r="W434" s="1065">
        <v>239867.33450999999</v>
      </c>
    </row>
    <row r="435" spans="1:23" ht="12" customHeight="1">
      <c r="A435" s="387" t="s">
        <v>251</v>
      </c>
      <c r="B435" s="1126" t="s">
        <v>265</v>
      </c>
      <c r="C435" s="388" t="s">
        <v>265</v>
      </c>
      <c r="D435" s="1207" t="s">
        <v>1408</v>
      </c>
      <c r="E435" s="1466" t="s">
        <v>164</v>
      </c>
      <c r="F435" s="1348">
        <v>980.32917036365041</v>
      </c>
      <c r="G435" s="1348">
        <v>1055.2646507381251</v>
      </c>
      <c r="H435" s="1348">
        <v>1172.2192648246362</v>
      </c>
      <c r="I435" s="1348">
        <v>1183.9699791474086</v>
      </c>
      <c r="J435" s="1348">
        <v>1231.9509959353943</v>
      </c>
      <c r="K435" s="1348">
        <v>1273.8627614964844</v>
      </c>
      <c r="L435" s="1348">
        <v>1285.0689785530997</v>
      </c>
      <c r="M435" s="1348">
        <v>1394.7796381814355</v>
      </c>
      <c r="N435" s="1348">
        <v>1433.1518246420319</v>
      </c>
      <c r="O435" s="1348">
        <v>1441.8562102998021</v>
      </c>
      <c r="P435" s="1348">
        <v>1540.136044657309</v>
      </c>
      <c r="Q435" s="1347">
        <v>1685.0500493484158</v>
      </c>
      <c r="R435" s="1348">
        <v>1734.3577809219053</v>
      </c>
      <c r="S435" s="1347">
        <v>1812.6425762134245</v>
      </c>
      <c r="T435" s="1348">
        <v>1982.4896238896745</v>
      </c>
      <c r="U435" s="206">
        <v>2166.8675263867208</v>
      </c>
      <c r="V435" s="205">
        <v>2598.6661479724416</v>
      </c>
      <c r="W435" s="206">
        <v>3199.0842159242466</v>
      </c>
    </row>
    <row r="436" spans="1:23" ht="12" customHeight="1">
      <c r="A436" s="387" t="s">
        <v>251</v>
      </c>
      <c r="B436" s="1126" t="s">
        <v>265</v>
      </c>
      <c r="C436" s="388" t="s">
        <v>265</v>
      </c>
      <c r="D436" s="1207" t="s">
        <v>1407</v>
      </c>
      <c r="E436" s="1466" t="s">
        <v>163</v>
      </c>
      <c r="F436" s="1060">
        <v>4153.4297999999999</v>
      </c>
      <c r="G436" s="1060">
        <v>4186.3347800000001</v>
      </c>
      <c r="H436" s="1060">
        <v>17247.159749999999</v>
      </c>
      <c r="I436" s="1060">
        <v>15608.66323</v>
      </c>
      <c r="J436" s="1060">
        <v>7771.4142699999993</v>
      </c>
      <c r="K436" s="1060">
        <v>7372.7170099999994</v>
      </c>
      <c r="L436" s="1060">
        <v>7547.6425599999993</v>
      </c>
      <c r="M436" s="1060">
        <v>8109.9004100000002</v>
      </c>
      <c r="N436" s="1060">
        <v>6787.3343000000004</v>
      </c>
      <c r="O436" s="1060">
        <v>6305.14228</v>
      </c>
      <c r="P436" s="1060">
        <v>4842.6523899999993</v>
      </c>
      <c r="Q436" s="1449">
        <v>6751.0432200000005</v>
      </c>
      <c r="R436" s="1060">
        <v>7554.3551200000002</v>
      </c>
      <c r="S436" s="1449">
        <v>7482.8622099999993</v>
      </c>
      <c r="T436" s="1060">
        <v>7234.5679099999998</v>
      </c>
      <c r="U436" s="1065">
        <v>6873.039319999999</v>
      </c>
      <c r="V436" s="1064">
        <v>8984.6847100000014</v>
      </c>
      <c r="W436" s="1065">
        <v>18457.124050000002</v>
      </c>
    </row>
    <row r="437" spans="1:23" ht="12" customHeight="1">
      <c r="A437" s="387" t="s">
        <v>251</v>
      </c>
      <c r="B437" s="1126" t="s">
        <v>265</v>
      </c>
      <c r="C437" s="388" t="s">
        <v>265</v>
      </c>
      <c r="D437" s="1207" t="s">
        <v>1407</v>
      </c>
      <c r="E437" s="1466" t="s">
        <v>164</v>
      </c>
      <c r="F437" s="205">
        <v>45.950611246943765</v>
      </c>
      <c r="G437" s="1348">
        <v>46.051248322442966</v>
      </c>
      <c r="H437" s="1348">
        <v>188.20969194002487</v>
      </c>
      <c r="I437" s="1348">
        <v>167.77375185416085</v>
      </c>
      <c r="J437" s="1348">
        <v>83.125620601133804</v>
      </c>
      <c r="K437" s="1348">
        <v>78.427319348559152</v>
      </c>
      <c r="L437" s="1348">
        <v>79.701396635656124</v>
      </c>
      <c r="M437" s="1348">
        <v>85.349404441170279</v>
      </c>
      <c r="N437" s="1348">
        <v>90.154003400366605</v>
      </c>
      <c r="O437" s="1348">
        <v>83.752537491864032</v>
      </c>
      <c r="P437" s="1348">
        <v>64.248313609467445</v>
      </c>
      <c r="Q437" s="1347">
        <v>89.317235165707487</v>
      </c>
      <c r="R437" s="1348">
        <v>99.890978234998556</v>
      </c>
      <c r="S437" s="1347">
        <v>99.614768896935473</v>
      </c>
      <c r="T437" s="1348">
        <v>96.489208967963933</v>
      </c>
      <c r="U437" s="206">
        <v>91.710224036934733</v>
      </c>
      <c r="V437" s="205">
        <v>119.73034354552846</v>
      </c>
      <c r="W437" s="206">
        <v>246.16063016804483</v>
      </c>
    </row>
    <row r="438" spans="1:23" ht="12" customHeight="1">
      <c r="A438" s="387" t="s">
        <v>251</v>
      </c>
      <c r="B438" s="1126" t="s">
        <v>265</v>
      </c>
      <c r="C438" s="388" t="s">
        <v>266</v>
      </c>
      <c r="D438" s="1207" t="s">
        <v>1408</v>
      </c>
      <c r="E438" s="1466" t="s">
        <v>163</v>
      </c>
      <c r="F438" s="1060">
        <v>73812.427340000009</v>
      </c>
      <c r="G438" s="1060">
        <v>81583.974550000014</v>
      </c>
      <c r="H438" s="1060">
        <v>96517.032829999996</v>
      </c>
      <c r="I438" s="1060">
        <v>96018.909969999993</v>
      </c>
      <c r="J438" s="1060">
        <v>95682.693579999992</v>
      </c>
      <c r="K438" s="1060">
        <v>104830.55990000001</v>
      </c>
      <c r="L438" s="1060">
        <v>102871.28447999999</v>
      </c>
      <c r="M438" s="1060">
        <v>115100.53328</v>
      </c>
      <c r="N438" s="1060">
        <v>108377.98944</v>
      </c>
      <c r="O438" s="1060">
        <v>108983.65106999999</v>
      </c>
      <c r="P438" s="1060">
        <v>115776.19030000002</v>
      </c>
      <c r="Q438" s="1449">
        <v>124362.58474999999</v>
      </c>
      <c r="R438" s="1060">
        <v>132856.52416</v>
      </c>
      <c r="S438" s="1449">
        <v>136996.09227000002</v>
      </c>
      <c r="T438" s="1060">
        <v>151832.25019999998</v>
      </c>
      <c r="U438" s="1065">
        <v>167045.3651</v>
      </c>
      <c r="V438" s="1064">
        <v>215038.01478</v>
      </c>
      <c r="W438" s="1065">
        <v>230260.62247000003</v>
      </c>
    </row>
    <row r="439" spans="1:23" ht="12" customHeight="1">
      <c r="A439" s="387" t="s">
        <v>251</v>
      </c>
      <c r="B439" s="1126" t="s">
        <v>265</v>
      </c>
      <c r="C439" s="388" t="s">
        <v>266</v>
      </c>
      <c r="D439" s="1207" t="s">
        <v>1408</v>
      </c>
      <c r="E439" s="1466" t="s">
        <v>164</v>
      </c>
      <c r="F439" s="1348">
        <v>900.74472628316221</v>
      </c>
      <c r="G439" s="1348">
        <v>996.53069025748789</v>
      </c>
      <c r="H439" s="1348">
        <v>1181.9666515222023</v>
      </c>
      <c r="I439" s="1348">
        <v>1156.4920623660057</v>
      </c>
      <c r="J439" s="1348">
        <v>1157.6993500223837</v>
      </c>
      <c r="K439" s="1348">
        <v>1273.9625931192049</v>
      </c>
      <c r="L439" s="1348">
        <v>1255.4618006077692</v>
      </c>
      <c r="M439" s="1348">
        <v>1409.8373768082213</v>
      </c>
      <c r="N439" s="1348">
        <v>1335.0989139647188</v>
      </c>
      <c r="O439" s="1348">
        <v>1348.240233936215</v>
      </c>
      <c r="P439" s="1348">
        <v>1440.2352407727619</v>
      </c>
      <c r="Q439" s="1347">
        <v>1558.1159761200761</v>
      </c>
      <c r="R439" s="1348">
        <v>1675.4293877448074</v>
      </c>
      <c r="S439" s="1347">
        <v>1790.6113382914209</v>
      </c>
      <c r="T439" s="1348">
        <v>2007.9646921907029</v>
      </c>
      <c r="U439" s="206">
        <v>2234.9597963661663</v>
      </c>
      <c r="V439" s="205">
        <v>2904.9377207700099</v>
      </c>
      <c r="W439" s="206">
        <v>3145.0783668201007</v>
      </c>
    </row>
    <row r="440" spans="1:23" ht="12" customHeight="1">
      <c r="A440" s="387" t="s">
        <v>251</v>
      </c>
      <c r="B440" s="1126" t="s">
        <v>265</v>
      </c>
      <c r="C440" s="388" t="s">
        <v>266</v>
      </c>
      <c r="D440" s="1207" t="s">
        <v>1407</v>
      </c>
      <c r="E440" s="1466" t="s">
        <v>163</v>
      </c>
      <c r="F440" s="1060">
        <v>4108.8628600000002</v>
      </c>
      <c r="G440" s="1060">
        <v>4100.7533199999998</v>
      </c>
      <c r="H440" s="1060">
        <v>8869.9687099999992</v>
      </c>
      <c r="I440" s="1060">
        <v>11343.67482</v>
      </c>
      <c r="J440" s="1060">
        <v>5917.2849999999999</v>
      </c>
      <c r="K440" s="1060">
        <v>4696.66896</v>
      </c>
      <c r="L440" s="1060">
        <v>5274.5296399999997</v>
      </c>
      <c r="M440" s="1060">
        <v>5070.8318499999996</v>
      </c>
      <c r="N440" s="1060">
        <v>4479.8325100000002</v>
      </c>
      <c r="O440" s="1060">
        <v>4008.6968700000002</v>
      </c>
      <c r="P440" s="1060">
        <v>3885.5427999999997</v>
      </c>
      <c r="Q440" s="1449">
        <v>3705.6929799999998</v>
      </c>
      <c r="R440" s="1060">
        <v>3665.7510400000001</v>
      </c>
      <c r="S440" s="1449">
        <v>3355.46155</v>
      </c>
      <c r="T440" s="1060">
        <v>5945.3531999999996</v>
      </c>
      <c r="U440" s="1065">
        <v>5478.0439200000001</v>
      </c>
      <c r="V440" s="1064">
        <v>3458.5859400000004</v>
      </c>
      <c r="W440" s="1065">
        <v>4326.1495599999998</v>
      </c>
    </row>
    <row r="441" spans="1:23" ht="12" customHeight="1">
      <c r="A441" s="387" t="s">
        <v>251</v>
      </c>
      <c r="B441" s="1126" t="s">
        <v>265</v>
      </c>
      <c r="C441" s="388" t="s">
        <v>266</v>
      </c>
      <c r="D441" s="1207" t="s">
        <v>1407</v>
      </c>
      <c r="E441" s="1466" t="s">
        <v>164</v>
      </c>
      <c r="F441" s="205">
        <v>50.141103409562398</v>
      </c>
      <c r="G441" s="1348">
        <v>50.089819221185323</v>
      </c>
      <c r="H441" s="1348">
        <v>108.62338913517351</v>
      </c>
      <c r="I441" s="1348">
        <v>136.62798183701491</v>
      </c>
      <c r="J441" s="1348">
        <v>71.595361105397515</v>
      </c>
      <c r="K441" s="1348">
        <v>57.076682343505048</v>
      </c>
      <c r="L441" s="1348">
        <v>64.371418250161696</v>
      </c>
      <c r="M441" s="1348">
        <v>62.111339278058814</v>
      </c>
      <c r="N441" s="1348">
        <v>55.186662437173553</v>
      </c>
      <c r="O441" s="1348">
        <v>49.591717222950741</v>
      </c>
      <c r="P441" s="1348">
        <v>48.335462201599761</v>
      </c>
      <c r="Q441" s="1347">
        <v>46.427946527012125</v>
      </c>
      <c r="R441" s="1348">
        <v>46.228117583262922</v>
      </c>
      <c r="S441" s="1347">
        <v>43.857656062111154</v>
      </c>
      <c r="T441" s="1348">
        <v>78.626637571910322</v>
      </c>
      <c r="U441" s="206">
        <v>73.292712531107014</v>
      </c>
      <c r="V441" s="205">
        <v>46.721863424518752</v>
      </c>
      <c r="W441" s="206">
        <v>59.089909715487678</v>
      </c>
    </row>
    <row r="442" spans="1:23" ht="12" customHeight="1">
      <c r="A442" s="387" t="s">
        <v>251</v>
      </c>
      <c r="B442" s="1126" t="s">
        <v>265</v>
      </c>
      <c r="C442" s="388" t="s">
        <v>267</v>
      </c>
      <c r="D442" s="1207" t="s">
        <v>1408</v>
      </c>
      <c r="E442" s="1466" t="s">
        <v>163</v>
      </c>
      <c r="F442" s="1060">
        <v>99702.127890000003</v>
      </c>
      <c r="G442" s="1060">
        <v>107713.19495</v>
      </c>
      <c r="H442" s="1060">
        <v>116867.69191999998</v>
      </c>
      <c r="I442" s="1060">
        <v>131816.02267000001</v>
      </c>
      <c r="J442" s="1060">
        <v>136839.20828999998</v>
      </c>
      <c r="K442" s="1060">
        <v>142093.74077</v>
      </c>
      <c r="L442" s="1060">
        <v>143458.17548000001</v>
      </c>
      <c r="M442" s="1060">
        <v>155635.19593000002</v>
      </c>
      <c r="N442" s="1060">
        <v>144965.45199999999</v>
      </c>
      <c r="O442" s="1060">
        <v>150661.45664999998</v>
      </c>
      <c r="P442" s="1060">
        <v>162495.42043999999</v>
      </c>
      <c r="Q442" s="1449">
        <v>165223.75146999999</v>
      </c>
      <c r="R442" s="1060">
        <v>173936.21901999999</v>
      </c>
      <c r="S442" s="1449">
        <v>185906.26149999999</v>
      </c>
      <c r="T442" s="1060">
        <v>201407.46117999998</v>
      </c>
      <c r="U442" s="1065">
        <v>218577.49147000001</v>
      </c>
      <c r="V442" s="1064">
        <v>254301.65086000002</v>
      </c>
      <c r="W442" s="1065">
        <v>320854.59147000004</v>
      </c>
    </row>
    <row r="443" spans="1:23" ht="12" customHeight="1">
      <c r="A443" s="387" t="s">
        <v>251</v>
      </c>
      <c r="B443" s="1126" t="s">
        <v>265</v>
      </c>
      <c r="C443" s="388" t="s">
        <v>267</v>
      </c>
      <c r="D443" s="1207" t="s">
        <v>1408</v>
      </c>
      <c r="E443" s="1466" t="s">
        <v>164</v>
      </c>
      <c r="F443" s="1348">
        <v>1011.0752245208397</v>
      </c>
      <c r="G443" s="1348">
        <v>1094.1681475574699</v>
      </c>
      <c r="H443" s="1348">
        <v>1188.1144719612864</v>
      </c>
      <c r="I443" s="1348">
        <v>1317.593661425587</v>
      </c>
      <c r="J443" s="1348">
        <v>1370.7223108284081</v>
      </c>
      <c r="K443" s="1348">
        <v>1426.3862029954425</v>
      </c>
      <c r="L443" s="1348">
        <v>1447.2013505770319</v>
      </c>
      <c r="M443" s="1348">
        <v>1574.4104471285648</v>
      </c>
      <c r="N443" s="1348">
        <v>1473.6454682226649</v>
      </c>
      <c r="O443" s="1348">
        <v>1538.2722085519999</v>
      </c>
      <c r="P443" s="1348">
        <v>1666.0045566765091</v>
      </c>
      <c r="Q443" s="1347">
        <v>1700.8652522621755</v>
      </c>
      <c r="R443" s="1348">
        <v>1802.5225814541534</v>
      </c>
      <c r="S443" s="1347">
        <v>1976.8849585282858</v>
      </c>
      <c r="T443" s="1348">
        <v>2162.7182361721088</v>
      </c>
      <c r="U443" s="206">
        <v>2367.0943412388997</v>
      </c>
      <c r="V443" s="205">
        <v>2778.3420830328855</v>
      </c>
      <c r="W443" s="206">
        <v>3534.3415156088213</v>
      </c>
    </row>
    <row r="444" spans="1:23" ht="12" customHeight="1">
      <c r="A444" s="387" t="s">
        <v>251</v>
      </c>
      <c r="B444" s="1126" t="s">
        <v>265</v>
      </c>
      <c r="C444" s="388" t="s">
        <v>267</v>
      </c>
      <c r="D444" s="1207" t="s">
        <v>1407</v>
      </c>
      <c r="E444" s="1466" t="s">
        <v>163</v>
      </c>
      <c r="F444" s="1060">
        <v>3674.6677</v>
      </c>
      <c r="G444" s="1060">
        <v>3980.4745700000003</v>
      </c>
      <c r="H444" s="1060">
        <v>6377.0829199999998</v>
      </c>
      <c r="I444" s="1060">
        <v>5848.2387600000002</v>
      </c>
      <c r="J444" s="1060">
        <v>8810.1934400000009</v>
      </c>
      <c r="K444" s="1060">
        <v>8013.6920899999996</v>
      </c>
      <c r="L444" s="1060">
        <v>7465.85916</v>
      </c>
      <c r="M444" s="1060">
        <v>7199.7802000000001</v>
      </c>
      <c r="N444" s="1060">
        <v>6679.94344</v>
      </c>
      <c r="O444" s="1060">
        <v>4461.1631299999999</v>
      </c>
      <c r="P444" s="1060">
        <v>5033.8998300000003</v>
      </c>
      <c r="Q444" s="1449">
        <v>4617.8303699999997</v>
      </c>
      <c r="R444" s="1060">
        <v>9562.2187200000008</v>
      </c>
      <c r="S444" s="1449">
        <v>5013.8432000000003</v>
      </c>
      <c r="T444" s="1060">
        <v>8490.3354699999982</v>
      </c>
      <c r="U444" s="1065">
        <v>6744.3729800000001</v>
      </c>
      <c r="V444" s="1064">
        <v>29897.820450000003</v>
      </c>
      <c r="W444" s="1065">
        <v>32473.874860000004</v>
      </c>
    </row>
    <row r="445" spans="1:23" ht="12" customHeight="1">
      <c r="A445" s="387" t="s">
        <v>251</v>
      </c>
      <c r="B445" s="1126" t="s">
        <v>265</v>
      </c>
      <c r="C445" s="388" t="s">
        <v>267</v>
      </c>
      <c r="D445" s="1207" t="s">
        <v>1407</v>
      </c>
      <c r="E445" s="1466" t="s">
        <v>164</v>
      </c>
      <c r="F445" s="205">
        <v>37.264655714430582</v>
      </c>
      <c r="G445" s="1348">
        <v>40.434307873591827</v>
      </c>
      <c r="H445" s="1348">
        <v>64.831472083282492</v>
      </c>
      <c r="I445" s="1348">
        <v>58.457250982077703</v>
      </c>
      <c r="J445" s="1348">
        <v>88.251962736652317</v>
      </c>
      <c r="K445" s="1348">
        <v>80.444217812041998</v>
      </c>
      <c r="L445" s="1348">
        <v>75.315341376805748</v>
      </c>
      <c r="M445" s="1348">
        <v>72.833198790122708</v>
      </c>
      <c r="N445" s="1348">
        <v>67.90492660513155</v>
      </c>
      <c r="O445" s="1348">
        <v>45.549030344489594</v>
      </c>
      <c r="P445" s="1348">
        <v>51.610685593011816</v>
      </c>
      <c r="Q445" s="1347">
        <v>47.537397906136441</v>
      </c>
      <c r="R445" s="1348">
        <v>99.094456972309743</v>
      </c>
      <c r="S445" s="1347">
        <v>53.316069757549982</v>
      </c>
      <c r="T445" s="1348">
        <v>91.169429596142876</v>
      </c>
      <c r="U445" s="206">
        <v>73.038477149664288</v>
      </c>
      <c r="V445" s="205">
        <v>326.64503933136677</v>
      </c>
      <c r="W445" s="206">
        <v>357.71270582274025</v>
      </c>
    </row>
    <row r="446" spans="1:23" ht="12" customHeight="1">
      <c r="A446" s="387" t="s">
        <v>251</v>
      </c>
      <c r="B446" s="1126" t="s">
        <v>265</v>
      </c>
      <c r="C446" s="388" t="s">
        <v>264</v>
      </c>
      <c r="D446" s="1207" t="s">
        <v>1408</v>
      </c>
      <c r="E446" s="1466" t="s">
        <v>163</v>
      </c>
      <c r="F446" s="1060">
        <v>41069.976040000001</v>
      </c>
      <c r="G446" s="1060">
        <v>44491.293279999998</v>
      </c>
      <c r="H446" s="1060">
        <v>50691.77478</v>
      </c>
      <c r="I446" s="1060">
        <v>50825.900179999997</v>
      </c>
      <c r="J446" s="1060">
        <v>54711.790099999998</v>
      </c>
      <c r="K446" s="1060">
        <v>56659.066210000005</v>
      </c>
      <c r="L446" s="1060">
        <v>58778.447379999998</v>
      </c>
      <c r="M446" s="1060">
        <v>59014.916279999998</v>
      </c>
      <c r="N446" s="1060">
        <v>63288.031350000005</v>
      </c>
      <c r="O446" s="1060">
        <v>62874.132120000002</v>
      </c>
      <c r="P446" s="1060">
        <v>74959.795040000012</v>
      </c>
      <c r="Q446" s="1449">
        <v>84862.424129999999</v>
      </c>
      <c r="R446" s="1060">
        <v>78245.021989999994</v>
      </c>
      <c r="S446" s="1449">
        <v>86440.824720000004</v>
      </c>
      <c r="T446" s="1060">
        <v>90514.263129999992</v>
      </c>
      <c r="U446" s="1065">
        <v>108734.78076000001</v>
      </c>
      <c r="V446" s="1064">
        <v>116071.4295</v>
      </c>
      <c r="W446" s="1065">
        <v>139456.20393000002</v>
      </c>
    </row>
    <row r="447" spans="1:23" ht="12" customHeight="1">
      <c r="A447" s="387" t="s">
        <v>251</v>
      </c>
      <c r="B447" s="1126" t="s">
        <v>265</v>
      </c>
      <c r="C447" s="388" t="s">
        <v>264</v>
      </c>
      <c r="D447" s="1207" t="s">
        <v>1408</v>
      </c>
      <c r="E447" s="1466" t="s">
        <v>164</v>
      </c>
      <c r="F447" s="1348">
        <v>1055.6206250963862</v>
      </c>
      <c r="G447" s="1348">
        <v>1139.1958335680449</v>
      </c>
      <c r="H447" s="1348">
        <v>1297.9586424273461</v>
      </c>
      <c r="I447" s="1348">
        <v>1291.9649257752924</v>
      </c>
      <c r="J447" s="1348">
        <v>1389.3999212758392</v>
      </c>
      <c r="K447" s="1348">
        <v>1438.2663910747831</v>
      </c>
      <c r="L447" s="1348">
        <v>1490.3257449290059</v>
      </c>
      <c r="M447" s="1348">
        <v>1499.4008048984983</v>
      </c>
      <c r="N447" s="1348">
        <v>1610.3824770992367</v>
      </c>
      <c r="O447" s="1348">
        <v>1600.7875377447363</v>
      </c>
      <c r="P447" s="1348">
        <v>1910.7286339884276</v>
      </c>
      <c r="Q447" s="1347">
        <v>2167.8440742349153</v>
      </c>
      <c r="R447" s="1348">
        <v>2008.3424535420943</v>
      </c>
      <c r="S447" s="1347">
        <v>2266.3491969271913</v>
      </c>
      <c r="T447" s="1348">
        <v>2395.1274941123547</v>
      </c>
      <c r="U447" s="206">
        <v>2897.2763325339729</v>
      </c>
      <c r="V447" s="205">
        <v>3110.5836660860246</v>
      </c>
      <c r="W447" s="206">
        <v>3755.283388894873</v>
      </c>
    </row>
    <row r="448" spans="1:23" ht="12" customHeight="1">
      <c r="A448" s="387" t="s">
        <v>251</v>
      </c>
      <c r="B448" s="1126" t="s">
        <v>265</v>
      </c>
      <c r="C448" s="388" t="s">
        <v>264</v>
      </c>
      <c r="D448" s="1207" t="s">
        <v>1407</v>
      </c>
      <c r="E448" s="1466" t="s">
        <v>163</v>
      </c>
      <c r="F448" s="1060">
        <v>1163.0008400000002</v>
      </c>
      <c r="G448" s="1060">
        <v>1470.8012699999999</v>
      </c>
      <c r="H448" s="1060">
        <v>1729.7044099999998</v>
      </c>
      <c r="I448" s="1060">
        <v>2287.2174300000001</v>
      </c>
      <c r="J448" s="1060">
        <v>2275.3360899999998</v>
      </c>
      <c r="K448" s="1060">
        <v>2139.8038700000002</v>
      </c>
      <c r="L448" s="1060">
        <v>2380.85709</v>
      </c>
      <c r="M448" s="1060">
        <v>2374.4243799999999</v>
      </c>
      <c r="N448" s="1060">
        <v>1919.3467799999999</v>
      </c>
      <c r="O448" s="1060">
        <v>1780.0226699999998</v>
      </c>
      <c r="P448" s="1060">
        <v>1951.6575800000001</v>
      </c>
      <c r="Q448" s="1449">
        <v>1717.64455</v>
      </c>
      <c r="R448" s="1060">
        <v>1652.7547299999999</v>
      </c>
      <c r="S448" s="1449">
        <v>1829.2673900000002</v>
      </c>
      <c r="T448" s="1060">
        <v>2654.2892200000001</v>
      </c>
      <c r="U448" s="1065">
        <v>2277.6405800000002</v>
      </c>
      <c r="V448" s="1064">
        <v>1489.18625</v>
      </c>
      <c r="W448" s="1065">
        <v>1570.82277</v>
      </c>
    </row>
    <row r="449" spans="1:23" ht="12" customHeight="1">
      <c r="A449" s="387" t="s">
        <v>251</v>
      </c>
      <c r="B449" s="1126" t="s">
        <v>265</v>
      </c>
      <c r="C449" s="388" t="s">
        <v>264</v>
      </c>
      <c r="D449" s="1207" t="s">
        <v>1407</v>
      </c>
      <c r="E449" s="1466" t="s">
        <v>164</v>
      </c>
      <c r="F449" s="205">
        <v>29.892583149128672</v>
      </c>
      <c r="G449" s="1348">
        <v>37.659743182691074</v>
      </c>
      <c r="H449" s="1348">
        <v>44.288936371783379</v>
      </c>
      <c r="I449" s="1348">
        <v>58.139741484494152</v>
      </c>
      <c r="J449" s="1348">
        <v>57.781910965513731</v>
      </c>
      <c r="K449" s="1348">
        <v>54.318014672285123</v>
      </c>
      <c r="L449" s="1348">
        <v>60.36655907707911</v>
      </c>
      <c r="M449" s="1348">
        <v>60.327355369801055</v>
      </c>
      <c r="N449" s="1348">
        <v>48.838340458015267</v>
      </c>
      <c r="O449" s="1348">
        <v>45.319720701682911</v>
      </c>
      <c r="P449" s="1348">
        <v>49.747841757793587</v>
      </c>
      <c r="Q449" s="1347">
        <v>43.877907065856022</v>
      </c>
      <c r="R449" s="1348">
        <v>42.421835985626281</v>
      </c>
      <c r="S449" s="1347">
        <v>47.96065624918068</v>
      </c>
      <c r="T449" s="1348">
        <v>70.236014394961771</v>
      </c>
      <c r="U449" s="206">
        <v>60.688531308286713</v>
      </c>
      <c r="V449" s="205">
        <v>39.908515342355621</v>
      </c>
      <c r="W449" s="206">
        <v>42.299191350710899</v>
      </c>
    </row>
    <row r="450" spans="1:23" ht="12" customHeight="1">
      <c r="A450" s="387" t="s">
        <v>251</v>
      </c>
      <c r="B450" s="1126" t="s">
        <v>265</v>
      </c>
      <c r="C450" s="388" t="s">
        <v>1453</v>
      </c>
      <c r="D450" s="1207" t="s">
        <v>1408</v>
      </c>
      <c r="E450" s="1466" t="s">
        <v>163</v>
      </c>
      <c r="F450" s="1060">
        <v>137627.94072000001</v>
      </c>
      <c r="G450" s="1060">
        <v>177769.48263999997</v>
      </c>
      <c r="H450" s="1060">
        <v>147868.23325999998</v>
      </c>
      <c r="I450" s="1060">
        <v>165316.75149</v>
      </c>
      <c r="J450" s="1060">
        <v>176822.70119999998</v>
      </c>
      <c r="K450" s="1060">
        <v>191481.14537000001</v>
      </c>
      <c r="L450" s="1060">
        <v>196075.69999000002</v>
      </c>
      <c r="M450" s="1060">
        <v>204970.08168999999</v>
      </c>
      <c r="N450" s="1060">
        <v>231056.77312999999</v>
      </c>
      <c r="O450" s="1060">
        <v>241823.13397</v>
      </c>
      <c r="P450" s="1060">
        <v>266514.91125999996</v>
      </c>
      <c r="Q450" s="1449">
        <v>289175.72710000002</v>
      </c>
      <c r="R450" s="1060">
        <v>317952.17569</v>
      </c>
      <c r="S450" s="1449">
        <v>322805.33698000002</v>
      </c>
      <c r="T450" s="1060">
        <v>340450.18968999997</v>
      </c>
      <c r="U450" s="1065">
        <v>405803.21575999999</v>
      </c>
      <c r="V450" s="1064">
        <v>477604.61773</v>
      </c>
      <c r="W450" s="1065">
        <v>609508.63185000001</v>
      </c>
    </row>
    <row r="451" spans="1:23" ht="12" customHeight="1">
      <c r="A451" s="387" t="s">
        <v>251</v>
      </c>
      <c r="B451" s="1126" t="s">
        <v>265</v>
      </c>
      <c r="C451" s="388" t="s">
        <v>1453</v>
      </c>
      <c r="D451" s="1207" t="s">
        <v>1408</v>
      </c>
      <c r="E451" s="1466" t="s">
        <v>164</v>
      </c>
      <c r="F451" s="1348">
        <v>1171.0723919573193</v>
      </c>
      <c r="G451" s="1348">
        <v>1512.1981901545632</v>
      </c>
      <c r="H451" s="1348">
        <v>1258.420919125469</v>
      </c>
      <c r="I451" s="1348">
        <v>1391.6020025085018</v>
      </c>
      <c r="J451" s="1348">
        <v>1484.4206314693708</v>
      </c>
      <c r="K451" s="1348">
        <v>1606.6280593546007</v>
      </c>
      <c r="L451" s="1348">
        <v>1646.7401253894802</v>
      </c>
      <c r="M451" s="1348">
        <v>1726.7036349468435</v>
      </c>
      <c r="N451" s="1348">
        <v>1665.1180295179552</v>
      </c>
      <c r="O451" s="1348">
        <v>1741.0123541735663</v>
      </c>
      <c r="P451" s="1348">
        <v>1909.6797883347663</v>
      </c>
      <c r="Q451" s="1347">
        <v>2063.8750658397153</v>
      </c>
      <c r="R451" s="1348">
        <v>2256.9968602439058</v>
      </c>
      <c r="S451" s="1347">
        <v>2296.9583379347641</v>
      </c>
      <c r="T451" s="1348">
        <v>2432.2735239190692</v>
      </c>
      <c r="U451" s="206">
        <v>2908.921068077389</v>
      </c>
      <c r="V451" s="205">
        <v>3432.7445715579452</v>
      </c>
      <c r="W451" s="206">
        <v>4388.5218332169316</v>
      </c>
    </row>
    <row r="452" spans="1:23" ht="12" customHeight="1">
      <c r="A452" s="387" t="s">
        <v>251</v>
      </c>
      <c r="B452" s="1126" t="s">
        <v>265</v>
      </c>
      <c r="C452" s="388" t="s">
        <v>1453</v>
      </c>
      <c r="D452" s="1207" t="s">
        <v>1407</v>
      </c>
      <c r="E452" s="1466" t="s">
        <v>163</v>
      </c>
      <c r="F452" s="1060">
        <v>5512.95478</v>
      </c>
      <c r="G452" s="1060">
        <v>8417.7108200000002</v>
      </c>
      <c r="H452" s="1060">
        <v>7050.5119800000002</v>
      </c>
      <c r="I452" s="1060">
        <v>7170.1683800000001</v>
      </c>
      <c r="J452" s="1060">
        <v>6770.2449400000005</v>
      </c>
      <c r="K452" s="1060">
        <v>7702.3517599999996</v>
      </c>
      <c r="L452" s="1060">
        <v>7894.2697099999996</v>
      </c>
      <c r="M452" s="1060">
        <v>8067.1817300000002</v>
      </c>
      <c r="N452" s="1060">
        <v>8872.3863699999984</v>
      </c>
      <c r="O452" s="1060">
        <v>8660.8691799999997</v>
      </c>
      <c r="P452" s="1060">
        <v>12121.01787</v>
      </c>
      <c r="Q452" s="1449">
        <v>11330.39345</v>
      </c>
      <c r="R452" s="1060">
        <v>12343.462740000001</v>
      </c>
      <c r="S452" s="1449">
        <v>12095.475759999999</v>
      </c>
      <c r="T452" s="1060">
        <v>12286.542170000001</v>
      </c>
      <c r="U452" s="1065">
        <v>17690.50347</v>
      </c>
      <c r="V452" s="1064">
        <v>19998.794329999997</v>
      </c>
      <c r="W452" s="1065">
        <v>21258.432769999999</v>
      </c>
    </row>
    <row r="453" spans="1:23" ht="12" customHeight="1">
      <c r="A453" s="387" t="s">
        <v>251</v>
      </c>
      <c r="B453" s="1126" t="s">
        <v>265</v>
      </c>
      <c r="C453" s="388" t="s">
        <v>1453</v>
      </c>
      <c r="D453" s="1207" t="s">
        <v>1407</v>
      </c>
      <c r="E453" s="1466" t="s">
        <v>164</v>
      </c>
      <c r="F453" s="205">
        <v>46.909581783991221</v>
      </c>
      <c r="G453" s="1348">
        <v>71.605355869918426</v>
      </c>
      <c r="H453" s="1348">
        <v>60.002825289567078</v>
      </c>
      <c r="I453" s="1348">
        <v>60.356984915317014</v>
      </c>
      <c r="J453" s="1348">
        <v>56.835978643205543</v>
      </c>
      <c r="K453" s="1348">
        <v>64.626804047591079</v>
      </c>
      <c r="L453" s="1348">
        <v>66.299958091526761</v>
      </c>
      <c r="M453" s="1348">
        <v>67.959342661702024</v>
      </c>
      <c r="N453" s="1348">
        <v>63.939136297139711</v>
      </c>
      <c r="O453" s="1348">
        <v>62.354167662601327</v>
      </c>
      <c r="P453" s="1348">
        <v>86.851661435941523</v>
      </c>
      <c r="Q453" s="1347">
        <v>80.866111281608411</v>
      </c>
      <c r="R453" s="1348">
        <v>87.620588185186762</v>
      </c>
      <c r="S453" s="1347">
        <v>86.066742756304421</v>
      </c>
      <c r="T453" s="1348">
        <v>87.778571214242859</v>
      </c>
      <c r="U453" s="206">
        <v>126.81091782972409</v>
      </c>
      <c r="V453" s="205">
        <v>143.73971717505677</v>
      </c>
      <c r="W453" s="206">
        <v>153.06279759804733</v>
      </c>
    </row>
    <row r="454" spans="1:23" s="7" customFormat="1" ht="12" customHeight="1">
      <c r="A454" s="377" t="s">
        <v>268</v>
      </c>
      <c r="B454" s="1108" t="s">
        <v>15</v>
      </c>
      <c r="C454" s="1108" t="s">
        <v>15</v>
      </c>
      <c r="D454" s="26" t="s">
        <v>1430</v>
      </c>
      <c r="E454" s="649" t="s">
        <v>163</v>
      </c>
      <c r="F454" s="1042">
        <v>2366058.88888</v>
      </c>
      <c r="G454" s="1042">
        <v>2632129.6849099998</v>
      </c>
      <c r="H454" s="1042">
        <v>2938347.61411</v>
      </c>
      <c r="I454" s="1042">
        <v>3105765.9665299999</v>
      </c>
      <c r="J454" s="1042">
        <v>3237872.0691600004</v>
      </c>
      <c r="K454" s="1042">
        <v>3414876.0953299999</v>
      </c>
      <c r="L454" s="1042">
        <v>3440769.6612900007</v>
      </c>
      <c r="M454" s="1042">
        <v>3557075.6768199997</v>
      </c>
      <c r="N454" s="1042">
        <v>3642313.3978800001</v>
      </c>
      <c r="O454" s="1042">
        <v>3671381.9362099995</v>
      </c>
      <c r="P454" s="1042">
        <v>3899791.7004199997</v>
      </c>
      <c r="Q454" s="1465">
        <v>4185871.0847</v>
      </c>
      <c r="R454" s="1042">
        <v>4544111.9938699994</v>
      </c>
      <c r="S454" s="1465">
        <v>4763240.2146999994</v>
      </c>
      <c r="T454" s="1042">
        <v>5205293.8056999994</v>
      </c>
      <c r="U454" s="1047">
        <v>5752207.5185200004</v>
      </c>
      <c r="V454" s="1050">
        <v>6650038.5200500004</v>
      </c>
      <c r="W454" s="1047">
        <v>8163433.2148900004</v>
      </c>
    </row>
    <row r="455" spans="1:23" s="7" customFormat="1" ht="12" customHeight="1">
      <c r="A455" s="377" t="s">
        <v>268</v>
      </c>
      <c r="B455" s="1108" t="s">
        <v>15</v>
      </c>
      <c r="C455" s="1108" t="s">
        <v>15</v>
      </c>
      <c r="D455" s="26" t="s">
        <v>1430</v>
      </c>
      <c r="E455" s="649" t="s">
        <v>164</v>
      </c>
      <c r="F455" s="1350">
        <v>925.72508327014623</v>
      </c>
      <c r="G455" s="1350">
        <v>1032.6689783828933</v>
      </c>
      <c r="H455" s="1350">
        <v>1155.9959958447294</v>
      </c>
      <c r="I455" s="1350">
        <v>1219.6070600110738</v>
      </c>
      <c r="J455" s="1350">
        <v>1275.976514941101</v>
      </c>
      <c r="K455" s="1350">
        <v>1350.4836211833117</v>
      </c>
      <c r="L455" s="1350">
        <v>1366.5849017410924</v>
      </c>
      <c r="M455" s="1350">
        <v>1418.0293904237813</v>
      </c>
      <c r="N455" s="1350">
        <v>1457.9517580376585</v>
      </c>
      <c r="O455" s="1350">
        <v>1475.3885301378346</v>
      </c>
      <c r="P455" s="1350">
        <v>1572.5207483017887</v>
      </c>
      <c r="Q455" s="1343">
        <v>1694.266233845083</v>
      </c>
      <c r="R455" s="1350">
        <v>1847.0723542966541</v>
      </c>
      <c r="S455" s="1343">
        <v>1962.9608077528712</v>
      </c>
      <c r="T455" s="1350">
        <v>2164.4983286691477</v>
      </c>
      <c r="U455" s="195">
        <v>2411.2002408262842</v>
      </c>
      <c r="V455" s="194">
        <v>2805.4854390031937</v>
      </c>
      <c r="W455" s="195">
        <v>3467.6996921969217</v>
      </c>
    </row>
    <row r="456" spans="1:23" s="7" customFormat="1">
      <c r="A456" s="377" t="s">
        <v>268</v>
      </c>
      <c r="B456" s="1108" t="s">
        <v>15</v>
      </c>
      <c r="C456" s="1108" t="s">
        <v>15</v>
      </c>
      <c r="D456" s="26" t="s">
        <v>1429</v>
      </c>
      <c r="E456" s="649" t="s">
        <v>163</v>
      </c>
      <c r="F456" s="1042">
        <v>171131.73236000002</v>
      </c>
      <c r="G456" s="1042">
        <v>232655.32753000001</v>
      </c>
      <c r="H456" s="1042">
        <v>285832.66190999997</v>
      </c>
      <c r="I456" s="1042">
        <v>280251.07286999997</v>
      </c>
      <c r="J456" s="1042">
        <v>405925.60902999999</v>
      </c>
      <c r="K456" s="1042">
        <v>181843.65263</v>
      </c>
      <c r="L456" s="1042">
        <v>230866.78326999999</v>
      </c>
      <c r="M456" s="1042">
        <v>221524.37056000001</v>
      </c>
      <c r="N456" s="1042">
        <v>185750.51415999999</v>
      </c>
      <c r="O456" s="1042">
        <v>182533.63485</v>
      </c>
      <c r="P456" s="1042">
        <v>167741.99724</v>
      </c>
      <c r="Q456" s="1465">
        <v>170701.95290999999</v>
      </c>
      <c r="R456" s="1042">
        <v>249150.42890999996</v>
      </c>
      <c r="S456" s="1465">
        <v>321091.96260999999</v>
      </c>
      <c r="T456" s="1042">
        <v>344849.44948000001</v>
      </c>
      <c r="U456" s="1047">
        <v>389810.33622</v>
      </c>
      <c r="V456" s="1050">
        <v>389837.27119999996</v>
      </c>
      <c r="W456" s="1047">
        <v>378347.09919000004</v>
      </c>
    </row>
    <row r="457" spans="1:23" s="7" customFormat="1" ht="12" customHeight="1">
      <c r="A457" s="377" t="s">
        <v>268</v>
      </c>
      <c r="B457" s="1108" t="s">
        <v>15</v>
      </c>
      <c r="C457" s="1108" t="s">
        <v>15</v>
      </c>
      <c r="D457" s="26" t="s">
        <v>1429</v>
      </c>
      <c r="E457" s="649" t="s">
        <v>164</v>
      </c>
      <c r="F457" s="194">
        <v>66.955618870549614</v>
      </c>
      <c r="G457" s="1350">
        <v>91.278154253998153</v>
      </c>
      <c r="H457" s="1350">
        <v>112.45143735305872</v>
      </c>
      <c r="I457" s="1350">
        <v>110.05213874173874</v>
      </c>
      <c r="J457" s="1350">
        <v>159.96664873477081</v>
      </c>
      <c r="K457" s="1350">
        <v>71.913864888208337</v>
      </c>
      <c r="L457" s="1350">
        <v>91.694333158444309</v>
      </c>
      <c r="M457" s="1350">
        <v>88.31076330375879</v>
      </c>
      <c r="N457" s="1350">
        <v>74.352544191110539</v>
      </c>
      <c r="O457" s="1350">
        <v>73.353300511931877</v>
      </c>
      <c r="P457" s="1350">
        <v>67.638939628913661</v>
      </c>
      <c r="Q457" s="1343">
        <v>69.093057989727228</v>
      </c>
      <c r="R457" s="1350">
        <v>101.27366357202956</v>
      </c>
      <c r="S457" s="1343">
        <v>132.32398742828835</v>
      </c>
      <c r="T457" s="1350">
        <v>143.39748819261078</v>
      </c>
      <c r="U457" s="195">
        <v>163.40001182921003</v>
      </c>
      <c r="V457" s="194">
        <v>164.46262448478507</v>
      </c>
      <c r="W457" s="195">
        <v>160.71597388849835</v>
      </c>
    </row>
    <row r="458" spans="1:23" s="7" customFormat="1" ht="12" customHeight="1">
      <c r="A458" s="377" t="s">
        <v>268</v>
      </c>
      <c r="B458" s="1108" t="s">
        <v>1454</v>
      </c>
      <c r="C458" s="1108" t="s">
        <v>615</v>
      </c>
      <c r="D458" s="26" t="s">
        <v>1430</v>
      </c>
      <c r="E458" s="649" t="s">
        <v>163</v>
      </c>
      <c r="F458" s="1042">
        <v>315759.67572</v>
      </c>
      <c r="G458" s="1042">
        <v>353284.67491999996</v>
      </c>
      <c r="H458" s="1042">
        <v>382782.68327000004</v>
      </c>
      <c r="I458" s="1042">
        <v>407927.05452000001</v>
      </c>
      <c r="J458" s="1042">
        <v>420776.04144</v>
      </c>
      <c r="K458" s="1042">
        <v>444800.79618000006</v>
      </c>
      <c r="L458" s="1042">
        <v>451791.31295000005</v>
      </c>
      <c r="M458" s="1042">
        <v>471366.32961000002</v>
      </c>
      <c r="N458" s="1042">
        <v>498421.88418999995</v>
      </c>
      <c r="O458" s="1042">
        <v>505753.36774999998</v>
      </c>
      <c r="P458" s="1042">
        <v>555212.37690999999</v>
      </c>
      <c r="Q458" s="1465">
        <v>640455.25411999994</v>
      </c>
      <c r="R458" s="1042">
        <v>676582.41779999994</v>
      </c>
      <c r="S458" s="1465">
        <v>699915.44961000001</v>
      </c>
      <c r="T458" s="1042">
        <v>773434.85129999998</v>
      </c>
      <c r="U458" s="1047">
        <v>870724.38391000009</v>
      </c>
      <c r="V458" s="1050">
        <v>1017243.65325</v>
      </c>
      <c r="W458" s="1047">
        <v>1253935.3287200001</v>
      </c>
    </row>
    <row r="459" spans="1:23" s="7" customFormat="1" ht="12" customHeight="1">
      <c r="A459" s="377" t="s">
        <v>268</v>
      </c>
      <c r="B459" s="1108" t="s">
        <v>1454</v>
      </c>
      <c r="C459" s="1108" t="s">
        <v>615</v>
      </c>
      <c r="D459" s="26" t="s">
        <v>1430</v>
      </c>
      <c r="E459" s="649" t="s">
        <v>164</v>
      </c>
      <c r="F459" s="1350">
        <v>839.61889442265499</v>
      </c>
      <c r="G459" s="1350">
        <v>936.56299851012943</v>
      </c>
      <c r="H459" s="1350">
        <v>1011.6810662511928</v>
      </c>
      <c r="I459" s="1350">
        <v>1065.8879794936649</v>
      </c>
      <c r="J459" s="1350">
        <v>1097.0880182719359</v>
      </c>
      <c r="K459" s="1350">
        <v>1156.6576506993765</v>
      </c>
      <c r="L459" s="1350">
        <v>1173.9474102762651</v>
      </c>
      <c r="M459" s="1350">
        <v>1223.0193393303789</v>
      </c>
      <c r="N459" s="1350">
        <v>1292.0718493910626</v>
      </c>
      <c r="O459" s="1350">
        <v>1309.4887597029688</v>
      </c>
      <c r="P459" s="1350">
        <v>1436.8850334109732</v>
      </c>
      <c r="Q459" s="1343">
        <v>1653.9572604112325</v>
      </c>
      <c r="R459" s="1350">
        <v>1743.9219359428403</v>
      </c>
      <c r="S459" s="1343">
        <v>1783.0832459347162</v>
      </c>
      <c r="T459" s="1350">
        <v>1976.0878374131637</v>
      </c>
      <c r="U459" s="195">
        <v>2227.5318602324942</v>
      </c>
      <c r="V459" s="194">
        <v>2606.7262881882298</v>
      </c>
      <c r="W459" s="195">
        <v>3212.4429114329414</v>
      </c>
    </row>
    <row r="460" spans="1:23" s="7" customFormat="1" ht="12" customHeight="1">
      <c r="A460" s="377" t="s">
        <v>268</v>
      </c>
      <c r="B460" s="1108" t="s">
        <v>1454</v>
      </c>
      <c r="C460" s="1108" t="s">
        <v>615</v>
      </c>
      <c r="D460" s="26" t="s">
        <v>1429</v>
      </c>
      <c r="E460" s="649" t="s">
        <v>163</v>
      </c>
      <c r="F460" s="1042">
        <v>9886.2339900000006</v>
      </c>
      <c r="G460" s="1042">
        <v>20211.306270000001</v>
      </c>
      <c r="H460" s="1042">
        <v>16858.73459</v>
      </c>
      <c r="I460" s="1042">
        <v>24345.524890000001</v>
      </c>
      <c r="J460" s="1042">
        <v>106562.88686</v>
      </c>
      <c r="K460" s="1042">
        <v>29848.154279999999</v>
      </c>
      <c r="L460" s="1042">
        <v>32404.357349999998</v>
      </c>
      <c r="M460" s="1042">
        <v>32473.64791</v>
      </c>
      <c r="N460" s="1042">
        <v>29084.123930000002</v>
      </c>
      <c r="O460" s="1042">
        <v>27255.739280000002</v>
      </c>
      <c r="P460" s="1042">
        <v>22203.888439999999</v>
      </c>
      <c r="Q460" s="1465">
        <v>18448.145499999999</v>
      </c>
      <c r="R460" s="1042">
        <v>17038.546950000004</v>
      </c>
      <c r="S460" s="1465">
        <v>16097.952089999999</v>
      </c>
      <c r="T460" s="1042">
        <v>20723.745320000002</v>
      </c>
      <c r="U460" s="1047">
        <v>22521.793960000003</v>
      </c>
      <c r="V460" s="1050">
        <v>18342.93015</v>
      </c>
      <c r="W460" s="1047">
        <v>20409.51859</v>
      </c>
    </row>
    <row r="461" spans="1:23" s="7" customFormat="1" ht="12" customHeight="1">
      <c r="A461" s="377" t="s">
        <v>268</v>
      </c>
      <c r="B461" s="1108" t="s">
        <v>1454</v>
      </c>
      <c r="C461" s="1108" t="s">
        <v>615</v>
      </c>
      <c r="D461" s="26" t="s">
        <v>1429</v>
      </c>
      <c r="E461" s="649" t="s">
        <v>164</v>
      </c>
      <c r="F461" s="194">
        <v>26.287931901881276</v>
      </c>
      <c r="G461" s="1350">
        <v>53.580477580365525</v>
      </c>
      <c r="H461" s="1350">
        <v>44.557038056046707</v>
      </c>
      <c r="I461" s="1350">
        <v>63.613339804709042</v>
      </c>
      <c r="J461" s="1350">
        <v>277.84107185970657</v>
      </c>
      <c r="K461" s="1350">
        <v>77.616983386078005</v>
      </c>
      <c r="L461" s="1350">
        <v>84.200404705234263</v>
      </c>
      <c r="M461" s="1350">
        <v>84.256971526574162</v>
      </c>
      <c r="N461" s="1350">
        <v>75.395521316694072</v>
      </c>
      <c r="O461" s="1350">
        <v>70.570136553588355</v>
      </c>
      <c r="P461" s="1350">
        <v>57.463479399585921</v>
      </c>
      <c r="Q461" s="1343">
        <v>47.641804785835653</v>
      </c>
      <c r="R461" s="1350">
        <v>43.917629251016855</v>
      </c>
      <c r="S461" s="1343">
        <v>41.010651617324484</v>
      </c>
      <c r="T461" s="1350">
        <v>52.948145540205985</v>
      </c>
      <c r="U461" s="195">
        <v>57.616410568648121</v>
      </c>
      <c r="V461" s="194">
        <v>47.00446945197546</v>
      </c>
      <c r="W461" s="195">
        <v>52.286917689073803</v>
      </c>
    </row>
    <row r="462" spans="1:23" ht="12" customHeight="1">
      <c r="A462" s="387" t="s">
        <v>268</v>
      </c>
      <c r="B462" s="1126" t="s">
        <v>1454</v>
      </c>
      <c r="C462" s="388" t="s">
        <v>271</v>
      </c>
      <c r="D462" s="1207" t="s">
        <v>1408</v>
      </c>
      <c r="E462" s="1466" t="s">
        <v>163</v>
      </c>
      <c r="F462" s="1060">
        <v>51462.717750000003</v>
      </c>
      <c r="G462" s="1060">
        <v>60404.203000000001</v>
      </c>
      <c r="H462" s="1060">
        <v>64405.4254</v>
      </c>
      <c r="I462" s="1060">
        <v>66667.609460000007</v>
      </c>
      <c r="J462" s="1060">
        <v>71773.454370000007</v>
      </c>
      <c r="K462" s="1060">
        <v>80143.773959999991</v>
      </c>
      <c r="L462" s="1060">
        <v>81024.17628</v>
      </c>
      <c r="M462" s="1060">
        <v>83738.321339999995</v>
      </c>
      <c r="N462" s="1060">
        <v>91120.952070000014</v>
      </c>
      <c r="O462" s="1060">
        <v>91092.956780000008</v>
      </c>
      <c r="P462" s="1060">
        <v>100269.9568</v>
      </c>
      <c r="Q462" s="1449">
        <v>117125.43186</v>
      </c>
      <c r="R462" s="1060">
        <v>120145.69550999999</v>
      </c>
      <c r="S462" s="1449">
        <v>128480.30286</v>
      </c>
      <c r="T462" s="1060">
        <v>137264.93971000001</v>
      </c>
      <c r="U462" s="1065">
        <v>163590.20066000003</v>
      </c>
      <c r="V462" s="1064">
        <v>182033.64718999999</v>
      </c>
      <c r="W462" s="1065">
        <v>234294.20690000002</v>
      </c>
    </row>
    <row r="463" spans="1:23" ht="12" customHeight="1">
      <c r="A463" s="387" t="s">
        <v>268</v>
      </c>
      <c r="B463" s="1126" t="s">
        <v>1454</v>
      </c>
      <c r="C463" s="388" t="s">
        <v>271</v>
      </c>
      <c r="D463" s="1207" t="s">
        <v>1408</v>
      </c>
      <c r="E463" s="1466" t="s">
        <v>164</v>
      </c>
      <c r="F463" s="1348">
        <v>787.2769206645454</v>
      </c>
      <c r="G463" s="1348">
        <v>914.93794304756136</v>
      </c>
      <c r="H463" s="1348">
        <v>964.05205143173623</v>
      </c>
      <c r="I463" s="1348">
        <v>984.51783123634004</v>
      </c>
      <c r="J463" s="1348">
        <v>1050.9173944301278</v>
      </c>
      <c r="K463" s="1348">
        <v>1161.5544728031653</v>
      </c>
      <c r="L463" s="1348">
        <v>1165.027625634463</v>
      </c>
      <c r="M463" s="1348">
        <v>1196.4155582860653</v>
      </c>
      <c r="N463" s="1348">
        <v>1296.63396755603</v>
      </c>
      <c r="O463" s="1348">
        <v>1289.9213636556735</v>
      </c>
      <c r="P463" s="1348">
        <v>1413.8459785673997</v>
      </c>
      <c r="Q463" s="1347">
        <v>1639.3101536781996</v>
      </c>
      <c r="R463" s="1348">
        <v>1670.8483945930159</v>
      </c>
      <c r="S463" s="1347">
        <v>1747.2943773374493</v>
      </c>
      <c r="T463" s="1348">
        <v>1859.3286787673553</v>
      </c>
      <c r="U463" s="206">
        <v>2204.6305494387025</v>
      </c>
      <c r="V463" s="205">
        <v>2441.7658912139505</v>
      </c>
      <c r="W463" s="206">
        <v>3123.5895757785838</v>
      </c>
    </row>
    <row r="464" spans="1:23" ht="12" customHeight="1">
      <c r="A464" s="387" t="s">
        <v>268</v>
      </c>
      <c r="B464" s="1126" t="s">
        <v>1454</v>
      </c>
      <c r="C464" s="388" t="s">
        <v>271</v>
      </c>
      <c r="D464" s="1207" t="s">
        <v>1407</v>
      </c>
      <c r="E464" s="1466" t="s">
        <v>163</v>
      </c>
      <c r="F464" s="1060">
        <v>1604.70416</v>
      </c>
      <c r="G464" s="1060">
        <v>1838.9693399999999</v>
      </c>
      <c r="H464" s="1060">
        <v>1986.95937</v>
      </c>
      <c r="I464" s="1060">
        <v>2229.9719500000001</v>
      </c>
      <c r="J464" s="1060">
        <v>2652.5297599999999</v>
      </c>
      <c r="K464" s="1060">
        <v>2683.8499100000004</v>
      </c>
      <c r="L464" s="1060">
        <v>3195.8778299999999</v>
      </c>
      <c r="M464" s="1060">
        <v>3221.9979900000003</v>
      </c>
      <c r="N464" s="1060">
        <v>3541.9772800000001</v>
      </c>
      <c r="O464" s="1060">
        <v>2811.3814400000001</v>
      </c>
      <c r="P464" s="1060">
        <v>3114.7429699999998</v>
      </c>
      <c r="Q464" s="1449">
        <v>2237.9849700000004</v>
      </c>
      <c r="R464" s="1060">
        <v>2264.9141500000005</v>
      </c>
      <c r="S464" s="1449">
        <v>2293.7240400000001</v>
      </c>
      <c r="T464" s="1060">
        <v>3105.9747000000002</v>
      </c>
      <c r="U464" s="1065">
        <v>3748.5791200000003</v>
      </c>
      <c r="V464" s="1064">
        <v>1548.8785500000001</v>
      </c>
      <c r="W464" s="1065">
        <v>2142.7597400000004</v>
      </c>
    </row>
    <row r="465" spans="1:23" ht="12" customHeight="1">
      <c r="A465" s="387" t="s">
        <v>268</v>
      </c>
      <c r="B465" s="1126" t="s">
        <v>1454</v>
      </c>
      <c r="C465" s="388" t="s">
        <v>271</v>
      </c>
      <c r="D465" s="1207" t="s">
        <v>1407</v>
      </c>
      <c r="E465" s="1466" t="s">
        <v>164</v>
      </c>
      <c r="F465" s="205">
        <v>24.548772488067556</v>
      </c>
      <c r="G465" s="1348">
        <v>27.854730990608903</v>
      </c>
      <c r="H465" s="1348">
        <v>29.741784094481119</v>
      </c>
      <c r="I465" s="1348">
        <v>32.931241508653791</v>
      </c>
      <c r="J465" s="1348">
        <v>38.838727890359607</v>
      </c>
      <c r="K465" s="1348">
        <v>38.898066727538883</v>
      </c>
      <c r="L465" s="1348">
        <v>45.952777689907542</v>
      </c>
      <c r="M465" s="1348">
        <v>46.034461430755385</v>
      </c>
      <c r="N465" s="1348">
        <v>50.401668872287438</v>
      </c>
      <c r="O465" s="1348">
        <v>39.810552967331745</v>
      </c>
      <c r="P465" s="1348">
        <v>43.919105611957129</v>
      </c>
      <c r="Q465" s="1347">
        <v>31.323269650655032</v>
      </c>
      <c r="R465" s="1348">
        <v>31.497825663704514</v>
      </c>
      <c r="S465" s="1347">
        <v>31.193973154179869</v>
      </c>
      <c r="T465" s="1348">
        <v>42.072125973586189</v>
      </c>
      <c r="U465" s="206">
        <v>50.517891729444905</v>
      </c>
      <c r="V465" s="205">
        <v>20.776372233400402</v>
      </c>
      <c r="W465" s="206">
        <v>28.567082711177477</v>
      </c>
    </row>
    <row r="466" spans="1:23" ht="12" customHeight="1">
      <c r="A466" s="387" t="s">
        <v>268</v>
      </c>
      <c r="B466" s="1126" t="s">
        <v>1454</v>
      </c>
      <c r="C466" s="388" t="s">
        <v>272</v>
      </c>
      <c r="D466" s="1207" t="s">
        <v>1408</v>
      </c>
      <c r="E466" s="1466" t="s">
        <v>163</v>
      </c>
      <c r="F466" s="1060">
        <v>103792.37615</v>
      </c>
      <c r="G466" s="1060">
        <v>107858.45969999999</v>
      </c>
      <c r="H466" s="1060">
        <v>114135.03333000002</v>
      </c>
      <c r="I466" s="1060">
        <v>122774.58349999999</v>
      </c>
      <c r="J466" s="1060">
        <v>125714.2533</v>
      </c>
      <c r="K466" s="1060">
        <v>131937.89605000001</v>
      </c>
      <c r="L466" s="1060">
        <v>133910.83739</v>
      </c>
      <c r="M466" s="1060">
        <v>142077.28224</v>
      </c>
      <c r="N466" s="1060">
        <v>148513.35712999999</v>
      </c>
      <c r="O466" s="1060">
        <v>154984.33429</v>
      </c>
      <c r="P466" s="1060">
        <v>170803.66505000001</v>
      </c>
      <c r="Q466" s="1449">
        <v>175301.79622999998</v>
      </c>
      <c r="R466" s="1060">
        <v>207366.26583999998</v>
      </c>
      <c r="S466" s="1449">
        <v>211390.49156999998</v>
      </c>
      <c r="T466" s="1060">
        <v>235465.77731999999</v>
      </c>
      <c r="U466" s="1065">
        <v>262368.72642999998</v>
      </c>
      <c r="V466" s="1064">
        <v>326313.79246999999</v>
      </c>
      <c r="W466" s="1065">
        <v>379774.51818999997</v>
      </c>
    </row>
    <row r="467" spans="1:23" ht="12" customHeight="1">
      <c r="A467" s="387" t="s">
        <v>268</v>
      </c>
      <c r="B467" s="1126" t="s">
        <v>1454</v>
      </c>
      <c r="C467" s="388" t="s">
        <v>272</v>
      </c>
      <c r="D467" s="1207" t="s">
        <v>1408</v>
      </c>
      <c r="E467" s="1466" t="s">
        <v>164</v>
      </c>
      <c r="F467" s="1348">
        <v>871.39934640248509</v>
      </c>
      <c r="G467" s="1348">
        <v>905.40733586844294</v>
      </c>
      <c r="H467" s="1348">
        <v>958.6345819754747</v>
      </c>
      <c r="I467" s="1348">
        <v>1023.4626833944646</v>
      </c>
      <c r="J467" s="1348">
        <v>1048.2477261356812</v>
      </c>
      <c r="K467" s="1348">
        <v>1099.5191177205907</v>
      </c>
      <c r="L467" s="1348">
        <v>1119.0195991409566</v>
      </c>
      <c r="M467" s="1348">
        <v>1187.976874142948</v>
      </c>
      <c r="N467" s="1348">
        <v>1243.0496516426031</v>
      </c>
      <c r="O467" s="1348">
        <v>1297.1137080278531</v>
      </c>
      <c r="P467" s="1348">
        <v>1432.5200661729555</v>
      </c>
      <c r="Q467" s="1347">
        <v>1469.3706516965062</v>
      </c>
      <c r="R467" s="1348">
        <v>1738.7892388834382</v>
      </c>
      <c r="S467" s="1347">
        <v>1756.3622520501508</v>
      </c>
      <c r="T467" s="1348">
        <v>1965.2281608466315</v>
      </c>
      <c r="U467" s="206">
        <v>2195.3337441428475</v>
      </c>
      <c r="V467" s="205">
        <v>2738.0601329954602</v>
      </c>
      <c r="W467" s="206">
        <v>3190.3905356317782</v>
      </c>
    </row>
    <row r="468" spans="1:23" ht="12" customHeight="1">
      <c r="A468" s="387" t="s">
        <v>268</v>
      </c>
      <c r="B468" s="1126" t="s">
        <v>1454</v>
      </c>
      <c r="C468" s="388" t="s">
        <v>272</v>
      </c>
      <c r="D468" s="1207" t="s">
        <v>1407</v>
      </c>
      <c r="E468" s="1466" t="s">
        <v>163</v>
      </c>
      <c r="F468" s="1060">
        <v>2637.96252</v>
      </c>
      <c r="G468" s="1060">
        <v>9932.70334</v>
      </c>
      <c r="H468" s="1060">
        <v>4754.2556599999998</v>
      </c>
      <c r="I468" s="1060">
        <v>10668.93014</v>
      </c>
      <c r="J468" s="1060">
        <v>69394.23453999999</v>
      </c>
      <c r="K468" s="1060">
        <v>15632.884109999999</v>
      </c>
      <c r="L468" s="1060">
        <v>17276.595519999999</v>
      </c>
      <c r="M468" s="1060">
        <v>16759.171009999998</v>
      </c>
      <c r="N468" s="1060">
        <v>15439.16174</v>
      </c>
      <c r="O468" s="1060">
        <v>15013.27636</v>
      </c>
      <c r="P468" s="1060">
        <v>8632.0016699999996</v>
      </c>
      <c r="Q468" s="1449">
        <v>6528.218609999999</v>
      </c>
      <c r="R468" s="1060">
        <v>6763.3906900000002</v>
      </c>
      <c r="S468" s="1449">
        <v>7240.0454600000003</v>
      </c>
      <c r="T468" s="1060">
        <v>7892.8917799999999</v>
      </c>
      <c r="U468" s="1065">
        <v>8838.5607200000013</v>
      </c>
      <c r="V468" s="1064">
        <v>7125.3955199999991</v>
      </c>
      <c r="W468" s="1065">
        <v>10926.54981</v>
      </c>
    </row>
    <row r="469" spans="1:23" ht="12" customHeight="1">
      <c r="A469" s="387" t="s">
        <v>268</v>
      </c>
      <c r="B469" s="1126" t="s">
        <v>1454</v>
      </c>
      <c r="C469" s="388" t="s">
        <v>272</v>
      </c>
      <c r="D469" s="1207" t="s">
        <v>1407</v>
      </c>
      <c r="E469" s="1466" t="s">
        <v>164</v>
      </c>
      <c r="F469" s="205">
        <v>22.147279993283519</v>
      </c>
      <c r="G469" s="1348">
        <v>83.379110864875301</v>
      </c>
      <c r="H469" s="1348">
        <v>39.931594658155554</v>
      </c>
      <c r="I469" s="1348">
        <v>88.937396965655225</v>
      </c>
      <c r="J469" s="1348">
        <v>578.63246731372158</v>
      </c>
      <c r="K469" s="1348">
        <v>130.27837686256208</v>
      </c>
      <c r="L469" s="1348">
        <v>144.37105592138249</v>
      </c>
      <c r="M469" s="1348">
        <v>140.1315345830964</v>
      </c>
      <c r="N469" s="1348">
        <v>129.22504071981587</v>
      </c>
      <c r="O469" s="1348">
        <v>125.6509353553614</v>
      </c>
      <c r="P469" s="1348">
        <v>72.396078854008536</v>
      </c>
      <c r="Q469" s="1347">
        <v>54.719193069804859</v>
      </c>
      <c r="R469" s="1348">
        <v>56.711784351705113</v>
      </c>
      <c r="S469" s="1347">
        <v>60.154751780120804</v>
      </c>
      <c r="T469" s="1348">
        <v>65.875106663550767</v>
      </c>
      <c r="U469" s="206">
        <v>73.955424727224056</v>
      </c>
      <c r="V469" s="205">
        <v>59.788344395311171</v>
      </c>
      <c r="W469" s="206">
        <v>91.791206179591228</v>
      </c>
    </row>
    <row r="470" spans="1:23" ht="12" customHeight="1">
      <c r="A470" s="387" t="s">
        <v>268</v>
      </c>
      <c r="B470" s="1126" t="s">
        <v>1454</v>
      </c>
      <c r="C470" s="388" t="s">
        <v>273</v>
      </c>
      <c r="D470" s="1207" t="s">
        <v>1408</v>
      </c>
      <c r="E470" s="1466" t="s">
        <v>163</v>
      </c>
      <c r="F470" s="1060">
        <v>135134.05118000001</v>
      </c>
      <c r="G470" s="1060">
        <v>154051.12339999998</v>
      </c>
      <c r="H470" s="1060">
        <v>171546.91256999999</v>
      </c>
      <c r="I470" s="1060">
        <v>182981.22203</v>
      </c>
      <c r="J470" s="1060">
        <v>188985.29592</v>
      </c>
      <c r="K470" s="1060">
        <v>197773.69583000001</v>
      </c>
      <c r="L470" s="1060">
        <v>200977.49649000002</v>
      </c>
      <c r="M470" s="1060">
        <v>207778.13164999997</v>
      </c>
      <c r="N470" s="1060">
        <v>222255.38449999999</v>
      </c>
      <c r="O470" s="1060">
        <v>223441.06757999997</v>
      </c>
      <c r="P470" s="1060">
        <v>244676.98925000001</v>
      </c>
      <c r="Q470" s="1449">
        <v>300264.69621000002</v>
      </c>
      <c r="R470" s="1060">
        <v>302437.91784000001</v>
      </c>
      <c r="S470" s="1449">
        <v>315516.86693000002</v>
      </c>
      <c r="T470" s="1060">
        <v>348734.77534000005</v>
      </c>
      <c r="U470" s="1065">
        <v>388029.69616000005</v>
      </c>
      <c r="V470" s="1064">
        <v>444491.24059000006</v>
      </c>
      <c r="W470" s="1065">
        <v>555505.68933000008</v>
      </c>
    </row>
    <row r="471" spans="1:23" ht="12" customHeight="1">
      <c r="A471" s="387" t="s">
        <v>268</v>
      </c>
      <c r="B471" s="1126" t="s">
        <v>1454</v>
      </c>
      <c r="C471" s="388" t="s">
        <v>273</v>
      </c>
      <c r="D471" s="1207" t="s">
        <v>1408</v>
      </c>
      <c r="E471" s="1466" t="s">
        <v>164</v>
      </c>
      <c r="F471" s="1348">
        <v>839.27937781034962</v>
      </c>
      <c r="G471" s="1348">
        <v>954.3792299352599</v>
      </c>
      <c r="H471" s="1348">
        <v>1059.1996281157576</v>
      </c>
      <c r="I471" s="1348">
        <v>1114.9641226830131</v>
      </c>
      <c r="J471" s="1348">
        <v>1149.9652909821102</v>
      </c>
      <c r="K471" s="1348">
        <v>1201.6580945292374</v>
      </c>
      <c r="L471" s="1348">
        <v>1220.4197043338861</v>
      </c>
      <c r="M471" s="1348">
        <v>1259.9028090057966</v>
      </c>
      <c r="N471" s="1348">
        <v>1346.3332434789984</v>
      </c>
      <c r="O471" s="1348">
        <v>1352.6552790473825</v>
      </c>
      <c r="P471" s="1348">
        <v>1479.6535413428801</v>
      </c>
      <c r="Q471" s="1347">
        <v>1812.8313573382118</v>
      </c>
      <c r="R471" s="1348">
        <v>1822.1127462013953</v>
      </c>
      <c r="S471" s="1347">
        <v>1877.6183605786684</v>
      </c>
      <c r="T471" s="1348">
        <v>2083.8274505984359</v>
      </c>
      <c r="U471" s="206">
        <v>2325.3551957523568</v>
      </c>
      <c r="V471" s="205">
        <v>2672.4741200202002</v>
      </c>
      <c r="W471" s="206">
        <v>3342.5939546904146</v>
      </c>
    </row>
    <row r="472" spans="1:23" ht="12" customHeight="1">
      <c r="A472" s="387" t="s">
        <v>268</v>
      </c>
      <c r="B472" s="1126" t="s">
        <v>1454</v>
      </c>
      <c r="C472" s="388" t="s">
        <v>273</v>
      </c>
      <c r="D472" s="1207" t="s">
        <v>1407</v>
      </c>
      <c r="E472" s="1466" t="s">
        <v>163</v>
      </c>
      <c r="F472" s="1060">
        <v>4969.6301899999999</v>
      </c>
      <c r="G472" s="1060">
        <v>7358.9019400000006</v>
      </c>
      <c r="H472" s="1060">
        <v>8934.2185399999998</v>
      </c>
      <c r="I472" s="1060">
        <v>8705.6872100000001</v>
      </c>
      <c r="J472" s="1060">
        <v>32102.62961</v>
      </c>
      <c r="K472" s="1060">
        <v>9358.4062799999992</v>
      </c>
      <c r="L472" s="1060">
        <v>10296.71364</v>
      </c>
      <c r="M472" s="1060">
        <v>10872.216410000001</v>
      </c>
      <c r="N472" s="1060">
        <v>8715.0980199999995</v>
      </c>
      <c r="O472" s="1060">
        <v>8140.7660200000009</v>
      </c>
      <c r="P472" s="1060">
        <v>9327.5166699999991</v>
      </c>
      <c r="Q472" s="1449">
        <v>8525.5949600000004</v>
      </c>
      <c r="R472" s="1060">
        <v>7015.162800000001</v>
      </c>
      <c r="S472" s="1449">
        <v>5520.6129399999991</v>
      </c>
      <c r="T472" s="1060">
        <v>8264.20406</v>
      </c>
      <c r="U472" s="1065">
        <v>8333.4426600000006</v>
      </c>
      <c r="V472" s="1064">
        <v>5901.3082699999995</v>
      </c>
      <c r="W472" s="1065">
        <v>6416.8194100000001</v>
      </c>
    </row>
    <row r="473" spans="1:23" ht="12" customHeight="1">
      <c r="A473" s="387" t="s">
        <v>268</v>
      </c>
      <c r="B473" s="1126" t="s">
        <v>1454</v>
      </c>
      <c r="C473" s="388" t="s">
        <v>273</v>
      </c>
      <c r="D473" s="1207" t="s">
        <v>1407</v>
      </c>
      <c r="E473" s="1466" t="s">
        <v>164</v>
      </c>
      <c r="F473" s="205">
        <v>30.86496776637766</v>
      </c>
      <c r="G473" s="1348">
        <v>45.589950995880187</v>
      </c>
      <c r="H473" s="1348">
        <v>55.163458282651781</v>
      </c>
      <c r="I473" s="1348">
        <v>53.046584752062593</v>
      </c>
      <c r="J473" s="1348">
        <v>195.34276262626264</v>
      </c>
      <c r="K473" s="1348">
        <v>56.860972390997901</v>
      </c>
      <c r="L473" s="1348">
        <v>62.525966516677897</v>
      </c>
      <c r="M473" s="1348">
        <v>65.925782883407322</v>
      </c>
      <c r="N473" s="1348">
        <v>52.79253958638737</v>
      </c>
      <c r="O473" s="1348">
        <v>49.28212280627411</v>
      </c>
      <c r="P473" s="1348">
        <v>56.406992398449447</v>
      </c>
      <c r="Q473" s="1347">
        <v>51.472804090972211</v>
      </c>
      <c r="R473" s="1348">
        <v>42.264599775879319</v>
      </c>
      <c r="S473" s="1347">
        <v>32.85277366833094</v>
      </c>
      <c r="T473" s="1348">
        <v>49.381869820080908</v>
      </c>
      <c r="U473" s="206">
        <v>49.940028765079198</v>
      </c>
      <c r="V473" s="205">
        <v>35.481224792871657</v>
      </c>
      <c r="W473" s="206">
        <v>38.6113449064324</v>
      </c>
    </row>
    <row r="474" spans="1:23" ht="12" customHeight="1">
      <c r="A474" s="387" t="s">
        <v>268</v>
      </c>
      <c r="B474" s="1126" t="s">
        <v>1454</v>
      </c>
      <c r="C474" s="388" t="s">
        <v>270</v>
      </c>
      <c r="D474" s="1207" t="s">
        <v>1408</v>
      </c>
      <c r="E474" s="1466" t="s">
        <v>163</v>
      </c>
      <c r="F474" s="1060">
        <v>25370.530640000001</v>
      </c>
      <c r="G474" s="1060">
        <v>30970.88882</v>
      </c>
      <c r="H474" s="1060">
        <v>32695.311969999999</v>
      </c>
      <c r="I474" s="1060">
        <v>35503.63953</v>
      </c>
      <c r="J474" s="1060">
        <v>34303.037850000001</v>
      </c>
      <c r="K474" s="1060">
        <v>34945.430340000006</v>
      </c>
      <c r="L474" s="1060">
        <v>35878.802790000002</v>
      </c>
      <c r="M474" s="1060">
        <v>37772.594380000002</v>
      </c>
      <c r="N474" s="1060">
        <v>36532.190490000001</v>
      </c>
      <c r="O474" s="1060">
        <v>36235.009099999996</v>
      </c>
      <c r="P474" s="1060">
        <v>39461.765810000004</v>
      </c>
      <c r="Q474" s="1449">
        <v>47763.329819999999</v>
      </c>
      <c r="R474" s="1060">
        <v>46632.538609999996</v>
      </c>
      <c r="S474" s="1449">
        <v>44527.788249999998</v>
      </c>
      <c r="T474" s="1060">
        <v>51969.358930000002</v>
      </c>
      <c r="U474" s="1065">
        <v>56735.76066</v>
      </c>
      <c r="V474" s="1064">
        <v>64404.972999999998</v>
      </c>
      <c r="W474" s="1065">
        <v>84360.914300000004</v>
      </c>
    </row>
    <row r="475" spans="1:23" ht="12" customHeight="1">
      <c r="A475" s="387" t="s">
        <v>268</v>
      </c>
      <c r="B475" s="1126" t="s">
        <v>1454</v>
      </c>
      <c r="C475" s="388" t="s">
        <v>270</v>
      </c>
      <c r="D475" s="1207" t="s">
        <v>1408</v>
      </c>
      <c r="E475" s="1466" t="s">
        <v>164</v>
      </c>
      <c r="F475" s="1348">
        <v>829.50893052149752</v>
      </c>
      <c r="G475" s="1348">
        <v>1010.4035240767324</v>
      </c>
      <c r="H475" s="1348">
        <v>1070.6785856501947</v>
      </c>
      <c r="I475" s="1348">
        <v>1148.2047647230038</v>
      </c>
      <c r="J475" s="1348">
        <v>1107.4427070217919</v>
      </c>
      <c r="K475" s="1348">
        <v>1127.9996881859267</v>
      </c>
      <c r="L475" s="1348">
        <v>1159.1006910253925</v>
      </c>
      <c r="M475" s="1348">
        <v>1222.0581183474071</v>
      </c>
      <c r="N475" s="1348">
        <v>1181.4303890433994</v>
      </c>
      <c r="O475" s="1348">
        <v>1171.4408735290315</v>
      </c>
      <c r="P475" s="1348">
        <v>1277.6586741565759</v>
      </c>
      <c r="Q475" s="1347">
        <v>1548.6958859959145</v>
      </c>
      <c r="R475" s="1348">
        <v>1513.1591475760918</v>
      </c>
      <c r="S475" s="1347">
        <v>1455.0613767074049</v>
      </c>
      <c r="T475" s="1348">
        <v>1709.3497000296024</v>
      </c>
      <c r="U475" s="206">
        <v>1871.9730981918965</v>
      </c>
      <c r="V475" s="205">
        <v>2133.3920633343268</v>
      </c>
      <c r="W475" s="206">
        <v>2802.5019699687728</v>
      </c>
    </row>
    <row r="476" spans="1:23" ht="12" customHeight="1">
      <c r="A476" s="387" t="s">
        <v>268</v>
      </c>
      <c r="B476" s="1126" t="s">
        <v>1454</v>
      </c>
      <c r="C476" s="388" t="s">
        <v>270</v>
      </c>
      <c r="D476" s="1207" t="s">
        <v>1407</v>
      </c>
      <c r="E476" s="1466" t="s">
        <v>163</v>
      </c>
      <c r="F476" s="1060">
        <v>673.93712000000016</v>
      </c>
      <c r="G476" s="1060">
        <v>1080.7316499999999</v>
      </c>
      <c r="H476" s="1060">
        <v>1183.3010200000001</v>
      </c>
      <c r="I476" s="1060">
        <v>2740.93559</v>
      </c>
      <c r="J476" s="1060">
        <v>2413.4929500000003</v>
      </c>
      <c r="K476" s="1060">
        <v>2173.0139800000002</v>
      </c>
      <c r="L476" s="1060">
        <v>1635.1703599999998</v>
      </c>
      <c r="M476" s="1060">
        <v>1620.2625</v>
      </c>
      <c r="N476" s="1060">
        <v>1387.8868900000002</v>
      </c>
      <c r="O476" s="1060">
        <v>1290.31546</v>
      </c>
      <c r="P476" s="1060">
        <v>1129.6271299999999</v>
      </c>
      <c r="Q476" s="1449">
        <v>1156.3469599999999</v>
      </c>
      <c r="R476" s="1060">
        <v>995.07931000000008</v>
      </c>
      <c r="S476" s="1449">
        <v>1043.5696499999999</v>
      </c>
      <c r="T476" s="1060">
        <v>1460.6747799999998</v>
      </c>
      <c r="U476" s="1065">
        <v>1601.21146</v>
      </c>
      <c r="V476" s="1064">
        <v>3767.3478100000002</v>
      </c>
      <c r="W476" s="1065">
        <v>923.38963000000001</v>
      </c>
    </row>
    <row r="477" spans="1:23" ht="12" customHeight="1">
      <c r="A477" s="387" t="s">
        <v>268</v>
      </c>
      <c r="B477" s="1126" t="s">
        <v>1454</v>
      </c>
      <c r="C477" s="388" t="s">
        <v>270</v>
      </c>
      <c r="D477" s="1207" t="s">
        <v>1407</v>
      </c>
      <c r="E477" s="1466" t="s">
        <v>164</v>
      </c>
      <c r="F477" s="205">
        <v>22.034890305705417</v>
      </c>
      <c r="G477" s="1348">
        <v>35.258112031841314</v>
      </c>
      <c r="H477" s="1348">
        <v>38.74974686445951</v>
      </c>
      <c r="I477" s="1348">
        <v>88.64317421816888</v>
      </c>
      <c r="J477" s="1348">
        <v>77.917447941888625</v>
      </c>
      <c r="K477" s="1348">
        <v>70.142478373143973</v>
      </c>
      <c r="L477" s="1348">
        <v>52.825817664922134</v>
      </c>
      <c r="M477" s="1348">
        <v>52.420411530622154</v>
      </c>
      <c r="N477" s="1348">
        <v>44.883477459414017</v>
      </c>
      <c r="O477" s="1348">
        <v>41.714582309582312</v>
      </c>
      <c r="P477" s="1348">
        <v>36.574083079712487</v>
      </c>
      <c r="Q477" s="1347">
        <v>37.493821860510351</v>
      </c>
      <c r="R477" s="1348">
        <v>32.288899669024595</v>
      </c>
      <c r="S477" s="1347">
        <v>34.101354486634861</v>
      </c>
      <c r="T477" s="1348">
        <v>48.043771338354759</v>
      </c>
      <c r="U477" s="206">
        <v>52.831313844529497</v>
      </c>
      <c r="V477" s="205">
        <v>124.79207029050316</v>
      </c>
      <c r="W477" s="206">
        <v>30.675358115739819</v>
      </c>
    </row>
    <row r="478" spans="1:23" s="7" customFormat="1" ht="12" customHeight="1">
      <c r="A478" s="377" t="s">
        <v>268</v>
      </c>
      <c r="B478" s="1108" t="s">
        <v>1455</v>
      </c>
      <c r="C478" s="1108" t="s">
        <v>615</v>
      </c>
      <c r="D478" s="26" t="s">
        <v>1430</v>
      </c>
      <c r="E478" s="649" t="s">
        <v>163</v>
      </c>
      <c r="F478" s="1042">
        <v>577284.47142999992</v>
      </c>
      <c r="G478" s="1042">
        <v>639609.34870000009</v>
      </c>
      <c r="H478" s="1042">
        <v>680248.63450000004</v>
      </c>
      <c r="I478" s="1042">
        <v>737026.24958000006</v>
      </c>
      <c r="J478" s="1042">
        <v>788534.57646999997</v>
      </c>
      <c r="K478" s="1042">
        <v>839621.13324999996</v>
      </c>
      <c r="L478" s="1042">
        <v>855867.07755999989</v>
      </c>
      <c r="M478" s="1042">
        <v>897421.82730999996</v>
      </c>
      <c r="N478" s="1042">
        <v>920511.29976999993</v>
      </c>
      <c r="O478" s="1042">
        <v>932467.23127999995</v>
      </c>
      <c r="P478" s="1042">
        <v>992446.91480999999</v>
      </c>
      <c r="Q478" s="1465">
        <v>1038265.79599</v>
      </c>
      <c r="R478" s="1042">
        <v>1136190.7555999998</v>
      </c>
      <c r="S478" s="1465">
        <v>1192877.0228499998</v>
      </c>
      <c r="T478" s="1042">
        <v>1274989.4697999998</v>
      </c>
      <c r="U478" s="1047">
        <v>1443984.7658499999</v>
      </c>
      <c r="V478" s="1050">
        <v>1629712.37903</v>
      </c>
      <c r="W478" s="1047">
        <v>2025915.1400799998</v>
      </c>
    </row>
    <row r="479" spans="1:23" s="7" customFormat="1" ht="12" customHeight="1">
      <c r="A479" s="377" t="s">
        <v>268</v>
      </c>
      <c r="B479" s="1108" t="s">
        <v>1455</v>
      </c>
      <c r="C479" s="1108" t="s">
        <v>615</v>
      </c>
      <c r="D479" s="26" t="s">
        <v>1430</v>
      </c>
      <c r="E479" s="649" t="s">
        <v>164</v>
      </c>
      <c r="F479" s="1350">
        <v>766.45061475692773</v>
      </c>
      <c r="G479" s="1350">
        <v>856.06322234297716</v>
      </c>
      <c r="H479" s="1350">
        <v>916.29922735716013</v>
      </c>
      <c r="I479" s="1350">
        <v>1004.9896567203051</v>
      </c>
      <c r="J479" s="1350">
        <v>1083.3245083969423</v>
      </c>
      <c r="K479" s="1350">
        <v>1162.8747230001302</v>
      </c>
      <c r="L479" s="1350">
        <v>1196.4145011742337</v>
      </c>
      <c r="M479" s="1350">
        <v>1266.5538932953593</v>
      </c>
      <c r="N479" s="1350">
        <v>1309.058058280455</v>
      </c>
      <c r="O479" s="1350">
        <v>1334.5974616423925</v>
      </c>
      <c r="P479" s="1350">
        <v>1430.4572011842081</v>
      </c>
      <c r="Q479" s="1343">
        <v>1509.7611988768392</v>
      </c>
      <c r="R479" s="1350">
        <v>1664.3118590142656</v>
      </c>
      <c r="S479" s="1343">
        <v>1759.1358004819317</v>
      </c>
      <c r="T479" s="1350">
        <v>1906.6346495950422</v>
      </c>
      <c r="U479" s="195">
        <v>2183.4590133655111</v>
      </c>
      <c r="V479" s="194">
        <v>2487.051132464187</v>
      </c>
      <c r="W479" s="195">
        <v>3122.9856439616406</v>
      </c>
    </row>
    <row r="480" spans="1:23" s="7" customFormat="1" ht="12" customHeight="1">
      <c r="A480" s="377" t="s">
        <v>268</v>
      </c>
      <c r="B480" s="1108" t="s">
        <v>1455</v>
      </c>
      <c r="C480" s="1108" t="s">
        <v>615</v>
      </c>
      <c r="D480" s="26" t="s">
        <v>1429</v>
      </c>
      <c r="E480" s="649" t="s">
        <v>163</v>
      </c>
      <c r="F480" s="1042">
        <v>33501.840909999999</v>
      </c>
      <c r="G480" s="1042">
        <v>37580.39387</v>
      </c>
      <c r="H480" s="1042">
        <v>44146.87255</v>
      </c>
      <c r="I480" s="1042">
        <v>44447.932590000004</v>
      </c>
      <c r="J480" s="1042">
        <v>41634.266590000007</v>
      </c>
      <c r="K480" s="1042">
        <v>40494.608930000002</v>
      </c>
      <c r="L480" s="1042">
        <v>48716.717079999995</v>
      </c>
      <c r="M480" s="1042">
        <v>52963.8321</v>
      </c>
      <c r="N480" s="1042">
        <v>46454.64761</v>
      </c>
      <c r="O480" s="1042">
        <v>51985.113979999995</v>
      </c>
      <c r="P480" s="1042">
        <v>46514.868470000001</v>
      </c>
      <c r="Q480" s="1465">
        <v>43119.600979999996</v>
      </c>
      <c r="R480" s="1042">
        <v>44826.032009999995</v>
      </c>
      <c r="S480" s="1465">
        <v>43787.591110000001</v>
      </c>
      <c r="T480" s="1042">
        <v>44129.497369999997</v>
      </c>
      <c r="U480" s="1047">
        <v>49393.247009999999</v>
      </c>
      <c r="V480" s="1050">
        <v>39911.942040000002</v>
      </c>
      <c r="W480" s="1047">
        <v>37054.258379999999</v>
      </c>
    </row>
    <row r="481" spans="1:23" s="7" customFormat="1" ht="12" customHeight="1">
      <c r="A481" s="377" t="s">
        <v>268</v>
      </c>
      <c r="B481" s="1108" t="s">
        <v>1455</v>
      </c>
      <c r="C481" s="1108" t="s">
        <v>615</v>
      </c>
      <c r="D481" s="26" t="s">
        <v>1429</v>
      </c>
      <c r="E481" s="649" t="s">
        <v>164</v>
      </c>
      <c r="F481" s="194">
        <v>44.479815120181833</v>
      </c>
      <c r="G481" s="1350">
        <v>50.298190823286291</v>
      </c>
      <c r="H481" s="1350">
        <v>59.466117469729397</v>
      </c>
      <c r="I481" s="1350">
        <v>60.608034708406578</v>
      </c>
      <c r="J481" s="1350">
        <v>57.199040767484938</v>
      </c>
      <c r="K481" s="1350">
        <v>56.08500700809671</v>
      </c>
      <c r="L481" s="1350">
        <v>68.100980038022811</v>
      </c>
      <c r="M481" s="1350">
        <v>74.749182278273778</v>
      </c>
      <c r="N481" s="1350">
        <v>66.063100815431483</v>
      </c>
      <c r="O481" s="1350">
        <v>74.403902714802598</v>
      </c>
      <c r="P481" s="1350">
        <v>67.043916981480166</v>
      </c>
      <c r="Q481" s="1343">
        <v>62.700996914361149</v>
      </c>
      <c r="R481" s="1350">
        <v>65.661946551746851</v>
      </c>
      <c r="S481" s="1343">
        <v>64.573562624612151</v>
      </c>
      <c r="T481" s="1350">
        <v>65.991783263946203</v>
      </c>
      <c r="U481" s="195">
        <v>74.687858856938078</v>
      </c>
      <c r="V481" s="194">
        <v>60.908318502500457</v>
      </c>
      <c r="W481" s="195">
        <v>57.119824359383458</v>
      </c>
    </row>
    <row r="482" spans="1:23" ht="12" customHeight="1">
      <c r="A482" s="387" t="s">
        <v>268</v>
      </c>
      <c r="B482" s="1126" t="s">
        <v>1455</v>
      </c>
      <c r="C482" s="388" t="s">
        <v>1455</v>
      </c>
      <c r="D482" s="1207" t="s">
        <v>1408</v>
      </c>
      <c r="E482" s="1466" t="s">
        <v>163</v>
      </c>
      <c r="F482" s="1060">
        <v>577284.47142999992</v>
      </c>
      <c r="G482" s="1060">
        <v>639609.34870000009</v>
      </c>
      <c r="H482" s="1060">
        <v>680248.63450000004</v>
      </c>
      <c r="I482" s="1060">
        <v>737026.24958000006</v>
      </c>
      <c r="J482" s="1060">
        <v>788534.57646999997</v>
      </c>
      <c r="K482" s="1060">
        <v>839621.13324999996</v>
      </c>
      <c r="L482" s="1060">
        <v>855867.07755999989</v>
      </c>
      <c r="M482" s="1060">
        <v>897421.82730999996</v>
      </c>
      <c r="N482" s="1060">
        <v>920511.29976999993</v>
      </c>
      <c r="O482" s="1060">
        <v>932467.23127999995</v>
      </c>
      <c r="P482" s="1060">
        <v>992446.91480999999</v>
      </c>
      <c r="Q482" s="1449">
        <v>1038265.79599</v>
      </c>
      <c r="R482" s="1060">
        <v>1136190.7555999998</v>
      </c>
      <c r="S482" s="1449">
        <v>1192877.0228499998</v>
      </c>
      <c r="T482" s="1060">
        <v>1274989.4697999998</v>
      </c>
      <c r="U482" s="1065">
        <v>1443984.7658499999</v>
      </c>
      <c r="V482" s="1064">
        <v>1629712.37903</v>
      </c>
      <c r="W482" s="1065">
        <v>2025915.1400799998</v>
      </c>
    </row>
    <row r="483" spans="1:23" ht="12" customHeight="1">
      <c r="A483" s="387" t="s">
        <v>268</v>
      </c>
      <c r="B483" s="1126" t="s">
        <v>1455</v>
      </c>
      <c r="C483" s="388" t="s">
        <v>1455</v>
      </c>
      <c r="D483" s="1207" t="s">
        <v>1408</v>
      </c>
      <c r="E483" s="1466" t="s">
        <v>164</v>
      </c>
      <c r="F483" s="1348">
        <v>766.45061475692773</v>
      </c>
      <c r="G483" s="1348">
        <v>856.06322234297716</v>
      </c>
      <c r="H483" s="1348">
        <v>916.29922735716013</v>
      </c>
      <c r="I483" s="1348">
        <v>1004.9896567203051</v>
      </c>
      <c r="J483" s="1348">
        <v>1083.3245083969423</v>
      </c>
      <c r="K483" s="1348">
        <v>1162.8747230001302</v>
      </c>
      <c r="L483" s="1348">
        <v>1196.4145011742337</v>
      </c>
      <c r="M483" s="1348">
        <v>1266.5538932953593</v>
      </c>
      <c r="N483" s="1348">
        <v>1309.058058280455</v>
      </c>
      <c r="O483" s="1348">
        <v>1334.5974616423925</v>
      </c>
      <c r="P483" s="1348">
        <v>1430.4572011842081</v>
      </c>
      <c r="Q483" s="1347">
        <v>1509.7611988768392</v>
      </c>
      <c r="R483" s="1348">
        <v>1664.3118590142656</v>
      </c>
      <c r="S483" s="1347">
        <v>1759.1358004819317</v>
      </c>
      <c r="T483" s="1348">
        <v>1906.6346495950422</v>
      </c>
      <c r="U483" s="206">
        <v>2183.4590133655111</v>
      </c>
      <c r="V483" s="205">
        <v>2487.051132464187</v>
      </c>
      <c r="W483" s="206">
        <v>3122.9856439616406</v>
      </c>
    </row>
    <row r="484" spans="1:23" ht="12" customHeight="1">
      <c r="A484" s="387" t="s">
        <v>268</v>
      </c>
      <c r="B484" s="1126" t="s">
        <v>1455</v>
      </c>
      <c r="C484" s="388" t="s">
        <v>1455</v>
      </c>
      <c r="D484" s="1207" t="s">
        <v>1407</v>
      </c>
      <c r="E484" s="1466" t="s">
        <v>163</v>
      </c>
      <c r="F484" s="1060">
        <v>33501.840909999999</v>
      </c>
      <c r="G484" s="1060">
        <v>37580.39387</v>
      </c>
      <c r="H484" s="1060">
        <v>44146.87255</v>
      </c>
      <c r="I484" s="1060">
        <v>44447.932590000004</v>
      </c>
      <c r="J484" s="1060">
        <v>41634.266590000007</v>
      </c>
      <c r="K484" s="1060">
        <v>40494.608930000002</v>
      </c>
      <c r="L484" s="1060">
        <v>48716.717079999995</v>
      </c>
      <c r="M484" s="1060">
        <v>52963.8321</v>
      </c>
      <c r="N484" s="1060">
        <v>46454.64761</v>
      </c>
      <c r="O484" s="1060">
        <v>51985.113979999995</v>
      </c>
      <c r="P484" s="1060">
        <v>46514.868470000001</v>
      </c>
      <c r="Q484" s="1449">
        <v>43119.600979999996</v>
      </c>
      <c r="R484" s="1060">
        <v>44826.032009999995</v>
      </c>
      <c r="S484" s="1449">
        <v>43787.591110000001</v>
      </c>
      <c r="T484" s="1060">
        <v>44129.497369999997</v>
      </c>
      <c r="U484" s="1065">
        <v>49393.247009999999</v>
      </c>
      <c r="V484" s="1064">
        <v>39911.942040000002</v>
      </c>
      <c r="W484" s="1065">
        <v>37054.258379999999</v>
      </c>
    </row>
    <row r="485" spans="1:23" ht="12" customHeight="1">
      <c r="A485" s="387" t="s">
        <v>268</v>
      </c>
      <c r="B485" s="1126" t="s">
        <v>1455</v>
      </c>
      <c r="C485" s="388" t="s">
        <v>1455</v>
      </c>
      <c r="D485" s="1207" t="s">
        <v>1407</v>
      </c>
      <c r="E485" s="1466" t="s">
        <v>164</v>
      </c>
      <c r="F485" s="205">
        <v>44.479815120181833</v>
      </c>
      <c r="G485" s="1348">
        <v>50.298190823286291</v>
      </c>
      <c r="H485" s="1348">
        <v>59.466117469729397</v>
      </c>
      <c r="I485" s="1348">
        <v>60.608034708406578</v>
      </c>
      <c r="J485" s="1348">
        <v>57.199040767484938</v>
      </c>
      <c r="K485" s="1348">
        <v>56.08500700809671</v>
      </c>
      <c r="L485" s="1348">
        <v>68.100980038022811</v>
      </c>
      <c r="M485" s="1348">
        <v>74.749182278273778</v>
      </c>
      <c r="N485" s="1348">
        <v>66.063100815431483</v>
      </c>
      <c r="O485" s="1348">
        <v>74.403902714802598</v>
      </c>
      <c r="P485" s="1348">
        <v>67.043916981480166</v>
      </c>
      <c r="Q485" s="1347">
        <v>62.700996914361149</v>
      </c>
      <c r="R485" s="1348">
        <v>65.661946551746851</v>
      </c>
      <c r="S485" s="1347">
        <v>64.573562624612151</v>
      </c>
      <c r="T485" s="1348">
        <v>65.991783263946203</v>
      </c>
      <c r="U485" s="206">
        <v>74.687858856938078</v>
      </c>
      <c r="V485" s="205">
        <v>60.908318502500457</v>
      </c>
      <c r="W485" s="206">
        <v>57.119824359383458</v>
      </c>
    </row>
    <row r="486" spans="1:23" s="7" customFormat="1" ht="12" customHeight="1">
      <c r="A486" s="377" t="s">
        <v>268</v>
      </c>
      <c r="B486" s="1108" t="s">
        <v>280</v>
      </c>
      <c r="C486" s="1108" t="s">
        <v>615</v>
      </c>
      <c r="D486" s="26" t="s">
        <v>1430</v>
      </c>
      <c r="E486" s="649" t="s">
        <v>163</v>
      </c>
      <c r="F486" s="1042">
        <v>590983.37574000005</v>
      </c>
      <c r="G486" s="1042">
        <v>664385.33204999997</v>
      </c>
      <c r="H486" s="1042">
        <v>731700.6042099999</v>
      </c>
      <c r="I486" s="1042">
        <v>803523.88995999994</v>
      </c>
      <c r="J486" s="1042">
        <v>830476.34832000011</v>
      </c>
      <c r="K486" s="1042">
        <v>877401.05802000011</v>
      </c>
      <c r="L486" s="1042">
        <v>884604.29926</v>
      </c>
      <c r="M486" s="1042">
        <v>908913.45262</v>
      </c>
      <c r="N486" s="1042">
        <v>929104.83045000001</v>
      </c>
      <c r="O486" s="1042">
        <v>936429.61446000007</v>
      </c>
      <c r="P486" s="1042">
        <v>985101.26954000001</v>
      </c>
      <c r="Q486" s="1465">
        <v>1042218.01697</v>
      </c>
      <c r="R486" s="1042">
        <v>1127584.4748499999</v>
      </c>
      <c r="S486" s="1465">
        <v>1207925.8020899999</v>
      </c>
      <c r="T486" s="1042">
        <v>1332506.29727</v>
      </c>
      <c r="U486" s="1047">
        <v>1454329.98557</v>
      </c>
      <c r="V486" s="1050">
        <v>1688829.26636</v>
      </c>
      <c r="W486" s="1047">
        <v>2022711.45952</v>
      </c>
    </row>
    <row r="487" spans="1:23" s="7" customFormat="1" ht="12" customHeight="1">
      <c r="A487" s="377" t="s">
        <v>268</v>
      </c>
      <c r="B487" s="1108" t="s">
        <v>280</v>
      </c>
      <c r="C487" s="1108" t="s">
        <v>615</v>
      </c>
      <c r="D487" s="26" t="s">
        <v>1430</v>
      </c>
      <c r="E487" s="649" t="s">
        <v>164</v>
      </c>
      <c r="F487" s="1350">
        <v>986.70725315346158</v>
      </c>
      <c r="G487" s="1350">
        <v>1110.5349908985602</v>
      </c>
      <c r="H487" s="1350">
        <v>1225.2392106532257</v>
      </c>
      <c r="I487" s="1350">
        <v>1339.0971236682337</v>
      </c>
      <c r="J487" s="1350">
        <v>1388.0392043576146</v>
      </c>
      <c r="K487" s="1350">
        <v>1469.826311467446</v>
      </c>
      <c r="L487" s="1350">
        <v>1486.1928870408171</v>
      </c>
      <c r="M487" s="1350">
        <v>1530.4046657708989</v>
      </c>
      <c r="N487" s="1350">
        <v>1569.8289441937245</v>
      </c>
      <c r="O487" s="1350">
        <v>1588.7279456619294</v>
      </c>
      <c r="P487" s="1350">
        <v>1676.4799065011803</v>
      </c>
      <c r="Q487" s="1343">
        <v>1778.5745658506617</v>
      </c>
      <c r="R487" s="1350">
        <v>1931.7479764849788</v>
      </c>
      <c r="S487" s="1343">
        <v>2121.0397984361634</v>
      </c>
      <c r="T487" s="1350">
        <v>2360.2019531043816</v>
      </c>
      <c r="U487" s="195">
        <v>2598.0756193057177</v>
      </c>
      <c r="V487" s="194">
        <v>3036.6325507415236</v>
      </c>
      <c r="W487" s="195">
        <v>3663.1511206893429</v>
      </c>
    </row>
    <row r="488" spans="1:23" s="7" customFormat="1" ht="12" customHeight="1">
      <c r="A488" s="377" t="s">
        <v>268</v>
      </c>
      <c r="B488" s="1108" t="s">
        <v>280</v>
      </c>
      <c r="C488" s="1108" t="s">
        <v>615</v>
      </c>
      <c r="D488" s="26" t="s">
        <v>1429</v>
      </c>
      <c r="E488" s="649" t="s">
        <v>163</v>
      </c>
      <c r="F488" s="1042">
        <v>37796.573670000005</v>
      </c>
      <c r="G488" s="1042">
        <v>75309.021290000004</v>
      </c>
      <c r="H488" s="1042">
        <v>111451.32801999999</v>
      </c>
      <c r="I488" s="1042">
        <v>95221.288799999995</v>
      </c>
      <c r="J488" s="1042">
        <v>42161.889670000004</v>
      </c>
      <c r="K488" s="1042">
        <v>40276.252780000003</v>
      </c>
      <c r="L488" s="1042">
        <v>51952.390630000009</v>
      </c>
      <c r="M488" s="1042">
        <v>42161.521600000007</v>
      </c>
      <c r="N488" s="1042">
        <v>33395.71473</v>
      </c>
      <c r="O488" s="1042">
        <v>37628.773719999997</v>
      </c>
      <c r="P488" s="1042">
        <v>37230.7039</v>
      </c>
      <c r="Q488" s="1465">
        <v>35710.07705</v>
      </c>
      <c r="R488" s="1042">
        <v>39669.037320000003</v>
      </c>
      <c r="S488" s="1465">
        <v>46586.65569</v>
      </c>
      <c r="T488" s="1042">
        <v>50577.868289999999</v>
      </c>
      <c r="U488" s="1047">
        <v>48164.354249999997</v>
      </c>
      <c r="V488" s="1050">
        <v>50389.00854000001</v>
      </c>
      <c r="W488" s="1047">
        <v>63525.938620000008</v>
      </c>
    </row>
    <row r="489" spans="1:23" s="7" customFormat="1" ht="12" customHeight="1">
      <c r="A489" s="377" t="s">
        <v>268</v>
      </c>
      <c r="B489" s="1108" t="s">
        <v>280</v>
      </c>
      <c r="C489" s="1108" t="s">
        <v>615</v>
      </c>
      <c r="D489" s="26" t="s">
        <v>1429</v>
      </c>
      <c r="E489" s="649" t="s">
        <v>164</v>
      </c>
      <c r="F489" s="194">
        <v>63.10524951372831</v>
      </c>
      <c r="G489" s="1350">
        <v>125.88071897194686</v>
      </c>
      <c r="H489" s="1350">
        <v>186.62624628677636</v>
      </c>
      <c r="I489" s="1350">
        <v>158.68918838294871</v>
      </c>
      <c r="J489" s="1350">
        <v>70.468419612608201</v>
      </c>
      <c r="K489" s="1350">
        <v>67.470964984872893</v>
      </c>
      <c r="L489" s="1350">
        <v>87.283402854430776</v>
      </c>
      <c r="M489" s="1350">
        <v>70.99046579918641</v>
      </c>
      <c r="N489" s="1350">
        <v>56.42588207167006</v>
      </c>
      <c r="O489" s="1350">
        <v>63.840232567214258</v>
      </c>
      <c r="P489" s="1350">
        <v>63.360518276857931</v>
      </c>
      <c r="Q489" s="1343">
        <v>60.940257941756194</v>
      </c>
      <c r="R489" s="1350">
        <v>67.959948262156686</v>
      </c>
      <c r="S489" s="1343">
        <v>81.803162597871463</v>
      </c>
      <c r="T489" s="1350">
        <v>89.586055815634111</v>
      </c>
      <c r="U489" s="195">
        <v>86.042807160772583</v>
      </c>
      <c r="V489" s="194">
        <v>90.602944051266576</v>
      </c>
      <c r="W489" s="195">
        <v>115.04612393105123</v>
      </c>
    </row>
    <row r="490" spans="1:23" ht="12" customHeight="1">
      <c r="A490" s="387" t="s">
        <v>268</v>
      </c>
      <c r="B490" s="1126" t="s">
        <v>280</v>
      </c>
      <c r="C490" s="388" t="s">
        <v>277</v>
      </c>
      <c r="D490" s="1207" t="s">
        <v>1408</v>
      </c>
      <c r="E490" s="1466" t="s">
        <v>163</v>
      </c>
      <c r="F490" s="1060">
        <v>113860.84832999999</v>
      </c>
      <c r="G490" s="1060">
        <v>131069.25968</v>
      </c>
      <c r="H490" s="1060">
        <v>144511.21309999999</v>
      </c>
      <c r="I490" s="1060">
        <v>166750.00472999999</v>
      </c>
      <c r="J490" s="1060">
        <v>174566.51861000003</v>
      </c>
      <c r="K490" s="1060">
        <v>181855.33542000002</v>
      </c>
      <c r="L490" s="1060">
        <v>186805.53209999998</v>
      </c>
      <c r="M490" s="1060">
        <v>197944.93897999998</v>
      </c>
      <c r="N490" s="1060">
        <v>201699.37028999999</v>
      </c>
      <c r="O490" s="1060">
        <v>203140.97808999999</v>
      </c>
      <c r="P490" s="1060">
        <v>215101.10414000001</v>
      </c>
      <c r="Q490" s="1449">
        <v>228286.44805000001</v>
      </c>
      <c r="R490" s="1060">
        <v>241434.34067000001</v>
      </c>
      <c r="S490" s="1449">
        <v>261995.35091000001</v>
      </c>
      <c r="T490" s="1060">
        <v>278876.66359000001</v>
      </c>
      <c r="U490" s="1065">
        <v>317585.30233000003</v>
      </c>
      <c r="V490" s="1064">
        <v>347744.69484000001</v>
      </c>
      <c r="W490" s="1065">
        <v>440918.91862999997</v>
      </c>
    </row>
    <row r="491" spans="1:23" ht="12" customHeight="1">
      <c r="A491" s="387" t="s">
        <v>268</v>
      </c>
      <c r="B491" s="1126" t="s">
        <v>280</v>
      </c>
      <c r="C491" s="388" t="s">
        <v>277</v>
      </c>
      <c r="D491" s="1207" t="s">
        <v>1408</v>
      </c>
      <c r="E491" s="1466" t="s">
        <v>164</v>
      </c>
      <c r="F491" s="1348">
        <v>1009.6553074344694</v>
      </c>
      <c r="G491" s="1348">
        <v>1160.058943045537</v>
      </c>
      <c r="H491" s="1348">
        <v>1278.9395192622551</v>
      </c>
      <c r="I491" s="1348">
        <v>1475.6637586725662</v>
      </c>
      <c r="J491" s="1348">
        <v>1544.7134176039078</v>
      </c>
      <c r="K491" s="1348">
        <v>1609.0687001300666</v>
      </c>
      <c r="L491" s="1348">
        <v>1651.0860969940163</v>
      </c>
      <c r="M491" s="1348">
        <v>1749.2946877347399</v>
      </c>
      <c r="N491" s="1348">
        <v>1783.1039568765084</v>
      </c>
      <c r="O491" s="1348">
        <v>1800.0494279283669</v>
      </c>
      <c r="P491" s="1348">
        <v>1904.6620516407816</v>
      </c>
      <c r="Q491" s="1347">
        <v>2020.5737960365018</v>
      </c>
      <c r="R491" s="1348">
        <v>2137.8546631188401</v>
      </c>
      <c r="S491" s="1347">
        <v>2371.2561627507062</v>
      </c>
      <c r="T491" s="1348">
        <v>2536.3260992424034</v>
      </c>
      <c r="U491" s="206">
        <v>2907.172171234507</v>
      </c>
      <c r="V491" s="205">
        <v>3193.9811236739383</v>
      </c>
      <c r="W491" s="206">
        <v>4070.860010802227</v>
      </c>
    </row>
    <row r="492" spans="1:23" ht="12" customHeight="1">
      <c r="A492" s="387" t="s">
        <v>268</v>
      </c>
      <c r="B492" s="1126" t="s">
        <v>280</v>
      </c>
      <c r="C492" s="388" t="s">
        <v>277</v>
      </c>
      <c r="D492" s="1207" t="s">
        <v>1407</v>
      </c>
      <c r="E492" s="1466" t="s">
        <v>163</v>
      </c>
      <c r="F492" s="1060">
        <v>8365.4290000000001</v>
      </c>
      <c r="G492" s="1060">
        <v>5902.2006899999997</v>
      </c>
      <c r="H492" s="1060">
        <v>8614.4899100000002</v>
      </c>
      <c r="I492" s="1060">
        <v>8460.5339400000012</v>
      </c>
      <c r="J492" s="1060">
        <v>8722.7309399999995</v>
      </c>
      <c r="K492" s="1060">
        <v>8925.2472500000003</v>
      </c>
      <c r="L492" s="1060">
        <v>12157.10693</v>
      </c>
      <c r="M492" s="1060">
        <v>12813.56328</v>
      </c>
      <c r="N492" s="1060">
        <v>8809.355309999999</v>
      </c>
      <c r="O492" s="1060">
        <v>11832.29537</v>
      </c>
      <c r="P492" s="1060">
        <v>14091.0216</v>
      </c>
      <c r="Q492" s="1449">
        <v>10624.591780000001</v>
      </c>
      <c r="R492" s="1060">
        <v>11726.282929999999</v>
      </c>
      <c r="S492" s="1449">
        <v>11325.70825</v>
      </c>
      <c r="T492" s="1060">
        <v>12696.66396</v>
      </c>
      <c r="U492" s="1065">
        <v>13943.465529999999</v>
      </c>
      <c r="V492" s="1064">
        <v>12682.761139999999</v>
      </c>
      <c r="W492" s="1065">
        <v>14139.869119999999</v>
      </c>
    </row>
    <row r="493" spans="1:23" ht="12" customHeight="1">
      <c r="A493" s="387" t="s">
        <v>268</v>
      </c>
      <c r="B493" s="1126" t="s">
        <v>280</v>
      </c>
      <c r="C493" s="388" t="s">
        <v>277</v>
      </c>
      <c r="D493" s="1207" t="s">
        <v>1407</v>
      </c>
      <c r="E493" s="1466" t="s">
        <v>164</v>
      </c>
      <c r="F493" s="205">
        <v>74.1800180895967</v>
      </c>
      <c r="G493" s="1348">
        <v>52.238798867106254</v>
      </c>
      <c r="H493" s="1348">
        <v>76.2391467613038</v>
      </c>
      <c r="I493" s="1348">
        <v>74.871981769911514</v>
      </c>
      <c r="J493" s="1348">
        <v>77.186161633144266</v>
      </c>
      <c r="K493" s="1348">
        <v>78.971210592909159</v>
      </c>
      <c r="L493" s="1348">
        <v>107.4509411265589</v>
      </c>
      <c r="M493" s="1348">
        <v>113.23703597656353</v>
      </c>
      <c r="N493" s="1348">
        <v>77.87826153451735</v>
      </c>
      <c r="O493" s="1348">
        <v>104.84697234455442</v>
      </c>
      <c r="P493" s="1348">
        <v>124.7721819823968</v>
      </c>
      <c r="Q493" s="1347">
        <v>94.038747931068059</v>
      </c>
      <c r="R493" s="1348">
        <v>103.83398059026148</v>
      </c>
      <c r="S493" s="1347">
        <v>102.50622918325972</v>
      </c>
      <c r="T493" s="1348">
        <v>115.47355651960382</v>
      </c>
      <c r="U493" s="206">
        <v>127.63832161622818</v>
      </c>
      <c r="V493" s="205">
        <v>116.48919531572903</v>
      </c>
      <c r="W493" s="206">
        <v>130.54878193350629</v>
      </c>
    </row>
    <row r="494" spans="1:23" ht="12" customHeight="1">
      <c r="A494" s="387" t="s">
        <v>268</v>
      </c>
      <c r="B494" s="1126" t="s">
        <v>280</v>
      </c>
      <c r="C494" s="388" t="s">
        <v>279</v>
      </c>
      <c r="D494" s="1207" t="s">
        <v>1408</v>
      </c>
      <c r="E494" s="1466" t="s">
        <v>163</v>
      </c>
      <c r="F494" s="1060">
        <v>76300.761169999998</v>
      </c>
      <c r="G494" s="1060">
        <v>86148.364809999999</v>
      </c>
      <c r="H494" s="1060">
        <v>94486.44550999999</v>
      </c>
      <c r="I494" s="1060">
        <v>102379.75397999999</v>
      </c>
      <c r="J494" s="1060">
        <v>103287.51175999999</v>
      </c>
      <c r="K494" s="1060">
        <v>108936.12148</v>
      </c>
      <c r="L494" s="1060">
        <v>109346.42056</v>
      </c>
      <c r="M494" s="1060">
        <v>117409.52881</v>
      </c>
      <c r="N494" s="1060">
        <v>118707.63019999999</v>
      </c>
      <c r="O494" s="1060">
        <v>116740.60412</v>
      </c>
      <c r="P494" s="1060">
        <v>125032.40396000001</v>
      </c>
      <c r="Q494" s="1449">
        <v>128833.94152000001</v>
      </c>
      <c r="R494" s="1060">
        <v>138884.9241</v>
      </c>
      <c r="S494" s="1449">
        <v>146908.01199</v>
      </c>
      <c r="T494" s="1060">
        <v>176920.27412000002</v>
      </c>
      <c r="U494" s="1065">
        <v>186414.19338999997</v>
      </c>
      <c r="V494" s="1064">
        <v>223733.86025999999</v>
      </c>
      <c r="W494" s="1065">
        <v>247356.92530999999</v>
      </c>
    </row>
    <row r="495" spans="1:23" ht="12" customHeight="1">
      <c r="A495" s="387" t="s">
        <v>268</v>
      </c>
      <c r="B495" s="1126" t="s">
        <v>280</v>
      </c>
      <c r="C495" s="388" t="s">
        <v>279</v>
      </c>
      <c r="D495" s="1207" t="s">
        <v>1408</v>
      </c>
      <c r="E495" s="1466" t="s">
        <v>164</v>
      </c>
      <c r="F495" s="1348">
        <v>972.31864679571311</v>
      </c>
      <c r="G495" s="1348">
        <v>1097.2636642806194</v>
      </c>
      <c r="H495" s="1348">
        <v>1205.7686826523056</v>
      </c>
      <c r="I495" s="1348">
        <v>1297.1284459254002</v>
      </c>
      <c r="J495" s="1348">
        <v>1313.4554764871943</v>
      </c>
      <c r="K495" s="1348">
        <v>1389.7040552125327</v>
      </c>
      <c r="L495" s="1348">
        <v>1401.5717159080714</v>
      </c>
      <c r="M495" s="1348">
        <v>1506.8731558344884</v>
      </c>
      <c r="N495" s="1348">
        <v>1529.6783655271058</v>
      </c>
      <c r="O495" s="1348">
        <v>1509.9737963861189</v>
      </c>
      <c r="P495" s="1348">
        <v>1623.4811914562099</v>
      </c>
      <c r="Q495" s="1347">
        <v>1679.2964131440713</v>
      </c>
      <c r="R495" s="1348">
        <v>1819.6756472407108</v>
      </c>
      <c r="S495" s="1347">
        <v>1987.2037549203944</v>
      </c>
      <c r="T495" s="1348">
        <v>2416.8776006120056</v>
      </c>
      <c r="U495" s="206">
        <v>2569.1040985391396</v>
      </c>
      <c r="V495" s="205">
        <v>3105.2582964607909</v>
      </c>
      <c r="W495" s="206">
        <v>3461.8614637798801</v>
      </c>
    </row>
    <row r="496" spans="1:23" ht="12" customHeight="1">
      <c r="A496" s="387" t="s">
        <v>268</v>
      </c>
      <c r="B496" s="1126" t="s">
        <v>280</v>
      </c>
      <c r="C496" s="388" t="s">
        <v>279</v>
      </c>
      <c r="D496" s="1207" t="s">
        <v>1407</v>
      </c>
      <c r="E496" s="1466" t="s">
        <v>163</v>
      </c>
      <c r="F496" s="1060">
        <v>2049.0799700000002</v>
      </c>
      <c r="G496" s="1060">
        <v>2807.3154500000001</v>
      </c>
      <c r="H496" s="1060">
        <v>3870.8940899999998</v>
      </c>
      <c r="I496" s="1060">
        <v>4043.4046000000003</v>
      </c>
      <c r="J496" s="1060">
        <v>3709.41804</v>
      </c>
      <c r="K496" s="1060">
        <v>3949.9387000000002</v>
      </c>
      <c r="L496" s="1060">
        <v>4085.2142000000003</v>
      </c>
      <c r="M496" s="1060">
        <v>4403.7987599999997</v>
      </c>
      <c r="N496" s="1060">
        <v>2999.2209800000001</v>
      </c>
      <c r="O496" s="1060">
        <v>2932.6524800000002</v>
      </c>
      <c r="P496" s="1060">
        <v>2361.2470800000001</v>
      </c>
      <c r="Q496" s="1449">
        <v>3255.2876099999999</v>
      </c>
      <c r="R496" s="1060">
        <v>4474.0224900000003</v>
      </c>
      <c r="S496" s="1449">
        <v>4498.9366100000007</v>
      </c>
      <c r="T496" s="1060">
        <v>4482.6947</v>
      </c>
      <c r="U496" s="1065">
        <v>6743.0209299999997</v>
      </c>
      <c r="V496" s="1064">
        <v>9970.7373699999989</v>
      </c>
      <c r="W496" s="1065">
        <v>13116.93</v>
      </c>
    </row>
    <row r="497" spans="1:23" ht="12" customHeight="1">
      <c r="A497" s="387" t="s">
        <v>268</v>
      </c>
      <c r="B497" s="1126" t="s">
        <v>280</v>
      </c>
      <c r="C497" s="388" t="s">
        <v>279</v>
      </c>
      <c r="D497" s="1207" t="s">
        <v>1407</v>
      </c>
      <c r="E497" s="1466" t="s">
        <v>164</v>
      </c>
      <c r="F497" s="205">
        <v>26.111910720884893</v>
      </c>
      <c r="G497" s="1348">
        <v>35.756514290809044</v>
      </c>
      <c r="H497" s="1348">
        <v>49.397591817462541</v>
      </c>
      <c r="I497" s="1348">
        <v>51.229026454490175</v>
      </c>
      <c r="J497" s="1348">
        <v>47.17080851496732</v>
      </c>
      <c r="K497" s="1348">
        <v>50.389583864877274</v>
      </c>
      <c r="L497" s="1348">
        <v>52.363128548906012</v>
      </c>
      <c r="M497" s="1348">
        <v>56.51982596642538</v>
      </c>
      <c r="N497" s="1348">
        <v>38.648260763114834</v>
      </c>
      <c r="O497" s="1348">
        <v>37.932203898438814</v>
      </c>
      <c r="P497" s="1348">
        <v>30.659573849250148</v>
      </c>
      <c r="Q497" s="1347">
        <v>42.431309193289792</v>
      </c>
      <c r="R497" s="1348">
        <v>58.618815706723971</v>
      </c>
      <c r="S497" s="1347">
        <v>60.856474765647199</v>
      </c>
      <c r="T497" s="1348">
        <v>61.237325482910308</v>
      </c>
      <c r="U497" s="206">
        <v>92.930277425578822</v>
      </c>
      <c r="V497" s="205">
        <v>138.38636183206106</v>
      </c>
      <c r="W497" s="206">
        <v>183.57680680736718</v>
      </c>
    </row>
    <row r="498" spans="1:23" ht="12" customHeight="1">
      <c r="A498" s="387" t="s">
        <v>268</v>
      </c>
      <c r="B498" s="1126" t="s">
        <v>280</v>
      </c>
      <c r="C498" s="388" t="s">
        <v>280</v>
      </c>
      <c r="D498" s="1207" t="s">
        <v>1408</v>
      </c>
      <c r="E498" s="1466" t="s">
        <v>163</v>
      </c>
      <c r="F498" s="1060">
        <v>82062.54684000001</v>
      </c>
      <c r="G498" s="1060">
        <v>90614.249830000015</v>
      </c>
      <c r="H498" s="1060">
        <v>103449.82372999999</v>
      </c>
      <c r="I498" s="1060">
        <v>113062.26753</v>
      </c>
      <c r="J498" s="1060">
        <v>118225.75340999999</v>
      </c>
      <c r="K498" s="1060">
        <v>123961.13843000001</v>
      </c>
      <c r="L498" s="1060">
        <v>127950.29171</v>
      </c>
      <c r="M498" s="1060">
        <v>126175.45373000001</v>
      </c>
      <c r="N498" s="1060">
        <v>133873.75742000001</v>
      </c>
      <c r="O498" s="1060">
        <v>130650.13184999999</v>
      </c>
      <c r="P498" s="1060">
        <v>138347.44746</v>
      </c>
      <c r="Q498" s="1449">
        <v>144293.27065000002</v>
      </c>
      <c r="R498" s="1060">
        <v>158339.57885999998</v>
      </c>
      <c r="S498" s="1449">
        <v>172158.67819999999</v>
      </c>
      <c r="T498" s="1060">
        <v>194483.74284999998</v>
      </c>
      <c r="U498" s="1065">
        <v>202138.61622</v>
      </c>
      <c r="V498" s="1064">
        <v>242294.15862</v>
      </c>
      <c r="W498" s="1065">
        <v>298124.77988000005</v>
      </c>
    </row>
    <row r="499" spans="1:23" ht="12" customHeight="1">
      <c r="A499" s="387" t="s">
        <v>268</v>
      </c>
      <c r="B499" s="1126" t="s">
        <v>280</v>
      </c>
      <c r="C499" s="388" t="s">
        <v>280</v>
      </c>
      <c r="D499" s="1207" t="s">
        <v>1408</v>
      </c>
      <c r="E499" s="1466" t="s">
        <v>164</v>
      </c>
      <c r="F499" s="1348">
        <v>907.85187671475364</v>
      </c>
      <c r="G499" s="1348">
        <v>1002.4365536429411</v>
      </c>
      <c r="H499" s="1348">
        <v>1143.5721488580839</v>
      </c>
      <c r="I499" s="1348">
        <v>1238.6584667718398</v>
      </c>
      <c r="J499" s="1348">
        <v>1292.6780971593516</v>
      </c>
      <c r="K499" s="1348">
        <v>1355.3590469057513</v>
      </c>
      <c r="L499" s="1348">
        <v>1399.3273150912651</v>
      </c>
      <c r="M499" s="1348">
        <v>1377.9426626113927</v>
      </c>
      <c r="N499" s="1348">
        <v>1465.5196818793859</v>
      </c>
      <c r="O499" s="1348">
        <v>1431.3901051766638</v>
      </c>
      <c r="P499" s="1348">
        <v>1516.4023002389461</v>
      </c>
      <c r="Q499" s="1347">
        <v>1582.128359575448</v>
      </c>
      <c r="R499" s="1348">
        <v>1734.6959712088344</v>
      </c>
      <c r="S499" s="1347">
        <v>1887.9532197218932</v>
      </c>
      <c r="T499" s="1348">
        <v>2142.080170609745</v>
      </c>
      <c r="U499" s="206">
        <v>2235.8487768781524</v>
      </c>
      <c r="V499" s="205">
        <v>2683.8671505793218</v>
      </c>
      <c r="W499" s="206">
        <v>3314.5230961142925</v>
      </c>
    </row>
    <row r="500" spans="1:23" ht="12" customHeight="1">
      <c r="A500" s="387" t="s">
        <v>268</v>
      </c>
      <c r="B500" s="1126" t="s">
        <v>280</v>
      </c>
      <c r="C500" s="388" t="s">
        <v>280</v>
      </c>
      <c r="D500" s="1207" t="s">
        <v>1407</v>
      </c>
      <c r="E500" s="1466" t="s">
        <v>163</v>
      </c>
      <c r="F500" s="1060">
        <v>3162.8775700000001</v>
      </c>
      <c r="G500" s="1060">
        <v>3478.6617399999996</v>
      </c>
      <c r="H500" s="1060">
        <v>4487.1893</v>
      </c>
      <c r="I500" s="1060">
        <v>5300.84951</v>
      </c>
      <c r="J500" s="1060">
        <v>6006.1605500000005</v>
      </c>
      <c r="K500" s="1060">
        <v>5963.5880499999994</v>
      </c>
      <c r="L500" s="1060">
        <v>6634.3741900000005</v>
      </c>
      <c r="M500" s="1060">
        <v>6892.3205499999995</v>
      </c>
      <c r="N500" s="1060">
        <v>5957.7829099999999</v>
      </c>
      <c r="O500" s="1060">
        <v>7734.6779699999997</v>
      </c>
      <c r="P500" s="1060">
        <v>6074.7711600000002</v>
      </c>
      <c r="Q500" s="1449">
        <v>5267.6305700000003</v>
      </c>
      <c r="R500" s="1060">
        <v>6780.0990200000006</v>
      </c>
      <c r="S500" s="1449">
        <v>11839.991179999999</v>
      </c>
      <c r="T500" s="1060">
        <v>10958.54732</v>
      </c>
      <c r="U500" s="1065">
        <v>8729.7965800000002</v>
      </c>
      <c r="V500" s="1064">
        <v>4666.7623600000006</v>
      </c>
      <c r="W500" s="1065">
        <v>2633.0512400000002</v>
      </c>
    </row>
    <row r="501" spans="1:23" ht="12" customHeight="1">
      <c r="A501" s="387" t="s">
        <v>268</v>
      </c>
      <c r="B501" s="1126" t="s">
        <v>280</v>
      </c>
      <c r="C501" s="388" t="s">
        <v>280</v>
      </c>
      <c r="D501" s="1207" t="s">
        <v>1407</v>
      </c>
      <c r="E501" s="1466" t="s">
        <v>164</v>
      </c>
      <c r="F501" s="205">
        <v>34.990680259314985</v>
      </c>
      <c r="G501" s="1348">
        <v>38.483325663207729</v>
      </c>
      <c r="H501" s="1348">
        <v>49.603030001547609</v>
      </c>
      <c r="I501" s="1348">
        <v>58.073681610026512</v>
      </c>
      <c r="J501" s="1348">
        <v>65.671243084257256</v>
      </c>
      <c r="K501" s="1348">
        <v>65.204330308331507</v>
      </c>
      <c r="L501" s="1348">
        <v>72.556778875072467</v>
      </c>
      <c r="M501" s="1348">
        <v>75.269969312423555</v>
      </c>
      <c r="N501" s="1348">
        <v>65.220012370140878</v>
      </c>
      <c r="O501" s="1348">
        <v>84.740377649958916</v>
      </c>
      <c r="P501" s="1348">
        <v>66.584509722252676</v>
      </c>
      <c r="Q501" s="1347">
        <v>57.7578405078836</v>
      </c>
      <c r="R501" s="1348">
        <v>74.27966235018296</v>
      </c>
      <c r="S501" s="1347">
        <v>129.84154910733866</v>
      </c>
      <c r="T501" s="1348">
        <v>120.69948145211032</v>
      </c>
      <c r="U501" s="206">
        <v>96.560001106096806</v>
      </c>
      <c r="V501" s="205">
        <v>51.693240435100471</v>
      </c>
      <c r="W501" s="206">
        <v>29.27401456445606</v>
      </c>
    </row>
    <row r="502" spans="1:23" ht="12" customHeight="1">
      <c r="A502" s="387" t="s">
        <v>268</v>
      </c>
      <c r="B502" s="1126" t="s">
        <v>280</v>
      </c>
      <c r="C502" s="388" t="s">
        <v>281</v>
      </c>
      <c r="D502" s="1207" t="s">
        <v>1408</v>
      </c>
      <c r="E502" s="1466" t="s">
        <v>163</v>
      </c>
      <c r="F502" s="1060">
        <v>119613.11798000001</v>
      </c>
      <c r="G502" s="1060">
        <v>131771.11017999999</v>
      </c>
      <c r="H502" s="1060">
        <v>140616.60947999998</v>
      </c>
      <c r="I502" s="1060">
        <v>150219.44600999999</v>
      </c>
      <c r="J502" s="1060">
        <v>158204.74372</v>
      </c>
      <c r="K502" s="1060">
        <v>168030.5533</v>
      </c>
      <c r="L502" s="1060">
        <v>165069.69566</v>
      </c>
      <c r="M502" s="1060">
        <v>170609.42612000002</v>
      </c>
      <c r="N502" s="1060">
        <v>171521.27553000001</v>
      </c>
      <c r="O502" s="1060">
        <v>175093.43607999998</v>
      </c>
      <c r="P502" s="1060">
        <v>185666.71202000001</v>
      </c>
      <c r="Q502" s="1449">
        <v>187714.20226999998</v>
      </c>
      <c r="R502" s="1060">
        <v>205126.10483</v>
      </c>
      <c r="S502" s="1449">
        <v>212422.04746999999</v>
      </c>
      <c r="T502" s="1060">
        <v>241795.06778000001</v>
      </c>
      <c r="U502" s="1065">
        <v>263195.59831000003</v>
      </c>
      <c r="V502" s="1064">
        <v>297143.88359000004</v>
      </c>
      <c r="W502" s="1065">
        <v>368645.82848999999</v>
      </c>
    </row>
    <row r="503" spans="1:23" ht="12" customHeight="1">
      <c r="A503" s="387" t="s">
        <v>268</v>
      </c>
      <c r="B503" s="1126" t="s">
        <v>280</v>
      </c>
      <c r="C503" s="388" t="s">
        <v>281</v>
      </c>
      <c r="D503" s="1207" t="s">
        <v>1408</v>
      </c>
      <c r="E503" s="1466" t="s">
        <v>164</v>
      </c>
      <c r="F503" s="1348">
        <v>1011.5359789934799</v>
      </c>
      <c r="G503" s="1348">
        <v>1118.3059651534822</v>
      </c>
      <c r="H503" s="1348">
        <v>1197.4402796535837</v>
      </c>
      <c r="I503" s="1348">
        <v>1272.0759252265218</v>
      </c>
      <c r="J503" s="1348">
        <v>1347.0194785777537</v>
      </c>
      <c r="K503" s="1348">
        <v>1435.373413688239</v>
      </c>
      <c r="L503" s="1348">
        <v>1416.6397389334202</v>
      </c>
      <c r="M503" s="1348">
        <v>1470.2765976956025</v>
      </c>
      <c r="N503" s="1348">
        <v>1485.5986309070124</v>
      </c>
      <c r="O503" s="1348">
        <v>1526.8666760845867</v>
      </c>
      <c r="P503" s="1348">
        <v>1629.0840749319998</v>
      </c>
      <c r="Q503" s="1347">
        <v>1653.0103494218861</v>
      </c>
      <c r="R503" s="1348">
        <v>1815.8216173893029</v>
      </c>
      <c r="S503" s="1347">
        <v>1926.3461936847068</v>
      </c>
      <c r="T503" s="1348">
        <v>2215.0519217662149</v>
      </c>
      <c r="U503" s="206">
        <v>2436.9962806481485</v>
      </c>
      <c r="V503" s="205">
        <v>2775.1782313770177</v>
      </c>
      <c r="W503" s="206">
        <v>3472.1240662880396</v>
      </c>
    </row>
    <row r="504" spans="1:23" ht="12" customHeight="1">
      <c r="A504" s="387" t="s">
        <v>268</v>
      </c>
      <c r="B504" s="1126" t="s">
        <v>280</v>
      </c>
      <c r="C504" s="388" t="s">
        <v>281</v>
      </c>
      <c r="D504" s="1207" t="s">
        <v>1407</v>
      </c>
      <c r="E504" s="1466" t="s">
        <v>163</v>
      </c>
      <c r="F504" s="1060">
        <v>17009.929190000003</v>
      </c>
      <c r="G504" s="1060">
        <v>55757.050360000001</v>
      </c>
      <c r="H504" s="1060">
        <v>53500.703299999994</v>
      </c>
      <c r="I504" s="1060">
        <v>67573.172099999996</v>
      </c>
      <c r="J504" s="1060">
        <v>12867.297620000001</v>
      </c>
      <c r="K504" s="1060">
        <v>9631.6484400000008</v>
      </c>
      <c r="L504" s="1060">
        <v>10180.635859999999</v>
      </c>
      <c r="M504" s="1060">
        <v>7611.0632299999997</v>
      </c>
      <c r="N504" s="1060">
        <v>6091.3590599999998</v>
      </c>
      <c r="O504" s="1060">
        <v>6270.4042099999997</v>
      </c>
      <c r="P504" s="1060">
        <v>4784.2077599999993</v>
      </c>
      <c r="Q504" s="1449">
        <v>6622.6676600000001</v>
      </c>
      <c r="R504" s="1060">
        <v>4834.89905</v>
      </c>
      <c r="S504" s="1449">
        <v>5523.6000299999996</v>
      </c>
      <c r="T504" s="1060">
        <v>7512.6229400000002</v>
      </c>
      <c r="U504" s="1065">
        <v>6087.84879</v>
      </c>
      <c r="V504" s="1064">
        <v>7107.9883399999999</v>
      </c>
      <c r="W504" s="1065">
        <v>7828.91993</v>
      </c>
    </row>
    <row r="505" spans="1:23" ht="12" customHeight="1">
      <c r="A505" s="387" t="s">
        <v>268</v>
      </c>
      <c r="B505" s="1126" t="s">
        <v>280</v>
      </c>
      <c r="C505" s="388" t="s">
        <v>281</v>
      </c>
      <c r="D505" s="1207" t="s">
        <v>1407</v>
      </c>
      <c r="E505" s="1466" t="s">
        <v>164</v>
      </c>
      <c r="F505" s="205">
        <v>143.84839778771916</v>
      </c>
      <c r="G505" s="1348">
        <v>473.1950875406302</v>
      </c>
      <c r="H505" s="1348">
        <v>455.59267399579323</v>
      </c>
      <c r="I505" s="1348">
        <v>572.21756372258449</v>
      </c>
      <c r="J505" s="1348">
        <v>109.5574008923098</v>
      </c>
      <c r="K505" s="1348">
        <v>82.276775439076062</v>
      </c>
      <c r="L505" s="1348">
        <v>87.370933042687199</v>
      </c>
      <c r="M505" s="1348">
        <v>65.590562052413418</v>
      </c>
      <c r="N505" s="1348">
        <v>52.7591381998337</v>
      </c>
      <c r="O505" s="1348">
        <v>54.679783823850009</v>
      </c>
      <c r="P505" s="1348">
        <v>41.977781521453011</v>
      </c>
      <c r="Q505" s="1347">
        <v>58.319179105134772</v>
      </c>
      <c r="R505" s="1348">
        <v>42.799595010888233</v>
      </c>
      <c r="S505" s="1347">
        <v>50.090685124056868</v>
      </c>
      <c r="T505" s="1348">
        <v>68.822122938805421</v>
      </c>
      <c r="U505" s="206">
        <v>56.368970277777777</v>
      </c>
      <c r="V505" s="205">
        <v>66.385127204124331</v>
      </c>
      <c r="W505" s="206">
        <v>73.737390202782251</v>
      </c>
    </row>
    <row r="506" spans="1:23" ht="12" customHeight="1">
      <c r="A506" s="387" t="s">
        <v>268</v>
      </c>
      <c r="B506" s="1126" t="s">
        <v>280</v>
      </c>
      <c r="C506" s="388" t="s">
        <v>239</v>
      </c>
      <c r="D506" s="1207" t="s">
        <v>1408</v>
      </c>
      <c r="E506" s="1466" t="s">
        <v>163</v>
      </c>
      <c r="F506" s="1060">
        <v>114000.29421000001</v>
      </c>
      <c r="G506" s="1060">
        <v>129284.83295</v>
      </c>
      <c r="H506" s="1060">
        <v>146479.97288999998</v>
      </c>
      <c r="I506" s="1060">
        <v>160781.04050999999</v>
      </c>
      <c r="J506" s="1060">
        <v>159554.89731</v>
      </c>
      <c r="K506" s="1060">
        <v>174013.97263999999</v>
      </c>
      <c r="L506" s="1060">
        <v>170765.33163</v>
      </c>
      <c r="M506" s="1060">
        <v>169122.89327</v>
      </c>
      <c r="N506" s="1060">
        <v>170973.81487999999</v>
      </c>
      <c r="O506" s="1060">
        <v>175550.97941999999</v>
      </c>
      <c r="P506" s="1060">
        <v>180578.97047</v>
      </c>
      <c r="Q506" s="1449">
        <v>202202.44688999999</v>
      </c>
      <c r="R506" s="1060">
        <v>216324.03584</v>
      </c>
      <c r="S506" s="1449">
        <v>232067.08296</v>
      </c>
      <c r="T506" s="1060">
        <v>240097.39986</v>
      </c>
      <c r="U506" s="1065">
        <v>262021.35138000001</v>
      </c>
      <c r="V506" s="1064">
        <v>314579.49851999996</v>
      </c>
      <c r="W506" s="1065">
        <v>361137.41700000002</v>
      </c>
    </row>
    <row r="507" spans="1:23" ht="12" customHeight="1">
      <c r="A507" s="387" t="s">
        <v>268</v>
      </c>
      <c r="B507" s="1126" t="s">
        <v>280</v>
      </c>
      <c r="C507" s="388" t="s">
        <v>239</v>
      </c>
      <c r="D507" s="1207" t="s">
        <v>1408</v>
      </c>
      <c r="E507" s="1466" t="s">
        <v>164</v>
      </c>
      <c r="F507" s="1348">
        <v>945.40149779406886</v>
      </c>
      <c r="G507" s="1348">
        <v>1073.919167926503</v>
      </c>
      <c r="H507" s="1348">
        <v>1219.3251830486463</v>
      </c>
      <c r="I507" s="1348">
        <v>1322.3647501357063</v>
      </c>
      <c r="J507" s="1348">
        <v>1317.6554406639689</v>
      </c>
      <c r="K507" s="1348">
        <v>1442.6866026629523</v>
      </c>
      <c r="L507" s="1348">
        <v>1424.0293839072024</v>
      </c>
      <c r="M507" s="1348">
        <v>1415.3490883908546</v>
      </c>
      <c r="N507" s="1348">
        <v>1437.2016078948918</v>
      </c>
      <c r="O507" s="1348">
        <v>1482.694082939189</v>
      </c>
      <c r="P507" s="1348">
        <v>1530.6026536078455</v>
      </c>
      <c r="Q507" s="1347">
        <v>1720.5790239108237</v>
      </c>
      <c r="R507" s="1348">
        <v>1851.4394419767034</v>
      </c>
      <c r="S507" s="1347">
        <v>2039.0208759983484</v>
      </c>
      <c r="T507" s="1348">
        <v>2128.6551457980545</v>
      </c>
      <c r="U507" s="206">
        <v>2343.0746448116752</v>
      </c>
      <c r="V507" s="205">
        <v>2834.6624362024218</v>
      </c>
      <c r="W507" s="206">
        <v>3280.5026706393182</v>
      </c>
    </row>
    <row r="508" spans="1:23" ht="12" customHeight="1">
      <c r="A508" s="387" t="s">
        <v>268</v>
      </c>
      <c r="B508" s="1126" t="s">
        <v>280</v>
      </c>
      <c r="C508" s="388" t="s">
        <v>239</v>
      </c>
      <c r="D508" s="1207" t="s">
        <v>1407</v>
      </c>
      <c r="E508" s="1466" t="s">
        <v>163</v>
      </c>
      <c r="F508" s="1060">
        <v>5701.2362799999992</v>
      </c>
      <c r="G508" s="1060">
        <v>5955.7332500000002</v>
      </c>
      <c r="H508" s="1060">
        <v>39668.939789999997</v>
      </c>
      <c r="I508" s="1060">
        <v>8393.1478499999994</v>
      </c>
      <c r="J508" s="1060">
        <v>9410.9776099999999</v>
      </c>
      <c r="K508" s="1060">
        <v>10292.340099999999</v>
      </c>
      <c r="L508" s="1060">
        <v>17385.280620000001</v>
      </c>
      <c r="M508" s="1060">
        <v>8891.8898399999998</v>
      </c>
      <c r="N508" s="1060">
        <v>8059.7092900000007</v>
      </c>
      <c r="O508" s="1060">
        <v>7406.6750499999998</v>
      </c>
      <c r="P508" s="1060">
        <v>8255.1318599999995</v>
      </c>
      <c r="Q508" s="1449">
        <v>8347.2519700000012</v>
      </c>
      <c r="R508" s="1060">
        <v>10298.055839999999</v>
      </c>
      <c r="S508" s="1449">
        <v>12175.79292</v>
      </c>
      <c r="T508" s="1060">
        <v>13523.38033</v>
      </c>
      <c r="U508" s="1065">
        <v>10956.36659</v>
      </c>
      <c r="V508" s="1064">
        <v>14051.528799999998</v>
      </c>
      <c r="W508" s="1065">
        <v>23833.549129999999</v>
      </c>
    </row>
    <row r="509" spans="1:23" ht="12" customHeight="1">
      <c r="A509" s="387" t="s">
        <v>268</v>
      </c>
      <c r="B509" s="1126" t="s">
        <v>280</v>
      </c>
      <c r="C509" s="388" t="s">
        <v>239</v>
      </c>
      <c r="D509" s="1207" t="s">
        <v>1407</v>
      </c>
      <c r="E509" s="1466" t="s">
        <v>164</v>
      </c>
      <c r="F509" s="205">
        <v>47.280205334040993</v>
      </c>
      <c r="G509" s="1348">
        <v>49.471975561942415</v>
      </c>
      <c r="H509" s="1348">
        <v>330.21126585755667</v>
      </c>
      <c r="I509" s="1348">
        <v>69.030545046304667</v>
      </c>
      <c r="J509" s="1348">
        <v>77.71886704104385</v>
      </c>
      <c r="K509" s="1348">
        <v>85.330051070321176</v>
      </c>
      <c r="L509" s="1348">
        <v>144.97761468348943</v>
      </c>
      <c r="M509" s="1348">
        <v>74.414101697184748</v>
      </c>
      <c r="N509" s="1348">
        <v>67.749714533090128</v>
      </c>
      <c r="O509" s="1348">
        <v>62.556377111486483</v>
      </c>
      <c r="P509" s="1348">
        <v>69.971197077445979</v>
      </c>
      <c r="Q509" s="1347">
        <v>71.028352365554809</v>
      </c>
      <c r="R509" s="1348">
        <v>88.137347677613164</v>
      </c>
      <c r="S509" s="1347">
        <v>106.98068691625737</v>
      </c>
      <c r="T509" s="1348">
        <v>119.89556382044984</v>
      </c>
      <c r="U509" s="206">
        <v>97.975163554744782</v>
      </c>
      <c r="V509" s="205">
        <v>126.61772635524797</v>
      </c>
      <c r="W509" s="206">
        <v>216.49936531439056</v>
      </c>
    </row>
    <row r="510" spans="1:23" ht="12" customHeight="1">
      <c r="A510" s="387" t="s">
        <v>268</v>
      </c>
      <c r="B510" s="1126" t="s">
        <v>280</v>
      </c>
      <c r="C510" s="388" t="s">
        <v>1456</v>
      </c>
      <c r="D510" s="1207" t="s">
        <v>1408</v>
      </c>
      <c r="E510" s="1466" t="s">
        <v>163</v>
      </c>
      <c r="F510" s="1060">
        <v>85145.807209999999</v>
      </c>
      <c r="G510" s="1060">
        <v>95497.514599999995</v>
      </c>
      <c r="H510" s="1060">
        <v>102156.5395</v>
      </c>
      <c r="I510" s="1060">
        <v>110331.3772</v>
      </c>
      <c r="J510" s="1060">
        <v>116636.92351000001</v>
      </c>
      <c r="K510" s="1060">
        <v>120603.93674999999</v>
      </c>
      <c r="L510" s="1060">
        <v>124667.0276</v>
      </c>
      <c r="M510" s="1060">
        <v>127651.21170999999</v>
      </c>
      <c r="N510" s="1060">
        <v>132328.98212999999</v>
      </c>
      <c r="O510" s="1060">
        <v>135253.48490000001</v>
      </c>
      <c r="P510" s="1060">
        <v>140374.63149</v>
      </c>
      <c r="Q510" s="1449">
        <v>150887.70759000001</v>
      </c>
      <c r="R510" s="1060">
        <v>167475.49055000002</v>
      </c>
      <c r="S510" s="1449">
        <v>182374.63055999999</v>
      </c>
      <c r="T510" s="1060">
        <v>200333.14906999998</v>
      </c>
      <c r="U510" s="1065">
        <v>222974.92394000001</v>
      </c>
      <c r="V510" s="1064">
        <v>263333.17053</v>
      </c>
      <c r="W510" s="1065">
        <v>306527.59020999999</v>
      </c>
    </row>
    <row r="511" spans="1:23" ht="12" customHeight="1">
      <c r="A511" s="387" t="s">
        <v>268</v>
      </c>
      <c r="B511" s="1126" t="s">
        <v>280</v>
      </c>
      <c r="C511" s="388" t="s">
        <v>1456</v>
      </c>
      <c r="D511" s="1207" t="s">
        <v>1408</v>
      </c>
      <c r="E511" s="1466" t="s">
        <v>164</v>
      </c>
      <c r="F511" s="1348">
        <v>1085.0055076138899</v>
      </c>
      <c r="G511" s="1348">
        <v>1221.9927906946987</v>
      </c>
      <c r="H511" s="1348">
        <v>1312.8973075440176</v>
      </c>
      <c r="I511" s="1348">
        <v>1429.7740899607345</v>
      </c>
      <c r="J511" s="1348">
        <v>1521.3644054730912</v>
      </c>
      <c r="K511" s="1348">
        <v>1578.7302076106448</v>
      </c>
      <c r="L511" s="1348">
        <v>1636.4582717475487</v>
      </c>
      <c r="M511" s="1348">
        <v>1685.5650413299527</v>
      </c>
      <c r="N511" s="1348">
        <v>1755.887930814856</v>
      </c>
      <c r="O511" s="1348">
        <v>1805.6669768373274</v>
      </c>
      <c r="P511" s="1348">
        <v>1885.0076070579705</v>
      </c>
      <c r="Q511" s="1347">
        <v>2038.9128640343768</v>
      </c>
      <c r="R511" s="1348">
        <v>2282.6153816273682</v>
      </c>
      <c r="S511" s="1347">
        <v>2612.4802039851597</v>
      </c>
      <c r="T511" s="1348">
        <v>2917.2039822055249</v>
      </c>
      <c r="U511" s="206">
        <v>3291.9202164348776</v>
      </c>
      <c r="V511" s="205">
        <v>3936.1619487003186</v>
      </c>
      <c r="W511" s="206">
        <v>4629.5568743864305</v>
      </c>
    </row>
    <row r="512" spans="1:23" ht="12" customHeight="1">
      <c r="A512" s="387" t="s">
        <v>268</v>
      </c>
      <c r="B512" s="1126" t="s">
        <v>280</v>
      </c>
      <c r="C512" s="388" t="s">
        <v>1456</v>
      </c>
      <c r="D512" s="1207" t="s">
        <v>1407</v>
      </c>
      <c r="E512" s="1466" t="s">
        <v>163</v>
      </c>
      <c r="F512" s="1060">
        <v>1508.0216599999999</v>
      </c>
      <c r="G512" s="1060">
        <v>1408.0598</v>
      </c>
      <c r="H512" s="1060">
        <v>1309.1116299999999</v>
      </c>
      <c r="I512" s="1060">
        <v>1450.1808000000001</v>
      </c>
      <c r="J512" s="1060">
        <v>1445.3049099999998</v>
      </c>
      <c r="K512" s="1060">
        <v>1513.4902400000001</v>
      </c>
      <c r="L512" s="1060">
        <v>1509.77883</v>
      </c>
      <c r="M512" s="1060">
        <v>1548.8859399999999</v>
      </c>
      <c r="N512" s="1060">
        <v>1478.28718</v>
      </c>
      <c r="O512" s="1060">
        <v>1452.06864</v>
      </c>
      <c r="P512" s="1060">
        <v>1664.3244399999999</v>
      </c>
      <c r="Q512" s="1449">
        <v>1592.6474599999999</v>
      </c>
      <c r="R512" s="1060">
        <v>1555.6779899999999</v>
      </c>
      <c r="S512" s="1449">
        <v>1222.6267</v>
      </c>
      <c r="T512" s="1060">
        <v>1403.95904</v>
      </c>
      <c r="U512" s="1065">
        <v>1703.85583</v>
      </c>
      <c r="V512" s="1064">
        <v>1909.23053</v>
      </c>
      <c r="W512" s="1065">
        <v>1973.6191999999999</v>
      </c>
    </row>
    <row r="513" spans="1:23" ht="12" customHeight="1">
      <c r="A513" s="387" t="s">
        <v>268</v>
      </c>
      <c r="B513" s="1126" t="s">
        <v>280</v>
      </c>
      <c r="C513" s="388" t="s">
        <v>1456</v>
      </c>
      <c r="D513" s="1207" t="s">
        <v>1407</v>
      </c>
      <c r="E513" s="1466" t="s">
        <v>164</v>
      </c>
      <c r="F513" s="205">
        <v>19.216586938515452</v>
      </c>
      <c r="G513" s="1348">
        <v>18.017630423933767</v>
      </c>
      <c r="H513" s="1348">
        <v>16.824465107312683</v>
      </c>
      <c r="I513" s="1348">
        <v>18.792758562598003</v>
      </c>
      <c r="J513" s="1348">
        <v>18.851967104061774</v>
      </c>
      <c r="K513" s="1348">
        <v>19.811896901548572</v>
      </c>
      <c r="L513" s="1348">
        <v>19.818312046310758</v>
      </c>
      <c r="M513" s="1348">
        <v>20.452199070406166</v>
      </c>
      <c r="N513" s="1348">
        <v>19.615556440162944</v>
      </c>
      <c r="O513" s="1348">
        <v>19.385470128829851</v>
      </c>
      <c r="P513" s="1348">
        <v>22.349225046663712</v>
      </c>
      <c r="Q513" s="1347">
        <v>21.521099670288091</v>
      </c>
      <c r="R513" s="1348">
        <v>21.203189178138203</v>
      </c>
      <c r="S513" s="1347">
        <v>17.513883596670919</v>
      </c>
      <c r="T513" s="1348">
        <v>20.444119814191893</v>
      </c>
      <c r="U513" s="206">
        <v>25.155104231257567</v>
      </c>
      <c r="V513" s="205">
        <v>28.538146365525179</v>
      </c>
      <c r="W513" s="206">
        <v>29.808025856730755</v>
      </c>
    </row>
    <row r="514" spans="1:23" s="7" customFormat="1" ht="12" customHeight="1">
      <c r="A514" s="377" t="s">
        <v>268</v>
      </c>
      <c r="B514" s="1108" t="s">
        <v>286</v>
      </c>
      <c r="C514" s="1108" t="s">
        <v>615</v>
      </c>
      <c r="D514" s="26" t="s">
        <v>1430</v>
      </c>
      <c r="E514" s="649" t="s">
        <v>163</v>
      </c>
      <c r="F514" s="1042">
        <v>477012.38615999999</v>
      </c>
      <c r="G514" s="1042">
        <v>526457.30312000006</v>
      </c>
      <c r="H514" s="1042">
        <v>561813.11921999999</v>
      </c>
      <c r="I514" s="1042">
        <v>612393.41553000011</v>
      </c>
      <c r="J514" s="1042">
        <v>620849.40104000003</v>
      </c>
      <c r="K514" s="1042">
        <v>655233.89783999999</v>
      </c>
      <c r="L514" s="1042">
        <v>655596.51224999991</v>
      </c>
      <c r="M514" s="1042">
        <v>674328.61973000003</v>
      </c>
      <c r="N514" s="1042">
        <v>680981.31591</v>
      </c>
      <c r="O514" s="1042">
        <v>685635.94349999994</v>
      </c>
      <c r="P514" s="1042">
        <v>720165.9320400001</v>
      </c>
      <c r="Q514" s="1465">
        <v>769552.76493000006</v>
      </c>
      <c r="R514" s="1042">
        <v>834825.99867</v>
      </c>
      <c r="S514" s="1465">
        <v>886441.24444000004</v>
      </c>
      <c r="T514" s="1042">
        <v>954635.37905999995</v>
      </c>
      <c r="U514" s="1047">
        <v>1041288.8928899999</v>
      </c>
      <c r="V514" s="1050">
        <v>1223137.59457</v>
      </c>
      <c r="W514" s="1047">
        <v>1512719.8980900003</v>
      </c>
    </row>
    <row r="515" spans="1:23" s="7" customFormat="1" ht="12" customHeight="1">
      <c r="A515" s="377" t="s">
        <v>268</v>
      </c>
      <c r="B515" s="1108" t="s">
        <v>286</v>
      </c>
      <c r="C515" s="1108" t="s">
        <v>615</v>
      </c>
      <c r="D515" s="26" t="s">
        <v>1430</v>
      </c>
      <c r="E515" s="649" t="s">
        <v>164</v>
      </c>
      <c r="F515" s="1350">
        <v>1050.3942424916377</v>
      </c>
      <c r="G515" s="1350">
        <v>1160.4717719515584</v>
      </c>
      <c r="H515" s="1350">
        <v>1241.0521066687875</v>
      </c>
      <c r="I515" s="1350">
        <v>1341.1592162543939</v>
      </c>
      <c r="J515" s="1350">
        <v>1362.9345567741766</v>
      </c>
      <c r="K515" s="1350">
        <v>1442.4648711050841</v>
      </c>
      <c r="L515" s="1350">
        <v>1447.3479399025086</v>
      </c>
      <c r="M515" s="1350">
        <v>1490.7363384002513</v>
      </c>
      <c r="N515" s="1350">
        <v>1510.4119609943707</v>
      </c>
      <c r="O515" s="1350">
        <v>1525.9311085789063</v>
      </c>
      <c r="P515" s="1350">
        <v>1605.1127377359755</v>
      </c>
      <c r="Q515" s="1343">
        <v>1719.2675795176553</v>
      </c>
      <c r="R515" s="1350">
        <v>1873.037665259913</v>
      </c>
      <c r="S515" s="1343">
        <v>2035.3208269483778</v>
      </c>
      <c r="T515" s="1350">
        <v>2207.1014407357652</v>
      </c>
      <c r="U515" s="195">
        <v>2424.2913485191712</v>
      </c>
      <c r="V515" s="194">
        <v>2864.3499841225607</v>
      </c>
      <c r="W515" s="195">
        <v>3567.9207366655819</v>
      </c>
    </row>
    <row r="516" spans="1:23" s="7" customFormat="1" ht="12" customHeight="1">
      <c r="A516" s="377" t="s">
        <v>268</v>
      </c>
      <c r="B516" s="1108" t="s">
        <v>286</v>
      </c>
      <c r="C516" s="1108" t="s">
        <v>615</v>
      </c>
      <c r="D516" s="26" t="s">
        <v>1429</v>
      </c>
      <c r="E516" s="649" t="s">
        <v>163</v>
      </c>
      <c r="F516" s="1042">
        <v>19812.0962</v>
      </c>
      <c r="G516" s="1042">
        <v>29651.21027</v>
      </c>
      <c r="H516" s="1042">
        <v>39932.173349999997</v>
      </c>
      <c r="I516" s="1042">
        <v>38844.682249999998</v>
      </c>
      <c r="J516" s="1042">
        <v>72965.751820000005</v>
      </c>
      <c r="K516" s="1042">
        <v>23790.171410000003</v>
      </c>
      <c r="L516" s="1042">
        <v>42675.866089999996</v>
      </c>
      <c r="M516" s="1042">
        <v>36659.621749999998</v>
      </c>
      <c r="N516" s="1042">
        <v>29665.445799999998</v>
      </c>
      <c r="O516" s="1042">
        <v>24722.36737</v>
      </c>
      <c r="P516" s="1042">
        <v>22764.94584</v>
      </c>
      <c r="Q516" s="1465">
        <v>22582.49351</v>
      </c>
      <c r="R516" s="1042">
        <v>71658.069279999996</v>
      </c>
      <c r="S516" s="1465">
        <v>62010.455540000003</v>
      </c>
      <c r="T516" s="1042">
        <v>27643.31223</v>
      </c>
      <c r="U516" s="1047">
        <v>43226.145470000003</v>
      </c>
      <c r="V516" s="1050">
        <v>36224.713640000002</v>
      </c>
      <c r="W516" s="1047">
        <v>22816.447119999997</v>
      </c>
    </row>
    <row r="517" spans="1:23" s="7" customFormat="1" ht="12" customHeight="1">
      <c r="A517" s="377" t="s">
        <v>268</v>
      </c>
      <c r="B517" s="1108" t="s">
        <v>286</v>
      </c>
      <c r="C517" s="1108" t="s">
        <v>615</v>
      </c>
      <c r="D517" s="26" t="s">
        <v>1429</v>
      </c>
      <c r="E517" s="649" t="s">
        <v>164</v>
      </c>
      <c r="F517" s="194">
        <v>43.626774448557342</v>
      </c>
      <c r="G517" s="1350">
        <v>65.360271989031389</v>
      </c>
      <c r="H517" s="1350">
        <v>88.21066323386151</v>
      </c>
      <c r="I517" s="1350">
        <v>85.070972810792455</v>
      </c>
      <c r="J517" s="1350">
        <v>160.17981888989385</v>
      </c>
      <c r="K517" s="1350">
        <v>52.37288035557826</v>
      </c>
      <c r="L517" s="1350">
        <v>94.214697172402211</v>
      </c>
      <c r="M517" s="1350">
        <v>81.043320268113334</v>
      </c>
      <c r="N517" s="1350">
        <v>65.797758496023135</v>
      </c>
      <c r="O517" s="1350">
        <v>55.021370751107781</v>
      </c>
      <c r="P517" s="1350">
        <v>50.738729667684488</v>
      </c>
      <c r="Q517" s="1343">
        <v>50.451834787368327</v>
      </c>
      <c r="R517" s="1350">
        <v>160.77393731756513</v>
      </c>
      <c r="S517" s="1343">
        <v>142.37962464037986</v>
      </c>
      <c r="T517" s="1350">
        <v>63.91088743182538</v>
      </c>
      <c r="U517" s="195">
        <v>100.63755717388825</v>
      </c>
      <c r="V517" s="194">
        <v>84.831222914095562</v>
      </c>
      <c r="W517" s="195">
        <v>53.81516757944987</v>
      </c>
    </row>
    <row r="518" spans="1:23" ht="12" customHeight="1">
      <c r="A518" s="387" t="s">
        <v>268</v>
      </c>
      <c r="B518" s="1126" t="s">
        <v>286</v>
      </c>
      <c r="C518" s="388" t="s">
        <v>283</v>
      </c>
      <c r="D518" s="1207" t="s">
        <v>1408</v>
      </c>
      <c r="E518" s="1466" t="s">
        <v>163</v>
      </c>
      <c r="F518" s="1060">
        <v>49240.858810000005</v>
      </c>
      <c r="G518" s="1060">
        <v>53790.525990000002</v>
      </c>
      <c r="H518" s="1060">
        <v>55536.797739999995</v>
      </c>
      <c r="I518" s="1060">
        <v>63640.651370000007</v>
      </c>
      <c r="J518" s="1060">
        <v>62358.135689999996</v>
      </c>
      <c r="K518" s="1060">
        <v>65368.063689999995</v>
      </c>
      <c r="L518" s="1060">
        <v>64679.26139</v>
      </c>
      <c r="M518" s="1060">
        <v>65640.024350000007</v>
      </c>
      <c r="N518" s="1060">
        <v>64218.754489999992</v>
      </c>
      <c r="O518" s="1060">
        <v>64302.609319999996</v>
      </c>
      <c r="P518" s="1060">
        <v>71556.261200000008</v>
      </c>
      <c r="Q518" s="1449">
        <v>77053.016460000013</v>
      </c>
      <c r="R518" s="1060">
        <v>79157.514460000006</v>
      </c>
      <c r="S518" s="1449">
        <v>93864.453580000001</v>
      </c>
      <c r="T518" s="1060">
        <v>106938.05936</v>
      </c>
      <c r="U518" s="1065">
        <v>101431.11078</v>
      </c>
      <c r="V518" s="1064">
        <v>113578.71293000001</v>
      </c>
      <c r="W518" s="1065">
        <v>144847.02052000002</v>
      </c>
    </row>
    <row r="519" spans="1:23" ht="12" customHeight="1">
      <c r="A519" s="387" t="s">
        <v>268</v>
      </c>
      <c r="B519" s="1126" t="s">
        <v>286</v>
      </c>
      <c r="C519" s="388" t="s">
        <v>283</v>
      </c>
      <c r="D519" s="1207" t="s">
        <v>1408</v>
      </c>
      <c r="E519" s="1466" t="s">
        <v>164</v>
      </c>
      <c r="F519" s="1348">
        <v>969.06025643044109</v>
      </c>
      <c r="G519" s="1348">
        <v>1059.4943074650384</v>
      </c>
      <c r="H519" s="1348">
        <v>1093.0719126909148</v>
      </c>
      <c r="I519" s="1348">
        <v>1250.2092442637122</v>
      </c>
      <c r="J519" s="1348">
        <v>1226.8461416935545</v>
      </c>
      <c r="K519" s="1348">
        <v>1289.5907137643273</v>
      </c>
      <c r="L519" s="1348">
        <v>1279.0298679032608</v>
      </c>
      <c r="M519" s="1348">
        <v>1295.4415699625026</v>
      </c>
      <c r="N519" s="1348">
        <v>1271.985946679343</v>
      </c>
      <c r="O519" s="1348">
        <v>1280.1124645644211</v>
      </c>
      <c r="P519" s="1348">
        <v>1424.1469041695693</v>
      </c>
      <c r="Q519" s="1347">
        <v>1535.1958809348291</v>
      </c>
      <c r="R519" s="1348">
        <v>1581.9796242780344</v>
      </c>
      <c r="S519" s="1347">
        <v>1899.590261267278</v>
      </c>
      <c r="T519" s="1348">
        <v>2173.1402662114656</v>
      </c>
      <c r="U519" s="206">
        <v>2067.828239011661</v>
      </c>
      <c r="V519" s="205">
        <v>2327.2418844766826</v>
      </c>
      <c r="W519" s="206">
        <v>2979.0428308173259</v>
      </c>
    </row>
    <row r="520" spans="1:23" ht="12" customHeight="1">
      <c r="A520" s="387" t="s">
        <v>268</v>
      </c>
      <c r="B520" s="1126" t="s">
        <v>286</v>
      </c>
      <c r="C520" s="388" t="s">
        <v>283</v>
      </c>
      <c r="D520" s="1207" t="s">
        <v>1407</v>
      </c>
      <c r="E520" s="1466" t="s">
        <v>163</v>
      </c>
      <c r="F520" s="1060">
        <v>2161.4809100000002</v>
      </c>
      <c r="G520" s="1060">
        <v>2639.4362999999998</v>
      </c>
      <c r="H520" s="1060">
        <v>2791.6723400000001</v>
      </c>
      <c r="I520" s="1060">
        <v>3671.1382100000001</v>
      </c>
      <c r="J520" s="1060">
        <v>3339.86913</v>
      </c>
      <c r="K520" s="1060">
        <v>2791.7212299999997</v>
      </c>
      <c r="L520" s="1060">
        <v>19680.060010000001</v>
      </c>
      <c r="M520" s="1060">
        <v>11631.665439999999</v>
      </c>
      <c r="N520" s="1060">
        <v>2639.8975599999999</v>
      </c>
      <c r="O520" s="1060">
        <v>2464.5183900000002</v>
      </c>
      <c r="P520" s="1060">
        <v>2108.4931200000001</v>
      </c>
      <c r="Q520" s="1449">
        <v>2102.1258700000003</v>
      </c>
      <c r="R520" s="1060">
        <v>2111.7637300000001</v>
      </c>
      <c r="S520" s="1449">
        <v>1514.9456299999999</v>
      </c>
      <c r="T520" s="1060">
        <v>2052.94569</v>
      </c>
      <c r="U520" s="1065">
        <v>3203.4047199999995</v>
      </c>
      <c r="V520" s="1064">
        <v>1007.57545</v>
      </c>
      <c r="W520" s="1065">
        <v>897.39152999999999</v>
      </c>
    </row>
    <row r="521" spans="1:23" ht="12" customHeight="1">
      <c r="A521" s="387" t="s">
        <v>268</v>
      </c>
      <c r="B521" s="1126" t="s">
        <v>286</v>
      </c>
      <c r="C521" s="388" t="s">
        <v>283</v>
      </c>
      <c r="D521" s="1207" t="s">
        <v>1407</v>
      </c>
      <c r="E521" s="1466" t="s">
        <v>164</v>
      </c>
      <c r="F521" s="205">
        <v>42.537951114872186</v>
      </c>
      <c r="G521" s="1348">
        <v>51.988109119558793</v>
      </c>
      <c r="H521" s="1348">
        <v>54.945527082349237</v>
      </c>
      <c r="I521" s="1348">
        <v>72.118855296243908</v>
      </c>
      <c r="J521" s="1348">
        <v>65.709237624931134</v>
      </c>
      <c r="K521" s="1348">
        <v>55.075484424628613</v>
      </c>
      <c r="L521" s="1348">
        <v>389.17241808222428</v>
      </c>
      <c r="M521" s="1348">
        <v>229.55724176041048</v>
      </c>
      <c r="N521" s="1348">
        <v>52.288659654960682</v>
      </c>
      <c r="O521" s="1348">
        <v>49.062716794075492</v>
      </c>
      <c r="P521" s="1348">
        <v>41.964237635585633</v>
      </c>
      <c r="Q521" s="1347">
        <v>41.8825261501066</v>
      </c>
      <c r="R521" s="1348">
        <v>42.204043607730277</v>
      </c>
      <c r="S521" s="1347">
        <v>30.658847469289459</v>
      </c>
      <c r="T521" s="1348">
        <v>41.718906907273059</v>
      </c>
      <c r="U521" s="206">
        <v>65.306301883715236</v>
      </c>
      <c r="V521" s="205">
        <v>20.64534566838784</v>
      </c>
      <c r="W521" s="206">
        <v>18.45649150590268</v>
      </c>
    </row>
    <row r="522" spans="1:23" ht="12" customHeight="1">
      <c r="A522" s="387" t="s">
        <v>268</v>
      </c>
      <c r="B522" s="1126" t="s">
        <v>286</v>
      </c>
      <c r="C522" s="388" t="s">
        <v>284</v>
      </c>
      <c r="D522" s="1207" t="s">
        <v>1408</v>
      </c>
      <c r="E522" s="1466" t="s">
        <v>163</v>
      </c>
      <c r="F522" s="1060">
        <v>54437.239529999999</v>
      </c>
      <c r="G522" s="1060">
        <v>65052.114430000009</v>
      </c>
      <c r="H522" s="1060">
        <v>70823.250150000007</v>
      </c>
      <c r="I522" s="1060">
        <v>82423.250249999997</v>
      </c>
      <c r="J522" s="1060">
        <v>79735.763989999992</v>
      </c>
      <c r="K522" s="1060">
        <v>83854.033289999992</v>
      </c>
      <c r="L522" s="1060">
        <v>83143.359530000002</v>
      </c>
      <c r="M522" s="1060">
        <v>85150.010970000003</v>
      </c>
      <c r="N522" s="1060">
        <v>85951.649669999999</v>
      </c>
      <c r="O522" s="1060">
        <v>82553.353640000001</v>
      </c>
      <c r="P522" s="1060">
        <v>85978.556830000001</v>
      </c>
      <c r="Q522" s="1449">
        <v>98455.349060000008</v>
      </c>
      <c r="R522" s="1060">
        <v>96741.931360000002</v>
      </c>
      <c r="S522" s="1449">
        <v>99972.667269999991</v>
      </c>
      <c r="T522" s="1060">
        <v>107197.53766</v>
      </c>
      <c r="U522" s="1065">
        <v>117985.98997</v>
      </c>
      <c r="V522" s="1064">
        <v>138592.06534</v>
      </c>
      <c r="W522" s="1065">
        <v>169989.84563</v>
      </c>
    </row>
    <row r="523" spans="1:23" ht="12" customHeight="1">
      <c r="A523" s="387" t="s">
        <v>268</v>
      </c>
      <c r="B523" s="1126" t="s">
        <v>286</v>
      </c>
      <c r="C523" s="388" t="s">
        <v>284</v>
      </c>
      <c r="D523" s="1207" t="s">
        <v>1408</v>
      </c>
      <c r="E523" s="1466" t="s">
        <v>164</v>
      </c>
      <c r="F523" s="1348">
        <v>1024.4117337222431</v>
      </c>
      <c r="G523" s="1348">
        <v>1227.8849059061138</v>
      </c>
      <c r="H523" s="1348">
        <v>1342.6208559241709</v>
      </c>
      <c r="I523" s="1348">
        <v>1550.300008464056</v>
      </c>
      <c r="J523" s="1348">
        <v>1505.2436002038812</v>
      </c>
      <c r="K523" s="1348">
        <v>1590.2830186424926</v>
      </c>
      <c r="L523" s="1348">
        <v>1581.7247128317322</v>
      </c>
      <c r="M523" s="1348">
        <v>1625.3103830883758</v>
      </c>
      <c r="N523" s="1348">
        <v>1648.446513684049</v>
      </c>
      <c r="O523" s="1348">
        <v>1590.3782391924174</v>
      </c>
      <c r="P523" s="1348">
        <v>1657.7375268485494</v>
      </c>
      <c r="Q523" s="1347">
        <v>1903.9536860629266</v>
      </c>
      <c r="R523" s="1348">
        <v>1883.7146126136652</v>
      </c>
      <c r="S523" s="1347">
        <v>2001.3345999239282</v>
      </c>
      <c r="T523" s="1348">
        <v>2161.6765005041339</v>
      </c>
      <c r="U523" s="206">
        <v>2400.1381254322791</v>
      </c>
      <c r="V523" s="205">
        <v>2839.1868181259474</v>
      </c>
      <c r="W523" s="206">
        <v>3516.1825551763368</v>
      </c>
    </row>
    <row r="524" spans="1:23" ht="12" customHeight="1">
      <c r="A524" s="387" t="s">
        <v>268</v>
      </c>
      <c r="B524" s="1126" t="s">
        <v>286</v>
      </c>
      <c r="C524" s="388" t="s">
        <v>284</v>
      </c>
      <c r="D524" s="1207" t="s">
        <v>1407</v>
      </c>
      <c r="E524" s="1466" t="s">
        <v>163</v>
      </c>
      <c r="F524" s="1060">
        <v>1487.8634</v>
      </c>
      <c r="G524" s="1060">
        <v>2048.7592400000003</v>
      </c>
      <c r="H524" s="1060">
        <v>1966.07014</v>
      </c>
      <c r="I524" s="1060">
        <v>3244.1534700000002</v>
      </c>
      <c r="J524" s="1060">
        <v>2256.7253100000003</v>
      </c>
      <c r="K524" s="1060">
        <v>2202.96657</v>
      </c>
      <c r="L524" s="1060">
        <v>2650.5920300000002</v>
      </c>
      <c r="M524" s="1060">
        <v>2918.1717699999999</v>
      </c>
      <c r="N524" s="1060">
        <v>2952.7067400000001</v>
      </c>
      <c r="O524" s="1060">
        <v>3276.5358099999999</v>
      </c>
      <c r="P524" s="1060">
        <v>3420.2825899999998</v>
      </c>
      <c r="Q524" s="1449">
        <v>3805.9638300000001</v>
      </c>
      <c r="R524" s="1060">
        <v>3333.9860700000004</v>
      </c>
      <c r="S524" s="1449">
        <v>3263.9382600000004</v>
      </c>
      <c r="T524" s="1060">
        <v>5016.5470299999997</v>
      </c>
      <c r="U524" s="1065">
        <v>12577.8781</v>
      </c>
      <c r="V524" s="1064">
        <v>21050.117189999997</v>
      </c>
      <c r="W524" s="1065">
        <v>5940.0150899999999</v>
      </c>
    </row>
    <row r="525" spans="1:23" ht="12" customHeight="1">
      <c r="A525" s="387" t="s">
        <v>268</v>
      </c>
      <c r="B525" s="1126" t="s">
        <v>286</v>
      </c>
      <c r="C525" s="388" t="s">
        <v>284</v>
      </c>
      <c r="D525" s="1207" t="s">
        <v>1407</v>
      </c>
      <c r="E525" s="1466" t="s">
        <v>164</v>
      </c>
      <c r="F525" s="205">
        <v>27.998934888972524</v>
      </c>
      <c r="G525" s="1348">
        <v>38.671157250986241</v>
      </c>
      <c r="H525" s="1348">
        <v>37.271471848341228</v>
      </c>
      <c r="I525" s="1348">
        <v>61.019325696873949</v>
      </c>
      <c r="J525" s="1348">
        <v>42.602229668504116</v>
      </c>
      <c r="K525" s="1348">
        <v>41.779031842060348</v>
      </c>
      <c r="L525" s="1348">
        <v>50.425036240844669</v>
      </c>
      <c r="M525" s="1348">
        <v>55.70093090284405</v>
      </c>
      <c r="N525" s="1348">
        <v>56.629269480830821</v>
      </c>
      <c r="O525" s="1348">
        <v>63.121981390151809</v>
      </c>
      <c r="P525" s="1348">
        <v>65.945870818471036</v>
      </c>
      <c r="Q525" s="1347">
        <v>73.600661948134828</v>
      </c>
      <c r="R525" s="1348">
        <v>64.917850925871846</v>
      </c>
      <c r="S525" s="1347">
        <v>65.340184973875452</v>
      </c>
      <c r="T525" s="1348">
        <v>101.16045634200444</v>
      </c>
      <c r="U525" s="206">
        <v>255.86635135684932</v>
      </c>
      <c r="V525" s="205">
        <v>431.23114659728759</v>
      </c>
      <c r="W525" s="206">
        <v>122.86720632950667</v>
      </c>
    </row>
    <row r="526" spans="1:23" ht="12" customHeight="1">
      <c r="A526" s="387" t="s">
        <v>268</v>
      </c>
      <c r="B526" s="1126" t="s">
        <v>286</v>
      </c>
      <c r="C526" s="388" t="s">
        <v>285</v>
      </c>
      <c r="D526" s="1207" t="s">
        <v>1408</v>
      </c>
      <c r="E526" s="1466" t="s">
        <v>163</v>
      </c>
      <c r="F526" s="1060">
        <v>37570.687539999999</v>
      </c>
      <c r="G526" s="1060">
        <v>41324.264390000004</v>
      </c>
      <c r="H526" s="1060">
        <v>44641.648299999993</v>
      </c>
      <c r="I526" s="1060">
        <v>52451.503629999992</v>
      </c>
      <c r="J526" s="1060">
        <v>49900.151659999996</v>
      </c>
      <c r="K526" s="1060">
        <v>51875.52276</v>
      </c>
      <c r="L526" s="1060">
        <v>50346.314180000001</v>
      </c>
      <c r="M526" s="1060">
        <v>52546.975839999999</v>
      </c>
      <c r="N526" s="1060">
        <v>52950.507210000003</v>
      </c>
      <c r="O526" s="1060">
        <v>52403.803500000002</v>
      </c>
      <c r="P526" s="1060">
        <v>56602.361360000003</v>
      </c>
      <c r="Q526" s="1449">
        <v>61972.53413</v>
      </c>
      <c r="R526" s="1060">
        <v>69700.888609999995</v>
      </c>
      <c r="S526" s="1449">
        <v>70001.16945999999</v>
      </c>
      <c r="T526" s="1060">
        <v>73996.904280000002</v>
      </c>
      <c r="U526" s="1065">
        <v>90478.745580000003</v>
      </c>
      <c r="V526" s="1064">
        <v>125871.87321000001</v>
      </c>
      <c r="W526" s="1065">
        <v>120553.69144</v>
      </c>
    </row>
    <row r="527" spans="1:23" ht="12" customHeight="1">
      <c r="A527" s="387" t="s">
        <v>268</v>
      </c>
      <c r="B527" s="1126" t="s">
        <v>286</v>
      </c>
      <c r="C527" s="388" t="s">
        <v>285</v>
      </c>
      <c r="D527" s="1207" t="s">
        <v>1408</v>
      </c>
      <c r="E527" s="1466" t="s">
        <v>164</v>
      </c>
      <c r="F527" s="1348">
        <v>896.56813124925429</v>
      </c>
      <c r="G527" s="1348">
        <v>987.437619832736</v>
      </c>
      <c r="H527" s="1348">
        <v>1072.6524172233167</v>
      </c>
      <c r="I527" s="1348">
        <v>1240.1348535287857</v>
      </c>
      <c r="J527" s="1348">
        <v>1183.8426528433488</v>
      </c>
      <c r="K527" s="1348">
        <v>1236.2500061960823</v>
      </c>
      <c r="L527" s="1348">
        <v>1205.639842429177</v>
      </c>
      <c r="M527" s="1348">
        <v>1256.0229429199733</v>
      </c>
      <c r="N527" s="1348">
        <v>1270.1618501727116</v>
      </c>
      <c r="O527" s="1348">
        <v>1261.0709541571412</v>
      </c>
      <c r="P527" s="1348">
        <v>1366.2827401757268</v>
      </c>
      <c r="Q527" s="1347">
        <v>1502.1459697983323</v>
      </c>
      <c r="R527" s="1348">
        <v>1692.5085865183817</v>
      </c>
      <c r="S527" s="1347">
        <v>1742.5797082472427</v>
      </c>
      <c r="T527" s="1348">
        <v>1855.628665145322</v>
      </c>
      <c r="U527" s="206">
        <v>2283.1448075904009</v>
      </c>
      <c r="V527" s="205">
        <v>3185.2588306298558</v>
      </c>
      <c r="W527" s="206">
        <v>3070.1019033794278</v>
      </c>
    </row>
    <row r="528" spans="1:23" ht="12" customHeight="1">
      <c r="A528" s="387" t="s">
        <v>268</v>
      </c>
      <c r="B528" s="1126" t="s">
        <v>286</v>
      </c>
      <c r="C528" s="388" t="s">
        <v>285</v>
      </c>
      <c r="D528" s="1207" t="s">
        <v>1407</v>
      </c>
      <c r="E528" s="1466" t="s">
        <v>163</v>
      </c>
      <c r="F528" s="1060">
        <v>5282.2920200000008</v>
      </c>
      <c r="G528" s="1060">
        <v>12058.03867</v>
      </c>
      <c r="H528" s="1060">
        <v>20430.92916</v>
      </c>
      <c r="I528" s="1060">
        <v>11438.34533</v>
      </c>
      <c r="J528" s="1060">
        <v>45074.620200000005</v>
      </c>
      <c r="K528" s="1060">
        <v>2473.6323900000002</v>
      </c>
      <c r="L528" s="1060">
        <v>2864.7390599999999</v>
      </c>
      <c r="M528" s="1060">
        <v>3106.2450600000002</v>
      </c>
      <c r="N528" s="1060">
        <v>3398.9733500000002</v>
      </c>
      <c r="O528" s="1060">
        <v>2762.2796000000003</v>
      </c>
      <c r="P528" s="1060">
        <v>2073.48839</v>
      </c>
      <c r="Q528" s="1449">
        <v>2111.1700300000002</v>
      </c>
      <c r="R528" s="1060">
        <v>52607.330430000009</v>
      </c>
      <c r="S528" s="1449">
        <v>44292.168900000004</v>
      </c>
      <c r="T528" s="1060">
        <v>4659.7301600000001</v>
      </c>
      <c r="U528" s="1065">
        <v>2183.8381899999999</v>
      </c>
      <c r="V528" s="1064">
        <v>1391.7659199999998</v>
      </c>
      <c r="W528" s="1065">
        <v>1137.9155499999999</v>
      </c>
    </row>
    <row r="529" spans="1:23" ht="12" customHeight="1">
      <c r="A529" s="387" t="s">
        <v>268</v>
      </c>
      <c r="B529" s="1126" t="s">
        <v>286</v>
      </c>
      <c r="C529" s="388" t="s">
        <v>285</v>
      </c>
      <c r="D529" s="1207" t="s">
        <v>1407</v>
      </c>
      <c r="E529" s="1466" t="s">
        <v>164</v>
      </c>
      <c r="F529" s="205">
        <v>126.05397971602436</v>
      </c>
      <c r="G529" s="1348">
        <v>288.12517729988053</v>
      </c>
      <c r="H529" s="1348">
        <v>490.91568936517854</v>
      </c>
      <c r="I529" s="1348">
        <v>270.44202222484927</v>
      </c>
      <c r="J529" s="1348">
        <v>1069.3606367583216</v>
      </c>
      <c r="K529" s="1348">
        <v>58.949344406844297</v>
      </c>
      <c r="L529" s="1348">
        <v>68.601716037261426</v>
      </c>
      <c r="M529" s="1348">
        <v>74.248137011186543</v>
      </c>
      <c r="N529" s="1348">
        <v>81.533615189023237</v>
      </c>
      <c r="O529" s="1348">
        <v>66.472857658524859</v>
      </c>
      <c r="P529" s="1348">
        <v>50.050410109104952</v>
      </c>
      <c r="Q529" s="1347">
        <v>51.17243625169673</v>
      </c>
      <c r="R529" s="1348">
        <v>1277.435054878345</v>
      </c>
      <c r="S529" s="1347">
        <v>1102.5906474820144</v>
      </c>
      <c r="T529" s="1348">
        <v>116.85257567018583</v>
      </c>
      <c r="U529" s="206">
        <v>55.107072850690152</v>
      </c>
      <c r="V529" s="205">
        <v>35.219422527013691</v>
      </c>
      <c r="W529" s="206">
        <v>28.978927598237707</v>
      </c>
    </row>
    <row r="530" spans="1:23" ht="12" customHeight="1">
      <c r="A530" s="387" t="s">
        <v>268</v>
      </c>
      <c r="B530" s="1126" t="s">
        <v>286</v>
      </c>
      <c r="C530" s="388" t="s">
        <v>286</v>
      </c>
      <c r="D530" s="1207" t="s">
        <v>1408</v>
      </c>
      <c r="E530" s="1466" t="s">
        <v>163</v>
      </c>
      <c r="F530" s="1060">
        <v>141377.94503</v>
      </c>
      <c r="G530" s="1060">
        <v>146928.59896</v>
      </c>
      <c r="H530" s="1060">
        <v>152481.56979000001</v>
      </c>
      <c r="I530" s="1060">
        <v>164220.56918000002</v>
      </c>
      <c r="J530" s="1060">
        <v>168591.70123000001</v>
      </c>
      <c r="K530" s="1060">
        <v>177510.40703</v>
      </c>
      <c r="L530" s="1060">
        <v>179716.27753999998</v>
      </c>
      <c r="M530" s="1060">
        <v>180645.98723000003</v>
      </c>
      <c r="N530" s="1060">
        <v>182543.70096000002</v>
      </c>
      <c r="O530" s="1060">
        <v>182490.26749</v>
      </c>
      <c r="P530" s="1060">
        <v>187968.37925</v>
      </c>
      <c r="Q530" s="1449">
        <v>191545.73724000002</v>
      </c>
      <c r="R530" s="1060">
        <v>215770.16970000003</v>
      </c>
      <c r="S530" s="1449">
        <v>220146.35274</v>
      </c>
      <c r="T530" s="1060">
        <v>245541.01944</v>
      </c>
      <c r="U530" s="1065">
        <v>277073.06527999998</v>
      </c>
      <c r="V530" s="1064">
        <v>304520.49062</v>
      </c>
      <c r="W530" s="1065">
        <v>406225.34200999996</v>
      </c>
    </row>
    <row r="531" spans="1:23" ht="12" customHeight="1">
      <c r="A531" s="387" t="s">
        <v>268</v>
      </c>
      <c r="B531" s="1126" t="s">
        <v>286</v>
      </c>
      <c r="C531" s="388" t="s">
        <v>286</v>
      </c>
      <c r="D531" s="1207" t="s">
        <v>1408</v>
      </c>
      <c r="E531" s="1466" t="s">
        <v>164</v>
      </c>
      <c r="F531" s="1348">
        <v>1174.713504914791</v>
      </c>
      <c r="G531" s="1348">
        <v>1222.17452282917</v>
      </c>
      <c r="H531" s="1348">
        <v>1271.5698471430001</v>
      </c>
      <c r="I531" s="1348">
        <v>1355.4248929497021</v>
      </c>
      <c r="J531" s="1348">
        <v>1395.8346544187048</v>
      </c>
      <c r="K531" s="1348">
        <v>1473.9838994760398</v>
      </c>
      <c r="L531" s="1348">
        <v>1497.0368314340928</v>
      </c>
      <c r="M531" s="1348">
        <v>1507.3050408437427</v>
      </c>
      <c r="N531" s="1348">
        <v>1528.3041221680817</v>
      </c>
      <c r="O531" s="1348">
        <v>1533.6218726311633</v>
      </c>
      <c r="P531" s="1348">
        <v>1582.8382980783806</v>
      </c>
      <c r="Q531" s="1347">
        <v>1617.0337870077244</v>
      </c>
      <c r="R531" s="1348">
        <v>1829.4599862644354</v>
      </c>
      <c r="S531" s="1347">
        <v>1920.9643177256942</v>
      </c>
      <c r="T531" s="1348">
        <v>2159.0199373944852</v>
      </c>
      <c r="U531" s="206">
        <v>2458.6319172271815</v>
      </c>
      <c r="V531" s="205">
        <v>2719.9529343146537</v>
      </c>
      <c r="W531" s="206">
        <v>3658.9625660679862</v>
      </c>
    </row>
    <row r="532" spans="1:23" ht="12" customHeight="1">
      <c r="A532" s="387" t="s">
        <v>268</v>
      </c>
      <c r="B532" s="1126" t="s">
        <v>286</v>
      </c>
      <c r="C532" s="388" t="s">
        <v>286</v>
      </c>
      <c r="D532" s="1207" t="s">
        <v>1407</v>
      </c>
      <c r="E532" s="1466" t="s">
        <v>163</v>
      </c>
      <c r="F532" s="1060">
        <v>3534.0507299999999</v>
      </c>
      <c r="G532" s="1060">
        <v>4619.3993200000004</v>
      </c>
      <c r="H532" s="1060">
        <v>5001.1030700000001</v>
      </c>
      <c r="I532" s="1060">
        <v>5450.3796400000001</v>
      </c>
      <c r="J532" s="1060">
        <v>6099.5368699999999</v>
      </c>
      <c r="K532" s="1060">
        <v>5836.2854900000002</v>
      </c>
      <c r="L532" s="1060">
        <v>6852.45453</v>
      </c>
      <c r="M532" s="1060">
        <v>7336.5020300000006</v>
      </c>
      <c r="N532" s="1060">
        <v>6488.7415499999997</v>
      </c>
      <c r="O532" s="1060">
        <v>5776.1979599999995</v>
      </c>
      <c r="P532" s="1060">
        <v>5739.4941500000004</v>
      </c>
      <c r="Q532" s="1449">
        <v>5105.7011299999995</v>
      </c>
      <c r="R532" s="1060">
        <v>5168.7284300000001</v>
      </c>
      <c r="S532" s="1449">
        <v>5132.9718499999999</v>
      </c>
      <c r="T532" s="1060">
        <v>6189.6637599999995</v>
      </c>
      <c r="U532" s="1065">
        <v>5927.0169599999999</v>
      </c>
      <c r="V532" s="1064">
        <v>3208.5831500000004</v>
      </c>
      <c r="W532" s="1065">
        <v>3470.5935399999998</v>
      </c>
    </row>
    <row r="533" spans="1:23" ht="12" customHeight="1">
      <c r="A533" s="387" t="s">
        <v>268</v>
      </c>
      <c r="B533" s="1126" t="s">
        <v>286</v>
      </c>
      <c r="C533" s="388" t="s">
        <v>286</v>
      </c>
      <c r="D533" s="1207" t="s">
        <v>1407</v>
      </c>
      <c r="E533" s="1466" t="s">
        <v>164</v>
      </c>
      <c r="F533" s="205">
        <v>29.364531495376024</v>
      </c>
      <c r="G533" s="1348">
        <v>38.424868947504137</v>
      </c>
      <c r="H533" s="1348">
        <v>41.705052453384035</v>
      </c>
      <c r="I533" s="1348">
        <v>44.985718153155382</v>
      </c>
      <c r="J533" s="1348">
        <v>50.500379775132053</v>
      </c>
      <c r="K533" s="1348">
        <v>48.462459125293741</v>
      </c>
      <c r="L533" s="1348">
        <v>57.080955367852859</v>
      </c>
      <c r="M533" s="1348">
        <v>61.215566764291147</v>
      </c>
      <c r="N533" s="1348">
        <v>54.325459637313507</v>
      </c>
      <c r="O533" s="1348">
        <v>48.542334086879059</v>
      </c>
      <c r="P533" s="1348">
        <v>48.330954325749033</v>
      </c>
      <c r="Q533" s="1347">
        <v>43.102453505550628</v>
      </c>
      <c r="R533" s="1348">
        <v>43.824324074545117</v>
      </c>
      <c r="S533" s="1347">
        <v>44.789548611717073</v>
      </c>
      <c r="T533" s="1348">
        <v>54.425152644907136</v>
      </c>
      <c r="U533" s="206">
        <v>52.593899941434323</v>
      </c>
      <c r="V533" s="205">
        <v>28.658810893370731</v>
      </c>
      <c r="W533" s="206">
        <v>31.260412710994217</v>
      </c>
    </row>
    <row r="534" spans="1:23" ht="12" customHeight="1">
      <c r="A534" s="387" t="s">
        <v>268</v>
      </c>
      <c r="B534" s="1126" t="s">
        <v>286</v>
      </c>
      <c r="C534" s="388" t="s">
        <v>287</v>
      </c>
      <c r="D534" s="1207" t="s">
        <v>1408</v>
      </c>
      <c r="E534" s="1466" t="s">
        <v>163</v>
      </c>
      <c r="F534" s="1060">
        <v>77548.906940000001</v>
      </c>
      <c r="G534" s="1060">
        <v>90467.485770000014</v>
      </c>
      <c r="H534" s="1060">
        <v>99147.15959000001</v>
      </c>
      <c r="I534" s="1060">
        <v>102097.88131999999</v>
      </c>
      <c r="J534" s="1060">
        <v>104206.74144</v>
      </c>
      <c r="K534" s="1060">
        <v>109466.18312999999</v>
      </c>
      <c r="L534" s="1060">
        <v>112712.68492999999</v>
      </c>
      <c r="M534" s="1060">
        <v>118697.69136</v>
      </c>
      <c r="N534" s="1060">
        <v>123233.37080999999</v>
      </c>
      <c r="O534" s="1060">
        <v>127599.79132999999</v>
      </c>
      <c r="P534" s="1060">
        <v>128680.76548999999</v>
      </c>
      <c r="Q534" s="1449">
        <v>134903.05736999999</v>
      </c>
      <c r="R534" s="1060">
        <v>149010.28322000001</v>
      </c>
      <c r="S534" s="1449">
        <v>161988.55934000001</v>
      </c>
      <c r="T534" s="1060">
        <v>174552.38838999998</v>
      </c>
      <c r="U534" s="1065">
        <v>188818.47949999999</v>
      </c>
      <c r="V534" s="1064">
        <v>222464.38602999999</v>
      </c>
      <c r="W534" s="1065">
        <v>288323.48146000004</v>
      </c>
    </row>
    <row r="535" spans="1:23" ht="12" customHeight="1">
      <c r="A535" s="387" t="s">
        <v>268</v>
      </c>
      <c r="B535" s="1126" t="s">
        <v>286</v>
      </c>
      <c r="C535" s="388" t="s">
        <v>287</v>
      </c>
      <c r="D535" s="1207" t="s">
        <v>1408</v>
      </c>
      <c r="E535" s="1466" t="s">
        <v>164</v>
      </c>
      <c r="F535" s="1348">
        <v>993.24897458886221</v>
      </c>
      <c r="G535" s="1348">
        <v>1160.6877560525002</v>
      </c>
      <c r="H535" s="1348">
        <v>1273.6811221304422</v>
      </c>
      <c r="I535" s="1348">
        <v>1302.0695980207108</v>
      </c>
      <c r="J535" s="1348">
        <v>1332.6863202588465</v>
      </c>
      <c r="K535" s="1348">
        <v>1403.0528470904894</v>
      </c>
      <c r="L535" s="1348">
        <v>1448.3396074374855</v>
      </c>
      <c r="M535" s="1348">
        <v>1530.7535446596683</v>
      </c>
      <c r="N535" s="1348">
        <v>1593.686092776039</v>
      </c>
      <c r="O535" s="1348">
        <v>1653.0825808081461</v>
      </c>
      <c r="P535" s="1348">
        <v>1670.3761243298675</v>
      </c>
      <c r="Q535" s="1347">
        <v>1755.8871958505251</v>
      </c>
      <c r="R535" s="1348">
        <v>1948.4581204560909</v>
      </c>
      <c r="S535" s="1347">
        <v>2172.8264746753944</v>
      </c>
      <c r="T535" s="1348">
        <v>2360.2194330412676</v>
      </c>
      <c r="U535" s="206">
        <v>2573.4405427138418</v>
      </c>
      <c r="V535" s="205">
        <v>3052.6845424356775</v>
      </c>
      <c r="W535" s="206">
        <v>3990.8573687124554</v>
      </c>
    </row>
    <row r="536" spans="1:23" ht="12" customHeight="1">
      <c r="A536" s="387" t="s">
        <v>268</v>
      </c>
      <c r="B536" s="1126" t="s">
        <v>286</v>
      </c>
      <c r="C536" s="388" t="s">
        <v>287</v>
      </c>
      <c r="D536" s="1207" t="s">
        <v>1407</v>
      </c>
      <c r="E536" s="1466" t="s">
        <v>163</v>
      </c>
      <c r="F536" s="1060">
        <v>2262.81756</v>
      </c>
      <c r="G536" s="1060">
        <v>4150.0626899999997</v>
      </c>
      <c r="H536" s="1060">
        <v>4583.8559700000005</v>
      </c>
      <c r="I536" s="1060">
        <v>10092.981760000001</v>
      </c>
      <c r="J536" s="1060">
        <v>10679.45386</v>
      </c>
      <c r="K536" s="1060">
        <v>4755.2470400000002</v>
      </c>
      <c r="L536" s="1060">
        <v>4114.3007900000002</v>
      </c>
      <c r="M536" s="1060">
        <v>5514.1385799999998</v>
      </c>
      <c r="N536" s="1060">
        <v>5264.9349099999999</v>
      </c>
      <c r="O536" s="1060">
        <v>3419.0356799999995</v>
      </c>
      <c r="P536" s="1060">
        <v>4651.378310000001</v>
      </c>
      <c r="Q536" s="1449">
        <v>3753.0720200000005</v>
      </c>
      <c r="R536" s="1060">
        <v>3756.5629100000001</v>
      </c>
      <c r="S536" s="1449">
        <v>2978.0767700000001</v>
      </c>
      <c r="T536" s="1060">
        <v>3857.76296</v>
      </c>
      <c r="U536" s="1065">
        <v>11924.250930000002</v>
      </c>
      <c r="V536" s="1064">
        <v>5554.9839499999989</v>
      </c>
      <c r="W536" s="1065">
        <v>4881.1763499999997</v>
      </c>
    </row>
    <row r="537" spans="1:23" ht="12" customHeight="1">
      <c r="A537" s="387" t="s">
        <v>268</v>
      </c>
      <c r="B537" s="1126" t="s">
        <v>286</v>
      </c>
      <c r="C537" s="388" t="s">
        <v>287</v>
      </c>
      <c r="D537" s="1207" t="s">
        <v>1407</v>
      </c>
      <c r="E537" s="1466" t="s">
        <v>164</v>
      </c>
      <c r="F537" s="205">
        <v>28.982242430452381</v>
      </c>
      <c r="G537" s="1348">
        <v>53.244841615026367</v>
      </c>
      <c r="H537" s="1348">
        <v>58.885911000346859</v>
      </c>
      <c r="I537" s="1348">
        <v>128.71731061572208</v>
      </c>
      <c r="J537" s="1348">
        <v>136.57813180207947</v>
      </c>
      <c r="K537" s="1348">
        <v>60.949077672391695</v>
      </c>
      <c r="L537" s="1348">
        <v>52.868093726709674</v>
      </c>
      <c r="M537" s="1348">
        <v>71.111637306234044</v>
      </c>
      <c r="N537" s="1348">
        <v>68.087511445050822</v>
      </c>
      <c r="O537" s="1348">
        <v>44.294338312453846</v>
      </c>
      <c r="P537" s="1348">
        <v>60.378497475239186</v>
      </c>
      <c r="Q537" s="1347">
        <v>48.84967941792813</v>
      </c>
      <c r="R537" s="1348">
        <v>49.120807965897804</v>
      </c>
      <c r="S537" s="1347">
        <v>39.946302849018139</v>
      </c>
      <c r="T537" s="1348">
        <v>52.162947698631619</v>
      </c>
      <c r="U537" s="206">
        <v>162.51773060568067</v>
      </c>
      <c r="V537" s="205">
        <v>76.22619485420239</v>
      </c>
      <c r="W537" s="206">
        <v>67.563274783379001</v>
      </c>
    </row>
    <row r="538" spans="1:23" ht="12" customHeight="1">
      <c r="A538" s="387" t="s">
        <v>268</v>
      </c>
      <c r="B538" s="1126" t="s">
        <v>286</v>
      </c>
      <c r="C538" s="388" t="s">
        <v>288</v>
      </c>
      <c r="D538" s="1207" t="s">
        <v>1408</v>
      </c>
      <c r="E538" s="1466" t="s">
        <v>163</v>
      </c>
      <c r="F538" s="1060">
        <v>45158.82862</v>
      </c>
      <c r="G538" s="1060">
        <v>50178.04075</v>
      </c>
      <c r="H538" s="1060">
        <v>50484.983700000004</v>
      </c>
      <c r="I538" s="1060">
        <v>56031.442109999996</v>
      </c>
      <c r="J538" s="1060">
        <v>58130.188260000003</v>
      </c>
      <c r="K538" s="1060">
        <v>63379.743040000008</v>
      </c>
      <c r="L538" s="1060">
        <v>62974.069060000002</v>
      </c>
      <c r="M538" s="1060">
        <v>63856.358159999996</v>
      </c>
      <c r="N538" s="1060">
        <v>65457.831590000002</v>
      </c>
      <c r="O538" s="1060">
        <v>66589.337830000004</v>
      </c>
      <c r="P538" s="1060">
        <v>70974.274919999996</v>
      </c>
      <c r="Q538" s="1449">
        <v>69859.286529999998</v>
      </c>
      <c r="R538" s="1060">
        <v>76601.185649999999</v>
      </c>
      <c r="S538" s="1449">
        <v>87794.187940000003</v>
      </c>
      <c r="T538" s="1060">
        <v>91603.830430000002</v>
      </c>
      <c r="U538" s="1065">
        <v>100108.93199</v>
      </c>
      <c r="V538" s="1064">
        <v>116395.59660999999</v>
      </c>
      <c r="W538" s="1065">
        <v>145615.36736</v>
      </c>
    </row>
    <row r="539" spans="1:23" ht="12" customHeight="1">
      <c r="A539" s="387" t="s">
        <v>268</v>
      </c>
      <c r="B539" s="1126" t="s">
        <v>286</v>
      </c>
      <c r="C539" s="388" t="s">
        <v>288</v>
      </c>
      <c r="D539" s="1207" t="s">
        <v>1408</v>
      </c>
      <c r="E539" s="1466" t="s">
        <v>164</v>
      </c>
      <c r="F539" s="1348">
        <v>1071.409253363069</v>
      </c>
      <c r="G539" s="1348">
        <v>1188.7150750971286</v>
      </c>
      <c r="H539" s="1348">
        <v>1197.2344834945932</v>
      </c>
      <c r="I539" s="1348">
        <v>1318.8523504766388</v>
      </c>
      <c r="J539" s="1348">
        <v>1370.9950061320756</v>
      </c>
      <c r="K539" s="1348">
        <v>1497.6663682979279</v>
      </c>
      <c r="L539" s="1348">
        <v>1491.1457913430575</v>
      </c>
      <c r="M539" s="1348">
        <v>1512.2163108911359</v>
      </c>
      <c r="N539" s="1348">
        <v>1553.6000662188783</v>
      </c>
      <c r="O539" s="1348">
        <v>1579.1064011477627</v>
      </c>
      <c r="P539" s="1348">
        <v>1681.2970796418249</v>
      </c>
      <c r="Q539" s="1347">
        <v>1653.3568392776842</v>
      </c>
      <c r="R539" s="1348">
        <v>1816.7438015842899</v>
      </c>
      <c r="S539" s="1347">
        <v>2092.2806401182052</v>
      </c>
      <c r="T539" s="1348">
        <v>2195.260506853911</v>
      </c>
      <c r="U539" s="206">
        <v>2406.3490214412768</v>
      </c>
      <c r="V539" s="205">
        <v>2805.1187306598545</v>
      </c>
      <c r="W539" s="206">
        <v>3515.8357041794434</v>
      </c>
    </row>
    <row r="540" spans="1:23" ht="12" customHeight="1">
      <c r="A540" s="387" t="s">
        <v>268</v>
      </c>
      <c r="B540" s="1126" t="s">
        <v>286</v>
      </c>
      <c r="C540" s="388" t="s">
        <v>288</v>
      </c>
      <c r="D540" s="1207" t="s">
        <v>1407</v>
      </c>
      <c r="E540" s="1466" t="s">
        <v>163</v>
      </c>
      <c r="F540" s="1060">
        <v>2840.7952</v>
      </c>
      <c r="G540" s="1060">
        <v>1904.3812399999999</v>
      </c>
      <c r="H540" s="1060">
        <v>1771.9540200000001</v>
      </c>
      <c r="I540" s="1060">
        <v>2015.5733300000002</v>
      </c>
      <c r="J540" s="1060">
        <v>1908.5386099999998</v>
      </c>
      <c r="K540" s="1060">
        <v>1785.7585200000001</v>
      </c>
      <c r="L540" s="1060">
        <v>1957.7339300000001</v>
      </c>
      <c r="M540" s="1060">
        <v>1926.68586</v>
      </c>
      <c r="N540" s="1060">
        <v>2182.0149300000003</v>
      </c>
      <c r="O540" s="1060">
        <v>2476.9993200000004</v>
      </c>
      <c r="P540" s="1060">
        <v>1659.7404100000001</v>
      </c>
      <c r="Q540" s="1449">
        <v>1311.0162700000001</v>
      </c>
      <c r="R540" s="1060">
        <v>1255.9270100000001</v>
      </c>
      <c r="S540" s="1449">
        <v>1255.1614300000001</v>
      </c>
      <c r="T540" s="1060">
        <v>1887.5495499999997</v>
      </c>
      <c r="U540" s="1065">
        <v>2072.2967399999998</v>
      </c>
      <c r="V540" s="1064">
        <v>1085.2548800000002</v>
      </c>
      <c r="W540" s="1065">
        <v>1224.0590300000001</v>
      </c>
    </row>
    <row r="541" spans="1:23" ht="12" customHeight="1">
      <c r="A541" s="387" t="s">
        <v>268</v>
      </c>
      <c r="B541" s="1126" t="s">
        <v>286</v>
      </c>
      <c r="C541" s="388" t="s">
        <v>288</v>
      </c>
      <c r="D541" s="1207" t="s">
        <v>1407</v>
      </c>
      <c r="E541" s="1466" t="s">
        <v>164</v>
      </c>
      <c r="F541" s="205">
        <v>67.398875418159392</v>
      </c>
      <c r="G541" s="1348">
        <v>45.114688714109732</v>
      </c>
      <c r="H541" s="1348">
        <v>42.021296243597043</v>
      </c>
      <c r="I541" s="1348">
        <v>47.441999058491241</v>
      </c>
      <c r="J541" s="1348">
        <v>45.01270306603773</v>
      </c>
      <c r="K541" s="1348">
        <v>42.197559488645766</v>
      </c>
      <c r="L541" s="1348">
        <v>46.356647329039596</v>
      </c>
      <c r="M541" s="1348">
        <v>45.626870485708196</v>
      </c>
      <c r="N541" s="1348">
        <v>51.788738755844598</v>
      </c>
      <c r="O541" s="1348">
        <v>58.739816452844515</v>
      </c>
      <c r="P541" s="1348">
        <v>39.31729781589047</v>
      </c>
      <c r="Q541" s="1347">
        <v>31.0277677324687</v>
      </c>
      <c r="R541" s="1348">
        <v>29.786714021440094</v>
      </c>
      <c r="S541" s="1347">
        <v>29.91257191201354</v>
      </c>
      <c r="T541" s="1348">
        <v>45.234603863113492</v>
      </c>
      <c r="U541" s="206">
        <v>49.81243065237247</v>
      </c>
      <c r="V541" s="205">
        <v>26.154501373692586</v>
      </c>
      <c r="W541" s="206">
        <v>29.55450732790883</v>
      </c>
    </row>
    <row r="542" spans="1:23" ht="12" customHeight="1">
      <c r="A542" s="387" t="s">
        <v>268</v>
      </c>
      <c r="B542" s="1126" t="s">
        <v>286</v>
      </c>
      <c r="C542" s="388" t="s">
        <v>289</v>
      </c>
      <c r="D542" s="1207" t="s">
        <v>1408</v>
      </c>
      <c r="E542" s="1466" t="s">
        <v>163</v>
      </c>
      <c r="F542" s="1060">
        <v>71677.919689999995</v>
      </c>
      <c r="G542" s="1060">
        <v>78716.272830000002</v>
      </c>
      <c r="H542" s="1060">
        <v>88697.709949999989</v>
      </c>
      <c r="I542" s="1060">
        <v>91528.117670000007</v>
      </c>
      <c r="J542" s="1060">
        <v>97926.718769999992</v>
      </c>
      <c r="K542" s="1060">
        <v>103779.9449</v>
      </c>
      <c r="L542" s="1060">
        <v>102024.54562</v>
      </c>
      <c r="M542" s="1060">
        <v>107791.57182</v>
      </c>
      <c r="N542" s="1060">
        <v>106625.50117999999</v>
      </c>
      <c r="O542" s="1060">
        <v>109696.78038999999</v>
      </c>
      <c r="P542" s="1060">
        <v>118405.33299000001</v>
      </c>
      <c r="Q542" s="1449">
        <v>135763.78413999997</v>
      </c>
      <c r="R542" s="1060">
        <v>147844.02567</v>
      </c>
      <c r="S542" s="1449">
        <v>152673.85411000001</v>
      </c>
      <c r="T542" s="1060">
        <v>154805.63949999999</v>
      </c>
      <c r="U542" s="1065">
        <v>165392.56978999998</v>
      </c>
      <c r="V542" s="1064">
        <v>201714.46982999999</v>
      </c>
      <c r="W542" s="1065">
        <v>237165.14966999998</v>
      </c>
    </row>
    <row r="543" spans="1:23" ht="12" customHeight="1">
      <c r="A543" s="387" t="s">
        <v>268</v>
      </c>
      <c r="B543" s="1126" t="s">
        <v>286</v>
      </c>
      <c r="C543" s="388" t="s">
        <v>289</v>
      </c>
      <c r="D543" s="1207" t="s">
        <v>1408</v>
      </c>
      <c r="E543" s="1466" t="s">
        <v>164</v>
      </c>
      <c r="F543" s="1348">
        <v>1058.8675297298096</v>
      </c>
      <c r="G543" s="1348">
        <v>1162.9795793750461</v>
      </c>
      <c r="H543" s="1348">
        <v>1312.3292588921108</v>
      </c>
      <c r="I543" s="1348">
        <v>1342.1529095974781</v>
      </c>
      <c r="J543" s="1348">
        <v>1435.9177508138068</v>
      </c>
      <c r="K543" s="1348">
        <v>1523.9793371317808</v>
      </c>
      <c r="L543" s="1348">
        <v>1501.045265047301</v>
      </c>
      <c r="M543" s="1348">
        <v>1589.0493236430107</v>
      </c>
      <c r="N543" s="1348">
        <v>1576.3442465368635</v>
      </c>
      <c r="O543" s="1348">
        <v>1630.5242562837223</v>
      </c>
      <c r="P543" s="1348">
        <v>1763.9002635303234</v>
      </c>
      <c r="Q543" s="1347">
        <v>2029.0507269466445</v>
      </c>
      <c r="R543" s="1348">
        <v>2221.5814763557682</v>
      </c>
      <c r="S543" s="1347">
        <v>2353.2816577523622</v>
      </c>
      <c r="T543" s="1348">
        <v>2402.28487298459</v>
      </c>
      <c r="U543" s="206">
        <v>2583.61299971882</v>
      </c>
      <c r="V543" s="205">
        <v>3173.6570718544972</v>
      </c>
      <c r="W543" s="206">
        <v>3761.0039751661143</v>
      </c>
    </row>
    <row r="544" spans="1:23" ht="12" customHeight="1">
      <c r="A544" s="387" t="s">
        <v>268</v>
      </c>
      <c r="B544" s="1126" t="s">
        <v>286</v>
      </c>
      <c r="C544" s="388" t="s">
        <v>289</v>
      </c>
      <c r="D544" s="1207" t="s">
        <v>1407</v>
      </c>
      <c r="E544" s="1466" t="s">
        <v>163</v>
      </c>
      <c r="F544" s="1060">
        <v>2242.7963799999998</v>
      </c>
      <c r="G544" s="1060">
        <v>2231.1328100000001</v>
      </c>
      <c r="H544" s="1060">
        <v>3386.5886499999997</v>
      </c>
      <c r="I544" s="1060">
        <v>2932.11051</v>
      </c>
      <c r="J544" s="1060">
        <v>3607.0078399999998</v>
      </c>
      <c r="K544" s="1060">
        <v>3944.5601699999997</v>
      </c>
      <c r="L544" s="1060">
        <v>4555.9857400000001</v>
      </c>
      <c r="M544" s="1060">
        <v>4226.2130099999995</v>
      </c>
      <c r="N544" s="1060">
        <v>6738.1767599999994</v>
      </c>
      <c r="O544" s="1060">
        <v>4546.8006100000002</v>
      </c>
      <c r="P544" s="1060">
        <v>3112.0688700000001</v>
      </c>
      <c r="Q544" s="1449">
        <v>4393.4443600000004</v>
      </c>
      <c r="R544" s="1060">
        <v>3423.7707</v>
      </c>
      <c r="S544" s="1449">
        <v>3573.1927000000001</v>
      </c>
      <c r="T544" s="1060">
        <v>3979.1130800000001</v>
      </c>
      <c r="U544" s="1065">
        <v>5337.4598299999998</v>
      </c>
      <c r="V544" s="1064">
        <v>2926.4330999999997</v>
      </c>
      <c r="W544" s="1065">
        <v>5265.2960299999995</v>
      </c>
    </row>
    <row r="545" spans="1:23" ht="12" customHeight="1">
      <c r="A545" s="387" t="s">
        <v>268</v>
      </c>
      <c r="B545" s="1126" t="s">
        <v>286</v>
      </c>
      <c r="C545" s="388" t="s">
        <v>289</v>
      </c>
      <c r="D545" s="1207" t="s">
        <v>1407</v>
      </c>
      <c r="E545" s="1466" t="s">
        <v>164</v>
      </c>
      <c r="F545" s="205">
        <v>33.131880401223171</v>
      </c>
      <c r="G545" s="1348">
        <v>32.963475068331242</v>
      </c>
      <c r="H545" s="1348">
        <v>50.106359856779306</v>
      </c>
      <c r="I545" s="1348">
        <v>42.995974924847864</v>
      </c>
      <c r="J545" s="1348">
        <v>52.890229038974745</v>
      </c>
      <c r="K545" s="1348">
        <v>57.924757995829538</v>
      </c>
      <c r="L545" s="1348">
        <v>67.030348246994961</v>
      </c>
      <c r="M545" s="1348">
        <v>62.30228218887283</v>
      </c>
      <c r="N545" s="1348">
        <v>99.61675256131636</v>
      </c>
      <c r="O545" s="1348">
        <v>67.583284183301885</v>
      </c>
      <c r="P545" s="1348">
        <v>46.360910959822426</v>
      </c>
      <c r="Q545" s="1347">
        <v>65.661999103273061</v>
      </c>
      <c r="R545" s="1348">
        <v>51.447365099400443</v>
      </c>
      <c r="S545" s="1347">
        <v>55.076416912002713</v>
      </c>
      <c r="T545" s="1348">
        <v>61.748158470538947</v>
      </c>
      <c r="U545" s="206">
        <v>83.376965602349401</v>
      </c>
      <c r="V545" s="205">
        <v>46.042780723422325</v>
      </c>
      <c r="W545" s="206">
        <v>83.497930985267757</v>
      </c>
    </row>
    <row r="546" spans="1:23" s="7" customFormat="1" ht="12" customHeight="1">
      <c r="A546" s="377" t="s">
        <v>268</v>
      </c>
      <c r="B546" s="1108" t="s">
        <v>296</v>
      </c>
      <c r="C546" s="1108" t="s">
        <v>615</v>
      </c>
      <c r="D546" s="26" t="s">
        <v>1430</v>
      </c>
      <c r="E546" s="649" t="s">
        <v>163</v>
      </c>
      <c r="F546" s="1042">
        <v>367187.56933999999</v>
      </c>
      <c r="G546" s="1042">
        <v>404551.13925000001</v>
      </c>
      <c r="H546" s="1042">
        <v>451082.67139999999</v>
      </c>
      <c r="I546" s="1042">
        <v>491042.42700999998</v>
      </c>
      <c r="J546" s="1042">
        <v>519236.86560000002</v>
      </c>
      <c r="K546" s="1042">
        <v>539692.89764999994</v>
      </c>
      <c r="L546" s="1042">
        <v>540742.40215999994</v>
      </c>
      <c r="M546" s="1042">
        <v>554829.58653000009</v>
      </c>
      <c r="N546" s="1042">
        <v>567981.43443000002</v>
      </c>
      <c r="O546" s="1042">
        <v>574064.58077</v>
      </c>
      <c r="P546" s="1042">
        <v>609146.67437999998</v>
      </c>
      <c r="Q546" s="1465">
        <v>654983.09702999995</v>
      </c>
      <c r="R546" s="1042">
        <v>723660.18602999998</v>
      </c>
      <c r="S546" s="1465">
        <v>734736.14420999994</v>
      </c>
      <c r="T546" s="1042">
        <v>820955.24103000003</v>
      </c>
      <c r="U546" s="1047">
        <v>884204.28691999998</v>
      </c>
      <c r="V546" s="1050">
        <v>1020669.9168199999</v>
      </c>
      <c r="W546" s="1047">
        <v>1264745.3005599999</v>
      </c>
    </row>
    <row r="547" spans="1:23" s="7" customFormat="1" ht="12" customHeight="1">
      <c r="A547" s="377" t="s">
        <v>268</v>
      </c>
      <c r="B547" s="1108" t="s">
        <v>296</v>
      </c>
      <c r="C547" s="1108" t="s">
        <v>615</v>
      </c>
      <c r="D547" s="26" t="s">
        <v>1430</v>
      </c>
      <c r="E547" s="649" t="s">
        <v>164</v>
      </c>
      <c r="F547" s="1350">
        <v>982.94397763137817</v>
      </c>
      <c r="G547" s="1350">
        <v>1085.8101327231734</v>
      </c>
      <c r="H547" s="1350">
        <v>1215.1978884755158</v>
      </c>
      <c r="I547" s="1350">
        <v>1313.6923256230803</v>
      </c>
      <c r="J547" s="1350">
        <v>1394.6433211212225</v>
      </c>
      <c r="K547" s="1350">
        <v>1455.2273675056958</v>
      </c>
      <c r="L547" s="1350">
        <v>1463.8397459664318</v>
      </c>
      <c r="M547" s="1350">
        <v>1506.6737267547958</v>
      </c>
      <c r="N547" s="1350">
        <v>1549.3600072833212</v>
      </c>
      <c r="O547" s="1350">
        <v>1573.8015664143568</v>
      </c>
      <c r="P547" s="1350">
        <v>1675.809433938387</v>
      </c>
      <c r="Q547" s="1343">
        <v>1808.885855058935</v>
      </c>
      <c r="R547" s="1350">
        <v>2009.5754750823369</v>
      </c>
      <c r="S547" s="1343">
        <v>2093.8738442795343</v>
      </c>
      <c r="T547" s="1350">
        <v>2361.5165186587233</v>
      </c>
      <c r="U547" s="195">
        <v>2569.5844480738378</v>
      </c>
      <c r="V547" s="194">
        <v>2987.2100117653945</v>
      </c>
      <c r="W547" s="195">
        <v>3731.5716194741699</v>
      </c>
    </row>
    <row r="548" spans="1:23" s="7" customFormat="1" ht="12" customHeight="1">
      <c r="A548" s="377" t="s">
        <v>268</v>
      </c>
      <c r="B548" s="1108" t="s">
        <v>296</v>
      </c>
      <c r="C548" s="1108" t="s">
        <v>615</v>
      </c>
      <c r="D548" s="26" t="s">
        <v>1429</v>
      </c>
      <c r="E548" s="649" t="s">
        <v>163</v>
      </c>
      <c r="F548" s="1042">
        <v>12223.95998</v>
      </c>
      <c r="G548" s="1042">
        <v>12299.756799999999</v>
      </c>
      <c r="H548" s="1042">
        <v>25191.325580000001</v>
      </c>
      <c r="I548" s="1042">
        <v>22494.811880000001</v>
      </c>
      <c r="J548" s="1042">
        <v>89592.473450000005</v>
      </c>
      <c r="K548" s="1042">
        <v>20600.289689999998</v>
      </c>
      <c r="L548" s="1042">
        <v>19327.312760000001</v>
      </c>
      <c r="M548" s="1042">
        <v>25003.756599999997</v>
      </c>
      <c r="N548" s="1042">
        <v>20312.445739999999</v>
      </c>
      <c r="O548" s="1042">
        <v>24073.586980000004</v>
      </c>
      <c r="P548" s="1042">
        <v>20751.125110000001</v>
      </c>
      <c r="Q548" s="1465">
        <v>17042.733919999999</v>
      </c>
      <c r="R548" s="1042">
        <v>19584.471300000001</v>
      </c>
      <c r="S548" s="1465">
        <v>16113.902160000001</v>
      </c>
      <c r="T548" s="1042">
        <v>23768.921809999996</v>
      </c>
      <c r="U548" s="1047">
        <v>50961.306770000003</v>
      </c>
      <c r="V548" s="1050">
        <v>29754.393450000003</v>
      </c>
      <c r="W548" s="1047">
        <v>39970.95493</v>
      </c>
    </row>
    <row r="549" spans="1:23" s="7" customFormat="1" ht="12" customHeight="1">
      <c r="A549" s="377" t="s">
        <v>268</v>
      </c>
      <c r="B549" s="1108" t="s">
        <v>296</v>
      </c>
      <c r="C549" s="1108" t="s">
        <v>615</v>
      </c>
      <c r="D549" s="26" t="s">
        <v>1429</v>
      </c>
      <c r="E549" s="649" t="s">
        <v>164</v>
      </c>
      <c r="F549" s="194">
        <v>32.7229700796929</v>
      </c>
      <c r="G549" s="1350">
        <v>33.012391432712434</v>
      </c>
      <c r="H549" s="1350">
        <v>67.864379621822138</v>
      </c>
      <c r="I549" s="1350">
        <v>60.180668935332335</v>
      </c>
      <c r="J549" s="1350">
        <v>240.6407422080643</v>
      </c>
      <c r="K549" s="1350">
        <v>55.546599679128519</v>
      </c>
      <c r="L549" s="1350">
        <v>52.320825013535469</v>
      </c>
      <c r="M549" s="1350">
        <v>67.899232582390127</v>
      </c>
      <c r="N549" s="1350">
        <v>55.409013696462814</v>
      </c>
      <c r="O549" s="1350">
        <v>65.997886243944706</v>
      </c>
      <c r="P549" s="1350">
        <v>57.087943982569179</v>
      </c>
      <c r="Q549" s="1343">
        <v>47.067413585497604</v>
      </c>
      <c r="R549" s="1350">
        <v>54.385295718482894</v>
      </c>
      <c r="S549" s="1343">
        <v>45.921897987449348</v>
      </c>
      <c r="T549" s="1350">
        <v>68.37242602239678</v>
      </c>
      <c r="U549" s="195">
        <v>148.09855965057076</v>
      </c>
      <c r="V549" s="194">
        <v>87.082631263170228</v>
      </c>
      <c r="W549" s="195">
        <v>117.93242556744588</v>
      </c>
    </row>
    <row r="550" spans="1:23" ht="12" customHeight="1">
      <c r="A550" s="387" t="s">
        <v>268</v>
      </c>
      <c r="B550" s="1126" t="s">
        <v>296</v>
      </c>
      <c r="C550" s="388" t="s">
        <v>291</v>
      </c>
      <c r="D550" s="1207" t="s">
        <v>1408</v>
      </c>
      <c r="E550" s="1466" t="s">
        <v>163</v>
      </c>
      <c r="F550" s="1060">
        <v>97867.503660000002</v>
      </c>
      <c r="G550" s="1060">
        <v>103450.70281</v>
      </c>
      <c r="H550" s="1060">
        <v>113473.13125000001</v>
      </c>
      <c r="I550" s="1060">
        <v>121959.01036999999</v>
      </c>
      <c r="J550" s="1060">
        <v>128016.16258</v>
      </c>
      <c r="K550" s="1060">
        <v>136977.87784999999</v>
      </c>
      <c r="L550" s="1060">
        <v>130651.19415000001</v>
      </c>
      <c r="M550" s="1060">
        <v>139121.65167000002</v>
      </c>
      <c r="N550" s="1060">
        <v>137295.79878000001</v>
      </c>
      <c r="O550" s="1060">
        <v>139997.21033</v>
      </c>
      <c r="P550" s="1060">
        <v>146014.33541</v>
      </c>
      <c r="Q550" s="1449">
        <v>155435.73022</v>
      </c>
      <c r="R550" s="1060">
        <v>171894.08453999998</v>
      </c>
      <c r="S550" s="1449">
        <v>175466.59527000002</v>
      </c>
      <c r="T550" s="1060">
        <v>197848.32551000002</v>
      </c>
      <c r="U550" s="1065">
        <v>217979.00600999998</v>
      </c>
      <c r="V550" s="1064">
        <v>248824.39842000001</v>
      </c>
      <c r="W550" s="1065">
        <v>309114.89632</v>
      </c>
    </row>
    <row r="551" spans="1:23" ht="12" customHeight="1">
      <c r="A551" s="387" t="s">
        <v>268</v>
      </c>
      <c r="B551" s="1126" t="s">
        <v>296</v>
      </c>
      <c r="C551" s="388" t="s">
        <v>291</v>
      </c>
      <c r="D551" s="1207" t="s">
        <v>1408</v>
      </c>
      <c r="E551" s="1466" t="s">
        <v>164</v>
      </c>
      <c r="F551" s="1348">
        <v>950.10536817886157</v>
      </c>
      <c r="G551" s="1348">
        <v>1008.6748648121606</v>
      </c>
      <c r="H551" s="1348">
        <v>1112.3181027299906</v>
      </c>
      <c r="I551" s="1348">
        <v>1185.3685146811549</v>
      </c>
      <c r="J551" s="1348">
        <v>1254.1013987343013</v>
      </c>
      <c r="K551" s="1348">
        <v>1350.9332595295625</v>
      </c>
      <c r="L551" s="1348">
        <v>1297.0692771622589</v>
      </c>
      <c r="M551" s="1348">
        <v>1388.5227825019465</v>
      </c>
      <c r="N551" s="1348">
        <v>1378.2919777539078</v>
      </c>
      <c r="O551" s="1348">
        <v>1416.6173572476598</v>
      </c>
      <c r="P551" s="1348">
        <v>1485.9695040809265</v>
      </c>
      <c r="Q551" s="1347">
        <v>1592.0572171009503</v>
      </c>
      <c r="R551" s="1348">
        <v>1773.7680147354733</v>
      </c>
      <c r="S551" s="1347">
        <v>1861.1221390538824</v>
      </c>
      <c r="T551" s="1348">
        <v>2125.1619316204433</v>
      </c>
      <c r="U551" s="206">
        <v>2371.3475121298488</v>
      </c>
      <c r="V551" s="205">
        <v>2730.3135868062413</v>
      </c>
      <c r="W551" s="206">
        <v>3429.7321178767975</v>
      </c>
    </row>
    <row r="552" spans="1:23" ht="12" customHeight="1">
      <c r="A552" s="387" t="s">
        <v>268</v>
      </c>
      <c r="B552" s="1126" t="s">
        <v>296</v>
      </c>
      <c r="C552" s="388" t="s">
        <v>291</v>
      </c>
      <c r="D552" s="1207" t="s">
        <v>1407</v>
      </c>
      <c r="E552" s="1466" t="s">
        <v>163</v>
      </c>
      <c r="F552" s="1060">
        <v>2666.5078199999998</v>
      </c>
      <c r="G552" s="1060">
        <v>3580.1752800000004</v>
      </c>
      <c r="H552" s="1060">
        <v>11612.319899999999</v>
      </c>
      <c r="I552" s="1060">
        <v>6001.8110600000009</v>
      </c>
      <c r="J552" s="1060">
        <v>68524.903019999998</v>
      </c>
      <c r="K552" s="1060">
        <v>8334.2463799999987</v>
      </c>
      <c r="L552" s="1060">
        <v>6474.5270599999994</v>
      </c>
      <c r="M552" s="1060">
        <v>11847.53904</v>
      </c>
      <c r="N552" s="1060">
        <v>8560.3408900000013</v>
      </c>
      <c r="O552" s="1060">
        <v>9749.1921700000003</v>
      </c>
      <c r="P552" s="1060">
        <v>7330.9011700000001</v>
      </c>
      <c r="Q552" s="1449">
        <v>6373.2770799999998</v>
      </c>
      <c r="R552" s="1060">
        <v>4247.6002600000002</v>
      </c>
      <c r="S552" s="1449">
        <v>4401.0612199999996</v>
      </c>
      <c r="T552" s="1060">
        <v>5655.5892899999999</v>
      </c>
      <c r="U552" s="1065">
        <v>13067.78674</v>
      </c>
      <c r="V552" s="1064">
        <v>3049.5253499999999</v>
      </c>
      <c r="W552" s="1065">
        <v>4085.8809999999999</v>
      </c>
    </row>
    <row r="553" spans="1:23" ht="12" customHeight="1">
      <c r="A553" s="387" t="s">
        <v>268</v>
      </c>
      <c r="B553" s="1126" t="s">
        <v>296</v>
      </c>
      <c r="C553" s="388" t="s">
        <v>291</v>
      </c>
      <c r="D553" s="1207" t="s">
        <v>1407</v>
      </c>
      <c r="E553" s="1466" t="s">
        <v>164</v>
      </c>
      <c r="F553" s="205">
        <v>25.886666148902499</v>
      </c>
      <c r="G553" s="1348">
        <v>34.907764939889439</v>
      </c>
      <c r="H553" s="1348">
        <v>113.82953389207468</v>
      </c>
      <c r="I553" s="1348">
        <v>58.334007794959525</v>
      </c>
      <c r="J553" s="1348">
        <v>671.29942808440603</v>
      </c>
      <c r="K553" s="1348">
        <v>82.195831944375939</v>
      </c>
      <c r="L553" s="1348">
        <v>64.277331625764432</v>
      </c>
      <c r="M553" s="1348">
        <v>118.2459931732439</v>
      </c>
      <c r="N553" s="1348">
        <v>85.935981147039058</v>
      </c>
      <c r="O553" s="1348">
        <v>98.651071793574502</v>
      </c>
      <c r="P553" s="1348">
        <v>74.605658036677454</v>
      </c>
      <c r="Q553" s="1347">
        <v>65.278567273025232</v>
      </c>
      <c r="R553" s="1348">
        <v>43.830813030781457</v>
      </c>
      <c r="S553" s="1347">
        <v>46.680751166737373</v>
      </c>
      <c r="T553" s="1348">
        <v>60.748773228211128</v>
      </c>
      <c r="U553" s="206">
        <v>142.16168860555689</v>
      </c>
      <c r="V553" s="205">
        <v>33.46199387714794</v>
      </c>
      <c r="W553" s="206">
        <v>45.334202467601635</v>
      </c>
    </row>
    <row r="554" spans="1:23" ht="12" customHeight="1">
      <c r="A554" s="387" t="s">
        <v>268</v>
      </c>
      <c r="B554" s="1126" t="s">
        <v>296</v>
      </c>
      <c r="C554" s="388" t="s">
        <v>292</v>
      </c>
      <c r="D554" s="1207" t="s">
        <v>1408</v>
      </c>
      <c r="E554" s="1466" t="s">
        <v>163</v>
      </c>
      <c r="F554" s="1060">
        <v>49975.200420000001</v>
      </c>
      <c r="G554" s="1060">
        <v>55184.288400000005</v>
      </c>
      <c r="H554" s="1060">
        <v>60400.024939999996</v>
      </c>
      <c r="I554" s="1060">
        <v>66892.640240000008</v>
      </c>
      <c r="J554" s="1060">
        <v>68518.477809999997</v>
      </c>
      <c r="K554" s="1060">
        <v>76430.463879999996</v>
      </c>
      <c r="L554" s="1060">
        <v>76019.035459999999</v>
      </c>
      <c r="M554" s="1060">
        <v>78250.859939999995</v>
      </c>
      <c r="N554" s="1060">
        <v>80984.204870000001</v>
      </c>
      <c r="O554" s="1060">
        <v>80370.731879999992</v>
      </c>
      <c r="P554" s="1060">
        <v>83581.351129999995</v>
      </c>
      <c r="Q554" s="1449">
        <v>84938.883539999995</v>
      </c>
      <c r="R554" s="1060">
        <v>95227.739300000016</v>
      </c>
      <c r="S554" s="1449">
        <v>96869.691169999991</v>
      </c>
      <c r="T554" s="1060">
        <v>105642.47654999999</v>
      </c>
      <c r="U554" s="1065">
        <v>113413.52572999999</v>
      </c>
      <c r="V554" s="1064">
        <v>129041.75995000001</v>
      </c>
      <c r="W554" s="1065">
        <v>150067.32430000001</v>
      </c>
    </row>
    <row r="555" spans="1:23" ht="12" customHeight="1">
      <c r="A555" s="387" t="s">
        <v>268</v>
      </c>
      <c r="B555" s="1126" t="s">
        <v>296</v>
      </c>
      <c r="C555" s="388" t="s">
        <v>292</v>
      </c>
      <c r="D555" s="1207" t="s">
        <v>1408</v>
      </c>
      <c r="E555" s="1466" t="s">
        <v>164</v>
      </c>
      <c r="F555" s="1348">
        <v>945.62244167344704</v>
      </c>
      <c r="G555" s="1348">
        <v>1048.9913585644497</v>
      </c>
      <c r="H555" s="1348">
        <v>1152.2324483021746</v>
      </c>
      <c r="I555" s="1348">
        <v>1268.3233203769364</v>
      </c>
      <c r="J555" s="1348">
        <v>1306.8563381651725</v>
      </c>
      <c r="K555" s="1348">
        <v>1466.3481357558085</v>
      </c>
      <c r="L555" s="1348">
        <v>1467.5206165904133</v>
      </c>
      <c r="M555" s="1348">
        <v>1520.3493353280614</v>
      </c>
      <c r="N555" s="1348">
        <v>1583.6094735915838</v>
      </c>
      <c r="O555" s="1348">
        <v>1579.36511318975</v>
      </c>
      <c r="P555" s="1348">
        <v>1651.8380033202236</v>
      </c>
      <c r="Q555" s="1347">
        <v>1687.9746331478536</v>
      </c>
      <c r="R555" s="1348">
        <v>1906.7284564403424</v>
      </c>
      <c r="S555" s="1347">
        <v>2006.5807268622086</v>
      </c>
      <c r="T555" s="1348">
        <v>2214.634114921806</v>
      </c>
      <c r="U555" s="206">
        <v>2403.083498887594</v>
      </c>
      <c r="V555" s="205">
        <v>2756.1247319521572</v>
      </c>
      <c r="W555" s="206">
        <v>3230.5890876603808</v>
      </c>
    </row>
    <row r="556" spans="1:23" ht="12" customHeight="1">
      <c r="A556" s="387" t="s">
        <v>268</v>
      </c>
      <c r="B556" s="1126" t="s">
        <v>296</v>
      </c>
      <c r="C556" s="388" t="s">
        <v>292</v>
      </c>
      <c r="D556" s="1207" t="s">
        <v>1407</v>
      </c>
      <c r="E556" s="1466" t="s">
        <v>163</v>
      </c>
      <c r="F556" s="1060">
        <v>1349.2521399999998</v>
      </c>
      <c r="G556" s="1060">
        <v>1640.7022199999997</v>
      </c>
      <c r="H556" s="1060">
        <v>2441.2616400000002</v>
      </c>
      <c r="I556" s="1060">
        <v>2250.9407900000001</v>
      </c>
      <c r="J556" s="1060">
        <v>2618.6096699999998</v>
      </c>
      <c r="K556" s="1060">
        <v>2584.9749999999999</v>
      </c>
      <c r="L556" s="1060">
        <v>2840.0486900000005</v>
      </c>
      <c r="M556" s="1060">
        <v>3036.6656799999996</v>
      </c>
      <c r="N556" s="1060">
        <v>2673.7649200000001</v>
      </c>
      <c r="O556" s="1060">
        <v>2442.3989300000003</v>
      </c>
      <c r="P556" s="1060">
        <v>2427.5831000000003</v>
      </c>
      <c r="Q556" s="1449">
        <v>1823.2413199999999</v>
      </c>
      <c r="R556" s="1060">
        <v>1961.2203800000002</v>
      </c>
      <c r="S556" s="1449">
        <v>1997.3263100000001</v>
      </c>
      <c r="T556" s="1060">
        <v>2425.3891799999997</v>
      </c>
      <c r="U556" s="1065">
        <v>3470.6139800000005</v>
      </c>
      <c r="V556" s="1064">
        <v>4271.2199000000001</v>
      </c>
      <c r="W556" s="1065">
        <v>5544.8009400000001</v>
      </c>
    </row>
    <row r="557" spans="1:23" ht="12" customHeight="1">
      <c r="A557" s="387" t="s">
        <v>268</v>
      </c>
      <c r="B557" s="1126" t="s">
        <v>296</v>
      </c>
      <c r="C557" s="388" t="s">
        <v>292</v>
      </c>
      <c r="D557" s="1207" t="s">
        <v>1407</v>
      </c>
      <c r="E557" s="1466" t="s">
        <v>164</v>
      </c>
      <c r="F557" s="205">
        <v>25.530324887888131</v>
      </c>
      <c r="G557" s="1348">
        <v>31.187906932537491</v>
      </c>
      <c r="H557" s="1348">
        <v>46.571187333078981</v>
      </c>
      <c r="I557" s="1348">
        <v>42.679145067404868</v>
      </c>
      <c r="J557" s="1348">
        <v>49.944872592027465</v>
      </c>
      <c r="K557" s="1348">
        <v>49.593749400456609</v>
      </c>
      <c r="L557" s="1348">
        <v>54.826136368023796</v>
      </c>
      <c r="M557" s="1348">
        <v>58.999896636810497</v>
      </c>
      <c r="N557" s="1348">
        <v>52.284262891335381</v>
      </c>
      <c r="O557" s="1348">
        <v>47.995577149819219</v>
      </c>
      <c r="P557" s="1348">
        <v>47.976898752939782</v>
      </c>
      <c r="Q557" s="1347">
        <v>36.23293561208267</v>
      </c>
      <c r="R557" s="1348">
        <v>39.269174458883128</v>
      </c>
      <c r="S557" s="1347">
        <v>41.373069641229606</v>
      </c>
      <c r="T557" s="1348">
        <v>50.844601484214493</v>
      </c>
      <c r="U557" s="206">
        <v>73.537747218985061</v>
      </c>
      <c r="V557" s="205">
        <v>91.226396838957712</v>
      </c>
      <c r="W557" s="206">
        <v>119.36624773960217</v>
      </c>
    </row>
    <row r="558" spans="1:23" ht="12" customHeight="1">
      <c r="A558" s="387" t="s">
        <v>268</v>
      </c>
      <c r="B558" s="1126" t="s">
        <v>296</v>
      </c>
      <c r="C558" s="388" t="s">
        <v>293</v>
      </c>
      <c r="D558" s="1207" t="s">
        <v>1408</v>
      </c>
      <c r="E558" s="1466" t="s">
        <v>163</v>
      </c>
      <c r="F558" s="1060">
        <v>84749.448340000003</v>
      </c>
      <c r="G558" s="1060">
        <v>90161.92469</v>
      </c>
      <c r="H558" s="1060">
        <v>98508.177530000001</v>
      </c>
      <c r="I558" s="1060">
        <v>105537.58717</v>
      </c>
      <c r="J558" s="1060">
        <v>111480.14966</v>
      </c>
      <c r="K558" s="1060">
        <v>115428.50791</v>
      </c>
      <c r="L558" s="1060">
        <v>118266.56390000001</v>
      </c>
      <c r="M558" s="1060">
        <v>121466.25046000001</v>
      </c>
      <c r="N558" s="1060">
        <v>122287.30687999999</v>
      </c>
      <c r="O558" s="1060">
        <v>125384.56746999999</v>
      </c>
      <c r="P558" s="1060">
        <v>132881.32440000001</v>
      </c>
      <c r="Q558" s="1449">
        <v>138431.68408000001</v>
      </c>
      <c r="R558" s="1060">
        <v>159723.14353999999</v>
      </c>
      <c r="S558" s="1449">
        <v>162154.72115999999</v>
      </c>
      <c r="T558" s="1060">
        <v>179455.31561000002</v>
      </c>
      <c r="U558" s="1065">
        <v>198502.26457</v>
      </c>
      <c r="V558" s="1064">
        <v>222391.65022000001</v>
      </c>
      <c r="W558" s="1065">
        <v>277134.06131999998</v>
      </c>
    </row>
    <row r="559" spans="1:23" ht="12" customHeight="1">
      <c r="A559" s="387" t="s">
        <v>268</v>
      </c>
      <c r="B559" s="1126" t="s">
        <v>296</v>
      </c>
      <c r="C559" s="388" t="s">
        <v>293</v>
      </c>
      <c r="D559" s="1207" t="s">
        <v>1408</v>
      </c>
      <c r="E559" s="1466" t="s">
        <v>164</v>
      </c>
      <c r="F559" s="1348">
        <v>1036.259517020444</v>
      </c>
      <c r="G559" s="1348">
        <v>1106.8652748075672</v>
      </c>
      <c r="H559" s="1348">
        <v>1213.8874139566979</v>
      </c>
      <c r="I559" s="1348">
        <v>1296.9607507404176</v>
      </c>
      <c r="J559" s="1348">
        <v>1374.4824695772252</v>
      </c>
      <c r="K559" s="1348">
        <v>1429.3490008172766</v>
      </c>
      <c r="L559" s="1348">
        <v>1470.081217914455</v>
      </c>
      <c r="M559" s="1348">
        <v>1515.6000506588143</v>
      </c>
      <c r="N559" s="1348">
        <v>1533.9217139559969</v>
      </c>
      <c r="O559" s="1348">
        <v>1578.6337908241633</v>
      </c>
      <c r="P559" s="1348">
        <v>1679.575868345215</v>
      </c>
      <c r="Q559" s="1347">
        <v>1757.7287327949618</v>
      </c>
      <c r="R559" s="1348">
        <v>2039.8608388143189</v>
      </c>
      <c r="S559" s="1347">
        <v>2130.3911339420615</v>
      </c>
      <c r="T559" s="1348">
        <v>2378.2776135761237</v>
      </c>
      <c r="U559" s="206">
        <v>2653.2415233576153</v>
      </c>
      <c r="V559" s="205">
        <v>2995.0123928677244</v>
      </c>
      <c r="W559" s="206">
        <v>3759.4321705983693</v>
      </c>
    </row>
    <row r="560" spans="1:23" ht="12" customHeight="1">
      <c r="A560" s="387" t="s">
        <v>268</v>
      </c>
      <c r="B560" s="1126" t="s">
        <v>296</v>
      </c>
      <c r="C560" s="388" t="s">
        <v>293</v>
      </c>
      <c r="D560" s="1207" t="s">
        <v>1407</v>
      </c>
      <c r="E560" s="1466" t="s">
        <v>163</v>
      </c>
      <c r="F560" s="1060">
        <v>2889.8133499999999</v>
      </c>
      <c r="G560" s="1060">
        <v>3249.2814100000001</v>
      </c>
      <c r="H560" s="1060">
        <v>6323.248239999999</v>
      </c>
      <c r="I560" s="1060">
        <v>8847.2724999999991</v>
      </c>
      <c r="J560" s="1060">
        <v>12746.790420000001</v>
      </c>
      <c r="K560" s="1060">
        <v>3366.3759500000001</v>
      </c>
      <c r="L560" s="1060">
        <v>3452.3896199999999</v>
      </c>
      <c r="M560" s="1060">
        <v>3866.3686699999998</v>
      </c>
      <c r="N560" s="1060">
        <v>3466.4026500000004</v>
      </c>
      <c r="O560" s="1060">
        <v>4981.4571599999999</v>
      </c>
      <c r="P560" s="1060">
        <v>4857.2902400000003</v>
      </c>
      <c r="Q560" s="1449">
        <v>4071.3744999999999</v>
      </c>
      <c r="R560" s="1060">
        <v>7475.7526699999999</v>
      </c>
      <c r="S560" s="1449">
        <v>4523.3900800000001</v>
      </c>
      <c r="T560" s="1060">
        <v>4922.3833399999994</v>
      </c>
      <c r="U560" s="1065">
        <v>7455.1534000000001</v>
      </c>
      <c r="V560" s="1064">
        <v>7007.1802600000001</v>
      </c>
      <c r="W560" s="1065">
        <v>5819.9756399999997</v>
      </c>
    </row>
    <row r="561" spans="1:23" ht="12" customHeight="1">
      <c r="A561" s="387" t="s">
        <v>268</v>
      </c>
      <c r="B561" s="1126" t="s">
        <v>296</v>
      </c>
      <c r="C561" s="388" t="s">
        <v>293</v>
      </c>
      <c r="D561" s="1207" t="s">
        <v>1407</v>
      </c>
      <c r="E561" s="1466" t="s">
        <v>164</v>
      </c>
      <c r="F561" s="205">
        <v>35.334702998141445</v>
      </c>
      <c r="G561" s="1348">
        <v>39.889529567747395</v>
      </c>
      <c r="H561" s="1348">
        <v>77.919535680398269</v>
      </c>
      <c r="I561" s="1348">
        <v>108.72491489806201</v>
      </c>
      <c r="J561" s="1348">
        <v>157.16017631030616</v>
      </c>
      <c r="K561" s="1348">
        <v>41.685768859279804</v>
      </c>
      <c r="L561" s="1348">
        <v>42.914015338910367</v>
      </c>
      <c r="M561" s="1348">
        <v>48.242771386504288</v>
      </c>
      <c r="N561" s="1348">
        <v>43.481130051930464</v>
      </c>
      <c r="O561" s="1348">
        <v>62.718217712084204</v>
      </c>
      <c r="P561" s="1348">
        <v>61.394537640932306</v>
      </c>
      <c r="Q561" s="1347">
        <v>51.696054903753364</v>
      </c>
      <c r="R561" s="1348">
        <v>95.474549111761021</v>
      </c>
      <c r="S561" s="1347">
        <v>59.428366025093609</v>
      </c>
      <c r="T561" s="1348">
        <v>65.235148165818472</v>
      </c>
      <c r="U561" s="206">
        <v>99.647843346922414</v>
      </c>
      <c r="V561" s="205">
        <v>94.367714331887839</v>
      </c>
      <c r="W561" s="206">
        <v>78.950250824097552</v>
      </c>
    </row>
    <row r="562" spans="1:23" ht="12" customHeight="1">
      <c r="A562" s="387" t="s">
        <v>268</v>
      </c>
      <c r="B562" s="1126" t="s">
        <v>296</v>
      </c>
      <c r="C562" s="388" t="s">
        <v>295</v>
      </c>
      <c r="D562" s="1207" t="s">
        <v>1408</v>
      </c>
      <c r="E562" s="1466" t="s">
        <v>163</v>
      </c>
      <c r="F562" s="1060">
        <v>52336.506420000005</v>
      </c>
      <c r="G562" s="1060">
        <v>60064.585359999997</v>
      </c>
      <c r="H562" s="1060">
        <v>67864.977239999993</v>
      </c>
      <c r="I562" s="1060">
        <v>75903.460689999993</v>
      </c>
      <c r="J562" s="1060">
        <v>76205.891940000001</v>
      </c>
      <c r="K562" s="1060">
        <v>78639.441940000004</v>
      </c>
      <c r="L562" s="1060">
        <v>82171.652130000002</v>
      </c>
      <c r="M562" s="1060">
        <v>80906.408500000005</v>
      </c>
      <c r="N562" s="1060">
        <v>84821.594030000007</v>
      </c>
      <c r="O562" s="1060">
        <v>85795.672480000008</v>
      </c>
      <c r="P562" s="1060">
        <v>91981.599629999997</v>
      </c>
      <c r="Q562" s="1449">
        <v>98812.22086999999</v>
      </c>
      <c r="R562" s="1060">
        <v>108816.47857000001</v>
      </c>
      <c r="S562" s="1449">
        <v>110627.5503</v>
      </c>
      <c r="T562" s="1060">
        <v>125550.68071000002</v>
      </c>
      <c r="U562" s="1065">
        <v>134138.04227999999</v>
      </c>
      <c r="V562" s="1064">
        <v>160495.34136000002</v>
      </c>
      <c r="W562" s="1065">
        <v>205806.44514</v>
      </c>
    </row>
    <row r="563" spans="1:23" ht="12" customHeight="1">
      <c r="A563" s="387" t="s">
        <v>268</v>
      </c>
      <c r="B563" s="1126" t="s">
        <v>296</v>
      </c>
      <c r="C563" s="388" t="s">
        <v>295</v>
      </c>
      <c r="D563" s="1207" t="s">
        <v>1408</v>
      </c>
      <c r="E563" s="1466" t="s">
        <v>164</v>
      </c>
      <c r="F563" s="1348">
        <v>1061.8939743537719</v>
      </c>
      <c r="G563" s="1348">
        <v>1218.4721647225886</v>
      </c>
      <c r="H563" s="1348">
        <v>1383.5030933887836</v>
      </c>
      <c r="I563" s="1348">
        <v>1519.8626517290402</v>
      </c>
      <c r="J563" s="1348">
        <v>1529.9930119659493</v>
      </c>
      <c r="K563" s="1348">
        <v>1583.1744632791113</v>
      </c>
      <c r="L563" s="1348">
        <v>1658.8604447360453</v>
      </c>
      <c r="M563" s="1348">
        <v>1634.5059193115012</v>
      </c>
      <c r="N563" s="1348">
        <v>1718.5670238674124</v>
      </c>
      <c r="O563" s="1348">
        <v>1745.197869856187</v>
      </c>
      <c r="P563" s="1348">
        <v>1876.4096211750305</v>
      </c>
      <c r="Q563" s="1347">
        <v>2020.5758515837472</v>
      </c>
      <c r="R563" s="1348">
        <v>2236.9969280897953</v>
      </c>
      <c r="S563" s="1347">
        <v>2338.9971943252217</v>
      </c>
      <c r="T563" s="1348">
        <v>2673.3956670144585</v>
      </c>
      <c r="U563" s="206">
        <v>2879.4874265842345</v>
      </c>
      <c r="V563" s="205">
        <v>3470.3196107939807</v>
      </c>
      <c r="W563" s="206">
        <v>4481.3597199782253</v>
      </c>
    </row>
    <row r="564" spans="1:23" ht="12" customHeight="1">
      <c r="A564" s="387" t="s">
        <v>268</v>
      </c>
      <c r="B564" s="1126" t="s">
        <v>296</v>
      </c>
      <c r="C564" s="388" t="s">
        <v>295</v>
      </c>
      <c r="D564" s="1207" t="s">
        <v>1407</v>
      </c>
      <c r="E564" s="1466" t="s">
        <v>163</v>
      </c>
      <c r="F564" s="1060">
        <v>3435.6407300000005</v>
      </c>
      <c r="G564" s="1060">
        <v>1577.64526</v>
      </c>
      <c r="H564" s="1060">
        <v>2132.0916100000004</v>
      </c>
      <c r="I564" s="1060">
        <v>2113.7957999999999</v>
      </c>
      <c r="J564" s="1060">
        <v>2131.6197200000001</v>
      </c>
      <c r="K564" s="1060">
        <v>2806.4242400000003</v>
      </c>
      <c r="L564" s="1060">
        <v>2543.8918699999999</v>
      </c>
      <c r="M564" s="1060">
        <v>2333.8272900000002</v>
      </c>
      <c r="N564" s="1060">
        <v>2014.1925699999999</v>
      </c>
      <c r="O564" s="1060">
        <v>3344.5384599999998</v>
      </c>
      <c r="P564" s="1060">
        <v>2904.8074900000001</v>
      </c>
      <c r="Q564" s="1449">
        <v>1717.9163199999998</v>
      </c>
      <c r="R564" s="1060">
        <v>2553.9677900000002</v>
      </c>
      <c r="S564" s="1449">
        <v>2194.5650000000001</v>
      </c>
      <c r="T564" s="1060">
        <v>6568.2402699999993</v>
      </c>
      <c r="U564" s="1065">
        <v>21981.521290000001</v>
      </c>
      <c r="V564" s="1064">
        <v>11881.63718</v>
      </c>
      <c r="W564" s="1065">
        <v>20715.473900000001</v>
      </c>
    </row>
    <row r="565" spans="1:23" ht="12" customHeight="1">
      <c r="A565" s="387" t="s">
        <v>268</v>
      </c>
      <c r="B565" s="1126" t="s">
        <v>296</v>
      </c>
      <c r="C565" s="388" t="s">
        <v>295</v>
      </c>
      <c r="D565" s="1207" t="s">
        <v>1407</v>
      </c>
      <c r="E565" s="1466" t="s">
        <v>164</v>
      </c>
      <c r="F565" s="205">
        <v>69.708248386965892</v>
      </c>
      <c r="G565" s="1348">
        <v>32.004163911147174</v>
      </c>
      <c r="H565" s="1348">
        <v>43.465060444824999</v>
      </c>
      <c r="I565" s="1348">
        <v>42.325860515408181</v>
      </c>
      <c r="J565" s="1348">
        <v>42.796733858014782</v>
      </c>
      <c r="K565" s="1348">
        <v>56.499119020776298</v>
      </c>
      <c r="L565" s="1348">
        <v>51.35544302008681</v>
      </c>
      <c r="M565" s="1348">
        <v>47.148978565223544</v>
      </c>
      <c r="N565" s="1348">
        <v>40.809477469811164</v>
      </c>
      <c r="O565" s="1348">
        <v>68.032352067695939</v>
      </c>
      <c r="P565" s="1348">
        <v>59.257598735210124</v>
      </c>
      <c r="Q565" s="1347">
        <v>35.12905793100628</v>
      </c>
      <c r="R565" s="1348">
        <v>52.50324377107146</v>
      </c>
      <c r="S565" s="1347">
        <v>46.399665940757338</v>
      </c>
      <c r="T565" s="1348">
        <v>139.85989544960924</v>
      </c>
      <c r="U565" s="206">
        <v>471.86848037952944</v>
      </c>
      <c r="V565" s="205">
        <v>256.91137303234734</v>
      </c>
      <c r="W565" s="206">
        <v>451.07183233532942</v>
      </c>
    </row>
    <row r="566" spans="1:23" ht="12" customHeight="1">
      <c r="A566" s="387" t="s">
        <v>268</v>
      </c>
      <c r="B566" s="1126" t="s">
        <v>296</v>
      </c>
      <c r="C566" s="388" t="s">
        <v>296</v>
      </c>
      <c r="D566" s="1207" t="s">
        <v>1408</v>
      </c>
      <c r="E566" s="1466" t="s">
        <v>163</v>
      </c>
      <c r="F566" s="1060">
        <v>31813.983729999996</v>
      </c>
      <c r="G566" s="1060">
        <v>36994.022119999994</v>
      </c>
      <c r="H566" s="1060">
        <v>41795.32533</v>
      </c>
      <c r="I566" s="1060">
        <v>46381.501759999999</v>
      </c>
      <c r="J566" s="1060">
        <v>51928.924800000008</v>
      </c>
      <c r="K566" s="1060">
        <v>48371.020140000001</v>
      </c>
      <c r="L566" s="1060">
        <v>48917.706490000004</v>
      </c>
      <c r="M566" s="1060">
        <v>49781.02738</v>
      </c>
      <c r="N566" s="1060">
        <v>49880.173129999996</v>
      </c>
      <c r="O566" s="1060">
        <v>50295.06345999999</v>
      </c>
      <c r="P566" s="1060">
        <v>53279.031479999998</v>
      </c>
      <c r="Q566" s="1449">
        <v>60639.523850000005</v>
      </c>
      <c r="R566" s="1060">
        <v>67638.622730000003</v>
      </c>
      <c r="S566" s="1449">
        <v>72494.527329999997</v>
      </c>
      <c r="T566" s="1060">
        <v>83315.971490000011</v>
      </c>
      <c r="U566" s="1065">
        <v>78072.503169999996</v>
      </c>
      <c r="V566" s="1064">
        <v>96044.644120000012</v>
      </c>
      <c r="W566" s="1065">
        <v>115656.26852</v>
      </c>
    </row>
    <row r="567" spans="1:23" ht="12" customHeight="1">
      <c r="A567" s="387" t="s">
        <v>268</v>
      </c>
      <c r="B567" s="1126" t="s">
        <v>296</v>
      </c>
      <c r="C567" s="388" t="s">
        <v>296</v>
      </c>
      <c r="D567" s="1207" t="s">
        <v>1408</v>
      </c>
      <c r="E567" s="1466" t="s">
        <v>164</v>
      </c>
      <c r="F567" s="1348">
        <v>843.84986419458369</v>
      </c>
      <c r="G567" s="1348">
        <v>982.73355966422264</v>
      </c>
      <c r="H567" s="1348">
        <v>1111.4595609509624</v>
      </c>
      <c r="I567" s="1348">
        <v>1211.6063258535567</v>
      </c>
      <c r="J567" s="1348">
        <v>1358.1160372423894</v>
      </c>
      <c r="K567" s="1348">
        <v>1264.5357142110215</v>
      </c>
      <c r="L567" s="1348">
        <v>1276.3249534270878</v>
      </c>
      <c r="M567" s="1348">
        <v>1301.4987942168423</v>
      </c>
      <c r="N567" s="1348">
        <v>1305.7978776931332</v>
      </c>
      <c r="O567" s="1348">
        <v>1318.0393474671766</v>
      </c>
      <c r="P567" s="1348">
        <v>1394.7390439790574</v>
      </c>
      <c r="Q567" s="1347">
        <v>1588.0456684562002</v>
      </c>
      <c r="R567" s="1348">
        <v>1770.5055291469257</v>
      </c>
      <c r="S567" s="1347">
        <v>1902.4938283689803</v>
      </c>
      <c r="T567" s="1348">
        <v>2191.0840628533861</v>
      </c>
      <c r="U567" s="206">
        <v>2064.5908546872934</v>
      </c>
      <c r="V567" s="205">
        <v>2539.452793950451</v>
      </c>
      <c r="W567" s="206">
        <v>3065.1225325312062</v>
      </c>
    </row>
    <row r="568" spans="1:23" ht="12" customHeight="1">
      <c r="A568" s="387" t="s">
        <v>268</v>
      </c>
      <c r="B568" s="1126" t="s">
        <v>296</v>
      </c>
      <c r="C568" s="388" t="s">
        <v>296</v>
      </c>
      <c r="D568" s="1207" t="s">
        <v>1407</v>
      </c>
      <c r="E568" s="1466" t="s">
        <v>163</v>
      </c>
      <c r="F568" s="1060">
        <v>451.19804999999997</v>
      </c>
      <c r="G568" s="1060">
        <v>468.38766999999996</v>
      </c>
      <c r="H568" s="1060">
        <v>448.79677000000004</v>
      </c>
      <c r="I568" s="1060">
        <v>558.28899000000001</v>
      </c>
      <c r="J568" s="1060">
        <v>484.21981</v>
      </c>
      <c r="K568" s="1060">
        <v>504.8236</v>
      </c>
      <c r="L568" s="1060">
        <v>498.49446</v>
      </c>
      <c r="M568" s="1060">
        <v>486.89749999999998</v>
      </c>
      <c r="N568" s="1060">
        <v>465.27998000000002</v>
      </c>
      <c r="O568" s="1060">
        <v>503.76021000000003</v>
      </c>
      <c r="P568" s="1060">
        <v>468.10939999999994</v>
      </c>
      <c r="Q568" s="1449">
        <v>469.69981999999999</v>
      </c>
      <c r="R568" s="1060">
        <v>486.97520000000003</v>
      </c>
      <c r="S568" s="1449">
        <v>414.49798000000004</v>
      </c>
      <c r="T568" s="1060">
        <v>696.51804000000004</v>
      </c>
      <c r="U568" s="1065">
        <v>854.79279999999994</v>
      </c>
      <c r="V568" s="1064">
        <v>1014.1171100000001</v>
      </c>
      <c r="W568" s="1065">
        <v>1001.79477</v>
      </c>
    </row>
    <row r="569" spans="1:23" ht="12" customHeight="1">
      <c r="A569" s="387" t="s">
        <v>268</v>
      </c>
      <c r="B569" s="1126" t="s">
        <v>296</v>
      </c>
      <c r="C569" s="388" t="s">
        <v>296</v>
      </c>
      <c r="D569" s="1207" t="s">
        <v>1407</v>
      </c>
      <c r="E569" s="1466" t="s">
        <v>164</v>
      </c>
      <c r="F569" s="205">
        <v>11.967800588843795</v>
      </c>
      <c r="G569" s="1348">
        <v>12.442558442248432</v>
      </c>
      <c r="H569" s="1348">
        <v>11.934814647377939</v>
      </c>
      <c r="I569" s="1348">
        <v>14.583970899401793</v>
      </c>
      <c r="J569" s="1348">
        <v>12.663976618893189</v>
      </c>
      <c r="K569" s="1348">
        <v>13.197312558820455</v>
      </c>
      <c r="L569" s="1348">
        <v>13.006352179925379</v>
      </c>
      <c r="M569" s="1348">
        <v>12.729679207299537</v>
      </c>
      <c r="N569" s="1348">
        <v>12.180423047723764</v>
      </c>
      <c r="O569" s="1348">
        <v>13.201609318902488</v>
      </c>
      <c r="P569" s="1348">
        <v>12.254172774869108</v>
      </c>
      <c r="Q569" s="1347">
        <v>12.30063689930601</v>
      </c>
      <c r="R569" s="1348">
        <v>12.747040808313484</v>
      </c>
      <c r="S569" s="1347">
        <v>10.877784542710932</v>
      </c>
      <c r="T569" s="1348">
        <v>18.317371203155822</v>
      </c>
      <c r="U569" s="206">
        <v>22.604596059764642</v>
      </c>
      <c r="V569" s="205">
        <v>26.813598529917243</v>
      </c>
      <c r="W569" s="206">
        <v>26.549565897225239</v>
      </c>
    </row>
    <row r="570" spans="1:23" ht="12" customHeight="1">
      <c r="A570" s="387" t="s">
        <v>268</v>
      </c>
      <c r="B570" s="1126" t="s">
        <v>296</v>
      </c>
      <c r="C570" s="388" t="s">
        <v>1457</v>
      </c>
      <c r="D570" s="1207" t="s">
        <v>1408</v>
      </c>
      <c r="E570" s="1466" t="s">
        <v>163</v>
      </c>
      <c r="F570" s="1060">
        <v>50444.926770000005</v>
      </c>
      <c r="G570" s="1060">
        <v>58695.615869999994</v>
      </c>
      <c r="H570" s="1060">
        <v>69041.035109999997</v>
      </c>
      <c r="I570" s="1060">
        <v>74368.226779999997</v>
      </c>
      <c r="J570" s="1060">
        <v>83087.258809999999</v>
      </c>
      <c r="K570" s="1060">
        <v>83845.585930000001</v>
      </c>
      <c r="L570" s="1060">
        <v>84716.250029999996</v>
      </c>
      <c r="M570" s="1060">
        <v>85303.388579999999</v>
      </c>
      <c r="N570" s="1060">
        <v>92712.356739999988</v>
      </c>
      <c r="O570" s="1060">
        <v>92221.335149999999</v>
      </c>
      <c r="P570" s="1060">
        <v>101409.03233</v>
      </c>
      <c r="Q570" s="1449">
        <v>116725.05447</v>
      </c>
      <c r="R570" s="1060">
        <v>120360.11735</v>
      </c>
      <c r="S570" s="1449">
        <v>117123.05898</v>
      </c>
      <c r="T570" s="1060">
        <v>129142.47116</v>
      </c>
      <c r="U570" s="1065">
        <v>142098.94516</v>
      </c>
      <c r="V570" s="1064">
        <v>163872.12275000001</v>
      </c>
      <c r="W570" s="1065">
        <v>206966.30496000001</v>
      </c>
    </row>
    <row r="571" spans="1:23" ht="12" customHeight="1">
      <c r="A571" s="387" t="s">
        <v>268</v>
      </c>
      <c r="B571" s="1126" t="s">
        <v>296</v>
      </c>
      <c r="C571" s="388" t="s">
        <v>1457</v>
      </c>
      <c r="D571" s="1207" t="s">
        <v>1408</v>
      </c>
      <c r="E571" s="1466" t="s">
        <v>164</v>
      </c>
      <c r="F571" s="1348">
        <v>1030.9189644813209</v>
      </c>
      <c r="G571" s="1348">
        <v>1197.478698180186</v>
      </c>
      <c r="H571" s="1348">
        <v>1410.2094675027574</v>
      </c>
      <c r="I571" s="1348">
        <v>1531.3132251621537</v>
      </c>
      <c r="J571" s="1348">
        <v>1707.8924296491191</v>
      </c>
      <c r="K571" s="1348">
        <v>1722.8427051184581</v>
      </c>
      <c r="L571" s="1348">
        <v>1744.5685755766062</v>
      </c>
      <c r="M571" s="1348">
        <v>1751.8614293635635</v>
      </c>
      <c r="N571" s="1348">
        <v>1909.1544157983606</v>
      </c>
      <c r="O571" s="1348">
        <v>1909.1863023766148</v>
      </c>
      <c r="P571" s="1348">
        <v>2099.6963026689032</v>
      </c>
      <c r="Q571" s="1347">
        <v>2416.8679491055159</v>
      </c>
      <c r="R571" s="1348">
        <v>2501.9772450421988</v>
      </c>
      <c r="S571" s="1347">
        <v>2501.2933044313936</v>
      </c>
      <c r="T571" s="1348">
        <v>2783.5428636706542</v>
      </c>
      <c r="U571" s="206">
        <v>3104.4271767199002</v>
      </c>
      <c r="V571" s="205">
        <v>3609.2796235931546</v>
      </c>
      <c r="W571" s="206">
        <v>4601.7054642475987</v>
      </c>
    </row>
    <row r="572" spans="1:23" ht="12" customHeight="1">
      <c r="A572" s="387" t="s">
        <v>268</v>
      </c>
      <c r="B572" s="1126" t="s">
        <v>296</v>
      </c>
      <c r="C572" s="388" t="s">
        <v>1457</v>
      </c>
      <c r="D572" s="1207" t="s">
        <v>1407</v>
      </c>
      <c r="E572" s="1466" t="s">
        <v>163</v>
      </c>
      <c r="F572" s="1060">
        <v>1431.5478899999998</v>
      </c>
      <c r="G572" s="1060">
        <v>1783.5649599999999</v>
      </c>
      <c r="H572" s="1060">
        <v>2233.6074199999998</v>
      </c>
      <c r="I572" s="1060">
        <v>2722.7027400000002</v>
      </c>
      <c r="J572" s="1060">
        <v>3086.3308099999999</v>
      </c>
      <c r="K572" s="1060">
        <v>3003.44452</v>
      </c>
      <c r="L572" s="1060">
        <v>3517.9610600000001</v>
      </c>
      <c r="M572" s="1060">
        <v>3432.4584199999999</v>
      </c>
      <c r="N572" s="1060">
        <v>3132.4647300000001</v>
      </c>
      <c r="O572" s="1060">
        <v>3052.2400499999999</v>
      </c>
      <c r="P572" s="1060">
        <v>2762.4337099999998</v>
      </c>
      <c r="Q572" s="1449">
        <v>2587.2248799999998</v>
      </c>
      <c r="R572" s="1060">
        <v>2858.9549999999999</v>
      </c>
      <c r="S572" s="1449">
        <v>2583.0615699999998</v>
      </c>
      <c r="T572" s="1060">
        <v>3500.8016899999998</v>
      </c>
      <c r="U572" s="1065">
        <v>4131.4385600000005</v>
      </c>
      <c r="V572" s="1064">
        <v>2530.7136499999997</v>
      </c>
      <c r="W572" s="1065">
        <v>2803.0286800000003</v>
      </c>
    </row>
    <row r="573" spans="1:23" ht="12" customHeight="1">
      <c r="A573" s="387" t="s">
        <v>268</v>
      </c>
      <c r="B573" s="1126" t="s">
        <v>296</v>
      </c>
      <c r="C573" s="388" t="s">
        <v>1457</v>
      </c>
      <c r="D573" s="1207" t="s">
        <v>1407</v>
      </c>
      <c r="E573" s="1466" t="s">
        <v>164</v>
      </c>
      <c r="F573" s="205">
        <v>29.255863034415103</v>
      </c>
      <c r="G573" s="1348">
        <v>36.387403296882653</v>
      </c>
      <c r="H573" s="1348">
        <v>45.622930266759262</v>
      </c>
      <c r="I573" s="1348">
        <v>56.063064758570995</v>
      </c>
      <c r="J573" s="1348">
        <v>63.440786244321565</v>
      </c>
      <c r="K573" s="1348">
        <v>61.714190724721064</v>
      </c>
      <c r="L573" s="1348">
        <v>72.445656095551897</v>
      </c>
      <c r="M573" s="1348">
        <v>70.491824697595135</v>
      </c>
      <c r="N573" s="1348">
        <v>64.504442362340924</v>
      </c>
      <c r="O573" s="1348">
        <v>63.188142803908583</v>
      </c>
      <c r="P573" s="1348">
        <v>57.196797109551312</v>
      </c>
      <c r="Q573" s="1347">
        <v>53.570168958091763</v>
      </c>
      <c r="R573" s="1348">
        <v>59.430320542136116</v>
      </c>
      <c r="S573" s="1347">
        <v>55.16415525894287</v>
      </c>
      <c r="T573" s="1348">
        <v>75.456443366742107</v>
      </c>
      <c r="U573" s="206">
        <v>90.25929172219432</v>
      </c>
      <c r="V573" s="205">
        <v>55.738908221923658</v>
      </c>
      <c r="W573" s="206">
        <v>62.322765030238351</v>
      </c>
    </row>
    <row r="574" spans="1:23" s="7" customFormat="1" ht="12" customHeight="1">
      <c r="A574" s="377" t="s">
        <v>298</v>
      </c>
      <c r="B574" s="1108" t="s">
        <v>15</v>
      </c>
      <c r="C574" s="1108" t="s">
        <v>15</v>
      </c>
      <c r="D574" s="26" t="s">
        <v>1430</v>
      </c>
      <c r="E574" s="649" t="s">
        <v>163</v>
      </c>
      <c r="F574" s="1042">
        <v>3520135.2800199999</v>
      </c>
      <c r="G574" s="1042">
        <v>3863949.8581699999</v>
      </c>
      <c r="H574" s="1042">
        <v>4180477.9342300002</v>
      </c>
      <c r="I574" s="1042">
        <v>4520688.5907800011</v>
      </c>
      <c r="J574" s="1042">
        <v>4780923.5269600004</v>
      </c>
      <c r="K574" s="1042">
        <v>4966670.0108900005</v>
      </c>
      <c r="L574" s="1042">
        <v>5009144.5357799996</v>
      </c>
      <c r="M574" s="1042">
        <v>5118459.0352799995</v>
      </c>
      <c r="N574" s="1042">
        <v>5291719.2472999999</v>
      </c>
      <c r="O574" s="1042">
        <v>5467069.1887500007</v>
      </c>
      <c r="P574" s="1042">
        <v>5689853.2628800003</v>
      </c>
      <c r="Q574" s="1465">
        <v>6220440.00404</v>
      </c>
      <c r="R574" s="1042">
        <v>6704323.7239499995</v>
      </c>
      <c r="S574" s="1465">
        <v>7163036.7958399998</v>
      </c>
      <c r="T574" s="1042">
        <v>7941758.2222100003</v>
      </c>
      <c r="U574" s="1047">
        <v>8955434.1355600003</v>
      </c>
      <c r="V574" s="1050">
        <v>10650874.081389999</v>
      </c>
      <c r="W574" s="1047">
        <v>13073928.723070001</v>
      </c>
    </row>
    <row r="575" spans="1:23" s="7" customFormat="1" ht="12" customHeight="1">
      <c r="A575" s="377" t="s">
        <v>298</v>
      </c>
      <c r="B575" s="1108" t="s">
        <v>15</v>
      </c>
      <c r="C575" s="1108" t="s">
        <v>15</v>
      </c>
      <c r="D575" s="26" t="s">
        <v>1430</v>
      </c>
      <c r="E575" s="649" t="s">
        <v>164</v>
      </c>
      <c r="F575" s="1350">
        <v>1073.5274879629258</v>
      </c>
      <c r="G575" s="1350">
        <v>1175.4761160383994</v>
      </c>
      <c r="H575" s="1350">
        <v>1267.4759598910944</v>
      </c>
      <c r="I575" s="1350">
        <v>1357.1802183226248</v>
      </c>
      <c r="J575" s="1350">
        <v>1431.0389032577086</v>
      </c>
      <c r="K575" s="1350">
        <v>1482.4331786231289</v>
      </c>
      <c r="L575" s="1350">
        <v>1492.2357718127803</v>
      </c>
      <c r="M575" s="1350">
        <v>1521.4599459956912</v>
      </c>
      <c r="N575" s="1350">
        <v>1569.9114015080493</v>
      </c>
      <c r="O575" s="1350">
        <v>1619.2347368991589</v>
      </c>
      <c r="P575" s="1350">
        <v>1680.3251882219456</v>
      </c>
      <c r="Q575" s="1343">
        <v>1831.8778983662396</v>
      </c>
      <c r="R575" s="1350">
        <v>1969.0436073198832</v>
      </c>
      <c r="S575" s="1343">
        <v>2084.5917928212184</v>
      </c>
      <c r="T575" s="1350">
        <v>2314.6067211936065</v>
      </c>
      <c r="U575" s="195">
        <v>2611.7292412762117</v>
      </c>
      <c r="V575" s="194">
        <v>3106.3630831579521</v>
      </c>
      <c r="W575" s="195">
        <v>3811.9911079501476</v>
      </c>
    </row>
    <row r="576" spans="1:23" s="7" customFormat="1">
      <c r="A576" s="377" t="s">
        <v>298</v>
      </c>
      <c r="B576" s="1108" t="s">
        <v>15</v>
      </c>
      <c r="C576" s="1108" t="s">
        <v>15</v>
      </c>
      <c r="D576" s="26" t="s">
        <v>1429</v>
      </c>
      <c r="E576" s="649" t="s">
        <v>163</v>
      </c>
      <c r="F576" s="1042">
        <v>170812.24186000001</v>
      </c>
      <c r="G576" s="1042">
        <v>207995.12177999999</v>
      </c>
      <c r="H576" s="1042">
        <v>268991.35371</v>
      </c>
      <c r="I576" s="1042">
        <v>217047.35530000002</v>
      </c>
      <c r="J576" s="1042">
        <v>255832.10652999999</v>
      </c>
      <c r="K576" s="1042">
        <v>224866.65223000001</v>
      </c>
      <c r="L576" s="1042">
        <v>260712.92752999996</v>
      </c>
      <c r="M576" s="1042">
        <v>265171.16662999999</v>
      </c>
      <c r="N576" s="1042">
        <v>242308.299</v>
      </c>
      <c r="O576" s="1042">
        <v>232490.38626</v>
      </c>
      <c r="P576" s="1042">
        <v>229639.47387000002</v>
      </c>
      <c r="Q576" s="1465">
        <v>263698.15422000003</v>
      </c>
      <c r="R576" s="1042">
        <v>282630.36231</v>
      </c>
      <c r="S576" s="1465">
        <v>499061.64882</v>
      </c>
      <c r="T576" s="1042">
        <v>479675.68387000001</v>
      </c>
      <c r="U576" s="1047">
        <v>497145.86130999995</v>
      </c>
      <c r="V576" s="1050">
        <v>493459.02205999999</v>
      </c>
      <c r="W576" s="1047">
        <v>446840.82454999996</v>
      </c>
    </row>
    <row r="577" spans="1:23" s="7" customFormat="1" ht="12" customHeight="1">
      <c r="A577" s="377" t="s">
        <v>298</v>
      </c>
      <c r="B577" s="1108" t="s">
        <v>15</v>
      </c>
      <c r="C577" s="1108" t="s">
        <v>15</v>
      </c>
      <c r="D577" s="26" t="s">
        <v>1429</v>
      </c>
      <c r="E577" s="649" t="s">
        <v>164</v>
      </c>
      <c r="F577" s="194">
        <v>52.092213034562604</v>
      </c>
      <c r="G577" s="1350">
        <v>63.27548412356532</v>
      </c>
      <c r="H577" s="1350">
        <v>81.555286168203324</v>
      </c>
      <c r="I577" s="1350">
        <v>65.160953057723617</v>
      </c>
      <c r="J577" s="1350">
        <v>76.576354982944579</v>
      </c>
      <c r="K577" s="1350">
        <v>67.117375796558576</v>
      </c>
      <c r="L577" s="1350">
        <v>77.666977974591902</v>
      </c>
      <c r="M577" s="1350">
        <v>78.822025550981877</v>
      </c>
      <c r="N577" s="1350">
        <v>71.886384835014084</v>
      </c>
      <c r="O577" s="1350">
        <v>68.858929328273391</v>
      </c>
      <c r="P577" s="1350">
        <v>67.81704478403573</v>
      </c>
      <c r="Q577" s="1343">
        <v>77.657352923420262</v>
      </c>
      <c r="R577" s="1350">
        <v>83.007851508269198</v>
      </c>
      <c r="S577" s="1343">
        <v>145.23725717089491</v>
      </c>
      <c r="T577" s="1350">
        <v>139.80034783401939</v>
      </c>
      <c r="U577" s="195">
        <v>144.98575540934209</v>
      </c>
      <c r="V577" s="194">
        <v>143.91897580093843</v>
      </c>
      <c r="W577" s="195">
        <v>130.28625793622444</v>
      </c>
    </row>
    <row r="578" spans="1:23" s="7" customFormat="1" ht="12" customHeight="1">
      <c r="A578" s="377" t="s">
        <v>298</v>
      </c>
      <c r="B578" s="1108" t="s">
        <v>301</v>
      </c>
      <c r="C578" s="1108" t="s">
        <v>615</v>
      </c>
      <c r="D578" s="26" t="s">
        <v>1430</v>
      </c>
      <c r="E578" s="649" t="s">
        <v>163</v>
      </c>
      <c r="F578" s="1042">
        <v>685189.89449000009</v>
      </c>
      <c r="G578" s="1042">
        <v>760429.23015000008</v>
      </c>
      <c r="H578" s="1042">
        <v>847907.73526999995</v>
      </c>
      <c r="I578" s="1042">
        <v>921929.37476000004</v>
      </c>
      <c r="J578" s="1042">
        <v>975703.08522000001</v>
      </c>
      <c r="K578" s="1042">
        <v>991035.18055000005</v>
      </c>
      <c r="L578" s="1042">
        <v>1012232.7069900001</v>
      </c>
      <c r="M578" s="1042">
        <v>1057400.5752400002</v>
      </c>
      <c r="N578" s="1042">
        <v>1096024.3269700001</v>
      </c>
      <c r="O578" s="1042">
        <v>1138587.7706200001</v>
      </c>
      <c r="P578" s="1042">
        <v>1199459.8179200001</v>
      </c>
      <c r="Q578" s="1465">
        <v>1323201.8744300001</v>
      </c>
      <c r="R578" s="1042">
        <v>1477380.7011200001</v>
      </c>
      <c r="S578" s="1465">
        <v>1536335.0164299998</v>
      </c>
      <c r="T578" s="1042">
        <v>1704546.1909399997</v>
      </c>
      <c r="U578" s="1047">
        <v>1956861.75991</v>
      </c>
      <c r="V578" s="1050">
        <v>2319389.64652</v>
      </c>
      <c r="W578" s="1047">
        <v>2894287.8927099998</v>
      </c>
    </row>
    <row r="579" spans="1:23" s="7" customFormat="1" ht="12" customHeight="1">
      <c r="A579" s="377" t="s">
        <v>298</v>
      </c>
      <c r="B579" s="1108" t="s">
        <v>301</v>
      </c>
      <c r="C579" s="1108" t="s">
        <v>615</v>
      </c>
      <c r="D579" s="26" t="s">
        <v>1430</v>
      </c>
      <c r="E579" s="649" t="s">
        <v>164</v>
      </c>
      <c r="F579" s="1350">
        <v>1024.9983836291044</v>
      </c>
      <c r="G579" s="1350">
        <v>1129.1513428573976</v>
      </c>
      <c r="H579" s="1350">
        <v>1247.9637216178783</v>
      </c>
      <c r="I579" s="1350">
        <v>1337.4165497812389</v>
      </c>
      <c r="J579" s="1350">
        <v>1404.1479369150002</v>
      </c>
      <c r="K579" s="1350">
        <v>1414.8085373026513</v>
      </c>
      <c r="L579" s="1350">
        <v>1434.8365512729831</v>
      </c>
      <c r="M579" s="1350">
        <v>1488.8729899943962</v>
      </c>
      <c r="N579" s="1350">
        <v>1535.626625395282</v>
      </c>
      <c r="O579" s="1350">
        <v>1585.5869222070896</v>
      </c>
      <c r="P579" s="1350">
        <v>1659.7798388734984</v>
      </c>
      <c r="Q579" s="1343">
        <v>1817.8621663880069</v>
      </c>
      <c r="R579" s="1350">
        <v>2017.1993974811305</v>
      </c>
      <c r="S579" s="1343">
        <v>2023.5782608002717</v>
      </c>
      <c r="T579" s="1350">
        <v>2235.1098654774373</v>
      </c>
      <c r="U579" s="195">
        <v>2553.0533255444702</v>
      </c>
      <c r="V579" s="194">
        <v>3013.4036210895019</v>
      </c>
      <c r="W579" s="195">
        <v>3741.6427625805718</v>
      </c>
    </row>
    <row r="580" spans="1:23" s="7" customFormat="1" ht="12" customHeight="1">
      <c r="A580" s="377" t="s">
        <v>298</v>
      </c>
      <c r="B580" s="1108" t="s">
        <v>301</v>
      </c>
      <c r="C580" s="1108" t="s">
        <v>615</v>
      </c>
      <c r="D580" s="26" t="s">
        <v>1429</v>
      </c>
      <c r="E580" s="649" t="s">
        <v>163</v>
      </c>
      <c r="F580" s="1042">
        <v>19560.127220000002</v>
      </c>
      <c r="G580" s="1042">
        <v>22057.91102</v>
      </c>
      <c r="H580" s="1042">
        <v>30947.247669999997</v>
      </c>
      <c r="I580" s="1042">
        <v>37247.37139</v>
      </c>
      <c r="J580" s="1042">
        <v>33547.518369999998</v>
      </c>
      <c r="K580" s="1042">
        <v>33644.969440000001</v>
      </c>
      <c r="L580" s="1042">
        <v>38289.406060000001</v>
      </c>
      <c r="M580" s="1042">
        <v>35234.753080000002</v>
      </c>
      <c r="N580" s="1042">
        <v>32178.106660000001</v>
      </c>
      <c r="O580" s="1042">
        <v>33409.302559999996</v>
      </c>
      <c r="P580" s="1042">
        <v>30796.763530000004</v>
      </c>
      <c r="Q580" s="1465">
        <v>34030.591950000002</v>
      </c>
      <c r="R580" s="1042">
        <v>30340.806049999999</v>
      </c>
      <c r="S580" s="1465">
        <v>31644.621519999997</v>
      </c>
      <c r="T580" s="1042">
        <v>43591.414260000005</v>
      </c>
      <c r="U580" s="1047">
        <v>58336.082859999995</v>
      </c>
      <c r="V580" s="1050">
        <v>43113.372459999999</v>
      </c>
      <c r="W580" s="1047">
        <v>34281.814619999997</v>
      </c>
    </row>
    <row r="581" spans="1:23" s="7" customFormat="1" ht="12" customHeight="1">
      <c r="A581" s="377" t="s">
        <v>298</v>
      </c>
      <c r="B581" s="1108" t="s">
        <v>301</v>
      </c>
      <c r="C581" s="1108" t="s">
        <v>615</v>
      </c>
      <c r="D581" s="26" t="s">
        <v>1429</v>
      </c>
      <c r="E581" s="649" t="s">
        <v>164</v>
      </c>
      <c r="F581" s="194">
        <v>29.260645764489237</v>
      </c>
      <c r="G581" s="1350">
        <v>32.753501392823843</v>
      </c>
      <c r="H581" s="1350">
        <v>45.548637864219131</v>
      </c>
      <c r="I581" s="1350">
        <v>54.033695309689321</v>
      </c>
      <c r="J581" s="1350">
        <v>48.278702221416317</v>
      </c>
      <c r="K581" s="1350">
        <v>48.031786292976314</v>
      </c>
      <c r="L581" s="1350">
        <v>54.275107850238641</v>
      </c>
      <c r="M581" s="1350">
        <v>49.612297740642802</v>
      </c>
      <c r="N581" s="1350">
        <v>45.084361839404487</v>
      </c>
      <c r="O581" s="1350">
        <v>46.525489370353966</v>
      </c>
      <c r="P581" s="1350">
        <v>42.615722882896847</v>
      </c>
      <c r="Q581" s="1343">
        <v>46.752447076408629</v>
      </c>
      <c r="R581" s="1350">
        <v>41.42700364012714</v>
      </c>
      <c r="S581" s="1343">
        <v>41.680601883256038</v>
      </c>
      <c r="T581" s="1350">
        <v>57.159847342658175</v>
      </c>
      <c r="U581" s="195">
        <v>76.109173062797538</v>
      </c>
      <c r="V581" s="194">
        <v>56.01387109892152</v>
      </c>
      <c r="W581" s="195">
        <v>44.318432829067625</v>
      </c>
    </row>
    <row r="582" spans="1:23" ht="12" customHeight="1">
      <c r="A582" s="387" t="s">
        <v>298</v>
      </c>
      <c r="B582" s="1126" t="s">
        <v>301</v>
      </c>
      <c r="C582" s="388" t="s">
        <v>300</v>
      </c>
      <c r="D582" s="1207" t="s">
        <v>1408</v>
      </c>
      <c r="E582" s="1466" t="s">
        <v>163</v>
      </c>
      <c r="F582" s="1060">
        <v>111101.81173999999</v>
      </c>
      <c r="G582" s="1060">
        <v>121678.49159999999</v>
      </c>
      <c r="H582" s="1060">
        <v>133154.75922000001</v>
      </c>
      <c r="I582" s="1060">
        <v>154930.23606</v>
      </c>
      <c r="J582" s="1060">
        <v>159602.51487000001</v>
      </c>
      <c r="K582" s="1060">
        <v>165499.27819000001</v>
      </c>
      <c r="L582" s="1060">
        <v>173104.23978999999</v>
      </c>
      <c r="M582" s="1060">
        <v>171555.85543</v>
      </c>
      <c r="N582" s="1060">
        <v>175459.40351000003</v>
      </c>
      <c r="O582" s="1060">
        <v>181817.43669999999</v>
      </c>
      <c r="P582" s="1060">
        <v>193466.89161000002</v>
      </c>
      <c r="Q582" s="1449">
        <v>218288.88168000002</v>
      </c>
      <c r="R582" s="1060">
        <v>226943.26971999998</v>
      </c>
      <c r="S582" s="1449">
        <v>234941.61431999999</v>
      </c>
      <c r="T582" s="1060">
        <v>274554.73014999996</v>
      </c>
      <c r="U582" s="1065">
        <v>303981.38737000001</v>
      </c>
      <c r="V582" s="1064">
        <v>362612.43470000004</v>
      </c>
      <c r="W582" s="1065">
        <v>460073.80861000001</v>
      </c>
    </row>
    <row r="583" spans="1:23" ht="12" customHeight="1">
      <c r="A583" s="387" t="s">
        <v>298</v>
      </c>
      <c r="B583" s="1126" t="s">
        <v>301</v>
      </c>
      <c r="C583" s="388" t="s">
        <v>300</v>
      </c>
      <c r="D583" s="1207" t="s">
        <v>1408</v>
      </c>
      <c r="E583" s="1466" t="s">
        <v>164</v>
      </c>
      <c r="F583" s="1348">
        <v>1097.8005981976996</v>
      </c>
      <c r="G583" s="1348">
        <v>1197.5993740280701</v>
      </c>
      <c r="H583" s="1348">
        <v>1303.1264053003983</v>
      </c>
      <c r="I583" s="1348">
        <v>1504.6152865883266</v>
      </c>
      <c r="J583" s="1348">
        <v>1541.9043075065213</v>
      </c>
      <c r="K583" s="1348">
        <v>1590.2841210158647</v>
      </c>
      <c r="L583" s="1348">
        <v>1654.9004291545971</v>
      </c>
      <c r="M583" s="1348">
        <v>1635.3604765309235</v>
      </c>
      <c r="N583" s="1348">
        <v>1667.0727174346796</v>
      </c>
      <c r="O583" s="1348">
        <v>1722.1311147314282</v>
      </c>
      <c r="P583" s="1348">
        <v>1826.6758404146842</v>
      </c>
      <c r="Q583" s="1347">
        <v>2054.1742578058834</v>
      </c>
      <c r="R583" s="1348">
        <v>2128.4046078817551</v>
      </c>
      <c r="S583" s="1347">
        <v>2197.4822223469328</v>
      </c>
      <c r="T583" s="1348">
        <v>2572.1340255007399</v>
      </c>
      <c r="U583" s="206">
        <v>2847.7075241226835</v>
      </c>
      <c r="V583" s="205">
        <v>3392.0714190832559</v>
      </c>
      <c r="W583" s="206">
        <v>4303.3346298322904</v>
      </c>
    </row>
    <row r="584" spans="1:23" ht="12" customHeight="1">
      <c r="A584" s="387" t="s">
        <v>298</v>
      </c>
      <c r="B584" s="1126" t="s">
        <v>301</v>
      </c>
      <c r="C584" s="388" t="s">
        <v>300</v>
      </c>
      <c r="D584" s="1207" t="s">
        <v>1407</v>
      </c>
      <c r="E584" s="1466" t="s">
        <v>163</v>
      </c>
      <c r="F584" s="1060">
        <v>3522.9726399999995</v>
      </c>
      <c r="G584" s="1060">
        <v>2819.9085599999999</v>
      </c>
      <c r="H584" s="1060">
        <v>5402.9062000000004</v>
      </c>
      <c r="I584" s="1060">
        <v>8180.1916400000009</v>
      </c>
      <c r="J584" s="1060">
        <v>4333.2541400000009</v>
      </c>
      <c r="K584" s="1060">
        <v>4617.4002099999998</v>
      </c>
      <c r="L584" s="1060">
        <v>4243.0383400000001</v>
      </c>
      <c r="M584" s="1060">
        <v>4361.569199999999</v>
      </c>
      <c r="N584" s="1060">
        <v>4160.2028499999997</v>
      </c>
      <c r="O584" s="1060">
        <v>4384.5298599999996</v>
      </c>
      <c r="P584" s="1060">
        <v>4186.5872900000004</v>
      </c>
      <c r="Q584" s="1449">
        <v>4173.1169600000003</v>
      </c>
      <c r="R584" s="1060">
        <v>3782.6046399999996</v>
      </c>
      <c r="S584" s="1449">
        <v>3490.6095399999999</v>
      </c>
      <c r="T584" s="1060">
        <v>8570.8220199999996</v>
      </c>
      <c r="U584" s="1065">
        <v>10804.284129999998</v>
      </c>
      <c r="V584" s="1064">
        <v>6254.64707</v>
      </c>
      <c r="W584" s="1065">
        <v>3250.2681999999995</v>
      </c>
    </row>
    <row r="585" spans="1:23" ht="12" customHeight="1">
      <c r="A585" s="387" t="s">
        <v>298</v>
      </c>
      <c r="B585" s="1126" t="s">
        <v>301</v>
      </c>
      <c r="C585" s="388" t="s">
        <v>300</v>
      </c>
      <c r="D585" s="1207" t="s">
        <v>1407</v>
      </c>
      <c r="E585" s="1466" t="s">
        <v>164</v>
      </c>
      <c r="F585" s="205">
        <v>34.810606695387527</v>
      </c>
      <c r="G585" s="1348">
        <v>27.754459164189683</v>
      </c>
      <c r="H585" s="1348">
        <v>52.875839931102654</v>
      </c>
      <c r="I585" s="1348">
        <v>79.442474895600682</v>
      </c>
      <c r="J585" s="1348">
        <v>41.86314501014396</v>
      </c>
      <c r="K585" s="1348">
        <v>44.36864205479057</v>
      </c>
      <c r="L585" s="1348">
        <v>40.564032275026051</v>
      </c>
      <c r="M585" s="1348">
        <v>41.576767330130394</v>
      </c>
      <c r="N585" s="1348">
        <v>39.52686793349168</v>
      </c>
      <c r="O585" s="1348">
        <v>41.529214317512327</v>
      </c>
      <c r="P585" s="1348">
        <v>39.528922973789562</v>
      </c>
      <c r="Q585" s="1347">
        <v>39.270481245177201</v>
      </c>
      <c r="R585" s="1348">
        <v>35.475443512839263</v>
      </c>
      <c r="S585" s="1347">
        <v>32.648760124960248</v>
      </c>
      <c r="T585" s="1348">
        <v>80.294748271533223</v>
      </c>
      <c r="U585" s="206">
        <v>101.21488514792122</v>
      </c>
      <c r="V585" s="205">
        <v>58.50932712815716</v>
      </c>
      <c r="W585" s="206">
        <v>30.401625651242618</v>
      </c>
    </row>
    <row r="586" spans="1:23" ht="12" customHeight="1">
      <c r="A586" s="387" t="s">
        <v>298</v>
      </c>
      <c r="B586" s="1126" t="s">
        <v>301</v>
      </c>
      <c r="C586" s="388" t="s">
        <v>301</v>
      </c>
      <c r="D586" s="1207" t="s">
        <v>1408</v>
      </c>
      <c r="E586" s="1466" t="s">
        <v>163</v>
      </c>
      <c r="F586" s="1060">
        <v>234607.31984000001</v>
      </c>
      <c r="G586" s="1060">
        <v>262758.74988000002</v>
      </c>
      <c r="H586" s="1060">
        <v>297246.90836</v>
      </c>
      <c r="I586" s="1060">
        <v>308096.25090000004</v>
      </c>
      <c r="J586" s="1060">
        <v>318743.45302999998</v>
      </c>
      <c r="K586" s="1060">
        <v>330880.78242999996</v>
      </c>
      <c r="L586" s="1060">
        <v>343774.68117</v>
      </c>
      <c r="M586" s="1060">
        <v>364172.03726999997</v>
      </c>
      <c r="N586" s="1060">
        <v>384462.60463000002</v>
      </c>
      <c r="O586" s="1060">
        <v>403809.79615999997</v>
      </c>
      <c r="P586" s="1060">
        <v>422383.07803000003</v>
      </c>
      <c r="Q586" s="1449">
        <v>482410.09158999997</v>
      </c>
      <c r="R586" s="1060">
        <v>548361.96927999996</v>
      </c>
      <c r="S586" s="1449">
        <v>573434.84933</v>
      </c>
      <c r="T586" s="1060">
        <v>630673.54953999992</v>
      </c>
      <c r="U586" s="1065">
        <v>712703.27482000005</v>
      </c>
      <c r="V586" s="1064">
        <v>853262.95021000004</v>
      </c>
      <c r="W586" s="1065">
        <v>1047851.1194499999</v>
      </c>
    </row>
    <row r="587" spans="1:23" ht="12" customHeight="1">
      <c r="A587" s="387" t="s">
        <v>298</v>
      </c>
      <c r="B587" s="1126" t="s">
        <v>301</v>
      </c>
      <c r="C587" s="388" t="s">
        <v>301</v>
      </c>
      <c r="D587" s="1207" t="s">
        <v>1408</v>
      </c>
      <c r="E587" s="1466" t="s">
        <v>164</v>
      </c>
      <c r="F587" s="1348">
        <v>946.36740918827127</v>
      </c>
      <c r="G587" s="1348">
        <v>1049.376983885461</v>
      </c>
      <c r="H587" s="1348">
        <v>1173.2936574775799</v>
      </c>
      <c r="I587" s="1348">
        <v>1194.8430354268874</v>
      </c>
      <c r="J587" s="1348">
        <v>1223.5222542828956</v>
      </c>
      <c r="K587" s="1348">
        <v>1257.0741881351746</v>
      </c>
      <c r="L587" s="1348">
        <v>1294.0692824877472</v>
      </c>
      <c r="M587" s="1348">
        <v>1359.4392993609172</v>
      </c>
      <c r="N587" s="1348">
        <v>1426.8421029133419</v>
      </c>
      <c r="O587" s="1348">
        <v>1487.1700487240773</v>
      </c>
      <c r="P587" s="1348">
        <v>1543.3747256051888</v>
      </c>
      <c r="Q587" s="1347">
        <v>1747.6980124698396</v>
      </c>
      <c r="R587" s="1348">
        <v>1970.9723968528388</v>
      </c>
      <c r="S587" s="1347">
        <v>1946.4664288211593</v>
      </c>
      <c r="T587" s="1348">
        <v>2123.365574716513</v>
      </c>
      <c r="U587" s="206">
        <v>2379.5006471063507</v>
      </c>
      <c r="V587" s="205">
        <v>2831.4024569198659</v>
      </c>
      <c r="W587" s="206">
        <v>3451.6815155627728</v>
      </c>
    </row>
    <row r="588" spans="1:23" ht="12" customHeight="1">
      <c r="A588" s="387" t="s">
        <v>298</v>
      </c>
      <c r="B588" s="1126" t="s">
        <v>301</v>
      </c>
      <c r="C588" s="388" t="s">
        <v>301</v>
      </c>
      <c r="D588" s="1207" t="s">
        <v>1407</v>
      </c>
      <c r="E588" s="1466" t="s">
        <v>163</v>
      </c>
      <c r="F588" s="1060">
        <v>5617.51757</v>
      </c>
      <c r="G588" s="1060">
        <v>6904.8829500000002</v>
      </c>
      <c r="H588" s="1060">
        <v>8852.7396099999987</v>
      </c>
      <c r="I588" s="1060">
        <v>11433.879929999999</v>
      </c>
      <c r="J588" s="1060">
        <v>10492.553400000001</v>
      </c>
      <c r="K588" s="1060">
        <v>10174.40409</v>
      </c>
      <c r="L588" s="1060">
        <v>11536.303039999999</v>
      </c>
      <c r="M588" s="1060">
        <v>10544.026320000001</v>
      </c>
      <c r="N588" s="1060">
        <v>9587.0303799999983</v>
      </c>
      <c r="O588" s="1060">
        <v>11830.88011</v>
      </c>
      <c r="P588" s="1060">
        <v>11583.347390000001</v>
      </c>
      <c r="Q588" s="1449">
        <v>10930.645699999999</v>
      </c>
      <c r="R588" s="1060">
        <v>9150.5378299999993</v>
      </c>
      <c r="S588" s="1449">
        <v>8849.7146099999991</v>
      </c>
      <c r="T588" s="1060">
        <v>13052.486190000001</v>
      </c>
      <c r="U588" s="1065">
        <v>16155.795739999998</v>
      </c>
      <c r="V588" s="1064">
        <v>10613.59895</v>
      </c>
      <c r="W588" s="1065">
        <v>13281.883980000001</v>
      </c>
    </row>
    <row r="589" spans="1:23" ht="12" customHeight="1">
      <c r="A589" s="387" t="s">
        <v>298</v>
      </c>
      <c r="B589" s="1126" t="s">
        <v>301</v>
      </c>
      <c r="C589" s="388" t="s">
        <v>301</v>
      </c>
      <c r="D589" s="1207" t="s">
        <v>1407</v>
      </c>
      <c r="E589" s="1466" t="s">
        <v>164</v>
      </c>
      <c r="F589" s="205">
        <v>22.66014356421665</v>
      </c>
      <c r="G589" s="1348">
        <v>27.57596178038699</v>
      </c>
      <c r="H589" s="1348">
        <v>34.943553468801305</v>
      </c>
      <c r="I589" s="1348">
        <v>44.342285121483002</v>
      </c>
      <c r="J589" s="1348">
        <v>40.276505970911245</v>
      </c>
      <c r="K589" s="1348">
        <v>38.654347548581953</v>
      </c>
      <c r="L589" s="1348">
        <v>43.426046812771496</v>
      </c>
      <c r="M589" s="1348">
        <v>39.360418390049425</v>
      </c>
      <c r="N589" s="1348">
        <v>35.579997699016509</v>
      </c>
      <c r="O589" s="1348">
        <v>43.571331644133778</v>
      </c>
      <c r="P589" s="1348">
        <v>42.325193715173114</v>
      </c>
      <c r="Q589" s="1347">
        <v>39.600058327838681</v>
      </c>
      <c r="R589" s="1348">
        <v>32.889694197736311</v>
      </c>
      <c r="S589" s="1347">
        <v>30.039458559485134</v>
      </c>
      <c r="T589" s="1348">
        <v>43.945397520672294</v>
      </c>
      <c r="U589" s="206">
        <v>53.939314966045437</v>
      </c>
      <c r="V589" s="205">
        <v>35.219354287439813</v>
      </c>
      <c r="W589" s="206">
        <v>43.75128543993781</v>
      </c>
    </row>
    <row r="590" spans="1:23" ht="12" customHeight="1">
      <c r="A590" s="387" t="s">
        <v>298</v>
      </c>
      <c r="B590" s="1126" t="s">
        <v>301</v>
      </c>
      <c r="C590" s="388" t="s">
        <v>302</v>
      </c>
      <c r="D590" s="1207" t="s">
        <v>1408</v>
      </c>
      <c r="E590" s="1466" t="s">
        <v>163</v>
      </c>
      <c r="F590" s="1060">
        <v>52984.068960000004</v>
      </c>
      <c r="G590" s="1060">
        <v>55113.67626</v>
      </c>
      <c r="H590" s="1060">
        <v>63308.729060000005</v>
      </c>
      <c r="I590" s="1060">
        <v>66944.293420000002</v>
      </c>
      <c r="J590" s="1060">
        <v>74025.907590000003</v>
      </c>
      <c r="K590" s="1060">
        <v>68574.384919999997</v>
      </c>
      <c r="L590" s="1060">
        <v>69713.770740000007</v>
      </c>
      <c r="M590" s="1060">
        <v>73838.34421000001</v>
      </c>
      <c r="N590" s="1060">
        <v>70595.929900000003</v>
      </c>
      <c r="O590" s="1060">
        <v>69979.503539999991</v>
      </c>
      <c r="P590" s="1060">
        <v>70277.271680000005</v>
      </c>
      <c r="Q590" s="1449">
        <v>73386.34547</v>
      </c>
      <c r="R590" s="1060">
        <v>87691.389580000003</v>
      </c>
      <c r="S590" s="1449">
        <v>88595.805509999991</v>
      </c>
      <c r="T590" s="1060">
        <v>90432.256020000015</v>
      </c>
      <c r="U590" s="1065">
        <v>98690.513980000003</v>
      </c>
      <c r="V590" s="1064">
        <v>110470.82093999999</v>
      </c>
      <c r="W590" s="1065">
        <v>149604.38134999998</v>
      </c>
    </row>
    <row r="591" spans="1:23" ht="12" customHeight="1">
      <c r="A591" s="387" t="s">
        <v>298</v>
      </c>
      <c r="B591" s="1126" t="s">
        <v>301</v>
      </c>
      <c r="C591" s="388" t="s">
        <v>302</v>
      </c>
      <c r="D591" s="1207" t="s">
        <v>1408</v>
      </c>
      <c r="E591" s="1466" t="s">
        <v>164</v>
      </c>
      <c r="F591" s="1348">
        <v>1047.5921656088735</v>
      </c>
      <c r="G591" s="1348">
        <v>1095.176779667753</v>
      </c>
      <c r="H591" s="1348">
        <v>1263.2942702637986</v>
      </c>
      <c r="I591" s="1348">
        <v>1322.0430400695145</v>
      </c>
      <c r="J591" s="1348">
        <v>1467.9815890296866</v>
      </c>
      <c r="K591" s="1348">
        <v>1366.0508161517162</v>
      </c>
      <c r="L591" s="1348">
        <v>1393.2165702066429</v>
      </c>
      <c r="M591" s="1348">
        <v>1480.4977385010227</v>
      </c>
      <c r="N591" s="1348">
        <v>1421.2705582734393</v>
      </c>
      <c r="O591" s="1348">
        <v>1413.1278354637425</v>
      </c>
      <c r="P591" s="1348">
        <v>1422.7032346093893</v>
      </c>
      <c r="Q591" s="1347">
        <v>1491.1074746017557</v>
      </c>
      <c r="R591" s="1348">
        <v>1791.5214018958895</v>
      </c>
      <c r="S591" s="1347">
        <v>1846.4768452095618</v>
      </c>
      <c r="T591" s="1348">
        <v>1900.6758448054816</v>
      </c>
      <c r="U591" s="206">
        <v>2091.9200877546264</v>
      </c>
      <c r="V591" s="205">
        <v>2357.5658572709035</v>
      </c>
      <c r="W591" s="206">
        <v>3215.7079584291641</v>
      </c>
    </row>
    <row r="592" spans="1:23" ht="12" customHeight="1">
      <c r="A592" s="387" t="s">
        <v>298</v>
      </c>
      <c r="B592" s="1126" t="s">
        <v>301</v>
      </c>
      <c r="C592" s="388" t="s">
        <v>302</v>
      </c>
      <c r="D592" s="1207" t="s">
        <v>1407</v>
      </c>
      <c r="E592" s="1466" t="s">
        <v>163</v>
      </c>
      <c r="F592" s="1060">
        <v>1261.1092200000001</v>
      </c>
      <c r="G592" s="1060">
        <v>1890.4278100000001</v>
      </c>
      <c r="H592" s="1060">
        <v>3625.5262000000002</v>
      </c>
      <c r="I592" s="1060">
        <v>2442.28566</v>
      </c>
      <c r="J592" s="1060">
        <v>2541.01784</v>
      </c>
      <c r="K592" s="1060">
        <v>3320.18642</v>
      </c>
      <c r="L592" s="1060">
        <v>3334.4697000000001</v>
      </c>
      <c r="M592" s="1060">
        <v>2889.1510300000004</v>
      </c>
      <c r="N592" s="1060">
        <v>3126.5076200000003</v>
      </c>
      <c r="O592" s="1060">
        <v>2753.3035099999997</v>
      </c>
      <c r="P592" s="1060">
        <v>1950.8728100000001</v>
      </c>
      <c r="Q592" s="1449">
        <v>1635.0038900000002</v>
      </c>
      <c r="R592" s="1060">
        <v>2180.02477</v>
      </c>
      <c r="S592" s="1449">
        <v>3380.37239</v>
      </c>
      <c r="T592" s="1060">
        <v>2364.9639099999999</v>
      </c>
      <c r="U592" s="1065">
        <v>4326.33122</v>
      </c>
      <c r="V592" s="1064">
        <v>5769.5348300000005</v>
      </c>
      <c r="W592" s="1065">
        <v>3669.93975</v>
      </c>
    </row>
    <row r="593" spans="1:23" ht="12" customHeight="1">
      <c r="A593" s="387" t="s">
        <v>298</v>
      </c>
      <c r="B593" s="1126" t="s">
        <v>301</v>
      </c>
      <c r="C593" s="388" t="s">
        <v>302</v>
      </c>
      <c r="D593" s="1207" t="s">
        <v>1407</v>
      </c>
      <c r="E593" s="1466" t="s">
        <v>164</v>
      </c>
      <c r="F593" s="205">
        <v>24.934440951420608</v>
      </c>
      <c r="G593" s="1348">
        <v>37.565134130832213</v>
      </c>
      <c r="H593" s="1348">
        <v>72.345576086522726</v>
      </c>
      <c r="I593" s="1348">
        <v>48.231247111795724</v>
      </c>
      <c r="J593" s="1348">
        <v>50.390025978146625</v>
      </c>
      <c r="K593" s="1348">
        <v>66.140489252773961</v>
      </c>
      <c r="L593" s="1348">
        <v>66.638748551101159</v>
      </c>
      <c r="M593" s="1348">
        <v>57.929001684244305</v>
      </c>
      <c r="N593" s="1348">
        <v>62.944326065511063</v>
      </c>
      <c r="O593" s="1348">
        <v>55.598705801579122</v>
      </c>
      <c r="P593" s="1348">
        <v>39.493750835070955</v>
      </c>
      <c r="Q593" s="1347">
        <v>33.220982810468143</v>
      </c>
      <c r="R593" s="1348">
        <v>44.537565784097403</v>
      </c>
      <c r="S593" s="1347">
        <v>70.452312165232073</v>
      </c>
      <c r="T593" s="1348">
        <v>49.706044893755653</v>
      </c>
      <c r="U593" s="206">
        <v>91.704246136888742</v>
      </c>
      <c r="V593" s="205">
        <v>123.12806415126553</v>
      </c>
      <c r="W593" s="206">
        <v>78.884417384949373</v>
      </c>
    </row>
    <row r="594" spans="1:23" ht="12" customHeight="1">
      <c r="A594" s="387" t="s">
        <v>298</v>
      </c>
      <c r="B594" s="1126" t="s">
        <v>301</v>
      </c>
      <c r="C594" s="388" t="s">
        <v>303</v>
      </c>
      <c r="D594" s="1207" t="s">
        <v>1408</v>
      </c>
      <c r="E594" s="1466" t="s">
        <v>163</v>
      </c>
      <c r="F594" s="1060">
        <v>138568.54447999998</v>
      </c>
      <c r="G594" s="1060">
        <v>155845.08381000001</v>
      </c>
      <c r="H594" s="1060">
        <v>169182.25274</v>
      </c>
      <c r="I594" s="1060">
        <v>185645.91525999998</v>
      </c>
      <c r="J594" s="1060">
        <v>205993.41731999998</v>
      </c>
      <c r="K594" s="1060">
        <v>203297.68987999999</v>
      </c>
      <c r="L594" s="1060">
        <v>199368.40857999999</v>
      </c>
      <c r="M594" s="1060">
        <v>206954.99999000001</v>
      </c>
      <c r="N594" s="1060">
        <v>213317.75374000001</v>
      </c>
      <c r="O594" s="1060">
        <v>219983.25668000002</v>
      </c>
      <c r="P594" s="1060">
        <v>230452.47533000002</v>
      </c>
      <c r="Q594" s="1449">
        <v>239988.36747999999</v>
      </c>
      <c r="R594" s="1060">
        <v>263914.96114000003</v>
      </c>
      <c r="S594" s="1449">
        <v>275972.55868999998</v>
      </c>
      <c r="T594" s="1060">
        <v>300118.95545999997</v>
      </c>
      <c r="U594" s="1065">
        <v>353510.25348000001</v>
      </c>
      <c r="V594" s="1064">
        <v>434813.64326000004</v>
      </c>
      <c r="W594" s="1065">
        <v>527612.81701999996</v>
      </c>
    </row>
    <row r="595" spans="1:23" ht="12" customHeight="1">
      <c r="A595" s="387" t="s">
        <v>298</v>
      </c>
      <c r="B595" s="1126" t="s">
        <v>301</v>
      </c>
      <c r="C595" s="388" t="s">
        <v>303</v>
      </c>
      <c r="D595" s="1207" t="s">
        <v>1408</v>
      </c>
      <c r="E595" s="1466" t="s">
        <v>164</v>
      </c>
      <c r="F595" s="1348">
        <v>1173.6532488608066</v>
      </c>
      <c r="G595" s="1348">
        <v>1309.5895381629034</v>
      </c>
      <c r="H595" s="1348">
        <v>1410.1458865596999</v>
      </c>
      <c r="I595" s="1348">
        <v>1531.6687864362029</v>
      </c>
      <c r="J595" s="1348">
        <v>1688.0832048382338</v>
      </c>
      <c r="K595" s="1348">
        <v>1653.2299738147515</v>
      </c>
      <c r="L595" s="1348">
        <v>1612.7259596188378</v>
      </c>
      <c r="M595" s="1348">
        <v>1664.6423859431807</v>
      </c>
      <c r="N595" s="1348">
        <v>1710.0579089808648</v>
      </c>
      <c r="O595" s="1348">
        <v>1755.4423387463594</v>
      </c>
      <c r="P595" s="1348">
        <v>1829.6413427811522</v>
      </c>
      <c r="Q595" s="1347">
        <v>1894.3857746834642</v>
      </c>
      <c r="R595" s="1348">
        <v>2073.7923428831859</v>
      </c>
      <c r="S595" s="1347">
        <v>2139.1894974730244</v>
      </c>
      <c r="T595" s="1348">
        <v>2322.3269427076884</v>
      </c>
      <c r="U595" s="206">
        <v>2731.0109737876905</v>
      </c>
      <c r="V595" s="205">
        <v>3351.9140560125197</v>
      </c>
      <c r="W595" s="206">
        <v>4057.6861677484849</v>
      </c>
    </row>
    <row r="596" spans="1:23" ht="12" customHeight="1">
      <c r="A596" s="387" t="s">
        <v>298</v>
      </c>
      <c r="B596" s="1126" t="s">
        <v>301</v>
      </c>
      <c r="C596" s="388" t="s">
        <v>303</v>
      </c>
      <c r="D596" s="1207" t="s">
        <v>1407</v>
      </c>
      <c r="E596" s="1466" t="s">
        <v>163</v>
      </c>
      <c r="F596" s="1060">
        <v>3957.5947900000001</v>
      </c>
      <c r="G596" s="1060">
        <v>4448.5437899999997</v>
      </c>
      <c r="H596" s="1060">
        <v>6535.9779900000003</v>
      </c>
      <c r="I596" s="1060">
        <v>8235.4444899999999</v>
      </c>
      <c r="J596" s="1060">
        <v>8563.2064699999992</v>
      </c>
      <c r="K596" s="1060">
        <v>8249.8898100000006</v>
      </c>
      <c r="L596" s="1060">
        <v>11670.830089999999</v>
      </c>
      <c r="M596" s="1060">
        <v>8936.5819600000013</v>
      </c>
      <c r="N596" s="1060">
        <v>7054.4146500000006</v>
      </c>
      <c r="O596" s="1060">
        <v>6227.3277900000003</v>
      </c>
      <c r="P596" s="1060">
        <v>5999.36733</v>
      </c>
      <c r="Q596" s="1449">
        <v>10293.245060000001</v>
      </c>
      <c r="R596" s="1060">
        <v>7302.4503800000011</v>
      </c>
      <c r="S596" s="1449">
        <v>6071.1914999999999</v>
      </c>
      <c r="T596" s="1060">
        <v>6980.8959599999998</v>
      </c>
      <c r="U596" s="1065">
        <v>12177.33791</v>
      </c>
      <c r="V596" s="1064">
        <v>10572.23</v>
      </c>
      <c r="W596" s="1065">
        <v>7460.5731199999991</v>
      </c>
    </row>
    <row r="597" spans="1:23" ht="12" customHeight="1">
      <c r="A597" s="387" t="s">
        <v>298</v>
      </c>
      <c r="B597" s="1126" t="s">
        <v>301</v>
      </c>
      <c r="C597" s="388" t="s">
        <v>303</v>
      </c>
      <c r="D597" s="1207" t="s">
        <v>1407</v>
      </c>
      <c r="E597" s="1466" t="s">
        <v>164</v>
      </c>
      <c r="F597" s="205">
        <v>33.520190317280168</v>
      </c>
      <c r="G597" s="1348">
        <v>37.381778526591766</v>
      </c>
      <c r="H597" s="1348">
        <v>54.477832798499684</v>
      </c>
      <c r="I597" s="1348">
        <v>67.946408894022525</v>
      </c>
      <c r="J597" s="1348">
        <v>70.174111433441496</v>
      </c>
      <c r="K597" s="1348">
        <v>67.088637960478181</v>
      </c>
      <c r="L597" s="1348">
        <v>94.407387762695961</v>
      </c>
      <c r="M597" s="1348">
        <v>71.881390238409324</v>
      </c>
      <c r="N597" s="1348">
        <v>56.55158726341358</v>
      </c>
      <c r="O597" s="1348">
        <v>49.693394964688984</v>
      </c>
      <c r="P597" s="1348">
        <v>47.631037513397644</v>
      </c>
      <c r="Q597" s="1347">
        <v>81.251342395251186</v>
      </c>
      <c r="R597" s="1348">
        <v>57.381232261004868</v>
      </c>
      <c r="S597" s="1347">
        <v>47.060581514324689</v>
      </c>
      <c r="T597" s="1348">
        <v>54.01832332549214</v>
      </c>
      <c r="U597" s="206">
        <v>94.074904861599322</v>
      </c>
      <c r="V597" s="205">
        <v>81.499757171159644</v>
      </c>
      <c r="W597" s="206">
        <v>57.376665948872542</v>
      </c>
    </row>
    <row r="598" spans="1:23" ht="12" customHeight="1">
      <c r="A598" s="387" t="s">
        <v>298</v>
      </c>
      <c r="B598" s="1126" t="s">
        <v>301</v>
      </c>
      <c r="C598" s="388" t="s">
        <v>304</v>
      </c>
      <c r="D598" s="1207" t="s">
        <v>1408</v>
      </c>
      <c r="E598" s="1466" t="s">
        <v>163</v>
      </c>
      <c r="F598" s="1060">
        <v>43146.440909999998</v>
      </c>
      <c r="G598" s="1060">
        <v>47263.916680000002</v>
      </c>
      <c r="H598" s="1060">
        <v>52542.813230000007</v>
      </c>
      <c r="I598" s="1060">
        <v>59727.922070000001</v>
      </c>
      <c r="J598" s="1060">
        <v>65510.692029999998</v>
      </c>
      <c r="K598" s="1060">
        <v>60811.896290000004</v>
      </c>
      <c r="L598" s="1060">
        <v>60191.564230000004</v>
      </c>
      <c r="M598" s="1060">
        <v>59698.995450000002</v>
      </c>
      <c r="N598" s="1060">
        <v>60319.891009999999</v>
      </c>
      <c r="O598" s="1060">
        <v>63209.610679999998</v>
      </c>
      <c r="P598" s="1060">
        <v>62935.175609999998</v>
      </c>
      <c r="Q598" s="1449">
        <v>67309.551859999992</v>
      </c>
      <c r="R598" s="1060">
        <v>76280.03164999999</v>
      </c>
      <c r="S598" s="1449">
        <v>72479.955569999991</v>
      </c>
      <c r="T598" s="1060">
        <v>82916.499590000007</v>
      </c>
      <c r="U598" s="1065">
        <v>91565.253329999992</v>
      </c>
      <c r="V598" s="1064">
        <v>100493.64789000001</v>
      </c>
      <c r="W598" s="1065">
        <v>139140.17659000002</v>
      </c>
    </row>
    <row r="599" spans="1:23" ht="12" customHeight="1">
      <c r="A599" s="387" t="s">
        <v>298</v>
      </c>
      <c r="B599" s="1126" t="s">
        <v>301</v>
      </c>
      <c r="C599" s="388" t="s">
        <v>304</v>
      </c>
      <c r="D599" s="1207" t="s">
        <v>1408</v>
      </c>
      <c r="E599" s="1466" t="s">
        <v>164</v>
      </c>
      <c r="F599" s="1348">
        <v>993.60816391857031</v>
      </c>
      <c r="G599" s="1348">
        <v>1090.0098401789626</v>
      </c>
      <c r="H599" s="1348">
        <v>1210.134117091596</v>
      </c>
      <c r="I599" s="1348">
        <v>1358.0083231776637</v>
      </c>
      <c r="J599" s="1348">
        <v>1489.5564354251933</v>
      </c>
      <c r="K599" s="1348">
        <v>1382.8742760659468</v>
      </c>
      <c r="L599" s="1348">
        <v>1369.7645638668278</v>
      </c>
      <c r="M599" s="1348">
        <v>1361.6539801108499</v>
      </c>
      <c r="N599" s="1348">
        <v>1375.5020411374364</v>
      </c>
      <c r="O599" s="1348">
        <v>1446.5765900768947</v>
      </c>
      <c r="P599" s="1348">
        <v>1443.632884734488</v>
      </c>
      <c r="Q599" s="1347">
        <v>1543.372279647803</v>
      </c>
      <c r="R599" s="1348">
        <v>1758.9418601701752</v>
      </c>
      <c r="S599" s="1347">
        <v>1690.9678643585376</v>
      </c>
      <c r="T599" s="1348">
        <v>1944.0692970856487</v>
      </c>
      <c r="U599" s="206">
        <v>2160.4240693202464</v>
      </c>
      <c r="V599" s="205">
        <v>2385.3793797621593</v>
      </c>
      <c r="W599" s="206">
        <v>3317.6007770624701</v>
      </c>
    </row>
    <row r="600" spans="1:23" ht="12" customHeight="1">
      <c r="A600" s="387" t="s">
        <v>298</v>
      </c>
      <c r="B600" s="1126" t="s">
        <v>301</v>
      </c>
      <c r="C600" s="388" t="s">
        <v>304</v>
      </c>
      <c r="D600" s="1207" t="s">
        <v>1407</v>
      </c>
      <c r="E600" s="1466" t="s">
        <v>163</v>
      </c>
      <c r="F600" s="1060">
        <v>1993.4779100000001</v>
      </c>
      <c r="G600" s="1060">
        <v>1331.5565200000001</v>
      </c>
      <c r="H600" s="1060">
        <v>1694.4299099999998</v>
      </c>
      <c r="I600" s="1060">
        <v>1824.1363399999998</v>
      </c>
      <c r="J600" s="1060">
        <v>2186.7686600000002</v>
      </c>
      <c r="K600" s="1060">
        <v>2425.8917299999998</v>
      </c>
      <c r="L600" s="1060">
        <v>2337.4258399999999</v>
      </c>
      <c r="M600" s="1060">
        <v>2781.9088400000001</v>
      </c>
      <c r="N600" s="1060">
        <v>3999.7683000000002</v>
      </c>
      <c r="O600" s="1060">
        <v>3668.1770299999998</v>
      </c>
      <c r="P600" s="1060">
        <v>2513.3902400000002</v>
      </c>
      <c r="Q600" s="1449">
        <v>2858.6799500000002</v>
      </c>
      <c r="R600" s="1060">
        <v>3740.4667899999999</v>
      </c>
      <c r="S600" s="1449">
        <v>3234.7803900000004</v>
      </c>
      <c r="T600" s="1060">
        <v>3681.13825</v>
      </c>
      <c r="U600" s="1065">
        <v>8047.8641699999998</v>
      </c>
      <c r="V600" s="1064">
        <v>4604.3940899999998</v>
      </c>
      <c r="W600" s="1065">
        <v>1090.25839</v>
      </c>
    </row>
    <row r="601" spans="1:23" ht="12" customHeight="1">
      <c r="A601" s="387" t="s">
        <v>298</v>
      </c>
      <c r="B601" s="1126" t="s">
        <v>301</v>
      </c>
      <c r="C601" s="388" t="s">
        <v>304</v>
      </c>
      <c r="D601" s="1207" t="s">
        <v>1407</v>
      </c>
      <c r="E601" s="1466" t="s">
        <v>164</v>
      </c>
      <c r="F601" s="205">
        <v>45.907284220707446</v>
      </c>
      <c r="G601" s="1348">
        <v>30.708621111136736</v>
      </c>
      <c r="H601" s="1348">
        <v>39.025079112830781</v>
      </c>
      <c r="I601" s="1348">
        <v>41.474610977217949</v>
      </c>
      <c r="J601" s="1348">
        <v>49.721888585720784</v>
      </c>
      <c r="K601" s="1348">
        <v>55.165246844798176</v>
      </c>
      <c r="L601" s="1348">
        <v>53.192222652071997</v>
      </c>
      <c r="M601" s="1348">
        <v>63.451607782314163</v>
      </c>
      <c r="N601" s="1348">
        <v>91.208544455339435</v>
      </c>
      <c r="O601" s="1348">
        <v>83.947661799707063</v>
      </c>
      <c r="P601" s="1348">
        <v>57.65317674045189</v>
      </c>
      <c r="Q601" s="1347">
        <v>65.548013161515172</v>
      </c>
      <c r="R601" s="1348">
        <v>86.251453639864422</v>
      </c>
      <c r="S601" s="1347">
        <v>75.467895154328914</v>
      </c>
      <c r="T601" s="1348">
        <v>86.308369088649741</v>
      </c>
      <c r="U601" s="206">
        <v>189.88425005308733</v>
      </c>
      <c r="V601" s="205">
        <v>109.29274585202592</v>
      </c>
      <c r="W601" s="206">
        <v>25.995669766332853</v>
      </c>
    </row>
    <row r="602" spans="1:23" ht="12" customHeight="1">
      <c r="A602" s="387" t="s">
        <v>298</v>
      </c>
      <c r="B602" s="1126" t="s">
        <v>301</v>
      </c>
      <c r="C602" s="388" t="s">
        <v>305</v>
      </c>
      <c r="D602" s="1207" t="s">
        <v>1408</v>
      </c>
      <c r="E602" s="1466" t="s">
        <v>163</v>
      </c>
      <c r="F602" s="1060">
        <v>104781.70856</v>
      </c>
      <c r="G602" s="1060">
        <v>117769.31192000001</v>
      </c>
      <c r="H602" s="1060">
        <v>132472.27265999999</v>
      </c>
      <c r="I602" s="1060">
        <v>146584.75704999999</v>
      </c>
      <c r="J602" s="1060">
        <v>151827.10037999999</v>
      </c>
      <c r="K602" s="1060">
        <v>161971.14884000001</v>
      </c>
      <c r="L602" s="1060">
        <v>166080.04248</v>
      </c>
      <c r="M602" s="1060">
        <v>181180.34289</v>
      </c>
      <c r="N602" s="1060">
        <v>191868.74418000001</v>
      </c>
      <c r="O602" s="1060">
        <v>199788.16686000003</v>
      </c>
      <c r="P602" s="1060">
        <v>219944.92566000001</v>
      </c>
      <c r="Q602" s="1449">
        <v>241818.63635000002</v>
      </c>
      <c r="R602" s="1060">
        <v>274189.07974999998</v>
      </c>
      <c r="S602" s="1449">
        <v>290910.23300999997</v>
      </c>
      <c r="T602" s="1060">
        <v>325850.20017999999</v>
      </c>
      <c r="U602" s="1065">
        <v>396411.07692999998</v>
      </c>
      <c r="V602" s="1064">
        <v>457736.14952000004</v>
      </c>
      <c r="W602" s="1065">
        <v>570005.58969000005</v>
      </c>
    </row>
    <row r="603" spans="1:23" ht="12" customHeight="1">
      <c r="A603" s="387" t="s">
        <v>298</v>
      </c>
      <c r="B603" s="1126" t="s">
        <v>301</v>
      </c>
      <c r="C603" s="388" t="s">
        <v>305</v>
      </c>
      <c r="D603" s="1207" t="s">
        <v>1408</v>
      </c>
      <c r="E603" s="1466" t="s">
        <v>164</v>
      </c>
      <c r="F603" s="1348">
        <v>976.48486612925763</v>
      </c>
      <c r="G603" s="1348">
        <v>1082.7669414436366</v>
      </c>
      <c r="H603" s="1348">
        <v>1199.9300059782606</v>
      </c>
      <c r="I603" s="1348">
        <v>1300.8133773194777</v>
      </c>
      <c r="J603" s="1348">
        <v>1326.9975735486914</v>
      </c>
      <c r="K603" s="1348">
        <v>1395.7615480201646</v>
      </c>
      <c r="L603" s="1348">
        <v>1412.1131737677599</v>
      </c>
      <c r="M603" s="1348">
        <v>1517.7665208212911</v>
      </c>
      <c r="N603" s="1348">
        <v>1588.7908994402308</v>
      </c>
      <c r="O603" s="1348">
        <v>1631.6164156213251</v>
      </c>
      <c r="P603" s="1348">
        <v>1771.9203214423821</v>
      </c>
      <c r="Q603" s="1347">
        <v>1917.9017040092003</v>
      </c>
      <c r="R603" s="1348">
        <v>2142.6043584433851</v>
      </c>
      <c r="S603" s="1347">
        <v>2110.3696318408679</v>
      </c>
      <c r="T603" s="1348">
        <v>2337.4690658020268</v>
      </c>
      <c r="U603" s="206">
        <v>2807.205314916579</v>
      </c>
      <c r="V603" s="205">
        <v>3207.0971618345643</v>
      </c>
      <c r="W603" s="206">
        <v>3943.1744989104495</v>
      </c>
    </row>
    <row r="604" spans="1:23" ht="12" customHeight="1">
      <c r="A604" s="387" t="s">
        <v>298</v>
      </c>
      <c r="B604" s="1126" t="s">
        <v>301</v>
      </c>
      <c r="C604" s="388" t="s">
        <v>305</v>
      </c>
      <c r="D604" s="1207" t="s">
        <v>1407</v>
      </c>
      <c r="E604" s="1466" t="s">
        <v>163</v>
      </c>
      <c r="F604" s="1060">
        <v>3207.4550899999999</v>
      </c>
      <c r="G604" s="1060">
        <v>4662.5913899999996</v>
      </c>
      <c r="H604" s="1060">
        <v>4835.6677599999994</v>
      </c>
      <c r="I604" s="1060">
        <v>5131.4333299999998</v>
      </c>
      <c r="J604" s="1060">
        <v>5430.7178599999997</v>
      </c>
      <c r="K604" s="1060">
        <v>4857.1971800000001</v>
      </c>
      <c r="L604" s="1060">
        <v>5167.3390500000005</v>
      </c>
      <c r="M604" s="1060">
        <v>5721.5157300000001</v>
      </c>
      <c r="N604" s="1060">
        <v>4250.1828599999999</v>
      </c>
      <c r="O604" s="1060">
        <v>4545.0842599999996</v>
      </c>
      <c r="P604" s="1060">
        <v>4563.1984699999994</v>
      </c>
      <c r="Q604" s="1449">
        <v>4139.9003899999998</v>
      </c>
      <c r="R604" s="1060">
        <v>4184.7216399999998</v>
      </c>
      <c r="S604" s="1449">
        <v>6617.95309</v>
      </c>
      <c r="T604" s="1060">
        <v>8941.1079300000001</v>
      </c>
      <c r="U604" s="1065">
        <v>6824.4696899999999</v>
      </c>
      <c r="V604" s="1064">
        <v>5298.9675199999992</v>
      </c>
      <c r="W604" s="1065">
        <v>5528.8911799999996</v>
      </c>
    </row>
    <row r="605" spans="1:23" ht="12" customHeight="1">
      <c r="A605" s="387" t="s">
        <v>298</v>
      </c>
      <c r="B605" s="1126" t="s">
        <v>301</v>
      </c>
      <c r="C605" s="388" t="s">
        <v>305</v>
      </c>
      <c r="D605" s="1207" t="s">
        <v>1407</v>
      </c>
      <c r="E605" s="1466" t="s">
        <v>164</v>
      </c>
      <c r="F605" s="205">
        <v>29.891012441172357</v>
      </c>
      <c r="G605" s="1348">
        <v>42.867702428126172</v>
      </c>
      <c r="H605" s="1348">
        <v>43.80133840579709</v>
      </c>
      <c r="I605" s="1348">
        <v>45.537048017961254</v>
      </c>
      <c r="J605" s="1348">
        <v>47.465501249847044</v>
      </c>
      <c r="K605" s="1348">
        <v>41.85615218234306</v>
      </c>
      <c r="L605" s="1348">
        <v>43.935848262492456</v>
      </c>
      <c r="M605" s="1348">
        <v>47.929730592345003</v>
      </c>
      <c r="N605" s="1348">
        <v>35.194121261303039</v>
      </c>
      <c r="O605" s="1348">
        <v>37.118485071213904</v>
      </c>
      <c r="P605" s="1348">
        <v>36.762039749291048</v>
      </c>
      <c r="Q605" s="1347">
        <v>32.834202244517584</v>
      </c>
      <c r="R605" s="1348">
        <v>32.700802062983506</v>
      </c>
      <c r="S605" s="1347">
        <v>48.009061357437176</v>
      </c>
      <c r="T605" s="1348">
        <v>64.138561795657196</v>
      </c>
      <c r="U605" s="206">
        <v>48.327831133331443</v>
      </c>
      <c r="V605" s="205">
        <v>37.126855092975347</v>
      </c>
      <c r="W605" s="206">
        <v>38.247664764276571</v>
      </c>
    </row>
    <row r="606" spans="1:23" s="7" customFormat="1" ht="12" customHeight="1">
      <c r="A606" s="377" t="s">
        <v>298</v>
      </c>
      <c r="B606" s="1108" t="s">
        <v>1458</v>
      </c>
      <c r="C606" s="1108" t="s">
        <v>615</v>
      </c>
      <c r="D606" s="26" t="s">
        <v>1430</v>
      </c>
      <c r="E606" s="649" t="s">
        <v>163</v>
      </c>
      <c r="F606" s="1042">
        <v>725583.62754999998</v>
      </c>
      <c r="G606" s="1042">
        <v>790038.79017999989</v>
      </c>
      <c r="H606" s="1042">
        <v>854876.72796000005</v>
      </c>
      <c r="I606" s="1042">
        <v>914754.05327999999</v>
      </c>
      <c r="J606" s="1042">
        <v>972529.2622</v>
      </c>
      <c r="K606" s="1042">
        <v>1016967.1368099999</v>
      </c>
      <c r="L606" s="1042">
        <v>1052837.05654</v>
      </c>
      <c r="M606" s="1042">
        <v>1060677.60421</v>
      </c>
      <c r="N606" s="1042">
        <v>1113854.69392</v>
      </c>
      <c r="O606" s="1042">
        <v>1199188.4570899999</v>
      </c>
      <c r="P606" s="1042">
        <v>1224969.3660899999</v>
      </c>
      <c r="Q606" s="1465">
        <v>1369984.5916900001</v>
      </c>
      <c r="R606" s="1042">
        <v>1489809.6108900001</v>
      </c>
      <c r="S606" s="1465">
        <v>1692171.8219699999</v>
      </c>
      <c r="T606" s="1042">
        <v>1896184.1638900002</v>
      </c>
      <c r="U606" s="1047">
        <v>2168280.5016999999</v>
      </c>
      <c r="V606" s="1050">
        <v>2605497.0793400002</v>
      </c>
      <c r="W606" s="1047">
        <v>3274563.2129299999</v>
      </c>
    </row>
    <row r="607" spans="1:23" s="7" customFormat="1" ht="12" customHeight="1">
      <c r="A607" s="377" t="s">
        <v>298</v>
      </c>
      <c r="B607" s="1108" t="s">
        <v>1458</v>
      </c>
      <c r="C607" s="1108" t="s">
        <v>615</v>
      </c>
      <c r="D607" s="26" t="s">
        <v>1430</v>
      </c>
      <c r="E607" s="649" t="s">
        <v>164</v>
      </c>
      <c r="F607" s="1350">
        <v>959.02713588595032</v>
      </c>
      <c r="G607" s="1350">
        <v>1046.9303788111695</v>
      </c>
      <c r="H607" s="1350">
        <v>1132.2870569006623</v>
      </c>
      <c r="I607" s="1350">
        <v>1208.2293337630415</v>
      </c>
      <c r="J607" s="1350">
        <v>1282.6123385572662</v>
      </c>
      <c r="K607" s="1350">
        <v>1339.6464336326667</v>
      </c>
      <c r="L607" s="1350">
        <v>1387.2467606661921</v>
      </c>
      <c r="M607" s="1350">
        <v>1395.9957939062913</v>
      </c>
      <c r="N607" s="1350">
        <v>1460.7777150141374</v>
      </c>
      <c r="O607" s="1350">
        <v>1572.8134339522171</v>
      </c>
      <c r="P607" s="1350">
        <v>1597.6353962560922</v>
      </c>
      <c r="Q607" s="1343">
        <v>1780.3614716217589</v>
      </c>
      <c r="R607" s="1350">
        <v>1922.7344143622097</v>
      </c>
      <c r="S607" s="1343">
        <v>2111.1350090574965</v>
      </c>
      <c r="T607" s="1350">
        <v>2366.5561264761459</v>
      </c>
      <c r="U607" s="195">
        <v>2700.9614100234057</v>
      </c>
      <c r="V607" s="194">
        <v>3239.7130190976045</v>
      </c>
      <c r="W607" s="195">
        <v>4054.4636163086702</v>
      </c>
    </row>
    <row r="608" spans="1:23" s="7" customFormat="1" ht="12" customHeight="1">
      <c r="A608" s="377" t="s">
        <v>298</v>
      </c>
      <c r="B608" s="1108" t="s">
        <v>1458</v>
      </c>
      <c r="C608" s="1108" t="s">
        <v>615</v>
      </c>
      <c r="D608" s="26" t="s">
        <v>1429</v>
      </c>
      <c r="E608" s="649" t="s">
        <v>163</v>
      </c>
      <c r="F608" s="1042">
        <v>36545.903460000001</v>
      </c>
      <c r="G608" s="1042">
        <v>40513.621289999995</v>
      </c>
      <c r="H608" s="1042">
        <v>44231.967380000002</v>
      </c>
      <c r="I608" s="1042">
        <v>46554.954890000001</v>
      </c>
      <c r="J608" s="1042">
        <v>48261.906189999994</v>
      </c>
      <c r="K608" s="1042">
        <v>34511.532330000002</v>
      </c>
      <c r="L608" s="1042">
        <v>48730.240299999998</v>
      </c>
      <c r="M608" s="1042">
        <v>57108.601740000006</v>
      </c>
      <c r="N608" s="1042">
        <v>62174.363829999995</v>
      </c>
      <c r="O608" s="1042">
        <v>65147.266329999999</v>
      </c>
      <c r="P608" s="1042">
        <v>73157.821629999991</v>
      </c>
      <c r="Q608" s="1465">
        <v>96836.249469999995</v>
      </c>
      <c r="R608" s="1042">
        <v>84470.68409000001</v>
      </c>
      <c r="S608" s="1465">
        <v>92785.197390000001</v>
      </c>
      <c r="T608" s="1042">
        <v>93504.146629999988</v>
      </c>
      <c r="U608" s="1047">
        <v>66405.719010000001</v>
      </c>
      <c r="V608" s="1050">
        <v>63636.592539999998</v>
      </c>
      <c r="W608" s="1047">
        <v>90234.228189999994</v>
      </c>
    </row>
    <row r="609" spans="1:23" s="7" customFormat="1" ht="12" customHeight="1">
      <c r="A609" s="377" t="s">
        <v>298</v>
      </c>
      <c r="B609" s="1108" t="s">
        <v>1458</v>
      </c>
      <c r="C609" s="1108" t="s">
        <v>615</v>
      </c>
      <c r="D609" s="26" t="s">
        <v>1429</v>
      </c>
      <c r="E609" s="649" t="s">
        <v>164</v>
      </c>
      <c r="F609" s="194">
        <v>48.303891919326759</v>
      </c>
      <c r="G609" s="1350">
        <v>53.687162467666013</v>
      </c>
      <c r="H609" s="1350">
        <v>58.585387258278153</v>
      </c>
      <c r="I609" s="1350">
        <v>61.490913244300977</v>
      </c>
      <c r="J609" s="1350">
        <v>63.649823987360215</v>
      </c>
      <c r="K609" s="1350">
        <v>45.461893046127742</v>
      </c>
      <c r="L609" s="1350">
        <v>64.208290905736945</v>
      </c>
      <c r="M609" s="1350">
        <v>75.162676678073183</v>
      </c>
      <c r="N609" s="1350">
        <v>81.539293791015965</v>
      </c>
      <c r="O609" s="1350">
        <v>85.444864869473065</v>
      </c>
      <c r="P609" s="1350">
        <v>95.414243477897941</v>
      </c>
      <c r="Q609" s="1343">
        <v>125.84340631164734</v>
      </c>
      <c r="R609" s="1350">
        <v>109.01707850275993</v>
      </c>
      <c r="S609" s="1343">
        <v>115.75779479905084</v>
      </c>
      <c r="T609" s="1350">
        <v>116.69900807745972</v>
      </c>
      <c r="U609" s="195">
        <v>82.719594771176702</v>
      </c>
      <c r="V609" s="194">
        <v>79.126666069827678</v>
      </c>
      <c r="W609" s="195">
        <v>111.72525046926616</v>
      </c>
    </row>
    <row r="610" spans="1:23" ht="12" customHeight="1">
      <c r="A610" s="387" t="s">
        <v>298</v>
      </c>
      <c r="B610" s="1126" t="s">
        <v>1458</v>
      </c>
      <c r="C610" s="388" t="s">
        <v>1458</v>
      </c>
      <c r="D610" s="1207" t="s">
        <v>1408</v>
      </c>
      <c r="E610" s="1466" t="s">
        <v>163</v>
      </c>
      <c r="F610" s="1060">
        <v>725583.62754999998</v>
      </c>
      <c r="G610" s="1060">
        <v>790038.79017999989</v>
      </c>
      <c r="H610" s="1060">
        <v>854876.72796000005</v>
      </c>
      <c r="I610" s="1060">
        <v>914754.05327999999</v>
      </c>
      <c r="J610" s="1060">
        <v>972529.2622</v>
      </c>
      <c r="K610" s="1060">
        <v>1016967.1368099999</v>
      </c>
      <c r="L610" s="1060">
        <v>1052837.05654</v>
      </c>
      <c r="M610" s="1060">
        <v>1060677.60421</v>
      </c>
      <c r="N610" s="1060">
        <v>1113854.69392</v>
      </c>
      <c r="O610" s="1060">
        <v>1199188.4570899999</v>
      </c>
      <c r="P610" s="1060">
        <v>1224969.3660899999</v>
      </c>
      <c r="Q610" s="1449">
        <v>1369984.5916900001</v>
      </c>
      <c r="R610" s="1060">
        <v>1489809.6108900001</v>
      </c>
      <c r="S610" s="1449">
        <v>1692171.8219699999</v>
      </c>
      <c r="T610" s="1060">
        <v>1896184.1638900002</v>
      </c>
      <c r="U610" s="1065">
        <v>2168280.5016999999</v>
      </c>
      <c r="V610" s="1064">
        <v>2605497.0793400002</v>
      </c>
      <c r="W610" s="1065">
        <v>3274563.2129299999</v>
      </c>
    </row>
    <row r="611" spans="1:23" ht="12" customHeight="1">
      <c r="A611" s="387" t="s">
        <v>298</v>
      </c>
      <c r="B611" s="1126" t="s">
        <v>1458</v>
      </c>
      <c r="C611" s="388" t="s">
        <v>1458</v>
      </c>
      <c r="D611" s="1207" t="s">
        <v>1408</v>
      </c>
      <c r="E611" s="1466" t="s">
        <v>164</v>
      </c>
      <c r="F611" s="1348">
        <v>959.02713588595032</v>
      </c>
      <c r="G611" s="1348">
        <v>1046.9303788111695</v>
      </c>
      <c r="H611" s="1348">
        <v>1132.2870569006623</v>
      </c>
      <c r="I611" s="1348">
        <v>1208.2293337630415</v>
      </c>
      <c r="J611" s="1348">
        <v>1282.6123385572662</v>
      </c>
      <c r="K611" s="1348">
        <v>1339.6464336326667</v>
      </c>
      <c r="L611" s="1348">
        <v>1387.2467606661921</v>
      </c>
      <c r="M611" s="1348">
        <v>1395.9957939062913</v>
      </c>
      <c r="N611" s="1348">
        <v>1460.7777150141374</v>
      </c>
      <c r="O611" s="1348">
        <v>1572.8134339522171</v>
      </c>
      <c r="P611" s="1348">
        <v>1597.6353962560922</v>
      </c>
      <c r="Q611" s="1347">
        <v>1780.3614716217589</v>
      </c>
      <c r="R611" s="1348">
        <v>1922.7344143622097</v>
      </c>
      <c r="S611" s="1347">
        <v>2111.1350090574965</v>
      </c>
      <c r="T611" s="1348">
        <v>2366.5561264761459</v>
      </c>
      <c r="U611" s="206">
        <v>2700.9614100234057</v>
      </c>
      <c r="V611" s="205">
        <v>3239.7130190976045</v>
      </c>
      <c r="W611" s="206">
        <v>4054.4636163086702</v>
      </c>
    </row>
    <row r="612" spans="1:23" ht="12" customHeight="1">
      <c r="A612" s="387" t="s">
        <v>298</v>
      </c>
      <c r="B612" s="1126" t="s">
        <v>1458</v>
      </c>
      <c r="C612" s="388" t="s">
        <v>1458</v>
      </c>
      <c r="D612" s="1207" t="s">
        <v>1407</v>
      </c>
      <c r="E612" s="1466" t="s">
        <v>163</v>
      </c>
      <c r="F612" s="1060">
        <v>36545.903460000001</v>
      </c>
      <c r="G612" s="1060">
        <v>40513.621289999995</v>
      </c>
      <c r="H612" s="1060">
        <v>44231.967380000002</v>
      </c>
      <c r="I612" s="1060">
        <v>46554.954890000001</v>
      </c>
      <c r="J612" s="1060">
        <v>48261.906189999994</v>
      </c>
      <c r="K612" s="1060">
        <v>34511.532330000002</v>
      </c>
      <c r="L612" s="1060">
        <v>48730.240299999998</v>
      </c>
      <c r="M612" s="1060">
        <v>57108.601740000006</v>
      </c>
      <c r="N612" s="1060">
        <v>62174.363829999995</v>
      </c>
      <c r="O612" s="1060">
        <v>65147.266329999999</v>
      </c>
      <c r="P612" s="1060">
        <v>73157.821629999991</v>
      </c>
      <c r="Q612" s="1449">
        <v>96836.249469999995</v>
      </c>
      <c r="R612" s="1060">
        <v>84470.68409000001</v>
      </c>
      <c r="S612" s="1449">
        <v>92785.197390000001</v>
      </c>
      <c r="T612" s="1060">
        <v>93504.146629999988</v>
      </c>
      <c r="U612" s="1065">
        <v>66405.719010000001</v>
      </c>
      <c r="V612" s="1064">
        <v>63636.592539999998</v>
      </c>
      <c r="W612" s="1065">
        <v>90234.228189999994</v>
      </c>
    </row>
    <row r="613" spans="1:23" ht="12" customHeight="1">
      <c r="A613" s="387" t="s">
        <v>298</v>
      </c>
      <c r="B613" s="1126" t="s">
        <v>1458</v>
      </c>
      <c r="C613" s="388" t="s">
        <v>1458</v>
      </c>
      <c r="D613" s="1207" t="s">
        <v>1407</v>
      </c>
      <c r="E613" s="1466" t="s">
        <v>164</v>
      </c>
      <c r="F613" s="205">
        <v>48.303891919326759</v>
      </c>
      <c r="G613" s="1348">
        <v>53.687162467666013</v>
      </c>
      <c r="H613" s="1348">
        <v>58.585387258278153</v>
      </c>
      <c r="I613" s="1348">
        <v>61.490913244300977</v>
      </c>
      <c r="J613" s="1348">
        <v>63.649823987360215</v>
      </c>
      <c r="K613" s="1348">
        <v>45.461893046127742</v>
      </c>
      <c r="L613" s="1348">
        <v>64.208290905736945</v>
      </c>
      <c r="M613" s="1348">
        <v>75.162676678073183</v>
      </c>
      <c r="N613" s="1348">
        <v>81.539293791015965</v>
      </c>
      <c r="O613" s="1348">
        <v>85.444864869473065</v>
      </c>
      <c r="P613" s="1348">
        <v>95.414243477897941</v>
      </c>
      <c r="Q613" s="1347">
        <v>125.84340631164734</v>
      </c>
      <c r="R613" s="1348">
        <v>109.01707850275993</v>
      </c>
      <c r="S613" s="1347">
        <v>115.75779479905084</v>
      </c>
      <c r="T613" s="1348">
        <v>116.69900807745972</v>
      </c>
      <c r="U613" s="206">
        <v>82.719594771176702</v>
      </c>
      <c r="V613" s="205">
        <v>79.126666069827678</v>
      </c>
      <c r="W613" s="206">
        <v>111.72525046926616</v>
      </c>
    </row>
    <row r="614" spans="1:23" s="7" customFormat="1" ht="12" customHeight="1">
      <c r="A614" s="377" t="s">
        <v>298</v>
      </c>
      <c r="B614" s="1108" t="s">
        <v>312</v>
      </c>
      <c r="C614" s="1108" t="s">
        <v>615</v>
      </c>
      <c r="D614" s="26" t="s">
        <v>1430</v>
      </c>
      <c r="E614" s="649" t="s">
        <v>163</v>
      </c>
      <c r="F614" s="1042">
        <v>596592.50410999998</v>
      </c>
      <c r="G614" s="1042">
        <v>649766.91605</v>
      </c>
      <c r="H614" s="1042">
        <v>697895.17918999994</v>
      </c>
      <c r="I614" s="1042">
        <v>778777.22060000012</v>
      </c>
      <c r="J614" s="1042">
        <v>825524.46632999997</v>
      </c>
      <c r="K614" s="1042">
        <v>854956.41286999988</v>
      </c>
      <c r="L614" s="1042">
        <v>838306.85452000005</v>
      </c>
      <c r="M614" s="1042">
        <v>860460.52323000005</v>
      </c>
      <c r="N614" s="1042">
        <v>886325.44170999993</v>
      </c>
      <c r="O614" s="1042">
        <v>888024.6237</v>
      </c>
      <c r="P614" s="1042">
        <v>930474.40602999995</v>
      </c>
      <c r="Q614" s="1465">
        <v>999235.66922999988</v>
      </c>
      <c r="R614" s="1042">
        <v>1072102.39243</v>
      </c>
      <c r="S614" s="1465">
        <v>1145490.50544</v>
      </c>
      <c r="T614" s="1042">
        <v>1262414.7486699999</v>
      </c>
      <c r="U614" s="1047">
        <v>1385023.15417</v>
      </c>
      <c r="V614" s="1050">
        <v>1655574.2005799999</v>
      </c>
      <c r="W614" s="1047">
        <v>1986843.4805600001</v>
      </c>
    </row>
    <row r="615" spans="1:23" s="7" customFormat="1" ht="12" customHeight="1">
      <c r="A615" s="377" t="s">
        <v>298</v>
      </c>
      <c r="B615" s="1108" t="s">
        <v>312</v>
      </c>
      <c r="C615" s="1108" t="s">
        <v>615</v>
      </c>
      <c r="D615" s="26" t="s">
        <v>1430</v>
      </c>
      <c r="E615" s="649" t="s">
        <v>164</v>
      </c>
      <c r="F615" s="1350">
        <v>1161.2302735523854</v>
      </c>
      <c r="G615" s="1350">
        <v>1259.0161736011671</v>
      </c>
      <c r="H615" s="1350">
        <v>1345.85379902112</v>
      </c>
      <c r="I615" s="1350">
        <v>1478.6113796409691</v>
      </c>
      <c r="J615" s="1350">
        <v>1561.671357526068</v>
      </c>
      <c r="K615" s="1350">
        <v>1611.5654335897516</v>
      </c>
      <c r="L615" s="1350">
        <v>1575.966203424498</v>
      </c>
      <c r="M615" s="1350">
        <v>1613.6095565136184</v>
      </c>
      <c r="N615" s="1350">
        <v>1658.3972624226535</v>
      </c>
      <c r="O615" s="1350">
        <v>1655.9683578955612</v>
      </c>
      <c r="P615" s="1350">
        <v>1730.3361203513953</v>
      </c>
      <c r="Q615" s="1343">
        <v>1851.3209445068196</v>
      </c>
      <c r="R615" s="1350">
        <v>1982.0383695409025</v>
      </c>
      <c r="S615" s="1343">
        <v>2144.0292463361225</v>
      </c>
      <c r="T615" s="1350">
        <v>2365.4546264296741</v>
      </c>
      <c r="U615" s="195">
        <v>2599.7765434061571</v>
      </c>
      <c r="V615" s="194">
        <v>3108.5341455528642</v>
      </c>
      <c r="W615" s="195">
        <v>3736.6629564654813</v>
      </c>
    </row>
    <row r="616" spans="1:23" s="7" customFormat="1" ht="12" customHeight="1">
      <c r="A616" s="377" t="s">
        <v>298</v>
      </c>
      <c r="B616" s="1108" t="s">
        <v>312</v>
      </c>
      <c r="C616" s="1108" t="s">
        <v>615</v>
      </c>
      <c r="D616" s="26" t="s">
        <v>1429</v>
      </c>
      <c r="E616" s="649" t="s">
        <v>163</v>
      </c>
      <c r="F616" s="1042">
        <v>14215.656070000001</v>
      </c>
      <c r="G616" s="1042">
        <v>17196.907979999996</v>
      </c>
      <c r="H616" s="1042">
        <v>26696.954310000001</v>
      </c>
      <c r="I616" s="1042">
        <v>28470.050770000002</v>
      </c>
      <c r="J616" s="1042">
        <v>30598.228490000001</v>
      </c>
      <c r="K616" s="1042">
        <v>28500.871590000002</v>
      </c>
      <c r="L616" s="1042">
        <v>32720.534700000004</v>
      </c>
      <c r="M616" s="1042">
        <v>30970.402890000005</v>
      </c>
      <c r="N616" s="1042">
        <v>27991.421419999999</v>
      </c>
      <c r="O616" s="1042">
        <v>25640.971030000001</v>
      </c>
      <c r="P616" s="1042">
        <v>31104.210370000001</v>
      </c>
      <c r="Q616" s="1465">
        <v>25119.347259999999</v>
      </c>
      <c r="R616" s="1042">
        <v>25380.065480000005</v>
      </c>
      <c r="S616" s="1465">
        <v>23568.073660000002</v>
      </c>
      <c r="T616" s="1042">
        <v>30387.257859999998</v>
      </c>
      <c r="U616" s="1047">
        <v>40069.037619999996</v>
      </c>
      <c r="V616" s="1050">
        <v>22478.376300000004</v>
      </c>
      <c r="W616" s="1047">
        <v>30659.135840000003</v>
      </c>
    </row>
    <row r="617" spans="1:23" s="7" customFormat="1" ht="12" customHeight="1">
      <c r="A617" s="377" t="s">
        <v>298</v>
      </c>
      <c r="B617" s="1108" t="s">
        <v>312</v>
      </c>
      <c r="C617" s="1108" t="s">
        <v>615</v>
      </c>
      <c r="D617" s="26" t="s">
        <v>1429</v>
      </c>
      <c r="E617" s="649" t="s">
        <v>164</v>
      </c>
      <c r="F617" s="194">
        <v>27.669892050552885</v>
      </c>
      <c r="G617" s="1350">
        <v>33.321464586671723</v>
      </c>
      <c r="H617" s="1350">
        <v>51.483658938737101</v>
      </c>
      <c r="I617" s="1350">
        <v>54.054150447602503</v>
      </c>
      <c r="J617" s="1350">
        <v>57.883659386019346</v>
      </c>
      <c r="K617" s="1350">
        <v>53.72322938363434</v>
      </c>
      <c r="L617" s="1350">
        <v>61.512626989916008</v>
      </c>
      <c r="M617" s="1350">
        <v>58.07836236901128</v>
      </c>
      <c r="N617" s="1350">
        <v>52.37455055412417</v>
      </c>
      <c r="O617" s="1350">
        <v>47.814706437398485</v>
      </c>
      <c r="P617" s="1350">
        <v>57.842255895950103</v>
      </c>
      <c r="Q617" s="1343">
        <v>46.53954530127357</v>
      </c>
      <c r="R617" s="1350">
        <v>46.921137344728976</v>
      </c>
      <c r="S617" s="1343">
        <v>44.112665244164944</v>
      </c>
      <c r="T617" s="1350">
        <v>56.938244554871012</v>
      </c>
      <c r="U617" s="195">
        <v>75.212131874980045</v>
      </c>
      <c r="V617" s="194">
        <v>42.2057798681913</v>
      </c>
      <c r="W617" s="195">
        <v>57.660735881560839</v>
      </c>
    </row>
    <row r="618" spans="1:23" ht="12" customHeight="1">
      <c r="A618" s="387" t="s">
        <v>298</v>
      </c>
      <c r="B618" s="1126" t="s">
        <v>312</v>
      </c>
      <c r="C618" s="388" t="s">
        <v>309</v>
      </c>
      <c r="D618" s="1207" t="s">
        <v>1408</v>
      </c>
      <c r="E618" s="1466" t="s">
        <v>163</v>
      </c>
      <c r="F618" s="1060">
        <v>124737.08046000001</v>
      </c>
      <c r="G618" s="1060">
        <v>127299.69073</v>
      </c>
      <c r="H618" s="1060">
        <v>136368.87593000001</v>
      </c>
      <c r="I618" s="1060">
        <v>153022.31986000002</v>
      </c>
      <c r="J618" s="1060">
        <v>158857.31755000001</v>
      </c>
      <c r="K618" s="1060">
        <v>167846.40708999999</v>
      </c>
      <c r="L618" s="1060">
        <v>160236.07574</v>
      </c>
      <c r="M618" s="1060">
        <v>166982.34024000002</v>
      </c>
      <c r="N618" s="1060">
        <v>166065.08907999998</v>
      </c>
      <c r="O618" s="1060">
        <v>166791.28456999999</v>
      </c>
      <c r="P618" s="1060">
        <v>171361.06547999999</v>
      </c>
      <c r="Q618" s="1449">
        <v>182791.09641999999</v>
      </c>
      <c r="R618" s="1060">
        <v>197393.50091</v>
      </c>
      <c r="S618" s="1449">
        <v>223029.81638</v>
      </c>
      <c r="T618" s="1060">
        <v>243714.00288999997</v>
      </c>
      <c r="U618" s="1065">
        <v>265182.87529</v>
      </c>
      <c r="V618" s="1064">
        <v>318360.75339999999</v>
      </c>
      <c r="W618" s="1065">
        <v>354729.24590999994</v>
      </c>
    </row>
    <row r="619" spans="1:23" ht="12" customHeight="1">
      <c r="A619" s="387" t="s">
        <v>298</v>
      </c>
      <c r="B619" s="1126" t="s">
        <v>312</v>
      </c>
      <c r="C619" s="388" t="s">
        <v>309</v>
      </c>
      <c r="D619" s="1207" t="s">
        <v>1408</v>
      </c>
      <c r="E619" s="1466" t="s">
        <v>164</v>
      </c>
      <c r="F619" s="1348">
        <v>1170.2402685029695</v>
      </c>
      <c r="G619" s="1348">
        <v>1191.9558303916704</v>
      </c>
      <c r="H619" s="1348">
        <v>1274.2730213891252</v>
      </c>
      <c r="I619" s="1348">
        <v>1402.4720221063342</v>
      </c>
      <c r="J619" s="1348">
        <v>1455.2037516603307</v>
      </c>
      <c r="K619" s="1348">
        <v>1536.1125233602093</v>
      </c>
      <c r="L619" s="1348">
        <v>1467.4842774587648</v>
      </c>
      <c r="M619" s="1348">
        <v>1529.1563131530511</v>
      </c>
      <c r="N619" s="1348">
        <v>1521.8295951320538</v>
      </c>
      <c r="O619" s="1348">
        <v>1529.1851673206688</v>
      </c>
      <c r="P619" s="1348">
        <v>1572.5238178614688</v>
      </c>
      <c r="Q619" s="1347">
        <v>1676.582617173885</v>
      </c>
      <c r="R619" s="1348">
        <v>1811.9802172795537</v>
      </c>
      <c r="S619" s="1347">
        <v>2080.2691525202404</v>
      </c>
      <c r="T619" s="1348">
        <v>2285.4115557160135</v>
      </c>
      <c r="U619" s="206">
        <v>2502.1029144965278</v>
      </c>
      <c r="V619" s="205">
        <v>3016.7510342932405</v>
      </c>
      <c r="W619" s="206">
        <v>3380.7241788100296</v>
      </c>
    </row>
    <row r="620" spans="1:23" ht="12" customHeight="1">
      <c r="A620" s="387" t="s">
        <v>298</v>
      </c>
      <c r="B620" s="1126" t="s">
        <v>312</v>
      </c>
      <c r="C620" s="388" t="s">
        <v>309</v>
      </c>
      <c r="D620" s="1207" t="s">
        <v>1407</v>
      </c>
      <c r="E620" s="1466" t="s">
        <v>163</v>
      </c>
      <c r="F620" s="1060">
        <v>2915.81817</v>
      </c>
      <c r="G620" s="1060">
        <v>5120.9389399999991</v>
      </c>
      <c r="H620" s="1060">
        <v>7628.0164100000002</v>
      </c>
      <c r="I620" s="1060">
        <v>7444.2123000000001</v>
      </c>
      <c r="J620" s="1060">
        <v>8522.5783700000011</v>
      </c>
      <c r="K620" s="1060">
        <v>5129.0534500000003</v>
      </c>
      <c r="L620" s="1060">
        <v>5691.77412</v>
      </c>
      <c r="M620" s="1060">
        <v>5699.5650400000004</v>
      </c>
      <c r="N620" s="1060">
        <v>5321.0218700000005</v>
      </c>
      <c r="O620" s="1060">
        <v>5142.1836499999999</v>
      </c>
      <c r="P620" s="1060">
        <v>4592.6840200000006</v>
      </c>
      <c r="Q620" s="1449">
        <v>3708.85383</v>
      </c>
      <c r="R620" s="1060">
        <v>5682.2955600000005</v>
      </c>
      <c r="S620" s="1449">
        <v>4510.2440900000001</v>
      </c>
      <c r="T620" s="1060">
        <v>5820.1755400000002</v>
      </c>
      <c r="U620" s="1065">
        <v>5300.2467400000005</v>
      </c>
      <c r="V620" s="1064">
        <v>3881.2627499999999</v>
      </c>
      <c r="W620" s="1065">
        <v>3533.4150499999996</v>
      </c>
    </row>
    <row r="621" spans="1:23" ht="12" customHeight="1">
      <c r="A621" s="387" t="s">
        <v>298</v>
      </c>
      <c r="B621" s="1126" t="s">
        <v>312</v>
      </c>
      <c r="C621" s="388" t="s">
        <v>309</v>
      </c>
      <c r="D621" s="1207" t="s">
        <v>1407</v>
      </c>
      <c r="E621" s="1466" t="s">
        <v>164</v>
      </c>
      <c r="F621" s="205">
        <v>27.355200439061459</v>
      </c>
      <c r="G621" s="1348">
        <v>47.949315443028482</v>
      </c>
      <c r="H621" s="1348">
        <v>71.278548361475274</v>
      </c>
      <c r="I621" s="1348">
        <v>68.22729838968371</v>
      </c>
      <c r="J621" s="1348">
        <v>78.070612100948125</v>
      </c>
      <c r="K621" s="1348">
        <v>46.940553415029243</v>
      </c>
      <c r="L621" s="1348">
        <v>52.126769788718853</v>
      </c>
      <c r="M621" s="1348">
        <v>52.194297017371959</v>
      </c>
      <c r="N621" s="1348">
        <v>48.76213659940251</v>
      </c>
      <c r="O621" s="1348">
        <v>47.144855233240428</v>
      </c>
      <c r="P621" s="1348">
        <v>42.145542157618472</v>
      </c>
      <c r="Q621" s="1347">
        <v>34.018067525177486</v>
      </c>
      <c r="R621" s="1348">
        <v>52.160821384640805</v>
      </c>
      <c r="S621" s="1347">
        <v>42.068463325000934</v>
      </c>
      <c r="T621" s="1348">
        <v>54.578301934564273</v>
      </c>
      <c r="U621" s="206">
        <v>50.009876396437207</v>
      </c>
      <c r="V621" s="205">
        <v>36.77841345197146</v>
      </c>
      <c r="W621" s="206">
        <v>33.674984036520627</v>
      </c>
    </row>
    <row r="622" spans="1:23" ht="12" customHeight="1">
      <c r="A622" s="387" t="s">
        <v>298</v>
      </c>
      <c r="B622" s="1126" t="s">
        <v>312</v>
      </c>
      <c r="C622" s="388" t="s">
        <v>310</v>
      </c>
      <c r="D622" s="1207" t="s">
        <v>1408</v>
      </c>
      <c r="E622" s="1466" t="s">
        <v>163</v>
      </c>
      <c r="F622" s="1060">
        <v>142701.13954</v>
      </c>
      <c r="G622" s="1060">
        <v>163219.85037999999</v>
      </c>
      <c r="H622" s="1060">
        <v>181456.68946999998</v>
      </c>
      <c r="I622" s="1060">
        <v>198688.01127000002</v>
      </c>
      <c r="J622" s="1060">
        <v>203513.65607999999</v>
      </c>
      <c r="K622" s="1060">
        <v>208276.26639</v>
      </c>
      <c r="L622" s="1060">
        <v>210095.52234</v>
      </c>
      <c r="M622" s="1060">
        <v>216865.77026000002</v>
      </c>
      <c r="N622" s="1060">
        <v>225598.23595999999</v>
      </c>
      <c r="O622" s="1060">
        <v>231026.52705999999</v>
      </c>
      <c r="P622" s="1060">
        <v>239253.26785</v>
      </c>
      <c r="Q622" s="1449">
        <v>255254.75282999998</v>
      </c>
      <c r="R622" s="1060">
        <v>278061.88465999998</v>
      </c>
      <c r="S622" s="1449">
        <v>283786.93513</v>
      </c>
      <c r="T622" s="1060">
        <v>313760.34523000004</v>
      </c>
      <c r="U622" s="1065">
        <v>347102.88072000002</v>
      </c>
      <c r="V622" s="1064">
        <v>428486.60441999993</v>
      </c>
      <c r="W622" s="1065">
        <v>528424.41342</v>
      </c>
    </row>
    <row r="623" spans="1:23" ht="12" customHeight="1">
      <c r="A623" s="387" t="s">
        <v>298</v>
      </c>
      <c r="B623" s="1126" t="s">
        <v>312</v>
      </c>
      <c r="C623" s="388" t="s">
        <v>310</v>
      </c>
      <c r="D623" s="1207" t="s">
        <v>1408</v>
      </c>
      <c r="E623" s="1466" t="s">
        <v>164</v>
      </c>
      <c r="F623" s="1348">
        <v>1163.1506666666667</v>
      </c>
      <c r="G623" s="1348">
        <v>1322.635633726348</v>
      </c>
      <c r="H623" s="1348">
        <v>1460.08697814577</v>
      </c>
      <c r="I623" s="1348">
        <v>1572.4959737083705</v>
      </c>
      <c r="J623" s="1348">
        <v>1601.7508368684921</v>
      </c>
      <c r="K623" s="1348">
        <v>1630.7127754245582</v>
      </c>
      <c r="L623" s="1348">
        <v>1637.6354124964923</v>
      </c>
      <c r="M623" s="1348">
        <v>1683.9365629537604</v>
      </c>
      <c r="N623" s="1348">
        <v>1744.3342402498993</v>
      </c>
      <c r="O623" s="1348">
        <v>1778.0024555165619</v>
      </c>
      <c r="P623" s="1348">
        <v>1833.4707710051191</v>
      </c>
      <c r="Q623" s="1347">
        <v>1944.8722071697969</v>
      </c>
      <c r="R623" s="1348">
        <v>2110.8630951422997</v>
      </c>
      <c r="S623" s="1347">
        <v>2166.4117068720702</v>
      </c>
      <c r="T623" s="1348">
        <v>2391.11977099353</v>
      </c>
      <c r="U623" s="206">
        <v>2642.9421673316483</v>
      </c>
      <c r="V623" s="205">
        <v>3254.715911159049</v>
      </c>
      <c r="W623" s="206">
        <v>4010.3549001631695</v>
      </c>
    </row>
    <row r="624" spans="1:23" ht="12" customHeight="1">
      <c r="A624" s="387" t="s">
        <v>298</v>
      </c>
      <c r="B624" s="1126" t="s">
        <v>312</v>
      </c>
      <c r="C624" s="388" t="s">
        <v>310</v>
      </c>
      <c r="D624" s="1207" t="s">
        <v>1407</v>
      </c>
      <c r="E624" s="1466" t="s">
        <v>163</v>
      </c>
      <c r="F624" s="1060">
        <v>2769.1516100000003</v>
      </c>
      <c r="G624" s="1060">
        <v>3618.29846</v>
      </c>
      <c r="H624" s="1060">
        <v>5996.9208200000003</v>
      </c>
      <c r="I624" s="1060">
        <v>6451.6303800000005</v>
      </c>
      <c r="J624" s="1060">
        <v>7100.9750199999999</v>
      </c>
      <c r="K624" s="1060">
        <v>7390.0677100000003</v>
      </c>
      <c r="L624" s="1060">
        <v>9979.1955400000006</v>
      </c>
      <c r="M624" s="1060">
        <v>8260.0903700000017</v>
      </c>
      <c r="N624" s="1060">
        <v>7258.87273</v>
      </c>
      <c r="O624" s="1060">
        <v>6617.1245399999998</v>
      </c>
      <c r="P624" s="1060">
        <v>7004.3932200000008</v>
      </c>
      <c r="Q624" s="1449">
        <v>5236.2621300000001</v>
      </c>
      <c r="R624" s="1060">
        <v>7587.8140100000001</v>
      </c>
      <c r="S624" s="1449">
        <v>7913.34076</v>
      </c>
      <c r="T624" s="1060">
        <v>7877.2471399999995</v>
      </c>
      <c r="U624" s="1065">
        <v>13661.720670000001</v>
      </c>
      <c r="V624" s="1064">
        <v>4735.8063200000006</v>
      </c>
      <c r="W624" s="1065">
        <v>12659.76633</v>
      </c>
    </row>
    <row r="625" spans="1:23" ht="12" customHeight="1">
      <c r="A625" s="387" t="s">
        <v>298</v>
      </c>
      <c r="B625" s="1126" t="s">
        <v>312</v>
      </c>
      <c r="C625" s="388" t="s">
        <v>310</v>
      </c>
      <c r="D625" s="1207" t="s">
        <v>1407</v>
      </c>
      <c r="E625" s="1466" t="s">
        <v>164</v>
      </c>
      <c r="F625" s="205">
        <v>22.571232098463547</v>
      </c>
      <c r="G625" s="1348">
        <v>29.320517483084153</v>
      </c>
      <c r="H625" s="1348">
        <v>48.254082138431585</v>
      </c>
      <c r="I625" s="1348">
        <v>51.060769754337095</v>
      </c>
      <c r="J625" s="1348">
        <v>55.888105495958506</v>
      </c>
      <c r="K625" s="1348">
        <v>57.861022932798839</v>
      </c>
      <c r="L625" s="1348">
        <v>77.785018083746451</v>
      </c>
      <c r="M625" s="1348">
        <v>64.138605971192305</v>
      </c>
      <c r="N625" s="1348">
        <v>56.125883230754958</v>
      </c>
      <c r="O625" s="1348">
        <v>50.926029275951237</v>
      </c>
      <c r="P625" s="1348">
        <v>53.676801796278703</v>
      </c>
      <c r="Q625" s="1347">
        <v>39.896850394300735</v>
      </c>
      <c r="R625" s="1348">
        <v>57.601697500170808</v>
      </c>
      <c r="S625" s="1347">
        <v>60.40994824190421</v>
      </c>
      <c r="T625" s="1348">
        <v>60.031299887973539</v>
      </c>
      <c r="U625" s="206">
        <v>104.02430991685195</v>
      </c>
      <c r="V625" s="205">
        <v>35.972429529589597</v>
      </c>
      <c r="W625" s="206">
        <v>96.07836929381854</v>
      </c>
    </row>
    <row r="626" spans="1:23" ht="12" customHeight="1">
      <c r="A626" s="387" t="s">
        <v>298</v>
      </c>
      <c r="B626" s="1126" t="s">
        <v>312</v>
      </c>
      <c r="C626" s="388" t="s">
        <v>312</v>
      </c>
      <c r="D626" s="1207" t="s">
        <v>1408</v>
      </c>
      <c r="E626" s="1466" t="s">
        <v>163</v>
      </c>
      <c r="F626" s="1060">
        <v>215740.91993</v>
      </c>
      <c r="G626" s="1060">
        <v>230536.84585999997</v>
      </c>
      <c r="H626" s="1060">
        <v>249250.45027</v>
      </c>
      <c r="I626" s="1060">
        <v>275491.26045</v>
      </c>
      <c r="J626" s="1060">
        <v>312190.03619000001</v>
      </c>
      <c r="K626" s="1060">
        <v>316593.29598</v>
      </c>
      <c r="L626" s="1060">
        <v>304722.91558999999</v>
      </c>
      <c r="M626" s="1060">
        <v>314909.54162999999</v>
      </c>
      <c r="N626" s="1060">
        <v>323632.13023000001</v>
      </c>
      <c r="O626" s="1060">
        <v>317000.67463999998</v>
      </c>
      <c r="P626" s="1060">
        <v>338148.01487999997</v>
      </c>
      <c r="Q626" s="1449">
        <v>365548.66958999995</v>
      </c>
      <c r="R626" s="1060">
        <v>380830.32918</v>
      </c>
      <c r="S626" s="1449">
        <v>399026.75800999999</v>
      </c>
      <c r="T626" s="1060">
        <v>446459.11561000004</v>
      </c>
      <c r="U626" s="1065">
        <v>493875.04926999996</v>
      </c>
      <c r="V626" s="1064">
        <v>578594.54821000004</v>
      </c>
      <c r="W626" s="1065">
        <v>702266.00734999997</v>
      </c>
    </row>
    <row r="627" spans="1:23" ht="12" customHeight="1">
      <c r="A627" s="387" t="s">
        <v>298</v>
      </c>
      <c r="B627" s="1126" t="s">
        <v>312</v>
      </c>
      <c r="C627" s="388" t="s">
        <v>312</v>
      </c>
      <c r="D627" s="1207" t="s">
        <v>1408</v>
      </c>
      <c r="E627" s="1466" t="s">
        <v>164</v>
      </c>
      <c r="F627" s="1348">
        <v>1078.6237028722846</v>
      </c>
      <c r="G627" s="1348">
        <v>1144.6033297916706</v>
      </c>
      <c r="H627" s="1348">
        <v>1229.6458836907564</v>
      </c>
      <c r="I627" s="1348">
        <v>1332.104794520548</v>
      </c>
      <c r="J627" s="1348">
        <v>1500.5889888725999</v>
      </c>
      <c r="K627" s="1348">
        <v>1512.7593198650625</v>
      </c>
      <c r="L627" s="1348">
        <v>1447.8761752240307</v>
      </c>
      <c r="M627" s="1348">
        <v>1489.6383236991485</v>
      </c>
      <c r="N627" s="1348">
        <v>1525.3219317726571</v>
      </c>
      <c r="O627" s="1348">
        <v>1485.3372441195763</v>
      </c>
      <c r="P627" s="1348">
        <v>1577.6906508157942</v>
      </c>
      <c r="Q627" s="1347">
        <v>1696.1792077044074</v>
      </c>
      <c r="R627" s="1348">
        <v>1759.6085976463414</v>
      </c>
      <c r="S627" s="1347">
        <v>1860.9152757840736</v>
      </c>
      <c r="T627" s="1348">
        <v>2079.5233920528381</v>
      </c>
      <c r="U627" s="206">
        <v>2300.5708595318501</v>
      </c>
      <c r="V627" s="205">
        <v>2691.6131605120909</v>
      </c>
      <c r="W627" s="206">
        <v>3265.7611286789838</v>
      </c>
    </row>
    <row r="628" spans="1:23" ht="12" customHeight="1">
      <c r="A628" s="387" t="s">
        <v>298</v>
      </c>
      <c r="B628" s="1126" t="s">
        <v>312</v>
      </c>
      <c r="C628" s="388" t="s">
        <v>312</v>
      </c>
      <c r="D628" s="1207" t="s">
        <v>1407</v>
      </c>
      <c r="E628" s="1466" t="s">
        <v>163</v>
      </c>
      <c r="F628" s="1060">
        <v>5813.9910500000005</v>
      </c>
      <c r="G628" s="1060">
        <v>5240.5649800000001</v>
      </c>
      <c r="H628" s="1060">
        <v>8689.821820000001</v>
      </c>
      <c r="I628" s="1060">
        <v>9632.0293299999994</v>
      </c>
      <c r="J628" s="1060">
        <v>9845.8958399999992</v>
      </c>
      <c r="K628" s="1060">
        <v>10670.66934</v>
      </c>
      <c r="L628" s="1060">
        <v>11422.233340000001</v>
      </c>
      <c r="M628" s="1060">
        <v>11426.433620000002</v>
      </c>
      <c r="N628" s="1060">
        <v>10365.383519999999</v>
      </c>
      <c r="O628" s="1060">
        <v>9143.1661800000002</v>
      </c>
      <c r="P628" s="1060">
        <v>15121.77702</v>
      </c>
      <c r="Q628" s="1449">
        <v>12045.57561</v>
      </c>
      <c r="R628" s="1060">
        <v>8403.3073700000004</v>
      </c>
      <c r="S628" s="1449">
        <v>7748.2785000000003</v>
      </c>
      <c r="T628" s="1060">
        <v>10350.97906</v>
      </c>
      <c r="U628" s="1065">
        <v>14241.081789999998</v>
      </c>
      <c r="V628" s="1064">
        <v>10032.672990000001</v>
      </c>
      <c r="W628" s="1065">
        <v>10352.27175</v>
      </c>
    </row>
    <row r="629" spans="1:23" ht="12" customHeight="1">
      <c r="A629" s="387" t="s">
        <v>298</v>
      </c>
      <c r="B629" s="1126" t="s">
        <v>312</v>
      </c>
      <c r="C629" s="388" t="s">
        <v>312</v>
      </c>
      <c r="D629" s="1207" t="s">
        <v>1407</v>
      </c>
      <c r="E629" s="1466" t="s">
        <v>164</v>
      </c>
      <c r="F629" s="205">
        <v>29.067775166862489</v>
      </c>
      <c r="G629" s="1348">
        <v>26.019129843306256</v>
      </c>
      <c r="H629" s="1348">
        <v>42.870147754574475</v>
      </c>
      <c r="I629" s="1348">
        <v>46.57451721153334</v>
      </c>
      <c r="J629" s="1348">
        <v>47.325798937729814</v>
      </c>
      <c r="K629" s="1348">
        <v>50.987038254603839</v>
      </c>
      <c r="L629" s="1348">
        <v>54.272188518592429</v>
      </c>
      <c r="M629" s="1348">
        <v>54.051247019867553</v>
      </c>
      <c r="N629" s="1348">
        <v>48.85345223001984</v>
      </c>
      <c r="O629" s="1348">
        <v>42.841187236435204</v>
      </c>
      <c r="P629" s="1348">
        <v>70.553382478502868</v>
      </c>
      <c r="Q629" s="1347">
        <v>55.892570796193269</v>
      </c>
      <c r="R629" s="1348">
        <v>38.827085880357991</v>
      </c>
      <c r="S629" s="1347">
        <v>36.135145155648829</v>
      </c>
      <c r="T629" s="1348">
        <v>48.212932233468251</v>
      </c>
      <c r="U629" s="206">
        <v>66.337867893327115</v>
      </c>
      <c r="V629" s="205">
        <v>46.671844279454042</v>
      </c>
      <c r="W629" s="206">
        <v>48.141368542450437</v>
      </c>
    </row>
    <row r="630" spans="1:23" ht="12" customHeight="1">
      <c r="A630" s="387" t="s">
        <v>298</v>
      </c>
      <c r="B630" s="1126" t="s">
        <v>312</v>
      </c>
      <c r="C630" s="388" t="s">
        <v>1459</v>
      </c>
      <c r="D630" s="1207" t="s">
        <v>1408</v>
      </c>
      <c r="E630" s="1466" t="s">
        <v>163</v>
      </c>
      <c r="F630" s="1060">
        <v>113413.36418</v>
      </c>
      <c r="G630" s="1060">
        <v>128710.52907999999</v>
      </c>
      <c r="H630" s="1060">
        <v>130819.16352</v>
      </c>
      <c r="I630" s="1060">
        <v>151575.62902000002</v>
      </c>
      <c r="J630" s="1060">
        <v>150963.45650999999</v>
      </c>
      <c r="K630" s="1060">
        <v>162240.44341000001</v>
      </c>
      <c r="L630" s="1060">
        <v>163252.34085000001</v>
      </c>
      <c r="M630" s="1060">
        <v>161702.87109999999</v>
      </c>
      <c r="N630" s="1060">
        <v>171029.98644000001</v>
      </c>
      <c r="O630" s="1060">
        <v>173206.13743</v>
      </c>
      <c r="P630" s="1060">
        <v>181712.05781999999</v>
      </c>
      <c r="Q630" s="1449">
        <v>195641.15039</v>
      </c>
      <c r="R630" s="1060">
        <v>215816.67767999999</v>
      </c>
      <c r="S630" s="1449">
        <v>239646.99591999999</v>
      </c>
      <c r="T630" s="1060">
        <v>258481.28493999998</v>
      </c>
      <c r="U630" s="1065">
        <v>278862.34888999996</v>
      </c>
      <c r="V630" s="1064">
        <v>330132.29454999999</v>
      </c>
      <c r="W630" s="1065">
        <v>401423.81387999997</v>
      </c>
    </row>
    <row r="631" spans="1:23" ht="12" customHeight="1">
      <c r="A631" s="387" t="s">
        <v>298</v>
      </c>
      <c r="B631" s="1126" t="s">
        <v>312</v>
      </c>
      <c r="C631" s="388" t="s">
        <v>1459</v>
      </c>
      <c r="D631" s="1207" t="s">
        <v>1408</v>
      </c>
      <c r="E631" s="1466" t="s">
        <v>164</v>
      </c>
      <c r="F631" s="1348">
        <v>1342.6784602453001</v>
      </c>
      <c r="G631" s="1348">
        <v>1523.65231228174</v>
      </c>
      <c r="H631" s="1348">
        <v>1547.130464071148</v>
      </c>
      <c r="I631" s="1348">
        <v>1795.3879658868821</v>
      </c>
      <c r="J631" s="1348">
        <v>1789.7480291408315</v>
      </c>
      <c r="K631" s="1348">
        <v>1925.8626047268024</v>
      </c>
      <c r="L631" s="1348">
        <v>1943.7810714753473</v>
      </c>
      <c r="M631" s="1348">
        <v>1928.0639946105784</v>
      </c>
      <c r="N631" s="1348">
        <v>2040.4436463851109</v>
      </c>
      <c r="O631" s="1348">
        <v>2066.1839868064753</v>
      </c>
      <c r="P631" s="1348">
        <v>2164.6045459635243</v>
      </c>
      <c r="Q631" s="1347">
        <v>2330.2264273803567</v>
      </c>
      <c r="R631" s="1348">
        <v>2574.9785555940007</v>
      </c>
      <c r="S631" s="1347">
        <v>2935.4474689792869</v>
      </c>
      <c r="T631" s="1348">
        <v>3185.7387497689092</v>
      </c>
      <c r="U631" s="206">
        <v>3453.1471208331268</v>
      </c>
      <c r="V631" s="205">
        <v>4103.7751354946176</v>
      </c>
      <c r="W631" s="206">
        <v>5018.7386870038135</v>
      </c>
    </row>
    <row r="632" spans="1:23" ht="12" customHeight="1">
      <c r="A632" s="387" t="s">
        <v>298</v>
      </c>
      <c r="B632" s="1126" t="s">
        <v>312</v>
      </c>
      <c r="C632" s="388" t="s">
        <v>1459</v>
      </c>
      <c r="D632" s="1207" t="s">
        <v>1407</v>
      </c>
      <c r="E632" s="1466" t="s">
        <v>163</v>
      </c>
      <c r="F632" s="1060">
        <v>2716.69524</v>
      </c>
      <c r="G632" s="1060">
        <v>3217.1055999999999</v>
      </c>
      <c r="H632" s="1060">
        <v>4382.1952599999995</v>
      </c>
      <c r="I632" s="1060">
        <v>4942.1787599999998</v>
      </c>
      <c r="J632" s="1060">
        <v>5128.7792599999993</v>
      </c>
      <c r="K632" s="1060">
        <v>5311.0810899999997</v>
      </c>
      <c r="L632" s="1060">
        <v>5627.3317000000006</v>
      </c>
      <c r="M632" s="1060">
        <v>5584.3138600000002</v>
      </c>
      <c r="N632" s="1060">
        <v>5046.1432999999997</v>
      </c>
      <c r="O632" s="1060">
        <v>4738.4966599999998</v>
      </c>
      <c r="P632" s="1060">
        <v>4385.3561100000006</v>
      </c>
      <c r="Q632" s="1449">
        <v>4128.6556899999996</v>
      </c>
      <c r="R632" s="1060">
        <v>3706.6485400000001</v>
      </c>
      <c r="S632" s="1449">
        <v>3396.2103099999999</v>
      </c>
      <c r="T632" s="1060">
        <v>6338.8561200000004</v>
      </c>
      <c r="U632" s="1065">
        <v>6865.9884199999997</v>
      </c>
      <c r="V632" s="1064">
        <v>3828.6342400000003</v>
      </c>
      <c r="W632" s="1065">
        <v>4113.68271</v>
      </c>
    </row>
    <row r="633" spans="1:23" ht="12" customHeight="1">
      <c r="A633" s="387" t="s">
        <v>298</v>
      </c>
      <c r="B633" s="1126" t="s">
        <v>312</v>
      </c>
      <c r="C633" s="388" t="s">
        <v>1459</v>
      </c>
      <c r="D633" s="1207" t="s">
        <v>1407</v>
      </c>
      <c r="E633" s="1466" t="s">
        <v>164</v>
      </c>
      <c r="F633" s="205">
        <v>32.162419377752521</v>
      </c>
      <c r="G633" s="1348">
        <v>38.083522935779818</v>
      </c>
      <c r="H633" s="1348">
        <v>51.825952741378487</v>
      </c>
      <c r="I633" s="1348">
        <v>58.539280544862301</v>
      </c>
      <c r="J633" s="1348">
        <v>60.804268693167664</v>
      </c>
      <c r="K633" s="1348">
        <v>63.044776301888582</v>
      </c>
      <c r="L633" s="1348">
        <v>67.002413468751115</v>
      </c>
      <c r="M633" s="1348">
        <v>66.584559784423135</v>
      </c>
      <c r="N633" s="1348">
        <v>60.202139107611544</v>
      </c>
      <c r="O633" s="1348">
        <v>56.52574478998914</v>
      </c>
      <c r="P633" s="1348">
        <v>52.239581045183279</v>
      </c>
      <c r="Q633" s="1347">
        <v>49.175250601491214</v>
      </c>
      <c r="R633" s="1348">
        <v>44.225222101583284</v>
      </c>
      <c r="S633" s="1347">
        <v>41.600341870919536</v>
      </c>
      <c r="T633" s="1348">
        <v>78.125345033708427</v>
      </c>
      <c r="U633" s="206">
        <v>85.021402991728166</v>
      </c>
      <c r="V633" s="205">
        <v>47.592599259130353</v>
      </c>
      <c r="W633" s="206">
        <v>51.430677126961307</v>
      </c>
    </row>
    <row r="634" spans="1:23" s="7" customFormat="1" ht="12" customHeight="1">
      <c r="A634" s="377" t="s">
        <v>298</v>
      </c>
      <c r="B634" s="1108" t="s">
        <v>316</v>
      </c>
      <c r="C634" s="1108" t="s">
        <v>615</v>
      </c>
      <c r="D634" s="26" t="s">
        <v>1430</v>
      </c>
      <c r="E634" s="649" t="s">
        <v>163</v>
      </c>
      <c r="F634" s="1042">
        <v>583579.62667999999</v>
      </c>
      <c r="G634" s="1042">
        <v>645589.34798999992</v>
      </c>
      <c r="H634" s="1042">
        <v>686502.97268000012</v>
      </c>
      <c r="I634" s="1042">
        <v>734415.71577999997</v>
      </c>
      <c r="J634" s="1042">
        <v>765908.68672999996</v>
      </c>
      <c r="K634" s="1042">
        <v>791909.89768000005</v>
      </c>
      <c r="L634" s="1042">
        <v>803942.98940000008</v>
      </c>
      <c r="M634" s="1042">
        <v>809876.50011000002</v>
      </c>
      <c r="N634" s="1042">
        <v>832578.34030000004</v>
      </c>
      <c r="O634" s="1042">
        <v>850902.37198000005</v>
      </c>
      <c r="P634" s="1042">
        <v>901044.16077000007</v>
      </c>
      <c r="Q634" s="1465">
        <v>966747.44295000006</v>
      </c>
      <c r="R634" s="1042">
        <v>1023703.3795400001</v>
      </c>
      <c r="S634" s="1465">
        <v>1075009.21178</v>
      </c>
      <c r="T634" s="1042">
        <v>1190458.97435</v>
      </c>
      <c r="U634" s="1047">
        <v>1332586.9153799999</v>
      </c>
      <c r="V634" s="1050">
        <v>1592665.19725</v>
      </c>
      <c r="W634" s="1047">
        <v>1957886.2831300001</v>
      </c>
    </row>
    <row r="635" spans="1:23" s="7" customFormat="1" ht="12" customHeight="1">
      <c r="A635" s="377" t="s">
        <v>298</v>
      </c>
      <c r="B635" s="1108" t="s">
        <v>316</v>
      </c>
      <c r="C635" s="1108" t="s">
        <v>615</v>
      </c>
      <c r="D635" s="26" t="s">
        <v>1430</v>
      </c>
      <c r="E635" s="649" t="s">
        <v>164</v>
      </c>
      <c r="F635" s="1350">
        <v>1061.0750881926729</v>
      </c>
      <c r="G635" s="1350">
        <v>1172.2280289684547</v>
      </c>
      <c r="H635" s="1350">
        <v>1245.7794710949568</v>
      </c>
      <c r="I635" s="1350">
        <v>1320.9747300279694</v>
      </c>
      <c r="J635" s="1350">
        <v>1377.5930736758419</v>
      </c>
      <c r="K635" s="1350">
        <v>1424.8621715067113</v>
      </c>
      <c r="L635" s="1350">
        <v>1447.6095451770839</v>
      </c>
      <c r="M635" s="1350">
        <v>1459.2790064398253</v>
      </c>
      <c r="N635" s="1350">
        <v>1502.3174838865673</v>
      </c>
      <c r="O635" s="1350">
        <v>1537.2178980514298</v>
      </c>
      <c r="P635" s="1350">
        <v>1630.548135493538</v>
      </c>
      <c r="Q635" s="1343">
        <v>1752.7511838240628</v>
      </c>
      <c r="R635" s="1350">
        <v>1860.2506606166776</v>
      </c>
      <c r="S635" s="1343">
        <v>1981.7737585538152</v>
      </c>
      <c r="T635" s="1350">
        <v>2210.0132073492668</v>
      </c>
      <c r="U635" s="195">
        <v>2490.3697941677756</v>
      </c>
      <c r="V635" s="194">
        <v>2992.7977308772074</v>
      </c>
      <c r="W635" s="195">
        <v>3702.1020446509274</v>
      </c>
    </row>
    <row r="636" spans="1:23" s="7" customFormat="1" ht="12" customHeight="1">
      <c r="A636" s="377" t="s">
        <v>298</v>
      </c>
      <c r="B636" s="1108" t="s">
        <v>316</v>
      </c>
      <c r="C636" s="1108" t="s">
        <v>615</v>
      </c>
      <c r="D636" s="26" t="s">
        <v>1429</v>
      </c>
      <c r="E636" s="649" t="s">
        <v>163</v>
      </c>
      <c r="F636" s="1042">
        <v>17182.613579999997</v>
      </c>
      <c r="G636" s="1042">
        <v>27568.348409999999</v>
      </c>
      <c r="H636" s="1042">
        <v>26851.550929999998</v>
      </c>
      <c r="I636" s="1042">
        <v>32430.394489999999</v>
      </c>
      <c r="J636" s="1042">
        <v>29975.574290000004</v>
      </c>
      <c r="K636" s="1042">
        <v>39173.44425</v>
      </c>
      <c r="L636" s="1042">
        <v>45453.918579999998</v>
      </c>
      <c r="M636" s="1042">
        <v>37016.866569999998</v>
      </c>
      <c r="N636" s="1042">
        <v>52986.423300000002</v>
      </c>
      <c r="O636" s="1042">
        <v>38266.119830000003</v>
      </c>
      <c r="P636" s="1042">
        <v>29096.169669999999</v>
      </c>
      <c r="Q636" s="1465">
        <v>30382.233770000003</v>
      </c>
      <c r="R636" s="1042">
        <v>32527.48459</v>
      </c>
      <c r="S636" s="1465">
        <v>28765.845899999997</v>
      </c>
      <c r="T636" s="1042">
        <v>38330.30083</v>
      </c>
      <c r="U636" s="1047">
        <v>42187.347410000002</v>
      </c>
      <c r="V636" s="1050">
        <v>52221.250169999999</v>
      </c>
      <c r="W636" s="1047">
        <v>28209.978740000002</v>
      </c>
    </row>
    <row r="637" spans="1:23" s="7" customFormat="1" ht="12" customHeight="1">
      <c r="A637" s="377" t="s">
        <v>298</v>
      </c>
      <c r="B637" s="1108" t="s">
        <v>316</v>
      </c>
      <c r="C637" s="1108" t="s">
        <v>615</v>
      </c>
      <c r="D637" s="26" t="s">
        <v>1429</v>
      </c>
      <c r="E637" s="649" t="s">
        <v>164</v>
      </c>
      <c r="F637" s="194">
        <v>31.241740434808694</v>
      </c>
      <c r="G637" s="1350">
        <v>50.057193197479009</v>
      </c>
      <c r="H637" s="1350">
        <v>48.726826025336486</v>
      </c>
      <c r="I637" s="1350">
        <v>58.331719604651369</v>
      </c>
      <c r="J637" s="1350">
        <v>53.915230675424844</v>
      </c>
      <c r="K637" s="1350">
        <v>70.483724225412942</v>
      </c>
      <c r="L637" s="1350">
        <v>81.846010562537032</v>
      </c>
      <c r="M637" s="1350">
        <v>66.698979736352769</v>
      </c>
      <c r="N637" s="1350">
        <v>95.609537600415734</v>
      </c>
      <c r="O637" s="1350">
        <v>69.130568004856073</v>
      </c>
      <c r="P637" s="1350">
        <v>52.653029974556731</v>
      </c>
      <c r="Q637" s="1343">
        <v>55.084186253535428</v>
      </c>
      <c r="R637" s="1350">
        <v>59.108210352823171</v>
      </c>
      <c r="S637" s="1343">
        <v>53.029683766923277</v>
      </c>
      <c r="T637" s="1350">
        <v>71.157824755971234</v>
      </c>
      <c r="U637" s="195">
        <v>78.840707854291566</v>
      </c>
      <c r="V637" s="194">
        <v>98.129625286094949</v>
      </c>
      <c r="W637" s="195">
        <v>53.341310408465034</v>
      </c>
    </row>
    <row r="638" spans="1:23" ht="12" customHeight="1">
      <c r="A638" s="387" t="s">
        <v>298</v>
      </c>
      <c r="B638" s="1126" t="s">
        <v>316</v>
      </c>
      <c r="C638" s="388" t="s">
        <v>314</v>
      </c>
      <c r="D638" s="1207" t="s">
        <v>1408</v>
      </c>
      <c r="E638" s="1466" t="s">
        <v>163</v>
      </c>
      <c r="F638" s="1060">
        <v>123844.73581</v>
      </c>
      <c r="G638" s="1060">
        <v>128293.53102000001</v>
      </c>
      <c r="H638" s="1060">
        <v>139117.63160000002</v>
      </c>
      <c r="I638" s="1060">
        <v>146472.11418999999</v>
      </c>
      <c r="J638" s="1060">
        <v>151850.46849999999</v>
      </c>
      <c r="K638" s="1060">
        <v>157642.81245</v>
      </c>
      <c r="L638" s="1060">
        <v>161404.26390000002</v>
      </c>
      <c r="M638" s="1060">
        <v>166115.15201999998</v>
      </c>
      <c r="N638" s="1060">
        <v>167394.54235</v>
      </c>
      <c r="O638" s="1060">
        <v>170463.34958000001</v>
      </c>
      <c r="P638" s="1060">
        <v>175386.93393999999</v>
      </c>
      <c r="Q638" s="1449">
        <v>184768.78708999997</v>
      </c>
      <c r="R638" s="1060">
        <v>201047.64656999998</v>
      </c>
      <c r="S638" s="1449">
        <v>214394.05275999999</v>
      </c>
      <c r="T638" s="1060">
        <v>237321.57016000003</v>
      </c>
      <c r="U638" s="1065">
        <v>267632.57341999997</v>
      </c>
      <c r="V638" s="1064">
        <v>310707.15999000001</v>
      </c>
      <c r="W638" s="1065">
        <v>379468.15354000003</v>
      </c>
    </row>
    <row r="639" spans="1:23" ht="12" customHeight="1">
      <c r="A639" s="387" t="s">
        <v>298</v>
      </c>
      <c r="B639" s="1126" t="s">
        <v>316</v>
      </c>
      <c r="C639" s="388" t="s">
        <v>314</v>
      </c>
      <c r="D639" s="1207" t="s">
        <v>1408</v>
      </c>
      <c r="E639" s="1466" t="s">
        <v>164</v>
      </c>
      <c r="F639" s="1348">
        <v>968.60397633330467</v>
      </c>
      <c r="G639" s="1348">
        <v>1004.7107964477025</v>
      </c>
      <c r="H639" s="1348">
        <v>1089.8792087429983</v>
      </c>
      <c r="I639" s="1348">
        <v>1142.644060552162</v>
      </c>
      <c r="J639" s="1348">
        <v>1187.3057469017551</v>
      </c>
      <c r="K639" s="1348">
        <v>1234.3037978201976</v>
      </c>
      <c r="L639" s="1348">
        <v>1267.4964379108067</v>
      </c>
      <c r="M639" s="1348">
        <v>1306.8099911104116</v>
      </c>
      <c r="N639" s="1348">
        <v>1321.6262877196859</v>
      </c>
      <c r="O639" s="1348">
        <v>1350.5042669265263</v>
      </c>
      <c r="P639" s="1348">
        <v>1393.7628355730033</v>
      </c>
      <c r="Q639" s="1347">
        <v>1473.0006863206229</v>
      </c>
      <c r="R639" s="1348">
        <v>1609.1922054315373</v>
      </c>
      <c r="S639" s="1347">
        <v>1753.2326349102505</v>
      </c>
      <c r="T639" s="1348">
        <v>1958.082607899275</v>
      </c>
      <c r="U639" s="206">
        <v>2226.8939892829203</v>
      </c>
      <c r="V639" s="205">
        <v>2605.2486122151231</v>
      </c>
      <c r="W639" s="206">
        <v>3210.5534421375028</v>
      </c>
    </row>
    <row r="640" spans="1:23" ht="12" customHeight="1">
      <c r="A640" s="387" t="s">
        <v>298</v>
      </c>
      <c r="B640" s="1126" t="s">
        <v>316</v>
      </c>
      <c r="C640" s="388" t="s">
        <v>314</v>
      </c>
      <c r="D640" s="1207" t="s">
        <v>1407</v>
      </c>
      <c r="E640" s="1466" t="s">
        <v>163</v>
      </c>
      <c r="F640" s="1060">
        <v>4282.5905899999998</v>
      </c>
      <c r="G640" s="1060">
        <v>4528.0455499999998</v>
      </c>
      <c r="H640" s="1060">
        <v>5491.5475700000006</v>
      </c>
      <c r="I640" s="1060">
        <v>8448.3687199999986</v>
      </c>
      <c r="J640" s="1060">
        <v>6509.1888200000003</v>
      </c>
      <c r="K640" s="1060">
        <v>6649.6885600000005</v>
      </c>
      <c r="L640" s="1060">
        <v>7034.2462300000007</v>
      </c>
      <c r="M640" s="1060">
        <v>8182.0416300000006</v>
      </c>
      <c r="N640" s="1060">
        <v>7296.8439400000007</v>
      </c>
      <c r="O640" s="1060">
        <v>5909.5762699999996</v>
      </c>
      <c r="P640" s="1060">
        <v>7480.1313399999999</v>
      </c>
      <c r="Q640" s="1449">
        <v>7435.0140700000002</v>
      </c>
      <c r="R640" s="1060">
        <v>10354.92734</v>
      </c>
      <c r="S640" s="1449">
        <v>7197.3290399999996</v>
      </c>
      <c r="T640" s="1060">
        <v>9019.2894800000013</v>
      </c>
      <c r="U640" s="1065">
        <v>8254.2403099999992</v>
      </c>
      <c r="V640" s="1064">
        <v>6035.4586399999998</v>
      </c>
      <c r="W640" s="1065">
        <v>6600.7337200000011</v>
      </c>
    </row>
    <row r="641" spans="1:23" ht="12" customHeight="1">
      <c r="A641" s="387" t="s">
        <v>298</v>
      </c>
      <c r="B641" s="1126" t="s">
        <v>316</v>
      </c>
      <c r="C641" s="388" t="s">
        <v>314</v>
      </c>
      <c r="D641" s="1207" t="s">
        <v>1407</v>
      </c>
      <c r="E641" s="1466" t="s">
        <v>164</v>
      </c>
      <c r="F641" s="205">
        <v>33.494635418703417</v>
      </c>
      <c r="G641" s="1348">
        <v>35.460683128152112</v>
      </c>
      <c r="H641" s="1348">
        <v>43.022034313917509</v>
      </c>
      <c r="I641" s="1348">
        <v>65.906595208562479</v>
      </c>
      <c r="J641" s="1348">
        <v>50.894787286445911</v>
      </c>
      <c r="K641" s="1348">
        <v>52.065398455973323</v>
      </c>
      <c r="L641" s="1348">
        <v>55.239445504590044</v>
      </c>
      <c r="M641" s="1348">
        <v>64.367239350194708</v>
      </c>
      <c r="N641" s="1348">
        <v>57.610604462410592</v>
      </c>
      <c r="O641" s="1348">
        <v>46.818908510402302</v>
      </c>
      <c r="P641" s="1348">
        <v>59.44302025636339</v>
      </c>
      <c r="Q641" s="1347">
        <v>59.272894520755436</v>
      </c>
      <c r="R641" s="1348">
        <v>82.881190840183464</v>
      </c>
      <c r="S641" s="1347">
        <v>58.8570065012062</v>
      </c>
      <c r="T641" s="1348">
        <v>74.41596587486903</v>
      </c>
      <c r="U641" s="206">
        <v>68.681169476294286</v>
      </c>
      <c r="V641" s="205">
        <v>50.606719994633664</v>
      </c>
      <c r="W641" s="206">
        <v>55.846605749868864</v>
      </c>
    </row>
    <row r="642" spans="1:23" ht="12" customHeight="1">
      <c r="A642" s="387" t="s">
        <v>298</v>
      </c>
      <c r="B642" s="1126" t="s">
        <v>316</v>
      </c>
      <c r="C642" s="388" t="s">
        <v>315</v>
      </c>
      <c r="D642" s="1207" t="s">
        <v>1408</v>
      </c>
      <c r="E642" s="1466" t="s">
        <v>163</v>
      </c>
      <c r="F642" s="1060">
        <v>126071.98354999999</v>
      </c>
      <c r="G642" s="1060">
        <v>137138.10342</v>
      </c>
      <c r="H642" s="1060">
        <v>145211.11908</v>
      </c>
      <c r="I642" s="1060">
        <v>156230.97514</v>
      </c>
      <c r="J642" s="1060">
        <v>168278.62112</v>
      </c>
      <c r="K642" s="1060">
        <v>164574.78636</v>
      </c>
      <c r="L642" s="1060">
        <v>162207.83884000001</v>
      </c>
      <c r="M642" s="1060">
        <v>162799.27941999998</v>
      </c>
      <c r="N642" s="1060">
        <v>166431.97723000002</v>
      </c>
      <c r="O642" s="1060">
        <v>166419.06180000002</v>
      </c>
      <c r="P642" s="1060">
        <v>174059.23696000001</v>
      </c>
      <c r="Q642" s="1449">
        <v>190185.23222000003</v>
      </c>
      <c r="R642" s="1060">
        <v>200308.87041999999</v>
      </c>
      <c r="S642" s="1449">
        <v>206344.32915000001</v>
      </c>
      <c r="T642" s="1060">
        <v>226430.50112</v>
      </c>
      <c r="U642" s="1065">
        <v>256745.36012</v>
      </c>
      <c r="V642" s="1064">
        <v>310374.84668999998</v>
      </c>
      <c r="W642" s="1065">
        <v>360368.79764</v>
      </c>
    </row>
    <row r="643" spans="1:23" ht="12" customHeight="1">
      <c r="A643" s="387" t="s">
        <v>298</v>
      </c>
      <c r="B643" s="1126" t="s">
        <v>316</v>
      </c>
      <c r="C643" s="388" t="s">
        <v>315</v>
      </c>
      <c r="D643" s="1207" t="s">
        <v>1408</v>
      </c>
      <c r="E643" s="1466" t="s">
        <v>164</v>
      </c>
      <c r="F643" s="1348">
        <v>1105.9625025220846</v>
      </c>
      <c r="G643" s="1348">
        <v>1202.8286548025224</v>
      </c>
      <c r="H643" s="1348">
        <v>1274.9784366027764</v>
      </c>
      <c r="I643" s="1348">
        <v>1359.1566125257727</v>
      </c>
      <c r="J643" s="1348">
        <v>1465.7522722482079</v>
      </c>
      <c r="K643" s="1348">
        <v>1436.6944536494661</v>
      </c>
      <c r="L643" s="1348">
        <v>1420.4211918001351</v>
      </c>
      <c r="M643" s="1348">
        <v>1430.0584097117908</v>
      </c>
      <c r="N643" s="1348">
        <v>1467.7447217200358</v>
      </c>
      <c r="O643" s="1348">
        <v>1472.6829298077946</v>
      </c>
      <c r="P643" s="1348">
        <v>1544.8450529417507</v>
      </c>
      <c r="Q643" s="1347">
        <v>1695.8263758036187</v>
      </c>
      <c r="R643" s="1348">
        <v>1793.9982125296672</v>
      </c>
      <c r="S643" s="1347">
        <v>1886.9735272331554</v>
      </c>
      <c r="T643" s="1348">
        <v>2090.095547330041</v>
      </c>
      <c r="U643" s="206">
        <v>2392.8475178243566</v>
      </c>
      <c r="V643" s="205">
        <v>2918.3185088478103</v>
      </c>
      <c r="W643" s="206">
        <v>3419.5454537173223</v>
      </c>
    </row>
    <row r="644" spans="1:23" ht="12" customHeight="1">
      <c r="A644" s="387" t="s">
        <v>298</v>
      </c>
      <c r="B644" s="1126" t="s">
        <v>316</v>
      </c>
      <c r="C644" s="388" t="s">
        <v>315</v>
      </c>
      <c r="D644" s="1207" t="s">
        <v>1407</v>
      </c>
      <c r="E644" s="1466" t="s">
        <v>163</v>
      </c>
      <c r="F644" s="1060">
        <v>4119.1479100000006</v>
      </c>
      <c r="G644" s="1060">
        <v>5474.3679699999993</v>
      </c>
      <c r="H644" s="1060">
        <v>5279.0137999999997</v>
      </c>
      <c r="I644" s="1060">
        <v>5662.5069999999996</v>
      </c>
      <c r="J644" s="1060">
        <v>6108.3587300000008</v>
      </c>
      <c r="K644" s="1060">
        <v>6688.7153200000002</v>
      </c>
      <c r="L644" s="1060">
        <v>7101.9603200000001</v>
      </c>
      <c r="M644" s="1060">
        <v>6641.7559499999998</v>
      </c>
      <c r="N644" s="1060">
        <v>6024.7099500000004</v>
      </c>
      <c r="O644" s="1060">
        <v>6137.1154200000001</v>
      </c>
      <c r="P644" s="1060">
        <v>7189.7855799999998</v>
      </c>
      <c r="Q644" s="1449">
        <v>4745.7189100000005</v>
      </c>
      <c r="R644" s="1060">
        <v>4691.9365699999998</v>
      </c>
      <c r="S644" s="1449">
        <v>5173.5554900000006</v>
      </c>
      <c r="T644" s="1060">
        <v>5995.7715099999996</v>
      </c>
      <c r="U644" s="1065">
        <v>8346.2021100000002</v>
      </c>
      <c r="V644" s="1064">
        <v>10784.127410000001</v>
      </c>
      <c r="W644" s="1065">
        <v>4430.9026199999998</v>
      </c>
    </row>
    <row r="645" spans="1:23" ht="12" customHeight="1">
      <c r="A645" s="387" t="s">
        <v>298</v>
      </c>
      <c r="B645" s="1126" t="s">
        <v>316</v>
      </c>
      <c r="C645" s="388" t="s">
        <v>315</v>
      </c>
      <c r="D645" s="1207" t="s">
        <v>1407</v>
      </c>
      <c r="E645" s="1466" t="s">
        <v>164</v>
      </c>
      <c r="F645" s="205">
        <v>36.135095225145406</v>
      </c>
      <c r="G645" s="1348">
        <v>48.015296238148281</v>
      </c>
      <c r="H645" s="1348">
        <v>46.350643147515648</v>
      </c>
      <c r="I645" s="1348">
        <v>49.261894612299578</v>
      </c>
      <c r="J645" s="1348">
        <v>53.205455503584282</v>
      </c>
      <c r="K645" s="1348">
        <v>58.390719592146731</v>
      </c>
      <c r="L645" s="1348">
        <v>62.190428119828013</v>
      </c>
      <c r="M645" s="1348">
        <v>58.342389385195141</v>
      </c>
      <c r="N645" s="1348">
        <v>53.131233409469722</v>
      </c>
      <c r="O645" s="1348">
        <v>54.308833492619733</v>
      </c>
      <c r="P645" s="1348">
        <v>63.812210595450473</v>
      </c>
      <c r="Q645" s="1347">
        <v>42.316194616091096</v>
      </c>
      <c r="R645" s="1348">
        <v>42.021732748197572</v>
      </c>
      <c r="S645" s="1347">
        <v>47.311027598946531</v>
      </c>
      <c r="T645" s="1348">
        <v>55.344731711819811</v>
      </c>
      <c r="U645" s="206">
        <v>77.785978265934745</v>
      </c>
      <c r="V645" s="205">
        <v>101.39841858322207</v>
      </c>
      <c r="W645" s="206">
        <v>42.044907909095222</v>
      </c>
    </row>
    <row r="646" spans="1:23" ht="12" customHeight="1">
      <c r="A646" s="387" t="s">
        <v>298</v>
      </c>
      <c r="B646" s="1126" t="s">
        <v>316</v>
      </c>
      <c r="C646" s="388" t="s">
        <v>316</v>
      </c>
      <c r="D646" s="1207" t="s">
        <v>1408</v>
      </c>
      <c r="E646" s="1466" t="s">
        <v>163</v>
      </c>
      <c r="F646" s="1060">
        <v>172291.49197999999</v>
      </c>
      <c r="G646" s="1060">
        <v>192127.02682</v>
      </c>
      <c r="H646" s="1060">
        <v>201632.98817</v>
      </c>
      <c r="I646" s="1060">
        <v>211198.37271999998</v>
      </c>
      <c r="J646" s="1060">
        <v>217760.30393999998</v>
      </c>
      <c r="K646" s="1060">
        <v>231380.14239000002</v>
      </c>
      <c r="L646" s="1060">
        <v>238826.95892</v>
      </c>
      <c r="M646" s="1060">
        <v>235445.99854999999</v>
      </c>
      <c r="N646" s="1060">
        <v>247309.51418</v>
      </c>
      <c r="O646" s="1060">
        <v>250982.41508000001</v>
      </c>
      <c r="P646" s="1060">
        <v>271871.61262000003</v>
      </c>
      <c r="Q646" s="1449">
        <v>275579.07166999998</v>
      </c>
      <c r="R646" s="1060">
        <v>295627.42301999999</v>
      </c>
      <c r="S646" s="1449">
        <v>315857.04073000001</v>
      </c>
      <c r="T646" s="1060">
        <v>350300.92118</v>
      </c>
      <c r="U646" s="1065">
        <v>393623.20333999995</v>
      </c>
      <c r="V646" s="1064">
        <v>468512.23625999998</v>
      </c>
      <c r="W646" s="1065">
        <v>584866.72518000007</v>
      </c>
    </row>
    <row r="647" spans="1:23" ht="12" customHeight="1">
      <c r="A647" s="387" t="s">
        <v>298</v>
      </c>
      <c r="B647" s="1126" t="s">
        <v>316</v>
      </c>
      <c r="C647" s="388" t="s">
        <v>316</v>
      </c>
      <c r="D647" s="1207" t="s">
        <v>1408</v>
      </c>
      <c r="E647" s="1466" t="s">
        <v>164</v>
      </c>
      <c r="F647" s="1348">
        <v>1124.3392107701743</v>
      </c>
      <c r="G647" s="1348">
        <v>1251.5032655666801</v>
      </c>
      <c r="H647" s="1348">
        <v>1312.6976743141365</v>
      </c>
      <c r="I647" s="1348">
        <v>1362.3679887500564</v>
      </c>
      <c r="J647" s="1348">
        <v>1404.1080157072113</v>
      </c>
      <c r="K647" s="1348">
        <v>1492.5921492849266</v>
      </c>
      <c r="L647" s="1348">
        <v>1540.5706106756975</v>
      </c>
      <c r="M647" s="1348">
        <v>1519.7614205121254</v>
      </c>
      <c r="N647" s="1348">
        <v>1597.441570509508</v>
      </c>
      <c r="O647" s="1348">
        <v>1622.2241869243448</v>
      </c>
      <c r="P647" s="1348">
        <v>1761.2713873322928</v>
      </c>
      <c r="Q647" s="1347">
        <v>1788.7543435110538</v>
      </c>
      <c r="R647" s="1348">
        <v>1924.2568151166424</v>
      </c>
      <c r="S647" s="1347">
        <v>2081.5948590992371</v>
      </c>
      <c r="T647" s="1348">
        <v>2324.7540942242986</v>
      </c>
      <c r="U647" s="206">
        <v>2630.4853904396577</v>
      </c>
      <c r="V647" s="205">
        <v>3146.5102939576491</v>
      </c>
      <c r="W647" s="206">
        <v>3950.6810579430166</v>
      </c>
    </row>
    <row r="648" spans="1:23" ht="12" customHeight="1">
      <c r="A648" s="387" t="s">
        <v>298</v>
      </c>
      <c r="B648" s="1126" t="s">
        <v>316</v>
      </c>
      <c r="C648" s="388" t="s">
        <v>316</v>
      </c>
      <c r="D648" s="1207" t="s">
        <v>1407</v>
      </c>
      <c r="E648" s="1466" t="s">
        <v>163</v>
      </c>
      <c r="F648" s="1060">
        <v>5158.5349299999998</v>
      </c>
      <c r="G648" s="1060">
        <v>12075.67971</v>
      </c>
      <c r="H648" s="1060">
        <v>10109.258189999999</v>
      </c>
      <c r="I648" s="1060">
        <v>10313.59899</v>
      </c>
      <c r="J648" s="1060">
        <v>8176.6316900000002</v>
      </c>
      <c r="K648" s="1060">
        <v>8396.4808400000002</v>
      </c>
      <c r="L648" s="1060">
        <v>11560.7168</v>
      </c>
      <c r="M648" s="1060">
        <v>12804.543459999999</v>
      </c>
      <c r="N648" s="1060">
        <v>10708.04999</v>
      </c>
      <c r="O648" s="1060">
        <v>12669.95973</v>
      </c>
      <c r="P648" s="1060">
        <v>8098.70928</v>
      </c>
      <c r="Q648" s="1449">
        <v>10194.150710000002</v>
      </c>
      <c r="R648" s="1060">
        <v>5887.6535999999996</v>
      </c>
      <c r="S648" s="1449">
        <v>8790.9142499999998</v>
      </c>
      <c r="T648" s="1060">
        <v>8537.1243099999992</v>
      </c>
      <c r="U648" s="1065">
        <v>11460.995570000001</v>
      </c>
      <c r="V648" s="1064">
        <v>9190.4183700000012</v>
      </c>
      <c r="W648" s="1065">
        <v>10600.619070000001</v>
      </c>
    </row>
    <row r="649" spans="1:23" ht="12" customHeight="1">
      <c r="A649" s="387" t="s">
        <v>298</v>
      </c>
      <c r="B649" s="1126" t="s">
        <v>316</v>
      </c>
      <c r="C649" s="388" t="s">
        <v>316</v>
      </c>
      <c r="D649" s="1207" t="s">
        <v>1407</v>
      </c>
      <c r="E649" s="1466" t="s">
        <v>164</v>
      </c>
      <c r="F649" s="205">
        <v>33.663549054412087</v>
      </c>
      <c r="G649" s="1348">
        <v>78.660211637799065</v>
      </c>
      <c r="H649" s="1348">
        <v>65.814626046535849</v>
      </c>
      <c r="I649" s="1348">
        <v>66.529476206756428</v>
      </c>
      <c r="J649" s="1348">
        <v>52.722529725059324</v>
      </c>
      <c r="K649" s="1348">
        <v>54.164204645882123</v>
      </c>
      <c r="L649" s="1348">
        <v>74.573241735204007</v>
      </c>
      <c r="M649" s="1348">
        <v>82.651016698618022</v>
      </c>
      <c r="N649" s="1348">
        <v>69.166300576167842</v>
      </c>
      <c r="O649" s="1348">
        <v>81.892251753223675</v>
      </c>
      <c r="P649" s="1348">
        <v>52.466032741430801</v>
      </c>
      <c r="Q649" s="1347">
        <v>66.169144305539348</v>
      </c>
      <c r="R649" s="1348">
        <v>38.3230941470527</v>
      </c>
      <c r="S649" s="1347">
        <v>57.934823511579168</v>
      </c>
      <c r="T649" s="1348">
        <v>56.656187559313253</v>
      </c>
      <c r="U649" s="206">
        <v>76.590966058313683</v>
      </c>
      <c r="V649" s="205">
        <v>61.722498942236022</v>
      </c>
      <c r="W649" s="206">
        <v>71.60548405182314</v>
      </c>
    </row>
    <row r="650" spans="1:23" ht="12" customHeight="1">
      <c r="A650" s="387" t="s">
        <v>298</v>
      </c>
      <c r="B650" s="1126" t="s">
        <v>316</v>
      </c>
      <c r="C650" s="388" t="s">
        <v>317</v>
      </c>
      <c r="D650" s="1207" t="s">
        <v>1408</v>
      </c>
      <c r="E650" s="1466" t="s">
        <v>163</v>
      </c>
      <c r="F650" s="1060">
        <v>161371.41534000001</v>
      </c>
      <c r="G650" s="1060">
        <v>188030.68672999999</v>
      </c>
      <c r="H650" s="1060">
        <v>200541.23382999998</v>
      </c>
      <c r="I650" s="1060">
        <v>220514.25373</v>
      </c>
      <c r="J650" s="1060">
        <v>228019.29317000002</v>
      </c>
      <c r="K650" s="1060">
        <v>238312.15648000001</v>
      </c>
      <c r="L650" s="1060">
        <v>241503.92774000001</v>
      </c>
      <c r="M650" s="1060">
        <v>245516.07012000002</v>
      </c>
      <c r="N650" s="1060">
        <v>251442.30653999999</v>
      </c>
      <c r="O650" s="1060">
        <v>263037.54551999999</v>
      </c>
      <c r="P650" s="1060">
        <v>279726.37725000002</v>
      </c>
      <c r="Q650" s="1449">
        <v>316214.35197000002</v>
      </c>
      <c r="R650" s="1060">
        <v>326719.43953000003</v>
      </c>
      <c r="S650" s="1449">
        <v>338413.78914000001</v>
      </c>
      <c r="T650" s="1060">
        <v>376405.98189</v>
      </c>
      <c r="U650" s="1065">
        <v>414585.77850000001</v>
      </c>
      <c r="V650" s="1064">
        <v>503070.95431</v>
      </c>
      <c r="W650" s="1065">
        <v>633182.60676999995</v>
      </c>
    </row>
    <row r="651" spans="1:23" ht="12" customHeight="1">
      <c r="A651" s="387" t="s">
        <v>298</v>
      </c>
      <c r="B651" s="1126" t="s">
        <v>316</v>
      </c>
      <c r="C651" s="388" t="s">
        <v>317</v>
      </c>
      <c r="D651" s="1207" t="s">
        <v>1408</v>
      </c>
      <c r="E651" s="1466" t="s">
        <v>164</v>
      </c>
      <c r="F651" s="1348">
        <v>1041.7847458021035</v>
      </c>
      <c r="G651" s="1348">
        <v>1209.0839258592418</v>
      </c>
      <c r="H651" s="1348">
        <v>1286.1555628739825</v>
      </c>
      <c r="I651" s="1348">
        <v>1397.3578888902971</v>
      </c>
      <c r="J651" s="1348">
        <v>1441.4631710138699</v>
      </c>
      <c r="K651" s="1348">
        <v>1503.6226212048557</v>
      </c>
      <c r="L651" s="1348">
        <v>1520.8438987128141</v>
      </c>
      <c r="M651" s="1348">
        <v>1543.1071941170926</v>
      </c>
      <c r="N651" s="1348">
        <v>1578.1327099272573</v>
      </c>
      <c r="O651" s="1348">
        <v>1648.1772102786463</v>
      </c>
      <c r="P651" s="1348">
        <v>1751.2121931598356</v>
      </c>
      <c r="Q651" s="1347">
        <v>1977.4272848191508</v>
      </c>
      <c r="R651" s="1348">
        <v>2040.9760090579714</v>
      </c>
      <c r="S651" s="1347">
        <v>2127.4118746738918</v>
      </c>
      <c r="T651" s="1348">
        <v>2375.5955107386067</v>
      </c>
      <c r="U651" s="206">
        <v>2624.3260359037336</v>
      </c>
      <c r="V651" s="205">
        <v>3191.0419490520198</v>
      </c>
      <c r="W651" s="206">
        <v>4026.9313632923549</v>
      </c>
    </row>
    <row r="652" spans="1:23" ht="12" customHeight="1">
      <c r="A652" s="387" t="s">
        <v>298</v>
      </c>
      <c r="B652" s="1126" t="s">
        <v>316</v>
      </c>
      <c r="C652" s="388" t="s">
        <v>317</v>
      </c>
      <c r="D652" s="1207" t="s">
        <v>1407</v>
      </c>
      <c r="E652" s="1466" t="s">
        <v>163</v>
      </c>
      <c r="F652" s="1060">
        <v>3622.34015</v>
      </c>
      <c r="G652" s="1060">
        <v>5490.2551800000001</v>
      </c>
      <c r="H652" s="1060">
        <v>5971.7313699999995</v>
      </c>
      <c r="I652" s="1060">
        <v>8005.9197800000002</v>
      </c>
      <c r="J652" s="1060">
        <v>9181.395050000001</v>
      </c>
      <c r="K652" s="1060">
        <v>17438.559530000002</v>
      </c>
      <c r="L652" s="1060">
        <v>19756.99523</v>
      </c>
      <c r="M652" s="1060">
        <v>9388.5255300000008</v>
      </c>
      <c r="N652" s="1060">
        <v>28956.81942</v>
      </c>
      <c r="O652" s="1060">
        <v>13549.468409999999</v>
      </c>
      <c r="P652" s="1060">
        <v>6327.5434700000005</v>
      </c>
      <c r="Q652" s="1449">
        <v>8007.3500800000002</v>
      </c>
      <c r="R652" s="1060">
        <v>11592.96708</v>
      </c>
      <c r="S652" s="1449">
        <v>7604.0471199999993</v>
      </c>
      <c r="T652" s="1060">
        <v>14778.115530000001</v>
      </c>
      <c r="U652" s="1065">
        <v>14125.90942</v>
      </c>
      <c r="V652" s="1064">
        <v>26211.245749999998</v>
      </c>
      <c r="W652" s="1065">
        <v>6577.7233299999998</v>
      </c>
    </row>
    <row r="653" spans="1:23" ht="12" customHeight="1">
      <c r="A653" s="387" t="s">
        <v>298</v>
      </c>
      <c r="B653" s="1126" t="s">
        <v>316</v>
      </c>
      <c r="C653" s="388" t="s">
        <v>317</v>
      </c>
      <c r="D653" s="1207" t="s">
        <v>1407</v>
      </c>
      <c r="E653" s="1466" t="s">
        <v>164</v>
      </c>
      <c r="F653" s="205">
        <v>23.385174533082846</v>
      </c>
      <c r="G653" s="1348">
        <v>35.303701765103042</v>
      </c>
      <c r="H653" s="1348">
        <v>38.299233403667195</v>
      </c>
      <c r="I653" s="1348">
        <v>50.732027400385277</v>
      </c>
      <c r="J653" s="1348">
        <v>58.041767602695565</v>
      </c>
      <c r="K653" s="1348">
        <v>110.02801106680465</v>
      </c>
      <c r="L653" s="1348">
        <v>124.41746158593415</v>
      </c>
      <c r="M653" s="1348">
        <v>59.008362590741974</v>
      </c>
      <c r="N653" s="1348">
        <v>181.74230315887252</v>
      </c>
      <c r="O653" s="1348">
        <v>84.900142299474297</v>
      </c>
      <c r="P653" s="1348">
        <v>39.613251300607892</v>
      </c>
      <c r="Q653" s="1347">
        <v>50.073478413127219</v>
      </c>
      <c r="R653" s="1348">
        <v>72.419834332833588</v>
      </c>
      <c r="S653" s="1347">
        <v>47.802248778862527</v>
      </c>
      <c r="T653" s="1348">
        <v>93.268509533156205</v>
      </c>
      <c r="U653" s="206">
        <v>89.416940460064055</v>
      </c>
      <c r="V653" s="205">
        <v>166.26120830188199</v>
      </c>
      <c r="W653" s="206">
        <v>41.833177496390796</v>
      </c>
    </row>
    <row r="654" spans="1:23" s="7" customFormat="1" ht="12" customHeight="1">
      <c r="A654" s="377" t="s">
        <v>298</v>
      </c>
      <c r="B654" s="1108" t="s">
        <v>322</v>
      </c>
      <c r="C654" s="1108" t="s">
        <v>615</v>
      </c>
      <c r="D654" s="26" t="s">
        <v>1430</v>
      </c>
      <c r="E654" s="649" t="s">
        <v>163</v>
      </c>
      <c r="F654" s="1042">
        <v>516465.76667000004</v>
      </c>
      <c r="G654" s="1042">
        <v>564212.24471999996</v>
      </c>
      <c r="H654" s="1042">
        <v>600988.65208999999</v>
      </c>
      <c r="I654" s="1042">
        <v>658400.72142000007</v>
      </c>
      <c r="J654" s="1042">
        <v>701659.06219999993</v>
      </c>
      <c r="K654" s="1042">
        <v>728575.26239000005</v>
      </c>
      <c r="L654" s="1042">
        <v>725757.07384999993</v>
      </c>
      <c r="M654" s="1042">
        <v>733399.43864000007</v>
      </c>
      <c r="N654" s="1042">
        <v>764697.63550999993</v>
      </c>
      <c r="O654" s="1042">
        <v>777414.13471000001</v>
      </c>
      <c r="P654" s="1042">
        <v>799301.83765999996</v>
      </c>
      <c r="Q654" s="1465">
        <v>874864.69198999996</v>
      </c>
      <c r="R654" s="1042">
        <v>931807.01481000008</v>
      </c>
      <c r="S654" s="1465">
        <v>963687.26859999995</v>
      </c>
      <c r="T654" s="1042">
        <v>1061661.5890799998</v>
      </c>
      <c r="U654" s="1047">
        <v>1187097.6800099998</v>
      </c>
      <c r="V654" s="1050">
        <v>1395916.3992099997</v>
      </c>
      <c r="W654" s="1047">
        <v>1655162.1065400001</v>
      </c>
    </row>
    <row r="655" spans="1:23" s="7" customFormat="1" ht="12" customHeight="1">
      <c r="A655" s="377" t="s">
        <v>298</v>
      </c>
      <c r="B655" s="1108" t="s">
        <v>322</v>
      </c>
      <c r="C655" s="1108" t="s">
        <v>615</v>
      </c>
      <c r="D655" s="26" t="s">
        <v>1430</v>
      </c>
      <c r="E655" s="649" t="s">
        <v>164</v>
      </c>
      <c r="F655" s="1350">
        <v>1123.6261409314207</v>
      </c>
      <c r="G655" s="1350">
        <v>1225.8661369324898</v>
      </c>
      <c r="H655" s="1350">
        <v>1303.5866708240515</v>
      </c>
      <c r="I655" s="1350">
        <v>1421.2336947286624</v>
      </c>
      <c r="J655" s="1350">
        <v>1513.5369092019007</v>
      </c>
      <c r="K655" s="1350">
        <v>1570.9603158198877</v>
      </c>
      <c r="L655" s="1350">
        <v>1564.7858670435483</v>
      </c>
      <c r="M655" s="1350">
        <v>1580.1663304950359</v>
      </c>
      <c r="N655" s="1350">
        <v>1649.7476624942828</v>
      </c>
      <c r="O655" s="1350">
        <v>1677.8661976971305</v>
      </c>
      <c r="P655" s="1350">
        <v>1725.7202272599693</v>
      </c>
      <c r="Q655" s="1343">
        <v>1888.72438923239</v>
      </c>
      <c r="R655" s="1350">
        <v>2014.9139155377281</v>
      </c>
      <c r="S655" s="1343">
        <v>2109.3018190971275</v>
      </c>
      <c r="T655" s="1350">
        <v>2336.5728344708127</v>
      </c>
      <c r="U655" s="195">
        <v>2626.206097097473</v>
      </c>
      <c r="V655" s="194">
        <v>3099.2333582959409</v>
      </c>
      <c r="W655" s="195">
        <v>3688.7616480798033</v>
      </c>
    </row>
    <row r="656" spans="1:23" s="7" customFormat="1" ht="12" customHeight="1">
      <c r="A656" s="377" t="s">
        <v>298</v>
      </c>
      <c r="B656" s="1108" t="s">
        <v>322</v>
      </c>
      <c r="C656" s="1108" t="s">
        <v>615</v>
      </c>
      <c r="D656" s="26" t="s">
        <v>1429</v>
      </c>
      <c r="E656" s="649" t="s">
        <v>163</v>
      </c>
      <c r="F656" s="1042">
        <v>14454.32719</v>
      </c>
      <c r="G656" s="1042">
        <v>16999.640370000001</v>
      </c>
      <c r="H656" s="1042">
        <v>21292.73933</v>
      </c>
      <c r="I656" s="1042">
        <v>28852.843969999998</v>
      </c>
      <c r="J656" s="1042">
        <v>22410.042519999999</v>
      </c>
      <c r="K656" s="1042">
        <v>22787.983809999998</v>
      </c>
      <c r="L656" s="1042">
        <v>25891.01887</v>
      </c>
      <c r="M656" s="1042">
        <v>25683.024679999999</v>
      </c>
      <c r="N656" s="1042">
        <v>24767.74469</v>
      </c>
      <c r="O656" s="1042">
        <v>22366.933569999997</v>
      </c>
      <c r="P656" s="1042">
        <v>23843.389320000002</v>
      </c>
      <c r="Q656" s="1465">
        <v>21517.863600000001</v>
      </c>
      <c r="R656" s="1042">
        <v>22054.916099999999</v>
      </c>
      <c r="S656" s="1465">
        <v>17729.639029999998</v>
      </c>
      <c r="T656" s="1042">
        <v>25439.289050000003</v>
      </c>
      <c r="U656" s="1047">
        <v>30022.849660000003</v>
      </c>
      <c r="V656" s="1050">
        <v>22878.926480000002</v>
      </c>
      <c r="W656" s="1047">
        <v>17090.37888</v>
      </c>
    </row>
    <row r="657" spans="1:23" s="7" customFormat="1" ht="12" customHeight="1">
      <c r="A657" s="377" t="s">
        <v>298</v>
      </c>
      <c r="B657" s="1108" t="s">
        <v>322</v>
      </c>
      <c r="C657" s="1108" t="s">
        <v>615</v>
      </c>
      <c r="D657" s="26" t="s">
        <v>1429</v>
      </c>
      <c r="E657" s="649" t="s">
        <v>164</v>
      </c>
      <c r="F657" s="194">
        <v>31.4469243237128</v>
      </c>
      <c r="G657" s="1350">
        <v>36.935184701557397</v>
      </c>
      <c r="H657" s="1350">
        <v>46.185449724202698</v>
      </c>
      <c r="I657" s="1350">
        <v>62.2821827267625</v>
      </c>
      <c r="J657" s="1350">
        <v>48.340324123307497</v>
      </c>
      <c r="K657" s="1350">
        <v>49.135648835539492</v>
      </c>
      <c r="L657" s="1350">
        <v>55.822949401258285</v>
      </c>
      <c r="M657" s="1350">
        <v>55.336081167264197</v>
      </c>
      <c r="N657" s="1350">
        <v>53.433575586161666</v>
      </c>
      <c r="O657" s="1350">
        <v>48.273783698619781</v>
      </c>
      <c r="P657" s="1350">
        <v>51.478699656713516</v>
      </c>
      <c r="Q657" s="1343">
        <v>46.454399357518504</v>
      </c>
      <c r="R657" s="1350">
        <v>47.690945281162485</v>
      </c>
      <c r="S657" s="1343">
        <v>38.806323458276331</v>
      </c>
      <c r="T657" s="1350">
        <v>55.988416962499485</v>
      </c>
      <c r="U657" s="195">
        <v>66.419294854209994</v>
      </c>
      <c r="V657" s="194">
        <v>50.796116579005215</v>
      </c>
      <c r="W657" s="195">
        <v>38.088314077877619</v>
      </c>
    </row>
    <row r="658" spans="1:23" ht="12" customHeight="1">
      <c r="A658" s="387" t="s">
        <v>298</v>
      </c>
      <c r="B658" s="1126" t="s">
        <v>322</v>
      </c>
      <c r="C658" s="388" t="s">
        <v>319</v>
      </c>
      <c r="D658" s="1207" t="s">
        <v>1408</v>
      </c>
      <c r="E658" s="1466" t="s">
        <v>163</v>
      </c>
      <c r="F658" s="1060">
        <v>104743.52777</v>
      </c>
      <c r="G658" s="1060">
        <v>110378.29226</v>
      </c>
      <c r="H658" s="1060">
        <v>120741.30258000002</v>
      </c>
      <c r="I658" s="1060">
        <v>130846.77054</v>
      </c>
      <c r="J658" s="1060">
        <v>136748.31628999999</v>
      </c>
      <c r="K658" s="1060">
        <v>144298.01964000001</v>
      </c>
      <c r="L658" s="1060">
        <v>147102.63333000001</v>
      </c>
      <c r="M658" s="1060">
        <v>150412.25899999999</v>
      </c>
      <c r="N658" s="1060">
        <v>159142.07468000002</v>
      </c>
      <c r="O658" s="1060">
        <v>161334.30604</v>
      </c>
      <c r="P658" s="1060">
        <v>168590.44116999998</v>
      </c>
      <c r="Q658" s="1449">
        <v>187160.44997999998</v>
      </c>
      <c r="R658" s="1060">
        <v>193803.67453999998</v>
      </c>
      <c r="S658" s="1449">
        <v>201428.08273000002</v>
      </c>
      <c r="T658" s="1060">
        <v>224175.68075</v>
      </c>
      <c r="U658" s="1065">
        <v>260047.42641999997</v>
      </c>
      <c r="V658" s="1064">
        <v>313026.78918000002</v>
      </c>
      <c r="W658" s="1065">
        <v>351541.30966000003</v>
      </c>
    </row>
    <row r="659" spans="1:23" ht="12" customHeight="1">
      <c r="A659" s="387" t="s">
        <v>298</v>
      </c>
      <c r="B659" s="1126" t="s">
        <v>322</v>
      </c>
      <c r="C659" s="388" t="s">
        <v>319</v>
      </c>
      <c r="D659" s="1207" t="s">
        <v>1408</v>
      </c>
      <c r="E659" s="1466" t="s">
        <v>164</v>
      </c>
      <c r="F659" s="1348">
        <v>1157.2847457683299</v>
      </c>
      <c r="G659" s="1348">
        <v>1213.3882865214857</v>
      </c>
      <c r="H659" s="1348">
        <v>1322.5111732039391</v>
      </c>
      <c r="I659" s="1348">
        <v>1421.3668763918008</v>
      </c>
      <c r="J659" s="1348">
        <v>1481.7562011312414</v>
      </c>
      <c r="K659" s="1348">
        <v>1560.0291862438785</v>
      </c>
      <c r="L659" s="1348">
        <v>1587.0388750674292</v>
      </c>
      <c r="M659" s="1348">
        <v>1618.9724990850966</v>
      </c>
      <c r="N659" s="1348">
        <v>1711.8309347503391</v>
      </c>
      <c r="O659" s="1348">
        <v>1735.4679392876735</v>
      </c>
      <c r="P659" s="1348">
        <v>1812.3327439155482</v>
      </c>
      <c r="Q659" s="1347">
        <v>2009.1725438794242</v>
      </c>
      <c r="R659" s="1348">
        <v>2080.8004653260177</v>
      </c>
      <c r="S659" s="1347">
        <v>2180.264352452185</v>
      </c>
      <c r="T659" s="1348">
        <v>2434.0729079577409</v>
      </c>
      <c r="U659" s="206">
        <v>2826.7253621896602</v>
      </c>
      <c r="V659" s="205">
        <v>3411.3643110287708</v>
      </c>
      <c r="W659" s="206">
        <v>3842.1074970764071</v>
      </c>
    </row>
    <row r="660" spans="1:23" ht="12" customHeight="1">
      <c r="A660" s="387" t="s">
        <v>298</v>
      </c>
      <c r="B660" s="1126" t="s">
        <v>322</v>
      </c>
      <c r="C660" s="388" t="s">
        <v>319</v>
      </c>
      <c r="D660" s="1207" t="s">
        <v>1407</v>
      </c>
      <c r="E660" s="1466" t="s">
        <v>163</v>
      </c>
      <c r="F660" s="1060">
        <v>2552.19533</v>
      </c>
      <c r="G660" s="1060">
        <v>3232.1136900000001</v>
      </c>
      <c r="H660" s="1060">
        <v>4572.3034700000007</v>
      </c>
      <c r="I660" s="1060">
        <v>6986.3958000000002</v>
      </c>
      <c r="J660" s="1060">
        <v>4192.2308899999998</v>
      </c>
      <c r="K660" s="1060">
        <v>4198.8604399999995</v>
      </c>
      <c r="L660" s="1060">
        <v>4442.1288800000002</v>
      </c>
      <c r="M660" s="1060">
        <v>5191.1116700000002</v>
      </c>
      <c r="N660" s="1060">
        <v>4604.7912799999995</v>
      </c>
      <c r="O660" s="1060">
        <v>4029.7803699999999</v>
      </c>
      <c r="P660" s="1060">
        <v>3412.2903300000003</v>
      </c>
      <c r="Q660" s="1449">
        <v>4975.3795300000002</v>
      </c>
      <c r="R660" s="1060">
        <v>2960.4154199999998</v>
      </c>
      <c r="S660" s="1449">
        <v>2781.5877300000002</v>
      </c>
      <c r="T660" s="1060">
        <v>6471.044640000001</v>
      </c>
      <c r="U660" s="1065">
        <v>10419.09086</v>
      </c>
      <c r="V660" s="1064">
        <v>5318.0113799999999</v>
      </c>
      <c r="W660" s="1065">
        <v>3744.3571299999999</v>
      </c>
    </row>
    <row r="661" spans="1:23" ht="12" customHeight="1">
      <c r="A661" s="387" t="s">
        <v>298</v>
      </c>
      <c r="B661" s="1126" t="s">
        <v>322</v>
      </c>
      <c r="C661" s="388" t="s">
        <v>319</v>
      </c>
      <c r="D661" s="1207" t="s">
        <v>1407</v>
      </c>
      <c r="E661" s="1466" t="s">
        <v>164</v>
      </c>
      <c r="F661" s="205">
        <v>28.19856067971892</v>
      </c>
      <c r="G661" s="1348">
        <v>35.530617586597337</v>
      </c>
      <c r="H661" s="1348">
        <v>50.081639812918283</v>
      </c>
      <c r="I661" s="1348">
        <v>75.892064699045164</v>
      </c>
      <c r="J661" s="1348">
        <v>45.425525420423021</v>
      </c>
      <c r="K661" s="1348">
        <v>45.394558093776013</v>
      </c>
      <c r="L661" s="1348">
        <v>47.924575250836121</v>
      </c>
      <c r="M661" s="1348">
        <v>55.874880739672356</v>
      </c>
      <c r="N661" s="1348">
        <v>49.531993201815716</v>
      </c>
      <c r="O661" s="1348">
        <v>43.348217785570604</v>
      </c>
      <c r="P661" s="1348">
        <v>36.681827592879259</v>
      </c>
      <c r="Q661" s="1347">
        <v>53.410835185125549</v>
      </c>
      <c r="R661" s="1348">
        <v>31.784917381548006</v>
      </c>
      <c r="S661" s="1347">
        <v>30.107999285613779</v>
      </c>
      <c r="T661" s="1348">
        <v>70.261833896133524</v>
      </c>
      <c r="U661" s="206">
        <v>113.255911778773</v>
      </c>
      <c r="V661" s="205">
        <v>57.955660200523106</v>
      </c>
      <c r="W661" s="206">
        <v>40.92327759380089</v>
      </c>
    </row>
    <row r="662" spans="1:23" ht="12" customHeight="1">
      <c r="A662" s="387" t="s">
        <v>298</v>
      </c>
      <c r="B662" s="1126" t="s">
        <v>322</v>
      </c>
      <c r="C662" s="388" t="s">
        <v>320</v>
      </c>
      <c r="D662" s="1207" t="s">
        <v>1408</v>
      </c>
      <c r="E662" s="1466" t="s">
        <v>163</v>
      </c>
      <c r="F662" s="1060">
        <v>57568.369669999993</v>
      </c>
      <c r="G662" s="1060">
        <v>63680.734599999996</v>
      </c>
      <c r="H662" s="1060">
        <v>64227.023059999992</v>
      </c>
      <c r="I662" s="1060">
        <v>71321.104990000007</v>
      </c>
      <c r="J662" s="1060">
        <v>75390.307560000001</v>
      </c>
      <c r="K662" s="1060">
        <v>77900.272549999994</v>
      </c>
      <c r="L662" s="1060">
        <v>74765.772900000011</v>
      </c>
      <c r="M662" s="1060">
        <v>76173.221890000001</v>
      </c>
      <c r="N662" s="1060">
        <v>82608.212379999997</v>
      </c>
      <c r="O662" s="1060">
        <v>79843.262300000002</v>
      </c>
      <c r="P662" s="1060">
        <v>82036.835149999984</v>
      </c>
      <c r="Q662" s="1449">
        <v>92075.183090000006</v>
      </c>
      <c r="R662" s="1060">
        <v>92285.658609999999</v>
      </c>
      <c r="S662" s="1449">
        <v>100397.33665000001</v>
      </c>
      <c r="T662" s="1060">
        <v>110779.45204</v>
      </c>
      <c r="U662" s="1065">
        <v>123069.06378</v>
      </c>
      <c r="V662" s="1064">
        <v>159176.73631000001</v>
      </c>
      <c r="W662" s="1065">
        <v>193211.74095999997</v>
      </c>
    </row>
    <row r="663" spans="1:23" ht="12" customHeight="1">
      <c r="A663" s="387" t="s">
        <v>298</v>
      </c>
      <c r="B663" s="1126" t="s">
        <v>322</v>
      </c>
      <c r="C663" s="388" t="s">
        <v>320</v>
      </c>
      <c r="D663" s="1207" t="s">
        <v>1408</v>
      </c>
      <c r="E663" s="1466" t="s">
        <v>164</v>
      </c>
      <c r="F663" s="1348">
        <v>983.5871050248594</v>
      </c>
      <c r="G663" s="1348">
        <v>1084.2226751115195</v>
      </c>
      <c r="H663" s="1348">
        <v>1094.8285670939586</v>
      </c>
      <c r="I663" s="1348">
        <v>1198.5330295595477</v>
      </c>
      <c r="J663" s="1348">
        <v>1267.1704775191192</v>
      </c>
      <c r="K663" s="1348">
        <v>1310.5919101936438</v>
      </c>
      <c r="L663" s="1348">
        <v>1257.1169401755392</v>
      </c>
      <c r="M663" s="1348">
        <v>1280.7388171699511</v>
      </c>
      <c r="N663" s="1348">
        <v>1389.6344982000471</v>
      </c>
      <c r="O663" s="1348">
        <v>1346.1115807397916</v>
      </c>
      <c r="P663" s="1348">
        <v>1382.4413594081761</v>
      </c>
      <c r="Q663" s="1347">
        <v>1552.8321627455941</v>
      </c>
      <c r="R663" s="1348">
        <v>1558.1687171391425</v>
      </c>
      <c r="S663" s="1347">
        <v>1717.2505584633279</v>
      </c>
      <c r="T663" s="1348">
        <v>1904.1467915706969</v>
      </c>
      <c r="U663" s="206">
        <v>2128.522869299019</v>
      </c>
      <c r="V663" s="205">
        <v>2758.0264114426309</v>
      </c>
      <c r="W663" s="206">
        <v>3366.6447283498865</v>
      </c>
    </row>
    <row r="664" spans="1:23" ht="12" customHeight="1">
      <c r="A664" s="387" t="s">
        <v>298</v>
      </c>
      <c r="B664" s="1126" t="s">
        <v>322</v>
      </c>
      <c r="C664" s="388" t="s">
        <v>320</v>
      </c>
      <c r="D664" s="1207" t="s">
        <v>1407</v>
      </c>
      <c r="E664" s="1466" t="s">
        <v>163</v>
      </c>
      <c r="F664" s="1060">
        <v>2992.1836399999997</v>
      </c>
      <c r="G664" s="1060">
        <v>2388.7257800000002</v>
      </c>
      <c r="H664" s="1060">
        <v>2907.8541099999998</v>
      </c>
      <c r="I664" s="1060">
        <v>4500.4206599999998</v>
      </c>
      <c r="J664" s="1060">
        <v>3434.6841199999999</v>
      </c>
      <c r="K664" s="1060">
        <v>3797.51577</v>
      </c>
      <c r="L664" s="1060">
        <v>4809.1613799999996</v>
      </c>
      <c r="M664" s="1060">
        <v>3424.0141699999999</v>
      </c>
      <c r="N664" s="1060">
        <v>4121.7240499999998</v>
      </c>
      <c r="O664" s="1060">
        <v>3906.1942999999997</v>
      </c>
      <c r="P664" s="1060">
        <v>5782.0966399999998</v>
      </c>
      <c r="Q664" s="1449">
        <v>4286.9983499999998</v>
      </c>
      <c r="R664" s="1060">
        <v>6435.9240599999994</v>
      </c>
      <c r="S664" s="1449">
        <v>3877.8579599999998</v>
      </c>
      <c r="T664" s="1060">
        <v>2973.3856499999997</v>
      </c>
      <c r="U664" s="1065">
        <v>4329.2375899999997</v>
      </c>
      <c r="V664" s="1064">
        <v>3018.7222400000001</v>
      </c>
      <c r="W664" s="1065">
        <v>4010.0604400000002</v>
      </c>
    </row>
    <row r="665" spans="1:23" ht="12" customHeight="1">
      <c r="A665" s="387" t="s">
        <v>298</v>
      </c>
      <c r="B665" s="1126" t="s">
        <v>322</v>
      </c>
      <c r="C665" s="388" t="s">
        <v>320</v>
      </c>
      <c r="D665" s="1207" t="s">
        <v>1407</v>
      </c>
      <c r="E665" s="1466" t="s">
        <v>164</v>
      </c>
      <c r="F665" s="205">
        <v>51.123095217755292</v>
      </c>
      <c r="G665" s="1348">
        <v>40.670238362788162</v>
      </c>
      <c r="H665" s="1348">
        <v>49.567948145370238</v>
      </c>
      <c r="I665" s="1348">
        <v>75.628424555094355</v>
      </c>
      <c r="J665" s="1348">
        <v>57.730634843264134</v>
      </c>
      <c r="K665" s="1348">
        <v>63.889294402664916</v>
      </c>
      <c r="L665" s="1348">
        <v>80.861576150923085</v>
      </c>
      <c r="M665" s="1348">
        <v>57.569678021386771</v>
      </c>
      <c r="N665" s="1348">
        <v>69.335599535713087</v>
      </c>
      <c r="O665" s="1348">
        <v>65.856194153151023</v>
      </c>
      <c r="P665" s="1348">
        <v>97.436834619662292</v>
      </c>
      <c r="Q665" s="1347">
        <v>72.299491525423733</v>
      </c>
      <c r="R665" s="1348">
        <v>108.66537322504938</v>
      </c>
      <c r="S665" s="1347">
        <v>66.328988095238088</v>
      </c>
      <c r="T665" s="1348">
        <v>51.108419849427612</v>
      </c>
      <c r="U665" s="206">
        <v>74.875691208772196</v>
      </c>
      <c r="V665" s="205">
        <v>52.304852202238628</v>
      </c>
      <c r="W665" s="206">
        <v>69.873853284544353</v>
      </c>
    </row>
    <row r="666" spans="1:23" ht="12" customHeight="1">
      <c r="A666" s="387" t="s">
        <v>298</v>
      </c>
      <c r="B666" s="1126" t="s">
        <v>322</v>
      </c>
      <c r="C666" s="388" t="s">
        <v>322</v>
      </c>
      <c r="D666" s="1207" t="s">
        <v>1408</v>
      </c>
      <c r="E666" s="1466" t="s">
        <v>163</v>
      </c>
      <c r="F666" s="1060">
        <v>205691.38907</v>
      </c>
      <c r="G666" s="1060">
        <v>223242.49944999997</v>
      </c>
      <c r="H666" s="1060">
        <v>237119.63970000003</v>
      </c>
      <c r="I666" s="1060">
        <v>254043.91014000002</v>
      </c>
      <c r="J666" s="1060">
        <v>267777.23071999999</v>
      </c>
      <c r="K666" s="1060">
        <v>279082.12688</v>
      </c>
      <c r="L666" s="1060">
        <v>278390.90316999995</v>
      </c>
      <c r="M666" s="1060">
        <v>281912.24124</v>
      </c>
      <c r="N666" s="1060">
        <v>286674.16936</v>
      </c>
      <c r="O666" s="1060">
        <v>289496.75893999997</v>
      </c>
      <c r="P666" s="1060">
        <v>298040.57971000002</v>
      </c>
      <c r="Q666" s="1449">
        <v>315771.30447999999</v>
      </c>
      <c r="R666" s="1060">
        <v>347773.55205</v>
      </c>
      <c r="S666" s="1449">
        <v>362780.44394000003</v>
      </c>
      <c r="T666" s="1060">
        <v>410442.72479000001</v>
      </c>
      <c r="U666" s="1065">
        <v>455987.94566999993</v>
      </c>
      <c r="V666" s="1064">
        <v>534294.81717000005</v>
      </c>
      <c r="W666" s="1065">
        <v>632613.25873999996</v>
      </c>
    </row>
    <row r="667" spans="1:23" ht="12" customHeight="1">
      <c r="A667" s="387" t="s">
        <v>298</v>
      </c>
      <c r="B667" s="1126" t="s">
        <v>322</v>
      </c>
      <c r="C667" s="388" t="s">
        <v>322</v>
      </c>
      <c r="D667" s="1207" t="s">
        <v>1408</v>
      </c>
      <c r="E667" s="1466" t="s">
        <v>164</v>
      </c>
      <c r="F667" s="1348">
        <v>1057.6099640078771</v>
      </c>
      <c r="G667" s="1348">
        <v>1144.6161469362221</v>
      </c>
      <c r="H667" s="1348">
        <v>1210.3622093023257</v>
      </c>
      <c r="I667" s="1348">
        <v>1288.2877869114329</v>
      </c>
      <c r="J667" s="1348">
        <v>1352.6288628465206</v>
      </c>
      <c r="K667" s="1348">
        <v>1404.8724503531282</v>
      </c>
      <c r="L667" s="1348">
        <v>1397.7973085999477</v>
      </c>
      <c r="M667" s="1348">
        <v>1410.1534706576761</v>
      </c>
      <c r="N667" s="1348">
        <v>1432.2536889226403</v>
      </c>
      <c r="O667" s="1348">
        <v>1442.6005916971053</v>
      </c>
      <c r="P667" s="1348">
        <v>1483.0693350484173</v>
      </c>
      <c r="Q667" s="1347">
        <v>1567.8969229088671</v>
      </c>
      <c r="R667" s="1348">
        <v>1725.8462502915502</v>
      </c>
      <c r="S667" s="1347">
        <v>1825.3195937589624</v>
      </c>
      <c r="T667" s="1348">
        <v>2070.3290027238336</v>
      </c>
      <c r="U667" s="206">
        <v>2305.8692278167996</v>
      </c>
      <c r="V667" s="205">
        <v>2706.4138891590433</v>
      </c>
      <c r="W667" s="206">
        <v>3207.4087192435422</v>
      </c>
    </row>
    <row r="668" spans="1:23" ht="12" customHeight="1">
      <c r="A668" s="387" t="s">
        <v>298</v>
      </c>
      <c r="B668" s="1126" t="s">
        <v>322</v>
      </c>
      <c r="C668" s="388" t="s">
        <v>322</v>
      </c>
      <c r="D668" s="1207" t="s">
        <v>1407</v>
      </c>
      <c r="E668" s="1466" t="s">
        <v>163</v>
      </c>
      <c r="F668" s="1060">
        <v>2488.4091000000003</v>
      </c>
      <c r="G668" s="1060">
        <v>4328.3007699999998</v>
      </c>
      <c r="H668" s="1060">
        <v>2846.4731200000001</v>
      </c>
      <c r="I668" s="1060">
        <v>3974.1380599999998</v>
      </c>
      <c r="J668" s="1060">
        <v>2626.1330800000001</v>
      </c>
      <c r="K668" s="1060">
        <v>2237.26784</v>
      </c>
      <c r="L668" s="1060">
        <v>2304.9121199999995</v>
      </c>
      <c r="M668" s="1060">
        <v>2637.3682200000003</v>
      </c>
      <c r="N668" s="1060">
        <v>3257.3143100000002</v>
      </c>
      <c r="O668" s="1060">
        <v>2981.8947799999996</v>
      </c>
      <c r="P668" s="1060">
        <v>3385.7117200000002</v>
      </c>
      <c r="Q668" s="1449">
        <v>2704.6430399999999</v>
      </c>
      <c r="R668" s="1060">
        <v>2883.3090499999998</v>
      </c>
      <c r="S668" s="1449">
        <v>2219.17956</v>
      </c>
      <c r="T668" s="1060">
        <v>4227.4850500000002</v>
      </c>
      <c r="U668" s="1065">
        <v>5100.6450000000004</v>
      </c>
      <c r="V668" s="1064">
        <v>9118.4588000000003</v>
      </c>
      <c r="W668" s="1065">
        <v>4823.8334199999999</v>
      </c>
    </row>
    <row r="669" spans="1:23" ht="12" customHeight="1">
      <c r="A669" s="387" t="s">
        <v>298</v>
      </c>
      <c r="B669" s="1126" t="s">
        <v>322</v>
      </c>
      <c r="C669" s="388" t="s">
        <v>322</v>
      </c>
      <c r="D669" s="1207" t="s">
        <v>1407</v>
      </c>
      <c r="E669" s="1466" t="s">
        <v>164</v>
      </c>
      <c r="F669" s="205">
        <v>12.794732295731849</v>
      </c>
      <c r="G669" s="1348">
        <v>22.19220337679517</v>
      </c>
      <c r="H669" s="1348">
        <v>14.529642076893236</v>
      </c>
      <c r="I669" s="1348">
        <v>20.153340906209589</v>
      </c>
      <c r="J669" s="1348">
        <v>13.265442293704034</v>
      </c>
      <c r="K669" s="1348">
        <v>11.262190049986661</v>
      </c>
      <c r="L669" s="1348">
        <v>11.572935470265708</v>
      </c>
      <c r="M669" s="1348">
        <v>13.192381900398169</v>
      </c>
      <c r="N669" s="1348">
        <v>16.273877925218333</v>
      </c>
      <c r="O669" s="1348">
        <v>14.85917559062573</v>
      </c>
      <c r="P669" s="1348">
        <v>16.847522019088185</v>
      </c>
      <c r="Q669" s="1347">
        <v>13.429344084846921</v>
      </c>
      <c r="R669" s="1348">
        <v>14.308586961376415</v>
      </c>
      <c r="S669" s="1347">
        <v>11.165739500576104</v>
      </c>
      <c r="T669" s="1348">
        <v>21.324010340479195</v>
      </c>
      <c r="U669" s="206">
        <v>25.793270324802403</v>
      </c>
      <c r="V669" s="205">
        <v>46.188588679856956</v>
      </c>
      <c r="W669" s="206">
        <v>24.457289122113213</v>
      </c>
    </row>
    <row r="670" spans="1:23" ht="12" customHeight="1">
      <c r="A670" s="387" t="s">
        <v>298</v>
      </c>
      <c r="B670" s="1126" t="s">
        <v>322</v>
      </c>
      <c r="C670" s="388" t="s">
        <v>1460</v>
      </c>
      <c r="D670" s="1207" t="s">
        <v>1408</v>
      </c>
      <c r="E670" s="1466" t="s">
        <v>163</v>
      </c>
      <c r="F670" s="1060">
        <v>148462.48016000001</v>
      </c>
      <c r="G670" s="1060">
        <v>166910.71841</v>
      </c>
      <c r="H670" s="1060">
        <v>178900.68674999999</v>
      </c>
      <c r="I670" s="1060">
        <v>202188.93575</v>
      </c>
      <c r="J670" s="1060">
        <v>221743.20762999999</v>
      </c>
      <c r="K670" s="1060">
        <v>227294.84331999999</v>
      </c>
      <c r="L670" s="1060">
        <v>225497.76444999999</v>
      </c>
      <c r="M670" s="1060">
        <v>224901.71651</v>
      </c>
      <c r="N670" s="1060">
        <v>236273.17908999999</v>
      </c>
      <c r="O670" s="1060">
        <v>246739.80743000002</v>
      </c>
      <c r="P670" s="1060">
        <v>250633.98162999999</v>
      </c>
      <c r="Q670" s="1449">
        <v>279857.75443999999</v>
      </c>
      <c r="R670" s="1060">
        <v>297944.12961</v>
      </c>
      <c r="S670" s="1449">
        <v>299081.40527999995</v>
      </c>
      <c r="T670" s="1060">
        <v>316263.73149999999</v>
      </c>
      <c r="U670" s="1065">
        <v>347993.24413999997</v>
      </c>
      <c r="V670" s="1064">
        <v>389418.05655000004</v>
      </c>
      <c r="W670" s="1065">
        <v>477795.79717999999</v>
      </c>
    </row>
    <row r="671" spans="1:23" ht="12" customHeight="1">
      <c r="A671" s="387" t="s">
        <v>298</v>
      </c>
      <c r="B671" s="1126" t="s">
        <v>322</v>
      </c>
      <c r="C671" s="388" t="s">
        <v>1460</v>
      </c>
      <c r="D671" s="1207" t="s">
        <v>1408</v>
      </c>
      <c r="E671" s="1466" t="s">
        <v>164</v>
      </c>
      <c r="F671" s="1348">
        <v>1278.5483745844745</v>
      </c>
      <c r="G671" s="1348">
        <v>1444.8892675600339</v>
      </c>
      <c r="H671" s="1348">
        <v>1553.5237391236387</v>
      </c>
      <c r="I671" s="1348">
        <v>1765.826811556231</v>
      </c>
      <c r="J671" s="1348">
        <v>1947.8839019483826</v>
      </c>
      <c r="K671" s="1348">
        <v>2008.1178510089405</v>
      </c>
      <c r="L671" s="1348">
        <v>2004.8166259179575</v>
      </c>
      <c r="M671" s="1348">
        <v>2011.1036082446572</v>
      </c>
      <c r="N671" s="1348">
        <v>2129.4312979018709</v>
      </c>
      <c r="O671" s="1348">
        <v>2235.3467302343702</v>
      </c>
      <c r="P671" s="1348">
        <v>2281.7681909469966</v>
      </c>
      <c r="Q671" s="1347">
        <v>2559.0972259916971</v>
      </c>
      <c r="R671" s="1348">
        <v>2744.0056143857064</v>
      </c>
      <c r="S671" s="1347">
        <v>2787.9879308319737</v>
      </c>
      <c r="T671" s="1348">
        <v>2988.1304941421013</v>
      </c>
      <c r="U671" s="206">
        <v>3331.5454088881229</v>
      </c>
      <c r="V671" s="205">
        <v>3761.9480901318652</v>
      </c>
      <c r="W671" s="206">
        <v>4657.696254508588</v>
      </c>
    </row>
    <row r="672" spans="1:23" ht="12" customHeight="1">
      <c r="A672" s="387" t="s">
        <v>298</v>
      </c>
      <c r="B672" s="1126" t="s">
        <v>322</v>
      </c>
      <c r="C672" s="388" t="s">
        <v>1460</v>
      </c>
      <c r="D672" s="1207" t="s">
        <v>1407</v>
      </c>
      <c r="E672" s="1466" t="s">
        <v>163</v>
      </c>
      <c r="F672" s="1060">
        <v>6421.5391200000004</v>
      </c>
      <c r="G672" s="1060">
        <v>7050.5001299999994</v>
      </c>
      <c r="H672" s="1060">
        <v>10966.108630000001</v>
      </c>
      <c r="I672" s="1060">
        <v>13391.889449999999</v>
      </c>
      <c r="J672" s="1060">
        <v>12156.994429999999</v>
      </c>
      <c r="K672" s="1060">
        <v>12554.339759999999</v>
      </c>
      <c r="L672" s="1060">
        <v>14334.816490000001</v>
      </c>
      <c r="M672" s="1060">
        <v>14430.53062</v>
      </c>
      <c r="N672" s="1060">
        <v>12783.915050000001</v>
      </c>
      <c r="O672" s="1060">
        <v>11449.064119999999</v>
      </c>
      <c r="P672" s="1060">
        <v>11263.290630000001</v>
      </c>
      <c r="Q672" s="1449">
        <v>9550.8426799999997</v>
      </c>
      <c r="R672" s="1060">
        <v>9775.26757</v>
      </c>
      <c r="S672" s="1449">
        <v>8851.0137799999993</v>
      </c>
      <c r="T672" s="1060">
        <v>11767.373710000002</v>
      </c>
      <c r="U672" s="1065">
        <v>10173.87621</v>
      </c>
      <c r="V672" s="1064">
        <v>5423.7340599999998</v>
      </c>
      <c r="W672" s="1065">
        <v>4512.1278899999998</v>
      </c>
    </row>
    <row r="673" spans="1:23" ht="12" customHeight="1">
      <c r="A673" s="387" t="s">
        <v>298</v>
      </c>
      <c r="B673" s="1126" t="s">
        <v>322</v>
      </c>
      <c r="C673" s="388" t="s">
        <v>1460</v>
      </c>
      <c r="D673" s="1207" t="s">
        <v>1407</v>
      </c>
      <c r="E673" s="1466" t="s">
        <v>164</v>
      </c>
      <c r="F673" s="205">
        <v>55.301840541518111</v>
      </c>
      <c r="G673" s="1348">
        <v>61.033779411000879</v>
      </c>
      <c r="H673" s="1348">
        <v>95.226633234338919</v>
      </c>
      <c r="I673" s="1348">
        <v>116.95871171430817</v>
      </c>
      <c r="J673" s="1348">
        <v>106.79205915423671</v>
      </c>
      <c r="K673" s="1348">
        <v>110.91581934480686</v>
      </c>
      <c r="L673" s="1348">
        <v>127.44551370045698</v>
      </c>
      <c r="M673" s="1348">
        <v>129.03988750782437</v>
      </c>
      <c r="N673" s="1348">
        <v>115.2160770936227</v>
      </c>
      <c r="O673" s="1348">
        <v>103.72314184506391</v>
      </c>
      <c r="P673" s="1348">
        <v>102.54083711148742</v>
      </c>
      <c r="Q673" s="1347">
        <v>87.335564659192741</v>
      </c>
      <c r="R673" s="1348">
        <v>90.028251703812856</v>
      </c>
      <c r="S673" s="1347">
        <v>82.507702446982051</v>
      </c>
      <c r="T673" s="1348">
        <v>111.1807795729403</v>
      </c>
      <c r="U673" s="206">
        <v>97.400541961054628</v>
      </c>
      <c r="V673" s="205">
        <v>52.395634062696224</v>
      </c>
      <c r="W673" s="206">
        <v>43.985571445282794</v>
      </c>
    </row>
    <row r="674" spans="1:23" s="7" customFormat="1" ht="12" customHeight="1">
      <c r="A674" s="377" t="s">
        <v>298</v>
      </c>
      <c r="B674" s="1108" t="s">
        <v>323</v>
      </c>
      <c r="C674" s="1108" t="s">
        <v>615</v>
      </c>
      <c r="D674" s="26" t="s">
        <v>1430</v>
      </c>
      <c r="E674" s="649" t="s">
        <v>163</v>
      </c>
      <c r="F674" s="1042">
        <v>365179.41856000002</v>
      </c>
      <c r="G674" s="1042">
        <v>397363.20146999997</v>
      </c>
      <c r="H674" s="1042">
        <v>432062.39405999996</v>
      </c>
      <c r="I674" s="1042">
        <v>458444.22756000003</v>
      </c>
      <c r="J674" s="1042">
        <v>487494.58078000002</v>
      </c>
      <c r="K674" s="1042">
        <v>490001.83227999997</v>
      </c>
      <c r="L674" s="1042">
        <v>498676.16052999999</v>
      </c>
      <c r="M674" s="1042">
        <v>530937.46224000002</v>
      </c>
      <c r="N674" s="1042">
        <v>537049.01592999999</v>
      </c>
      <c r="O674" s="1042">
        <v>550476.25563000003</v>
      </c>
      <c r="P674" s="1042">
        <v>561274.52067999996</v>
      </c>
      <c r="Q674" s="1465">
        <v>604964.79461999994</v>
      </c>
      <c r="R674" s="1042">
        <v>634000.37808000005</v>
      </c>
      <c r="S674" s="1465">
        <v>668019.95573000005</v>
      </c>
      <c r="T674" s="1042">
        <v>738377.33548999997</v>
      </c>
      <c r="U674" s="1047">
        <v>828569.99549</v>
      </c>
      <c r="V674" s="1050">
        <v>966435.23748999997</v>
      </c>
      <c r="W674" s="1047">
        <v>1163203.0260899998</v>
      </c>
    </row>
    <row r="675" spans="1:23" s="7" customFormat="1" ht="12" customHeight="1">
      <c r="A675" s="377" t="s">
        <v>298</v>
      </c>
      <c r="B675" s="1108" t="s">
        <v>323</v>
      </c>
      <c r="C675" s="1108" t="s">
        <v>615</v>
      </c>
      <c r="D675" s="26" t="s">
        <v>1430</v>
      </c>
      <c r="E675" s="649" t="s">
        <v>164</v>
      </c>
      <c r="F675" s="1350">
        <v>1104.6494039638944</v>
      </c>
      <c r="G675" s="1350">
        <v>1196.9636403535196</v>
      </c>
      <c r="H675" s="1350">
        <v>1296.7253231891234</v>
      </c>
      <c r="I675" s="1350">
        <v>1354.0084043203587</v>
      </c>
      <c r="J675" s="1350">
        <v>1435.5725002503077</v>
      </c>
      <c r="K675" s="1350">
        <v>1438.3221368103418</v>
      </c>
      <c r="L675" s="1350">
        <v>1461.112281401352</v>
      </c>
      <c r="M675" s="1350">
        <v>1553.3116709282936</v>
      </c>
      <c r="N675" s="1350">
        <v>1568.9149939819927</v>
      </c>
      <c r="O675" s="1350">
        <v>1606.4372780438268</v>
      </c>
      <c r="P675" s="1350">
        <v>1635.1913365011201</v>
      </c>
      <c r="Q675" s="1343">
        <v>1759.7951962649445</v>
      </c>
      <c r="R675" s="1350">
        <v>1843.2172497121792</v>
      </c>
      <c r="S675" s="1343">
        <v>1954.2690015680494</v>
      </c>
      <c r="T675" s="1350">
        <v>2168.114280189804</v>
      </c>
      <c r="U675" s="195">
        <v>2438.3618755701782</v>
      </c>
      <c r="V675" s="194">
        <v>2845.4945647559011</v>
      </c>
      <c r="W675" s="195">
        <v>3428.9610442798225</v>
      </c>
    </row>
    <row r="676" spans="1:23" s="7" customFormat="1" ht="12" customHeight="1">
      <c r="A676" s="377" t="s">
        <v>298</v>
      </c>
      <c r="B676" s="1108" t="s">
        <v>323</v>
      </c>
      <c r="C676" s="1108" t="s">
        <v>615</v>
      </c>
      <c r="D676" s="26" t="s">
        <v>1429</v>
      </c>
      <c r="E676" s="649" t="s">
        <v>163</v>
      </c>
      <c r="F676" s="1042">
        <v>11335.57422</v>
      </c>
      <c r="G676" s="1042">
        <v>33377.921009999998</v>
      </c>
      <c r="H676" s="1042">
        <v>22469.322040000003</v>
      </c>
      <c r="I676" s="1042">
        <v>16322.079300000001</v>
      </c>
      <c r="J676" s="1042">
        <v>17339.426100000001</v>
      </c>
      <c r="K676" s="1042">
        <v>18810.065070000001</v>
      </c>
      <c r="L676" s="1042">
        <v>20758.722679999999</v>
      </c>
      <c r="M676" s="1042">
        <v>20251.846149999998</v>
      </c>
      <c r="N676" s="1042">
        <v>18731.523589999997</v>
      </c>
      <c r="O676" s="1042">
        <v>19567.512620000001</v>
      </c>
      <c r="P676" s="1042">
        <v>18685.077829999998</v>
      </c>
      <c r="Q676" s="1465">
        <v>16961.982459999999</v>
      </c>
      <c r="R676" s="1042">
        <v>17635.897819999998</v>
      </c>
      <c r="S676" s="1465">
        <v>15122.553759999999</v>
      </c>
      <c r="T676" s="1042">
        <v>24245.461499999998</v>
      </c>
      <c r="U676" s="1047">
        <v>26358.383959999999</v>
      </c>
      <c r="V676" s="1050">
        <v>32232.848770000004</v>
      </c>
      <c r="W676" s="1047">
        <v>29029.460020000002</v>
      </c>
    </row>
    <row r="677" spans="1:23" s="7" customFormat="1" ht="12" customHeight="1">
      <c r="A677" s="377" t="s">
        <v>298</v>
      </c>
      <c r="B677" s="1108" t="s">
        <v>323</v>
      </c>
      <c r="C677" s="1108" t="s">
        <v>615</v>
      </c>
      <c r="D677" s="26" t="s">
        <v>1429</v>
      </c>
      <c r="E677" s="649" t="s">
        <v>164</v>
      </c>
      <c r="F677" s="194">
        <v>34.289542809089369</v>
      </c>
      <c r="G677" s="1350">
        <v>100.54317483794009</v>
      </c>
      <c r="H677" s="1350">
        <v>67.435952040096637</v>
      </c>
      <c r="I677" s="1350">
        <v>48.207025456092012</v>
      </c>
      <c r="J677" s="1350">
        <v>51.061087160096832</v>
      </c>
      <c r="K677" s="1350">
        <v>55.213942484941704</v>
      </c>
      <c r="L677" s="1350">
        <v>60.82268825868227</v>
      </c>
      <c r="M677" s="1350">
        <v>59.24884043767004</v>
      </c>
      <c r="N677" s="1350">
        <v>54.721575403294125</v>
      </c>
      <c r="O677" s="1350">
        <v>57.103247215242703</v>
      </c>
      <c r="P677" s="1350">
        <v>54.436245123773837</v>
      </c>
      <c r="Q677" s="1343">
        <v>49.341078220903505</v>
      </c>
      <c r="R677" s="1350">
        <v>51.272510553430003</v>
      </c>
      <c r="S677" s="1343">
        <v>44.240501775757252</v>
      </c>
      <c r="T677" s="1350">
        <v>71.192503861264612</v>
      </c>
      <c r="U677" s="195">
        <v>77.568918618270416</v>
      </c>
      <c r="V677" s="194">
        <v>94.903820166825184</v>
      </c>
      <c r="W677" s="195">
        <v>85.574818249619</v>
      </c>
    </row>
    <row r="678" spans="1:23" ht="12" customHeight="1">
      <c r="A678" s="387" t="s">
        <v>298</v>
      </c>
      <c r="B678" s="1126" t="s">
        <v>323</v>
      </c>
      <c r="C678" s="388" t="s">
        <v>323</v>
      </c>
      <c r="D678" s="1207" t="s">
        <v>1408</v>
      </c>
      <c r="E678" s="1466" t="s">
        <v>163</v>
      </c>
      <c r="F678" s="1060">
        <v>200073.51179000002</v>
      </c>
      <c r="G678" s="1060">
        <v>218367.36788999999</v>
      </c>
      <c r="H678" s="1060">
        <v>235673.25928</v>
      </c>
      <c r="I678" s="1060">
        <v>251724.41603999998</v>
      </c>
      <c r="J678" s="1060">
        <v>267933.63250999997</v>
      </c>
      <c r="K678" s="1060">
        <v>268846.35194000002</v>
      </c>
      <c r="L678" s="1060">
        <v>274254.37411999999</v>
      </c>
      <c r="M678" s="1060">
        <v>289589.38946000003</v>
      </c>
      <c r="N678" s="1060">
        <v>290527.53151</v>
      </c>
      <c r="O678" s="1060">
        <v>306477.04907000001</v>
      </c>
      <c r="P678" s="1060">
        <v>314129.99241999997</v>
      </c>
      <c r="Q678" s="1449">
        <v>328386.50639999995</v>
      </c>
      <c r="R678" s="1060">
        <v>353070.11634000001</v>
      </c>
      <c r="S678" s="1449">
        <v>372482.97249000001</v>
      </c>
      <c r="T678" s="1060">
        <v>416372.12887999997</v>
      </c>
      <c r="U678" s="1065">
        <v>468533.18594</v>
      </c>
      <c r="V678" s="1064">
        <v>544941.30688000005</v>
      </c>
      <c r="W678" s="1065">
        <v>665441.61040000001</v>
      </c>
    </row>
    <row r="679" spans="1:23" ht="12" customHeight="1">
      <c r="A679" s="387" t="s">
        <v>298</v>
      </c>
      <c r="B679" s="1126" t="s">
        <v>323</v>
      </c>
      <c r="C679" s="388" t="s">
        <v>323</v>
      </c>
      <c r="D679" s="1207" t="s">
        <v>1408</v>
      </c>
      <c r="E679" s="1466" t="s">
        <v>164</v>
      </c>
      <c r="F679" s="1348">
        <v>1092.8858069361827</v>
      </c>
      <c r="G679" s="1348">
        <v>1185.2911176186419</v>
      </c>
      <c r="H679" s="1348">
        <v>1272.8018280307408</v>
      </c>
      <c r="I679" s="1348">
        <v>1342.0005759860107</v>
      </c>
      <c r="J679" s="1348">
        <v>1423.3845232871324</v>
      </c>
      <c r="K679" s="1348">
        <v>1422.5427373935131</v>
      </c>
      <c r="L679" s="1348">
        <v>1447.4817866680739</v>
      </c>
      <c r="M679" s="1348">
        <v>1525.2223370043243</v>
      </c>
      <c r="N679" s="1348">
        <v>1526.296738132263</v>
      </c>
      <c r="O679" s="1348">
        <v>1608.0268273064978</v>
      </c>
      <c r="P679" s="1348">
        <v>1644.6424247913633</v>
      </c>
      <c r="Q679" s="1347">
        <v>1714.9463738674044</v>
      </c>
      <c r="R679" s="1348">
        <v>1842.0825294648587</v>
      </c>
      <c r="S679" s="1347">
        <v>1951.582674864562</v>
      </c>
      <c r="T679" s="1348">
        <v>2186.4379726309376</v>
      </c>
      <c r="U679" s="206">
        <v>2464.7966012941242</v>
      </c>
      <c r="V679" s="205">
        <v>2866.799449094362</v>
      </c>
      <c r="W679" s="206">
        <v>3500.1873088009424</v>
      </c>
    </row>
    <row r="680" spans="1:23" ht="12" customHeight="1">
      <c r="A680" s="387" t="s">
        <v>298</v>
      </c>
      <c r="B680" s="1126" t="s">
        <v>323</v>
      </c>
      <c r="C680" s="388" t="s">
        <v>323</v>
      </c>
      <c r="D680" s="1207" t="s">
        <v>1407</v>
      </c>
      <c r="E680" s="1466" t="s">
        <v>163</v>
      </c>
      <c r="F680" s="1060">
        <v>5702.5987300000006</v>
      </c>
      <c r="G680" s="1060">
        <v>25840.00376</v>
      </c>
      <c r="H680" s="1060">
        <v>15046.77931</v>
      </c>
      <c r="I680" s="1060">
        <v>7626.8789500000003</v>
      </c>
      <c r="J680" s="1060">
        <v>8216.3937100000003</v>
      </c>
      <c r="K680" s="1060">
        <v>9717.4528000000009</v>
      </c>
      <c r="L680" s="1060">
        <v>9192.5662499999999</v>
      </c>
      <c r="M680" s="1060">
        <v>9939.4125000000004</v>
      </c>
      <c r="N680" s="1060">
        <v>8627.233189999999</v>
      </c>
      <c r="O680" s="1060">
        <v>7821.5174999999999</v>
      </c>
      <c r="P680" s="1060">
        <v>7772.42857</v>
      </c>
      <c r="Q680" s="1449">
        <v>6719.6780199999994</v>
      </c>
      <c r="R680" s="1060">
        <v>6341.3223699999999</v>
      </c>
      <c r="S680" s="1449">
        <v>6514.5616799999998</v>
      </c>
      <c r="T680" s="1060">
        <v>12564.071169999999</v>
      </c>
      <c r="U680" s="1065">
        <v>10336.46852</v>
      </c>
      <c r="V680" s="1064">
        <v>17007.945869999996</v>
      </c>
      <c r="W680" s="1065">
        <v>12628.821690000001</v>
      </c>
    </row>
    <row r="681" spans="1:23" ht="12" customHeight="1">
      <c r="A681" s="387" t="s">
        <v>298</v>
      </c>
      <c r="B681" s="1126" t="s">
        <v>323</v>
      </c>
      <c r="C681" s="388" t="s">
        <v>323</v>
      </c>
      <c r="D681" s="1207" t="s">
        <v>1407</v>
      </c>
      <c r="E681" s="1466" t="s">
        <v>164</v>
      </c>
      <c r="F681" s="205">
        <v>31.149996613298814</v>
      </c>
      <c r="G681" s="1348">
        <v>140.25871737112647</v>
      </c>
      <c r="H681" s="1348">
        <v>81.263221250695338</v>
      </c>
      <c r="I681" s="1348">
        <v>40.660640333948201</v>
      </c>
      <c r="J681" s="1348">
        <v>43.649196013536134</v>
      </c>
      <c r="K681" s="1348">
        <v>51.417814699190444</v>
      </c>
      <c r="L681" s="1348">
        <v>48.517265266269064</v>
      </c>
      <c r="M681" s="1348">
        <v>52.349341907756482</v>
      </c>
      <c r="N681" s="1348">
        <v>45.323476947485652</v>
      </c>
      <c r="O681" s="1348">
        <v>41.038015761417057</v>
      </c>
      <c r="P681" s="1348">
        <v>40.692917194584354</v>
      </c>
      <c r="Q681" s="1347">
        <v>35.092451210277559</v>
      </c>
      <c r="R681" s="1348">
        <v>33.084757420344445</v>
      </c>
      <c r="S681" s="1347">
        <v>34.132313818360913</v>
      </c>
      <c r="T681" s="1348">
        <v>65.975987323692195</v>
      </c>
      <c r="U681" s="206">
        <v>54.376708506496925</v>
      </c>
      <c r="V681" s="205">
        <v>89.474534660444945</v>
      </c>
      <c r="W681" s="206">
        <v>66.426927191819743</v>
      </c>
    </row>
    <row r="682" spans="1:23" ht="12" customHeight="1">
      <c r="A682" s="387" t="s">
        <v>298</v>
      </c>
      <c r="B682" s="1126" t="s">
        <v>323</v>
      </c>
      <c r="C682" s="388" t="s">
        <v>324</v>
      </c>
      <c r="D682" s="1207" t="s">
        <v>1408</v>
      </c>
      <c r="E682" s="1466" t="s">
        <v>163</v>
      </c>
      <c r="F682" s="1060">
        <v>90233.066160000002</v>
      </c>
      <c r="G682" s="1060">
        <v>101120.81926999999</v>
      </c>
      <c r="H682" s="1060">
        <v>110064.98611</v>
      </c>
      <c r="I682" s="1060">
        <v>117260.17294</v>
      </c>
      <c r="J682" s="1060">
        <v>124309.06985000001</v>
      </c>
      <c r="K682" s="1060">
        <v>126045.26360999999</v>
      </c>
      <c r="L682" s="1060">
        <v>128923.44408</v>
      </c>
      <c r="M682" s="1060">
        <v>138392.44253999999</v>
      </c>
      <c r="N682" s="1060">
        <v>143931.6189</v>
      </c>
      <c r="O682" s="1060">
        <v>142362.96624000001</v>
      </c>
      <c r="P682" s="1060">
        <v>145432.96149000002</v>
      </c>
      <c r="Q682" s="1449">
        <v>158824.48005000001</v>
      </c>
      <c r="R682" s="1060">
        <v>162230.84150000001</v>
      </c>
      <c r="S682" s="1449">
        <v>174154.77059</v>
      </c>
      <c r="T682" s="1060">
        <v>186686.21774000002</v>
      </c>
      <c r="U682" s="1065">
        <v>207216.62901</v>
      </c>
      <c r="V682" s="1064">
        <v>236663.52808999998</v>
      </c>
      <c r="W682" s="1065">
        <v>292652.64880000002</v>
      </c>
    </row>
    <row r="683" spans="1:23" ht="12" customHeight="1">
      <c r="A683" s="387" t="s">
        <v>298</v>
      </c>
      <c r="B683" s="1126" t="s">
        <v>323</v>
      </c>
      <c r="C683" s="388" t="s">
        <v>324</v>
      </c>
      <c r="D683" s="1207" t="s">
        <v>1408</v>
      </c>
      <c r="E683" s="1466" t="s">
        <v>164</v>
      </c>
      <c r="F683" s="1348">
        <v>1095.7662836533207</v>
      </c>
      <c r="G683" s="1348">
        <v>1224.2674585033353</v>
      </c>
      <c r="H683" s="1348">
        <v>1330.3155350754205</v>
      </c>
      <c r="I683" s="1348">
        <v>1399.4363707319401</v>
      </c>
      <c r="J683" s="1348">
        <v>1482.3581231591124</v>
      </c>
      <c r="K683" s="1348">
        <v>1500.0031370938948</v>
      </c>
      <c r="L683" s="1348">
        <v>1535.077026611895</v>
      </c>
      <c r="M683" s="1348">
        <v>1645.8049012938825</v>
      </c>
      <c r="N683" s="1348">
        <v>1710.9663100460041</v>
      </c>
      <c r="O683" s="1348">
        <v>1691.9370378645624</v>
      </c>
      <c r="P683" s="1348">
        <v>1725.1629457539059</v>
      </c>
      <c r="Q683" s="1347">
        <v>1886.2316815515073</v>
      </c>
      <c r="R683" s="1348">
        <v>1927.647831511407</v>
      </c>
      <c r="S683" s="1347">
        <v>2076.6084849460444</v>
      </c>
      <c r="T683" s="1348">
        <v>2242.6117813682508</v>
      </c>
      <c r="U683" s="206">
        <v>2493.6716007798118</v>
      </c>
      <c r="V683" s="205">
        <v>2849.2394607642482</v>
      </c>
      <c r="W683" s="206">
        <v>3537.1008339577947</v>
      </c>
    </row>
    <row r="684" spans="1:23" ht="12" customHeight="1">
      <c r="A684" s="387" t="s">
        <v>298</v>
      </c>
      <c r="B684" s="1126" t="s">
        <v>323</v>
      </c>
      <c r="C684" s="388" t="s">
        <v>324</v>
      </c>
      <c r="D684" s="1207" t="s">
        <v>1407</v>
      </c>
      <c r="E684" s="1466" t="s">
        <v>163</v>
      </c>
      <c r="F684" s="1060">
        <v>2415.9127899999999</v>
      </c>
      <c r="G684" s="1060">
        <v>3270.0980600000003</v>
      </c>
      <c r="H684" s="1060">
        <v>3610.3996499999998</v>
      </c>
      <c r="I684" s="1060">
        <v>4137.0041700000002</v>
      </c>
      <c r="J684" s="1060">
        <v>5321.17238</v>
      </c>
      <c r="K684" s="1060">
        <v>4126.0241500000002</v>
      </c>
      <c r="L684" s="1060">
        <v>4498.4132</v>
      </c>
      <c r="M684" s="1060">
        <v>4475.1028499999993</v>
      </c>
      <c r="N684" s="1060">
        <v>3972.5016799999999</v>
      </c>
      <c r="O684" s="1060">
        <v>3642.2739100000003</v>
      </c>
      <c r="P684" s="1060">
        <v>3367.2601</v>
      </c>
      <c r="Q684" s="1449">
        <v>3503.3361399999999</v>
      </c>
      <c r="R684" s="1060">
        <v>4196.3185300000005</v>
      </c>
      <c r="S684" s="1449">
        <v>3663.5940700000001</v>
      </c>
      <c r="T684" s="1060">
        <v>5061.5762000000004</v>
      </c>
      <c r="U684" s="1065">
        <v>6499.5791799999997</v>
      </c>
      <c r="V684" s="1064">
        <v>4995.8393599999999</v>
      </c>
      <c r="W684" s="1065">
        <v>4547.7255800000003</v>
      </c>
    </row>
    <row r="685" spans="1:23" ht="12" customHeight="1">
      <c r="A685" s="387" t="s">
        <v>298</v>
      </c>
      <c r="B685" s="1126" t="s">
        <v>323</v>
      </c>
      <c r="C685" s="388" t="s">
        <v>324</v>
      </c>
      <c r="D685" s="1207" t="s">
        <v>1407</v>
      </c>
      <c r="E685" s="1466" t="s">
        <v>164</v>
      </c>
      <c r="F685" s="205">
        <v>29.33820042017317</v>
      </c>
      <c r="G685" s="1348">
        <v>39.591002820925702</v>
      </c>
      <c r="H685" s="1348">
        <v>43.637590045445755</v>
      </c>
      <c r="I685" s="1348">
        <v>49.3728941055722</v>
      </c>
      <c r="J685" s="1348">
        <v>63.453801977128272</v>
      </c>
      <c r="K685" s="1348">
        <v>49.101798762346782</v>
      </c>
      <c r="L685" s="1348">
        <v>53.562102756444602</v>
      </c>
      <c r="M685" s="1348">
        <v>53.219280396727228</v>
      </c>
      <c r="N685" s="1348">
        <v>47.222539376864823</v>
      </c>
      <c r="O685" s="1348">
        <v>43.287227662760571</v>
      </c>
      <c r="P685" s="1348">
        <v>39.94329960498689</v>
      </c>
      <c r="Q685" s="1347">
        <v>41.606329303341958</v>
      </c>
      <c r="R685" s="1348">
        <v>49.861199263307988</v>
      </c>
      <c r="S685" s="1347">
        <v>43.684422226196865</v>
      </c>
      <c r="T685" s="1348">
        <v>60.803365967926005</v>
      </c>
      <c r="U685" s="206">
        <v>78.216772928023872</v>
      </c>
      <c r="V685" s="205">
        <v>60.145907394476417</v>
      </c>
      <c r="W685" s="206">
        <v>54.965379632091661</v>
      </c>
    </row>
    <row r="686" spans="1:23" ht="12" customHeight="1">
      <c r="A686" s="387" t="s">
        <v>298</v>
      </c>
      <c r="B686" s="1126" t="s">
        <v>323</v>
      </c>
      <c r="C686" s="388" t="s">
        <v>325</v>
      </c>
      <c r="D686" s="1207" t="s">
        <v>1408</v>
      </c>
      <c r="E686" s="1466" t="s">
        <v>163</v>
      </c>
      <c r="F686" s="1060">
        <v>74872.840609999999</v>
      </c>
      <c r="G686" s="1060">
        <v>77875.014309999999</v>
      </c>
      <c r="H686" s="1060">
        <v>86324.148669999995</v>
      </c>
      <c r="I686" s="1060">
        <v>89459.638579999999</v>
      </c>
      <c r="J686" s="1060">
        <v>95251.878420000008</v>
      </c>
      <c r="K686" s="1060">
        <v>95110.216729999986</v>
      </c>
      <c r="L686" s="1060">
        <v>95498.342329999999</v>
      </c>
      <c r="M686" s="1060">
        <v>102955.63024000001</v>
      </c>
      <c r="N686" s="1060">
        <v>102589.86552000001</v>
      </c>
      <c r="O686" s="1060">
        <v>101636.24032000001</v>
      </c>
      <c r="P686" s="1060">
        <v>101711.56677</v>
      </c>
      <c r="Q686" s="1449">
        <v>117753.80817</v>
      </c>
      <c r="R686" s="1060">
        <v>118699.42023999999</v>
      </c>
      <c r="S686" s="1449">
        <v>121382.21264999999</v>
      </c>
      <c r="T686" s="1060">
        <v>135318.98887</v>
      </c>
      <c r="U686" s="1065">
        <v>152820.18054</v>
      </c>
      <c r="V686" s="1064">
        <v>184830.40252</v>
      </c>
      <c r="W686" s="1065">
        <v>205108.76689</v>
      </c>
    </row>
    <row r="687" spans="1:23" ht="12" customHeight="1">
      <c r="A687" s="387" t="s">
        <v>298</v>
      </c>
      <c r="B687" s="1126" t="s">
        <v>323</v>
      </c>
      <c r="C687" s="388" t="s">
        <v>325</v>
      </c>
      <c r="D687" s="1207" t="s">
        <v>1408</v>
      </c>
      <c r="E687" s="1466" t="s">
        <v>164</v>
      </c>
      <c r="F687" s="1348">
        <v>1148.9203383562485</v>
      </c>
      <c r="G687" s="1348">
        <v>1195.3554109105421</v>
      </c>
      <c r="H687" s="1348">
        <v>1322.0029506263591</v>
      </c>
      <c r="I687" s="1348">
        <v>1330.8881338331994</v>
      </c>
      <c r="J687" s="1348">
        <v>1411.4316809412323</v>
      </c>
      <c r="K687" s="1348">
        <v>1405.7913079401676</v>
      </c>
      <c r="L687" s="1348">
        <v>1407.616625346383</v>
      </c>
      <c r="M687" s="1348">
        <v>1517.2887810772975</v>
      </c>
      <c r="N687" s="1348">
        <v>1512.3441515441882</v>
      </c>
      <c r="O687" s="1348">
        <v>1496.080670052256</v>
      </c>
      <c r="P687" s="1348">
        <v>1496.9911510950196</v>
      </c>
      <c r="Q687" s="1347">
        <v>1729.5625658387557</v>
      </c>
      <c r="R687" s="1348">
        <v>1742.1210866661775</v>
      </c>
      <c r="S687" s="1347">
        <v>1809.0018129927419</v>
      </c>
      <c r="T687" s="1348">
        <v>2023.2194858185189</v>
      </c>
      <c r="U687" s="206">
        <v>2293.9428772572387</v>
      </c>
      <c r="V687" s="205">
        <v>2779.9061863794973</v>
      </c>
      <c r="W687" s="206">
        <v>3090.1509135969868</v>
      </c>
    </row>
    <row r="688" spans="1:23" ht="12" customHeight="1">
      <c r="A688" s="387" t="s">
        <v>298</v>
      </c>
      <c r="B688" s="1126" t="s">
        <v>323</v>
      </c>
      <c r="C688" s="388" t="s">
        <v>325</v>
      </c>
      <c r="D688" s="1207" t="s">
        <v>1407</v>
      </c>
      <c r="E688" s="1466" t="s">
        <v>163</v>
      </c>
      <c r="F688" s="1060">
        <v>3217.0627000000004</v>
      </c>
      <c r="G688" s="1060">
        <v>4267.8191899999993</v>
      </c>
      <c r="H688" s="1060">
        <v>3812.1430800000003</v>
      </c>
      <c r="I688" s="1060">
        <v>4558.1961799999999</v>
      </c>
      <c r="J688" s="1060">
        <v>3801.8600099999999</v>
      </c>
      <c r="K688" s="1060">
        <v>4966.5881200000003</v>
      </c>
      <c r="L688" s="1060">
        <v>7067.74323</v>
      </c>
      <c r="M688" s="1060">
        <v>5837.3307999999997</v>
      </c>
      <c r="N688" s="1060">
        <v>6131.7887200000005</v>
      </c>
      <c r="O688" s="1060">
        <v>8103.7212099999997</v>
      </c>
      <c r="P688" s="1060">
        <v>7545.3891599999997</v>
      </c>
      <c r="Q688" s="1449">
        <v>6738.9682999999995</v>
      </c>
      <c r="R688" s="1060">
        <v>7098.2569199999998</v>
      </c>
      <c r="S688" s="1449">
        <v>4944.3980099999999</v>
      </c>
      <c r="T688" s="1060">
        <v>6619.8141299999997</v>
      </c>
      <c r="U688" s="1065">
        <v>9522.33626</v>
      </c>
      <c r="V688" s="1064">
        <v>10229.063540000001</v>
      </c>
      <c r="W688" s="1065">
        <v>11852.91275</v>
      </c>
    </row>
    <row r="689" spans="1:23" ht="12" customHeight="1">
      <c r="A689" s="387" t="s">
        <v>298</v>
      </c>
      <c r="B689" s="1126" t="s">
        <v>323</v>
      </c>
      <c r="C689" s="388" t="s">
        <v>325</v>
      </c>
      <c r="D689" s="1207" t="s">
        <v>1407</v>
      </c>
      <c r="E689" s="1466" t="s">
        <v>164</v>
      </c>
      <c r="F689" s="205">
        <v>49.36568100908422</v>
      </c>
      <c r="G689" s="1348">
        <v>65.509596457297221</v>
      </c>
      <c r="H689" s="1348">
        <v>58.380702012312781</v>
      </c>
      <c r="I689" s="1348">
        <v>67.812136332529974</v>
      </c>
      <c r="J689" s="1348">
        <v>56.335536407551196</v>
      </c>
      <c r="K689" s="1348">
        <v>73.409425919356764</v>
      </c>
      <c r="L689" s="1348">
        <v>104.17639334355286</v>
      </c>
      <c r="M689" s="1348">
        <v>86.026538943335055</v>
      </c>
      <c r="N689" s="1348">
        <v>90.392698754330368</v>
      </c>
      <c r="O689" s="1348">
        <v>119.28639449473762</v>
      </c>
      <c r="P689" s="1348">
        <v>111.05306075591663</v>
      </c>
      <c r="Q689" s="1347">
        <v>98.981659151329993</v>
      </c>
      <c r="R689" s="1348">
        <v>104.1793046158362</v>
      </c>
      <c r="S689" s="1347">
        <v>73.688102803320476</v>
      </c>
      <c r="T689" s="1348">
        <v>98.976034717342216</v>
      </c>
      <c r="U689" s="206">
        <v>142.93724402948106</v>
      </c>
      <c r="V689" s="205">
        <v>153.848266454097</v>
      </c>
      <c r="W689" s="206">
        <v>178.57495668549905</v>
      </c>
    </row>
    <row r="690" spans="1:23" s="7" customFormat="1" ht="12" customHeight="1">
      <c r="A690" s="377" t="s">
        <v>326</v>
      </c>
      <c r="B690" s="1108" t="s">
        <v>15</v>
      </c>
      <c r="C690" s="1108" t="s">
        <v>15</v>
      </c>
      <c r="D690" s="26" t="s">
        <v>1430</v>
      </c>
      <c r="E690" s="649" t="s">
        <v>163</v>
      </c>
      <c r="F690" s="1042">
        <v>5699340.8713299995</v>
      </c>
      <c r="G690" s="1042">
        <v>6460947.5444499999</v>
      </c>
      <c r="H690" s="1042">
        <v>6947121.1491400003</v>
      </c>
      <c r="I690" s="1042">
        <v>7224116.9032500004</v>
      </c>
      <c r="J690" s="1042">
        <v>7579313.5501199998</v>
      </c>
      <c r="K690" s="1042">
        <v>8055738.3997999998</v>
      </c>
      <c r="L690" s="1042">
        <v>8231960.05559</v>
      </c>
      <c r="M690" s="1042">
        <v>8543426.2887700014</v>
      </c>
      <c r="N690" s="1042">
        <v>8917961.5095799994</v>
      </c>
      <c r="O690" s="1042">
        <v>9487985.8422400001</v>
      </c>
      <c r="P690" s="1042">
        <v>10090230.964629998</v>
      </c>
      <c r="Q690" s="1465">
        <v>10848670.939440001</v>
      </c>
      <c r="R690" s="1042">
        <v>12172704.593739999</v>
      </c>
      <c r="S690" s="1465">
        <v>12914569.716870001</v>
      </c>
      <c r="T690" s="1042">
        <v>13936026.51688</v>
      </c>
      <c r="U690" s="1047">
        <v>15829909.117010001</v>
      </c>
      <c r="V690" s="1050">
        <v>19033338.390049998</v>
      </c>
      <c r="W690" s="1047">
        <v>23679632.402610004</v>
      </c>
    </row>
    <row r="691" spans="1:23" s="7" customFormat="1" ht="12" customHeight="1">
      <c r="A691" s="377" t="s">
        <v>326</v>
      </c>
      <c r="B691" s="1108" t="s">
        <v>15</v>
      </c>
      <c r="C691" s="1108" t="s">
        <v>15</v>
      </c>
      <c r="D691" s="26" t="s">
        <v>1430</v>
      </c>
      <c r="E691" s="649" t="s">
        <v>164</v>
      </c>
      <c r="F691" s="1350">
        <v>1098.4589096727216</v>
      </c>
      <c r="G691" s="1350">
        <v>1241.4168030615842</v>
      </c>
      <c r="H691" s="1350">
        <v>1330.3138618776459</v>
      </c>
      <c r="I691" s="1350">
        <v>1374.2964127620305</v>
      </c>
      <c r="J691" s="1350">
        <v>1437.0396482763917</v>
      </c>
      <c r="K691" s="1350">
        <v>1521.8963716630924</v>
      </c>
      <c r="L691" s="1350">
        <v>1551.0706622380294</v>
      </c>
      <c r="M691" s="1350">
        <v>1604.5442393519488</v>
      </c>
      <c r="N691" s="1350">
        <v>1669.7804017713454</v>
      </c>
      <c r="O691" s="1350">
        <v>1771.1914752695527</v>
      </c>
      <c r="P691" s="1350">
        <v>1878.0982094446633</v>
      </c>
      <c r="Q691" s="1343">
        <v>2012.0636416730329</v>
      </c>
      <c r="R691" s="1350">
        <v>2249.4365819671857</v>
      </c>
      <c r="S691" s="1343">
        <v>2339.3336357517155</v>
      </c>
      <c r="T691" s="1350">
        <v>2527.8315826125568</v>
      </c>
      <c r="U691" s="195">
        <v>2872.1645589206264</v>
      </c>
      <c r="V691" s="194">
        <v>3454.733305256826</v>
      </c>
      <c r="W691" s="195">
        <v>4297.0919781792181</v>
      </c>
    </row>
    <row r="692" spans="1:23" s="7" customFormat="1">
      <c r="A692" s="377" t="s">
        <v>326</v>
      </c>
      <c r="B692" s="1108" t="s">
        <v>15</v>
      </c>
      <c r="C692" s="1108" t="s">
        <v>15</v>
      </c>
      <c r="D692" s="26" t="s">
        <v>1429</v>
      </c>
      <c r="E692" s="649" t="s">
        <v>163</v>
      </c>
      <c r="F692" s="1042">
        <v>719957.25187999988</v>
      </c>
      <c r="G692" s="1042">
        <v>737253.1858199999</v>
      </c>
      <c r="H692" s="1042">
        <v>829165.2879</v>
      </c>
      <c r="I692" s="1042">
        <v>679144.60348000005</v>
      </c>
      <c r="J692" s="1042">
        <v>653717.80301999999</v>
      </c>
      <c r="K692" s="1042">
        <v>545762.10739999998</v>
      </c>
      <c r="L692" s="1042">
        <v>712013.08689000004</v>
      </c>
      <c r="M692" s="1042">
        <v>643054.41755000013</v>
      </c>
      <c r="N692" s="1042">
        <v>856314.31358000007</v>
      </c>
      <c r="O692" s="1042">
        <v>644640.86688999995</v>
      </c>
      <c r="P692" s="1042">
        <v>775690.87428999995</v>
      </c>
      <c r="Q692" s="1465">
        <v>858370.95958999987</v>
      </c>
      <c r="R692" s="1042">
        <v>923314.60122000007</v>
      </c>
      <c r="S692" s="1465">
        <v>1264926.2086399999</v>
      </c>
      <c r="T692" s="1042">
        <v>1472476.3924700001</v>
      </c>
      <c r="U692" s="1047">
        <v>1611162.7822700001</v>
      </c>
      <c r="V692" s="1050">
        <v>1587902.1149200001</v>
      </c>
      <c r="W692" s="1047">
        <v>1348649.8133099999</v>
      </c>
    </row>
    <row r="693" spans="1:23" s="7" customFormat="1" ht="12" customHeight="1">
      <c r="A693" s="377" t="s">
        <v>326</v>
      </c>
      <c r="B693" s="1108" t="s">
        <v>15</v>
      </c>
      <c r="C693" s="1108" t="s">
        <v>15</v>
      </c>
      <c r="D693" s="26" t="s">
        <v>1429</v>
      </c>
      <c r="E693" s="649" t="s">
        <v>164</v>
      </c>
      <c r="F693" s="194">
        <v>138.76051209523851</v>
      </c>
      <c r="G693" s="1350">
        <v>141.65700722548488</v>
      </c>
      <c r="H693" s="1350">
        <v>158.77801071853887</v>
      </c>
      <c r="I693" s="1350">
        <v>129.19862798584558</v>
      </c>
      <c r="J693" s="1350">
        <v>123.9450506317954</v>
      </c>
      <c r="K693" s="1350">
        <v>103.10580092586295</v>
      </c>
      <c r="L693" s="1350">
        <v>134.15791829933096</v>
      </c>
      <c r="M693" s="1350">
        <v>120.77230216475893</v>
      </c>
      <c r="N693" s="1350">
        <v>160.33449302248599</v>
      </c>
      <c r="O693" s="1350">
        <v>120.33981613780368</v>
      </c>
      <c r="P693" s="1350">
        <v>144.37961731228148</v>
      </c>
      <c r="Q693" s="1343">
        <v>159.19895589850759</v>
      </c>
      <c r="R693" s="1350">
        <v>170.62252884349212</v>
      </c>
      <c r="S693" s="1343">
        <v>229.12760482837157</v>
      </c>
      <c r="T693" s="1350">
        <v>267.08992875613365</v>
      </c>
      <c r="U693" s="195">
        <v>292.32793490364043</v>
      </c>
      <c r="V693" s="194">
        <v>288.21944997151206</v>
      </c>
      <c r="W693" s="195">
        <v>244.73658186976488</v>
      </c>
    </row>
    <row r="694" spans="1:23" s="7" customFormat="1" ht="12" customHeight="1">
      <c r="A694" s="377" t="s">
        <v>326</v>
      </c>
      <c r="B694" s="1108" t="s">
        <v>338</v>
      </c>
      <c r="C694" s="1108" t="s">
        <v>615</v>
      </c>
      <c r="D694" s="26" t="s">
        <v>1430</v>
      </c>
      <c r="E694" s="649" t="s">
        <v>163</v>
      </c>
      <c r="F694" s="1042">
        <v>370684.60764</v>
      </c>
      <c r="G694" s="1042">
        <v>413102.92625999998</v>
      </c>
      <c r="H694" s="1042">
        <v>436677.19194000005</v>
      </c>
      <c r="I694" s="1042">
        <v>453238.21151000005</v>
      </c>
      <c r="J694" s="1042">
        <v>499293.56219000003</v>
      </c>
      <c r="K694" s="1042">
        <v>527797.65243000002</v>
      </c>
      <c r="L694" s="1042">
        <v>520478.56497999997</v>
      </c>
      <c r="M694" s="1042">
        <v>531149.06567000004</v>
      </c>
      <c r="N694" s="1042">
        <v>536081.24274000002</v>
      </c>
      <c r="O694" s="1042">
        <v>541110.21399999992</v>
      </c>
      <c r="P694" s="1042">
        <v>565700.2095</v>
      </c>
      <c r="Q694" s="1465">
        <v>603256.41830000002</v>
      </c>
      <c r="R694" s="1042">
        <v>655875.81079000002</v>
      </c>
      <c r="S694" s="1465">
        <v>684517.34667</v>
      </c>
      <c r="T694" s="1042">
        <v>761072.58215999999</v>
      </c>
      <c r="U694" s="1047">
        <v>850655.31868000003</v>
      </c>
      <c r="V694" s="1050">
        <v>966884.38753999991</v>
      </c>
      <c r="W694" s="1047">
        <v>1210932.85353</v>
      </c>
    </row>
    <row r="695" spans="1:23" s="7" customFormat="1" ht="12" customHeight="1">
      <c r="A695" s="377" t="s">
        <v>326</v>
      </c>
      <c r="B695" s="1108" t="s">
        <v>338</v>
      </c>
      <c r="C695" s="1108" t="s">
        <v>615</v>
      </c>
      <c r="D695" s="26" t="s">
        <v>1430</v>
      </c>
      <c r="E695" s="649" t="s">
        <v>164</v>
      </c>
      <c r="F695" s="1350">
        <v>932.21860048234953</v>
      </c>
      <c r="G695" s="1350">
        <v>1039.7182291944569</v>
      </c>
      <c r="H695" s="1350">
        <v>1098.9792120257307</v>
      </c>
      <c r="I695" s="1350">
        <v>1113.7332757756405</v>
      </c>
      <c r="J695" s="1350">
        <v>1228.8609131787373</v>
      </c>
      <c r="K695" s="1350">
        <v>1300.5644160001184</v>
      </c>
      <c r="L695" s="1350">
        <v>1284.1429934963683</v>
      </c>
      <c r="M695" s="1350">
        <v>1313.7303568831528</v>
      </c>
      <c r="N695" s="1350">
        <v>1559.1326101334078</v>
      </c>
      <c r="O695" s="1350">
        <v>1576.5787750059726</v>
      </c>
      <c r="P695" s="1350">
        <v>1651.0479480840904</v>
      </c>
      <c r="Q695" s="1343">
        <v>1766.5367997985306</v>
      </c>
      <c r="R695" s="1350">
        <v>1928.4849728755451</v>
      </c>
      <c r="S695" s="1343">
        <v>2065.2766153553725</v>
      </c>
      <c r="T695" s="1350">
        <v>2312.4962616487346</v>
      </c>
      <c r="U695" s="195">
        <v>2603.9884370350869</v>
      </c>
      <c r="V695" s="194">
        <v>2974.5621073000852</v>
      </c>
      <c r="W695" s="195">
        <v>3748.5655092109619</v>
      </c>
    </row>
    <row r="696" spans="1:23" s="7" customFormat="1" ht="12" customHeight="1">
      <c r="A696" s="377" t="s">
        <v>326</v>
      </c>
      <c r="B696" s="1108" t="s">
        <v>338</v>
      </c>
      <c r="C696" s="1108" t="s">
        <v>615</v>
      </c>
      <c r="D696" s="26" t="s">
        <v>1429</v>
      </c>
      <c r="E696" s="649" t="s">
        <v>163</v>
      </c>
      <c r="F696" s="1042">
        <v>22331.15177</v>
      </c>
      <c r="G696" s="1042">
        <v>21654.556219999999</v>
      </c>
      <c r="H696" s="1042">
        <v>23167.777039999997</v>
      </c>
      <c r="I696" s="1042">
        <v>22386.149319999997</v>
      </c>
      <c r="J696" s="1042">
        <v>19324.52072</v>
      </c>
      <c r="K696" s="1042">
        <v>20570.300480000002</v>
      </c>
      <c r="L696" s="1042">
        <v>42371.47795</v>
      </c>
      <c r="M696" s="1042">
        <v>26942.747030000002</v>
      </c>
      <c r="N696" s="1042">
        <v>22085.77043</v>
      </c>
      <c r="O696" s="1042">
        <v>23455.492590000002</v>
      </c>
      <c r="P696" s="1042">
        <v>17436.069869999999</v>
      </c>
      <c r="Q696" s="1465">
        <v>15305.95938</v>
      </c>
      <c r="R696" s="1042">
        <v>19532.217809999998</v>
      </c>
      <c r="S696" s="1465">
        <v>17162.613570000001</v>
      </c>
      <c r="T696" s="1042">
        <v>22155.835329999998</v>
      </c>
      <c r="U696" s="1047">
        <v>31162.445850000004</v>
      </c>
      <c r="V696" s="1050">
        <v>18562.212159999999</v>
      </c>
      <c r="W696" s="1047">
        <v>16071.78385</v>
      </c>
    </row>
    <row r="697" spans="1:23" s="7" customFormat="1" ht="12" customHeight="1">
      <c r="A697" s="377" t="s">
        <v>326</v>
      </c>
      <c r="B697" s="1108" t="s">
        <v>338</v>
      </c>
      <c r="C697" s="1108" t="s">
        <v>615</v>
      </c>
      <c r="D697" s="26" t="s">
        <v>1429</v>
      </c>
      <c r="E697" s="649" t="s">
        <v>164</v>
      </c>
      <c r="F697" s="194">
        <v>56.159642513146409</v>
      </c>
      <c r="G697" s="1350">
        <v>54.501276596815671</v>
      </c>
      <c r="H697" s="1350">
        <v>58.306011455952962</v>
      </c>
      <c r="I697" s="1350">
        <v>55.009041120126589</v>
      </c>
      <c r="J697" s="1350">
        <v>47.561494833942888</v>
      </c>
      <c r="K697" s="1350">
        <v>50.687987541335865</v>
      </c>
      <c r="L697" s="1350">
        <v>104.54039838445445</v>
      </c>
      <c r="M697" s="1350">
        <v>66.639493428244947</v>
      </c>
      <c r="N697" s="1350">
        <v>64.234004385850113</v>
      </c>
      <c r="O697" s="1350">
        <v>68.339925615789383</v>
      </c>
      <c r="P697" s="1350">
        <v>50.888769171499362</v>
      </c>
      <c r="Q697" s="1343">
        <v>44.820974432708326</v>
      </c>
      <c r="R697" s="1350">
        <v>57.430976892022613</v>
      </c>
      <c r="S697" s="1343">
        <v>51.781806022791393</v>
      </c>
      <c r="T697" s="1350">
        <v>67.319842516096301</v>
      </c>
      <c r="U697" s="195">
        <v>95.393100920183443</v>
      </c>
      <c r="V697" s="194">
        <v>57.105537777148818</v>
      </c>
      <c r="W697" s="195">
        <v>49.75183754902659</v>
      </c>
    </row>
    <row r="698" spans="1:23" ht="12" customHeight="1">
      <c r="A698" s="387" t="s">
        <v>326</v>
      </c>
      <c r="B698" s="1126" t="s">
        <v>338</v>
      </c>
      <c r="C698" s="388" t="s">
        <v>338</v>
      </c>
      <c r="D698" s="1207" t="s">
        <v>1408</v>
      </c>
      <c r="E698" s="1466" t="s">
        <v>163</v>
      </c>
      <c r="F698" s="1060">
        <v>95074.700590000008</v>
      </c>
      <c r="G698" s="1060">
        <v>99597.225749999998</v>
      </c>
      <c r="H698" s="1060">
        <v>107103.66002</v>
      </c>
      <c r="I698" s="1060">
        <v>116016.01162999999</v>
      </c>
      <c r="J698" s="1060">
        <v>123381.74728</v>
      </c>
      <c r="K698" s="1060">
        <v>130573.11384999999</v>
      </c>
      <c r="L698" s="1060">
        <v>127652.96354</v>
      </c>
      <c r="M698" s="1060">
        <v>133456.33742</v>
      </c>
      <c r="N698" s="1060">
        <v>131040.656</v>
      </c>
      <c r="O698" s="1060">
        <v>132118.25534</v>
      </c>
      <c r="P698" s="1060">
        <v>137678.71569000001</v>
      </c>
      <c r="Q698" s="1449">
        <v>145707.62586</v>
      </c>
      <c r="R698" s="1060">
        <v>158787.93152000001</v>
      </c>
      <c r="S698" s="1449">
        <v>167123.40997000001</v>
      </c>
      <c r="T698" s="1060">
        <v>188601.29913</v>
      </c>
      <c r="U698" s="1065">
        <v>205027.92322</v>
      </c>
      <c r="V698" s="1064">
        <v>224706.04525</v>
      </c>
      <c r="W698" s="1065">
        <v>291535.01353000005</v>
      </c>
    </row>
    <row r="699" spans="1:23" ht="12" customHeight="1">
      <c r="A699" s="387" t="s">
        <v>326</v>
      </c>
      <c r="B699" s="1126" t="s">
        <v>338</v>
      </c>
      <c r="C699" s="388" t="s">
        <v>338</v>
      </c>
      <c r="D699" s="1207" t="s">
        <v>1408</v>
      </c>
      <c r="E699" s="1466" t="s">
        <v>164</v>
      </c>
      <c r="F699" s="1348">
        <v>1049.3896312362033</v>
      </c>
      <c r="G699" s="1348">
        <v>1100.0599278755881</v>
      </c>
      <c r="H699" s="1348">
        <v>1186.7573050116898</v>
      </c>
      <c r="I699" s="1348">
        <v>1262.4982221907851</v>
      </c>
      <c r="J699" s="1348">
        <v>1348.0513436619101</v>
      </c>
      <c r="K699" s="1348">
        <v>1430.2329136316337</v>
      </c>
      <c r="L699" s="1348">
        <v>1401.5323013581317</v>
      </c>
      <c r="M699" s="1348">
        <v>1469.4112440681324</v>
      </c>
      <c r="N699" s="1348">
        <v>1447.467232218798</v>
      </c>
      <c r="O699" s="1348">
        <v>1463.8168691278142</v>
      </c>
      <c r="P699" s="1348">
        <v>1527.6078832092492</v>
      </c>
      <c r="Q699" s="1347">
        <v>1622.6154909908907</v>
      </c>
      <c r="R699" s="1348">
        <v>1774.9601108875477</v>
      </c>
      <c r="S699" s="1347">
        <v>1914.3794312649632</v>
      </c>
      <c r="T699" s="1348">
        <v>2178.4981533716818</v>
      </c>
      <c r="U699" s="206">
        <v>2387.7382838575936</v>
      </c>
      <c r="V699" s="205">
        <v>2631.8963345358288</v>
      </c>
      <c r="W699" s="206">
        <v>3433.1760840585516</v>
      </c>
    </row>
    <row r="700" spans="1:23" ht="12" customHeight="1">
      <c r="A700" s="387" t="s">
        <v>326</v>
      </c>
      <c r="B700" s="1126" t="s">
        <v>338</v>
      </c>
      <c r="C700" s="388" t="s">
        <v>338</v>
      </c>
      <c r="D700" s="1207" t="s">
        <v>1407</v>
      </c>
      <c r="E700" s="1466" t="s">
        <v>163</v>
      </c>
      <c r="F700" s="1060">
        <v>2633.6356299999998</v>
      </c>
      <c r="G700" s="1060">
        <v>3231.8787499999999</v>
      </c>
      <c r="H700" s="1060">
        <v>3941.81187</v>
      </c>
      <c r="I700" s="1060">
        <v>4755.0196599999999</v>
      </c>
      <c r="J700" s="1060">
        <v>4749.7834999999995</v>
      </c>
      <c r="K700" s="1060">
        <v>5112.9632300000003</v>
      </c>
      <c r="L700" s="1060">
        <v>6169.5791099999997</v>
      </c>
      <c r="M700" s="1060">
        <v>6094.8947300000009</v>
      </c>
      <c r="N700" s="1060">
        <v>5103.4606399999993</v>
      </c>
      <c r="O700" s="1060">
        <v>5132.7683699999998</v>
      </c>
      <c r="P700" s="1060">
        <v>4364.3494600000004</v>
      </c>
      <c r="Q700" s="1449">
        <v>4243.7360699999999</v>
      </c>
      <c r="R700" s="1060">
        <v>4107.9470000000001</v>
      </c>
      <c r="S700" s="1449">
        <v>3818.96144</v>
      </c>
      <c r="T700" s="1060">
        <v>5600.92299</v>
      </c>
      <c r="U700" s="1065">
        <v>6003.55116</v>
      </c>
      <c r="V700" s="1064">
        <v>2950.4458799999998</v>
      </c>
      <c r="W700" s="1065">
        <v>3575.8193299999998</v>
      </c>
    </row>
    <row r="701" spans="1:23" ht="12" customHeight="1">
      <c r="A701" s="387" t="s">
        <v>326</v>
      </c>
      <c r="B701" s="1126" t="s">
        <v>338</v>
      </c>
      <c r="C701" s="388" t="s">
        <v>338</v>
      </c>
      <c r="D701" s="1207" t="s">
        <v>1407</v>
      </c>
      <c r="E701" s="1466" t="s">
        <v>164</v>
      </c>
      <c r="F701" s="205">
        <v>29.068825938189843</v>
      </c>
      <c r="G701" s="1348">
        <v>35.696378868541387</v>
      </c>
      <c r="H701" s="1348">
        <v>43.6770697736263</v>
      </c>
      <c r="I701" s="1348">
        <v>51.744615100006534</v>
      </c>
      <c r="J701" s="1348">
        <v>51.895455936018173</v>
      </c>
      <c r="K701" s="1348">
        <v>56.00485492086095</v>
      </c>
      <c r="L701" s="1348">
        <v>67.737279015381915</v>
      </c>
      <c r="M701" s="1348">
        <v>67.107392730916189</v>
      </c>
      <c r="N701" s="1348">
        <v>56.372520352144562</v>
      </c>
      <c r="O701" s="1348">
        <v>56.868998958517992</v>
      </c>
      <c r="P701" s="1348">
        <v>48.424439513131475</v>
      </c>
      <c r="Q701" s="1347">
        <v>47.258692509855457</v>
      </c>
      <c r="R701" s="1348">
        <v>45.919371786273196</v>
      </c>
      <c r="S701" s="1347">
        <v>43.745763869001934</v>
      </c>
      <c r="T701" s="1348">
        <v>64.695208607665123</v>
      </c>
      <c r="U701" s="206">
        <v>69.916861658145748</v>
      </c>
      <c r="V701" s="205">
        <v>34.557448991543488</v>
      </c>
      <c r="W701" s="206">
        <v>42.109581473674289</v>
      </c>
    </row>
    <row r="702" spans="1:23" ht="12" customHeight="1">
      <c r="A702" s="387" t="s">
        <v>326</v>
      </c>
      <c r="B702" s="1126" t="s">
        <v>338</v>
      </c>
      <c r="C702" s="388" t="s">
        <v>339</v>
      </c>
      <c r="D702" s="1207" t="s">
        <v>1408</v>
      </c>
      <c r="E702" s="1466" t="s">
        <v>163</v>
      </c>
      <c r="F702" s="1060">
        <v>79514.521290000004</v>
      </c>
      <c r="G702" s="1060">
        <v>87406.182449999993</v>
      </c>
      <c r="H702" s="1060">
        <v>90720.161229999998</v>
      </c>
      <c r="I702" s="1060">
        <v>93955.339810000005</v>
      </c>
      <c r="J702" s="1060">
        <v>109208.72407000001</v>
      </c>
      <c r="K702" s="1060">
        <v>116049.98544</v>
      </c>
      <c r="L702" s="1060">
        <v>114402.47927</v>
      </c>
      <c r="M702" s="1060">
        <v>113124.03605</v>
      </c>
      <c r="N702" s="1060">
        <v>113068.78502000001</v>
      </c>
      <c r="O702" s="1060">
        <v>113529.35850999999</v>
      </c>
      <c r="P702" s="1060">
        <v>116520.62644999998</v>
      </c>
      <c r="Q702" s="1449">
        <v>120934.80318</v>
      </c>
      <c r="R702" s="1060">
        <v>131340.22664000001</v>
      </c>
      <c r="S702" s="1449">
        <v>140105.56349</v>
      </c>
      <c r="T702" s="1060">
        <v>153977.87887000002</v>
      </c>
      <c r="U702" s="1065">
        <v>168225.34639999998</v>
      </c>
      <c r="V702" s="1064">
        <v>200631.12459999998</v>
      </c>
      <c r="W702" s="1065">
        <v>241557.83166</v>
      </c>
    </row>
    <row r="703" spans="1:23" ht="12" customHeight="1">
      <c r="A703" s="387" t="s">
        <v>326</v>
      </c>
      <c r="B703" s="1126" t="s">
        <v>338</v>
      </c>
      <c r="C703" s="388" t="s">
        <v>339</v>
      </c>
      <c r="D703" s="1207" t="s">
        <v>1408</v>
      </c>
      <c r="E703" s="1466" t="s">
        <v>164</v>
      </c>
      <c r="F703" s="1348">
        <v>1090.1958057749259</v>
      </c>
      <c r="G703" s="1348">
        <v>1201.327447840787</v>
      </c>
      <c r="H703" s="1348">
        <v>1247.6470676495262</v>
      </c>
      <c r="I703" s="1348">
        <v>1253.4230687442468</v>
      </c>
      <c r="J703" s="1348">
        <v>1459.6779350949651</v>
      </c>
      <c r="K703" s="1348">
        <v>1556.3182834229619</v>
      </c>
      <c r="L703" s="1348">
        <v>1541.6461738626563</v>
      </c>
      <c r="M703" s="1348">
        <v>1530.3783337166358</v>
      </c>
      <c r="N703" s="1348">
        <v>1533.9472401676821</v>
      </c>
      <c r="O703" s="1348">
        <v>1540.362787267818</v>
      </c>
      <c r="P703" s="1348">
        <v>1584.9265003128482</v>
      </c>
      <c r="Q703" s="1347">
        <v>1652.4985745323368</v>
      </c>
      <c r="R703" s="1348">
        <v>1801.5009277700053</v>
      </c>
      <c r="S703" s="1347">
        <v>1983.093609200283</v>
      </c>
      <c r="T703" s="1348">
        <v>2193.9483759599907</v>
      </c>
      <c r="U703" s="206">
        <v>2415.0529939560988</v>
      </c>
      <c r="V703" s="205">
        <v>2895.2353579520036</v>
      </c>
      <c r="W703" s="206">
        <v>3507.3445182367291</v>
      </c>
    </row>
    <row r="704" spans="1:23" ht="12" customHeight="1">
      <c r="A704" s="387" t="s">
        <v>326</v>
      </c>
      <c r="B704" s="1126" t="s">
        <v>338</v>
      </c>
      <c r="C704" s="388" t="s">
        <v>339</v>
      </c>
      <c r="D704" s="1207" t="s">
        <v>1407</v>
      </c>
      <c r="E704" s="1466" t="s">
        <v>163</v>
      </c>
      <c r="F704" s="1060">
        <v>2525.01496</v>
      </c>
      <c r="G704" s="1060">
        <v>2292.6485200000002</v>
      </c>
      <c r="H704" s="1060">
        <v>3298.4221899999993</v>
      </c>
      <c r="I704" s="1060">
        <v>4614.0760499999997</v>
      </c>
      <c r="J704" s="1060">
        <v>3487.5121199999999</v>
      </c>
      <c r="K704" s="1060">
        <v>3487.9385499999999</v>
      </c>
      <c r="L704" s="1060">
        <v>4023.0992699999997</v>
      </c>
      <c r="M704" s="1060">
        <v>4383.8868700000003</v>
      </c>
      <c r="N704" s="1060">
        <v>3737.4936600000001</v>
      </c>
      <c r="O704" s="1060">
        <v>3017.0443399999999</v>
      </c>
      <c r="P704" s="1060">
        <v>3609.35995</v>
      </c>
      <c r="Q704" s="1449">
        <v>2492.3326799999995</v>
      </c>
      <c r="R704" s="1060">
        <v>2839.55087</v>
      </c>
      <c r="S704" s="1449">
        <v>3243.3789999999999</v>
      </c>
      <c r="T704" s="1060">
        <v>3399.0655299999999</v>
      </c>
      <c r="U704" s="1065">
        <v>4549.5620600000002</v>
      </c>
      <c r="V704" s="1064">
        <v>5730.7839399999993</v>
      </c>
      <c r="W704" s="1065">
        <v>3055.6088999999997</v>
      </c>
    </row>
    <row r="705" spans="1:23" ht="12" customHeight="1">
      <c r="A705" s="387" t="s">
        <v>326</v>
      </c>
      <c r="B705" s="1126" t="s">
        <v>338</v>
      </c>
      <c r="C705" s="388" t="s">
        <v>339</v>
      </c>
      <c r="D705" s="1207" t="s">
        <v>1407</v>
      </c>
      <c r="E705" s="1466" t="s">
        <v>164</v>
      </c>
      <c r="F705" s="205">
        <v>34.619597455303278</v>
      </c>
      <c r="G705" s="1348">
        <v>31.510603919843867</v>
      </c>
      <c r="H705" s="1348">
        <v>45.362207445711213</v>
      </c>
      <c r="I705" s="1348">
        <v>61.554663882922661</v>
      </c>
      <c r="J705" s="1348">
        <v>46.613899514816147</v>
      </c>
      <c r="K705" s="1348">
        <v>46.775900197138142</v>
      </c>
      <c r="L705" s="1348">
        <v>54.213821555627419</v>
      </c>
      <c r="M705" s="1348">
        <v>59.306631177369823</v>
      </c>
      <c r="N705" s="1348">
        <v>50.704693465018792</v>
      </c>
      <c r="O705" s="1348">
        <v>40.93516329050378</v>
      </c>
      <c r="P705" s="1348">
        <v>49.094914850784839</v>
      </c>
      <c r="Q705" s="1347">
        <v>34.056169875517533</v>
      </c>
      <c r="R705" s="1348">
        <v>38.948109483444441</v>
      </c>
      <c r="S705" s="1347">
        <v>45.907699929228592</v>
      </c>
      <c r="T705" s="1348">
        <v>48.431465312112621</v>
      </c>
      <c r="U705" s="206">
        <v>65.313781242373338</v>
      </c>
      <c r="V705" s="205">
        <v>82.698874987373188</v>
      </c>
      <c r="W705" s="206">
        <v>44.366490010454172</v>
      </c>
    </row>
    <row r="706" spans="1:23" ht="12" customHeight="1">
      <c r="A706" s="387" t="s">
        <v>326</v>
      </c>
      <c r="B706" s="1126" t="s">
        <v>338</v>
      </c>
      <c r="C706" s="388" t="s">
        <v>340</v>
      </c>
      <c r="D706" s="1207" t="s">
        <v>1408</v>
      </c>
      <c r="E706" s="1466" t="s">
        <v>163</v>
      </c>
      <c r="F706" s="1060">
        <v>90325.741250000006</v>
      </c>
      <c r="G706" s="1060">
        <v>100669.05287999999</v>
      </c>
      <c r="H706" s="1060">
        <v>112893.43106</v>
      </c>
      <c r="I706" s="1060">
        <v>119786.88811</v>
      </c>
      <c r="J706" s="1060">
        <v>134915.69847</v>
      </c>
      <c r="K706" s="1060">
        <v>140479.18079000001</v>
      </c>
      <c r="L706" s="1060">
        <v>138526.82860000001</v>
      </c>
      <c r="M706" s="1060">
        <v>140728.91211</v>
      </c>
      <c r="N706" s="1060">
        <v>145577.24766999998</v>
      </c>
      <c r="O706" s="1060">
        <v>147891.36557999998</v>
      </c>
      <c r="P706" s="1060">
        <v>154095.71674</v>
      </c>
      <c r="Q706" s="1449">
        <v>167568.71771</v>
      </c>
      <c r="R706" s="1060">
        <v>188118.43763999999</v>
      </c>
      <c r="S706" s="1449">
        <v>192067.01466999998</v>
      </c>
      <c r="T706" s="1060">
        <v>213773.65932000001</v>
      </c>
      <c r="U706" s="1065">
        <v>247969.83168</v>
      </c>
      <c r="V706" s="1064">
        <v>284374.59620999999</v>
      </c>
      <c r="W706" s="1065">
        <v>344475.95244000002</v>
      </c>
    </row>
    <row r="707" spans="1:23" ht="12" customHeight="1">
      <c r="A707" s="387" t="s">
        <v>326</v>
      </c>
      <c r="B707" s="1126" t="s">
        <v>338</v>
      </c>
      <c r="C707" s="388" t="s">
        <v>340</v>
      </c>
      <c r="D707" s="1207" t="s">
        <v>1408</v>
      </c>
      <c r="E707" s="1466" t="s">
        <v>164</v>
      </c>
      <c r="F707" s="1348">
        <v>845.99220045144193</v>
      </c>
      <c r="G707" s="1348">
        <v>940.13814921693313</v>
      </c>
      <c r="H707" s="1348">
        <v>1050.4548302332723</v>
      </c>
      <c r="I707" s="1348">
        <v>1090.0716915250844</v>
      </c>
      <c r="J707" s="1348">
        <v>1224.5248458857484</v>
      </c>
      <c r="K707" s="1348">
        <v>1270.2587081227225</v>
      </c>
      <c r="L707" s="1348">
        <v>1248.3043344267023</v>
      </c>
      <c r="M707" s="1348">
        <v>1267.063233093538</v>
      </c>
      <c r="N707" s="1348">
        <v>1647.0622911999635</v>
      </c>
      <c r="O707" s="1348">
        <v>1679.4004857940995</v>
      </c>
      <c r="P707" s="1348">
        <v>1755.236430882085</v>
      </c>
      <c r="Q707" s="1347">
        <v>1914.3490764625913</v>
      </c>
      <c r="R707" s="1348">
        <v>2157.7421933175046</v>
      </c>
      <c r="S707" s="1347">
        <v>2243.1446168130428</v>
      </c>
      <c r="T707" s="1348">
        <v>2510.9371873568484</v>
      </c>
      <c r="U707" s="206">
        <v>2932.0212323081837</v>
      </c>
      <c r="V707" s="205">
        <v>3376.8892344321471</v>
      </c>
      <c r="W707" s="206">
        <v>4114.521301927809</v>
      </c>
    </row>
    <row r="708" spans="1:23" ht="12" customHeight="1">
      <c r="A708" s="387" t="s">
        <v>326</v>
      </c>
      <c r="B708" s="1126" t="s">
        <v>338</v>
      </c>
      <c r="C708" s="388" t="s">
        <v>340</v>
      </c>
      <c r="D708" s="1207" t="s">
        <v>1407</v>
      </c>
      <c r="E708" s="1466" t="s">
        <v>163</v>
      </c>
      <c r="F708" s="1060">
        <v>4258.5254500000001</v>
      </c>
      <c r="G708" s="1060">
        <v>4756.2008800000003</v>
      </c>
      <c r="H708" s="1060">
        <v>4884.5888299999997</v>
      </c>
      <c r="I708" s="1060">
        <v>4658.6965499999997</v>
      </c>
      <c r="J708" s="1060">
        <v>5715.0783500000007</v>
      </c>
      <c r="K708" s="1060">
        <v>5831.7441400000007</v>
      </c>
      <c r="L708" s="1060">
        <v>6893.3442300000006</v>
      </c>
      <c r="M708" s="1060">
        <v>8478.01613</v>
      </c>
      <c r="N708" s="1060">
        <v>5105.4896699999999</v>
      </c>
      <c r="O708" s="1060">
        <v>7463.3158300000005</v>
      </c>
      <c r="P708" s="1060">
        <v>4370.6792200000009</v>
      </c>
      <c r="Q708" s="1449">
        <v>3913.7757199999996</v>
      </c>
      <c r="R708" s="1060">
        <v>7878.3872599999995</v>
      </c>
      <c r="S708" s="1449">
        <v>4399.3342000000002</v>
      </c>
      <c r="T708" s="1060">
        <v>5674.8619400000007</v>
      </c>
      <c r="U708" s="1065">
        <v>12602.864820000001</v>
      </c>
      <c r="V708" s="1064">
        <v>6013.36312</v>
      </c>
      <c r="W708" s="1065">
        <v>5644.4165899999998</v>
      </c>
    </row>
    <row r="709" spans="1:23" ht="12" customHeight="1">
      <c r="A709" s="387" t="s">
        <v>326</v>
      </c>
      <c r="B709" s="1126" t="s">
        <v>338</v>
      </c>
      <c r="C709" s="388" t="s">
        <v>340</v>
      </c>
      <c r="D709" s="1207" t="s">
        <v>1407</v>
      </c>
      <c r="E709" s="1466" t="s">
        <v>164</v>
      </c>
      <c r="F709" s="205">
        <v>39.885411027545445</v>
      </c>
      <c r="G709" s="1348">
        <v>44.417681151299512</v>
      </c>
      <c r="H709" s="1348">
        <v>45.450296638162847</v>
      </c>
      <c r="I709" s="1348">
        <v>42.394566790124578</v>
      </c>
      <c r="J709" s="1348">
        <v>51.871320499555267</v>
      </c>
      <c r="K709" s="1348">
        <v>52.732538271649602</v>
      </c>
      <c r="L709" s="1348">
        <v>62.117869642792783</v>
      </c>
      <c r="M709" s="1348">
        <v>76.332449152313458</v>
      </c>
      <c r="N709" s="1348">
        <v>57.763556106170661</v>
      </c>
      <c r="O709" s="1348">
        <v>84.750696441143745</v>
      </c>
      <c r="P709" s="1348">
        <v>49.784481729542563</v>
      </c>
      <c r="Q709" s="1347">
        <v>44.712002559034872</v>
      </c>
      <c r="R709" s="1348">
        <v>90.366094995583992</v>
      </c>
      <c r="S709" s="1347">
        <v>51.379685602167619</v>
      </c>
      <c r="T709" s="1348">
        <v>66.655648425478944</v>
      </c>
      <c r="U709" s="206">
        <v>149.01759213933528</v>
      </c>
      <c r="V709" s="205">
        <v>71.407437419845152</v>
      </c>
      <c r="W709" s="206">
        <v>67.418558921191561</v>
      </c>
    </row>
    <row r="710" spans="1:23" ht="12" customHeight="1">
      <c r="A710" s="387" t="s">
        <v>326</v>
      </c>
      <c r="B710" s="1126" t="s">
        <v>338</v>
      </c>
      <c r="C710" s="388" t="s">
        <v>341</v>
      </c>
      <c r="D710" s="1207" t="s">
        <v>1408</v>
      </c>
      <c r="E710" s="1466" t="s">
        <v>163</v>
      </c>
      <c r="F710" s="1060">
        <v>59353.693909999995</v>
      </c>
      <c r="G710" s="1060">
        <v>73021.461620000002</v>
      </c>
      <c r="H710" s="1060">
        <v>70481.835709999999</v>
      </c>
      <c r="I710" s="1060">
        <v>65786.887640000001</v>
      </c>
      <c r="J710" s="1060">
        <v>71295.917809999999</v>
      </c>
      <c r="K710" s="1060">
        <v>73997.611609999993</v>
      </c>
      <c r="L710" s="1060">
        <v>74713.839779999995</v>
      </c>
      <c r="M710" s="1060">
        <v>79006.881309999997</v>
      </c>
      <c r="N710" s="1060">
        <v>80428.136939999997</v>
      </c>
      <c r="O710" s="1060">
        <v>81378.311310000005</v>
      </c>
      <c r="P710" s="1060">
        <v>87313.719219999999</v>
      </c>
      <c r="Q710" s="1449">
        <v>96473.450360000017</v>
      </c>
      <c r="R710" s="1060">
        <v>98852.34470999999</v>
      </c>
      <c r="S710" s="1449">
        <v>101368.80381999999</v>
      </c>
      <c r="T710" s="1060">
        <v>111209.36232000001</v>
      </c>
      <c r="U710" s="1065">
        <v>129169.94614</v>
      </c>
      <c r="V710" s="1064">
        <v>143092.90927999999</v>
      </c>
      <c r="W710" s="1065">
        <v>195548.81677999996</v>
      </c>
    </row>
    <row r="711" spans="1:23" ht="12" customHeight="1">
      <c r="A711" s="387" t="s">
        <v>326</v>
      </c>
      <c r="B711" s="1126" t="s">
        <v>338</v>
      </c>
      <c r="C711" s="388" t="s">
        <v>341</v>
      </c>
      <c r="D711" s="1207" t="s">
        <v>1408</v>
      </c>
      <c r="E711" s="1466" t="s">
        <v>164</v>
      </c>
      <c r="F711" s="1348">
        <v>679.39166363334596</v>
      </c>
      <c r="G711" s="1348">
        <v>837.41168614318974</v>
      </c>
      <c r="H711" s="1348">
        <v>807.87029148136253</v>
      </c>
      <c r="I711" s="1348">
        <v>734.99153853888527</v>
      </c>
      <c r="J711" s="1348">
        <v>798.93228084133614</v>
      </c>
      <c r="K711" s="1348">
        <v>830.78041551588638</v>
      </c>
      <c r="L711" s="1348">
        <v>840.45400609694354</v>
      </c>
      <c r="M711" s="1348">
        <v>891.60476357603932</v>
      </c>
      <c r="N711" s="1348">
        <v>1562.3181223776223</v>
      </c>
      <c r="O711" s="1348">
        <v>1577.5882310406328</v>
      </c>
      <c r="P711" s="1348">
        <v>1686.3743668881334</v>
      </c>
      <c r="Q711" s="1347">
        <v>1860.267072117239</v>
      </c>
      <c r="R711" s="1348">
        <v>1906.06503239366</v>
      </c>
      <c r="S711" s="1347">
        <v>1989.3008579782952</v>
      </c>
      <c r="T711" s="1348">
        <v>2191.9653556716275</v>
      </c>
      <c r="U711" s="206">
        <v>2557.2130610547988</v>
      </c>
      <c r="V711" s="205">
        <v>2833.5790665161685</v>
      </c>
      <c r="W711" s="206">
        <v>3891.5187418905466</v>
      </c>
    </row>
    <row r="712" spans="1:23" ht="12" customHeight="1">
      <c r="A712" s="387" t="s">
        <v>326</v>
      </c>
      <c r="B712" s="1126" t="s">
        <v>338</v>
      </c>
      <c r="C712" s="388" t="s">
        <v>341</v>
      </c>
      <c r="D712" s="1207" t="s">
        <v>1407</v>
      </c>
      <c r="E712" s="1466" t="s">
        <v>163</v>
      </c>
      <c r="F712" s="1060">
        <v>11461.682480000001</v>
      </c>
      <c r="G712" s="1060">
        <v>8995.8274899999997</v>
      </c>
      <c r="H712" s="1060">
        <v>8979.1047600000002</v>
      </c>
      <c r="I712" s="1060">
        <v>5986.2440900000001</v>
      </c>
      <c r="J712" s="1060">
        <v>3147.43986</v>
      </c>
      <c r="K712" s="1060">
        <v>3642.3962099999999</v>
      </c>
      <c r="L712" s="1060">
        <v>22547.937020000001</v>
      </c>
      <c r="M712" s="1060">
        <v>5277.6786700000002</v>
      </c>
      <c r="N712" s="1060">
        <v>5492.3847800000003</v>
      </c>
      <c r="O712" s="1060">
        <v>5385.54547</v>
      </c>
      <c r="P712" s="1060">
        <v>3084.0965200000001</v>
      </c>
      <c r="Q712" s="1449">
        <v>2578.3655099999996</v>
      </c>
      <c r="R712" s="1060">
        <v>2545.7277400000003</v>
      </c>
      <c r="S712" s="1449">
        <v>3340.3433299999997</v>
      </c>
      <c r="T712" s="1060">
        <v>3995.9101099999998</v>
      </c>
      <c r="U712" s="1065">
        <v>4196.5838100000001</v>
      </c>
      <c r="V712" s="1064">
        <v>1798.45604</v>
      </c>
      <c r="W712" s="1065">
        <v>1930.1824299999998</v>
      </c>
    </row>
    <row r="713" spans="1:23" ht="12" customHeight="1">
      <c r="A713" s="387" t="s">
        <v>326</v>
      </c>
      <c r="B713" s="1126" t="s">
        <v>338</v>
      </c>
      <c r="C713" s="388" t="s">
        <v>341</v>
      </c>
      <c r="D713" s="1207" t="s">
        <v>1407</v>
      </c>
      <c r="E713" s="1466" t="s">
        <v>164</v>
      </c>
      <c r="F713" s="205">
        <v>131.196072479196</v>
      </c>
      <c r="G713" s="1348">
        <v>103.16434236631154</v>
      </c>
      <c r="H713" s="1348">
        <v>102.91945302828847</v>
      </c>
      <c r="I713" s="1348">
        <v>66.880177974906985</v>
      </c>
      <c r="J713" s="1348">
        <v>35.269779580676612</v>
      </c>
      <c r="K713" s="1348">
        <v>40.89363657797238</v>
      </c>
      <c r="L713" s="1348">
        <v>253.64114672036175</v>
      </c>
      <c r="M713" s="1348">
        <v>59.559412607773218</v>
      </c>
      <c r="N713" s="1348">
        <v>106.68968104118105</v>
      </c>
      <c r="O713" s="1348">
        <v>104.40340939050868</v>
      </c>
      <c r="P713" s="1348">
        <v>59.566141069221267</v>
      </c>
      <c r="Q713" s="1347">
        <v>49.717807751639015</v>
      </c>
      <c r="R713" s="1348">
        <v>49.086570899695346</v>
      </c>
      <c r="S713" s="1347">
        <v>65.552197539101584</v>
      </c>
      <c r="T713" s="1348">
        <v>78.760423967675166</v>
      </c>
      <c r="U713" s="206">
        <v>83.080927502375687</v>
      </c>
      <c r="V713" s="205">
        <v>35.613696112794315</v>
      </c>
      <c r="W713" s="206">
        <v>38.411590646766165</v>
      </c>
    </row>
    <row r="714" spans="1:23" ht="12" customHeight="1">
      <c r="A714" s="387" t="s">
        <v>326</v>
      </c>
      <c r="B714" s="1126" t="s">
        <v>338</v>
      </c>
      <c r="C714" s="388" t="s">
        <v>342</v>
      </c>
      <c r="D714" s="1207" t="s">
        <v>1408</v>
      </c>
      <c r="E714" s="1466" t="s">
        <v>163</v>
      </c>
      <c r="F714" s="1060">
        <v>46415.950600000004</v>
      </c>
      <c r="G714" s="1060">
        <v>52409.003560000005</v>
      </c>
      <c r="H714" s="1060">
        <v>55478.103920000001</v>
      </c>
      <c r="I714" s="1060">
        <v>57693.084319999994</v>
      </c>
      <c r="J714" s="1060">
        <v>60491.474560000002</v>
      </c>
      <c r="K714" s="1060">
        <v>66697.760739999998</v>
      </c>
      <c r="L714" s="1060">
        <v>65182.45379</v>
      </c>
      <c r="M714" s="1060">
        <v>64832.898780000003</v>
      </c>
      <c r="N714" s="1060">
        <v>65966.417109999995</v>
      </c>
      <c r="O714" s="1060">
        <v>66192.92326000001</v>
      </c>
      <c r="P714" s="1060">
        <v>70091.431400000001</v>
      </c>
      <c r="Q714" s="1449">
        <v>72571.821190000002</v>
      </c>
      <c r="R714" s="1060">
        <v>78776.870280000003</v>
      </c>
      <c r="S714" s="1449">
        <v>83852.55472</v>
      </c>
      <c r="T714" s="1060">
        <v>93510.382519999999</v>
      </c>
      <c r="U714" s="1065">
        <v>100262.27124</v>
      </c>
      <c r="V714" s="1064">
        <v>114079.71220000001</v>
      </c>
      <c r="W714" s="1065">
        <v>137815.23912000001</v>
      </c>
    </row>
    <row r="715" spans="1:23" ht="12" customHeight="1">
      <c r="A715" s="387" t="s">
        <v>326</v>
      </c>
      <c r="B715" s="1126" t="s">
        <v>338</v>
      </c>
      <c r="C715" s="388" t="s">
        <v>342</v>
      </c>
      <c r="D715" s="1207" t="s">
        <v>1408</v>
      </c>
      <c r="E715" s="1466" t="s">
        <v>164</v>
      </c>
      <c r="F715" s="1348">
        <v>1161.2987715479496</v>
      </c>
      <c r="G715" s="1348">
        <v>1318.5318395894135</v>
      </c>
      <c r="H715" s="1348">
        <v>1398.4548894658567</v>
      </c>
      <c r="I715" s="1348">
        <v>1417.3463780862301</v>
      </c>
      <c r="J715" s="1348">
        <v>1491.9221269669019</v>
      </c>
      <c r="K715" s="1348">
        <v>1655.0723526638378</v>
      </c>
      <c r="L715" s="1348">
        <v>1623.3115951088309</v>
      </c>
      <c r="M715" s="1348">
        <v>1625.4957698382852</v>
      </c>
      <c r="N715" s="1348">
        <v>1660.5768938955316</v>
      </c>
      <c r="O715" s="1348">
        <v>1670.9899088683012</v>
      </c>
      <c r="P715" s="1348">
        <v>1778.1579836622864</v>
      </c>
      <c r="Q715" s="1347">
        <v>1855.2501774164687</v>
      </c>
      <c r="R715" s="1348">
        <v>2036.2094261786604</v>
      </c>
      <c r="S715" s="1347">
        <v>2271.749741811384</v>
      </c>
      <c r="T715" s="1348">
        <v>2563.0518177831377</v>
      </c>
      <c r="U715" s="206">
        <v>2780.04356689311</v>
      </c>
      <c r="V715" s="205">
        <v>3198.6460731809898</v>
      </c>
      <c r="W715" s="206">
        <v>3906.5490991552811</v>
      </c>
    </row>
    <row r="716" spans="1:23" ht="12" customHeight="1">
      <c r="A716" s="387" t="s">
        <v>326</v>
      </c>
      <c r="B716" s="1126" t="s">
        <v>338</v>
      </c>
      <c r="C716" s="388" t="s">
        <v>342</v>
      </c>
      <c r="D716" s="1207" t="s">
        <v>1407</v>
      </c>
      <c r="E716" s="1466" t="s">
        <v>163</v>
      </c>
      <c r="F716" s="1060">
        <v>1452.2932499999999</v>
      </c>
      <c r="G716" s="1060">
        <v>2378.0005799999999</v>
      </c>
      <c r="H716" s="1060">
        <v>2063.8493899999999</v>
      </c>
      <c r="I716" s="1060">
        <v>2372.1129700000001</v>
      </c>
      <c r="J716" s="1060">
        <v>2224.7068899999995</v>
      </c>
      <c r="K716" s="1060">
        <v>2495.2583500000001</v>
      </c>
      <c r="L716" s="1060">
        <v>2737.5183200000001</v>
      </c>
      <c r="M716" s="1060">
        <v>2708.27063</v>
      </c>
      <c r="N716" s="1060">
        <v>2646.9416800000004</v>
      </c>
      <c r="O716" s="1060">
        <v>2456.8185800000001</v>
      </c>
      <c r="P716" s="1060">
        <v>2007.5847200000003</v>
      </c>
      <c r="Q716" s="1449">
        <v>2077.7493999999997</v>
      </c>
      <c r="R716" s="1060">
        <v>2160.6049400000002</v>
      </c>
      <c r="S716" s="1449">
        <v>2360.5956000000001</v>
      </c>
      <c r="T716" s="1060">
        <v>3485.0747600000004</v>
      </c>
      <c r="U716" s="1065">
        <v>3809.884</v>
      </c>
      <c r="V716" s="1064">
        <v>2069.16318</v>
      </c>
      <c r="W716" s="1065">
        <v>1865.7566000000002</v>
      </c>
    </row>
    <row r="717" spans="1:23" ht="12" customHeight="1">
      <c r="A717" s="387" t="s">
        <v>326</v>
      </c>
      <c r="B717" s="1126" t="s">
        <v>338</v>
      </c>
      <c r="C717" s="388" t="s">
        <v>342</v>
      </c>
      <c r="D717" s="1207" t="s">
        <v>1407</v>
      </c>
      <c r="E717" s="1466" t="s">
        <v>164</v>
      </c>
      <c r="F717" s="205">
        <v>36.335491255723184</v>
      </c>
      <c r="G717" s="1348">
        <v>59.826924121968396</v>
      </c>
      <c r="H717" s="1348">
        <v>52.024133245947915</v>
      </c>
      <c r="I717" s="1348">
        <v>58.275714777054418</v>
      </c>
      <c r="J717" s="1348">
        <v>54.868714299807614</v>
      </c>
      <c r="K717" s="1348">
        <v>61.918617087272636</v>
      </c>
      <c r="L717" s="1348">
        <v>68.175482392787771</v>
      </c>
      <c r="M717" s="1348">
        <v>67.901983953867372</v>
      </c>
      <c r="N717" s="1348">
        <v>66.631634487098822</v>
      </c>
      <c r="O717" s="1348">
        <v>62.020512962916222</v>
      </c>
      <c r="P717" s="1348">
        <v>50.930659089755956</v>
      </c>
      <c r="Q717" s="1347">
        <v>53.116276810593853</v>
      </c>
      <c r="R717" s="1348">
        <v>55.846901881720434</v>
      </c>
      <c r="S717" s="1347">
        <v>63.953715694508418</v>
      </c>
      <c r="T717" s="1348">
        <v>95.523373533603774</v>
      </c>
      <c r="U717" s="206">
        <v>105.639373353667</v>
      </c>
      <c r="V717" s="205">
        <v>58.016631992149172</v>
      </c>
      <c r="W717" s="206">
        <v>52.8872555133511</v>
      </c>
    </row>
    <row r="718" spans="1:23" s="7" customFormat="1" ht="12" customHeight="1">
      <c r="A718" s="377" t="s">
        <v>326</v>
      </c>
      <c r="B718" s="1108" t="s">
        <v>343</v>
      </c>
      <c r="C718" s="1108" t="s">
        <v>615</v>
      </c>
      <c r="D718" s="26" t="s">
        <v>1430</v>
      </c>
      <c r="E718" s="649" t="s">
        <v>163</v>
      </c>
      <c r="F718" s="1042">
        <v>419699.22836999997</v>
      </c>
      <c r="G718" s="1042">
        <v>478348.32564</v>
      </c>
      <c r="H718" s="1042">
        <v>510940.43430999998</v>
      </c>
      <c r="I718" s="1042">
        <v>548965.61636999995</v>
      </c>
      <c r="J718" s="1042">
        <v>595775.6709599999</v>
      </c>
      <c r="K718" s="1042">
        <v>618308.17361000006</v>
      </c>
      <c r="L718" s="1042">
        <v>634651.43342999998</v>
      </c>
      <c r="M718" s="1042">
        <v>648706.13876</v>
      </c>
      <c r="N718" s="1042">
        <v>647477.33145000006</v>
      </c>
      <c r="O718" s="1042">
        <v>647947.64452000009</v>
      </c>
      <c r="P718" s="1042">
        <v>669372.96284000005</v>
      </c>
      <c r="Q718" s="1465">
        <v>704114.04628000001</v>
      </c>
      <c r="R718" s="1042">
        <v>779633.11684000003</v>
      </c>
      <c r="S718" s="1465">
        <v>821659.67445999989</v>
      </c>
      <c r="T718" s="1042">
        <v>868021.03885000001</v>
      </c>
      <c r="U718" s="1047">
        <v>984590.72172000003</v>
      </c>
      <c r="V718" s="1050">
        <v>1119588.86947</v>
      </c>
      <c r="W718" s="1047">
        <v>1415266.3213799999</v>
      </c>
    </row>
    <row r="719" spans="1:23" s="7" customFormat="1" ht="12" customHeight="1">
      <c r="A719" s="377" t="s">
        <v>326</v>
      </c>
      <c r="B719" s="1108" t="s">
        <v>343</v>
      </c>
      <c r="C719" s="1108" t="s">
        <v>615</v>
      </c>
      <c r="D719" s="26" t="s">
        <v>1430</v>
      </c>
      <c r="E719" s="649" t="s">
        <v>164</v>
      </c>
      <c r="F719" s="1350">
        <v>1093.2827675968836</v>
      </c>
      <c r="G719" s="1350">
        <v>1245.7506709654569</v>
      </c>
      <c r="H719" s="1350">
        <v>1331.6490768849851</v>
      </c>
      <c r="I719" s="1350">
        <v>1399.8975291663585</v>
      </c>
      <c r="J719" s="1350">
        <v>1521.7419547443351</v>
      </c>
      <c r="K719" s="1350">
        <v>1581.6987204602549</v>
      </c>
      <c r="L719" s="1350">
        <v>1627.4156892877747</v>
      </c>
      <c r="M719" s="1350">
        <v>1666.3056982132398</v>
      </c>
      <c r="N719" s="1350">
        <v>1666.5954482976967</v>
      </c>
      <c r="O719" s="1350">
        <v>1672.0193962696505</v>
      </c>
      <c r="P719" s="1350">
        <v>1728.7971353599009</v>
      </c>
      <c r="Q719" s="1343">
        <v>1822.6328281696121</v>
      </c>
      <c r="R719" s="1350">
        <v>2024.0117054352118</v>
      </c>
      <c r="S719" s="1343">
        <v>2185.4627132772644</v>
      </c>
      <c r="T719" s="1350">
        <v>2323.334597173523</v>
      </c>
      <c r="U719" s="195">
        <v>2653.5042749149043</v>
      </c>
      <c r="V719" s="194">
        <v>3032.2672339901146</v>
      </c>
      <c r="W719" s="195">
        <v>3855.1140010459962</v>
      </c>
    </row>
    <row r="720" spans="1:23" s="7" customFormat="1" ht="12" customHeight="1">
      <c r="A720" s="377" t="s">
        <v>326</v>
      </c>
      <c r="B720" s="1108" t="s">
        <v>343</v>
      </c>
      <c r="C720" s="1108" t="s">
        <v>615</v>
      </c>
      <c r="D720" s="26" t="s">
        <v>1429</v>
      </c>
      <c r="E720" s="649" t="s">
        <v>163</v>
      </c>
      <c r="F720" s="1042">
        <v>14802.00938</v>
      </c>
      <c r="G720" s="1042">
        <v>15909.101549999999</v>
      </c>
      <c r="H720" s="1042">
        <v>18025.575720000001</v>
      </c>
      <c r="I720" s="1042">
        <v>22914.460500000001</v>
      </c>
      <c r="J720" s="1042">
        <v>23278.60268</v>
      </c>
      <c r="K720" s="1042">
        <v>23046.499140000004</v>
      </c>
      <c r="L720" s="1042">
        <v>25423.787199999999</v>
      </c>
      <c r="M720" s="1042">
        <v>24822.656730000002</v>
      </c>
      <c r="N720" s="1042">
        <v>27576.206440000002</v>
      </c>
      <c r="O720" s="1042">
        <v>24595.46542</v>
      </c>
      <c r="P720" s="1042">
        <v>19669.800869999999</v>
      </c>
      <c r="Q720" s="1465">
        <v>19205.07789</v>
      </c>
      <c r="R720" s="1042">
        <v>27431.196909999999</v>
      </c>
      <c r="S720" s="1465">
        <v>26694.477669999997</v>
      </c>
      <c r="T720" s="1042">
        <v>27363.265520000001</v>
      </c>
      <c r="U720" s="1047">
        <v>35924.903140000002</v>
      </c>
      <c r="V720" s="1050">
        <v>24766.93403</v>
      </c>
      <c r="W720" s="1047">
        <v>41590.202840000005</v>
      </c>
    </row>
    <row r="721" spans="1:23" s="7" customFormat="1" ht="12" customHeight="1">
      <c r="A721" s="377" t="s">
        <v>326</v>
      </c>
      <c r="B721" s="1108" t="s">
        <v>343</v>
      </c>
      <c r="C721" s="1108" t="s">
        <v>615</v>
      </c>
      <c r="D721" s="26" t="s">
        <v>1429</v>
      </c>
      <c r="E721" s="649" t="s">
        <v>164</v>
      </c>
      <c r="F721" s="194">
        <v>38.558045111998524</v>
      </c>
      <c r="G721" s="1350">
        <v>41.431678273053045</v>
      </c>
      <c r="H721" s="1350">
        <v>46.979529620266362</v>
      </c>
      <c r="I721" s="1350">
        <v>58.433343873598425</v>
      </c>
      <c r="J721" s="1350">
        <v>59.458665522376243</v>
      </c>
      <c r="K721" s="1350">
        <v>58.955420220304219</v>
      </c>
      <c r="L721" s="1350">
        <v>65.193377011346882</v>
      </c>
      <c r="M721" s="1350">
        <v>63.760972623218642</v>
      </c>
      <c r="N721" s="1350">
        <v>70.980678244440853</v>
      </c>
      <c r="O721" s="1350">
        <v>63.468237889782316</v>
      </c>
      <c r="P721" s="1350">
        <v>50.801417572767889</v>
      </c>
      <c r="Q721" s="1343">
        <v>49.713261104222703</v>
      </c>
      <c r="R721" s="1350">
        <v>71.214347416353391</v>
      </c>
      <c r="S721" s="1343">
        <v>71.002371677226122</v>
      </c>
      <c r="T721" s="1350">
        <v>73.240185005754654</v>
      </c>
      <c r="U721" s="195">
        <v>96.818791762901796</v>
      </c>
      <c r="V721" s="194">
        <v>67.07816109418377</v>
      </c>
      <c r="W721" s="195">
        <v>113.28961259990086</v>
      </c>
    </row>
    <row r="722" spans="1:23" ht="12" customHeight="1">
      <c r="A722" s="387" t="s">
        <v>326</v>
      </c>
      <c r="B722" s="1126" t="s">
        <v>343</v>
      </c>
      <c r="C722" s="388" t="s">
        <v>344</v>
      </c>
      <c r="D722" s="1207" t="s">
        <v>1408</v>
      </c>
      <c r="E722" s="1466" t="s">
        <v>163</v>
      </c>
      <c r="F722" s="1060">
        <v>49993.166060000003</v>
      </c>
      <c r="G722" s="1060">
        <v>58593.068699999996</v>
      </c>
      <c r="H722" s="1060">
        <v>61184.128059999995</v>
      </c>
      <c r="I722" s="1060">
        <v>64317.576800000003</v>
      </c>
      <c r="J722" s="1060">
        <v>68861.112519999995</v>
      </c>
      <c r="K722" s="1060">
        <v>70150.139429999996</v>
      </c>
      <c r="L722" s="1060">
        <v>80546.005710000012</v>
      </c>
      <c r="M722" s="1060">
        <v>78082.921269999992</v>
      </c>
      <c r="N722" s="1060">
        <v>74347.08090999999</v>
      </c>
      <c r="O722" s="1060">
        <v>71956.313569999998</v>
      </c>
      <c r="P722" s="1060">
        <v>74935.797509999989</v>
      </c>
      <c r="Q722" s="1449">
        <v>77821.620949999997</v>
      </c>
      <c r="R722" s="1060">
        <v>87789.97077</v>
      </c>
      <c r="S722" s="1449">
        <v>92961.587210000012</v>
      </c>
      <c r="T722" s="1060">
        <v>101052.54541999999</v>
      </c>
      <c r="U722" s="1065">
        <v>107883.72276</v>
      </c>
      <c r="V722" s="1064">
        <v>129483.26995999999</v>
      </c>
      <c r="W722" s="1065">
        <v>163484.57419999997</v>
      </c>
    </row>
    <row r="723" spans="1:23" ht="12" customHeight="1">
      <c r="A723" s="387" t="s">
        <v>326</v>
      </c>
      <c r="B723" s="1126" t="s">
        <v>343</v>
      </c>
      <c r="C723" s="388" t="s">
        <v>344</v>
      </c>
      <c r="D723" s="1207" t="s">
        <v>1408</v>
      </c>
      <c r="E723" s="1466" t="s">
        <v>164</v>
      </c>
      <c r="F723" s="1348">
        <v>1079.9992667962842</v>
      </c>
      <c r="G723" s="1348">
        <v>1267.6720257026027</v>
      </c>
      <c r="H723" s="1348">
        <v>1328.1264231136581</v>
      </c>
      <c r="I723" s="1348">
        <v>1357.8275798007094</v>
      </c>
      <c r="J723" s="1348">
        <v>1461.5849327163899</v>
      </c>
      <c r="K723" s="1348">
        <v>1496.1213835096398</v>
      </c>
      <c r="L723" s="1348">
        <v>1724.0155331763701</v>
      </c>
      <c r="M723" s="1348">
        <v>1681.5531661462257</v>
      </c>
      <c r="N723" s="1348">
        <v>1607.852095804498</v>
      </c>
      <c r="O723" s="1348">
        <v>1569.5564089868033</v>
      </c>
      <c r="P723" s="1348">
        <v>1640.9897626190734</v>
      </c>
      <c r="Q723" s="1347">
        <v>1715.7576768745728</v>
      </c>
      <c r="R723" s="1348">
        <v>1947.5989610879403</v>
      </c>
      <c r="S723" s="1347">
        <v>2152.6360358920924</v>
      </c>
      <c r="T723" s="1348">
        <v>2362.8626141651271</v>
      </c>
      <c r="U723" s="206">
        <v>2550.8647473577189</v>
      </c>
      <c r="V723" s="205">
        <v>3088.3764241759291</v>
      </c>
      <c r="W723" s="206">
        <v>3941.3817642662548</v>
      </c>
    </row>
    <row r="724" spans="1:23" ht="12" customHeight="1">
      <c r="A724" s="387" t="s">
        <v>326</v>
      </c>
      <c r="B724" s="1126" t="s">
        <v>343</v>
      </c>
      <c r="C724" s="388" t="s">
        <v>344</v>
      </c>
      <c r="D724" s="1207" t="s">
        <v>1407</v>
      </c>
      <c r="E724" s="1466" t="s">
        <v>163</v>
      </c>
      <c r="F724" s="1060">
        <v>2155.0157999999997</v>
      </c>
      <c r="G724" s="1060">
        <v>2143.7657999999997</v>
      </c>
      <c r="H724" s="1060">
        <v>2654.0609800000002</v>
      </c>
      <c r="I724" s="1060">
        <v>3410.7219799999998</v>
      </c>
      <c r="J724" s="1060">
        <v>3472.4914900000003</v>
      </c>
      <c r="K724" s="1060">
        <v>3648.1264800000004</v>
      </c>
      <c r="L724" s="1060">
        <v>4076.5246499999998</v>
      </c>
      <c r="M724" s="1060">
        <v>4169.3053</v>
      </c>
      <c r="N724" s="1060">
        <v>4429.2749399999993</v>
      </c>
      <c r="O724" s="1060">
        <v>4284.6395499999999</v>
      </c>
      <c r="P724" s="1060">
        <v>3709.7907500000001</v>
      </c>
      <c r="Q724" s="1449">
        <v>3267.7673100000002</v>
      </c>
      <c r="R724" s="1060">
        <v>3184.6810299999997</v>
      </c>
      <c r="S724" s="1449">
        <v>3147.4206900000004</v>
      </c>
      <c r="T724" s="1060">
        <v>4326.6490600000006</v>
      </c>
      <c r="U724" s="1065">
        <v>4449.2382400000006</v>
      </c>
      <c r="V724" s="1064">
        <v>2136.9186500000001</v>
      </c>
      <c r="W724" s="1065">
        <v>6243.9339600000012</v>
      </c>
    </row>
    <row r="725" spans="1:23" ht="12" customHeight="1">
      <c r="A725" s="387" t="s">
        <v>326</v>
      </c>
      <c r="B725" s="1126" t="s">
        <v>343</v>
      </c>
      <c r="C725" s="388" t="s">
        <v>344</v>
      </c>
      <c r="D725" s="1207" t="s">
        <v>1407</v>
      </c>
      <c r="E725" s="1466" t="s">
        <v>164</v>
      </c>
      <c r="F725" s="205">
        <v>46.554672715489296</v>
      </c>
      <c r="G725" s="1348">
        <v>46.380774972415125</v>
      </c>
      <c r="H725" s="1348">
        <v>57.611812537987326</v>
      </c>
      <c r="I725" s="1348">
        <v>72.00477073129538</v>
      </c>
      <c r="J725" s="1348">
        <v>73.704026191790135</v>
      </c>
      <c r="K725" s="1348">
        <v>77.805120286640502</v>
      </c>
      <c r="L725" s="1348">
        <v>87.254380351027393</v>
      </c>
      <c r="M725" s="1348">
        <v>89.78798966296975</v>
      </c>
      <c r="N725" s="1348">
        <v>95.78881790657438</v>
      </c>
      <c r="O725" s="1348">
        <v>93.459255098702144</v>
      </c>
      <c r="P725" s="1348">
        <v>81.23925873207051</v>
      </c>
      <c r="Q725" s="1347">
        <v>72.045490442489594</v>
      </c>
      <c r="R725" s="1348">
        <v>70.651367246428251</v>
      </c>
      <c r="S725" s="1347">
        <v>72.882266759291426</v>
      </c>
      <c r="T725" s="1348">
        <v>101.16793462248931</v>
      </c>
      <c r="U725" s="206">
        <v>105.2003461565744</v>
      </c>
      <c r="V725" s="205">
        <v>50.968817678767351</v>
      </c>
      <c r="W725" s="206">
        <v>150.53241302827939</v>
      </c>
    </row>
    <row r="726" spans="1:23" ht="12" customHeight="1">
      <c r="A726" s="387" t="s">
        <v>326</v>
      </c>
      <c r="B726" s="1126" t="s">
        <v>343</v>
      </c>
      <c r="C726" s="388" t="s">
        <v>343</v>
      </c>
      <c r="D726" s="1207" t="s">
        <v>1408</v>
      </c>
      <c r="E726" s="1466" t="s">
        <v>163</v>
      </c>
      <c r="F726" s="1060">
        <v>92695.144149999993</v>
      </c>
      <c r="G726" s="1060">
        <v>107805.35235000002</v>
      </c>
      <c r="H726" s="1060">
        <v>110612.84923000001</v>
      </c>
      <c r="I726" s="1060">
        <v>123899.31984</v>
      </c>
      <c r="J726" s="1060">
        <v>132076.30348</v>
      </c>
      <c r="K726" s="1060">
        <v>123669.61742</v>
      </c>
      <c r="L726" s="1060">
        <v>125748.6675</v>
      </c>
      <c r="M726" s="1060">
        <v>128508.34234</v>
      </c>
      <c r="N726" s="1060">
        <v>131289.5865</v>
      </c>
      <c r="O726" s="1060">
        <v>133123.87587000002</v>
      </c>
      <c r="P726" s="1060">
        <v>132574.85584999999</v>
      </c>
      <c r="Q726" s="1449">
        <v>134277.57028000001</v>
      </c>
      <c r="R726" s="1060">
        <v>145792.09952000002</v>
      </c>
      <c r="S726" s="1449">
        <v>158468.41419000001</v>
      </c>
      <c r="T726" s="1060">
        <v>173180.22586000001</v>
      </c>
      <c r="U726" s="1065">
        <v>193408.83976</v>
      </c>
      <c r="V726" s="1064">
        <v>220612.95602000001</v>
      </c>
      <c r="W726" s="1065">
        <v>276175.21276999998</v>
      </c>
    </row>
    <row r="727" spans="1:23" ht="12" customHeight="1">
      <c r="A727" s="387" t="s">
        <v>326</v>
      </c>
      <c r="B727" s="1126" t="s">
        <v>343</v>
      </c>
      <c r="C727" s="388" t="s">
        <v>343</v>
      </c>
      <c r="D727" s="1207" t="s">
        <v>1408</v>
      </c>
      <c r="E727" s="1466" t="s">
        <v>164</v>
      </c>
      <c r="F727" s="1348">
        <v>1104.4866209517907</v>
      </c>
      <c r="G727" s="1348">
        <v>1279.6495068015101</v>
      </c>
      <c r="H727" s="1348">
        <v>1307.8205825391947</v>
      </c>
      <c r="I727" s="1348">
        <v>1417.4501754947946</v>
      </c>
      <c r="J727" s="1348">
        <v>1509.1847509569789</v>
      </c>
      <c r="K727" s="1348">
        <v>1409.9830967962603</v>
      </c>
      <c r="L727" s="1348">
        <v>1431.1576566323336</v>
      </c>
      <c r="M727" s="1348">
        <v>1456.3502078422487</v>
      </c>
      <c r="N727" s="1348">
        <v>1485.3611478803923</v>
      </c>
      <c r="O727" s="1348">
        <v>1503.8507474977973</v>
      </c>
      <c r="P727" s="1348">
        <v>1492.1703135727712</v>
      </c>
      <c r="Q727" s="1347">
        <v>1513.8737094410249</v>
      </c>
      <c r="R727" s="1348">
        <v>1643.3389262486335</v>
      </c>
      <c r="S727" s="1347">
        <v>1807.2259447346212</v>
      </c>
      <c r="T727" s="1348">
        <v>1980.1077733821176</v>
      </c>
      <c r="U727" s="206">
        <v>2211.144846918944</v>
      </c>
      <c r="V727" s="205">
        <v>2521.4926453544858</v>
      </c>
      <c r="W727" s="206">
        <v>3158.0927703830757</v>
      </c>
    </row>
    <row r="728" spans="1:23" ht="12" customHeight="1">
      <c r="A728" s="387" t="s">
        <v>326</v>
      </c>
      <c r="B728" s="1126" t="s">
        <v>343</v>
      </c>
      <c r="C728" s="388" t="s">
        <v>343</v>
      </c>
      <c r="D728" s="1207" t="s">
        <v>1407</v>
      </c>
      <c r="E728" s="1466" t="s">
        <v>163</v>
      </c>
      <c r="F728" s="1060">
        <v>2396.44578</v>
      </c>
      <c r="G728" s="1060">
        <v>3586.6136200000001</v>
      </c>
      <c r="H728" s="1060">
        <v>4468.7012300000006</v>
      </c>
      <c r="I728" s="1060">
        <v>6278.73423</v>
      </c>
      <c r="J728" s="1060">
        <v>6693.8843000000006</v>
      </c>
      <c r="K728" s="1060">
        <v>6841.5870600000007</v>
      </c>
      <c r="L728" s="1060">
        <v>7770.2116799999994</v>
      </c>
      <c r="M728" s="1060">
        <v>7283.2997300000006</v>
      </c>
      <c r="N728" s="1060">
        <v>8494.2954800000007</v>
      </c>
      <c r="O728" s="1060">
        <v>6265.0395500000004</v>
      </c>
      <c r="P728" s="1060">
        <v>5508.2040299999999</v>
      </c>
      <c r="Q728" s="1449">
        <v>4850.1470999999992</v>
      </c>
      <c r="R728" s="1060">
        <v>4506.8936699999995</v>
      </c>
      <c r="S728" s="1449">
        <v>4725.7721999999994</v>
      </c>
      <c r="T728" s="1060">
        <v>6420.0608599999996</v>
      </c>
      <c r="U728" s="1065">
        <v>10325.19095</v>
      </c>
      <c r="V728" s="1064">
        <v>4013.8948700000001</v>
      </c>
      <c r="W728" s="1065">
        <v>2538.1764700000003</v>
      </c>
    </row>
    <row r="729" spans="1:23" ht="12" customHeight="1">
      <c r="A729" s="387" t="s">
        <v>326</v>
      </c>
      <c r="B729" s="1126" t="s">
        <v>343</v>
      </c>
      <c r="C729" s="388" t="s">
        <v>343</v>
      </c>
      <c r="D729" s="1207" t="s">
        <v>1407</v>
      </c>
      <c r="E729" s="1466" t="s">
        <v>164</v>
      </c>
      <c r="F729" s="205">
        <v>28.554271381931702</v>
      </c>
      <c r="G729" s="1348">
        <v>42.573102817937944</v>
      </c>
      <c r="H729" s="1348">
        <v>52.835267208966876</v>
      </c>
      <c r="I729" s="1348">
        <v>71.830845784235208</v>
      </c>
      <c r="J729" s="1348">
        <v>76.48842255613323</v>
      </c>
      <c r="K729" s="1348">
        <v>78.00236073423784</v>
      </c>
      <c r="L729" s="1348">
        <v>88.433525066863936</v>
      </c>
      <c r="M729" s="1348">
        <v>82.539661491387136</v>
      </c>
      <c r="N729" s="1348">
        <v>96.101273687902349</v>
      </c>
      <c r="O729" s="1348">
        <v>70.773813854183146</v>
      </c>
      <c r="P729" s="1348">
        <v>61.99651119339989</v>
      </c>
      <c r="Q729" s="1347">
        <v>54.681583575728865</v>
      </c>
      <c r="R729" s="1348">
        <v>50.800789814804368</v>
      </c>
      <c r="S729" s="1347">
        <v>53.894261341605265</v>
      </c>
      <c r="T729" s="1348">
        <v>73.405680997027218</v>
      </c>
      <c r="U729" s="206">
        <v>118.04265405281811</v>
      </c>
      <c r="V729" s="205">
        <v>45.876754368920942</v>
      </c>
      <c r="W729" s="206">
        <v>29.024316409376787</v>
      </c>
    </row>
    <row r="730" spans="1:23" ht="12" customHeight="1">
      <c r="A730" s="387" t="s">
        <v>326</v>
      </c>
      <c r="B730" s="1126" t="s">
        <v>343</v>
      </c>
      <c r="C730" s="388" t="s">
        <v>345</v>
      </c>
      <c r="D730" s="1207" t="s">
        <v>1408</v>
      </c>
      <c r="E730" s="1466" t="s">
        <v>163</v>
      </c>
      <c r="F730" s="1060">
        <v>75696.888189999998</v>
      </c>
      <c r="G730" s="1060">
        <v>84960.134379999989</v>
      </c>
      <c r="H730" s="1060">
        <v>91116.038350000003</v>
      </c>
      <c r="I730" s="1060">
        <v>96609.676359999998</v>
      </c>
      <c r="J730" s="1060">
        <v>100689.21122</v>
      </c>
      <c r="K730" s="1060">
        <v>104662.82890000001</v>
      </c>
      <c r="L730" s="1060">
        <v>106066.39949000001</v>
      </c>
      <c r="M730" s="1060">
        <v>109857.11255000001</v>
      </c>
      <c r="N730" s="1060">
        <v>108618.28049999999</v>
      </c>
      <c r="O730" s="1060">
        <v>107573.00326</v>
      </c>
      <c r="P730" s="1060">
        <v>111379.41098999999</v>
      </c>
      <c r="Q730" s="1449">
        <v>117966.65437999999</v>
      </c>
      <c r="R730" s="1060">
        <v>130203.09290999999</v>
      </c>
      <c r="S730" s="1449">
        <v>131095.37012000001</v>
      </c>
      <c r="T730" s="1060">
        <v>141173.24562999999</v>
      </c>
      <c r="U730" s="1065">
        <v>165845.44302999999</v>
      </c>
      <c r="V730" s="1064">
        <v>202194.35290999999</v>
      </c>
      <c r="W730" s="1065">
        <v>252809.57212999999</v>
      </c>
    </row>
    <row r="731" spans="1:23" ht="12" customHeight="1">
      <c r="A731" s="387" t="s">
        <v>326</v>
      </c>
      <c r="B731" s="1126" t="s">
        <v>343</v>
      </c>
      <c r="C731" s="388" t="s">
        <v>345</v>
      </c>
      <c r="D731" s="1207" t="s">
        <v>1408</v>
      </c>
      <c r="E731" s="1466" t="s">
        <v>164</v>
      </c>
      <c r="F731" s="1348">
        <v>1011.7875852436009</v>
      </c>
      <c r="G731" s="1348">
        <v>1136.4992024720423</v>
      </c>
      <c r="H731" s="1348">
        <v>1222.8535162593444</v>
      </c>
      <c r="I731" s="1348">
        <v>1273.0895864849906</v>
      </c>
      <c r="J731" s="1348">
        <v>1332.5905745179264</v>
      </c>
      <c r="K731" s="1348">
        <v>1390.5724882417028</v>
      </c>
      <c r="L731" s="1348">
        <v>1417.2231729934128</v>
      </c>
      <c r="M731" s="1348">
        <v>1475.3050138321876</v>
      </c>
      <c r="N731" s="1348">
        <v>1465.596401392487</v>
      </c>
      <c r="O731" s="1348">
        <v>1458.6763293422105</v>
      </c>
      <c r="P731" s="1348">
        <v>1517.0173112230998</v>
      </c>
      <c r="Q731" s="1347">
        <v>1615.185037241908</v>
      </c>
      <c r="R731" s="1348">
        <v>1794.4691544695277</v>
      </c>
      <c r="S731" s="1347">
        <v>1861.885671353501</v>
      </c>
      <c r="T731" s="1348">
        <v>2021.1204975017538</v>
      </c>
      <c r="U731" s="206">
        <v>2399.3495902837053</v>
      </c>
      <c r="V731" s="205">
        <v>2945.8077582388764</v>
      </c>
      <c r="W731" s="206">
        <v>3712.2740066959368</v>
      </c>
    </row>
    <row r="732" spans="1:23" ht="12" customHeight="1">
      <c r="A732" s="387" t="s">
        <v>326</v>
      </c>
      <c r="B732" s="1126" t="s">
        <v>343</v>
      </c>
      <c r="C732" s="388" t="s">
        <v>345</v>
      </c>
      <c r="D732" s="1207" t="s">
        <v>1407</v>
      </c>
      <c r="E732" s="1466" t="s">
        <v>163</v>
      </c>
      <c r="F732" s="1060">
        <v>4384.8072000000002</v>
      </c>
      <c r="G732" s="1060">
        <v>3748.6914999999999</v>
      </c>
      <c r="H732" s="1060">
        <v>4503.5552799999996</v>
      </c>
      <c r="I732" s="1060">
        <v>4908.4223400000001</v>
      </c>
      <c r="J732" s="1060">
        <v>4111.0522199999996</v>
      </c>
      <c r="K732" s="1060">
        <v>4166.8233900000005</v>
      </c>
      <c r="L732" s="1060">
        <v>4520.4784500000005</v>
      </c>
      <c r="M732" s="1060">
        <v>4517.5559800000001</v>
      </c>
      <c r="N732" s="1060">
        <v>4422.8896799999993</v>
      </c>
      <c r="O732" s="1060">
        <v>3258.2472000000002</v>
      </c>
      <c r="P732" s="1060">
        <v>3332.3341500000006</v>
      </c>
      <c r="Q732" s="1449">
        <v>3826.1038699999999</v>
      </c>
      <c r="R732" s="1060">
        <v>5313.6151600000003</v>
      </c>
      <c r="S732" s="1449">
        <v>7945.77466</v>
      </c>
      <c r="T732" s="1060">
        <v>6123.9572500000004</v>
      </c>
      <c r="U732" s="1065">
        <v>4412.69272</v>
      </c>
      <c r="V732" s="1064">
        <v>3184.4311200000002</v>
      </c>
      <c r="W732" s="1065">
        <v>2060.39761</v>
      </c>
    </row>
    <row r="733" spans="1:23" ht="12" customHeight="1">
      <c r="A733" s="387" t="s">
        <v>326</v>
      </c>
      <c r="B733" s="1126" t="s">
        <v>343</v>
      </c>
      <c r="C733" s="388" t="s">
        <v>345</v>
      </c>
      <c r="D733" s="1207" t="s">
        <v>1407</v>
      </c>
      <c r="E733" s="1466" t="s">
        <v>164</v>
      </c>
      <c r="F733" s="205">
        <v>58.60866403796031</v>
      </c>
      <c r="G733" s="1348">
        <v>50.145693991117767</v>
      </c>
      <c r="H733" s="1348">
        <v>60.441482197259454</v>
      </c>
      <c r="I733" s="1348">
        <v>64.681526763829964</v>
      </c>
      <c r="J733" s="1348">
        <v>54.408504876983542</v>
      </c>
      <c r="K733" s="1348">
        <v>55.361297132835553</v>
      </c>
      <c r="L733" s="1348">
        <v>60.40109632420733</v>
      </c>
      <c r="M733" s="1348">
        <v>60.667651214009453</v>
      </c>
      <c r="N733" s="1348">
        <v>59.678455310880821</v>
      </c>
      <c r="O733" s="1348">
        <v>44.181420261163169</v>
      </c>
      <c r="P733" s="1348">
        <v>45.387280713701998</v>
      </c>
      <c r="Q733" s="1347">
        <v>52.386547319130287</v>
      </c>
      <c r="R733" s="1348">
        <v>73.232657460238713</v>
      </c>
      <c r="S733" s="1347">
        <v>112.85008748757279</v>
      </c>
      <c r="T733" s="1348">
        <v>87.674229409154037</v>
      </c>
      <c r="U733" s="206">
        <v>63.840116896456941</v>
      </c>
      <c r="V733" s="205">
        <v>46.394579096127508</v>
      </c>
      <c r="W733" s="206">
        <v>30.255027238953907</v>
      </c>
    </row>
    <row r="734" spans="1:23" ht="12" customHeight="1">
      <c r="A734" s="387" t="s">
        <v>326</v>
      </c>
      <c r="B734" s="1126" t="s">
        <v>343</v>
      </c>
      <c r="C734" s="388" t="s">
        <v>346</v>
      </c>
      <c r="D734" s="1207" t="s">
        <v>1408</v>
      </c>
      <c r="E734" s="1466" t="s">
        <v>163</v>
      </c>
      <c r="F734" s="1060">
        <v>57924.315439999998</v>
      </c>
      <c r="G734" s="1060">
        <v>66309.890639999998</v>
      </c>
      <c r="H734" s="1060">
        <v>70924.897530000002</v>
      </c>
      <c r="I734" s="1060">
        <v>73715.951799999995</v>
      </c>
      <c r="J734" s="1060">
        <v>83834.728269999992</v>
      </c>
      <c r="K734" s="1060">
        <v>91435.533020000003</v>
      </c>
      <c r="L734" s="1060">
        <v>91177.9329</v>
      </c>
      <c r="M734" s="1060">
        <v>94100.024439999994</v>
      </c>
      <c r="N734" s="1060">
        <v>93164.615879999998</v>
      </c>
      <c r="O734" s="1060">
        <v>87271.32041</v>
      </c>
      <c r="P734" s="1060">
        <v>88930.402800000011</v>
      </c>
      <c r="Q734" s="1449">
        <v>94257.594990000012</v>
      </c>
      <c r="R734" s="1060">
        <v>111890.79469</v>
      </c>
      <c r="S734" s="1449">
        <v>123112.16538999999</v>
      </c>
      <c r="T734" s="1060">
        <v>121895.38239</v>
      </c>
      <c r="U734" s="1065">
        <v>149074.9032</v>
      </c>
      <c r="V734" s="1064">
        <v>148121.42827999999</v>
      </c>
      <c r="W734" s="1065">
        <v>195758.01017000002</v>
      </c>
    </row>
    <row r="735" spans="1:23" ht="12" customHeight="1">
      <c r="A735" s="387" t="s">
        <v>326</v>
      </c>
      <c r="B735" s="1126" t="s">
        <v>343</v>
      </c>
      <c r="C735" s="388" t="s">
        <v>346</v>
      </c>
      <c r="D735" s="1207" t="s">
        <v>1408</v>
      </c>
      <c r="E735" s="1466" t="s">
        <v>164</v>
      </c>
      <c r="F735" s="1348">
        <v>1097.4463431916788</v>
      </c>
      <c r="G735" s="1348">
        <v>1258.8254734603995</v>
      </c>
      <c r="H735" s="1348">
        <v>1353.8127761552998</v>
      </c>
      <c r="I735" s="1348">
        <v>1358.4187483875724</v>
      </c>
      <c r="J735" s="1348">
        <v>1549.4248113922411</v>
      </c>
      <c r="K735" s="1348">
        <v>1696.6438992800418</v>
      </c>
      <c r="L735" s="1348">
        <v>1700.0341748550334</v>
      </c>
      <c r="M735" s="1348">
        <v>1760.5901893429125</v>
      </c>
      <c r="N735" s="1348">
        <v>1747.53556197479</v>
      </c>
      <c r="O735" s="1348">
        <v>1645.6971602866302</v>
      </c>
      <c r="P735" s="1348">
        <v>1680.246429988475</v>
      </c>
      <c r="Q735" s="1347">
        <v>1786.873838672986</v>
      </c>
      <c r="R735" s="1348">
        <v>2124.1323314222791</v>
      </c>
      <c r="S735" s="1347">
        <v>2432.6621362235219</v>
      </c>
      <c r="T735" s="1348">
        <v>2431.4885181121836</v>
      </c>
      <c r="U735" s="206">
        <v>3005.8454118358704</v>
      </c>
      <c r="V735" s="205">
        <v>3008.7024086449596</v>
      </c>
      <c r="W735" s="206">
        <v>4009.7091450400444</v>
      </c>
    </row>
    <row r="736" spans="1:23" ht="12" customHeight="1">
      <c r="A736" s="387" t="s">
        <v>326</v>
      </c>
      <c r="B736" s="1126" t="s">
        <v>343</v>
      </c>
      <c r="C736" s="388" t="s">
        <v>346</v>
      </c>
      <c r="D736" s="1207" t="s">
        <v>1407</v>
      </c>
      <c r="E736" s="1466" t="s">
        <v>163</v>
      </c>
      <c r="F736" s="1060">
        <v>2708.2006100000003</v>
      </c>
      <c r="G736" s="1060">
        <v>1773.7395200000001</v>
      </c>
      <c r="H736" s="1060">
        <v>2261.2452599999997</v>
      </c>
      <c r="I736" s="1060">
        <v>2611.7699699999998</v>
      </c>
      <c r="J736" s="1060">
        <v>3862.7080799999999</v>
      </c>
      <c r="K736" s="1060">
        <v>3001.7410100000002</v>
      </c>
      <c r="L736" s="1060">
        <v>3534.3889700000004</v>
      </c>
      <c r="M736" s="1060">
        <v>3957.9883000000004</v>
      </c>
      <c r="N736" s="1060">
        <v>5237.7559700000002</v>
      </c>
      <c r="O736" s="1060">
        <v>4411.7969999999996</v>
      </c>
      <c r="P736" s="1060">
        <v>2971.9973799999998</v>
      </c>
      <c r="Q736" s="1449">
        <v>2228.5967199999996</v>
      </c>
      <c r="R736" s="1060">
        <v>8317.9803000000011</v>
      </c>
      <c r="S736" s="1449">
        <v>5170.5608300000004</v>
      </c>
      <c r="T736" s="1060">
        <v>3582.2696299999998</v>
      </c>
      <c r="U736" s="1065">
        <v>4066.47102</v>
      </c>
      <c r="V736" s="1064">
        <v>1786.4383300000002</v>
      </c>
      <c r="W736" s="1065">
        <v>13758.45002</v>
      </c>
    </row>
    <row r="737" spans="1:23" ht="12" customHeight="1">
      <c r="A737" s="387" t="s">
        <v>326</v>
      </c>
      <c r="B737" s="1126" t="s">
        <v>343</v>
      </c>
      <c r="C737" s="388" t="s">
        <v>346</v>
      </c>
      <c r="D737" s="1207" t="s">
        <v>1407</v>
      </c>
      <c r="E737" s="1466" t="s">
        <v>164</v>
      </c>
      <c r="F737" s="205">
        <v>51.310142096587796</v>
      </c>
      <c r="G737" s="1348">
        <v>33.672631179284686</v>
      </c>
      <c r="H737" s="1348">
        <v>43.162596346561301</v>
      </c>
      <c r="I737" s="1348">
        <v>48.129030516345409</v>
      </c>
      <c r="J737" s="1348">
        <v>71.390172805736782</v>
      </c>
      <c r="K737" s="1348">
        <v>55.699194871223931</v>
      </c>
      <c r="L737" s="1348">
        <v>65.899520258050089</v>
      </c>
      <c r="M737" s="1348">
        <v>74.053066531956304</v>
      </c>
      <c r="N737" s="1348">
        <v>98.247223326830735</v>
      </c>
      <c r="O737" s="1348">
        <v>83.194361682066742</v>
      </c>
      <c r="P737" s="1348">
        <v>56.152764751450107</v>
      </c>
      <c r="Q737" s="1347">
        <v>42.248279052132695</v>
      </c>
      <c r="R737" s="1348">
        <v>157.90835105171237</v>
      </c>
      <c r="S737" s="1347">
        <v>102.16884346348404</v>
      </c>
      <c r="T737" s="1348">
        <v>71.456746788478412</v>
      </c>
      <c r="U737" s="206">
        <v>81.993568303256382</v>
      </c>
      <c r="V737" s="205">
        <v>36.286858483475861</v>
      </c>
      <c r="W737" s="206">
        <v>281.81417873456093</v>
      </c>
    </row>
    <row r="738" spans="1:23" ht="12" customHeight="1">
      <c r="A738" s="387" t="s">
        <v>326</v>
      </c>
      <c r="B738" s="1126" t="s">
        <v>343</v>
      </c>
      <c r="C738" s="388" t="s">
        <v>347</v>
      </c>
      <c r="D738" s="1207" t="s">
        <v>1408</v>
      </c>
      <c r="E738" s="1466" t="s">
        <v>163</v>
      </c>
      <c r="F738" s="1060">
        <v>73453.947010000004</v>
      </c>
      <c r="G738" s="1060">
        <v>82219.196069999991</v>
      </c>
      <c r="H738" s="1060">
        <v>86966.556559999997</v>
      </c>
      <c r="I738" s="1060">
        <v>93538.879780000003</v>
      </c>
      <c r="J738" s="1060">
        <v>108856.51613999999</v>
      </c>
      <c r="K738" s="1060">
        <v>115330.29802000002</v>
      </c>
      <c r="L738" s="1060">
        <v>116927.33759000001</v>
      </c>
      <c r="M738" s="1060">
        <v>121569.25646</v>
      </c>
      <c r="N738" s="1060">
        <v>121327.82254000001</v>
      </c>
      <c r="O738" s="1060">
        <v>124203.17316000001</v>
      </c>
      <c r="P738" s="1060">
        <v>130705.64190999999</v>
      </c>
      <c r="Q738" s="1449">
        <v>137801.28737000001</v>
      </c>
      <c r="R738" s="1060">
        <v>151501.09226999999</v>
      </c>
      <c r="S738" s="1449">
        <v>161433.11868000001</v>
      </c>
      <c r="T738" s="1060">
        <v>172140.75870000001</v>
      </c>
      <c r="U738" s="1065">
        <v>194503.32437000002</v>
      </c>
      <c r="V738" s="1064">
        <v>222346.5049</v>
      </c>
      <c r="W738" s="1065">
        <v>285496.45605000004</v>
      </c>
    </row>
    <row r="739" spans="1:23" ht="12" customHeight="1">
      <c r="A739" s="387" t="s">
        <v>326</v>
      </c>
      <c r="B739" s="1126" t="s">
        <v>343</v>
      </c>
      <c r="C739" s="388" t="s">
        <v>347</v>
      </c>
      <c r="D739" s="1207" t="s">
        <v>1408</v>
      </c>
      <c r="E739" s="1466" t="s">
        <v>164</v>
      </c>
      <c r="F739" s="1348">
        <v>1020.6473295075589</v>
      </c>
      <c r="G739" s="1348">
        <v>1140.3020133697626</v>
      </c>
      <c r="H739" s="1348">
        <v>1202.7404893025571</v>
      </c>
      <c r="I739" s="1348">
        <v>1272.3089239516316</v>
      </c>
      <c r="J739" s="1348">
        <v>1477.4228574918566</v>
      </c>
      <c r="K739" s="1348">
        <v>1563.1012295515229</v>
      </c>
      <c r="L739" s="1348">
        <v>1584.6389330243403</v>
      </c>
      <c r="M739" s="1348">
        <v>1644.4055304413694</v>
      </c>
      <c r="N739" s="1348">
        <v>1641.8726661794956</v>
      </c>
      <c r="O739" s="1348">
        <v>1679.0565776239659</v>
      </c>
      <c r="P739" s="1348">
        <v>1765.7436460289368</v>
      </c>
      <c r="Q739" s="1347">
        <v>1861.8021667229616</v>
      </c>
      <c r="R739" s="1348">
        <v>2044.714717386023</v>
      </c>
      <c r="S739" s="1347">
        <v>2183.6828043881128</v>
      </c>
      <c r="T739" s="1348">
        <v>2333.8271763445819</v>
      </c>
      <c r="U739" s="206">
        <v>2643.4624603487409</v>
      </c>
      <c r="V739" s="205">
        <v>3026.5225396782184</v>
      </c>
      <c r="W739" s="206">
        <v>3892.7265247269606</v>
      </c>
    </row>
    <row r="740" spans="1:23" ht="12" customHeight="1">
      <c r="A740" s="387" t="s">
        <v>326</v>
      </c>
      <c r="B740" s="1126" t="s">
        <v>343</v>
      </c>
      <c r="C740" s="388" t="s">
        <v>347</v>
      </c>
      <c r="D740" s="1207" t="s">
        <v>1407</v>
      </c>
      <c r="E740" s="1466" t="s">
        <v>163</v>
      </c>
      <c r="F740" s="1060">
        <v>2325.7619199999999</v>
      </c>
      <c r="G740" s="1060">
        <v>3818.2423599999997</v>
      </c>
      <c r="H740" s="1060">
        <v>3310.6925099999999</v>
      </c>
      <c r="I740" s="1060">
        <v>4710.0140899999997</v>
      </c>
      <c r="J740" s="1060">
        <v>4056.3936100000001</v>
      </c>
      <c r="K740" s="1060">
        <v>4435.3759799999998</v>
      </c>
      <c r="L740" s="1060">
        <v>4603.2190899999996</v>
      </c>
      <c r="M740" s="1060">
        <v>3928.3083900000001</v>
      </c>
      <c r="N740" s="1060">
        <v>4031.4738899999998</v>
      </c>
      <c r="O740" s="1060">
        <v>5318.9599600000001</v>
      </c>
      <c r="P740" s="1060">
        <v>3014.9256500000006</v>
      </c>
      <c r="Q740" s="1449">
        <v>3696.5779600000001</v>
      </c>
      <c r="R740" s="1060">
        <v>4890.1119500000004</v>
      </c>
      <c r="S740" s="1449">
        <v>3742.2438399999996</v>
      </c>
      <c r="T740" s="1060">
        <v>5577.8941199999999</v>
      </c>
      <c r="U740" s="1065">
        <v>7035.1164000000008</v>
      </c>
      <c r="V740" s="1064">
        <v>5668.4195500000005</v>
      </c>
      <c r="W740" s="1065">
        <v>3794.1986200000001</v>
      </c>
    </row>
    <row r="741" spans="1:23" ht="12" customHeight="1">
      <c r="A741" s="387" t="s">
        <v>326</v>
      </c>
      <c r="B741" s="1126" t="s">
        <v>343</v>
      </c>
      <c r="C741" s="388" t="s">
        <v>347</v>
      </c>
      <c r="D741" s="1207" t="s">
        <v>1407</v>
      </c>
      <c r="E741" s="1466" t="s">
        <v>164</v>
      </c>
      <c r="F741" s="205">
        <v>32.31661182747888</v>
      </c>
      <c r="G741" s="1348">
        <v>52.955388264011198</v>
      </c>
      <c r="H741" s="1348">
        <v>45.786611393087803</v>
      </c>
      <c r="I741" s="1348">
        <v>64.065263265278347</v>
      </c>
      <c r="J741" s="1348">
        <v>55.054202090119439</v>
      </c>
      <c r="K741" s="1348">
        <v>60.113792879118492</v>
      </c>
      <c r="L741" s="1348">
        <v>62.384386214560628</v>
      </c>
      <c r="M741" s="1348">
        <v>53.136230572576395</v>
      </c>
      <c r="N741" s="1348">
        <v>54.556050259824616</v>
      </c>
      <c r="O741" s="1348">
        <v>71.905044611474608</v>
      </c>
      <c r="P741" s="1348">
        <v>40.729579319941109</v>
      </c>
      <c r="Q741" s="1347">
        <v>49.943632506924274</v>
      </c>
      <c r="R741" s="1348">
        <v>65.998757659189678</v>
      </c>
      <c r="S741" s="1347">
        <v>50.62079943728272</v>
      </c>
      <c r="T741" s="1348">
        <v>75.623234046014716</v>
      </c>
      <c r="U741" s="206">
        <v>95.61310156430504</v>
      </c>
      <c r="V741" s="205">
        <v>77.157046116570939</v>
      </c>
      <c r="W741" s="206">
        <v>51.733663571535708</v>
      </c>
    </row>
    <row r="742" spans="1:23" ht="12" customHeight="1">
      <c r="A742" s="387" t="s">
        <v>326</v>
      </c>
      <c r="B742" s="1126" t="s">
        <v>343</v>
      </c>
      <c r="C742" s="388" t="s">
        <v>348</v>
      </c>
      <c r="D742" s="1207" t="s">
        <v>1408</v>
      </c>
      <c r="E742" s="1466" t="s">
        <v>163</v>
      </c>
      <c r="F742" s="1060">
        <v>69935.767519999994</v>
      </c>
      <c r="G742" s="1060">
        <v>78460.683499999999</v>
      </c>
      <c r="H742" s="1060">
        <v>90135.96458</v>
      </c>
      <c r="I742" s="1060">
        <v>96884.211790000001</v>
      </c>
      <c r="J742" s="1060">
        <v>101457.79932999999</v>
      </c>
      <c r="K742" s="1060">
        <v>113059.75682</v>
      </c>
      <c r="L742" s="1060">
        <v>114185.09023999999</v>
      </c>
      <c r="M742" s="1060">
        <v>116588.4817</v>
      </c>
      <c r="N742" s="1060">
        <v>118729.94512</v>
      </c>
      <c r="O742" s="1060">
        <v>123819.95825</v>
      </c>
      <c r="P742" s="1060">
        <v>130846.85378</v>
      </c>
      <c r="Q742" s="1449">
        <v>141989.31831</v>
      </c>
      <c r="R742" s="1060">
        <v>152456.06668000002</v>
      </c>
      <c r="S742" s="1449">
        <v>154589.01887</v>
      </c>
      <c r="T742" s="1060">
        <v>158578.88084999999</v>
      </c>
      <c r="U742" s="1065">
        <v>173874.48859999998</v>
      </c>
      <c r="V742" s="1064">
        <v>196830.35740000001</v>
      </c>
      <c r="W742" s="1065">
        <v>241542.49606</v>
      </c>
    </row>
    <row r="743" spans="1:23" ht="12" customHeight="1">
      <c r="A743" s="387" t="s">
        <v>326</v>
      </c>
      <c r="B743" s="1126" t="s">
        <v>343</v>
      </c>
      <c r="C743" s="388" t="s">
        <v>348</v>
      </c>
      <c r="D743" s="1207" t="s">
        <v>1408</v>
      </c>
      <c r="E743" s="1466" t="s">
        <v>164</v>
      </c>
      <c r="F743" s="1348">
        <v>1292.4978750300318</v>
      </c>
      <c r="G743" s="1348">
        <v>1453.4601070727281</v>
      </c>
      <c r="H743" s="1348">
        <v>1674.2382484165166</v>
      </c>
      <c r="I743" s="1348">
        <v>1804.2424632202317</v>
      </c>
      <c r="J743" s="1348">
        <v>1895.2030360144954</v>
      </c>
      <c r="K743" s="1348">
        <v>2118.2155844496483</v>
      </c>
      <c r="L743" s="1348">
        <v>2149.2450353862369</v>
      </c>
      <c r="M743" s="1348">
        <v>2208.4497973177758</v>
      </c>
      <c r="N743" s="1348">
        <v>2259.1990166305136</v>
      </c>
      <c r="O743" s="1348">
        <v>2362.6155978094948</v>
      </c>
      <c r="P743" s="1348">
        <v>2501.469254798501</v>
      </c>
      <c r="Q743" s="1347">
        <v>2706.5690381426202</v>
      </c>
      <c r="R743" s="1348">
        <v>2927.8497950874771</v>
      </c>
      <c r="S743" s="1347">
        <v>3082.5327790628116</v>
      </c>
      <c r="T743" s="1348">
        <v>3194.3855296819283</v>
      </c>
      <c r="U743" s="206">
        <v>3548.8210756199605</v>
      </c>
      <c r="V743" s="205">
        <v>4060.7859833715006</v>
      </c>
      <c r="W743" s="206">
        <v>5040.3258641125158</v>
      </c>
    </row>
    <row r="744" spans="1:23" ht="12" customHeight="1">
      <c r="A744" s="387" t="s">
        <v>326</v>
      </c>
      <c r="B744" s="1126" t="s">
        <v>343</v>
      </c>
      <c r="C744" s="388" t="s">
        <v>348</v>
      </c>
      <c r="D744" s="1207" t="s">
        <v>1407</v>
      </c>
      <c r="E744" s="1466" t="s">
        <v>163</v>
      </c>
      <c r="F744" s="1060">
        <v>831.77806999999996</v>
      </c>
      <c r="G744" s="1060">
        <v>838.04875000000004</v>
      </c>
      <c r="H744" s="1060">
        <v>827.32045999999991</v>
      </c>
      <c r="I744" s="1060">
        <v>994.79789000000005</v>
      </c>
      <c r="J744" s="1060">
        <v>1082.0729799999999</v>
      </c>
      <c r="K744" s="1060">
        <v>952.84521999999993</v>
      </c>
      <c r="L744" s="1060">
        <v>918.96435999999994</v>
      </c>
      <c r="M744" s="1060">
        <v>966.19902999999999</v>
      </c>
      <c r="N744" s="1060">
        <v>960.51648</v>
      </c>
      <c r="O744" s="1060">
        <v>1056.78216</v>
      </c>
      <c r="P744" s="1060">
        <v>1132.54891</v>
      </c>
      <c r="Q744" s="1449">
        <v>1335.8849299999999</v>
      </c>
      <c r="R744" s="1060">
        <v>1217.9148</v>
      </c>
      <c r="S744" s="1449">
        <v>1962.7054499999999</v>
      </c>
      <c r="T744" s="1060">
        <v>1332.4346</v>
      </c>
      <c r="U744" s="1065">
        <v>5636.1938099999998</v>
      </c>
      <c r="V744" s="1064">
        <v>7976.83151</v>
      </c>
      <c r="W744" s="1065">
        <v>13195.04616</v>
      </c>
    </row>
    <row r="745" spans="1:23" ht="12" customHeight="1">
      <c r="A745" s="387" t="s">
        <v>326</v>
      </c>
      <c r="B745" s="1126" t="s">
        <v>343</v>
      </c>
      <c r="C745" s="388" t="s">
        <v>348</v>
      </c>
      <c r="D745" s="1207" t="s">
        <v>1407</v>
      </c>
      <c r="E745" s="1466" t="s">
        <v>164</v>
      </c>
      <c r="F745" s="205">
        <v>15.372268384187473</v>
      </c>
      <c r="G745" s="1348">
        <v>15.524596161683524</v>
      </c>
      <c r="H745" s="1348">
        <v>15.367135241562492</v>
      </c>
      <c r="I745" s="1348">
        <v>18.525790346009163</v>
      </c>
      <c r="J745" s="1348">
        <v>20.212817648597152</v>
      </c>
      <c r="K745" s="1348">
        <v>17.851901077283369</v>
      </c>
      <c r="L745" s="1348">
        <v>17.297175877126939</v>
      </c>
      <c r="M745" s="1348">
        <v>18.301997082891347</v>
      </c>
      <c r="N745" s="1348">
        <v>18.276753054001599</v>
      </c>
      <c r="O745" s="1348">
        <v>20.164519920622805</v>
      </c>
      <c r="P745" s="1348">
        <v>21.651542976217787</v>
      </c>
      <c r="Q745" s="1347">
        <v>25.464343607632333</v>
      </c>
      <c r="R745" s="1348">
        <v>23.389502794261681</v>
      </c>
      <c r="S745" s="1347">
        <v>39.136698903290124</v>
      </c>
      <c r="T745" s="1348">
        <v>26.840331970267712</v>
      </c>
      <c r="U745" s="206">
        <v>115.03610184712726</v>
      </c>
      <c r="V745" s="205">
        <v>164.56915495863507</v>
      </c>
      <c r="W745" s="206">
        <v>275.34422937273069</v>
      </c>
    </row>
    <row r="746" spans="1:23" s="7" customFormat="1" ht="12" customHeight="1">
      <c r="A746" s="377" t="s">
        <v>326</v>
      </c>
      <c r="B746" s="1108" t="s">
        <v>349</v>
      </c>
      <c r="C746" s="1108" t="s">
        <v>615</v>
      </c>
      <c r="D746" s="26" t="s">
        <v>1430</v>
      </c>
      <c r="E746" s="649" t="s">
        <v>163</v>
      </c>
      <c r="F746" s="1050">
        <v>629211.36365000007</v>
      </c>
      <c r="G746" s="1042">
        <v>718205.44813999999</v>
      </c>
      <c r="H746" s="1042">
        <v>795882.98134000006</v>
      </c>
      <c r="I746" s="1042">
        <v>858795.40477999998</v>
      </c>
      <c r="J746" s="1042">
        <v>892098.24795999995</v>
      </c>
      <c r="K746" s="1042">
        <v>945289.56172999996</v>
      </c>
      <c r="L746" s="1042">
        <v>945841.59560999996</v>
      </c>
      <c r="M746" s="1042">
        <v>971037.27509000001</v>
      </c>
      <c r="N746" s="1042">
        <v>975307.74274999998</v>
      </c>
      <c r="O746" s="1042">
        <v>999406.33599000005</v>
      </c>
      <c r="P746" s="1042">
        <v>1047842.2728099999</v>
      </c>
      <c r="Q746" s="1465">
        <v>1094072.8136799999</v>
      </c>
      <c r="R746" s="1042">
        <v>1192474.00896</v>
      </c>
      <c r="S746" s="1465">
        <v>1247292.45851</v>
      </c>
      <c r="T746" s="1042">
        <v>1377762.9627500002</v>
      </c>
      <c r="U746" s="1047">
        <v>1497755.34678</v>
      </c>
      <c r="V746" s="1050">
        <v>1774346.6743800002</v>
      </c>
      <c r="W746" s="1047">
        <v>2227866.8902099999</v>
      </c>
    </row>
    <row r="747" spans="1:23" s="7" customFormat="1" ht="12" customHeight="1">
      <c r="A747" s="377" t="s">
        <v>326</v>
      </c>
      <c r="B747" s="1108" t="s">
        <v>349</v>
      </c>
      <c r="C747" s="1108" t="s">
        <v>615</v>
      </c>
      <c r="D747" s="26" t="s">
        <v>1430</v>
      </c>
      <c r="E747" s="649" t="s">
        <v>164</v>
      </c>
      <c r="F747" s="194">
        <v>1010.6205818673016</v>
      </c>
      <c r="G747" s="1350">
        <v>1154.3500732754394</v>
      </c>
      <c r="H747" s="1350">
        <v>1280.9674035028988</v>
      </c>
      <c r="I747" s="1350">
        <v>1369.2747090674277</v>
      </c>
      <c r="J747" s="1350">
        <v>1426.6655492777099</v>
      </c>
      <c r="K747" s="1350">
        <v>1515.2926532100739</v>
      </c>
      <c r="L747" s="1350">
        <v>1520.9195154272149</v>
      </c>
      <c r="M747" s="1350">
        <v>1565.9820396173409</v>
      </c>
      <c r="N747" s="1350">
        <v>1578.6174424269695</v>
      </c>
      <c r="O747" s="1350">
        <v>1622.5814629929084</v>
      </c>
      <c r="P747" s="1350">
        <v>1706.1527998795091</v>
      </c>
      <c r="Q747" s="1343">
        <v>1786.1596754434081</v>
      </c>
      <c r="R747" s="1350">
        <v>1955.0869585233813</v>
      </c>
      <c r="S747" s="1343">
        <v>2103.0975198879059</v>
      </c>
      <c r="T747" s="1350">
        <v>2341.4419216552665</v>
      </c>
      <c r="U747" s="195">
        <v>2565.5193829072186</v>
      </c>
      <c r="V747" s="194">
        <v>3056.1727698603809</v>
      </c>
      <c r="W747" s="195">
        <v>3861.3085040695219</v>
      </c>
    </row>
    <row r="748" spans="1:23" s="7" customFormat="1" ht="12" customHeight="1">
      <c r="A748" s="377" t="s">
        <v>326</v>
      </c>
      <c r="B748" s="1108" t="s">
        <v>349</v>
      </c>
      <c r="C748" s="1108" t="s">
        <v>615</v>
      </c>
      <c r="D748" s="26" t="s">
        <v>1429</v>
      </c>
      <c r="E748" s="649" t="s">
        <v>163</v>
      </c>
      <c r="F748" s="1050">
        <v>41456.469590000001</v>
      </c>
      <c r="G748" s="1042">
        <v>50848.288520000002</v>
      </c>
      <c r="H748" s="1042">
        <v>74537.243759999998</v>
      </c>
      <c r="I748" s="1042">
        <v>71277.987559999994</v>
      </c>
      <c r="J748" s="1042">
        <v>55622.807079999999</v>
      </c>
      <c r="K748" s="1042">
        <v>60992.0383</v>
      </c>
      <c r="L748" s="1042">
        <v>62584.603529999993</v>
      </c>
      <c r="M748" s="1042">
        <v>62518.405619999998</v>
      </c>
      <c r="N748" s="1042">
        <v>82053.957819999996</v>
      </c>
      <c r="O748" s="1042">
        <v>55659.500939999998</v>
      </c>
      <c r="P748" s="1042">
        <v>47687.799209999997</v>
      </c>
      <c r="Q748" s="1465">
        <v>54714.340170000003</v>
      </c>
      <c r="R748" s="1042">
        <v>84379.581910000008</v>
      </c>
      <c r="S748" s="1465">
        <v>86801.715639999995</v>
      </c>
      <c r="T748" s="1042">
        <v>100268.02527</v>
      </c>
      <c r="U748" s="1047">
        <v>115124.49705999998</v>
      </c>
      <c r="V748" s="1050">
        <v>59035.245759999998</v>
      </c>
      <c r="W748" s="1047">
        <v>64867.063679999999</v>
      </c>
    </row>
    <row r="749" spans="1:23" s="7" customFormat="1" ht="12" customHeight="1">
      <c r="A749" s="377" t="s">
        <v>326</v>
      </c>
      <c r="B749" s="1108" t="s">
        <v>349</v>
      </c>
      <c r="C749" s="1108" t="s">
        <v>615</v>
      </c>
      <c r="D749" s="26" t="s">
        <v>1429</v>
      </c>
      <c r="E749" s="649" t="s">
        <v>164</v>
      </c>
      <c r="F749" s="194">
        <v>66.586148692818327</v>
      </c>
      <c r="G749" s="1350">
        <v>81.726928876695069</v>
      </c>
      <c r="H749" s="1350">
        <v>119.96710803233147</v>
      </c>
      <c r="I749" s="1350">
        <v>113.64656254085682</v>
      </c>
      <c r="J749" s="1350">
        <v>88.953366735806483</v>
      </c>
      <c r="K749" s="1350">
        <v>97.769817082456356</v>
      </c>
      <c r="L749" s="1350">
        <v>100.63645468315838</v>
      </c>
      <c r="M749" s="1350">
        <v>100.82280346792844</v>
      </c>
      <c r="N749" s="1350">
        <v>132.81121779017971</v>
      </c>
      <c r="O749" s="1350">
        <v>90.3657213411783</v>
      </c>
      <c r="P749" s="1350">
        <v>77.647823774128682</v>
      </c>
      <c r="Q749" s="1343">
        <v>89.325451522216127</v>
      </c>
      <c r="R749" s="1350">
        <v>138.34215162624153</v>
      </c>
      <c r="S749" s="1343">
        <v>146.35899675251318</v>
      </c>
      <c r="T749" s="1350">
        <v>170.40068873688236</v>
      </c>
      <c r="U749" s="195">
        <v>197.19784629035183</v>
      </c>
      <c r="V749" s="194">
        <v>101.6835735422286</v>
      </c>
      <c r="W749" s="195">
        <v>112.42670992699819</v>
      </c>
    </row>
    <row r="750" spans="1:23" ht="12" customHeight="1">
      <c r="A750" s="387" t="s">
        <v>326</v>
      </c>
      <c r="B750" s="1126" t="s">
        <v>349</v>
      </c>
      <c r="C750" s="388" t="s">
        <v>350</v>
      </c>
      <c r="D750" s="1207" t="s">
        <v>1408</v>
      </c>
      <c r="E750" s="1466" t="s">
        <v>163</v>
      </c>
      <c r="F750" s="1060">
        <v>34494.632669999999</v>
      </c>
      <c r="G750" s="1060">
        <v>36735.657299999999</v>
      </c>
      <c r="H750" s="1060">
        <v>39943.261250000003</v>
      </c>
      <c r="I750" s="1060">
        <v>43726.350080000004</v>
      </c>
      <c r="J750" s="1060">
        <v>49372.408189999995</v>
      </c>
      <c r="K750" s="1060">
        <v>55560.618200000004</v>
      </c>
      <c r="L750" s="1060">
        <v>49764.096839999998</v>
      </c>
      <c r="M750" s="1060">
        <v>52399.577260000005</v>
      </c>
      <c r="N750" s="1060">
        <v>52963.982400000008</v>
      </c>
      <c r="O750" s="1060">
        <v>52195.589679999997</v>
      </c>
      <c r="P750" s="1060">
        <v>54959.286749999999</v>
      </c>
      <c r="Q750" s="1449">
        <v>63525.228860000003</v>
      </c>
      <c r="R750" s="1060">
        <v>69310.785460000014</v>
      </c>
      <c r="S750" s="1449">
        <v>66968.952430000005</v>
      </c>
      <c r="T750" s="1060">
        <v>76403.179640000002</v>
      </c>
      <c r="U750" s="1065">
        <v>83157.057360000006</v>
      </c>
      <c r="V750" s="1064">
        <v>99718.897319999989</v>
      </c>
      <c r="W750" s="1065">
        <v>123452.81045</v>
      </c>
    </row>
    <row r="751" spans="1:23" ht="12" customHeight="1">
      <c r="A751" s="387" t="s">
        <v>326</v>
      </c>
      <c r="B751" s="1126" t="s">
        <v>349</v>
      </c>
      <c r="C751" s="388" t="s">
        <v>350</v>
      </c>
      <c r="D751" s="1207" t="s">
        <v>1408</v>
      </c>
      <c r="E751" s="1466" t="s">
        <v>164</v>
      </c>
      <c r="F751" s="1348">
        <v>1029.0454541928939</v>
      </c>
      <c r="G751" s="1348">
        <v>1093.3231339285715</v>
      </c>
      <c r="H751" s="1348">
        <v>1185.2248078692028</v>
      </c>
      <c r="I751" s="1348">
        <v>1288.190846099458</v>
      </c>
      <c r="J751" s="1348">
        <v>1456.6280628411268</v>
      </c>
      <c r="K751" s="1348">
        <v>1643.8539069203232</v>
      </c>
      <c r="L751" s="1348">
        <v>1476.942388555826</v>
      </c>
      <c r="M751" s="1348">
        <v>1556.3152234993615</v>
      </c>
      <c r="N751" s="1348">
        <v>1579.2230425189339</v>
      </c>
      <c r="O751" s="1348">
        <v>1555.6161797752807</v>
      </c>
      <c r="P751" s="1348">
        <v>1638.6191636851522</v>
      </c>
      <c r="Q751" s="1347">
        <v>1894.3528615733287</v>
      </c>
      <c r="R751" s="1348">
        <v>2067.4974782245558</v>
      </c>
      <c r="S751" s="1347">
        <v>2033.7378125664309</v>
      </c>
      <c r="T751" s="1348">
        <v>2326.5280036540803</v>
      </c>
      <c r="U751" s="206">
        <v>2545.5982294058222</v>
      </c>
      <c r="V751" s="205">
        <v>3066.0096335014141</v>
      </c>
      <c r="W751" s="206">
        <v>3806.5124090404538</v>
      </c>
    </row>
    <row r="752" spans="1:23" ht="12" customHeight="1">
      <c r="A752" s="387" t="s">
        <v>326</v>
      </c>
      <c r="B752" s="1126" t="s">
        <v>349</v>
      </c>
      <c r="C752" s="388" t="s">
        <v>350</v>
      </c>
      <c r="D752" s="1207" t="s">
        <v>1407</v>
      </c>
      <c r="E752" s="1466" t="s">
        <v>163</v>
      </c>
      <c r="F752" s="1060">
        <v>1890.2362399999997</v>
      </c>
      <c r="G752" s="1060">
        <v>1706.8130200000001</v>
      </c>
      <c r="H752" s="1060">
        <v>1294.7439299999999</v>
      </c>
      <c r="I752" s="1060">
        <v>1635.2115499999998</v>
      </c>
      <c r="J752" s="1060">
        <v>1612.6360699999998</v>
      </c>
      <c r="K752" s="1060">
        <v>1933.1696300000001</v>
      </c>
      <c r="L752" s="1060">
        <v>2025.8470500000001</v>
      </c>
      <c r="M752" s="1060">
        <v>1832.3780200000001</v>
      </c>
      <c r="N752" s="1060">
        <v>1671.1888800000002</v>
      </c>
      <c r="O752" s="1060">
        <v>1652.7827199999999</v>
      </c>
      <c r="P752" s="1060">
        <v>1294.1950499999998</v>
      </c>
      <c r="Q752" s="1449">
        <v>2197.4506800000004</v>
      </c>
      <c r="R752" s="1060">
        <v>3847.3090999999999</v>
      </c>
      <c r="S752" s="1449">
        <v>1290.2071599999999</v>
      </c>
      <c r="T752" s="1060">
        <v>3939.0632099999998</v>
      </c>
      <c r="U752" s="1065">
        <v>5022.6647699999994</v>
      </c>
      <c r="V752" s="1064">
        <v>2429.5919000000004</v>
      </c>
      <c r="W752" s="1065">
        <v>942.38609999999994</v>
      </c>
    </row>
    <row r="753" spans="1:23" ht="12" customHeight="1">
      <c r="A753" s="387" t="s">
        <v>326</v>
      </c>
      <c r="B753" s="1126" t="s">
        <v>349</v>
      </c>
      <c r="C753" s="388" t="s">
        <v>350</v>
      </c>
      <c r="D753" s="1207" t="s">
        <v>1407</v>
      </c>
      <c r="E753" s="1466" t="s">
        <v>164</v>
      </c>
      <c r="F753" s="205">
        <v>56.389613675009684</v>
      </c>
      <c r="G753" s="1348">
        <v>50.798006547619046</v>
      </c>
      <c r="H753" s="1348">
        <v>38.418561170291682</v>
      </c>
      <c r="I753" s="1348">
        <v>48.173802439311807</v>
      </c>
      <c r="J753" s="1348">
        <v>47.577402861779014</v>
      </c>
      <c r="K753" s="1348">
        <v>57.196059942601856</v>
      </c>
      <c r="L753" s="1348">
        <v>60.124860509289491</v>
      </c>
      <c r="M753" s="1348">
        <v>54.423297989248276</v>
      </c>
      <c r="N753" s="1348">
        <v>49.82971196851333</v>
      </c>
      <c r="O753" s="1348">
        <v>49.258865675200433</v>
      </c>
      <c r="P753" s="1348">
        <v>38.58661449016099</v>
      </c>
      <c r="Q753" s="1347">
        <v>65.529035605653974</v>
      </c>
      <c r="R753" s="1348">
        <v>114.76282961460446</v>
      </c>
      <c r="S753" s="1347">
        <v>39.181486227944973</v>
      </c>
      <c r="T753" s="1348">
        <v>119.94711358099877</v>
      </c>
      <c r="U753" s="206">
        <v>153.75347506658093</v>
      </c>
      <c r="V753" s="205">
        <v>74.701509654409065</v>
      </c>
      <c r="W753" s="206">
        <v>29.057292180562406</v>
      </c>
    </row>
    <row r="754" spans="1:23" ht="12" customHeight="1">
      <c r="A754" s="387" t="s">
        <v>326</v>
      </c>
      <c r="B754" s="1126" t="s">
        <v>349</v>
      </c>
      <c r="C754" s="388" t="s">
        <v>351</v>
      </c>
      <c r="D754" s="1207" t="s">
        <v>1408</v>
      </c>
      <c r="E754" s="1466" t="s">
        <v>163</v>
      </c>
      <c r="F754" s="1060">
        <v>65896.144820000001</v>
      </c>
      <c r="G754" s="1060">
        <v>73524.204440000001</v>
      </c>
      <c r="H754" s="1060">
        <v>73858.286240000016</v>
      </c>
      <c r="I754" s="1060">
        <v>80895.431200000006</v>
      </c>
      <c r="J754" s="1060">
        <v>90096.51655</v>
      </c>
      <c r="K754" s="1060">
        <v>96769.869890000002</v>
      </c>
      <c r="L754" s="1060">
        <v>92665.314830000018</v>
      </c>
      <c r="M754" s="1060">
        <v>91585.060789999989</v>
      </c>
      <c r="N754" s="1060">
        <v>92372.729420000003</v>
      </c>
      <c r="O754" s="1060">
        <v>95071.721969999999</v>
      </c>
      <c r="P754" s="1060">
        <v>99481.035210000002</v>
      </c>
      <c r="Q754" s="1449">
        <v>103429.0097</v>
      </c>
      <c r="R754" s="1060">
        <v>113373.78797</v>
      </c>
      <c r="S754" s="1449">
        <v>119194.95856999999</v>
      </c>
      <c r="T754" s="1060">
        <v>129519.61804</v>
      </c>
      <c r="U754" s="1065">
        <v>141485.34716</v>
      </c>
      <c r="V754" s="1064">
        <v>164224.89443000001</v>
      </c>
      <c r="W754" s="1065">
        <v>206157.37017000001</v>
      </c>
    </row>
    <row r="755" spans="1:23" ht="12" customHeight="1">
      <c r="A755" s="387" t="s">
        <v>326</v>
      </c>
      <c r="B755" s="1126" t="s">
        <v>349</v>
      </c>
      <c r="C755" s="388" t="s">
        <v>351</v>
      </c>
      <c r="D755" s="1207" t="s">
        <v>1408</v>
      </c>
      <c r="E755" s="1466" t="s">
        <v>164</v>
      </c>
      <c r="F755" s="1348">
        <v>1072.6506083049826</v>
      </c>
      <c r="G755" s="1348">
        <v>1198.9075504679906</v>
      </c>
      <c r="H755" s="1348">
        <v>1206.8544623278162</v>
      </c>
      <c r="I755" s="1348">
        <v>1289.5401262513551</v>
      </c>
      <c r="J755" s="1348">
        <v>1440.0926514073813</v>
      </c>
      <c r="K755" s="1348">
        <v>1551.7441693659603</v>
      </c>
      <c r="L755" s="1348">
        <v>1490.7547430823683</v>
      </c>
      <c r="M755" s="1348">
        <v>1480.1865208326597</v>
      </c>
      <c r="N755" s="1348">
        <v>1503.2421914107633</v>
      </c>
      <c r="O755" s="1348">
        <v>1555.2892613859442</v>
      </c>
      <c r="P755" s="1348">
        <v>1634.1585388330377</v>
      </c>
      <c r="Q755" s="1347">
        <v>1708.3562046809704</v>
      </c>
      <c r="R755" s="1348">
        <v>1881.6289308416178</v>
      </c>
      <c r="S755" s="1347">
        <v>2037.0331642000203</v>
      </c>
      <c r="T755" s="1348">
        <v>2229.4068101074081</v>
      </c>
      <c r="U755" s="206">
        <v>2452.5958112605745</v>
      </c>
      <c r="V755" s="205">
        <v>2862.457199156383</v>
      </c>
      <c r="W755" s="206">
        <v>3619.3993955301185</v>
      </c>
    </row>
    <row r="756" spans="1:23" ht="12" customHeight="1">
      <c r="A756" s="387" t="s">
        <v>326</v>
      </c>
      <c r="B756" s="1126" t="s">
        <v>349</v>
      </c>
      <c r="C756" s="388" t="s">
        <v>351</v>
      </c>
      <c r="D756" s="1207" t="s">
        <v>1407</v>
      </c>
      <c r="E756" s="1466" t="s">
        <v>163</v>
      </c>
      <c r="F756" s="1060">
        <v>4792.865859999999</v>
      </c>
      <c r="G756" s="1060">
        <v>5130.93851</v>
      </c>
      <c r="H756" s="1060">
        <v>4539.891779999999</v>
      </c>
      <c r="I756" s="1060">
        <v>5592.1227099999996</v>
      </c>
      <c r="J756" s="1060">
        <v>6433.7975099999994</v>
      </c>
      <c r="K756" s="1060">
        <v>7486.7028699999992</v>
      </c>
      <c r="L756" s="1060">
        <v>5320.3045199999997</v>
      </c>
      <c r="M756" s="1060">
        <v>5958.3895299999995</v>
      </c>
      <c r="N756" s="1060">
        <v>8814.1813999999995</v>
      </c>
      <c r="O756" s="1060">
        <v>5250.5257099999999</v>
      </c>
      <c r="P756" s="1060">
        <v>4803.5691500000003</v>
      </c>
      <c r="Q756" s="1449">
        <v>7618.2630299999992</v>
      </c>
      <c r="R756" s="1060">
        <v>3359.2441100000005</v>
      </c>
      <c r="S756" s="1449">
        <v>3737.9530600000003</v>
      </c>
      <c r="T756" s="1060">
        <v>6911.2213499999998</v>
      </c>
      <c r="U756" s="1065">
        <v>12566.09261</v>
      </c>
      <c r="V756" s="1064">
        <v>4725.2560000000003</v>
      </c>
      <c r="W756" s="1065">
        <v>6191.0250400000004</v>
      </c>
    </row>
    <row r="757" spans="1:23" ht="12" customHeight="1">
      <c r="A757" s="387" t="s">
        <v>326</v>
      </c>
      <c r="B757" s="1126" t="s">
        <v>349</v>
      </c>
      <c r="C757" s="388" t="s">
        <v>351</v>
      </c>
      <c r="D757" s="1207" t="s">
        <v>1407</v>
      </c>
      <c r="E757" s="1466" t="s">
        <v>164</v>
      </c>
      <c r="F757" s="205">
        <v>78.017773183793722</v>
      </c>
      <c r="G757" s="1348">
        <v>83.66660975768842</v>
      </c>
      <c r="H757" s="1348">
        <v>74.182450366836051</v>
      </c>
      <c r="I757" s="1348">
        <v>89.143064305298722</v>
      </c>
      <c r="J757" s="1348">
        <v>102.83710036283425</v>
      </c>
      <c r="K757" s="1348">
        <v>120.0523214457522</v>
      </c>
      <c r="L757" s="1348">
        <v>85.590484555984546</v>
      </c>
      <c r="M757" s="1348">
        <v>96.298760868862516</v>
      </c>
      <c r="N757" s="1348">
        <v>143.43897215577144</v>
      </c>
      <c r="O757" s="1348">
        <v>85.893955470488152</v>
      </c>
      <c r="P757" s="1348">
        <v>78.907437249490769</v>
      </c>
      <c r="Q757" s="1347">
        <v>125.83226847034338</v>
      </c>
      <c r="R757" s="1348">
        <v>55.75231291387982</v>
      </c>
      <c r="S757" s="1347">
        <v>63.881345660867488</v>
      </c>
      <c r="T757" s="1348">
        <v>118.96208603001928</v>
      </c>
      <c r="U757" s="206">
        <v>217.8285364373873</v>
      </c>
      <c r="V757" s="205">
        <v>82.361709544725656</v>
      </c>
      <c r="W757" s="206">
        <v>108.69265682332906</v>
      </c>
    </row>
    <row r="758" spans="1:23" ht="12" customHeight="1">
      <c r="A758" s="387" t="s">
        <v>326</v>
      </c>
      <c r="B758" s="1126" t="s">
        <v>349</v>
      </c>
      <c r="C758" s="388" t="s">
        <v>352</v>
      </c>
      <c r="D758" s="1207" t="s">
        <v>1408</v>
      </c>
      <c r="E758" s="1466" t="s">
        <v>163</v>
      </c>
      <c r="F758" s="1060">
        <v>37527.610799999995</v>
      </c>
      <c r="G758" s="1060">
        <v>43076.888850000003</v>
      </c>
      <c r="H758" s="1060">
        <v>47787.191279999999</v>
      </c>
      <c r="I758" s="1060">
        <v>48855.324860000001</v>
      </c>
      <c r="J758" s="1060">
        <v>50620.284409999993</v>
      </c>
      <c r="K758" s="1060">
        <v>56747.521990000001</v>
      </c>
      <c r="L758" s="1060">
        <v>52957.747339999994</v>
      </c>
      <c r="M758" s="1060">
        <v>53970.436740000005</v>
      </c>
      <c r="N758" s="1060">
        <v>54794.886260000007</v>
      </c>
      <c r="O758" s="1060">
        <v>56422.456920000004</v>
      </c>
      <c r="P758" s="1060">
        <v>57439.750829999997</v>
      </c>
      <c r="Q758" s="1449">
        <v>58422.654879999995</v>
      </c>
      <c r="R758" s="1060">
        <v>65022.876700000001</v>
      </c>
      <c r="S758" s="1449">
        <v>69987.325270000001</v>
      </c>
      <c r="T758" s="1060">
        <v>74413.488450000004</v>
      </c>
      <c r="U758" s="1065">
        <v>78809.924169999998</v>
      </c>
      <c r="V758" s="1064">
        <v>101608.99064999999</v>
      </c>
      <c r="W758" s="1065">
        <v>118025.33946999999</v>
      </c>
    </row>
    <row r="759" spans="1:23" ht="12" customHeight="1">
      <c r="A759" s="387" t="s">
        <v>326</v>
      </c>
      <c r="B759" s="1126" t="s">
        <v>349</v>
      </c>
      <c r="C759" s="388" t="s">
        <v>352</v>
      </c>
      <c r="D759" s="1207" t="s">
        <v>1408</v>
      </c>
      <c r="E759" s="1466" t="s">
        <v>164</v>
      </c>
      <c r="F759" s="1348">
        <v>1032.0557395082776</v>
      </c>
      <c r="G759" s="1348">
        <v>1187.5089965541008</v>
      </c>
      <c r="H759" s="1348">
        <v>1326.2062909000083</v>
      </c>
      <c r="I759" s="1348">
        <v>1333.7152919658213</v>
      </c>
      <c r="J759" s="1348">
        <v>1393.8838090648749</v>
      </c>
      <c r="K759" s="1348">
        <v>1571.2571156827998</v>
      </c>
      <c r="L759" s="1348">
        <v>1483.244099820748</v>
      </c>
      <c r="M759" s="1348">
        <v>1523.469675944222</v>
      </c>
      <c r="N759" s="1348">
        <v>1560.2632836925882</v>
      </c>
      <c r="O759" s="1348">
        <v>1617.2917396164762</v>
      </c>
      <c r="P759" s="1348">
        <v>1656.7088007268324</v>
      </c>
      <c r="Q759" s="1347">
        <v>1702.8375901366987</v>
      </c>
      <c r="R759" s="1348">
        <v>1910.8638973786294</v>
      </c>
      <c r="S759" s="1347">
        <v>2139.5000388236731</v>
      </c>
      <c r="T759" s="1348">
        <v>2296.0039632829375</v>
      </c>
      <c r="U759" s="206">
        <v>2465.5067783513214</v>
      </c>
      <c r="V759" s="205">
        <v>3206.7471643628096</v>
      </c>
      <c r="W759" s="206">
        <v>3758.8884827542279</v>
      </c>
    </row>
    <row r="760" spans="1:23" ht="12" customHeight="1">
      <c r="A760" s="387" t="s">
        <v>326</v>
      </c>
      <c r="B760" s="1126" t="s">
        <v>349</v>
      </c>
      <c r="C760" s="388" t="s">
        <v>352</v>
      </c>
      <c r="D760" s="1207" t="s">
        <v>1407</v>
      </c>
      <c r="E760" s="1466" t="s">
        <v>163</v>
      </c>
      <c r="F760" s="1060">
        <v>2016.7836400000001</v>
      </c>
      <c r="G760" s="1060">
        <v>2935.5283199999999</v>
      </c>
      <c r="H760" s="1060">
        <v>1590.8440000000001</v>
      </c>
      <c r="I760" s="1060">
        <v>3064.0255400000001</v>
      </c>
      <c r="J760" s="1060">
        <v>2002.74937</v>
      </c>
      <c r="K760" s="1060">
        <v>2484.1244999999999</v>
      </c>
      <c r="L760" s="1060">
        <v>2247.00063</v>
      </c>
      <c r="M760" s="1060">
        <v>2241.2236699999999</v>
      </c>
      <c r="N760" s="1060">
        <v>2206.7659399999998</v>
      </c>
      <c r="O760" s="1060">
        <v>2021.14904</v>
      </c>
      <c r="P760" s="1060">
        <v>1909.5733399999999</v>
      </c>
      <c r="Q760" s="1449">
        <v>1987.1315500000001</v>
      </c>
      <c r="R760" s="1060">
        <v>3387.2024300000003</v>
      </c>
      <c r="S760" s="1449">
        <v>2141.2074299999995</v>
      </c>
      <c r="T760" s="1060">
        <v>5135.3639700000003</v>
      </c>
      <c r="U760" s="1065">
        <v>5104.6976199999999</v>
      </c>
      <c r="V760" s="1064">
        <v>2798.6084599999999</v>
      </c>
      <c r="W760" s="1065">
        <v>1153.21928</v>
      </c>
    </row>
    <row r="761" spans="1:23" ht="12" customHeight="1">
      <c r="A761" s="387" t="s">
        <v>326</v>
      </c>
      <c r="B761" s="1126" t="s">
        <v>349</v>
      </c>
      <c r="C761" s="388" t="s">
        <v>352</v>
      </c>
      <c r="D761" s="1207" t="s">
        <v>1407</v>
      </c>
      <c r="E761" s="1466" t="s">
        <v>164</v>
      </c>
      <c r="F761" s="205">
        <v>55.464045982069194</v>
      </c>
      <c r="G761" s="1348">
        <v>80.924281736733292</v>
      </c>
      <c r="H761" s="1348">
        <v>44.149640607221158</v>
      </c>
      <c r="I761" s="1348">
        <v>83.645697360159431</v>
      </c>
      <c r="J761" s="1348">
        <v>55.147851360281969</v>
      </c>
      <c r="K761" s="1348">
        <v>68.781827998670934</v>
      </c>
      <c r="L761" s="1348">
        <v>62.934142673089845</v>
      </c>
      <c r="M761" s="1348">
        <v>63.264937334161345</v>
      </c>
      <c r="N761" s="1348">
        <v>62.836810273641049</v>
      </c>
      <c r="O761" s="1348">
        <v>57.934160002293119</v>
      </c>
      <c r="P761" s="1348">
        <v>55.076961725938105</v>
      </c>
      <c r="Q761" s="1347">
        <v>57.918667113585357</v>
      </c>
      <c r="R761" s="1348">
        <v>99.54162542611968</v>
      </c>
      <c r="S761" s="1347">
        <v>65.456328870139387</v>
      </c>
      <c r="T761" s="1348">
        <v>158.44998364702255</v>
      </c>
      <c r="U761" s="206">
        <v>159.69646863757234</v>
      </c>
      <c r="V761" s="205">
        <v>88.323185634033962</v>
      </c>
      <c r="W761" s="206">
        <v>36.727898340711491</v>
      </c>
    </row>
    <row r="762" spans="1:23" ht="12" customHeight="1">
      <c r="A762" s="387" t="s">
        <v>326</v>
      </c>
      <c r="B762" s="1126" t="s">
        <v>349</v>
      </c>
      <c r="C762" s="388" t="s">
        <v>353</v>
      </c>
      <c r="D762" s="1207" t="s">
        <v>1408</v>
      </c>
      <c r="E762" s="1466" t="s">
        <v>163</v>
      </c>
      <c r="F762" s="1060">
        <v>47478.016810000001</v>
      </c>
      <c r="G762" s="1060">
        <v>52892.064460000001</v>
      </c>
      <c r="H762" s="1060">
        <v>55678.468000000001</v>
      </c>
      <c r="I762" s="1060">
        <v>60964.006160000004</v>
      </c>
      <c r="J762" s="1060">
        <v>73743.974770000015</v>
      </c>
      <c r="K762" s="1060">
        <v>78135.750329999995</v>
      </c>
      <c r="L762" s="1060">
        <v>73625.927309999999</v>
      </c>
      <c r="M762" s="1060">
        <v>74655.048609999998</v>
      </c>
      <c r="N762" s="1060">
        <v>70558.068930000009</v>
      </c>
      <c r="O762" s="1060">
        <v>72011.729689999993</v>
      </c>
      <c r="P762" s="1060">
        <v>73081.584320000009</v>
      </c>
      <c r="Q762" s="1449">
        <v>80329.456010000009</v>
      </c>
      <c r="R762" s="1060">
        <v>82736.617830000003</v>
      </c>
      <c r="S762" s="1449">
        <v>82274.980069999991</v>
      </c>
      <c r="T762" s="1060">
        <v>89557.163799999995</v>
      </c>
      <c r="U762" s="1065">
        <v>107537.10135999999</v>
      </c>
      <c r="V762" s="1064">
        <v>122475.12091</v>
      </c>
      <c r="W762" s="1065">
        <v>138670.85592000003</v>
      </c>
    </row>
    <row r="763" spans="1:23" ht="12" customHeight="1">
      <c r="A763" s="387" t="s">
        <v>326</v>
      </c>
      <c r="B763" s="1126" t="s">
        <v>349</v>
      </c>
      <c r="C763" s="388" t="s">
        <v>353</v>
      </c>
      <c r="D763" s="1207" t="s">
        <v>1408</v>
      </c>
      <c r="E763" s="1466" t="s">
        <v>164</v>
      </c>
      <c r="F763" s="1348">
        <v>1092.252158139321</v>
      </c>
      <c r="G763" s="1348">
        <v>1220.764522353267</v>
      </c>
      <c r="H763" s="1348">
        <v>1292.9237414081367</v>
      </c>
      <c r="I763" s="1348">
        <v>1386.9956354370479</v>
      </c>
      <c r="J763" s="1348">
        <v>1690.7551075293475</v>
      </c>
      <c r="K763" s="1348">
        <v>1801.7328920607833</v>
      </c>
      <c r="L763" s="1348">
        <v>1709.6465182863114</v>
      </c>
      <c r="M763" s="1348">
        <v>1741.469327719331</v>
      </c>
      <c r="N763" s="1348">
        <v>1651.1763767200227</v>
      </c>
      <c r="O763" s="1348">
        <v>1698.5901566222431</v>
      </c>
      <c r="P763" s="1348">
        <v>1726.5541561141565</v>
      </c>
      <c r="Q763" s="1347">
        <v>1913.5628769146481</v>
      </c>
      <c r="R763" s="1348">
        <v>1983.0928748112462</v>
      </c>
      <c r="S763" s="1347">
        <v>2056.6174245719285</v>
      </c>
      <c r="T763" s="1348">
        <v>2262.9160046492825</v>
      </c>
      <c r="U763" s="206">
        <v>2750.0281648936166</v>
      </c>
      <c r="V763" s="205">
        <v>3152.5939125846226</v>
      </c>
      <c r="W763" s="206">
        <v>3606.5242111833554</v>
      </c>
    </row>
    <row r="764" spans="1:23" ht="12" customHeight="1">
      <c r="A764" s="387" t="s">
        <v>326</v>
      </c>
      <c r="B764" s="1126" t="s">
        <v>349</v>
      </c>
      <c r="C764" s="388" t="s">
        <v>353</v>
      </c>
      <c r="D764" s="1207" t="s">
        <v>1407</v>
      </c>
      <c r="E764" s="1466" t="s">
        <v>163</v>
      </c>
      <c r="F764" s="1060">
        <v>2391.3686499999999</v>
      </c>
      <c r="G764" s="1060">
        <v>3716.1855700000001</v>
      </c>
      <c r="H764" s="1060">
        <v>3063.1808699999997</v>
      </c>
      <c r="I764" s="1060">
        <v>4155.7841799999997</v>
      </c>
      <c r="J764" s="1060">
        <v>5167.8935799999999</v>
      </c>
      <c r="K764" s="1060">
        <v>3895.5195800000001</v>
      </c>
      <c r="L764" s="1060">
        <v>3672.8181799999998</v>
      </c>
      <c r="M764" s="1060">
        <v>3835.94983</v>
      </c>
      <c r="N764" s="1060">
        <v>3423.9676899999999</v>
      </c>
      <c r="O764" s="1060">
        <v>3707.01575</v>
      </c>
      <c r="P764" s="1060">
        <v>5193.2989399999997</v>
      </c>
      <c r="Q764" s="1449">
        <v>4055.7378899999999</v>
      </c>
      <c r="R764" s="1060">
        <v>3002.3992899999998</v>
      </c>
      <c r="S764" s="1449">
        <v>2499.0491000000002</v>
      </c>
      <c r="T764" s="1060">
        <v>3935.4564300000002</v>
      </c>
      <c r="U764" s="1065">
        <v>6130.7472900000002</v>
      </c>
      <c r="V764" s="1064">
        <v>3525.77396</v>
      </c>
      <c r="W764" s="1065">
        <v>1332.4093300000002</v>
      </c>
    </row>
    <row r="765" spans="1:23" ht="12" customHeight="1">
      <c r="A765" s="387" t="s">
        <v>326</v>
      </c>
      <c r="B765" s="1126" t="s">
        <v>349</v>
      </c>
      <c r="C765" s="388" t="s">
        <v>353</v>
      </c>
      <c r="D765" s="1207" t="s">
        <v>1407</v>
      </c>
      <c r="E765" s="1466" t="s">
        <v>164</v>
      </c>
      <c r="F765" s="205">
        <v>55.014462363117694</v>
      </c>
      <c r="G765" s="1348">
        <v>85.770664250928988</v>
      </c>
      <c r="H765" s="1348">
        <v>71.130895179268052</v>
      </c>
      <c r="I765" s="1348">
        <v>94.548486599626884</v>
      </c>
      <c r="J765" s="1348">
        <v>118.48618809611152</v>
      </c>
      <c r="K765" s="1348">
        <v>89.826817165125561</v>
      </c>
      <c r="L765" s="1348">
        <v>85.285456403111567</v>
      </c>
      <c r="M765" s="1348">
        <v>89.480739695350948</v>
      </c>
      <c r="N765" s="1348">
        <v>80.126548956285689</v>
      </c>
      <c r="O765" s="1348">
        <v>87.439928057553956</v>
      </c>
      <c r="P765" s="1348">
        <v>122.69181014931014</v>
      </c>
      <c r="Q765" s="1347">
        <v>96.613494604445066</v>
      </c>
      <c r="R765" s="1348">
        <v>71.963742240118876</v>
      </c>
      <c r="S765" s="1347">
        <v>62.468418947631548</v>
      </c>
      <c r="T765" s="1348">
        <v>99.440479836264402</v>
      </c>
      <c r="U765" s="206">
        <v>156.78056694967268</v>
      </c>
      <c r="V765" s="205">
        <v>90.755848541790002</v>
      </c>
      <c r="W765" s="206">
        <v>34.653038491547463</v>
      </c>
    </row>
    <row r="766" spans="1:23" ht="12" customHeight="1">
      <c r="A766" s="387" t="s">
        <v>326</v>
      </c>
      <c r="B766" s="1126" t="s">
        <v>349</v>
      </c>
      <c r="C766" s="388" t="s">
        <v>349</v>
      </c>
      <c r="D766" s="1207" t="s">
        <v>1408</v>
      </c>
      <c r="E766" s="1466" t="s">
        <v>163</v>
      </c>
      <c r="F766" s="1060">
        <v>135410.94113999998</v>
      </c>
      <c r="G766" s="1060">
        <v>157163.15162000002</v>
      </c>
      <c r="H766" s="1060">
        <v>161007.87191000002</v>
      </c>
      <c r="I766" s="1060">
        <v>177382.09357</v>
      </c>
      <c r="J766" s="1060">
        <v>189981.09934000002</v>
      </c>
      <c r="K766" s="1060">
        <v>196977.13103999998</v>
      </c>
      <c r="L766" s="1060">
        <v>199077.41902</v>
      </c>
      <c r="M766" s="1060">
        <v>208857.16313000003</v>
      </c>
      <c r="N766" s="1060">
        <v>209433.94589999999</v>
      </c>
      <c r="O766" s="1060">
        <v>220068.16806</v>
      </c>
      <c r="P766" s="1060">
        <v>231536.39998000002</v>
      </c>
      <c r="Q766" s="1449">
        <v>240878.21356</v>
      </c>
      <c r="R766" s="1060">
        <v>269461.73923000001</v>
      </c>
      <c r="S766" s="1449">
        <v>276233.62973000004</v>
      </c>
      <c r="T766" s="1060">
        <v>306883.52192999999</v>
      </c>
      <c r="U766" s="1065">
        <v>338800.84779999999</v>
      </c>
      <c r="V766" s="1064">
        <v>398026.11826000008</v>
      </c>
      <c r="W766" s="1065">
        <v>519790.16890999995</v>
      </c>
    </row>
    <row r="767" spans="1:23" ht="12" customHeight="1">
      <c r="A767" s="387" t="s">
        <v>326</v>
      </c>
      <c r="B767" s="1126" t="s">
        <v>349</v>
      </c>
      <c r="C767" s="388" t="s">
        <v>349</v>
      </c>
      <c r="D767" s="1207" t="s">
        <v>1408</v>
      </c>
      <c r="E767" s="1466" t="s">
        <v>164</v>
      </c>
      <c r="F767" s="1348">
        <v>927.8090069682828</v>
      </c>
      <c r="G767" s="1348">
        <v>1072.9251685884178</v>
      </c>
      <c r="H767" s="1348">
        <v>1093.7143161562917</v>
      </c>
      <c r="I767" s="1348">
        <v>1187.6462517073301</v>
      </c>
      <c r="J767" s="1348">
        <v>1268.3755789375298</v>
      </c>
      <c r="K767" s="1348">
        <v>1310.3941021427763</v>
      </c>
      <c r="L767" s="1348">
        <v>1320.2208289619409</v>
      </c>
      <c r="M767" s="1348">
        <v>1381.5314604638243</v>
      </c>
      <c r="N767" s="1348">
        <v>1383.8820778654401</v>
      </c>
      <c r="O767" s="1348">
        <v>1453.0459486441339</v>
      </c>
      <c r="P767" s="1348">
        <v>1525.6948561525587</v>
      </c>
      <c r="Q767" s="1347">
        <v>1584.9857776607994</v>
      </c>
      <c r="R767" s="1348">
        <v>1770.561398449307</v>
      </c>
      <c r="S767" s="1347">
        <v>1821.5448257148134</v>
      </c>
      <c r="T767" s="1348">
        <v>2027.6279768881604</v>
      </c>
      <c r="U767" s="206">
        <v>2241.0279585397634</v>
      </c>
      <c r="V767" s="205">
        <v>2632.3956420176851</v>
      </c>
      <c r="W767" s="206">
        <v>3435.9704182999621</v>
      </c>
    </row>
    <row r="768" spans="1:23" ht="12" customHeight="1">
      <c r="A768" s="387" t="s">
        <v>326</v>
      </c>
      <c r="B768" s="1126" t="s">
        <v>349</v>
      </c>
      <c r="C768" s="388" t="s">
        <v>349</v>
      </c>
      <c r="D768" s="1207" t="s">
        <v>1407</v>
      </c>
      <c r="E768" s="1466" t="s">
        <v>163</v>
      </c>
      <c r="F768" s="1060">
        <v>14075.6873</v>
      </c>
      <c r="G768" s="1060">
        <v>18500.65021</v>
      </c>
      <c r="H768" s="1060">
        <v>22153.882730000001</v>
      </c>
      <c r="I768" s="1060">
        <v>23940.873889999999</v>
      </c>
      <c r="J768" s="1060">
        <v>23621.850919999997</v>
      </c>
      <c r="K768" s="1060">
        <v>23560.656760000002</v>
      </c>
      <c r="L768" s="1060">
        <v>26174.809129999998</v>
      </c>
      <c r="M768" s="1060">
        <v>31038.128939999999</v>
      </c>
      <c r="N768" s="1060">
        <v>26254.055239999998</v>
      </c>
      <c r="O768" s="1060">
        <v>20866.51223</v>
      </c>
      <c r="P768" s="1060">
        <v>17799.778039999997</v>
      </c>
      <c r="Q768" s="1449">
        <v>16686.245900000002</v>
      </c>
      <c r="R768" s="1060">
        <v>19799.930090000002</v>
      </c>
      <c r="S768" s="1449">
        <v>28494.65151</v>
      </c>
      <c r="T768" s="1060">
        <v>48173.016440000007</v>
      </c>
      <c r="U768" s="1065">
        <v>62450.19743</v>
      </c>
      <c r="V768" s="1064">
        <v>27847.011329999998</v>
      </c>
      <c r="W768" s="1065">
        <v>16531.401969999999</v>
      </c>
    </row>
    <row r="769" spans="1:23" ht="12" customHeight="1">
      <c r="A769" s="387" t="s">
        <v>326</v>
      </c>
      <c r="B769" s="1126" t="s">
        <v>349</v>
      </c>
      <c r="C769" s="388" t="s">
        <v>349</v>
      </c>
      <c r="D769" s="1207" t="s">
        <v>1407</v>
      </c>
      <c r="E769" s="1466" t="s">
        <v>164</v>
      </c>
      <c r="F769" s="205">
        <v>96.443827553838034</v>
      </c>
      <c r="G769" s="1348">
        <v>126.30068206798151</v>
      </c>
      <c r="H769" s="1348">
        <v>150.48965254191236</v>
      </c>
      <c r="I769" s="1348">
        <v>160.29402159940008</v>
      </c>
      <c r="J769" s="1348">
        <v>157.70715581875112</v>
      </c>
      <c r="K769" s="1348">
        <v>156.73771619023543</v>
      </c>
      <c r="L769" s="1348">
        <v>173.5833645907249</v>
      </c>
      <c r="M769" s="1348">
        <v>205.30850348595695</v>
      </c>
      <c r="N769" s="1348">
        <v>173.47959692872905</v>
      </c>
      <c r="O769" s="1348">
        <v>137.77549622655212</v>
      </c>
      <c r="P769" s="1348">
        <v>117.29054178362918</v>
      </c>
      <c r="Q769" s="1347">
        <v>109.79599210396448</v>
      </c>
      <c r="R769" s="1348">
        <v>130.10007286943954</v>
      </c>
      <c r="S769" s="1347">
        <v>187.8999492904621</v>
      </c>
      <c r="T769" s="1348">
        <v>318.28674035850446</v>
      </c>
      <c r="U769" s="206">
        <v>413.08231477500476</v>
      </c>
      <c r="V769" s="205">
        <v>184.16970119640482</v>
      </c>
      <c r="W769" s="206">
        <v>109.27757302732037</v>
      </c>
    </row>
    <row r="770" spans="1:23" ht="12" customHeight="1">
      <c r="A770" s="387" t="s">
        <v>326</v>
      </c>
      <c r="B770" s="1126" t="s">
        <v>349</v>
      </c>
      <c r="C770" s="388" t="s">
        <v>354</v>
      </c>
      <c r="D770" s="1207" t="s">
        <v>1408</v>
      </c>
      <c r="E770" s="1466" t="s">
        <v>163</v>
      </c>
      <c r="F770" s="1060">
        <v>37307.045210000004</v>
      </c>
      <c r="G770" s="1060">
        <v>44187.91418</v>
      </c>
      <c r="H770" s="1060">
        <v>47837.761700000003</v>
      </c>
      <c r="I770" s="1060">
        <v>50014.528199999993</v>
      </c>
      <c r="J770" s="1060">
        <v>53550.470959999999</v>
      </c>
      <c r="K770" s="1060">
        <v>55524.562829999995</v>
      </c>
      <c r="L770" s="1060">
        <v>56066.011309999994</v>
      </c>
      <c r="M770" s="1060">
        <v>57614.600340000005</v>
      </c>
      <c r="N770" s="1060">
        <v>58807.379269999998</v>
      </c>
      <c r="O770" s="1060">
        <v>60705.549060000005</v>
      </c>
      <c r="P770" s="1060">
        <v>61904.0412</v>
      </c>
      <c r="Q770" s="1449">
        <v>64579.286040000006</v>
      </c>
      <c r="R770" s="1060">
        <v>72021.241850000006</v>
      </c>
      <c r="S770" s="1449">
        <v>76328.954419999995</v>
      </c>
      <c r="T770" s="1060">
        <v>85108.725399999996</v>
      </c>
      <c r="U770" s="1065">
        <v>95254.188450000001</v>
      </c>
      <c r="V770" s="1064">
        <v>108025.05333</v>
      </c>
      <c r="W770" s="1065">
        <v>137640.54825999998</v>
      </c>
    </row>
    <row r="771" spans="1:23" ht="12" customHeight="1">
      <c r="A771" s="387" t="s">
        <v>326</v>
      </c>
      <c r="B771" s="1126" t="s">
        <v>349</v>
      </c>
      <c r="C771" s="388" t="s">
        <v>354</v>
      </c>
      <c r="D771" s="1207" t="s">
        <v>1408</v>
      </c>
      <c r="E771" s="1466" t="s">
        <v>164</v>
      </c>
      <c r="F771" s="1348">
        <v>932.76940719071922</v>
      </c>
      <c r="G771" s="1348">
        <v>1104.2561520391841</v>
      </c>
      <c r="H771" s="1348">
        <v>1198.5809205251553</v>
      </c>
      <c r="I771" s="1348">
        <v>1222.8789994865399</v>
      </c>
      <c r="J771" s="1348">
        <v>1313.1230465167603</v>
      </c>
      <c r="K771" s="1348">
        <v>1363.6702809637252</v>
      </c>
      <c r="L771" s="1348">
        <v>1382.9118274875436</v>
      </c>
      <c r="M771" s="1348">
        <v>1428.2250951908777</v>
      </c>
      <c r="N771" s="1348">
        <v>1462.0699932872556</v>
      </c>
      <c r="O771" s="1348">
        <v>1511.4794477504172</v>
      </c>
      <c r="P771" s="1348">
        <v>1548.9176099684732</v>
      </c>
      <c r="Q771" s="1347">
        <v>1621.7801617277751</v>
      </c>
      <c r="R771" s="1348">
        <v>1811.1261341346881</v>
      </c>
      <c r="S771" s="1347">
        <v>1980.4611821177448</v>
      </c>
      <c r="T771" s="1348">
        <v>2230.1371852317689</v>
      </c>
      <c r="U771" s="206">
        <v>2516.6232087186258</v>
      </c>
      <c r="V771" s="205">
        <v>2870.0298448417866</v>
      </c>
      <c r="W771" s="206">
        <v>3684.366086514267</v>
      </c>
    </row>
    <row r="772" spans="1:23" ht="12" customHeight="1">
      <c r="A772" s="387" t="s">
        <v>326</v>
      </c>
      <c r="B772" s="1126" t="s">
        <v>349</v>
      </c>
      <c r="C772" s="388" t="s">
        <v>354</v>
      </c>
      <c r="D772" s="1207" t="s">
        <v>1407</v>
      </c>
      <c r="E772" s="1466" t="s">
        <v>163</v>
      </c>
      <c r="F772" s="1060">
        <v>1973.76485</v>
      </c>
      <c r="G772" s="1060">
        <v>2887.94371</v>
      </c>
      <c r="H772" s="1060">
        <v>3261.0491000000002</v>
      </c>
      <c r="I772" s="1060">
        <v>3999.9083900000001</v>
      </c>
      <c r="J772" s="1060">
        <v>6326.9840000000004</v>
      </c>
      <c r="K772" s="1060">
        <v>5229.5054299999993</v>
      </c>
      <c r="L772" s="1060">
        <v>4878.8585499999999</v>
      </c>
      <c r="M772" s="1060">
        <v>3969.4790400000002</v>
      </c>
      <c r="N772" s="1060">
        <v>3602.02396</v>
      </c>
      <c r="O772" s="1060">
        <v>3147.3691500000004</v>
      </c>
      <c r="P772" s="1060">
        <v>2786.9188799999997</v>
      </c>
      <c r="Q772" s="1449">
        <v>2853.9327699999994</v>
      </c>
      <c r="R772" s="1060">
        <v>2735.6538099999998</v>
      </c>
      <c r="S772" s="1449">
        <v>2827.3591800000004</v>
      </c>
      <c r="T772" s="1060">
        <v>4911.9918999999991</v>
      </c>
      <c r="U772" s="1065">
        <v>4189.0286599999999</v>
      </c>
      <c r="V772" s="1064">
        <v>1307.1981600000001</v>
      </c>
      <c r="W772" s="1065">
        <v>1365.3107199999999</v>
      </c>
    </row>
    <row r="773" spans="1:23" ht="12" customHeight="1">
      <c r="A773" s="387" t="s">
        <v>326</v>
      </c>
      <c r="B773" s="1126" t="s">
        <v>349</v>
      </c>
      <c r="C773" s="388" t="s">
        <v>354</v>
      </c>
      <c r="D773" s="1207" t="s">
        <v>1407</v>
      </c>
      <c r="E773" s="1466" t="s">
        <v>164</v>
      </c>
      <c r="F773" s="205">
        <v>49.349056155615564</v>
      </c>
      <c r="G773" s="1348">
        <v>72.169724860055979</v>
      </c>
      <c r="H773" s="1348">
        <v>81.705980657446389</v>
      </c>
      <c r="I773" s="1348">
        <v>97.799662338932492</v>
      </c>
      <c r="J773" s="1348">
        <v>155.14538633187024</v>
      </c>
      <c r="K773" s="1348">
        <v>128.43543065550014</v>
      </c>
      <c r="L773" s="1348">
        <v>120.340845296236</v>
      </c>
      <c r="M773" s="1348">
        <v>98.400571145265246</v>
      </c>
      <c r="N773" s="1348">
        <v>89.553576649594746</v>
      </c>
      <c r="O773" s="1348">
        <v>78.364891815850427</v>
      </c>
      <c r="P773" s="1348">
        <v>69.732244407746578</v>
      </c>
      <c r="Q773" s="1347">
        <v>71.670838021094923</v>
      </c>
      <c r="R773" s="1348">
        <v>68.793788915153641</v>
      </c>
      <c r="S773" s="1347">
        <v>73.359777379933078</v>
      </c>
      <c r="T773" s="1348">
        <v>128.71084296307939</v>
      </c>
      <c r="U773" s="206">
        <v>110.67446922060765</v>
      </c>
      <c r="V773" s="205">
        <v>34.729885491112945</v>
      </c>
      <c r="W773" s="206">
        <v>36.546675946249799</v>
      </c>
    </row>
    <row r="774" spans="1:23" ht="12" customHeight="1">
      <c r="A774" s="387" t="s">
        <v>326</v>
      </c>
      <c r="B774" s="1126" t="s">
        <v>349</v>
      </c>
      <c r="C774" s="388" t="s">
        <v>355</v>
      </c>
      <c r="D774" s="1207" t="s">
        <v>1408</v>
      </c>
      <c r="E774" s="1466" t="s">
        <v>163</v>
      </c>
      <c r="F774" s="1060">
        <v>35327.370390000004</v>
      </c>
      <c r="G774" s="1060">
        <v>38527.586590000006</v>
      </c>
      <c r="H774" s="1060">
        <v>43766.317459999998</v>
      </c>
      <c r="I774" s="1060">
        <v>43699.936460000004</v>
      </c>
      <c r="J774" s="1060">
        <v>46596.888359999997</v>
      </c>
      <c r="K774" s="1060">
        <v>49225.16257</v>
      </c>
      <c r="L774" s="1060">
        <v>57342.668520000007</v>
      </c>
      <c r="M774" s="1060">
        <v>59500.702849999994</v>
      </c>
      <c r="N774" s="1060">
        <v>53744.274899999997</v>
      </c>
      <c r="O774" s="1060">
        <v>53677.640920000005</v>
      </c>
      <c r="P774" s="1060">
        <v>59015.162440000007</v>
      </c>
      <c r="Q774" s="1449">
        <v>59321.04982</v>
      </c>
      <c r="R774" s="1060">
        <v>66899.722559999995</v>
      </c>
      <c r="S774" s="1449">
        <v>65835.914579999997</v>
      </c>
      <c r="T774" s="1060">
        <v>74725.081739999994</v>
      </c>
      <c r="U774" s="1065">
        <v>81700.680459999989</v>
      </c>
      <c r="V774" s="1064">
        <v>102226.68697999998</v>
      </c>
      <c r="W774" s="1065">
        <v>115673.48288</v>
      </c>
    </row>
    <row r="775" spans="1:23" ht="12" customHeight="1">
      <c r="A775" s="387" t="s">
        <v>326</v>
      </c>
      <c r="B775" s="1126" t="s">
        <v>349</v>
      </c>
      <c r="C775" s="388" t="s">
        <v>355</v>
      </c>
      <c r="D775" s="1207" t="s">
        <v>1408</v>
      </c>
      <c r="E775" s="1466" t="s">
        <v>164</v>
      </c>
      <c r="F775" s="1348">
        <v>954.40687261920857</v>
      </c>
      <c r="G775" s="1348">
        <v>1043.4859051514004</v>
      </c>
      <c r="H775" s="1348">
        <v>1189.4313909120556</v>
      </c>
      <c r="I775" s="1348">
        <v>1168.3850184482114</v>
      </c>
      <c r="J775" s="1348">
        <v>1249.8159579432986</v>
      </c>
      <c r="K775" s="1348">
        <v>1327.1457380496615</v>
      </c>
      <c r="L775" s="1348">
        <v>1551.1014233547028</v>
      </c>
      <c r="M775" s="1348">
        <v>1612.8348381762983</v>
      </c>
      <c r="N775" s="1348">
        <v>1459.6489652362845</v>
      </c>
      <c r="O775" s="1348">
        <v>1462.4466248910201</v>
      </c>
      <c r="P775" s="1348">
        <v>1610.3242316088192</v>
      </c>
      <c r="Q775" s="1347">
        <v>1627.1065286082614</v>
      </c>
      <c r="R775" s="1348">
        <v>1846.9361868477718</v>
      </c>
      <c r="S775" s="1347">
        <v>1868.7458013057053</v>
      </c>
      <c r="T775" s="1348">
        <v>2138.6686244991415</v>
      </c>
      <c r="U775" s="206">
        <v>2361.7691573439711</v>
      </c>
      <c r="V775" s="205">
        <v>2972.8294698577947</v>
      </c>
      <c r="W775" s="206">
        <v>3384.3436870593055</v>
      </c>
    </row>
    <row r="776" spans="1:23" ht="12" customHeight="1">
      <c r="A776" s="387" t="s">
        <v>326</v>
      </c>
      <c r="B776" s="1126" t="s">
        <v>349</v>
      </c>
      <c r="C776" s="388" t="s">
        <v>355</v>
      </c>
      <c r="D776" s="1207" t="s">
        <v>1407</v>
      </c>
      <c r="E776" s="1466" t="s">
        <v>163</v>
      </c>
      <c r="F776" s="1060">
        <v>1920.2133999999999</v>
      </c>
      <c r="G776" s="1060">
        <v>1282.71984</v>
      </c>
      <c r="H776" s="1060">
        <v>2240.4539</v>
      </c>
      <c r="I776" s="1060">
        <v>2357.64246</v>
      </c>
      <c r="J776" s="1060">
        <v>2287.6021000000001</v>
      </c>
      <c r="K776" s="1060">
        <v>2442.4765899999998</v>
      </c>
      <c r="L776" s="1060">
        <v>2595.9271100000001</v>
      </c>
      <c r="M776" s="1060">
        <v>3291.1437099999998</v>
      </c>
      <c r="N776" s="1060">
        <v>4299.8077599999997</v>
      </c>
      <c r="O776" s="1060">
        <v>2761.7886200000003</v>
      </c>
      <c r="P776" s="1060">
        <v>2347.2061800000001</v>
      </c>
      <c r="Q776" s="1449">
        <v>2034.6898500000002</v>
      </c>
      <c r="R776" s="1060">
        <v>4528.6875099999997</v>
      </c>
      <c r="S776" s="1449">
        <v>5038.6116400000001</v>
      </c>
      <c r="T776" s="1060">
        <v>4789.5084200000001</v>
      </c>
      <c r="U776" s="1065">
        <v>4378.5256500000005</v>
      </c>
      <c r="V776" s="1064">
        <v>1373.4919299999999</v>
      </c>
      <c r="W776" s="1065">
        <v>1110.7376100000001</v>
      </c>
    </row>
    <row r="777" spans="1:23" ht="12" customHeight="1">
      <c r="A777" s="387" t="s">
        <v>326</v>
      </c>
      <c r="B777" s="1126" t="s">
        <v>349</v>
      </c>
      <c r="C777" s="388" t="s">
        <v>355</v>
      </c>
      <c r="D777" s="1207" t="s">
        <v>1407</v>
      </c>
      <c r="E777" s="1466" t="s">
        <v>164</v>
      </c>
      <c r="F777" s="205">
        <v>51.876628393894364</v>
      </c>
      <c r="G777" s="1348">
        <v>34.741342289150104</v>
      </c>
      <c r="H777" s="1348">
        <v>60.888517773671055</v>
      </c>
      <c r="I777" s="1348">
        <v>63.035197583016952</v>
      </c>
      <c r="J777" s="1348">
        <v>61.357779685111176</v>
      </c>
      <c r="K777" s="1348">
        <v>65.850923134992314</v>
      </c>
      <c r="L777" s="1348">
        <v>70.219024317671554</v>
      </c>
      <c r="M777" s="1348">
        <v>89.210227420578974</v>
      </c>
      <c r="N777" s="1348">
        <v>116.77913525258012</v>
      </c>
      <c r="O777" s="1348">
        <v>75.24489483435049</v>
      </c>
      <c r="P777" s="1348">
        <v>64.047319908316965</v>
      </c>
      <c r="Q777" s="1347">
        <v>55.809146140764724</v>
      </c>
      <c r="R777" s="1348">
        <v>125.02588233670144</v>
      </c>
      <c r="S777" s="1347">
        <v>143.02048367868295</v>
      </c>
      <c r="T777" s="1348">
        <v>137.07808872352606</v>
      </c>
      <c r="U777" s="206">
        <v>126.57259127569162</v>
      </c>
      <c r="V777" s="205">
        <v>39.942185418908309</v>
      </c>
      <c r="W777" s="206">
        <v>32.497662599842009</v>
      </c>
    </row>
    <row r="778" spans="1:23" ht="12" customHeight="1">
      <c r="A778" s="387" t="s">
        <v>326</v>
      </c>
      <c r="B778" s="1126" t="s">
        <v>349</v>
      </c>
      <c r="C778" s="388" t="s">
        <v>356</v>
      </c>
      <c r="D778" s="1207" t="s">
        <v>1408</v>
      </c>
      <c r="E778" s="1466" t="s">
        <v>163</v>
      </c>
      <c r="F778" s="1060">
        <v>235769.60180999999</v>
      </c>
      <c r="G778" s="1060">
        <v>272097.98070000001</v>
      </c>
      <c r="H778" s="1060">
        <v>326003.8235</v>
      </c>
      <c r="I778" s="1060">
        <v>353257.73424999998</v>
      </c>
      <c r="J778" s="1060">
        <v>338136.60538000002</v>
      </c>
      <c r="K778" s="1060">
        <v>356348.94487999997</v>
      </c>
      <c r="L778" s="1060">
        <v>364342.41044000001</v>
      </c>
      <c r="M778" s="1060">
        <v>372454.68537000002</v>
      </c>
      <c r="N778" s="1060">
        <v>382632.47567000001</v>
      </c>
      <c r="O778" s="1060">
        <v>389253.47969000001</v>
      </c>
      <c r="P778" s="1060">
        <v>410425.01207999996</v>
      </c>
      <c r="Q778" s="1449">
        <v>423587.91480999999</v>
      </c>
      <c r="R778" s="1060">
        <v>453647.23736000003</v>
      </c>
      <c r="S778" s="1449">
        <v>490467.74343999999</v>
      </c>
      <c r="T778" s="1060">
        <v>541152.18374999997</v>
      </c>
      <c r="U778" s="1065">
        <v>571010.20001999999</v>
      </c>
      <c r="V778" s="1064">
        <v>678040.91249999998</v>
      </c>
      <c r="W778" s="1065">
        <v>868456.31414999999</v>
      </c>
    </row>
    <row r="779" spans="1:23" ht="12" customHeight="1">
      <c r="A779" s="387" t="s">
        <v>326</v>
      </c>
      <c r="B779" s="1126" t="s">
        <v>349</v>
      </c>
      <c r="C779" s="388" t="s">
        <v>356</v>
      </c>
      <c r="D779" s="1207" t="s">
        <v>1408</v>
      </c>
      <c r="E779" s="1466" t="s">
        <v>164</v>
      </c>
      <c r="F779" s="1348">
        <v>1048.5312968242038</v>
      </c>
      <c r="G779" s="1348">
        <v>1213.4987945198147</v>
      </c>
      <c r="H779" s="1348">
        <v>1459.3026025416636</v>
      </c>
      <c r="I779" s="1348">
        <v>1589.3038000737833</v>
      </c>
      <c r="J779" s="1348">
        <v>1529.5730930129466</v>
      </c>
      <c r="K779" s="1348">
        <v>1619.311579827503</v>
      </c>
      <c r="L779" s="1348">
        <v>1663.9450977562419</v>
      </c>
      <c r="M779" s="1348">
        <v>1709.8096962365839</v>
      </c>
      <c r="N779" s="1348">
        <v>1766.4906589383488</v>
      </c>
      <c r="O779" s="1348">
        <v>1804.9991407028886</v>
      </c>
      <c r="P779" s="1348">
        <v>1914.5815237348856</v>
      </c>
      <c r="Q779" s="1347">
        <v>1980.2155804310223</v>
      </c>
      <c r="R779" s="1348">
        <v>2137.5264447062154</v>
      </c>
      <c r="S779" s="1347">
        <v>2410.2201205926435</v>
      </c>
      <c r="T779" s="1348">
        <v>2691.6432499042521</v>
      </c>
      <c r="U779" s="206">
        <v>2872.9494753313143</v>
      </c>
      <c r="V779" s="205">
        <v>3443.2652804720747</v>
      </c>
      <c r="W779" s="206">
        <v>4455.541434002339</v>
      </c>
    </row>
    <row r="780" spans="1:23" ht="12" customHeight="1">
      <c r="A780" s="387" t="s">
        <v>326</v>
      </c>
      <c r="B780" s="1126" t="s">
        <v>349</v>
      </c>
      <c r="C780" s="388" t="s">
        <v>356</v>
      </c>
      <c r="D780" s="1207" t="s">
        <v>1407</v>
      </c>
      <c r="E780" s="1466" t="s">
        <v>163</v>
      </c>
      <c r="F780" s="1060">
        <v>12395.549650000001</v>
      </c>
      <c r="G780" s="1060">
        <v>14687.509340000001</v>
      </c>
      <c r="H780" s="1060">
        <v>36393.19745</v>
      </c>
      <c r="I780" s="1060">
        <v>26532.418839999998</v>
      </c>
      <c r="J780" s="1060">
        <v>8169.2935299999999</v>
      </c>
      <c r="K780" s="1060">
        <v>13959.88294</v>
      </c>
      <c r="L780" s="1060">
        <v>15669.038359999999</v>
      </c>
      <c r="M780" s="1060">
        <v>10351.712880000001</v>
      </c>
      <c r="N780" s="1060">
        <v>31781.966949999998</v>
      </c>
      <c r="O780" s="1060">
        <v>16252.35772</v>
      </c>
      <c r="P780" s="1060">
        <v>11553.25963</v>
      </c>
      <c r="Q780" s="1449">
        <v>17280.888500000001</v>
      </c>
      <c r="R780" s="1060">
        <v>43719.155570000003</v>
      </c>
      <c r="S780" s="1449">
        <v>40772.67656</v>
      </c>
      <c r="T780" s="1060">
        <v>22472.403549999999</v>
      </c>
      <c r="U780" s="1065">
        <v>15282.543029999999</v>
      </c>
      <c r="V780" s="1064">
        <v>15028.31402</v>
      </c>
      <c r="W780" s="1065">
        <v>36240.573630000006</v>
      </c>
    </row>
    <row r="781" spans="1:23" ht="12" customHeight="1">
      <c r="A781" s="387" t="s">
        <v>326</v>
      </c>
      <c r="B781" s="1126" t="s">
        <v>349</v>
      </c>
      <c r="C781" s="388" t="s">
        <v>356</v>
      </c>
      <c r="D781" s="1207" t="s">
        <v>1407</v>
      </c>
      <c r="E781" s="1466" t="s">
        <v>164</v>
      </c>
      <c r="F781" s="205">
        <v>55.12636764699343</v>
      </c>
      <c r="G781" s="1348">
        <v>65.503150125319991</v>
      </c>
      <c r="H781" s="1348">
        <v>162.90817446071344</v>
      </c>
      <c r="I781" s="1348">
        <v>119.36914609127555</v>
      </c>
      <c r="J781" s="1348">
        <v>36.954093031040507</v>
      </c>
      <c r="K781" s="1348">
        <v>63.436135907153442</v>
      </c>
      <c r="L781" s="1348">
        <v>71.560210446513778</v>
      </c>
      <c r="M781" s="1348">
        <v>47.52110726516522</v>
      </c>
      <c r="N781" s="1348">
        <v>146.72708489146191</v>
      </c>
      <c r="O781" s="1348">
        <v>75.363466865751917</v>
      </c>
      <c r="P781" s="1348">
        <v>53.894516112479472</v>
      </c>
      <c r="Q781" s="1347">
        <v>80.78579075312048</v>
      </c>
      <c r="R781" s="1348">
        <v>205.99894251519578</v>
      </c>
      <c r="S781" s="1347">
        <v>200.36205587360871</v>
      </c>
      <c r="T781" s="1348">
        <v>111.77575392068599</v>
      </c>
      <c r="U781" s="206">
        <v>76.891750757217466</v>
      </c>
      <c r="V781" s="205">
        <v>76.3176246965742</v>
      </c>
      <c r="W781" s="206">
        <v>185.92918811180203</v>
      </c>
    </row>
    <row r="782" spans="1:23" s="1485" customFormat="1" ht="12" customHeight="1">
      <c r="A782" s="1480" t="s">
        <v>326</v>
      </c>
      <c r="B782" s="1481" t="s">
        <v>327</v>
      </c>
      <c r="C782" s="1481" t="s">
        <v>1461</v>
      </c>
      <c r="D782" s="1482" t="s">
        <v>1462</v>
      </c>
      <c r="E782" s="1483" t="s">
        <v>163</v>
      </c>
      <c r="F782" s="1484">
        <v>1849961.0782099999</v>
      </c>
      <c r="G782" s="1484">
        <v>2117057.10555</v>
      </c>
      <c r="H782" s="1484">
        <v>2246266.6096999999</v>
      </c>
      <c r="I782" s="1484">
        <v>2209882.1299099997</v>
      </c>
      <c r="J782" s="1484">
        <v>2259244.5590300001</v>
      </c>
      <c r="K782" s="1484">
        <v>2380046.5079800002</v>
      </c>
      <c r="L782" s="1484">
        <v>2433131.7230199999</v>
      </c>
      <c r="M782" s="1484">
        <v>2579047.9905100004</v>
      </c>
      <c r="N782" s="1484">
        <v>2754192.00288</v>
      </c>
      <c r="O782" s="1484">
        <v>3131944.8352100002</v>
      </c>
      <c r="P782" s="1484">
        <v>3412812.0392899998</v>
      </c>
      <c r="Q782" s="1468">
        <v>3675475.9700100003</v>
      </c>
      <c r="R782" s="1484">
        <v>4245697.6821699999</v>
      </c>
      <c r="S782" s="1468">
        <v>4593582.14011</v>
      </c>
      <c r="T782" s="1484">
        <v>4708721.02563</v>
      </c>
      <c r="U782" s="1468">
        <v>5386526.8086899994</v>
      </c>
      <c r="V782" s="1484">
        <v>6660653.0065900004</v>
      </c>
      <c r="W782" s="1468">
        <v>8365627.68095</v>
      </c>
    </row>
    <row r="783" spans="1:23" s="1485" customFormat="1" ht="12" customHeight="1">
      <c r="A783" s="1480" t="s">
        <v>326</v>
      </c>
      <c r="B783" s="1481" t="s">
        <v>327</v>
      </c>
      <c r="C783" s="1481" t="s">
        <v>1461</v>
      </c>
      <c r="D783" s="1482" t="s">
        <v>1462</v>
      </c>
      <c r="E783" s="1483" t="s">
        <v>164</v>
      </c>
      <c r="F783" s="1444">
        <v>1083.9886689803964</v>
      </c>
      <c r="G783" s="1444">
        <v>1238.2036679258922</v>
      </c>
      <c r="H783" s="1444">
        <v>1310.199685321089</v>
      </c>
      <c r="I783" s="1444">
        <v>1299.8450278040505</v>
      </c>
      <c r="J783" s="1444">
        <v>1322.3625755301025</v>
      </c>
      <c r="K783" s="1444">
        <v>1387.3639888033754</v>
      </c>
      <c r="L783" s="1444">
        <v>1410.9986540393086</v>
      </c>
      <c r="M783" s="1444">
        <v>1486.1043990579922</v>
      </c>
      <c r="N783" s="1444">
        <v>1578.9207578520609</v>
      </c>
      <c r="O783" s="1444">
        <v>1785.6248030675431</v>
      </c>
      <c r="P783" s="1444">
        <v>1934.0264246252016</v>
      </c>
      <c r="Q783" s="1445">
        <v>2067.2293883199513</v>
      </c>
      <c r="R783" s="1444">
        <v>2408.8252588670721</v>
      </c>
      <c r="S783" s="1445">
        <v>2402.6147504661071</v>
      </c>
      <c r="T783" s="1444">
        <v>2531.2914574630217</v>
      </c>
      <c r="U783" s="1445">
        <v>2892.3356352823989</v>
      </c>
      <c r="V783" s="1444">
        <v>3577.8338965935486</v>
      </c>
      <c r="W783" s="1445">
        <v>4491.848527305061</v>
      </c>
    </row>
    <row r="784" spans="1:23" s="1485" customFormat="1" ht="12" customHeight="1">
      <c r="A784" s="1480" t="s">
        <v>326</v>
      </c>
      <c r="B784" s="1481" t="s">
        <v>327</v>
      </c>
      <c r="C784" s="1481" t="s">
        <v>1461</v>
      </c>
      <c r="D784" s="1482" t="s">
        <v>1451</v>
      </c>
      <c r="E784" s="1483" t="s">
        <v>163</v>
      </c>
      <c r="F784" s="1484">
        <v>221642.25899999999</v>
      </c>
      <c r="G784" s="1484">
        <v>251195.31096</v>
      </c>
      <c r="H784" s="1484">
        <v>232044.49997</v>
      </c>
      <c r="I784" s="1484">
        <v>284398.51492000005</v>
      </c>
      <c r="J784" s="1484">
        <v>261806.28697999998</v>
      </c>
      <c r="K784" s="1484">
        <v>190999.68612999999</v>
      </c>
      <c r="L784" s="1484">
        <v>283276.00605000003</v>
      </c>
      <c r="M784" s="1484">
        <v>274190.28897000005</v>
      </c>
      <c r="N784" s="1484">
        <v>254951.32013000001</v>
      </c>
      <c r="O784" s="1484">
        <v>209418.03463000001</v>
      </c>
      <c r="P784" s="1484">
        <v>311983.52094000002</v>
      </c>
      <c r="Q784" s="1468">
        <v>337518.23774000001</v>
      </c>
      <c r="R784" s="1484">
        <v>261058.50049999999</v>
      </c>
      <c r="S784" s="1468">
        <v>339296.08197000006</v>
      </c>
      <c r="T784" s="1484">
        <v>367329.81174000003</v>
      </c>
      <c r="U784" s="1468">
        <v>389798.78301000001</v>
      </c>
      <c r="V784" s="1484">
        <v>376774.01530999999</v>
      </c>
      <c r="W784" s="1468">
        <v>291644.09510999999</v>
      </c>
    </row>
    <row r="785" spans="1:23" s="1485" customFormat="1" ht="12" customHeight="1">
      <c r="A785" s="1480" t="s">
        <v>326</v>
      </c>
      <c r="B785" s="1481" t="s">
        <v>327</v>
      </c>
      <c r="C785" s="1481" t="s">
        <v>1461</v>
      </c>
      <c r="D785" s="1482" t="s">
        <v>1451</v>
      </c>
      <c r="E785" s="1483" t="s">
        <v>164</v>
      </c>
      <c r="F785" s="1444">
        <v>129.87175792676067</v>
      </c>
      <c r="G785" s="1444">
        <v>146.91665830887115</v>
      </c>
      <c r="H785" s="1444">
        <v>135.34663673863162</v>
      </c>
      <c r="I785" s="1444">
        <v>167.28222312412359</v>
      </c>
      <c r="J785" s="1444">
        <v>153.71769289257693</v>
      </c>
      <c r="K785" s="1444">
        <v>111.60930725566871</v>
      </c>
      <c r="L785" s="1444">
        <v>164.86606541424581</v>
      </c>
      <c r="M785" s="1444">
        <v>158.57224920320698</v>
      </c>
      <c r="N785" s="1444">
        <v>146.55861804475316</v>
      </c>
      <c r="O785" s="1444">
        <v>119.74161974045637</v>
      </c>
      <c r="P785" s="1444">
        <v>177.45059471271676</v>
      </c>
      <c r="Q785" s="1445">
        <v>190.73902588767973</v>
      </c>
      <c r="R785" s="1444">
        <v>146.38895661521397</v>
      </c>
      <c r="S785" s="1445">
        <v>182.30090902741102</v>
      </c>
      <c r="T785" s="1444">
        <v>197.46738221862645</v>
      </c>
      <c r="U785" s="1445">
        <v>209.30535588733559</v>
      </c>
      <c r="V785" s="1444">
        <v>202.38779020586105</v>
      </c>
      <c r="W785" s="1445">
        <v>156.59567328106394</v>
      </c>
    </row>
    <row r="786" spans="1:23" s="269" customFormat="1" ht="12" customHeight="1">
      <c r="A786" s="1470" t="s">
        <v>326</v>
      </c>
      <c r="B786" s="1472" t="s">
        <v>327</v>
      </c>
      <c r="C786" s="1472" t="s">
        <v>622</v>
      </c>
      <c r="D786" s="1479" t="s">
        <v>1462</v>
      </c>
      <c r="E786" s="1474" t="s">
        <v>163</v>
      </c>
      <c r="F786" s="1076">
        <v>1849961.0782099999</v>
      </c>
      <c r="G786" s="1076">
        <v>2117057.10555</v>
      </c>
      <c r="H786" s="1076">
        <v>2246266.6096999999</v>
      </c>
      <c r="I786" s="1076">
        <v>2209882.1299099997</v>
      </c>
      <c r="J786" s="1076">
        <v>2259244.5590300001</v>
      </c>
      <c r="K786" s="1076">
        <v>2380046.5079800002</v>
      </c>
      <c r="L786" s="1076">
        <v>2433131.7230199999</v>
      </c>
      <c r="M786" s="1076">
        <v>2579047.9905100004</v>
      </c>
      <c r="N786" s="1076">
        <v>2754192.00288</v>
      </c>
      <c r="O786" s="1076">
        <v>3131944.8352100002</v>
      </c>
      <c r="P786" s="1076">
        <v>3412812.0392899998</v>
      </c>
      <c r="Q786" s="1469">
        <v>3675475.9700100003</v>
      </c>
      <c r="R786" s="1076">
        <v>4245697.6821699999</v>
      </c>
      <c r="S786" s="1469">
        <v>4593582.14011</v>
      </c>
      <c r="T786" s="1076">
        <v>4708721.02563</v>
      </c>
      <c r="U786" s="1469">
        <v>5386526.8086899994</v>
      </c>
      <c r="V786" s="1076">
        <v>6660653.0065900004</v>
      </c>
      <c r="W786" s="1469">
        <v>8365627.68095</v>
      </c>
    </row>
    <row r="787" spans="1:23" s="269" customFormat="1" ht="12" customHeight="1">
      <c r="A787" s="1470" t="s">
        <v>326</v>
      </c>
      <c r="B787" s="1472" t="s">
        <v>327</v>
      </c>
      <c r="C787" s="1472" t="s">
        <v>622</v>
      </c>
      <c r="D787" s="1479" t="s">
        <v>1462</v>
      </c>
      <c r="E787" s="1474" t="s">
        <v>164</v>
      </c>
      <c r="F787" s="1307">
        <v>1083.9886689803964</v>
      </c>
      <c r="G787" s="1307">
        <v>1238.2036679258922</v>
      </c>
      <c r="H787" s="1307">
        <v>1310.199685321089</v>
      </c>
      <c r="I787" s="1307">
        <v>1299.8450278040505</v>
      </c>
      <c r="J787" s="1307">
        <v>1322.3625755301025</v>
      </c>
      <c r="K787" s="1307">
        <v>1387.3639888033754</v>
      </c>
      <c r="L787" s="1307">
        <v>1410.9986540393086</v>
      </c>
      <c r="M787" s="1307">
        <v>1486.1043990579922</v>
      </c>
      <c r="N787" s="1307">
        <v>1578.9207578520609</v>
      </c>
      <c r="O787" s="1307">
        <v>1785.6248030675431</v>
      </c>
      <c r="P787" s="1307">
        <v>1934.0264246252016</v>
      </c>
      <c r="Q787" s="1454">
        <v>2067.2293883199513</v>
      </c>
      <c r="R787" s="1307">
        <v>1932.2176124050648</v>
      </c>
      <c r="S787" s="1454">
        <v>2026.554283840675</v>
      </c>
      <c r="T787" s="1307">
        <v>2531.2914574630217</v>
      </c>
      <c r="U787" s="1454">
        <v>2892.3356352823989</v>
      </c>
      <c r="V787" s="1307">
        <v>3577.8338965935486</v>
      </c>
      <c r="W787" s="1454">
        <v>4491.848527305061</v>
      </c>
    </row>
    <row r="788" spans="1:23" s="269" customFormat="1" ht="12" customHeight="1">
      <c r="A788" s="1470" t="s">
        <v>326</v>
      </c>
      <c r="B788" s="1472" t="s">
        <v>327</v>
      </c>
      <c r="C788" s="1472" t="s">
        <v>622</v>
      </c>
      <c r="D788" s="1479" t="s">
        <v>1451</v>
      </c>
      <c r="E788" s="1474" t="s">
        <v>163</v>
      </c>
      <c r="F788" s="1076">
        <v>221642.25899999999</v>
      </c>
      <c r="G788" s="1076">
        <v>251195.31096</v>
      </c>
      <c r="H788" s="1076">
        <v>232044.49997</v>
      </c>
      <c r="I788" s="1076">
        <v>284398.51492000005</v>
      </c>
      <c r="J788" s="1076">
        <v>261806.28697999998</v>
      </c>
      <c r="K788" s="1076">
        <v>190999.68612999999</v>
      </c>
      <c r="L788" s="1076">
        <v>283276.00605000003</v>
      </c>
      <c r="M788" s="1076">
        <v>274190.28897000005</v>
      </c>
      <c r="N788" s="1076">
        <v>254951.32013000001</v>
      </c>
      <c r="O788" s="1076">
        <v>209418.03463000001</v>
      </c>
      <c r="P788" s="1076">
        <v>311983.52094000002</v>
      </c>
      <c r="Q788" s="1469">
        <v>337518.23774000001</v>
      </c>
      <c r="R788" s="1076">
        <v>261058.50049999999</v>
      </c>
      <c r="S788" s="1469">
        <v>339296.08197000006</v>
      </c>
      <c r="T788" s="1076">
        <v>367329.81174000003</v>
      </c>
      <c r="U788" s="1469">
        <v>389798.78301000001</v>
      </c>
      <c r="V788" s="1076">
        <v>376774.01530999999</v>
      </c>
      <c r="W788" s="1469">
        <v>291644.09510999999</v>
      </c>
    </row>
    <row r="789" spans="1:23" s="269" customFormat="1" ht="12" customHeight="1">
      <c r="A789" s="1470" t="s">
        <v>326</v>
      </c>
      <c r="B789" s="1472" t="s">
        <v>327</v>
      </c>
      <c r="C789" s="1472" t="s">
        <v>622</v>
      </c>
      <c r="D789" s="1479" t="s">
        <v>1451</v>
      </c>
      <c r="E789" s="1474" t="s">
        <v>164</v>
      </c>
      <c r="F789" s="1307">
        <v>129.87175792676067</v>
      </c>
      <c r="G789" s="1307">
        <v>146.91665830887115</v>
      </c>
      <c r="H789" s="1307">
        <v>135.34663673863162</v>
      </c>
      <c r="I789" s="1307">
        <v>167.28222312412359</v>
      </c>
      <c r="J789" s="1307">
        <v>153.2383178957337</v>
      </c>
      <c r="K789" s="1307">
        <v>111.33651612312789</v>
      </c>
      <c r="L789" s="1307">
        <v>164.2747326322602</v>
      </c>
      <c r="M789" s="1307">
        <v>157.99449879050988</v>
      </c>
      <c r="N789" s="1307">
        <v>146.1582675333118</v>
      </c>
      <c r="O789" s="1307">
        <v>119.3961121668072</v>
      </c>
      <c r="P789" s="1307">
        <v>176.79976705400327</v>
      </c>
      <c r="Q789" s="1454">
        <v>189.83326944406323</v>
      </c>
      <c r="R789" s="1307">
        <v>57.542136241242986</v>
      </c>
      <c r="S789" s="1454">
        <v>50.810937401931469</v>
      </c>
      <c r="T789" s="1307">
        <v>197.46738221862645</v>
      </c>
      <c r="U789" s="1454">
        <v>209.30535588733559</v>
      </c>
      <c r="V789" s="1307">
        <v>202.38779020586105</v>
      </c>
      <c r="W789" s="1454">
        <v>156.59567328106394</v>
      </c>
    </row>
    <row r="790" spans="1:23" s="1485" customFormat="1" ht="12" customHeight="1">
      <c r="A790" s="1480" t="s">
        <v>326</v>
      </c>
      <c r="B790" s="1481" t="s">
        <v>328</v>
      </c>
      <c r="C790" s="1481" t="s">
        <v>1461</v>
      </c>
      <c r="D790" s="1482" t="s">
        <v>1462</v>
      </c>
      <c r="E790" s="1483" t="s">
        <v>163</v>
      </c>
      <c r="F790" s="1484">
        <v>559135.28130999999</v>
      </c>
      <c r="G790" s="1484">
        <v>641542.3255700001</v>
      </c>
      <c r="H790" s="1484">
        <v>709784.89434</v>
      </c>
      <c r="I790" s="1484">
        <v>780756.2104499999</v>
      </c>
      <c r="J790" s="1484">
        <v>805363.05217000004</v>
      </c>
      <c r="K790" s="1484">
        <v>871807.50245999987</v>
      </c>
      <c r="L790" s="1484">
        <v>898172.70814</v>
      </c>
      <c r="M790" s="1484">
        <v>947970.68516999995</v>
      </c>
      <c r="N790" s="1484">
        <v>1024740.77105</v>
      </c>
      <c r="O790" s="1484">
        <v>1086208.45478</v>
      </c>
      <c r="P790" s="1484">
        <v>1148150.42817</v>
      </c>
      <c r="Q790" s="1468">
        <v>1221027.0933099999</v>
      </c>
      <c r="R790" s="1484">
        <v>1410206.39833</v>
      </c>
      <c r="S790" s="1468">
        <v>1509775.82647</v>
      </c>
      <c r="T790" s="1484">
        <v>1625179.28966</v>
      </c>
      <c r="U790" s="1468">
        <v>1878609.46542</v>
      </c>
      <c r="V790" s="1484">
        <v>2221946.2304900005</v>
      </c>
      <c r="W790" s="1468">
        <v>2834669.5455600005</v>
      </c>
    </row>
    <row r="791" spans="1:23" s="1485" customFormat="1" ht="12" customHeight="1">
      <c r="A791" s="1480" t="s">
        <v>326</v>
      </c>
      <c r="B791" s="1481" t="s">
        <v>328</v>
      </c>
      <c r="C791" s="1481" t="s">
        <v>1461</v>
      </c>
      <c r="D791" s="1482" t="s">
        <v>1462</v>
      </c>
      <c r="E791" s="1483" t="s">
        <v>164</v>
      </c>
      <c r="F791" s="1444">
        <v>986.94212218882217</v>
      </c>
      <c r="G791" s="1444">
        <v>1118.2423150010634</v>
      </c>
      <c r="H791" s="1444">
        <v>1222.3887105574061</v>
      </c>
      <c r="I791" s="1444">
        <v>1325.963042226683</v>
      </c>
      <c r="J791" s="1444">
        <v>1350.5596882368134</v>
      </c>
      <c r="K791" s="1444">
        <v>1443.9732316697471</v>
      </c>
      <c r="L791" s="1444">
        <v>1473.6294159610302</v>
      </c>
      <c r="M791" s="1444">
        <v>1541.1576356642709</v>
      </c>
      <c r="N791" s="1444">
        <v>1652.0376325390259</v>
      </c>
      <c r="O791" s="1444">
        <v>1735.4483655884774</v>
      </c>
      <c r="P791" s="1444">
        <v>1818.8809773937012</v>
      </c>
      <c r="Q791" s="1445">
        <v>1916.9122436481121</v>
      </c>
      <c r="R791" s="1444">
        <v>2192.0283994472543</v>
      </c>
      <c r="S791" s="1445">
        <v>2225.3834956237451</v>
      </c>
      <c r="T791" s="1444">
        <v>2381.9410013014958</v>
      </c>
      <c r="U791" s="1445">
        <v>2733.0356756685983</v>
      </c>
      <c r="V791" s="1444">
        <v>3214.8119759563288</v>
      </c>
      <c r="W791" s="1445">
        <v>4072.3095855672595</v>
      </c>
    </row>
    <row r="792" spans="1:23" s="7" customFormat="1" ht="12" customHeight="1">
      <c r="A792" s="377" t="s">
        <v>326</v>
      </c>
      <c r="B792" s="1108" t="s">
        <v>328</v>
      </c>
      <c r="C792" s="1108" t="s">
        <v>615</v>
      </c>
      <c r="D792" s="26" t="s">
        <v>1429</v>
      </c>
      <c r="E792" s="649" t="s">
        <v>163</v>
      </c>
      <c r="F792" s="1042">
        <v>30840.729469999998</v>
      </c>
      <c r="G792" s="1042">
        <v>28553.447680000001</v>
      </c>
      <c r="H792" s="1042">
        <v>31659.17067</v>
      </c>
      <c r="I792" s="1042">
        <v>36931.10454</v>
      </c>
      <c r="J792" s="1042">
        <v>31052.71876</v>
      </c>
      <c r="K792" s="1042">
        <v>35173.330349999997</v>
      </c>
      <c r="L792" s="1042">
        <v>63524.292710000009</v>
      </c>
      <c r="M792" s="1042">
        <v>42805.399699999994</v>
      </c>
      <c r="N792" s="1042">
        <v>38835.555099999998</v>
      </c>
      <c r="O792" s="1042">
        <v>46520.642530000005</v>
      </c>
      <c r="P792" s="1042">
        <v>38779.225570000002</v>
      </c>
      <c r="Q792" s="1465">
        <v>39919.04292</v>
      </c>
      <c r="R792" s="1042">
        <v>47333.59115</v>
      </c>
      <c r="S792" s="1465">
        <v>62823.539799999999</v>
      </c>
      <c r="T792" s="1042">
        <v>93265.174660000019</v>
      </c>
      <c r="U792" s="1047">
        <v>113210.94767000001</v>
      </c>
      <c r="V792" s="1050">
        <v>53227.284340000006</v>
      </c>
      <c r="W792" s="1047">
        <v>65746.882460000008</v>
      </c>
    </row>
    <row r="793" spans="1:23" s="7" customFormat="1" ht="12" customHeight="1">
      <c r="A793" s="377" t="s">
        <v>326</v>
      </c>
      <c r="B793" s="1108" t="s">
        <v>328</v>
      </c>
      <c r="C793" s="1108" t="s">
        <v>615</v>
      </c>
      <c r="D793" s="26" t="s">
        <v>1429</v>
      </c>
      <c r="E793" s="649" t="s">
        <v>164</v>
      </c>
      <c r="F793" s="194">
        <v>54.437657594526705</v>
      </c>
      <c r="G793" s="1350">
        <v>49.770174409889385</v>
      </c>
      <c r="H793" s="1350">
        <v>54.523297299252221</v>
      </c>
      <c r="I793" s="1350">
        <v>62.720320470362857</v>
      </c>
      <c r="J793" s="1350">
        <v>52.074092615014138</v>
      </c>
      <c r="K793" s="1350">
        <v>58.257525142607271</v>
      </c>
      <c r="L793" s="1350">
        <v>104.22412696042804</v>
      </c>
      <c r="M793" s="1350">
        <v>69.590620920398692</v>
      </c>
      <c r="N793" s="1350">
        <v>62.608808313544166</v>
      </c>
      <c r="O793" s="1350">
        <v>74.326592367729418</v>
      </c>
      <c r="P793" s="1350">
        <v>61.433409749065341</v>
      </c>
      <c r="Q793" s="1343">
        <v>62.669618509959555</v>
      </c>
      <c r="R793" s="1350">
        <v>73.575454040980276</v>
      </c>
      <c r="S793" s="1343">
        <v>92.600812754077779</v>
      </c>
      <c r="T793" s="1350">
        <v>136.69392966647715</v>
      </c>
      <c r="U793" s="195">
        <v>164.70137330495467</v>
      </c>
      <c r="V793" s="194">
        <v>77.011634573231348</v>
      </c>
      <c r="W793" s="195">
        <v>94.452512139339504</v>
      </c>
    </row>
    <row r="794" spans="1:23" ht="12" customHeight="1">
      <c r="A794" s="387" t="s">
        <v>326</v>
      </c>
      <c r="B794" s="1126" t="s">
        <v>328</v>
      </c>
      <c r="C794" s="388" t="s">
        <v>329</v>
      </c>
      <c r="D794" s="1207" t="s">
        <v>1408</v>
      </c>
      <c r="E794" s="1466" t="s">
        <v>163</v>
      </c>
      <c r="F794" s="1060">
        <v>91637.381099999999</v>
      </c>
      <c r="G794" s="1060">
        <v>106777.76691999999</v>
      </c>
      <c r="H794" s="1060">
        <v>122830.935</v>
      </c>
      <c r="I794" s="1060">
        <v>158782.72010999999</v>
      </c>
      <c r="J794" s="1060">
        <v>148548.54515000002</v>
      </c>
      <c r="K794" s="1060">
        <v>149146.70349000001</v>
      </c>
      <c r="L794" s="1060">
        <v>156021.02268999998</v>
      </c>
      <c r="M794" s="1060">
        <v>171804.18675999998</v>
      </c>
      <c r="N794" s="1060">
        <v>180530.84862</v>
      </c>
      <c r="O794" s="1060">
        <v>187843.20217999999</v>
      </c>
      <c r="P794" s="1060">
        <v>194334.57978</v>
      </c>
      <c r="Q794" s="1449">
        <v>217446.87369000001</v>
      </c>
      <c r="R794" s="1060">
        <v>254697.39844999998</v>
      </c>
      <c r="S794" s="1449">
        <v>277816.42806000001</v>
      </c>
      <c r="T794" s="1060">
        <v>290827.36257999996</v>
      </c>
      <c r="U794" s="1065">
        <v>349698.48922000005</v>
      </c>
      <c r="V794" s="1064">
        <v>422306.80969999998</v>
      </c>
      <c r="W794" s="1065">
        <v>501996.14869999996</v>
      </c>
    </row>
    <row r="795" spans="1:23" ht="12" customHeight="1">
      <c r="A795" s="387" t="s">
        <v>326</v>
      </c>
      <c r="B795" s="1126" t="s">
        <v>328</v>
      </c>
      <c r="C795" s="388" t="s">
        <v>329</v>
      </c>
      <c r="D795" s="1207" t="s">
        <v>1408</v>
      </c>
      <c r="E795" s="1466" t="s">
        <v>164</v>
      </c>
      <c r="F795" s="1348">
        <v>921.99799879263514</v>
      </c>
      <c r="G795" s="1348">
        <v>1054.0018648267148</v>
      </c>
      <c r="H795" s="1348">
        <v>1192.0819786682712</v>
      </c>
      <c r="I795" s="1348">
        <v>1507.9653558539737</v>
      </c>
      <c r="J795" s="1348">
        <v>1382.0269165286643</v>
      </c>
      <c r="K795" s="1348">
        <v>1364.1757917699465</v>
      </c>
      <c r="L795" s="1348">
        <v>1410.8313984338263</v>
      </c>
      <c r="M795" s="1348">
        <v>1538.6368149740281</v>
      </c>
      <c r="N795" s="1348">
        <v>1601.373562957378</v>
      </c>
      <c r="O795" s="1348">
        <v>1650.0342771560584</v>
      </c>
      <c r="P795" s="1348">
        <v>1689.9981718569279</v>
      </c>
      <c r="Q795" s="1347">
        <v>1873.3792274622649</v>
      </c>
      <c r="R795" s="1348">
        <v>2163.0168614279282</v>
      </c>
      <c r="S795" s="1347">
        <v>2195.7780645416246</v>
      </c>
      <c r="T795" s="1348">
        <v>2273.1187771021241</v>
      </c>
      <c r="U795" s="206">
        <v>2695.5245713889299</v>
      </c>
      <c r="V795" s="205">
        <v>3227.7076208746694</v>
      </c>
      <c r="W795" s="206">
        <v>3784.6798354933312</v>
      </c>
    </row>
    <row r="796" spans="1:23" ht="12" customHeight="1">
      <c r="A796" s="387" t="s">
        <v>326</v>
      </c>
      <c r="B796" s="1126" t="s">
        <v>328</v>
      </c>
      <c r="C796" s="388" t="s">
        <v>329</v>
      </c>
      <c r="D796" s="1207" t="s">
        <v>1407</v>
      </c>
      <c r="E796" s="1466" t="s">
        <v>163</v>
      </c>
      <c r="F796" s="1060">
        <v>3826.2478200000005</v>
      </c>
      <c r="G796" s="1060">
        <v>4148.7648200000003</v>
      </c>
      <c r="H796" s="1060">
        <v>4185.1065399999998</v>
      </c>
      <c r="I796" s="1060">
        <v>10464.83862</v>
      </c>
      <c r="J796" s="1060">
        <v>6124.17317</v>
      </c>
      <c r="K796" s="1060">
        <v>5167.61787</v>
      </c>
      <c r="L796" s="1060">
        <v>5584.2562900000003</v>
      </c>
      <c r="M796" s="1060">
        <v>7055.1541999999999</v>
      </c>
      <c r="N796" s="1060">
        <v>7310.6099199999999</v>
      </c>
      <c r="O796" s="1060">
        <v>6243.13213</v>
      </c>
      <c r="P796" s="1060">
        <v>5931.9267099999997</v>
      </c>
      <c r="Q796" s="1449">
        <v>8072.1891900000001</v>
      </c>
      <c r="R796" s="1060">
        <v>9911.0438099999992</v>
      </c>
      <c r="S796" s="1449">
        <v>10679.71149</v>
      </c>
      <c r="T796" s="1060">
        <v>10613.639030000002</v>
      </c>
      <c r="U796" s="1065">
        <v>9877.1765099999993</v>
      </c>
      <c r="V796" s="1064">
        <v>9397.1242300000013</v>
      </c>
      <c r="W796" s="1065">
        <v>14729.179399999999</v>
      </c>
    </row>
    <row r="797" spans="1:23" ht="12" customHeight="1">
      <c r="A797" s="387" t="s">
        <v>326</v>
      </c>
      <c r="B797" s="1126" t="s">
        <v>328</v>
      </c>
      <c r="C797" s="388" t="s">
        <v>329</v>
      </c>
      <c r="D797" s="1207" t="s">
        <v>1407</v>
      </c>
      <c r="E797" s="1466" t="s">
        <v>164</v>
      </c>
      <c r="F797" s="205">
        <v>38.497311801992161</v>
      </c>
      <c r="G797" s="1348">
        <v>40.952400327716745</v>
      </c>
      <c r="H797" s="1348">
        <v>40.6167231824843</v>
      </c>
      <c r="I797" s="1348">
        <v>99.384958782859755</v>
      </c>
      <c r="J797" s="1348">
        <v>56.976472936010268</v>
      </c>
      <c r="K797" s="1348">
        <v>47.265806312939603</v>
      </c>
      <c r="L797" s="1348">
        <v>50.496041975621225</v>
      </c>
      <c r="M797" s="1348">
        <v>63.184257567615973</v>
      </c>
      <c r="N797" s="1348">
        <v>64.847739566239397</v>
      </c>
      <c r="O797" s="1348">
        <v>54.840323694242898</v>
      </c>
      <c r="P797" s="1348">
        <v>51.586008557191427</v>
      </c>
      <c r="Q797" s="1347">
        <v>69.544672186229249</v>
      </c>
      <c r="R797" s="1348">
        <v>84.169508624130572</v>
      </c>
      <c r="S797" s="1347">
        <v>84.409249622598253</v>
      </c>
      <c r="T797" s="1348">
        <v>82.956644651482719</v>
      </c>
      <c r="U797" s="206">
        <v>76.134649703622046</v>
      </c>
      <c r="V797" s="205">
        <v>71.822591525397826</v>
      </c>
      <c r="W797" s="206">
        <v>111.04712339507986</v>
      </c>
    </row>
    <row r="798" spans="1:23" ht="12" customHeight="1">
      <c r="A798" s="387" t="s">
        <v>326</v>
      </c>
      <c r="B798" s="1126" t="s">
        <v>328</v>
      </c>
      <c r="C798" s="388" t="s">
        <v>330</v>
      </c>
      <c r="D798" s="1207" t="s">
        <v>1408</v>
      </c>
      <c r="E798" s="1466" t="s">
        <v>163</v>
      </c>
      <c r="F798" s="1060">
        <v>149745.27493000001</v>
      </c>
      <c r="G798" s="1060">
        <v>166539.22301999998</v>
      </c>
      <c r="H798" s="1060">
        <v>178137.68594</v>
      </c>
      <c r="I798" s="1060">
        <v>196235.06938</v>
      </c>
      <c r="J798" s="1060">
        <v>215431.04399000001</v>
      </c>
      <c r="K798" s="1060">
        <v>237237.53555999999</v>
      </c>
      <c r="L798" s="1060">
        <v>244440.55352000002</v>
      </c>
      <c r="M798" s="1060">
        <v>245436.78126999998</v>
      </c>
      <c r="N798" s="1060">
        <v>268200.84443</v>
      </c>
      <c r="O798" s="1060">
        <v>272718.12945999997</v>
      </c>
      <c r="P798" s="1060">
        <v>306329.67409000004</v>
      </c>
      <c r="Q798" s="1449">
        <v>307506.75186000002</v>
      </c>
      <c r="R798" s="1060">
        <v>340918.56427999999</v>
      </c>
      <c r="S798" s="1449">
        <v>364775.85826000001</v>
      </c>
      <c r="T798" s="1060">
        <v>401493.38175</v>
      </c>
      <c r="U798" s="1065">
        <v>454576.60196000006</v>
      </c>
      <c r="V798" s="1064">
        <v>523644.57633000007</v>
      </c>
      <c r="W798" s="1065">
        <v>657295.70023000007</v>
      </c>
    </row>
    <row r="799" spans="1:23" ht="12" customHeight="1">
      <c r="A799" s="387" t="s">
        <v>326</v>
      </c>
      <c r="B799" s="1126" t="s">
        <v>328</v>
      </c>
      <c r="C799" s="388" t="s">
        <v>330</v>
      </c>
      <c r="D799" s="1207" t="s">
        <v>1408</v>
      </c>
      <c r="E799" s="1466" t="s">
        <v>164</v>
      </c>
      <c r="F799" s="1348">
        <v>1051.3383480654063</v>
      </c>
      <c r="G799" s="1348">
        <v>1161.1427626597501</v>
      </c>
      <c r="H799" s="1348">
        <v>1234.5467305639875</v>
      </c>
      <c r="I799" s="1348">
        <v>1338.2918303769327</v>
      </c>
      <c r="J799" s="1348">
        <v>1459.6291422357431</v>
      </c>
      <c r="K799" s="1348">
        <v>1596.8924459821487</v>
      </c>
      <c r="L799" s="1348">
        <v>1635.8745425464281</v>
      </c>
      <c r="M799" s="1348">
        <v>1630.8633593807103</v>
      </c>
      <c r="N799" s="1348">
        <v>1774.8715798424987</v>
      </c>
      <c r="O799" s="1348">
        <v>1796.0060420028053</v>
      </c>
      <c r="P799" s="1348">
        <v>2008.3504280525544</v>
      </c>
      <c r="Q799" s="1347">
        <v>2004.5288441130076</v>
      </c>
      <c r="R799" s="1348">
        <v>2212.980930582783</v>
      </c>
      <c r="S799" s="1347">
        <v>2299.5389160940554</v>
      </c>
      <c r="T799" s="1348">
        <v>2529.7295806817469</v>
      </c>
      <c r="U799" s="206">
        <v>2860.8975975027224</v>
      </c>
      <c r="V799" s="205">
        <v>3289.9893588962263</v>
      </c>
      <c r="W799" s="206">
        <v>4118.6779804999096</v>
      </c>
    </row>
    <row r="800" spans="1:23" ht="12" customHeight="1">
      <c r="A800" s="387" t="s">
        <v>326</v>
      </c>
      <c r="B800" s="1126" t="s">
        <v>328</v>
      </c>
      <c r="C800" s="388" t="s">
        <v>330</v>
      </c>
      <c r="D800" s="1207" t="s">
        <v>1407</v>
      </c>
      <c r="E800" s="1466" t="s">
        <v>163</v>
      </c>
      <c r="F800" s="1060">
        <v>9095.74683</v>
      </c>
      <c r="G800" s="1060">
        <v>8244.7484100000001</v>
      </c>
      <c r="H800" s="1060">
        <v>7450.2503899999992</v>
      </c>
      <c r="I800" s="1060">
        <v>9066.6048499999997</v>
      </c>
      <c r="J800" s="1060">
        <v>6913.3053800000007</v>
      </c>
      <c r="K800" s="1060">
        <v>9078.6192499999997</v>
      </c>
      <c r="L800" s="1060">
        <v>9615.6316500000012</v>
      </c>
      <c r="M800" s="1060">
        <v>9412.965189999999</v>
      </c>
      <c r="N800" s="1060">
        <v>7775.8628499999995</v>
      </c>
      <c r="O800" s="1060">
        <v>18968.283480000002</v>
      </c>
      <c r="P800" s="1060">
        <v>9982.9827799999985</v>
      </c>
      <c r="Q800" s="1449">
        <v>10709.274710000002</v>
      </c>
      <c r="R800" s="1060">
        <v>13588.668780000002</v>
      </c>
      <c r="S800" s="1449">
        <v>9454.0557399999998</v>
      </c>
      <c r="T800" s="1060">
        <v>10256.918890000001</v>
      </c>
      <c r="U800" s="1065">
        <v>9784.0916099999995</v>
      </c>
      <c r="V800" s="1064">
        <v>18189.26971</v>
      </c>
      <c r="W800" s="1065">
        <v>18569.10097</v>
      </c>
    </row>
    <row r="801" spans="1:23" ht="12" customHeight="1">
      <c r="A801" s="387" t="s">
        <v>326</v>
      </c>
      <c r="B801" s="1126" t="s">
        <v>328</v>
      </c>
      <c r="C801" s="388" t="s">
        <v>330</v>
      </c>
      <c r="D801" s="1207" t="s">
        <v>1407</v>
      </c>
      <c r="E801" s="1466" t="s">
        <v>164</v>
      </c>
      <c r="F801" s="205">
        <v>63.859827638257983</v>
      </c>
      <c r="G801" s="1348">
        <v>57.483935451484029</v>
      </c>
      <c r="H801" s="1348">
        <v>51.632433711727437</v>
      </c>
      <c r="I801" s="1348">
        <v>61.832796952895364</v>
      </c>
      <c r="J801" s="1348">
        <v>46.840333755665924</v>
      </c>
      <c r="K801" s="1348">
        <v>61.109969238432441</v>
      </c>
      <c r="L801" s="1348">
        <v>64.350889409402711</v>
      </c>
      <c r="M801" s="1348">
        <v>62.546697166018795</v>
      </c>
      <c r="N801" s="1348">
        <v>51.458294288928592</v>
      </c>
      <c r="O801" s="1348">
        <v>124.91707758467406</v>
      </c>
      <c r="P801" s="1348">
        <v>65.450165084443498</v>
      </c>
      <c r="Q801" s="1347">
        <v>69.810012059502242</v>
      </c>
      <c r="R801" s="1348">
        <v>88.20717917094008</v>
      </c>
      <c r="S801" s="1347">
        <v>59.598157599445251</v>
      </c>
      <c r="T801" s="1348">
        <v>64.626796610169492</v>
      </c>
      <c r="U801" s="206">
        <v>61.576605703209076</v>
      </c>
      <c r="V801" s="205">
        <v>114.28076694960512</v>
      </c>
      <c r="W801" s="206">
        <v>116.3557699465502</v>
      </c>
    </row>
    <row r="802" spans="1:23" ht="12" customHeight="1">
      <c r="A802" s="387" t="s">
        <v>326</v>
      </c>
      <c r="B802" s="1126" t="s">
        <v>328</v>
      </c>
      <c r="C802" s="388" t="s">
        <v>331</v>
      </c>
      <c r="D802" s="1207" t="s">
        <v>1408</v>
      </c>
      <c r="E802" s="1466" t="s">
        <v>163</v>
      </c>
      <c r="F802" s="1060">
        <v>113201.99704</v>
      </c>
      <c r="G802" s="1060">
        <v>129874.36521</v>
      </c>
      <c r="H802" s="1060">
        <v>146530.35586000001</v>
      </c>
      <c r="I802" s="1060">
        <v>153171.85199</v>
      </c>
      <c r="J802" s="1060">
        <v>161548.54957</v>
      </c>
      <c r="K802" s="1060">
        <v>172224.99739999999</v>
      </c>
      <c r="L802" s="1060">
        <v>181633.99195</v>
      </c>
      <c r="M802" s="1060">
        <v>187508.75438</v>
      </c>
      <c r="N802" s="1060">
        <v>199812.99447999999</v>
      </c>
      <c r="O802" s="1060">
        <v>206908.11319999999</v>
      </c>
      <c r="P802" s="1060">
        <v>214290.72912999999</v>
      </c>
      <c r="Q802" s="1449">
        <v>229525.62995000003</v>
      </c>
      <c r="R802" s="1060">
        <v>272239.34769999998</v>
      </c>
      <c r="S802" s="1449">
        <v>271550.77811000001</v>
      </c>
      <c r="T802" s="1060">
        <v>304559.93610000005</v>
      </c>
      <c r="U802" s="1065">
        <v>347577.24332000001</v>
      </c>
      <c r="V802" s="1064">
        <v>432027.40072999999</v>
      </c>
      <c r="W802" s="1065">
        <v>539440.98959000001</v>
      </c>
    </row>
    <row r="803" spans="1:23" ht="12" customHeight="1">
      <c r="A803" s="387" t="s">
        <v>326</v>
      </c>
      <c r="B803" s="1126" t="s">
        <v>328</v>
      </c>
      <c r="C803" s="388" t="s">
        <v>331</v>
      </c>
      <c r="D803" s="1207" t="s">
        <v>1408</v>
      </c>
      <c r="E803" s="1466" t="s">
        <v>164</v>
      </c>
      <c r="F803" s="1348">
        <v>962.97049925566762</v>
      </c>
      <c r="G803" s="1348">
        <v>1094.4622694981672</v>
      </c>
      <c r="H803" s="1348">
        <v>1225.0984964090733</v>
      </c>
      <c r="I803" s="1348">
        <v>1279.3746616384349</v>
      </c>
      <c r="J803" s="1348">
        <v>1337.3335008567954</v>
      </c>
      <c r="K803" s="1348">
        <v>1416.1958819514682</v>
      </c>
      <c r="L803" s="1348">
        <v>1486.5733526759043</v>
      </c>
      <c r="M803" s="1348">
        <v>1528.6745940437465</v>
      </c>
      <c r="N803" s="1348">
        <v>1623.7434236166978</v>
      </c>
      <c r="O803" s="1348">
        <v>1678.1685499699904</v>
      </c>
      <c r="P803" s="1348">
        <v>1733.8840450683713</v>
      </c>
      <c r="Q803" s="1347">
        <v>1853.25498546629</v>
      </c>
      <c r="R803" s="1348">
        <v>2191.2198686423967</v>
      </c>
      <c r="S803" s="1347">
        <v>2140.3523087048366</v>
      </c>
      <c r="T803" s="1348">
        <v>2405.5726908677316</v>
      </c>
      <c r="U803" s="206">
        <v>2747.4724390552378</v>
      </c>
      <c r="V803" s="205">
        <v>3411.5685960548344</v>
      </c>
      <c r="W803" s="206">
        <v>4255.8103853921775</v>
      </c>
    </row>
    <row r="804" spans="1:23" ht="12" customHeight="1">
      <c r="A804" s="387" t="s">
        <v>326</v>
      </c>
      <c r="B804" s="1126" t="s">
        <v>328</v>
      </c>
      <c r="C804" s="388" t="s">
        <v>331</v>
      </c>
      <c r="D804" s="1207" t="s">
        <v>1407</v>
      </c>
      <c r="E804" s="1466" t="s">
        <v>163</v>
      </c>
      <c r="F804" s="1060">
        <v>3358.9990700000003</v>
      </c>
      <c r="G804" s="1060">
        <v>4699.1007800000007</v>
      </c>
      <c r="H804" s="1060">
        <v>5995.5616300000011</v>
      </c>
      <c r="I804" s="1060">
        <v>5301.2967200000003</v>
      </c>
      <c r="J804" s="1060">
        <v>5903.2501500000008</v>
      </c>
      <c r="K804" s="1060">
        <v>7389.0076999999992</v>
      </c>
      <c r="L804" s="1060">
        <v>33590.776090000007</v>
      </c>
      <c r="M804" s="1060">
        <v>8547.3278799999989</v>
      </c>
      <c r="N804" s="1060">
        <v>7661.5860400000001</v>
      </c>
      <c r="O804" s="1060">
        <v>5189.8728200000005</v>
      </c>
      <c r="P804" s="1060">
        <v>7411.9445099999994</v>
      </c>
      <c r="Q804" s="1449">
        <v>7342.4389499999988</v>
      </c>
      <c r="R804" s="1060">
        <v>10611.59166</v>
      </c>
      <c r="S804" s="1449">
        <v>19088.441729999999</v>
      </c>
      <c r="T804" s="1060">
        <v>34926.712039999999</v>
      </c>
      <c r="U804" s="1065">
        <v>11165.199480000001</v>
      </c>
      <c r="V804" s="1064">
        <v>5685.8452400000006</v>
      </c>
      <c r="W804" s="1065">
        <v>17066.746520000001</v>
      </c>
    </row>
    <row r="805" spans="1:23" ht="12" customHeight="1">
      <c r="A805" s="387" t="s">
        <v>326</v>
      </c>
      <c r="B805" s="1126" t="s">
        <v>328</v>
      </c>
      <c r="C805" s="388" t="s">
        <v>331</v>
      </c>
      <c r="D805" s="1207" t="s">
        <v>1407</v>
      </c>
      <c r="E805" s="1466" t="s">
        <v>164</v>
      </c>
      <c r="F805" s="205">
        <v>28.573851133511976</v>
      </c>
      <c r="G805" s="1348">
        <v>39.599720052247932</v>
      </c>
      <c r="H805" s="1348">
        <v>50.127180098154795</v>
      </c>
      <c r="I805" s="1348">
        <v>44.279315091376837</v>
      </c>
      <c r="J805" s="1348">
        <v>48.868369357362241</v>
      </c>
      <c r="K805" s="1348">
        <v>60.759369629392076</v>
      </c>
      <c r="L805" s="1348">
        <v>274.92184747468968</v>
      </c>
      <c r="M805" s="1348">
        <v>69.682522399132552</v>
      </c>
      <c r="N805" s="1348">
        <v>62.260464987769893</v>
      </c>
      <c r="O805" s="1348">
        <v>42.093474297208303</v>
      </c>
      <c r="P805" s="1348">
        <v>59.972040699085682</v>
      </c>
      <c r="Q805" s="1347">
        <v>59.28493298344771</v>
      </c>
      <c r="R805" s="1348">
        <v>85.411351003291983</v>
      </c>
      <c r="S805" s="1347">
        <v>150.45432979696071</v>
      </c>
      <c r="T805" s="1348">
        <v>275.86932720408197</v>
      </c>
      <c r="U805" s="206">
        <v>88.256865020393988</v>
      </c>
      <c r="V805" s="205">
        <v>44.899122208534699</v>
      </c>
      <c r="W805" s="206">
        <v>134.64463859128705</v>
      </c>
    </row>
    <row r="806" spans="1:23" ht="12" customHeight="1">
      <c r="A806" s="387" t="s">
        <v>326</v>
      </c>
      <c r="B806" s="1126" t="s">
        <v>328</v>
      </c>
      <c r="C806" s="388" t="s">
        <v>332</v>
      </c>
      <c r="D806" s="1207" t="s">
        <v>1408</v>
      </c>
      <c r="E806" s="1466" t="s">
        <v>163</v>
      </c>
      <c r="F806" s="1060">
        <v>204550.62824000002</v>
      </c>
      <c r="G806" s="1060">
        <v>238350.97042000003</v>
      </c>
      <c r="H806" s="1060">
        <v>262285.91753999999</v>
      </c>
      <c r="I806" s="1060">
        <v>272566.56896999996</v>
      </c>
      <c r="J806" s="1060">
        <v>279834.91346000001</v>
      </c>
      <c r="K806" s="1060">
        <v>313198.26600999996</v>
      </c>
      <c r="L806" s="1060">
        <v>316077.13998000004</v>
      </c>
      <c r="M806" s="1060">
        <v>343220.96275999997</v>
      </c>
      <c r="N806" s="1060">
        <v>376196.08351999999</v>
      </c>
      <c r="O806" s="1060">
        <v>418739.00994000002</v>
      </c>
      <c r="P806" s="1060">
        <v>433195.44516999996</v>
      </c>
      <c r="Q806" s="1449">
        <v>466547.83781</v>
      </c>
      <c r="R806" s="1060">
        <v>542351.08789999993</v>
      </c>
      <c r="S806" s="1449">
        <v>595632.76203999994</v>
      </c>
      <c r="T806" s="1060">
        <v>628298.60923000006</v>
      </c>
      <c r="U806" s="1065">
        <v>726757.13091999991</v>
      </c>
      <c r="V806" s="1064">
        <v>843967.44373000006</v>
      </c>
      <c r="W806" s="1065">
        <v>1135936.70704</v>
      </c>
    </row>
    <row r="807" spans="1:23" ht="12" customHeight="1">
      <c r="A807" s="387" t="s">
        <v>326</v>
      </c>
      <c r="B807" s="1126" t="s">
        <v>328</v>
      </c>
      <c r="C807" s="388" t="s">
        <v>332</v>
      </c>
      <c r="D807" s="1207" t="s">
        <v>1408</v>
      </c>
      <c r="E807" s="1466" t="s">
        <v>164</v>
      </c>
      <c r="F807" s="1348">
        <v>987.42790779850839</v>
      </c>
      <c r="G807" s="1348">
        <v>1133.3477745391262</v>
      </c>
      <c r="H807" s="1348">
        <v>1227.2753190712822</v>
      </c>
      <c r="I807" s="1348">
        <v>1255.0781134221418</v>
      </c>
      <c r="J807" s="1348">
        <v>1269.4380033569225</v>
      </c>
      <c r="K807" s="1348">
        <v>1396.6353299413158</v>
      </c>
      <c r="L807" s="1348">
        <v>1390.5664294481767</v>
      </c>
      <c r="M807" s="1348">
        <v>1490.4052888786598</v>
      </c>
      <c r="N807" s="1348">
        <v>1611.8981927870875</v>
      </c>
      <c r="O807" s="1348">
        <v>1767.4875478658741</v>
      </c>
      <c r="P807" s="1348">
        <v>1803.9963402059707</v>
      </c>
      <c r="Q807" s="1347">
        <v>1914.8436999688074</v>
      </c>
      <c r="R807" s="1348">
        <v>2193.1961433632041</v>
      </c>
      <c r="S807" s="1347">
        <v>2235.7831831507192</v>
      </c>
      <c r="T807" s="1348">
        <v>2335.3873831188625</v>
      </c>
      <c r="U807" s="206">
        <v>2669.5751529733284</v>
      </c>
      <c r="V807" s="205">
        <v>3074.3162432519071</v>
      </c>
      <c r="W807" s="206">
        <v>4099.345031937698</v>
      </c>
    </row>
    <row r="808" spans="1:23" ht="12" customHeight="1">
      <c r="A808" s="387" t="s">
        <v>326</v>
      </c>
      <c r="B808" s="1126" t="s">
        <v>328</v>
      </c>
      <c r="C808" s="388" t="s">
        <v>332</v>
      </c>
      <c r="D808" s="1207" t="s">
        <v>1407</v>
      </c>
      <c r="E808" s="1466" t="s">
        <v>163</v>
      </c>
      <c r="F808" s="1060">
        <v>14559.73575</v>
      </c>
      <c r="G808" s="1060">
        <v>11460.83367</v>
      </c>
      <c r="H808" s="1060">
        <v>14028.252109999999</v>
      </c>
      <c r="I808" s="1060">
        <v>12098.364350000002</v>
      </c>
      <c r="J808" s="1060">
        <v>12111.99006</v>
      </c>
      <c r="K808" s="1060">
        <v>13538.085529999998</v>
      </c>
      <c r="L808" s="1060">
        <v>14733.62868</v>
      </c>
      <c r="M808" s="1060">
        <v>17789.952430000001</v>
      </c>
      <c r="N808" s="1060">
        <v>16087.496289999999</v>
      </c>
      <c r="O808" s="1060">
        <v>16119.354100000002</v>
      </c>
      <c r="P808" s="1060">
        <v>15452.371570000001</v>
      </c>
      <c r="Q808" s="1449">
        <v>13795.140069999999</v>
      </c>
      <c r="R808" s="1060">
        <v>13222.286899999999</v>
      </c>
      <c r="S808" s="1449">
        <v>23601.330840000002</v>
      </c>
      <c r="T808" s="1060">
        <v>37467.904700000006</v>
      </c>
      <c r="U808" s="1065">
        <v>82384.480070000005</v>
      </c>
      <c r="V808" s="1064">
        <v>19955.045160000001</v>
      </c>
      <c r="W808" s="1065">
        <v>15381.85557</v>
      </c>
    </row>
    <row r="809" spans="1:23" ht="12" customHeight="1">
      <c r="A809" s="387" t="s">
        <v>326</v>
      </c>
      <c r="B809" s="1126" t="s">
        <v>328</v>
      </c>
      <c r="C809" s="388" t="s">
        <v>332</v>
      </c>
      <c r="D809" s="1207" t="s">
        <v>1407</v>
      </c>
      <c r="E809" s="1466" t="s">
        <v>164</v>
      </c>
      <c r="F809" s="205">
        <v>70.284259371002378</v>
      </c>
      <c r="G809" s="1348">
        <v>54.495730860123537</v>
      </c>
      <c r="H809" s="1348">
        <v>65.640304846664236</v>
      </c>
      <c r="I809" s="1348">
        <v>55.708931441122438</v>
      </c>
      <c r="J809" s="1348">
        <v>54.944611050626023</v>
      </c>
      <c r="K809" s="1348">
        <v>60.369965619035725</v>
      </c>
      <c r="L809" s="1348">
        <v>64.819902596117046</v>
      </c>
      <c r="M809" s="1348">
        <v>77.251223169349558</v>
      </c>
      <c r="N809" s="1348">
        <v>68.930558642940696</v>
      </c>
      <c r="O809" s="1348">
        <v>68.039415901262927</v>
      </c>
      <c r="P809" s="1348">
        <v>64.34975729914089</v>
      </c>
      <c r="Q809" s="1347">
        <v>56.619139373194116</v>
      </c>
      <c r="R809" s="1348">
        <v>53.469181278509261</v>
      </c>
      <c r="S809" s="1347">
        <v>88.590591308852197</v>
      </c>
      <c r="T809" s="1348">
        <v>139.2682883947754</v>
      </c>
      <c r="U809" s="206">
        <v>302.62043759665289</v>
      </c>
      <c r="V809" s="205">
        <v>72.690149277653518</v>
      </c>
      <c r="W809" s="206">
        <v>55.509724108811916</v>
      </c>
    </row>
    <row r="810" spans="1:23" s="7" customFormat="1" ht="12" customHeight="1">
      <c r="A810" s="377" t="s">
        <v>326</v>
      </c>
      <c r="B810" s="1108" t="s">
        <v>624</v>
      </c>
      <c r="C810" s="1108" t="s">
        <v>615</v>
      </c>
      <c r="D810" s="26" t="s">
        <v>1430</v>
      </c>
      <c r="E810" s="649" t="s">
        <v>163</v>
      </c>
      <c r="F810" s="1042">
        <v>624108.77515</v>
      </c>
      <c r="G810" s="1042">
        <v>686303.96756999998</v>
      </c>
      <c r="H810" s="1042">
        <v>739769.3054699999</v>
      </c>
      <c r="I810" s="1042">
        <v>816159.89986999996</v>
      </c>
      <c r="J810" s="1042">
        <v>871587.34912999999</v>
      </c>
      <c r="K810" s="1042">
        <v>958199.89055000001</v>
      </c>
      <c r="L810" s="1042">
        <v>1017999.643</v>
      </c>
      <c r="M810" s="1042">
        <v>1063859.6557499999</v>
      </c>
      <c r="N810" s="1042">
        <v>1154128.0848900001</v>
      </c>
      <c r="O810" s="1042">
        <v>1239952.8510499999</v>
      </c>
      <c r="P810" s="1042">
        <v>1317808.8423199998</v>
      </c>
      <c r="Q810" s="1465">
        <v>1455065.11164</v>
      </c>
      <c r="R810" s="1042">
        <v>1612825.37418</v>
      </c>
      <c r="S810" s="1465">
        <v>1658679.80238</v>
      </c>
      <c r="T810" s="1042">
        <v>1876093.5142599999</v>
      </c>
      <c r="U810" s="1047">
        <v>2160637.5841399999</v>
      </c>
      <c r="V810" s="1050">
        <v>2624869.1153299999</v>
      </c>
      <c r="W810" s="1047">
        <v>3265442.84314</v>
      </c>
    </row>
    <row r="811" spans="1:23" s="7" customFormat="1" ht="12" customHeight="1">
      <c r="A811" s="377" t="s">
        <v>326</v>
      </c>
      <c r="B811" s="1108" t="s">
        <v>624</v>
      </c>
      <c r="C811" s="1108" t="s">
        <v>615</v>
      </c>
      <c r="D811" s="26" t="s">
        <v>1430</v>
      </c>
      <c r="E811" s="649" t="s">
        <v>164</v>
      </c>
      <c r="F811" s="1350">
        <v>1119.8010100674812</v>
      </c>
      <c r="G811" s="1350">
        <v>1217.3323274450713</v>
      </c>
      <c r="H811" s="1350">
        <v>1294.7675175766992</v>
      </c>
      <c r="I811" s="1350">
        <v>1400.1641780364828</v>
      </c>
      <c r="J811" s="1350">
        <v>1476.0258310471197</v>
      </c>
      <c r="K811" s="1350">
        <v>1602.7697888230964</v>
      </c>
      <c r="L811" s="1350">
        <v>1683.0585433437327</v>
      </c>
      <c r="M811" s="1350">
        <v>1741.2234293369384</v>
      </c>
      <c r="N811" s="1350">
        <v>1869.8993945211873</v>
      </c>
      <c r="O811" s="1350">
        <v>1988.4136042329162</v>
      </c>
      <c r="P811" s="1350">
        <v>2095.5653477425672</v>
      </c>
      <c r="Q811" s="1343">
        <v>2287.7734775430881</v>
      </c>
      <c r="R811" s="1350">
        <v>2506.3331378088578</v>
      </c>
      <c r="S811" s="1343">
        <v>2396.4201384095045</v>
      </c>
      <c r="T811" s="1350">
        <v>2688.6412208058355</v>
      </c>
      <c r="U811" s="195">
        <v>3065.7865311780779</v>
      </c>
      <c r="V811" s="194">
        <v>3692.7962478334516</v>
      </c>
      <c r="W811" s="195">
        <v>4539.4795572348658</v>
      </c>
    </row>
    <row r="812" spans="1:23" s="7" customFormat="1" ht="12" customHeight="1">
      <c r="A812" s="377" t="s">
        <v>326</v>
      </c>
      <c r="B812" s="1108" t="s">
        <v>624</v>
      </c>
      <c r="C812" s="1108" t="s">
        <v>615</v>
      </c>
      <c r="D812" s="26" t="s">
        <v>1429</v>
      </c>
      <c r="E812" s="649" t="s">
        <v>163</v>
      </c>
      <c r="F812" s="1042">
        <v>34653.620599999995</v>
      </c>
      <c r="G812" s="1042">
        <v>32047.157629999998</v>
      </c>
      <c r="H812" s="1042">
        <v>29430.448419999997</v>
      </c>
      <c r="I812" s="1042">
        <v>36888.840390000005</v>
      </c>
      <c r="J812" s="1042">
        <v>27027.626499999998</v>
      </c>
      <c r="K812" s="1042">
        <v>30965.068009999999</v>
      </c>
      <c r="L812" s="1042">
        <v>31711.505740000001</v>
      </c>
      <c r="M812" s="1042">
        <v>34253.07243</v>
      </c>
      <c r="N812" s="1042">
        <v>30589.705700000002</v>
      </c>
      <c r="O812" s="1042">
        <v>29669.278120000003</v>
      </c>
      <c r="P812" s="1042">
        <v>37586.018320000003</v>
      </c>
      <c r="Q812" s="1465">
        <v>49444.87573</v>
      </c>
      <c r="R812" s="1042">
        <v>47221.540840000001</v>
      </c>
      <c r="S812" s="1465">
        <v>58285.994459999994</v>
      </c>
      <c r="T812" s="1042">
        <v>66630.993069999997</v>
      </c>
      <c r="U812" s="1047">
        <v>68236.019289999997</v>
      </c>
      <c r="V812" s="1050">
        <v>97086.479359999998</v>
      </c>
      <c r="W812" s="1047">
        <v>68130.440849999999</v>
      </c>
    </row>
    <row r="813" spans="1:23" s="7" customFormat="1" ht="12" customHeight="1">
      <c r="A813" s="377" t="s">
        <v>326</v>
      </c>
      <c r="B813" s="1108" t="s">
        <v>624</v>
      </c>
      <c r="C813" s="1108" t="s">
        <v>615</v>
      </c>
      <c r="D813" s="26" t="s">
        <v>1429</v>
      </c>
      <c r="E813" s="649" t="s">
        <v>164</v>
      </c>
      <c r="F813" s="194">
        <v>62.176916741875218</v>
      </c>
      <c r="G813" s="1350">
        <v>56.843676897071006</v>
      </c>
      <c r="H813" s="1350">
        <v>51.510096945321017</v>
      </c>
      <c r="I813" s="1350">
        <v>63.284698123015332</v>
      </c>
      <c r="J813" s="1350">
        <v>45.771057720966773</v>
      </c>
      <c r="K813" s="1350">
        <v>51.794908353405589</v>
      </c>
      <c r="L813" s="1350">
        <v>52.428624140490797</v>
      </c>
      <c r="M813" s="1350">
        <v>56.062143083943276</v>
      </c>
      <c r="N813" s="1350">
        <v>49.560939479661833</v>
      </c>
      <c r="O813" s="1350">
        <v>47.578257666507909</v>
      </c>
      <c r="P813" s="1350">
        <v>59.768879234673761</v>
      </c>
      <c r="Q813" s="1343">
        <v>77.741315072843847</v>
      </c>
      <c r="R813" s="1350">
        <v>73.382347847707848</v>
      </c>
      <c r="S813" s="1343">
        <v>84.210183732115468</v>
      </c>
      <c r="T813" s="1350">
        <v>95.48928834813016</v>
      </c>
      <c r="U813" s="195">
        <v>96.821915168043489</v>
      </c>
      <c r="V813" s="194">
        <v>136.58608141720407</v>
      </c>
      <c r="W813" s="195">
        <v>94.712037025452389</v>
      </c>
    </row>
    <row r="814" spans="1:23" ht="12" customHeight="1">
      <c r="A814" s="387" t="s">
        <v>326</v>
      </c>
      <c r="B814" s="1126" t="s">
        <v>624</v>
      </c>
      <c r="C814" s="388" t="s">
        <v>334</v>
      </c>
      <c r="D814" s="1207" t="s">
        <v>1408</v>
      </c>
      <c r="E814" s="1466" t="s">
        <v>163</v>
      </c>
      <c r="F814" s="1060">
        <v>80584.050400000007</v>
      </c>
      <c r="G814" s="1060">
        <v>90006.83928</v>
      </c>
      <c r="H814" s="1060">
        <v>98441.525420000005</v>
      </c>
      <c r="I814" s="1060">
        <v>113953.65572999998</v>
      </c>
      <c r="J814" s="1060">
        <v>132531.51783</v>
      </c>
      <c r="K814" s="1060">
        <v>145960.38845</v>
      </c>
      <c r="L814" s="1060">
        <v>141048.15346</v>
      </c>
      <c r="M814" s="1060">
        <v>146234.18638</v>
      </c>
      <c r="N814" s="1060">
        <v>163522.50001999998</v>
      </c>
      <c r="O814" s="1060">
        <v>167311.46018999998</v>
      </c>
      <c r="P814" s="1060">
        <v>179794.00822999998</v>
      </c>
      <c r="Q814" s="1449">
        <v>191048.61932</v>
      </c>
      <c r="R814" s="1060">
        <v>223897.24412000002</v>
      </c>
      <c r="S814" s="1449">
        <v>235019.14971999999</v>
      </c>
      <c r="T814" s="1060">
        <v>259568.95610000001</v>
      </c>
      <c r="U814" s="1065">
        <v>289832.01767999999</v>
      </c>
      <c r="V814" s="1064">
        <v>357121.19941999996</v>
      </c>
      <c r="W814" s="1065">
        <v>480493.40134000004</v>
      </c>
    </row>
    <row r="815" spans="1:23" ht="12" customHeight="1">
      <c r="A815" s="387" t="s">
        <v>326</v>
      </c>
      <c r="B815" s="1126" t="s">
        <v>624</v>
      </c>
      <c r="C815" s="388" t="s">
        <v>334</v>
      </c>
      <c r="D815" s="1207" t="s">
        <v>1408</v>
      </c>
      <c r="E815" s="1466" t="s">
        <v>164</v>
      </c>
      <c r="F815" s="1348">
        <v>1008.1954034205399</v>
      </c>
      <c r="G815" s="1348">
        <v>1114.4563634337505</v>
      </c>
      <c r="H815" s="1348">
        <v>1201.6347719199739</v>
      </c>
      <c r="I815" s="1348">
        <v>1344.9350359975449</v>
      </c>
      <c r="J815" s="1348">
        <v>1542.5349499522799</v>
      </c>
      <c r="K815" s="1348">
        <v>1679.3656769910485</v>
      </c>
      <c r="L815" s="1348">
        <v>1601.4368665697807</v>
      </c>
      <c r="M815" s="1348">
        <v>1640.5738016065338</v>
      </c>
      <c r="N815" s="1348">
        <v>1813.4911835421979</v>
      </c>
      <c r="O815" s="1348">
        <v>1832.7669290933188</v>
      </c>
      <c r="P815" s="1348">
        <v>1950.5300479512239</v>
      </c>
      <c r="Q815" s="1347">
        <v>2045.0505172339967</v>
      </c>
      <c r="R815" s="1348">
        <v>2357.756198479392</v>
      </c>
      <c r="S815" s="1347">
        <v>2330.1752914464746</v>
      </c>
      <c r="T815" s="1348">
        <v>2536.9837568661178</v>
      </c>
      <c r="U815" s="206">
        <v>2788.9917020785219</v>
      </c>
      <c r="V815" s="205">
        <v>3403.7151706522045</v>
      </c>
      <c r="W815" s="206">
        <v>4517.0616729809262</v>
      </c>
    </row>
    <row r="816" spans="1:23" ht="12" customHeight="1">
      <c r="A816" s="387" t="s">
        <v>326</v>
      </c>
      <c r="B816" s="1126" t="s">
        <v>624</v>
      </c>
      <c r="C816" s="388" t="s">
        <v>334</v>
      </c>
      <c r="D816" s="1207" t="s">
        <v>1407</v>
      </c>
      <c r="E816" s="1466" t="s">
        <v>163</v>
      </c>
      <c r="F816" s="1060">
        <v>14332.600219999998</v>
      </c>
      <c r="G816" s="1060">
        <v>10561.176310000001</v>
      </c>
      <c r="H816" s="1060">
        <v>3382.5646200000001</v>
      </c>
      <c r="I816" s="1060">
        <v>3988.8481299999999</v>
      </c>
      <c r="J816" s="1060">
        <v>2810.3625400000001</v>
      </c>
      <c r="K816" s="1060">
        <v>3369.0715599999999</v>
      </c>
      <c r="L816" s="1060">
        <v>5138.2562200000011</v>
      </c>
      <c r="M816" s="1060">
        <v>5565.8188900000005</v>
      </c>
      <c r="N816" s="1060">
        <v>4948.3276899999992</v>
      </c>
      <c r="O816" s="1060">
        <v>4812.8205900000003</v>
      </c>
      <c r="P816" s="1060">
        <v>5207.2705800000003</v>
      </c>
      <c r="Q816" s="1449">
        <v>9456.8346200000015</v>
      </c>
      <c r="R816" s="1060">
        <v>8933.1290000000008</v>
      </c>
      <c r="S816" s="1449">
        <v>8978.6159800000005</v>
      </c>
      <c r="T816" s="1060">
        <v>10170.934850000001</v>
      </c>
      <c r="U816" s="1065">
        <v>10732.512720000001</v>
      </c>
      <c r="V816" s="1064">
        <v>26522.332399999999</v>
      </c>
      <c r="W816" s="1065">
        <v>7373.1008899999997</v>
      </c>
    </row>
    <row r="817" spans="1:23" ht="12" customHeight="1">
      <c r="A817" s="387" t="s">
        <v>326</v>
      </c>
      <c r="B817" s="1126" t="s">
        <v>624</v>
      </c>
      <c r="C817" s="388" t="s">
        <v>334</v>
      </c>
      <c r="D817" s="1207" t="s">
        <v>1407</v>
      </c>
      <c r="E817" s="1466" t="s">
        <v>164</v>
      </c>
      <c r="F817" s="205">
        <v>179.31664627356778</v>
      </c>
      <c r="G817" s="1348">
        <v>130.7675087601996</v>
      </c>
      <c r="H817" s="1348">
        <v>41.289559952638456</v>
      </c>
      <c r="I817" s="1348">
        <v>47.0782755405533</v>
      </c>
      <c r="J817" s="1348">
        <v>32.709822621569408</v>
      </c>
      <c r="K817" s="1348">
        <v>38.763278183031495</v>
      </c>
      <c r="L817" s="1348">
        <v>58.338891639039026</v>
      </c>
      <c r="M817" s="1348">
        <v>62.441874102495071</v>
      </c>
      <c r="N817" s="1348">
        <v>54.877760785183533</v>
      </c>
      <c r="O817" s="1348">
        <v>52.720706656880893</v>
      </c>
      <c r="P817" s="1348">
        <v>56.49208132180479</v>
      </c>
      <c r="Q817" s="1347">
        <v>101.22922950117749</v>
      </c>
      <c r="R817" s="1348">
        <v>94.070565068132524</v>
      </c>
      <c r="S817" s="1347">
        <v>89.021465412109976</v>
      </c>
      <c r="T817" s="1348">
        <v>99.409023691772404</v>
      </c>
      <c r="U817" s="206">
        <v>103.27668129330254</v>
      </c>
      <c r="V817" s="205">
        <v>252.78383164476128</v>
      </c>
      <c r="W817" s="206">
        <v>69.313649986368716</v>
      </c>
    </row>
    <row r="818" spans="1:23" ht="12" customHeight="1">
      <c r="A818" s="387" t="s">
        <v>326</v>
      </c>
      <c r="B818" s="1126" t="s">
        <v>624</v>
      </c>
      <c r="C818" s="388" t="s">
        <v>335</v>
      </c>
      <c r="D818" s="1207" t="s">
        <v>1408</v>
      </c>
      <c r="E818" s="1466" t="s">
        <v>163</v>
      </c>
      <c r="F818" s="1060">
        <v>77512.206449999998</v>
      </c>
      <c r="G818" s="1060">
        <v>83859.726810000007</v>
      </c>
      <c r="H818" s="1060">
        <v>88465.839829999997</v>
      </c>
      <c r="I818" s="1060">
        <v>96975.900960000014</v>
      </c>
      <c r="J818" s="1060">
        <v>105660.70147</v>
      </c>
      <c r="K818" s="1060">
        <v>112759.66572999999</v>
      </c>
      <c r="L818" s="1060">
        <v>122184.67389000001</v>
      </c>
      <c r="M818" s="1060">
        <v>123417.88357999999</v>
      </c>
      <c r="N818" s="1060">
        <v>135200.05447999999</v>
      </c>
      <c r="O818" s="1060">
        <v>143563.30200999998</v>
      </c>
      <c r="P818" s="1060">
        <v>131789.42017</v>
      </c>
      <c r="Q818" s="1449">
        <v>142619.16840999998</v>
      </c>
      <c r="R818" s="1060">
        <v>157673.40043000001</v>
      </c>
      <c r="S818" s="1449">
        <v>172162.06506999998</v>
      </c>
      <c r="T818" s="1060">
        <v>188093.44326999999</v>
      </c>
      <c r="U818" s="1065">
        <v>206824.53237</v>
      </c>
      <c r="V818" s="1064">
        <v>242872.87109</v>
      </c>
      <c r="W818" s="1065">
        <v>303846.12265000003</v>
      </c>
    </row>
    <row r="819" spans="1:23" ht="12" customHeight="1">
      <c r="A819" s="387" t="s">
        <v>326</v>
      </c>
      <c r="B819" s="1126" t="s">
        <v>624</v>
      </c>
      <c r="C819" s="388" t="s">
        <v>335</v>
      </c>
      <c r="D819" s="1207" t="s">
        <v>1408</v>
      </c>
      <c r="E819" s="1466" t="s">
        <v>164</v>
      </c>
      <c r="F819" s="1348">
        <v>1018.7178852118599</v>
      </c>
      <c r="G819" s="1348">
        <v>1099.1654233622564</v>
      </c>
      <c r="H819" s="1348">
        <v>1155.1628929396861</v>
      </c>
      <c r="I819" s="1348">
        <v>1249.3513477022973</v>
      </c>
      <c r="J819" s="1348">
        <v>1356.3981292202625</v>
      </c>
      <c r="K819" s="1348">
        <v>1442.3267850701593</v>
      </c>
      <c r="L819" s="1348">
        <v>1558.9353240108705</v>
      </c>
      <c r="M819" s="1348">
        <v>1570.1221767340082</v>
      </c>
      <c r="N819" s="1348">
        <v>1716.956904399065</v>
      </c>
      <c r="O819" s="1348">
        <v>1820.8756897885669</v>
      </c>
      <c r="P819" s="1348">
        <v>1665.7535064524691</v>
      </c>
      <c r="Q819" s="1347">
        <v>1798.9072843430326</v>
      </c>
      <c r="R819" s="1348">
        <v>1989.419103033209</v>
      </c>
      <c r="S819" s="1347">
        <v>2146.2309897028022</v>
      </c>
      <c r="T819" s="1348">
        <v>2356.086371174827</v>
      </c>
      <c r="U819" s="206">
        <v>2590.9094964109886</v>
      </c>
      <c r="V819" s="205">
        <v>3049.3662170577672</v>
      </c>
      <c r="W819" s="206">
        <v>3822.7331620200298</v>
      </c>
    </row>
    <row r="820" spans="1:23" ht="12" customHeight="1">
      <c r="A820" s="387" t="s">
        <v>326</v>
      </c>
      <c r="B820" s="1126" t="s">
        <v>624</v>
      </c>
      <c r="C820" s="388" t="s">
        <v>335</v>
      </c>
      <c r="D820" s="1207" t="s">
        <v>1407</v>
      </c>
      <c r="E820" s="1466" t="s">
        <v>163</v>
      </c>
      <c r="F820" s="1060">
        <v>3329.7107700000001</v>
      </c>
      <c r="G820" s="1060">
        <v>3108.1935099999996</v>
      </c>
      <c r="H820" s="1060">
        <v>4934.2154299999993</v>
      </c>
      <c r="I820" s="1060">
        <v>3917.7387599999997</v>
      </c>
      <c r="J820" s="1060">
        <v>4079.55926</v>
      </c>
      <c r="K820" s="1060">
        <v>4302.3703599999999</v>
      </c>
      <c r="L820" s="1060">
        <v>4002.2526699999999</v>
      </c>
      <c r="M820" s="1060">
        <v>4747.4859100000003</v>
      </c>
      <c r="N820" s="1060">
        <v>3516.5770400000001</v>
      </c>
      <c r="O820" s="1060">
        <v>4227.8781500000005</v>
      </c>
      <c r="P820" s="1060">
        <v>6842.5791600000002</v>
      </c>
      <c r="Q820" s="1449">
        <v>6715.2307799999999</v>
      </c>
      <c r="R820" s="1060">
        <v>7917.6764199999998</v>
      </c>
      <c r="S820" s="1449">
        <v>5981.2180599999992</v>
      </c>
      <c r="T820" s="1060">
        <v>10259.284730000001</v>
      </c>
      <c r="U820" s="1065">
        <v>10160.124529999999</v>
      </c>
      <c r="V820" s="1064">
        <v>12113.151400000001</v>
      </c>
      <c r="W820" s="1065">
        <v>16040.29243</v>
      </c>
    </row>
    <row r="821" spans="1:23" ht="12" customHeight="1">
      <c r="A821" s="387" t="s">
        <v>326</v>
      </c>
      <c r="B821" s="1126" t="s">
        <v>624</v>
      </c>
      <c r="C821" s="388" t="s">
        <v>335</v>
      </c>
      <c r="D821" s="1207" t="s">
        <v>1407</v>
      </c>
      <c r="E821" s="1466" t="s">
        <v>164</v>
      </c>
      <c r="F821" s="205">
        <v>43.761312821995588</v>
      </c>
      <c r="G821" s="1348">
        <v>40.739684772065949</v>
      </c>
      <c r="H821" s="1348">
        <v>64.429644046328804</v>
      </c>
      <c r="I821" s="1348">
        <v>50.472665386944257</v>
      </c>
      <c r="J821" s="1348">
        <v>52.370526329302422</v>
      </c>
      <c r="K821" s="1348">
        <v>55.0323022806636</v>
      </c>
      <c r="L821" s="1348">
        <v>51.064121744899651</v>
      </c>
      <c r="M821" s="1348">
        <v>60.397510432039084</v>
      </c>
      <c r="N821" s="1348">
        <v>44.658349080564868</v>
      </c>
      <c r="O821" s="1348">
        <v>53.624014180079406</v>
      </c>
      <c r="P821" s="1348">
        <v>86.486837974139576</v>
      </c>
      <c r="Q821" s="1347">
        <v>84.701640746206536</v>
      </c>
      <c r="R821" s="1348">
        <v>99.900025487029367</v>
      </c>
      <c r="S821" s="1347">
        <v>74.563903211329404</v>
      </c>
      <c r="T821" s="1348">
        <v>128.50932233537509</v>
      </c>
      <c r="U821" s="206">
        <v>127.27679268919037</v>
      </c>
      <c r="V821" s="205">
        <v>152.0854696347634</v>
      </c>
      <c r="W821" s="206">
        <v>201.80529955714357</v>
      </c>
    </row>
    <row r="822" spans="1:23" ht="12" customHeight="1">
      <c r="A822" s="387" t="s">
        <v>326</v>
      </c>
      <c r="B822" s="1126" t="s">
        <v>624</v>
      </c>
      <c r="C822" s="388" t="s">
        <v>336</v>
      </c>
      <c r="D822" s="1207" t="s">
        <v>1408</v>
      </c>
      <c r="E822" s="1466" t="s">
        <v>163</v>
      </c>
      <c r="F822" s="1060">
        <v>186501.96755</v>
      </c>
      <c r="G822" s="1060">
        <v>216550.26530999999</v>
      </c>
      <c r="H822" s="1060">
        <v>231282.14108999996</v>
      </c>
      <c r="I822" s="1060">
        <v>242106.73583999998</v>
      </c>
      <c r="J822" s="1060">
        <v>275671.33649000002</v>
      </c>
      <c r="K822" s="1060">
        <v>315409.45490000001</v>
      </c>
      <c r="L822" s="1060">
        <v>338107.92608</v>
      </c>
      <c r="M822" s="1060">
        <v>345156.05533</v>
      </c>
      <c r="N822" s="1060">
        <v>371458.04386000003</v>
      </c>
      <c r="O822" s="1060">
        <v>397725.53523000004</v>
      </c>
      <c r="P822" s="1060">
        <v>422757.52651999996</v>
      </c>
      <c r="Q822" s="1449">
        <v>474903.41337000002</v>
      </c>
      <c r="R822" s="1060">
        <v>559092.64422000002</v>
      </c>
      <c r="S822" s="1449">
        <v>568066.79096999997</v>
      </c>
      <c r="T822" s="1060">
        <v>608127.57438000001</v>
      </c>
      <c r="U822" s="1065">
        <v>699691.01431</v>
      </c>
      <c r="V822" s="1064">
        <v>815931.82033999998</v>
      </c>
      <c r="W822" s="1065">
        <v>1018184.60984</v>
      </c>
    </row>
    <row r="823" spans="1:23" ht="12" customHeight="1">
      <c r="A823" s="387" t="s">
        <v>326</v>
      </c>
      <c r="B823" s="1126" t="s">
        <v>624</v>
      </c>
      <c r="C823" s="388" t="s">
        <v>336</v>
      </c>
      <c r="D823" s="1207" t="s">
        <v>1408</v>
      </c>
      <c r="E823" s="1466" t="s">
        <v>164</v>
      </c>
      <c r="F823" s="1348">
        <v>1236.7504479442971</v>
      </c>
      <c r="G823" s="1348">
        <v>1405.4404550233644</v>
      </c>
      <c r="H823" s="1348">
        <v>1469.465672270509</v>
      </c>
      <c r="I823" s="1348">
        <v>1501.8841939926301</v>
      </c>
      <c r="J823" s="1348">
        <v>1675.9664193695473</v>
      </c>
      <c r="K823" s="1348">
        <v>1882.5582381836305</v>
      </c>
      <c r="L823" s="1348">
        <v>1983.4797554880265</v>
      </c>
      <c r="M823" s="1348">
        <v>1995.9408504646417</v>
      </c>
      <c r="N823" s="1348">
        <v>2114.9672547869709</v>
      </c>
      <c r="O823" s="1348">
        <v>2228.7910564362928</v>
      </c>
      <c r="P823" s="1348">
        <v>2339.6452907417552</v>
      </c>
      <c r="Q823" s="1347">
        <v>2587.8461655032615</v>
      </c>
      <c r="R823" s="1348">
        <v>2998.4588878043546</v>
      </c>
      <c r="S823" s="1347">
        <v>2761.5470184146307</v>
      </c>
      <c r="T823" s="1348">
        <v>2922.2853165785677</v>
      </c>
      <c r="U823" s="206">
        <v>3320.5247526777621</v>
      </c>
      <c r="V823" s="205">
        <v>3823.1451761089688</v>
      </c>
      <c r="W823" s="206">
        <v>4696.9651013262601</v>
      </c>
    </row>
    <row r="824" spans="1:23" ht="12" customHeight="1">
      <c r="A824" s="387" t="s">
        <v>326</v>
      </c>
      <c r="B824" s="1126" t="s">
        <v>624</v>
      </c>
      <c r="C824" s="388" t="s">
        <v>336</v>
      </c>
      <c r="D824" s="1207" t="s">
        <v>1407</v>
      </c>
      <c r="E824" s="1466" t="s">
        <v>163</v>
      </c>
      <c r="F824" s="1060">
        <v>7327.9735300000002</v>
      </c>
      <c r="G824" s="1060">
        <v>7900.5253700000003</v>
      </c>
      <c r="H824" s="1060">
        <v>10035.443449999999</v>
      </c>
      <c r="I824" s="1060">
        <v>12496.133980000001</v>
      </c>
      <c r="J824" s="1060">
        <v>7490.4953299999997</v>
      </c>
      <c r="K824" s="1060">
        <v>8154.5021200000001</v>
      </c>
      <c r="L824" s="1060">
        <v>9555.7255599999989</v>
      </c>
      <c r="M824" s="1060">
        <v>9799.9697899999992</v>
      </c>
      <c r="N824" s="1060">
        <v>8953.4453599999997</v>
      </c>
      <c r="O824" s="1060">
        <v>7705.0135099999998</v>
      </c>
      <c r="P824" s="1060">
        <v>8299.1095700000005</v>
      </c>
      <c r="Q824" s="1449">
        <v>8238.58115</v>
      </c>
      <c r="R824" s="1060">
        <v>8066.1930400000001</v>
      </c>
      <c r="S824" s="1449">
        <v>6401.5853699999998</v>
      </c>
      <c r="T824" s="1060">
        <v>8430.2613900000015</v>
      </c>
      <c r="U824" s="1065">
        <v>11616.85578</v>
      </c>
      <c r="V824" s="1064">
        <v>24596.94757</v>
      </c>
      <c r="W824" s="1065">
        <v>22903.196359999998</v>
      </c>
    </row>
    <row r="825" spans="1:23" ht="12" customHeight="1">
      <c r="A825" s="387" t="s">
        <v>326</v>
      </c>
      <c r="B825" s="1126" t="s">
        <v>624</v>
      </c>
      <c r="C825" s="388" t="s">
        <v>336</v>
      </c>
      <c r="D825" s="1207" t="s">
        <v>1407</v>
      </c>
      <c r="E825" s="1466" t="s">
        <v>164</v>
      </c>
      <c r="F825" s="205">
        <v>48.593988925729441</v>
      </c>
      <c r="G825" s="1348">
        <v>51.275476181204574</v>
      </c>
      <c r="H825" s="1348">
        <v>63.760822977025512</v>
      </c>
      <c r="I825" s="1348">
        <v>77.518479795536038</v>
      </c>
      <c r="J825" s="1348">
        <v>45.539078517797975</v>
      </c>
      <c r="K825" s="1348">
        <v>48.671100075801434</v>
      </c>
      <c r="L825" s="1348">
        <v>56.057805023993609</v>
      </c>
      <c r="M825" s="1348">
        <v>56.670482047545519</v>
      </c>
      <c r="N825" s="1348">
        <v>50.978149664356927</v>
      </c>
      <c r="O825" s="1348">
        <v>43.177678272223439</v>
      </c>
      <c r="P825" s="1348">
        <v>45.929336332896128</v>
      </c>
      <c r="Q825" s="1347">
        <v>44.893719518508227</v>
      </c>
      <c r="R825" s="1348">
        <v>43.259643033358365</v>
      </c>
      <c r="S825" s="1347">
        <v>31.120071218146286</v>
      </c>
      <c r="T825" s="1348">
        <v>40.510626573762622</v>
      </c>
      <c r="U825" s="206">
        <v>55.130130838992585</v>
      </c>
      <c r="V825" s="205">
        <v>115.25191088890867</v>
      </c>
      <c r="W825" s="206">
        <v>105.65423300657363</v>
      </c>
    </row>
    <row r="826" spans="1:23" ht="12" customHeight="1">
      <c r="A826" s="387" t="s">
        <v>326</v>
      </c>
      <c r="B826" s="1126" t="s">
        <v>624</v>
      </c>
      <c r="C826" s="388" t="s">
        <v>337</v>
      </c>
      <c r="D826" s="1207" t="s">
        <v>1408</v>
      </c>
      <c r="E826" s="1466" t="s">
        <v>163</v>
      </c>
      <c r="F826" s="1060">
        <v>163612.67216999998</v>
      </c>
      <c r="G826" s="1060">
        <v>167444.71413000001</v>
      </c>
      <c r="H826" s="1060">
        <v>180357.51709000001</v>
      </c>
      <c r="I826" s="1060">
        <v>199800.85638999997</v>
      </c>
      <c r="J826" s="1060">
        <v>207793.82658000002</v>
      </c>
      <c r="K826" s="1060">
        <v>220115.35775999998</v>
      </c>
      <c r="L826" s="1060">
        <v>246636.06391999999</v>
      </c>
      <c r="M826" s="1060">
        <v>263130.76322000002</v>
      </c>
      <c r="N826" s="1060">
        <v>277090.57823000004</v>
      </c>
      <c r="O826" s="1060">
        <v>292315.57834000001</v>
      </c>
      <c r="P826" s="1060">
        <v>331650.94396999996</v>
      </c>
      <c r="Q826" s="1449">
        <v>381154.71195999999</v>
      </c>
      <c r="R826" s="1060">
        <v>386444.09497999999</v>
      </c>
      <c r="S826" s="1449">
        <v>394772.05003999994</v>
      </c>
      <c r="T826" s="1060">
        <v>465576.27127999999</v>
      </c>
      <c r="U826" s="1065">
        <v>531904.36855000001</v>
      </c>
      <c r="V826" s="1064">
        <v>662115.20533999999</v>
      </c>
      <c r="W826" s="1065">
        <v>845168.91460999998</v>
      </c>
    </row>
    <row r="827" spans="1:23" ht="12" customHeight="1">
      <c r="A827" s="387" t="s">
        <v>326</v>
      </c>
      <c r="B827" s="1126" t="s">
        <v>624</v>
      </c>
      <c r="C827" s="388" t="s">
        <v>337</v>
      </c>
      <c r="D827" s="1207" t="s">
        <v>1408</v>
      </c>
      <c r="E827" s="1466" t="s">
        <v>164</v>
      </c>
      <c r="F827" s="1348">
        <v>1109.8855751149822</v>
      </c>
      <c r="G827" s="1348">
        <v>1126.670978340589</v>
      </c>
      <c r="H827" s="1348">
        <v>1200.2230457842552</v>
      </c>
      <c r="I827" s="1348">
        <v>1304.4726400767793</v>
      </c>
      <c r="J827" s="1348">
        <v>1343.404815066235</v>
      </c>
      <c r="K827" s="1348">
        <v>1408.2696175352842</v>
      </c>
      <c r="L827" s="1348">
        <v>1564.5327001687365</v>
      </c>
      <c r="M827" s="1348">
        <v>1657.3600177621013</v>
      </c>
      <c r="N827" s="1348">
        <v>1729.2114891319952</v>
      </c>
      <c r="O827" s="1348">
        <v>1812.0344059906149</v>
      </c>
      <c r="P827" s="1348">
        <v>2045.2585409728902</v>
      </c>
      <c r="Q827" s="1347">
        <v>2329.5259839016248</v>
      </c>
      <c r="R827" s="1348">
        <v>2341.5319711098591</v>
      </c>
      <c r="S827" s="1347">
        <v>2241.9657209384209</v>
      </c>
      <c r="T827" s="1348">
        <v>2633.6627726143938</v>
      </c>
      <c r="U827" s="206">
        <v>2994.0803849661133</v>
      </c>
      <c r="V827" s="205">
        <v>3704.8871679890776</v>
      </c>
      <c r="W827" s="206">
        <v>4680.3278045066145</v>
      </c>
    </row>
    <row r="828" spans="1:23" ht="12" customHeight="1">
      <c r="A828" s="387" t="s">
        <v>326</v>
      </c>
      <c r="B828" s="1126" t="s">
        <v>624</v>
      </c>
      <c r="C828" s="388" t="s">
        <v>337</v>
      </c>
      <c r="D828" s="1207" t="s">
        <v>1407</v>
      </c>
      <c r="E828" s="1466" t="s">
        <v>163</v>
      </c>
      <c r="F828" s="1060">
        <v>6357.2753400000001</v>
      </c>
      <c r="G828" s="1060">
        <v>6911.4813300000005</v>
      </c>
      <c r="H828" s="1060">
        <v>7578.7608599999994</v>
      </c>
      <c r="I828" s="1060">
        <v>10532.64741</v>
      </c>
      <c r="J828" s="1060">
        <v>8481.4558400000005</v>
      </c>
      <c r="K828" s="1060">
        <v>10663.974890000001</v>
      </c>
      <c r="L828" s="1060">
        <v>7988.4849199999999</v>
      </c>
      <c r="M828" s="1060">
        <v>9081.9738799999996</v>
      </c>
      <c r="N828" s="1060">
        <v>8391.256690000002</v>
      </c>
      <c r="O828" s="1060">
        <v>8251.8320800000001</v>
      </c>
      <c r="P828" s="1060">
        <v>10177.65675</v>
      </c>
      <c r="Q828" s="1449">
        <v>16240.53973</v>
      </c>
      <c r="R828" s="1060">
        <v>18474.232329999999</v>
      </c>
      <c r="S828" s="1449">
        <v>30420.304019999996</v>
      </c>
      <c r="T828" s="1060">
        <v>26155.53</v>
      </c>
      <c r="U828" s="1065">
        <v>21318.121429999999</v>
      </c>
      <c r="V828" s="1064">
        <v>24437.819960000001</v>
      </c>
      <c r="W828" s="1065">
        <v>11793.29825</v>
      </c>
    </row>
    <row r="829" spans="1:23" ht="12" customHeight="1">
      <c r="A829" s="387" t="s">
        <v>326</v>
      </c>
      <c r="B829" s="1126" t="s">
        <v>624</v>
      </c>
      <c r="C829" s="388" t="s">
        <v>337</v>
      </c>
      <c r="D829" s="1207" t="s">
        <v>1407</v>
      </c>
      <c r="E829" s="1466" t="s">
        <v>164</v>
      </c>
      <c r="F829" s="205">
        <v>43.125316048679231</v>
      </c>
      <c r="G829" s="1348">
        <v>46.504695429251989</v>
      </c>
      <c r="H829" s="1348">
        <v>50.434290676781792</v>
      </c>
      <c r="I829" s="1348">
        <v>68.766223639711157</v>
      </c>
      <c r="J829" s="1348">
        <v>54.833335531462346</v>
      </c>
      <c r="K829" s="1348">
        <v>68.22673343911147</v>
      </c>
      <c r="L829" s="1348">
        <v>50.674851372096271</v>
      </c>
      <c r="M829" s="1348">
        <v>57.203879192517235</v>
      </c>
      <c r="N829" s="1348">
        <v>52.366477306057767</v>
      </c>
      <c r="O829" s="1348">
        <v>51.152264023456631</v>
      </c>
      <c r="P829" s="1348">
        <v>62.764601679863837</v>
      </c>
      <c r="Q829" s="1347">
        <v>99.258275200312923</v>
      </c>
      <c r="R829" s="1348">
        <v>111.93858621295571</v>
      </c>
      <c r="S829" s="1347">
        <v>172.76116388294156</v>
      </c>
      <c r="T829" s="1348">
        <v>147.95609206975939</v>
      </c>
      <c r="U829" s="206">
        <v>119.99933257154437</v>
      </c>
      <c r="V829" s="205">
        <v>136.74261647100954</v>
      </c>
      <c r="W829" s="206">
        <v>65.308248744316899</v>
      </c>
    </row>
    <row r="830" spans="1:23" ht="12" customHeight="1">
      <c r="A830" s="387" t="s">
        <v>326</v>
      </c>
      <c r="B830" s="1126" t="s">
        <v>624</v>
      </c>
      <c r="C830" s="388" t="s">
        <v>333</v>
      </c>
      <c r="D830" s="1207" t="s">
        <v>1408</v>
      </c>
      <c r="E830" s="1466" t="s">
        <v>163</v>
      </c>
      <c r="F830" s="1060">
        <v>115897.87858</v>
      </c>
      <c r="G830" s="1060">
        <v>128442.42203999999</v>
      </c>
      <c r="H830" s="1060">
        <v>141222.28203999999</v>
      </c>
      <c r="I830" s="1060">
        <v>163322.75094999999</v>
      </c>
      <c r="J830" s="1060">
        <v>149929.96675999998</v>
      </c>
      <c r="K830" s="1060">
        <v>163955.02371000001</v>
      </c>
      <c r="L830" s="1060">
        <v>170022.82564999998</v>
      </c>
      <c r="M830" s="1060">
        <v>185920.76724000002</v>
      </c>
      <c r="N830" s="1060">
        <v>206856.90830000001</v>
      </c>
      <c r="O830" s="1060">
        <v>239036.97527999998</v>
      </c>
      <c r="P830" s="1060">
        <v>251816.94342999998</v>
      </c>
      <c r="Q830" s="1449">
        <v>265339.19858000003</v>
      </c>
      <c r="R830" s="1060">
        <v>285717.99043000001</v>
      </c>
      <c r="S830" s="1449">
        <v>288659.74657999998</v>
      </c>
      <c r="T830" s="1060">
        <v>354727.26923000003</v>
      </c>
      <c r="U830" s="1065">
        <v>432385.65123000002</v>
      </c>
      <c r="V830" s="1064">
        <v>546828.01913999999</v>
      </c>
      <c r="W830" s="1065">
        <v>617749.79470000009</v>
      </c>
    </row>
    <row r="831" spans="1:23" ht="12" customHeight="1">
      <c r="A831" s="387" t="s">
        <v>326</v>
      </c>
      <c r="B831" s="1126" t="s">
        <v>624</v>
      </c>
      <c r="C831" s="388" t="s">
        <v>333</v>
      </c>
      <c r="D831" s="1207" t="s">
        <v>1408</v>
      </c>
      <c r="E831" s="1466" t="s">
        <v>164</v>
      </c>
      <c r="F831" s="1348">
        <v>1124.0435134034217</v>
      </c>
      <c r="G831" s="1348">
        <v>1234.7739594889492</v>
      </c>
      <c r="H831" s="1348">
        <v>1342.6085662404334</v>
      </c>
      <c r="I831" s="1348">
        <v>1538.081771137438</v>
      </c>
      <c r="J831" s="1348">
        <v>1394.4638735839578</v>
      </c>
      <c r="K831" s="1348">
        <v>1505.5281235422674</v>
      </c>
      <c r="L831" s="1348">
        <v>1541.5419302047255</v>
      </c>
      <c r="M831" s="1348">
        <v>1666.703426624832</v>
      </c>
      <c r="N831" s="1348">
        <v>1839.9383443331615</v>
      </c>
      <c r="O831" s="1348">
        <v>2102.5514806181773</v>
      </c>
      <c r="P831" s="1348">
        <v>2195.1909847183838</v>
      </c>
      <c r="Q831" s="1347">
        <v>2283.764673408788</v>
      </c>
      <c r="R831" s="1348">
        <v>2425.79990686262</v>
      </c>
      <c r="S831" s="1347">
        <v>2232.739657191476</v>
      </c>
      <c r="T831" s="1348">
        <v>2712.8325333629045</v>
      </c>
      <c r="U831" s="206">
        <v>3259.7944182838019</v>
      </c>
      <c r="V831" s="205">
        <v>4077.5501587538306</v>
      </c>
      <c r="W831" s="206">
        <v>4537.8734955778218</v>
      </c>
    </row>
    <row r="832" spans="1:23" ht="12" customHeight="1">
      <c r="A832" s="387" t="s">
        <v>326</v>
      </c>
      <c r="B832" s="1126" t="s">
        <v>624</v>
      </c>
      <c r="C832" s="388" t="s">
        <v>333</v>
      </c>
      <c r="D832" s="1207" t="s">
        <v>1407</v>
      </c>
      <c r="E832" s="1466" t="s">
        <v>163</v>
      </c>
      <c r="F832" s="1060">
        <v>3306.0607400000004</v>
      </c>
      <c r="G832" s="1060">
        <v>3565.7811099999999</v>
      </c>
      <c r="H832" s="1060">
        <v>3499.4640599999998</v>
      </c>
      <c r="I832" s="1060">
        <v>5953.4721099999997</v>
      </c>
      <c r="J832" s="1060">
        <v>4165.75353</v>
      </c>
      <c r="K832" s="1060">
        <v>4475.1490800000001</v>
      </c>
      <c r="L832" s="1060">
        <v>5026.7863699999998</v>
      </c>
      <c r="M832" s="1060">
        <v>5057.8239599999997</v>
      </c>
      <c r="N832" s="1060">
        <v>4780.0989200000004</v>
      </c>
      <c r="O832" s="1060">
        <v>4671.7337900000002</v>
      </c>
      <c r="P832" s="1060">
        <v>7059.4022599999998</v>
      </c>
      <c r="Q832" s="1449">
        <v>8793.6894499999999</v>
      </c>
      <c r="R832" s="1060">
        <v>3830.3100499999996</v>
      </c>
      <c r="S832" s="1449">
        <v>6504.271029999999</v>
      </c>
      <c r="T832" s="1060">
        <v>11614.982099999999</v>
      </c>
      <c r="U832" s="1065">
        <v>14408.404829999999</v>
      </c>
      <c r="V832" s="1064">
        <v>9416.2280300000002</v>
      </c>
      <c r="W832" s="1065">
        <v>10020.55292</v>
      </c>
    </row>
    <row r="833" spans="1:23" ht="12" customHeight="1">
      <c r="A833" s="387" t="s">
        <v>326</v>
      </c>
      <c r="B833" s="1126" t="s">
        <v>624</v>
      </c>
      <c r="C833" s="388" t="s">
        <v>333</v>
      </c>
      <c r="D833" s="1207" t="s">
        <v>1407</v>
      </c>
      <c r="E833" s="1466" t="s">
        <v>164</v>
      </c>
      <c r="F833" s="205">
        <v>32.064056523257165</v>
      </c>
      <c r="G833" s="1348">
        <v>34.279435017929075</v>
      </c>
      <c r="H833" s="1348">
        <v>33.269611256357841</v>
      </c>
      <c r="I833" s="1348">
        <v>56.066450473697095</v>
      </c>
      <c r="J833" s="1348">
        <v>38.744708141892524</v>
      </c>
      <c r="K833" s="1348">
        <v>41.093359901562877</v>
      </c>
      <c r="L833" s="1348">
        <v>45.576245035994702</v>
      </c>
      <c r="M833" s="1348">
        <v>45.341317436127291</v>
      </c>
      <c r="N833" s="1348">
        <v>42.517735399284867</v>
      </c>
      <c r="O833" s="1348">
        <v>41.092223434105328</v>
      </c>
      <c r="P833" s="1348">
        <v>61.539688265497368</v>
      </c>
      <c r="Q833" s="1347">
        <v>75.686960020656713</v>
      </c>
      <c r="R833" s="1348">
        <v>32.520058497406247</v>
      </c>
      <c r="S833" s="1347">
        <v>50.309556638434458</v>
      </c>
      <c r="T833" s="1348">
        <v>88.82740079076774</v>
      </c>
      <c r="U833" s="206">
        <v>108.6262634007328</v>
      </c>
      <c r="V833" s="205">
        <v>70.214291796848784</v>
      </c>
      <c r="W833" s="206">
        <v>73.609092057708693</v>
      </c>
    </row>
    <row r="834" spans="1:23" s="7" customFormat="1" ht="12" customHeight="1">
      <c r="A834" s="377" t="s">
        <v>326</v>
      </c>
      <c r="B834" s="1108" t="s">
        <v>357</v>
      </c>
      <c r="C834" s="1108" t="s">
        <v>615</v>
      </c>
      <c r="D834" s="26" t="s">
        <v>1430</v>
      </c>
      <c r="E834" s="649" t="s">
        <v>163</v>
      </c>
      <c r="F834" s="1042">
        <v>385295.77797000005</v>
      </c>
      <c r="G834" s="1042">
        <v>419644.16213000001</v>
      </c>
      <c r="H834" s="1042">
        <v>435250.15460999997</v>
      </c>
      <c r="I834" s="1042">
        <v>470450.56968000002</v>
      </c>
      <c r="J834" s="1042">
        <v>508628.72372000001</v>
      </c>
      <c r="K834" s="1042">
        <v>548066.74757999997</v>
      </c>
      <c r="L834" s="1042">
        <v>572077.16739999992</v>
      </c>
      <c r="M834" s="1042">
        <v>580431.89634999994</v>
      </c>
      <c r="N834" s="1042">
        <v>584102.78057000006</v>
      </c>
      <c r="O834" s="1042">
        <v>584448.06727999996</v>
      </c>
      <c r="P834" s="1042">
        <v>609658.07001999998</v>
      </c>
      <c r="Q834" s="1465">
        <v>645007.01980999997</v>
      </c>
      <c r="R834" s="1042">
        <v>685648.85231999995</v>
      </c>
      <c r="S834" s="1465">
        <v>711603.14</v>
      </c>
      <c r="T834" s="1042">
        <v>770247.66796999995</v>
      </c>
      <c r="U834" s="1047">
        <v>855944.33875</v>
      </c>
      <c r="V834" s="1050">
        <v>994885.95450999995</v>
      </c>
      <c r="W834" s="1047">
        <v>1221683.4126300002</v>
      </c>
    </row>
    <row r="835" spans="1:23" s="7" customFormat="1" ht="12" customHeight="1">
      <c r="A835" s="377" t="s">
        <v>326</v>
      </c>
      <c r="B835" s="1108" t="s">
        <v>357</v>
      </c>
      <c r="C835" s="1108" t="s">
        <v>615</v>
      </c>
      <c r="D835" s="26" t="s">
        <v>1430</v>
      </c>
      <c r="E835" s="649" t="s">
        <v>164</v>
      </c>
      <c r="F835" s="1350">
        <v>1152.8070335164441</v>
      </c>
      <c r="G835" s="1350">
        <v>1256.637865647328</v>
      </c>
      <c r="H835" s="1350">
        <v>1303.8976253044423</v>
      </c>
      <c r="I835" s="1350">
        <v>1400.1505050000001</v>
      </c>
      <c r="J835" s="1350">
        <v>1515.9190037106027</v>
      </c>
      <c r="K835" s="1350">
        <v>1635.9175919718466</v>
      </c>
      <c r="L835" s="1350">
        <v>1711.9038093699126</v>
      </c>
      <c r="M835" s="1350">
        <v>1741.9977141287936</v>
      </c>
      <c r="N835" s="1350">
        <v>1758.360618960462</v>
      </c>
      <c r="O835" s="1350">
        <v>1764.5526402106177</v>
      </c>
      <c r="P835" s="1350">
        <v>1845.9663301288358</v>
      </c>
      <c r="Q835" s="1343">
        <v>1959.4832483017997</v>
      </c>
      <c r="R835" s="1350">
        <v>2091.457700475547</v>
      </c>
      <c r="S835" s="1343">
        <v>2227.0098550071511</v>
      </c>
      <c r="T835" s="1350">
        <v>2431.0073694858338</v>
      </c>
      <c r="U835" s="195">
        <v>2722.0969738553567</v>
      </c>
      <c r="V835" s="194">
        <v>3184.5929800003842</v>
      </c>
      <c r="W835" s="195">
        <v>3942.5039536264626</v>
      </c>
    </row>
    <row r="836" spans="1:23" s="7" customFormat="1" ht="12" customHeight="1">
      <c r="A836" s="377" t="s">
        <v>326</v>
      </c>
      <c r="B836" s="1108" t="s">
        <v>357</v>
      </c>
      <c r="C836" s="1108" t="s">
        <v>615</v>
      </c>
      <c r="D836" s="26" t="s">
        <v>1429</v>
      </c>
      <c r="E836" s="649" t="s">
        <v>163</v>
      </c>
      <c r="F836" s="1042">
        <v>24427.248820000001</v>
      </c>
      <c r="G836" s="1042">
        <v>24418.786889999999</v>
      </c>
      <c r="H836" s="1042">
        <v>26721.788670000002</v>
      </c>
      <c r="I836" s="1042">
        <v>26910.384420000002</v>
      </c>
      <c r="J836" s="1042">
        <v>27981.669329999997</v>
      </c>
      <c r="K836" s="1042">
        <v>25424.794330000001</v>
      </c>
      <c r="L836" s="1042">
        <v>26540.035300000003</v>
      </c>
      <c r="M836" s="1042">
        <v>33405.335619999998</v>
      </c>
      <c r="N836" s="1042">
        <v>31270.177329999999</v>
      </c>
      <c r="O836" s="1042">
        <v>28516.365020000001</v>
      </c>
      <c r="P836" s="1042">
        <v>27486.886469999998</v>
      </c>
      <c r="Q836" s="1465">
        <v>29856.040150000001</v>
      </c>
      <c r="R836" s="1042">
        <v>37648.054749999996</v>
      </c>
      <c r="S836" s="1465">
        <v>33081.065029999998</v>
      </c>
      <c r="T836" s="1042">
        <v>38400.191959999996</v>
      </c>
      <c r="U836" s="1047">
        <v>31195.955320000001</v>
      </c>
      <c r="V836" s="1050">
        <v>37666.979939999997</v>
      </c>
      <c r="W836" s="1047">
        <v>22448.656229999997</v>
      </c>
    </row>
    <row r="837" spans="1:23" s="7" customFormat="1" ht="12" customHeight="1">
      <c r="A837" s="377" t="s">
        <v>326</v>
      </c>
      <c r="B837" s="1108" t="s">
        <v>357</v>
      </c>
      <c r="C837" s="1108" t="s">
        <v>615</v>
      </c>
      <c r="D837" s="26" t="s">
        <v>1429</v>
      </c>
      <c r="E837" s="649" t="s">
        <v>164</v>
      </c>
      <c r="F837" s="194">
        <v>73.086459440375322</v>
      </c>
      <c r="G837" s="1350">
        <v>73.122838367141611</v>
      </c>
      <c r="H837" s="1350">
        <v>80.051612668398207</v>
      </c>
      <c r="I837" s="1350">
        <v>80.090429821428586</v>
      </c>
      <c r="J837" s="1350">
        <v>83.396674852842551</v>
      </c>
      <c r="K837" s="1350">
        <v>75.890151154703744</v>
      </c>
      <c r="L837" s="1350">
        <v>79.419333824092703</v>
      </c>
      <c r="M837" s="1350">
        <v>100.2564101933079</v>
      </c>
      <c r="N837" s="1350">
        <v>94.134543087306511</v>
      </c>
      <c r="O837" s="1350">
        <v>86.095976704023968</v>
      </c>
      <c r="P837" s="1350">
        <v>83.226761751926475</v>
      </c>
      <c r="Q837" s="1343">
        <v>90.700424550083241</v>
      </c>
      <c r="R837" s="1350">
        <v>114.83912464578</v>
      </c>
      <c r="S837" s="1343">
        <v>103.52941646089761</v>
      </c>
      <c r="T837" s="1350">
        <v>121.19627689423467</v>
      </c>
      <c r="U837" s="195">
        <v>99.210207636996216</v>
      </c>
      <c r="V837" s="194">
        <v>120.5706034455164</v>
      </c>
      <c r="W837" s="195">
        <v>72.444231480435647</v>
      </c>
    </row>
    <row r="838" spans="1:23" ht="12" customHeight="1">
      <c r="A838" s="387" t="s">
        <v>326</v>
      </c>
      <c r="B838" s="1126" t="s">
        <v>357</v>
      </c>
      <c r="C838" s="388" t="s">
        <v>358</v>
      </c>
      <c r="D838" s="1207" t="s">
        <v>1408</v>
      </c>
      <c r="E838" s="1466" t="s">
        <v>163</v>
      </c>
      <c r="F838" s="1060">
        <v>46436.798559999996</v>
      </c>
      <c r="G838" s="1060">
        <v>50183.592210000003</v>
      </c>
      <c r="H838" s="1060">
        <v>51748.269260000001</v>
      </c>
      <c r="I838" s="1060">
        <v>54048.156990000003</v>
      </c>
      <c r="J838" s="1060">
        <v>57835.966690000001</v>
      </c>
      <c r="K838" s="1060">
        <v>60480.655320000005</v>
      </c>
      <c r="L838" s="1060">
        <v>60601.583720000002</v>
      </c>
      <c r="M838" s="1060">
        <v>64420.861680000002</v>
      </c>
      <c r="N838" s="1060">
        <v>64446.313260000003</v>
      </c>
      <c r="O838" s="1060">
        <v>67505.550989999989</v>
      </c>
      <c r="P838" s="1060">
        <v>70080.822750000007</v>
      </c>
      <c r="Q838" s="1449">
        <v>72016.44412</v>
      </c>
      <c r="R838" s="1060">
        <v>76915.977870000002</v>
      </c>
      <c r="S838" s="1449">
        <v>83544.513149999999</v>
      </c>
      <c r="T838" s="1060">
        <v>92431.49487000001</v>
      </c>
      <c r="U838" s="1065">
        <v>104757.92657</v>
      </c>
      <c r="V838" s="1064">
        <v>125134.02854</v>
      </c>
      <c r="W838" s="1065">
        <v>144762.64797999998</v>
      </c>
    </row>
    <row r="839" spans="1:23" ht="12" customHeight="1">
      <c r="A839" s="387" t="s">
        <v>326</v>
      </c>
      <c r="B839" s="1126" t="s">
        <v>357</v>
      </c>
      <c r="C839" s="388" t="s">
        <v>358</v>
      </c>
      <c r="D839" s="1207" t="s">
        <v>1408</v>
      </c>
      <c r="E839" s="1466" t="s">
        <v>164</v>
      </c>
      <c r="F839" s="1348">
        <v>988.24828278958898</v>
      </c>
      <c r="G839" s="1348">
        <v>1072.6886306991855</v>
      </c>
      <c r="H839" s="1348">
        <v>1106.5361429243467</v>
      </c>
      <c r="I839" s="1348">
        <v>1145.6463316870509</v>
      </c>
      <c r="J839" s="1348">
        <v>1230.8929425160152</v>
      </c>
      <c r="K839" s="1348">
        <v>1293.9806444159178</v>
      </c>
      <c r="L839" s="1348">
        <v>1302.0558133339064</v>
      </c>
      <c r="M839" s="1348">
        <v>1390.0283025137555</v>
      </c>
      <c r="N839" s="1348">
        <v>1398.3014007680792</v>
      </c>
      <c r="O839" s="1348">
        <v>1471.7031326167998</v>
      </c>
      <c r="P839" s="1348">
        <v>1539.8655874403992</v>
      </c>
      <c r="Q839" s="1347">
        <v>1589.5564410894804</v>
      </c>
      <c r="R839" s="1348">
        <v>1706.9679953395473</v>
      </c>
      <c r="S839" s="1347">
        <v>1912.605323825004</v>
      </c>
      <c r="T839" s="1348">
        <v>2134.8737728658539</v>
      </c>
      <c r="U839" s="206">
        <v>2444.9873166690004</v>
      </c>
      <c r="V839" s="205">
        <v>2949.1875687013908</v>
      </c>
      <c r="W839" s="206">
        <v>3449.2756077104527</v>
      </c>
    </row>
    <row r="840" spans="1:23" ht="12" customHeight="1">
      <c r="A840" s="387" t="s">
        <v>326</v>
      </c>
      <c r="B840" s="1126" t="s">
        <v>357</v>
      </c>
      <c r="C840" s="388" t="s">
        <v>358</v>
      </c>
      <c r="D840" s="1207" t="s">
        <v>1407</v>
      </c>
      <c r="E840" s="1466" t="s">
        <v>163</v>
      </c>
      <c r="F840" s="1060">
        <v>1726.4834300000002</v>
      </c>
      <c r="G840" s="1060">
        <v>2622.9857200000001</v>
      </c>
      <c r="H840" s="1060">
        <v>3630.3250400000002</v>
      </c>
      <c r="I840" s="1060">
        <v>3816.4086200000002</v>
      </c>
      <c r="J840" s="1060">
        <v>3553.8653399999998</v>
      </c>
      <c r="K840" s="1060">
        <v>3442.77621</v>
      </c>
      <c r="L840" s="1060">
        <v>3508.4129800000001</v>
      </c>
      <c r="M840" s="1060">
        <v>4624.6554299999998</v>
      </c>
      <c r="N840" s="1060">
        <v>5856.6559800000005</v>
      </c>
      <c r="O840" s="1060">
        <v>7246.2353300000004</v>
      </c>
      <c r="P840" s="1060">
        <v>4323.6703899999993</v>
      </c>
      <c r="Q840" s="1449">
        <v>4207.9353300000002</v>
      </c>
      <c r="R840" s="1060">
        <v>3747.1819799999998</v>
      </c>
      <c r="S840" s="1449">
        <v>7701.9000900000001</v>
      </c>
      <c r="T840" s="1060">
        <v>4618.8123999999998</v>
      </c>
      <c r="U840" s="1065">
        <v>5436.5372900000002</v>
      </c>
      <c r="V840" s="1064">
        <v>3026.2621200000003</v>
      </c>
      <c r="W840" s="1065">
        <v>1886.0427600000003</v>
      </c>
    </row>
    <row r="841" spans="1:23" ht="12" customHeight="1">
      <c r="A841" s="387" t="s">
        <v>326</v>
      </c>
      <c r="B841" s="1126" t="s">
        <v>357</v>
      </c>
      <c r="C841" s="388" t="s">
        <v>358</v>
      </c>
      <c r="D841" s="1207" t="s">
        <v>1407</v>
      </c>
      <c r="E841" s="1466" t="s">
        <v>164</v>
      </c>
      <c r="F841" s="205">
        <v>36.742289259188325</v>
      </c>
      <c r="G841" s="1348">
        <v>56.067069662056731</v>
      </c>
      <c r="H841" s="1348">
        <v>77.62744386947783</v>
      </c>
      <c r="I841" s="1348">
        <v>80.895534264578089</v>
      </c>
      <c r="J841" s="1348">
        <v>75.635076510524186</v>
      </c>
      <c r="K841" s="1348">
        <v>73.658027599486516</v>
      </c>
      <c r="L841" s="1348">
        <v>75.380035236233155</v>
      </c>
      <c r="M841" s="1348">
        <v>99.787580753047791</v>
      </c>
      <c r="N841" s="1348">
        <v>127.07275011391006</v>
      </c>
      <c r="O841" s="1348">
        <v>157.97674529638755</v>
      </c>
      <c r="P841" s="1348">
        <v>95.002755158093635</v>
      </c>
      <c r="Q841" s="1347">
        <v>92.878102900278122</v>
      </c>
      <c r="R841" s="1348">
        <v>83.159830892143802</v>
      </c>
      <c r="S841" s="1347">
        <v>176.32151484627184</v>
      </c>
      <c r="T841" s="1348">
        <v>106.67988728750925</v>
      </c>
      <c r="U841" s="206">
        <v>126.88552700368763</v>
      </c>
      <c r="V841" s="205">
        <v>71.323641762903605</v>
      </c>
      <c r="W841" s="206">
        <v>44.93894922442756</v>
      </c>
    </row>
    <row r="842" spans="1:23" ht="12" customHeight="1">
      <c r="A842" s="387" t="s">
        <v>326</v>
      </c>
      <c r="B842" s="1126" t="s">
        <v>357</v>
      </c>
      <c r="C842" s="388" t="s">
        <v>357</v>
      </c>
      <c r="D842" s="1207" t="s">
        <v>1408</v>
      </c>
      <c r="E842" s="1466" t="s">
        <v>163</v>
      </c>
      <c r="F842" s="1060">
        <v>115085.41118</v>
      </c>
      <c r="G842" s="1060">
        <v>120627.19533000002</v>
      </c>
      <c r="H842" s="1060">
        <v>128998.53551</v>
      </c>
      <c r="I842" s="1060">
        <v>142828.60519999999</v>
      </c>
      <c r="J842" s="1060">
        <v>156834.97631</v>
      </c>
      <c r="K842" s="1060">
        <v>162801.02194999999</v>
      </c>
      <c r="L842" s="1060">
        <v>161554.01775</v>
      </c>
      <c r="M842" s="1060">
        <v>167251.09242999999</v>
      </c>
      <c r="N842" s="1060">
        <v>173148.584</v>
      </c>
      <c r="O842" s="1060">
        <v>171582.01761000001</v>
      </c>
      <c r="P842" s="1060">
        <v>178354.85637999998</v>
      </c>
      <c r="Q842" s="1449">
        <v>187748.70662000001</v>
      </c>
      <c r="R842" s="1060">
        <v>199721.16042999999</v>
      </c>
      <c r="S842" s="1449">
        <v>205863.7831</v>
      </c>
      <c r="T842" s="1060">
        <v>216672.37203</v>
      </c>
      <c r="U842" s="1065">
        <v>244713.78177999999</v>
      </c>
      <c r="V842" s="1064">
        <v>297880.04473999992</v>
      </c>
      <c r="W842" s="1065">
        <v>371756.74942000001</v>
      </c>
    </row>
    <row r="843" spans="1:23" ht="12" customHeight="1">
      <c r="A843" s="387" t="s">
        <v>326</v>
      </c>
      <c r="B843" s="1126" t="s">
        <v>357</v>
      </c>
      <c r="C843" s="388" t="s">
        <v>357</v>
      </c>
      <c r="D843" s="1207" t="s">
        <v>1408</v>
      </c>
      <c r="E843" s="1466" t="s">
        <v>164</v>
      </c>
      <c r="F843" s="1348">
        <v>1077.8916275323361</v>
      </c>
      <c r="G843" s="1348">
        <v>1126.5252321183427</v>
      </c>
      <c r="H843" s="1348">
        <v>1200.3101814442966</v>
      </c>
      <c r="I843" s="1348">
        <v>1299.7534348296917</v>
      </c>
      <c r="J843" s="1348">
        <v>1423.4690801248889</v>
      </c>
      <c r="K843" s="1348">
        <v>1472.1000981092493</v>
      </c>
      <c r="L843" s="1348">
        <v>1455.808832408175</v>
      </c>
      <c r="M843" s="1348">
        <v>1505.8576573599719</v>
      </c>
      <c r="N843" s="1348">
        <v>1558.0022855086158</v>
      </c>
      <c r="O843" s="1348">
        <v>1544.3508961054158</v>
      </c>
      <c r="P843" s="1348">
        <v>1604.6032134374548</v>
      </c>
      <c r="Q843" s="1347">
        <v>1689.7856735788603</v>
      </c>
      <c r="R843" s="1348">
        <v>1799.5004859127646</v>
      </c>
      <c r="S843" s="1347">
        <v>1865.7221596882364</v>
      </c>
      <c r="T843" s="1348">
        <v>1970.8238314535199</v>
      </c>
      <c r="U843" s="206">
        <v>2232.0975407264168</v>
      </c>
      <c r="V843" s="205">
        <v>2717.1150928113393</v>
      </c>
      <c r="W843" s="206">
        <v>3398.8877762946167</v>
      </c>
    </row>
    <row r="844" spans="1:23" ht="12" customHeight="1">
      <c r="A844" s="387" t="s">
        <v>326</v>
      </c>
      <c r="B844" s="1126" t="s">
        <v>357</v>
      </c>
      <c r="C844" s="388" t="s">
        <v>357</v>
      </c>
      <c r="D844" s="1207" t="s">
        <v>1407</v>
      </c>
      <c r="E844" s="1466" t="s">
        <v>163</v>
      </c>
      <c r="F844" s="1060">
        <v>5974.5022600000002</v>
      </c>
      <c r="G844" s="1060">
        <v>4600.1895600000007</v>
      </c>
      <c r="H844" s="1060">
        <v>5070.5635899999997</v>
      </c>
      <c r="I844" s="1060">
        <v>6380.0726699999996</v>
      </c>
      <c r="J844" s="1060">
        <v>6201.6407600000002</v>
      </c>
      <c r="K844" s="1060">
        <v>5948.9126500000002</v>
      </c>
      <c r="L844" s="1060">
        <v>6529.5931600000004</v>
      </c>
      <c r="M844" s="1060">
        <v>6633.7553900000003</v>
      </c>
      <c r="N844" s="1060">
        <v>6232.2565299999997</v>
      </c>
      <c r="O844" s="1060">
        <v>5301.0580099999997</v>
      </c>
      <c r="P844" s="1060">
        <v>4942.9969900000006</v>
      </c>
      <c r="Q844" s="1449">
        <v>4715.2506900000008</v>
      </c>
      <c r="R844" s="1060">
        <v>4411.1850899999999</v>
      </c>
      <c r="S844" s="1449">
        <v>4465.9075400000002</v>
      </c>
      <c r="T844" s="1060">
        <v>5948.67616</v>
      </c>
      <c r="U844" s="1065">
        <v>6280.6000999999997</v>
      </c>
      <c r="V844" s="1064">
        <v>3048.4873299999999</v>
      </c>
      <c r="W844" s="1065">
        <v>2993.36958</v>
      </c>
    </row>
    <row r="845" spans="1:23" ht="12" customHeight="1">
      <c r="A845" s="387" t="s">
        <v>326</v>
      </c>
      <c r="B845" s="1126" t="s">
        <v>357</v>
      </c>
      <c r="C845" s="388" t="s">
        <v>357</v>
      </c>
      <c r="D845" s="1207" t="s">
        <v>1407</v>
      </c>
      <c r="E845" s="1466" t="s">
        <v>164</v>
      </c>
      <c r="F845" s="205">
        <v>55.957274677106653</v>
      </c>
      <c r="G845" s="1348">
        <v>42.960707141456311</v>
      </c>
      <c r="H845" s="1348">
        <v>47.180761228610507</v>
      </c>
      <c r="I845" s="1348">
        <v>58.059247695401716</v>
      </c>
      <c r="J845" s="1348">
        <v>56.287469004701485</v>
      </c>
      <c r="K845" s="1348">
        <v>53.792014268792215</v>
      </c>
      <c r="L845" s="1348">
        <v>58.840006127671849</v>
      </c>
      <c r="M845" s="1348">
        <v>59.72751033160165</v>
      </c>
      <c r="N845" s="1348">
        <v>56.078251945831646</v>
      </c>
      <c r="O845" s="1348">
        <v>47.713005139375177</v>
      </c>
      <c r="P845" s="1348">
        <v>44.470607726356704</v>
      </c>
      <c r="Q845" s="1347">
        <v>42.438444486445626</v>
      </c>
      <c r="R845" s="1348">
        <v>39.745061043185238</v>
      </c>
      <c r="S845" s="1347">
        <v>40.474057821279686</v>
      </c>
      <c r="T845" s="1348">
        <v>54.108387847917044</v>
      </c>
      <c r="U845" s="206">
        <v>57.286973931444621</v>
      </c>
      <c r="V845" s="205">
        <v>27.806800357563098</v>
      </c>
      <c r="W845" s="206">
        <v>27.367700226740784</v>
      </c>
    </row>
    <row r="846" spans="1:23" ht="12" customHeight="1">
      <c r="A846" s="387" t="s">
        <v>326</v>
      </c>
      <c r="B846" s="1126" t="s">
        <v>357</v>
      </c>
      <c r="C846" s="388" t="s">
        <v>359</v>
      </c>
      <c r="D846" s="1207" t="s">
        <v>1408</v>
      </c>
      <c r="E846" s="1466" t="s">
        <v>163</v>
      </c>
      <c r="F846" s="1060">
        <v>57811.022600000004</v>
      </c>
      <c r="G846" s="1060">
        <v>64249.319210000001</v>
      </c>
      <c r="H846" s="1060">
        <v>66388.83980999999</v>
      </c>
      <c r="I846" s="1060">
        <v>68126.472900000008</v>
      </c>
      <c r="J846" s="1060">
        <v>72923.594830000002</v>
      </c>
      <c r="K846" s="1060">
        <v>78567.066579999999</v>
      </c>
      <c r="L846" s="1060">
        <v>80975.188729999994</v>
      </c>
      <c r="M846" s="1060">
        <v>81626.278240000014</v>
      </c>
      <c r="N846" s="1060">
        <v>80335.63678999999</v>
      </c>
      <c r="O846" s="1060">
        <v>82634.688770000008</v>
      </c>
      <c r="P846" s="1060">
        <v>83702.870219999997</v>
      </c>
      <c r="Q846" s="1449">
        <v>87131.302899999995</v>
      </c>
      <c r="R846" s="1060">
        <v>92330.566550000003</v>
      </c>
      <c r="S846" s="1449">
        <v>97015.634850000002</v>
      </c>
      <c r="T846" s="1060">
        <v>107488.44011</v>
      </c>
      <c r="U846" s="1065">
        <v>117214.15656</v>
      </c>
      <c r="V846" s="1064">
        <v>135035.03841000001</v>
      </c>
      <c r="W846" s="1065">
        <v>166900.02144000001</v>
      </c>
    </row>
    <row r="847" spans="1:23" ht="12" customHeight="1">
      <c r="A847" s="387" t="s">
        <v>326</v>
      </c>
      <c r="B847" s="1126" t="s">
        <v>357</v>
      </c>
      <c r="C847" s="388" t="s">
        <v>359</v>
      </c>
      <c r="D847" s="1207" t="s">
        <v>1408</v>
      </c>
      <c r="E847" s="1466" t="s">
        <v>164</v>
      </c>
      <c r="F847" s="1348">
        <v>1080.6202587012599</v>
      </c>
      <c r="G847" s="1348">
        <v>1203.8245341102847</v>
      </c>
      <c r="H847" s="1348">
        <v>1251.9582071735683</v>
      </c>
      <c r="I847" s="1348">
        <v>1260.4576014357344</v>
      </c>
      <c r="J847" s="1348">
        <v>1354.3495065374045</v>
      </c>
      <c r="K847" s="1348">
        <v>1464.6558029156258</v>
      </c>
      <c r="L847" s="1348">
        <v>1516.5028977826055</v>
      </c>
      <c r="M847" s="1348">
        <v>1533.8960488584048</v>
      </c>
      <c r="N847" s="1348">
        <v>1513.3966955522483</v>
      </c>
      <c r="O847" s="1348">
        <v>1565.7626339624073</v>
      </c>
      <c r="P847" s="1348">
        <v>1592.2477167151742</v>
      </c>
      <c r="Q847" s="1347">
        <v>1664.2403380765925</v>
      </c>
      <c r="R847" s="1348">
        <v>1772.9624699963515</v>
      </c>
      <c r="S847" s="1347">
        <v>1947.4403286026859</v>
      </c>
      <c r="T847" s="1348">
        <v>2178.701964285714</v>
      </c>
      <c r="U847" s="206">
        <v>2401.0929913759555</v>
      </c>
      <c r="V847" s="205">
        <v>2788.9429222603162</v>
      </c>
      <c r="W847" s="206">
        <v>3474.5502537732905</v>
      </c>
    </row>
    <row r="848" spans="1:23" ht="12" customHeight="1">
      <c r="A848" s="387" t="s">
        <v>326</v>
      </c>
      <c r="B848" s="1126" t="s">
        <v>357</v>
      </c>
      <c r="C848" s="388" t="s">
        <v>359</v>
      </c>
      <c r="D848" s="1207" t="s">
        <v>1407</v>
      </c>
      <c r="E848" s="1466" t="s">
        <v>163</v>
      </c>
      <c r="F848" s="1060">
        <v>2671.3230300000005</v>
      </c>
      <c r="G848" s="1060">
        <v>3676.2974100000001</v>
      </c>
      <c r="H848" s="1060">
        <v>4142.5802299999996</v>
      </c>
      <c r="I848" s="1060">
        <v>3580.8348999999998</v>
      </c>
      <c r="J848" s="1060">
        <v>5438.7874599999996</v>
      </c>
      <c r="K848" s="1060">
        <v>4492.1962400000002</v>
      </c>
      <c r="L848" s="1060">
        <v>4182.7528400000001</v>
      </c>
      <c r="M848" s="1060">
        <v>3558.1147199999996</v>
      </c>
      <c r="N848" s="1060">
        <v>3777.48002</v>
      </c>
      <c r="O848" s="1060">
        <v>3648.7775200000001</v>
      </c>
      <c r="P848" s="1060">
        <v>3754.9179800000002</v>
      </c>
      <c r="Q848" s="1449">
        <v>3616.17659</v>
      </c>
      <c r="R848" s="1060">
        <v>4343.919890000001</v>
      </c>
      <c r="S848" s="1449">
        <v>5029.8288000000002</v>
      </c>
      <c r="T848" s="1060">
        <v>10794.647559999999</v>
      </c>
      <c r="U848" s="1065">
        <v>5600.04072</v>
      </c>
      <c r="V848" s="1064">
        <v>19637.832810000004</v>
      </c>
      <c r="W848" s="1065">
        <v>5279.1778699999995</v>
      </c>
    </row>
    <row r="849" spans="1:23" ht="12" customHeight="1">
      <c r="A849" s="387" t="s">
        <v>326</v>
      </c>
      <c r="B849" s="1126" t="s">
        <v>357</v>
      </c>
      <c r="C849" s="388" t="s">
        <v>359</v>
      </c>
      <c r="D849" s="1207" t="s">
        <v>1407</v>
      </c>
      <c r="E849" s="1466" t="s">
        <v>164</v>
      </c>
      <c r="F849" s="205">
        <v>49.933138248158819</v>
      </c>
      <c r="G849" s="1348">
        <v>68.881928575443595</v>
      </c>
      <c r="H849" s="1348">
        <v>78.120619861205384</v>
      </c>
      <c r="I849" s="1348">
        <v>66.251640178356681</v>
      </c>
      <c r="J849" s="1348">
        <v>101.01009323230072</v>
      </c>
      <c r="K849" s="1348">
        <v>83.744011036128413</v>
      </c>
      <c r="L849" s="1348">
        <v>78.334572627163084</v>
      </c>
      <c r="M849" s="1348">
        <v>66.863003288546452</v>
      </c>
      <c r="N849" s="1348">
        <v>71.161765913757691</v>
      </c>
      <c r="O849" s="1348">
        <v>69.137060785205406</v>
      </c>
      <c r="P849" s="1348">
        <v>71.428369951872781</v>
      </c>
      <c r="Q849" s="1347">
        <v>69.070319740234936</v>
      </c>
      <c r="R849" s="1348">
        <v>83.413404958042918</v>
      </c>
      <c r="S849" s="1347">
        <v>100.9661119698095</v>
      </c>
      <c r="T849" s="1348">
        <v>218.79859656234797</v>
      </c>
      <c r="U849" s="206">
        <v>114.71497060450253</v>
      </c>
      <c r="V849" s="205">
        <v>405.58950824073696</v>
      </c>
      <c r="W849" s="206">
        <v>109.90273488081606</v>
      </c>
    </row>
    <row r="850" spans="1:23" ht="12" customHeight="1">
      <c r="A850" s="387" t="s">
        <v>326</v>
      </c>
      <c r="B850" s="1126" t="s">
        <v>357</v>
      </c>
      <c r="C850" s="388" t="s">
        <v>360</v>
      </c>
      <c r="D850" s="1207" t="s">
        <v>1408</v>
      </c>
      <c r="E850" s="1466" t="s">
        <v>163</v>
      </c>
      <c r="F850" s="1060">
        <v>165962.54563000001</v>
      </c>
      <c r="G850" s="1060">
        <v>184584.05538000001</v>
      </c>
      <c r="H850" s="1060">
        <v>188114.51003</v>
      </c>
      <c r="I850" s="1060">
        <v>205447.33459000001</v>
      </c>
      <c r="J850" s="1060">
        <v>221034.18588999999</v>
      </c>
      <c r="K850" s="1060">
        <v>246218.00373</v>
      </c>
      <c r="L850" s="1060">
        <v>268946.37719999999</v>
      </c>
      <c r="M850" s="1060">
        <v>267133.66399999999</v>
      </c>
      <c r="N850" s="1060">
        <v>266172.24651999999</v>
      </c>
      <c r="O850" s="1060">
        <v>262725.80991000001</v>
      </c>
      <c r="P850" s="1060">
        <v>277519.52067</v>
      </c>
      <c r="Q850" s="1449">
        <v>298110.56617000001</v>
      </c>
      <c r="R850" s="1060">
        <v>316681.14747000003</v>
      </c>
      <c r="S850" s="1449">
        <v>325179.20889999997</v>
      </c>
      <c r="T850" s="1060">
        <v>353655.36095999996</v>
      </c>
      <c r="U850" s="1065">
        <v>389258.47383999999</v>
      </c>
      <c r="V850" s="1064">
        <v>436836.84282000002</v>
      </c>
      <c r="W850" s="1065">
        <v>538263.99378999998</v>
      </c>
    </row>
    <row r="851" spans="1:23" ht="12" customHeight="1">
      <c r="A851" s="387" t="s">
        <v>326</v>
      </c>
      <c r="B851" s="1126" t="s">
        <v>357</v>
      </c>
      <c r="C851" s="388" t="s">
        <v>360</v>
      </c>
      <c r="D851" s="1207" t="s">
        <v>1408</v>
      </c>
      <c r="E851" s="1466" t="s">
        <v>164</v>
      </c>
      <c r="F851" s="1348">
        <v>1307.1210512097537</v>
      </c>
      <c r="G851" s="1348">
        <v>1456.7556793913614</v>
      </c>
      <c r="H851" s="1348">
        <v>1486.5776582478545</v>
      </c>
      <c r="I851" s="1348">
        <v>1645.0921615085881</v>
      </c>
      <c r="J851" s="1348">
        <v>1775.1468557454464</v>
      </c>
      <c r="K851" s="1348">
        <v>1984.860729153231</v>
      </c>
      <c r="L851" s="1348">
        <v>2181.8551673224351</v>
      </c>
      <c r="M851" s="1348">
        <v>2179.4020167738145</v>
      </c>
      <c r="N851" s="1348">
        <v>2183.9057304375647</v>
      </c>
      <c r="O851" s="1348">
        <v>2162.922003408305</v>
      </c>
      <c r="P851" s="1348">
        <v>2292.9244145811472</v>
      </c>
      <c r="Q851" s="1347">
        <v>2475.9396873001506</v>
      </c>
      <c r="R851" s="1348">
        <v>2645.4247171891839</v>
      </c>
      <c r="S851" s="1347">
        <v>2810.6591373870951</v>
      </c>
      <c r="T851" s="1348">
        <v>3094.8828745701003</v>
      </c>
      <c r="U851" s="206">
        <v>3440.3202396903116</v>
      </c>
      <c r="V851" s="205">
        <v>3902.8727904795087</v>
      </c>
      <c r="W851" s="206">
        <v>4871.3877894022353</v>
      </c>
    </row>
    <row r="852" spans="1:23" ht="12" customHeight="1">
      <c r="A852" s="387" t="s">
        <v>326</v>
      </c>
      <c r="B852" s="1126" t="s">
        <v>357</v>
      </c>
      <c r="C852" s="388" t="s">
        <v>360</v>
      </c>
      <c r="D852" s="1207" t="s">
        <v>1407</v>
      </c>
      <c r="E852" s="1466" t="s">
        <v>163</v>
      </c>
      <c r="F852" s="1060">
        <v>14054.9401</v>
      </c>
      <c r="G852" s="1060">
        <v>13519.314199999999</v>
      </c>
      <c r="H852" s="1060">
        <v>13878.319810000001</v>
      </c>
      <c r="I852" s="1060">
        <v>13133.068230000001</v>
      </c>
      <c r="J852" s="1060">
        <v>12787.375769999999</v>
      </c>
      <c r="K852" s="1060">
        <v>11540.909230000001</v>
      </c>
      <c r="L852" s="1060">
        <v>12319.276320000001</v>
      </c>
      <c r="M852" s="1060">
        <v>18588.810079999999</v>
      </c>
      <c r="N852" s="1060">
        <v>15403.784800000001</v>
      </c>
      <c r="O852" s="1060">
        <v>12320.294159999999</v>
      </c>
      <c r="P852" s="1060">
        <v>14465.301109999999</v>
      </c>
      <c r="Q852" s="1449">
        <v>17316.677540000001</v>
      </c>
      <c r="R852" s="1060">
        <v>25145.767789999998</v>
      </c>
      <c r="S852" s="1449">
        <v>15883.428599999999</v>
      </c>
      <c r="T852" s="1060">
        <v>17038.055840000001</v>
      </c>
      <c r="U852" s="1065">
        <v>13878.77721</v>
      </c>
      <c r="V852" s="1064">
        <v>11954.39768</v>
      </c>
      <c r="W852" s="1065">
        <v>12290.06602</v>
      </c>
    </row>
    <row r="853" spans="1:23" ht="12" customHeight="1">
      <c r="A853" s="387" t="s">
        <v>326</v>
      </c>
      <c r="B853" s="1126" t="s">
        <v>357</v>
      </c>
      <c r="C853" s="388" t="s">
        <v>360</v>
      </c>
      <c r="D853" s="1207" t="s">
        <v>1407</v>
      </c>
      <c r="E853" s="1466" t="s">
        <v>164</v>
      </c>
      <c r="F853" s="205">
        <v>110.69671176989478</v>
      </c>
      <c r="G853" s="1348">
        <v>106.69576904560843</v>
      </c>
      <c r="H853" s="1348">
        <v>109.67362464636247</v>
      </c>
      <c r="I853" s="1348">
        <v>105.16129423069225</v>
      </c>
      <c r="J853" s="1348">
        <v>102.69664757942753</v>
      </c>
      <c r="K853" s="1348">
        <v>93.035834757513229</v>
      </c>
      <c r="L853" s="1348">
        <v>99.941397152476384</v>
      </c>
      <c r="M853" s="1348">
        <v>151.65625167248638</v>
      </c>
      <c r="N853" s="1348">
        <v>126.38588107877486</v>
      </c>
      <c r="O853" s="1348">
        <v>101.4283116540982</v>
      </c>
      <c r="P853" s="1348">
        <v>119.51534796295223</v>
      </c>
      <c r="Q853" s="1347">
        <v>143.82264179463965</v>
      </c>
      <c r="R853" s="1348">
        <v>210.05745424320642</v>
      </c>
      <c r="S853" s="1347">
        <v>137.28707895760402</v>
      </c>
      <c r="T853" s="1348">
        <v>149.10218550638396</v>
      </c>
      <c r="U853" s="206">
        <v>122.66255289625794</v>
      </c>
      <c r="V853" s="205">
        <v>106.8053077452268</v>
      </c>
      <c r="W853" s="206">
        <v>111.22734983483416</v>
      </c>
    </row>
    <row r="854" spans="1:23" s="7" customFormat="1" ht="12" customHeight="1">
      <c r="A854" s="377" t="s">
        <v>326</v>
      </c>
      <c r="B854" s="1108" t="s">
        <v>361</v>
      </c>
      <c r="C854" s="1108" t="s">
        <v>615</v>
      </c>
      <c r="D854" s="26" t="s">
        <v>1430</v>
      </c>
      <c r="E854" s="649" t="s">
        <v>163</v>
      </c>
      <c r="F854" s="1042">
        <v>477282.3775200001</v>
      </c>
      <c r="G854" s="1042">
        <v>536177.31487000012</v>
      </c>
      <c r="H854" s="1042">
        <v>583278.04830000002</v>
      </c>
      <c r="I854" s="1042">
        <v>630600.25707000005</v>
      </c>
      <c r="J854" s="1042">
        <v>675668.33311000012</v>
      </c>
      <c r="K854" s="1042">
        <v>707503.40808999992</v>
      </c>
      <c r="L854" s="1042">
        <v>705695.43971999991</v>
      </c>
      <c r="M854" s="1042">
        <v>699070.55456000008</v>
      </c>
      <c r="N854" s="1042">
        <v>723733.01017000002</v>
      </c>
      <c r="O854" s="1042">
        <v>740345.90896000003</v>
      </c>
      <c r="P854" s="1042">
        <v>773347.61289000011</v>
      </c>
      <c r="Q854" s="1465">
        <v>838644.94608000002</v>
      </c>
      <c r="R854" s="1042">
        <v>907189.41693000006</v>
      </c>
      <c r="S854" s="1465">
        <v>963202.67654999997</v>
      </c>
      <c r="T854" s="1042">
        <v>1069332.63806</v>
      </c>
      <c r="U854" s="1047">
        <v>1203192.6878799999</v>
      </c>
      <c r="V854" s="1050">
        <v>1388174.5697999999</v>
      </c>
      <c r="W854" s="1047">
        <v>1683149.4458399999</v>
      </c>
    </row>
    <row r="855" spans="1:23" s="7" customFormat="1" ht="12" customHeight="1">
      <c r="A855" s="377" t="s">
        <v>326</v>
      </c>
      <c r="B855" s="1108" t="s">
        <v>361</v>
      </c>
      <c r="C855" s="1108" t="s">
        <v>615</v>
      </c>
      <c r="D855" s="26" t="s">
        <v>1430</v>
      </c>
      <c r="E855" s="649" t="s">
        <v>164</v>
      </c>
      <c r="F855" s="1350">
        <v>1135.8132978591761</v>
      </c>
      <c r="G855" s="1350">
        <v>1275.9351936233861</v>
      </c>
      <c r="H855" s="1350">
        <v>1389.6208079306427</v>
      </c>
      <c r="I855" s="1350">
        <v>1484.799429885285</v>
      </c>
      <c r="J855" s="1350">
        <v>1592.460694780953</v>
      </c>
      <c r="K855" s="1350">
        <v>1669.8610023602162</v>
      </c>
      <c r="L855" s="1350">
        <v>1669.6211677250228</v>
      </c>
      <c r="M855" s="1350">
        <v>1657.083624640883</v>
      </c>
      <c r="N855" s="1350">
        <v>1718.3216207803678</v>
      </c>
      <c r="O855" s="1350">
        <v>1759.4356964347676</v>
      </c>
      <c r="P855" s="1350">
        <v>1839.7225548754525</v>
      </c>
      <c r="Q855" s="1343">
        <v>1996.7546644317672</v>
      </c>
      <c r="R855" s="1350">
        <v>2164.6752398780209</v>
      </c>
      <c r="S855" s="1343">
        <v>2350.6909688275618</v>
      </c>
      <c r="T855" s="1350">
        <v>2626.7720603797688</v>
      </c>
      <c r="U855" s="195">
        <v>2975.1509291963184</v>
      </c>
      <c r="V855" s="194">
        <v>3446.1411295367657</v>
      </c>
      <c r="W855" s="195">
        <v>4198.7518262574558</v>
      </c>
    </row>
    <row r="856" spans="1:23" s="7" customFormat="1" ht="12" customHeight="1">
      <c r="A856" s="377" t="s">
        <v>326</v>
      </c>
      <c r="B856" s="1108" t="s">
        <v>361</v>
      </c>
      <c r="C856" s="1108" t="s">
        <v>615</v>
      </c>
      <c r="D856" s="26" t="s">
        <v>1429</v>
      </c>
      <c r="E856" s="649" t="s">
        <v>163</v>
      </c>
      <c r="F856" s="1042">
        <v>15319.242270000001</v>
      </c>
      <c r="G856" s="1042">
        <v>39264.704099999995</v>
      </c>
      <c r="H856" s="1042">
        <v>36475.02392</v>
      </c>
      <c r="I856" s="1042">
        <v>25743.801769999998</v>
      </c>
      <c r="J856" s="1042">
        <v>27530.178830000001</v>
      </c>
      <c r="K856" s="1042">
        <v>29055.860720000001</v>
      </c>
      <c r="L856" s="1042">
        <v>23115.503049999999</v>
      </c>
      <c r="M856" s="1042">
        <v>22922.578559999998</v>
      </c>
      <c r="N856" s="1042">
        <v>23088.284139999996</v>
      </c>
      <c r="O856" s="1042">
        <v>20392.48704</v>
      </c>
      <c r="P856" s="1042">
        <v>17762.301790000001</v>
      </c>
      <c r="Q856" s="1465">
        <v>16944.241009999998</v>
      </c>
      <c r="R856" s="1042">
        <v>18239.730899999999</v>
      </c>
      <c r="S856" s="1465">
        <v>21479.03169</v>
      </c>
      <c r="T856" s="1042">
        <v>25103.597599999997</v>
      </c>
      <c r="U856" s="1047">
        <v>36027.314639999997</v>
      </c>
      <c r="V856" s="1050">
        <v>22264.538759999999</v>
      </c>
      <c r="W856" s="1047">
        <v>22250.802060000002</v>
      </c>
    </row>
    <row r="857" spans="1:23" s="7" customFormat="1" ht="12" customHeight="1">
      <c r="A857" s="377" t="s">
        <v>326</v>
      </c>
      <c r="B857" s="1108" t="s">
        <v>361</v>
      </c>
      <c r="C857" s="1108" t="s">
        <v>615</v>
      </c>
      <c r="D857" s="26" t="s">
        <v>1429</v>
      </c>
      <c r="E857" s="649" t="s">
        <v>164</v>
      </c>
      <c r="F857" s="194">
        <v>36.455984764832991</v>
      </c>
      <c r="G857" s="1350">
        <v>93.437779702681667</v>
      </c>
      <c r="H857" s="1350">
        <v>86.8992967534587</v>
      </c>
      <c r="I857" s="1350">
        <v>60.615868393045503</v>
      </c>
      <c r="J857" s="1350">
        <v>64.884982111376118</v>
      </c>
      <c r="K857" s="1350">
        <v>68.578113054355782</v>
      </c>
      <c r="L857" s="1350">
        <v>54.689503463711475</v>
      </c>
      <c r="M857" s="1350">
        <v>54.335902604606176</v>
      </c>
      <c r="N857" s="1350">
        <v>54.81731144909849</v>
      </c>
      <c r="O857" s="1350">
        <v>48.462845817113688</v>
      </c>
      <c r="P857" s="1350">
        <v>42.254875666391506</v>
      </c>
      <c r="Q857" s="1343">
        <v>40.343046756697554</v>
      </c>
      <c r="R857" s="1350">
        <v>43.522436576566257</v>
      </c>
      <c r="S857" s="1343">
        <v>52.419461700097379</v>
      </c>
      <c r="T857" s="1350">
        <v>61.66596477437421</v>
      </c>
      <c r="U857" s="195">
        <v>89.085231075086412</v>
      </c>
      <c r="V857" s="194">
        <v>55.271681545106993</v>
      </c>
      <c r="W857" s="195">
        <v>55.506417458072342</v>
      </c>
    </row>
    <row r="858" spans="1:23" ht="12" customHeight="1">
      <c r="A858" s="387" t="s">
        <v>326</v>
      </c>
      <c r="B858" s="1126" t="s">
        <v>361</v>
      </c>
      <c r="C858" s="388" t="s">
        <v>362</v>
      </c>
      <c r="D858" s="1207" t="s">
        <v>1408</v>
      </c>
      <c r="E858" s="1466" t="s">
        <v>163</v>
      </c>
      <c r="F858" s="1060">
        <v>134174.39725000001</v>
      </c>
      <c r="G858" s="1060">
        <v>144098.46006000001</v>
      </c>
      <c r="H858" s="1060">
        <v>157276.80176999999</v>
      </c>
      <c r="I858" s="1060">
        <v>166907.04605</v>
      </c>
      <c r="J858" s="1060">
        <v>175375.13362000001</v>
      </c>
      <c r="K858" s="1060">
        <v>190387.22855999999</v>
      </c>
      <c r="L858" s="1060">
        <v>194723.95532000001</v>
      </c>
      <c r="M858" s="1060">
        <v>188037.30884000001</v>
      </c>
      <c r="N858" s="1060">
        <v>195064.41687000002</v>
      </c>
      <c r="O858" s="1060">
        <v>197622.291</v>
      </c>
      <c r="P858" s="1060">
        <v>210250.87104</v>
      </c>
      <c r="Q858" s="1449">
        <v>227877.91225999998</v>
      </c>
      <c r="R858" s="1060">
        <v>239622.79790000001</v>
      </c>
      <c r="S858" s="1449">
        <v>260121.69185999999</v>
      </c>
      <c r="T858" s="1060">
        <v>291532.69526000001</v>
      </c>
      <c r="U858" s="1065">
        <v>321394.25688</v>
      </c>
      <c r="V858" s="1064">
        <v>366840.03583000001</v>
      </c>
      <c r="W858" s="1065">
        <v>447957.39802999998</v>
      </c>
    </row>
    <row r="859" spans="1:23" ht="12" customHeight="1">
      <c r="A859" s="387" t="s">
        <v>326</v>
      </c>
      <c r="B859" s="1126" t="s">
        <v>361</v>
      </c>
      <c r="C859" s="388" t="s">
        <v>362</v>
      </c>
      <c r="D859" s="1207" t="s">
        <v>1408</v>
      </c>
      <c r="E859" s="1466" t="s">
        <v>164</v>
      </c>
      <c r="F859" s="1348">
        <v>1260.76503434408</v>
      </c>
      <c r="G859" s="1348">
        <v>1349.9317069651975</v>
      </c>
      <c r="H859" s="1348">
        <v>1470.8801497283193</v>
      </c>
      <c r="I859" s="1348">
        <v>1539.7186930932371</v>
      </c>
      <c r="J859" s="1348">
        <v>1616.7779115347739</v>
      </c>
      <c r="K859" s="1348">
        <v>1754.8827408977786</v>
      </c>
      <c r="L859" s="1348">
        <v>1793.7154480052322</v>
      </c>
      <c r="M859" s="1348">
        <v>1732.2485176552957</v>
      </c>
      <c r="N859" s="1348">
        <v>1795.544992267899</v>
      </c>
      <c r="O859" s="1348">
        <v>1816.965852985795</v>
      </c>
      <c r="P859" s="1348">
        <v>1930.199776363987</v>
      </c>
      <c r="Q859" s="1347">
        <v>2090.4312655719659</v>
      </c>
      <c r="R859" s="1348">
        <v>2200.2111662029765</v>
      </c>
      <c r="S859" s="1347">
        <v>2438.5646560419987</v>
      </c>
      <c r="T859" s="1348">
        <v>2745.7494656042795</v>
      </c>
      <c r="U859" s="206">
        <v>3038.2410867530698</v>
      </c>
      <c r="V859" s="205">
        <v>3473.8968724135643</v>
      </c>
      <c r="W859" s="206">
        <v>4252.1276711691617</v>
      </c>
    </row>
    <row r="860" spans="1:23" ht="12" customHeight="1">
      <c r="A860" s="387" t="s">
        <v>326</v>
      </c>
      <c r="B860" s="1126" t="s">
        <v>361</v>
      </c>
      <c r="C860" s="388" t="s">
        <v>362</v>
      </c>
      <c r="D860" s="1207" t="s">
        <v>1407</v>
      </c>
      <c r="E860" s="1466" t="s">
        <v>163</v>
      </c>
      <c r="F860" s="1060">
        <v>2821.4697299999998</v>
      </c>
      <c r="G860" s="1060">
        <v>26605.81337</v>
      </c>
      <c r="H860" s="1060">
        <v>20389.074959999998</v>
      </c>
      <c r="I860" s="1060">
        <v>7337.5933900000009</v>
      </c>
      <c r="J860" s="1060">
        <v>4258.4851100000005</v>
      </c>
      <c r="K860" s="1060">
        <v>4659.70867</v>
      </c>
      <c r="L860" s="1060">
        <v>5293.3587200000002</v>
      </c>
      <c r="M860" s="1060">
        <v>5961.2000699999999</v>
      </c>
      <c r="N860" s="1060">
        <v>5950.7925599999999</v>
      </c>
      <c r="O860" s="1060">
        <v>5638.5865899999999</v>
      </c>
      <c r="P860" s="1060">
        <v>4336.7037199999995</v>
      </c>
      <c r="Q860" s="1449">
        <v>4749.8648800000001</v>
      </c>
      <c r="R860" s="1060">
        <v>4047.1428200000005</v>
      </c>
      <c r="S860" s="1449">
        <v>4187.1796400000003</v>
      </c>
      <c r="T860" s="1060">
        <v>6918.92274</v>
      </c>
      <c r="U860" s="1065">
        <v>11784.347230000001</v>
      </c>
      <c r="V860" s="1064">
        <v>3291.9945900000002</v>
      </c>
      <c r="W860" s="1065">
        <v>4222.6267099999995</v>
      </c>
    </row>
    <row r="861" spans="1:23" ht="12" customHeight="1">
      <c r="A861" s="387" t="s">
        <v>326</v>
      </c>
      <c r="B861" s="1126" t="s">
        <v>361</v>
      </c>
      <c r="C861" s="388" t="s">
        <v>362</v>
      </c>
      <c r="D861" s="1207" t="s">
        <v>1407</v>
      </c>
      <c r="E861" s="1466" t="s">
        <v>164</v>
      </c>
      <c r="F861" s="205">
        <v>26.511841707149767</v>
      </c>
      <c r="G861" s="1348">
        <v>249.24645997470606</v>
      </c>
      <c r="H861" s="1348">
        <v>190.68219402021938</v>
      </c>
      <c r="I861" s="1348">
        <v>67.689351481997406</v>
      </c>
      <c r="J861" s="1348">
        <v>39.258842005310129</v>
      </c>
      <c r="K861" s="1348">
        <v>42.950582265646602</v>
      </c>
      <c r="L861" s="1348">
        <v>48.760201549387894</v>
      </c>
      <c r="M861" s="1348">
        <v>54.916123020515705</v>
      </c>
      <c r="N861" s="1348">
        <v>54.776344925348404</v>
      </c>
      <c r="O861" s="1348">
        <v>51.841921482094428</v>
      </c>
      <c r="P861" s="1348">
        <v>39.8129363702296</v>
      </c>
      <c r="Q861" s="1347">
        <v>43.572744518851479</v>
      </c>
      <c r="R861" s="1348">
        <v>37.160774775271108</v>
      </c>
      <c r="S861" s="1347">
        <v>39.253582450548421</v>
      </c>
      <c r="T861" s="1348">
        <v>65.1646581148282</v>
      </c>
      <c r="U861" s="206">
        <v>111.40114413469084</v>
      </c>
      <c r="V861" s="205">
        <v>31.174486406121272</v>
      </c>
      <c r="W861" s="206">
        <v>40.082266656541591</v>
      </c>
    </row>
    <row r="862" spans="1:23" ht="12" customHeight="1">
      <c r="A862" s="387" t="s">
        <v>326</v>
      </c>
      <c r="B862" s="1126" t="s">
        <v>361</v>
      </c>
      <c r="C862" s="388" t="s">
        <v>363</v>
      </c>
      <c r="D862" s="1207" t="s">
        <v>1408</v>
      </c>
      <c r="E862" s="1466" t="s">
        <v>163</v>
      </c>
      <c r="F862" s="1060">
        <v>33624.216079999998</v>
      </c>
      <c r="G862" s="1060">
        <v>37036.284500000002</v>
      </c>
      <c r="H862" s="1060">
        <v>39221.294170000001</v>
      </c>
      <c r="I862" s="1060">
        <v>44172.898150000001</v>
      </c>
      <c r="J862" s="1060">
        <v>46847.96819</v>
      </c>
      <c r="K862" s="1060">
        <v>45186.475120000003</v>
      </c>
      <c r="L862" s="1060">
        <v>45869.599840000003</v>
      </c>
      <c r="M862" s="1060">
        <v>46024.292439999997</v>
      </c>
      <c r="N862" s="1060">
        <v>47246.83208</v>
      </c>
      <c r="O862" s="1060">
        <v>46919.993750000001</v>
      </c>
      <c r="P862" s="1060">
        <v>47738.306699999994</v>
      </c>
      <c r="Q862" s="1449">
        <v>50382.067900000009</v>
      </c>
      <c r="R862" s="1060">
        <v>56361.164129999997</v>
      </c>
      <c r="S862" s="1449">
        <v>58558.873780000002</v>
      </c>
      <c r="T862" s="1060">
        <v>61905.348099999996</v>
      </c>
      <c r="U862" s="1065">
        <v>71167.417270000005</v>
      </c>
      <c r="V862" s="1064">
        <v>80805.477259999985</v>
      </c>
      <c r="W862" s="1065">
        <v>100107.95578</v>
      </c>
    </row>
    <row r="863" spans="1:23" ht="12" customHeight="1">
      <c r="A863" s="387" t="s">
        <v>326</v>
      </c>
      <c r="B863" s="1126" t="s">
        <v>361</v>
      </c>
      <c r="C863" s="388" t="s">
        <v>363</v>
      </c>
      <c r="D863" s="1207" t="s">
        <v>1408</v>
      </c>
      <c r="E863" s="1466" t="s">
        <v>164</v>
      </c>
      <c r="F863" s="1348">
        <v>1036.4089658786177</v>
      </c>
      <c r="G863" s="1348">
        <v>1147.9491832749588</v>
      </c>
      <c r="H863" s="1348">
        <v>1222.9138865677228</v>
      </c>
      <c r="I863" s="1348">
        <v>1347.1043319813364</v>
      </c>
      <c r="J863" s="1348">
        <v>1436.6135599509353</v>
      </c>
      <c r="K863" s="1348">
        <v>1393.6979557090865</v>
      </c>
      <c r="L863" s="1348">
        <v>1426.2491788190666</v>
      </c>
      <c r="M863" s="1348">
        <v>1436.1946089995629</v>
      </c>
      <c r="N863" s="1348">
        <v>1481.3240971939174</v>
      </c>
      <c r="O863" s="1348">
        <v>1483.4954391678261</v>
      </c>
      <c r="P863" s="1348">
        <v>1517.6698998569382</v>
      </c>
      <c r="Q863" s="1347">
        <v>1615.8456670942915</v>
      </c>
      <c r="R863" s="1348">
        <v>1824.2810852888815</v>
      </c>
      <c r="S863" s="1347">
        <v>1962.5602848716401</v>
      </c>
      <c r="T863" s="1348">
        <v>2095.9995970882001</v>
      </c>
      <c r="U863" s="206">
        <v>2440.3325196310398</v>
      </c>
      <c r="V863" s="205">
        <v>2809.1596474882667</v>
      </c>
      <c r="W863" s="206">
        <v>3515.7672185151368</v>
      </c>
    </row>
    <row r="864" spans="1:23" ht="12" customHeight="1">
      <c r="A864" s="387" t="s">
        <v>326</v>
      </c>
      <c r="B864" s="1126" t="s">
        <v>361</v>
      </c>
      <c r="C864" s="388" t="s">
        <v>363</v>
      </c>
      <c r="D864" s="1207" t="s">
        <v>1407</v>
      </c>
      <c r="E864" s="1466" t="s">
        <v>163</v>
      </c>
      <c r="F864" s="1060">
        <v>2206.7353800000001</v>
      </c>
      <c r="G864" s="1060">
        <v>1284.4307900000001</v>
      </c>
      <c r="H864" s="1060">
        <v>1566.8324700000001</v>
      </c>
      <c r="I864" s="1060">
        <v>1778.2284999999999</v>
      </c>
      <c r="J864" s="1060">
        <v>1776.84626</v>
      </c>
      <c r="K864" s="1060">
        <v>1801.92688</v>
      </c>
      <c r="L864" s="1060">
        <v>1746.60871</v>
      </c>
      <c r="M864" s="1060">
        <v>1704.3989100000001</v>
      </c>
      <c r="N864" s="1060">
        <v>1508.52862</v>
      </c>
      <c r="O864" s="1060">
        <v>1422.1139900000001</v>
      </c>
      <c r="P864" s="1060">
        <v>1226.0374999999999</v>
      </c>
      <c r="Q864" s="1449">
        <v>1220.0228900000002</v>
      </c>
      <c r="R864" s="1060">
        <v>1075.67633</v>
      </c>
      <c r="S864" s="1449">
        <v>1003.2926200000001</v>
      </c>
      <c r="T864" s="1060">
        <v>1630.4548399999999</v>
      </c>
      <c r="U864" s="1065">
        <v>2194.2393199999997</v>
      </c>
      <c r="V864" s="1064">
        <v>942.63045999999997</v>
      </c>
      <c r="W864" s="1065">
        <v>2686.8583699999999</v>
      </c>
    </row>
    <row r="865" spans="1:23" ht="12" customHeight="1">
      <c r="A865" s="387" t="s">
        <v>326</v>
      </c>
      <c r="B865" s="1126" t="s">
        <v>361</v>
      </c>
      <c r="C865" s="388" t="s">
        <v>363</v>
      </c>
      <c r="D865" s="1207" t="s">
        <v>1407</v>
      </c>
      <c r="E865" s="1466" t="s">
        <v>164</v>
      </c>
      <c r="F865" s="205">
        <v>68.018844743087882</v>
      </c>
      <c r="G865" s="1348">
        <v>39.811263366704893</v>
      </c>
      <c r="H865" s="1348">
        <v>48.853594100773265</v>
      </c>
      <c r="I865" s="1348">
        <v>54.229163489982007</v>
      </c>
      <c r="J865" s="1348">
        <v>54.48777246243484</v>
      </c>
      <c r="K865" s="1348">
        <v>55.577289494787493</v>
      </c>
      <c r="L865" s="1348">
        <v>54.308283635459091</v>
      </c>
      <c r="M865" s="1348">
        <v>53.186011046620486</v>
      </c>
      <c r="N865" s="1348">
        <v>47.296711710299419</v>
      </c>
      <c r="O865" s="1348">
        <v>44.963765966864806</v>
      </c>
      <c r="P865" s="1348">
        <v>38.977507550468921</v>
      </c>
      <c r="Q865" s="1347">
        <v>39.128380051314949</v>
      </c>
      <c r="R865" s="1348">
        <v>34.817165560770349</v>
      </c>
      <c r="S865" s="1347">
        <v>33.624660500033514</v>
      </c>
      <c r="T865" s="1348">
        <v>55.204159133231755</v>
      </c>
      <c r="U865" s="206">
        <v>75.240521208380471</v>
      </c>
      <c r="V865" s="205">
        <v>32.770049017903702</v>
      </c>
      <c r="W865" s="206">
        <v>94.361816745100796</v>
      </c>
    </row>
    <row r="866" spans="1:23" ht="12" customHeight="1">
      <c r="A866" s="387" t="s">
        <v>326</v>
      </c>
      <c r="B866" s="1126" t="s">
        <v>361</v>
      </c>
      <c r="C866" s="388" t="s">
        <v>361</v>
      </c>
      <c r="D866" s="1207" t="s">
        <v>1408</v>
      </c>
      <c r="E866" s="1466" t="s">
        <v>163</v>
      </c>
      <c r="F866" s="1060">
        <v>71639.991420000006</v>
      </c>
      <c r="G866" s="1060">
        <v>83630.932700000005</v>
      </c>
      <c r="H866" s="1060">
        <v>88072.365089999992</v>
      </c>
      <c r="I866" s="1060">
        <v>93531.014570000014</v>
      </c>
      <c r="J866" s="1060">
        <v>102884.47914</v>
      </c>
      <c r="K866" s="1060">
        <v>106682.90934</v>
      </c>
      <c r="L866" s="1060">
        <v>109053.20628</v>
      </c>
      <c r="M866" s="1060">
        <v>108161.21017000001</v>
      </c>
      <c r="N866" s="1060">
        <v>115912.18405</v>
      </c>
      <c r="O866" s="1060">
        <v>113568.36614999999</v>
      </c>
      <c r="P866" s="1060">
        <v>119243.86754000001</v>
      </c>
      <c r="Q866" s="1449">
        <v>132819.28912</v>
      </c>
      <c r="R866" s="1060">
        <v>146433.18355000002</v>
      </c>
      <c r="S866" s="1449">
        <v>146493.00493999998</v>
      </c>
      <c r="T866" s="1060">
        <v>167209.23037</v>
      </c>
      <c r="U866" s="1065">
        <v>184189.26066</v>
      </c>
      <c r="V866" s="1064">
        <v>216755.36085999999</v>
      </c>
      <c r="W866" s="1065">
        <v>269502.50092999998</v>
      </c>
    </row>
    <row r="867" spans="1:23" ht="12" customHeight="1">
      <c r="A867" s="387" t="s">
        <v>326</v>
      </c>
      <c r="B867" s="1126" t="s">
        <v>361</v>
      </c>
      <c r="C867" s="388" t="s">
        <v>361</v>
      </c>
      <c r="D867" s="1207" t="s">
        <v>1408</v>
      </c>
      <c r="E867" s="1466" t="s">
        <v>164</v>
      </c>
      <c r="F867" s="1348">
        <v>889.03218361420682</v>
      </c>
      <c r="G867" s="1348">
        <v>1038.2615885982448</v>
      </c>
      <c r="H867" s="1348">
        <v>1093.9443427442893</v>
      </c>
      <c r="I867" s="1348">
        <v>1145.2450081426246</v>
      </c>
      <c r="J867" s="1348">
        <v>1257.4336556629714</v>
      </c>
      <c r="K867" s="1348">
        <v>1302.5042040876126</v>
      </c>
      <c r="L867" s="1348">
        <v>1332.9732347332911</v>
      </c>
      <c r="M867" s="1348">
        <v>1324.1257289588052</v>
      </c>
      <c r="N867" s="1348">
        <v>1420.892948380058</v>
      </c>
      <c r="O867" s="1348">
        <v>1394.3494229517858</v>
      </c>
      <c r="P867" s="1348">
        <v>1461.5726661437011</v>
      </c>
      <c r="Q867" s="1347">
        <v>1632.1878847311827</v>
      </c>
      <c r="R867" s="1348">
        <v>1801.9219042638283</v>
      </c>
      <c r="S867" s="1347">
        <v>1815.1214261464308</v>
      </c>
      <c r="T867" s="1348">
        <v>2075.4832229035301</v>
      </c>
      <c r="U867" s="206">
        <v>2290.1421246596292</v>
      </c>
      <c r="V867" s="205">
        <v>2693.583537671956</v>
      </c>
      <c r="W867" s="206">
        <v>3349.4798837946337</v>
      </c>
    </row>
    <row r="868" spans="1:23" ht="12" customHeight="1">
      <c r="A868" s="387" t="s">
        <v>326</v>
      </c>
      <c r="B868" s="1126" t="s">
        <v>361</v>
      </c>
      <c r="C868" s="388" t="s">
        <v>361</v>
      </c>
      <c r="D868" s="1207" t="s">
        <v>1407</v>
      </c>
      <c r="E868" s="1466" t="s">
        <v>163</v>
      </c>
      <c r="F868" s="1060">
        <v>866.74582999999996</v>
      </c>
      <c r="G868" s="1060">
        <v>1198.8929699999999</v>
      </c>
      <c r="H868" s="1060">
        <v>2282.2498700000001</v>
      </c>
      <c r="I868" s="1060">
        <v>2251.71774</v>
      </c>
      <c r="J868" s="1060">
        <v>2174.5629800000002</v>
      </c>
      <c r="K868" s="1060">
        <v>976.45794000000001</v>
      </c>
      <c r="L868" s="1060">
        <v>1083.7250999999999</v>
      </c>
      <c r="M868" s="1060">
        <v>953.40129999999988</v>
      </c>
      <c r="N868" s="1060">
        <v>920.31230000000005</v>
      </c>
      <c r="O868" s="1060">
        <v>973.58521999999994</v>
      </c>
      <c r="P868" s="1060">
        <v>875.65876000000003</v>
      </c>
      <c r="Q868" s="1449">
        <v>899.30468000000008</v>
      </c>
      <c r="R868" s="1060">
        <v>1101.6318299999998</v>
      </c>
      <c r="S868" s="1449">
        <v>1871.0291299999999</v>
      </c>
      <c r="T868" s="1060">
        <v>1733.80099</v>
      </c>
      <c r="U868" s="1065">
        <v>2095.82294</v>
      </c>
      <c r="V868" s="1064">
        <v>2783.0116000000003</v>
      </c>
      <c r="W868" s="1065">
        <v>6647.1004699999994</v>
      </c>
    </row>
    <row r="869" spans="1:23" ht="12" customHeight="1">
      <c r="A869" s="387" t="s">
        <v>326</v>
      </c>
      <c r="B869" s="1126" t="s">
        <v>361</v>
      </c>
      <c r="C869" s="388" t="s">
        <v>361</v>
      </c>
      <c r="D869" s="1207" t="s">
        <v>1407</v>
      </c>
      <c r="E869" s="1466" t="s">
        <v>164</v>
      </c>
      <c r="F869" s="205">
        <v>10.756072447941227</v>
      </c>
      <c r="G869" s="1348">
        <v>14.884020534084842</v>
      </c>
      <c r="H869" s="1348">
        <v>28.347760747245651</v>
      </c>
      <c r="I869" s="1348">
        <v>27.571266208720569</v>
      </c>
      <c r="J869" s="1348">
        <v>26.577076545141225</v>
      </c>
      <c r="K869" s="1348">
        <v>11.921689986081606</v>
      </c>
      <c r="L869" s="1348">
        <v>13.246529848921917</v>
      </c>
      <c r="M869" s="1348">
        <v>11.671681459264246</v>
      </c>
      <c r="N869" s="1348">
        <v>11.281516849111883</v>
      </c>
      <c r="O869" s="1348">
        <v>11.953310906211248</v>
      </c>
      <c r="P869" s="1348">
        <v>10.73295369303557</v>
      </c>
      <c r="Q869" s="1347">
        <v>11.051363195084486</v>
      </c>
      <c r="R869" s="1348">
        <v>13.556042945917675</v>
      </c>
      <c r="S869" s="1347">
        <v>23.182984499485794</v>
      </c>
      <c r="T869" s="1348">
        <v>21.520790799860983</v>
      </c>
      <c r="U869" s="206">
        <v>26.058698447038928</v>
      </c>
      <c r="V869" s="205">
        <v>34.584031514458623</v>
      </c>
      <c r="W869" s="206">
        <v>82.612700190154229</v>
      </c>
    </row>
    <row r="870" spans="1:23" ht="12" customHeight="1">
      <c r="A870" s="387" t="s">
        <v>326</v>
      </c>
      <c r="B870" s="1126" t="s">
        <v>361</v>
      </c>
      <c r="C870" s="388" t="s">
        <v>364</v>
      </c>
      <c r="D870" s="1207" t="s">
        <v>1408</v>
      </c>
      <c r="E870" s="1466" t="s">
        <v>163</v>
      </c>
      <c r="F870" s="1060">
        <v>63070.187669999992</v>
      </c>
      <c r="G870" s="1060">
        <v>69079.844379999995</v>
      </c>
      <c r="H870" s="1060">
        <v>74237.134789999996</v>
      </c>
      <c r="I870" s="1060">
        <v>77315.443859999999</v>
      </c>
      <c r="J870" s="1060">
        <v>84000.092780000006</v>
      </c>
      <c r="K870" s="1060">
        <v>83936.169599999994</v>
      </c>
      <c r="L870" s="1060">
        <v>86208.283580000003</v>
      </c>
      <c r="M870" s="1060">
        <v>83563.833419999995</v>
      </c>
      <c r="N870" s="1060">
        <v>84285.098039999997</v>
      </c>
      <c r="O870" s="1060">
        <v>85655.754280000008</v>
      </c>
      <c r="P870" s="1060">
        <v>88477.671249999999</v>
      </c>
      <c r="Q870" s="1449">
        <v>96593.781439999992</v>
      </c>
      <c r="R870" s="1060">
        <v>103716.87002</v>
      </c>
      <c r="S870" s="1449">
        <v>110046.74164000001</v>
      </c>
      <c r="T870" s="1060">
        <v>125611.64167999999</v>
      </c>
      <c r="U870" s="1065">
        <v>139791.88026999999</v>
      </c>
      <c r="V870" s="1064">
        <v>156978.22795</v>
      </c>
      <c r="W870" s="1065">
        <v>191511.56638</v>
      </c>
    </row>
    <row r="871" spans="1:23" ht="12" customHeight="1">
      <c r="A871" s="387" t="s">
        <v>326</v>
      </c>
      <c r="B871" s="1126" t="s">
        <v>361</v>
      </c>
      <c r="C871" s="388" t="s">
        <v>364</v>
      </c>
      <c r="D871" s="1207" t="s">
        <v>1408</v>
      </c>
      <c r="E871" s="1466" t="s">
        <v>164</v>
      </c>
      <c r="F871" s="1348">
        <v>1117.9882240224058</v>
      </c>
      <c r="G871" s="1348">
        <v>1229.8790126050419</v>
      </c>
      <c r="H871" s="1348">
        <v>1329.6520774824471</v>
      </c>
      <c r="I871" s="1348">
        <v>1351.2906155620806</v>
      </c>
      <c r="J871" s="1348">
        <v>1478.6926396394811</v>
      </c>
      <c r="K871" s="1348">
        <v>1486.9117732506643</v>
      </c>
      <c r="L871" s="1348">
        <v>1539.0488731388582</v>
      </c>
      <c r="M871" s="1348">
        <v>1505.3562973104429</v>
      </c>
      <c r="N871" s="1348">
        <v>1524.9149305254016</v>
      </c>
      <c r="O871" s="1348">
        <v>1558.3690399345039</v>
      </c>
      <c r="P871" s="1348">
        <v>1619.5506443228205</v>
      </c>
      <c r="Q871" s="1347">
        <v>1775.2293876350805</v>
      </c>
      <c r="R871" s="1348">
        <v>1920.9673659060602</v>
      </c>
      <c r="S871" s="1347">
        <v>2114.3318021826008</v>
      </c>
      <c r="T871" s="1348">
        <v>2441.8110042377821</v>
      </c>
      <c r="U871" s="206">
        <v>2752.0795407028249</v>
      </c>
      <c r="V871" s="205">
        <v>3117.6784562372145</v>
      </c>
      <c r="W871" s="206">
        <v>3845.6137827309235</v>
      </c>
    </row>
    <row r="872" spans="1:23" ht="12" customHeight="1">
      <c r="A872" s="387" t="s">
        <v>326</v>
      </c>
      <c r="B872" s="1126" t="s">
        <v>361</v>
      </c>
      <c r="C872" s="388" t="s">
        <v>364</v>
      </c>
      <c r="D872" s="1207" t="s">
        <v>1407</v>
      </c>
      <c r="E872" s="1466" t="s">
        <v>163</v>
      </c>
      <c r="F872" s="1060">
        <v>3246.92659</v>
      </c>
      <c r="G872" s="1060">
        <v>3664.9542900000001</v>
      </c>
      <c r="H872" s="1060">
        <v>2456.6054699999995</v>
      </c>
      <c r="I872" s="1060">
        <v>4172.4247000000005</v>
      </c>
      <c r="J872" s="1060">
        <v>2859.1420099999996</v>
      </c>
      <c r="K872" s="1060">
        <v>3259.1144100000001</v>
      </c>
      <c r="L872" s="1060">
        <v>3518.7464300000001</v>
      </c>
      <c r="M872" s="1060">
        <v>3122.1514000000002</v>
      </c>
      <c r="N872" s="1060">
        <v>4173.1018199999999</v>
      </c>
      <c r="O872" s="1060">
        <v>3045.24854</v>
      </c>
      <c r="P872" s="1060">
        <v>2665.6747999999998</v>
      </c>
      <c r="Q872" s="1449">
        <v>2665.77477</v>
      </c>
      <c r="R872" s="1060">
        <v>3048.1888599999997</v>
      </c>
      <c r="S872" s="1449">
        <v>3601.74559</v>
      </c>
      <c r="T872" s="1060">
        <v>4554.4876299999996</v>
      </c>
      <c r="U872" s="1065">
        <v>9269.0377599999993</v>
      </c>
      <c r="V872" s="1064">
        <v>10051.028279999999</v>
      </c>
      <c r="W872" s="1065">
        <v>2202.6949100000002</v>
      </c>
    </row>
    <row r="873" spans="1:23" ht="12" customHeight="1">
      <c r="A873" s="387" t="s">
        <v>326</v>
      </c>
      <c r="B873" s="1126" t="s">
        <v>361</v>
      </c>
      <c r="C873" s="388" t="s">
        <v>364</v>
      </c>
      <c r="D873" s="1207" t="s">
        <v>1407</v>
      </c>
      <c r="E873" s="1466" t="s">
        <v>164</v>
      </c>
      <c r="F873" s="205">
        <v>57.555333605133477</v>
      </c>
      <c r="G873" s="1348">
        <v>65.249862733228881</v>
      </c>
      <c r="H873" s="1348">
        <v>43.999954685485015</v>
      </c>
      <c r="I873" s="1348">
        <v>72.92408941554811</v>
      </c>
      <c r="J873" s="1348">
        <v>50.330804478321326</v>
      </c>
      <c r="K873" s="1348">
        <v>57.734533392382644</v>
      </c>
      <c r="L873" s="1348">
        <v>62.819052915342596</v>
      </c>
      <c r="M873" s="1348">
        <v>56.24383275386861</v>
      </c>
      <c r="N873" s="1348">
        <v>75.501190838037346</v>
      </c>
      <c r="O873" s="1348">
        <v>55.403411989447832</v>
      </c>
      <c r="P873" s="1348">
        <v>48.79417912906591</v>
      </c>
      <c r="Q873" s="1347">
        <v>48.992405535543632</v>
      </c>
      <c r="R873" s="1348">
        <v>56.456305748999846</v>
      </c>
      <c r="S873" s="1347">
        <v>69.200460920688599</v>
      </c>
      <c r="T873" s="1348">
        <v>88.536363866101624</v>
      </c>
      <c r="U873" s="206">
        <v>182.47933379269614</v>
      </c>
      <c r="V873" s="205">
        <v>199.61923854541121</v>
      </c>
      <c r="W873" s="206">
        <v>44.230821485943778</v>
      </c>
    </row>
    <row r="874" spans="1:23" ht="12" customHeight="1">
      <c r="A874" s="387" t="s">
        <v>326</v>
      </c>
      <c r="B874" s="1126" t="s">
        <v>361</v>
      </c>
      <c r="C874" s="388" t="s">
        <v>365</v>
      </c>
      <c r="D874" s="1207" t="s">
        <v>1408</v>
      </c>
      <c r="E874" s="1466" t="s">
        <v>163</v>
      </c>
      <c r="F874" s="1060">
        <v>75998.961920000002</v>
      </c>
      <c r="G874" s="1060">
        <v>86912.104519999993</v>
      </c>
      <c r="H874" s="1060">
        <v>94446.356920000006</v>
      </c>
      <c r="I874" s="1060">
        <v>98792.49725</v>
      </c>
      <c r="J874" s="1060">
        <v>106739.28653</v>
      </c>
      <c r="K874" s="1060">
        <v>112556.73040999999</v>
      </c>
      <c r="L874" s="1060">
        <v>108019.49935</v>
      </c>
      <c r="M874" s="1060">
        <v>109159.47521999999</v>
      </c>
      <c r="N874" s="1060">
        <v>112601.96488</v>
      </c>
      <c r="O874" s="1060">
        <v>115089.16725999999</v>
      </c>
      <c r="P874" s="1060">
        <v>118200.38533999999</v>
      </c>
      <c r="Q874" s="1449">
        <v>129249.20541000001</v>
      </c>
      <c r="R874" s="1060">
        <v>140004.39452999999</v>
      </c>
      <c r="S874" s="1449">
        <v>151782.93793000001</v>
      </c>
      <c r="T874" s="1060">
        <v>163696.94167000003</v>
      </c>
      <c r="U874" s="1065">
        <v>186003.18185000002</v>
      </c>
      <c r="V874" s="1064">
        <v>235840.14538</v>
      </c>
      <c r="W874" s="1065">
        <v>252179.10485</v>
      </c>
    </row>
    <row r="875" spans="1:23" ht="12" customHeight="1">
      <c r="A875" s="387" t="s">
        <v>326</v>
      </c>
      <c r="B875" s="1126" t="s">
        <v>361</v>
      </c>
      <c r="C875" s="388" t="s">
        <v>365</v>
      </c>
      <c r="D875" s="1207" t="s">
        <v>1408</v>
      </c>
      <c r="E875" s="1466" t="s">
        <v>164</v>
      </c>
      <c r="F875" s="1348">
        <v>1127.3970408390321</v>
      </c>
      <c r="G875" s="1348">
        <v>1291.1637353854383</v>
      </c>
      <c r="H875" s="1348">
        <v>1407.9659648181278</v>
      </c>
      <c r="I875" s="1348">
        <v>1444.6726902491812</v>
      </c>
      <c r="J875" s="1348">
        <v>1565.4594410712191</v>
      </c>
      <c r="K875" s="1348">
        <v>1657.0249004077907</v>
      </c>
      <c r="L875" s="1348">
        <v>1595.9384692098574</v>
      </c>
      <c r="M875" s="1348">
        <v>1617.4170280041487</v>
      </c>
      <c r="N875" s="1348">
        <v>1677.6716362227719</v>
      </c>
      <c r="O875" s="1348">
        <v>1720.1364171162957</v>
      </c>
      <c r="P875" s="1348">
        <v>1775.2603607581627</v>
      </c>
      <c r="Q875" s="1347">
        <v>1949.6071409608569</v>
      </c>
      <c r="R875" s="1348">
        <v>2120.0901696018896</v>
      </c>
      <c r="S875" s="1347">
        <v>2387.5002033850315</v>
      </c>
      <c r="T875" s="1348">
        <v>2595.1922518509132</v>
      </c>
      <c r="U875" s="206">
        <v>2979.578730817288</v>
      </c>
      <c r="V875" s="205">
        <v>3795.7919490761606</v>
      </c>
      <c r="W875" s="206">
        <v>4086.3206269343573</v>
      </c>
    </row>
    <row r="876" spans="1:23" ht="12" customHeight="1">
      <c r="A876" s="387" t="s">
        <v>326</v>
      </c>
      <c r="B876" s="1126" t="s">
        <v>361</v>
      </c>
      <c r="C876" s="388" t="s">
        <v>365</v>
      </c>
      <c r="D876" s="1207" t="s">
        <v>1407</v>
      </c>
      <c r="E876" s="1466" t="s">
        <v>163</v>
      </c>
      <c r="F876" s="1060">
        <v>2864.4444800000001</v>
      </c>
      <c r="G876" s="1060">
        <v>2827.7182299999999</v>
      </c>
      <c r="H876" s="1060">
        <v>3444.0010400000001</v>
      </c>
      <c r="I876" s="1060">
        <v>3483.7253999999998</v>
      </c>
      <c r="J876" s="1060">
        <v>3637.4639699999998</v>
      </c>
      <c r="K876" s="1060">
        <v>3694.87583</v>
      </c>
      <c r="L876" s="1060">
        <v>4144.1804199999997</v>
      </c>
      <c r="M876" s="1060">
        <v>4171.7983899999999</v>
      </c>
      <c r="N876" s="1060">
        <v>3963.0009399999999</v>
      </c>
      <c r="O876" s="1060">
        <v>3563.40587</v>
      </c>
      <c r="P876" s="1060">
        <v>3195.2972199999999</v>
      </c>
      <c r="Q876" s="1449">
        <v>2452.87997</v>
      </c>
      <c r="R876" s="1060">
        <v>2920.2652599999997</v>
      </c>
      <c r="S876" s="1449">
        <v>2789.01334</v>
      </c>
      <c r="T876" s="1060">
        <v>3653.89102</v>
      </c>
      <c r="U876" s="1065">
        <v>4002.0227500000001</v>
      </c>
      <c r="V876" s="1064">
        <v>2448.9067600000003</v>
      </c>
      <c r="W876" s="1065">
        <v>2033.86508</v>
      </c>
    </row>
    <row r="877" spans="1:23" ht="12" customHeight="1">
      <c r="A877" s="387" t="s">
        <v>326</v>
      </c>
      <c r="B877" s="1126" t="s">
        <v>361</v>
      </c>
      <c r="C877" s="388" t="s">
        <v>365</v>
      </c>
      <c r="D877" s="1207" t="s">
        <v>1407</v>
      </c>
      <c r="E877" s="1466" t="s">
        <v>164</v>
      </c>
      <c r="F877" s="205">
        <v>42.492241325599679</v>
      </c>
      <c r="G877" s="1348">
        <v>42.00850103249001</v>
      </c>
      <c r="H877" s="1348">
        <v>51.341697078115686</v>
      </c>
      <c r="I877" s="1348">
        <v>50.943574520355639</v>
      </c>
      <c r="J877" s="1348">
        <v>53.347764431538188</v>
      </c>
      <c r="K877" s="1348">
        <v>54.394803686310304</v>
      </c>
      <c r="L877" s="1348">
        <v>61.228361503457236</v>
      </c>
      <c r="M877" s="1348">
        <v>61.813578159727363</v>
      </c>
      <c r="N877" s="1348">
        <v>59.045277570845379</v>
      </c>
      <c r="O877" s="1348">
        <v>53.259089034032314</v>
      </c>
      <c r="P877" s="1348">
        <v>47.990406115767023</v>
      </c>
      <c r="Q877" s="1347">
        <v>36.999471604193374</v>
      </c>
      <c r="R877" s="1348">
        <v>44.221652406983964</v>
      </c>
      <c r="S877" s="1347">
        <v>43.870345424230031</v>
      </c>
      <c r="T877" s="1348">
        <v>57.927469917719613</v>
      </c>
      <c r="U877" s="206">
        <v>64.108268189536403</v>
      </c>
      <c r="V877" s="205">
        <v>39.414581214189148</v>
      </c>
      <c r="W877" s="206">
        <v>32.956833730332349</v>
      </c>
    </row>
    <row r="878" spans="1:23" ht="12" customHeight="1">
      <c r="A878" s="387" t="s">
        <v>326</v>
      </c>
      <c r="B878" s="1126" t="s">
        <v>361</v>
      </c>
      <c r="C878" s="388" t="s">
        <v>366</v>
      </c>
      <c r="D878" s="1207" t="s">
        <v>1408</v>
      </c>
      <c r="E878" s="1466" t="s">
        <v>163</v>
      </c>
      <c r="F878" s="1060">
        <v>98774.62318000001</v>
      </c>
      <c r="G878" s="1060">
        <v>115419.68870999999</v>
      </c>
      <c r="H878" s="1060">
        <v>130024.09556</v>
      </c>
      <c r="I878" s="1060">
        <v>149881.35719000001</v>
      </c>
      <c r="J878" s="1060">
        <v>159821.37284999999</v>
      </c>
      <c r="K878" s="1060">
        <v>168753.89506000001</v>
      </c>
      <c r="L878" s="1060">
        <v>161820.89535000001</v>
      </c>
      <c r="M878" s="1060">
        <v>164124.43447000001</v>
      </c>
      <c r="N878" s="1060">
        <v>168622.51425000001</v>
      </c>
      <c r="O878" s="1060">
        <v>181490.33652000001</v>
      </c>
      <c r="P878" s="1060">
        <v>189436.51102000001</v>
      </c>
      <c r="Q878" s="1449">
        <v>201722.68995</v>
      </c>
      <c r="R878" s="1060">
        <v>221051.0068</v>
      </c>
      <c r="S878" s="1449">
        <v>236199.4264</v>
      </c>
      <c r="T878" s="1060">
        <v>259376.78097999998</v>
      </c>
      <c r="U878" s="1065">
        <v>300646.69094999996</v>
      </c>
      <c r="V878" s="1064">
        <v>330955.32251999999</v>
      </c>
      <c r="W878" s="1065">
        <v>421890.91986999998</v>
      </c>
    </row>
    <row r="879" spans="1:23" ht="12" customHeight="1">
      <c r="A879" s="387" t="s">
        <v>326</v>
      </c>
      <c r="B879" s="1126" t="s">
        <v>361</v>
      </c>
      <c r="C879" s="388" t="s">
        <v>366</v>
      </c>
      <c r="D879" s="1207" t="s">
        <v>1408</v>
      </c>
      <c r="E879" s="1466" t="s">
        <v>164</v>
      </c>
      <c r="F879" s="1348">
        <v>1283.8043538387556</v>
      </c>
      <c r="G879" s="1348">
        <v>1495.3642379996113</v>
      </c>
      <c r="H879" s="1348">
        <v>1681.6577498415654</v>
      </c>
      <c r="I879" s="1348">
        <v>1965.8376138137273</v>
      </c>
      <c r="J879" s="1348">
        <v>2091.9575492813942</v>
      </c>
      <c r="K879" s="1348">
        <v>2206.0774568272436</v>
      </c>
      <c r="L879" s="1348">
        <v>2117.0215776184623</v>
      </c>
      <c r="M879" s="1348">
        <v>2143.0362926160478</v>
      </c>
      <c r="N879" s="1348">
        <v>2198.8696013613958</v>
      </c>
      <c r="O879" s="1348">
        <v>2354.8154520448415</v>
      </c>
      <c r="P879" s="1348">
        <v>2454.4766911116872</v>
      </c>
      <c r="Q879" s="1347">
        <v>2595.1048467812484</v>
      </c>
      <c r="R879" s="1348">
        <v>2834.3506449544816</v>
      </c>
      <c r="S879" s="1347">
        <v>3070.8750637058611</v>
      </c>
      <c r="T879" s="1348">
        <v>3399.6117880360698</v>
      </c>
      <c r="U879" s="206">
        <v>3965.2689389343172</v>
      </c>
      <c r="V879" s="205">
        <v>4383.3980890572429</v>
      </c>
      <c r="W879" s="206">
        <v>5619.8172403825665</v>
      </c>
    </row>
    <row r="880" spans="1:23" ht="12" customHeight="1">
      <c r="A880" s="387" t="s">
        <v>326</v>
      </c>
      <c r="B880" s="1126" t="s">
        <v>361</v>
      </c>
      <c r="C880" s="388" t="s">
        <v>366</v>
      </c>
      <c r="D880" s="1207" t="s">
        <v>1407</v>
      </c>
      <c r="E880" s="1466" t="s">
        <v>163</v>
      </c>
      <c r="F880" s="1060">
        <v>3312.9202599999999</v>
      </c>
      <c r="G880" s="1060">
        <v>3682.8944500000002</v>
      </c>
      <c r="H880" s="1060">
        <v>6336.2601100000002</v>
      </c>
      <c r="I880" s="1060">
        <v>6720.11204</v>
      </c>
      <c r="J880" s="1060">
        <v>12823.6785</v>
      </c>
      <c r="K880" s="1060">
        <v>14663.77699</v>
      </c>
      <c r="L880" s="1060">
        <v>7328.8836700000002</v>
      </c>
      <c r="M880" s="1060">
        <v>7009.6284900000001</v>
      </c>
      <c r="N880" s="1060">
        <v>6572.5479000000005</v>
      </c>
      <c r="O880" s="1060">
        <v>5749.5468300000002</v>
      </c>
      <c r="P880" s="1060">
        <v>5462.9297900000001</v>
      </c>
      <c r="Q880" s="1449">
        <v>4956.3938200000002</v>
      </c>
      <c r="R880" s="1060">
        <v>6046.8257999999996</v>
      </c>
      <c r="S880" s="1449">
        <v>8026.7713700000004</v>
      </c>
      <c r="T880" s="1060">
        <v>6612.0403799999995</v>
      </c>
      <c r="U880" s="1065">
        <v>6681.8446399999993</v>
      </c>
      <c r="V880" s="1064">
        <v>2746.9670699999997</v>
      </c>
      <c r="W880" s="1065">
        <v>4457.6565199999995</v>
      </c>
    </row>
    <row r="881" spans="1:23" ht="12" customHeight="1">
      <c r="A881" s="387" t="s">
        <v>326</v>
      </c>
      <c r="B881" s="1126" t="s">
        <v>361</v>
      </c>
      <c r="C881" s="388" t="s">
        <v>366</v>
      </c>
      <c r="D881" s="1207" t="s">
        <v>1407</v>
      </c>
      <c r="E881" s="1466" t="s">
        <v>164</v>
      </c>
      <c r="F881" s="205">
        <v>43.05905015661758</v>
      </c>
      <c r="G881" s="1348">
        <v>47.715157737902452</v>
      </c>
      <c r="H881" s="1348">
        <v>81.949586906193815</v>
      </c>
      <c r="I881" s="1348">
        <v>88.140708524061225</v>
      </c>
      <c r="J881" s="1348">
        <v>167.85358909919108</v>
      </c>
      <c r="K881" s="1348">
        <v>191.69588848944377</v>
      </c>
      <c r="L881" s="1348">
        <v>95.880107668960463</v>
      </c>
      <c r="M881" s="1348">
        <v>91.527433439968661</v>
      </c>
      <c r="N881" s="1348">
        <v>85.707272513887801</v>
      </c>
      <c r="O881" s="1348">
        <v>74.599683802159021</v>
      </c>
      <c r="P881" s="1348">
        <v>70.781676470588238</v>
      </c>
      <c r="Q881" s="1347">
        <v>63.762592240004118</v>
      </c>
      <c r="R881" s="1348">
        <v>77.533347865110898</v>
      </c>
      <c r="S881" s="1347">
        <v>104.3576287118415</v>
      </c>
      <c r="T881" s="1348">
        <v>86.663001730103801</v>
      </c>
      <c r="U881" s="206">
        <v>88.127731996834598</v>
      </c>
      <c r="V881" s="205">
        <v>36.382706021032554</v>
      </c>
      <c r="W881" s="206">
        <v>59.378416986359753</v>
      </c>
    </row>
    <row r="882" spans="1:23" s="7" customFormat="1" ht="12" customHeight="1">
      <c r="A882" s="377" t="s">
        <v>326</v>
      </c>
      <c r="B882" s="1108" t="s">
        <v>367</v>
      </c>
      <c r="C882" s="1108" t="s">
        <v>615</v>
      </c>
      <c r="D882" s="26" t="s">
        <v>1430</v>
      </c>
      <c r="E882" s="649" t="s">
        <v>163</v>
      </c>
      <c r="F882" s="1042">
        <v>262394.10154</v>
      </c>
      <c r="G882" s="1042">
        <v>290783.00274000003</v>
      </c>
      <c r="H882" s="1042">
        <v>313145.5773</v>
      </c>
      <c r="I882" s="1042">
        <v>338443.6667</v>
      </c>
      <c r="J882" s="1042">
        <v>348168.07990000001</v>
      </c>
      <c r="K882" s="1042">
        <v>367766.91005000006</v>
      </c>
      <c r="L882" s="1042">
        <v>378752.84794000001</v>
      </c>
      <c r="M882" s="1042">
        <v>393792.05148999998</v>
      </c>
      <c r="N882" s="1042">
        <v>399478.65231000003</v>
      </c>
      <c r="O882" s="1042">
        <v>414463.18103000004</v>
      </c>
      <c r="P882" s="1042">
        <v>431992.74897999997</v>
      </c>
      <c r="Q882" s="1465">
        <v>477989.01906999992</v>
      </c>
      <c r="R882" s="1042">
        <v>521111.4289</v>
      </c>
      <c r="S882" s="1465">
        <v>556609.21222999995</v>
      </c>
      <c r="T882" s="1042">
        <v>618336.87716000003</v>
      </c>
      <c r="U882" s="1047">
        <v>712724.96158</v>
      </c>
      <c r="V882" s="1050">
        <v>811420.05421000009</v>
      </c>
      <c r="W882" s="1047">
        <v>1050316.6051699999</v>
      </c>
    </row>
    <row r="883" spans="1:23" s="7" customFormat="1" ht="12" customHeight="1">
      <c r="A883" s="377" t="s">
        <v>326</v>
      </c>
      <c r="B883" s="1108" t="s">
        <v>367</v>
      </c>
      <c r="C883" s="1108" t="s">
        <v>615</v>
      </c>
      <c r="D883" s="26" t="s">
        <v>1430</v>
      </c>
      <c r="E883" s="649" t="s">
        <v>164</v>
      </c>
      <c r="F883" s="1350">
        <v>1028.2343735035602</v>
      </c>
      <c r="G883" s="1350">
        <v>1137.4395269258002</v>
      </c>
      <c r="H883" s="1350">
        <v>1221.8264927251232</v>
      </c>
      <c r="I883" s="1350">
        <v>1301.9617951982889</v>
      </c>
      <c r="J883" s="1350">
        <v>1338.0787083013067</v>
      </c>
      <c r="K883" s="1350">
        <v>1413.0587523005577</v>
      </c>
      <c r="L883" s="1350">
        <v>1454.9510139059619</v>
      </c>
      <c r="M883" s="1350">
        <v>1513.3741141317714</v>
      </c>
      <c r="N883" s="1350">
        <v>1535.4051930217008</v>
      </c>
      <c r="O883" s="1350">
        <v>1595.574269242911</v>
      </c>
      <c r="P883" s="1350">
        <v>1663.1865532960135</v>
      </c>
      <c r="Q883" s="1343">
        <v>1839.9903728183292</v>
      </c>
      <c r="R883" s="1350">
        <v>2010.8874525844603</v>
      </c>
      <c r="S883" s="1343">
        <v>2148.3901321975281</v>
      </c>
      <c r="T883" s="1350">
        <v>2399.6960378464182</v>
      </c>
      <c r="U883" s="195">
        <v>2777.2364273217186</v>
      </c>
      <c r="V883" s="194">
        <v>3173.8248228506613</v>
      </c>
      <c r="W883" s="195">
        <v>4120.1812536089756</v>
      </c>
    </row>
    <row r="884" spans="1:23" s="7" customFormat="1" ht="12" customHeight="1">
      <c r="A884" s="377" t="s">
        <v>326</v>
      </c>
      <c r="B884" s="1108" t="s">
        <v>367</v>
      </c>
      <c r="C884" s="1108" t="s">
        <v>615</v>
      </c>
      <c r="D884" s="26" t="s">
        <v>1429</v>
      </c>
      <c r="E884" s="649" t="s">
        <v>163</v>
      </c>
      <c r="F884" s="1042">
        <v>10017.051960000001</v>
      </c>
      <c r="G884" s="1042">
        <v>11806.790969999998</v>
      </c>
      <c r="H884" s="1042">
        <v>11314.8002</v>
      </c>
      <c r="I884" s="1042">
        <v>10604.71456</v>
      </c>
      <c r="J884" s="1042">
        <v>30413.241449999998</v>
      </c>
      <c r="K884" s="1042">
        <v>14478.804929999998</v>
      </c>
      <c r="L884" s="1042">
        <v>14864.273539999998</v>
      </c>
      <c r="M884" s="1042">
        <v>13340.913669999998</v>
      </c>
      <c r="N884" s="1042">
        <v>14653.193450000001</v>
      </c>
      <c r="O884" s="1042">
        <v>15885.657209999998</v>
      </c>
      <c r="P884" s="1042">
        <v>17711.926510000001</v>
      </c>
      <c r="Q884" s="1465">
        <v>19066.163680000001</v>
      </c>
      <c r="R884" s="1042">
        <v>14600.323830000001</v>
      </c>
      <c r="S884" s="1465">
        <v>13911.276250000001</v>
      </c>
      <c r="T884" s="1042">
        <v>22899.382079999999</v>
      </c>
      <c r="U884" s="1047">
        <v>43603.384440000002</v>
      </c>
      <c r="V884" s="1050">
        <v>41293.303849999997</v>
      </c>
      <c r="W884" s="1047">
        <v>28765.518509999998</v>
      </c>
    </row>
    <row r="885" spans="1:23" s="7" customFormat="1" ht="12" customHeight="1">
      <c r="A885" s="377" t="s">
        <v>326</v>
      </c>
      <c r="B885" s="1108" t="s">
        <v>367</v>
      </c>
      <c r="C885" s="1108" t="s">
        <v>615</v>
      </c>
      <c r="D885" s="26" t="s">
        <v>1429</v>
      </c>
      <c r="E885" s="649" t="s">
        <v>164</v>
      </c>
      <c r="F885" s="194">
        <v>39.25346296274526</v>
      </c>
      <c r="G885" s="1350">
        <v>46.183960578453878</v>
      </c>
      <c r="H885" s="1350">
        <v>44.147909619068805</v>
      </c>
      <c r="I885" s="1350">
        <v>40.795365860226433</v>
      </c>
      <c r="J885" s="1350">
        <v>116.88409473481937</v>
      </c>
      <c r="K885" s="1350">
        <v>55.631437930093789</v>
      </c>
      <c r="L885" s="1350">
        <v>57.100005915795933</v>
      </c>
      <c r="M885" s="1350">
        <v>51.270190270860233</v>
      </c>
      <c r="N885" s="1350">
        <v>56.319878890605665</v>
      </c>
      <c r="O885" s="1350">
        <v>61.155603330792502</v>
      </c>
      <c r="P885" s="1350">
        <v>68.191510329639868</v>
      </c>
      <c r="Q885" s="1343">
        <v>73.394066010208718</v>
      </c>
      <c r="R885" s="1350">
        <v>56.340364776476491</v>
      </c>
      <c r="S885" s="1343">
        <v>53.694491512339724</v>
      </c>
      <c r="T885" s="1350">
        <v>88.869932356125787</v>
      </c>
      <c r="U885" s="195">
        <v>169.90692644302521</v>
      </c>
      <c r="V885" s="194">
        <v>161.51648224204018</v>
      </c>
      <c r="W885" s="195">
        <v>112.84135615094931</v>
      </c>
    </row>
    <row r="886" spans="1:23" ht="12" customHeight="1">
      <c r="A886" s="387" t="s">
        <v>326</v>
      </c>
      <c r="B886" s="1126" t="s">
        <v>367</v>
      </c>
      <c r="C886" s="388" t="s">
        <v>368</v>
      </c>
      <c r="D886" s="1207" t="s">
        <v>1408</v>
      </c>
      <c r="E886" s="1466" t="s">
        <v>163</v>
      </c>
      <c r="F886" s="1060">
        <v>99834.262329999998</v>
      </c>
      <c r="G886" s="1060">
        <v>105551.44537999999</v>
      </c>
      <c r="H886" s="1060">
        <v>116903.14227000001</v>
      </c>
      <c r="I886" s="1060">
        <v>131128.61545000001</v>
      </c>
      <c r="J886" s="1060">
        <v>135419.87830000001</v>
      </c>
      <c r="K886" s="1060">
        <v>144496.78386000003</v>
      </c>
      <c r="L886" s="1060">
        <v>148630.55392999999</v>
      </c>
      <c r="M886" s="1060">
        <v>157110.26433999999</v>
      </c>
      <c r="N886" s="1060">
        <v>155169.40995</v>
      </c>
      <c r="O886" s="1060">
        <v>158716.67045999999</v>
      </c>
      <c r="P886" s="1060">
        <v>166248.39924999999</v>
      </c>
      <c r="Q886" s="1449">
        <v>178037.35447999998</v>
      </c>
      <c r="R886" s="1060">
        <v>196296.24296</v>
      </c>
      <c r="S886" s="1449">
        <v>209455.90326999998</v>
      </c>
      <c r="T886" s="1060">
        <v>230814.35102999999</v>
      </c>
      <c r="U886" s="1065">
        <v>263689.84792999999</v>
      </c>
      <c r="V886" s="1064">
        <v>304100.64584000001</v>
      </c>
      <c r="W886" s="1065">
        <v>413647.09802999999</v>
      </c>
    </row>
    <row r="887" spans="1:23" ht="12" customHeight="1">
      <c r="A887" s="387" t="s">
        <v>326</v>
      </c>
      <c r="B887" s="1126" t="s">
        <v>367</v>
      </c>
      <c r="C887" s="388" t="s">
        <v>368</v>
      </c>
      <c r="D887" s="1207" t="s">
        <v>1408</v>
      </c>
      <c r="E887" s="1466" t="s">
        <v>164</v>
      </c>
      <c r="F887" s="1348">
        <v>1033.7163984551348</v>
      </c>
      <c r="G887" s="1348">
        <v>1090.3173847202709</v>
      </c>
      <c r="H887" s="1348">
        <v>1205.7215288220552</v>
      </c>
      <c r="I887" s="1348">
        <v>1331.9040288668591</v>
      </c>
      <c r="J887" s="1348">
        <v>1373.3153324273894</v>
      </c>
      <c r="K887" s="1348">
        <v>1466.8383991310441</v>
      </c>
      <c r="L887" s="1348">
        <v>1506.5383493315223</v>
      </c>
      <c r="M887" s="1348">
        <v>1591.925022696875</v>
      </c>
      <c r="N887" s="1348">
        <v>1572.9445807864247</v>
      </c>
      <c r="O887" s="1348">
        <v>1610.5028914978029</v>
      </c>
      <c r="P887" s="1348">
        <v>1686.9618083389987</v>
      </c>
      <c r="Q887" s="1347">
        <v>1804.5179955808719</v>
      </c>
      <c r="R887" s="1348">
        <v>1996.2194455630811</v>
      </c>
      <c r="S887" s="1347">
        <v>2126.4774593650695</v>
      </c>
      <c r="T887" s="1348">
        <v>2355.1283202897812</v>
      </c>
      <c r="U887" s="206">
        <v>2701.9063459843842</v>
      </c>
      <c r="V887" s="205">
        <v>3129.2835472684433</v>
      </c>
      <c r="W887" s="206">
        <v>4270.6990514882764</v>
      </c>
    </row>
    <row r="888" spans="1:23" ht="12" customHeight="1">
      <c r="A888" s="387" t="s">
        <v>326</v>
      </c>
      <c r="B888" s="1126" t="s">
        <v>367</v>
      </c>
      <c r="C888" s="388" t="s">
        <v>368</v>
      </c>
      <c r="D888" s="1207" t="s">
        <v>1407</v>
      </c>
      <c r="E888" s="1466" t="s">
        <v>163</v>
      </c>
      <c r="F888" s="1060">
        <v>3955.3199000000004</v>
      </c>
      <c r="G888" s="1060">
        <v>4366.8226799999993</v>
      </c>
      <c r="H888" s="1060">
        <v>4530.3864299999996</v>
      </c>
      <c r="I888" s="1060">
        <v>4058.4721500000001</v>
      </c>
      <c r="J888" s="1060">
        <v>6435.4420299999992</v>
      </c>
      <c r="K888" s="1060">
        <v>4039.9319500000001</v>
      </c>
      <c r="L888" s="1060">
        <v>4565.7258899999997</v>
      </c>
      <c r="M888" s="1060">
        <v>4323.0499399999999</v>
      </c>
      <c r="N888" s="1060">
        <v>4623.0557099999996</v>
      </c>
      <c r="O888" s="1060">
        <v>5652.1166199999989</v>
      </c>
      <c r="P888" s="1060">
        <v>7112.17436</v>
      </c>
      <c r="Q888" s="1449">
        <v>8269.6543700000002</v>
      </c>
      <c r="R888" s="1060">
        <v>7273.10754</v>
      </c>
      <c r="S888" s="1449">
        <v>6590.4609799999998</v>
      </c>
      <c r="T888" s="1060">
        <v>8916.8781099999997</v>
      </c>
      <c r="U888" s="1065">
        <v>10448.650300000001</v>
      </c>
      <c r="V888" s="1064">
        <v>23382.662100000001</v>
      </c>
      <c r="W888" s="1065">
        <v>12882.710489999999</v>
      </c>
    </row>
    <row r="889" spans="1:23" ht="12" customHeight="1">
      <c r="A889" s="387" t="s">
        <v>326</v>
      </c>
      <c r="B889" s="1126" t="s">
        <v>367</v>
      </c>
      <c r="C889" s="388" t="s">
        <v>368</v>
      </c>
      <c r="D889" s="1207" t="s">
        <v>1407</v>
      </c>
      <c r="E889" s="1466" t="s">
        <v>164</v>
      </c>
      <c r="F889" s="205">
        <v>40.9546677297107</v>
      </c>
      <c r="G889" s="1348">
        <v>45.108076605239233</v>
      </c>
      <c r="H889" s="1348">
        <v>46.725728209412409</v>
      </c>
      <c r="I889" s="1348">
        <v>41.222851237151104</v>
      </c>
      <c r="J889" s="1348">
        <v>65.26287958380658</v>
      </c>
      <c r="K889" s="1348">
        <v>41.010790384634909</v>
      </c>
      <c r="L889" s="1348">
        <v>46.278782955086811</v>
      </c>
      <c r="M889" s="1348">
        <v>43.803448506464555</v>
      </c>
      <c r="N889" s="1348">
        <v>46.86368549098318</v>
      </c>
      <c r="O889" s="1348">
        <v>57.352199571795303</v>
      </c>
      <c r="P889" s="1348">
        <v>72.168914550122267</v>
      </c>
      <c r="Q889" s="1347">
        <v>83.818028927043841</v>
      </c>
      <c r="R889" s="1348">
        <v>73.963304045396299</v>
      </c>
      <c r="S889" s="1347">
        <v>66.908912577792663</v>
      </c>
      <c r="T889" s="1348">
        <v>90.983910106627206</v>
      </c>
      <c r="U889" s="206">
        <v>107.0624249441564</v>
      </c>
      <c r="V889" s="205">
        <v>240.61435186614395</v>
      </c>
      <c r="W889" s="206">
        <v>133.00753161877819</v>
      </c>
    </row>
    <row r="890" spans="1:23" ht="12" customHeight="1">
      <c r="A890" s="387" t="s">
        <v>326</v>
      </c>
      <c r="B890" s="1126" t="s">
        <v>367</v>
      </c>
      <c r="C890" s="388" t="s">
        <v>369</v>
      </c>
      <c r="D890" s="1207" t="s">
        <v>1408</v>
      </c>
      <c r="E890" s="1466" t="s">
        <v>163</v>
      </c>
      <c r="F890" s="1060">
        <v>93067.718179999996</v>
      </c>
      <c r="G890" s="1060">
        <v>107713.00863</v>
      </c>
      <c r="H890" s="1060">
        <v>112510.08775000001</v>
      </c>
      <c r="I890" s="1060">
        <v>119897.70617</v>
      </c>
      <c r="J890" s="1060">
        <v>125079.32412999999</v>
      </c>
      <c r="K890" s="1060">
        <v>130939.91317</v>
      </c>
      <c r="L890" s="1060">
        <v>136800.57443000001</v>
      </c>
      <c r="M890" s="1060">
        <v>139853.13865000001</v>
      </c>
      <c r="N890" s="1060">
        <v>141703.6409</v>
      </c>
      <c r="O890" s="1060">
        <v>143792.88361000002</v>
      </c>
      <c r="P890" s="1060">
        <v>147163.53184000001</v>
      </c>
      <c r="Q890" s="1449">
        <v>157638.89357999997</v>
      </c>
      <c r="R890" s="1060">
        <v>171288.99659</v>
      </c>
      <c r="S890" s="1449">
        <v>187599.99691999998</v>
      </c>
      <c r="T890" s="1060">
        <v>213774.30301</v>
      </c>
      <c r="U890" s="1065">
        <v>249897.67496999999</v>
      </c>
      <c r="V890" s="1064">
        <v>271313.06419</v>
      </c>
      <c r="W890" s="1065">
        <v>334923.24804999999</v>
      </c>
    </row>
    <row r="891" spans="1:23" ht="12" customHeight="1">
      <c r="A891" s="387" t="s">
        <v>326</v>
      </c>
      <c r="B891" s="1126" t="s">
        <v>367</v>
      </c>
      <c r="C891" s="388" t="s">
        <v>369</v>
      </c>
      <c r="D891" s="1207" t="s">
        <v>1408</v>
      </c>
      <c r="E891" s="1466" t="s">
        <v>164</v>
      </c>
      <c r="F891" s="1348">
        <v>1111.9998826678136</v>
      </c>
      <c r="G891" s="1348">
        <v>1286.8476473961505</v>
      </c>
      <c r="H891" s="1348">
        <v>1340.5548535649605</v>
      </c>
      <c r="I891" s="1348">
        <v>1408.7216243493792</v>
      </c>
      <c r="J891" s="1348">
        <v>1469.89592838508</v>
      </c>
      <c r="K891" s="1348">
        <v>1538.0810173612742</v>
      </c>
      <c r="L891" s="1348">
        <v>1605.3013967706354</v>
      </c>
      <c r="M891" s="1348">
        <v>1643.3397018906501</v>
      </c>
      <c r="N891" s="1348">
        <v>1664.7905366667451</v>
      </c>
      <c r="O891" s="1348">
        <v>1688.5422815237562</v>
      </c>
      <c r="P891" s="1348">
        <v>1728.2451597143934</v>
      </c>
      <c r="Q891" s="1347">
        <v>1851.3734315947711</v>
      </c>
      <c r="R891" s="1348">
        <v>2014.5958387043659</v>
      </c>
      <c r="S891" s="1347">
        <v>2228.1343165946123</v>
      </c>
      <c r="T891" s="1348">
        <v>2550.2756133088374</v>
      </c>
      <c r="U891" s="206">
        <v>2993.0015925695261</v>
      </c>
      <c r="V891" s="205">
        <v>3259.1723829373182</v>
      </c>
      <c r="W891" s="206">
        <v>4032.4505827323405</v>
      </c>
    </row>
    <row r="892" spans="1:23" ht="12" customHeight="1">
      <c r="A892" s="387" t="s">
        <v>326</v>
      </c>
      <c r="B892" s="1126" t="s">
        <v>367</v>
      </c>
      <c r="C892" s="388" t="s">
        <v>369</v>
      </c>
      <c r="D892" s="1207" t="s">
        <v>1407</v>
      </c>
      <c r="E892" s="1466" t="s">
        <v>163</v>
      </c>
      <c r="F892" s="1060">
        <v>3795.3780500000003</v>
      </c>
      <c r="G892" s="1060">
        <v>2965.89329</v>
      </c>
      <c r="H892" s="1060">
        <v>3593.47739</v>
      </c>
      <c r="I892" s="1060">
        <v>3221.2550200000001</v>
      </c>
      <c r="J892" s="1060">
        <v>3555.7451799999999</v>
      </c>
      <c r="K892" s="1060">
        <v>4237.4783399999997</v>
      </c>
      <c r="L892" s="1060">
        <v>4838.33205</v>
      </c>
      <c r="M892" s="1060">
        <v>4236.7764699999998</v>
      </c>
      <c r="N892" s="1060">
        <v>4115.0586199999998</v>
      </c>
      <c r="O892" s="1060">
        <v>4398.8416899999993</v>
      </c>
      <c r="P892" s="1060">
        <v>4097.91302</v>
      </c>
      <c r="Q892" s="1449">
        <v>6101.0224200000002</v>
      </c>
      <c r="R892" s="1060">
        <v>3377.5040600000002</v>
      </c>
      <c r="S892" s="1449">
        <v>3402.7188600000004</v>
      </c>
      <c r="T892" s="1060">
        <v>8974.3209000000006</v>
      </c>
      <c r="U892" s="1065">
        <v>15944.87198</v>
      </c>
      <c r="V892" s="1064">
        <v>13191.31279</v>
      </c>
      <c r="W892" s="1065">
        <v>11121.56205</v>
      </c>
    </row>
    <row r="893" spans="1:23" ht="12" customHeight="1">
      <c r="A893" s="387" t="s">
        <v>326</v>
      </c>
      <c r="B893" s="1126" t="s">
        <v>367</v>
      </c>
      <c r="C893" s="388" t="s">
        <v>369</v>
      </c>
      <c r="D893" s="1207" t="s">
        <v>1407</v>
      </c>
      <c r="E893" s="1466" t="s">
        <v>164</v>
      </c>
      <c r="F893" s="205">
        <v>45.348269290510672</v>
      </c>
      <c r="G893" s="1348">
        <v>35.433536312915905</v>
      </c>
      <c r="H893" s="1348">
        <v>42.816192331522259</v>
      </c>
      <c r="I893" s="1348">
        <v>37.847693247641317</v>
      </c>
      <c r="J893" s="1348">
        <v>41.786085740475237</v>
      </c>
      <c r="K893" s="1348">
        <v>49.775388103180937</v>
      </c>
      <c r="L893" s="1348">
        <v>56.775939942265722</v>
      </c>
      <c r="M893" s="1348">
        <v>49.784102440572013</v>
      </c>
      <c r="N893" s="1348">
        <v>48.345339646138299</v>
      </c>
      <c r="O893" s="1348">
        <v>51.655061062965302</v>
      </c>
      <c r="P893" s="1348">
        <v>48.124683154829015</v>
      </c>
      <c r="Q893" s="1347">
        <v>71.65281712802566</v>
      </c>
      <c r="R893" s="1348">
        <v>39.724125658637561</v>
      </c>
      <c r="S893" s="1347">
        <v>40.414257921991549</v>
      </c>
      <c r="T893" s="1348">
        <v>107.06147284787174</v>
      </c>
      <c r="U893" s="206">
        <v>190.97027307351428</v>
      </c>
      <c r="V893" s="205">
        <v>158.46182146889939</v>
      </c>
      <c r="W893" s="206">
        <v>133.90276617262845</v>
      </c>
    </row>
    <row r="894" spans="1:23" ht="12" customHeight="1">
      <c r="A894" s="387" t="s">
        <v>326</v>
      </c>
      <c r="B894" s="1126" t="s">
        <v>367</v>
      </c>
      <c r="C894" s="388" t="s">
        <v>367</v>
      </c>
      <c r="D894" s="1207" t="s">
        <v>1408</v>
      </c>
      <c r="E894" s="1466" t="s">
        <v>163</v>
      </c>
      <c r="F894" s="1060">
        <v>69492.121029999995</v>
      </c>
      <c r="G894" s="1060">
        <v>77518.54873000001</v>
      </c>
      <c r="H894" s="1060">
        <v>83732.347280000002</v>
      </c>
      <c r="I894" s="1060">
        <v>87417.345079999999</v>
      </c>
      <c r="J894" s="1060">
        <v>87668.877469999992</v>
      </c>
      <c r="K894" s="1060">
        <v>92330.21302000001</v>
      </c>
      <c r="L894" s="1060">
        <v>93321.719580000004</v>
      </c>
      <c r="M894" s="1060">
        <v>96828.648499999996</v>
      </c>
      <c r="N894" s="1060">
        <v>102605.60146000001</v>
      </c>
      <c r="O894" s="1060">
        <v>111953.62696000001</v>
      </c>
      <c r="P894" s="1060">
        <v>118580.81789000001</v>
      </c>
      <c r="Q894" s="1449">
        <v>142312.77101</v>
      </c>
      <c r="R894" s="1060">
        <v>153526.18935</v>
      </c>
      <c r="S894" s="1449">
        <v>159553.31203999999</v>
      </c>
      <c r="T894" s="1060">
        <v>173748.22312000001</v>
      </c>
      <c r="U894" s="1065">
        <v>199137.43868000002</v>
      </c>
      <c r="V894" s="1064">
        <v>236006.34418000001</v>
      </c>
      <c r="W894" s="1065">
        <v>301746.25908999995</v>
      </c>
    </row>
    <row r="895" spans="1:23" ht="12" customHeight="1">
      <c r="A895" s="387" t="s">
        <v>326</v>
      </c>
      <c r="B895" s="1126" t="s">
        <v>367</v>
      </c>
      <c r="C895" s="388" t="s">
        <v>367</v>
      </c>
      <c r="D895" s="1207" t="s">
        <v>1408</v>
      </c>
      <c r="E895" s="1466" t="s">
        <v>164</v>
      </c>
      <c r="F895" s="1348">
        <v>927.58814461337204</v>
      </c>
      <c r="G895" s="1348">
        <v>1031.7098159337736</v>
      </c>
      <c r="H895" s="1348">
        <v>1110.3907712709527</v>
      </c>
      <c r="I895" s="1348">
        <v>1144.4157971356008</v>
      </c>
      <c r="J895" s="1348">
        <v>1146.0283598264004</v>
      </c>
      <c r="K895" s="1348">
        <v>1205.0091751716218</v>
      </c>
      <c r="L895" s="1348">
        <v>1220.769436588397</v>
      </c>
      <c r="M895" s="1348">
        <v>1267.1750683784173</v>
      </c>
      <c r="N895" s="1348">
        <v>1342.8119179175774</v>
      </c>
      <c r="O895" s="1348">
        <v>1472.1249057844286</v>
      </c>
      <c r="P895" s="1348">
        <v>1559.5146821941951</v>
      </c>
      <c r="Q895" s="1347">
        <v>1873.3005701009622</v>
      </c>
      <c r="R895" s="1348">
        <v>2025.7588946653118</v>
      </c>
      <c r="S895" s="1347">
        <v>2088.7495521489254</v>
      </c>
      <c r="T895" s="1348">
        <v>2290.8631285269767</v>
      </c>
      <c r="U895" s="206">
        <v>2636.0806253392111</v>
      </c>
      <c r="V895" s="205">
        <v>3136.9222327374227</v>
      </c>
      <c r="W895" s="206">
        <v>4022.9616176039249</v>
      </c>
    </row>
    <row r="896" spans="1:23" ht="12" customHeight="1">
      <c r="A896" s="387" t="s">
        <v>326</v>
      </c>
      <c r="B896" s="1126" t="s">
        <v>367</v>
      </c>
      <c r="C896" s="388" t="s">
        <v>367</v>
      </c>
      <c r="D896" s="1207" t="s">
        <v>1407</v>
      </c>
      <c r="E896" s="1466" t="s">
        <v>163</v>
      </c>
      <c r="F896" s="1060">
        <v>2266.3540099999996</v>
      </c>
      <c r="G896" s="1060">
        <v>4474.0749999999998</v>
      </c>
      <c r="H896" s="1060">
        <v>3190.9363800000001</v>
      </c>
      <c r="I896" s="1060">
        <v>3324.9873900000002</v>
      </c>
      <c r="J896" s="1060">
        <v>20422.054239999998</v>
      </c>
      <c r="K896" s="1060">
        <v>6201.3946399999995</v>
      </c>
      <c r="L896" s="1060">
        <v>5460.2155999999995</v>
      </c>
      <c r="M896" s="1060">
        <v>4781.0872599999993</v>
      </c>
      <c r="N896" s="1060">
        <v>5915.0791200000003</v>
      </c>
      <c r="O896" s="1060">
        <v>5834.6989000000003</v>
      </c>
      <c r="P896" s="1060">
        <v>6501.8391300000003</v>
      </c>
      <c r="Q896" s="1449">
        <v>4695.486890000001</v>
      </c>
      <c r="R896" s="1060">
        <v>3949.7122300000001</v>
      </c>
      <c r="S896" s="1449">
        <v>3918.0964100000001</v>
      </c>
      <c r="T896" s="1060">
        <v>5008.18307</v>
      </c>
      <c r="U896" s="1065">
        <v>17209.862160000001</v>
      </c>
      <c r="V896" s="1064">
        <v>4719.3289600000007</v>
      </c>
      <c r="W896" s="1065">
        <v>4761.2459699999999</v>
      </c>
    </row>
    <row r="897" spans="1:23" ht="12" customHeight="1">
      <c r="A897" s="387" t="s">
        <v>326</v>
      </c>
      <c r="B897" s="1126" t="s">
        <v>367</v>
      </c>
      <c r="C897" s="388" t="s">
        <v>367</v>
      </c>
      <c r="D897" s="1207" t="s">
        <v>1407</v>
      </c>
      <c r="E897" s="1466" t="s">
        <v>164</v>
      </c>
      <c r="F897" s="205">
        <v>30.251531828556928</v>
      </c>
      <c r="G897" s="1348">
        <v>59.546355941226572</v>
      </c>
      <c r="H897" s="1348">
        <v>42.315621419478042</v>
      </c>
      <c r="I897" s="1348">
        <v>43.528753829235725</v>
      </c>
      <c r="J897" s="1348">
        <v>266.96193678266093</v>
      </c>
      <c r="K897" s="1348">
        <v>80.934909556002182</v>
      </c>
      <c r="L897" s="1348">
        <v>71.426719863954474</v>
      </c>
      <c r="M897" s="1348">
        <v>62.569029615379577</v>
      </c>
      <c r="N897" s="1348">
        <v>77.411355956603117</v>
      </c>
      <c r="O897" s="1348">
        <v>76.722887874922748</v>
      </c>
      <c r="P897" s="1348">
        <v>85.508885542564812</v>
      </c>
      <c r="Q897" s="1347">
        <v>61.807933367557837</v>
      </c>
      <c r="R897" s="1348">
        <v>52.115959597292417</v>
      </c>
      <c r="S897" s="1347">
        <v>51.292712241611795</v>
      </c>
      <c r="T897" s="1348">
        <v>66.032686435314602</v>
      </c>
      <c r="U897" s="206">
        <v>227.81544497835671</v>
      </c>
      <c r="V897" s="205">
        <v>62.727838904765079</v>
      </c>
      <c r="W897" s="206">
        <v>63.478201343892486</v>
      </c>
    </row>
    <row r="898" spans="1:23" s="7" customFormat="1" ht="12" customHeight="1">
      <c r="A898" s="377" t="s">
        <v>370</v>
      </c>
      <c r="B898" s="1108" t="s">
        <v>15</v>
      </c>
      <c r="C898" s="1108" t="s">
        <v>15</v>
      </c>
      <c r="D898" s="26" t="s">
        <v>1430</v>
      </c>
      <c r="E898" s="649" t="s">
        <v>163</v>
      </c>
      <c r="F898" s="1042">
        <v>1088201.6156400002</v>
      </c>
      <c r="G898" s="1042">
        <v>1194722.33712</v>
      </c>
      <c r="H898" s="1042">
        <v>1307535.5307400001</v>
      </c>
      <c r="I898" s="1042">
        <v>1364047.7722400001</v>
      </c>
      <c r="J898" s="1042">
        <v>1427399.6391899998</v>
      </c>
      <c r="K898" s="1042">
        <v>1463737.5028299999</v>
      </c>
      <c r="L898" s="1042">
        <v>1477057.0434099999</v>
      </c>
      <c r="M898" s="1042">
        <v>1481594.0904000001</v>
      </c>
      <c r="N898" s="1042">
        <v>1500939.0718700001</v>
      </c>
      <c r="O898" s="1042">
        <v>1550631.5056</v>
      </c>
      <c r="P898" s="1042">
        <v>1629864.2475300003</v>
      </c>
      <c r="Q898" s="1465">
        <v>1751192.88228</v>
      </c>
      <c r="R898" s="1042">
        <v>1875216.4553700001</v>
      </c>
      <c r="S898" s="1465">
        <v>1950692.29745</v>
      </c>
      <c r="T898" s="1042">
        <v>2185209.8548499998</v>
      </c>
      <c r="U898" s="1047">
        <v>2427867.4576900001</v>
      </c>
      <c r="V898" s="1050">
        <v>2783375.1965100002</v>
      </c>
      <c r="W898" s="1047">
        <v>3487613.8030400001</v>
      </c>
    </row>
    <row r="899" spans="1:23" s="7" customFormat="1" ht="12" customHeight="1">
      <c r="A899" s="377" t="s">
        <v>370</v>
      </c>
      <c r="B899" s="1108" t="s">
        <v>15</v>
      </c>
      <c r="C899" s="1108" t="s">
        <v>15</v>
      </c>
      <c r="D899" s="26" t="s">
        <v>1430</v>
      </c>
      <c r="E899" s="649" t="s">
        <v>164</v>
      </c>
      <c r="F899" s="1350">
        <v>1049.2857073266687</v>
      </c>
      <c r="G899" s="1350">
        <v>1156.5112068458145</v>
      </c>
      <c r="H899" s="1350">
        <v>1268.1013820620174</v>
      </c>
      <c r="I899" s="1350">
        <v>1339.2055100289629</v>
      </c>
      <c r="J899" s="1350">
        <v>1405.497767479369</v>
      </c>
      <c r="K899" s="1350">
        <v>1445.9580004267527</v>
      </c>
      <c r="L899" s="1350">
        <v>1466.7909302789774</v>
      </c>
      <c r="M899" s="1350">
        <v>1477.7887842804778</v>
      </c>
      <c r="N899" s="1350">
        <v>1502.6160194777372</v>
      </c>
      <c r="O899" s="1350">
        <v>1559.224385588981</v>
      </c>
      <c r="P899" s="1350">
        <v>1644.3990431423349</v>
      </c>
      <c r="Q899" s="1343">
        <v>1772.4373338839328</v>
      </c>
      <c r="R899" s="1350">
        <v>1905.0398542888927</v>
      </c>
      <c r="S899" s="1343">
        <v>2032.3077441472078</v>
      </c>
      <c r="T899" s="1350">
        <v>2294.2534259310778</v>
      </c>
      <c r="U899" s="195">
        <v>2568.6853576835711</v>
      </c>
      <c r="V899" s="194">
        <v>2962.7079060640576</v>
      </c>
      <c r="W899" s="195">
        <v>3736.6663520719471</v>
      </c>
    </row>
    <row r="900" spans="1:23" s="7" customFormat="1">
      <c r="A900" s="377" t="s">
        <v>370</v>
      </c>
      <c r="B900" s="1108" t="s">
        <v>15</v>
      </c>
      <c r="C900" s="1108" t="s">
        <v>15</v>
      </c>
      <c r="D900" s="26" t="s">
        <v>1429</v>
      </c>
      <c r="E900" s="649" t="s">
        <v>163</v>
      </c>
      <c r="F900" s="1042">
        <v>60959.866150000002</v>
      </c>
      <c r="G900" s="1042">
        <v>61955.942319999995</v>
      </c>
      <c r="H900" s="1042">
        <v>140732.77707999997</v>
      </c>
      <c r="I900" s="1042">
        <v>109376.42012</v>
      </c>
      <c r="J900" s="1042">
        <v>60069.314030000001</v>
      </c>
      <c r="K900" s="1042">
        <v>72408.908460000006</v>
      </c>
      <c r="L900" s="1042">
        <v>68346.995049999998</v>
      </c>
      <c r="M900" s="1042">
        <v>62497.256629999996</v>
      </c>
      <c r="N900" s="1042">
        <v>55477.551819999993</v>
      </c>
      <c r="O900" s="1042">
        <v>57399.383540000003</v>
      </c>
      <c r="P900" s="1042">
        <v>52178.604079999997</v>
      </c>
      <c r="Q900" s="1465">
        <v>71516.839430000007</v>
      </c>
      <c r="R900" s="1042">
        <v>72415.966950000002</v>
      </c>
      <c r="S900" s="1465">
        <v>108309.10381</v>
      </c>
      <c r="T900" s="1042">
        <v>104417.84406</v>
      </c>
      <c r="U900" s="1047">
        <v>161176.56274000002</v>
      </c>
      <c r="V900" s="1050">
        <v>113308.86055000001</v>
      </c>
      <c r="W900" s="1047">
        <v>151835.93989000001</v>
      </c>
    </row>
    <row r="901" spans="1:23" s="7" customFormat="1" ht="12" customHeight="1">
      <c r="A901" s="377" t="s">
        <v>370</v>
      </c>
      <c r="B901" s="1108" t="s">
        <v>15</v>
      </c>
      <c r="C901" s="1108" t="s">
        <v>15</v>
      </c>
      <c r="D901" s="26" t="s">
        <v>1429</v>
      </c>
      <c r="E901" s="649" t="s">
        <v>164</v>
      </c>
      <c r="F901" s="194">
        <v>58.779839463960627</v>
      </c>
      <c r="G901" s="1350">
        <v>59.974388523193674</v>
      </c>
      <c r="H901" s="1350">
        <v>136.48839738647283</v>
      </c>
      <c r="I901" s="1350">
        <v>107.3844387806195</v>
      </c>
      <c r="J901" s="1350">
        <v>59.147616718672921</v>
      </c>
      <c r="K901" s="1350">
        <v>71.529374807368598</v>
      </c>
      <c r="L901" s="1350">
        <v>67.871964123102416</v>
      </c>
      <c r="M901" s="1350">
        <v>62.336739525721271</v>
      </c>
      <c r="N901" s="1350">
        <v>55.539582173705853</v>
      </c>
      <c r="O901" s="1350">
        <v>57.717481038000422</v>
      </c>
      <c r="P901" s="1350">
        <v>52.643919605392057</v>
      </c>
      <c r="Q901" s="1343">
        <v>72.384399411344376</v>
      </c>
      <c r="R901" s="1350">
        <v>73.567668805144535</v>
      </c>
      <c r="S901" s="1343">
        <v>112.84067237177824</v>
      </c>
      <c r="T901" s="1350">
        <v>109.62837090053137</v>
      </c>
      <c r="U901" s="195">
        <v>170.52490876331365</v>
      </c>
      <c r="V901" s="194">
        <v>120.60934415148968</v>
      </c>
      <c r="W901" s="195">
        <v>162.67863349079499</v>
      </c>
    </row>
    <row r="902" spans="1:23" s="7" customFormat="1" ht="12" customHeight="1">
      <c r="A902" s="377" t="s">
        <v>370</v>
      </c>
      <c r="B902" s="1108" t="s">
        <v>374</v>
      </c>
      <c r="C902" s="1108" t="s">
        <v>615</v>
      </c>
      <c r="D902" s="26" t="s">
        <v>1430</v>
      </c>
      <c r="E902" s="649" t="s">
        <v>163</v>
      </c>
      <c r="F902" s="1042">
        <v>386181.27430000005</v>
      </c>
      <c r="G902" s="1042">
        <v>421896.88465999998</v>
      </c>
      <c r="H902" s="1042">
        <v>459057.11320999998</v>
      </c>
      <c r="I902" s="1042">
        <v>492316.02314999996</v>
      </c>
      <c r="J902" s="1042">
        <v>514831.68231</v>
      </c>
      <c r="K902" s="1042">
        <v>522641.11965000001</v>
      </c>
      <c r="L902" s="1042">
        <v>526095.40155999991</v>
      </c>
      <c r="M902" s="1042">
        <v>523224.18750999996</v>
      </c>
      <c r="N902" s="1042">
        <v>525233.27509000001</v>
      </c>
      <c r="O902" s="1042">
        <v>541972.14162999997</v>
      </c>
      <c r="P902" s="1042">
        <v>569436.7659900001</v>
      </c>
      <c r="Q902" s="1465">
        <v>623913.22022999998</v>
      </c>
      <c r="R902" s="1042">
        <v>649352.37268999999</v>
      </c>
      <c r="S902" s="1465">
        <v>678957.83512000006</v>
      </c>
      <c r="T902" s="1042">
        <v>754326.88985000004</v>
      </c>
      <c r="U902" s="1047">
        <v>836088.7674700002</v>
      </c>
      <c r="V902" s="1050">
        <v>980188.19933999993</v>
      </c>
      <c r="W902" s="1047">
        <v>1215111.4622599999</v>
      </c>
    </row>
    <row r="903" spans="1:23" s="7" customFormat="1" ht="12" customHeight="1">
      <c r="A903" s="377" t="s">
        <v>370</v>
      </c>
      <c r="B903" s="1108" t="s">
        <v>374</v>
      </c>
      <c r="C903" s="1108" t="s">
        <v>615</v>
      </c>
      <c r="D903" s="26" t="s">
        <v>1430</v>
      </c>
      <c r="E903" s="649" t="s">
        <v>164</v>
      </c>
      <c r="F903" s="1350">
        <v>942.51473342526288</v>
      </c>
      <c r="G903" s="1350">
        <v>1033.577135850619</v>
      </c>
      <c r="H903" s="1350">
        <v>1126.8329946954616</v>
      </c>
      <c r="I903" s="1350">
        <v>1214.3358076809234</v>
      </c>
      <c r="J903" s="1350">
        <v>1274.5819299518223</v>
      </c>
      <c r="K903" s="1350">
        <v>1298.6679380236753</v>
      </c>
      <c r="L903" s="1350">
        <v>1314.3381822451618</v>
      </c>
      <c r="M903" s="1350">
        <v>1312.8062634172531</v>
      </c>
      <c r="N903" s="1350">
        <v>1393.2619285587339</v>
      </c>
      <c r="O903" s="1350">
        <v>1445.2783147241964</v>
      </c>
      <c r="P903" s="1350">
        <v>1525.9405634146278</v>
      </c>
      <c r="Q903" s="1343">
        <v>1685.6004847585932</v>
      </c>
      <c r="R903" s="1350">
        <v>1754.328388460676</v>
      </c>
      <c r="S903" s="1343">
        <v>1879.0623342779968</v>
      </c>
      <c r="T903" s="1350">
        <v>2107.435099710563</v>
      </c>
      <c r="U903" s="195">
        <v>2357.8429929864442</v>
      </c>
      <c r="V903" s="194">
        <v>2787.8965927067834</v>
      </c>
      <c r="W903" s="195">
        <v>3484.0906705470811</v>
      </c>
    </row>
    <row r="904" spans="1:23" s="7" customFormat="1" ht="12" customHeight="1">
      <c r="A904" s="377" t="s">
        <v>370</v>
      </c>
      <c r="B904" s="1108" t="s">
        <v>374</v>
      </c>
      <c r="C904" s="1108" t="s">
        <v>615</v>
      </c>
      <c r="D904" s="26" t="s">
        <v>1429</v>
      </c>
      <c r="E904" s="649" t="s">
        <v>163</v>
      </c>
      <c r="F904" s="1042">
        <v>16293.621470000002</v>
      </c>
      <c r="G904" s="1042">
        <v>16521.003769999999</v>
      </c>
      <c r="H904" s="1042">
        <v>33308.374800000005</v>
      </c>
      <c r="I904" s="1042">
        <v>42339.749710000004</v>
      </c>
      <c r="J904" s="1042">
        <v>27181.334339999998</v>
      </c>
      <c r="K904" s="1042">
        <v>22894.439579999998</v>
      </c>
      <c r="L904" s="1042">
        <v>22639.90929</v>
      </c>
      <c r="M904" s="1042">
        <v>23603.638660000001</v>
      </c>
      <c r="N904" s="1042">
        <v>25522.27147</v>
      </c>
      <c r="O904" s="1042">
        <v>24097.52018</v>
      </c>
      <c r="P904" s="1042">
        <v>22825.289920000003</v>
      </c>
      <c r="Q904" s="1465">
        <v>26447.616399999999</v>
      </c>
      <c r="R904" s="1042">
        <v>30222.356309999999</v>
      </c>
      <c r="S904" s="1465">
        <v>23612.076399999998</v>
      </c>
      <c r="T904" s="1042">
        <v>28583.709309999998</v>
      </c>
      <c r="U904" s="1047">
        <v>38859.415899999993</v>
      </c>
      <c r="V904" s="1050">
        <v>25190.828590000001</v>
      </c>
      <c r="W904" s="1047">
        <v>26853.359849999997</v>
      </c>
    </row>
    <row r="905" spans="1:23" s="7" customFormat="1" ht="12" customHeight="1">
      <c r="A905" s="377" t="s">
        <v>370</v>
      </c>
      <c r="B905" s="1108" t="s">
        <v>374</v>
      </c>
      <c r="C905" s="1108" t="s">
        <v>615</v>
      </c>
      <c r="D905" s="26" t="s">
        <v>1429</v>
      </c>
      <c r="E905" s="649" t="s">
        <v>164</v>
      </c>
      <c r="F905" s="194">
        <v>39.766242742260246</v>
      </c>
      <c r="G905" s="1350">
        <v>40.473709047970189</v>
      </c>
      <c r="H905" s="1350">
        <v>81.761015447228331</v>
      </c>
      <c r="I905" s="1350">
        <v>104.43428965023926</v>
      </c>
      <c r="J905" s="1350">
        <v>67.293522858373649</v>
      </c>
      <c r="K905" s="1350">
        <v>56.888510152965381</v>
      </c>
      <c r="L905" s="1350">
        <v>56.561028920189663</v>
      </c>
      <c r="M905" s="1350">
        <v>59.223188476341974</v>
      </c>
      <c r="N905" s="1350">
        <v>67.701744835946641</v>
      </c>
      <c r="O905" s="1350">
        <v>64.260910625475006</v>
      </c>
      <c r="P905" s="1350">
        <v>61.165765614155447</v>
      </c>
      <c r="Q905" s="1343">
        <v>71.452428926117733</v>
      </c>
      <c r="R905" s="1350">
        <v>81.650487271135745</v>
      </c>
      <c r="S905" s="1343">
        <v>65.348039454456881</v>
      </c>
      <c r="T905" s="1350">
        <v>79.857039554557232</v>
      </c>
      <c r="U905" s="195">
        <v>109.58693030719205</v>
      </c>
      <c r="V905" s="194">
        <v>71.648919300201655</v>
      </c>
      <c r="W905" s="195">
        <v>76.996673500401414</v>
      </c>
    </row>
    <row r="906" spans="1:23" ht="12" customHeight="1">
      <c r="A906" s="387" t="s">
        <v>370</v>
      </c>
      <c r="B906" s="1126" t="s">
        <v>374</v>
      </c>
      <c r="C906" s="388" t="s">
        <v>319</v>
      </c>
      <c r="D906" s="1207" t="s">
        <v>1408</v>
      </c>
      <c r="E906" s="1466" t="s">
        <v>163</v>
      </c>
      <c r="F906" s="1060">
        <v>94662.762499999997</v>
      </c>
      <c r="G906" s="1060">
        <v>100585.30175999999</v>
      </c>
      <c r="H906" s="1060">
        <v>113313.77317</v>
      </c>
      <c r="I906" s="1060">
        <v>114599.73275</v>
      </c>
      <c r="J906" s="1060">
        <v>117204.88691</v>
      </c>
      <c r="K906" s="1060">
        <v>126859.99708000002</v>
      </c>
      <c r="L906" s="1060">
        <v>126116.78323999999</v>
      </c>
      <c r="M906" s="1060">
        <v>121864.97642000001</v>
      </c>
      <c r="N906" s="1060">
        <v>124079.91101000001</v>
      </c>
      <c r="O906" s="1060">
        <v>129103.71795000001</v>
      </c>
      <c r="P906" s="1060">
        <v>134414.33908000001</v>
      </c>
      <c r="Q906" s="1449">
        <v>146812.56284999999</v>
      </c>
      <c r="R906" s="1060">
        <v>155635.97917999999</v>
      </c>
      <c r="S906" s="1449">
        <v>165142.24434</v>
      </c>
      <c r="T906" s="1060">
        <v>184038.71388</v>
      </c>
      <c r="U906" s="1065">
        <v>204842.88972000004</v>
      </c>
      <c r="V906" s="1064">
        <v>227979.7849</v>
      </c>
      <c r="W906" s="1065">
        <v>293022.21008999995</v>
      </c>
    </row>
    <row r="907" spans="1:23" ht="12" customHeight="1">
      <c r="A907" s="387" t="s">
        <v>370</v>
      </c>
      <c r="B907" s="1126" t="s">
        <v>374</v>
      </c>
      <c r="C907" s="388" t="s">
        <v>319</v>
      </c>
      <c r="D907" s="1207" t="s">
        <v>1408</v>
      </c>
      <c r="E907" s="1466" t="s">
        <v>164</v>
      </c>
      <c r="F907" s="1348">
        <v>1027.9374796394832</v>
      </c>
      <c r="G907" s="1348">
        <v>1092.0839676886994</v>
      </c>
      <c r="H907" s="1348">
        <v>1229.159686401701</v>
      </c>
      <c r="I907" s="1348">
        <v>1236.3764456791455</v>
      </c>
      <c r="J907" s="1348">
        <v>1267.5183513215381</v>
      </c>
      <c r="K907" s="1348">
        <v>1373.2260646669772</v>
      </c>
      <c r="L907" s="1348">
        <v>1369.8816392944038</v>
      </c>
      <c r="M907" s="1348">
        <v>1327.7655359438672</v>
      </c>
      <c r="N907" s="1348">
        <v>1358.9160972751567</v>
      </c>
      <c r="O907" s="1348">
        <v>1418.0365312376434</v>
      </c>
      <c r="P907" s="1348">
        <v>1484.1917216554039</v>
      </c>
      <c r="Q907" s="1347">
        <v>1630.2725348124459</v>
      </c>
      <c r="R907" s="1348">
        <v>1728.2517065316365</v>
      </c>
      <c r="S907" s="1347">
        <v>1868.5054008734812</v>
      </c>
      <c r="T907" s="1348">
        <v>2098.47908096829</v>
      </c>
      <c r="U907" s="206">
        <v>2354.515973793104</v>
      </c>
      <c r="V907" s="205">
        <v>2638.1663684965747</v>
      </c>
      <c r="W907" s="206">
        <v>3412.1548522287949</v>
      </c>
    </row>
    <row r="908" spans="1:23" ht="12" customHeight="1">
      <c r="A908" s="387" t="s">
        <v>370</v>
      </c>
      <c r="B908" s="1126" t="s">
        <v>374</v>
      </c>
      <c r="C908" s="388" t="s">
        <v>319</v>
      </c>
      <c r="D908" s="1207" t="s">
        <v>1407</v>
      </c>
      <c r="E908" s="1466" t="s">
        <v>163</v>
      </c>
      <c r="F908" s="1060">
        <v>4944.5812500000002</v>
      </c>
      <c r="G908" s="1060">
        <v>4504.0677000000005</v>
      </c>
      <c r="H908" s="1060">
        <v>6272.1424200000001</v>
      </c>
      <c r="I908" s="1060">
        <v>12139.817670000002</v>
      </c>
      <c r="J908" s="1060">
        <v>8667.181849999999</v>
      </c>
      <c r="K908" s="1060">
        <v>5520.6864299999997</v>
      </c>
      <c r="L908" s="1060">
        <v>5696.25335</v>
      </c>
      <c r="M908" s="1060">
        <v>6131.0740300000007</v>
      </c>
      <c r="N908" s="1060">
        <v>5314.6966600000005</v>
      </c>
      <c r="O908" s="1060">
        <v>6264.9676799999997</v>
      </c>
      <c r="P908" s="1060">
        <v>6064.8245099999995</v>
      </c>
      <c r="Q908" s="1449">
        <v>11566.84762</v>
      </c>
      <c r="R908" s="1060">
        <v>16319.103440000001</v>
      </c>
      <c r="S908" s="1449">
        <v>4632.5781200000001</v>
      </c>
      <c r="T908" s="1060">
        <v>6075.0319800000007</v>
      </c>
      <c r="U908" s="1065">
        <v>11927.58152</v>
      </c>
      <c r="V908" s="1064">
        <v>8314.6124199999995</v>
      </c>
      <c r="W908" s="1065">
        <v>3055.84782</v>
      </c>
    </row>
    <row r="909" spans="1:23" ht="12" customHeight="1">
      <c r="A909" s="387" t="s">
        <v>370</v>
      </c>
      <c r="B909" s="1126" t="s">
        <v>374</v>
      </c>
      <c r="C909" s="388" t="s">
        <v>319</v>
      </c>
      <c r="D909" s="1207" t="s">
        <v>1407</v>
      </c>
      <c r="E909" s="1466" t="s">
        <v>164</v>
      </c>
      <c r="F909" s="205">
        <v>53.692922684330547</v>
      </c>
      <c r="G909" s="1348">
        <v>48.90197711282898</v>
      </c>
      <c r="H909" s="1348">
        <v>68.036430121056981</v>
      </c>
      <c r="I909" s="1348">
        <v>130.97224803107133</v>
      </c>
      <c r="J909" s="1348">
        <v>93.731689341177486</v>
      </c>
      <c r="K909" s="1348">
        <v>59.759976943310853</v>
      </c>
      <c r="L909" s="1348">
        <v>61.872755365832461</v>
      </c>
      <c r="M909" s="1348">
        <v>66.800396918785822</v>
      </c>
      <c r="N909" s="1348">
        <v>58.20625421649801</v>
      </c>
      <c r="O909" s="1348">
        <v>68.812526690391451</v>
      </c>
      <c r="P909" s="1348">
        <v>66.967277394991385</v>
      </c>
      <c r="Q909" s="1347">
        <v>128.44346303329115</v>
      </c>
      <c r="R909" s="1348">
        <v>181.21464276989363</v>
      </c>
      <c r="S909" s="1347">
        <v>52.415402683804395</v>
      </c>
      <c r="T909" s="1348">
        <v>69.26981425525365</v>
      </c>
      <c r="U909" s="206">
        <v>137.09863816091956</v>
      </c>
      <c r="V909" s="205">
        <v>96.216122245880385</v>
      </c>
      <c r="W909" s="206">
        <v>35.584421957240671</v>
      </c>
    </row>
    <row r="910" spans="1:23" ht="12" customHeight="1">
      <c r="A910" s="387" t="s">
        <v>370</v>
      </c>
      <c r="B910" s="1126" t="s">
        <v>374</v>
      </c>
      <c r="C910" s="388" t="s">
        <v>372</v>
      </c>
      <c r="D910" s="1207" t="s">
        <v>1408</v>
      </c>
      <c r="E910" s="1466" t="s">
        <v>163</v>
      </c>
      <c r="F910" s="1060">
        <v>49890.89418000001</v>
      </c>
      <c r="G910" s="1060">
        <v>52047.419710000002</v>
      </c>
      <c r="H910" s="1060">
        <v>55587.945159999996</v>
      </c>
      <c r="I910" s="1060">
        <v>60051.826950000002</v>
      </c>
      <c r="J910" s="1060">
        <v>63059.809480000004</v>
      </c>
      <c r="K910" s="1060">
        <v>63755.828999999998</v>
      </c>
      <c r="L910" s="1060">
        <v>61856.507840000006</v>
      </c>
      <c r="M910" s="1060">
        <v>62518.900240000003</v>
      </c>
      <c r="N910" s="1060">
        <v>60071.555339999999</v>
      </c>
      <c r="O910" s="1060">
        <v>61707.384420000002</v>
      </c>
      <c r="P910" s="1060">
        <v>65701.91721</v>
      </c>
      <c r="Q910" s="1449">
        <v>71637.508829999992</v>
      </c>
      <c r="R910" s="1060">
        <v>73787.473400000003</v>
      </c>
      <c r="S910" s="1449">
        <v>77634.286299999992</v>
      </c>
      <c r="T910" s="1060">
        <v>84032.038339999999</v>
      </c>
      <c r="U910" s="1065">
        <v>93924.678680000012</v>
      </c>
      <c r="V910" s="1064">
        <v>111626.9207</v>
      </c>
      <c r="W910" s="1065">
        <v>131148.12830000001</v>
      </c>
    </row>
    <row r="911" spans="1:23" ht="12" customHeight="1">
      <c r="A911" s="387" t="s">
        <v>370</v>
      </c>
      <c r="B911" s="1126" t="s">
        <v>374</v>
      </c>
      <c r="C911" s="388" t="s">
        <v>372</v>
      </c>
      <c r="D911" s="1207" t="s">
        <v>1408</v>
      </c>
      <c r="E911" s="1466" t="s">
        <v>164</v>
      </c>
      <c r="F911" s="1348">
        <v>718.07156378186232</v>
      </c>
      <c r="G911" s="1348">
        <v>754.41976677779382</v>
      </c>
      <c r="H911" s="1348">
        <v>807.95257568930674</v>
      </c>
      <c r="I911" s="1348">
        <v>879.77712429312317</v>
      </c>
      <c r="J911" s="1348">
        <v>926.72323839755461</v>
      </c>
      <c r="K911" s="1348">
        <v>942.03266892241311</v>
      </c>
      <c r="L911" s="1348">
        <v>918.87025520663133</v>
      </c>
      <c r="M911" s="1348">
        <v>931.61620432735288</v>
      </c>
      <c r="N911" s="1348">
        <v>1277.1671168278942</v>
      </c>
      <c r="O911" s="1348">
        <v>1321.4987561837456</v>
      </c>
      <c r="P911" s="1348">
        <v>1421.9655277567363</v>
      </c>
      <c r="Q911" s="1347">
        <v>1568.2810225705464</v>
      </c>
      <c r="R911" s="1348">
        <v>1615.3478272291427</v>
      </c>
      <c r="S911" s="1347">
        <v>1754.5264486530464</v>
      </c>
      <c r="T911" s="1348">
        <v>1923.4581198498445</v>
      </c>
      <c r="U911" s="206">
        <v>2168.6102532843852</v>
      </c>
      <c r="V911" s="205">
        <v>2607.8618984207083</v>
      </c>
      <c r="W911" s="206">
        <v>3093.6999504623514</v>
      </c>
    </row>
    <row r="912" spans="1:23" ht="12" customHeight="1">
      <c r="A912" s="387" t="s">
        <v>370</v>
      </c>
      <c r="B912" s="1126" t="s">
        <v>374</v>
      </c>
      <c r="C912" s="388" t="s">
        <v>372</v>
      </c>
      <c r="D912" s="1207" t="s">
        <v>1407</v>
      </c>
      <c r="E912" s="1466" t="s">
        <v>163</v>
      </c>
      <c r="F912" s="1060">
        <v>1919.4662700000001</v>
      </c>
      <c r="G912" s="1060">
        <v>1552.0358600000002</v>
      </c>
      <c r="H912" s="1060">
        <v>4143.7244900000005</v>
      </c>
      <c r="I912" s="1060">
        <v>5706.6073399999996</v>
      </c>
      <c r="J912" s="1060">
        <v>2466.5507400000001</v>
      </c>
      <c r="K912" s="1060">
        <v>2825.9247400000004</v>
      </c>
      <c r="L912" s="1060">
        <v>2834.6441199999999</v>
      </c>
      <c r="M912" s="1060">
        <v>2971.8280499999996</v>
      </c>
      <c r="N912" s="1060">
        <v>2505.6297999999997</v>
      </c>
      <c r="O912" s="1060">
        <v>2270.24946</v>
      </c>
      <c r="P912" s="1060">
        <v>2972.9930100000001</v>
      </c>
      <c r="Q912" s="1449">
        <v>2078.9337599999999</v>
      </c>
      <c r="R912" s="1060">
        <v>2967.5868799999998</v>
      </c>
      <c r="S912" s="1449">
        <v>4189.4350899999999</v>
      </c>
      <c r="T912" s="1060">
        <v>3069.6641600000003</v>
      </c>
      <c r="U912" s="1065">
        <v>2555.9241400000001</v>
      </c>
      <c r="V912" s="1064">
        <v>1861.7805699999999</v>
      </c>
      <c r="W912" s="1065">
        <v>1183.30906</v>
      </c>
    </row>
    <row r="913" spans="1:23" ht="12" customHeight="1">
      <c r="A913" s="387" t="s">
        <v>370</v>
      </c>
      <c r="B913" s="1126" t="s">
        <v>374</v>
      </c>
      <c r="C913" s="388" t="s">
        <v>372</v>
      </c>
      <c r="D913" s="1207" t="s">
        <v>1407</v>
      </c>
      <c r="E913" s="1466" t="s">
        <v>164</v>
      </c>
      <c r="F913" s="205">
        <v>27.626567308107489</v>
      </c>
      <c r="G913" s="1348">
        <v>22.496533700536311</v>
      </c>
      <c r="H913" s="1348">
        <v>60.227678231421059</v>
      </c>
      <c r="I913" s="1348">
        <v>83.603494681942024</v>
      </c>
      <c r="J913" s="1348">
        <v>36.248284101931048</v>
      </c>
      <c r="K913" s="1348">
        <v>41.754824096100712</v>
      </c>
      <c r="L913" s="1348">
        <v>42.108264060132505</v>
      </c>
      <c r="M913" s="1348">
        <v>44.284258955713177</v>
      </c>
      <c r="N913" s="1348">
        <v>53.271601998511741</v>
      </c>
      <c r="O913" s="1348">
        <v>48.618684227433349</v>
      </c>
      <c r="P913" s="1348">
        <v>64.343534465966883</v>
      </c>
      <c r="Q913" s="1347">
        <v>45.51180542481228</v>
      </c>
      <c r="R913" s="1348">
        <v>64.966108715164523</v>
      </c>
      <c r="S913" s="1347">
        <v>94.680778566262873</v>
      </c>
      <c r="T913" s="1348">
        <v>70.26332539827871</v>
      </c>
      <c r="U913" s="206">
        <v>59.013279305488211</v>
      </c>
      <c r="V913" s="205">
        <v>43.495481029810293</v>
      </c>
      <c r="W913" s="206">
        <v>27.913499245140592</v>
      </c>
    </row>
    <row r="914" spans="1:23" ht="12" customHeight="1">
      <c r="A914" s="387" t="s">
        <v>370</v>
      </c>
      <c r="B914" s="1126" t="s">
        <v>374</v>
      </c>
      <c r="C914" s="388" t="s">
        <v>373</v>
      </c>
      <c r="D914" s="1207" t="s">
        <v>1408</v>
      </c>
      <c r="E914" s="1466" t="s">
        <v>163</v>
      </c>
      <c r="F914" s="1060">
        <v>46476.978999999999</v>
      </c>
      <c r="G914" s="1060">
        <v>54035.819150000003</v>
      </c>
      <c r="H914" s="1060">
        <v>61259.288039999999</v>
      </c>
      <c r="I914" s="1060">
        <v>64855.241329999997</v>
      </c>
      <c r="J914" s="1060">
        <v>70730.34156999999</v>
      </c>
      <c r="K914" s="1060">
        <v>69941.524759999986</v>
      </c>
      <c r="L914" s="1060">
        <v>70460.79247</v>
      </c>
      <c r="M914" s="1060">
        <v>70569.068339999998</v>
      </c>
      <c r="N914" s="1060">
        <v>70304.267099999997</v>
      </c>
      <c r="O914" s="1060">
        <v>72761.030019999991</v>
      </c>
      <c r="P914" s="1060">
        <v>79041.10742</v>
      </c>
      <c r="Q914" s="1449">
        <v>82210.210990000007</v>
      </c>
      <c r="R914" s="1060">
        <v>87198.761209999997</v>
      </c>
      <c r="S914" s="1449">
        <v>88816.136879999991</v>
      </c>
      <c r="T914" s="1060">
        <v>100355.80740999999</v>
      </c>
      <c r="U914" s="1065">
        <v>111641.32813999998</v>
      </c>
      <c r="V914" s="1064">
        <v>143732.78467000002</v>
      </c>
      <c r="W914" s="1065">
        <v>172011.35330000002</v>
      </c>
    </row>
    <row r="915" spans="1:23" ht="12" customHeight="1">
      <c r="A915" s="387" t="s">
        <v>370</v>
      </c>
      <c r="B915" s="1126" t="s">
        <v>374</v>
      </c>
      <c r="C915" s="388" t="s">
        <v>373</v>
      </c>
      <c r="D915" s="1207" t="s">
        <v>1408</v>
      </c>
      <c r="E915" s="1466" t="s">
        <v>164</v>
      </c>
      <c r="F915" s="1348">
        <v>1061.2393880579975</v>
      </c>
      <c r="G915" s="1348">
        <v>1234.2298976725062</v>
      </c>
      <c r="H915" s="1348">
        <v>1398.1669795042678</v>
      </c>
      <c r="I915" s="1348">
        <v>1499.0925578438851</v>
      </c>
      <c r="J915" s="1348">
        <v>1639.2875882448373</v>
      </c>
      <c r="K915" s="1348">
        <v>1623.7904199846769</v>
      </c>
      <c r="L915" s="1348">
        <v>1642.4810011888389</v>
      </c>
      <c r="M915" s="1348">
        <v>1648.8870587410627</v>
      </c>
      <c r="N915" s="1348">
        <v>1645.3139971916687</v>
      </c>
      <c r="O915" s="1348">
        <v>1705.4032584085314</v>
      </c>
      <c r="P915" s="1348">
        <v>1852.424650683166</v>
      </c>
      <c r="Q915" s="1347">
        <v>1925.6584603672823</v>
      </c>
      <c r="R915" s="1348">
        <v>2042.508226599831</v>
      </c>
      <c r="S915" s="1347">
        <v>2088.3173496355512</v>
      </c>
      <c r="T915" s="1348">
        <v>2370.236358290033</v>
      </c>
      <c r="U915" s="206">
        <v>2642.6484907446857</v>
      </c>
      <c r="V915" s="205">
        <v>3415.6218880254751</v>
      </c>
      <c r="W915" s="206">
        <v>4102.2478190360353</v>
      </c>
    </row>
    <row r="916" spans="1:23" ht="12" customHeight="1">
      <c r="A916" s="387" t="s">
        <v>370</v>
      </c>
      <c r="B916" s="1126" t="s">
        <v>374</v>
      </c>
      <c r="C916" s="388" t="s">
        <v>373</v>
      </c>
      <c r="D916" s="1207" t="s">
        <v>1407</v>
      </c>
      <c r="E916" s="1466" t="s">
        <v>163</v>
      </c>
      <c r="F916" s="1060">
        <v>1384.74854</v>
      </c>
      <c r="G916" s="1060">
        <v>1980.53862</v>
      </c>
      <c r="H916" s="1060">
        <v>8297.8546399999996</v>
      </c>
      <c r="I916" s="1060">
        <v>7679.6512200000006</v>
      </c>
      <c r="J916" s="1060">
        <v>3167.6265899999999</v>
      </c>
      <c r="K916" s="1060">
        <v>2623.5712699999999</v>
      </c>
      <c r="L916" s="1060">
        <v>2366.7575299999999</v>
      </c>
      <c r="M916" s="1060">
        <v>2602.4518800000001</v>
      </c>
      <c r="N916" s="1060">
        <v>3683.9660800000001</v>
      </c>
      <c r="O916" s="1060">
        <v>3186.6269600000001</v>
      </c>
      <c r="P916" s="1060">
        <v>2978.04702</v>
      </c>
      <c r="Q916" s="1449">
        <v>2882.0195099999996</v>
      </c>
      <c r="R916" s="1060">
        <v>2887.2667299999998</v>
      </c>
      <c r="S916" s="1449">
        <v>2868.1058200000002</v>
      </c>
      <c r="T916" s="1060">
        <v>5820.8314499999997</v>
      </c>
      <c r="U916" s="1065">
        <v>8941.1845799999992</v>
      </c>
      <c r="V916" s="1064">
        <v>4245.1134900000006</v>
      </c>
      <c r="W916" s="1065">
        <v>6218.5249499999991</v>
      </c>
    </row>
    <row r="917" spans="1:23" ht="12" customHeight="1">
      <c r="A917" s="387" t="s">
        <v>370</v>
      </c>
      <c r="B917" s="1126" t="s">
        <v>374</v>
      </c>
      <c r="C917" s="388" t="s">
        <v>373</v>
      </c>
      <c r="D917" s="1207" t="s">
        <v>1407</v>
      </c>
      <c r="E917" s="1466" t="s">
        <v>164</v>
      </c>
      <c r="F917" s="205">
        <v>31.618872930699851</v>
      </c>
      <c r="G917" s="1348">
        <v>45.237400242114163</v>
      </c>
      <c r="H917" s="1348">
        <v>189.38820103163371</v>
      </c>
      <c r="I917" s="1348">
        <v>177.51083420012483</v>
      </c>
      <c r="J917" s="1348">
        <v>73.414758615894499</v>
      </c>
      <c r="K917" s="1348">
        <v>60.909880203375664</v>
      </c>
      <c r="L917" s="1348">
        <v>55.170459218163586</v>
      </c>
      <c r="M917" s="1348">
        <v>60.807791952895002</v>
      </c>
      <c r="N917" s="1348">
        <v>86.214979639597473</v>
      </c>
      <c r="O917" s="1348">
        <v>74.689486933083316</v>
      </c>
      <c r="P917" s="1348">
        <v>69.794160163116089</v>
      </c>
      <c r="Q917" s="1347">
        <v>67.507249836034845</v>
      </c>
      <c r="R917" s="1348">
        <v>67.630158577719484</v>
      </c>
      <c r="S917" s="1347">
        <v>67.437240065835894</v>
      </c>
      <c r="T917" s="1348">
        <v>137.47830538497874</v>
      </c>
      <c r="U917" s="206">
        <v>211.64570799602328</v>
      </c>
      <c r="V917" s="205">
        <v>100.8795772438868</v>
      </c>
      <c r="W917" s="206">
        <v>148.30375974815766</v>
      </c>
    </row>
    <row r="918" spans="1:23" ht="12" customHeight="1">
      <c r="A918" s="387" t="s">
        <v>370</v>
      </c>
      <c r="B918" s="1126" t="s">
        <v>374</v>
      </c>
      <c r="C918" s="388" t="s">
        <v>374</v>
      </c>
      <c r="D918" s="1207" t="s">
        <v>1408</v>
      </c>
      <c r="E918" s="1466" t="s">
        <v>163</v>
      </c>
      <c r="F918" s="1060">
        <v>137135.45864</v>
      </c>
      <c r="G918" s="1060">
        <v>150111.88756</v>
      </c>
      <c r="H918" s="1060">
        <v>159208.87914999999</v>
      </c>
      <c r="I918" s="1060">
        <v>174722.93656</v>
      </c>
      <c r="J918" s="1060">
        <v>185527.60735000001</v>
      </c>
      <c r="K918" s="1060">
        <v>184843.29139</v>
      </c>
      <c r="L918" s="1060">
        <v>186368.46234999999</v>
      </c>
      <c r="M918" s="1060">
        <v>186350.79014999999</v>
      </c>
      <c r="N918" s="1060">
        <v>188943.91774</v>
      </c>
      <c r="O918" s="1060">
        <v>194665.29558999999</v>
      </c>
      <c r="P918" s="1060">
        <v>204113.38755000001</v>
      </c>
      <c r="Q918" s="1449">
        <v>228666.17650999999</v>
      </c>
      <c r="R918" s="1060">
        <v>232335.83866000004</v>
      </c>
      <c r="S918" s="1449">
        <v>244360.44498000003</v>
      </c>
      <c r="T918" s="1060">
        <v>269281.81277999998</v>
      </c>
      <c r="U918" s="1065">
        <v>299483.06691000005</v>
      </c>
      <c r="V918" s="1064">
        <v>355624.00321000005</v>
      </c>
      <c r="W918" s="1065">
        <v>443229.79896999995</v>
      </c>
    </row>
    <row r="919" spans="1:23" ht="12" customHeight="1">
      <c r="A919" s="387" t="s">
        <v>370</v>
      </c>
      <c r="B919" s="1126" t="s">
        <v>374</v>
      </c>
      <c r="C919" s="388" t="s">
        <v>374</v>
      </c>
      <c r="D919" s="1207" t="s">
        <v>1408</v>
      </c>
      <c r="E919" s="1466" t="s">
        <v>164</v>
      </c>
      <c r="F919" s="1348">
        <v>945.65091430659857</v>
      </c>
      <c r="G919" s="1348">
        <v>1040.3917798231266</v>
      </c>
      <c r="H919" s="1348">
        <v>1106.7547142201706</v>
      </c>
      <c r="I919" s="1348">
        <v>1220.3197178337455</v>
      </c>
      <c r="J919" s="1348">
        <v>1302.1491553081878</v>
      </c>
      <c r="K919" s="1348">
        <v>1302.6214853313224</v>
      </c>
      <c r="L919" s="1348">
        <v>1321.3310717780014</v>
      </c>
      <c r="M919" s="1348">
        <v>1329.2446138537587</v>
      </c>
      <c r="N919" s="1348">
        <v>1354.3978505275836</v>
      </c>
      <c r="O919" s="1348">
        <v>1405.0386551231343</v>
      </c>
      <c r="P919" s="1348">
        <v>1479.8331584861887</v>
      </c>
      <c r="Q919" s="1347">
        <v>1676.5242828444273</v>
      </c>
      <c r="R919" s="1348">
        <v>1703.4293450543651</v>
      </c>
      <c r="S919" s="1347">
        <v>1841.8527408401235</v>
      </c>
      <c r="T919" s="1348">
        <v>2050.3118906324953</v>
      </c>
      <c r="U919" s="206">
        <v>2306.2705374414741</v>
      </c>
      <c r="V919" s="205">
        <v>2764.4041168651474</v>
      </c>
      <c r="W919" s="206">
        <v>3479.3139098045372</v>
      </c>
    </row>
    <row r="920" spans="1:23" ht="12" customHeight="1">
      <c r="A920" s="387" t="s">
        <v>370</v>
      </c>
      <c r="B920" s="1126" t="s">
        <v>374</v>
      </c>
      <c r="C920" s="388" t="s">
        <v>374</v>
      </c>
      <c r="D920" s="1207" t="s">
        <v>1407</v>
      </c>
      <c r="E920" s="1466" t="s">
        <v>163</v>
      </c>
      <c r="F920" s="1060">
        <v>4757.2652600000001</v>
      </c>
      <c r="G920" s="1060">
        <v>5539.0684199999996</v>
      </c>
      <c r="H920" s="1060">
        <v>11470.819320000001</v>
      </c>
      <c r="I920" s="1060">
        <v>11728.89005</v>
      </c>
      <c r="J920" s="1060">
        <v>10009.876469999999</v>
      </c>
      <c r="K920" s="1060">
        <v>8925.7452699999994</v>
      </c>
      <c r="L920" s="1060">
        <v>8436.6718399999991</v>
      </c>
      <c r="M920" s="1060">
        <v>8482.5940500000015</v>
      </c>
      <c r="N920" s="1060">
        <v>9041.2352200000005</v>
      </c>
      <c r="O920" s="1060">
        <v>7842.2817500000001</v>
      </c>
      <c r="P920" s="1060">
        <v>7590.2195000000002</v>
      </c>
      <c r="Q920" s="1449">
        <v>6912.7353599999997</v>
      </c>
      <c r="R920" s="1060">
        <v>5334.4785700000002</v>
      </c>
      <c r="S920" s="1449">
        <v>8712.0059700000002</v>
      </c>
      <c r="T920" s="1060">
        <v>9438.1796999999988</v>
      </c>
      <c r="U920" s="1065">
        <v>8402.0704000000005</v>
      </c>
      <c r="V920" s="1064">
        <v>5387.7127199999995</v>
      </c>
      <c r="W920" s="1065">
        <v>7384.68642</v>
      </c>
    </row>
    <row r="921" spans="1:23" ht="12" customHeight="1">
      <c r="A921" s="387" t="s">
        <v>370</v>
      </c>
      <c r="B921" s="1126" t="s">
        <v>374</v>
      </c>
      <c r="C921" s="388" t="s">
        <v>374</v>
      </c>
      <c r="D921" s="1207" t="s">
        <v>1407</v>
      </c>
      <c r="E921" s="1466" t="s">
        <v>164</v>
      </c>
      <c r="F921" s="205">
        <v>32.804879841673731</v>
      </c>
      <c r="G921" s="1348">
        <v>38.39003922818884</v>
      </c>
      <c r="H921" s="1348">
        <v>79.740422934682883</v>
      </c>
      <c r="I921" s="1348">
        <v>81.918241978516264</v>
      </c>
      <c r="J921" s="1348">
        <v>70.255593635508632</v>
      </c>
      <c r="K921" s="1348">
        <v>62.901214720121764</v>
      </c>
      <c r="L921" s="1348">
        <v>59.81503793088779</v>
      </c>
      <c r="M921" s="1348">
        <v>60.506544905951095</v>
      </c>
      <c r="N921" s="1348">
        <v>64.809863659823378</v>
      </c>
      <c r="O921" s="1348">
        <v>56.603355876663684</v>
      </c>
      <c r="P921" s="1348">
        <v>55.029504096280725</v>
      </c>
      <c r="Q921" s="1347">
        <v>50.682479012852561</v>
      </c>
      <c r="R921" s="1348">
        <v>39.111087592471755</v>
      </c>
      <c r="S921" s="1347">
        <v>65.666241831296958</v>
      </c>
      <c r="T921" s="1348">
        <v>71.86230612850909</v>
      </c>
      <c r="U921" s="206">
        <v>64.702981764415966</v>
      </c>
      <c r="V921" s="205">
        <v>41.880792885793348</v>
      </c>
      <c r="W921" s="206">
        <v>57.969121752099852</v>
      </c>
    </row>
    <row r="922" spans="1:23" ht="12" customHeight="1">
      <c r="A922" s="387" t="s">
        <v>370</v>
      </c>
      <c r="B922" s="1126" t="s">
        <v>374</v>
      </c>
      <c r="C922" s="388" t="s">
        <v>375</v>
      </c>
      <c r="D922" s="1207" t="s">
        <v>1408</v>
      </c>
      <c r="E922" s="1466" t="s">
        <v>163</v>
      </c>
      <c r="F922" s="1060">
        <v>58015.179980000001</v>
      </c>
      <c r="G922" s="1060">
        <v>65116.456479999993</v>
      </c>
      <c r="H922" s="1060">
        <v>69687.22769</v>
      </c>
      <c r="I922" s="1060">
        <v>78086.285560000004</v>
      </c>
      <c r="J922" s="1060">
        <v>78309.036999999997</v>
      </c>
      <c r="K922" s="1060">
        <v>77240.477419999996</v>
      </c>
      <c r="L922" s="1060">
        <v>81292.855660000001</v>
      </c>
      <c r="M922" s="1060">
        <v>81920.452359999996</v>
      </c>
      <c r="N922" s="1060">
        <v>81833.623900000006</v>
      </c>
      <c r="O922" s="1060">
        <v>83734.713650000005</v>
      </c>
      <c r="P922" s="1060">
        <v>86166.01473000001</v>
      </c>
      <c r="Q922" s="1449">
        <v>94586.761050000001</v>
      </c>
      <c r="R922" s="1060">
        <v>100394.32024000002</v>
      </c>
      <c r="S922" s="1449">
        <v>103004.72262</v>
      </c>
      <c r="T922" s="1060">
        <v>116618.51744</v>
      </c>
      <c r="U922" s="1065">
        <v>126196.80402000001</v>
      </c>
      <c r="V922" s="1064">
        <v>141224.70586000002</v>
      </c>
      <c r="W922" s="1065">
        <v>175699.97159999999</v>
      </c>
    </row>
    <row r="923" spans="1:23" ht="12" customHeight="1">
      <c r="A923" s="387" t="s">
        <v>370</v>
      </c>
      <c r="B923" s="1126" t="s">
        <v>374</v>
      </c>
      <c r="C923" s="388" t="s">
        <v>375</v>
      </c>
      <c r="D923" s="1207" t="s">
        <v>1408</v>
      </c>
      <c r="E923" s="1466" t="s">
        <v>164</v>
      </c>
      <c r="F923" s="1348">
        <v>977.44347440779052</v>
      </c>
      <c r="G923" s="1348">
        <v>1103.0704783846047</v>
      </c>
      <c r="H923" s="1348">
        <v>1186.5291100251991</v>
      </c>
      <c r="I923" s="1348">
        <v>1345.5960703761782</v>
      </c>
      <c r="J923" s="1348">
        <v>1355.2262257065227</v>
      </c>
      <c r="K923" s="1348">
        <v>1345.4185232537886</v>
      </c>
      <c r="L923" s="1348">
        <v>1427.5177912796109</v>
      </c>
      <c r="M923" s="1348">
        <v>1445.4934864926861</v>
      </c>
      <c r="N923" s="1348">
        <v>1450.8478813559323</v>
      </c>
      <c r="O923" s="1348">
        <v>1494.1154765091092</v>
      </c>
      <c r="P923" s="1348">
        <v>1544.1107956561477</v>
      </c>
      <c r="Q923" s="1347">
        <v>1709.6567745142343</v>
      </c>
      <c r="R923" s="1348">
        <v>1814.6284724807956</v>
      </c>
      <c r="S923" s="1347">
        <v>1925.4298861618408</v>
      </c>
      <c r="T923" s="1348">
        <v>2205.7597397389827</v>
      </c>
      <c r="U923" s="206">
        <v>2418.2118579695702</v>
      </c>
      <c r="V923" s="205">
        <v>2734.686996243368</v>
      </c>
      <c r="W923" s="206">
        <v>3433.5848742451776</v>
      </c>
    </row>
    <row r="924" spans="1:23" ht="12" customHeight="1">
      <c r="A924" s="387" t="s">
        <v>370</v>
      </c>
      <c r="B924" s="1126" t="s">
        <v>374</v>
      </c>
      <c r="C924" s="388" t="s">
        <v>375</v>
      </c>
      <c r="D924" s="1207" t="s">
        <v>1407</v>
      </c>
      <c r="E924" s="1466" t="s">
        <v>163</v>
      </c>
      <c r="F924" s="1060">
        <v>3287.5601500000002</v>
      </c>
      <c r="G924" s="1060">
        <v>2945.2931699999999</v>
      </c>
      <c r="H924" s="1060">
        <v>3123.8339299999998</v>
      </c>
      <c r="I924" s="1060">
        <v>5084.7834299999995</v>
      </c>
      <c r="J924" s="1060">
        <v>2870.0986899999998</v>
      </c>
      <c r="K924" s="1060">
        <v>2998.5118699999998</v>
      </c>
      <c r="L924" s="1060">
        <v>3305.5824500000003</v>
      </c>
      <c r="M924" s="1060">
        <v>3415.69065</v>
      </c>
      <c r="N924" s="1060">
        <v>4976.7437099999997</v>
      </c>
      <c r="O924" s="1060">
        <v>4533.3943300000001</v>
      </c>
      <c r="P924" s="1060">
        <v>3219.20588</v>
      </c>
      <c r="Q924" s="1449">
        <v>3007.0801500000002</v>
      </c>
      <c r="R924" s="1060">
        <v>2713.9206899999999</v>
      </c>
      <c r="S924" s="1449">
        <v>3209.9513999999999</v>
      </c>
      <c r="T924" s="1060">
        <v>4180.0020199999999</v>
      </c>
      <c r="U924" s="1065">
        <v>7032.6552599999995</v>
      </c>
      <c r="V924" s="1064">
        <v>5381.6093899999996</v>
      </c>
      <c r="W924" s="1065">
        <v>9010.9915999999994</v>
      </c>
    </row>
    <row r="925" spans="1:23" ht="12" customHeight="1">
      <c r="A925" s="387" t="s">
        <v>370</v>
      </c>
      <c r="B925" s="1126" t="s">
        <v>374</v>
      </c>
      <c r="C925" s="388" t="s">
        <v>375</v>
      </c>
      <c r="D925" s="1207" t="s">
        <v>1407</v>
      </c>
      <c r="E925" s="1466" t="s">
        <v>164</v>
      </c>
      <c r="F925" s="205">
        <v>55.389024328604648</v>
      </c>
      <c r="G925" s="1348">
        <v>49.893162522021953</v>
      </c>
      <c r="H925" s="1348">
        <v>53.187937240345974</v>
      </c>
      <c r="I925" s="1348">
        <v>87.621847460839888</v>
      </c>
      <c r="J925" s="1348">
        <v>49.67029558866794</v>
      </c>
      <c r="K925" s="1348">
        <v>52.229783487197345</v>
      </c>
      <c r="L925" s="1348">
        <v>58.046647760198084</v>
      </c>
      <c r="M925" s="1348">
        <v>60.270157747075331</v>
      </c>
      <c r="N925" s="1348">
        <v>88.233878980214158</v>
      </c>
      <c r="O925" s="1348">
        <v>80.891357172171368</v>
      </c>
      <c r="P925" s="1348">
        <v>57.688760102503451</v>
      </c>
      <c r="Q925" s="1347">
        <v>54.353007681879802</v>
      </c>
      <c r="R925" s="1348">
        <v>49.05414713059195</v>
      </c>
      <c r="S925" s="1347">
        <v>60.002456212497897</v>
      </c>
      <c r="T925" s="1348">
        <v>79.061888027236606</v>
      </c>
      <c r="U925" s="206">
        <v>134.76133943969646</v>
      </c>
      <c r="V925" s="205">
        <v>104.2099335811936</v>
      </c>
      <c r="W925" s="206">
        <v>176.09567137636552</v>
      </c>
    </row>
    <row r="926" spans="1:23" s="7" customFormat="1" ht="12" customHeight="1">
      <c r="A926" s="377" t="s">
        <v>370</v>
      </c>
      <c r="B926" s="1108" t="s">
        <v>249</v>
      </c>
      <c r="C926" s="1108" t="s">
        <v>615</v>
      </c>
      <c r="D926" s="26" t="s">
        <v>1430</v>
      </c>
      <c r="E926" s="649" t="s">
        <v>163</v>
      </c>
      <c r="F926" s="1042">
        <v>682107.64200999995</v>
      </c>
      <c r="G926" s="1042">
        <v>751171.53351999994</v>
      </c>
      <c r="H926" s="1042">
        <v>814481.98642999993</v>
      </c>
      <c r="I926" s="1042">
        <v>842952.63049999997</v>
      </c>
      <c r="J926" s="1042">
        <v>889344.94183000003</v>
      </c>
      <c r="K926" s="1042">
        <v>919318.06970999995</v>
      </c>
      <c r="L926" s="1042">
        <v>929503.36002999998</v>
      </c>
      <c r="M926" s="1042">
        <v>940174.8441000001</v>
      </c>
      <c r="N926" s="1042">
        <v>960151.07750999997</v>
      </c>
      <c r="O926" s="1042">
        <v>986234.81703999999</v>
      </c>
      <c r="P926" s="1042">
        <v>1014781.30561</v>
      </c>
      <c r="Q926" s="1465">
        <v>1090861.7181899999</v>
      </c>
      <c r="R926" s="1042">
        <v>1184832.86154</v>
      </c>
      <c r="S926" s="1465">
        <v>1228074.5375700002</v>
      </c>
      <c r="T926" s="1042">
        <v>1368212.3486600001</v>
      </c>
      <c r="U926" s="1047">
        <v>1538686.8036200001</v>
      </c>
      <c r="V926" s="1050">
        <v>1749337.44841</v>
      </c>
      <c r="W926" s="1047">
        <v>2208978.17215</v>
      </c>
    </row>
    <row r="927" spans="1:23" s="7" customFormat="1" ht="12" customHeight="1">
      <c r="A927" s="377" t="s">
        <v>370</v>
      </c>
      <c r="B927" s="1108" t="s">
        <v>249</v>
      </c>
      <c r="C927" s="1108" t="s">
        <v>615</v>
      </c>
      <c r="D927" s="26" t="s">
        <v>1430</v>
      </c>
      <c r="E927" s="649" t="s">
        <v>164</v>
      </c>
      <c r="F927" s="1350">
        <v>1087.2788398397713</v>
      </c>
      <c r="G927" s="1350">
        <v>1202.1648966710356</v>
      </c>
      <c r="H927" s="1350">
        <v>1305.866486716583</v>
      </c>
      <c r="I927" s="1350">
        <v>1374.8350765742989</v>
      </c>
      <c r="J927" s="1350">
        <v>1453.9834022931004</v>
      </c>
      <c r="K927" s="1350">
        <v>1507.4445434466065</v>
      </c>
      <c r="L927" s="1350">
        <v>1532.0010878569367</v>
      </c>
      <c r="M927" s="1350">
        <v>1556.5267500633258</v>
      </c>
      <c r="N927" s="1350">
        <v>1543.8920177423167</v>
      </c>
      <c r="O927" s="1350">
        <v>1592.0005957119843</v>
      </c>
      <c r="P927" s="1350">
        <v>1642.0675182608134</v>
      </c>
      <c r="Q927" s="1343">
        <v>1776.0634419783719</v>
      </c>
      <c r="R927" s="1350">
        <v>1929.0605721570425</v>
      </c>
      <c r="S927" s="1343">
        <v>2051.8761289562635</v>
      </c>
      <c r="T927" s="1350">
        <v>2301.3150590966052</v>
      </c>
      <c r="U927" s="195">
        <v>2605.3825114633073</v>
      </c>
      <c r="V927" s="194">
        <v>2975.6557825451659</v>
      </c>
      <c r="W927" s="195">
        <v>3778.6858325250732</v>
      </c>
    </row>
    <row r="928" spans="1:23" s="7" customFormat="1" ht="12" customHeight="1">
      <c r="A928" s="377" t="s">
        <v>370</v>
      </c>
      <c r="B928" s="1108" t="s">
        <v>249</v>
      </c>
      <c r="C928" s="1108" t="s">
        <v>615</v>
      </c>
      <c r="D928" s="26" t="s">
        <v>1429</v>
      </c>
      <c r="E928" s="649" t="s">
        <v>163</v>
      </c>
      <c r="F928" s="1042">
        <v>31986.362559999998</v>
      </c>
      <c r="G928" s="1042">
        <v>29155.25722</v>
      </c>
      <c r="H928" s="1042">
        <v>40746.422029999994</v>
      </c>
      <c r="I928" s="1042">
        <v>32421.185170000001</v>
      </c>
      <c r="J928" s="1042">
        <v>29071.392520000001</v>
      </c>
      <c r="K928" s="1042">
        <v>36322.785579999996</v>
      </c>
      <c r="L928" s="1042">
        <v>29458.775809999999</v>
      </c>
      <c r="M928" s="1042">
        <v>33549.599029999998</v>
      </c>
      <c r="N928" s="1042">
        <v>27307.820739999996</v>
      </c>
      <c r="O928" s="1042">
        <v>27716.146590000004</v>
      </c>
      <c r="P928" s="1042">
        <v>24213.770699999997</v>
      </c>
      <c r="Q928" s="1465">
        <v>29993.009140000002</v>
      </c>
      <c r="R928" s="1042">
        <v>28532.301140000003</v>
      </c>
      <c r="S928" s="1465">
        <v>28326.806230000002</v>
      </c>
      <c r="T928" s="1042">
        <v>31925.064540000003</v>
      </c>
      <c r="U928" s="1047">
        <v>40909.019039999999</v>
      </c>
      <c r="V928" s="1050">
        <v>26476.609830000001</v>
      </c>
      <c r="W928" s="1047">
        <v>59862.938140000006</v>
      </c>
    </row>
    <row r="929" spans="1:23" s="7" customFormat="1" ht="12" customHeight="1">
      <c r="A929" s="377" t="s">
        <v>370</v>
      </c>
      <c r="B929" s="1108" t="s">
        <v>249</v>
      </c>
      <c r="C929" s="1108" t="s">
        <v>615</v>
      </c>
      <c r="D929" s="26" t="s">
        <v>1429</v>
      </c>
      <c r="E929" s="649" t="s">
        <v>164</v>
      </c>
      <c r="F929" s="194">
        <v>50.98622714803308</v>
      </c>
      <c r="G929" s="1350">
        <v>46.659684531782872</v>
      </c>
      <c r="H929" s="1350">
        <v>65.32911454041141</v>
      </c>
      <c r="I929" s="1350">
        <v>52.878158253551454</v>
      </c>
      <c r="J929" s="1350">
        <v>47.528602477516138</v>
      </c>
      <c r="K929" s="1350">
        <v>59.560000754281361</v>
      </c>
      <c r="L929" s="1350">
        <v>48.553753034735671</v>
      </c>
      <c r="M929" s="1350">
        <v>55.543762600969167</v>
      </c>
      <c r="N929" s="1350">
        <v>43.910096494147794</v>
      </c>
      <c r="O929" s="1350">
        <v>44.73997583511705</v>
      </c>
      <c r="P929" s="1350">
        <v>39.181492742601009</v>
      </c>
      <c r="Q929" s="1343">
        <v>48.832483678008217</v>
      </c>
      <c r="R929" s="1350">
        <v>46.454262832097591</v>
      </c>
      <c r="S929" s="1343">
        <v>47.328639862459127</v>
      </c>
      <c r="T929" s="1350">
        <v>53.697535956672027</v>
      </c>
      <c r="U929" s="195">
        <v>69.26922523620847</v>
      </c>
      <c r="V929" s="194">
        <v>45.037209495767016</v>
      </c>
      <c r="W929" s="195">
        <v>102.40175258172837</v>
      </c>
    </row>
    <row r="930" spans="1:23" ht="12" customHeight="1">
      <c r="A930" s="387" t="s">
        <v>370</v>
      </c>
      <c r="B930" s="1126" t="s">
        <v>249</v>
      </c>
      <c r="C930" s="388" t="s">
        <v>377</v>
      </c>
      <c r="D930" s="1207" t="s">
        <v>1408</v>
      </c>
      <c r="E930" s="1466" t="s">
        <v>163</v>
      </c>
      <c r="F930" s="1060">
        <v>105901.52454000001</v>
      </c>
      <c r="G930" s="1060">
        <v>118340.70594999999</v>
      </c>
      <c r="H930" s="1060">
        <v>131643.22506999999</v>
      </c>
      <c r="I930" s="1060">
        <v>136542.37049</v>
      </c>
      <c r="J930" s="1060">
        <v>143808.92684</v>
      </c>
      <c r="K930" s="1060">
        <v>148171.60024999999</v>
      </c>
      <c r="L930" s="1060">
        <v>148827.75828000001</v>
      </c>
      <c r="M930" s="1060">
        <v>150632.32593000002</v>
      </c>
      <c r="N930" s="1060">
        <v>155091.22213000001</v>
      </c>
      <c r="O930" s="1060">
        <v>158501.88738</v>
      </c>
      <c r="P930" s="1060">
        <v>158306.96973000001</v>
      </c>
      <c r="Q930" s="1449">
        <v>166070.05680000002</v>
      </c>
      <c r="R930" s="1060">
        <v>185258.23129000003</v>
      </c>
      <c r="S930" s="1449">
        <v>187207.05937</v>
      </c>
      <c r="T930" s="1060">
        <v>201527.19133999996</v>
      </c>
      <c r="U930" s="1065">
        <v>226658.69079999998</v>
      </c>
      <c r="V930" s="1064">
        <v>253673.49008999998</v>
      </c>
      <c r="W930" s="1065">
        <v>309102.17027999996</v>
      </c>
    </row>
    <row r="931" spans="1:23" ht="12" customHeight="1">
      <c r="A931" s="387" t="s">
        <v>370</v>
      </c>
      <c r="B931" s="1126" t="s">
        <v>249</v>
      </c>
      <c r="C931" s="388" t="s">
        <v>377</v>
      </c>
      <c r="D931" s="1207" t="s">
        <v>1408</v>
      </c>
      <c r="E931" s="1466" t="s">
        <v>164</v>
      </c>
      <c r="F931" s="1348">
        <v>2125.7682873660128</v>
      </c>
      <c r="G931" s="1348">
        <v>2386.8637747075431</v>
      </c>
      <c r="H931" s="1348">
        <v>2663.6563690259395</v>
      </c>
      <c r="I931" s="1348">
        <v>2805.011925099634</v>
      </c>
      <c r="J931" s="1348">
        <v>2973.716435897436</v>
      </c>
      <c r="K931" s="1348">
        <v>3082.6055349824201</v>
      </c>
      <c r="L931" s="1348">
        <v>3120.9948051839115</v>
      </c>
      <c r="M931" s="1348">
        <v>3180.1111729685226</v>
      </c>
      <c r="N931" s="1348">
        <v>1608.4797101253878</v>
      </c>
      <c r="O931" s="1348">
        <v>1652.9898149924913</v>
      </c>
      <c r="P931" s="1348">
        <v>1656.1212035903714</v>
      </c>
      <c r="Q931" s="1347">
        <v>1764.1690848249855</v>
      </c>
      <c r="R931" s="1348">
        <v>1968.0058563764808</v>
      </c>
      <c r="S931" s="1347">
        <v>2082.4385344501547</v>
      </c>
      <c r="T931" s="1348">
        <v>2267.8158910244865</v>
      </c>
      <c r="U931" s="206">
        <v>2591.8661040594625</v>
      </c>
      <c r="V931" s="205">
        <v>2928.0716810757772</v>
      </c>
      <c r="W931" s="206">
        <v>3605.7412689413818</v>
      </c>
    </row>
    <row r="932" spans="1:23" ht="12" customHeight="1">
      <c r="A932" s="387" t="s">
        <v>370</v>
      </c>
      <c r="B932" s="1126" t="s">
        <v>249</v>
      </c>
      <c r="C932" s="388" t="s">
        <v>377</v>
      </c>
      <c r="D932" s="1207" t="s">
        <v>1407</v>
      </c>
      <c r="E932" s="1466" t="s">
        <v>163</v>
      </c>
      <c r="F932" s="1060">
        <v>5090.4734800000006</v>
      </c>
      <c r="G932" s="1060">
        <v>9547.4518000000007</v>
      </c>
      <c r="H932" s="1060">
        <v>5122.86067</v>
      </c>
      <c r="I932" s="1060">
        <v>5786.1092900000003</v>
      </c>
      <c r="J932" s="1060">
        <v>6640.3281699999998</v>
      </c>
      <c r="K932" s="1060">
        <v>7017.8317699999998</v>
      </c>
      <c r="L932" s="1060">
        <v>5818.6121600000006</v>
      </c>
      <c r="M932" s="1060">
        <v>9476.8227699999989</v>
      </c>
      <c r="N932" s="1060">
        <v>5263.4350999999997</v>
      </c>
      <c r="O932" s="1060">
        <v>5430.67515</v>
      </c>
      <c r="P932" s="1060">
        <v>5273.8955999999998</v>
      </c>
      <c r="Q932" s="1449">
        <v>8194.9345200000007</v>
      </c>
      <c r="R932" s="1060">
        <v>10290.52864</v>
      </c>
      <c r="S932" s="1449">
        <v>8721.9828800000014</v>
      </c>
      <c r="T932" s="1060">
        <v>6683.6549699999996</v>
      </c>
      <c r="U932" s="1065">
        <v>6200.5535499999996</v>
      </c>
      <c r="V932" s="1064">
        <v>4510.9905100000005</v>
      </c>
      <c r="W932" s="1065">
        <v>4230.4749900000006</v>
      </c>
    </row>
    <row r="933" spans="1:23" ht="12" customHeight="1">
      <c r="A933" s="387" t="s">
        <v>370</v>
      </c>
      <c r="B933" s="1126" t="s">
        <v>249</v>
      </c>
      <c r="C933" s="388" t="s">
        <v>377</v>
      </c>
      <c r="D933" s="1207" t="s">
        <v>1407</v>
      </c>
      <c r="E933" s="1466" t="s">
        <v>164</v>
      </c>
      <c r="F933" s="205">
        <v>102.18140993215304</v>
      </c>
      <c r="G933" s="1348">
        <v>192.56659540137153</v>
      </c>
      <c r="H933" s="1348">
        <v>103.6554706406054</v>
      </c>
      <c r="I933" s="1348">
        <v>118.86497575906982</v>
      </c>
      <c r="J933" s="1348">
        <v>137.31034263854426</v>
      </c>
      <c r="K933" s="1348">
        <v>146.00103542971269</v>
      </c>
      <c r="L933" s="1348">
        <v>122.01929622950134</v>
      </c>
      <c r="M933" s="1348">
        <v>200.07226064559714</v>
      </c>
      <c r="N933" s="1348">
        <v>54.588057580817456</v>
      </c>
      <c r="O933" s="1348">
        <v>56.635607688136155</v>
      </c>
      <c r="P933" s="1348">
        <v>55.172620280576211</v>
      </c>
      <c r="Q933" s="1347">
        <v>87.055128485685458</v>
      </c>
      <c r="R933" s="1348">
        <v>109.31671153131143</v>
      </c>
      <c r="S933" s="1347">
        <v>97.020877883823914</v>
      </c>
      <c r="T933" s="1348">
        <v>75.212177822290244</v>
      </c>
      <c r="U933" s="206">
        <v>70.90398570611778</v>
      </c>
      <c r="V933" s="205">
        <v>52.068915680729503</v>
      </c>
      <c r="W933" s="206">
        <v>49.349372878390206</v>
      </c>
    </row>
    <row r="934" spans="1:23" ht="12" customHeight="1">
      <c r="A934" s="387" t="s">
        <v>370</v>
      </c>
      <c r="B934" s="1126" t="s">
        <v>249</v>
      </c>
      <c r="C934" s="388" t="s">
        <v>378</v>
      </c>
      <c r="D934" s="1207" t="s">
        <v>1408</v>
      </c>
      <c r="E934" s="1466" t="s">
        <v>163</v>
      </c>
      <c r="F934" s="1060">
        <v>74481.131609999997</v>
      </c>
      <c r="G934" s="1060">
        <v>79980.872189999995</v>
      </c>
      <c r="H934" s="1060">
        <v>86346.500180000003</v>
      </c>
      <c r="I934" s="1060">
        <v>93291.682079999999</v>
      </c>
      <c r="J934" s="1060">
        <v>95737.405650000001</v>
      </c>
      <c r="K934" s="1060">
        <v>98886.809030000004</v>
      </c>
      <c r="L934" s="1060">
        <v>100781.71017999999</v>
      </c>
      <c r="M934" s="1060">
        <v>104935.84222000001</v>
      </c>
      <c r="N934" s="1060">
        <v>103114.13293000001</v>
      </c>
      <c r="O934" s="1060">
        <v>103189.58363999998</v>
      </c>
      <c r="P934" s="1060">
        <v>108939.44282</v>
      </c>
      <c r="Q934" s="1449">
        <v>115386.01054999999</v>
      </c>
      <c r="R934" s="1060">
        <v>123459.94633000001</v>
      </c>
      <c r="S934" s="1449">
        <v>125549.78986</v>
      </c>
      <c r="T934" s="1060">
        <v>139887.24090999999</v>
      </c>
      <c r="U934" s="1065">
        <v>153969.80699000001</v>
      </c>
      <c r="V934" s="1064">
        <v>167777.06614999997</v>
      </c>
      <c r="W934" s="1065">
        <v>208656.38774999999</v>
      </c>
    </row>
    <row r="935" spans="1:23" ht="12" customHeight="1">
      <c r="A935" s="387" t="s">
        <v>370</v>
      </c>
      <c r="B935" s="1126" t="s">
        <v>249</v>
      </c>
      <c r="C935" s="388" t="s">
        <v>378</v>
      </c>
      <c r="D935" s="1207" t="s">
        <v>1408</v>
      </c>
      <c r="E935" s="1466" t="s">
        <v>164</v>
      </c>
      <c r="F935" s="1348">
        <v>735.31835612245902</v>
      </c>
      <c r="G935" s="1348">
        <v>792.91040140775249</v>
      </c>
      <c r="H935" s="1348">
        <v>860.71072747208927</v>
      </c>
      <c r="I935" s="1348">
        <v>940.88612628967348</v>
      </c>
      <c r="J935" s="1348">
        <v>970.81991228514926</v>
      </c>
      <c r="K935" s="1348">
        <v>1008.1232442654706</v>
      </c>
      <c r="L935" s="1348">
        <v>1033.616161183131</v>
      </c>
      <c r="M935" s="1348">
        <v>1082.6052287757018</v>
      </c>
      <c r="N935" s="1348">
        <v>1541.9166332206837</v>
      </c>
      <c r="O935" s="1348">
        <v>1551.653062869344</v>
      </c>
      <c r="P935" s="1348">
        <v>1642.9058320891584</v>
      </c>
      <c r="Q935" s="1347">
        <v>1757.754106239717</v>
      </c>
      <c r="R935" s="1348">
        <v>1880.7498983913229</v>
      </c>
      <c r="S935" s="1347">
        <v>1988.7500373831776</v>
      </c>
      <c r="T935" s="1348">
        <v>2235.4417902743817</v>
      </c>
      <c r="U935" s="206">
        <v>2483.3839837096775</v>
      </c>
      <c r="V935" s="205">
        <v>2729.7690629982749</v>
      </c>
      <c r="W935" s="206">
        <v>3425.594519052388</v>
      </c>
    </row>
    <row r="936" spans="1:23" ht="12" customHeight="1">
      <c r="A936" s="387" t="s">
        <v>370</v>
      </c>
      <c r="B936" s="1126" t="s">
        <v>249</v>
      </c>
      <c r="C936" s="388" t="s">
        <v>378</v>
      </c>
      <c r="D936" s="1207" t="s">
        <v>1407</v>
      </c>
      <c r="E936" s="1466" t="s">
        <v>163</v>
      </c>
      <c r="F936" s="1060">
        <v>4026.3649699999996</v>
      </c>
      <c r="G936" s="1060">
        <v>2042.7300899999998</v>
      </c>
      <c r="H936" s="1060">
        <v>2558.4161899999999</v>
      </c>
      <c r="I936" s="1060">
        <v>3094.0483899999995</v>
      </c>
      <c r="J936" s="1060">
        <v>3134.9200599999999</v>
      </c>
      <c r="K936" s="1060">
        <v>10506.85183</v>
      </c>
      <c r="L936" s="1060">
        <v>3156.3860800000002</v>
      </c>
      <c r="M936" s="1060">
        <v>3359.1526699999999</v>
      </c>
      <c r="N936" s="1060">
        <v>2852.3729600000001</v>
      </c>
      <c r="O936" s="1060">
        <v>2596.1102999999998</v>
      </c>
      <c r="P936" s="1060">
        <v>2497.7357400000001</v>
      </c>
      <c r="Q936" s="1449">
        <v>2324.0139699999995</v>
      </c>
      <c r="R936" s="1060">
        <v>2453.5418799999998</v>
      </c>
      <c r="S936" s="1449">
        <v>2578.3669300000001</v>
      </c>
      <c r="T936" s="1060">
        <v>4345.8107399999999</v>
      </c>
      <c r="U936" s="1065">
        <v>4816.6190900000001</v>
      </c>
      <c r="V936" s="1064">
        <v>2016.3186900000003</v>
      </c>
      <c r="W936" s="1065">
        <v>2400.85203</v>
      </c>
    </row>
    <row r="937" spans="1:23" ht="12" customHeight="1">
      <c r="A937" s="387" t="s">
        <v>370</v>
      </c>
      <c r="B937" s="1126" t="s">
        <v>249</v>
      </c>
      <c r="C937" s="388" t="s">
        <v>378</v>
      </c>
      <c r="D937" s="1207" t="s">
        <v>1407</v>
      </c>
      <c r="E937" s="1466" t="s">
        <v>164</v>
      </c>
      <c r="F937" s="205">
        <v>39.750471117868315</v>
      </c>
      <c r="G937" s="1348">
        <v>20.251116189154356</v>
      </c>
      <c r="H937" s="1348">
        <v>25.502553728070176</v>
      </c>
      <c r="I937" s="1348">
        <v>31.2047884582413</v>
      </c>
      <c r="J937" s="1348">
        <v>31.789484966790045</v>
      </c>
      <c r="K937" s="1348">
        <v>107.11440340503619</v>
      </c>
      <c r="L937" s="1348">
        <v>32.371862487692816</v>
      </c>
      <c r="M937" s="1348">
        <v>34.655806518173094</v>
      </c>
      <c r="N937" s="1348">
        <v>42.652943744953198</v>
      </c>
      <c r="O937" s="1348">
        <v>39.037491541734958</v>
      </c>
      <c r="P937" s="1348">
        <v>37.668125593810792</v>
      </c>
      <c r="Q937" s="1347">
        <v>35.403296112363655</v>
      </c>
      <c r="R937" s="1348">
        <v>37.376483456218388</v>
      </c>
      <c r="S937" s="1347">
        <v>40.842181688579124</v>
      </c>
      <c r="T937" s="1348">
        <v>69.447412627642748</v>
      </c>
      <c r="U937" s="206">
        <v>77.687404677419352</v>
      </c>
      <c r="V937" s="205">
        <v>32.805940093065637</v>
      </c>
      <c r="W937" s="206">
        <v>39.415738208205411</v>
      </c>
    </row>
    <row r="938" spans="1:23" ht="12" customHeight="1">
      <c r="A938" s="387" t="s">
        <v>370</v>
      </c>
      <c r="B938" s="1126" t="s">
        <v>249</v>
      </c>
      <c r="C938" s="388" t="s">
        <v>379</v>
      </c>
      <c r="D938" s="1207" t="s">
        <v>1408</v>
      </c>
      <c r="E938" s="1466" t="s">
        <v>163</v>
      </c>
      <c r="F938" s="1060">
        <v>68247.000469999999</v>
      </c>
      <c r="G938" s="1060">
        <v>73895.740979999988</v>
      </c>
      <c r="H938" s="1060">
        <v>80621.06143999999</v>
      </c>
      <c r="I938" s="1060">
        <v>79916.311259999988</v>
      </c>
      <c r="J938" s="1060">
        <v>82095.175739999991</v>
      </c>
      <c r="K938" s="1060">
        <v>86309.215620000003</v>
      </c>
      <c r="L938" s="1060">
        <v>86717.217980000001</v>
      </c>
      <c r="M938" s="1060">
        <v>88110.049459999995</v>
      </c>
      <c r="N938" s="1060">
        <v>89520.333780000001</v>
      </c>
      <c r="O938" s="1060">
        <v>91893.233539999987</v>
      </c>
      <c r="P938" s="1060">
        <v>95088.674329999994</v>
      </c>
      <c r="Q938" s="1449">
        <v>99429.121520000001</v>
      </c>
      <c r="R938" s="1060">
        <v>112517.71358999998</v>
      </c>
      <c r="S938" s="1449">
        <v>111108.25760000001</v>
      </c>
      <c r="T938" s="1060">
        <v>121469.32638</v>
      </c>
      <c r="U938" s="1065">
        <v>145582.16863</v>
      </c>
      <c r="V938" s="1064">
        <v>162993.40943</v>
      </c>
      <c r="W938" s="1065">
        <v>194224.91149</v>
      </c>
    </row>
    <row r="939" spans="1:23" ht="12" customHeight="1">
      <c r="A939" s="387" t="s">
        <v>370</v>
      </c>
      <c r="B939" s="1126" t="s">
        <v>249</v>
      </c>
      <c r="C939" s="388" t="s">
        <v>379</v>
      </c>
      <c r="D939" s="1207" t="s">
        <v>1408</v>
      </c>
      <c r="E939" s="1466" t="s">
        <v>164</v>
      </c>
      <c r="F939" s="1348">
        <v>1014.9158359110106</v>
      </c>
      <c r="G939" s="1348">
        <v>1106.140872389791</v>
      </c>
      <c r="H939" s="1348">
        <v>1206.9924611123586</v>
      </c>
      <c r="I939" s="1348">
        <v>1209.6984887153171</v>
      </c>
      <c r="J939" s="1348">
        <v>1246.5293390424999</v>
      </c>
      <c r="K939" s="1348">
        <v>1315.3684409290418</v>
      </c>
      <c r="L939" s="1348">
        <v>1330.4676114639908</v>
      </c>
      <c r="M939" s="1348">
        <v>1355.497514845697</v>
      </c>
      <c r="N939" s="1348">
        <v>1383.1942796662547</v>
      </c>
      <c r="O939" s="1348">
        <v>1425.5190347951536</v>
      </c>
      <c r="P939" s="1348">
        <v>1479.0815587425529</v>
      </c>
      <c r="Q939" s="1347">
        <v>1557.0590776265717</v>
      </c>
      <c r="R939" s="1348">
        <v>1762.0263023630921</v>
      </c>
      <c r="S939" s="1347">
        <v>1818.79319681121</v>
      </c>
      <c r="T939" s="1348">
        <v>2006.9613108849383</v>
      </c>
      <c r="U939" s="206">
        <v>2423.0579646150263</v>
      </c>
      <c r="V939" s="205">
        <v>2728.2427971477832</v>
      </c>
      <c r="W939" s="206">
        <v>3269.0091811694215</v>
      </c>
    </row>
    <row r="940" spans="1:23" ht="12" customHeight="1">
      <c r="A940" s="387" t="s">
        <v>370</v>
      </c>
      <c r="B940" s="1126" t="s">
        <v>249</v>
      </c>
      <c r="C940" s="388" t="s">
        <v>379</v>
      </c>
      <c r="D940" s="1207" t="s">
        <v>1407</v>
      </c>
      <c r="E940" s="1466" t="s">
        <v>163</v>
      </c>
      <c r="F940" s="1060">
        <v>9906.3596799999996</v>
      </c>
      <c r="G940" s="1060">
        <v>2945.7033300000003</v>
      </c>
      <c r="H940" s="1060">
        <v>17224.534919999998</v>
      </c>
      <c r="I940" s="1060">
        <v>5968.43084</v>
      </c>
      <c r="J940" s="1060">
        <v>3960.85806</v>
      </c>
      <c r="K940" s="1060">
        <v>3153.8775599999999</v>
      </c>
      <c r="L940" s="1060">
        <v>3120.6722800000002</v>
      </c>
      <c r="M940" s="1060">
        <v>3137.10475</v>
      </c>
      <c r="N940" s="1060">
        <v>3770.6808899999996</v>
      </c>
      <c r="O940" s="1060">
        <v>2972.3025300000004</v>
      </c>
      <c r="P940" s="1060">
        <v>2413.0339599999998</v>
      </c>
      <c r="Q940" s="1449">
        <v>4697.4925899999998</v>
      </c>
      <c r="R940" s="1060">
        <v>3453.3027199999997</v>
      </c>
      <c r="S940" s="1449">
        <v>4720.0830400000004</v>
      </c>
      <c r="T940" s="1060">
        <v>4067.2358899999995</v>
      </c>
      <c r="U940" s="1065">
        <v>4445.2883100000008</v>
      </c>
      <c r="V940" s="1064">
        <v>6198.4345400000002</v>
      </c>
      <c r="W940" s="1065">
        <v>40364.741300000002</v>
      </c>
    </row>
    <row r="941" spans="1:23" ht="12" customHeight="1">
      <c r="A941" s="387" t="s">
        <v>370</v>
      </c>
      <c r="B941" s="1126" t="s">
        <v>249</v>
      </c>
      <c r="C941" s="388" t="s">
        <v>379</v>
      </c>
      <c r="D941" s="1207" t="s">
        <v>1407</v>
      </c>
      <c r="E941" s="1466" t="s">
        <v>164</v>
      </c>
      <c r="F941" s="205">
        <v>147.31960739991669</v>
      </c>
      <c r="G941" s="1348">
        <v>44.094054786318395</v>
      </c>
      <c r="H941" s="1348">
        <v>257.87162092971028</v>
      </c>
      <c r="I941" s="1348">
        <v>90.3445323403418</v>
      </c>
      <c r="J941" s="1348">
        <v>60.141484990661866</v>
      </c>
      <c r="K941" s="1348">
        <v>48.065678493050477</v>
      </c>
      <c r="L941" s="1348">
        <v>47.879227346650708</v>
      </c>
      <c r="M941" s="1348">
        <v>48.261665025691514</v>
      </c>
      <c r="N941" s="1348">
        <v>58.261447620519149</v>
      </c>
      <c r="O941" s="1348">
        <v>46.108659696259878</v>
      </c>
      <c r="P941" s="1348">
        <v>37.534165409323521</v>
      </c>
      <c r="Q941" s="1347">
        <v>73.562688350533222</v>
      </c>
      <c r="R941" s="1348">
        <v>54.078687066414012</v>
      </c>
      <c r="S941" s="1347">
        <v>77.265678600075319</v>
      </c>
      <c r="T941" s="1348">
        <v>67.200381501553096</v>
      </c>
      <c r="U941" s="206">
        <v>73.9870229020339</v>
      </c>
      <c r="V941" s="205">
        <v>103.7516452136652</v>
      </c>
      <c r="W941" s="206">
        <v>679.38097586427443</v>
      </c>
    </row>
    <row r="942" spans="1:23" ht="12" customHeight="1">
      <c r="A942" s="387" t="s">
        <v>370</v>
      </c>
      <c r="B942" s="1126" t="s">
        <v>249</v>
      </c>
      <c r="C942" s="388" t="s">
        <v>381</v>
      </c>
      <c r="D942" s="1207" t="s">
        <v>1408</v>
      </c>
      <c r="E942" s="1466" t="s">
        <v>163</v>
      </c>
      <c r="F942" s="1060">
        <v>68863.987110000002</v>
      </c>
      <c r="G942" s="1060">
        <v>79281.009819999992</v>
      </c>
      <c r="H942" s="1060">
        <v>81764.328999999998</v>
      </c>
      <c r="I942" s="1060">
        <v>88412.187379999988</v>
      </c>
      <c r="J942" s="1060">
        <v>98585.890319999991</v>
      </c>
      <c r="K942" s="1060">
        <v>92319.891599999988</v>
      </c>
      <c r="L942" s="1060">
        <v>92559.988680000009</v>
      </c>
      <c r="M942" s="1060">
        <v>94161.971720000001</v>
      </c>
      <c r="N942" s="1060">
        <v>96861.439559999999</v>
      </c>
      <c r="O942" s="1060">
        <v>100477.82143000001</v>
      </c>
      <c r="P942" s="1060">
        <v>102972.68137999999</v>
      </c>
      <c r="Q942" s="1449">
        <v>114437.93503000001</v>
      </c>
      <c r="R942" s="1060">
        <v>117377.86059</v>
      </c>
      <c r="S942" s="1449">
        <v>122637.73681</v>
      </c>
      <c r="T942" s="1060">
        <v>138658.67097000001</v>
      </c>
      <c r="U942" s="1065">
        <v>152247.08204000001</v>
      </c>
      <c r="V942" s="1064">
        <v>173524.36176</v>
      </c>
      <c r="W942" s="1065">
        <v>233614.66643000001</v>
      </c>
    </row>
    <row r="943" spans="1:23" ht="12" customHeight="1">
      <c r="A943" s="387" t="s">
        <v>370</v>
      </c>
      <c r="B943" s="1126" t="s">
        <v>249</v>
      </c>
      <c r="C943" s="388" t="s">
        <v>381</v>
      </c>
      <c r="D943" s="1207" t="s">
        <v>1408</v>
      </c>
      <c r="E943" s="1466" t="s">
        <v>164</v>
      </c>
      <c r="F943" s="1348">
        <v>1017.1181908278561</v>
      </c>
      <c r="G943" s="1348">
        <v>1175.9446123496341</v>
      </c>
      <c r="H943" s="1348">
        <v>1216.8397327142304</v>
      </c>
      <c r="I943" s="1348">
        <v>1329.9265539493672</v>
      </c>
      <c r="J943" s="1348">
        <v>1489.3253315205075</v>
      </c>
      <c r="K943" s="1348">
        <v>1397.6215517371886</v>
      </c>
      <c r="L943" s="1348">
        <v>1409.9437710212042</v>
      </c>
      <c r="M943" s="1348">
        <v>1436.9950054176143</v>
      </c>
      <c r="N943" s="1348">
        <v>1480.8127006161042</v>
      </c>
      <c r="O943" s="1348">
        <v>1541.5200968073518</v>
      </c>
      <c r="P943" s="1348">
        <v>1586.4894059100855</v>
      </c>
      <c r="Q943" s="1347">
        <v>1776.6830980733107</v>
      </c>
      <c r="R943" s="1348">
        <v>1822.3263198832499</v>
      </c>
      <c r="S943" s="1347">
        <v>1956.2567683841123</v>
      </c>
      <c r="T943" s="1348">
        <v>2232.3255782915289</v>
      </c>
      <c r="U943" s="206">
        <v>2464.8212997021114</v>
      </c>
      <c r="V943" s="205">
        <v>2823.0032172837896</v>
      </c>
      <c r="W943" s="206">
        <v>3828.3051706733527</v>
      </c>
    </row>
    <row r="944" spans="1:23" ht="12" customHeight="1">
      <c r="A944" s="387" t="s">
        <v>370</v>
      </c>
      <c r="B944" s="1126" t="s">
        <v>249</v>
      </c>
      <c r="C944" s="388" t="s">
        <v>381</v>
      </c>
      <c r="D944" s="1207" t="s">
        <v>1407</v>
      </c>
      <c r="E944" s="1466" t="s">
        <v>163</v>
      </c>
      <c r="F944" s="1060">
        <v>1673.06321</v>
      </c>
      <c r="G944" s="1060">
        <v>2350.2853300000002</v>
      </c>
      <c r="H944" s="1060">
        <v>2065.02286</v>
      </c>
      <c r="I944" s="1060">
        <v>2260.5130899999999</v>
      </c>
      <c r="J944" s="1060">
        <v>2247.35185</v>
      </c>
      <c r="K944" s="1060">
        <v>2539.59195</v>
      </c>
      <c r="L944" s="1060">
        <v>3067.7603200000003</v>
      </c>
      <c r="M944" s="1060">
        <v>3017.9230600000001</v>
      </c>
      <c r="N944" s="1060">
        <v>2186.0962500000001</v>
      </c>
      <c r="O944" s="1060">
        <v>2669.4291400000002</v>
      </c>
      <c r="P944" s="1060">
        <v>1991.1577500000001</v>
      </c>
      <c r="Q944" s="1449">
        <v>2583.63762</v>
      </c>
      <c r="R944" s="1060">
        <v>1746.4125900000001</v>
      </c>
      <c r="S944" s="1449">
        <v>1884.2164500000001</v>
      </c>
      <c r="T944" s="1060">
        <v>2798.26766</v>
      </c>
      <c r="U944" s="1065">
        <v>3606.0159100000001</v>
      </c>
      <c r="V944" s="1064">
        <v>1738.0933500000001</v>
      </c>
      <c r="W944" s="1065">
        <v>2660.1269900000002</v>
      </c>
    </row>
    <row r="945" spans="1:23" ht="12" customHeight="1">
      <c r="A945" s="387" t="s">
        <v>370</v>
      </c>
      <c r="B945" s="1126" t="s">
        <v>249</v>
      </c>
      <c r="C945" s="388" t="s">
        <v>381</v>
      </c>
      <c r="D945" s="1207" t="s">
        <v>1407</v>
      </c>
      <c r="E945" s="1466" t="s">
        <v>164</v>
      </c>
      <c r="F945" s="205">
        <v>24.711073185141423</v>
      </c>
      <c r="G945" s="1348">
        <v>34.860874975897005</v>
      </c>
      <c r="H945" s="1348">
        <v>30.732250796202042</v>
      </c>
      <c r="I945" s="1348">
        <v>34.003415965944136</v>
      </c>
      <c r="J945" s="1348">
        <v>33.950477377445431</v>
      </c>
      <c r="K945" s="1348">
        <v>38.446627053213227</v>
      </c>
      <c r="L945" s="1348">
        <v>46.7304460151109</v>
      </c>
      <c r="M945" s="1348">
        <v>46.056176232697979</v>
      </c>
      <c r="N945" s="1348">
        <v>33.420926908318172</v>
      </c>
      <c r="O945" s="1348">
        <v>40.954099200687324</v>
      </c>
      <c r="P945" s="1348">
        <v>30.677560626136259</v>
      </c>
      <c r="Q945" s="1347">
        <v>40.111745198801444</v>
      </c>
      <c r="R945" s="1348">
        <v>27.113576718262411</v>
      </c>
      <c r="S945" s="1347">
        <v>30.0560926782581</v>
      </c>
      <c r="T945" s="1348">
        <v>45.050514537785368</v>
      </c>
      <c r="U945" s="206">
        <v>58.380001133272891</v>
      </c>
      <c r="V945" s="205">
        <v>28.276393407952106</v>
      </c>
      <c r="W945" s="206">
        <v>43.592202776002495</v>
      </c>
    </row>
    <row r="946" spans="1:23" ht="12" customHeight="1">
      <c r="A946" s="387" t="s">
        <v>370</v>
      </c>
      <c r="B946" s="1126" t="s">
        <v>249</v>
      </c>
      <c r="C946" s="388" t="s">
        <v>249</v>
      </c>
      <c r="D946" s="1207" t="s">
        <v>1408</v>
      </c>
      <c r="E946" s="1466" t="s">
        <v>163</v>
      </c>
      <c r="F946" s="1060">
        <v>127472.32646</v>
      </c>
      <c r="G946" s="1060">
        <v>141356.20071999999</v>
      </c>
      <c r="H946" s="1060">
        <v>153775.45683000001</v>
      </c>
      <c r="I946" s="1060">
        <v>161677.50978999998</v>
      </c>
      <c r="J946" s="1060">
        <v>166535.79475</v>
      </c>
      <c r="K946" s="1060">
        <v>177435.78367999999</v>
      </c>
      <c r="L946" s="1060">
        <v>182627.81405000002</v>
      </c>
      <c r="M946" s="1060">
        <v>179466.16612000001</v>
      </c>
      <c r="N946" s="1060">
        <v>186039.82412</v>
      </c>
      <c r="O946" s="1060">
        <v>186354.61869</v>
      </c>
      <c r="P946" s="1060">
        <v>180087.47438</v>
      </c>
      <c r="Q946" s="1449">
        <v>188165.46488999997</v>
      </c>
      <c r="R946" s="1060">
        <v>201348.46261000002</v>
      </c>
      <c r="S946" s="1449">
        <v>212879.01240000001</v>
      </c>
      <c r="T946" s="1060">
        <v>233953.91184000002</v>
      </c>
      <c r="U946" s="1065">
        <v>262288.66418000002</v>
      </c>
      <c r="V946" s="1064">
        <v>302633.21272000001</v>
      </c>
      <c r="W946" s="1065">
        <v>387931.01707999996</v>
      </c>
    </row>
    <row r="947" spans="1:23" ht="12" customHeight="1">
      <c r="A947" s="387" t="s">
        <v>370</v>
      </c>
      <c r="B947" s="1126" t="s">
        <v>249</v>
      </c>
      <c r="C947" s="388" t="s">
        <v>249</v>
      </c>
      <c r="D947" s="1207" t="s">
        <v>1408</v>
      </c>
      <c r="E947" s="1466" t="s">
        <v>164</v>
      </c>
      <c r="F947" s="1348">
        <v>946.37054151570942</v>
      </c>
      <c r="G947" s="1348">
        <v>1050.0698336007606</v>
      </c>
      <c r="H947" s="1348">
        <v>1138.9930881416192</v>
      </c>
      <c r="I947" s="1348">
        <v>1216.3245622653715</v>
      </c>
      <c r="J947" s="1348">
        <v>1250.7570128728933</v>
      </c>
      <c r="K947" s="1348">
        <v>1331.1910307522639</v>
      </c>
      <c r="L947" s="1348">
        <v>1370.8429779392447</v>
      </c>
      <c r="M947" s="1348">
        <v>1347.141316018616</v>
      </c>
      <c r="N947" s="1348">
        <v>1395.3126340263402</v>
      </c>
      <c r="O947" s="1348">
        <v>1399.0902099146379</v>
      </c>
      <c r="P947" s="1348">
        <v>1455.369923872636</v>
      </c>
      <c r="Q947" s="1347">
        <v>1523.7673997262868</v>
      </c>
      <c r="R947" s="1348">
        <v>1630.5235580263511</v>
      </c>
      <c r="S947" s="1347">
        <v>1754.0684755650404</v>
      </c>
      <c r="T947" s="1348">
        <v>1934.2387340641899</v>
      </c>
      <c r="U947" s="206">
        <v>2171.1199935434743</v>
      </c>
      <c r="V947" s="205">
        <v>2504.8063889555624</v>
      </c>
      <c r="W947" s="206">
        <v>3211.6685190581843</v>
      </c>
    </row>
    <row r="948" spans="1:23" ht="12" customHeight="1">
      <c r="A948" s="387" t="s">
        <v>370</v>
      </c>
      <c r="B948" s="1126" t="s">
        <v>249</v>
      </c>
      <c r="C948" s="388" t="s">
        <v>249</v>
      </c>
      <c r="D948" s="1207" t="s">
        <v>1407</v>
      </c>
      <c r="E948" s="1466" t="s">
        <v>163</v>
      </c>
      <c r="F948" s="1060">
        <v>3155.2981700000005</v>
      </c>
      <c r="G948" s="1060">
        <v>4772.5660499999994</v>
      </c>
      <c r="H948" s="1060">
        <v>3582.7496900000001</v>
      </c>
      <c r="I948" s="1060">
        <v>2912.3334599999998</v>
      </c>
      <c r="J948" s="1060">
        <v>2430.81351</v>
      </c>
      <c r="K948" s="1060">
        <v>2451.65319</v>
      </c>
      <c r="L948" s="1060">
        <v>2480.6901200000002</v>
      </c>
      <c r="M948" s="1060">
        <v>2500.8003799999997</v>
      </c>
      <c r="N948" s="1060">
        <v>2633.3505599999999</v>
      </c>
      <c r="O948" s="1060">
        <v>3365.7408799999998</v>
      </c>
      <c r="P948" s="1060">
        <v>2540.08185</v>
      </c>
      <c r="Q948" s="1449">
        <v>3437.2969800000001</v>
      </c>
      <c r="R948" s="1060">
        <v>3462.9569100000003</v>
      </c>
      <c r="S948" s="1449">
        <v>2696.8375300000002</v>
      </c>
      <c r="T948" s="1060">
        <v>3298.9648399999996</v>
      </c>
      <c r="U948" s="1065">
        <v>3156.2906100000005</v>
      </c>
      <c r="V948" s="1064">
        <v>5129.4690500000006</v>
      </c>
      <c r="W948" s="1065">
        <v>4780.6201199999996</v>
      </c>
    </row>
    <row r="949" spans="1:23" ht="12" customHeight="1">
      <c r="A949" s="387" t="s">
        <v>370</v>
      </c>
      <c r="B949" s="1126" t="s">
        <v>249</v>
      </c>
      <c r="C949" s="388" t="s">
        <v>249</v>
      </c>
      <c r="D949" s="1207" t="s">
        <v>1407</v>
      </c>
      <c r="E949" s="1466" t="s">
        <v>164</v>
      </c>
      <c r="F949" s="205">
        <v>23.425329408445688</v>
      </c>
      <c r="G949" s="1348">
        <v>35.453185728293811</v>
      </c>
      <c r="H949" s="1348">
        <v>26.536920894748537</v>
      </c>
      <c r="I949" s="1348">
        <v>21.909928755745806</v>
      </c>
      <c r="J949" s="1348">
        <v>18.256477829182565</v>
      </c>
      <c r="K949" s="1348">
        <v>18.393238778312117</v>
      </c>
      <c r="L949" s="1348">
        <v>18.62058443361882</v>
      </c>
      <c r="M949" s="1348">
        <v>18.771959015162885</v>
      </c>
      <c r="N949" s="1348">
        <v>19.750326703267032</v>
      </c>
      <c r="O949" s="1348">
        <v>25.268894044160152</v>
      </c>
      <c r="P949" s="1348">
        <v>20.527572733150151</v>
      </c>
      <c r="Q949" s="1347">
        <v>27.835294241499106</v>
      </c>
      <c r="R949" s="1348">
        <v>28.043088827163995</v>
      </c>
      <c r="S949" s="1347">
        <v>22.221249721908656</v>
      </c>
      <c r="T949" s="1348">
        <v>27.274541065198335</v>
      </c>
      <c r="U949" s="206">
        <v>26.126503294483815</v>
      </c>
      <c r="V949" s="205">
        <v>42.455111694159136</v>
      </c>
      <c r="W949" s="206">
        <v>39.578601516706954</v>
      </c>
    </row>
    <row r="950" spans="1:23" ht="12" customHeight="1">
      <c r="A950" s="387" t="s">
        <v>370</v>
      </c>
      <c r="B950" s="1126" t="s">
        <v>249</v>
      </c>
      <c r="C950" s="388" t="s">
        <v>382</v>
      </c>
      <c r="D950" s="1207" t="s">
        <v>1408</v>
      </c>
      <c r="E950" s="1466" t="s">
        <v>163</v>
      </c>
      <c r="F950" s="1060">
        <v>79969.106840000008</v>
      </c>
      <c r="G950" s="1060">
        <v>92424.670450000005</v>
      </c>
      <c r="H950" s="1060">
        <v>104411.01909</v>
      </c>
      <c r="I950" s="1060">
        <v>106786.86512999999</v>
      </c>
      <c r="J950" s="1060">
        <v>107176.94628</v>
      </c>
      <c r="K950" s="1060">
        <v>110596.28687</v>
      </c>
      <c r="L950" s="1060">
        <v>110998.48930000002</v>
      </c>
      <c r="M950" s="1060">
        <v>111003.09014</v>
      </c>
      <c r="N950" s="1060">
        <v>110443.9941</v>
      </c>
      <c r="O950" s="1060">
        <v>112965.48255</v>
      </c>
      <c r="P950" s="1060">
        <v>116618.05935000001</v>
      </c>
      <c r="Q950" s="1449">
        <v>125718.32991999999</v>
      </c>
      <c r="R950" s="1060">
        <v>136318.00393000001</v>
      </c>
      <c r="S950" s="1449">
        <v>142778.33684999999</v>
      </c>
      <c r="T950" s="1060">
        <v>162096.20880000002</v>
      </c>
      <c r="U950" s="1065">
        <v>177902.71312999999</v>
      </c>
      <c r="V950" s="1064">
        <v>198620.83543000001</v>
      </c>
      <c r="W950" s="1065">
        <v>244121.07899000001</v>
      </c>
    </row>
    <row r="951" spans="1:23" ht="12" customHeight="1">
      <c r="A951" s="387" t="s">
        <v>370</v>
      </c>
      <c r="B951" s="1126" t="s">
        <v>249</v>
      </c>
      <c r="C951" s="388" t="s">
        <v>382</v>
      </c>
      <c r="D951" s="1207" t="s">
        <v>1408</v>
      </c>
      <c r="E951" s="1466" t="s">
        <v>164</v>
      </c>
      <c r="F951" s="1348">
        <v>1001.4790903056945</v>
      </c>
      <c r="G951" s="1348">
        <v>1164.6840875296134</v>
      </c>
      <c r="H951" s="1348">
        <v>1318.7039050481833</v>
      </c>
      <c r="I951" s="1348">
        <v>1383.8590199051396</v>
      </c>
      <c r="J951" s="1348">
        <v>1393.3379217638876</v>
      </c>
      <c r="K951" s="1348">
        <v>1443.5707630558784</v>
      </c>
      <c r="L951" s="1348">
        <v>1456.4055068622565</v>
      </c>
      <c r="M951" s="1348">
        <v>1461.6247302653235</v>
      </c>
      <c r="N951" s="1348">
        <v>1459.355101744186</v>
      </c>
      <c r="O951" s="1348">
        <v>1499.7276107216824</v>
      </c>
      <c r="P951" s="1348">
        <v>1554.5965386922617</v>
      </c>
      <c r="Q951" s="1347">
        <v>1688.4008853075477</v>
      </c>
      <c r="R951" s="1348">
        <v>1830.754820440505</v>
      </c>
      <c r="S951" s="1347">
        <v>1965.8314312267657</v>
      </c>
      <c r="T951" s="1348">
        <v>2243.7635314148088</v>
      </c>
      <c r="U951" s="206">
        <v>2476.0638718701721</v>
      </c>
      <c r="V951" s="205">
        <v>2779.7021220645452</v>
      </c>
      <c r="W951" s="206">
        <v>3442.39775212928</v>
      </c>
    </row>
    <row r="952" spans="1:23" ht="12" customHeight="1">
      <c r="A952" s="387" t="s">
        <v>370</v>
      </c>
      <c r="B952" s="1126" t="s">
        <v>249</v>
      </c>
      <c r="C952" s="388" t="s">
        <v>382</v>
      </c>
      <c r="D952" s="1207" t="s">
        <v>1407</v>
      </c>
      <c r="E952" s="1466" t="s">
        <v>163</v>
      </c>
      <c r="F952" s="1060">
        <v>2730.1951500000005</v>
      </c>
      <c r="G952" s="1060">
        <v>2765.0116100000005</v>
      </c>
      <c r="H952" s="1060">
        <v>3953.0927000000001</v>
      </c>
      <c r="I952" s="1060">
        <v>3637.1127999999999</v>
      </c>
      <c r="J952" s="1060">
        <v>3193.7834800000001</v>
      </c>
      <c r="K952" s="1060">
        <v>3164.0631799999996</v>
      </c>
      <c r="L952" s="1060">
        <v>3351.3940400000001</v>
      </c>
      <c r="M952" s="1060">
        <v>3450.1953200000003</v>
      </c>
      <c r="N952" s="1060">
        <v>3081.35788</v>
      </c>
      <c r="O952" s="1060">
        <v>3141.9946400000003</v>
      </c>
      <c r="P952" s="1060">
        <v>3624.4572899999998</v>
      </c>
      <c r="Q952" s="1449">
        <v>4018.1584799999996</v>
      </c>
      <c r="R952" s="1060">
        <v>2797.3015</v>
      </c>
      <c r="S952" s="1449">
        <v>2718.7908600000001</v>
      </c>
      <c r="T952" s="1060">
        <v>3808.9678399999998</v>
      </c>
      <c r="U952" s="1065">
        <v>4609.7995499999997</v>
      </c>
      <c r="V952" s="1064">
        <v>4775.8807300000008</v>
      </c>
      <c r="W952" s="1065">
        <v>3746.86841</v>
      </c>
    </row>
    <row r="953" spans="1:23" ht="12" customHeight="1">
      <c r="A953" s="387" t="s">
        <v>370</v>
      </c>
      <c r="B953" s="1126" t="s">
        <v>249</v>
      </c>
      <c r="C953" s="388" t="s">
        <v>382</v>
      </c>
      <c r="D953" s="1207" t="s">
        <v>1407</v>
      </c>
      <c r="E953" s="1466" t="s">
        <v>164</v>
      </c>
      <c r="F953" s="205">
        <v>34.191120336626973</v>
      </c>
      <c r="G953" s="1348">
        <v>34.843132340339743</v>
      </c>
      <c r="H953" s="1348">
        <v>49.927285701655784</v>
      </c>
      <c r="I953" s="1348">
        <v>47.133618432988619</v>
      </c>
      <c r="J953" s="1348">
        <v>41.520306288269786</v>
      </c>
      <c r="K953" s="1348">
        <v>41.299298813517289</v>
      </c>
      <c r="L953" s="1348">
        <v>43.973469966147952</v>
      </c>
      <c r="M953" s="1348">
        <v>45.430183948910404</v>
      </c>
      <c r="N953" s="1348">
        <v>40.715616807610992</v>
      </c>
      <c r="O953" s="1348">
        <v>41.713061441240512</v>
      </c>
      <c r="P953" s="1348">
        <v>48.316433913217352</v>
      </c>
      <c r="Q953" s="1347">
        <v>53.963987107171633</v>
      </c>
      <c r="R953" s="1348">
        <v>37.567841794251947</v>
      </c>
      <c r="S953" s="1347">
        <v>37.433441553077245</v>
      </c>
      <c r="T953" s="1348">
        <v>52.724386307323897</v>
      </c>
      <c r="U953" s="206">
        <v>64.15955058525519</v>
      </c>
      <c r="V953" s="205">
        <v>66.83853570129034</v>
      </c>
      <c r="W953" s="206">
        <v>52.83530388064753</v>
      </c>
    </row>
    <row r="954" spans="1:23" ht="12" customHeight="1">
      <c r="A954" s="387" t="s">
        <v>370</v>
      </c>
      <c r="B954" s="1126" t="s">
        <v>249</v>
      </c>
      <c r="C954" s="388" t="s">
        <v>1463</v>
      </c>
      <c r="D954" s="1207" t="s">
        <v>1408</v>
      </c>
      <c r="E954" s="1466" t="s">
        <v>163</v>
      </c>
      <c r="F954" s="1060">
        <v>157172.56498</v>
      </c>
      <c r="G954" s="1060">
        <v>165892.33340999999</v>
      </c>
      <c r="H954" s="1060">
        <v>175920.39481999999</v>
      </c>
      <c r="I954" s="1060">
        <v>176325.70436999999</v>
      </c>
      <c r="J954" s="1060">
        <v>195404.80225000001</v>
      </c>
      <c r="K954" s="1060">
        <v>205598.48266000001</v>
      </c>
      <c r="L954" s="1060">
        <v>206990.38156000001</v>
      </c>
      <c r="M954" s="1060">
        <v>211865.39851</v>
      </c>
      <c r="N954" s="1060">
        <v>219080.13088999997</v>
      </c>
      <c r="O954" s="1060">
        <v>232852.18981000001</v>
      </c>
      <c r="P954" s="1060">
        <v>252768.00362</v>
      </c>
      <c r="Q954" s="1449">
        <v>281654.79948000005</v>
      </c>
      <c r="R954" s="1060">
        <v>308552.64319999999</v>
      </c>
      <c r="S954" s="1449">
        <v>325914.34467999998</v>
      </c>
      <c r="T954" s="1060">
        <v>370619.79842000001</v>
      </c>
      <c r="U954" s="1065">
        <v>420037.67785000004</v>
      </c>
      <c r="V954" s="1064">
        <v>490115.07282999996</v>
      </c>
      <c r="W954" s="1065">
        <v>631327.94013</v>
      </c>
    </row>
    <row r="955" spans="1:23" ht="12" customHeight="1">
      <c r="A955" s="387" t="s">
        <v>370</v>
      </c>
      <c r="B955" s="1126" t="s">
        <v>249</v>
      </c>
      <c r="C955" s="388" t="s">
        <v>1463</v>
      </c>
      <c r="D955" s="1207" t="s">
        <v>1408</v>
      </c>
      <c r="E955" s="1466" t="s">
        <v>164</v>
      </c>
      <c r="F955" s="1348">
        <v>1240.0398032316091</v>
      </c>
      <c r="G955" s="1348">
        <v>1314.4880344365824</v>
      </c>
      <c r="H955" s="1348">
        <v>1398.5022483146781</v>
      </c>
      <c r="I955" s="1348">
        <v>1437.4221832099649</v>
      </c>
      <c r="J955" s="1348">
        <v>1594.3213061853905</v>
      </c>
      <c r="K955" s="1348">
        <v>1683.5774865705864</v>
      </c>
      <c r="L955" s="1348">
        <v>1706.8274750973021</v>
      </c>
      <c r="M955" s="1348">
        <v>1765.0890062567171</v>
      </c>
      <c r="N955" s="1348">
        <v>1833.8436436613233</v>
      </c>
      <c r="O955" s="1348">
        <v>1957.7611008256404</v>
      </c>
      <c r="P955" s="1348">
        <v>1972.561717625759</v>
      </c>
      <c r="Q955" s="1347">
        <v>2196.8582263197309</v>
      </c>
      <c r="R955" s="1348">
        <v>2406.6567078497442</v>
      </c>
      <c r="S955" s="1347">
        <v>2551.9277182432484</v>
      </c>
      <c r="T955" s="1348">
        <v>2912.3268171209897</v>
      </c>
      <c r="U955" s="206">
        <v>3317.2305019625192</v>
      </c>
      <c r="V955" s="205">
        <v>3880.5627302454473</v>
      </c>
      <c r="W955" s="206">
        <v>5018.0264214065428</v>
      </c>
    </row>
    <row r="956" spans="1:23" ht="12" customHeight="1">
      <c r="A956" s="387" t="s">
        <v>370</v>
      </c>
      <c r="B956" s="1126" t="s">
        <v>249</v>
      </c>
      <c r="C956" s="388" t="s">
        <v>1463</v>
      </c>
      <c r="D956" s="1207" t="s">
        <v>1407</v>
      </c>
      <c r="E956" s="1466" t="s">
        <v>163</v>
      </c>
      <c r="F956" s="1060">
        <v>5404.6079</v>
      </c>
      <c r="G956" s="1060">
        <v>4731.5090099999998</v>
      </c>
      <c r="H956" s="1060">
        <v>6239.7449999999999</v>
      </c>
      <c r="I956" s="1060">
        <v>8762.6373000000003</v>
      </c>
      <c r="J956" s="1060">
        <v>7463.3373899999997</v>
      </c>
      <c r="K956" s="1060">
        <v>7488.9160999999995</v>
      </c>
      <c r="L956" s="1060">
        <v>8463.2608099999998</v>
      </c>
      <c r="M956" s="1060">
        <v>8607.6000800000002</v>
      </c>
      <c r="N956" s="1060">
        <v>7520.5270999999993</v>
      </c>
      <c r="O956" s="1060">
        <v>7539.8939500000006</v>
      </c>
      <c r="P956" s="1060">
        <v>5873.4085100000002</v>
      </c>
      <c r="Q956" s="1449">
        <v>4737.4749800000009</v>
      </c>
      <c r="R956" s="1060">
        <v>4328.2569000000003</v>
      </c>
      <c r="S956" s="1449">
        <v>5006.5285400000002</v>
      </c>
      <c r="T956" s="1060">
        <v>6922.1625999999997</v>
      </c>
      <c r="U956" s="1065">
        <v>14074.452019999999</v>
      </c>
      <c r="V956" s="1064">
        <v>2107.4229599999999</v>
      </c>
      <c r="W956" s="1065">
        <v>1679.2543000000001</v>
      </c>
    </row>
    <row r="957" spans="1:23" ht="12" customHeight="1">
      <c r="A957" s="387" t="s">
        <v>370</v>
      </c>
      <c r="B957" s="1126" t="s">
        <v>249</v>
      </c>
      <c r="C957" s="388" t="s">
        <v>1463</v>
      </c>
      <c r="D957" s="1207" t="s">
        <v>1407</v>
      </c>
      <c r="E957" s="1466" t="s">
        <v>164</v>
      </c>
      <c r="F957" s="205">
        <v>42.640577366112282</v>
      </c>
      <c r="G957" s="1348">
        <v>37.491256230042076</v>
      </c>
      <c r="H957" s="1348">
        <v>49.60367113965912</v>
      </c>
      <c r="I957" s="1348">
        <v>71.433766752535305</v>
      </c>
      <c r="J957" s="1348">
        <v>60.893886327847717</v>
      </c>
      <c r="K957" s="1348">
        <v>61.32423927284637</v>
      </c>
      <c r="L957" s="1348">
        <v>69.787426693713314</v>
      </c>
      <c r="M957" s="1348">
        <v>71.711475202239413</v>
      </c>
      <c r="N957" s="1348">
        <v>62.951718913489302</v>
      </c>
      <c r="O957" s="1348">
        <v>63.393481898131803</v>
      </c>
      <c r="P957" s="1348">
        <v>45.83515560862169</v>
      </c>
      <c r="Q957" s="1347">
        <v>36.951477130912281</v>
      </c>
      <c r="R957" s="1348">
        <v>33.759647603893676</v>
      </c>
      <c r="S957" s="1347">
        <v>39.201401110302008</v>
      </c>
      <c r="T957" s="1348">
        <v>54.394287240980994</v>
      </c>
      <c r="U957" s="206">
        <v>111.15241322666498</v>
      </c>
      <c r="V957" s="205">
        <v>16.685850831353918</v>
      </c>
      <c r="W957" s="206">
        <v>13.347330143388549</v>
      </c>
    </row>
    <row r="958" spans="1:23" s="7" customFormat="1" ht="12" customHeight="1">
      <c r="A958" s="377" t="s">
        <v>383</v>
      </c>
      <c r="B958" s="1108" t="s">
        <v>15</v>
      </c>
      <c r="C958" s="1108" t="s">
        <v>15</v>
      </c>
      <c r="D958" s="26" t="s">
        <v>1430</v>
      </c>
      <c r="E958" s="649" t="s">
        <v>163</v>
      </c>
      <c r="F958" s="1042">
        <v>2272640.7603799994</v>
      </c>
      <c r="G958" s="1042">
        <v>2521635.4788500001</v>
      </c>
      <c r="H958" s="1042">
        <v>2747663.8981499998</v>
      </c>
      <c r="I958" s="1042">
        <v>3010424.9039099999</v>
      </c>
      <c r="J958" s="1042">
        <v>3099913.9182999996</v>
      </c>
      <c r="K958" s="1042">
        <v>3212478.7489300002</v>
      </c>
      <c r="L958" s="1042">
        <v>3306753.9444299997</v>
      </c>
      <c r="M958" s="1042">
        <v>3355645.73098</v>
      </c>
      <c r="N958" s="1042">
        <v>3387504.1765799997</v>
      </c>
      <c r="O958" s="1042">
        <v>3394678.4665499995</v>
      </c>
      <c r="P958" s="1042">
        <v>3748395.8519399995</v>
      </c>
      <c r="Q958" s="1465">
        <v>3840842.4086199999</v>
      </c>
      <c r="R958" s="1042">
        <v>4143262.5363099999</v>
      </c>
      <c r="S958" s="1465">
        <v>4336510.8374600001</v>
      </c>
      <c r="T958" s="1042">
        <v>4806987.5386300003</v>
      </c>
      <c r="U958" s="1047">
        <v>5346017.4395200005</v>
      </c>
      <c r="V958" s="1050">
        <v>6184508.5377600007</v>
      </c>
      <c r="W958" s="1047">
        <v>7748367.8906599991</v>
      </c>
    </row>
    <row r="959" spans="1:23" s="7" customFormat="1" ht="12" customHeight="1">
      <c r="A959" s="377" t="s">
        <v>383</v>
      </c>
      <c r="B959" s="1108" t="s">
        <v>15</v>
      </c>
      <c r="C959" s="1108" t="s">
        <v>15</v>
      </c>
      <c r="D959" s="26" t="s">
        <v>1430</v>
      </c>
      <c r="E959" s="649" t="s">
        <v>164</v>
      </c>
      <c r="F959" s="1350">
        <v>1083.5834569249209</v>
      </c>
      <c r="G959" s="1350">
        <v>1201.0676276199752</v>
      </c>
      <c r="H959" s="1350">
        <v>1307.3331414994868</v>
      </c>
      <c r="I959" s="1350">
        <v>1415.2153686256718</v>
      </c>
      <c r="J959" s="1350">
        <v>1456.8325786417713</v>
      </c>
      <c r="K959" s="1350">
        <v>1508.9703657392643</v>
      </c>
      <c r="L959" s="1350">
        <v>1553.4096049855616</v>
      </c>
      <c r="M959" s="1350">
        <v>1576.5433555165816</v>
      </c>
      <c r="N959" s="1350">
        <v>1592.3796209506602</v>
      </c>
      <c r="O959" s="1350">
        <v>1596.1257254949164</v>
      </c>
      <c r="P959" s="1350">
        <v>1761.7233643858331</v>
      </c>
      <c r="Q959" s="1343">
        <v>1804.2737817129041</v>
      </c>
      <c r="R959" s="1350">
        <v>1947.5142382378626</v>
      </c>
      <c r="S959" s="1343">
        <v>2064.1814540007372</v>
      </c>
      <c r="T959" s="1350">
        <v>2299.0963999845039</v>
      </c>
      <c r="U959" s="195">
        <v>2568.2436410331552</v>
      </c>
      <c r="V959" s="194">
        <v>2979.2986302615777</v>
      </c>
      <c r="W959" s="195">
        <v>3748.3535895070427</v>
      </c>
    </row>
    <row r="960" spans="1:23" s="7" customFormat="1">
      <c r="A960" s="377" t="s">
        <v>383</v>
      </c>
      <c r="B960" s="1108" t="s">
        <v>15</v>
      </c>
      <c r="C960" s="1108" t="s">
        <v>15</v>
      </c>
      <c r="D960" s="26" t="s">
        <v>1429</v>
      </c>
      <c r="E960" s="649" t="s">
        <v>163</v>
      </c>
      <c r="F960" s="1042">
        <v>107643.86565000001</v>
      </c>
      <c r="G960" s="1042">
        <v>153473.29983999999</v>
      </c>
      <c r="H960" s="1042">
        <v>160348.59101</v>
      </c>
      <c r="I960" s="1042">
        <v>186348.95662000001</v>
      </c>
      <c r="J960" s="1042">
        <v>199906.32405000002</v>
      </c>
      <c r="K960" s="1042">
        <v>195712.69977000001</v>
      </c>
      <c r="L960" s="1042">
        <v>199521.09054000003</v>
      </c>
      <c r="M960" s="1042">
        <v>200856.86235000001</v>
      </c>
      <c r="N960" s="1042">
        <v>166454.80512</v>
      </c>
      <c r="O960" s="1042">
        <v>183264.50263999999</v>
      </c>
      <c r="P960" s="1042">
        <v>245662.31412999998</v>
      </c>
      <c r="Q960" s="1465">
        <v>208901.29652999999</v>
      </c>
      <c r="R960" s="1042">
        <v>244432.00477</v>
      </c>
      <c r="S960" s="1465">
        <v>285209.79081999999</v>
      </c>
      <c r="T960" s="1042">
        <v>260406.30381000001</v>
      </c>
      <c r="U960" s="1047">
        <v>358439.38331999996</v>
      </c>
      <c r="V960" s="1050">
        <v>336652.12556000001</v>
      </c>
      <c r="W960" s="1047">
        <v>307085.78025999997</v>
      </c>
    </row>
    <row r="961" spans="1:23" s="7" customFormat="1" ht="12" customHeight="1">
      <c r="A961" s="377" t="s">
        <v>383</v>
      </c>
      <c r="B961" s="1108" t="s">
        <v>15</v>
      </c>
      <c r="C961" s="1108" t="s">
        <v>15</v>
      </c>
      <c r="D961" s="26" t="s">
        <v>1429</v>
      </c>
      <c r="E961" s="649" t="s">
        <v>164</v>
      </c>
      <c r="F961" s="194">
        <v>51.324042977336035</v>
      </c>
      <c r="G961" s="1350">
        <v>73.100102567522185</v>
      </c>
      <c r="H961" s="1350">
        <v>76.293547897638703</v>
      </c>
      <c r="I961" s="1350">
        <v>87.603549583134523</v>
      </c>
      <c r="J961" s="1350">
        <v>93.947784754058688</v>
      </c>
      <c r="K961" s="1350">
        <v>91.930466184513193</v>
      </c>
      <c r="L961" s="1350">
        <v>93.728775261226659</v>
      </c>
      <c r="M961" s="1350">
        <v>94.366204639642419</v>
      </c>
      <c r="N961" s="1350">
        <v>78.246170537417456</v>
      </c>
      <c r="O961" s="1350">
        <v>86.168154957815034</v>
      </c>
      <c r="P961" s="1350">
        <v>115.45979272327179</v>
      </c>
      <c r="Q961" s="1343">
        <v>98.133455971987274</v>
      </c>
      <c r="R961" s="1350">
        <v>114.89371127192871</v>
      </c>
      <c r="S961" s="1343">
        <v>135.76001139545266</v>
      </c>
      <c r="T961" s="1350">
        <v>124.5476903802152</v>
      </c>
      <c r="U961" s="195">
        <v>172.19541038199253</v>
      </c>
      <c r="V961" s="194">
        <v>162.17735175426469</v>
      </c>
      <c r="W961" s="195">
        <v>148.55594145338074</v>
      </c>
    </row>
    <row r="962" spans="1:23" s="7" customFormat="1" ht="12" customHeight="1">
      <c r="A962" s="377" t="s">
        <v>383</v>
      </c>
      <c r="B962" s="1108" t="s">
        <v>260</v>
      </c>
      <c r="C962" s="1108" t="s">
        <v>615</v>
      </c>
      <c r="D962" s="26" t="s">
        <v>1430</v>
      </c>
      <c r="E962" s="649" t="s">
        <v>163</v>
      </c>
      <c r="F962" s="1042">
        <v>524743.21866000001</v>
      </c>
      <c r="G962" s="1042">
        <v>580505.90434000001</v>
      </c>
      <c r="H962" s="1042">
        <v>619386.34544000006</v>
      </c>
      <c r="I962" s="1042">
        <v>701661.89342999994</v>
      </c>
      <c r="J962" s="1042">
        <v>715924.16118000005</v>
      </c>
      <c r="K962" s="1042">
        <v>739752.82967000001</v>
      </c>
      <c r="L962" s="1042">
        <v>719229.30176000006</v>
      </c>
      <c r="M962" s="1042">
        <v>742562.72797999997</v>
      </c>
      <c r="N962" s="1042">
        <v>752469.15558999998</v>
      </c>
      <c r="O962" s="1042">
        <v>742833.92883000011</v>
      </c>
      <c r="P962" s="1042">
        <v>823643.82004000002</v>
      </c>
      <c r="Q962" s="1465">
        <v>829338.14926999994</v>
      </c>
      <c r="R962" s="1042">
        <v>890805.9980299999</v>
      </c>
      <c r="S962" s="1465">
        <v>932730.53821999999</v>
      </c>
      <c r="T962" s="1042">
        <v>1034471.53801</v>
      </c>
      <c r="U962" s="1047">
        <v>1130705.08956</v>
      </c>
      <c r="V962" s="1050">
        <v>1296426.0695999998</v>
      </c>
      <c r="W962" s="1047">
        <v>1641820.13888</v>
      </c>
    </row>
    <row r="963" spans="1:23" s="7" customFormat="1" ht="12" customHeight="1">
      <c r="A963" s="377" t="s">
        <v>383</v>
      </c>
      <c r="B963" s="1108" t="s">
        <v>260</v>
      </c>
      <c r="C963" s="1108" t="s">
        <v>615</v>
      </c>
      <c r="D963" s="26" t="s">
        <v>1430</v>
      </c>
      <c r="E963" s="649" t="s">
        <v>164</v>
      </c>
      <c r="F963" s="1350">
        <v>1091.1804420091705</v>
      </c>
      <c r="G963" s="1350">
        <v>1205.7950363292691</v>
      </c>
      <c r="H963" s="1350">
        <v>1285.5913569161735</v>
      </c>
      <c r="I963" s="1350">
        <v>1440.2548004532214</v>
      </c>
      <c r="J963" s="1350">
        <v>1469.843784181081</v>
      </c>
      <c r="K963" s="1350">
        <v>1519.6736738882132</v>
      </c>
      <c r="L963" s="1350">
        <v>1479.3416904780515</v>
      </c>
      <c r="M963" s="1350">
        <v>1529.2850922848163</v>
      </c>
      <c r="N963" s="1350">
        <v>1553.5488548482001</v>
      </c>
      <c r="O963" s="1350">
        <v>1536.0598366615179</v>
      </c>
      <c r="P963" s="1350">
        <v>1705.7152088437333</v>
      </c>
      <c r="Q963" s="1343">
        <v>1719.9405820734564</v>
      </c>
      <c r="R963" s="1350">
        <v>1852.5421290989402</v>
      </c>
      <c r="S963" s="1343">
        <v>1980.1724674811849</v>
      </c>
      <c r="T963" s="1350">
        <v>2212.5603696114813</v>
      </c>
      <c r="U963" s="195">
        <v>2434.6134491170878</v>
      </c>
      <c r="V963" s="194">
        <v>2805.8741009436412</v>
      </c>
      <c r="W963" s="195">
        <v>3578.4314615636099</v>
      </c>
    </row>
    <row r="964" spans="1:23" s="7" customFormat="1" ht="12" customHeight="1">
      <c r="A964" s="377" t="s">
        <v>383</v>
      </c>
      <c r="B964" s="1108" t="s">
        <v>260</v>
      </c>
      <c r="C964" s="1108" t="s">
        <v>615</v>
      </c>
      <c r="D964" s="26" t="s">
        <v>1429</v>
      </c>
      <c r="E964" s="649" t="s">
        <v>163</v>
      </c>
      <c r="F964" s="1042">
        <v>15797.91</v>
      </c>
      <c r="G964" s="1042">
        <v>23575.56019</v>
      </c>
      <c r="H964" s="1042">
        <v>28287.678449999999</v>
      </c>
      <c r="I964" s="1042">
        <v>33504.082780000004</v>
      </c>
      <c r="J964" s="1042">
        <v>33336.610370000002</v>
      </c>
      <c r="K964" s="1042">
        <v>30577.605549999997</v>
      </c>
      <c r="L964" s="1042">
        <v>39174.247989999996</v>
      </c>
      <c r="M964" s="1042">
        <v>34695.398679999998</v>
      </c>
      <c r="N964" s="1042">
        <v>28983.572849999997</v>
      </c>
      <c r="O964" s="1042">
        <v>28344.51499</v>
      </c>
      <c r="P964" s="1042">
        <v>30659.464649999998</v>
      </c>
      <c r="Q964" s="1465">
        <v>40402.669399999999</v>
      </c>
      <c r="R964" s="1042">
        <v>29517.274619999997</v>
      </c>
      <c r="S964" s="1465">
        <v>36007.554859999997</v>
      </c>
      <c r="T964" s="1042">
        <v>40588.437480000001</v>
      </c>
      <c r="U964" s="1047">
        <v>58058.373540000001</v>
      </c>
      <c r="V964" s="1050">
        <v>53545.232949999991</v>
      </c>
      <c r="W964" s="1047">
        <v>30055.185920000004</v>
      </c>
    </row>
    <row r="965" spans="1:23" s="7" customFormat="1" ht="12" customHeight="1">
      <c r="A965" s="377" t="s">
        <v>383</v>
      </c>
      <c r="B965" s="1108" t="s">
        <v>260</v>
      </c>
      <c r="C965" s="1108" t="s">
        <v>615</v>
      </c>
      <c r="D965" s="26" t="s">
        <v>1429</v>
      </c>
      <c r="E965" s="649" t="s">
        <v>164</v>
      </c>
      <c r="F965" s="194">
        <v>32.851058962975287</v>
      </c>
      <c r="G965" s="1350">
        <v>48.969861018216562</v>
      </c>
      <c r="H965" s="1350">
        <v>58.713588360928284</v>
      </c>
      <c r="I965" s="1350">
        <v>68.771607109501844</v>
      </c>
      <c r="J965" s="1350">
        <v>68.442458286711499</v>
      </c>
      <c r="K965" s="1350">
        <v>62.815551764232175</v>
      </c>
      <c r="L965" s="1350">
        <v>80.575274259433698</v>
      </c>
      <c r="M965" s="1350">
        <v>71.454106128568554</v>
      </c>
      <c r="N965" s="1350">
        <v>59.839524419072781</v>
      </c>
      <c r="O965" s="1350">
        <v>58.611850342330492</v>
      </c>
      <c r="P965" s="1350">
        <v>63.493847554118787</v>
      </c>
      <c r="Q965" s="1343">
        <v>83.789936332151214</v>
      </c>
      <c r="R965" s="1350">
        <v>61.384852471425951</v>
      </c>
      <c r="S965" s="1343">
        <v>76.443480548154582</v>
      </c>
      <c r="T965" s="1350">
        <v>86.811830903977167</v>
      </c>
      <c r="U965" s="195">
        <v>125.01022446918688</v>
      </c>
      <c r="V965" s="194">
        <v>115.8887389619946</v>
      </c>
      <c r="W965" s="195">
        <v>65.506824001220551</v>
      </c>
    </row>
    <row r="966" spans="1:23" ht="12" customHeight="1">
      <c r="A966" s="387" t="s">
        <v>383</v>
      </c>
      <c r="B966" s="1126" t="s">
        <v>260</v>
      </c>
      <c r="C966" s="388" t="s">
        <v>385</v>
      </c>
      <c r="D966" s="1207" t="s">
        <v>1408</v>
      </c>
      <c r="E966" s="1466" t="s">
        <v>163</v>
      </c>
      <c r="F966" s="1060">
        <v>25742.630590000001</v>
      </c>
      <c r="G966" s="1060">
        <v>29086.235989999997</v>
      </c>
      <c r="H966" s="1060">
        <v>31947.848880000001</v>
      </c>
      <c r="I966" s="1060">
        <v>34093.574189999999</v>
      </c>
      <c r="J966" s="1060">
        <v>31230.472550000002</v>
      </c>
      <c r="K966" s="1060">
        <v>32423.796979999999</v>
      </c>
      <c r="L966" s="1060">
        <v>30911.448479999995</v>
      </c>
      <c r="M966" s="1060">
        <v>31068.573499999999</v>
      </c>
      <c r="N966" s="1060">
        <v>31036.218189999996</v>
      </c>
      <c r="O966" s="1060">
        <v>30893.170999999998</v>
      </c>
      <c r="P966" s="1060">
        <v>34212.054280000004</v>
      </c>
      <c r="Q966" s="1449">
        <v>35219.778180000001</v>
      </c>
      <c r="R966" s="1060">
        <v>39908.605240000004</v>
      </c>
      <c r="S966" s="1449">
        <v>39677.960359999997</v>
      </c>
      <c r="T966" s="1060">
        <v>43427.429579999996</v>
      </c>
      <c r="U966" s="1065">
        <v>49181.303500000002</v>
      </c>
      <c r="V966" s="1064">
        <v>58183.144030000003</v>
      </c>
      <c r="W966" s="1065">
        <v>69216.180379999991</v>
      </c>
    </row>
    <row r="967" spans="1:23" ht="12" customHeight="1">
      <c r="A967" s="387" t="s">
        <v>383</v>
      </c>
      <c r="B967" s="1126" t="s">
        <v>260</v>
      </c>
      <c r="C967" s="388" t="s">
        <v>385</v>
      </c>
      <c r="D967" s="1207" t="s">
        <v>1408</v>
      </c>
      <c r="E967" s="1466" t="s">
        <v>164</v>
      </c>
      <c r="F967" s="1348">
        <v>1164.5087573509454</v>
      </c>
      <c r="G967" s="1348">
        <v>1321.2008171701111</v>
      </c>
      <c r="H967" s="1348">
        <v>1452.1089441389029</v>
      </c>
      <c r="I967" s="1348">
        <v>1515.5393932254624</v>
      </c>
      <c r="J967" s="1348">
        <v>1391.4222566273113</v>
      </c>
      <c r="K967" s="1348">
        <v>1448.7844941912422</v>
      </c>
      <c r="L967" s="1348">
        <v>1392.5957778078118</v>
      </c>
      <c r="M967" s="1348">
        <v>1401.2526384629261</v>
      </c>
      <c r="N967" s="1348">
        <v>1402.8937390950593</v>
      </c>
      <c r="O967" s="1348">
        <v>1402.1954883805374</v>
      </c>
      <c r="P967" s="1348">
        <v>1560.6976999224489</v>
      </c>
      <c r="Q967" s="1347">
        <v>1610.7096945028811</v>
      </c>
      <c r="R967" s="1348">
        <v>1830.7539446763615</v>
      </c>
      <c r="S967" s="1347">
        <v>1873.9000831208084</v>
      </c>
      <c r="T967" s="1348">
        <v>2070.0428800228797</v>
      </c>
      <c r="U967" s="206">
        <v>2358.3630718327422</v>
      </c>
      <c r="V967" s="205">
        <v>2810.5083581296494</v>
      </c>
      <c r="W967" s="206">
        <v>3374.2592687563983</v>
      </c>
    </row>
    <row r="968" spans="1:23" ht="12" customHeight="1">
      <c r="A968" s="387" t="s">
        <v>383</v>
      </c>
      <c r="B968" s="1126" t="s">
        <v>260</v>
      </c>
      <c r="C968" s="388" t="s">
        <v>385</v>
      </c>
      <c r="D968" s="1207" t="s">
        <v>1407</v>
      </c>
      <c r="E968" s="1466" t="s">
        <v>163</v>
      </c>
      <c r="F968" s="1060">
        <v>1831.5245500000001</v>
      </c>
      <c r="G968" s="1060">
        <v>1197.6222399999999</v>
      </c>
      <c r="H968" s="1060">
        <v>2517.8486899999998</v>
      </c>
      <c r="I968" s="1060">
        <v>2031.66203</v>
      </c>
      <c r="J968" s="1060">
        <v>1366.0348200000001</v>
      </c>
      <c r="K968" s="1060">
        <v>2012.5849000000001</v>
      </c>
      <c r="L968" s="1060">
        <v>1592.4473899999998</v>
      </c>
      <c r="M968" s="1060">
        <v>2188.5301800000002</v>
      </c>
      <c r="N968" s="1060">
        <v>1660.2881599999998</v>
      </c>
      <c r="O968" s="1060">
        <v>1620.1335100000001</v>
      </c>
      <c r="P968" s="1060">
        <v>2550.15227</v>
      </c>
      <c r="Q968" s="1449">
        <v>2700.5694699999999</v>
      </c>
      <c r="R968" s="1060">
        <v>4164.6638800000001</v>
      </c>
      <c r="S968" s="1449">
        <v>5270.3894799999998</v>
      </c>
      <c r="T968" s="1060">
        <v>4693.1553899999999</v>
      </c>
      <c r="U968" s="1065">
        <v>8693.3482800000002</v>
      </c>
      <c r="V968" s="1064">
        <v>21513.36836</v>
      </c>
      <c r="W968" s="1065">
        <v>6300.7683100000004</v>
      </c>
    </row>
    <row r="969" spans="1:23" ht="12" customHeight="1">
      <c r="A969" s="387" t="s">
        <v>383</v>
      </c>
      <c r="B969" s="1126" t="s">
        <v>260</v>
      </c>
      <c r="C969" s="388" t="s">
        <v>385</v>
      </c>
      <c r="D969" s="1207" t="s">
        <v>1407</v>
      </c>
      <c r="E969" s="1466" t="s">
        <v>164</v>
      </c>
      <c r="F969" s="205">
        <v>82.851920293133091</v>
      </c>
      <c r="G969" s="1348">
        <v>54.400283443106972</v>
      </c>
      <c r="H969" s="1348">
        <v>114.44246579700922</v>
      </c>
      <c r="I969" s="1348">
        <v>90.312145714793729</v>
      </c>
      <c r="J969" s="1348">
        <v>60.861431053686793</v>
      </c>
      <c r="K969" s="1348">
        <v>89.927832886505811</v>
      </c>
      <c r="L969" s="1348">
        <v>71.741559219714361</v>
      </c>
      <c r="M969" s="1348">
        <v>98.706935774851175</v>
      </c>
      <c r="N969" s="1348">
        <v>75.048056773493641</v>
      </c>
      <c r="O969" s="1348">
        <v>73.535471586782862</v>
      </c>
      <c r="P969" s="1348">
        <v>116.33375621550111</v>
      </c>
      <c r="Q969" s="1347">
        <v>123.50541800054879</v>
      </c>
      <c r="R969" s="1348">
        <v>191.04839121060598</v>
      </c>
      <c r="S969" s="1347">
        <v>248.90854255218665</v>
      </c>
      <c r="T969" s="1348">
        <v>223.70729729729729</v>
      </c>
      <c r="U969" s="206">
        <v>416.86718519228924</v>
      </c>
      <c r="V969" s="205">
        <v>1039.1927523910733</v>
      </c>
      <c r="W969" s="206">
        <v>307.1597674645347</v>
      </c>
    </row>
    <row r="970" spans="1:23" ht="12" customHeight="1">
      <c r="A970" s="387" t="s">
        <v>383</v>
      </c>
      <c r="B970" s="1126" t="s">
        <v>260</v>
      </c>
      <c r="C970" s="388" t="s">
        <v>386</v>
      </c>
      <c r="D970" s="1207" t="s">
        <v>1408</v>
      </c>
      <c r="E970" s="1466" t="s">
        <v>163</v>
      </c>
      <c r="F970" s="1060">
        <v>70824.066930000001</v>
      </c>
      <c r="G970" s="1060">
        <v>78050.392879999999</v>
      </c>
      <c r="H970" s="1060">
        <v>81472.806820000013</v>
      </c>
      <c r="I970" s="1060">
        <v>96401.496859999999</v>
      </c>
      <c r="J970" s="1060">
        <v>104058.16219</v>
      </c>
      <c r="K970" s="1060">
        <v>108347.03581</v>
      </c>
      <c r="L970" s="1060">
        <v>104769.30637000001</v>
      </c>
      <c r="M970" s="1060">
        <v>107017.70345999999</v>
      </c>
      <c r="N970" s="1060">
        <v>107035.67425</v>
      </c>
      <c r="O970" s="1060">
        <v>107512.63708</v>
      </c>
      <c r="P970" s="1060">
        <v>113126.65905000002</v>
      </c>
      <c r="Q970" s="1449">
        <v>119181.73578</v>
      </c>
      <c r="R970" s="1060">
        <v>123668.70501000001</v>
      </c>
      <c r="S970" s="1449">
        <v>127974.80177000001</v>
      </c>
      <c r="T970" s="1060">
        <v>142924.61381000001</v>
      </c>
      <c r="U970" s="1065">
        <v>151318.33203999998</v>
      </c>
      <c r="V970" s="1064">
        <v>172018.40028999999</v>
      </c>
      <c r="W970" s="1065">
        <v>210260.83751999997</v>
      </c>
    </row>
    <row r="971" spans="1:23" ht="12" customHeight="1">
      <c r="A971" s="387" t="s">
        <v>383</v>
      </c>
      <c r="B971" s="1126" t="s">
        <v>260</v>
      </c>
      <c r="C971" s="388" t="s">
        <v>386</v>
      </c>
      <c r="D971" s="1207" t="s">
        <v>1408</v>
      </c>
      <c r="E971" s="1466" t="s">
        <v>164</v>
      </c>
      <c r="F971" s="1348">
        <v>1088.36197144789</v>
      </c>
      <c r="G971" s="1348">
        <v>1197.000120849628</v>
      </c>
      <c r="H971" s="1348">
        <v>1248.5679864527303</v>
      </c>
      <c r="I971" s="1348">
        <v>1448.9057753930322</v>
      </c>
      <c r="J971" s="1348">
        <v>1563.6322437602369</v>
      </c>
      <c r="K971" s="1348">
        <v>1628.9602906198788</v>
      </c>
      <c r="L971" s="1348">
        <v>1577.8034753471281</v>
      </c>
      <c r="M971" s="1348">
        <v>1614.8009515187177</v>
      </c>
      <c r="N971" s="1348">
        <v>1618.9072879484543</v>
      </c>
      <c r="O971" s="1348">
        <v>1628.8806296588086</v>
      </c>
      <c r="P971" s="1348">
        <v>1715.183744466008</v>
      </c>
      <c r="Q971" s="1347">
        <v>1810.4196469748294</v>
      </c>
      <c r="R971" s="1348">
        <v>1883.7004967099251</v>
      </c>
      <c r="S971" s="1347">
        <v>1985.5214846246936</v>
      </c>
      <c r="T971" s="1348">
        <v>2231.2447516235798</v>
      </c>
      <c r="U971" s="206">
        <v>2372.653224410436</v>
      </c>
      <c r="V971" s="205">
        <v>2712.5394268008072</v>
      </c>
      <c r="W971" s="206">
        <v>3339.0106163154464</v>
      </c>
    </row>
    <row r="972" spans="1:23" ht="12" customHeight="1">
      <c r="A972" s="387" t="s">
        <v>383</v>
      </c>
      <c r="B972" s="1126" t="s">
        <v>260</v>
      </c>
      <c r="C972" s="388" t="s">
        <v>386</v>
      </c>
      <c r="D972" s="1207" t="s">
        <v>1407</v>
      </c>
      <c r="E972" s="1466" t="s">
        <v>163</v>
      </c>
      <c r="F972" s="1060">
        <v>2292.1984199999997</v>
      </c>
      <c r="G972" s="1060">
        <v>4449.6945800000003</v>
      </c>
      <c r="H972" s="1060">
        <v>4195.6120899999996</v>
      </c>
      <c r="I972" s="1060">
        <v>5232.5902100000003</v>
      </c>
      <c r="J972" s="1060">
        <v>9185.5761800000018</v>
      </c>
      <c r="K972" s="1060">
        <v>5044.4763000000003</v>
      </c>
      <c r="L972" s="1060">
        <v>6119.6623000000009</v>
      </c>
      <c r="M972" s="1060">
        <v>5554.7862700000005</v>
      </c>
      <c r="N972" s="1060">
        <v>5384.7007599999997</v>
      </c>
      <c r="O972" s="1060">
        <v>4971.9721600000003</v>
      </c>
      <c r="P972" s="1060">
        <v>5045.3537500000002</v>
      </c>
      <c r="Q972" s="1449">
        <v>4598.2959399999991</v>
      </c>
      <c r="R972" s="1060">
        <v>3563.1899600000002</v>
      </c>
      <c r="S972" s="1449">
        <v>8270.6642499999998</v>
      </c>
      <c r="T972" s="1060">
        <v>5578.0410400000001</v>
      </c>
      <c r="U972" s="1065">
        <v>5720.1401399999995</v>
      </c>
      <c r="V972" s="1064">
        <v>2540.4320499999999</v>
      </c>
      <c r="W972" s="1065">
        <v>2224.4664000000002</v>
      </c>
    </row>
    <row r="973" spans="1:23" ht="12" customHeight="1">
      <c r="A973" s="387" t="s">
        <v>383</v>
      </c>
      <c r="B973" s="1126" t="s">
        <v>260</v>
      </c>
      <c r="C973" s="388" t="s">
        <v>386</v>
      </c>
      <c r="D973" s="1207" t="s">
        <v>1407</v>
      </c>
      <c r="E973" s="1466" t="s">
        <v>164</v>
      </c>
      <c r="F973" s="205">
        <v>35.224489350585479</v>
      </c>
      <c r="G973" s="1348">
        <v>68.24161613373208</v>
      </c>
      <c r="H973" s="1348">
        <v>64.29761221706282</v>
      </c>
      <c r="I973" s="1348">
        <v>78.645357411248398</v>
      </c>
      <c r="J973" s="1348">
        <v>138.0272608153391</v>
      </c>
      <c r="K973" s="1348">
        <v>75.8419602183032</v>
      </c>
      <c r="L973" s="1348">
        <v>92.160812927321473</v>
      </c>
      <c r="M973" s="1348">
        <v>83.816731851583612</v>
      </c>
      <c r="N973" s="1348">
        <v>81.443232500453732</v>
      </c>
      <c r="O973" s="1348">
        <v>75.328346160838734</v>
      </c>
      <c r="P973" s="1348">
        <v>76.495750955182245</v>
      </c>
      <c r="Q973" s="1347">
        <v>69.850008962342955</v>
      </c>
      <c r="R973" s="1348">
        <v>54.273898129531467</v>
      </c>
      <c r="S973" s="1347">
        <v>128.31886694386694</v>
      </c>
      <c r="T973" s="1348">
        <v>87.080695641313852</v>
      </c>
      <c r="U973" s="206">
        <v>89.691108567486182</v>
      </c>
      <c r="V973" s="205">
        <v>40.059796423615488</v>
      </c>
      <c r="W973" s="206">
        <v>35.325251306156808</v>
      </c>
    </row>
    <row r="974" spans="1:23" ht="12" customHeight="1">
      <c r="A974" s="387" t="s">
        <v>383</v>
      </c>
      <c r="B974" s="1126" t="s">
        <v>260</v>
      </c>
      <c r="C974" s="388" t="s">
        <v>387</v>
      </c>
      <c r="D974" s="1207" t="s">
        <v>1408</v>
      </c>
      <c r="E974" s="1466" t="s">
        <v>163</v>
      </c>
      <c r="F974" s="1060">
        <v>126566.88594999998</v>
      </c>
      <c r="G974" s="1060">
        <v>138017.15060000002</v>
      </c>
      <c r="H974" s="1060">
        <v>148258.45881000001</v>
      </c>
      <c r="I974" s="1060">
        <v>175530.08404000002</v>
      </c>
      <c r="J974" s="1060">
        <v>173626.33340999999</v>
      </c>
      <c r="K974" s="1060">
        <v>168243.42563999997</v>
      </c>
      <c r="L974" s="1060">
        <v>170399.3057</v>
      </c>
      <c r="M974" s="1060">
        <v>173321.0209</v>
      </c>
      <c r="N974" s="1060">
        <v>175808.13349000001</v>
      </c>
      <c r="O974" s="1060">
        <v>172965.45533000003</v>
      </c>
      <c r="P974" s="1060">
        <v>190725.18680000002</v>
      </c>
      <c r="Q974" s="1449">
        <v>192301.86012</v>
      </c>
      <c r="R974" s="1060">
        <v>201393.35683999999</v>
      </c>
      <c r="S974" s="1449">
        <v>214307.6545</v>
      </c>
      <c r="T974" s="1060">
        <v>237582.58681000001</v>
      </c>
      <c r="U974" s="1065">
        <v>252711.61338</v>
      </c>
      <c r="V974" s="1064">
        <v>296356.44212000002</v>
      </c>
      <c r="W974" s="1065">
        <v>385272.91440999997</v>
      </c>
    </row>
    <row r="975" spans="1:23" ht="12" customHeight="1">
      <c r="A975" s="387" t="s">
        <v>383</v>
      </c>
      <c r="B975" s="1126" t="s">
        <v>260</v>
      </c>
      <c r="C975" s="388" t="s">
        <v>387</v>
      </c>
      <c r="D975" s="1207" t="s">
        <v>1408</v>
      </c>
      <c r="E975" s="1466" t="s">
        <v>164</v>
      </c>
      <c r="F975" s="1348">
        <v>1102.8352367882192</v>
      </c>
      <c r="G975" s="1348">
        <v>1203.7394193115119</v>
      </c>
      <c r="H975" s="1348">
        <v>1292.6998998160243</v>
      </c>
      <c r="I975" s="1348">
        <v>1514.9534720579986</v>
      </c>
      <c r="J975" s="1348">
        <v>1500.3226017489585</v>
      </c>
      <c r="K975" s="1348">
        <v>1453.7706680261645</v>
      </c>
      <c r="L975" s="1348">
        <v>1475.3697591258572</v>
      </c>
      <c r="M975" s="1348">
        <v>1503.7004147037644</v>
      </c>
      <c r="N975" s="1348">
        <v>1529.3249142295449</v>
      </c>
      <c r="O975" s="1348">
        <v>1510.1800819851051</v>
      </c>
      <c r="P975" s="1348">
        <v>1668.7536030518324</v>
      </c>
      <c r="Q975" s="1347">
        <v>1686.6364962504933</v>
      </c>
      <c r="R975" s="1348">
        <v>1770.8023990152112</v>
      </c>
      <c r="S975" s="1347">
        <v>1923.8016346792581</v>
      </c>
      <c r="T975" s="1348">
        <v>2149.1934217739386</v>
      </c>
      <c r="U975" s="206">
        <v>2301.6468120878717</v>
      </c>
      <c r="V975" s="205">
        <v>2712.346855448372</v>
      </c>
      <c r="W975" s="206">
        <v>3553.9486786831108</v>
      </c>
    </row>
    <row r="976" spans="1:23" ht="12" customHeight="1">
      <c r="A976" s="387" t="s">
        <v>383</v>
      </c>
      <c r="B976" s="1126" t="s">
        <v>260</v>
      </c>
      <c r="C976" s="388" t="s">
        <v>387</v>
      </c>
      <c r="D976" s="1207" t="s">
        <v>1407</v>
      </c>
      <c r="E976" s="1466" t="s">
        <v>163</v>
      </c>
      <c r="F976" s="1060">
        <v>3974.3092300000003</v>
      </c>
      <c r="G976" s="1060">
        <v>5617.7277700000004</v>
      </c>
      <c r="H976" s="1060">
        <v>7143.9059400000006</v>
      </c>
      <c r="I976" s="1060">
        <v>10184.590380000001</v>
      </c>
      <c r="J976" s="1060">
        <v>6993.1176099999993</v>
      </c>
      <c r="K976" s="1060">
        <v>7200.9299199999996</v>
      </c>
      <c r="L976" s="1060">
        <v>9016.1588999999985</v>
      </c>
      <c r="M976" s="1060">
        <v>9017.192939999999</v>
      </c>
      <c r="N976" s="1060">
        <v>7215.8095199999998</v>
      </c>
      <c r="O976" s="1060">
        <v>8362.7930899999992</v>
      </c>
      <c r="P976" s="1060">
        <v>6995.4037800000006</v>
      </c>
      <c r="Q976" s="1449">
        <v>18575.657030000002</v>
      </c>
      <c r="R976" s="1060">
        <v>8052.8847800000003</v>
      </c>
      <c r="S976" s="1449">
        <v>9363.5332400000007</v>
      </c>
      <c r="T976" s="1060">
        <v>10734.185320000001</v>
      </c>
      <c r="U976" s="1065">
        <v>18771.820210000002</v>
      </c>
      <c r="V976" s="1064">
        <v>13822.640469999998</v>
      </c>
      <c r="W976" s="1065">
        <v>8429.814699999999</v>
      </c>
    </row>
    <row r="977" spans="1:23" ht="12" customHeight="1">
      <c r="A977" s="387" t="s">
        <v>383</v>
      </c>
      <c r="B977" s="1126" t="s">
        <v>260</v>
      </c>
      <c r="C977" s="388" t="s">
        <v>387</v>
      </c>
      <c r="D977" s="1207" t="s">
        <v>1407</v>
      </c>
      <c r="E977" s="1466" t="s">
        <v>164</v>
      </c>
      <c r="F977" s="205">
        <v>34.629976299394421</v>
      </c>
      <c r="G977" s="1348">
        <v>48.995942419564443</v>
      </c>
      <c r="H977" s="1348">
        <v>62.289373348795444</v>
      </c>
      <c r="I977" s="1348">
        <v>87.900490916152435</v>
      </c>
      <c r="J977" s="1348">
        <v>60.428232290064457</v>
      </c>
      <c r="K977" s="1348">
        <v>62.222346343613097</v>
      </c>
      <c r="L977" s="1348">
        <v>78.06468535706864</v>
      </c>
      <c r="M977" s="1348">
        <v>78.231461440358132</v>
      </c>
      <c r="N977" s="1348">
        <v>62.769094103933611</v>
      </c>
      <c r="O977" s="1348">
        <v>73.016450193394036</v>
      </c>
      <c r="P977" s="1348">
        <v>61.206416722080291</v>
      </c>
      <c r="Q977" s="1347">
        <v>162.92292268561155</v>
      </c>
      <c r="R977" s="1348">
        <v>70.807041062164771</v>
      </c>
      <c r="S977" s="1347">
        <v>84.05476974451966</v>
      </c>
      <c r="T977" s="1348">
        <v>97.102404631598006</v>
      </c>
      <c r="U977" s="206">
        <v>170.96998260410217</v>
      </c>
      <c r="V977" s="205">
        <v>126.50912915743807</v>
      </c>
      <c r="W977" s="206">
        <v>77.760796812013979</v>
      </c>
    </row>
    <row r="978" spans="1:23" ht="12" customHeight="1">
      <c r="A978" s="387" t="s">
        <v>383</v>
      </c>
      <c r="B978" s="1126" t="s">
        <v>260</v>
      </c>
      <c r="C978" s="388" t="s">
        <v>260</v>
      </c>
      <c r="D978" s="1207" t="s">
        <v>1408</v>
      </c>
      <c r="E978" s="1466" t="s">
        <v>163</v>
      </c>
      <c r="F978" s="1060">
        <v>109947.68737</v>
      </c>
      <c r="G978" s="1060">
        <v>123844.61486</v>
      </c>
      <c r="H978" s="1060">
        <v>133652.9804</v>
      </c>
      <c r="I978" s="1060">
        <v>149680.58353</v>
      </c>
      <c r="J978" s="1060">
        <v>152447.31108000001</v>
      </c>
      <c r="K978" s="1060">
        <v>154651.28312000001</v>
      </c>
      <c r="L978" s="1060">
        <v>148903.476</v>
      </c>
      <c r="M978" s="1060">
        <v>155920.28969000001</v>
      </c>
      <c r="N978" s="1060">
        <v>156310.35101999997</v>
      </c>
      <c r="O978" s="1060">
        <v>159231.56404</v>
      </c>
      <c r="P978" s="1060">
        <v>172487.94201000003</v>
      </c>
      <c r="Q978" s="1449">
        <v>175150.88121000002</v>
      </c>
      <c r="R978" s="1060">
        <v>194346.94636999999</v>
      </c>
      <c r="S978" s="1449">
        <v>201393.73694</v>
      </c>
      <c r="T978" s="1060">
        <v>221428.78074000002</v>
      </c>
      <c r="U978" s="1065">
        <v>239242.13988</v>
      </c>
      <c r="V978" s="1064">
        <v>273776.48392000003</v>
      </c>
      <c r="W978" s="1065">
        <v>348207.48691000004</v>
      </c>
    </row>
    <row r="979" spans="1:23" ht="12" customHeight="1">
      <c r="A979" s="387" t="s">
        <v>383</v>
      </c>
      <c r="B979" s="1126" t="s">
        <v>260</v>
      </c>
      <c r="C979" s="388" t="s">
        <v>260</v>
      </c>
      <c r="D979" s="1207" t="s">
        <v>1408</v>
      </c>
      <c r="E979" s="1466" t="s">
        <v>164</v>
      </c>
      <c r="F979" s="1348">
        <v>997.07705967171489</v>
      </c>
      <c r="G979" s="1348">
        <v>1119.6815288363305</v>
      </c>
      <c r="H979" s="1348">
        <v>1205.7211197214228</v>
      </c>
      <c r="I979" s="1348">
        <v>1341.7047645213338</v>
      </c>
      <c r="J979" s="1348">
        <v>1364.5969340112429</v>
      </c>
      <c r="K979" s="1348">
        <v>1382.8151712298147</v>
      </c>
      <c r="L979" s="1348">
        <v>1331.1235707964206</v>
      </c>
      <c r="M979" s="1348">
        <v>1392.8916356083616</v>
      </c>
      <c r="N979" s="1348">
        <v>1396.4260918739278</v>
      </c>
      <c r="O979" s="1348">
        <v>1420.6829350202086</v>
      </c>
      <c r="P979" s="1348">
        <v>1534.890654843475</v>
      </c>
      <c r="Q979" s="1347">
        <v>1557.2289307052174</v>
      </c>
      <c r="R979" s="1348">
        <v>1730.5896329507307</v>
      </c>
      <c r="S979" s="1347">
        <v>1822.9966955120663</v>
      </c>
      <c r="T979" s="1348">
        <v>2015.3340317824377</v>
      </c>
      <c r="U979" s="206">
        <v>2189.4986627374892</v>
      </c>
      <c r="V979" s="205">
        <v>2513.5095198398858</v>
      </c>
      <c r="W979" s="206">
        <v>3211.0909074226065</v>
      </c>
    </row>
    <row r="980" spans="1:23" ht="12" customHeight="1">
      <c r="A980" s="387" t="s">
        <v>383</v>
      </c>
      <c r="B980" s="1126" t="s">
        <v>260</v>
      </c>
      <c r="C980" s="388" t="s">
        <v>260</v>
      </c>
      <c r="D980" s="1207" t="s">
        <v>1407</v>
      </c>
      <c r="E980" s="1466" t="s">
        <v>163</v>
      </c>
      <c r="F980" s="1060">
        <v>2949.1095</v>
      </c>
      <c r="G980" s="1060">
        <v>4185.9715900000001</v>
      </c>
      <c r="H980" s="1060">
        <v>6206.9832300000007</v>
      </c>
      <c r="I980" s="1060">
        <v>6580.6375699999999</v>
      </c>
      <c r="J980" s="1060">
        <v>6460.4297000000006</v>
      </c>
      <c r="K980" s="1060">
        <v>6092.6085899999998</v>
      </c>
      <c r="L980" s="1060">
        <v>7761.5816999999988</v>
      </c>
      <c r="M980" s="1060">
        <v>8027.2805799999996</v>
      </c>
      <c r="N980" s="1060">
        <v>6133.10959</v>
      </c>
      <c r="O980" s="1060">
        <v>5509.2586300000003</v>
      </c>
      <c r="P980" s="1060">
        <v>6674.6256099999991</v>
      </c>
      <c r="Q980" s="1449">
        <v>3971.0063599999999</v>
      </c>
      <c r="R980" s="1060">
        <v>4302.0904700000001</v>
      </c>
      <c r="S980" s="1449">
        <v>3685.18523</v>
      </c>
      <c r="T980" s="1060">
        <v>5130.1015399999997</v>
      </c>
      <c r="U980" s="1065">
        <v>5476.4824399999998</v>
      </c>
      <c r="V980" s="1064">
        <v>4106.4593999999997</v>
      </c>
      <c r="W980" s="1065">
        <v>3265.88085</v>
      </c>
    </row>
    <row r="981" spans="1:23" ht="12" customHeight="1">
      <c r="A981" s="387" t="s">
        <v>383</v>
      </c>
      <c r="B981" s="1126" t="s">
        <v>260</v>
      </c>
      <c r="C981" s="388" t="s">
        <v>260</v>
      </c>
      <c r="D981" s="1207" t="s">
        <v>1407</v>
      </c>
      <c r="E981" s="1466" t="s">
        <v>164</v>
      </c>
      <c r="F981" s="205">
        <v>26.744440917747347</v>
      </c>
      <c r="G981" s="1348">
        <v>37.845449112623974</v>
      </c>
      <c r="H981" s="1348">
        <v>55.994941136140163</v>
      </c>
      <c r="I981" s="1348">
        <v>58.987428917174618</v>
      </c>
      <c r="J981" s="1348">
        <v>57.829045973719083</v>
      </c>
      <c r="K981" s="1348">
        <v>54.477088199002125</v>
      </c>
      <c r="L981" s="1348">
        <v>69.384708974370426</v>
      </c>
      <c r="M981" s="1348">
        <v>71.710564409505082</v>
      </c>
      <c r="N981" s="1348">
        <v>54.791216320040029</v>
      </c>
      <c r="O981" s="1348">
        <v>49.154260133296454</v>
      </c>
      <c r="P981" s="1348">
        <v>59.394415365996899</v>
      </c>
      <c r="Q981" s="1347">
        <v>35.305366122550588</v>
      </c>
      <c r="R981" s="1348">
        <v>38.308567777668948</v>
      </c>
      <c r="S981" s="1347">
        <v>33.357941506598841</v>
      </c>
      <c r="T981" s="1348">
        <v>46.691618792777049</v>
      </c>
      <c r="U981" s="206">
        <v>50.11972800820002</v>
      </c>
      <c r="V981" s="205">
        <v>37.700918088173189</v>
      </c>
      <c r="W981" s="206">
        <v>30.117216591816597</v>
      </c>
    </row>
    <row r="982" spans="1:23" ht="12" customHeight="1">
      <c r="A982" s="387" t="s">
        <v>383</v>
      </c>
      <c r="B982" s="1126" t="s">
        <v>260</v>
      </c>
      <c r="C982" s="388" t="s">
        <v>390</v>
      </c>
      <c r="D982" s="1207" t="s">
        <v>1408</v>
      </c>
      <c r="E982" s="1466" t="s">
        <v>163</v>
      </c>
      <c r="F982" s="1060">
        <v>94123.117200000008</v>
      </c>
      <c r="G982" s="1060">
        <v>108558.05967</v>
      </c>
      <c r="H982" s="1060">
        <v>116764.94121999999</v>
      </c>
      <c r="I982" s="1060">
        <v>125918.49070000001</v>
      </c>
      <c r="J982" s="1060">
        <v>133495.99806000001</v>
      </c>
      <c r="K982" s="1060">
        <v>136073.10376</v>
      </c>
      <c r="L982" s="1060">
        <v>137030.18812999999</v>
      </c>
      <c r="M982" s="1060">
        <v>141978.96587000001</v>
      </c>
      <c r="N982" s="1060">
        <v>141792.80746000001</v>
      </c>
      <c r="O982" s="1060">
        <v>140406.45206000001</v>
      </c>
      <c r="P982" s="1060">
        <v>156472.14085</v>
      </c>
      <c r="Q982" s="1449">
        <v>160075.42584000001</v>
      </c>
      <c r="R982" s="1060">
        <v>171155.51900999999</v>
      </c>
      <c r="S982" s="1449">
        <v>181794.72008999999</v>
      </c>
      <c r="T982" s="1060">
        <v>203295.03206999999</v>
      </c>
      <c r="U982" s="1065">
        <v>225486.63194999998</v>
      </c>
      <c r="V982" s="1064">
        <v>263087.11473999999</v>
      </c>
      <c r="W982" s="1065">
        <v>319181.40190999996</v>
      </c>
    </row>
    <row r="983" spans="1:23" ht="12" customHeight="1">
      <c r="A983" s="387" t="s">
        <v>383</v>
      </c>
      <c r="B983" s="1126" t="s">
        <v>260</v>
      </c>
      <c r="C983" s="388" t="s">
        <v>390</v>
      </c>
      <c r="D983" s="1207" t="s">
        <v>1408</v>
      </c>
      <c r="E983" s="1466" t="s">
        <v>164</v>
      </c>
      <c r="F983" s="1348">
        <v>994.26528214987445</v>
      </c>
      <c r="G983" s="1348">
        <v>1144.1375568600999</v>
      </c>
      <c r="H983" s="1348">
        <v>1230.9575594842763</v>
      </c>
      <c r="I983" s="1348">
        <v>1308.692753879252</v>
      </c>
      <c r="J983" s="1348">
        <v>1387.1875934950904</v>
      </c>
      <c r="K983" s="1348">
        <v>1415.3788135928187</v>
      </c>
      <c r="L983" s="1348">
        <v>1424.3117841551639</v>
      </c>
      <c r="M983" s="1348">
        <v>1478.9321556025459</v>
      </c>
      <c r="N983" s="1348">
        <v>1482.3820459582655</v>
      </c>
      <c r="O983" s="1348">
        <v>1469.4860390589024</v>
      </c>
      <c r="P983" s="1348">
        <v>1643.8912091317868</v>
      </c>
      <c r="Q983" s="1347">
        <v>1686.9044696658341</v>
      </c>
      <c r="R983" s="1348">
        <v>1811.6871382299705</v>
      </c>
      <c r="S983" s="1347">
        <v>1972.4705432589024</v>
      </c>
      <c r="T983" s="1348">
        <v>2226.6706688937566</v>
      </c>
      <c r="U983" s="206">
        <v>2489.0896561430618</v>
      </c>
      <c r="V983" s="205">
        <v>2922.3459305089641</v>
      </c>
      <c r="W983" s="206">
        <v>3572.0198073996148</v>
      </c>
    </row>
    <row r="984" spans="1:23" ht="12" customHeight="1">
      <c r="A984" s="387" t="s">
        <v>383</v>
      </c>
      <c r="B984" s="1126" t="s">
        <v>260</v>
      </c>
      <c r="C984" s="388" t="s">
        <v>390</v>
      </c>
      <c r="D984" s="1207" t="s">
        <v>1407</v>
      </c>
      <c r="E984" s="1466" t="s">
        <v>163</v>
      </c>
      <c r="F984" s="1060">
        <v>2869.2275800000002</v>
      </c>
      <c r="G984" s="1060">
        <v>4742.5327200000002</v>
      </c>
      <c r="H984" s="1060">
        <v>4806.3117000000002</v>
      </c>
      <c r="I984" s="1060">
        <v>5760.8174200000003</v>
      </c>
      <c r="J984" s="1060">
        <v>5290.7728200000001</v>
      </c>
      <c r="K984" s="1060">
        <v>6022.3627799999995</v>
      </c>
      <c r="L984" s="1060">
        <v>10254.19081</v>
      </c>
      <c r="M984" s="1060">
        <v>6023.7831299999998</v>
      </c>
      <c r="N984" s="1060">
        <v>4805.8252499999999</v>
      </c>
      <c r="O984" s="1060">
        <v>4312.9197699999995</v>
      </c>
      <c r="P984" s="1060">
        <v>5096.3927100000001</v>
      </c>
      <c r="Q984" s="1449">
        <v>6770.6327099999999</v>
      </c>
      <c r="R984" s="1060">
        <v>4724.7697900000003</v>
      </c>
      <c r="S984" s="1449">
        <v>5443.5898900000002</v>
      </c>
      <c r="T984" s="1060">
        <v>6226.2929399999994</v>
      </c>
      <c r="U984" s="1065">
        <v>8573.2402700000002</v>
      </c>
      <c r="V984" s="1064">
        <v>5359.3722400000006</v>
      </c>
      <c r="W984" s="1065">
        <v>3401.0616500000006</v>
      </c>
    </row>
    <row r="985" spans="1:23" ht="12" customHeight="1">
      <c r="A985" s="387" t="s">
        <v>383</v>
      </c>
      <c r="B985" s="1126" t="s">
        <v>260</v>
      </c>
      <c r="C985" s="388" t="s">
        <v>390</v>
      </c>
      <c r="D985" s="1207" t="s">
        <v>1407</v>
      </c>
      <c r="E985" s="1466" t="s">
        <v>164</v>
      </c>
      <c r="F985" s="205">
        <v>30.308955485602013</v>
      </c>
      <c r="G985" s="1348">
        <v>49.98348179844438</v>
      </c>
      <c r="H985" s="1348">
        <v>50.669024953350835</v>
      </c>
      <c r="I985" s="1348">
        <v>59.873176465697334</v>
      </c>
      <c r="J985" s="1348">
        <v>54.977636203044632</v>
      </c>
      <c r="K985" s="1348">
        <v>62.642244874608636</v>
      </c>
      <c r="L985" s="1348">
        <v>106.58355656494263</v>
      </c>
      <c r="M985" s="1348">
        <v>62.747087322007069</v>
      </c>
      <c r="N985" s="1348">
        <v>50.242809873290675</v>
      </c>
      <c r="O985" s="1348">
        <v>45.138776007870383</v>
      </c>
      <c r="P985" s="1348">
        <v>53.542535615229454</v>
      </c>
      <c r="Q985" s="1347">
        <v>71.350180835256552</v>
      </c>
      <c r="R985" s="1348">
        <v>50.011853016205691</v>
      </c>
      <c r="S985" s="1347">
        <v>59.062885337326129</v>
      </c>
      <c r="T985" s="1348">
        <v>68.195979627601304</v>
      </c>
      <c r="U985" s="206">
        <v>94.637821724252134</v>
      </c>
      <c r="V985" s="205">
        <v>59.531382489503038</v>
      </c>
      <c r="W985" s="206">
        <v>38.061928130175929</v>
      </c>
    </row>
    <row r="986" spans="1:23" ht="12" customHeight="1">
      <c r="A986" s="387" t="s">
        <v>383</v>
      </c>
      <c r="B986" s="1126" t="s">
        <v>260</v>
      </c>
      <c r="C986" s="388" t="s">
        <v>388</v>
      </c>
      <c r="D986" s="1207" t="s">
        <v>1408</v>
      </c>
      <c r="E986" s="1466" t="s">
        <v>163</v>
      </c>
      <c r="F986" s="1060">
        <v>31313.299050000001</v>
      </c>
      <c r="G986" s="1060">
        <v>32688.252690000001</v>
      </c>
      <c r="H986" s="1060">
        <v>32784.886420000003</v>
      </c>
      <c r="I986" s="1060">
        <v>39429.355129999996</v>
      </c>
      <c r="J986" s="1060">
        <v>36696.742279999999</v>
      </c>
      <c r="K986" s="1060">
        <v>41715.242319999998</v>
      </c>
      <c r="L986" s="1060">
        <v>38184.144540000001</v>
      </c>
      <c r="M986" s="1060">
        <v>41347.732779999998</v>
      </c>
      <c r="N986" s="1060">
        <v>39134.533210000001</v>
      </c>
      <c r="O986" s="1060">
        <v>38439.06495</v>
      </c>
      <c r="P986" s="1060">
        <v>50327.929429999997</v>
      </c>
      <c r="Q986" s="1449">
        <v>42086.967579999997</v>
      </c>
      <c r="R986" s="1060">
        <v>45067.747980000007</v>
      </c>
      <c r="S986" s="1449">
        <v>46832.088340000002</v>
      </c>
      <c r="T986" s="1060">
        <v>51342.016389999997</v>
      </c>
      <c r="U986" s="1065">
        <v>59196.935959999995</v>
      </c>
      <c r="V986" s="1064">
        <v>72300.671659999993</v>
      </c>
      <c r="W986" s="1065">
        <v>85465.266560000004</v>
      </c>
    </row>
    <row r="987" spans="1:23" ht="12" customHeight="1">
      <c r="A987" s="387" t="s">
        <v>383</v>
      </c>
      <c r="B987" s="1126" t="s">
        <v>260</v>
      </c>
      <c r="C987" s="388" t="s">
        <v>388</v>
      </c>
      <c r="D987" s="1207" t="s">
        <v>1408</v>
      </c>
      <c r="E987" s="1466" t="s">
        <v>164</v>
      </c>
      <c r="F987" s="1348">
        <v>1180.0753363482195</v>
      </c>
      <c r="G987" s="1348">
        <v>1232.1241119487374</v>
      </c>
      <c r="H987" s="1348">
        <v>1232.1439574564042</v>
      </c>
      <c r="I987" s="1348">
        <v>1463.1644326109542</v>
      </c>
      <c r="J987" s="1348">
        <v>1361.8623276181993</v>
      </c>
      <c r="K987" s="1348">
        <v>1550.8678087590156</v>
      </c>
      <c r="L987" s="1348">
        <v>1424.8878476005673</v>
      </c>
      <c r="M987" s="1348">
        <v>1544.3817569939863</v>
      </c>
      <c r="N987" s="1348">
        <v>1461.170638464698</v>
      </c>
      <c r="O987" s="1348">
        <v>1439.4497060365488</v>
      </c>
      <c r="P987" s="1348">
        <v>1887.4861022352234</v>
      </c>
      <c r="Q987" s="1347">
        <v>1583.586092485984</v>
      </c>
      <c r="R987" s="1348">
        <v>1698.6185730438719</v>
      </c>
      <c r="S987" s="1347">
        <v>1800.6108785420431</v>
      </c>
      <c r="T987" s="1348">
        <v>1985.8442171424149</v>
      </c>
      <c r="U987" s="206">
        <v>2311.026194026937</v>
      </c>
      <c r="V987" s="205">
        <v>2833.7646648898644</v>
      </c>
      <c r="W987" s="206">
        <v>3376.0721532688131</v>
      </c>
    </row>
    <row r="988" spans="1:23" ht="12" customHeight="1">
      <c r="A988" s="387" t="s">
        <v>383</v>
      </c>
      <c r="B988" s="1126" t="s">
        <v>260</v>
      </c>
      <c r="C988" s="388" t="s">
        <v>388</v>
      </c>
      <c r="D988" s="1207" t="s">
        <v>1407</v>
      </c>
      <c r="E988" s="1466" t="s">
        <v>163</v>
      </c>
      <c r="F988" s="1060">
        <v>1040.2786899999999</v>
      </c>
      <c r="G988" s="1060">
        <v>1683.38752</v>
      </c>
      <c r="H988" s="1060">
        <v>1796.6456800000001</v>
      </c>
      <c r="I988" s="1060">
        <v>1924.6544199999998</v>
      </c>
      <c r="J988" s="1060">
        <v>2178.9075300000004</v>
      </c>
      <c r="K988" s="1060">
        <v>2989.0868999999998</v>
      </c>
      <c r="L988" s="1060">
        <v>3264.88366</v>
      </c>
      <c r="M988" s="1060">
        <v>2485.3188500000001</v>
      </c>
      <c r="N988" s="1060">
        <v>2318.38364</v>
      </c>
      <c r="O988" s="1060">
        <v>2204.9096099999997</v>
      </c>
      <c r="P988" s="1060">
        <v>2822.7658700000002</v>
      </c>
      <c r="Q988" s="1449">
        <v>2171.2890299999999</v>
      </c>
      <c r="R988" s="1060">
        <v>2646.4746399999999</v>
      </c>
      <c r="S988" s="1449">
        <v>2440.1048700000001</v>
      </c>
      <c r="T988" s="1060">
        <v>6068.173960000001</v>
      </c>
      <c r="U988" s="1065">
        <v>8170.5939499999995</v>
      </c>
      <c r="V988" s="1064">
        <v>3047.5132199999998</v>
      </c>
      <c r="W988" s="1065">
        <v>2717.3847500000002</v>
      </c>
    </row>
    <row r="989" spans="1:23" ht="12" customHeight="1">
      <c r="A989" s="387" t="s">
        <v>383</v>
      </c>
      <c r="B989" s="1126" t="s">
        <v>260</v>
      </c>
      <c r="C989" s="388" t="s">
        <v>388</v>
      </c>
      <c r="D989" s="1207" t="s">
        <v>1407</v>
      </c>
      <c r="E989" s="1466" t="s">
        <v>164</v>
      </c>
      <c r="F989" s="205">
        <v>39.204020727341245</v>
      </c>
      <c r="G989" s="1348">
        <v>63.452224651338113</v>
      </c>
      <c r="H989" s="1348">
        <v>67.522763078773309</v>
      </c>
      <c r="I989" s="1348">
        <v>71.421048686358901</v>
      </c>
      <c r="J989" s="1348">
        <v>80.86200289467827</v>
      </c>
      <c r="K989" s="1348">
        <v>111.12673432968994</v>
      </c>
      <c r="L989" s="1348">
        <v>121.83310918725277</v>
      </c>
      <c r="M989" s="1348">
        <v>92.829300041086185</v>
      </c>
      <c r="N989" s="1348">
        <v>86.561760818429605</v>
      </c>
      <c r="O989" s="1348">
        <v>82.568514454763317</v>
      </c>
      <c r="P989" s="1348">
        <v>105.86430655565557</v>
      </c>
      <c r="Q989" s="1347">
        <v>81.698048312450609</v>
      </c>
      <c r="R989" s="1348">
        <v>99.746518920548766</v>
      </c>
      <c r="S989" s="1347">
        <v>93.8177119458649</v>
      </c>
      <c r="T989" s="1348">
        <v>234.70928908486118</v>
      </c>
      <c r="U989" s="206">
        <v>318.97692562951397</v>
      </c>
      <c r="V989" s="205">
        <v>119.44474484596691</v>
      </c>
      <c r="W989" s="206">
        <v>107.34286984001579</v>
      </c>
    </row>
    <row r="990" spans="1:23" ht="12" customHeight="1">
      <c r="A990" s="387" t="s">
        <v>383</v>
      </c>
      <c r="B990" s="1126" t="s">
        <v>260</v>
      </c>
      <c r="C990" s="388" t="s">
        <v>1464</v>
      </c>
      <c r="D990" s="1207" t="s">
        <v>1408</v>
      </c>
      <c r="E990" s="1466" t="s">
        <v>163</v>
      </c>
      <c r="F990" s="1060">
        <v>66225.531570000006</v>
      </c>
      <c r="G990" s="1060">
        <v>70261.197650000002</v>
      </c>
      <c r="H990" s="1060">
        <v>74504.422890000002</v>
      </c>
      <c r="I990" s="1060">
        <v>80608.308980000002</v>
      </c>
      <c r="J990" s="1060">
        <v>84369.141610000006</v>
      </c>
      <c r="K990" s="1060">
        <v>98298.942040000009</v>
      </c>
      <c r="L990" s="1060">
        <v>89031.432540000009</v>
      </c>
      <c r="M990" s="1060">
        <v>91908.441780000008</v>
      </c>
      <c r="N990" s="1060">
        <v>101351.43797</v>
      </c>
      <c r="O990" s="1060">
        <v>93385.584370000011</v>
      </c>
      <c r="P990" s="1060">
        <v>106291.90762</v>
      </c>
      <c r="Q990" s="1449">
        <v>105321.50056</v>
      </c>
      <c r="R990" s="1060">
        <v>115265.11757999999</v>
      </c>
      <c r="S990" s="1449">
        <v>120749.57622</v>
      </c>
      <c r="T990" s="1060">
        <v>134471.07861000003</v>
      </c>
      <c r="U990" s="1065">
        <v>153568.13284999999</v>
      </c>
      <c r="V990" s="1064">
        <v>160703.81284</v>
      </c>
      <c r="W990" s="1065">
        <v>224216.05119</v>
      </c>
    </row>
    <row r="991" spans="1:23" ht="12" customHeight="1">
      <c r="A991" s="387" t="s">
        <v>383</v>
      </c>
      <c r="B991" s="1126" t="s">
        <v>260</v>
      </c>
      <c r="C991" s="388" t="s">
        <v>1464</v>
      </c>
      <c r="D991" s="1207" t="s">
        <v>1408</v>
      </c>
      <c r="E991" s="1466" t="s">
        <v>164</v>
      </c>
      <c r="F991" s="1348">
        <v>1394.8383826533836</v>
      </c>
      <c r="G991" s="1348">
        <v>1478.1250820465352</v>
      </c>
      <c r="H991" s="1348">
        <v>1567.3922432364202</v>
      </c>
      <c r="I991" s="1348">
        <v>1694.9117723249017</v>
      </c>
      <c r="J991" s="1348">
        <v>1777.764372919213</v>
      </c>
      <c r="K991" s="1348">
        <v>2078.7730674392542</v>
      </c>
      <c r="L991" s="1348">
        <v>1885.5401020797156</v>
      </c>
      <c r="M991" s="1348">
        <v>1949.6911705557914</v>
      </c>
      <c r="N991" s="1348">
        <v>2166.2307472161069</v>
      </c>
      <c r="O991" s="1348">
        <v>1999.9054367705326</v>
      </c>
      <c r="P991" s="1348">
        <v>2286.9294638323508</v>
      </c>
      <c r="Q991" s="1347">
        <v>2263.4208836929424</v>
      </c>
      <c r="R991" s="1348">
        <v>2485.8228035972306</v>
      </c>
      <c r="S991" s="1347">
        <v>2662.0276944444445</v>
      </c>
      <c r="T991" s="1348">
        <v>2992.3024235074217</v>
      </c>
      <c r="U991" s="206">
        <v>3448.644348753649</v>
      </c>
      <c r="V991" s="205">
        <v>3635.9973944522376</v>
      </c>
      <c r="W991" s="206">
        <v>5118.0362754228581</v>
      </c>
    </row>
    <row r="992" spans="1:23" ht="12" customHeight="1">
      <c r="A992" s="387" t="s">
        <v>383</v>
      </c>
      <c r="B992" s="1126" t="s">
        <v>260</v>
      </c>
      <c r="C992" s="388" t="s">
        <v>1464</v>
      </c>
      <c r="D992" s="1207" t="s">
        <v>1407</v>
      </c>
      <c r="E992" s="1466" t="s">
        <v>163</v>
      </c>
      <c r="F992" s="1060">
        <v>841.26202999999998</v>
      </c>
      <c r="G992" s="1060">
        <v>1698.6237699999999</v>
      </c>
      <c r="H992" s="1060">
        <v>1620.37112</v>
      </c>
      <c r="I992" s="1060">
        <v>1789.13075</v>
      </c>
      <c r="J992" s="1060">
        <v>1861.77171</v>
      </c>
      <c r="K992" s="1060">
        <v>1215.5561599999999</v>
      </c>
      <c r="L992" s="1060">
        <v>1165.32323</v>
      </c>
      <c r="M992" s="1060">
        <v>1398.5067300000001</v>
      </c>
      <c r="N992" s="1060">
        <v>1465.4559299999999</v>
      </c>
      <c r="O992" s="1060">
        <v>1362.5282199999999</v>
      </c>
      <c r="P992" s="1060">
        <v>1474.7706599999999</v>
      </c>
      <c r="Q992" s="1449">
        <v>1615.2188600000002</v>
      </c>
      <c r="R992" s="1060">
        <v>2063.2011000000002</v>
      </c>
      <c r="S992" s="1449">
        <v>1534.0879</v>
      </c>
      <c r="T992" s="1060">
        <v>2158.48729</v>
      </c>
      <c r="U992" s="1065">
        <v>2652.7482500000001</v>
      </c>
      <c r="V992" s="1064">
        <v>3155.4472099999998</v>
      </c>
      <c r="W992" s="1065">
        <v>3715.80926</v>
      </c>
    </row>
    <row r="993" spans="1:23" ht="12" customHeight="1">
      <c r="A993" s="387" t="s">
        <v>383</v>
      </c>
      <c r="B993" s="1126" t="s">
        <v>260</v>
      </c>
      <c r="C993" s="388" t="s">
        <v>1464</v>
      </c>
      <c r="D993" s="1207" t="s">
        <v>1407</v>
      </c>
      <c r="E993" s="1466" t="s">
        <v>164</v>
      </c>
      <c r="F993" s="205">
        <v>17.718613071041933</v>
      </c>
      <c r="G993" s="1348">
        <v>35.734921740228046</v>
      </c>
      <c r="H993" s="1348">
        <v>34.088675895148739</v>
      </c>
      <c r="I993" s="1348">
        <v>37.619183540444503</v>
      </c>
      <c r="J993" s="1348">
        <v>39.229881368789243</v>
      </c>
      <c r="K993" s="1348">
        <v>25.705926787489158</v>
      </c>
      <c r="L993" s="1348">
        <v>24.679639756025246</v>
      </c>
      <c r="M993" s="1348">
        <v>29.667092278319902</v>
      </c>
      <c r="N993" s="1348">
        <v>31.32186141449548</v>
      </c>
      <c r="O993" s="1348">
        <v>29.179317271656494</v>
      </c>
      <c r="P993" s="1348">
        <v>31.73051034898231</v>
      </c>
      <c r="Q993" s="1347">
        <v>34.712001633284622</v>
      </c>
      <c r="R993" s="1348">
        <v>44.495268390519534</v>
      </c>
      <c r="S993" s="1347">
        <v>33.820279982363317</v>
      </c>
      <c r="T993" s="1348">
        <v>48.031493580186478</v>
      </c>
      <c r="U993" s="206">
        <v>59.572159218504382</v>
      </c>
      <c r="V993" s="205">
        <v>71.393438843386576</v>
      </c>
      <c r="W993" s="206">
        <v>84.818399415645189</v>
      </c>
    </row>
    <row r="994" spans="1:23" s="7" customFormat="1" ht="12" customHeight="1">
      <c r="A994" s="377" t="s">
        <v>383</v>
      </c>
      <c r="B994" s="1108" t="s">
        <v>395</v>
      </c>
      <c r="C994" s="1108" t="s">
        <v>615</v>
      </c>
      <c r="D994" s="26" t="s">
        <v>1430</v>
      </c>
      <c r="E994" s="649" t="s">
        <v>163</v>
      </c>
      <c r="F994" s="1042">
        <v>414591.26549000002</v>
      </c>
      <c r="G994" s="1042">
        <v>457690.54800000001</v>
      </c>
      <c r="H994" s="1042">
        <v>491181.74399000005</v>
      </c>
      <c r="I994" s="1042">
        <v>531137.19984000002</v>
      </c>
      <c r="J994" s="1042">
        <v>552729.42836999998</v>
      </c>
      <c r="K994" s="1042">
        <v>569595.14899000002</v>
      </c>
      <c r="L994" s="1042">
        <v>586730.09771999996</v>
      </c>
      <c r="M994" s="1042">
        <v>584426.73132000002</v>
      </c>
      <c r="N994" s="1042">
        <v>589655.00670999999</v>
      </c>
      <c r="O994" s="1042">
        <v>589450.25242000003</v>
      </c>
      <c r="P994" s="1042">
        <v>648160.12935000006</v>
      </c>
      <c r="Q994" s="1465">
        <v>668390.64051000006</v>
      </c>
      <c r="R994" s="1042">
        <v>704937.04875999992</v>
      </c>
      <c r="S994" s="1465">
        <v>748500.39771000005</v>
      </c>
      <c r="T994" s="1042">
        <v>828833.64856999996</v>
      </c>
      <c r="U994" s="1047">
        <v>907179.86933000002</v>
      </c>
      <c r="V994" s="1050">
        <v>1036501.235</v>
      </c>
      <c r="W994" s="1047">
        <v>1304876.1403899998</v>
      </c>
    </row>
    <row r="995" spans="1:23" s="7" customFormat="1" ht="12" customHeight="1">
      <c r="A995" s="377" t="s">
        <v>383</v>
      </c>
      <c r="B995" s="1108" t="s">
        <v>395</v>
      </c>
      <c r="C995" s="1108" t="s">
        <v>615</v>
      </c>
      <c r="D995" s="26" t="s">
        <v>1430</v>
      </c>
      <c r="E995" s="649" t="s">
        <v>164</v>
      </c>
      <c r="F995" s="1350">
        <v>1048.6715926687559</v>
      </c>
      <c r="G995" s="1350">
        <v>1159.5057571143748</v>
      </c>
      <c r="H995" s="1350">
        <v>1244.3959413500882</v>
      </c>
      <c r="I995" s="1350">
        <v>1330.2507534637696</v>
      </c>
      <c r="J995" s="1350">
        <v>1386.8926636104964</v>
      </c>
      <c r="K995" s="1350">
        <v>1431.8091298467882</v>
      </c>
      <c r="L995" s="1350">
        <v>1479.2323052603713</v>
      </c>
      <c r="M995" s="1350">
        <v>1476.6827483639488</v>
      </c>
      <c r="N995" s="1350">
        <v>1495.2352866699123</v>
      </c>
      <c r="O995" s="1350">
        <v>1498.8055645341742</v>
      </c>
      <c r="P995" s="1350">
        <v>1651.8978863224536</v>
      </c>
      <c r="Q995" s="1343">
        <v>1708.4165499675387</v>
      </c>
      <c r="R995" s="1350">
        <v>1809.9116241620386</v>
      </c>
      <c r="S995" s="1343">
        <v>1965.4036564365954</v>
      </c>
      <c r="T995" s="1350">
        <v>2195.4927700282901</v>
      </c>
      <c r="U995" s="195">
        <v>2420.7472390540943</v>
      </c>
      <c r="V995" s="194">
        <v>2781.7247343744548</v>
      </c>
      <c r="W995" s="195">
        <v>3527.8268967316512</v>
      </c>
    </row>
    <row r="996" spans="1:23" s="7" customFormat="1" ht="12" customHeight="1">
      <c r="A996" s="377" t="s">
        <v>383</v>
      </c>
      <c r="B996" s="1108" t="s">
        <v>395</v>
      </c>
      <c r="C996" s="1108" t="s">
        <v>615</v>
      </c>
      <c r="D996" s="26" t="s">
        <v>1429</v>
      </c>
      <c r="E996" s="649" t="s">
        <v>163</v>
      </c>
      <c r="F996" s="1042">
        <v>17754.368009999998</v>
      </c>
      <c r="G996" s="1042">
        <v>33553.248539999993</v>
      </c>
      <c r="H996" s="1042">
        <v>26883.149080000003</v>
      </c>
      <c r="I996" s="1042">
        <v>32393.803560000004</v>
      </c>
      <c r="J996" s="1042">
        <v>30129.133610000001</v>
      </c>
      <c r="K996" s="1042">
        <v>24895.809870000001</v>
      </c>
      <c r="L996" s="1042">
        <v>28643.463479999999</v>
      </c>
      <c r="M996" s="1042">
        <v>30894.754220000003</v>
      </c>
      <c r="N996" s="1042">
        <v>26372.260630000001</v>
      </c>
      <c r="O996" s="1042">
        <v>24644.622059999998</v>
      </c>
      <c r="P996" s="1042">
        <v>35990.812359999996</v>
      </c>
      <c r="Q996" s="1465">
        <v>20813.31799</v>
      </c>
      <c r="R996" s="1042">
        <v>23747.440649999997</v>
      </c>
      <c r="S996" s="1465">
        <v>29917.252940000002</v>
      </c>
      <c r="T996" s="1042">
        <v>30545.876329999999</v>
      </c>
      <c r="U996" s="1047">
        <v>30799.966910000003</v>
      </c>
      <c r="V996" s="1050">
        <v>16860.475999999999</v>
      </c>
      <c r="W996" s="1047">
        <v>19590.332799999996</v>
      </c>
    </row>
    <row r="997" spans="1:23" s="7" customFormat="1" ht="12" customHeight="1">
      <c r="A997" s="377" t="s">
        <v>383</v>
      </c>
      <c r="B997" s="1108" t="s">
        <v>395</v>
      </c>
      <c r="C997" s="1108" t="s">
        <v>615</v>
      </c>
      <c r="D997" s="26" t="s">
        <v>1429</v>
      </c>
      <c r="E997" s="649" t="s">
        <v>164</v>
      </c>
      <c r="F997" s="194">
        <v>44.908088827845766</v>
      </c>
      <c r="G997" s="1350">
        <v>85.003251699267082</v>
      </c>
      <c r="H997" s="1350">
        <v>68.107746297961839</v>
      </c>
      <c r="I997" s="1350">
        <v>81.131356655546554</v>
      </c>
      <c r="J997" s="1350">
        <v>75.599148914281699</v>
      </c>
      <c r="K997" s="1350">
        <v>62.581375438331897</v>
      </c>
      <c r="L997" s="1350">
        <v>72.214356616117684</v>
      </c>
      <c r="M997" s="1350">
        <v>78.062395381155724</v>
      </c>
      <c r="N997" s="1350">
        <v>66.874247203034827</v>
      </c>
      <c r="O997" s="1350">
        <v>62.664315652969883</v>
      </c>
      <c r="P997" s="1350">
        <v>91.726016723882623</v>
      </c>
      <c r="Q997" s="1343">
        <v>53.199154444654603</v>
      </c>
      <c r="R997" s="1350">
        <v>60.971073874095921</v>
      </c>
      <c r="S997" s="1343">
        <v>78.556375519249656</v>
      </c>
      <c r="T997" s="1350">
        <v>80.912799272083831</v>
      </c>
      <c r="U997" s="195">
        <v>82.187598491802589</v>
      </c>
      <c r="V997" s="194">
        <v>45.249539063527379</v>
      </c>
      <c r="W997" s="195">
        <v>52.963879734292917</v>
      </c>
    </row>
    <row r="998" spans="1:23" ht="12" customHeight="1">
      <c r="A998" s="387" t="s">
        <v>383</v>
      </c>
      <c r="B998" s="1126" t="s">
        <v>395</v>
      </c>
      <c r="C998" s="388" t="s">
        <v>392</v>
      </c>
      <c r="D998" s="1207" t="s">
        <v>1408</v>
      </c>
      <c r="E998" s="1466" t="s">
        <v>163</v>
      </c>
      <c r="F998" s="1060">
        <v>128199.95351000001</v>
      </c>
      <c r="G998" s="1060">
        <v>139285.66247000001</v>
      </c>
      <c r="H998" s="1060">
        <v>152419.77508000002</v>
      </c>
      <c r="I998" s="1060">
        <v>171107.56621000002</v>
      </c>
      <c r="J998" s="1060">
        <v>169741.57838999998</v>
      </c>
      <c r="K998" s="1060">
        <v>180913.34813</v>
      </c>
      <c r="L998" s="1060">
        <v>190502.39272999999</v>
      </c>
      <c r="M998" s="1060">
        <v>187827.09337000002</v>
      </c>
      <c r="N998" s="1060">
        <v>186405.94708999997</v>
      </c>
      <c r="O998" s="1060">
        <v>189551.71266999998</v>
      </c>
      <c r="P998" s="1060">
        <v>200910.24760000003</v>
      </c>
      <c r="Q998" s="1449">
        <v>212935.54523999998</v>
      </c>
      <c r="R998" s="1060">
        <v>222901.88525999998</v>
      </c>
      <c r="S998" s="1449">
        <v>237938.00905000002</v>
      </c>
      <c r="T998" s="1060">
        <v>265398.30345000001</v>
      </c>
      <c r="U998" s="1065">
        <v>289675.42291999998</v>
      </c>
      <c r="V998" s="1064">
        <v>333225.43746000004</v>
      </c>
      <c r="W998" s="1065">
        <v>420452.51410999993</v>
      </c>
    </row>
    <row r="999" spans="1:23" ht="12" customHeight="1">
      <c r="A999" s="387" t="s">
        <v>383</v>
      </c>
      <c r="B999" s="1126" t="s">
        <v>395</v>
      </c>
      <c r="C999" s="388" t="s">
        <v>392</v>
      </c>
      <c r="D999" s="1207" t="s">
        <v>1408</v>
      </c>
      <c r="E999" s="1466" t="s">
        <v>164</v>
      </c>
      <c r="F999" s="1348">
        <v>1052.0869696273378</v>
      </c>
      <c r="G999" s="1348">
        <v>1144.8763970902517</v>
      </c>
      <c r="H999" s="1348">
        <v>1252.895713087938</v>
      </c>
      <c r="I999" s="1348">
        <v>1389.9657699306267</v>
      </c>
      <c r="J999" s="1348">
        <v>1382.5756556055123</v>
      </c>
      <c r="K999" s="1348">
        <v>1475.9641040849128</v>
      </c>
      <c r="L999" s="1348">
        <v>1558.5950136221948</v>
      </c>
      <c r="M999" s="1348">
        <v>1539.6041982179891</v>
      </c>
      <c r="N999" s="1348">
        <v>1532.2128186391358</v>
      </c>
      <c r="O999" s="1348">
        <v>1561.71595786577</v>
      </c>
      <c r="P999" s="1348">
        <v>1657.8668129982013</v>
      </c>
      <c r="Q999" s="1347">
        <v>1761.5448812045001</v>
      </c>
      <c r="R999" s="1348">
        <v>1850.3917024455843</v>
      </c>
      <c r="S999" s="1347">
        <v>2013.1311418611936</v>
      </c>
      <c r="T999" s="1348">
        <v>2261.6153818950311</v>
      </c>
      <c r="U999" s="206">
        <v>2482.9676674238203</v>
      </c>
      <c r="V999" s="205">
        <v>2867.8862353690447</v>
      </c>
      <c r="W999" s="206">
        <v>3640.9119683927947</v>
      </c>
    </row>
    <row r="1000" spans="1:23" ht="12" customHeight="1">
      <c r="A1000" s="387" t="s">
        <v>383</v>
      </c>
      <c r="B1000" s="1126" t="s">
        <v>395</v>
      </c>
      <c r="C1000" s="388" t="s">
        <v>392</v>
      </c>
      <c r="D1000" s="1207" t="s">
        <v>1407</v>
      </c>
      <c r="E1000" s="1466" t="s">
        <v>163</v>
      </c>
      <c r="F1000" s="1060">
        <v>3902.4885199999999</v>
      </c>
      <c r="G1000" s="1060">
        <v>7881.2311799999998</v>
      </c>
      <c r="H1000" s="1060">
        <v>6058.3796300000013</v>
      </c>
      <c r="I1000" s="1060">
        <v>10048.2698</v>
      </c>
      <c r="J1000" s="1060">
        <v>9516.6132300000008</v>
      </c>
      <c r="K1000" s="1060">
        <v>7415.96018</v>
      </c>
      <c r="L1000" s="1060">
        <v>10138.854949999999</v>
      </c>
      <c r="M1000" s="1060">
        <v>10689.40187</v>
      </c>
      <c r="N1000" s="1060">
        <v>9106.4066000000003</v>
      </c>
      <c r="O1000" s="1060">
        <v>8553.4048699999985</v>
      </c>
      <c r="P1000" s="1060">
        <v>21142.028180000001</v>
      </c>
      <c r="Q1000" s="1449">
        <v>5611.82845</v>
      </c>
      <c r="R1000" s="1060">
        <v>7304.3329100000001</v>
      </c>
      <c r="S1000" s="1449">
        <v>12729.312330000002</v>
      </c>
      <c r="T1000" s="1060">
        <v>9875.1545299999998</v>
      </c>
      <c r="U1000" s="1065">
        <v>8666.3623900000002</v>
      </c>
      <c r="V1000" s="1064">
        <v>2528.3979499999996</v>
      </c>
      <c r="W1000" s="1065">
        <v>3760.9488300000003</v>
      </c>
    </row>
    <row r="1001" spans="1:23" ht="12" customHeight="1">
      <c r="A1001" s="387" t="s">
        <v>383</v>
      </c>
      <c r="B1001" s="1126" t="s">
        <v>395</v>
      </c>
      <c r="C1001" s="388" t="s">
        <v>392</v>
      </c>
      <c r="D1001" s="1207" t="s">
        <v>1407</v>
      </c>
      <c r="E1001" s="1466" t="s">
        <v>164</v>
      </c>
      <c r="F1001" s="205">
        <v>32.026199765290968</v>
      </c>
      <c r="G1001" s="1348">
        <v>64.780792207792203</v>
      </c>
      <c r="H1001" s="1348">
        <v>49.800085734953235</v>
      </c>
      <c r="I1001" s="1348">
        <v>81.625560916963167</v>
      </c>
      <c r="J1001" s="1348">
        <v>77.514524728765522</v>
      </c>
      <c r="K1001" s="1348">
        <v>60.502395959958555</v>
      </c>
      <c r="L1001" s="1348">
        <v>82.951025141744452</v>
      </c>
      <c r="M1001" s="1348">
        <v>87.620202709902699</v>
      </c>
      <c r="N1001" s="1348">
        <v>74.852509493826958</v>
      </c>
      <c r="O1001" s="1348">
        <v>70.471475521940448</v>
      </c>
      <c r="P1001" s="1348">
        <v>174.45932847028536</v>
      </c>
      <c r="Q1001" s="1347">
        <v>46.424788633355391</v>
      </c>
      <c r="R1001" s="1348">
        <v>60.635992346134053</v>
      </c>
      <c r="S1001" s="1347">
        <v>107.69937585136178</v>
      </c>
      <c r="T1001" s="1348">
        <v>84.152012628995564</v>
      </c>
      <c r="U1001" s="206">
        <v>74.284167402391461</v>
      </c>
      <c r="V1001" s="205">
        <v>21.760516644863671</v>
      </c>
      <c r="W1001" s="206">
        <v>32.567967007273985</v>
      </c>
    </row>
    <row r="1002" spans="1:23" ht="12" customHeight="1">
      <c r="A1002" s="387" t="s">
        <v>383</v>
      </c>
      <c r="B1002" s="1126" t="s">
        <v>395</v>
      </c>
      <c r="C1002" s="388" t="s">
        <v>393</v>
      </c>
      <c r="D1002" s="1207" t="s">
        <v>1408</v>
      </c>
      <c r="E1002" s="1466" t="s">
        <v>163</v>
      </c>
      <c r="F1002" s="1060">
        <v>59987.599689999995</v>
      </c>
      <c r="G1002" s="1060">
        <v>70361.819329999998</v>
      </c>
      <c r="H1002" s="1060">
        <v>70950.827409999998</v>
      </c>
      <c r="I1002" s="1060">
        <v>78143.687210000004</v>
      </c>
      <c r="J1002" s="1060">
        <v>84551.363859999998</v>
      </c>
      <c r="K1002" s="1060">
        <v>83199.810849999994</v>
      </c>
      <c r="L1002" s="1060">
        <v>85248.548450000002</v>
      </c>
      <c r="M1002" s="1060">
        <v>85092.09994</v>
      </c>
      <c r="N1002" s="1060">
        <v>83056.476769999994</v>
      </c>
      <c r="O1002" s="1060">
        <v>82761.240989999991</v>
      </c>
      <c r="P1002" s="1060">
        <v>102636.06409999999</v>
      </c>
      <c r="Q1002" s="1449">
        <v>99510.240810000003</v>
      </c>
      <c r="R1002" s="1060">
        <v>98436.605249999993</v>
      </c>
      <c r="S1002" s="1449">
        <v>106238.14284</v>
      </c>
      <c r="T1002" s="1060">
        <v>112590.95454999999</v>
      </c>
      <c r="U1002" s="1065">
        <v>121627.17380000002</v>
      </c>
      <c r="V1002" s="1064">
        <v>143272.99637000001</v>
      </c>
      <c r="W1002" s="1065">
        <v>185072.12440999999</v>
      </c>
    </row>
    <row r="1003" spans="1:23" ht="12" customHeight="1">
      <c r="A1003" s="387" t="s">
        <v>383</v>
      </c>
      <c r="B1003" s="1126" t="s">
        <v>395</v>
      </c>
      <c r="C1003" s="388" t="s">
        <v>393</v>
      </c>
      <c r="D1003" s="1207" t="s">
        <v>1408</v>
      </c>
      <c r="E1003" s="1466" t="s">
        <v>164</v>
      </c>
      <c r="F1003" s="1348">
        <v>1053.1530844452245</v>
      </c>
      <c r="G1003" s="1348">
        <v>1238.1540671851903</v>
      </c>
      <c r="H1003" s="1348">
        <v>1248.8924224181937</v>
      </c>
      <c r="I1003" s="1348">
        <v>1348.8631213643348</v>
      </c>
      <c r="J1003" s="1348">
        <v>1464.2703680099751</v>
      </c>
      <c r="K1003" s="1348">
        <v>1447.1294044492372</v>
      </c>
      <c r="L1003" s="1348">
        <v>1492.5510968905387</v>
      </c>
      <c r="M1003" s="1348">
        <v>1493.8659774231492</v>
      </c>
      <c r="N1003" s="1348">
        <v>1465.9267317942742</v>
      </c>
      <c r="O1003" s="1348">
        <v>1468.0225803533417</v>
      </c>
      <c r="P1003" s="1348">
        <v>1825.1602962620477</v>
      </c>
      <c r="Q1003" s="1347">
        <v>1781.0395333977665</v>
      </c>
      <c r="R1003" s="1348">
        <v>1775.6160981637142</v>
      </c>
      <c r="S1003" s="1347">
        <v>1960.7645129378761</v>
      </c>
      <c r="T1003" s="1348">
        <v>2098.7763216269618</v>
      </c>
      <c r="U1003" s="206">
        <v>2288.3327463265041</v>
      </c>
      <c r="V1003" s="205">
        <v>2715.7668581772691</v>
      </c>
      <c r="W1003" s="206">
        <v>3542.7282620597243</v>
      </c>
    </row>
    <row r="1004" spans="1:23" ht="12" customHeight="1">
      <c r="A1004" s="387" t="s">
        <v>383</v>
      </c>
      <c r="B1004" s="1126" t="s">
        <v>395</v>
      </c>
      <c r="C1004" s="388" t="s">
        <v>393</v>
      </c>
      <c r="D1004" s="1207" t="s">
        <v>1407</v>
      </c>
      <c r="E1004" s="1466" t="s">
        <v>163</v>
      </c>
      <c r="F1004" s="1060">
        <v>3198.9191000000001</v>
      </c>
      <c r="G1004" s="1060">
        <v>14818.56278</v>
      </c>
      <c r="H1004" s="1060">
        <v>7886.4792800000005</v>
      </c>
      <c r="I1004" s="1060">
        <v>6633.4256099999993</v>
      </c>
      <c r="J1004" s="1060">
        <v>4290.7473099999997</v>
      </c>
      <c r="K1004" s="1060">
        <v>3652.0792499999998</v>
      </c>
      <c r="L1004" s="1060">
        <v>3416.5794700000001</v>
      </c>
      <c r="M1004" s="1060">
        <v>3645.5924799999998</v>
      </c>
      <c r="N1004" s="1060">
        <v>3028.2424700000001</v>
      </c>
      <c r="O1004" s="1060">
        <v>2686.6558100000002</v>
      </c>
      <c r="P1004" s="1060">
        <v>2325.79513</v>
      </c>
      <c r="Q1004" s="1449">
        <v>2242.8330799999999</v>
      </c>
      <c r="R1004" s="1060">
        <v>2066.5604199999998</v>
      </c>
      <c r="S1004" s="1449">
        <v>1966.2462000000003</v>
      </c>
      <c r="T1004" s="1060">
        <v>3104.60898</v>
      </c>
      <c r="U1004" s="1065">
        <v>2984.4099000000006</v>
      </c>
      <c r="V1004" s="1064">
        <v>1650.27739</v>
      </c>
      <c r="W1004" s="1065">
        <v>1338.9200700000001</v>
      </c>
    </row>
    <row r="1005" spans="1:23" ht="12" customHeight="1">
      <c r="A1005" s="387" t="s">
        <v>383</v>
      </c>
      <c r="B1005" s="1126" t="s">
        <v>395</v>
      </c>
      <c r="C1005" s="388" t="s">
        <v>393</v>
      </c>
      <c r="D1005" s="1207" t="s">
        <v>1407</v>
      </c>
      <c r="E1005" s="1466" t="s">
        <v>164</v>
      </c>
      <c r="F1005" s="205">
        <v>56.160798806179777</v>
      </c>
      <c r="G1005" s="1348">
        <v>260.76164531568946</v>
      </c>
      <c r="H1005" s="1348">
        <v>138.81958212318037</v>
      </c>
      <c r="I1005" s="1348">
        <v>114.50167624669875</v>
      </c>
      <c r="J1005" s="1348">
        <v>74.307661707912644</v>
      </c>
      <c r="K1005" s="1348">
        <v>63.522154871027773</v>
      </c>
      <c r="L1005" s="1348">
        <v>59.81825530499335</v>
      </c>
      <c r="M1005" s="1348">
        <v>64.001553343515738</v>
      </c>
      <c r="N1005" s="1348">
        <v>53.447747361361152</v>
      </c>
      <c r="O1005" s="1348">
        <v>47.656020469703421</v>
      </c>
      <c r="P1005" s="1348">
        <v>41.359233381939752</v>
      </c>
      <c r="Q1005" s="1347">
        <v>40.142344644902636</v>
      </c>
      <c r="R1005" s="1348">
        <v>37.276965619250326</v>
      </c>
      <c r="S1005" s="1347">
        <v>36.28965708168765</v>
      </c>
      <c r="T1005" s="1348">
        <v>57.872142937031647</v>
      </c>
      <c r="U1005" s="206">
        <v>56.149647231472606</v>
      </c>
      <c r="V1005" s="205">
        <v>31.28132136629009</v>
      </c>
      <c r="W1005" s="206">
        <v>25.630169793261871</v>
      </c>
    </row>
    <row r="1006" spans="1:23" ht="12" customHeight="1">
      <c r="A1006" s="387" t="s">
        <v>383</v>
      </c>
      <c r="B1006" s="1126" t="s">
        <v>395</v>
      </c>
      <c r="C1006" s="388" t="s">
        <v>395</v>
      </c>
      <c r="D1006" s="1207" t="s">
        <v>1408</v>
      </c>
      <c r="E1006" s="1466" t="s">
        <v>163</v>
      </c>
      <c r="F1006" s="1060">
        <v>69341.11378</v>
      </c>
      <c r="G1006" s="1060">
        <v>77143.769959999991</v>
      </c>
      <c r="H1006" s="1060">
        <v>80287.107869999993</v>
      </c>
      <c r="I1006" s="1060">
        <v>84321.044190000001</v>
      </c>
      <c r="J1006" s="1060">
        <v>87190.933909999992</v>
      </c>
      <c r="K1006" s="1060">
        <v>90031.764389999997</v>
      </c>
      <c r="L1006" s="1060">
        <v>89224.061489999993</v>
      </c>
      <c r="M1006" s="1060">
        <v>87834.002020000014</v>
      </c>
      <c r="N1006" s="1060">
        <v>89574.44253</v>
      </c>
      <c r="O1006" s="1060">
        <v>91426.428060000006</v>
      </c>
      <c r="P1006" s="1060">
        <v>96641.320460000003</v>
      </c>
      <c r="Q1006" s="1449">
        <v>104017.07074000001</v>
      </c>
      <c r="R1006" s="1060">
        <v>114296.00083</v>
      </c>
      <c r="S1006" s="1449">
        <v>119821.66626</v>
      </c>
      <c r="T1006" s="1060">
        <v>130309.84081000001</v>
      </c>
      <c r="U1006" s="1065">
        <v>146897.52124999999</v>
      </c>
      <c r="V1006" s="1064">
        <v>167483.96057000002</v>
      </c>
      <c r="W1006" s="1065">
        <v>207580.04243999999</v>
      </c>
    </row>
    <row r="1007" spans="1:23" ht="12" customHeight="1">
      <c r="A1007" s="387" t="s">
        <v>383</v>
      </c>
      <c r="B1007" s="1126" t="s">
        <v>395</v>
      </c>
      <c r="C1007" s="388" t="s">
        <v>395</v>
      </c>
      <c r="D1007" s="1207" t="s">
        <v>1408</v>
      </c>
      <c r="E1007" s="1466" t="s">
        <v>164</v>
      </c>
      <c r="F1007" s="1348">
        <v>975.56365936013958</v>
      </c>
      <c r="G1007" s="1348">
        <v>1083.8300288014386</v>
      </c>
      <c r="H1007" s="1348">
        <v>1127.1371715966363</v>
      </c>
      <c r="I1007" s="1348">
        <v>1146.4919601071424</v>
      </c>
      <c r="J1007" s="1348">
        <v>1182.8273314431451</v>
      </c>
      <c r="K1007" s="1348">
        <v>1218.9845973354275</v>
      </c>
      <c r="L1007" s="1348">
        <v>1204.2984220116616</v>
      </c>
      <c r="M1007" s="1348">
        <v>1183.3160712409235</v>
      </c>
      <c r="N1007" s="1348">
        <v>1209.6481097906819</v>
      </c>
      <c r="O1007" s="1348">
        <v>1231.9130642053492</v>
      </c>
      <c r="P1007" s="1348">
        <v>1299.5887801729355</v>
      </c>
      <c r="Q1007" s="1347">
        <v>1397.0461451883689</v>
      </c>
      <c r="R1007" s="1348">
        <v>1539.6718596599942</v>
      </c>
      <c r="S1007" s="1347">
        <v>1660.7529731527811</v>
      </c>
      <c r="T1007" s="1348">
        <v>1814.0917809611317</v>
      </c>
      <c r="U1007" s="206">
        <v>2052.6447460350728</v>
      </c>
      <c r="V1007" s="205">
        <v>2349.959458545552</v>
      </c>
      <c r="W1007" s="206">
        <v>2926.4241247374284</v>
      </c>
    </row>
    <row r="1008" spans="1:23" ht="12" customHeight="1">
      <c r="A1008" s="387" t="s">
        <v>383</v>
      </c>
      <c r="B1008" s="1126" t="s">
        <v>395</v>
      </c>
      <c r="C1008" s="388" t="s">
        <v>395</v>
      </c>
      <c r="D1008" s="1207" t="s">
        <v>1407</v>
      </c>
      <c r="E1008" s="1466" t="s">
        <v>163</v>
      </c>
      <c r="F1008" s="1060">
        <v>4917.0692499999996</v>
      </c>
      <c r="G1008" s="1060">
        <v>2054.5955100000001</v>
      </c>
      <c r="H1008" s="1060">
        <v>1427.41779</v>
      </c>
      <c r="I1008" s="1060">
        <v>1237.8080299999999</v>
      </c>
      <c r="J1008" s="1060">
        <v>1281.1955800000001</v>
      </c>
      <c r="K1008" s="1060">
        <v>715.12301000000002</v>
      </c>
      <c r="L1008" s="1060">
        <v>688.69684000000007</v>
      </c>
      <c r="M1008" s="1060">
        <v>674.15445000000011</v>
      </c>
      <c r="N1008" s="1060">
        <v>669.47131000000002</v>
      </c>
      <c r="O1008" s="1060">
        <v>676.21543999999994</v>
      </c>
      <c r="P1008" s="1060">
        <v>707.78806000000009</v>
      </c>
      <c r="Q1008" s="1449">
        <v>797.74226999999996</v>
      </c>
      <c r="R1008" s="1060">
        <v>833.79490999999996</v>
      </c>
      <c r="S1008" s="1449">
        <v>1305.94029</v>
      </c>
      <c r="T1008" s="1060">
        <v>1156.3773100000001</v>
      </c>
      <c r="U1008" s="1065">
        <v>2160.5470499999997</v>
      </c>
      <c r="V1008" s="1064">
        <v>2823.0254199999999</v>
      </c>
      <c r="W1008" s="1065">
        <v>4682.1335500000005</v>
      </c>
    </row>
    <row r="1009" spans="1:23" ht="12" customHeight="1">
      <c r="A1009" s="387" t="s">
        <v>383</v>
      </c>
      <c r="B1009" s="1126" t="s">
        <v>395</v>
      </c>
      <c r="C1009" s="388" t="s">
        <v>395</v>
      </c>
      <c r="D1009" s="1207" t="s">
        <v>1407</v>
      </c>
      <c r="E1009" s="1466" t="s">
        <v>164</v>
      </c>
      <c r="F1009" s="205">
        <v>69.178497566054176</v>
      </c>
      <c r="G1009" s="1348">
        <v>28.866003203281963</v>
      </c>
      <c r="H1009" s="1348">
        <v>20.039277702124075</v>
      </c>
      <c r="I1009" s="1348">
        <v>16.830163432906847</v>
      </c>
      <c r="J1009" s="1348">
        <v>17.380627560571941</v>
      </c>
      <c r="K1009" s="1348">
        <v>9.6824042080749546</v>
      </c>
      <c r="L1009" s="1348">
        <v>9.2956597559658789</v>
      </c>
      <c r="M1009" s="1348">
        <v>9.0823345952281525</v>
      </c>
      <c r="N1009" s="1348">
        <v>9.0408009453072253</v>
      </c>
      <c r="O1009" s="1348">
        <v>9.1115736710907491</v>
      </c>
      <c r="P1009" s="1348">
        <v>9.5180137971840857</v>
      </c>
      <c r="Q1009" s="1347">
        <v>10.714421731247061</v>
      </c>
      <c r="R1009" s="1348">
        <v>11.23198143707735</v>
      </c>
      <c r="S1009" s="1347">
        <v>18.100601394336721</v>
      </c>
      <c r="T1009" s="1348">
        <v>16.098358809444257</v>
      </c>
      <c r="U1009" s="206">
        <v>30.189995808006703</v>
      </c>
      <c r="V1009" s="205">
        <v>39.609734955311417</v>
      </c>
      <c r="W1009" s="206">
        <v>66.007832038684398</v>
      </c>
    </row>
    <row r="1010" spans="1:23" ht="12" customHeight="1">
      <c r="A1010" s="387" t="s">
        <v>383</v>
      </c>
      <c r="B1010" s="1126" t="s">
        <v>395</v>
      </c>
      <c r="C1010" s="388" t="s">
        <v>396</v>
      </c>
      <c r="D1010" s="1207" t="s">
        <v>1408</v>
      </c>
      <c r="E1010" s="1466" t="s">
        <v>163</v>
      </c>
      <c r="F1010" s="1060">
        <v>82733.148780000003</v>
      </c>
      <c r="G1010" s="1060">
        <v>86433.573150000011</v>
      </c>
      <c r="H1010" s="1060">
        <v>91349.706129999991</v>
      </c>
      <c r="I1010" s="1060">
        <v>100624.67143999999</v>
      </c>
      <c r="J1010" s="1060">
        <v>105749.26355000002</v>
      </c>
      <c r="K1010" s="1060">
        <v>109107.05914</v>
      </c>
      <c r="L1010" s="1060">
        <v>108558.42405000002</v>
      </c>
      <c r="M1010" s="1060">
        <v>113001.42397</v>
      </c>
      <c r="N1010" s="1060">
        <v>113519.25738</v>
      </c>
      <c r="O1010" s="1060">
        <v>112183.67842</v>
      </c>
      <c r="P1010" s="1060">
        <v>124409.90422</v>
      </c>
      <c r="Q1010" s="1449">
        <v>127053.57111</v>
      </c>
      <c r="R1010" s="1060">
        <v>139396.29386999999</v>
      </c>
      <c r="S1010" s="1449">
        <v>141148.47031999999</v>
      </c>
      <c r="T1010" s="1060">
        <v>163157.91772</v>
      </c>
      <c r="U1010" s="1065">
        <v>173004.53382999997</v>
      </c>
      <c r="V1010" s="1064">
        <v>195697.73977000001</v>
      </c>
      <c r="W1010" s="1065">
        <v>244327.66728999998</v>
      </c>
    </row>
    <row r="1011" spans="1:23" ht="12" customHeight="1">
      <c r="A1011" s="387" t="s">
        <v>383</v>
      </c>
      <c r="B1011" s="1126" t="s">
        <v>395</v>
      </c>
      <c r="C1011" s="388" t="s">
        <v>396</v>
      </c>
      <c r="D1011" s="1207" t="s">
        <v>1408</v>
      </c>
      <c r="E1011" s="1466" t="s">
        <v>164</v>
      </c>
      <c r="F1011" s="1348">
        <v>1052.7051288315456</v>
      </c>
      <c r="G1011" s="1348">
        <v>1099.9996582926085</v>
      </c>
      <c r="H1011" s="1348">
        <v>1161.7665792954342</v>
      </c>
      <c r="I1011" s="1348">
        <v>1266.6113418256884</v>
      </c>
      <c r="J1011" s="1348">
        <v>1331.5696078925171</v>
      </c>
      <c r="K1011" s="1348">
        <v>1374.8542590002396</v>
      </c>
      <c r="L1011" s="1348">
        <v>1370.2719384277493</v>
      </c>
      <c r="M1011" s="1348">
        <v>1428.2644147981496</v>
      </c>
      <c r="N1011" s="1348">
        <v>1439.5036441795585</v>
      </c>
      <c r="O1011" s="1348">
        <v>1423.1089486236203</v>
      </c>
      <c r="P1011" s="1348">
        <v>1582.4809420354375</v>
      </c>
      <c r="Q1011" s="1347">
        <v>1618.1457896278562</v>
      </c>
      <c r="R1011" s="1348">
        <v>1779.0577873497205</v>
      </c>
      <c r="S1011" s="1347">
        <v>1832.4782582504608</v>
      </c>
      <c r="T1011" s="1348">
        <v>2132.6438496830274</v>
      </c>
      <c r="U1011" s="206">
        <v>2271.0563920029399</v>
      </c>
      <c r="V1011" s="205">
        <v>2577.4799116244767</v>
      </c>
      <c r="W1011" s="206">
        <v>3232.446052046675</v>
      </c>
    </row>
    <row r="1012" spans="1:23" ht="12" customHeight="1">
      <c r="A1012" s="387" t="s">
        <v>383</v>
      </c>
      <c r="B1012" s="1126" t="s">
        <v>395</v>
      </c>
      <c r="C1012" s="388" t="s">
        <v>396</v>
      </c>
      <c r="D1012" s="1207" t="s">
        <v>1407</v>
      </c>
      <c r="E1012" s="1466" t="s">
        <v>163</v>
      </c>
      <c r="F1012" s="1060">
        <v>1509.40949</v>
      </c>
      <c r="G1012" s="1060">
        <v>2657.2298100000003</v>
      </c>
      <c r="H1012" s="1060">
        <v>3944.1504500000001</v>
      </c>
      <c r="I1012" s="1060">
        <v>6042.9999500000004</v>
      </c>
      <c r="J1012" s="1060">
        <v>6955.5079100000003</v>
      </c>
      <c r="K1012" s="1060">
        <v>4640.1909800000003</v>
      </c>
      <c r="L1012" s="1060">
        <v>5213.1933300000001</v>
      </c>
      <c r="M1012" s="1060">
        <v>5696.8824800000002</v>
      </c>
      <c r="N1012" s="1060">
        <v>4810.0198499999997</v>
      </c>
      <c r="O1012" s="1060">
        <v>4487.2570500000011</v>
      </c>
      <c r="P1012" s="1060">
        <v>4092.9356000000002</v>
      </c>
      <c r="Q1012" s="1449">
        <v>5223.4972299999999</v>
      </c>
      <c r="R1012" s="1060">
        <v>6822.1184499999999</v>
      </c>
      <c r="S1012" s="1449">
        <v>6925.8068300000004</v>
      </c>
      <c r="T1012" s="1060">
        <v>6950.3524900000002</v>
      </c>
      <c r="U1012" s="1065">
        <v>7632.3865099999994</v>
      </c>
      <c r="V1012" s="1064">
        <v>6183.9139699999996</v>
      </c>
      <c r="W1012" s="1065">
        <v>5455.28784</v>
      </c>
    </row>
    <row r="1013" spans="1:23" ht="12" customHeight="1">
      <c r="A1013" s="387" t="s">
        <v>383</v>
      </c>
      <c r="B1013" s="1126" t="s">
        <v>395</v>
      </c>
      <c r="C1013" s="388" t="s">
        <v>396</v>
      </c>
      <c r="D1013" s="1207" t="s">
        <v>1407</v>
      </c>
      <c r="E1013" s="1466" t="s">
        <v>164</v>
      </c>
      <c r="F1013" s="205">
        <v>19.205882225700144</v>
      </c>
      <c r="G1013" s="1348">
        <v>33.817320937690901</v>
      </c>
      <c r="H1013" s="1348">
        <v>50.160885794226125</v>
      </c>
      <c r="I1013" s="1348">
        <v>76.066159181310113</v>
      </c>
      <c r="J1013" s="1348">
        <v>87.582103453920453</v>
      </c>
      <c r="K1013" s="1348">
        <v>58.470885217807691</v>
      </c>
      <c r="L1013" s="1348">
        <v>65.803207740078761</v>
      </c>
      <c r="M1013" s="1348">
        <v>72.004884855532254</v>
      </c>
      <c r="N1013" s="1348">
        <v>60.994418589906161</v>
      </c>
      <c r="O1013" s="1348">
        <v>56.92321514651784</v>
      </c>
      <c r="P1013" s="1348">
        <v>52.061711843494408</v>
      </c>
      <c r="Q1013" s="1347">
        <v>66.526111592246366</v>
      </c>
      <c r="R1013" s="1348">
        <v>87.067902723536776</v>
      </c>
      <c r="S1013" s="1347">
        <v>89.915182276114564</v>
      </c>
      <c r="T1013" s="1348">
        <v>90.848343114829106</v>
      </c>
      <c r="U1013" s="206">
        <v>100.19147929848512</v>
      </c>
      <c r="V1013" s="205">
        <v>81.446592339909913</v>
      </c>
      <c r="W1013" s="206">
        <v>72.173257481544198</v>
      </c>
    </row>
    <row r="1014" spans="1:23" ht="12" customHeight="1">
      <c r="A1014" s="387" t="s">
        <v>383</v>
      </c>
      <c r="B1014" s="1126" t="s">
        <v>395</v>
      </c>
      <c r="C1014" s="388" t="s">
        <v>1465</v>
      </c>
      <c r="D1014" s="1207" t="s">
        <v>1408</v>
      </c>
      <c r="E1014" s="1466" t="s">
        <v>163</v>
      </c>
      <c r="F1014" s="1060">
        <v>74329.449730000008</v>
      </c>
      <c r="G1014" s="1060">
        <v>84465.72309</v>
      </c>
      <c r="H1014" s="1060">
        <v>96174.327499999999</v>
      </c>
      <c r="I1014" s="1060">
        <v>96940.230790000001</v>
      </c>
      <c r="J1014" s="1060">
        <v>105496.28865999999</v>
      </c>
      <c r="K1014" s="1060">
        <v>106343.16648</v>
      </c>
      <c r="L1014" s="1060">
        <v>113196.671</v>
      </c>
      <c r="M1014" s="1060">
        <v>110672.11202</v>
      </c>
      <c r="N1014" s="1060">
        <v>117098.88294</v>
      </c>
      <c r="O1014" s="1060">
        <v>113527.19228</v>
      </c>
      <c r="P1014" s="1060">
        <v>123562.59297</v>
      </c>
      <c r="Q1014" s="1449">
        <v>124874.21261</v>
      </c>
      <c r="R1014" s="1060">
        <v>129906.26355</v>
      </c>
      <c r="S1014" s="1449">
        <v>143354.10924000002</v>
      </c>
      <c r="T1014" s="1060">
        <v>157376.63204</v>
      </c>
      <c r="U1014" s="1065">
        <v>175975.21752999999</v>
      </c>
      <c r="V1014" s="1064">
        <v>196821.10083000001</v>
      </c>
      <c r="W1014" s="1065">
        <v>247443.79213999998</v>
      </c>
    </row>
    <row r="1015" spans="1:23" ht="12" customHeight="1">
      <c r="A1015" s="387" t="s">
        <v>383</v>
      </c>
      <c r="B1015" s="1126" t="s">
        <v>395</v>
      </c>
      <c r="C1015" s="388" t="s">
        <v>1465</v>
      </c>
      <c r="D1015" s="1207" t="s">
        <v>1408</v>
      </c>
      <c r="E1015" s="1466" t="s">
        <v>164</v>
      </c>
      <c r="F1015" s="1348">
        <v>1111.601383791706</v>
      </c>
      <c r="G1015" s="1348">
        <v>1270.3904928708939</v>
      </c>
      <c r="H1015" s="1348">
        <v>1448.6485336426215</v>
      </c>
      <c r="I1015" s="1348">
        <v>1485.6740350957855</v>
      </c>
      <c r="J1015" s="1348">
        <v>1625.721023546816</v>
      </c>
      <c r="K1015" s="1348">
        <v>1647.9136936713567</v>
      </c>
      <c r="L1015" s="1348">
        <v>1768.9743866229101</v>
      </c>
      <c r="M1015" s="1348">
        <v>1743.7741191485338</v>
      </c>
      <c r="N1015" s="1348">
        <v>1854.8848873752572</v>
      </c>
      <c r="O1015" s="1348">
        <v>1816.8711255501319</v>
      </c>
      <c r="P1015" s="1348">
        <v>1993.8133214464365</v>
      </c>
      <c r="Q1015" s="1347">
        <v>2030.1779025833619</v>
      </c>
      <c r="R1015" s="1348">
        <v>2129.6457900949199</v>
      </c>
      <c r="S1015" s="1347">
        <v>2417.9278983942791</v>
      </c>
      <c r="T1015" s="1348">
        <v>2704.8094328337688</v>
      </c>
      <c r="U1015" s="206">
        <v>3076.8663565471297</v>
      </c>
      <c r="V1015" s="205">
        <v>3485.65687015195</v>
      </c>
      <c r="W1015" s="206">
        <v>4447.0686197476725</v>
      </c>
    </row>
    <row r="1016" spans="1:23" ht="12" customHeight="1">
      <c r="A1016" s="387" t="s">
        <v>383</v>
      </c>
      <c r="B1016" s="1126" t="s">
        <v>395</v>
      </c>
      <c r="C1016" s="388" t="s">
        <v>1465</v>
      </c>
      <c r="D1016" s="1207" t="s">
        <v>1407</v>
      </c>
      <c r="E1016" s="1466" t="s">
        <v>163</v>
      </c>
      <c r="F1016" s="1060">
        <v>4226.4816500000006</v>
      </c>
      <c r="G1016" s="1060">
        <v>6141.6292599999997</v>
      </c>
      <c r="H1016" s="1060">
        <v>7566.7219299999997</v>
      </c>
      <c r="I1016" s="1060">
        <v>8431.3001700000004</v>
      </c>
      <c r="J1016" s="1060">
        <v>8085.0695800000003</v>
      </c>
      <c r="K1016" s="1060">
        <v>8472.4564499999997</v>
      </c>
      <c r="L1016" s="1060">
        <v>9186.1388900000002</v>
      </c>
      <c r="M1016" s="1060">
        <v>10188.72294</v>
      </c>
      <c r="N1016" s="1060">
        <v>8758.1203999999998</v>
      </c>
      <c r="O1016" s="1060">
        <v>8241.0888899999991</v>
      </c>
      <c r="P1016" s="1060">
        <v>7722.2653899999996</v>
      </c>
      <c r="Q1016" s="1449">
        <v>6937.4169599999996</v>
      </c>
      <c r="R1016" s="1060">
        <v>6720.6339600000001</v>
      </c>
      <c r="S1016" s="1449">
        <v>6989.9472900000001</v>
      </c>
      <c r="T1016" s="1060">
        <v>9459.3830199999993</v>
      </c>
      <c r="U1016" s="1065">
        <v>9356.2610600000007</v>
      </c>
      <c r="V1016" s="1064">
        <v>3674.8612699999999</v>
      </c>
      <c r="W1016" s="1065">
        <v>4353.0425100000002</v>
      </c>
    </row>
    <row r="1017" spans="1:23" ht="12" customHeight="1">
      <c r="A1017" s="387" t="s">
        <v>383</v>
      </c>
      <c r="B1017" s="1126" t="s">
        <v>395</v>
      </c>
      <c r="C1017" s="388" t="s">
        <v>1465</v>
      </c>
      <c r="D1017" s="1207" t="s">
        <v>1407</v>
      </c>
      <c r="E1017" s="1466" t="s">
        <v>164</v>
      </c>
      <c r="F1017" s="205">
        <v>63.207286853006721</v>
      </c>
      <c r="G1017" s="1348">
        <v>92.371995848874988</v>
      </c>
      <c r="H1017" s="1348">
        <v>113.97553706186265</v>
      </c>
      <c r="I1017" s="1348">
        <v>129.21532827586208</v>
      </c>
      <c r="J1017" s="1348">
        <v>124.59270141157616</v>
      </c>
      <c r="K1017" s="1348">
        <v>131.29077744374885</v>
      </c>
      <c r="L1017" s="1348">
        <v>143.55585075793093</v>
      </c>
      <c r="M1017" s="1348">
        <v>160.53575779538971</v>
      </c>
      <c r="N1017" s="1348">
        <v>138.73151275146523</v>
      </c>
      <c r="O1017" s="1348">
        <v>131.88907561814833</v>
      </c>
      <c r="P1017" s="1348">
        <v>124.6069318896939</v>
      </c>
      <c r="Q1017" s="1347">
        <v>112.78702238696775</v>
      </c>
      <c r="R1017" s="1348">
        <v>110.17613337923572</v>
      </c>
      <c r="S1017" s="1347">
        <v>117.89817990149777</v>
      </c>
      <c r="T1017" s="1348">
        <v>162.57704901691187</v>
      </c>
      <c r="U1017" s="206">
        <v>163.59101743220324</v>
      </c>
      <c r="V1017" s="205">
        <v>65.08095615060391</v>
      </c>
      <c r="W1017" s="206">
        <v>78.233034578196325</v>
      </c>
    </row>
    <row r="1018" spans="1:23" s="7" customFormat="1" ht="12" customHeight="1">
      <c r="A1018" s="377" t="s">
        <v>383</v>
      </c>
      <c r="B1018" s="1108" t="s">
        <v>402</v>
      </c>
      <c r="C1018" s="1108" t="s">
        <v>615</v>
      </c>
      <c r="D1018" s="26" t="s">
        <v>1430</v>
      </c>
      <c r="E1018" s="649" t="s">
        <v>163</v>
      </c>
      <c r="F1018" s="1042">
        <v>644716.02089000004</v>
      </c>
      <c r="G1018" s="1042">
        <v>723509.92677999986</v>
      </c>
      <c r="H1018" s="1042">
        <v>797596.63425</v>
      </c>
      <c r="I1018" s="1042">
        <v>856880.62325000006</v>
      </c>
      <c r="J1018" s="1042">
        <v>889490.52331999992</v>
      </c>
      <c r="K1018" s="1042">
        <v>930918.03799999994</v>
      </c>
      <c r="L1018" s="1042">
        <v>975469.89431999996</v>
      </c>
      <c r="M1018" s="1042">
        <v>1010131.1186899999</v>
      </c>
      <c r="N1018" s="1042">
        <v>1031161.3594899999</v>
      </c>
      <c r="O1018" s="1042">
        <v>1037176.13507</v>
      </c>
      <c r="P1018" s="1042">
        <v>1128944.3807699999</v>
      </c>
      <c r="Q1018" s="1465">
        <v>1198318.3118799999</v>
      </c>
      <c r="R1018" s="1042">
        <v>1309027.3401100002</v>
      </c>
      <c r="S1018" s="1465">
        <v>1367773.94468</v>
      </c>
      <c r="T1018" s="1042">
        <v>1536623.1985300002</v>
      </c>
      <c r="U1018" s="1047">
        <v>1748451.0296100001</v>
      </c>
      <c r="V1018" s="1050">
        <v>2042068.6732399999</v>
      </c>
      <c r="W1018" s="1047">
        <v>2508296.4470100002</v>
      </c>
    </row>
    <row r="1019" spans="1:23" s="7" customFormat="1" ht="12" customHeight="1">
      <c r="A1019" s="377" t="s">
        <v>383</v>
      </c>
      <c r="B1019" s="1108" t="s">
        <v>402</v>
      </c>
      <c r="C1019" s="1108" t="s">
        <v>615</v>
      </c>
      <c r="D1019" s="26" t="s">
        <v>1430</v>
      </c>
      <c r="E1019" s="649" t="s">
        <v>164</v>
      </c>
      <c r="F1019" s="1350">
        <v>1061.8080111893041</v>
      </c>
      <c r="G1019" s="1350">
        <v>1187.2983413825639</v>
      </c>
      <c r="H1019" s="1350">
        <v>1304.9192099282914</v>
      </c>
      <c r="I1019" s="1350">
        <v>1385.5696717666617</v>
      </c>
      <c r="J1019" s="1350">
        <v>1433.4275371212534</v>
      </c>
      <c r="K1019" s="1350">
        <v>1494.1713167681326</v>
      </c>
      <c r="L1019" s="1350">
        <v>1558.8687175012583</v>
      </c>
      <c r="M1019" s="1350">
        <v>1608.2764836653753</v>
      </c>
      <c r="N1019" s="1350">
        <v>1634.817850955212</v>
      </c>
      <c r="O1019" s="1350">
        <v>1638.9671915685744</v>
      </c>
      <c r="P1019" s="1350">
        <v>1775.1814277155795</v>
      </c>
      <c r="Q1019" s="1343">
        <v>1873.9271362333434</v>
      </c>
      <c r="R1019" s="1350">
        <v>2036.7372743298672</v>
      </c>
      <c r="S1019" s="1343">
        <v>2118.7205408587192</v>
      </c>
      <c r="T1019" s="1350">
        <v>2377.4297635757143</v>
      </c>
      <c r="U1019" s="195">
        <v>2703.2663199452063</v>
      </c>
      <c r="V1019" s="194">
        <v>3150.1203596137916</v>
      </c>
      <c r="W1019" s="195">
        <v>3865.4174589116778</v>
      </c>
    </row>
    <row r="1020" spans="1:23" s="7" customFormat="1" ht="12" customHeight="1">
      <c r="A1020" s="377" t="s">
        <v>383</v>
      </c>
      <c r="B1020" s="1108" t="s">
        <v>402</v>
      </c>
      <c r="C1020" s="1108" t="s">
        <v>615</v>
      </c>
      <c r="D1020" s="26" t="s">
        <v>1429</v>
      </c>
      <c r="E1020" s="649" t="s">
        <v>163</v>
      </c>
      <c r="F1020" s="1042">
        <v>22494.34317</v>
      </c>
      <c r="G1020" s="1042">
        <v>29601.494020000002</v>
      </c>
      <c r="H1020" s="1042">
        <v>36339.135470000001</v>
      </c>
      <c r="I1020" s="1042">
        <v>41904.875249999997</v>
      </c>
      <c r="J1020" s="1042">
        <v>37420.38291</v>
      </c>
      <c r="K1020" s="1042">
        <v>38754.213199999998</v>
      </c>
      <c r="L1020" s="1042">
        <v>42019.723549999995</v>
      </c>
      <c r="M1020" s="1042">
        <v>45789.876149999996</v>
      </c>
      <c r="N1020" s="1042">
        <v>40908.322429999993</v>
      </c>
      <c r="O1020" s="1042">
        <v>44176.984400000001</v>
      </c>
      <c r="P1020" s="1042">
        <v>45189.694810000001</v>
      </c>
      <c r="Q1020" s="1465">
        <v>52576.811369999996</v>
      </c>
      <c r="R1020" s="1042">
        <v>68929.964949999994</v>
      </c>
      <c r="S1020" s="1465">
        <v>58296.31583</v>
      </c>
      <c r="T1020" s="1042">
        <v>45812.43088</v>
      </c>
      <c r="U1020" s="1047">
        <v>81394.687440000009</v>
      </c>
      <c r="V1020" s="1050">
        <v>37007.058899999996</v>
      </c>
      <c r="W1020" s="1047">
        <v>37865.055480000003</v>
      </c>
    </row>
    <row r="1021" spans="1:23" s="7" customFormat="1" ht="12" customHeight="1">
      <c r="A1021" s="377" t="s">
        <v>383</v>
      </c>
      <c r="B1021" s="1108" t="s">
        <v>402</v>
      </c>
      <c r="C1021" s="1108" t="s">
        <v>615</v>
      </c>
      <c r="D1021" s="26" t="s">
        <v>1429</v>
      </c>
      <c r="E1021" s="649" t="s">
        <v>164</v>
      </c>
      <c r="F1021" s="194">
        <v>37.046812876428511</v>
      </c>
      <c r="G1021" s="1350">
        <v>48.576810699487183</v>
      </c>
      <c r="H1021" s="1350">
        <v>59.453154527889168</v>
      </c>
      <c r="I1021" s="1350">
        <v>67.759875378376279</v>
      </c>
      <c r="J1021" s="1350">
        <v>60.303517470436752</v>
      </c>
      <c r="K1021" s="1350">
        <v>62.20250484324265</v>
      </c>
      <c r="L1021" s="1350">
        <v>67.150439948542157</v>
      </c>
      <c r="M1021" s="1350">
        <v>72.904180100400737</v>
      </c>
      <c r="N1021" s="1350">
        <v>64.856634847403882</v>
      </c>
      <c r="O1021" s="1350">
        <v>69.809384930699423</v>
      </c>
      <c r="P1021" s="1350">
        <v>71.057448282910869</v>
      </c>
      <c r="Q1021" s="1343">
        <v>82.219484243958661</v>
      </c>
      <c r="R1021" s="1350">
        <v>107.24927175326897</v>
      </c>
      <c r="S1021" s="1343">
        <v>90.302642688741358</v>
      </c>
      <c r="T1021" s="1350">
        <v>70.879989850511649</v>
      </c>
      <c r="U1021" s="195">
        <v>125.84368303875127</v>
      </c>
      <c r="V1021" s="194">
        <v>57.087546181957293</v>
      </c>
      <c r="W1021" s="195">
        <v>58.352052728665285</v>
      </c>
    </row>
    <row r="1022" spans="1:23" ht="12" customHeight="1">
      <c r="A1022" s="387" t="s">
        <v>383</v>
      </c>
      <c r="B1022" s="1126" t="s">
        <v>402</v>
      </c>
      <c r="C1022" s="388" t="s">
        <v>398</v>
      </c>
      <c r="D1022" s="1207" t="s">
        <v>1408</v>
      </c>
      <c r="E1022" s="1466" t="s">
        <v>163</v>
      </c>
      <c r="F1022" s="1060">
        <v>58740.771189999999</v>
      </c>
      <c r="G1022" s="1060">
        <v>65119.230130000004</v>
      </c>
      <c r="H1022" s="1060">
        <v>71393.665580000001</v>
      </c>
      <c r="I1022" s="1060">
        <v>76237.085650000008</v>
      </c>
      <c r="J1022" s="1060">
        <v>77785.553769999999</v>
      </c>
      <c r="K1022" s="1060">
        <v>80327.442620000002</v>
      </c>
      <c r="L1022" s="1060">
        <v>84037.085299999992</v>
      </c>
      <c r="M1022" s="1060">
        <v>86869.422959999996</v>
      </c>
      <c r="N1022" s="1060">
        <v>87428.972910000011</v>
      </c>
      <c r="O1022" s="1060">
        <v>87679.651199999993</v>
      </c>
      <c r="P1022" s="1060">
        <v>89838.299920000005</v>
      </c>
      <c r="Q1022" s="1449">
        <v>95938.294890000005</v>
      </c>
      <c r="R1022" s="1060">
        <v>102961.07755</v>
      </c>
      <c r="S1022" s="1449">
        <v>106916.15382000001</v>
      </c>
      <c r="T1022" s="1060">
        <v>114612.58623</v>
      </c>
      <c r="U1022" s="1065">
        <v>127836.10701000001</v>
      </c>
      <c r="V1022" s="1064">
        <v>159916.05775000001</v>
      </c>
      <c r="W1022" s="1065">
        <v>188627.00818</v>
      </c>
    </row>
    <row r="1023" spans="1:23" ht="12" customHeight="1">
      <c r="A1023" s="387" t="s">
        <v>383</v>
      </c>
      <c r="B1023" s="1126" t="s">
        <v>402</v>
      </c>
      <c r="C1023" s="388" t="s">
        <v>398</v>
      </c>
      <c r="D1023" s="1207" t="s">
        <v>1408</v>
      </c>
      <c r="E1023" s="1466" t="s">
        <v>164</v>
      </c>
      <c r="F1023" s="1348">
        <v>956.67450350971478</v>
      </c>
      <c r="G1023" s="1348">
        <v>1059.8660524731042</v>
      </c>
      <c r="H1023" s="1348">
        <v>1160.0049650667795</v>
      </c>
      <c r="I1023" s="1348">
        <v>1212.6918469442944</v>
      </c>
      <c r="J1023" s="1348">
        <v>1237.756249920438</v>
      </c>
      <c r="K1023" s="1348">
        <v>1279.4253730249745</v>
      </c>
      <c r="L1023" s="1348">
        <v>1339.7061168856012</v>
      </c>
      <c r="M1023" s="1348">
        <v>1385.2121278224263</v>
      </c>
      <c r="N1023" s="1348">
        <v>1397.0976351491718</v>
      </c>
      <c r="O1023" s="1348">
        <v>1404.8524514516439</v>
      </c>
      <c r="P1023" s="1348">
        <v>1438.8170841941737</v>
      </c>
      <c r="Q1023" s="1347">
        <v>1538.4341958916632</v>
      </c>
      <c r="R1023" s="1348">
        <v>1650.3081881421404</v>
      </c>
      <c r="S1023" s="1347">
        <v>1722.1486368248957</v>
      </c>
      <c r="T1023" s="1348">
        <v>1856.5553217027896</v>
      </c>
      <c r="U1023" s="206">
        <v>2079.278264992437</v>
      </c>
      <c r="V1023" s="205">
        <v>2609.5110758460887</v>
      </c>
      <c r="W1023" s="206">
        <v>3089.7640940883553</v>
      </c>
    </row>
    <row r="1024" spans="1:23" ht="12" customHeight="1">
      <c r="A1024" s="387" t="s">
        <v>383</v>
      </c>
      <c r="B1024" s="1126" t="s">
        <v>402</v>
      </c>
      <c r="C1024" s="388" t="s">
        <v>398</v>
      </c>
      <c r="D1024" s="1207" t="s">
        <v>1407</v>
      </c>
      <c r="E1024" s="1466" t="s">
        <v>163</v>
      </c>
      <c r="F1024" s="1060">
        <v>2112.5517599999998</v>
      </c>
      <c r="G1024" s="1060">
        <v>3084.9343800000001</v>
      </c>
      <c r="H1024" s="1060">
        <v>2466.10088</v>
      </c>
      <c r="I1024" s="1060">
        <v>3794.8987000000002</v>
      </c>
      <c r="J1024" s="1060">
        <v>3518.3339300000002</v>
      </c>
      <c r="K1024" s="1060">
        <v>3799.32548</v>
      </c>
      <c r="L1024" s="1060">
        <v>4299.3832699999994</v>
      </c>
      <c r="M1024" s="1060">
        <v>4591.9679500000002</v>
      </c>
      <c r="N1024" s="1060">
        <v>3641.2339099999999</v>
      </c>
      <c r="O1024" s="1060">
        <v>3689.6319399999998</v>
      </c>
      <c r="P1024" s="1060">
        <v>3555.6308699999995</v>
      </c>
      <c r="Q1024" s="1449">
        <v>3499.0704599999999</v>
      </c>
      <c r="R1024" s="1060">
        <v>2940.27646</v>
      </c>
      <c r="S1024" s="1449">
        <v>3930.45696</v>
      </c>
      <c r="T1024" s="1060">
        <v>4859.5781099999995</v>
      </c>
      <c r="U1024" s="1065">
        <v>9865.3557000000001</v>
      </c>
      <c r="V1024" s="1064">
        <v>4103.7860600000004</v>
      </c>
      <c r="W1024" s="1065">
        <v>4201.20766</v>
      </c>
    </row>
    <row r="1025" spans="1:23" ht="12" customHeight="1">
      <c r="A1025" s="387" t="s">
        <v>383</v>
      </c>
      <c r="B1025" s="1126" t="s">
        <v>402</v>
      </c>
      <c r="C1025" s="388" t="s">
        <v>398</v>
      </c>
      <c r="D1025" s="1207" t="s">
        <v>1407</v>
      </c>
      <c r="E1025" s="1466" t="s">
        <v>164</v>
      </c>
      <c r="F1025" s="205">
        <v>34.405820100649827</v>
      </c>
      <c r="G1025" s="1348">
        <v>50.209703292589644</v>
      </c>
      <c r="H1025" s="1348">
        <v>40.069230819224643</v>
      </c>
      <c r="I1025" s="1348">
        <v>60.364882448382275</v>
      </c>
      <c r="J1025" s="1348">
        <v>55.985200337343265</v>
      </c>
      <c r="K1025" s="1348">
        <v>60.514231014271147</v>
      </c>
      <c r="L1025" s="1348">
        <v>68.540098042341526</v>
      </c>
      <c r="M1025" s="1348">
        <v>73.223114395968878</v>
      </c>
      <c r="N1025" s="1348">
        <v>58.186195209255501</v>
      </c>
      <c r="O1025" s="1348">
        <v>59.117348266359031</v>
      </c>
      <c r="P1025" s="1348">
        <v>56.945672896747212</v>
      </c>
      <c r="Q1025" s="1347">
        <v>56.109915812767589</v>
      </c>
      <c r="R1025" s="1348">
        <v>47.128122906281561</v>
      </c>
      <c r="S1025" s="1347">
        <v>63.30971377027528</v>
      </c>
      <c r="T1025" s="1348">
        <v>78.718017785985026</v>
      </c>
      <c r="U1025" s="206">
        <v>160.46186138807113</v>
      </c>
      <c r="V1025" s="205">
        <v>66.965602623935254</v>
      </c>
      <c r="W1025" s="206">
        <v>68.816977509869119</v>
      </c>
    </row>
    <row r="1026" spans="1:23" ht="12" customHeight="1">
      <c r="A1026" s="387" t="s">
        <v>383</v>
      </c>
      <c r="B1026" s="1126" t="s">
        <v>402</v>
      </c>
      <c r="C1026" s="388" t="s">
        <v>399</v>
      </c>
      <c r="D1026" s="1207" t="s">
        <v>1408</v>
      </c>
      <c r="E1026" s="1466" t="s">
        <v>163</v>
      </c>
      <c r="F1026" s="1060">
        <v>81268.804480000006</v>
      </c>
      <c r="G1026" s="1060">
        <v>90803.192439999999</v>
      </c>
      <c r="H1026" s="1060">
        <v>99776.063930000004</v>
      </c>
      <c r="I1026" s="1060">
        <v>113890.2819</v>
      </c>
      <c r="J1026" s="1060">
        <v>116070.78653</v>
      </c>
      <c r="K1026" s="1060">
        <v>115663.86914</v>
      </c>
      <c r="L1026" s="1060">
        <v>124378.11700999999</v>
      </c>
      <c r="M1026" s="1060">
        <v>138742.36763999998</v>
      </c>
      <c r="N1026" s="1060">
        <v>131093.70335999998</v>
      </c>
      <c r="O1026" s="1060">
        <v>130309.08168999999</v>
      </c>
      <c r="P1026" s="1060">
        <v>144159.61059999999</v>
      </c>
      <c r="Q1026" s="1449">
        <v>147577.34549000001</v>
      </c>
      <c r="R1026" s="1060">
        <v>155135.47574000002</v>
      </c>
      <c r="S1026" s="1449">
        <v>164597.16983</v>
      </c>
      <c r="T1026" s="1060">
        <v>186364.18683999998</v>
      </c>
      <c r="U1026" s="1065">
        <v>214929.94154</v>
      </c>
      <c r="V1026" s="1064">
        <v>255531.81302</v>
      </c>
      <c r="W1026" s="1065">
        <v>294591.73858999996</v>
      </c>
    </row>
    <row r="1027" spans="1:23" ht="12" customHeight="1">
      <c r="A1027" s="387" t="s">
        <v>383</v>
      </c>
      <c r="B1027" s="1126" t="s">
        <v>402</v>
      </c>
      <c r="C1027" s="388" t="s">
        <v>399</v>
      </c>
      <c r="D1027" s="1207" t="s">
        <v>1408</v>
      </c>
      <c r="E1027" s="1466" t="s">
        <v>164</v>
      </c>
      <c r="F1027" s="1348">
        <v>1043.0310139124185</v>
      </c>
      <c r="G1027" s="1348">
        <v>1162.0726198185284</v>
      </c>
      <c r="H1027" s="1348">
        <v>1273.3197709261221</v>
      </c>
      <c r="I1027" s="1348">
        <v>1437.9178322075627</v>
      </c>
      <c r="J1027" s="1348">
        <v>1460.7448594261264</v>
      </c>
      <c r="K1027" s="1348">
        <v>1450.767242054035</v>
      </c>
      <c r="L1027" s="1348">
        <v>1560.3632749557776</v>
      </c>
      <c r="M1027" s="1348">
        <v>1734.8434196113735</v>
      </c>
      <c r="N1027" s="1348">
        <v>1637.0547004832724</v>
      </c>
      <c r="O1027" s="1348">
        <v>1624.477432058442</v>
      </c>
      <c r="P1027" s="1348">
        <v>1789.5799217925639</v>
      </c>
      <c r="Q1027" s="1347">
        <v>1827.6737608054889</v>
      </c>
      <c r="R1027" s="1348">
        <v>1917.6676276298551</v>
      </c>
      <c r="S1027" s="1347">
        <v>2033.9471094223045</v>
      </c>
      <c r="T1027" s="1348">
        <v>2303.3517098010134</v>
      </c>
      <c r="U1027" s="206">
        <v>2661.3744788816107</v>
      </c>
      <c r="V1027" s="205">
        <v>3165.4606753793746</v>
      </c>
      <c r="W1027" s="206">
        <v>3647.8786803620737</v>
      </c>
    </row>
    <row r="1028" spans="1:23" ht="12" customHeight="1">
      <c r="A1028" s="387" t="s">
        <v>383</v>
      </c>
      <c r="B1028" s="1126" t="s">
        <v>402</v>
      </c>
      <c r="C1028" s="388" t="s">
        <v>399</v>
      </c>
      <c r="D1028" s="1207" t="s">
        <v>1407</v>
      </c>
      <c r="E1028" s="1466" t="s">
        <v>163</v>
      </c>
      <c r="F1028" s="1060">
        <v>2222.6684399999999</v>
      </c>
      <c r="G1028" s="1060">
        <v>2859.1338300000002</v>
      </c>
      <c r="H1028" s="1060">
        <v>5266.2991899999997</v>
      </c>
      <c r="I1028" s="1060">
        <v>6079.3367500000004</v>
      </c>
      <c r="J1028" s="1060">
        <v>4386.3534500000005</v>
      </c>
      <c r="K1028" s="1060">
        <v>5125.6922599999998</v>
      </c>
      <c r="L1028" s="1060">
        <v>4768.8696600000003</v>
      </c>
      <c r="M1028" s="1060">
        <v>5040.8250199999993</v>
      </c>
      <c r="N1028" s="1060">
        <v>4961.9994200000001</v>
      </c>
      <c r="O1028" s="1060">
        <v>7368.3147099999996</v>
      </c>
      <c r="P1028" s="1060">
        <v>8842.9486500000003</v>
      </c>
      <c r="Q1028" s="1449">
        <v>5423.1149100000002</v>
      </c>
      <c r="R1028" s="1060">
        <v>3812.7341800000004</v>
      </c>
      <c r="S1028" s="1449">
        <v>6770.8087200000009</v>
      </c>
      <c r="T1028" s="1060">
        <v>6090.1765700000005</v>
      </c>
      <c r="U1028" s="1065">
        <v>12764.641820000001</v>
      </c>
      <c r="V1028" s="1064">
        <v>3826.7169800000001</v>
      </c>
      <c r="W1028" s="1065">
        <v>5016.1987399999998</v>
      </c>
    </row>
    <row r="1029" spans="1:23" ht="12" customHeight="1">
      <c r="A1029" s="387" t="s">
        <v>383</v>
      </c>
      <c r="B1029" s="1126" t="s">
        <v>402</v>
      </c>
      <c r="C1029" s="388" t="s">
        <v>399</v>
      </c>
      <c r="D1029" s="1207" t="s">
        <v>1407</v>
      </c>
      <c r="E1029" s="1466" t="s">
        <v>164</v>
      </c>
      <c r="F1029" s="205">
        <v>28.526470044663483</v>
      </c>
      <c r="G1029" s="1348">
        <v>36.590356032199033</v>
      </c>
      <c r="H1029" s="1348">
        <v>67.207330236475713</v>
      </c>
      <c r="I1029" s="1348">
        <v>76.754456789344118</v>
      </c>
      <c r="J1029" s="1348">
        <v>55.202031839919464</v>
      </c>
      <c r="K1029" s="1348">
        <v>64.291351127612074</v>
      </c>
      <c r="L1029" s="1348">
        <v>59.826995772227171</v>
      </c>
      <c r="M1029" s="1348">
        <v>63.030797759271756</v>
      </c>
      <c r="N1029" s="1348">
        <v>61.963803494049628</v>
      </c>
      <c r="O1029" s="1348">
        <v>91.855922883215314</v>
      </c>
      <c r="P1029" s="1348">
        <v>109.77529203649681</v>
      </c>
      <c r="Q1029" s="1347">
        <v>67.16264471305081</v>
      </c>
      <c r="R1029" s="1348">
        <v>47.130141412643084</v>
      </c>
      <c r="S1029" s="1347">
        <v>83.667701204819281</v>
      </c>
      <c r="T1029" s="1348">
        <v>75.270999505623536</v>
      </c>
      <c r="U1029" s="206">
        <v>158.05844326948082</v>
      </c>
      <c r="V1029" s="205">
        <v>47.404360235366987</v>
      </c>
      <c r="W1029" s="206">
        <v>62.114723677204452</v>
      </c>
    </row>
    <row r="1030" spans="1:23" ht="12" customHeight="1">
      <c r="A1030" s="387" t="s">
        <v>383</v>
      </c>
      <c r="B1030" s="1126" t="s">
        <v>402</v>
      </c>
      <c r="C1030" s="388" t="s">
        <v>401</v>
      </c>
      <c r="D1030" s="1207" t="s">
        <v>1408</v>
      </c>
      <c r="E1030" s="1466" t="s">
        <v>163</v>
      </c>
      <c r="F1030" s="1060">
        <v>80015.980490000016</v>
      </c>
      <c r="G1030" s="1060">
        <v>87960.939959999989</v>
      </c>
      <c r="H1030" s="1060">
        <v>103910.89663999999</v>
      </c>
      <c r="I1030" s="1060">
        <v>104642.92531000001</v>
      </c>
      <c r="J1030" s="1060">
        <v>112201.59234999999</v>
      </c>
      <c r="K1030" s="1060">
        <v>116977.12101999999</v>
      </c>
      <c r="L1030" s="1060">
        <v>129445.21055</v>
      </c>
      <c r="M1030" s="1060">
        <v>118450.0416</v>
      </c>
      <c r="N1030" s="1060">
        <v>120283.49716</v>
      </c>
      <c r="O1030" s="1060">
        <v>126194.65258000001</v>
      </c>
      <c r="P1030" s="1060">
        <v>139066.1231</v>
      </c>
      <c r="Q1030" s="1449">
        <v>146920.11971999999</v>
      </c>
      <c r="R1030" s="1060">
        <v>157800.29542000001</v>
      </c>
      <c r="S1030" s="1449">
        <v>157188.63019999999</v>
      </c>
      <c r="T1030" s="1060">
        <v>176518.02562</v>
      </c>
      <c r="U1030" s="1065">
        <v>192734.64374999999</v>
      </c>
      <c r="V1030" s="1064">
        <v>232802.92821000001</v>
      </c>
      <c r="W1030" s="1065">
        <v>290501.31270000001</v>
      </c>
    </row>
    <row r="1031" spans="1:23" ht="12" customHeight="1">
      <c r="A1031" s="387" t="s">
        <v>383</v>
      </c>
      <c r="B1031" s="1126" t="s">
        <v>402</v>
      </c>
      <c r="C1031" s="388" t="s">
        <v>401</v>
      </c>
      <c r="D1031" s="1207" t="s">
        <v>1408</v>
      </c>
      <c r="E1031" s="1466" t="s">
        <v>164</v>
      </c>
      <c r="F1031" s="1348">
        <v>1122.1965483920735</v>
      </c>
      <c r="G1031" s="1348">
        <v>1230.7393306282354</v>
      </c>
      <c r="H1031" s="1348">
        <v>1448.2153090549259</v>
      </c>
      <c r="I1031" s="1348">
        <v>1436.2585482719812</v>
      </c>
      <c r="J1031" s="1348">
        <v>1535.6827990911952</v>
      </c>
      <c r="K1031" s="1348">
        <v>1596.5431631385713</v>
      </c>
      <c r="L1031" s="1348">
        <v>1762.6461852174625</v>
      </c>
      <c r="M1031" s="1348">
        <v>1609.6161328459416</v>
      </c>
      <c r="N1031" s="1348">
        <v>1632.6894499945706</v>
      </c>
      <c r="O1031" s="1348">
        <v>1710.5804641264419</v>
      </c>
      <c r="P1031" s="1348">
        <v>1878.2059250155316</v>
      </c>
      <c r="Q1031" s="1347">
        <v>1978.295851668327</v>
      </c>
      <c r="R1031" s="1348">
        <v>2120.5156877553218</v>
      </c>
      <c r="S1031" s="1347">
        <v>2123.2525151285931</v>
      </c>
      <c r="T1031" s="1348">
        <v>2384.9597451799009</v>
      </c>
      <c r="U1031" s="206">
        <v>2603.924014077847</v>
      </c>
      <c r="V1031" s="205">
        <v>3143.8188304006699</v>
      </c>
      <c r="W1031" s="206">
        <v>3925.0038871549591</v>
      </c>
    </row>
    <row r="1032" spans="1:23" ht="12" customHeight="1">
      <c r="A1032" s="387" t="s">
        <v>383</v>
      </c>
      <c r="B1032" s="1126" t="s">
        <v>402</v>
      </c>
      <c r="C1032" s="388" t="s">
        <v>401</v>
      </c>
      <c r="D1032" s="1207" t="s">
        <v>1407</v>
      </c>
      <c r="E1032" s="1466" t="s">
        <v>163</v>
      </c>
      <c r="F1032" s="1060">
        <v>1460.4851200000001</v>
      </c>
      <c r="G1032" s="1060">
        <v>2562.9845800000003</v>
      </c>
      <c r="H1032" s="1060">
        <v>6009.9452600000004</v>
      </c>
      <c r="I1032" s="1060">
        <v>7275.3884899999994</v>
      </c>
      <c r="J1032" s="1060">
        <v>3764.7120800000002</v>
      </c>
      <c r="K1032" s="1060">
        <v>4619.9151199999997</v>
      </c>
      <c r="L1032" s="1060">
        <v>4391.1700199999996</v>
      </c>
      <c r="M1032" s="1060">
        <v>5245.8903200000004</v>
      </c>
      <c r="N1032" s="1060">
        <v>4071.2469000000006</v>
      </c>
      <c r="O1032" s="1060">
        <v>4386.6382800000001</v>
      </c>
      <c r="P1032" s="1060">
        <v>3761.7191399999997</v>
      </c>
      <c r="Q1032" s="1449">
        <v>7153.1607199999999</v>
      </c>
      <c r="R1032" s="1060">
        <v>3939.5831500000004</v>
      </c>
      <c r="S1032" s="1449">
        <v>3429.46468</v>
      </c>
      <c r="T1032" s="1060">
        <v>5186.8659500000003</v>
      </c>
      <c r="U1032" s="1065">
        <v>4788.6988799999999</v>
      </c>
      <c r="V1032" s="1064">
        <v>5565.2440800000004</v>
      </c>
      <c r="W1032" s="1065">
        <v>3206.50846</v>
      </c>
    </row>
    <row r="1033" spans="1:23" ht="12" customHeight="1">
      <c r="A1033" s="387" t="s">
        <v>383</v>
      </c>
      <c r="B1033" s="1126" t="s">
        <v>402</v>
      </c>
      <c r="C1033" s="388" t="s">
        <v>401</v>
      </c>
      <c r="D1033" s="1207" t="s">
        <v>1407</v>
      </c>
      <c r="E1033" s="1466" t="s">
        <v>164</v>
      </c>
      <c r="F1033" s="205">
        <v>20.482800443179109</v>
      </c>
      <c r="G1033" s="1348">
        <v>35.860984748845674</v>
      </c>
      <c r="H1033" s="1348">
        <v>83.761135872670764</v>
      </c>
      <c r="I1033" s="1348">
        <v>99.857098602761525</v>
      </c>
      <c r="J1033" s="1348">
        <v>51.526929909803869</v>
      </c>
      <c r="K1033" s="1348">
        <v>63.054158238818587</v>
      </c>
      <c r="L1033" s="1348">
        <v>59.794248481712458</v>
      </c>
      <c r="M1033" s="1348">
        <v>71.286337903762785</v>
      </c>
      <c r="N1033" s="1348">
        <v>55.261794168747969</v>
      </c>
      <c r="O1033" s="1348">
        <v>59.4612972225611</v>
      </c>
      <c r="P1033" s="1348">
        <v>50.805207044650331</v>
      </c>
      <c r="Q1033" s="1347">
        <v>96.318109498289928</v>
      </c>
      <c r="R1033" s="1348">
        <v>52.94000147817674</v>
      </c>
      <c r="S1033" s="1347">
        <v>46.324085260427921</v>
      </c>
      <c r="T1033" s="1348">
        <v>70.080471673895119</v>
      </c>
      <c r="U1033" s="206">
        <v>64.697284137427886</v>
      </c>
      <c r="V1033" s="205">
        <v>75.154205615049094</v>
      </c>
      <c r="W1033" s="206">
        <v>43.323584505424719</v>
      </c>
    </row>
    <row r="1034" spans="1:23" ht="12" customHeight="1">
      <c r="A1034" s="387" t="s">
        <v>383</v>
      </c>
      <c r="B1034" s="1126" t="s">
        <v>402</v>
      </c>
      <c r="C1034" s="388" t="s">
        <v>402</v>
      </c>
      <c r="D1034" s="1207" t="s">
        <v>1408</v>
      </c>
      <c r="E1034" s="1466" t="s">
        <v>163</v>
      </c>
      <c r="F1034" s="1060">
        <v>156644.46049999999</v>
      </c>
      <c r="G1034" s="1060">
        <v>172341.82087999998</v>
      </c>
      <c r="H1034" s="1060">
        <v>180152.42741</v>
      </c>
      <c r="I1034" s="1060">
        <v>192885.29727000001</v>
      </c>
      <c r="J1034" s="1060">
        <v>201901.75776999997</v>
      </c>
      <c r="K1034" s="1060">
        <v>204951.83984</v>
      </c>
      <c r="L1034" s="1060">
        <v>216456.29444999999</v>
      </c>
      <c r="M1034" s="1060">
        <v>229408.53537999999</v>
      </c>
      <c r="N1034" s="1060">
        <v>232194.8039</v>
      </c>
      <c r="O1034" s="1060">
        <v>239272.38810999997</v>
      </c>
      <c r="P1034" s="1060">
        <v>263323.67047999997</v>
      </c>
      <c r="Q1034" s="1449">
        <v>275626.14078999998</v>
      </c>
      <c r="R1034" s="1060">
        <v>301043.36086000002</v>
      </c>
      <c r="S1034" s="1449">
        <v>304740.48960999999</v>
      </c>
      <c r="T1034" s="1060">
        <v>344888.76716000005</v>
      </c>
      <c r="U1034" s="1065">
        <v>394489.44828000001</v>
      </c>
      <c r="V1034" s="1064">
        <v>453239.40454999998</v>
      </c>
      <c r="W1034" s="1065">
        <v>564921.19171000004</v>
      </c>
    </row>
    <row r="1035" spans="1:23" ht="12" customHeight="1">
      <c r="A1035" s="387" t="s">
        <v>383</v>
      </c>
      <c r="B1035" s="1126" t="s">
        <v>402</v>
      </c>
      <c r="C1035" s="388" t="s">
        <v>402</v>
      </c>
      <c r="D1035" s="1207" t="s">
        <v>1408</v>
      </c>
      <c r="E1035" s="1466" t="s">
        <v>164</v>
      </c>
      <c r="F1035" s="1348">
        <v>931.35972328749199</v>
      </c>
      <c r="G1035" s="1348">
        <v>1039.4059447071311</v>
      </c>
      <c r="H1035" s="1348">
        <v>1092.4950115827774</v>
      </c>
      <c r="I1035" s="1348">
        <v>1188.9253075476934</v>
      </c>
      <c r="J1035" s="1348">
        <v>1237.1961896037205</v>
      </c>
      <c r="K1035" s="1348">
        <v>1247.9637569491381</v>
      </c>
      <c r="L1035" s="1348">
        <v>1310.47437520433</v>
      </c>
      <c r="M1035" s="1348">
        <v>1380.9974559048385</v>
      </c>
      <c r="N1035" s="1348">
        <v>1391.3628344408958</v>
      </c>
      <c r="O1035" s="1348">
        <v>1427.3159314117322</v>
      </c>
      <c r="P1035" s="1348">
        <v>1566.5076532457642</v>
      </c>
      <c r="Q1035" s="1347">
        <v>1624.9337695359709</v>
      </c>
      <c r="R1035" s="1348">
        <v>1785.3995567390607</v>
      </c>
      <c r="S1035" s="1347">
        <v>1756.5812007378158</v>
      </c>
      <c r="T1035" s="1348">
        <v>1989.4712481180457</v>
      </c>
      <c r="U1035" s="206">
        <v>2265.0978886081762</v>
      </c>
      <c r="V1035" s="205">
        <v>2585.330180193027</v>
      </c>
      <c r="W1035" s="206">
        <v>3203.2819321603342</v>
      </c>
    </row>
    <row r="1036" spans="1:23" ht="12" customHeight="1">
      <c r="A1036" s="387" t="s">
        <v>383</v>
      </c>
      <c r="B1036" s="1126" t="s">
        <v>402</v>
      </c>
      <c r="C1036" s="388" t="s">
        <v>402</v>
      </c>
      <c r="D1036" s="1207" t="s">
        <v>1407</v>
      </c>
      <c r="E1036" s="1466" t="s">
        <v>163</v>
      </c>
      <c r="F1036" s="1060">
        <v>4737.1561500000007</v>
      </c>
      <c r="G1036" s="1060">
        <v>7712.35988</v>
      </c>
      <c r="H1036" s="1060">
        <v>8980.4736899999989</v>
      </c>
      <c r="I1036" s="1060">
        <v>10946.917949999999</v>
      </c>
      <c r="J1036" s="1060">
        <v>10646.24569</v>
      </c>
      <c r="K1036" s="1060">
        <v>11773.02504</v>
      </c>
      <c r="L1036" s="1060">
        <v>13880.199949999998</v>
      </c>
      <c r="M1036" s="1060">
        <v>15210.881280000001</v>
      </c>
      <c r="N1036" s="1060">
        <v>14345.503809999998</v>
      </c>
      <c r="O1036" s="1060">
        <v>13804.965920000001</v>
      </c>
      <c r="P1036" s="1060">
        <v>11696.504540000002</v>
      </c>
      <c r="Q1036" s="1449">
        <v>11175.602419999999</v>
      </c>
      <c r="R1036" s="1060">
        <v>15811.4398</v>
      </c>
      <c r="S1036" s="1449">
        <v>20735.493329999998</v>
      </c>
      <c r="T1036" s="1060">
        <v>15830.683080000003</v>
      </c>
      <c r="U1036" s="1065">
        <v>25914.859970000001</v>
      </c>
      <c r="V1036" s="1064">
        <v>7414.0137699999996</v>
      </c>
      <c r="W1036" s="1065">
        <v>5044.3002799999995</v>
      </c>
    </row>
    <row r="1037" spans="1:23" ht="12" customHeight="1">
      <c r="A1037" s="387" t="s">
        <v>383</v>
      </c>
      <c r="B1037" s="1126" t="s">
        <v>402</v>
      </c>
      <c r="C1037" s="388" t="s">
        <v>402</v>
      </c>
      <c r="D1037" s="1207" t="s">
        <v>1407</v>
      </c>
      <c r="E1037" s="1466" t="s">
        <v>164</v>
      </c>
      <c r="F1037" s="205">
        <v>28.165671655102297</v>
      </c>
      <c r="G1037" s="1348">
        <v>46.513798369198113</v>
      </c>
      <c r="H1037" s="1348">
        <v>54.460119405700418</v>
      </c>
      <c r="I1037" s="1348">
        <v>67.475686195950317</v>
      </c>
      <c r="J1037" s="1348">
        <v>65.23714675261806</v>
      </c>
      <c r="K1037" s="1348">
        <v>71.686639022340771</v>
      </c>
      <c r="L1037" s="1348">
        <v>84.033806470752054</v>
      </c>
      <c r="M1037" s="1348">
        <v>91.566725339818689</v>
      </c>
      <c r="N1037" s="1348">
        <v>85.961444904513939</v>
      </c>
      <c r="O1037" s="1348">
        <v>82.349860532814759</v>
      </c>
      <c r="P1037" s="1348">
        <v>69.582289525033332</v>
      </c>
      <c r="Q1037" s="1347">
        <v>65.884947324360496</v>
      </c>
      <c r="R1037" s="1348">
        <v>93.772995124959976</v>
      </c>
      <c r="S1037" s="1347">
        <v>119.52326327924604</v>
      </c>
      <c r="T1037" s="1348">
        <v>91.318395449852062</v>
      </c>
      <c r="U1037" s="206">
        <v>148.79915003445109</v>
      </c>
      <c r="V1037" s="205">
        <v>42.290395238203885</v>
      </c>
      <c r="W1037" s="206">
        <v>28.60277890869089</v>
      </c>
    </row>
    <row r="1038" spans="1:23" ht="12" customHeight="1">
      <c r="A1038" s="387" t="s">
        <v>383</v>
      </c>
      <c r="B1038" s="1126" t="s">
        <v>402</v>
      </c>
      <c r="C1038" s="388" t="s">
        <v>403</v>
      </c>
      <c r="D1038" s="1207" t="s">
        <v>1408</v>
      </c>
      <c r="E1038" s="1466" t="s">
        <v>163</v>
      </c>
      <c r="F1038" s="1060">
        <v>62655.382149999998</v>
      </c>
      <c r="G1038" s="1060">
        <v>69564.727729999984</v>
      </c>
      <c r="H1038" s="1060">
        <v>73937.754150000008</v>
      </c>
      <c r="I1038" s="1060">
        <v>78363.563569999998</v>
      </c>
      <c r="J1038" s="1060">
        <v>83347.967770000003</v>
      </c>
      <c r="K1038" s="1060">
        <v>88688.673119999992</v>
      </c>
      <c r="L1038" s="1060">
        <v>96685.405699999988</v>
      </c>
      <c r="M1038" s="1060">
        <v>89483.677740000014</v>
      </c>
      <c r="N1038" s="1060">
        <v>92781.312600000005</v>
      </c>
      <c r="O1038" s="1060">
        <v>94959.027439999991</v>
      </c>
      <c r="P1038" s="1060">
        <v>101038.79190000001</v>
      </c>
      <c r="Q1038" s="1449">
        <v>110064.15265</v>
      </c>
      <c r="R1038" s="1060">
        <v>114064.51487</v>
      </c>
      <c r="S1038" s="1449">
        <v>115706.5328</v>
      </c>
      <c r="T1038" s="1060">
        <v>133243.89571000001</v>
      </c>
      <c r="U1038" s="1065">
        <v>146479.34211000003</v>
      </c>
      <c r="V1038" s="1064">
        <v>170002.36099000002</v>
      </c>
      <c r="W1038" s="1065">
        <v>208276.06644999998</v>
      </c>
    </row>
    <row r="1039" spans="1:23" ht="12" customHeight="1">
      <c r="A1039" s="387" t="s">
        <v>383</v>
      </c>
      <c r="B1039" s="1126" t="s">
        <v>402</v>
      </c>
      <c r="C1039" s="388" t="s">
        <v>403</v>
      </c>
      <c r="D1039" s="1207" t="s">
        <v>1408</v>
      </c>
      <c r="E1039" s="1466" t="s">
        <v>164</v>
      </c>
      <c r="F1039" s="1348">
        <v>1011.8109642464956</v>
      </c>
      <c r="G1039" s="1348">
        <v>1124.4783352191903</v>
      </c>
      <c r="H1039" s="1348">
        <v>1194.5288810443158</v>
      </c>
      <c r="I1039" s="1348">
        <v>1255.1424475446072</v>
      </c>
      <c r="J1039" s="1348">
        <v>1336.9901791786976</v>
      </c>
      <c r="K1039" s="1348">
        <v>1424.7405278799658</v>
      </c>
      <c r="L1039" s="1348">
        <v>1554.8277000514602</v>
      </c>
      <c r="M1039" s="1348">
        <v>1442.6801299455069</v>
      </c>
      <c r="N1039" s="1348">
        <v>1500.5630282544355</v>
      </c>
      <c r="O1039" s="1348">
        <v>1537.6237097009243</v>
      </c>
      <c r="P1039" s="1348">
        <v>1637.1306430967159</v>
      </c>
      <c r="Q1039" s="1347">
        <v>1786.0598573607688</v>
      </c>
      <c r="R1039" s="1348">
        <v>1854.5567818876514</v>
      </c>
      <c r="S1039" s="1347">
        <v>1913.0105945373982</v>
      </c>
      <c r="T1039" s="1348">
        <v>2217.6638268728261</v>
      </c>
      <c r="U1039" s="206">
        <v>2455.6881441432383</v>
      </c>
      <c r="V1039" s="205">
        <v>2864.6450583873957</v>
      </c>
      <c r="W1039" s="206">
        <v>3528.6076484540449</v>
      </c>
    </row>
    <row r="1040" spans="1:23" ht="12" customHeight="1">
      <c r="A1040" s="387" t="s">
        <v>383</v>
      </c>
      <c r="B1040" s="1126" t="s">
        <v>402</v>
      </c>
      <c r="C1040" s="388" t="s">
        <v>403</v>
      </c>
      <c r="D1040" s="1207" t="s">
        <v>1407</v>
      </c>
      <c r="E1040" s="1466" t="s">
        <v>163</v>
      </c>
      <c r="F1040" s="1060">
        <v>2159.3495400000002</v>
      </c>
      <c r="G1040" s="1060">
        <v>4560.3903700000001</v>
      </c>
      <c r="H1040" s="1060">
        <v>3355.0682900000002</v>
      </c>
      <c r="I1040" s="1060">
        <v>4260.7654299999995</v>
      </c>
      <c r="J1040" s="1060">
        <v>5351.3291500000005</v>
      </c>
      <c r="K1040" s="1060">
        <v>4194.1043300000001</v>
      </c>
      <c r="L1040" s="1060">
        <v>5446.6534199999996</v>
      </c>
      <c r="M1040" s="1060">
        <v>5775.8617699999995</v>
      </c>
      <c r="N1040" s="1060">
        <v>5312.8212400000002</v>
      </c>
      <c r="O1040" s="1060">
        <v>6255.6824100000003</v>
      </c>
      <c r="P1040" s="1060">
        <v>3645.4717299999993</v>
      </c>
      <c r="Q1040" s="1449">
        <v>4202.6614500000005</v>
      </c>
      <c r="R1040" s="1060">
        <v>17701.801090000001</v>
      </c>
      <c r="S1040" s="1449">
        <v>6751.7105799999999</v>
      </c>
      <c r="T1040" s="1060">
        <v>4338.6658299999999</v>
      </c>
      <c r="U1040" s="1065">
        <v>5300.5605600000008</v>
      </c>
      <c r="V1040" s="1064">
        <v>1740.28187</v>
      </c>
      <c r="W1040" s="1065">
        <v>2775.1408300000003</v>
      </c>
    </row>
    <row r="1041" spans="1:23" ht="12" customHeight="1">
      <c r="A1041" s="387" t="s">
        <v>383</v>
      </c>
      <c r="B1041" s="1126" t="s">
        <v>402</v>
      </c>
      <c r="C1041" s="388" t="s">
        <v>403</v>
      </c>
      <c r="D1041" s="1207" t="s">
        <v>1407</v>
      </c>
      <c r="E1041" s="1466" t="s">
        <v>164</v>
      </c>
      <c r="F1041" s="205">
        <v>34.870963439054329</v>
      </c>
      <c r="G1041" s="1348">
        <v>73.71638384197594</v>
      </c>
      <c r="H1041" s="1348">
        <v>54.204053346688852</v>
      </c>
      <c r="I1041" s="1348">
        <v>68.244312874395348</v>
      </c>
      <c r="J1041" s="1348">
        <v>85.841019409688812</v>
      </c>
      <c r="K1041" s="1348">
        <v>67.376252309274051</v>
      </c>
      <c r="L1041" s="1348">
        <v>87.5893062524122</v>
      </c>
      <c r="M1041" s="1348">
        <v>93.120010479476335</v>
      </c>
      <c r="N1041" s="1348">
        <v>85.924879752874773</v>
      </c>
      <c r="O1041" s="1348">
        <v>101.29511488576195</v>
      </c>
      <c r="P1041" s="1348">
        <v>59.067545894972199</v>
      </c>
      <c r="Q1041" s="1347">
        <v>68.198452713228619</v>
      </c>
      <c r="R1041" s="1348">
        <v>287.81076481586865</v>
      </c>
      <c r="S1041" s="1347">
        <v>111.6280434495073</v>
      </c>
      <c r="T1041" s="1348">
        <v>72.211204999750336</v>
      </c>
      <c r="U1041" s="206">
        <v>88.862521752250672</v>
      </c>
      <c r="V1041" s="205">
        <v>29.324827196899488</v>
      </c>
      <c r="W1041" s="206">
        <v>47.016363066497249</v>
      </c>
    </row>
    <row r="1042" spans="1:23" ht="12" customHeight="1">
      <c r="A1042" s="387" t="s">
        <v>383</v>
      </c>
      <c r="B1042" s="1126" t="s">
        <v>402</v>
      </c>
      <c r="C1042" s="388" t="s">
        <v>400</v>
      </c>
      <c r="D1042" s="1207" t="s">
        <v>1408</v>
      </c>
      <c r="E1042" s="1466" t="s">
        <v>163</v>
      </c>
      <c r="F1042" s="1060">
        <v>205390.62208</v>
      </c>
      <c r="G1042" s="1060">
        <v>237720.01564</v>
      </c>
      <c r="H1042" s="1060">
        <v>268425.82653999998</v>
      </c>
      <c r="I1042" s="1060">
        <v>290861.46955000004</v>
      </c>
      <c r="J1042" s="1060">
        <v>298182.86512999999</v>
      </c>
      <c r="K1042" s="1060">
        <v>324309.09226</v>
      </c>
      <c r="L1042" s="1060">
        <v>324467.78130999999</v>
      </c>
      <c r="M1042" s="1060">
        <v>347177.07337</v>
      </c>
      <c r="N1042" s="1060">
        <v>367379.06955999997</v>
      </c>
      <c r="O1042" s="1060">
        <v>358761.33405</v>
      </c>
      <c r="P1042" s="1060">
        <v>391517.88477</v>
      </c>
      <c r="Q1042" s="1449">
        <v>422192.25834</v>
      </c>
      <c r="R1042" s="1060">
        <v>478022.61567000003</v>
      </c>
      <c r="S1042" s="1449">
        <v>518624.96841999999</v>
      </c>
      <c r="T1042" s="1060">
        <v>580995.73697000009</v>
      </c>
      <c r="U1042" s="1065">
        <v>671981.54691999999</v>
      </c>
      <c r="V1042" s="1064">
        <v>770576.10872000002</v>
      </c>
      <c r="W1042" s="1065">
        <v>961379.12937999994</v>
      </c>
    </row>
    <row r="1043" spans="1:23" ht="12" customHeight="1">
      <c r="A1043" s="387" t="s">
        <v>383</v>
      </c>
      <c r="B1043" s="1126" t="s">
        <v>402</v>
      </c>
      <c r="C1043" s="388" t="s">
        <v>400</v>
      </c>
      <c r="D1043" s="1207" t="s">
        <v>1408</v>
      </c>
      <c r="E1043" s="1466" t="s">
        <v>164</v>
      </c>
      <c r="F1043" s="1348">
        <v>1233.9182121186634</v>
      </c>
      <c r="G1043" s="1348">
        <v>1393.002265650179</v>
      </c>
      <c r="H1043" s="1348">
        <v>1553.6599325114314</v>
      </c>
      <c r="I1043" s="1348">
        <v>1626.4327228043887</v>
      </c>
      <c r="J1043" s="1348">
        <v>1659.9466978968346</v>
      </c>
      <c r="K1043" s="1348">
        <v>1793.9831186661947</v>
      </c>
      <c r="L1043" s="1348">
        <v>1777.7108333881217</v>
      </c>
      <c r="M1043" s="1348">
        <v>1890.2837429763047</v>
      </c>
      <c r="N1043" s="1348">
        <v>1978.2832518066189</v>
      </c>
      <c r="O1043" s="1348">
        <v>1918.2328436535902</v>
      </c>
      <c r="P1043" s="1348">
        <v>2070.3073050747976</v>
      </c>
      <c r="Q1043" s="1347">
        <v>2212.1795678258727</v>
      </c>
      <c r="R1043" s="1348">
        <v>2452.8319923955546</v>
      </c>
      <c r="S1043" s="1347">
        <v>2665.6710805573689</v>
      </c>
      <c r="T1043" s="1348">
        <v>2960.6236055156674</v>
      </c>
      <c r="U1043" s="206">
        <v>3415.8247863525917</v>
      </c>
      <c r="V1043" s="205">
        <v>3900.9401259517253</v>
      </c>
      <c r="W1043" s="206">
        <v>4862.6704772743369</v>
      </c>
    </row>
    <row r="1044" spans="1:23" ht="12" customHeight="1">
      <c r="A1044" s="387" t="s">
        <v>383</v>
      </c>
      <c r="B1044" s="1126" t="s">
        <v>402</v>
      </c>
      <c r="C1044" s="388" t="s">
        <v>400</v>
      </c>
      <c r="D1044" s="1207" t="s">
        <v>1407</v>
      </c>
      <c r="E1044" s="1466" t="s">
        <v>163</v>
      </c>
      <c r="F1044" s="1060">
        <v>9802.132160000001</v>
      </c>
      <c r="G1044" s="1060">
        <v>8821.6909800000012</v>
      </c>
      <c r="H1044" s="1060">
        <v>10261.248160000001</v>
      </c>
      <c r="I1044" s="1060">
        <v>9547.5679299999993</v>
      </c>
      <c r="J1044" s="1060">
        <v>9753.4086099999986</v>
      </c>
      <c r="K1044" s="1060">
        <v>9242.1509700000006</v>
      </c>
      <c r="L1044" s="1060">
        <v>9233.4472299999998</v>
      </c>
      <c r="M1044" s="1060">
        <v>9924.4498100000001</v>
      </c>
      <c r="N1044" s="1060">
        <v>8575.5171499999997</v>
      </c>
      <c r="O1044" s="1060">
        <v>8671.7511400000003</v>
      </c>
      <c r="P1044" s="1060">
        <v>13687.419880000001</v>
      </c>
      <c r="Q1044" s="1449">
        <v>21123.201410000001</v>
      </c>
      <c r="R1044" s="1060">
        <v>24724.130269999998</v>
      </c>
      <c r="S1044" s="1449">
        <v>16678.381560000002</v>
      </c>
      <c r="T1044" s="1060">
        <v>9506.4613399999998</v>
      </c>
      <c r="U1044" s="1065">
        <v>22760.570510000001</v>
      </c>
      <c r="V1044" s="1064">
        <v>14357.01614</v>
      </c>
      <c r="W1044" s="1065">
        <v>17621.699510000002</v>
      </c>
    </row>
    <row r="1045" spans="1:23" ht="12" customHeight="1">
      <c r="A1045" s="387" t="s">
        <v>383</v>
      </c>
      <c r="B1045" s="1126" t="s">
        <v>402</v>
      </c>
      <c r="C1045" s="388" t="s">
        <v>400</v>
      </c>
      <c r="D1045" s="1207" t="s">
        <v>1407</v>
      </c>
      <c r="E1045" s="1466" t="s">
        <v>164</v>
      </c>
      <c r="F1045" s="205">
        <v>58.887933963737737</v>
      </c>
      <c r="G1045" s="1348">
        <v>51.69373512332043</v>
      </c>
      <c r="H1045" s="1348">
        <v>59.392534352028719</v>
      </c>
      <c r="I1045" s="1348">
        <v>53.38787887090821</v>
      </c>
      <c r="J1045" s="1348">
        <v>54.29600526626362</v>
      </c>
      <c r="K1045" s="1348">
        <v>51.124878136478301</v>
      </c>
      <c r="L1045" s="1348">
        <v>50.588687431514352</v>
      </c>
      <c r="M1045" s="1348">
        <v>54.035901483143135</v>
      </c>
      <c r="N1045" s="1348">
        <v>46.17792182266593</v>
      </c>
      <c r="O1045" s="1348">
        <v>46.366306148310137</v>
      </c>
      <c r="P1045" s="1348">
        <v>72.377703465160678</v>
      </c>
      <c r="Q1045" s="1347">
        <v>110.68017862289035</v>
      </c>
      <c r="R1045" s="1348">
        <v>126.86457862545281</v>
      </c>
      <c r="S1045" s="1347">
        <v>85.724911259939248</v>
      </c>
      <c r="T1045" s="1348">
        <v>48.442788917708327</v>
      </c>
      <c r="U1045" s="206">
        <v>115.69680931854458</v>
      </c>
      <c r="V1045" s="205">
        <v>72.680504515632592</v>
      </c>
      <c r="W1045" s="206">
        <v>89.130828148867522</v>
      </c>
    </row>
    <row r="1046" spans="1:23" s="7" customFormat="1" ht="12" customHeight="1">
      <c r="A1046" s="377" t="s">
        <v>383</v>
      </c>
      <c r="B1046" s="1108" t="s">
        <v>411</v>
      </c>
      <c r="C1046" s="1108" t="s">
        <v>615</v>
      </c>
      <c r="D1046" s="26" t="s">
        <v>1430</v>
      </c>
      <c r="E1046" s="649" t="s">
        <v>163</v>
      </c>
      <c r="F1046" s="1042">
        <v>642401.56075000006</v>
      </c>
      <c r="G1046" s="1042">
        <v>703411.76893000002</v>
      </c>
      <c r="H1046" s="1042">
        <v>765811.70611999999</v>
      </c>
      <c r="I1046" s="1042">
        <v>860453.37413999997</v>
      </c>
      <c r="J1046" s="1042">
        <v>879309.79419000004</v>
      </c>
      <c r="K1046" s="1042">
        <v>902496.66351999994</v>
      </c>
      <c r="L1046" s="1042">
        <v>931664.30718999985</v>
      </c>
      <c r="M1046" s="1042">
        <v>928101.40256999992</v>
      </c>
      <c r="N1046" s="1042">
        <v>948389.32880000002</v>
      </c>
      <c r="O1046" s="1042">
        <v>979427.43950999994</v>
      </c>
      <c r="P1046" s="1042">
        <v>1086005.46832</v>
      </c>
      <c r="Q1046" s="1465">
        <v>1073910.01654</v>
      </c>
      <c r="R1046" s="1042">
        <v>1182647.55323</v>
      </c>
      <c r="S1046" s="1465">
        <v>1234195.1856399998</v>
      </c>
      <c r="T1046" s="1042">
        <v>1351700.0472400002</v>
      </c>
      <c r="U1046" s="1047">
        <v>1501675.4262700002</v>
      </c>
      <c r="V1046" s="1050">
        <v>1744986.3770699999</v>
      </c>
      <c r="W1046" s="1047">
        <v>2194892.8376500001</v>
      </c>
    </row>
    <row r="1047" spans="1:23" s="7" customFormat="1" ht="12" customHeight="1">
      <c r="A1047" s="377" t="s">
        <v>383</v>
      </c>
      <c r="B1047" s="1108" t="s">
        <v>411</v>
      </c>
      <c r="C1047" s="1108" t="s">
        <v>615</v>
      </c>
      <c r="D1047" s="26" t="s">
        <v>1430</v>
      </c>
      <c r="E1047" s="649" t="s">
        <v>164</v>
      </c>
      <c r="F1047" s="1350">
        <v>1046.4151096990263</v>
      </c>
      <c r="G1047" s="1350">
        <v>1145.6945456307485</v>
      </c>
      <c r="H1047" s="1350">
        <v>1247.2442416730862</v>
      </c>
      <c r="I1047" s="1350">
        <v>1382.7031006688112</v>
      </c>
      <c r="J1047" s="1350">
        <v>1414.368060038797</v>
      </c>
      <c r="K1047" s="1350">
        <v>1452.6197365799167</v>
      </c>
      <c r="L1047" s="1350">
        <v>1502.3814669461799</v>
      </c>
      <c r="M1047" s="1350">
        <v>1499.1913692356898</v>
      </c>
      <c r="N1047" s="1350">
        <v>1534.9558052701173</v>
      </c>
      <c r="O1047" s="1350">
        <v>1587.0836971338013</v>
      </c>
      <c r="P1047" s="1350">
        <v>1761.6203391832025</v>
      </c>
      <c r="Q1047" s="1343">
        <v>1743.773713477545</v>
      </c>
      <c r="R1047" s="1350">
        <v>1924.8476235451512</v>
      </c>
      <c r="S1047" s="1343">
        <v>2045.4047581119621</v>
      </c>
      <c r="T1047" s="1350">
        <v>2255.024544248829</v>
      </c>
      <c r="U1047" s="195">
        <v>2521.2309796814038</v>
      </c>
      <c r="V1047" s="194">
        <v>2943.0136645781504</v>
      </c>
      <c r="W1047" s="195">
        <v>3723.0537615704425</v>
      </c>
    </row>
    <row r="1048" spans="1:23" s="7" customFormat="1" ht="12" customHeight="1">
      <c r="A1048" s="377" t="s">
        <v>383</v>
      </c>
      <c r="B1048" s="1108" t="s">
        <v>411</v>
      </c>
      <c r="C1048" s="1108" t="s">
        <v>615</v>
      </c>
      <c r="D1048" s="26" t="s">
        <v>1429</v>
      </c>
      <c r="E1048" s="649" t="s">
        <v>163</v>
      </c>
      <c r="F1048" s="1042">
        <v>26740.189999999995</v>
      </c>
      <c r="G1048" s="1042">
        <v>27406.159519999997</v>
      </c>
      <c r="H1048" s="1042">
        <v>30825.317069999994</v>
      </c>
      <c r="I1048" s="1042">
        <v>41296.034209999998</v>
      </c>
      <c r="J1048" s="1042">
        <v>37451.348940000003</v>
      </c>
      <c r="K1048" s="1042">
        <v>39018.758199999997</v>
      </c>
      <c r="L1048" s="1042">
        <v>38863.573349999999</v>
      </c>
      <c r="M1048" s="1042">
        <v>43368.951119999998</v>
      </c>
      <c r="N1048" s="1042">
        <v>37924.015059999991</v>
      </c>
      <c r="O1048" s="1042">
        <v>35832.94558</v>
      </c>
      <c r="P1048" s="1042">
        <v>51562.303919999998</v>
      </c>
      <c r="Q1048" s="1465">
        <v>49519.207499999997</v>
      </c>
      <c r="R1048" s="1042">
        <v>47097.602579999999</v>
      </c>
      <c r="S1048" s="1465">
        <v>58390.304820000005</v>
      </c>
      <c r="T1048" s="1042">
        <v>51845.230889999992</v>
      </c>
      <c r="U1048" s="1047">
        <v>61403.023549999991</v>
      </c>
      <c r="V1048" s="1050">
        <v>65503.552709999996</v>
      </c>
      <c r="W1048" s="1047">
        <v>48836.73833</v>
      </c>
    </row>
    <row r="1049" spans="1:23" s="7" customFormat="1" ht="12" customHeight="1">
      <c r="A1049" s="377" t="s">
        <v>383</v>
      </c>
      <c r="B1049" s="1108" t="s">
        <v>411</v>
      </c>
      <c r="C1049" s="1108" t="s">
        <v>615</v>
      </c>
      <c r="D1049" s="26" t="s">
        <v>1429</v>
      </c>
      <c r="E1049" s="649" t="s">
        <v>164</v>
      </c>
      <c r="F1049" s="194">
        <v>43.557395501272985</v>
      </c>
      <c r="G1049" s="1350">
        <v>44.63827428778049</v>
      </c>
      <c r="H1049" s="1350">
        <v>50.203854166836308</v>
      </c>
      <c r="I1049" s="1350">
        <v>66.360544642598882</v>
      </c>
      <c r="J1049" s="1350">
        <v>60.240420493551532</v>
      </c>
      <c r="K1049" s="1350">
        <v>62.802911688441277</v>
      </c>
      <c r="L1049" s="1350">
        <v>62.670547631525892</v>
      </c>
      <c r="M1049" s="1350">
        <v>70.055229990889529</v>
      </c>
      <c r="N1049" s="1350">
        <v>61.379525589088793</v>
      </c>
      <c r="O1049" s="1350">
        <v>58.064417491460389</v>
      </c>
      <c r="P1049" s="1350">
        <v>83.639729237397418</v>
      </c>
      <c r="Q1049" s="1343">
        <v>80.40738145729344</v>
      </c>
      <c r="R1049" s="1350">
        <v>76.654881797363657</v>
      </c>
      <c r="S1049" s="1343">
        <v>96.768978437153521</v>
      </c>
      <c r="T1049" s="1350">
        <v>86.492760282074073</v>
      </c>
      <c r="U1049" s="195">
        <v>103.09232109158309</v>
      </c>
      <c r="V1049" s="194">
        <v>110.47527547328919</v>
      </c>
      <c r="W1049" s="195">
        <v>82.838578368595222</v>
      </c>
    </row>
    <row r="1050" spans="1:23" ht="12" customHeight="1">
      <c r="A1050" s="387" t="s">
        <v>383</v>
      </c>
      <c r="B1050" s="1126" t="s">
        <v>411</v>
      </c>
      <c r="C1050" s="388" t="s">
        <v>405</v>
      </c>
      <c r="D1050" s="1207" t="s">
        <v>1408</v>
      </c>
      <c r="E1050" s="1466" t="s">
        <v>163</v>
      </c>
      <c r="F1050" s="1060">
        <v>149154.38197999998</v>
      </c>
      <c r="G1050" s="1060">
        <v>159077.22915999999</v>
      </c>
      <c r="H1050" s="1060">
        <v>181011.64807</v>
      </c>
      <c r="I1050" s="1060">
        <v>198704.97424000001</v>
      </c>
      <c r="J1050" s="1060">
        <v>200354.56359999999</v>
      </c>
      <c r="K1050" s="1060">
        <v>198730.36674999999</v>
      </c>
      <c r="L1050" s="1060">
        <v>202585.11591999998</v>
      </c>
      <c r="M1050" s="1060">
        <v>205683.43485999998</v>
      </c>
      <c r="N1050" s="1060">
        <v>211090.25927000001</v>
      </c>
      <c r="O1050" s="1060">
        <v>220454.96393999999</v>
      </c>
      <c r="P1050" s="1060">
        <v>234077.80669</v>
      </c>
      <c r="Q1050" s="1449">
        <v>243776.15891</v>
      </c>
      <c r="R1050" s="1060">
        <v>265033.98946999997</v>
      </c>
      <c r="S1050" s="1449">
        <v>262319.07361000002</v>
      </c>
      <c r="T1050" s="1060">
        <v>295649.43744999997</v>
      </c>
      <c r="U1050" s="1065">
        <v>327563.16568999999</v>
      </c>
      <c r="V1050" s="1064">
        <v>357260.90875</v>
      </c>
      <c r="W1050" s="1065">
        <v>464819.41753999999</v>
      </c>
    </row>
    <row r="1051" spans="1:23" ht="12" customHeight="1">
      <c r="A1051" s="387" t="s">
        <v>383</v>
      </c>
      <c r="B1051" s="1126" t="s">
        <v>411</v>
      </c>
      <c r="C1051" s="388" t="s">
        <v>405</v>
      </c>
      <c r="D1051" s="1207" t="s">
        <v>1408</v>
      </c>
      <c r="E1051" s="1466" t="s">
        <v>164</v>
      </c>
      <c r="F1051" s="1348">
        <v>1124.9717689029676</v>
      </c>
      <c r="G1051" s="1348">
        <v>1196.7532511811262</v>
      </c>
      <c r="H1051" s="1348">
        <v>1358.4975538861038</v>
      </c>
      <c r="I1051" s="1348">
        <v>1474.8712154208142</v>
      </c>
      <c r="J1051" s="1348">
        <v>1484.5257450245253</v>
      </c>
      <c r="K1051" s="1348">
        <v>1470.8456384655806</v>
      </c>
      <c r="L1051" s="1348">
        <v>1498.0117418438876</v>
      </c>
      <c r="M1051" s="1348">
        <v>1522.025151030798</v>
      </c>
      <c r="N1051" s="1348">
        <v>1562.8906242225908</v>
      </c>
      <c r="O1051" s="1348">
        <v>1630.077667736354</v>
      </c>
      <c r="P1051" s="1348">
        <v>1729.093832658669</v>
      </c>
      <c r="Q1051" s="1347">
        <v>1800.1222763657308</v>
      </c>
      <c r="R1051" s="1348">
        <v>1958.1670173922037</v>
      </c>
      <c r="S1051" s="1347">
        <v>1954.6001938065365</v>
      </c>
      <c r="T1051" s="1348">
        <v>2213.8562840241116</v>
      </c>
      <c r="U1051" s="206">
        <v>2461.2524471778074</v>
      </c>
      <c r="V1051" s="205">
        <v>2692.4275855182341</v>
      </c>
      <c r="W1051" s="206">
        <v>3512.8432401753325</v>
      </c>
    </row>
    <row r="1052" spans="1:23" ht="12" customHeight="1">
      <c r="A1052" s="387" t="s">
        <v>383</v>
      </c>
      <c r="B1052" s="1126" t="s">
        <v>411</v>
      </c>
      <c r="C1052" s="388" t="s">
        <v>405</v>
      </c>
      <c r="D1052" s="1207" t="s">
        <v>1407</v>
      </c>
      <c r="E1052" s="1466" t="s">
        <v>163</v>
      </c>
      <c r="F1052" s="1060">
        <v>2750.1475599999999</v>
      </c>
      <c r="G1052" s="1060">
        <v>4100.1862000000001</v>
      </c>
      <c r="H1052" s="1060">
        <v>5840.0177599999997</v>
      </c>
      <c r="I1052" s="1060">
        <v>6230.1801999999989</v>
      </c>
      <c r="J1052" s="1060">
        <v>5786.7445599999992</v>
      </c>
      <c r="K1052" s="1060">
        <v>7741.40283</v>
      </c>
      <c r="L1052" s="1060">
        <v>7438.2257700000009</v>
      </c>
      <c r="M1052" s="1060">
        <v>7775.1305899999998</v>
      </c>
      <c r="N1052" s="1060">
        <v>6600.4089599999998</v>
      </c>
      <c r="O1052" s="1060">
        <v>5893.6162000000004</v>
      </c>
      <c r="P1052" s="1060">
        <v>9412.0561899999993</v>
      </c>
      <c r="Q1052" s="1449">
        <v>7110.9038200000005</v>
      </c>
      <c r="R1052" s="1060">
        <v>6672.5079299999998</v>
      </c>
      <c r="S1052" s="1449">
        <v>16202.94173</v>
      </c>
      <c r="T1052" s="1060">
        <v>6174.14642</v>
      </c>
      <c r="U1052" s="1065">
        <v>7535.2198800000006</v>
      </c>
      <c r="V1052" s="1064">
        <v>4939.7906399999993</v>
      </c>
      <c r="W1052" s="1065">
        <v>8886.0220499999996</v>
      </c>
    </row>
    <row r="1053" spans="1:23" ht="12" customHeight="1">
      <c r="A1053" s="387" t="s">
        <v>383</v>
      </c>
      <c r="B1053" s="1126" t="s">
        <v>411</v>
      </c>
      <c r="C1053" s="388" t="s">
        <v>405</v>
      </c>
      <c r="D1053" s="1207" t="s">
        <v>1407</v>
      </c>
      <c r="E1053" s="1466" t="s">
        <v>164</v>
      </c>
      <c r="F1053" s="205">
        <v>20.742524116604443</v>
      </c>
      <c r="G1053" s="1348">
        <v>30.846094008606421</v>
      </c>
      <c r="H1053" s="1348">
        <v>43.829498964306083</v>
      </c>
      <c r="I1053" s="1348">
        <v>46.242996578265675</v>
      </c>
      <c r="J1053" s="1348">
        <v>42.876843555963895</v>
      </c>
      <c r="K1053" s="1348">
        <v>57.295765988468908</v>
      </c>
      <c r="L1053" s="1348">
        <v>55.001817341536288</v>
      </c>
      <c r="M1053" s="1348">
        <v>57.534746629371455</v>
      </c>
      <c r="N1053" s="1348">
        <v>48.868750814428715</v>
      </c>
      <c r="O1053" s="1348">
        <v>43.578298161813642</v>
      </c>
      <c r="P1053" s="1348">
        <v>69.525293922113221</v>
      </c>
      <c r="Q1053" s="1347">
        <v>52.509221692191822</v>
      </c>
      <c r="R1053" s="1348">
        <v>49.298903049915772</v>
      </c>
      <c r="S1053" s="1347">
        <v>120.73187286708493</v>
      </c>
      <c r="T1053" s="1348">
        <v>46.232703732824142</v>
      </c>
      <c r="U1053" s="206">
        <v>56.618326821351289</v>
      </c>
      <c r="V1053" s="205">
        <v>37.227774604155513</v>
      </c>
      <c r="W1053" s="206">
        <v>67.155547536275691</v>
      </c>
    </row>
    <row r="1054" spans="1:23" ht="12" customHeight="1">
      <c r="A1054" s="387" t="s">
        <v>383</v>
      </c>
      <c r="B1054" s="1126" t="s">
        <v>411</v>
      </c>
      <c r="C1054" s="388" t="s">
        <v>406</v>
      </c>
      <c r="D1054" s="1207" t="s">
        <v>1408</v>
      </c>
      <c r="E1054" s="1466" t="s">
        <v>163</v>
      </c>
      <c r="F1054" s="1060">
        <v>73280.076799999995</v>
      </c>
      <c r="G1054" s="1060">
        <v>81183.832110000003</v>
      </c>
      <c r="H1054" s="1060">
        <v>89632.159879999992</v>
      </c>
      <c r="I1054" s="1060">
        <v>102599.60793</v>
      </c>
      <c r="J1054" s="1060">
        <v>107412.95874000002</v>
      </c>
      <c r="K1054" s="1060">
        <v>103628.75823000001</v>
      </c>
      <c r="L1054" s="1060">
        <v>107289.6225</v>
      </c>
      <c r="M1054" s="1060">
        <v>108388.25356</v>
      </c>
      <c r="N1054" s="1060">
        <v>106490.61572</v>
      </c>
      <c r="O1054" s="1060">
        <v>106971.7105</v>
      </c>
      <c r="P1054" s="1060">
        <v>121801.26520000001</v>
      </c>
      <c r="Q1054" s="1449">
        <v>123232.12669</v>
      </c>
      <c r="R1054" s="1060">
        <v>134304.47884999998</v>
      </c>
      <c r="S1054" s="1449">
        <v>138540.35747999998</v>
      </c>
      <c r="T1054" s="1060">
        <v>154815.11414000002</v>
      </c>
      <c r="U1054" s="1065">
        <v>171700.87302999999</v>
      </c>
      <c r="V1054" s="1064">
        <v>198449.18325999999</v>
      </c>
      <c r="W1054" s="1065">
        <v>250487.60013000004</v>
      </c>
    </row>
    <row r="1055" spans="1:23" ht="12" customHeight="1">
      <c r="A1055" s="387" t="s">
        <v>383</v>
      </c>
      <c r="B1055" s="1126" t="s">
        <v>411</v>
      </c>
      <c r="C1055" s="388" t="s">
        <v>406</v>
      </c>
      <c r="D1055" s="1207" t="s">
        <v>1408</v>
      </c>
      <c r="E1055" s="1466" t="s">
        <v>164</v>
      </c>
      <c r="F1055" s="1348">
        <v>1061.5993046300052</v>
      </c>
      <c r="G1055" s="1348">
        <v>1176.2704238024864</v>
      </c>
      <c r="H1055" s="1348">
        <v>1297.0430486940163</v>
      </c>
      <c r="I1055" s="1348">
        <v>1460.0146276663868</v>
      </c>
      <c r="J1055" s="1348">
        <v>1530.8187429988459</v>
      </c>
      <c r="K1055" s="1348">
        <v>1476.0669776087514</v>
      </c>
      <c r="L1055" s="1348">
        <v>1534.0237703746068</v>
      </c>
      <c r="M1055" s="1348">
        <v>1549.3110759158935</v>
      </c>
      <c r="N1055" s="1348">
        <v>1527.4917625796088</v>
      </c>
      <c r="O1055" s="1348">
        <v>1537.2149005575675</v>
      </c>
      <c r="P1055" s="1348">
        <v>1750.4708861487168</v>
      </c>
      <c r="Q1055" s="1347">
        <v>1770.7291819697102</v>
      </c>
      <c r="R1055" s="1348">
        <v>1933.0226233826047</v>
      </c>
      <c r="S1055" s="1347">
        <v>2033.3811439390602</v>
      </c>
      <c r="T1055" s="1348">
        <v>2288.8439234761013</v>
      </c>
      <c r="U1055" s="206">
        <v>2555.1105378056218</v>
      </c>
      <c r="V1055" s="205">
        <v>2971.1519831716373</v>
      </c>
      <c r="W1055" s="206">
        <v>3769.8487490405601</v>
      </c>
    </row>
    <row r="1056" spans="1:23" ht="12" customHeight="1">
      <c r="A1056" s="387" t="s">
        <v>383</v>
      </c>
      <c r="B1056" s="1126" t="s">
        <v>411</v>
      </c>
      <c r="C1056" s="388" t="s">
        <v>406</v>
      </c>
      <c r="D1056" s="1207" t="s">
        <v>1407</v>
      </c>
      <c r="E1056" s="1466" t="s">
        <v>163</v>
      </c>
      <c r="F1056" s="1060">
        <v>1918.35934</v>
      </c>
      <c r="G1056" s="1060">
        <v>2569.6693399999999</v>
      </c>
      <c r="H1056" s="1060">
        <v>3708.2679199999998</v>
      </c>
      <c r="I1056" s="1060">
        <v>4119.6535899999999</v>
      </c>
      <c r="J1056" s="1060">
        <v>4407.3550400000004</v>
      </c>
      <c r="K1056" s="1060">
        <v>4772.0909199999996</v>
      </c>
      <c r="L1056" s="1060">
        <v>4755.9840599999998</v>
      </c>
      <c r="M1056" s="1060">
        <v>4702.8033599999999</v>
      </c>
      <c r="N1056" s="1060">
        <v>4740.1947300000002</v>
      </c>
      <c r="O1056" s="1060">
        <v>4571.2499500000004</v>
      </c>
      <c r="P1056" s="1060">
        <v>4866.9184000000005</v>
      </c>
      <c r="Q1056" s="1449">
        <v>6690.7776299999996</v>
      </c>
      <c r="R1056" s="1060">
        <v>4230.7267899999997</v>
      </c>
      <c r="S1056" s="1449">
        <v>4109.6145900000001</v>
      </c>
      <c r="T1056" s="1060">
        <v>4820.5720300000003</v>
      </c>
      <c r="U1056" s="1065">
        <v>5281.6824999999999</v>
      </c>
      <c r="V1056" s="1064">
        <v>1678.1483500000002</v>
      </c>
      <c r="W1056" s="1065">
        <v>1721.2</v>
      </c>
    </row>
    <row r="1057" spans="1:23" ht="12" customHeight="1">
      <c r="A1057" s="387" t="s">
        <v>383</v>
      </c>
      <c r="B1057" s="1126" t="s">
        <v>411</v>
      </c>
      <c r="C1057" s="388" t="s">
        <v>406</v>
      </c>
      <c r="D1057" s="1207" t="s">
        <v>1407</v>
      </c>
      <c r="E1057" s="1466" t="s">
        <v>164</v>
      </c>
      <c r="F1057" s="205">
        <v>27.79103175522976</v>
      </c>
      <c r="G1057" s="1348">
        <v>37.231871975426699</v>
      </c>
      <c r="H1057" s="1348">
        <v>53.661354750018084</v>
      </c>
      <c r="I1057" s="1348">
        <v>58.623562250081818</v>
      </c>
      <c r="J1057" s="1348">
        <v>62.81236250659142</v>
      </c>
      <c r="K1057" s="1348">
        <v>67.97269350197989</v>
      </c>
      <c r="L1057" s="1348">
        <v>68.000915927938237</v>
      </c>
      <c r="M1057" s="1348">
        <v>67.22227819151216</v>
      </c>
      <c r="N1057" s="1348">
        <v>67.99292457972345</v>
      </c>
      <c r="O1057" s="1348">
        <v>65.690204489279765</v>
      </c>
      <c r="P1057" s="1348">
        <v>69.945077749992819</v>
      </c>
      <c r="Q1057" s="1347">
        <v>96.14015044400378</v>
      </c>
      <c r="R1057" s="1348">
        <v>60.89216583428086</v>
      </c>
      <c r="S1057" s="1347">
        <v>60.317534674827179</v>
      </c>
      <c r="T1057" s="1348">
        <v>71.269120329987146</v>
      </c>
      <c r="U1057" s="206">
        <v>78.597635381478895</v>
      </c>
      <c r="V1057" s="205">
        <v>25.124990268295605</v>
      </c>
      <c r="W1057" s="206">
        <v>25.9041312363609</v>
      </c>
    </row>
    <row r="1058" spans="1:23" ht="12" customHeight="1">
      <c r="A1058" s="387" t="s">
        <v>383</v>
      </c>
      <c r="B1058" s="1126" t="s">
        <v>411</v>
      </c>
      <c r="C1058" s="388" t="s">
        <v>408</v>
      </c>
      <c r="D1058" s="1207" t="s">
        <v>1408</v>
      </c>
      <c r="E1058" s="1466" t="s">
        <v>163</v>
      </c>
      <c r="F1058" s="1060">
        <v>144047.04818000001</v>
      </c>
      <c r="G1058" s="1060">
        <v>153003.51691000001</v>
      </c>
      <c r="H1058" s="1060">
        <v>167338.8572</v>
      </c>
      <c r="I1058" s="1060">
        <v>192705.05518999998</v>
      </c>
      <c r="J1058" s="1060">
        <v>191960.33108999999</v>
      </c>
      <c r="K1058" s="1060">
        <v>205934.95157999999</v>
      </c>
      <c r="L1058" s="1060">
        <v>210205.80139999997</v>
      </c>
      <c r="M1058" s="1060">
        <v>209159.46354</v>
      </c>
      <c r="N1058" s="1060">
        <v>220106.71829000002</v>
      </c>
      <c r="O1058" s="1060">
        <v>227310.10233999998</v>
      </c>
      <c r="P1058" s="1060">
        <v>245746.04460999998</v>
      </c>
      <c r="Q1058" s="1449">
        <v>245694.56883</v>
      </c>
      <c r="R1058" s="1060">
        <v>277350.10202999995</v>
      </c>
      <c r="S1058" s="1449">
        <v>302976.27788999997</v>
      </c>
      <c r="T1058" s="1060">
        <v>324381.99994000001</v>
      </c>
      <c r="U1058" s="1065">
        <v>359340.36077999999</v>
      </c>
      <c r="V1058" s="1064">
        <v>425026.8639</v>
      </c>
      <c r="W1058" s="1065">
        <v>527003.11843000003</v>
      </c>
    </row>
    <row r="1059" spans="1:23" ht="12" customHeight="1">
      <c r="A1059" s="387" t="s">
        <v>383</v>
      </c>
      <c r="B1059" s="1126" t="s">
        <v>411</v>
      </c>
      <c r="C1059" s="388" t="s">
        <v>408</v>
      </c>
      <c r="D1059" s="1207" t="s">
        <v>1408</v>
      </c>
      <c r="E1059" s="1466" t="s">
        <v>164</v>
      </c>
      <c r="F1059" s="1348">
        <v>1080.5095352326089</v>
      </c>
      <c r="G1059" s="1348">
        <v>1144.9188242028781</v>
      </c>
      <c r="H1059" s="1348">
        <v>1248.9279267983222</v>
      </c>
      <c r="I1059" s="1348">
        <v>1416.5114831449112</v>
      </c>
      <c r="J1059" s="1348">
        <v>1410.5188482056255</v>
      </c>
      <c r="K1059" s="1348">
        <v>1511.6156023048409</v>
      </c>
      <c r="L1059" s="1348">
        <v>1543.3385809312636</v>
      </c>
      <c r="M1059" s="1348">
        <v>1534.4733839054488</v>
      </c>
      <c r="N1059" s="1348">
        <v>1615.9246924991376</v>
      </c>
      <c r="O1059" s="1348">
        <v>1667.9637682712064</v>
      </c>
      <c r="P1059" s="1348">
        <v>1802.410425251021</v>
      </c>
      <c r="Q1059" s="1347">
        <v>1797.6555246387416</v>
      </c>
      <c r="R1059" s="1348">
        <v>2030.5152025389664</v>
      </c>
      <c r="S1059" s="1347">
        <v>2251.6072970422115</v>
      </c>
      <c r="T1059" s="1348">
        <v>2420.4721819782712</v>
      </c>
      <c r="U1059" s="206">
        <v>2692.6764189103114</v>
      </c>
      <c r="V1059" s="205">
        <v>3192.2344521720843</v>
      </c>
      <c r="W1059" s="206">
        <v>3970.6992641064471</v>
      </c>
    </row>
    <row r="1060" spans="1:23" ht="12" customHeight="1">
      <c r="A1060" s="387" t="s">
        <v>383</v>
      </c>
      <c r="B1060" s="1126" t="s">
        <v>411</v>
      </c>
      <c r="C1060" s="388" t="s">
        <v>408</v>
      </c>
      <c r="D1060" s="1207" t="s">
        <v>1407</v>
      </c>
      <c r="E1060" s="1466" t="s">
        <v>163</v>
      </c>
      <c r="F1060" s="1060">
        <v>4446.0974999999999</v>
      </c>
      <c r="G1060" s="1060">
        <v>7285.5184200000003</v>
      </c>
      <c r="H1060" s="1060">
        <v>5991.2604299999994</v>
      </c>
      <c r="I1060" s="1060">
        <v>10229.4076</v>
      </c>
      <c r="J1060" s="1060">
        <v>6545.8605199999993</v>
      </c>
      <c r="K1060" s="1060">
        <v>7452.9725799999997</v>
      </c>
      <c r="L1060" s="1060">
        <v>7007.5564299999996</v>
      </c>
      <c r="M1060" s="1060">
        <v>10316.619120000001</v>
      </c>
      <c r="N1060" s="1060">
        <v>6505.0836999999992</v>
      </c>
      <c r="O1060" s="1060">
        <v>6539.4362899999996</v>
      </c>
      <c r="P1060" s="1060">
        <v>11090.356930000002</v>
      </c>
      <c r="Q1060" s="1449">
        <v>10103.752480000001</v>
      </c>
      <c r="R1060" s="1060">
        <v>6836.6698500000002</v>
      </c>
      <c r="S1060" s="1449">
        <v>13567.90415</v>
      </c>
      <c r="T1060" s="1060">
        <v>8363.923929999999</v>
      </c>
      <c r="U1060" s="1065">
        <v>7919.8291399999998</v>
      </c>
      <c r="V1060" s="1064">
        <v>5954.9100099999996</v>
      </c>
      <c r="W1060" s="1065">
        <v>4674.1020899999994</v>
      </c>
    </row>
    <row r="1061" spans="1:23" ht="12" customHeight="1">
      <c r="A1061" s="387" t="s">
        <v>383</v>
      </c>
      <c r="B1061" s="1126" t="s">
        <v>411</v>
      </c>
      <c r="C1061" s="388" t="s">
        <v>408</v>
      </c>
      <c r="D1061" s="1207" t="s">
        <v>1407</v>
      </c>
      <c r="E1061" s="1466" t="s">
        <v>164</v>
      </c>
      <c r="F1061" s="205">
        <v>33.350567082226924</v>
      </c>
      <c r="G1061" s="1348">
        <v>54.517225169676067</v>
      </c>
      <c r="H1061" s="1348">
        <v>44.715570507366436</v>
      </c>
      <c r="I1061" s="1348">
        <v>75.193010981902646</v>
      </c>
      <c r="J1061" s="1348">
        <v>48.09878993621961</v>
      </c>
      <c r="K1061" s="1348">
        <v>54.706738943736923</v>
      </c>
      <c r="L1061" s="1348">
        <v>51.449732235943671</v>
      </c>
      <c r="M1061" s="1348">
        <v>75.686642065337821</v>
      </c>
      <c r="N1061" s="1348">
        <v>47.757403587081804</v>
      </c>
      <c r="O1061" s="1348">
        <v>47.985297108893455</v>
      </c>
      <c r="P1061" s="1348">
        <v>81.341593847868992</v>
      </c>
      <c r="Q1061" s="1347">
        <v>73.925388549478697</v>
      </c>
      <c r="R1061" s="1348">
        <v>50.052125323044713</v>
      </c>
      <c r="S1061" s="1347">
        <v>100.83163012782403</v>
      </c>
      <c r="T1061" s="1348">
        <v>62.40989083393027</v>
      </c>
      <c r="U1061" s="206">
        <v>59.34634540018434</v>
      </c>
      <c r="V1061" s="205">
        <v>44.725335050772095</v>
      </c>
      <c r="W1061" s="206">
        <v>35.216971361406841</v>
      </c>
    </row>
    <row r="1062" spans="1:23" ht="12" customHeight="1">
      <c r="A1062" s="387" t="s">
        <v>383</v>
      </c>
      <c r="B1062" s="1126" t="s">
        <v>411</v>
      </c>
      <c r="C1062" s="388" t="s">
        <v>409</v>
      </c>
      <c r="D1062" s="1207" t="s">
        <v>1408</v>
      </c>
      <c r="E1062" s="1466" t="s">
        <v>163</v>
      </c>
      <c r="F1062" s="1060">
        <v>63854.985300000008</v>
      </c>
      <c r="G1062" s="1060">
        <v>67559.049329999994</v>
      </c>
      <c r="H1062" s="1060">
        <v>74301.846739999994</v>
      </c>
      <c r="I1062" s="1060">
        <v>81296.528630000001</v>
      </c>
      <c r="J1062" s="1060">
        <v>81896.968980000005</v>
      </c>
      <c r="K1062" s="1060">
        <v>84483.592679999987</v>
      </c>
      <c r="L1062" s="1060">
        <v>88062.971909999993</v>
      </c>
      <c r="M1062" s="1060">
        <v>87462.359420000008</v>
      </c>
      <c r="N1062" s="1060">
        <v>86318.137640000001</v>
      </c>
      <c r="O1062" s="1060">
        <v>92040.040720000005</v>
      </c>
      <c r="P1062" s="1060">
        <v>108513.78637999999</v>
      </c>
      <c r="Q1062" s="1449">
        <v>100117.82766999998</v>
      </c>
      <c r="R1062" s="1060">
        <v>112477.49712</v>
      </c>
      <c r="S1062" s="1449">
        <v>117811.67268</v>
      </c>
      <c r="T1062" s="1060">
        <v>124669.22159999999</v>
      </c>
      <c r="U1062" s="1065">
        <v>137229.64891999998</v>
      </c>
      <c r="V1062" s="1064">
        <v>153817.35161000001</v>
      </c>
      <c r="W1062" s="1065">
        <v>202743.59386000002</v>
      </c>
    </row>
    <row r="1063" spans="1:23" ht="12" customHeight="1">
      <c r="A1063" s="387" t="s">
        <v>383</v>
      </c>
      <c r="B1063" s="1126" t="s">
        <v>411</v>
      </c>
      <c r="C1063" s="388" t="s">
        <v>409</v>
      </c>
      <c r="D1063" s="1207" t="s">
        <v>1408</v>
      </c>
      <c r="E1063" s="1466" t="s">
        <v>164</v>
      </c>
      <c r="F1063" s="1348">
        <v>952.43400304277804</v>
      </c>
      <c r="G1063" s="1348">
        <v>1008.0581526134378</v>
      </c>
      <c r="H1063" s="1348">
        <v>1109.8607367021673</v>
      </c>
      <c r="I1063" s="1348">
        <v>1197.4566382878438</v>
      </c>
      <c r="J1063" s="1348">
        <v>1208.3832882816421</v>
      </c>
      <c r="K1063" s="1348">
        <v>1249.2767970898765</v>
      </c>
      <c r="L1063" s="1348">
        <v>1303.4008038304421</v>
      </c>
      <c r="M1063" s="1348">
        <v>1297.8921977206626</v>
      </c>
      <c r="N1063" s="1348">
        <v>1283.9420137143197</v>
      </c>
      <c r="O1063" s="1348">
        <v>1372.3391292419635</v>
      </c>
      <c r="P1063" s="1348">
        <v>1623.3885820716891</v>
      </c>
      <c r="Q1063" s="1347">
        <v>1498.9045074407879</v>
      </c>
      <c r="R1063" s="1348">
        <v>1686.3445796788556</v>
      </c>
      <c r="S1063" s="1347">
        <v>1807.8702495166192</v>
      </c>
      <c r="T1063" s="1348">
        <v>1927.0004575244218</v>
      </c>
      <c r="U1063" s="206">
        <v>2135.7370579263547</v>
      </c>
      <c r="V1063" s="205">
        <v>2406.818313696037</v>
      </c>
      <c r="W1063" s="206">
        <v>3197.5458767309092</v>
      </c>
    </row>
    <row r="1064" spans="1:23" ht="12" customHeight="1">
      <c r="A1064" s="387" t="s">
        <v>383</v>
      </c>
      <c r="B1064" s="1126" t="s">
        <v>411</v>
      </c>
      <c r="C1064" s="388" t="s">
        <v>409</v>
      </c>
      <c r="D1064" s="1207" t="s">
        <v>1407</v>
      </c>
      <c r="E1064" s="1466" t="s">
        <v>163</v>
      </c>
      <c r="F1064" s="1060">
        <v>3329.2352199999996</v>
      </c>
      <c r="G1064" s="1060">
        <v>3374.1228900000001</v>
      </c>
      <c r="H1064" s="1060">
        <v>3565.7872000000002</v>
      </c>
      <c r="I1064" s="1060">
        <v>5974.1874699999998</v>
      </c>
      <c r="J1064" s="1060">
        <v>7685.7223400000003</v>
      </c>
      <c r="K1064" s="1060">
        <v>4106.0664299999999</v>
      </c>
      <c r="L1064" s="1060">
        <v>6114.9356099999995</v>
      </c>
      <c r="M1064" s="1060">
        <v>5773.2990399999999</v>
      </c>
      <c r="N1064" s="1060">
        <v>4608.9124299999994</v>
      </c>
      <c r="O1064" s="1060">
        <v>5714.7073399999999</v>
      </c>
      <c r="P1064" s="1060">
        <v>5630.74719</v>
      </c>
      <c r="Q1064" s="1449">
        <v>7672.0240899999999</v>
      </c>
      <c r="R1064" s="1060">
        <v>8321.1133900000004</v>
      </c>
      <c r="S1064" s="1449">
        <v>9426.2536400000008</v>
      </c>
      <c r="T1064" s="1060">
        <v>10852.977079999999</v>
      </c>
      <c r="U1064" s="1065">
        <v>13941.716049999999</v>
      </c>
      <c r="V1064" s="1064">
        <v>11830.69895</v>
      </c>
      <c r="W1064" s="1065">
        <v>13025.04126</v>
      </c>
    </row>
    <row r="1065" spans="1:23" ht="12" customHeight="1">
      <c r="A1065" s="387" t="s">
        <v>383</v>
      </c>
      <c r="B1065" s="1126" t="s">
        <v>411</v>
      </c>
      <c r="C1065" s="388" t="s">
        <v>409</v>
      </c>
      <c r="D1065" s="1207" t="s">
        <v>1407</v>
      </c>
      <c r="E1065" s="1466" t="s">
        <v>164</v>
      </c>
      <c r="F1065" s="205">
        <v>49.657467036572989</v>
      </c>
      <c r="G1065" s="1348">
        <v>50.345765976812551</v>
      </c>
      <c r="H1065" s="1348">
        <v>53.262837767188969</v>
      </c>
      <c r="I1065" s="1348">
        <v>87.996751704938802</v>
      </c>
      <c r="J1065" s="1348">
        <v>113.40222415675629</v>
      </c>
      <c r="K1065" s="1348">
        <v>60.717274864697011</v>
      </c>
      <c r="L1065" s="1348">
        <v>90.505825735598833</v>
      </c>
      <c r="M1065" s="1348">
        <v>85.672509052056739</v>
      </c>
      <c r="N1065" s="1348">
        <v>68.555421469901376</v>
      </c>
      <c r="O1065" s="1348">
        <v>85.20765998687898</v>
      </c>
      <c r="P1065" s="1348">
        <v>84.237137065406017</v>
      </c>
      <c r="Q1065" s="1347">
        <v>114.86097688415127</v>
      </c>
      <c r="R1065" s="1348">
        <v>124.75619409586351</v>
      </c>
      <c r="S1065" s="1347">
        <v>144.64987324678512</v>
      </c>
      <c r="T1065" s="1348">
        <v>167.75344812662297</v>
      </c>
      <c r="U1065" s="206">
        <v>216.97818112491049</v>
      </c>
      <c r="V1065" s="205">
        <v>185.11788558731945</v>
      </c>
      <c r="W1065" s="206">
        <v>205.42285051887833</v>
      </c>
    </row>
    <row r="1066" spans="1:23" ht="12" customHeight="1">
      <c r="A1066" s="387" t="s">
        <v>383</v>
      </c>
      <c r="B1066" s="1126" t="s">
        <v>411</v>
      </c>
      <c r="C1066" s="388" t="s">
        <v>410</v>
      </c>
      <c r="D1066" s="1207" t="s">
        <v>1408</v>
      </c>
      <c r="E1066" s="1466" t="s">
        <v>163</v>
      </c>
      <c r="F1066" s="1060">
        <v>107798.49558</v>
      </c>
      <c r="G1066" s="1060">
        <v>123605.28615</v>
      </c>
      <c r="H1066" s="1060">
        <v>132141.39019999999</v>
      </c>
      <c r="I1066" s="1060">
        <v>143051.13582</v>
      </c>
      <c r="J1066" s="1060">
        <v>150309.18064999999</v>
      </c>
      <c r="K1066" s="1060">
        <v>155710.43510000003</v>
      </c>
      <c r="L1066" s="1060">
        <v>165886.62169999999</v>
      </c>
      <c r="M1066" s="1060">
        <v>159126.43581999998</v>
      </c>
      <c r="N1066" s="1060">
        <v>159704.40127</v>
      </c>
      <c r="O1066" s="1060">
        <v>166367.96240000002</v>
      </c>
      <c r="P1066" s="1060">
        <v>185101.25172999999</v>
      </c>
      <c r="Q1066" s="1449">
        <v>183903.77625999998</v>
      </c>
      <c r="R1066" s="1060">
        <v>195656.17855000001</v>
      </c>
      <c r="S1066" s="1449">
        <v>203181.49590000001</v>
      </c>
      <c r="T1066" s="1060">
        <v>225406.94053999998</v>
      </c>
      <c r="U1066" s="1065">
        <v>255882.48569999999</v>
      </c>
      <c r="V1066" s="1064">
        <v>307725.77878999995</v>
      </c>
      <c r="W1066" s="1065">
        <v>391726.18244</v>
      </c>
    </row>
    <row r="1067" spans="1:23" ht="12" customHeight="1">
      <c r="A1067" s="387" t="s">
        <v>383</v>
      </c>
      <c r="B1067" s="1126" t="s">
        <v>411</v>
      </c>
      <c r="C1067" s="388" t="s">
        <v>410</v>
      </c>
      <c r="D1067" s="1207" t="s">
        <v>1408</v>
      </c>
      <c r="E1067" s="1466" t="s">
        <v>164</v>
      </c>
      <c r="F1067" s="1348">
        <v>993.33310830983578</v>
      </c>
      <c r="G1067" s="1348">
        <v>1142.7792214456094</v>
      </c>
      <c r="H1067" s="1348">
        <v>1225.6308509947596</v>
      </c>
      <c r="I1067" s="1348">
        <v>1300.3702987055485</v>
      </c>
      <c r="J1067" s="1348">
        <v>1370.6462585375193</v>
      </c>
      <c r="K1067" s="1348">
        <v>1424.7846047562841</v>
      </c>
      <c r="L1067" s="1348">
        <v>1523.3630717663805</v>
      </c>
      <c r="M1067" s="1348">
        <v>1467.6581857925512</v>
      </c>
      <c r="N1067" s="1348">
        <v>1478.4980398637265</v>
      </c>
      <c r="O1067" s="1348">
        <v>1545.0936837706063</v>
      </c>
      <c r="P1067" s="1348">
        <v>1723.5395334090656</v>
      </c>
      <c r="Q1067" s="1347">
        <v>1720.4473282628421</v>
      </c>
      <c r="R1067" s="1348">
        <v>1841.0887021040351</v>
      </c>
      <c r="S1067" s="1347">
        <v>1954.006423227097</v>
      </c>
      <c r="T1067" s="1348">
        <v>2187.9070948516846</v>
      </c>
      <c r="U1067" s="206">
        <v>2510.0791204802731</v>
      </c>
      <c r="V1067" s="205">
        <v>3038.1567110290557</v>
      </c>
      <c r="W1067" s="206">
        <v>3899.8684112856658</v>
      </c>
    </row>
    <row r="1068" spans="1:23" ht="12" customHeight="1">
      <c r="A1068" s="387" t="s">
        <v>383</v>
      </c>
      <c r="B1068" s="1126" t="s">
        <v>411</v>
      </c>
      <c r="C1068" s="388" t="s">
        <v>410</v>
      </c>
      <c r="D1068" s="1207" t="s">
        <v>1407</v>
      </c>
      <c r="E1068" s="1466" t="s">
        <v>163</v>
      </c>
      <c r="F1068" s="1060">
        <v>10672.79327</v>
      </c>
      <c r="G1068" s="1060">
        <v>5600.2241099999992</v>
      </c>
      <c r="H1068" s="1060">
        <v>6525.8091299999996</v>
      </c>
      <c r="I1068" s="1060">
        <v>8293.8319900000006</v>
      </c>
      <c r="J1068" s="1060">
        <v>7528.9156700000003</v>
      </c>
      <c r="K1068" s="1060">
        <v>8955.6587099999997</v>
      </c>
      <c r="L1068" s="1060">
        <v>6873.4080199999999</v>
      </c>
      <c r="M1068" s="1060">
        <v>8455.9056700000001</v>
      </c>
      <c r="N1068" s="1060">
        <v>9700.9725299999991</v>
      </c>
      <c r="O1068" s="1060">
        <v>7100.4671899999994</v>
      </c>
      <c r="P1068" s="1060">
        <v>14924.247090000001</v>
      </c>
      <c r="Q1068" s="1449">
        <v>12732.833849999999</v>
      </c>
      <c r="R1068" s="1060">
        <v>15932.160199999998</v>
      </c>
      <c r="S1068" s="1449">
        <v>8161.6679700000004</v>
      </c>
      <c r="T1068" s="1060">
        <v>12198.068080000001</v>
      </c>
      <c r="U1068" s="1065">
        <v>20723.002490000003</v>
      </c>
      <c r="V1068" s="1064">
        <v>34458.416700000002</v>
      </c>
      <c r="W1068" s="1065">
        <v>13245.23214</v>
      </c>
    </row>
    <row r="1069" spans="1:23" ht="12" customHeight="1">
      <c r="A1069" s="387" t="s">
        <v>383</v>
      </c>
      <c r="B1069" s="1126" t="s">
        <v>411</v>
      </c>
      <c r="C1069" s="388" t="s">
        <v>410</v>
      </c>
      <c r="D1069" s="1207" t="s">
        <v>1407</v>
      </c>
      <c r="E1069" s="1466" t="s">
        <v>164</v>
      </c>
      <c r="F1069" s="205">
        <v>98.346816958773346</v>
      </c>
      <c r="G1069" s="1348">
        <v>51.776262550618512</v>
      </c>
      <c r="H1069" s="1348">
        <v>60.527840560218891</v>
      </c>
      <c r="I1069" s="1348">
        <v>75.392989509853834</v>
      </c>
      <c r="J1069" s="1348">
        <v>68.655021930824446</v>
      </c>
      <c r="K1069" s="1348">
        <v>81.946239808943417</v>
      </c>
      <c r="L1069" s="1348">
        <v>63.119592451444049</v>
      </c>
      <c r="M1069" s="1348">
        <v>77.990681503753848</v>
      </c>
      <c r="N1069" s="1348">
        <v>89.808851580292171</v>
      </c>
      <c r="O1069" s="1348">
        <v>65.943507685163695</v>
      </c>
      <c r="P1069" s="1348">
        <v>138.96464570375062</v>
      </c>
      <c r="Q1069" s="1347">
        <v>119.11756476102269</v>
      </c>
      <c r="R1069" s="1348">
        <v>149.9187010689551</v>
      </c>
      <c r="S1069" s="1347">
        <v>78.491161643361352</v>
      </c>
      <c r="T1069" s="1348">
        <v>118.40025702748876</v>
      </c>
      <c r="U1069" s="206">
        <v>203.28228296482314</v>
      </c>
      <c r="V1069" s="205">
        <v>340.2057193914323</v>
      </c>
      <c r="W1069" s="206">
        <v>131.8642070366167</v>
      </c>
    </row>
    <row r="1070" spans="1:23" ht="12" customHeight="1">
      <c r="A1070" s="387" t="s">
        <v>383</v>
      </c>
      <c r="B1070" s="1126" t="s">
        <v>411</v>
      </c>
      <c r="C1070" s="388" t="s">
        <v>411</v>
      </c>
      <c r="D1070" s="1207" t="s">
        <v>1408</v>
      </c>
      <c r="E1070" s="1466" t="s">
        <v>163</v>
      </c>
      <c r="F1070" s="1060">
        <v>50735.271130000001</v>
      </c>
      <c r="G1070" s="1060">
        <v>55930.659830000004</v>
      </c>
      <c r="H1070" s="1060">
        <v>58655.594290000001</v>
      </c>
      <c r="I1070" s="1060">
        <v>71322.333360000004</v>
      </c>
      <c r="J1070" s="1060">
        <v>68988.239329999997</v>
      </c>
      <c r="K1070" s="1060">
        <v>71444.015700000004</v>
      </c>
      <c r="L1070" s="1060">
        <v>72760.29135</v>
      </c>
      <c r="M1070" s="1060">
        <v>77089.357400000008</v>
      </c>
      <c r="N1070" s="1060">
        <v>75459.465740000014</v>
      </c>
      <c r="O1070" s="1060">
        <v>79294.500310000003</v>
      </c>
      <c r="P1070" s="1060">
        <v>83825.731899999999</v>
      </c>
      <c r="Q1070" s="1449">
        <v>84213.684529999999</v>
      </c>
      <c r="R1070" s="1060">
        <v>90838.050130000003</v>
      </c>
      <c r="S1070" s="1449">
        <v>97378.994879999998</v>
      </c>
      <c r="T1070" s="1060">
        <v>106597.37556</v>
      </c>
      <c r="U1070" s="1065">
        <v>115387.8414</v>
      </c>
      <c r="V1070" s="1064">
        <v>148591.31784</v>
      </c>
      <c r="W1070" s="1065">
        <v>165657.06902000002</v>
      </c>
    </row>
    <row r="1071" spans="1:23" ht="12" customHeight="1">
      <c r="A1071" s="387" t="s">
        <v>383</v>
      </c>
      <c r="B1071" s="1126" t="s">
        <v>411</v>
      </c>
      <c r="C1071" s="388" t="s">
        <v>411</v>
      </c>
      <c r="D1071" s="1207" t="s">
        <v>1408</v>
      </c>
      <c r="E1071" s="1466" t="s">
        <v>164</v>
      </c>
      <c r="F1071" s="1348">
        <v>945.79481255709038</v>
      </c>
      <c r="G1071" s="1348">
        <v>1043.7550821109994</v>
      </c>
      <c r="H1071" s="1348">
        <v>1096.63271991325</v>
      </c>
      <c r="I1071" s="1348">
        <v>1311.747468549989</v>
      </c>
      <c r="J1071" s="1348">
        <v>1271.2508168718214</v>
      </c>
      <c r="K1071" s="1348">
        <v>1316.7947452816279</v>
      </c>
      <c r="L1071" s="1348">
        <v>1349.0366431816074</v>
      </c>
      <c r="M1071" s="1348">
        <v>1432.7545283895552</v>
      </c>
      <c r="N1071" s="1348">
        <v>1404.6548973399604</v>
      </c>
      <c r="O1071" s="1348">
        <v>1479.0162891462892</v>
      </c>
      <c r="P1071" s="1348">
        <v>1569.3881995019938</v>
      </c>
      <c r="Q1071" s="1347">
        <v>1581.4776437558685</v>
      </c>
      <c r="R1071" s="1348">
        <v>1710.214631083498</v>
      </c>
      <c r="S1071" s="1347">
        <v>1870.1554614941424</v>
      </c>
      <c r="T1071" s="1348">
        <v>2060.3304256059378</v>
      </c>
      <c r="U1071" s="206">
        <v>2246.473043376684</v>
      </c>
      <c r="V1071" s="205">
        <v>2908.4227410452145</v>
      </c>
      <c r="W1071" s="206">
        <v>3265.5299536754128</v>
      </c>
    </row>
    <row r="1072" spans="1:23" ht="12" customHeight="1">
      <c r="A1072" s="387" t="s">
        <v>383</v>
      </c>
      <c r="B1072" s="1126" t="s">
        <v>411</v>
      </c>
      <c r="C1072" s="388" t="s">
        <v>411</v>
      </c>
      <c r="D1072" s="1207" t="s">
        <v>1407</v>
      </c>
      <c r="E1072" s="1466" t="s">
        <v>163</v>
      </c>
      <c r="F1072" s="1060">
        <v>2089.74658</v>
      </c>
      <c r="G1072" s="1060">
        <v>3242.1529799999998</v>
      </c>
      <c r="H1072" s="1060">
        <v>3923.6115999999997</v>
      </c>
      <c r="I1072" s="1060">
        <v>4964.3562700000002</v>
      </c>
      <c r="J1072" s="1060">
        <v>4360.1826500000006</v>
      </c>
      <c r="K1072" s="1060">
        <v>4744.6670899999999</v>
      </c>
      <c r="L1072" s="1060">
        <v>5222.3744999999999</v>
      </c>
      <c r="M1072" s="1060">
        <v>5092.0309100000004</v>
      </c>
      <c r="N1072" s="1060">
        <v>4383.4860200000003</v>
      </c>
      <c r="O1072" s="1060">
        <v>4653.7507699999996</v>
      </c>
      <c r="P1072" s="1060">
        <v>4031.7041600000002</v>
      </c>
      <c r="Q1072" s="1449">
        <v>3727.1144399999998</v>
      </c>
      <c r="R1072" s="1060">
        <v>3903.9889800000001</v>
      </c>
      <c r="S1072" s="1449">
        <v>4944.2790800000002</v>
      </c>
      <c r="T1072" s="1060">
        <v>8347.8232900000003</v>
      </c>
      <c r="U1072" s="1065">
        <v>4612.7670399999997</v>
      </c>
      <c r="V1072" s="1064">
        <v>4607.3561200000004</v>
      </c>
      <c r="W1072" s="1065">
        <v>4261.1070499999996</v>
      </c>
    </row>
    <row r="1073" spans="1:23" ht="12" customHeight="1">
      <c r="A1073" s="387" t="s">
        <v>383</v>
      </c>
      <c r="B1073" s="1126" t="s">
        <v>411</v>
      </c>
      <c r="C1073" s="388" t="s">
        <v>411</v>
      </c>
      <c r="D1073" s="1207" t="s">
        <v>1407</v>
      </c>
      <c r="E1073" s="1466" t="s">
        <v>164</v>
      </c>
      <c r="F1073" s="205">
        <v>38.956556866692765</v>
      </c>
      <c r="G1073" s="1348">
        <v>60.503731944910982</v>
      </c>
      <c r="H1073" s="1348">
        <v>73.356359489221674</v>
      </c>
      <c r="I1073" s="1348">
        <v>91.303543551828156</v>
      </c>
      <c r="J1073" s="1348">
        <v>80.345372042455963</v>
      </c>
      <c r="K1073" s="1348">
        <v>87.449629349749344</v>
      </c>
      <c r="L1073" s="1348">
        <v>96.827190136275135</v>
      </c>
      <c r="M1073" s="1348">
        <v>94.638619273301742</v>
      </c>
      <c r="N1073" s="1348">
        <v>81.597252843394585</v>
      </c>
      <c r="O1073" s="1348">
        <v>86.802655512655505</v>
      </c>
      <c r="P1073" s="1348">
        <v>75.4817022073278</v>
      </c>
      <c r="Q1073" s="1347">
        <v>69.992759436619721</v>
      </c>
      <c r="R1073" s="1348">
        <v>73.500686811635134</v>
      </c>
      <c r="S1073" s="1347">
        <v>94.954466679469959</v>
      </c>
      <c r="T1073" s="1348">
        <v>161.34800900691948</v>
      </c>
      <c r="U1073" s="206">
        <v>89.805448173818235</v>
      </c>
      <c r="V1073" s="205">
        <v>90.181172832256806</v>
      </c>
      <c r="W1073" s="206">
        <v>83.99745806146386</v>
      </c>
    </row>
    <row r="1074" spans="1:23" ht="12" customHeight="1">
      <c r="A1074" s="387" t="s">
        <v>383</v>
      </c>
      <c r="B1074" s="1126" t="s">
        <v>411</v>
      </c>
      <c r="C1074" s="388" t="s">
        <v>1466</v>
      </c>
      <c r="D1074" s="1207" t="s">
        <v>1408</v>
      </c>
      <c r="E1074" s="1466" t="s">
        <v>163</v>
      </c>
      <c r="F1074" s="1060">
        <v>53531.301780000002</v>
      </c>
      <c r="G1074" s="1060">
        <v>63052.195439999996</v>
      </c>
      <c r="H1074" s="1060">
        <v>62730.209740000006</v>
      </c>
      <c r="I1074" s="1060">
        <v>70773.738970000006</v>
      </c>
      <c r="J1074" s="1060">
        <v>78387.551800000001</v>
      </c>
      <c r="K1074" s="1060">
        <v>82564.543480000008</v>
      </c>
      <c r="L1074" s="1060">
        <v>84873.882409999991</v>
      </c>
      <c r="M1074" s="1060">
        <v>81192.097970000003</v>
      </c>
      <c r="N1074" s="1060">
        <v>89219.730869999999</v>
      </c>
      <c r="O1074" s="1060">
        <v>86988.159299999999</v>
      </c>
      <c r="P1074" s="1060">
        <v>106939.58181</v>
      </c>
      <c r="Q1074" s="1449">
        <v>92971.873650000009</v>
      </c>
      <c r="R1074" s="1060">
        <v>106987.25708</v>
      </c>
      <c r="S1074" s="1449">
        <v>111987.3132</v>
      </c>
      <c r="T1074" s="1060">
        <v>120179.95801</v>
      </c>
      <c r="U1074" s="1065">
        <v>134571.05074999999</v>
      </c>
      <c r="V1074" s="1064">
        <v>154114.97292</v>
      </c>
      <c r="W1074" s="1065">
        <v>192455.85622999998</v>
      </c>
    </row>
    <row r="1075" spans="1:23" ht="12" customHeight="1">
      <c r="A1075" s="387" t="s">
        <v>383</v>
      </c>
      <c r="B1075" s="1126" t="s">
        <v>411</v>
      </c>
      <c r="C1075" s="388" t="s">
        <v>1466</v>
      </c>
      <c r="D1075" s="1207" t="s">
        <v>1408</v>
      </c>
      <c r="E1075" s="1466" t="s">
        <v>164</v>
      </c>
      <c r="F1075" s="1348">
        <v>1075.5520640533643</v>
      </c>
      <c r="G1075" s="1348">
        <v>1270.8292943666229</v>
      </c>
      <c r="H1075" s="1348">
        <v>1269.3540893178738</v>
      </c>
      <c r="I1075" s="1348">
        <v>1444.8043068286211</v>
      </c>
      <c r="J1075" s="1348">
        <v>1607.2244689575987</v>
      </c>
      <c r="K1075" s="1348">
        <v>1700.0482535106867</v>
      </c>
      <c r="L1075" s="1348">
        <v>1755.2971358550658</v>
      </c>
      <c r="M1075" s="1348">
        <v>1689.777060292618</v>
      </c>
      <c r="N1075" s="1348">
        <v>1862.5470934407749</v>
      </c>
      <c r="O1075" s="1348">
        <v>1825.2582840236687</v>
      </c>
      <c r="P1075" s="1348">
        <v>2250.0806238559135</v>
      </c>
      <c r="Q1075" s="1347">
        <v>1968.6586551899379</v>
      </c>
      <c r="R1075" s="1348">
        <v>2280.8377657918859</v>
      </c>
      <c r="S1075" s="1347">
        <v>2473.1088114482577</v>
      </c>
      <c r="T1075" s="1348">
        <v>2685.045644674814</v>
      </c>
      <c r="U1075" s="206">
        <v>3036.7615369860541</v>
      </c>
      <c r="V1075" s="205">
        <v>3501.6580232663814</v>
      </c>
      <c r="W1075" s="206">
        <v>4427.1221988866391</v>
      </c>
    </row>
    <row r="1076" spans="1:23" ht="12" customHeight="1">
      <c r="A1076" s="387" t="s">
        <v>383</v>
      </c>
      <c r="B1076" s="1126" t="s">
        <v>411</v>
      </c>
      <c r="C1076" s="388" t="s">
        <v>1466</v>
      </c>
      <c r="D1076" s="1207" t="s">
        <v>1407</v>
      </c>
      <c r="E1076" s="1466" t="s">
        <v>163</v>
      </c>
      <c r="F1076" s="1060">
        <v>1533.81053</v>
      </c>
      <c r="G1076" s="1060">
        <v>1234.28558</v>
      </c>
      <c r="H1076" s="1060">
        <v>1270.56303</v>
      </c>
      <c r="I1076" s="1060">
        <v>1484.4170900000001</v>
      </c>
      <c r="J1076" s="1060">
        <v>1136.5681599999998</v>
      </c>
      <c r="K1076" s="1060">
        <v>1245.8996399999999</v>
      </c>
      <c r="L1076" s="1060">
        <v>1451.08896</v>
      </c>
      <c r="M1076" s="1060">
        <v>1253.1624299999999</v>
      </c>
      <c r="N1076" s="1060">
        <v>1384.95669</v>
      </c>
      <c r="O1076" s="1060">
        <v>1359.71784</v>
      </c>
      <c r="P1076" s="1060">
        <v>1606.27396</v>
      </c>
      <c r="Q1076" s="1449">
        <v>1481.8011899999999</v>
      </c>
      <c r="R1076" s="1060">
        <v>1200.43544</v>
      </c>
      <c r="S1076" s="1449">
        <v>1977.64366</v>
      </c>
      <c r="T1076" s="1060">
        <v>1087.7200600000001</v>
      </c>
      <c r="U1076" s="1065">
        <v>1388.80645</v>
      </c>
      <c r="V1076" s="1064">
        <v>2034.2319399999999</v>
      </c>
      <c r="W1076" s="1065">
        <v>3024.0337400000003</v>
      </c>
    </row>
    <row r="1077" spans="1:23" ht="12" customHeight="1">
      <c r="A1077" s="387" t="s">
        <v>383</v>
      </c>
      <c r="B1077" s="1126" t="s">
        <v>411</v>
      </c>
      <c r="C1077" s="388" t="s">
        <v>1466</v>
      </c>
      <c r="D1077" s="1207" t="s">
        <v>1407</v>
      </c>
      <c r="E1077" s="1466" t="s">
        <v>164</v>
      </c>
      <c r="F1077" s="205">
        <v>30.817354081694159</v>
      </c>
      <c r="G1077" s="1348">
        <v>24.877266552453893</v>
      </c>
      <c r="H1077" s="1348">
        <v>25.710010926971407</v>
      </c>
      <c r="I1077" s="1348">
        <v>30.303502909053794</v>
      </c>
      <c r="J1077" s="1348">
        <v>23.3037021241696</v>
      </c>
      <c r="K1077" s="1348">
        <v>25.653742124119752</v>
      </c>
      <c r="L1077" s="1348">
        <v>30.010319111533928</v>
      </c>
      <c r="M1077" s="1348">
        <v>26.080926346021769</v>
      </c>
      <c r="N1077" s="1348">
        <v>28.912293641184085</v>
      </c>
      <c r="O1077" s="1348">
        <v>28.530736497545011</v>
      </c>
      <c r="P1077" s="1348">
        <v>33.797082921286844</v>
      </c>
      <c r="Q1077" s="1347">
        <v>31.376809172913223</v>
      </c>
      <c r="R1077" s="1348">
        <v>25.591818705097321</v>
      </c>
      <c r="S1077" s="1347">
        <v>43.673946822136827</v>
      </c>
      <c r="T1077" s="1348">
        <v>24.301706025603792</v>
      </c>
      <c r="U1077" s="206">
        <v>31.340128401859456</v>
      </c>
      <c r="V1077" s="205">
        <v>46.219938653094609</v>
      </c>
      <c r="W1077" s="206">
        <v>69.562793062200967</v>
      </c>
    </row>
    <row r="1078" spans="1:23" s="7" customFormat="1" ht="12" customHeight="1">
      <c r="A1078" s="377" t="s">
        <v>412</v>
      </c>
      <c r="B1078" s="1108" t="s">
        <v>15</v>
      </c>
      <c r="C1078" s="1108" t="s">
        <v>15</v>
      </c>
      <c r="D1078" s="26" t="s">
        <v>1430</v>
      </c>
      <c r="E1078" s="649" t="s">
        <v>163</v>
      </c>
      <c r="F1078" s="1042">
        <v>1227668.3197300001</v>
      </c>
      <c r="G1078" s="1042">
        <v>1358551.0887799999</v>
      </c>
      <c r="H1078" s="1042">
        <v>1460264.4762200001</v>
      </c>
      <c r="I1078" s="1042">
        <v>1558299.1418600001</v>
      </c>
      <c r="J1078" s="1042">
        <v>1668359.6637800001</v>
      </c>
      <c r="K1078" s="1042">
        <v>1769481.6316099998</v>
      </c>
      <c r="L1078" s="1042">
        <v>1754475.1793500001</v>
      </c>
      <c r="M1078" s="1042">
        <v>1782615.36889</v>
      </c>
      <c r="N1078" s="1042">
        <v>1808589.55476</v>
      </c>
      <c r="O1078" s="1042">
        <v>1859961.83855</v>
      </c>
      <c r="P1078" s="1042">
        <v>1961296.71829</v>
      </c>
      <c r="Q1078" s="1465">
        <v>2176810.2676599999</v>
      </c>
      <c r="R1078" s="1042">
        <v>2303229.8039099998</v>
      </c>
      <c r="S1078" s="1465">
        <v>2482466.98141</v>
      </c>
      <c r="T1078" s="1042">
        <v>2631170.2452099998</v>
      </c>
      <c r="U1078" s="1047">
        <v>2960451.3689700002</v>
      </c>
      <c r="V1078" s="1050">
        <v>3479702.1591099994</v>
      </c>
      <c r="W1078" s="1047">
        <v>4230571.41653</v>
      </c>
    </row>
    <row r="1079" spans="1:23" s="7" customFormat="1" ht="12" customHeight="1">
      <c r="A1079" s="377" t="s">
        <v>412</v>
      </c>
      <c r="B1079" s="1108" t="s">
        <v>15</v>
      </c>
      <c r="C1079" s="1108" t="s">
        <v>15</v>
      </c>
      <c r="D1079" s="26" t="s">
        <v>1430</v>
      </c>
      <c r="E1079" s="649" t="s">
        <v>164</v>
      </c>
      <c r="F1079" s="1350">
        <v>1029.3531431673737</v>
      </c>
      <c r="G1079" s="1350">
        <v>1140.2310496949146</v>
      </c>
      <c r="H1079" s="1350">
        <v>1227.3904573554862</v>
      </c>
      <c r="I1079" s="1350">
        <v>1293.9524251221048</v>
      </c>
      <c r="J1079" s="1350">
        <v>1387.99795653874</v>
      </c>
      <c r="K1079" s="1350">
        <v>1474.9072286625924</v>
      </c>
      <c r="L1079" s="1350">
        <v>1466.3578732704548</v>
      </c>
      <c r="M1079" s="1350">
        <v>1493.7934021676829</v>
      </c>
      <c r="N1079" s="1350">
        <v>1519.500139886226</v>
      </c>
      <c r="O1079" s="1350">
        <v>1566.1688785747906</v>
      </c>
      <c r="P1079" s="1350">
        <v>1654.8597083634977</v>
      </c>
      <c r="Q1079" s="1343">
        <v>1840.5788731834641</v>
      </c>
      <c r="R1079" s="1350">
        <v>1952.832981957386</v>
      </c>
      <c r="S1079" s="1343">
        <v>2140.2773055253083</v>
      </c>
      <c r="T1079" s="1350">
        <v>2282.2348018808352</v>
      </c>
      <c r="U1079" s="195">
        <v>2583.649362319903</v>
      </c>
      <c r="V1079" s="194">
        <v>3050.5480139583283</v>
      </c>
      <c r="W1079" s="195">
        <v>3726.7157239378753</v>
      </c>
    </row>
    <row r="1080" spans="1:23" s="7" customFormat="1">
      <c r="A1080" s="377" t="s">
        <v>412</v>
      </c>
      <c r="B1080" s="1108" t="s">
        <v>15</v>
      </c>
      <c r="C1080" s="1108" t="s">
        <v>15</v>
      </c>
      <c r="D1080" s="26" t="s">
        <v>1429</v>
      </c>
      <c r="E1080" s="649" t="s">
        <v>163</v>
      </c>
      <c r="F1080" s="1042">
        <v>49563.800200000005</v>
      </c>
      <c r="G1080" s="1042">
        <v>89382.669320000001</v>
      </c>
      <c r="H1080" s="1042">
        <v>92735.437470000004</v>
      </c>
      <c r="I1080" s="1042">
        <v>87878.673469999994</v>
      </c>
      <c r="J1080" s="1042">
        <v>101466.0098</v>
      </c>
      <c r="K1080" s="1042">
        <v>93902.07226999999</v>
      </c>
      <c r="L1080" s="1042">
        <v>137988.42836000002</v>
      </c>
      <c r="M1080" s="1042">
        <v>132014.49476</v>
      </c>
      <c r="N1080" s="1042">
        <v>169835.65190999999</v>
      </c>
      <c r="O1080" s="1042">
        <v>113833.87039</v>
      </c>
      <c r="P1080" s="1042">
        <v>111850.69512</v>
      </c>
      <c r="Q1080" s="1465">
        <v>131410.35298999998</v>
      </c>
      <c r="R1080" s="1042">
        <v>185117.59727999996</v>
      </c>
      <c r="S1080" s="1465">
        <v>180728.67950999999</v>
      </c>
      <c r="T1080" s="1042">
        <v>177452.18854</v>
      </c>
      <c r="U1080" s="1047">
        <v>205490.70344000001</v>
      </c>
      <c r="V1080" s="1050">
        <v>166912.33137999999</v>
      </c>
      <c r="W1080" s="1047">
        <v>181565.95931999999</v>
      </c>
    </row>
    <row r="1081" spans="1:23" s="7" customFormat="1" ht="12" customHeight="1">
      <c r="A1081" s="377" t="s">
        <v>412</v>
      </c>
      <c r="B1081" s="1108" t="s">
        <v>15</v>
      </c>
      <c r="C1081" s="1108" t="s">
        <v>15</v>
      </c>
      <c r="D1081" s="26" t="s">
        <v>1429</v>
      </c>
      <c r="E1081" s="649" t="s">
        <v>164</v>
      </c>
      <c r="F1081" s="194">
        <v>41.557359348012007</v>
      </c>
      <c r="G1081" s="1350">
        <v>75.018816520768468</v>
      </c>
      <c r="H1081" s="1350">
        <v>77.946558902810807</v>
      </c>
      <c r="I1081" s="1350">
        <v>72.971112925913431</v>
      </c>
      <c r="J1081" s="1350">
        <v>84.415019925290565</v>
      </c>
      <c r="K1081" s="1350">
        <v>78.269752042969884</v>
      </c>
      <c r="L1081" s="1350">
        <v>115.32814870224031</v>
      </c>
      <c r="M1081" s="1350">
        <v>110.62531194588671</v>
      </c>
      <c r="N1081" s="1350">
        <v>142.68873928484112</v>
      </c>
      <c r="O1081" s="1350">
        <v>95.853103814709982</v>
      </c>
      <c r="P1081" s="1350">
        <v>94.374918788296057</v>
      </c>
      <c r="Q1081" s="1343">
        <v>111.11267066155847</v>
      </c>
      <c r="R1081" s="1350">
        <v>156.95513704077391</v>
      </c>
      <c r="S1081" s="1343">
        <v>155.81657041541331</v>
      </c>
      <c r="T1081" s="1350">
        <v>153.91917763329087</v>
      </c>
      <c r="U1081" s="195">
        <v>179.33614126218211</v>
      </c>
      <c r="V1081" s="194">
        <v>146.3269146939416</v>
      </c>
      <c r="W1081" s="195">
        <v>159.94168373706506</v>
      </c>
    </row>
    <row r="1082" spans="1:23" s="7" customFormat="1" ht="12" customHeight="1">
      <c r="A1082" s="377" t="s">
        <v>412</v>
      </c>
      <c r="B1082" s="1108" t="s">
        <v>414</v>
      </c>
      <c r="C1082" s="1108" t="s">
        <v>615</v>
      </c>
      <c r="D1082" s="26" t="s">
        <v>1430</v>
      </c>
      <c r="E1082" s="649" t="s">
        <v>163</v>
      </c>
      <c r="F1082" s="1042">
        <v>502391.12471</v>
      </c>
      <c r="G1082" s="1042">
        <v>568179.61984000006</v>
      </c>
      <c r="H1082" s="1042">
        <v>599981.45225999993</v>
      </c>
      <c r="I1082" s="1042">
        <v>652471.73855999997</v>
      </c>
      <c r="J1082" s="1042">
        <v>703521.61829999997</v>
      </c>
      <c r="K1082" s="1042">
        <v>765160.81282999995</v>
      </c>
      <c r="L1082" s="1042">
        <v>759861.24261999992</v>
      </c>
      <c r="M1082" s="1042">
        <v>769495.32160000002</v>
      </c>
      <c r="N1082" s="1042">
        <v>793527.16729999997</v>
      </c>
      <c r="O1082" s="1042">
        <v>821320.15353999997</v>
      </c>
      <c r="P1082" s="1042">
        <v>889122.71551000001</v>
      </c>
      <c r="Q1082" s="1465">
        <v>988816.11143000005</v>
      </c>
      <c r="R1082" s="1042">
        <v>1049750.9637499999</v>
      </c>
      <c r="S1082" s="1465">
        <v>1144911.6174600001</v>
      </c>
      <c r="T1082" s="1042">
        <v>1238245.56409</v>
      </c>
      <c r="U1082" s="1047">
        <v>1371369.6206700001</v>
      </c>
      <c r="V1082" s="1050">
        <v>1573663.12521</v>
      </c>
      <c r="W1082" s="1047">
        <v>1921064.8275800003</v>
      </c>
    </row>
    <row r="1083" spans="1:23" s="7" customFormat="1" ht="12" customHeight="1">
      <c r="A1083" s="377" t="s">
        <v>412</v>
      </c>
      <c r="B1083" s="1108" t="s">
        <v>414</v>
      </c>
      <c r="C1083" s="1108" t="s">
        <v>615</v>
      </c>
      <c r="D1083" s="26" t="s">
        <v>1430</v>
      </c>
      <c r="E1083" s="649" t="s">
        <v>164</v>
      </c>
      <c r="F1083" s="1350">
        <v>997.42128037086309</v>
      </c>
      <c r="G1083" s="1350">
        <v>1127.2599969843425</v>
      </c>
      <c r="H1083" s="1350">
        <v>1188.4468544998958</v>
      </c>
      <c r="I1083" s="1350">
        <v>1283.1151226534198</v>
      </c>
      <c r="J1083" s="1350">
        <v>1381.4966014460595</v>
      </c>
      <c r="K1083" s="1350">
        <v>1500.4624234336698</v>
      </c>
      <c r="L1083" s="1350">
        <v>1488.5813631234571</v>
      </c>
      <c r="M1083" s="1350">
        <v>1506.3362852092343</v>
      </c>
      <c r="N1083" s="1350">
        <v>1553.3679962336764</v>
      </c>
      <c r="O1083" s="1350">
        <v>1606.6953193945062</v>
      </c>
      <c r="P1083" s="1350">
        <v>1736.5542369004929</v>
      </c>
      <c r="Q1083" s="1343">
        <v>1928.6333636237744</v>
      </c>
      <c r="R1083" s="1350">
        <v>2045.6760980091824</v>
      </c>
      <c r="S1083" s="1343">
        <v>2232.6190691307324</v>
      </c>
      <c r="T1083" s="1350">
        <v>2418.9066367847036</v>
      </c>
      <c r="U1083" s="195">
        <v>2682.5797087906608</v>
      </c>
      <c r="V1083" s="194">
        <v>3080.8416868184577</v>
      </c>
      <c r="W1083" s="195">
        <v>3763.4435768551134</v>
      </c>
    </row>
    <row r="1084" spans="1:23" s="7" customFormat="1" ht="12" customHeight="1">
      <c r="A1084" s="377" t="s">
        <v>412</v>
      </c>
      <c r="B1084" s="1108" t="s">
        <v>414</v>
      </c>
      <c r="C1084" s="1108" t="s">
        <v>615</v>
      </c>
      <c r="D1084" s="26" t="s">
        <v>1429</v>
      </c>
      <c r="E1084" s="649" t="s">
        <v>163</v>
      </c>
      <c r="F1084" s="1042">
        <v>14626.681199999999</v>
      </c>
      <c r="G1084" s="1042">
        <v>22938.74654</v>
      </c>
      <c r="H1084" s="1042">
        <v>23901.489029999997</v>
      </c>
      <c r="I1084" s="1042">
        <v>28246.497609999999</v>
      </c>
      <c r="J1084" s="1042">
        <v>32261.594020000004</v>
      </c>
      <c r="K1084" s="1042">
        <v>34110.793420000002</v>
      </c>
      <c r="L1084" s="1042">
        <v>34604.793469999997</v>
      </c>
      <c r="M1084" s="1042">
        <v>34598.325109999998</v>
      </c>
      <c r="N1084" s="1042">
        <v>36868.112959999999</v>
      </c>
      <c r="O1084" s="1042">
        <v>35448.666020000004</v>
      </c>
      <c r="P1084" s="1042">
        <v>38230.708160000002</v>
      </c>
      <c r="Q1084" s="1465">
        <v>51261.986949999999</v>
      </c>
      <c r="R1084" s="1042">
        <v>44352.007579999998</v>
      </c>
      <c r="S1084" s="1465">
        <v>45152.397010000001</v>
      </c>
      <c r="T1084" s="1042">
        <v>42312.288549999997</v>
      </c>
      <c r="U1084" s="1047">
        <v>44583.496280000007</v>
      </c>
      <c r="V1084" s="1050">
        <v>38341.770779999999</v>
      </c>
      <c r="W1084" s="1047">
        <v>41192.883049999997</v>
      </c>
    </row>
    <row r="1085" spans="1:23" s="7" customFormat="1" ht="12" customHeight="1">
      <c r="A1085" s="377" t="s">
        <v>412</v>
      </c>
      <c r="B1085" s="1108" t="s">
        <v>414</v>
      </c>
      <c r="C1085" s="1108" t="s">
        <v>615</v>
      </c>
      <c r="D1085" s="26" t="s">
        <v>1429</v>
      </c>
      <c r="E1085" s="649" t="s">
        <v>164</v>
      </c>
      <c r="F1085" s="194">
        <v>29.039054180150487</v>
      </c>
      <c r="G1085" s="1350">
        <v>45.510135268115775</v>
      </c>
      <c r="H1085" s="1350">
        <v>47.344212639523015</v>
      </c>
      <c r="I1085" s="1350">
        <v>55.548012432498339</v>
      </c>
      <c r="J1085" s="1350">
        <v>63.351688614147193</v>
      </c>
      <c r="K1085" s="1350">
        <v>66.890466555544663</v>
      </c>
      <c r="L1085" s="1350">
        <v>67.791391039454595</v>
      </c>
      <c r="M1085" s="1350">
        <v>67.728433244133669</v>
      </c>
      <c r="N1085" s="1350">
        <v>72.171122947754981</v>
      </c>
      <c r="O1085" s="1350">
        <v>69.345925005770894</v>
      </c>
      <c r="P1085" s="1350">
        <v>74.668768525245895</v>
      </c>
      <c r="Q1085" s="1343">
        <v>99.983785837024556</v>
      </c>
      <c r="R1085" s="1350">
        <v>86.429872358503061</v>
      </c>
      <c r="S1085" s="1343">
        <v>88.048807474878657</v>
      </c>
      <c r="T1085" s="1350">
        <v>82.656848172407663</v>
      </c>
      <c r="U1085" s="195">
        <v>87.211194316263487</v>
      </c>
      <c r="V1085" s="194">
        <v>75.063667612913335</v>
      </c>
      <c r="W1085" s="195">
        <v>80.698521414270431</v>
      </c>
    </row>
    <row r="1086" spans="1:23" ht="12" customHeight="1">
      <c r="A1086" s="387" t="s">
        <v>412</v>
      </c>
      <c r="B1086" s="1126" t="s">
        <v>414</v>
      </c>
      <c r="C1086" s="388" t="s">
        <v>414</v>
      </c>
      <c r="D1086" s="1207" t="s">
        <v>1408</v>
      </c>
      <c r="E1086" s="1466" t="s">
        <v>163</v>
      </c>
      <c r="F1086" s="1060">
        <v>110349.29308</v>
      </c>
      <c r="G1086" s="1060">
        <v>119438.86351000001</v>
      </c>
      <c r="H1086" s="1060">
        <v>133032.46569000001</v>
      </c>
      <c r="I1086" s="1060">
        <v>136067.64981999999</v>
      </c>
      <c r="J1086" s="1060">
        <v>146026.03539999999</v>
      </c>
      <c r="K1086" s="1060">
        <v>156048.54698999997</v>
      </c>
      <c r="L1086" s="1060">
        <v>162880.09734000001</v>
      </c>
      <c r="M1086" s="1060">
        <v>162692.77046999999</v>
      </c>
      <c r="N1086" s="1060">
        <v>167654.66141999999</v>
      </c>
      <c r="O1086" s="1060">
        <v>166263.06769999999</v>
      </c>
      <c r="P1086" s="1060">
        <v>177018.99924999999</v>
      </c>
      <c r="Q1086" s="1449">
        <v>200306.91612000001</v>
      </c>
      <c r="R1086" s="1060">
        <v>216971.18672</v>
      </c>
      <c r="S1086" s="1449">
        <v>220646.53503</v>
      </c>
      <c r="T1086" s="1060">
        <v>259469.46686000002</v>
      </c>
      <c r="U1086" s="1065">
        <v>303967.59142000001</v>
      </c>
      <c r="V1086" s="1064">
        <v>348296.80074999999</v>
      </c>
      <c r="W1086" s="1065">
        <v>407235.88079999998</v>
      </c>
    </row>
    <row r="1087" spans="1:23" ht="12" customHeight="1">
      <c r="A1087" s="387" t="s">
        <v>412</v>
      </c>
      <c r="B1087" s="1126" t="s">
        <v>414</v>
      </c>
      <c r="C1087" s="388" t="s">
        <v>414</v>
      </c>
      <c r="D1087" s="1207" t="s">
        <v>1408</v>
      </c>
      <c r="E1087" s="1466" t="s">
        <v>164</v>
      </c>
      <c r="F1087" s="1348">
        <v>799.60938146720389</v>
      </c>
      <c r="G1087" s="1348">
        <v>860.18828328003929</v>
      </c>
      <c r="H1087" s="1348">
        <v>952.66118380441571</v>
      </c>
      <c r="I1087" s="1348">
        <v>958.08119799184624</v>
      </c>
      <c r="J1087" s="1348">
        <v>1020.832706961397</v>
      </c>
      <c r="K1087" s="1348">
        <v>1084.6948992798752</v>
      </c>
      <c r="L1087" s="1348">
        <v>1125.8811309955831</v>
      </c>
      <c r="M1087" s="1348">
        <v>1120.658858695652</v>
      </c>
      <c r="N1087" s="1348">
        <v>1152.3765958236531</v>
      </c>
      <c r="O1087" s="1348">
        <v>1139.771773585423</v>
      </c>
      <c r="P1087" s="1348">
        <v>1208.1971078046615</v>
      </c>
      <c r="Q1087" s="1347">
        <v>1357.5620039444525</v>
      </c>
      <c r="R1087" s="1348">
        <v>1458.6788579111903</v>
      </c>
      <c r="S1087" s="1347">
        <v>1438.7301615132824</v>
      </c>
      <c r="T1087" s="1348">
        <v>1679.0662572153342</v>
      </c>
      <c r="U1087" s="206">
        <v>1951.1993543665951</v>
      </c>
      <c r="V1087" s="205">
        <v>2217.5469919905263</v>
      </c>
      <c r="W1087" s="206">
        <v>2567.0603117770538</v>
      </c>
    </row>
    <row r="1088" spans="1:23" ht="12" customHeight="1">
      <c r="A1088" s="387" t="s">
        <v>412</v>
      </c>
      <c r="B1088" s="1126" t="s">
        <v>414</v>
      </c>
      <c r="C1088" s="388" t="s">
        <v>414</v>
      </c>
      <c r="D1088" s="1207" t="s">
        <v>1407</v>
      </c>
      <c r="E1088" s="1466" t="s">
        <v>163</v>
      </c>
      <c r="F1088" s="1060">
        <v>5176.2711600000002</v>
      </c>
      <c r="G1088" s="1060">
        <v>7585.084710000001</v>
      </c>
      <c r="H1088" s="1060">
        <v>12029.235919999999</v>
      </c>
      <c r="I1088" s="1060">
        <v>14960.461539999998</v>
      </c>
      <c r="J1088" s="1060">
        <v>16004.793600000001</v>
      </c>
      <c r="K1088" s="1060">
        <v>17200.020359999999</v>
      </c>
      <c r="L1088" s="1060">
        <v>19737.267470000003</v>
      </c>
      <c r="M1088" s="1060">
        <v>19189.70537</v>
      </c>
      <c r="N1088" s="1060">
        <v>18165.863359999999</v>
      </c>
      <c r="O1088" s="1060">
        <v>18372.30732</v>
      </c>
      <c r="P1088" s="1060">
        <v>18951.26021</v>
      </c>
      <c r="Q1088" s="1449">
        <v>26984.405329999998</v>
      </c>
      <c r="R1088" s="1060">
        <v>16843.451219999999</v>
      </c>
      <c r="S1088" s="1449">
        <v>22684.387489999997</v>
      </c>
      <c r="T1088" s="1060">
        <v>21658.74253</v>
      </c>
      <c r="U1088" s="1065">
        <v>19972.749490000002</v>
      </c>
      <c r="V1088" s="1064">
        <v>10280.170030000001</v>
      </c>
      <c r="W1088" s="1065">
        <v>14707.99741</v>
      </c>
    </row>
    <row r="1089" spans="1:23" ht="12" customHeight="1">
      <c r="A1089" s="387" t="s">
        <v>412</v>
      </c>
      <c r="B1089" s="1126" t="s">
        <v>414</v>
      </c>
      <c r="C1089" s="388" t="s">
        <v>414</v>
      </c>
      <c r="D1089" s="1207" t="s">
        <v>1407</v>
      </c>
      <c r="E1089" s="1466" t="s">
        <v>164</v>
      </c>
      <c r="F1089" s="205">
        <v>37.508124112344568</v>
      </c>
      <c r="G1089" s="1348">
        <v>54.627118874773146</v>
      </c>
      <c r="H1089" s="1348">
        <v>86.142777797669766</v>
      </c>
      <c r="I1089" s="1348">
        <v>105.3397845389062</v>
      </c>
      <c r="J1089" s="1348">
        <v>111.88564238077262</v>
      </c>
      <c r="K1089" s="1348">
        <v>119.55750125118166</v>
      </c>
      <c r="L1089" s="1348">
        <v>136.43052395468277</v>
      </c>
      <c r="M1089" s="1348">
        <v>132.18235362594368</v>
      </c>
      <c r="N1089" s="1348">
        <v>124.86330890944834</v>
      </c>
      <c r="O1089" s="1348">
        <v>125.94641485117292</v>
      </c>
      <c r="P1089" s="1348">
        <v>129.34689424291028</v>
      </c>
      <c r="Q1089" s="1347">
        <v>182.88436607499881</v>
      </c>
      <c r="R1089" s="1348">
        <v>113.23709180140509</v>
      </c>
      <c r="S1089" s="1347">
        <v>147.91400405576346</v>
      </c>
      <c r="T1089" s="1348">
        <v>140.15700650997852</v>
      </c>
      <c r="U1089" s="206">
        <v>128.20714118817602</v>
      </c>
      <c r="V1089" s="205">
        <v>65.452108885549848</v>
      </c>
      <c r="W1089" s="206">
        <v>92.713629120203734</v>
      </c>
    </row>
    <row r="1090" spans="1:23" ht="12" customHeight="1">
      <c r="A1090" s="387" t="s">
        <v>412</v>
      </c>
      <c r="B1090" s="1126" t="s">
        <v>414</v>
      </c>
      <c r="C1090" s="388" t="s">
        <v>416</v>
      </c>
      <c r="D1090" s="1207" t="s">
        <v>1408</v>
      </c>
      <c r="E1090" s="1466" t="s">
        <v>163</v>
      </c>
      <c r="F1090" s="1060">
        <v>66852.31137000001</v>
      </c>
      <c r="G1090" s="1060">
        <v>74180.095349999989</v>
      </c>
      <c r="H1090" s="1060">
        <v>77697.990359999996</v>
      </c>
      <c r="I1090" s="1060">
        <v>83267.867050000001</v>
      </c>
      <c r="J1090" s="1060">
        <v>92091.594729999983</v>
      </c>
      <c r="K1090" s="1060">
        <v>94368.787930000006</v>
      </c>
      <c r="L1090" s="1060">
        <v>90520.137129999988</v>
      </c>
      <c r="M1090" s="1060">
        <v>91719.68204</v>
      </c>
      <c r="N1090" s="1060">
        <v>91522.399889999986</v>
      </c>
      <c r="O1090" s="1060">
        <v>94373.450299999997</v>
      </c>
      <c r="P1090" s="1060">
        <v>101643.91336000002</v>
      </c>
      <c r="Q1090" s="1449">
        <v>107660.36397000001</v>
      </c>
      <c r="R1090" s="1060">
        <v>118986.38187000001</v>
      </c>
      <c r="S1090" s="1449">
        <v>134028.82021000001</v>
      </c>
      <c r="T1090" s="1060">
        <v>137284.89744999999</v>
      </c>
      <c r="U1090" s="1065">
        <v>152504.53080000001</v>
      </c>
      <c r="V1090" s="1064">
        <v>165574.32390000002</v>
      </c>
      <c r="W1090" s="1065">
        <v>214177.45726999998</v>
      </c>
    </row>
    <row r="1091" spans="1:23" ht="12" customHeight="1">
      <c r="A1091" s="387" t="s">
        <v>412</v>
      </c>
      <c r="B1091" s="1126" t="s">
        <v>414</v>
      </c>
      <c r="C1091" s="388" t="s">
        <v>416</v>
      </c>
      <c r="D1091" s="1207" t="s">
        <v>1408</v>
      </c>
      <c r="E1091" s="1466" t="s">
        <v>164</v>
      </c>
      <c r="F1091" s="1348">
        <v>934.43539367932578</v>
      </c>
      <c r="G1091" s="1348">
        <v>1044.3340984922074</v>
      </c>
      <c r="H1091" s="1348">
        <v>1101.8334637037876</v>
      </c>
      <c r="I1091" s="1348">
        <v>1147.9048105157226</v>
      </c>
      <c r="J1091" s="1348">
        <v>1278.9966352790855</v>
      </c>
      <c r="K1091" s="1348">
        <v>1321.4881170968058</v>
      </c>
      <c r="L1091" s="1348">
        <v>1277.3422675189795</v>
      </c>
      <c r="M1091" s="1348">
        <v>1305.3952640118414</v>
      </c>
      <c r="N1091" s="1348">
        <v>1312.4689872800536</v>
      </c>
      <c r="O1091" s="1348">
        <v>1367.6915205356365</v>
      </c>
      <c r="P1091" s="1348">
        <v>1486.956907997718</v>
      </c>
      <c r="Q1091" s="1347">
        <v>1589.0594082744167</v>
      </c>
      <c r="R1091" s="1348">
        <v>1774.4595014540305</v>
      </c>
      <c r="S1091" s="1347">
        <v>2089.4012223486679</v>
      </c>
      <c r="T1091" s="1348">
        <v>2170.8554308981657</v>
      </c>
      <c r="U1091" s="206">
        <v>2443.9828653846157</v>
      </c>
      <c r="V1091" s="205">
        <v>2684.9309836544076</v>
      </c>
      <c r="W1091" s="206">
        <v>3516.4092938530239</v>
      </c>
    </row>
    <row r="1092" spans="1:23" ht="12" customHeight="1">
      <c r="A1092" s="387" t="s">
        <v>412</v>
      </c>
      <c r="B1092" s="1126" t="s">
        <v>414</v>
      </c>
      <c r="C1092" s="388" t="s">
        <v>416</v>
      </c>
      <c r="D1092" s="1207" t="s">
        <v>1407</v>
      </c>
      <c r="E1092" s="1466" t="s">
        <v>163</v>
      </c>
      <c r="F1092" s="1060">
        <v>2340.0908899999995</v>
      </c>
      <c r="G1092" s="1060">
        <v>3015.8707899999999</v>
      </c>
      <c r="H1092" s="1060">
        <v>3729.1802299999999</v>
      </c>
      <c r="I1092" s="1060">
        <v>4325.2374600000003</v>
      </c>
      <c r="J1092" s="1060">
        <v>4304.5489000000007</v>
      </c>
      <c r="K1092" s="1060">
        <v>4937.3191400000005</v>
      </c>
      <c r="L1092" s="1060">
        <v>4288.6049599999997</v>
      </c>
      <c r="M1092" s="1060">
        <v>4562.7255200000009</v>
      </c>
      <c r="N1092" s="1060">
        <v>4466.6304199999995</v>
      </c>
      <c r="O1092" s="1060">
        <v>4229.1289399999996</v>
      </c>
      <c r="P1092" s="1060">
        <v>3977.6721100000004</v>
      </c>
      <c r="Q1092" s="1449">
        <v>5480.1354299999994</v>
      </c>
      <c r="R1092" s="1060">
        <v>6049.7379000000001</v>
      </c>
      <c r="S1092" s="1449">
        <v>7846.6790000000001</v>
      </c>
      <c r="T1092" s="1060">
        <v>4283.0974900000001</v>
      </c>
      <c r="U1092" s="1065">
        <v>5000.6030300000002</v>
      </c>
      <c r="V1092" s="1064">
        <v>9084.0962899999995</v>
      </c>
      <c r="W1092" s="1065">
        <v>6991.7767400000002</v>
      </c>
    </row>
    <row r="1093" spans="1:23" ht="12" customHeight="1">
      <c r="A1093" s="387" t="s">
        <v>412</v>
      </c>
      <c r="B1093" s="1126" t="s">
        <v>414</v>
      </c>
      <c r="C1093" s="388" t="s">
        <v>416</v>
      </c>
      <c r="D1093" s="1207" t="s">
        <v>1407</v>
      </c>
      <c r="E1093" s="1466" t="s">
        <v>164</v>
      </c>
      <c r="F1093" s="205">
        <v>32.70887284570118</v>
      </c>
      <c r="G1093" s="1348">
        <v>42.458515155354704</v>
      </c>
      <c r="H1093" s="1348">
        <v>52.883421444474379</v>
      </c>
      <c r="I1093" s="1348">
        <v>59.626372847709511</v>
      </c>
      <c r="J1093" s="1348">
        <v>59.782910434287466</v>
      </c>
      <c r="K1093" s="1348">
        <v>69.139476271162707</v>
      </c>
      <c r="L1093" s="1348">
        <v>60.517102136426494</v>
      </c>
      <c r="M1093" s="1348">
        <v>64.938736728245729</v>
      </c>
      <c r="N1093" s="1348">
        <v>64.053323677455438</v>
      </c>
      <c r="O1093" s="1348">
        <v>61.28994724790585</v>
      </c>
      <c r="P1093" s="1348">
        <v>58.189682256389254</v>
      </c>
      <c r="Q1093" s="1347">
        <v>80.886413927469704</v>
      </c>
      <c r="R1093" s="1348">
        <v>90.220533890090223</v>
      </c>
      <c r="S1093" s="1347">
        <v>122.32339782063075</v>
      </c>
      <c r="T1093" s="1348">
        <v>67.727664294750156</v>
      </c>
      <c r="U1093" s="206">
        <v>80.137869070512821</v>
      </c>
      <c r="V1093" s="205">
        <v>147.30648456249594</v>
      </c>
      <c r="W1093" s="206">
        <v>114.79242037170815</v>
      </c>
    </row>
    <row r="1094" spans="1:23" ht="12" customHeight="1">
      <c r="A1094" s="387" t="s">
        <v>412</v>
      </c>
      <c r="B1094" s="1126" t="s">
        <v>414</v>
      </c>
      <c r="C1094" s="388" t="s">
        <v>1467</v>
      </c>
      <c r="D1094" s="1207" t="s">
        <v>1408</v>
      </c>
      <c r="E1094" s="1466" t="s">
        <v>163</v>
      </c>
      <c r="F1094" s="1060">
        <v>325189.52026000002</v>
      </c>
      <c r="G1094" s="1060">
        <v>374560.66098000004</v>
      </c>
      <c r="H1094" s="1060">
        <v>389250.99620999995</v>
      </c>
      <c r="I1094" s="1060">
        <v>433136.22168999998</v>
      </c>
      <c r="J1094" s="1060">
        <v>465403.98817000003</v>
      </c>
      <c r="K1094" s="1060">
        <v>514743.47791000002</v>
      </c>
      <c r="L1094" s="1060">
        <v>506461.00814999995</v>
      </c>
      <c r="M1094" s="1060">
        <v>515082.86908999999</v>
      </c>
      <c r="N1094" s="1060">
        <v>534350.10598999995</v>
      </c>
      <c r="O1094" s="1060">
        <v>560683.63553999993</v>
      </c>
      <c r="P1094" s="1060">
        <v>610459.80290000001</v>
      </c>
      <c r="Q1094" s="1449">
        <v>680848.83134000003</v>
      </c>
      <c r="R1094" s="1060">
        <v>713793.39515999996</v>
      </c>
      <c r="S1094" s="1449">
        <v>790236.26222000003</v>
      </c>
      <c r="T1094" s="1060">
        <v>841491.19978000002</v>
      </c>
      <c r="U1094" s="1065">
        <v>914897.49845000007</v>
      </c>
      <c r="V1094" s="1064">
        <v>1059792.0005599998</v>
      </c>
      <c r="W1094" s="1065">
        <v>1299651.48951</v>
      </c>
    </row>
    <row r="1095" spans="1:23" ht="12" customHeight="1">
      <c r="A1095" s="387" t="s">
        <v>412</v>
      </c>
      <c r="B1095" s="1126" t="s">
        <v>414</v>
      </c>
      <c r="C1095" s="388" t="s">
        <v>1467</v>
      </c>
      <c r="D1095" s="1207" t="s">
        <v>1408</v>
      </c>
      <c r="E1095" s="1466" t="s">
        <v>164</v>
      </c>
      <c r="F1095" s="1348">
        <v>1105.5490705541183</v>
      </c>
      <c r="G1095" s="1348">
        <v>1273.3531902785287</v>
      </c>
      <c r="H1095" s="1348">
        <v>1320.9053606732609</v>
      </c>
      <c r="I1095" s="1348">
        <v>1473.5231018282268</v>
      </c>
      <c r="J1095" s="1348">
        <v>1581.946750544703</v>
      </c>
      <c r="K1095" s="1348">
        <v>1746.817605531518</v>
      </c>
      <c r="L1095" s="1348">
        <v>1717.2535666694921</v>
      </c>
      <c r="M1095" s="1348">
        <v>1743.6734103472907</v>
      </c>
      <c r="N1095" s="1348">
        <v>1807.5328998660459</v>
      </c>
      <c r="O1095" s="1348">
        <v>1892.2197547838412</v>
      </c>
      <c r="P1095" s="1348">
        <v>2054.5070975189478</v>
      </c>
      <c r="Q1095" s="1347">
        <v>2289.3139320719697</v>
      </c>
      <c r="R1095" s="1348">
        <v>2400.4674368770093</v>
      </c>
      <c r="S1095" s="1347">
        <v>2676.0274641553397</v>
      </c>
      <c r="T1095" s="1348">
        <v>2860.9401925672573</v>
      </c>
      <c r="U1095" s="206">
        <v>3122.218690534693</v>
      </c>
      <c r="V1095" s="205">
        <v>3628.7038895014002</v>
      </c>
      <c r="W1095" s="206">
        <v>4467.5841059513868</v>
      </c>
    </row>
    <row r="1096" spans="1:23" ht="12" customHeight="1">
      <c r="A1096" s="387" t="s">
        <v>412</v>
      </c>
      <c r="B1096" s="1126" t="s">
        <v>414</v>
      </c>
      <c r="C1096" s="388" t="s">
        <v>1467</v>
      </c>
      <c r="D1096" s="1207" t="s">
        <v>1407</v>
      </c>
      <c r="E1096" s="1466" t="s">
        <v>163</v>
      </c>
      <c r="F1096" s="1060">
        <v>7110.3191500000003</v>
      </c>
      <c r="G1096" s="1060">
        <v>12337.791039999998</v>
      </c>
      <c r="H1096" s="1060">
        <v>8143.0728799999997</v>
      </c>
      <c r="I1096" s="1060">
        <v>8960.7986099999998</v>
      </c>
      <c r="J1096" s="1060">
        <v>11952.25152</v>
      </c>
      <c r="K1096" s="1060">
        <v>11973.45392</v>
      </c>
      <c r="L1096" s="1060">
        <v>10578.921039999999</v>
      </c>
      <c r="M1096" s="1060">
        <v>10845.89422</v>
      </c>
      <c r="N1096" s="1060">
        <v>14235.61918</v>
      </c>
      <c r="O1096" s="1060">
        <v>12847.22976</v>
      </c>
      <c r="P1096" s="1060">
        <v>15301.77584</v>
      </c>
      <c r="Q1096" s="1449">
        <v>18797.446190000002</v>
      </c>
      <c r="R1096" s="1060">
        <v>21458.818460000002</v>
      </c>
      <c r="S1096" s="1449">
        <v>14621.33052</v>
      </c>
      <c r="T1096" s="1060">
        <v>16370.44853</v>
      </c>
      <c r="U1096" s="1065">
        <v>19610.143760000003</v>
      </c>
      <c r="V1096" s="1064">
        <v>18977.50446</v>
      </c>
      <c r="W1096" s="1065">
        <v>19493.108899999999</v>
      </c>
    </row>
    <row r="1097" spans="1:23" ht="12" customHeight="1">
      <c r="A1097" s="387" t="s">
        <v>412</v>
      </c>
      <c r="B1097" s="1126" t="s">
        <v>414</v>
      </c>
      <c r="C1097" s="388" t="s">
        <v>1467</v>
      </c>
      <c r="D1097" s="1207" t="s">
        <v>1407</v>
      </c>
      <c r="E1097" s="1466" t="s">
        <v>164</v>
      </c>
      <c r="F1097" s="205">
        <v>24.173001397279556</v>
      </c>
      <c r="G1097" s="1348">
        <v>41.943447933558382</v>
      </c>
      <c r="H1097" s="1348">
        <v>27.633143458268997</v>
      </c>
      <c r="I1097" s="1348">
        <v>30.484506031720112</v>
      </c>
      <c r="J1097" s="1348">
        <v>40.626694085935611</v>
      </c>
      <c r="K1097" s="1348">
        <v>40.632744277593957</v>
      </c>
      <c r="L1097" s="1348">
        <v>35.869868746291431</v>
      </c>
      <c r="M1097" s="1348">
        <v>36.715834475848084</v>
      </c>
      <c r="N1097" s="1348">
        <v>48.154477241360645</v>
      </c>
      <c r="O1097" s="1348">
        <v>43.357395160473828</v>
      </c>
      <c r="P1097" s="1348">
        <v>51.498242666558973</v>
      </c>
      <c r="Q1097" s="1347">
        <v>63.205301190640313</v>
      </c>
      <c r="R1097" s="1348">
        <v>72.165412703964279</v>
      </c>
      <c r="S1097" s="1347">
        <v>49.513144238779283</v>
      </c>
      <c r="T1097" s="1348">
        <v>55.656998174282883</v>
      </c>
      <c r="U1097" s="206">
        <v>66.922422976643887</v>
      </c>
      <c r="V1097" s="205">
        <v>64.978546932458627</v>
      </c>
      <c r="W1097" s="206">
        <v>67.008043464062396</v>
      </c>
    </row>
    <row r="1098" spans="1:23" s="7" customFormat="1" ht="12" customHeight="1">
      <c r="A1098" s="377" t="s">
        <v>412</v>
      </c>
      <c r="B1098" s="1108" t="s">
        <v>421</v>
      </c>
      <c r="C1098" s="1108" t="s">
        <v>615</v>
      </c>
      <c r="D1098" s="26" t="s">
        <v>1430</v>
      </c>
      <c r="E1098" s="649" t="s">
        <v>163</v>
      </c>
      <c r="F1098" s="1042">
        <v>408151.51368999999</v>
      </c>
      <c r="G1098" s="1042">
        <v>456607.71737000003</v>
      </c>
      <c r="H1098" s="1042">
        <v>487026.38702000002</v>
      </c>
      <c r="I1098" s="1042">
        <v>513980.41301999998</v>
      </c>
      <c r="J1098" s="1042">
        <v>550411.83973999997</v>
      </c>
      <c r="K1098" s="1042">
        <v>583594.86089999997</v>
      </c>
      <c r="L1098" s="1042">
        <v>575879.67964999995</v>
      </c>
      <c r="M1098" s="1042">
        <v>586626.78938000009</v>
      </c>
      <c r="N1098" s="1042">
        <v>588453.57160999998</v>
      </c>
      <c r="O1098" s="1042">
        <v>603338.10400999989</v>
      </c>
      <c r="P1098" s="1042">
        <v>623549.16486999998</v>
      </c>
      <c r="Q1098" s="1465">
        <v>692148.75283999997</v>
      </c>
      <c r="R1098" s="1042">
        <v>720531.28178000008</v>
      </c>
      <c r="S1098" s="1465">
        <v>775575.54440000001</v>
      </c>
      <c r="T1098" s="1042">
        <v>819231.43437000003</v>
      </c>
      <c r="U1098" s="1047">
        <v>927232.98313000007</v>
      </c>
      <c r="V1098" s="1050">
        <v>1099006.1784900001</v>
      </c>
      <c r="W1098" s="1047">
        <v>1339785.0819900001</v>
      </c>
    </row>
    <row r="1099" spans="1:23" s="7" customFormat="1" ht="12" customHeight="1">
      <c r="A1099" s="377" t="s">
        <v>412</v>
      </c>
      <c r="B1099" s="1108" t="s">
        <v>421</v>
      </c>
      <c r="C1099" s="1108" t="s">
        <v>615</v>
      </c>
      <c r="D1099" s="26" t="s">
        <v>1430</v>
      </c>
      <c r="E1099" s="649" t="s">
        <v>164</v>
      </c>
      <c r="F1099" s="1350">
        <v>990.22158582859026</v>
      </c>
      <c r="G1099" s="1350">
        <v>1111.86853915703</v>
      </c>
      <c r="H1099" s="1350">
        <v>1191.1871285874313</v>
      </c>
      <c r="I1099" s="1350">
        <v>1235.5031093558071</v>
      </c>
      <c r="J1099" s="1350">
        <v>1330.7347164392006</v>
      </c>
      <c r="K1099" s="1350">
        <v>1418.1893890018882</v>
      </c>
      <c r="L1099" s="1350">
        <v>1408.5181290433038</v>
      </c>
      <c r="M1099" s="1350">
        <v>1443.7094436828909</v>
      </c>
      <c r="N1099" s="1350">
        <v>1456.4168368882442</v>
      </c>
      <c r="O1099" s="1350">
        <v>1501.6180113342223</v>
      </c>
      <c r="P1099" s="1350">
        <v>1560.3279179584963</v>
      </c>
      <c r="Q1099" s="1343">
        <v>1742.0918047162284</v>
      </c>
      <c r="R1099" s="1350">
        <v>1825.7522045665896</v>
      </c>
      <c r="S1099" s="1343">
        <v>2028.8578404905406</v>
      </c>
      <c r="T1099" s="1350">
        <v>2165.3083817108245</v>
      </c>
      <c r="U1099" s="195">
        <v>2477.4175687597858</v>
      </c>
      <c r="V1099" s="194">
        <v>2960.1026158379414</v>
      </c>
      <c r="W1099" s="195">
        <v>3639.3852309343042</v>
      </c>
    </row>
    <row r="1100" spans="1:23" s="7" customFormat="1" ht="12" customHeight="1">
      <c r="A1100" s="377" t="s">
        <v>412</v>
      </c>
      <c r="B1100" s="1108" t="s">
        <v>421</v>
      </c>
      <c r="C1100" s="1108" t="s">
        <v>615</v>
      </c>
      <c r="D1100" s="26" t="s">
        <v>1429</v>
      </c>
      <c r="E1100" s="649" t="s">
        <v>163</v>
      </c>
      <c r="F1100" s="1042">
        <v>10074.39278</v>
      </c>
      <c r="G1100" s="1042">
        <v>15607.376969999999</v>
      </c>
      <c r="H1100" s="1042">
        <v>14782.088820000001</v>
      </c>
      <c r="I1100" s="1042">
        <v>22984.622760000002</v>
      </c>
      <c r="J1100" s="1042">
        <v>22047.249950000005</v>
      </c>
      <c r="K1100" s="1042">
        <v>21164.619070000001</v>
      </c>
      <c r="L1100" s="1042">
        <v>25472.194409999996</v>
      </c>
      <c r="M1100" s="1042">
        <v>26555.106810000001</v>
      </c>
      <c r="N1100" s="1042">
        <v>23261.138199999998</v>
      </c>
      <c r="O1100" s="1042">
        <v>21550.44658</v>
      </c>
      <c r="P1100" s="1042">
        <v>22132.514569999999</v>
      </c>
      <c r="Q1100" s="1465">
        <v>20592.449520000002</v>
      </c>
      <c r="R1100" s="1042">
        <v>36174.889590000006</v>
      </c>
      <c r="S1100" s="1465">
        <v>29639.765530000001</v>
      </c>
      <c r="T1100" s="1042">
        <v>34999.888910000001</v>
      </c>
      <c r="U1100" s="1047">
        <v>46782.307350000003</v>
      </c>
      <c r="V1100" s="1050">
        <v>19800.158910000002</v>
      </c>
      <c r="W1100" s="1047">
        <v>26162.726170000002</v>
      </c>
    </row>
    <row r="1101" spans="1:23" s="7" customFormat="1" ht="12" customHeight="1">
      <c r="A1101" s="377" t="s">
        <v>412</v>
      </c>
      <c r="B1101" s="1108" t="s">
        <v>421</v>
      </c>
      <c r="C1101" s="1108" t="s">
        <v>615</v>
      </c>
      <c r="D1101" s="26" t="s">
        <v>1429</v>
      </c>
      <c r="E1101" s="649" t="s">
        <v>164</v>
      </c>
      <c r="F1101" s="194">
        <v>24.441612637136021</v>
      </c>
      <c r="G1101" s="1350">
        <v>38.00494553981693</v>
      </c>
      <c r="H1101" s="1350">
        <v>36.154578900253881</v>
      </c>
      <c r="I1101" s="1350">
        <v>55.250301700203607</v>
      </c>
      <c r="J1101" s="1350">
        <v>53.303796888410737</v>
      </c>
      <c r="K1101" s="1350">
        <v>51.431978240953377</v>
      </c>
      <c r="L1101" s="1350">
        <v>62.301291191253611</v>
      </c>
      <c r="M1101" s="1350">
        <v>65.35306462925729</v>
      </c>
      <c r="N1101" s="1350">
        <v>57.571089639195918</v>
      </c>
      <c r="O1101" s="1350">
        <v>53.635827940825102</v>
      </c>
      <c r="P1101" s="1350">
        <v>55.382931008165109</v>
      </c>
      <c r="Q1101" s="1343">
        <v>51.829808838964141</v>
      </c>
      <c r="R1101" s="1350">
        <v>91.663451801474238</v>
      </c>
      <c r="S1101" s="1343">
        <v>77.535800503306547</v>
      </c>
      <c r="T1101" s="1350">
        <v>92.508111427695439</v>
      </c>
      <c r="U1101" s="195">
        <v>124.9948095512913</v>
      </c>
      <c r="V1101" s="194">
        <v>53.330457399272234</v>
      </c>
      <c r="W1101" s="195">
        <v>71.068293343474551</v>
      </c>
    </row>
    <row r="1102" spans="1:23" ht="12" customHeight="1">
      <c r="A1102" s="387" t="s">
        <v>412</v>
      </c>
      <c r="B1102" s="1126" t="s">
        <v>421</v>
      </c>
      <c r="C1102" s="388" t="s">
        <v>418</v>
      </c>
      <c r="D1102" s="1207" t="s">
        <v>1408</v>
      </c>
      <c r="E1102" s="1466" t="s">
        <v>163</v>
      </c>
      <c r="F1102" s="1060">
        <v>54365.338029999999</v>
      </c>
      <c r="G1102" s="1060">
        <v>60846.493350000004</v>
      </c>
      <c r="H1102" s="1060">
        <v>63642.231690000001</v>
      </c>
      <c r="I1102" s="1060">
        <v>67079.397920000003</v>
      </c>
      <c r="J1102" s="1060">
        <v>72456.940409999996</v>
      </c>
      <c r="K1102" s="1060">
        <v>74502.290479999996</v>
      </c>
      <c r="L1102" s="1060">
        <v>74985.210950000008</v>
      </c>
      <c r="M1102" s="1060">
        <v>76676.887310000006</v>
      </c>
      <c r="N1102" s="1060">
        <v>77077.440019999995</v>
      </c>
      <c r="O1102" s="1060">
        <v>79578.902530000007</v>
      </c>
      <c r="P1102" s="1060">
        <v>80477.6057</v>
      </c>
      <c r="Q1102" s="1449">
        <v>91104.793739999994</v>
      </c>
      <c r="R1102" s="1060">
        <v>93350.258800000011</v>
      </c>
      <c r="S1102" s="1449">
        <v>100578.5266</v>
      </c>
      <c r="T1102" s="1060">
        <v>107052.97935000001</v>
      </c>
      <c r="U1102" s="1065">
        <v>119768.88144</v>
      </c>
      <c r="V1102" s="1064">
        <v>151271.43212000001</v>
      </c>
      <c r="W1102" s="1065">
        <v>176445.77578999999</v>
      </c>
    </row>
    <row r="1103" spans="1:23" ht="12" customHeight="1">
      <c r="A1103" s="387" t="s">
        <v>412</v>
      </c>
      <c r="B1103" s="1126" t="s">
        <v>421</v>
      </c>
      <c r="C1103" s="388" t="s">
        <v>418</v>
      </c>
      <c r="D1103" s="1207" t="s">
        <v>1408</v>
      </c>
      <c r="E1103" s="1466" t="s">
        <v>164</v>
      </c>
      <c r="F1103" s="1348">
        <v>916.76932985953022</v>
      </c>
      <c r="G1103" s="1348">
        <v>1032.6617112453753</v>
      </c>
      <c r="H1103" s="1348">
        <v>1088.5899062655014</v>
      </c>
      <c r="I1103" s="1348">
        <v>1133.3851131198785</v>
      </c>
      <c r="J1103" s="1348">
        <v>1234.5914977252976</v>
      </c>
      <c r="K1103" s="1348">
        <v>1279.5584453413483</v>
      </c>
      <c r="L1103" s="1348">
        <v>1297.4566728380109</v>
      </c>
      <c r="M1103" s="1348">
        <v>1335.8575464729352</v>
      </c>
      <c r="N1103" s="1348">
        <v>1355.112432004782</v>
      </c>
      <c r="O1103" s="1348">
        <v>1414.5097234220302</v>
      </c>
      <c r="P1103" s="1348">
        <v>1443.6221805657703</v>
      </c>
      <c r="Q1103" s="1347">
        <v>1653.3845185292728</v>
      </c>
      <c r="R1103" s="1348">
        <v>1710.0248910056787</v>
      </c>
      <c r="S1103" s="1347">
        <v>1896.9564248128099</v>
      </c>
      <c r="T1103" s="1348">
        <v>2047.9201773348129</v>
      </c>
      <c r="U1103" s="206">
        <v>2327.1005001262943</v>
      </c>
      <c r="V1103" s="205">
        <v>2974.6805915088589</v>
      </c>
      <c r="W1103" s="206">
        <v>3510.1013724437016</v>
      </c>
    </row>
    <row r="1104" spans="1:23" ht="12" customHeight="1">
      <c r="A1104" s="387" t="s">
        <v>412</v>
      </c>
      <c r="B1104" s="1126" t="s">
        <v>421</v>
      </c>
      <c r="C1104" s="388" t="s">
        <v>418</v>
      </c>
      <c r="D1104" s="1207" t="s">
        <v>1407</v>
      </c>
      <c r="E1104" s="1466" t="s">
        <v>163</v>
      </c>
      <c r="F1104" s="1060">
        <v>1161.1596499999998</v>
      </c>
      <c r="G1104" s="1060">
        <v>2736.5852500000001</v>
      </c>
      <c r="H1104" s="1060">
        <v>1618.1385600000001</v>
      </c>
      <c r="I1104" s="1060">
        <v>3936.6839500000001</v>
      </c>
      <c r="J1104" s="1060">
        <v>2115.8542000000002</v>
      </c>
      <c r="K1104" s="1060">
        <v>2244.2846400000003</v>
      </c>
      <c r="L1104" s="1060">
        <v>2418.9785200000001</v>
      </c>
      <c r="M1104" s="1060">
        <v>2486.30177</v>
      </c>
      <c r="N1104" s="1060">
        <v>2290.4662699999999</v>
      </c>
      <c r="O1104" s="1060">
        <v>3434.0426200000002</v>
      </c>
      <c r="P1104" s="1060">
        <v>2527.1450599999998</v>
      </c>
      <c r="Q1104" s="1449">
        <v>1783.2426499999999</v>
      </c>
      <c r="R1104" s="1060">
        <v>8144.2208000000001</v>
      </c>
      <c r="S1104" s="1449">
        <v>4165.6810699999996</v>
      </c>
      <c r="T1104" s="1060">
        <v>2252.9354699999999</v>
      </c>
      <c r="U1104" s="1065">
        <v>2614.4546800000003</v>
      </c>
      <c r="V1104" s="1064">
        <v>1856.2848000000001</v>
      </c>
      <c r="W1104" s="1065">
        <v>1595.9534199999998</v>
      </c>
    </row>
    <row r="1105" spans="1:23" ht="12" customHeight="1">
      <c r="A1105" s="387" t="s">
        <v>412</v>
      </c>
      <c r="B1105" s="1126" t="s">
        <v>421</v>
      </c>
      <c r="C1105" s="388" t="s">
        <v>418</v>
      </c>
      <c r="D1105" s="1207" t="s">
        <v>1407</v>
      </c>
      <c r="E1105" s="1466" t="s">
        <v>164</v>
      </c>
      <c r="F1105" s="205">
        <v>19.580776884032307</v>
      </c>
      <c r="G1105" s="1348">
        <v>46.44420165642714</v>
      </c>
      <c r="H1105" s="1348">
        <v>27.677993944888222</v>
      </c>
      <c r="I1105" s="1348">
        <v>66.514893131705662</v>
      </c>
      <c r="J1105" s="1348">
        <v>36.0519722605599</v>
      </c>
      <c r="K1105" s="1348">
        <v>38.545034607127526</v>
      </c>
      <c r="L1105" s="1348">
        <v>41.855184275184271</v>
      </c>
      <c r="M1105" s="1348">
        <v>43.316116482865553</v>
      </c>
      <c r="N1105" s="1348">
        <v>40.26910230489284</v>
      </c>
      <c r="O1105" s="1348">
        <v>61.039880196946271</v>
      </c>
      <c r="P1105" s="1348">
        <v>45.332395644608674</v>
      </c>
      <c r="Q1105" s="1347">
        <v>32.362575768574636</v>
      </c>
      <c r="R1105" s="1348">
        <v>149.18887708371497</v>
      </c>
      <c r="S1105" s="1347">
        <v>78.566625865223202</v>
      </c>
      <c r="T1105" s="1348">
        <v>43.098585721391132</v>
      </c>
      <c r="U1105" s="206">
        <v>50.798660889502017</v>
      </c>
      <c r="V1105" s="205">
        <v>36.502955577842016</v>
      </c>
      <c r="W1105" s="206">
        <v>31.74889432641044</v>
      </c>
    </row>
    <row r="1106" spans="1:23" ht="12" customHeight="1">
      <c r="A1106" s="387" t="s">
        <v>412</v>
      </c>
      <c r="B1106" s="1126" t="s">
        <v>421</v>
      </c>
      <c r="C1106" s="388" t="s">
        <v>419</v>
      </c>
      <c r="D1106" s="1207" t="s">
        <v>1408</v>
      </c>
      <c r="E1106" s="1466" t="s">
        <v>163</v>
      </c>
      <c r="F1106" s="1060">
        <v>43928.821160000007</v>
      </c>
      <c r="G1106" s="1060">
        <v>46345.834470000002</v>
      </c>
      <c r="H1106" s="1060">
        <v>46757.241379999992</v>
      </c>
      <c r="I1106" s="1060">
        <v>49559.746679999997</v>
      </c>
      <c r="J1106" s="1060">
        <v>54265.059620000007</v>
      </c>
      <c r="K1106" s="1060">
        <v>60569.445789999998</v>
      </c>
      <c r="L1106" s="1060">
        <v>55888.955489999993</v>
      </c>
      <c r="M1106" s="1060">
        <v>56558.732830000001</v>
      </c>
      <c r="N1106" s="1060">
        <v>59957.645560000004</v>
      </c>
      <c r="O1106" s="1060">
        <v>57298.491769999993</v>
      </c>
      <c r="P1106" s="1060">
        <v>60009.980539999997</v>
      </c>
      <c r="Q1106" s="1449">
        <v>67887.950750000004</v>
      </c>
      <c r="R1106" s="1060">
        <v>69090.291099999988</v>
      </c>
      <c r="S1106" s="1449">
        <v>72195.682589999997</v>
      </c>
      <c r="T1106" s="1060">
        <v>75104.677840000004</v>
      </c>
      <c r="U1106" s="1065">
        <v>80466.572140000004</v>
      </c>
      <c r="V1106" s="1064">
        <v>104106.13833</v>
      </c>
      <c r="W1106" s="1065">
        <v>122973.80584</v>
      </c>
    </row>
    <row r="1107" spans="1:23" ht="12" customHeight="1">
      <c r="A1107" s="387" t="s">
        <v>412</v>
      </c>
      <c r="B1107" s="1126" t="s">
        <v>421</v>
      </c>
      <c r="C1107" s="388" t="s">
        <v>419</v>
      </c>
      <c r="D1107" s="1207" t="s">
        <v>1408</v>
      </c>
      <c r="E1107" s="1466" t="s">
        <v>164</v>
      </c>
      <c r="F1107" s="1348">
        <v>930.22236913433869</v>
      </c>
      <c r="G1107" s="1348">
        <v>990.57076687968879</v>
      </c>
      <c r="H1107" s="1348">
        <v>1008.0250378355069</v>
      </c>
      <c r="I1107" s="1348">
        <v>1045.2996431283218</v>
      </c>
      <c r="J1107" s="1348">
        <v>1159.4107260063245</v>
      </c>
      <c r="K1107" s="1348">
        <v>1307.5458366254345</v>
      </c>
      <c r="L1107" s="1348">
        <v>1223.7832115877291</v>
      </c>
      <c r="M1107" s="1348">
        <v>1252.1859021873893</v>
      </c>
      <c r="N1107" s="1348">
        <v>1340.5845849077698</v>
      </c>
      <c r="O1107" s="1348">
        <v>1292.7776672984071</v>
      </c>
      <c r="P1107" s="1348">
        <v>1366.7208832103488</v>
      </c>
      <c r="Q1107" s="1347">
        <v>1563.9862406985051</v>
      </c>
      <c r="R1107" s="1348">
        <v>1612.3378940981538</v>
      </c>
      <c r="S1107" s="1347">
        <v>1761.7296874084918</v>
      </c>
      <c r="T1107" s="1348">
        <v>1863.6396486352357</v>
      </c>
      <c r="U1107" s="206">
        <v>2026.3553800050365</v>
      </c>
      <c r="V1107" s="205">
        <v>2664.2645765834932</v>
      </c>
      <c r="W1107" s="206">
        <v>3191.8863612531472</v>
      </c>
    </row>
    <row r="1108" spans="1:23" ht="12" customHeight="1">
      <c r="A1108" s="387" t="s">
        <v>412</v>
      </c>
      <c r="B1108" s="1126" t="s">
        <v>421</v>
      </c>
      <c r="C1108" s="388" t="s">
        <v>419</v>
      </c>
      <c r="D1108" s="1207" t="s">
        <v>1407</v>
      </c>
      <c r="E1108" s="1466" t="s">
        <v>163</v>
      </c>
      <c r="F1108" s="1060">
        <v>1392.80423</v>
      </c>
      <c r="G1108" s="1060">
        <v>2159.9404399999999</v>
      </c>
      <c r="H1108" s="1060">
        <v>2576.5209199999999</v>
      </c>
      <c r="I1108" s="1060">
        <v>2213.8375000000001</v>
      </c>
      <c r="J1108" s="1060">
        <v>3580.0308</v>
      </c>
      <c r="K1108" s="1060">
        <v>2345.7388600000004</v>
      </c>
      <c r="L1108" s="1060">
        <v>2648.0373</v>
      </c>
      <c r="M1108" s="1060">
        <v>2455.83601</v>
      </c>
      <c r="N1108" s="1060">
        <v>2257.0869300000004</v>
      </c>
      <c r="O1108" s="1060">
        <v>2013.4357</v>
      </c>
      <c r="P1108" s="1060">
        <v>1962.7423100000001</v>
      </c>
      <c r="Q1108" s="1449">
        <v>2065.5089400000002</v>
      </c>
      <c r="R1108" s="1060">
        <v>1948.7359100000001</v>
      </c>
      <c r="S1108" s="1449">
        <v>3149.6606400000001</v>
      </c>
      <c r="T1108" s="1060">
        <v>2705.6803</v>
      </c>
      <c r="U1108" s="1065">
        <v>3782.9814200000001</v>
      </c>
      <c r="V1108" s="1064">
        <v>1929.14543</v>
      </c>
      <c r="W1108" s="1065">
        <v>4794.5624699999998</v>
      </c>
    </row>
    <row r="1109" spans="1:23" ht="12" customHeight="1">
      <c r="A1109" s="387" t="s">
        <v>412</v>
      </c>
      <c r="B1109" s="1126" t="s">
        <v>421</v>
      </c>
      <c r="C1109" s="388" t="s">
        <v>419</v>
      </c>
      <c r="D1109" s="1207" t="s">
        <v>1407</v>
      </c>
      <c r="E1109" s="1466" t="s">
        <v>164</v>
      </c>
      <c r="F1109" s="205">
        <v>29.493567465695406</v>
      </c>
      <c r="G1109" s="1348">
        <v>46.165397225725087</v>
      </c>
      <c r="H1109" s="1348">
        <v>55.546424921849734</v>
      </c>
      <c r="I1109" s="1348">
        <v>46.693611322028175</v>
      </c>
      <c r="J1109" s="1348">
        <v>76.489847021622083</v>
      </c>
      <c r="K1109" s="1348">
        <v>50.638750944455246</v>
      </c>
      <c r="L1109" s="1348">
        <v>57.983255600078827</v>
      </c>
      <c r="M1109" s="1348">
        <v>54.37114793659228</v>
      </c>
      <c r="N1109" s="1348">
        <v>50.465889994410297</v>
      </c>
      <c r="O1109" s="1348">
        <v>45.427455890979651</v>
      </c>
      <c r="P1109" s="1348">
        <v>44.701246014393739</v>
      </c>
      <c r="Q1109" s="1347">
        <v>47.584696938281851</v>
      </c>
      <c r="R1109" s="1348">
        <v>45.477022939954729</v>
      </c>
      <c r="S1109" s="1347">
        <v>76.858483162518311</v>
      </c>
      <c r="T1109" s="1348">
        <v>67.138468982630272</v>
      </c>
      <c r="U1109" s="206">
        <v>95.265208259884162</v>
      </c>
      <c r="V1109" s="205">
        <v>49.370324504158667</v>
      </c>
      <c r="W1109" s="206">
        <v>124.44681573961118</v>
      </c>
    </row>
    <row r="1110" spans="1:23" ht="12" customHeight="1">
      <c r="A1110" s="387" t="s">
        <v>412</v>
      </c>
      <c r="B1110" s="1126" t="s">
        <v>421</v>
      </c>
      <c r="C1110" s="388" t="s">
        <v>420</v>
      </c>
      <c r="D1110" s="1207" t="s">
        <v>1408</v>
      </c>
      <c r="E1110" s="1466" t="s">
        <v>163</v>
      </c>
      <c r="F1110" s="1060">
        <v>39252.159800000001</v>
      </c>
      <c r="G1110" s="1060">
        <v>44604.865829999995</v>
      </c>
      <c r="H1110" s="1060">
        <v>50417.196379999994</v>
      </c>
      <c r="I1110" s="1060">
        <v>50937.022389999998</v>
      </c>
      <c r="J1110" s="1060">
        <v>53355.17052</v>
      </c>
      <c r="K1110" s="1060">
        <v>56326.37904</v>
      </c>
      <c r="L1110" s="1060">
        <v>54288.555599999992</v>
      </c>
      <c r="M1110" s="1060">
        <v>54330.195039999999</v>
      </c>
      <c r="N1110" s="1060">
        <v>53219.92022</v>
      </c>
      <c r="O1110" s="1060">
        <v>57719.148829999998</v>
      </c>
      <c r="P1110" s="1060">
        <v>57697.395420000001</v>
      </c>
      <c r="Q1110" s="1449">
        <v>61215.116540000003</v>
      </c>
      <c r="R1110" s="1060">
        <v>68333.502500000002</v>
      </c>
      <c r="S1110" s="1449">
        <v>76536.567810000008</v>
      </c>
      <c r="T1110" s="1060">
        <v>83446.869659999997</v>
      </c>
      <c r="U1110" s="1065">
        <v>91073.32084</v>
      </c>
      <c r="V1110" s="1064">
        <v>92659.998470000006</v>
      </c>
      <c r="W1110" s="1065">
        <v>120688.23655000002</v>
      </c>
    </row>
    <row r="1111" spans="1:23" ht="12" customHeight="1">
      <c r="A1111" s="387" t="s">
        <v>412</v>
      </c>
      <c r="B1111" s="1126" t="s">
        <v>421</v>
      </c>
      <c r="C1111" s="388" t="s">
        <v>420</v>
      </c>
      <c r="D1111" s="1207" t="s">
        <v>1408</v>
      </c>
      <c r="E1111" s="1466" t="s">
        <v>164</v>
      </c>
      <c r="F1111" s="1348">
        <v>996.57653032726535</v>
      </c>
      <c r="G1111" s="1348">
        <v>1136.603450973397</v>
      </c>
      <c r="H1111" s="1348">
        <v>1290.9941971167386</v>
      </c>
      <c r="I1111" s="1348">
        <v>1263.8832412783486</v>
      </c>
      <c r="J1111" s="1348">
        <v>1331.4161431351999</v>
      </c>
      <c r="K1111" s="1348">
        <v>1411.582563717014</v>
      </c>
      <c r="L1111" s="1348">
        <v>1366.1966328610613</v>
      </c>
      <c r="M1111" s="1348">
        <v>1378.6940147689497</v>
      </c>
      <c r="N1111" s="1348">
        <v>1356.4053476399224</v>
      </c>
      <c r="O1111" s="1348">
        <v>1477.4021918193919</v>
      </c>
      <c r="P1111" s="1348">
        <v>1487.237928083516</v>
      </c>
      <c r="Q1111" s="1347">
        <v>1587.8995756270915</v>
      </c>
      <c r="R1111" s="1348">
        <v>1786.543504405344</v>
      </c>
      <c r="S1111" s="1347">
        <v>2092.4207941932309</v>
      </c>
      <c r="T1111" s="1348">
        <v>2297.4827141323199</v>
      </c>
      <c r="U1111" s="206">
        <v>2530.8689965263302</v>
      </c>
      <c r="V1111" s="205">
        <v>2591.5256179555308</v>
      </c>
      <c r="W1111" s="206">
        <v>3398.7112517600681</v>
      </c>
    </row>
    <row r="1112" spans="1:23" ht="12" customHeight="1">
      <c r="A1112" s="387" t="s">
        <v>412</v>
      </c>
      <c r="B1112" s="1126" t="s">
        <v>421</v>
      </c>
      <c r="C1112" s="388" t="s">
        <v>420</v>
      </c>
      <c r="D1112" s="1207" t="s">
        <v>1407</v>
      </c>
      <c r="E1112" s="1466" t="s">
        <v>163</v>
      </c>
      <c r="F1112" s="1060">
        <v>1566.6667500000001</v>
      </c>
      <c r="G1112" s="1060">
        <v>1547.05503</v>
      </c>
      <c r="H1112" s="1060">
        <v>1928.8573700000002</v>
      </c>
      <c r="I1112" s="1060">
        <v>2252.0112899999999</v>
      </c>
      <c r="J1112" s="1060">
        <v>2873.9424300000001</v>
      </c>
      <c r="K1112" s="1060">
        <v>2590.6108899999999</v>
      </c>
      <c r="L1112" s="1060">
        <v>2428.13969</v>
      </c>
      <c r="M1112" s="1060">
        <v>2817.28042</v>
      </c>
      <c r="N1112" s="1060">
        <v>2608.6094699999999</v>
      </c>
      <c r="O1112" s="1060">
        <v>2582.4683899999995</v>
      </c>
      <c r="P1112" s="1060">
        <v>3296.7480200000005</v>
      </c>
      <c r="Q1112" s="1449">
        <v>3421.6432100000002</v>
      </c>
      <c r="R1112" s="1060">
        <v>5488.4981000000007</v>
      </c>
      <c r="S1112" s="1449">
        <v>3180.3076499999997</v>
      </c>
      <c r="T1112" s="1060">
        <v>3546.0713200000005</v>
      </c>
      <c r="U1112" s="1065">
        <v>6750.7062500000002</v>
      </c>
      <c r="V1112" s="1064">
        <v>4532.8306199999997</v>
      </c>
      <c r="W1112" s="1065">
        <v>1663.45418</v>
      </c>
    </row>
    <row r="1113" spans="1:23" ht="12" customHeight="1">
      <c r="A1113" s="387" t="s">
        <v>412</v>
      </c>
      <c r="B1113" s="1126" t="s">
        <v>421</v>
      </c>
      <c r="C1113" s="388" t="s">
        <v>420</v>
      </c>
      <c r="D1113" s="1207" t="s">
        <v>1407</v>
      </c>
      <c r="E1113" s="1466" t="s">
        <v>164</v>
      </c>
      <c r="F1113" s="205">
        <v>39.776239622210376</v>
      </c>
      <c r="G1113" s="1348">
        <v>39.421440984609113</v>
      </c>
      <c r="H1113" s="1348">
        <v>49.390760504954812</v>
      </c>
      <c r="I1113" s="1348">
        <v>55.878400327527167</v>
      </c>
      <c r="J1113" s="1348">
        <v>71.715886360233569</v>
      </c>
      <c r="K1113" s="1348">
        <v>64.922709821316687</v>
      </c>
      <c r="L1113" s="1348">
        <v>61.105259330095379</v>
      </c>
      <c r="M1113" s="1348">
        <v>71.491877585200612</v>
      </c>
      <c r="N1113" s="1348">
        <v>66.485102202059338</v>
      </c>
      <c r="O1113" s="1348">
        <v>66.101883638783647</v>
      </c>
      <c r="P1113" s="1348">
        <v>84.978683335481392</v>
      </c>
      <c r="Q1113" s="1347">
        <v>88.756276361183893</v>
      </c>
      <c r="R1113" s="1348">
        <v>143.49389787968315</v>
      </c>
      <c r="S1113" s="1347">
        <v>86.94591421072775</v>
      </c>
      <c r="T1113" s="1348">
        <v>97.631434156548565</v>
      </c>
      <c r="U1113" s="206">
        <v>187.59778379880507</v>
      </c>
      <c r="V1113" s="205">
        <v>126.77473416305412</v>
      </c>
      <c r="W1113" s="206">
        <v>46.844668544072093</v>
      </c>
    </row>
    <row r="1114" spans="1:23" ht="12" customHeight="1">
      <c r="A1114" s="387" t="s">
        <v>412</v>
      </c>
      <c r="B1114" s="1126" t="s">
        <v>421</v>
      </c>
      <c r="C1114" s="388" t="s">
        <v>421</v>
      </c>
      <c r="D1114" s="1207" t="s">
        <v>1408</v>
      </c>
      <c r="E1114" s="1466" t="s">
        <v>163</v>
      </c>
      <c r="F1114" s="1060">
        <v>46561.275889999997</v>
      </c>
      <c r="G1114" s="1060">
        <v>50186.37156</v>
      </c>
      <c r="H1114" s="1060">
        <v>52753.618049999997</v>
      </c>
      <c r="I1114" s="1060">
        <v>59962.850539999999</v>
      </c>
      <c r="J1114" s="1060">
        <v>60554.349340000001</v>
      </c>
      <c r="K1114" s="1060">
        <v>61177.768229999994</v>
      </c>
      <c r="L1114" s="1060">
        <v>62583.549009999995</v>
      </c>
      <c r="M1114" s="1060">
        <v>65784.349720000013</v>
      </c>
      <c r="N1114" s="1060">
        <v>65066.20736</v>
      </c>
      <c r="O1114" s="1060">
        <v>64948.327380000002</v>
      </c>
      <c r="P1114" s="1060">
        <v>66872.55154</v>
      </c>
      <c r="Q1114" s="1449">
        <v>70635.074040000007</v>
      </c>
      <c r="R1114" s="1060">
        <v>76777.97236</v>
      </c>
      <c r="S1114" s="1449">
        <v>82657.18293000001</v>
      </c>
      <c r="T1114" s="1060">
        <v>87516.903590000002</v>
      </c>
      <c r="U1114" s="1065">
        <v>104528.25264000001</v>
      </c>
      <c r="V1114" s="1064">
        <v>114414.71595999999</v>
      </c>
      <c r="W1114" s="1065">
        <v>134865.59350999998</v>
      </c>
    </row>
    <row r="1115" spans="1:23" ht="12" customHeight="1">
      <c r="A1115" s="387" t="s">
        <v>412</v>
      </c>
      <c r="B1115" s="1126" t="s">
        <v>421</v>
      </c>
      <c r="C1115" s="388" t="s">
        <v>421</v>
      </c>
      <c r="D1115" s="1207" t="s">
        <v>1408</v>
      </c>
      <c r="E1115" s="1466" t="s">
        <v>164</v>
      </c>
      <c r="F1115" s="1348">
        <v>912.73353635347837</v>
      </c>
      <c r="G1115" s="1348">
        <v>987.1434217151849</v>
      </c>
      <c r="H1115" s="1348">
        <v>1036.0301272609438</v>
      </c>
      <c r="I1115" s="1348">
        <v>1148.4935939475197</v>
      </c>
      <c r="J1115" s="1348">
        <v>1160.6675868281836</v>
      </c>
      <c r="K1115" s="1348">
        <v>1172.0777115104604</v>
      </c>
      <c r="L1115" s="1348">
        <v>1203.3446587063527</v>
      </c>
      <c r="M1115" s="1348">
        <v>1270.6549818434678</v>
      </c>
      <c r="N1115" s="1348">
        <v>1262.9065305409445</v>
      </c>
      <c r="O1115" s="1348">
        <v>1264.4963763798844</v>
      </c>
      <c r="P1115" s="1348">
        <v>1304.9830524549216</v>
      </c>
      <c r="Q1115" s="1347">
        <v>1385.3817526379792</v>
      </c>
      <c r="R1115" s="1348">
        <v>1507.9933291432612</v>
      </c>
      <c r="S1115" s="1347">
        <v>1648.1004711582559</v>
      </c>
      <c r="T1115" s="1348">
        <v>1752.3708219534662</v>
      </c>
      <c r="U1115" s="206">
        <v>2098.8344605746643</v>
      </c>
      <c r="V1115" s="205">
        <v>2304.4717106084713</v>
      </c>
      <c r="W1115" s="206">
        <v>2720.4355725668179</v>
      </c>
    </row>
    <row r="1116" spans="1:23" ht="12" customHeight="1">
      <c r="A1116" s="387" t="s">
        <v>412</v>
      </c>
      <c r="B1116" s="1126" t="s">
        <v>421</v>
      </c>
      <c r="C1116" s="388" t="s">
        <v>421</v>
      </c>
      <c r="D1116" s="1207" t="s">
        <v>1407</v>
      </c>
      <c r="E1116" s="1466" t="s">
        <v>163</v>
      </c>
      <c r="F1116" s="1060">
        <v>1307.3340800000001</v>
      </c>
      <c r="G1116" s="1060">
        <v>1782.9364399999999</v>
      </c>
      <c r="H1116" s="1060">
        <v>2760.8260399999999</v>
      </c>
      <c r="I1116" s="1060">
        <v>3533.5138500000003</v>
      </c>
      <c r="J1116" s="1060">
        <v>3864.6748900000002</v>
      </c>
      <c r="K1116" s="1060">
        <v>4259.5320999999994</v>
      </c>
      <c r="L1116" s="1060">
        <v>4634.8742299999994</v>
      </c>
      <c r="M1116" s="1060">
        <v>4635.6652800000002</v>
      </c>
      <c r="N1116" s="1060">
        <v>4367.84274</v>
      </c>
      <c r="O1116" s="1060">
        <v>4014.5562999999997</v>
      </c>
      <c r="P1116" s="1060">
        <v>3586.59458</v>
      </c>
      <c r="Q1116" s="1449">
        <v>2944.2524800000001</v>
      </c>
      <c r="R1116" s="1060">
        <v>2771.6072100000001</v>
      </c>
      <c r="S1116" s="1449">
        <v>2721.4561899999999</v>
      </c>
      <c r="T1116" s="1060">
        <v>3571.8497900000002</v>
      </c>
      <c r="U1116" s="1065">
        <v>3510.6077300000006</v>
      </c>
      <c r="V1116" s="1064">
        <v>1184.94577</v>
      </c>
      <c r="W1116" s="1065">
        <v>1268.43139</v>
      </c>
    </row>
    <row r="1117" spans="1:23" ht="12" customHeight="1">
      <c r="A1117" s="387" t="s">
        <v>412</v>
      </c>
      <c r="B1117" s="1126" t="s">
        <v>421</v>
      </c>
      <c r="C1117" s="388" t="s">
        <v>421</v>
      </c>
      <c r="D1117" s="1207" t="s">
        <v>1407</v>
      </c>
      <c r="E1117" s="1466" t="s">
        <v>164</v>
      </c>
      <c r="F1117" s="205">
        <v>25.627469076509911</v>
      </c>
      <c r="G1117" s="1348">
        <v>35.069560188827694</v>
      </c>
      <c r="H1117" s="1348">
        <v>54.219957972466069</v>
      </c>
      <c r="I1117" s="1348">
        <v>67.678870905956714</v>
      </c>
      <c r="J1117" s="1348">
        <v>74.075651498888291</v>
      </c>
      <c r="K1117" s="1348">
        <v>81.606485171277484</v>
      </c>
      <c r="L1117" s="1348">
        <v>89.118486194431625</v>
      </c>
      <c r="M1117" s="1348">
        <v>89.540007726184029</v>
      </c>
      <c r="N1117" s="1348">
        <v>84.777910754837833</v>
      </c>
      <c r="O1117" s="1348">
        <v>78.16047154566516</v>
      </c>
      <c r="P1117" s="1348">
        <v>69.990527281242677</v>
      </c>
      <c r="Q1117" s="1347">
        <v>57.746292707802141</v>
      </c>
      <c r="R1117" s="1348">
        <v>54.437035196606047</v>
      </c>
      <c r="S1117" s="1347">
        <v>54.263078778936446</v>
      </c>
      <c r="T1117" s="1348">
        <v>71.519958952384783</v>
      </c>
      <c r="U1117" s="206">
        <v>70.489884745898863</v>
      </c>
      <c r="V1117" s="205">
        <v>23.866457934701607</v>
      </c>
      <c r="W1117" s="206">
        <v>25.586109732728186</v>
      </c>
    </row>
    <row r="1118" spans="1:23" ht="12" customHeight="1">
      <c r="A1118" s="387" t="s">
        <v>412</v>
      </c>
      <c r="B1118" s="1126" t="s">
        <v>421</v>
      </c>
      <c r="C1118" s="388" t="s">
        <v>423</v>
      </c>
      <c r="D1118" s="1207" t="s">
        <v>1408</v>
      </c>
      <c r="E1118" s="1466" t="s">
        <v>163</v>
      </c>
      <c r="F1118" s="1060">
        <v>44361.359369999998</v>
      </c>
      <c r="G1118" s="1060">
        <v>48711.535280000004</v>
      </c>
      <c r="H1118" s="1060">
        <v>51311.508860000002</v>
      </c>
      <c r="I1118" s="1060">
        <v>56893.383799999996</v>
      </c>
      <c r="J1118" s="1060">
        <v>62883.388330000002</v>
      </c>
      <c r="K1118" s="1060">
        <v>65132.959439999999</v>
      </c>
      <c r="L1118" s="1060">
        <v>62979.516969999997</v>
      </c>
      <c r="M1118" s="1060">
        <v>64387.190129999995</v>
      </c>
      <c r="N1118" s="1060">
        <v>62786.864799999996</v>
      </c>
      <c r="O1118" s="1060">
        <v>64765.342339999996</v>
      </c>
      <c r="P1118" s="1060">
        <v>68237.048869999999</v>
      </c>
      <c r="Q1118" s="1449">
        <v>83044.873210000005</v>
      </c>
      <c r="R1118" s="1060">
        <v>74942.689019999991</v>
      </c>
      <c r="S1118" s="1449">
        <v>83371.319620000009</v>
      </c>
      <c r="T1118" s="1060">
        <v>87397.553409999993</v>
      </c>
      <c r="U1118" s="1065">
        <v>98370.35990000001</v>
      </c>
      <c r="V1118" s="1064">
        <v>120333.18192</v>
      </c>
      <c r="W1118" s="1065">
        <v>137147.17585</v>
      </c>
    </row>
    <row r="1119" spans="1:23" ht="12" customHeight="1">
      <c r="A1119" s="387" t="s">
        <v>412</v>
      </c>
      <c r="B1119" s="1126" t="s">
        <v>421</v>
      </c>
      <c r="C1119" s="388" t="s">
        <v>423</v>
      </c>
      <c r="D1119" s="1207" t="s">
        <v>1408</v>
      </c>
      <c r="E1119" s="1466" t="s">
        <v>164</v>
      </c>
      <c r="F1119" s="1348">
        <v>924.23349660402505</v>
      </c>
      <c r="G1119" s="1348">
        <v>1022.9862292878595</v>
      </c>
      <c r="H1119" s="1348">
        <v>1085.13109292391</v>
      </c>
      <c r="I1119" s="1348">
        <v>1173.7855126882605</v>
      </c>
      <c r="J1119" s="1348">
        <v>1309.906851851852</v>
      </c>
      <c r="K1119" s="1348">
        <v>1368.0233441851672</v>
      </c>
      <c r="L1119" s="1348">
        <v>1336.6055512638213</v>
      </c>
      <c r="M1119" s="1348">
        <v>1378.3274849081645</v>
      </c>
      <c r="N1119" s="1348">
        <v>1357.1723580399023</v>
      </c>
      <c r="O1119" s="1348">
        <v>1413.5657581247135</v>
      </c>
      <c r="P1119" s="1348">
        <v>1507.5679665510461</v>
      </c>
      <c r="Q1119" s="1347">
        <v>1849.5105500991071</v>
      </c>
      <c r="R1119" s="1348">
        <v>1689.1919267006263</v>
      </c>
      <c r="S1119" s="1347">
        <v>1955.7418569518406</v>
      </c>
      <c r="T1119" s="1348">
        <v>2079.7057255377877</v>
      </c>
      <c r="U1119" s="206">
        <v>2379.1414105013669</v>
      </c>
      <c r="V1119" s="205">
        <v>2946.4540137120471</v>
      </c>
      <c r="W1119" s="206">
        <v>3393.6400626036175</v>
      </c>
    </row>
    <row r="1120" spans="1:23" ht="12" customHeight="1">
      <c r="A1120" s="387" t="s">
        <v>412</v>
      </c>
      <c r="B1120" s="1126" t="s">
        <v>421</v>
      </c>
      <c r="C1120" s="388" t="s">
        <v>423</v>
      </c>
      <c r="D1120" s="1207" t="s">
        <v>1407</v>
      </c>
      <c r="E1120" s="1466" t="s">
        <v>163</v>
      </c>
      <c r="F1120" s="1060">
        <v>1039.66822</v>
      </c>
      <c r="G1120" s="1060">
        <v>1147.10572</v>
      </c>
      <c r="H1120" s="1060">
        <v>1334.70291</v>
      </c>
      <c r="I1120" s="1060">
        <v>1509.7068599999998</v>
      </c>
      <c r="J1120" s="1060">
        <v>1954.8536999999997</v>
      </c>
      <c r="K1120" s="1060">
        <v>2570.1559099999999</v>
      </c>
      <c r="L1120" s="1060">
        <v>2527.6655499999997</v>
      </c>
      <c r="M1120" s="1060">
        <v>3628.4763199999998</v>
      </c>
      <c r="N1120" s="1060">
        <v>3193.3078700000001</v>
      </c>
      <c r="O1120" s="1060">
        <v>2325.5462199999997</v>
      </c>
      <c r="P1120" s="1060">
        <v>2145.7502599999998</v>
      </c>
      <c r="Q1120" s="1449">
        <v>2133.8645899999997</v>
      </c>
      <c r="R1120" s="1060">
        <v>9301.4240200000004</v>
      </c>
      <c r="S1120" s="1449">
        <v>3691.2061100000005</v>
      </c>
      <c r="T1120" s="1060">
        <v>3476.9021799999996</v>
      </c>
      <c r="U1120" s="1065">
        <v>3966.2192200000004</v>
      </c>
      <c r="V1120" s="1064">
        <v>1054.5468000000001</v>
      </c>
      <c r="W1120" s="1065">
        <v>1572.1452000000002</v>
      </c>
    </row>
    <row r="1121" spans="1:23" ht="12" customHeight="1">
      <c r="A1121" s="387" t="s">
        <v>412</v>
      </c>
      <c r="B1121" s="1126" t="s">
        <v>421</v>
      </c>
      <c r="C1121" s="388" t="s">
        <v>423</v>
      </c>
      <c r="D1121" s="1207" t="s">
        <v>1407</v>
      </c>
      <c r="E1121" s="1466" t="s">
        <v>164</v>
      </c>
      <c r="F1121" s="205">
        <v>21.660657110712947</v>
      </c>
      <c r="G1121" s="1348">
        <v>24.090256001008044</v>
      </c>
      <c r="H1121" s="1348">
        <v>28.226174977794695</v>
      </c>
      <c r="I1121" s="1348">
        <v>31.147242830616872</v>
      </c>
      <c r="J1121" s="1348">
        <v>40.721028621422313</v>
      </c>
      <c r="K1121" s="1348">
        <v>53.982397135115839</v>
      </c>
      <c r="L1121" s="1348">
        <v>53.644295294891656</v>
      </c>
      <c r="M1121" s="1348">
        <v>77.67428008733998</v>
      </c>
      <c r="N1121" s="1348">
        <v>69.025092838769652</v>
      </c>
      <c r="O1121" s="1348">
        <v>50.757278302813361</v>
      </c>
      <c r="P1121" s="1348">
        <v>47.406275766078245</v>
      </c>
      <c r="Q1121" s="1347">
        <v>47.52376539498006</v>
      </c>
      <c r="R1121" s="1348">
        <v>209.65207636478385</v>
      </c>
      <c r="S1121" s="1347">
        <v>86.589085129841209</v>
      </c>
      <c r="T1121" s="1348">
        <v>82.73610746240243</v>
      </c>
      <c r="U1121" s="206">
        <v>95.925199409872562</v>
      </c>
      <c r="V1121" s="205">
        <v>25.82142017629775</v>
      </c>
      <c r="W1121" s="206">
        <v>38.901967188775892</v>
      </c>
    </row>
    <row r="1122" spans="1:23" ht="12" customHeight="1">
      <c r="A1122" s="387" t="s">
        <v>412</v>
      </c>
      <c r="B1122" s="1126" t="s">
        <v>421</v>
      </c>
      <c r="C1122" s="388" t="s">
        <v>424</v>
      </c>
      <c r="D1122" s="1207" t="s">
        <v>1408</v>
      </c>
      <c r="E1122" s="1466" t="s">
        <v>163</v>
      </c>
      <c r="F1122" s="1060">
        <v>59342.990230000003</v>
      </c>
      <c r="G1122" s="1060">
        <v>65202.953869999998</v>
      </c>
      <c r="H1122" s="1060">
        <v>75097.646519999995</v>
      </c>
      <c r="I1122" s="1060">
        <v>80350.878479999999</v>
      </c>
      <c r="J1122" s="1060">
        <v>84151.147319999989</v>
      </c>
      <c r="K1122" s="1060">
        <v>92951.40806999999</v>
      </c>
      <c r="L1122" s="1060">
        <v>87385.99304999999</v>
      </c>
      <c r="M1122" s="1060">
        <v>86296.841280000008</v>
      </c>
      <c r="N1122" s="1060">
        <v>89890.375320000006</v>
      </c>
      <c r="O1122" s="1060">
        <v>89267.479569999996</v>
      </c>
      <c r="P1122" s="1060">
        <v>92579.080950000003</v>
      </c>
      <c r="Q1122" s="1449">
        <v>102449.83087999999</v>
      </c>
      <c r="R1122" s="1060">
        <v>116052.90012000001</v>
      </c>
      <c r="S1122" s="1449">
        <v>115418.13290000001</v>
      </c>
      <c r="T1122" s="1060">
        <v>122283.6422</v>
      </c>
      <c r="U1122" s="1065">
        <v>140367.13883000001</v>
      </c>
      <c r="V1122" s="1064">
        <v>171011.16516</v>
      </c>
      <c r="W1122" s="1065">
        <v>213375.07829000003</v>
      </c>
    </row>
    <row r="1123" spans="1:23" ht="12" customHeight="1">
      <c r="A1123" s="387" t="s">
        <v>412</v>
      </c>
      <c r="B1123" s="1126" t="s">
        <v>421</v>
      </c>
      <c r="C1123" s="388" t="s">
        <v>424</v>
      </c>
      <c r="D1123" s="1207" t="s">
        <v>1408</v>
      </c>
      <c r="E1123" s="1466" t="s">
        <v>164</v>
      </c>
      <c r="F1123" s="1348">
        <v>996.6576572839341</v>
      </c>
      <c r="G1123" s="1348">
        <v>1097.4526428559407</v>
      </c>
      <c r="H1123" s="1348">
        <v>1272.6257671581086</v>
      </c>
      <c r="I1123" s="1348">
        <v>1340.8126300332071</v>
      </c>
      <c r="J1123" s="1348">
        <v>1411.5530615942027</v>
      </c>
      <c r="K1123" s="1348">
        <v>1567.1338167012291</v>
      </c>
      <c r="L1123" s="1348">
        <v>1481.5705308399172</v>
      </c>
      <c r="M1123" s="1348">
        <v>1471.8637116883563</v>
      </c>
      <c r="N1123" s="1348">
        <v>1540.9338359475444</v>
      </c>
      <c r="O1123" s="1348">
        <v>1539.1740877976445</v>
      </c>
      <c r="P1123" s="1348">
        <v>1603.711906700388</v>
      </c>
      <c r="Q1123" s="1347">
        <v>1785.6490898316308</v>
      </c>
      <c r="R1123" s="1348">
        <v>2034.1957217226691</v>
      </c>
      <c r="S1123" s="1347">
        <v>2087.9956021491762</v>
      </c>
      <c r="T1123" s="1348">
        <v>2234.5931728889132</v>
      </c>
      <c r="U1123" s="206">
        <v>2597.2271038949025</v>
      </c>
      <c r="V1123" s="205">
        <v>3185.6926130288184</v>
      </c>
      <c r="W1123" s="206">
        <v>4016.8501184111451</v>
      </c>
    </row>
    <row r="1124" spans="1:23" ht="12" customHeight="1">
      <c r="A1124" s="387" t="s">
        <v>412</v>
      </c>
      <c r="B1124" s="1126" t="s">
        <v>421</v>
      </c>
      <c r="C1124" s="388" t="s">
        <v>424</v>
      </c>
      <c r="D1124" s="1207" t="s">
        <v>1407</v>
      </c>
      <c r="E1124" s="1466" t="s">
        <v>163</v>
      </c>
      <c r="F1124" s="1060">
        <v>1080.5595700000001</v>
      </c>
      <c r="G1124" s="1060">
        <v>3189.9834700000001</v>
      </c>
      <c r="H1124" s="1060">
        <v>1670.8316600000001</v>
      </c>
      <c r="I1124" s="1060">
        <v>2904.8640900000005</v>
      </c>
      <c r="J1124" s="1060">
        <v>2194.9593500000001</v>
      </c>
      <c r="K1124" s="1060">
        <v>2282.2793200000001</v>
      </c>
      <c r="L1124" s="1060">
        <v>5846.2015199999996</v>
      </c>
      <c r="M1124" s="1060">
        <v>4888.4488099999999</v>
      </c>
      <c r="N1124" s="1060">
        <v>2222.4354500000004</v>
      </c>
      <c r="O1124" s="1060">
        <v>2140.7127</v>
      </c>
      <c r="P1124" s="1060">
        <v>4902.3409099999999</v>
      </c>
      <c r="Q1124" s="1449">
        <v>3554.4544100000003</v>
      </c>
      <c r="R1124" s="1060">
        <v>4442.6249200000002</v>
      </c>
      <c r="S1124" s="1449">
        <v>8193.1326200000003</v>
      </c>
      <c r="T1124" s="1060">
        <v>11268.49942</v>
      </c>
      <c r="U1124" s="1065">
        <v>19251.426449999999</v>
      </c>
      <c r="V1124" s="1064">
        <v>3028.40515</v>
      </c>
      <c r="W1124" s="1065">
        <v>8716.3723300000001</v>
      </c>
    </row>
    <row r="1125" spans="1:23" ht="12" customHeight="1">
      <c r="A1125" s="387" t="s">
        <v>412</v>
      </c>
      <c r="B1125" s="1126" t="s">
        <v>421</v>
      </c>
      <c r="C1125" s="388" t="s">
        <v>424</v>
      </c>
      <c r="D1125" s="1207" t="s">
        <v>1407</v>
      </c>
      <c r="E1125" s="1466" t="s">
        <v>164</v>
      </c>
      <c r="F1125" s="205">
        <v>18.147854791575696</v>
      </c>
      <c r="G1125" s="1348">
        <v>53.691674717654386</v>
      </c>
      <c r="H1125" s="1348">
        <v>28.314381630232166</v>
      </c>
      <c r="I1125" s="1348">
        <v>48.473377442555119</v>
      </c>
      <c r="J1125" s="1348">
        <v>36.818292907944183</v>
      </c>
      <c r="K1125" s="1348">
        <v>38.478568273397066</v>
      </c>
      <c r="L1125" s="1348">
        <v>99.118400868061443</v>
      </c>
      <c r="M1125" s="1348">
        <v>83.376521123637659</v>
      </c>
      <c r="N1125" s="1348">
        <v>38.097804919859435</v>
      </c>
      <c r="O1125" s="1348">
        <v>36.910748831836131</v>
      </c>
      <c r="P1125" s="1348">
        <v>84.921371085088694</v>
      </c>
      <c r="Q1125" s="1347">
        <v>61.952354899431803</v>
      </c>
      <c r="R1125" s="1348">
        <v>77.871113915619361</v>
      </c>
      <c r="S1125" s="1347">
        <v>148.21956003401056</v>
      </c>
      <c r="T1125" s="1348">
        <v>205.91889004623283</v>
      </c>
      <c r="U1125" s="206">
        <v>356.21105467665831</v>
      </c>
      <c r="V1125" s="205">
        <v>56.414842309196921</v>
      </c>
      <c r="W1125" s="206">
        <v>164.08833452560242</v>
      </c>
    </row>
    <row r="1126" spans="1:23" ht="12" customHeight="1">
      <c r="A1126" s="387" t="s">
        <v>412</v>
      </c>
      <c r="B1126" s="1126" t="s">
        <v>421</v>
      </c>
      <c r="C1126" s="388" t="s">
        <v>425</v>
      </c>
      <c r="D1126" s="1207" t="s">
        <v>1408</v>
      </c>
      <c r="E1126" s="1466" t="s">
        <v>163</v>
      </c>
      <c r="F1126" s="1060">
        <v>47404.989849999991</v>
      </c>
      <c r="G1126" s="1060">
        <v>49643.11969</v>
      </c>
      <c r="H1126" s="1060">
        <v>52228.003649999999</v>
      </c>
      <c r="I1126" s="1060">
        <v>54212.524189999996</v>
      </c>
      <c r="J1126" s="1060">
        <v>58324.345679999991</v>
      </c>
      <c r="K1126" s="1060">
        <v>63399.830439999998</v>
      </c>
      <c r="L1126" s="1060">
        <v>61159.517789999998</v>
      </c>
      <c r="M1126" s="1060">
        <v>61591.031370000004</v>
      </c>
      <c r="N1126" s="1060">
        <v>62527.769639999999</v>
      </c>
      <c r="O1126" s="1060">
        <v>65423.061430000002</v>
      </c>
      <c r="P1126" s="1060">
        <v>70696.709499999997</v>
      </c>
      <c r="Q1126" s="1449">
        <v>79301.050959999993</v>
      </c>
      <c r="R1126" s="1060">
        <v>80277.259049999993</v>
      </c>
      <c r="S1126" s="1449">
        <v>86112.915840000001</v>
      </c>
      <c r="T1126" s="1060">
        <v>91519.960160000017</v>
      </c>
      <c r="U1126" s="1065">
        <v>102060.45328</v>
      </c>
      <c r="V1126" s="1064">
        <v>132418.56124000001</v>
      </c>
      <c r="W1126" s="1065">
        <v>151159.549</v>
      </c>
    </row>
    <row r="1127" spans="1:23" ht="12" customHeight="1">
      <c r="A1127" s="387" t="s">
        <v>412</v>
      </c>
      <c r="B1127" s="1126" t="s">
        <v>421</v>
      </c>
      <c r="C1127" s="388" t="s">
        <v>425</v>
      </c>
      <c r="D1127" s="1207" t="s">
        <v>1408</v>
      </c>
      <c r="E1127" s="1466" t="s">
        <v>164</v>
      </c>
      <c r="F1127" s="1348">
        <v>1060.9652839014345</v>
      </c>
      <c r="G1127" s="1348">
        <v>1114.5738592276607</v>
      </c>
      <c r="H1127" s="1348">
        <v>1176.7039236228457</v>
      </c>
      <c r="I1127" s="1348">
        <v>1199.1798838701113</v>
      </c>
      <c r="J1127" s="1348">
        <v>1292.9933865389728</v>
      </c>
      <c r="K1127" s="1348">
        <v>1409.1982760613469</v>
      </c>
      <c r="L1127" s="1348">
        <v>1365.2897086793464</v>
      </c>
      <c r="M1127" s="1348">
        <v>1383.2599238647083</v>
      </c>
      <c r="N1127" s="1348">
        <v>1410.2841789024967</v>
      </c>
      <c r="O1127" s="1348">
        <v>1478.4872639548023</v>
      </c>
      <c r="P1127" s="1348">
        <v>1603.1363409601124</v>
      </c>
      <c r="Q1127" s="1347">
        <v>1806.4432210300915</v>
      </c>
      <c r="R1127" s="1348">
        <v>1838.5648959072898</v>
      </c>
      <c r="S1127" s="1347">
        <v>2031.5878887394717</v>
      </c>
      <c r="T1127" s="1348">
        <v>2177.3359065496161</v>
      </c>
      <c r="U1127" s="206">
        <v>2450.2545622164071</v>
      </c>
      <c r="V1127" s="205">
        <v>3194.2723734169585</v>
      </c>
      <c r="W1127" s="206">
        <v>3664.8292925374581</v>
      </c>
    </row>
    <row r="1128" spans="1:23" ht="12" customHeight="1">
      <c r="A1128" s="387" t="s">
        <v>412</v>
      </c>
      <c r="B1128" s="1126" t="s">
        <v>421</v>
      </c>
      <c r="C1128" s="388" t="s">
        <v>425</v>
      </c>
      <c r="D1128" s="1207" t="s">
        <v>1407</v>
      </c>
      <c r="E1128" s="1466" t="s">
        <v>163</v>
      </c>
      <c r="F1128" s="1060">
        <v>1604.7365400000001</v>
      </c>
      <c r="G1128" s="1060">
        <v>2113.3184999999999</v>
      </c>
      <c r="H1128" s="1060">
        <v>1928.44742</v>
      </c>
      <c r="I1128" s="1060">
        <v>5613.6938300000002</v>
      </c>
      <c r="J1128" s="1060">
        <v>4321.7214100000001</v>
      </c>
      <c r="K1128" s="1060">
        <v>3319.7261200000003</v>
      </c>
      <c r="L1128" s="1060">
        <v>3723.04486</v>
      </c>
      <c r="M1128" s="1060">
        <v>3832.3196499999999</v>
      </c>
      <c r="N1128" s="1060">
        <v>5081.1136699999997</v>
      </c>
      <c r="O1128" s="1060">
        <v>3586.0917300000001</v>
      </c>
      <c r="P1128" s="1060">
        <v>2299.7704699999999</v>
      </c>
      <c r="Q1128" s="1449">
        <v>3096.3146200000001</v>
      </c>
      <c r="R1128" s="1060">
        <v>2334.6227699999999</v>
      </c>
      <c r="S1128" s="1449">
        <v>3200.98965</v>
      </c>
      <c r="T1128" s="1060">
        <v>6492.9481299999998</v>
      </c>
      <c r="U1128" s="1065">
        <v>4953.3020099999994</v>
      </c>
      <c r="V1128" s="1064">
        <v>3759.8932599999998</v>
      </c>
      <c r="W1128" s="1065">
        <v>4174.8708399999996</v>
      </c>
    </row>
    <row r="1129" spans="1:23" ht="12" customHeight="1">
      <c r="A1129" s="387" t="s">
        <v>412</v>
      </c>
      <c r="B1129" s="1126" t="s">
        <v>421</v>
      </c>
      <c r="C1129" s="388" t="s">
        <v>425</v>
      </c>
      <c r="D1129" s="1207" t="s">
        <v>1407</v>
      </c>
      <c r="E1129" s="1466" t="s">
        <v>164</v>
      </c>
      <c r="F1129" s="205">
        <v>35.915412367673056</v>
      </c>
      <c r="G1129" s="1348">
        <v>47.447653794342159</v>
      </c>
      <c r="H1129" s="1348">
        <v>43.448178889264391</v>
      </c>
      <c r="I1129" s="1348">
        <v>124.17478831180323</v>
      </c>
      <c r="J1129" s="1348">
        <v>95.808313602908569</v>
      </c>
      <c r="K1129" s="1348">
        <v>73.788088908646372</v>
      </c>
      <c r="L1129" s="1348">
        <v>83.111100544691496</v>
      </c>
      <c r="M1129" s="1348">
        <v>86.069255041997934</v>
      </c>
      <c r="N1129" s="1348">
        <v>114.60210817150461</v>
      </c>
      <c r="O1129" s="1348">
        <v>81.041621016949165</v>
      </c>
      <c r="P1129" s="1348">
        <v>52.150172793033853</v>
      </c>
      <c r="Q1129" s="1347">
        <v>70.53269140527118</v>
      </c>
      <c r="R1129" s="1348">
        <v>53.469133362343399</v>
      </c>
      <c r="S1129" s="1347">
        <v>75.518193078066389</v>
      </c>
      <c r="T1129" s="1348">
        <v>154.47263174172673</v>
      </c>
      <c r="U1129" s="206">
        <v>118.91825342712409</v>
      </c>
      <c r="V1129" s="205">
        <v>90.698185019901089</v>
      </c>
      <c r="W1129" s="206">
        <v>101.21880521747563</v>
      </c>
    </row>
    <row r="1130" spans="1:23" ht="12" customHeight="1">
      <c r="A1130" s="387" t="s">
        <v>412</v>
      </c>
      <c r="B1130" s="1126" t="s">
        <v>421</v>
      </c>
      <c r="C1130" s="388" t="s">
        <v>1468</v>
      </c>
      <c r="D1130" s="1207" t="s">
        <v>1408</v>
      </c>
      <c r="E1130" s="1466" t="s">
        <v>163</v>
      </c>
      <c r="F1130" s="1060">
        <v>72934.579360000003</v>
      </c>
      <c r="G1130" s="1060">
        <v>91066.543319999997</v>
      </c>
      <c r="H1130" s="1060">
        <v>94818.940489999994</v>
      </c>
      <c r="I1130" s="1060">
        <v>94984.609019999989</v>
      </c>
      <c r="J1130" s="1060">
        <v>104421.43852</v>
      </c>
      <c r="K1130" s="1060">
        <v>109534.77941</v>
      </c>
      <c r="L1130" s="1060">
        <v>116608.38079000001</v>
      </c>
      <c r="M1130" s="1060">
        <v>121001.56170000001</v>
      </c>
      <c r="N1130" s="1060">
        <v>117927.34869</v>
      </c>
      <c r="O1130" s="1060">
        <v>124337.35016</v>
      </c>
      <c r="P1130" s="1060">
        <v>126978.79234999999</v>
      </c>
      <c r="Q1130" s="1449">
        <v>136510.06271999999</v>
      </c>
      <c r="R1130" s="1060">
        <v>141706.40883</v>
      </c>
      <c r="S1130" s="1449">
        <v>158705.21611000001</v>
      </c>
      <c r="T1130" s="1060">
        <v>164908.84815999999</v>
      </c>
      <c r="U1130" s="1065">
        <v>190598.00406000001</v>
      </c>
      <c r="V1130" s="1064">
        <v>212790.98528999998</v>
      </c>
      <c r="W1130" s="1065">
        <v>283129.86716000002</v>
      </c>
    </row>
    <row r="1131" spans="1:23" ht="12" customHeight="1">
      <c r="A1131" s="387" t="s">
        <v>412</v>
      </c>
      <c r="B1131" s="1126" t="s">
        <v>421</v>
      </c>
      <c r="C1131" s="388" t="s">
        <v>1468</v>
      </c>
      <c r="D1131" s="1207" t="s">
        <v>1408</v>
      </c>
      <c r="E1131" s="1466" t="s">
        <v>164</v>
      </c>
      <c r="F1131" s="1348">
        <v>1157.0305755441334</v>
      </c>
      <c r="G1131" s="1348">
        <v>1438.5590692531277</v>
      </c>
      <c r="H1131" s="1348">
        <v>1496.5819165995863</v>
      </c>
      <c r="I1131" s="1348">
        <v>1500.6652819338017</v>
      </c>
      <c r="J1131" s="1348">
        <v>1653.6508808158869</v>
      </c>
      <c r="K1131" s="1348">
        <v>1740.138839799193</v>
      </c>
      <c r="L1131" s="1348">
        <v>1858.3008890836654</v>
      </c>
      <c r="M1131" s="1348">
        <v>1929.3571289623064</v>
      </c>
      <c r="N1131" s="1348">
        <v>1879.4401027953973</v>
      </c>
      <c r="O1131" s="1348">
        <v>1982.545923847184</v>
      </c>
      <c r="P1131" s="1348">
        <v>2020.5717796731535</v>
      </c>
      <c r="Q1131" s="1347">
        <v>2163.7696384472729</v>
      </c>
      <c r="R1131" s="1348">
        <v>2250.5583868816007</v>
      </c>
      <c r="S1131" s="1347">
        <v>2591.2324866524073</v>
      </c>
      <c r="T1131" s="1348">
        <v>2715.5770606155415</v>
      </c>
      <c r="U1131" s="206">
        <v>3162.7174442453206</v>
      </c>
      <c r="V1131" s="205">
        <v>3548.5864302509794</v>
      </c>
      <c r="W1131" s="206">
        <v>4760.4053258457197</v>
      </c>
    </row>
    <row r="1132" spans="1:23" ht="12" customHeight="1">
      <c r="A1132" s="387" t="s">
        <v>412</v>
      </c>
      <c r="B1132" s="1126" t="s">
        <v>421</v>
      </c>
      <c r="C1132" s="388" t="s">
        <v>1468</v>
      </c>
      <c r="D1132" s="1207" t="s">
        <v>1407</v>
      </c>
      <c r="E1132" s="1466" t="s">
        <v>163</v>
      </c>
      <c r="F1132" s="1060">
        <v>921.46374000000003</v>
      </c>
      <c r="G1132" s="1060">
        <v>930.45212000000004</v>
      </c>
      <c r="H1132" s="1060">
        <v>963.76393999999993</v>
      </c>
      <c r="I1132" s="1060">
        <v>1020.31139</v>
      </c>
      <c r="J1132" s="1060">
        <v>1141.21317</v>
      </c>
      <c r="K1132" s="1060">
        <v>1552.29123</v>
      </c>
      <c r="L1132" s="1060">
        <v>1245.2527399999999</v>
      </c>
      <c r="M1132" s="1060">
        <v>1810.77855</v>
      </c>
      <c r="N1132" s="1060">
        <v>1240.2758000000001</v>
      </c>
      <c r="O1132" s="1060">
        <v>1453.5929199999998</v>
      </c>
      <c r="P1132" s="1060">
        <v>1411.4229599999999</v>
      </c>
      <c r="Q1132" s="1449">
        <v>1593.1686200000001</v>
      </c>
      <c r="R1132" s="1060">
        <v>1743.1558600000001</v>
      </c>
      <c r="S1132" s="1449">
        <v>1337.3316</v>
      </c>
      <c r="T1132" s="1060">
        <v>1685.0023000000001</v>
      </c>
      <c r="U1132" s="1065">
        <v>1952.60959</v>
      </c>
      <c r="V1132" s="1064">
        <v>2454.1070800000002</v>
      </c>
      <c r="W1132" s="1065">
        <v>2376.9363399999997</v>
      </c>
    </row>
    <row r="1133" spans="1:23" ht="12" customHeight="1">
      <c r="A1133" s="387" t="s">
        <v>412</v>
      </c>
      <c r="B1133" s="1126" t="s">
        <v>421</v>
      </c>
      <c r="C1133" s="388" t="s">
        <v>1468</v>
      </c>
      <c r="D1133" s="1207" t="s">
        <v>1407</v>
      </c>
      <c r="E1133" s="1466" t="s">
        <v>164</v>
      </c>
      <c r="F1133" s="205">
        <v>14.618055396916048</v>
      </c>
      <c r="G1133" s="1348">
        <v>14.698156830532035</v>
      </c>
      <c r="H1133" s="1348">
        <v>15.211641018356296</v>
      </c>
      <c r="I1133" s="1348">
        <v>16.119936645864602</v>
      </c>
      <c r="J1133" s="1348">
        <v>18.072612200297723</v>
      </c>
      <c r="K1133" s="1348">
        <v>24.660681059956154</v>
      </c>
      <c r="L1133" s="1348">
        <v>19.844665179282867</v>
      </c>
      <c r="M1133" s="1348">
        <v>28.872672842655781</v>
      </c>
      <c r="N1133" s="1348">
        <v>19.766611417460876</v>
      </c>
      <c r="O1133" s="1348">
        <v>23.177385675106827</v>
      </c>
      <c r="P1133" s="1348">
        <v>22.459509571471763</v>
      </c>
      <c r="Q1133" s="1347">
        <v>25.252716321387247</v>
      </c>
      <c r="R1133" s="1348">
        <v>27.684520924323039</v>
      </c>
      <c r="S1133" s="1347">
        <v>21.835054778193218</v>
      </c>
      <c r="T1133" s="1348">
        <v>27.747168475307525</v>
      </c>
      <c r="U1133" s="206">
        <v>32.400929078720296</v>
      </c>
      <c r="V1133" s="205">
        <v>40.925657967147501</v>
      </c>
      <c r="W1133" s="206">
        <v>39.964630102898646</v>
      </c>
    </row>
    <row r="1134" spans="1:23" s="7" customFormat="1" ht="12" customHeight="1">
      <c r="A1134" s="377" t="s">
        <v>412</v>
      </c>
      <c r="B1134" s="1108" t="s">
        <v>432</v>
      </c>
      <c r="C1134" s="1108" t="s">
        <v>615</v>
      </c>
      <c r="D1134" s="26" t="s">
        <v>1430</v>
      </c>
      <c r="E1134" s="649" t="s">
        <v>163</v>
      </c>
      <c r="F1134" s="1042">
        <v>299487.87488000002</v>
      </c>
      <c r="G1134" s="1042">
        <v>315148.25473000004</v>
      </c>
      <c r="H1134" s="1042">
        <v>342541.89035</v>
      </c>
      <c r="I1134" s="1042">
        <v>370754.88079999998</v>
      </c>
      <c r="J1134" s="1042">
        <v>393696.12920999993</v>
      </c>
      <c r="K1134" s="1042">
        <v>399599.95914999995</v>
      </c>
      <c r="L1134" s="1042">
        <v>396956.14786999999</v>
      </c>
      <c r="M1134" s="1042">
        <v>404991.83476</v>
      </c>
      <c r="N1134" s="1042">
        <v>406426.60473000002</v>
      </c>
      <c r="O1134" s="1042">
        <v>418594.47109000006</v>
      </c>
      <c r="P1134" s="1042">
        <v>430452.31510000007</v>
      </c>
      <c r="Q1134" s="1465">
        <v>474337.19978999998</v>
      </c>
      <c r="R1134" s="1042">
        <v>511320.79897</v>
      </c>
      <c r="S1134" s="1465">
        <v>537077.84473000001</v>
      </c>
      <c r="T1134" s="1042">
        <v>546470.23299000005</v>
      </c>
      <c r="U1134" s="1047">
        <v>633847.11488999997</v>
      </c>
      <c r="V1134" s="1050">
        <v>771313.07012000005</v>
      </c>
      <c r="W1134" s="1047">
        <v>917251.20366999996</v>
      </c>
    </row>
    <row r="1135" spans="1:23" s="7" customFormat="1" ht="12" customHeight="1">
      <c r="A1135" s="377" t="s">
        <v>412</v>
      </c>
      <c r="B1135" s="1108" t="s">
        <v>432</v>
      </c>
      <c r="C1135" s="1108" t="s">
        <v>615</v>
      </c>
      <c r="D1135" s="26" t="s">
        <v>1430</v>
      </c>
      <c r="E1135" s="649" t="s">
        <v>164</v>
      </c>
      <c r="F1135" s="1350">
        <v>1082.0117739208349</v>
      </c>
      <c r="G1135" s="1350">
        <v>1138.6771353882509</v>
      </c>
      <c r="H1135" s="1350">
        <v>1240.967910320692</v>
      </c>
      <c r="I1135" s="1350">
        <v>1325.170512440176</v>
      </c>
      <c r="J1135" s="1350">
        <v>1410.4450960308673</v>
      </c>
      <c r="K1135" s="1350">
        <v>1436.0307156436083</v>
      </c>
      <c r="L1135" s="1350">
        <v>1432.1757328354438</v>
      </c>
      <c r="M1135" s="1350">
        <v>1466.4266075256357</v>
      </c>
      <c r="N1135" s="1350">
        <v>1475.9398504183494</v>
      </c>
      <c r="O1135" s="1350">
        <v>1524.3290317870137</v>
      </c>
      <c r="P1135" s="1350">
        <v>1573.6184625451942</v>
      </c>
      <c r="Q1135" s="1343">
        <v>1739.6336155722222</v>
      </c>
      <c r="R1135" s="1350">
        <v>1882.4511697008743</v>
      </c>
      <c r="S1135" s="1343">
        <v>2028.254914047689</v>
      </c>
      <c r="T1135" s="1350">
        <v>2080.6420567305677</v>
      </c>
      <c r="U1135" s="195">
        <v>2434.5587734008309</v>
      </c>
      <c r="V1135" s="194">
        <v>2982.4415551895072</v>
      </c>
      <c r="W1135" s="195">
        <v>3574.4673034386542</v>
      </c>
    </row>
    <row r="1136" spans="1:23" s="7" customFormat="1" ht="12" customHeight="1">
      <c r="A1136" s="377" t="s">
        <v>412</v>
      </c>
      <c r="B1136" s="1108" t="s">
        <v>432</v>
      </c>
      <c r="C1136" s="1108" t="s">
        <v>615</v>
      </c>
      <c r="D1136" s="26" t="s">
        <v>1429</v>
      </c>
      <c r="E1136" s="649" t="s">
        <v>163</v>
      </c>
      <c r="F1136" s="1042">
        <v>11602.94894</v>
      </c>
      <c r="G1136" s="1042">
        <v>12778.765560000002</v>
      </c>
      <c r="H1136" s="1042">
        <v>13994.982680000003</v>
      </c>
      <c r="I1136" s="1042">
        <v>17099.791010000001</v>
      </c>
      <c r="J1136" s="1042">
        <v>17558.369760000001</v>
      </c>
      <c r="K1136" s="1042">
        <v>16720.007690000002</v>
      </c>
      <c r="L1136" s="1042">
        <v>18356.50735</v>
      </c>
      <c r="M1136" s="1042">
        <v>20469.858359999998</v>
      </c>
      <c r="N1136" s="1042">
        <v>21001.849259999999</v>
      </c>
      <c r="O1136" s="1042">
        <v>18188.717780000003</v>
      </c>
      <c r="P1136" s="1042">
        <v>19313.813200000001</v>
      </c>
      <c r="Q1136" s="1465">
        <v>18617.54811</v>
      </c>
      <c r="R1136" s="1042">
        <v>26963.154999999999</v>
      </c>
      <c r="S1136" s="1465">
        <v>29743.209760000002</v>
      </c>
      <c r="T1136" s="1042">
        <v>21471.914760000003</v>
      </c>
      <c r="U1136" s="1047">
        <v>24048.791560000001</v>
      </c>
      <c r="V1136" s="1050">
        <v>13682.492289999998</v>
      </c>
      <c r="W1136" s="1047">
        <v>23895.64127</v>
      </c>
    </row>
    <row r="1137" spans="1:23" s="7" customFormat="1" ht="12" customHeight="1">
      <c r="A1137" s="377" t="s">
        <v>412</v>
      </c>
      <c r="B1137" s="1108" t="s">
        <v>432</v>
      </c>
      <c r="C1137" s="1108" t="s">
        <v>615</v>
      </c>
      <c r="D1137" s="26" t="s">
        <v>1429</v>
      </c>
      <c r="E1137" s="649" t="s">
        <v>164</v>
      </c>
      <c r="F1137" s="194">
        <v>41.919985476248968</v>
      </c>
      <c r="G1137" s="1350">
        <v>46.171565107111761</v>
      </c>
      <c r="H1137" s="1350">
        <v>50.701315373802665</v>
      </c>
      <c r="I1137" s="1350">
        <v>61.118922470950295</v>
      </c>
      <c r="J1137" s="1350">
        <v>62.904140236234859</v>
      </c>
      <c r="K1137" s="1350">
        <v>60.086203861758676</v>
      </c>
      <c r="L1137" s="1350">
        <v>66.228334054912139</v>
      </c>
      <c r="M1137" s="1350">
        <v>74.11888925902322</v>
      </c>
      <c r="N1137" s="1350">
        <v>76.268300092966498</v>
      </c>
      <c r="O1137" s="1350">
        <v>66.234966006212488</v>
      </c>
      <c r="P1137" s="1350">
        <v>70.606132125479363</v>
      </c>
      <c r="Q1137" s="1343">
        <v>68.279933654851192</v>
      </c>
      <c r="R1137" s="1350">
        <v>99.266102162908425</v>
      </c>
      <c r="S1137" s="1343">
        <v>112.32414806758361</v>
      </c>
      <c r="T1137" s="1350">
        <v>81.752611928648946</v>
      </c>
      <c r="U1137" s="195">
        <v>92.369587407913841</v>
      </c>
      <c r="V1137" s="194">
        <v>52.906187079012284</v>
      </c>
      <c r="W1137" s="195">
        <v>93.119734346016557</v>
      </c>
    </row>
    <row r="1138" spans="1:23" ht="12" customHeight="1">
      <c r="A1138" s="387" t="s">
        <v>412</v>
      </c>
      <c r="B1138" s="1126" t="s">
        <v>432</v>
      </c>
      <c r="C1138" s="388" t="s">
        <v>427</v>
      </c>
      <c r="D1138" s="1207" t="s">
        <v>1408</v>
      </c>
      <c r="E1138" s="1466" t="s">
        <v>163</v>
      </c>
      <c r="F1138" s="1060">
        <v>68429.638980000003</v>
      </c>
      <c r="G1138" s="1060">
        <v>68073.741430000009</v>
      </c>
      <c r="H1138" s="1060">
        <v>80313.804289999985</v>
      </c>
      <c r="I1138" s="1060">
        <v>87637.592460000014</v>
      </c>
      <c r="J1138" s="1060">
        <v>93891.738519999999</v>
      </c>
      <c r="K1138" s="1060">
        <v>89858.495039999994</v>
      </c>
      <c r="L1138" s="1060">
        <v>87194.367459999994</v>
      </c>
      <c r="M1138" s="1060">
        <v>88371.075229999988</v>
      </c>
      <c r="N1138" s="1060">
        <v>89019.718590000004</v>
      </c>
      <c r="O1138" s="1060">
        <v>88812.710319999998</v>
      </c>
      <c r="P1138" s="1060">
        <v>89438.547850000003</v>
      </c>
      <c r="Q1138" s="1449">
        <v>101688.44497999999</v>
      </c>
      <c r="R1138" s="1060">
        <v>103478.68949999999</v>
      </c>
      <c r="S1138" s="1449">
        <v>109410.92203999999</v>
      </c>
      <c r="T1138" s="1060">
        <v>113871.30482999999</v>
      </c>
      <c r="U1138" s="1065">
        <v>127235.82739000001</v>
      </c>
      <c r="V1138" s="1064">
        <v>155542.40438999998</v>
      </c>
      <c r="W1138" s="1065">
        <v>192448.75820999997</v>
      </c>
    </row>
    <row r="1139" spans="1:23" ht="12" customHeight="1">
      <c r="A1139" s="387" t="s">
        <v>412</v>
      </c>
      <c r="B1139" s="1126" t="s">
        <v>432</v>
      </c>
      <c r="C1139" s="388" t="s">
        <v>427</v>
      </c>
      <c r="D1139" s="1207" t="s">
        <v>1408</v>
      </c>
      <c r="E1139" s="1466" t="s">
        <v>164</v>
      </c>
      <c r="F1139" s="1348">
        <v>1162.4448159410197</v>
      </c>
      <c r="G1139" s="1348">
        <v>1156.3008124405492</v>
      </c>
      <c r="H1139" s="1348">
        <v>1366.7410494699043</v>
      </c>
      <c r="I1139" s="1348">
        <v>1457.3959799111972</v>
      </c>
      <c r="J1139" s="1348">
        <v>1563.8979049586087</v>
      </c>
      <c r="K1139" s="1348">
        <v>1499.7912848416063</v>
      </c>
      <c r="L1139" s="1348">
        <v>1459.9796972690585</v>
      </c>
      <c r="M1139" s="1348">
        <v>1484.2802114615874</v>
      </c>
      <c r="N1139" s="1348">
        <v>1502.3917942010396</v>
      </c>
      <c r="O1139" s="1348">
        <v>1505.3512037696194</v>
      </c>
      <c r="P1139" s="1348">
        <v>1522.5915093376009</v>
      </c>
      <c r="Q1139" s="1347">
        <v>1738.38288053884</v>
      </c>
      <c r="R1139" s="1348">
        <v>1777.8316209947598</v>
      </c>
      <c r="S1139" s="1347">
        <v>1947.3679702406378</v>
      </c>
      <c r="T1139" s="1348">
        <v>2047.9713828639253</v>
      </c>
      <c r="U1139" s="206">
        <v>2307.8398641442359</v>
      </c>
      <c r="V1139" s="205">
        <v>2840.6458541529692</v>
      </c>
      <c r="W1139" s="206">
        <v>3547.7695310166832</v>
      </c>
    </row>
    <row r="1140" spans="1:23" ht="12" customHeight="1">
      <c r="A1140" s="387" t="s">
        <v>412</v>
      </c>
      <c r="B1140" s="1126" t="s">
        <v>432</v>
      </c>
      <c r="C1140" s="388" t="s">
        <v>427</v>
      </c>
      <c r="D1140" s="1207" t="s">
        <v>1407</v>
      </c>
      <c r="E1140" s="1466" t="s">
        <v>163</v>
      </c>
      <c r="F1140" s="1060">
        <v>2212.3867799999998</v>
      </c>
      <c r="G1140" s="1060">
        <v>2765.3178200000002</v>
      </c>
      <c r="H1140" s="1060">
        <v>3264.3023200000002</v>
      </c>
      <c r="I1140" s="1060">
        <v>4460.0012300000008</v>
      </c>
      <c r="J1140" s="1060">
        <v>4511.2154400000009</v>
      </c>
      <c r="K1140" s="1060">
        <v>3749.5223500000002</v>
      </c>
      <c r="L1140" s="1060">
        <v>4135.5572499999998</v>
      </c>
      <c r="M1140" s="1060">
        <v>5528.6345700000002</v>
      </c>
      <c r="N1140" s="1060">
        <v>4362.1915999999992</v>
      </c>
      <c r="O1140" s="1060">
        <v>5910.4690300000002</v>
      </c>
      <c r="P1140" s="1060">
        <v>7839.4140800000005</v>
      </c>
      <c r="Q1140" s="1449">
        <v>4141.4792799999996</v>
      </c>
      <c r="R1140" s="1060">
        <v>9108.777759999999</v>
      </c>
      <c r="S1140" s="1449">
        <v>5996.3161300000002</v>
      </c>
      <c r="T1140" s="1060">
        <v>4953.4471599999997</v>
      </c>
      <c r="U1140" s="1065">
        <v>5288.5118300000004</v>
      </c>
      <c r="V1140" s="1064">
        <v>3104.6400099999996</v>
      </c>
      <c r="W1140" s="1065">
        <v>3015.5066900000002</v>
      </c>
    </row>
    <row r="1141" spans="1:23" ht="12" customHeight="1">
      <c r="A1141" s="387" t="s">
        <v>412</v>
      </c>
      <c r="B1141" s="1126" t="s">
        <v>432</v>
      </c>
      <c r="C1141" s="388" t="s">
        <v>427</v>
      </c>
      <c r="D1141" s="1207" t="s">
        <v>1407</v>
      </c>
      <c r="E1141" s="1466" t="s">
        <v>164</v>
      </c>
      <c r="F1141" s="205">
        <v>37.582801569640033</v>
      </c>
      <c r="G1141" s="1348">
        <v>46.971698260633246</v>
      </c>
      <c r="H1141" s="1348">
        <v>55.550300699419708</v>
      </c>
      <c r="I1141" s="1348">
        <v>74.168946003026633</v>
      </c>
      <c r="J1141" s="1348">
        <v>75.140587304495583</v>
      </c>
      <c r="K1141" s="1348">
        <v>62.581739660179586</v>
      </c>
      <c r="L1141" s="1348">
        <v>69.245638196339769</v>
      </c>
      <c r="M1141" s="1348">
        <v>92.858923208707054</v>
      </c>
      <c r="N1141" s="1348">
        <v>73.621001822723272</v>
      </c>
      <c r="O1141" s="1348">
        <v>100.18083714702193</v>
      </c>
      <c r="P1141" s="1348">
        <v>133.45727992373301</v>
      </c>
      <c r="Q1141" s="1347">
        <v>70.79935858862143</v>
      </c>
      <c r="R1141" s="1348">
        <v>156.49476436732238</v>
      </c>
      <c r="S1141" s="1347">
        <v>106.72640128862309</v>
      </c>
      <c r="T1141" s="1348">
        <v>89.087571670083804</v>
      </c>
      <c r="U1141" s="206">
        <v>95.924541645505343</v>
      </c>
      <c r="V1141" s="205">
        <v>56.69953995909124</v>
      </c>
      <c r="W1141" s="206">
        <v>55.590500322610374</v>
      </c>
    </row>
    <row r="1142" spans="1:23" ht="12" customHeight="1">
      <c r="A1142" s="387" t="s">
        <v>412</v>
      </c>
      <c r="B1142" s="1126" t="s">
        <v>432</v>
      </c>
      <c r="C1142" s="388" t="s">
        <v>428</v>
      </c>
      <c r="D1142" s="1207" t="s">
        <v>1408</v>
      </c>
      <c r="E1142" s="1466" t="s">
        <v>163</v>
      </c>
      <c r="F1142" s="1060">
        <v>51874.391580000003</v>
      </c>
      <c r="G1142" s="1060">
        <v>55651.823420000001</v>
      </c>
      <c r="H1142" s="1060">
        <v>64666.723230000003</v>
      </c>
      <c r="I1142" s="1060">
        <v>66870.026310000001</v>
      </c>
      <c r="J1142" s="1060">
        <v>70793.243329999998</v>
      </c>
      <c r="K1142" s="1060">
        <v>72778.708419999995</v>
      </c>
      <c r="L1142" s="1060">
        <v>70389.077409999998</v>
      </c>
      <c r="M1142" s="1060">
        <v>70489.260349999997</v>
      </c>
      <c r="N1142" s="1060">
        <v>70229.934150000001</v>
      </c>
      <c r="O1142" s="1060">
        <v>70516.803579999993</v>
      </c>
      <c r="P1142" s="1060">
        <v>74342.499049999999</v>
      </c>
      <c r="Q1142" s="1449">
        <v>80906.591249999998</v>
      </c>
      <c r="R1142" s="1060">
        <v>87663.882980000009</v>
      </c>
      <c r="S1142" s="1449">
        <v>88161.306110000005</v>
      </c>
      <c r="T1142" s="1060">
        <v>95230.857050000006</v>
      </c>
      <c r="U1142" s="1065">
        <v>109008.01302000001</v>
      </c>
      <c r="V1142" s="1064">
        <v>117630.87082000001</v>
      </c>
      <c r="W1142" s="1065">
        <v>144021.13942000002</v>
      </c>
    </row>
    <row r="1143" spans="1:23" ht="12" customHeight="1">
      <c r="A1143" s="387" t="s">
        <v>412</v>
      </c>
      <c r="B1143" s="1126" t="s">
        <v>432</v>
      </c>
      <c r="C1143" s="388" t="s">
        <v>428</v>
      </c>
      <c r="D1143" s="1207" t="s">
        <v>1408</v>
      </c>
      <c r="E1143" s="1466" t="s">
        <v>164</v>
      </c>
      <c r="F1143" s="1348">
        <v>1044.5279499828848</v>
      </c>
      <c r="G1143" s="1348">
        <v>1124.1430012523733</v>
      </c>
      <c r="H1143" s="1348">
        <v>1309.2284985726724</v>
      </c>
      <c r="I1143" s="1348">
        <v>1341.5862753791832</v>
      </c>
      <c r="J1143" s="1348">
        <v>1427.369464483739</v>
      </c>
      <c r="K1143" s="1348">
        <v>1475.4335033551604</v>
      </c>
      <c r="L1143" s="1348">
        <v>1434.2287259057011</v>
      </c>
      <c r="M1143" s="1348">
        <v>1444.6592820691492</v>
      </c>
      <c r="N1143" s="1348">
        <v>1448.9959179252289</v>
      </c>
      <c r="O1143" s="1348">
        <v>1462.1548390976195</v>
      </c>
      <c r="P1143" s="1348">
        <v>1551.3877097245409</v>
      </c>
      <c r="Q1143" s="1347">
        <v>1700.075462281992</v>
      </c>
      <c r="R1143" s="1348">
        <v>1851.284670031466</v>
      </c>
      <c r="S1143" s="1347">
        <v>1921.4372667436744</v>
      </c>
      <c r="T1143" s="1348">
        <v>2099.1217636167262</v>
      </c>
      <c r="U1143" s="206">
        <v>2425.6344686248331</v>
      </c>
      <c r="V1143" s="205">
        <v>2645.2331021610562</v>
      </c>
      <c r="W1143" s="206">
        <v>3272.389616686738</v>
      </c>
    </row>
    <row r="1144" spans="1:23" ht="12" customHeight="1">
      <c r="A1144" s="387" t="s">
        <v>412</v>
      </c>
      <c r="B1144" s="1126" t="s">
        <v>432</v>
      </c>
      <c r="C1144" s="388" t="s">
        <v>428</v>
      </c>
      <c r="D1144" s="1207" t="s">
        <v>1407</v>
      </c>
      <c r="E1144" s="1466" t="s">
        <v>163</v>
      </c>
      <c r="F1144" s="1060">
        <v>3530.5248300000003</v>
      </c>
      <c r="G1144" s="1060">
        <v>2488.0182999999997</v>
      </c>
      <c r="H1144" s="1060">
        <v>3002.49863</v>
      </c>
      <c r="I1144" s="1060">
        <v>3580.17317</v>
      </c>
      <c r="J1144" s="1060">
        <v>3225.6734999999999</v>
      </c>
      <c r="K1144" s="1060">
        <v>3345.1997900000001</v>
      </c>
      <c r="L1144" s="1060">
        <v>3912.0186399999998</v>
      </c>
      <c r="M1144" s="1060">
        <v>4242.0820000000003</v>
      </c>
      <c r="N1144" s="1060">
        <v>4075.5014799999994</v>
      </c>
      <c r="O1144" s="1060">
        <v>3819.0228500000003</v>
      </c>
      <c r="P1144" s="1060">
        <v>3508.2725299999997</v>
      </c>
      <c r="Q1144" s="1449">
        <v>3552.57008</v>
      </c>
      <c r="R1144" s="1060">
        <v>6488.13904</v>
      </c>
      <c r="S1144" s="1449">
        <v>11090.091989999999</v>
      </c>
      <c r="T1144" s="1060">
        <v>3333.94137</v>
      </c>
      <c r="U1144" s="1065">
        <v>3635.0719599999998</v>
      </c>
      <c r="V1144" s="1064">
        <v>1651.3114300000002</v>
      </c>
      <c r="W1144" s="1065">
        <v>7648.30555</v>
      </c>
    </row>
    <row r="1145" spans="1:23" ht="12" customHeight="1">
      <c r="A1145" s="387" t="s">
        <v>412</v>
      </c>
      <c r="B1145" s="1126" t="s">
        <v>432</v>
      </c>
      <c r="C1145" s="388" t="s">
        <v>428</v>
      </c>
      <c r="D1145" s="1207" t="s">
        <v>1407</v>
      </c>
      <c r="E1145" s="1466" t="s">
        <v>164</v>
      </c>
      <c r="F1145" s="205">
        <v>71.089640778849457</v>
      </c>
      <c r="G1145" s="1348">
        <v>50.256904213630669</v>
      </c>
      <c r="H1145" s="1348">
        <v>60.787938169376226</v>
      </c>
      <c r="I1145" s="1348">
        <v>71.827565404060664</v>
      </c>
      <c r="J1145" s="1348">
        <v>65.037673649615911</v>
      </c>
      <c r="K1145" s="1348">
        <v>67.816810063454099</v>
      </c>
      <c r="L1145" s="1348">
        <v>79.710229430702142</v>
      </c>
      <c r="M1145" s="1348">
        <v>86.940380792326778</v>
      </c>
      <c r="N1145" s="1348">
        <v>84.086438062226605</v>
      </c>
      <c r="O1145" s="1348">
        <v>79.186838558513728</v>
      </c>
      <c r="P1145" s="1348">
        <v>73.211029424040063</v>
      </c>
      <c r="Q1145" s="1347">
        <v>74.649507879806677</v>
      </c>
      <c r="R1145" s="1348">
        <v>137.01643063797437</v>
      </c>
      <c r="S1145" s="1347">
        <v>241.70372447311638</v>
      </c>
      <c r="T1145" s="1348">
        <v>73.488248506623762</v>
      </c>
      <c r="U1145" s="206">
        <v>80.887226524254558</v>
      </c>
      <c r="V1145" s="205">
        <v>37.133990645168545</v>
      </c>
      <c r="W1145" s="206">
        <v>173.78168071618458</v>
      </c>
    </row>
    <row r="1146" spans="1:23" ht="12" customHeight="1">
      <c r="A1146" s="387" t="s">
        <v>412</v>
      </c>
      <c r="B1146" s="1126" t="s">
        <v>432</v>
      </c>
      <c r="C1146" s="388" t="s">
        <v>430</v>
      </c>
      <c r="D1146" s="1207" t="s">
        <v>1408</v>
      </c>
      <c r="E1146" s="1466" t="s">
        <v>163</v>
      </c>
      <c r="F1146" s="1060">
        <v>42949.397090000006</v>
      </c>
      <c r="G1146" s="1060">
        <v>45391.851410000003</v>
      </c>
      <c r="H1146" s="1060">
        <v>44619.210319999991</v>
      </c>
      <c r="I1146" s="1060">
        <v>47703.305870000004</v>
      </c>
      <c r="J1146" s="1060">
        <v>49659.422340000005</v>
      </c>
      <c r="K1146" s="1060">
        <v>52853.041570000001</v>
      </c>
      <c r="L1146" s="1060">
        <v>55956.342020000004</v>
      </c>
      <c r="M1146" s="1060">
        <v>52017.934799999995</v>
      </c>
      <c r="N1146" s="1060">
        <v>52444.353559999996</v>
      </c>
      <c r="O1146" s="1060">
        <v>51494.304109999997</v>
      </c>
      <c r="P1146" s="1060">
        <v>53134.066190000005</v>
      </c>
      <c r="Q1146" s="1449">
        <v>58025.874640000002</v>
      </c>
      <c r="R1146" s="1060">
        <v>62752.827659999995</v>
      </c>
      <c r="S1146" s="1449">
        <v>67669.367889999994</v>
      </c>
      <c r="T1146" s="1060">
        <v>70808.386879999991</v>
      </c>
      <c r="U1146" s="1065">
        <v>76655.09904999999</v>
      </c>
      <c r="V1146" s="1064">
        <v>88383.739180000004</v>
      </c>
      <c r="W1146" s="1065">
        <v>104029.87156</v>
      </c>
    </row>
    <row r="1147" spans="1:23" ht="12" customHeight="1">
      <c r="A1147" s="387" t="s">
        <v>412</v>
      </c>
      <c r="B1147" s="1126" t="s">
        <v>432</v>
      </c>
      <c r="C1147" s="388" t="s">
        <v>430</v>
      </c>
      <c r="D1147" s="1207" t="s">
        <v>1408</v>
      </c>
      <c r="E1147" s="1466" t="s">
        <v>164</v>
      </c>
      <c r="F1147" s="1348">
        <v>1006.5950382019313</v>
      </c>
      <c r="G1147" s="1348">
        <v>1066.2622773719199</v>
      </c>
      <c r="H1147" s="1348">
        <v>1057.0266824599637</v>
      </c>
      <c r="I1147" s="1348">
        <v>1106.291880102041</v>
      </c>
      <c r="J1147" s="1348">
        <v>1156.9420203620436</v>
      </c>
      <c r="K1147" s="1348">
        <v>1240.5070076984464</v>
      </c>
      <c r="L1147" s="1348">
        <v>1325.8854114636401</v>
      </c>
      <c r="M1147" s="1348">
        <v>1241.7152391864795</v>
      </c>
      <c r="N1147" s="1348">
        <v>1258.5033970051834</v>
      </c>
      <c r="O1147" s="1348">
        <v>1242.6531554815513</v>
      </c>
      <c r="P1147" s="1348">
        <v>1293.4605562452837</v>
      </c>
      <c r="Q1147" s="1347">
        <v>1420.3925056300795</v>
      </c>
      <c r="R1147" s="1348">
        <v>1548.7641951725157</v>
      </c>
      <c r="S1147" s="1347">
        <v>1743.2920599221989</v>
      </c>
      <c r="T1147" s="1348">
        <v>1844.0644533569455</v>
      </c>
      <c r="U1147" s="206">
        <v>2023.3627834235181</v>
      </c>
      <c r="V1147" s="205">
        <v>2354.2002285379435</v>
      </c>
      <c r="W1147" s="206">
        <v>2796.2764174932131</v>
      </c>
    </row>
    <row r="1148" spans="1:23" ht="12" customHeight="1">
      <c r="A1148" s="387" t="s">
        <v>412</v>
      </c>
      <c r="B1148" s="1126" t="s">
        <v>432</v>
      </c>
      <c r="C1148" s="388" t="s">
        <v>430</v>
      </c>
      <c r="D1148" s="1207" t="s">
        <v>1407</v>
      </c>
      <c r="E1148" s="1466" t="s">
        <v>163</v>
      </c>
      <c r="F1148" s="1060">
        <v>1021.3269099999999</v>
      </c>
      <c r="G1148" s="1060">
        <v>1179.5870300000001</v>
      </c>
      <c r="H1148" s="1060">
        <v>2149.2295700000004</v>
      </c>
      <c r="I1148" s="1060">
        <v>2100.67985</v>
      </c>
      <c r="J1148" s="1060">
        <v>2316.4185000000002</v>
      </c>
      <c r="K1148" s="1060">
        <v>1810.6843699999999</v>
      </c>
      <c r="L1148" s="1060">
        <v>2506.0747900000001</v>
      </c>
      <c r="M1148" s="1060">
        <v>2785.2630399999998</v>
      </c>
      <c r="N1148" s="1060">
        <v>5055.8808399999998</v>
      </c>
      <c r="O1148" s="1060">
        <v>1942.0526499999999</v>
      </c>
      <c r="P1148" s="1060">
        <v>1563.74675</v>
      </c>
      <c r="Q1148" s="1449">
        <v>1933.58467</v>
      </c>
      <c r="R1148" s="1060">
        <v>2685.788</v>
      </c>
      <c r="S1148" s="1449">
        <v>4751.3793100000003</v>
      </c>
      <c r="T1148" s="1060">
        <v>2467.2291700000001</v>
      </c>
      <c r="U1148" s="1065">
        <v>5625.2449299999998</v>
      </c>
      <c r="V1148" s="1064">
        <v>2311.7807699999998</v>
      </c>
      <c r="W1148" s="1065">
        <v>2843.4971299999997</v>
      </c>
    </row>
    <row r="1149" spans="1:23" ht="12" customHeight="1">
      <c r="A1149" s="387" t="s">
        <v>412</v>
      </c>
      <c r="B1149" s="1126" t="s">
        <v>432</v>
      </c>
      <c r="C1149" s="388" t="s">
        <v>430</v>
      </c>
      <c r="D1149" s="1207" t="s">
        <v>1407</v>
      </c>
      <c r="E1149" s="1466" t="s">
        <v>164</v>
      </c>
      <c r="F1149" s="205">
        <v>23.936601434330175</v>
      </c>
      <c r="G1149" s="1348">
        <v>27.708699114420618</v>
      </c>
      <c r="H1149" s="1348">
        <v>50.915132426798081</v>
      </c>
      <c r="I1149" s="1348">
        <v>48.717065166975878</v>
      </c>
      <c r="J1149" s="1348">
        <v>53.96683596207162</v>
      </c>
      <c r="K1149" s="1348">
        <v>42.498342252264941</v>
      </c>
      <c r="L1149" s="1348">
        <v>59.381437101627846</v>
      </c>
      <c r="M1149" s="1348">
        <v>66.486752601928771</v>
      </c>
      <c r="N1149" s="1348">
        <v>121.32561048185832</v>
      </c>
      <c r="O1149" s="1348">
        <v>46.865335794782695</v>
      </c>
      <c r="P1149" s="1348">
        <v>38.066816378198105</v>
      </c>
      <c r="Q1149" s="1347">
        <v>47.33145672182512</v>
      </c>
      <c r="R1149" s="1348">
        <v>66.28629251196999</v>
      </c>
      <c r="S1149" s="1347">
        <v>122.40459875827601</v>
      </c>
      <c r="T1149" s="1348">
        <v>64.254106203448103</v>
      </c>
      <c r="U1149" s="206">
        <v>148.48211508512605</v>
      </c>
      <c r="V1149" s="205">
        <v>61.576879045361316</v>
      </c>
      <c r="W1149" s="206">
        <v>76.431931027067705</v>
      </c>
    </row>
    <row r="1150" spans="1:23" ht="12" customHeight="1">
      <c r="A1150" s="387" t="s">
        <v>412</v>
      </c>
      <c r="B1150" s="1126" t="s">
        <v>432</v>
      </c>
      <c r="C1150" s="388" t="s">
        <v>431</v>
      </c>
      <c r="D1150" s="1207" t="s">
        <v>1408</v>
      </c>
      <c r="E1150" s="1466" t="s">
        <v>163</v>
      </c>
      <c r="F1150" s="1060">
        <v>23746.67239</v>
      </c>
      <c r="G1150" s="1060">
        <v>24884.281999999999</v>
      </c>
      <c r="H1150" s="1060">
        <v>24989.316030000002</v>
      </c>
      <c r="I1150" s="1060">
        <v>29327.858840000001</v>
      </c>
      <c r="J1150" s="1060">
        <v>30736.199989999997</v>
      </c>
      <c r="K1150" s="1060">
        <v>27581.643290000004</v>
      </c>
      <c r="L1150" s="1060">
        <v>27170.058189999996</v>
      </c>
      <c r="M1150" s="1060">
        <v>26319.345969999998</v>
      </c>
      <c r="N1150" s="1060">
        <v>26909.668089999999</v>
      </c>
      <c r="O1150" s="1060">
        <v>28770.818939999997</v>
      </c>
      <c r="P1150" s="1060">
        <v>29958.721219999999</v>
      </c>
      <c r="Q1150" s="1449">
        <v>31372.634149999998</v>
      </c>
      <c r="R1150" s="1060">
        <v>36614.23964</v>
      </c>
      <c r="S1150" s="1449">
        <v>37164.497089999997</v>
      </c>
      <c r="T1150" s="1060">
        <v>37893.688700000006</v>
      </c>
      <c r="U1150" s="1065">
        <v>44652.597800000003</v>
      </c>
      <c r="V1150" s="1064">
        <v>63813.651469999997</v>
      </c>
      <c r="W1150" s="1065">
        <v>61574.743739999998</v>
      </c>
    </row>
    <row r="1151" spans="1:23" ht="12" customHeight="1">
      <c r="A1151" s="387" t="s">
        <v>412</v>
      </c>
      <c r="B1151" s="1126" t="s">
        <v>432</v>
      </c>
      <c r="C1151" s="388" t="s">
        <v>431</v>
      </c>
      <c r="D1151" s="1207" t="s">
        <v>1408</v>
      </c>
      <c r="E1151" s="1466" t="s">
        <v>164</v>
      </c>
      <c r="F1151" s="1348">
        <v>1121.7133863958431</v>
      </c>
      <c r="G1151" s="1348">
        <v>1178.2330492424242</v>
      </c>
      <c r="H1151" s="1348">
        <v>1189.2312392328558</v>
      </c>
      <c r="I1151" s="1348">
        <v>1382.1508478250626</v>
      </c>
      <c r="J1151" s="1348">
        <v>1454.7614535213934</v>
      </c>
      <c r="K1151" s="1348">
        <v>1315.353297248319</v>
      </c>
      <c r="L1151" s="1348">
        <v>1301.9338823134792</v>
      </c>
      <c r="M1151" s="1348">
        <v>1264.5628198721952</v>
      </c>
      <c r="N1151" s="1348">
        <v>1298.8545269813687</v>
      </c>
      <c r="O1151" s="1348">
        <v>1401.3354897472113</v>
      </c>
      <c r="P1151" s="1348">
        <v>1475.7263789961087</v>
      </c>
      <c r="Q1151" s="1347">
        <v>1555.3336051757474</v>
      </c>
      <c r="R1151" s="1348">
        <v>1830.5289291070892</v>
      </c>
      <c r="S1151" s="1347">
        <v>1917.2769856582747</v>
      </c>
      <c r="T1151" s="1348">
        <v>1980.9550263997075</v>
      </c>
      <c r="U1151" s="206">
        <v>2363.4466627851589</v>
      </c>
      <c r="V1151" s="205">
        <v>3405.5743126267475</v>
      </c>
      <c r="W1151" s="206">
        <v>3323.5139925514113</v>
      </c>
    </row>
    <row r="1152" spans="1:23" ht="12" customHeight="1">
      <c r="A1152" s="387" t="s">
        <v>412</v>
      </c>
      <c r="B1152" s="1126" t="s">
        <v>432</v>
      </c>
      <c r="C1152" s="388" t="s">
        <v>431</v>
      </c>
      <c r="D1152" s="1207" t="s">
        <v>1407</v>
      </c>
      <c r="E1152" s="1466" t="s">
        <v>163</v>
      </c>
      <c r="F1152" s="1060">
        <v>921.85213999999996</v>
      </c>
      <c r="G1152" s="1060">
        <v>826.03238999999996</v>
      </c>
      <c r="H1152" s="1060">
        <v>1062.97534</v>
      </c>
      <c r="I1152" s="1060">
        <v>1209.2003</v>
      </c>
      <c r="J1152" s="1060">
        <v>1350.28541</v>
      </c>
      <c r="K1152" s="1060">
        <v>1667.05638</v>
      </c>
      <c r="L1152" s="1060">
        <v>1450.90733</v>
      </c>
      <c r="M1152" s="1060">
        <v>1546.2839500000002</v>
      </c>
      <c r="N1152" s="1060">
        <v>1447.4486999999999</v>
      </c>
      <c r="O1152" s="1060">
        <v>1205.0143600000001</v>
      </c>
      <c r="P1152" s="1060">
        <v>1332.1643700000002</v>
      </c>
      <c r="Q1152" s="1449">
        <v>3441.68858</v>
      </c>
      <c r="R1152" s="1060">
        <v>3472.6934000000006</v>
      </c>
      <c r="S1152" s="1449">
        <v>1451.32483</v>
      </c>
      <c r="T1152" s="1060">
        <v>3751.6611100000005</v>
      </c>
      <c r="U1152" s="1065">
        <v>2701.8996899999997</v>
      </c>
      <c r="V1152" s="1064">
        <v>1479.48477</v>
      </c>
      <c r="W1152" s="1065">
        <v>4368.68905</v>
      </c>
    </row>
    <row r="1153" spans="1:23" ht="12" customHeight="1">
      <c r="A1153" s="387" t="s">
        <v>412</v>
      </c>
      <c r="B1153" s="1126" t="s">
        <v>432</v>
      </c>
      <c r="C1153" s="388" t="s">
        <v>431</v>
      </c>
      <c r="D1153" s="1207" t="s">
        <v>1407</v>
      </c>
      <c r="E1153" s="1466" t="s">
        <v>164</v>
      </c>
      <c r="F1153" s="205">
        <v>43.545212092583846</v>
      </c>
      <c r="G1153" s="1348">
        <v>39.111382102272728</v>
      </c>
      <c r="H1153" s="1348">
        <v>50.586557845143481</v>
      </c>
      <c r="I1153" s="1348">
        <v>56.98667703473302</v>
      </c>
      <c r="J1153" s="1348">
        <v>63.909760034077998</v>
      </c>
      <c r="K1153" s="1348">
        <v>79.500995755639281</v>
      </c>
      <c r="L1153" s="1348">
        <v>69.524525851741814</v>
      </c>
      <c r="M1153" s="1348">
        <v>74.294140681304967</v>
      </c>
      <c r="N1153" s="1348">
        <v>69.864306400231683</v>
      </c>
      <c r="O1153" s="1348">
        <v>58.692433880473438</v>
      </c>
      <c r="P1153" s="1348">
        <v>65.620628047879421</v>
      </c>
      <c r="Q1153" s="1347">
        <v>170.62558028853303</v>
      </c>
      <c r="R1153" s="1348">
        <v>173.61730826917309</v>
      </c>
      <c r="S1153" s="1347">
        <v>74.872308605035073</v>
      </c>
      <c r="T1153" s="1348">
        <v>196.12426734277798</v>
      </c>
      <c r="U1153" s="206">
        <v>143.01062245276029</v>
      </c>
      <c r="V1153" s="205">
        <v>78.956386487351907</v>
      </c>
      <c r="W1153" s="206">
        <v>235.80121174502077</v>
      </c>
    </row>
    <row r="1154" spans="1:23" ht="12" customHeight="1">
      <c r="A1154" s="387" t="s">
        <v>412</v>
      </c>
      <c r="B1154" s="1126" t="s">
        <v>432</v>
      </c>
      <c r="C1154" s="388" t="s">
        <v>432</v>
      </c>
      <c r="D1154" s="1207" t="s">
        <v>1408</v>
      </c>
      <c r="E1154" s="1466" t="s">
        <v>163</v>
      </c>
      <c r="F1154" s="1060">
        <v>31729.454760000001</v>
      </c>
      <c r="G1154" s="1060">
        <v>36148.308380000002</v>
      </c>
      <c r="H1154" s="1060">
        <v>35119.14327</v>
      </c>
      <c r="I1154" s="1060">
        <v>40647.298929999997</v>
      </c>
      <c r="J1154" s="1060">
        <v>41899.682059999992</v>
      </c>
      <c r="K1154" s="1060">
        <v>43838.278550000003</v>
      </c>
      <c r="L1154" s="1060">
        <v>44539.18924</v>
      </c>
      <c r="M1154" s="1060">
        <v>48081.070839999993</v>
      </c>
      <c r="N1154" s="1060">
        <v>44525.267050000002</v>
      </c>
      <c r="O1154" s="1060">
        <v>46251.659469999999</v>
      </c>
      <c r="P1154" s="1060">
        <v>49500.342979999994</v>
      </c>
      <c r="Q1154" s="1449">
        <v>51605.388500000001</v>
      </c>
      <c r="R1154" s="1060">
        <v>54650.03989</v>
      </c>
      <c r="S1154" s="1449">
        <v>53252.44255</v>
      </c>
      <c r="T1154" s="1060">
        <v>56829.269670000001</v>
      </c>
      <c r="U1154" s="1065">
        <v>67323.995190000001</v>
      </c>
      <c r="V1154" s="1064">
        <v>103675.59832999999</v>
      </c>
      <c r="W1154" s="1065">
        <v>102845.63278</v>
      </c>
    </row>
    <row r="1155" spans="1:23" ht="12" customHeight="1">
      <c r="A1155" s="387" t="s">
        <v>412</v>
      </c>
      <c r="B1155" s="1126" t="s">
        <v>432</v>
      </c>
      <c r="C1155" s="388" t="s">
        <v>432</v>
      </c>
      <c r="D1155" s="1207" t="s">
        <v>1408</v>
      </c>
      <c r="E1155" s="1466" t="s">
        <v>164</v>
      </c>
      <c r="F1155" s="1348">
        <v>902.96977034064719</v>
      </c>
      <c r="G1155" s="1348">
        <v>1028.5769513999546</v>
      </c>
      <c r="H1155" s="1348">
        <v>999.1789936838511</v>
      </c>
      <c r="I1155" s="1348">
        <v>1123.4121643358574</v>
      </c>
      <c r="J1155" s="1348">
        <v>1156.8745391794132</v>
      </c>
      <c r="K1155" s="1348">
        <v>1213.6843452380951</v>
      </c>
      <c r="L1155" s="1348">
        <v>1238.5758965517241</v>
      </c>
      <c r="M1155" s="1348">
        <v>1339.2682889056014</v>
      </c>
      <c r="N1155" s="1348">
        <v>1240.0163491798257</v>
      </c>
      <c r="O1155" s="1348">
        <v>1289.4245740172844</v>
      </c>
      <c r="P1155" s="1348">
        <v>1381.07089392333</v>
      </c>
      <c r="Q1155" s="1347">
        <v>1438.9590525053677</v>
      </c>
      <c r="R1155" s="1348">
        <v>1531.2852668889575</v>
      </c>
      <c r="S1155" s="1347">
        <v>1516.7314881800055</v>
      </c>
      <c r="T1155" s="1348">
        <v>1626.4351240662832</v>
      </c>
      <c r="U1155" s="206">
        <v>1937.269659012431</v>
      </c>
      <c r="V1155" s="205">
        <v>2989.6648690812617</v>
      </c>
      <c r="W1155" s="206">
        <v>2973.1905056228497</v>
      </c>
    </row>
    <row r="1156" spans="1:23" ht="12" customHeight="1">
      <c r="A1156" s="387" t="s">
        <v>412</v>
      </c>
      <c r="B1156" s="1126" t="s">
        <v>432</v>
      </c>
      <c r="C1156" s="388" t="s">
        <v>432</v>
      </c>
      <c r="D1156" s="1207" t="s">
        <v>1407</v>
      </c>
      <c r="E1156" s="1466" t="s">
        <v>163</v>
      </c>
      <c r="F1156" s="1060">
        <v>1358.7976099999998</v>
      </c>
      <c r="G1156" s="1060">
        <v>2084.1750999999999</v>
      </c>
      <c r="H1156" s="1060">
        <v>2544.5896699999998</v>
      </c>
      <c r="I1156" s="1060">
        <v>3291.4123500000001</v>
      </c>
      <c r="J1156" s="1060">
        <v>3249.7989800000005</v>
      </c>
      <c r="K1156" s="1060">
        <v>3515.67859</v>
      </c>
      <c r="L1156" s="1060">
        <v>3743.98362</v>
      </c>
      <c r="M1156" s="1060">
        <v>3358.8381400000003</v>
      </c>
      <c r="N1156" s="1060">
        <v>2740.54943</v>
      </c>
      <c r="O1156" s="1060">
        <v>2555.6952500000002</v>
      </c>
      <c r="P1156" s="1060">
        <v>2230.8181</v>
      </c>
      <c r="Q1156" s="1449">
        <v>2584.63231</v>
      </c>
      <c r="R1156" s="1060">
        <v>1917.1945000000001</v>
      </c>
      <c r="S1156" s="1449">
        <v>2427.9247</v>
      </c>
      <c r="T1156" s="1060">
        <v>3239.9110900000001</v>
      </c>
      <c r="U1156" s="1065">
        <v>3601.2790300000001</v>
      </c>
      <c r="V1156" s="1064">
        <v>1469.9182900000001</v>
      </c>
      <c r="W1156" s="1065">
        <v>1177.92463</v>
      </c>
    </row>
    <row r="1157" spans="1:23" ht="12" customHeight="1">
      <c r="A1157" s="387" t="s">
        <v>412</v>
      </c>
      <c r="B1157" s="1126" t="s">
        <v>432</v>
      </c>
      <c r="C1157" s="388" t="s">
        <v>432</v>
      </c>
      <c r="D1157" s="1207" t="s">
        <v>1407</v>
      </c>
      <c r="E1157" s="1466" t="s">
        <v>164</v>
      </c>
      <c r="F1157" s="205">
        <v>38.669216824610828</v>
      </c>
      <c r="G1157" s="1348">
        <v>59.303866947416346</v>
      </c>
      <c r="H1157" s="1348">
        <v>72.396428530784107</v>
      </c>
      <c r="I1157" s="1348">
        <v>90.968225913437621</v>
      </c>
      <c r="J1157" s="1348">
        <v>89.728835937931436</v>
      </c>
      <c r="K1157" s="1348">
        <v>97.33329429678848</v>
      </c>
      <c r="L1157" s="1348">
        <v>104.11522858731924</v>
      </c>
      <c r="M1157" s="1348">
        <v>93.558344892899925</v>
      </c>
      <c r="N1157" s="1348">
        <v>76.323542206255055</v>
      </c>
      <c r="O1157" s="1348">
        <v>71.248822135489277</v>
      </c>
      <c r="P1157" s="1348">
        <v>62.24033536074996</v>
      </c>
      <c r="Q1157" s="1347">
        <v>72.069606837130195</v>
      </c>
      <c r="R1157" s="1348">
        <v>53.719479391409124</v>
      </c>
      <c r="S1157" s="1347">
        <v>69.151942466533754</v>
      </c>
      <c r="T1157" s="1348">
        <v>92.725196474056261</v>
      </c>
      <c r="U1157" s="206">
        <v>103.62796472145489</v>
      </c>
      <c r="V1157" s="205">
        <v>42.38763163965627</v>
      </c>
      <c r="W1157" s="206">
        <v>34.05292214737937</v>
      </c>
    </row>
    <row r="1158" spans="1:23" ht="12" customHeight="1">
      <c r="A1158" s="387" t="s">
        <v>412</v>
      </c>
      <c r="B1158" s="1126" t="s">
        <v>432</v>
      </c>
      <c r="C1158" s="388" t="s">
        <v>1469</v>
      </c>
      <c r="D1158" s="1207" t="s">
        <v>1408</v>
      </c>
      <c r="E1158" s="1466" t="s">
        <v>163</v>
      </c>
      <c r="F1158" s="1060">
        <v>80758.320080000005</v>
      </c>
      <c r="G1158" s="1060">
        <v>84998.248090000008</v>
      </c>
      <c r="H1158" s="1060">
        <v>92833.693209999998</v>
      </c>
      <c r="I1158" s="1060">
        <v>98568.798389999996</v>
      </c>
      <c r="J1158" s="1060">
        <v>106715.84297</v>
      </c>
      <c r="K1158" s="1060">
        <v>112689.79227999999</v>
      </c>
      <c r="L1158" s="1060">
        <v>111707.11354999999</v>
      </c>
      <c r="M1158" s="1060">
        <v>119713.14756999999</v>
      </c>
      <c r="N1158" s="1060">
        <v>123297.66329000001</v>
      </c>
      <c r="O1158" s="1060">
        <v>132748.17467000001</v>
      </c>
      <c r="P1158" s="1060">
        <v>134078.13781000001</v>
      </c>
      <c r="Q1158" s="1449">
        <v>150738.26627000002</v>
      </c>
      <c r="R1158" s="1060">
        <v>166161.11930000002</v>
      </c>
      <c r="S1158" s="1449">
        <v>181419.30905000001</v>
      </c>
      <c r="T1158" s="1060">
        <v>171836.72586000001</v>
      </c>
      <c r="U1158" s="1065">
        <v>208971.58244</v>
      </c>
      <c r="V1158" s="1064">
        <v>242266.80593</v>
      </c>
      <c r="W1158" s="1065">
        <v>312331.05796000001</v>
      </c>
    </row>
    <row r="1159" spans="1:23" ht="12" customHeight="1">
      <c r="A1159" s="387" t="s">
        <v>412</v>
      </c>
      <c r="B1159" s="1126" t="s">
        <v>432</v>
      </c>
      <c r="C1159" s="388" t="s">
        <v>1469</v>
      </c>
      <c r="D1159" s="1207" t="s">
        <v>1408</v>
      </c>
      <c r="E1159" s="1466" t="s">
        <v>164</v>
      </c>
      <c r="F1159" s="1348">
        <v>1165.663314328604</v>
      </c>
      <c r="G1159" s="1348">
        <v>1222.0468713517555</v>
      </c>
      <c r="H1159" s="1348">
        <v>1335.7558124577331</v>
      </c>
      <c r="I1159" s="1348">
        <v>1422.7392559287539</v>
      </c>
      <c r="J1159" s="1348">
        <v>1541.557261289111</v>
      </c>
      <c r="K1159" s="1348">
        <v>1625.3882430658723</v>
      </c>
      <c r="L1159" s="1348">
        <v>1611.0750905000216</v>
      </c>
      <c r="M1159" s="1348">
        <v>1728.9843523158911</v>
      </c>
      <c r="N1159" s="1348">
        <v>1777.8786649074998</v>
      </c>
      <c r="O1159" s="1348">
        <v>1908.8646545302909</v>
      </c>
      <c r="P1159" s="1348">
        <v>1924.7507581108243</v>
      </c>
      <c r="Q1159" s="1347">
        <v>2162.8896197609515</v>
      </c>
      <c r="R1159" s="1348">
        <v>2378.5553451286901</v>
      </c>
      <c r="S1159" s="1347">
        <v>2613.3579523192166</v>
      </c>
      <c r="T1159" s="1348">
        <v>2482.9026392902556</v>
      </c>
      <c r="U1159" s="206">
        <v>3039.4982319059809</v>
      </c>
      <c r="V1159" s="205">
        <v>3540.1526423999767</v>
      </c>
      <c r="W1159" s="206">
        <v>4590.7409121775554</v>
      </c>
    </row>
    <row r="1160" spans="1:23" ht="12" customHeight="1">
      <c r="A1160" s="387" t="s">
        <v>412</v>
      </c>
      <c r="B1160" s="1126" t="s">
        <v>432</v>
      </c>
      <c r="C1160" s="388" t="s">
        <v>1469</v>
      </c>
      <c r="D1160" s="1207" t="s">
        <v>1407</v>
      </c>
      <c r="E1160" s="1466" t="s">
        <v>163</v>
      </c>
      <c r="F1160" s="1060">
        <v>2558.0606699999998</v>
      </c>
      <c r="G1160" s="1060">
        <v>3435.63492</v>
      </c>
      <c r="H1160" s="1060">
        <v>1971.38715</v>
      </c>
      <c r="I1160" s="1060">
        <v>2458.32411</v>
      </c>
      <c r="J1160" s="1060">
        <v>2904.97793</v>
      </c>
      <c r="K1160" s="1060">
        <v>2631.8662100000001</v>
      </c>
      <c r="L1160" s="1060">
        <v>2607.9657200000001</v>
      </c>
      <c r="M1160" s="1060">
        <v>3008.75666</v>
      </c>
      <c r="N1160" s="1060">
        <v>3320.2772099999997</v>
      </c>
      <c r="O1160" s="1060">
        <v>2756.4636399999999</v>
      </c>
      <c r="P1160" s="1060">
        <v>2839.3973700000001</v>
      </c>
      <c r="Q1160" s="1449">
        <v>2963.59319</v>
      </c>
      <c r="R1160" s="1060">
        <v>3290.5622999999996</v>
      </c>
      <c r="S1160" s="1449">
        <v>4026.1727999999998</v>
      </c>
      <c r="T1160" s="1060">
        <v>3725.7248599999998</v>
      </c>
      <c r="U1160" s="1065">
        <v>3196.7841200000003</v>
      </c>
      <c r="V1160" s="1064">
        <v>3665.3570199999999</v>
      </c>
      <c r="W1160" s="1065">
        <v>4841.7182199999997</v>
      </c>
    </row>
    <row r="1161" spans="1:23" ht="12" customHeight="1">
      <c r="A1161" s="387" t="s">
        <v>412</v>
      </c>
      <c r="B1161" s="1126" t="s">
        <v>432</v>
      </c>
      <c r="C1161" s="388" t="s">
        <v>1469</v>
      </c>
      <c r="D1161" s="1207" t="s">
        <v>1407</v>
      </c>
      <c r="E1161" s="1466" t="s">
        <v>164</v>
      </c>
      <c r="F1161" s="205">
        <v>36.922975563285746</v>
      </c>
      <c r="G1161" s="1348">
        <v>49.395216953733794</v>
      </c>
      <c r="H1161" s="1348">
        <v>28.365690873249974</v>
      </c>
      <c r="I1161" s="1348">
        <v>35.483380869213782</v>
      </c>
      <c r="J1161" s="1348">
        <v>41.963683153728368</v>
      </c>
      <c r="K1161" s="1348">
        <v>37.960886327905264</v>
      </c>
      <c r="L1161" s="1348">
        <v>37.612901048502245</v>
      </c>
      <c r="M1161" s="1348">
        <v>43.454652146911421</v>
      </c>
      <c r="N1161" s="1348">
        <v>47.876414327118567</v>
      </c>
      <c r="O1161" s="1348">
        <v>39.636823835612496</v>
      </c>
      <c r="P1161" s="1348">
        <v>40.760800602928512</v>
      </c>
      <c r="Q1161" s="1347">
        <v>42.523541675634569</v>
      </c>
      <c r="R1161" s="1348">
        <v>47.103585845572439</v>
      </c>
      <c r="S1161" s="1347">
        <v>57.997303370786511</v>
      </c>
      <c r="T1161" s="1348">
        <v>53.833731071552421</v>
      </c>
      <c r="U1161" s="206">
        <v>46.497325459622999</v>
      </c>
      <c r="V1161" s="205">
        <v>53.560467311570271</v>
      </c>
      <c r="W1161" s="206">
        <v>71.165109428970382</v>
      </c>
    </row>
    <row r="1162" spans="1:23" s="7" customFormat="1" ht="12" customHeight="1">
      <c r="A1162" s="377" t="s">
        <v>433</v>
      </c>
      <c r="B1162" s="1108" t="s">
        <v>15</v>
      </c>
      <c r="C1162" s="1108" t="s">
        <v>15</v>
      </c>
      <c r="D1162" s="26" t="s">
        <v>1430</v>
      </c>
      <c r="E1162" s="649" t="s">
        <v>163</v>
      </c>
      <c r="F1162" s="1042">
        <v>2335920.8998600002</v>
      </c>
      <c r="G1162" s="1042">
        <v>2613428.4289099998</v>
      </c>
      <c r="H1162" s="1042">
        <v>2774410.3466500002</v>
      </c>
      <c r="I1162" s="1042">
        <v>3049451.01834</v>
      </c>
      <c r="J1162" s="1042">
        <v>3178215.1666100002</v>
      </c>
      <c r="K1162" s="1042">
        <v>3405417.9923100001</v>
      </c>
      <c r="L1162" s="1042">
        <v>3493334.8468199996</v>
      </c>
      <c r="M1162" s="1042">
        <v>3565973.1555600003</v>
      </c>
      <c r="N1162" s="1042">
        <v>3671369.8318400001</v>
      </c>
      <c r="O1162" s="1042">
        <v>3788865.6848700005</v>
      </c>
      <c r="P1162" s="1042">
        <v>4078688.9544600002</v>
      </c>
      <c r="Q1162" s="1465">
        <v>4509949.4288500007</v>
      </c>
      <c r="R1162" s="1042">
        <v>4820038.5140700005</v>
      </c>
      <c r="S1162" s="1465">
        <v>5048446.8788899994</v>
      </c>
      <c r="T1162" s="1042">
        <v>5528894.0379599994</v>
      </c>
      <c r="U1162" s="1047">
        <v>6313122.7807999998</v>
      </c>
      <c r="V1162" s="1050">
        <v>7330151.2717300002</v>
      </c>
      <c r="W1162" s="1047">
        <v>9127044.8080100007</v>
      </c>
    </row>
    <row r="1163" spans="1:23" s="7" customFormat="1" ht="12" customHeight="1">
      <c r="A1163" s="377" t="s">
        <v>433</v>
      </c>
      <c r="B1163" s="1108" t="s">
        <v>15</v>
      </c>
      <c r="C1163" s="1108" t="s">
        <v>15</v>
      </c>
      <c r="D1163" s="26" t="s">
        <v>1430</v>
      </c>
      <c r="E1163" s="649" t="s">
        <v>164</v>
      </c>
      <c r="F1163" s="1350">
        <v>1056.5379569862321</v>
      </c>
      <c r="G1163" s="1350">
        <v>1177.4788462103381</v>
      </c>
      <c r="H1163" s="1350">
        <v>1244.0749700573831</v>
      </c>
      <c r="I1163" s="1350">
        <v>1342.9646451953286</v>
      </c>
      <c r="J1163" s="1350">
        <v>1394.4188267185552</v>
      </c>
      <c r="K1163" s="1350">
        <v>1489.1981881678157</v>
      </c>
      <c r="L1163" s="1350">
        <v>1523.8420695395148</v>
      </c>
      <c r="M1163" s="1350">
        <v>1551.2250270074398</v>
      </c>
      <c r="N1163" s="1350">
        <v>1592.9772874993164</v>
      </c>
      <c r="O1163" s="1350">
        <v>1639.1592100088733</v>
      </c>
      <c r="P1163" s="1350">
        <v>1758.2564387742566</v>
      </c>
      <c r="Q1163" s="1343">
        <v>1937.0854225599539</v>
      </c>
      <c r="R1163" s="1350">
        <v>2061.8112884848761</v>
      </c>
      <c r="S1163" s="1343">
        <v>2140.7126309056257</v>
      </c>
      <c r="T1163" s="1350">
        <v>2344.9287189759643</v>
      </c>
      <c r="U1163" s="195">
        <v>2676.8078302208396</v>
      </c>
      <c r="V1163" s="194">
        <v>3108.204970960297</v>
      </c>
      <c r="W1163" s="195">
        <v>3867.4639730613621</v>
      </c>
    </row>
    <row r="1164" spans="1:23" s="7" customFormat="1">
      <c r="A1164" s="377" t="s">
        <v>433</v>
      </c>
      <c r="B1164" s="1108" t="s">
        <v>15</v>
      </c>
      <c r="C1164" s="1108" t="s">
        <v>15</v>
      </c>
      <c r="D1164" s="26" t="s">
        <v>1429</v>
      </c>
      <c r="E1164" s="649" t="s">
        <v>163</v>
      </c>
      <c r="F1164" s="1042">
        <v>167381.44792999999</v>
      </c>
      <c r="G1164" s="1042">
        <v>245818.55046999999</v>
      </c>
      <c r="H1164" s="1042">
        <v>257512.8223</v>
      </c>
      <c r="I1164" s="1042">
        <v>295222.13065000001</v>
      </c>
      <c r="J1164" s="1042">
        <v>351094.87018999999</v>
      </c>
      <c r="K1164" s="1042">
        <v>252090.31581000003</v>
      </c>
      <c r="L1164" s="1042">
        <v>236522.28853999998</v>
      </c>
      <c r="M1164" s="1042">
        <v>192796.41930000001</v>
      </c>
      <c r="N1164" s="1042">
        <v>175116.79081000001</v>
      </c>
      <c r="O1164" s="1042">
        <v>151008.92655</v>
      </c>
      <c r="P1164" s="1042">
        <v>201743.34779999999</v>
      </c>
      <c r="Q1164" s="1465">
        <v>200473.32253</v>
      </c>
      <c r="R1164" s="1042">
        <v>288183.18471999996</v>
      </c>
      <c r="S1164" s="1465">
        <v>312680.99633000005</v>
      </c>
      <c r="T1164" s="1042">
        <v>372211.57309000002</v>
      </c>
      <c r="U1164" s="1047">
        <v>374367.93052999995</v>
      </c>
      <c r="V1164" s="1050">
        <v>473092.74268000002</v>
      </c>
      <c r="W1164" s="1047">
        <v>400341.43672000006</v>
      </c>
    </row>
    <row r="1165" spans="1:23" s="7" customFormat="1" ht="12" customHeight="1">
      <c r="A1165" s="377" t="s">
        <v>433</v>
      </c>
      <c r="B1165" s="1108" t="s">
        <v>15</v>
      </c>
      <c r="C1165" s="1108" t="s">
        <v>15</v>
      </c>
      <c r="D1165" s="26" t="s">
        <v>1429</v>
      </c>
      <c r="E1165" s="649" t="s">
        <v>164</v>
      </c>
      <c r="F1165" s="194">
        <v>75.706695823458105</v>
      </c>
      <c r="G1165" s="1350">
        <v>110.7534225856855</v>
      </c>
      <c r="H1165" s="1350">
        <v>115.47147561610494</v>
      </c>
      <c r="I1165" s="1350">
        <v>130.0145113194867</v>
      </c>
      <c r="J1165" s="1350">
        <v>154.04032492848492</v>
      </c>
      <c r="K1165" s="1350">
        <v>110.23974678429524</v>
      </c>
      <c r="L1165" s="1350">
        <v>103.1743739890737</v>
      </c>
      <c r="M1165" s="1350">
        <v>83.867886181160614</v>
      </c>
      <c r="N1165" s="1350">
        <v>75.981745303771987</v>
      </c>
      <c r="O1165" s="1350">
        <v>65.330272653451118</v>
      </c>
      <c r="P1165" s="1350">
        <v>86.968252839225173</v>
      </c>
      <c r="Q1165" s="1343">
        <v>86.106045234673445</v>
      </c>
      <c r="R1165" s="1350">
        <v>123.27273769136299</v>
      </c>
      <c r="S1165" s="1343">
        <v>132.58734306717292</v>
      </c>
      <c r="T1165" s="1350">
        <v>157.86332696583992</v>
      </c>
      <c r="U1165" s="195">
        <v>158.73459817286931</v>
      </c>
      <c r="V1165" s="194">
        <v>200.60557552124965</v>
      </c>
      <c r="W1165" s="195">
        <v>169.63936476781771</v>
      </c>
    </row>
    <row r="1166" spans="1:23" s="7" customFormat="1" ht="12" customHeight="1">
      <c r="A1166" s="377" t="s">
        <v>433</v>
      </c>
      <c r="B1166" s="1108" t="s">
        <v>435</v>
      </c>
      <c r="C1166" s="1108" t="s">
        <v>615</v>
      </c>
      <c r="D1166" s="26" t="s">
        <v>1430</v>
      </c>
      <c r="E1166" s="649" t="s">
        <v>163</v>
      </c>
      <c r="F1166" s="1042">
        <v>540579.61179</v>
      </c>
      <c r="G1166" s="1042">
        <v>590478.87602000008</v>
      </c>
      <c r="H1166" s="1042">
        <v>640455.59378</v>
      </c>
      <c r="I1166" s="1042">
        <v>722105.95072999992</v>
      </c>
      <c r="J1166" s="1042">
        <v>745477.72854000004</v>
      </c>
      <c r="K1166" s="1042">
        <v>827978.55609999993</v>
      </c>
      <c r="L1166" s="1042">
        <v>863146.67434000003</v>
      </c>
      <c r="M1166" s="1042">
        <v>895353.37171000009</v>
      </c>
      <c r="N1166" s="1042">
        <v>927837.40125999996</v>
      </c>
      <c r="O1166" s="1042">
        <v>942689.03343000007</v>
      </c>
      <c r="P1166" s="1042">
        <v>1065682.7298400002</v>
      </c>
      <c r="Q1166" s="1465">
        <v>1207794.9263799998</v>
      </c>
      <c r="R1166" s="1042">
        <v>1257110.88246</v>
      </c>
      <c r="S1166" s="1465">
        <v>1317002.89647</v>
      </c>
      <c r="T1166" s="1042">
        <v>1417698.7545500002</v>
      </c>
      <c r="U1166" s="1047">
        <v>1668780.0650200001</v>
      </c>
      <c r="V1166" s="1050">
        <v>1989540.0164000001</v>
      </c>
      <c r="W1166" s="1047">
        <v>2499888.2240299997</v>
      </c>
    </row>
    <row r="1167" spans="1:23" s="7" customFormat="1" ht="12" customHeight="1">
      <c r="A1167" s="377" t="s">
        <v>433</v>
      </c>
      <c r="B1167" s="1108" t="s">
        <v>435</v>
      </c>
      <c r="C1167" s="1108" t="s">
        <v>615</v>
      </c>
      <c r="D1167" s="26" t="s">
        <v>1430</v>
      </c>
      <c r="E1167" s="649" t="s">
        <v>164</v>
      </c>
      <c r="F1167" s="1350">
        <v>1084.7170956537441</v>
      </c>
      <c r="G1167" s="1350">
        <v>1167.2288068142509</v>
      </c>
      <c r="H1167" s="1350">
        <v>1245.0052365382371</v>
      </c>
      <c r="I1167" s="1350">
        <v>1366.5766802547287</v>
      </c>
      <c r="J1167" s="1350">
        <v>1389.5152833353836</v>
      </c>
      <c r="K1167" s="1350">
        <v>1521.9438669404276</v>
      </c>
      <c r="L1167" s="1350">
        <v>1567.9891628033718</v>
      </c>
      <c r="M1167" s="1350">
        <v>1606.0726334756405</v>
      </c>
      <c r="N1167" s="1350">
        <v>1644.7984791102351</v>
      </c>
      <c r="O1167" s="1350">
        <v>1652.1708474068312</v>
      </c>
      <c r="P1167" s="1350">
        <v>1843.84382844725</v>
      </c>
      <c r="Q1167" s="1343">
        <v>2060.4892554536318</v>
      </c>
      <c r="R1167" s="1350">
        <v>2116.2877198127326</v>
      </c>
      <c r="S1167" s="1343">
        <v>2128.7406780436318</v>
      </c>
      <c r="T1167" s="1350">
        <v>2267.9369938650307</v>
      </c>
      <c r="U1167" s="195">
        <v>2642.5193939931373</v>
      </c>
      <c r="V1167" s="194">
        <v>3124.630951363848</v>
      </c>
      <c r="W1167" s="195">
        <v>3885.041492590894</v>
      </c>
    </row>
    <row r="1168" spans="1:23" s="7" customFormat="1" ht="12" customHeight="1">
      <c r="A1168" s="377" t="s">
        <v>433</v>
      </c>
      <c r="B1168" s="1108" t="s">
        <v>435</v>
      </c>
      <c r="C1168" s="1108" t="s">
        <v>615</v>
      </c>
      <c r="D1168" s="26" t="s">
        <v>1429</v>
      </c>
      <c r="E1168" s="649" t="s">
        <v>163</v>
      </c>
      <c r="F1168" s="1042">
        <v>17953.366179999997</v>
      </c>
      <c r="G1168" s="1042">
        <v>18392.053370000001</v>
      </c>
      <c r="H1168" s="1042">
        <v>18904.284090000001</v>
      </c>
      <c r="I1168" s="1042">
        <v>30971.248439999999</v>
      </c>
      <c r="J1168" s="1042">
        <v>43032.279459999998</v>
      </c>
      <c r="K1168" s="1042">
        <v>33725.8799</v>
      </c>
      <c r="L1168" s="1042">
        <v>31606.99755</v>
      </c>
      <c r="M1168" s="1042">
        <v>28369.708989999999</v>
      </c>
      <c r="N1168" s="1042">
        <v>25614.55097</v>
      </c>
      <c r="O1168" s="1042">
        <v>23937.83412</v>
      </c>
      <c r="P1168" s="1042">
        <v>24901.42583</v>
      </c>
      <c r="Q1168" s="1465">
        <v>30249.357739999999</v>
      </c>
      <c r="R1168" s="1042">
        <v>30738.86377</v>
      </c>
      <c r="S1168" s="1465">
        <v>32492.90741</v>
      </c>
      <c r="T1168" s="1042">
        <v>41276.935679999995</v>
      </c>
      <c r="U1168" s="1047">
        <v>43366.850909999994</v>
      </c>
      <c r="V1168" s="1050">
        <v>43279.37124</v>
      </c>
      <c r="W1168" s="1047">
        <v>39705.520360000002</v>
      </c>
    </row>
    <row r="1169" spans="1:23" s="7" customFormat="1" ht="12" customHeight="1">
      <c r="A1169" s="377" t="s">
        <v>433</v>
      </c>
      <c r="B1169" s="1108" t="s">
        <v>435</v>
      </c>
      <c r="C1169" s="1108" t="s">
        <v>615</v>
      </c>
      <c r="D1169" s="26" t="s">
        <v>1429</v>
      </c>
      <c r="E1169" s="649" t="s">
        <v>164</v>
      </c>
      <c r="F1169" s="194">
        <v>36.024894012360541</v>
      </c>
      <c r="G1169" s="1350">
        <v>36.356481801055985</v>
      </c>
      <c r="H1169" s="1350">
        <v>36.74873467205785</v>
      </c>
      <c r="I1169" s="1350">
        <v>58.612708888068809</v>
      </c>
      <c r="J1169" s="1350">
        <v>80.208982370988366</v>
      </c>
      <c r="K1169" s="1350">
        <v>61.993025897611702</v>
      </c>
      <c r="L1169" s="1350">
        <v>57.41715875236158</v>
      </c>
      <c r="M1169" s="1350">
        <v>50.889196007031643</v>
      </c>
      <c r="N1169" s="1350">
        <v>45.407497500460906</v>
      </c>
      <c r="O1169" s="1350">
        <v>41.953804786741813</v>
      </c>
      <c r="P1169" s="1350">
        <v>43.084436906541541</v>
      </c>
      <c r="Q1169" s="1343">
        <v>51.605181679686233</v>
      </c>
      <c r="R1169" s="1350">
        <v>51.747447918157228</v>
      </c>
      <c r="S1169" s="1343">
        <v>52.519986050879531</v>
      </c>
      <c r="T1169" s="1350">
        <v>66.032003711376476</v>
      </c>
      <c r="U1169" s="195">
        <v>68.671568523747013</v>
      </c>
      <c r="V1169" s="194">
        <v>67.971521968564289</v>
      </c>
      <c r="W1169" s="195">
        <v>61.705796523509434</v>
      </c>
    </row>
    <row r="1170" spans="1:23" ht="12" customHeight="1">
      <c r="A1170" s="387" t="s">
        <v>433</v>
      </c>
      <c r="B1170" s="1126" t="s">
        <v>435</v>
      </c>
      <c r="C1170" s="388" t="s">
        <v>435</v>
      </c>
      <c r="D1170" s="1207" t="s">
        <v>1408</v>
      </c>
      <c r="E1170" s="1466" t="s">
        <v>163</v>
      </c>
      <c r="F1170" s="1060">
        <v>86561.942450000002</v>
      </c>
      <c r="G1170" s="1060">
        <v>101809.61837000001</v>
      </c>
      <c r="H1170" s="1060">
        <v>117845.19817</v>
      </c>
      <c r="I1170" s="1060">
        <v>122898.49464</v>
      </c>
      <c r="J1170" s="1060">
        <v>134538.65018999999</v>
      </c>
      <c r="K1170" s="1060">
        <v>144202.98413</v>
      </c>
      <c r="L1170" s="1060">
        <v>157041.16912999999</v>
      </c>
      <c r="M1170" s="1060">
        <v>170944.63957</v>
      </c>
      <c r="N1170" s="1060">
        <v>185606.95794999998</v>
      </c>
      <c r="O1170" s="1060">
        <v>191203.44848000002</v>
      </c>
      <c r="P1170" s="1060">
        <v>229034.65524000002</v>
      </c>
      <c r="Q1170" s="1449">
        <v>255430.88722</v>
      </c>
      <c r="R1170" s="1060">
        <v>254961.81385000001</v>
      </c>
      <c r="S1170" s="1449">
        <v>274030.31443000003</v>
      </c>
      <c r="T1170" s="1060">
        <v>297423.54492000001</v>
      </c>
      <c r="U1170" s="1065">
        <v>358380.31754000002</v>
      </c>
      <c r="V1170" s="1064">
        <v>475441.24238999997</v>
      </c>
      <c r="W1170" s="1065">
        <v>569688.86093000008</v>
      </c>
    </row>
    <row r="1171" spans="1:23" ht="12" customHeight="1">
      <c r="A1171" s="387" t="s">
        <v>433</v>
      </c>
      <c r="B1171" s="1126" t="s">
        <v>435</v>
      </c>
      <c r="C1171" s="388" t="s">
        <v>435</v>
      </c>
      <c r="D1171" s="1207" t="s">
        <v>1408</v>
      </c>
      <c r="E1171" s="1466" t="s">
        <v>164</v>
      </c>
      <c r="F1171" s="1348">
        <v>971.8089931853649</v>
      </c>
      <c r="G1171" s="1348">
        <v>1119.9315604958915</v>
      </c>
      <c r="H1171" s="1348">
        <v>1264.555570495005</v>
      </c>
      <c r="I1171" s="1348">
        <v>1264.4268304577301</v>
      </c>
      <c r="J1171" s="1348">
        <v>1350.0847969935373</v>
      </c>
      <c r="K1171" s="1348">
        <v>1413.9349537686173</v>
      </c>
      <c r="L1171" s="1348">
        <v>1508.4013133098326</v>
      </c>
      <c r="M1171" s="1348">
        <v>1607.2267729409552</v>
      </c>
      <c r="N1171" s="1348">
        <v>1710.8997368299763</v>
      </c>
      <c r="O1171" s="1348">
        <v>1727.7524124844128</v>
      </c>
      <c r="P1171" s="1348">
        <v>2030.8991819108849</v>
      </c>
      <c r="Q1171" s="1347">
        <v>2217.4552458091343</v>
      </c>
      <c r="R1171" s="1348">
        <v>2170.7745619487109</v>
      </c>
      <c r="S1171" s="1347">
        <v>2187.115915733521</v>
      </c>
      <c r="T1171" s="1348">
        <v>2334.9679294697671</v>
      </c>
      <c r="U1171" s="206">
        <v>2772.4466602715352</v>
      </c>
      <c r="V1171" s="205">
        <v>3635.0108367292328</v>
      </c>
      <c r="W1171" s="206">
        <v>4289.7611551783866</v>
      </c>
    </row>
    <row r="1172" spans="1:23" ht="12" customHeight="1">
      <c r="A1172" s="387" t="s">
        <v>433</v>
      </c>
      <c r="B1172" s="1126" t="s">
        <v>435</v>
      </c>
      <c r="C1172" s="388" t="s">
        <v>435</v>
      </c>
      <c r="D1172" s="1207" t="s">
        <v>1407</v>
      </c>
      <c r="E1172" s="1466" t="s">
        <v>163</v>
      </c>
      <c r="F1172" s="1060">
        <v>1670.6824099999999</v>
      </c>
      <c r="G1172" s="1060">
        <v>2533.5684200000001</v>
      </c>
      <c r="H1172" s="1060">
        <v>1813.89976</v>
      </c>
      <c r="I1172" s="1060">
        <v>2096.16635</v>
      </c>
      <c r="J1172" s="1060">
        <v>2510.1037099999999</v>
      </c>
      <c r="K1172" s="1060">
        <v>3826.9200599999999</v>
      </c>
      <c r="L1172" s="1060">
        <v>2331.5114399999998</v>
      </c>
      <c r="M1172" s="1060">
        <v>2215.7891300000001</v>
      </c>
      <c r="N1172" s="1060">
        <v>2750.0245399999999</v>
      </c>
      <c r="O1172" s="1060">
        <v>2344.2909399999999</v>
      </c>
      <c r="P1172" s="1060">
        <v>3225.82593</v>
      </c>
      <c r="Q1172" s="1449">
        <v>2407.8579900000004</v>
      </c>
      <c r="R1172" s="1060">
        <v>2420.0211600000002</v>
      </c>
      <c r="S1172" s="1449">
        <v>3630.0146800000002</v>
      </c>
      <c r="T1172" s="1060">
        <v>3729.1475499999997</v>
      </c>
      <c r="U1172" s="1065">
        <v>5334.1341000000002</v>
      </c>
      <c r="V1172" s="1064">
        <v>6505.6304400000008</v>
      </c>
      <c r="W1172" s="1065">
        <v>4562.5577899999998</v>
      </c>
    </row>
    <row r="1173" spans="1:23" ht="12" customHeight="1">
      <c r="A1173" s="387" t="s">
        <v>433</v>
      </c>
      <c r="B1173" s="1126" t="s">
        <v>435</v>
      </c>
      <c r="C1173" s="388" t="s">
        <v>435</v>
      </c>
      <c r="D1173" s="1207" t="s">
        <v>1407</v>
      </c>
      <c r="E1173" s="1466" t="s">
        <v>164</v>
      </c>
      <c r="F1173" s="205">
        <v>18.756328067989177</v>
      </c>
      <c r="G1173" s="1348">
        <v>27.869893627553434</v>
      </c>
      <c r="H1173" s="1348">
        <v>19.464323378867057</v>
      </c>
      <c r="I1173" s="1348">
        <v>21.566163050299906</v>
      </c>
      <c r="J1173" s="1348">
        <v>25.18869375426484</v>
      </c>
      <c r="K1173" s="1348">
        <v>37.523606538088188</v>
      </c>
      <c r="L1173" s="1348">
        <v>22.394477432740054</v>
      </c>
      <c r="M1173" s="1348">
        <v>20.832917732230161</v>
      </c>
      <c r="N1173" s="1348">
        <v>25.349352813753054</v>
      </c>
      <c r="O1173" s="1348">
        <v>21.183479478792037</v>
      </c>
      <c r="P1173" s="1348">
        <v>28.604087164708488</v>
      </c>
      <c r="Q1173" s="1347">
        <v>20.903178112873405</v>
      </c>
      <c r="R1173" s="1348">
        <v>20.604341858801895</v>
      </c>
      <c r="S1173" s="1347">
        <v>28.972206587758297</v>
      </c>
      <c r="T1173" s="1348">
        <v>29.276229411672343</v>
      </c>
      <c r="U1173" s="206">
        <v>41.265107337639733</v>
      </c>
      <c r="V1173" s="205">
        <v>49.739137122978711</v>
      </c>
      <c r="W1173" s="206">
        <v>34.356092453426903</v>
      </c>
    </row>
    <row r="1174" spans="1:23" ht="12" customHeight="1">
      <c r="A1174" s="387" t="s">
        <v>433</v>
      </c>
      <c r="B1174" s="1126" t="s">
        <v>435</v>
      </c>
      <c r="C1174" s="388" t="s">
        <v>436</v>
      </c>
      <c r="D1174" s="1207" t="s">
        <v>1408</v>
      </c>
      <c r="E1174" s="1466" t="s">
        <v>163</v>
      </c>
      <c r="F1174" s="1060">
        <v>140041.00617000001</v>
      </c>
      <c r="G1174" s="1060">
        <v>151582.23668</v>
      </c>
      <c r="H1174" s="1060">
        <v>161531.04675000001</v>
      </c>
      <c r="I1174" s="1060">
        <v>186825.03908000002</v>
      </c>
      <c r="J1174" s="1060">
        <v>185625.02059999999</v>
      </c>
      <c r="K1174" s="1060">
        <v>212585.82363</v>
      </c>
      <c r="L1174" s="1060">
        <v>221232.95897000001</v>
      </c>
      <c r="M1174" s="1060">
        <v>237800.20471999998</v>
      </c>
      <c r="N1174" s="1060">
        <v>237177.81253</v>
      </c>
      <c r="O1174" s="1060">
        <v>244022.7942</v>
      </c>
      <c r="P1174" s="1060">
        <v>265817.21565999999</v>
      </c>
      <c r="Q1174" s="1449">
        <v>293904.83538999996</v>
      </c>
      <c r="R1174" s="1060">
        <v>309769.05297000002</v>
      </c>
      <c r="S1174" s="1449">
        <v>328291.91989999998</v>
      </c>
      <c r="T1174" s="1060">
        <v>364744.09272000002</v>
      </c>
      <c r="U1174" s="1065">
        <v>411517.85389999999</v>
      </c>
      <c r="V1174" s="1064">
        <v>504555.78883000003</v>
      </c>
      <c r="W1174" s="1065">
        <v>626065.46879999992</v>
      </c>
    </row>
    <row r="1175" spans="1:23" ht="12" customHeight="1">
      <c r="A1175" s="387" t="s">
        <v>433</v>
      </c>
      <c r="B1175" s="1126" t="s">
        <v>435</v>
      </c>
      <c r="C1175" s="388" t="s">
        <v>436</v>
      </c>
      <c r="D1175" s="1207" t="s">
        <v>1408</v>
      </c>
      <c r="E1175" s="1466" t="s">
        <v>164</v>
      </c>
      <c r="F1175" s="1348">
        <v>1247.9037450209855</v>
      </c>
      <c r="G1175" s="1348">
        <v>1328.7013549783931</v>
      </c>
      <c r="H1175" s="1348">
        <v>1392.5090237068966</v>
      </c>
      <c r="I1175" s="1348">
        <v>1576.5693038877312</v>
      </c>
      <c r="J1175" s="1348">
        <v>1541.902535988105</v>
      </c>
      <c r="K1175" s="1348">
        <v>1738.9717920129572</v>
      </c>
      <c r="L1175" s="1348">
        <v>1783.1445322360946</v>
      </c>
      <c r="M1175" s="1348">
        <v>1886.1356043084438</v>
      </c>
      <c r="N1175" s="1348">
        <v>1852.0545714575751</v>
      </c>
      <c r="O1175" s="1348">
        <v>1877.1561755746332</v>
      </c>
      <c r="P1175" s="1348">
        <v>2007.9558826728708</v>
      </c>
      <c r="Q1175" s="1347">
        <v>2174.785302792618</v>
      </c>
      <c r="R1175" s="1348">
        <v>2245.6471050876457</v>
      </c>
      <c r="S1175" s="1347">
        <v>2244.4701805602085</v>
      </c>
      <c r="T1175" s="1348">
        <v>2454.2555207008618</v>
      </c>
      <c r="U1175" s="206">
        <v>2725.5003967202688</v>
      </c>
      <c r="V1175" s="205">
        <v>3302.5854115175161</v>
      </c>
      <c r="W1175" s="206">
        <v>4047.0956966934932</v>
      </c>
    </row>
    <row r="1176" spans="1:23" ht="12" customHeight="1">
      <c r="A1176" s="387" t="s">
        <v>433</v>
      </c>
      <c r="B1176" s="1126" t="s">
        <v>435</v>
      </c>
      <c r="C1176" s="388" t="s">
        <v>436</v>
      </c>
      <c r="D1176" s="1207" t="s">
        <v>1407</v>
      </c>
      <c r="E1176" s="1466" t="s">
        <v>163</v>
      </c>
      <c r="F1176" s="1060">
        <v>5311.99208</v>
      </c>
      <c r="G1176" s="1060">
        <v>5214.9079099999999</v>
      </c>
      <c r="H1176" s="1060">
        <v>3888.4677099999999</v>
      </c>
      <c r="I1176" s="1060">
        <v>13458.36457</v>
      </c>
      <c r="J1176" s="1060">
        <v>23858.466379999998</v>
      </c>
      <c r="K1176" s="1060">
        <v>13128.187530000001</v>
      </c>
      <c r="L1176" s="1060">
        <v>7118.7554199999995</v>
      </c>
      <c r="M1176" s="1060">
        <v>5338.6301199999998</v>
      </c>
      <c r="N1176" s="1060">
        <v>5097.8647300000002</v>
      </c>
      <c r="O1176" s="1060">
        <v>4658.8184399999991</v>
      </c>
      <c r="P1176" s="1060">
        <v>5010.2738000000008</v>
      </c>
      <c r="Q1176" s="1449">
        <v>12021.52729</v>
      </c>
      <c r="R1176" s="1060">
        <v>13212.098280000002</v>
      </c>
      <c r="S1176" s="1449">
        <v>12100.351559999999</v>
      </c>
      <c r="T1176" s="1060">
        <v>13107.419100000001</v>
      </c>
      <c r="U1176" s="1065">
        <v>13089.93442</v>
      </c>
      <c r="V1176" s="1064">
        <v>6482.6151100000006</v>
      </c>
      <c r="W1176" s="1065">
        <v>10478.038859999999</v>
      </c>
    </row>
    <row r="1177" spans="1:23" ht="12" customHeight="1">
      <c r="A1177" s="387" t="s">
        <v>433</v>
      </c>
      <c r="B1177" s="1126" t="s">
        <v>435</v>
      </c>
      <c r="C1177" s="388" t="s">
        <v>436</v>
      </c>
      <c r="D1177" s="1207" t="s">
        <v>1407</v>
      </c>
      <c r="E1177" s="1466" t="s">
        <v>164</v>
      </c>
      <c r="F1177" s="205">
        <v>47.335098421864004</v>
      </c>
      <c r="G1177" s="1348">
        <v>45.711525030022003</v>
      </c>
      <c r="H1177" s="1348">
        <v>33.52127336206896</v>
      </c>
      <c r="I1177" s="1348">
        <v>113.57173838195459</v>
      </c>
      <c r="J1177" s="1348">
        <v>198.18141809331573</v>
      </c>
      <c r="K1177" s="1348">
        <v>107.38979394345921</v>
      </c>
      <c r="L1177" s="1348">
        <v>57.377390161926023</v>
      </c>
      <c r="M1177" s="1348">
        <v>42.343867447135899</v>
      </c>
      <c r="N1177" s="1348">
        <v>39.807786306632721</v>
      </c>
      <c r="O1177" s="1348">
        <v>35.838167635927249</v>
      </c>
      <c r="P1177" s="1348">
        <v>37.847092505023348</v>
      </c>
      <c r="Q1177" s="1347">
        <v>88.954783043021422</v>
      </c>
      <c r="R1177" s="1348">
        <v>95.780098012208043</v>
      </c>
      <c r="S1177" s="1347">
        <v>82.727830337670142</v>
      </c>
      <c r="T1177" s="1348">
        <v>88.195960758190523</v>
      </c>
      <c r="U1177" s="206">
        <v>86.69519710175642</v>
      </c>
      <c r="V1177" s="205">
        <v>42.432156294182334</v>
      </c>
      <c r="W1177" s="206">
        <v>67.733532822651014</v>
      </c>
    </row>
    <row r="1178" spans="1:23" ht="12" customHeight="1">
      <c r="A1178" s="387" t="s">
        <v>433</v>
      </c>
      <c r="B1178" s="1126" t="s">
        <v>435</v>
      </c>
      <c r="C1178" s="388" t="s">
        <v>335</v>
      </c>
      <c r="D1178" s="1207" t="s">
        <v>1408</v>
      </c>
      <c r="E1178" s="1466" t="s">
        <v>163</v>
      </c>
      <c r="F1178" s="1060">
        <v>36156.153630000001</v>
      </c>
      <c r="G1178" s="1060">
        <v>41024.271430000001</v>
      </c>
      <c r="H1178" s="1060">
        <v>42445.956600000005</v>
      </c>
      <c r="I1178" s="1060">
        <v>51850.030040000005</v>
      </c>
      <c r="J1178" s="1060">
        <v>48566.512059999994</v>
      </c>
      <c r="K1178" s="1060">
        <v>50193.653890000001</v>
      </c>
      <c r="L1178" s="1060">
        <v>50781.27882</v>
      </c>
      <c r="M1178" s="1060">
        <v>51856.009579999998</v>
      </c>
      <c r="N1178" s="1060">
        <v>53670.423609999998</v>
      </c>
      <c r="O1178" s="1060">
        <v>54443.717870000008</v>
      </c>
      <c r="P1178" s="1060">
        <v>58982.441359999997</v>
      </c>
      <c r="Q1178" s="1449">
        <v>63518.992439999995</v>
      </c>
      <c r="R1178" s="1060">
        <v>59323.465260000004</v>
      </c>
      <c r="S1178" s="1449">
        <v>62193.398699999998</v>
      </c>
      <c r="T1178" s="1060">
        <v>75423.506330000004</v>
      </c>
      <c r="U1178" s="1065">
        <v>90737.561659999992</v>
      </c>
      <c r="V1178" s="1064">
        <v>91232.439370000007</v>
      </c>
      <c r="W1178" s="1065">
        <v>119192.77088</v>
      </c>
    </row>
    <row r="1179" spans="1:23" ht="12" customHeight="1">
      <c r="A1179" s="387" t="s">
        <v>433</v>
      </c>
      <c r="B1179" s="1126" t="s">
        <v>435</v>
      </c>
      <c r="C1179" s="388" t="s">
        <v>335</v>
      </c>
      <c r="D1179" s="1207" t="s">
        <v>1408</v>
      </c>
      <c r="E1179" s="1466" t="s">
        <v>164</v>
      </c>
      <c r="F1179" s="1348">
        <v>1017.2796587136346</v>
      </c>
      <c r="G1179" s="1348">
        <v>1152.1082742642104</v>
      </c>
      <c r="H1179" s="1348">
        <v>1190.8971606531622</v>
      </c>
      <c r="I1179" s="1348">
        <v>1420.0429994796375</v>
      </c>
      <c r="J1179" s="1348">
        <v>1329.8606807228914</v>
      </c>
      <c r="K1179" s="1348">
        <v>1376.3752849073162</v>
      </c>
      <c r="L1179" s="1348">
        <v>1395.1667349854386</v>
      </c>
      <c r="M1179" s="1348">
        <v>1430.7474224699258</v>
      </c>
      <c r="N1179" s="1348">
        <v>1481.3807234336184</v>
      </c>
      <c r="O1179" s="1348">
        <v>1507.8438493920848</v>
      </c>
      <c r="P1179" s="1348">
        <v>1640.771151663514</v>
      </c>
      <c r="Q1179" s="1347">
        <v>1772.1944210702527</v>
      </c>
      <c r="R1179" s="1348">
        <v>1663.7723036796053</v>
      </c>
      <c r="S1179" s="1347">
        <v>1811.3702839667978</v>
      </c>
      <c r="T1179" s="1348">
        <v>2207.6895659173397</v>
      </c>
      <c r="U1179" s="206">
        <v>2669.4584348798207</v>
      </c>
      <c r="V1179" s="205">
        <v>2703.9845693538828</v>
      </c>
      <c r="W1179" s="206">
        <v>3556.6129824247305</v>
      </c>
    </row>
    <row r="1180" spans="1:23" ht="12" customHeight="1">
      <c r="A1180" s="387" t="s">
        <v>433</v>
      </c>
      <c r="B1180" s="1126" t="s">
        <v>435</v>
      </c>
      <c r="C1180" s="388" t="s">
        <v>335</v>
      </c>
      <c r="D1180" s="1207" t="s">
        <v>1407</v>
      </c>
      <c r="E1180" s="1466" t="s">
        <v>163</v>
      </c>
      <c r="F1180" s="1060">
        <v>1617.9640099999999</v>
      </c>
      <c r="G1180" s="1060">
        <v>1835.47498</v>
      </c>
      <c r="H1180" s="1060">
        <v>2047.9953500000001</v>
      </c>
      <c r="I1180" s="1060">
        <v>2311.4526700000001</v>
      </c>
      <c r="J1180" s="1060">
        <v>2744.2557099999999</v>
      </c>
      <c r="K1180" s="1060">
        <v>2876.7453499999997</v>
      </c>
      <c r="L1180" s="1060">
        <v>3132.84494</v>
      </c>
      <c r="M1180" s="1060">
        <v>3219.2287900000001</v>
      </c>
      <c r="N1180" s="1060">
        <v>3018.6003799999999</v>
      </c>
      <c r="O1180" s="1060">
        <v>2502.6649600000001</v>
      </c>
      <c r="P1180" s="1060">
        <v>2270.6075900000001</v>
      </c>
      <c r="Q1180" s="1449">
        <v>2061.6694300000004</v>
      </c>
      <c r="R1180" s="1060">
        <v>2048.4044000000004</v>
      </c>
      <c r="S1180" s="1449">
        <v>2299.9267500000001</v>
      </c>
      <c r="T1180" s="1060">
        <v>3327.6538799999998</v>
      </c>
      <c r="U1180" s="1065">
        <v>2779.1519900000003</v>
      </c>
      <c r="V1180" s="1064">
        <v>2268.85482</v>
      </c>
      <c r="W1180" s="1065">
        <v>2244.7759799999999</v>
      </c>
    </row>
    <row r="1181" spans="1:23" ht="12" customHeight="1">
      <c r="A1181" s="387" t="s">
        <v>433</v>
      </c>
      <c r="B1181" s="1126" t="s">
        <v>435</v>
      </c>
      <c r="C1181" s="388" t="s">
        <v>335</v>
      </c>
      <c r="D1181" s="1207" t="s">
        <v>1407</v>
      </c>
      <c r="E1181" s="1466" t="s">
        <v>164</v>
      </c>
      <c r="F1181" s="205">
        <v>45.522593269934156</v>
      </c>
      <c r="G1181" s="1348">
        <v>51.546702426421028</v>
      </c>
      <c r="H1181" s="1348">
        <v>57.460169182425233</v>
      </c>
      <c r="I1181" s="1348">
        <v>63.304923451921233</v>
      </c>
      <c r="J1181" s="1348">
        <v>75.143913198247532</v>
      </c>
      <c r="K1181" s="1348">
        <v>78.884099758692543</v>
      </c>
      <c r="L1181" s="1348">
        <v>86.07189790647837</v>
      </c>
      <c r="M1181" s="1348">
        <v>88.821012857300531</v>
      </c>
      <c r="N1181" s="1348">
        <v>83.317703008556435</v>
      </c>
      <c r="O1181" s="1348">
        <v>69.312459079956795</v>
      </c>
      <c r="P1181" s="1348">
        <v>63.1636694670079</v>
      </c>
      <c r="Q1181" s="1347">
        <v>57.521048769599922</v>
      </c>
      <c r="R1181" s="1348">
        <v>57.449080098721119</v>
      </c>
      <c r="S1181" s="1347">
        <v>66.984906072520744</v>
      </c>
      <c r="T1181" s="1348">
        <v>97.402349841938886</v>
      </c>
      <c r="U1181" s="206">
        <v>81.761407137183383</v>
      </c>
      <c r="V1181" s="205">
        <v>67.245252519264966</v>
      </c>
      <c r="W1181" s="206">
        <v>66.982245098916835</v>
      </c>
    </row>
    <row r="1182" spans="1:23" ht="12" customHeight="1">
      <c r="A1182" s="387" t="s">
        <v>433</v>
      </c>
      <c r="B1182" s="1126" t="s">
        <v>435</v>
      </c>
      <c r="C1182" s="388" t="s">
        <v>437</v>
      </c>
      <c r="D1182" s="1207" t="s">
        <v>1408</v>
      </c>
      <c r="E1182" s="1466" t="s">
        <v>163</v>
      </c>
      <c r="F1182" s="1060">
        <v>84575.663840000008</v>
      </c>
      <c r="G1182" s="1060">
        <v>84850.97851999999</v>
      </c>
      <c r="H1182" s="1060">
        <v>95149.76427</v>
      </c>
      <c r="I1182" s="1060">
        <v>110658.45861999999</v>
      </c>
      <c r="J1182" s="1060">
        <v>115779.58918000001</v>
      </c>
      <c r="K1182" s="1060">
        <v>132341.49513</v>
      </c>
      <c r="L1182" s="1060">
        <v>141329.31266</v>
      </c>
      <c r="M1182" s="1060">
        <v>137414.62548999998</v>
      </c>
      <c r="N1182" s="1060">
        <v>135650.90031</v>
      </c>
      <c r="O1182" s="1060">
        <v>134734.02101</v>
      </c>
      <c r="P1182" s="1060">
        <v>153875.9688</v>
      </c>
      <c r="Q1182" s="1449">
        <v>173503.65744000001</v>
      </c>
      <c r="R1182" s="1060">
        <v>186949.22368999998</v>
      </c>
      <c r="S1182" s="1449">
        <v>207092.97641000003</v>
      </c>
      <c r="T1182" s="1060">
        <v>202945.91234000001</v>
      </c>
      <c r="U1182" s="1065">
        <v>245827.71656999999</v>
      </c>
      <c r="V1182" s="1064">
        <v>292299.63650000002</v>
      </c>
      <c r="W1182" s="1065">
        <v>363358.51899000001</v>
      </c>
    </row>
    <row r="1183" spans="1:23" ht="12" customHeight="1">
      <c r="A1183" s="387" t="s">
        <v>433</v>
      </c>
      <c r="B1183" s="1126" t="s">
        <v>435</v>
      </c>
      <c r="C1183" s="388" t="s">
        <v>437</v>
      </c>
      <c r="D1183" s="1207" t="s">
        <v>1408</v>
      </c>
      <c r="E1183" s="1466" t="s">
        <v>164</v>
      </c>
      <c r="F1183" s="1348">
        <v>1117.3511928447811</v>
      </c>
      <c r="G1183" s="1348">
        <v>1111.9247611060148</v>
      </c>
      <c r="H1183" s="1348">
        <v>1231.9035224889303</v>
      </c>
      <c r="I1183" s="1348">
        <v>1405.4901835316828</v>
      </c>
      <c r="J1183" s="1348">
        <v>1454.6453730855731</v>
      </c>
      <c r="K1183" s="1348">
        <v>1644.1979765188221</v>
      </c>
      <c r="L1183" s="1348">
        <v>1741.967567174481</v>
      </c>
      <c r="M1183" s="1348">
        <v>1677.2198888075184</v>
      </c>
      <c r="N1183" s="1348">
        <v>1639.1867598332426</v>
      </c>
      <c r="O1183" s="1348">
        <v>1614.8768593961622</v>
      </c>
      <c r="P1183" s="1348">
        <v>1827.4621600437044</v>
      </c>
      <c r="Q1183" s="1347">
        <v>2038.2700027019728</v>
      </c>
      <c r="R1183" s="1348">
        <v>2168.709020451724</v>
      </c>
      <c r="S1183" s="1347">
        <v>2324.0671590654042</v>
      </c>
      <c r="T1183" s="1348">
        <v>2255.6312709368367</v>
      </c>
      <c r="U1183" s="206">
        <v>2712.9409308818822</v>
      </c>
      <c r="V1183" s="205">
        <v>3204.4776848359938</v>
      </c>
      <c r="W1183" s="206">
        <v>3942.9489657529789</v>
      </c>
    </row>
    <row r="1184" spans="1:23" ht="12" customHeight="1">
      <c r="A1184" s="387" t="s">
        <v>433</v>
      </c>
      <c r="B1184" s="1126" t="s">
        <v>435</v>
      </c>
      <c r="C1184" s="388" t="s">
        <v>437</v>
      </c>
      <c r="D1184" s="1207" t="s">
        <v>1407</v>
      </c>
      <c r="E1184" s="1466" t="s">
        <v>163</v>
      </c>
      <c r="F1184" s="1060">
        <v>2570.2616800000001</v>
      </c>
      <c r="G1184" s="1060">
        <v>3845.9911699999998</v>
      </c>
      <c r="H1184" s="1060">
        <v>4453.5402100000001</v>
      </c>
      <c r="I1184" s="1060">
        <v>4053.30476</v>
      </c>
      <c r="J1184" s="1060">
        <v>4645.8146999999999</v>
      </c>
      <c r="K1184" s="1060">
        <v>4428.3932100000002</v>
      </c>
      <c r="L1184" s="1060">
        <v>8918.5930200000003</v>
      </c>
      <c r="M1184" s="1060">
        <v>7085.528119999999</v>
      </c>
      <c r="N1184" s="1060">
        <v>5082.9421600000005</v>
      </c>
      <c r="O1184" s="1060">
        <v>5278.8063499999998</v>
      </c>
      <c r="P1184" s="1060">
        <v>7021.8741199999995</v>
      </c>
      <c r="Q1184" s="1449">
        <v>6499.151609999999</v>
      </c>
      <c r="R1184" s="1060">
        <v>5892.4080299999996</v>
      </c>
      <c r="S1184" s="1449">
        <v>6702.5740300000007</v>
      </c>
      <c r="T1184" s="1060">
        <v>11347.44484</v>
      </c>
      <c r="U1184" s="1065">
        <v>11475.782809999999</v>
      </c>
      <c r="V1184" s="1064">
        <v>18946.147440000001</v>
      </c>
      <c r="W1184" s="1065">
        <v>11777.973039999999</v>
      </c>
    </row>
    <row r="1185" spans="1:23" ht="12" customHeight="1">
      <c r="A1185" s="387" t="s">
        <v>433</v>
      </c>
      <c r="B1185" s="1126" t="s">
        <v>435</v>
      </c>
      <c r="C1185" s="388" t="s">
        <v>437</v>
      </c>
      <c r="D1185" s="1207" t="s">
        <v>1407</v>
      </c>
      <c r="E1185" s="1466" t="s">
        <v>164</v>
      </c>
      <c r="F1185" s="205">
        <v>33.956398610175313</v>
      </c>
      <c r="G1185" s="1348">
        <v>50.399569781155812</v>
      </c>
      <c r="H1185" s="1348">
        <v>57.659962842124344</v>
      </c>
      <c r="I1185" s="1348">
        <v>51.481650133997178</v>
      </c>
      <c r="J1185" s="1348">
        <v>58.369639289887303</v>
      </c>
      <c r="K1185" s="1348">
        <v>55.017930301900861</v>
      </c>
      <c r="L1185" s="1348">
        <v>109.92694645762461</v>
      </c>
      <c r="M1185" s="1348">
        <v>86.482706212620528</v>
      </c>
      <c r="N1185" s="1348">
        <v>61.421571627092028</v>
      </c>
      <c r="O1185" s="1348">
        <v>63.270005273692654</v>
      </c>
      <c r="P1185" s="1348">
        <v>83.393198736372042</v>
      </c>
      <c r="Q1185" s="1347">
        <v>76.350124055778096</v>
      </c>
      <c r="R1185" s="1348">
        <v>68.355022795030337</v>
      </c>
      <c r="S1185" s="1347">
        <v>75.218544126228863</v>
      </c>
      <c r="T1185" s="1348">
        <v>126.12055661142787</v>
      </c>
      <c r="U1185" s="206">
        <v>126.64609724873912</v>
      </c>
      <c r="V1185" s="205">
        <v>207.70640501666375</v>
      </c>
      <c r="W1185" s="206">
        <v>127.80750743320962</v>
      </c>
    </row>
    <row r="1186" spans="1:23" ht="12" customHeight="1">
      <c r="A1186" s="387" t="s">
        <v>433</v>
      </c>
      <c r="B1186" s="1126" t="s">
        <v>435</v>
      </c>
      <c r="C1186" s="388" t="s">
        <v>438</v>
      </c>
      <c r="D1186" s="1207" t="s">
        <v>1408</v>
      </c>
      <c r="E1186" s="1466" t="s">
        <v>163</v>
      </c>
      <c r="F1186" s="1060">
        <v>193244.84570000001</v>
      </c>
      <c r="G1186" s="1060">
        <v>211211.77102000001</v>
      </c>
      <c r="H1186" s="1060">
        <v>223483.62798999998</v>
      </c>
      <c r="I1186" s="1060">
        <v>249873.92835</v>
      </c>
      <c r="J1186" s="1060">
        <v>260967.95650999999</v>
      </c>
      <c r="K1186" s="1060">
        <v>288654.59931999998</v>
      </c>
      <c r="L1186" s="1060">
        <v>292761.95475999999</v>
      </c>
      <c r="M1186" s="1060">
        <v>297337.89235000004</v>
      </c>
      <c r="N1186" s="1060">
        <v>315731.30686000001</v>
      </c>
      <c r="O1186" s="1060">
        <v>318285.05187000002</v>
      </c>
      <c r="P1186" s="1060">
        <v>357972.44878000004</v>
      </c>
      <c r="Q1186" s="1449">
        <v>421436.55388999998</v>
      </c>
      <c r="R1186" s="1060">
        <v>446107.32669000002</v>
      </c>
      <c r="S1186" s="1449">
        <v>445394.28702999995</v>
      </c>
      <c r="T1186" s="1060">
        <v>477161.69824</v>
      </c>
      <c r="U1186" s="1065">
        <v>562316.61534999998</v>
      </c>
      <c r="V1186" s="1064">
        <v>626010.9093099999</v>
      </c>
      <c r="W1186" s="1065">
        <v>821582.60443000006</v>
      </c>
    </row>
    <row r="1187" spans="1:23" ht="12" customHeight="1">
      <c r="A1187" s="387" t="s">
        <v>433</v>
      </c>
      <c r="B1187" s="1126" t="s">
        <v>435</v>
      </c>
      <c r="C1187" s="388" t="s">
        <v>438</v>
      </c>
      <c r="D1187" s="1207" t="s">
        <v>1408</v>
      </c>
      <c r="E1187" s="1466" t="s">
        <v>164</v>
      </c>
      <c r="F1187" s="1348">
        <v>1039.8956347433959</v>
      </c>
      <c r="G1187" s="1348">
        <v>1117.6822668846874</v>
      </c>
      <c r="H1187" s="1348">
        <v>1161.8652968822296</v>
      </c>
      <c r="I1187" s="1348">
        <v>1265.4343305766708</v>
      </c>
      <c r="J1187" s="1348">
        <v>1302.5603020214623</v>
      </c>
      <c r="K1187" s="1348">
        <v>1423.107562440222</v>
      </c>
      <c r="L1187" s="1348">
        <v>1429.7111625726425</v>
      </c>
      <c r="M1187" s="1348">
        <v>1437.3314981050719</v>
      </c>
      <c r="N1187" s="1348">
        <v>1513.7760910381069</v>
      </c>
      <c r="O1187" s="1348">
        <v>1512.9486147052394</v>
      </c>
      <c r="P1187" s="1348">
        <v>1683.300881590889</v>
      </c>
      <c r="Q1187" s="1347">
        <v>1961.3468261887363</v>
      </c>
      <c r="R1187" s="1348">
        <v>2058.0323609547713</v>
      </c>
      <c r="S1187" s="1347">
        <v>1991.2653550703253</v>
      </c>
      <c r="T1187" s="1348">
        <v>2120.9731756255196</v>
      </c>
      <c r="U1187" s="206">
        <v>2480.9472383015518</v>
      </c>
      <c r="V1187" s="205">
        <v>2743.2434972239384</v>
      </c>
      <c r="W1187" s="206">
        <v>3567.4296005227943</v>
      </c>
    </row>
    <row r="1188" spans="1:23" ht="12" customHeight="1">
      <c r="A1188" s="387" t="s">
        <v>433</v>
      </c>
      <c r="B1188" s="1126" t="s">
        <v>435</v>
      </c>
      <c r="C1188" s="388" t="s">
        <v>438</v>
      </c>
      <c r="D1188" s="1207" t="s">
        <v>1407</v>
      </c>
      <c r="E1188" s="1466" t="s">
        <v>163</v>
      </c>
      <c r="F1188" s="1060">
        <v>6782.4660000000003</v>
      </c>
      <c r="G1188" s="1060">
        <v>4962.1108900000008</v>
      </c>
      <c r="H1188" s="1060">
        <v>6700.3810599999997</v>
      </c>
      <c r="I1188" s="1060">
        <v>9051.9600900000005</v>
      </c>
      <c r="J1188" s="1060">
        <v>9273.6389599999984</v>
      </c>
      <c r="K1188" s="1060">
        <v>9465.6337500000009</v>
      </c>
      <c r="L1188" s="1060">
        <v>10105.292730000001</v>
      </c>
      <c r="M1188" s="1060">
        <v>10510.53283</v>
      </c>
      <c r="N1188" s="1060">
        <v>9665.1191600000002</v>
      </c>
      <c r="O1188" s="1060">
        <v>9153.2534299999988</v>
      </c>
      <c r="P1188" s="1060">
        <v>7372.8443899999993</v>
      </c>
      <c r="Q1188" s="1449">
        <v>7259.1514200000001</v>
      </c>
      <c r="R1188" s="1060">
        <v>7165.9318999999996</v>
      </c>
      <c r="S1188" s="1449">
        <v>7760.0403900000001</v>
      </c>
      <c r="T1188" s="1060">
        <v>9765.2703099999999</v>
      </c>
      <c r="U1188" s="1065">
        <v>10687.847589999999</v>
      </c>
      <c r="V1188" s="1064">
        <v>9076.1234300000015</v>
      </c>
      <c r="W1188" s="1065">
        <v>10642.174690000002</v>
      </c>
    </row>
    <row r="1189" spans="1:23" ht="12" customHeight="1">
      <c r="A1189" s="387" t="s">
        <v>433</v>
      </c>
      <c r="B1189" s="1126" t="s">
        <v>435</v>
      </c>
      <c r="C1189" s="388" t="s">
        <v>438</v>
      </c>
      <c r="D1189" s="1207" t="s">
        <v>1407</v>
      </c>
      <c r="E1189" s="1466" t="s">
        <v>164</v>
      </c>
      <c r="F1189" s="205">
        <v>36.498033159160748</v>
      </c>
      <c r="G1189" s="1348">
        <v>26.258306160139281</v>
      </c>
      <c r="H1189" s="1348">
        <v>34.834499061601569</v>
      </c>
      <c r="I1189" s="1348">
        <v>45.84176161368574</v>
      </c>
      <c r="J1189" s="1348">
        <v>46.287192213626149</v>
      </c>
      <c r="K1189" s="1348">
        <v>46.666898794087778</v>
      </c>
      <c r="L1189" s="1348">
        <v>49.349478585730331</v>
      </c>
      <c r="M1189" s="1348">
        <v>50.807920171316972</v>
      </c>
      <c r="N1189" s="1348">
        <v>46.339485453464512</v>
      </c>
      <c r="O1189" s="1348">
        <v>43.509432867179399</v>
      </c>
      <c r="P1189" s="1348">
        <v>34.669471083085284</v>
      </c>
      <c r="Q1189" s="1347">
        <v>33.783765235885724</v>
      </c>
      <c r="R1189" s="1348">
        <v>33.058680869517076</v>
      </c>
      <c r="S1189" s="1347">
        <v>34.69352893049706</v>
      </c>
      <c r="T1189" s="1348">
        <v>43.406410146995412</v>
      </c>
      <c r="U1189" s="206">
        <v>47.154903906394772</v>
      </c>
      <c r="V1189" s="205">
        <v>39.77249630807929</v>
      </c>
      <c r="W1189" s="206">
        <v>46.209850109204915</v>
      </c>
    </row>
    <row r="1190" spans="1:23" s="7" customFormat="1" ht="12" customHeight="1">
      <c r="A1190" s="377" t="s">
        <v>433</v>
      </c>
      <c r="B1190" s="1108" t="s">
        <v>443</v>
      </c>
      <c r="C1190" s="1108" t="s">
        <v>615</v>
      </c>
      <c r="D1190" s="26" t="s">
        <v>1430</v>
      </c>
      <c r="E1190" s="649" t="s">
        <v>163</v>
      </c>
      <c r="F1190" s="1042">
        <v>361122.37378000002</v>
      </c>
      <c r="G1190" s="1042">
        <v>397860.41521000006</v>
      </c>
      <c r="H1190" s="1042">
        <v>430648.92824000004</v>
      </c>
      <c r="I1190" s="1042">
        <v>479300.91131999996</v>
      </c>
      <c r="J1190" s="1042">
        <v>496402.49703999999</v>
      </c>
      <c r="K1190" s="1042">
        <v>531354.63399</v>
      </c>
      <c r="L1190" s="1042">
        <v>527717.69805000001</v>
      </c>
      <c r="M1190" s="1042">
        <v>534390.33942000009</v>
      </c>
      <c r="N1190" s="1042">
        <v>540456.98195000004</v>
      </c>
      <c r="O1190" s="1042">
        <v>554431.11373999994</v>
      </c>
      <c r="P1190" s="1042">
        <v>595361.38086000003</v>
      </c>
      <c r="Q1190" s="1465">
        <v>642667.00978000008</v>
      </c>
      <c r="R1190" s="1042">
        <v>683647.98350999993</v>
      </c>
      <c r="S1190" s="1465">
        <v>706263.81070000003</v>
      </c>
      <c r="T1190" s="1042">
        <v>789085.36248999997</v>
      </c>
      <c r="U1190" s="1047">
        <v>887782.71812000009</v>
      </c>
      <c r="V1190" s="1050">
        <v>1017847.3123700001</v>
      </c>
      <c r="W1190" s="1047">
        <v>1258432.24893</v>
      </c>
    </row>
    <row r="1191" spans="1:23" s="7" customFormat="1" ht="12" customHeight="1">
      <c r="A1191" s="377" t="s">
        <v>433</v>
      </c>
      <c r="B1191" s="1108" t="s">
        <v>443</v>
      </c>
      <c r="C1191" s="1108" t="s">
        <v>615</v>
      </c>
      <c r="D1191" s="26" t="s">
        <v>1430</v>
      </c>
      <c r="E1191" s="649" t="s">
        <v>164</v>
      </c>
      <c r="F1191" s="1350">
        <v>1096.4532913725313</v>
      </c>
      <c r="G1191" s="1350">
        <v>1206.0835072663231</v>
      </c>
      <c r="H1191" s="1350">
        <v>1303.9101604420559</v>
      </c>
      <c r="I1191" s="1350">
        <v>1422.9039039088962</v>
      </c>
      <c r="J1191" s="1350">
        <v>1472.9869587304599</v>
      </c>
      <c r="K1191" s="1350">
        <v>1577.5017115009516</v>
      </c>
      <c r="L1191" s="1350">
        <v>1568.5809768748329</v>
      </c>
      <c r="M1191" s="1350">
        <v>1591.6174670665641</v>
      </c>
      <c r="N1191" s="1350">
        <v>1611.0057349513233</v>
      </c>
      <c r="O1191" s="1350">
        <v>1653.1085395080904</v>
      </c>
      <c r="P1191" s="1350">
        <v>1775.0151481163466</v>
      </c>
      <c r="Q1191" s="1343">
        <v>1915.2188586771888</v>
      </c>
      <c r="R1191" s="1350">
        <v>2040.6306034601123</v>
      </c>
      <c r="S1191" s="1343">
        <v>2161.9769210989516</v>
      </c>
      <c r="T1191" s="1350">
        <v>2425.5816231810104</v>
      </c>
      <c r="U1191" s="195">
        <v>2742.3469427394971</v>
      </c>
      <c r="V1191" s="194">
        <v>3154.736417163349</v>
      </c>
      <c r="W1191" s="195">
        <v>3918.4819974591551</v>
      </c>
    </row>
    <row r="1192" spans="1:23" s="7" customFormat="1" ht="12" customHeight="1">
      <c r="A1192" s="377" t="s">
        <v>433</v>
      </c>
      <c r="B1192" s="1108" t="s">
        <v>443</v>
      </c>
      <c r="C1192" s="1108" t="s">
        <v>615</v>
      </c>
      <c r="D1192" s="26" t="s">
        <v>1429</v>
      </c>
      <c r="E1192" s="649" t="s">
        <v>163</v>
      </c>
      <c r="F1192" s="1042">
        <v>23454.396829999998</v>
      </c>
      <c r="G1192" s="1042">
        <v>20664.257899999997</v>
      </c>
      <c r="H1192" s="1042">
        <v>33033.525849999998</v>
      </c>
      <c r="I1192" s="1042">
        <v>24502.271140000001</v>
      </c>
      <c r="J1192" s="1042">
        <v>36883.092420000001</v>
      </c>
      <c r="K1192" s="1042">
        <v>22581.686889999997</v>
      </c>
      <c r="L1192" s="1042">
        <v>24615.65281</v>
      </c>
      <c r="M1192" s="1042">
        <v>24404.59001</v>
      </c>
      <c r="N1192" s="1042">
        <v>23787.759729999998</v>
      </c>
      <c r="O1192" s="1042">
        <v>21512.130209999999</v>
      </c>
      <c r="P1192" s="1042">
        <v>18094.709170000002</v>
      </c>
      <c r="Q1192" s="1465">
        <v>20071.215949999998</v>
      </c>
      <c r="R1192" s="1042">
        <v>21504.56019</v>
      </c>
      <c r="S1192" s="1465">
        <v>22976.391730000003</v>
      </c>
      <c r="T1192" s="1042">
        <v>24896.293569999998</v>
      </c>
      <c r="U1192" s="1047">
        <v>36273.007680000002</v>
      </c>
      <c r="V1192" s="1050">
        <v>27048.845800000003</v>
      </c>
      <c r="W1192" s="1047">
        <v>26240.874159999996</v>
      </c>
    </row>
    <row r="1193" spans="1:23" s="7" customFormat="1" ht="12" customHeight="1">
      <c r="A1193" s="377" t="s">
        <v>433</v>
      </c>
      <c r="B1193" s="1108" t="s">
        <v>443</v>
      </c>
      <c r="C1193" s="1108" t="s">
        <v>615</v>
      </c>
      <c r="D1193" s="26" t="s">
        <v>1429</v>
      </c>
      <c r="E1193" s="649" t="s">
        <v>164</v>
      </c>
      <c r="F1193" s="194">
        <v>71.213119066053338</v>
      </c>
      <c r="G1193" s="1350">
        <v>62.642121935988449</v>
      </c>
      <c r="H1193" s="1350">
        <v>100.01824494739232</v>
      </c>
      <c r="I1193" s="1350">
        <v>72.740060442871695</v>
      </c>
      <c r="J1193" s="1350">
        <v>109.44407906137613</v>
      </c>
      <c r="K1193" s="1350">
        <v>67.04119516199421</v>
      </c>
      <c r="L1193" s="1350">
        <v>73.167234818535803</v>
      </c>
      <c r="M1193" s="1350">
        <v>72.686141330084908</v>
      </c>
      <c r="N1193" s="1350">
        <v>70.907063145720429</v>
      </c>
      <c r="O1193" s="1350">
        <v>64.141216594560902</v>
      </c>
      <c r="P1193" s="1350">
        <v>53.947709592978192</v>
      </c>
      <c r="Q1193" s="1343">
        <v>59.814446235822118</v>
      </c>
      <c r="R1193" s="1350">
        <v>64.189268009480088</v>
      </c>
      <c r="S1193" s="1343">
        <v>70.334098813805781</v>
      </c>
      <c r="T1193" s="1350">
        <v>76.529099435014345</v>
      </c>
      <c r="U1193" s="195">
        <v>112.04675387899213</v>
      </c>
      <c r="V1193" s="194">
        <v>83.835736313735708</v>
      </c>
      <c r="W1193" s="195">
        <v>81.708326436309164</v>
      </c>
    </row>
    <row r="1194" spans="1:23" ht="12" customHeight="1">
      <c r="A1194" s="387" t="s">
        <v>433</v>
      </c>
      <c r="B1194" s="1126" t="s">
        <v>443</v>
      </c>
      <c r="C1194" s="388" t="s">
        <v>440</v>
      </c>
      <c r="D1194" s="1207" t="s">
        <v>1408</v>
      </c>
      <c r="E1194" s="1466" t="s">
        <v>163</v>
      </c>
      <c r="F1194" s="1060">
        <v>84938.795209999997</v>
      </c>
      <c r="G1194" s="1060">
        <v>96276.021290000004</v>
      </c>
      <c r="H1194" s="1060">
        <v>107743.15443000001</v>
      </c>
      <c r="I1194" s="1060">
        <v>113508.91856000001</v>
      </c>
      <c r="J1194" s="1060">
        <v>120085.53677999999</v>
      </c>
      <c r="K1194" s="1060">
        <v>139786.74836000003</v>
      </c>
      <c r="L1194" s="1060">
        <v>131872.05523999999</v>
      </c>
      <c r="M1194" s="1060">
        <v>135027.12587000002</v>
      </c>
      <c r="N1194" s="1060">
        <v>137547.94828000001</v>
      </c>
      <c r="O1194" s="1060">
        <v>140330.16188</v>
      </c>
      <c r="P1194" s="1060">
        <v>148567.41170999999</v>
      </c>
      <c r="Q1194" s="1449">
        <v>157486.52760000003</v>
      </c>
      <c r="R1194" s="1060">
        <v>166607.82844000001</v>
      </c>
      <c r="S1194" s="1449">
        <v>170398.70337999999</v>
      </c>
      <c r="T1194" s="1060">
        <v>185932.88442000002</v>
      </c>
      <c r="U1194" s="1065">
        <v>212234.88171000002</v>
      </c>
      <c r="V1194" s="1064">
        <v>238813.67375999998</v>
      </c>
      <c r="W1194" s="1065">
        <v>305219.36593999999</v>
      </c>
    </row>
    <row r="1195" spans="1:23" ht="12" customHeight="1">
      <c r="A1195" s="387" t="s">
        <v>433</v>
      </c>
      <c r="B1195" s="1126" t="s">
        <v>443</v>
      </c>
      <c r="C1195" s="388" t="s">
        <v>440</v>
      </c>
      <c r="D1195" s="1207" t="s">
        <v>1408</v>
      </c>
      <c r="E1195" s="1466" t="s">
        <v>164</v>
      </c>
      <c r="F1195" s="1348">
        <v>1124.6149749096351</v>
      </c>
      <c r="G1195" s="1348">
        <v>1269.9144116444409</v>
      </c>
      <c r="H1195" s="1348">
        <v>1416.8714336625333</v>
      </c>
      <c r="I1195" s="1348">
        <v>1453.2861988349018</v>
      </c>
      <c r="J1195" s="1348">
        <v>1535.7581468929443</v>
      </c>
      <c r="K1195" s="1348">
        <v>1785.5222107831244</v>
      </c>
      <c r="L1195" s="1348">
        <v>1683.6521575486752</v>
      </c>
      <c r="M1195" s="1348">
        <v>1722.4165863458941</v>
      </c>
      <c r="N1195" s="1348">
        <v>1748.4167825092159</v>
      </c>
      <c r="O1195" s="1348">
        <v>1780.7266274982551</v>
      </c>
      <c r="P1195" s="1348">
        <v>1882.6019021491204</v>
      </c>
      <c r="Q1195" s="1347">
        <v>1988.2654226845777</v>
      </c>
      <c r="R1195" s="1348">
        <v>2102.0417416098917</v>
      </c>
      <c r="S1195" s="1347">
        <v>2200.6522372176514</v>
      </c>
      <c r="T1195" s="1348">
        <v>2407.240958842036</v>
      </c>
      <c r="U1195" s="206">
        <v>2764.1588636511642</v>
      </c>
      <c r="V1195" s="205">
        <v>3115.4350500293522</v>
      </c>
      <c r="W1195" s="206">
        <v>4000.1489599224137</v>
      </c>
    </row>
    <row r="1196" spans="1:23" ht="12" customHeight="1">
      <c r="A1196" s="387" t="s">
        <v>433</v>
      </c>
      <c r="B1196" s="1126" t="s">
        <v>443</v>
      </c>
      <c r="C1196" s="388" t="s">
        <v>440</v>
      </c>
      <c r="D1196" s="1207" t="s">
        <v>1407</v>
      </c>
      <c r="E1196" s="1466" t="s">
        <v>163</v>
      </c>
      <c r="F1196" s="1060">
        <v>2897.9475700000003</v>
      </c>
      <c r="G1196" s="1060">
        <v>3921.2852000000003</v>
      </c>
      <c r="H1196" s="1060">
        <v>4865.99766</v>
      </c>
      <c r="I1196" s="1060">
        <v>5752.3599000000004</v>
      </c>
      <c r="J1196" s="1060">
        <v>14956.82185</v>
      </c>
      <c r="K1196" s="1060">
        <v>5020.6332400000001</v>
      </c>
      <c r="L1196" s="1060">
        <v>6791.0465400000003</v>
      </c>
      <c r="M1196" s="1060">
        <v>6617.1217299999998</v>
      </c>
      <c r="N1196" s="1060">
        <v>6655.5950600000006</v>
      </c>
      <c r="O1196" s="1060">
        <v>7324.4837500000003</v>
      </c>
      <c r="P1196" s="1060">
        <v>4689.7883000000002</v>
      </c>
      <c r="Q1196" s="1449">
        <v>5543.3207599999996</v>
      </c>
      <c r="R1196" s="1060">
        <v>6648.1599399999996</v>
      </c>
      <c r="S1196" s="1449">
        <v>6529.7923800000008</v>
      </c>
      <c r="T1196" s="1060">
        <v>4871.22091</v>
      </c>
      <c r="U1196" s="1065">
        <v>13893.28859</v>
      </c>
      <c r="V1196" s="1064">
        <v>5135.9588700000004</v>
      </c>
      <c r="W1196" s="1065">
        <v>9886.3873399999993</v>
      </c>
    </row>
    <row r="1197" spans="1:23" ht="12" customHeight="1">
      <c r="A1197" s="387" t="s">
        <v>433</v>
      </c>
      <c r="B1197" s="1126" t="s">
        <v>443</v>
      </c>
      <c r="C1197" s="388" t="s">
        <v>440</v>
      </c>
      <c r="D1197" s="1207" t="s">
        <v>1407</v>
      </c>
      <c r="E1197" s="1466" t="s">
        <v>164</v>
      </c>
      <c r="F1197" s="205">
        <v>38.369689912216828</v>
      </c>
      <c r="G1197" s="1348">
        <v>51.723124002479793</v>
      </c>
      <c r="H1197" s="1348">
        <v>63.990080086266985</v>
      </c>
      <c r="I1197" s="1348">
        <v>73.649060879585178</v>
      </c>
      <c r="J1197" s="1348">
        <v>191.28082884657195</v>
      </c>
      <c r="K1197" s="1348">
        <v>64.129484857387368</v>
      </c>
      <c r="L1197" s="1348">
        <v>86.703434918608366</v>
      </c>
      <c r="M1197" s="1348">
        <v>84.408522718575398</v>
      </c>
      <c r="N1197" s="1348">
        <v>84.601437142493964</v>
      </c>
      <c r="O1197" s="1348">
        <v>92.944403908381446</v>
      </c>
      <c r="P1197" s="1348">
        <v>59.427597698819</v>
      </c>
      <c r="Q1197" s="1347">
        <v>69.984354610645383</v>
      </c>
      <c r="R1197" s="1348">
        <v>83.877869543275295</v>
      </c>
      <c r="S1197" s="1347">
        <v>84.330466867275391</v>
      </c>
      <c r="T1197" s="1348">
        <v>63.066856251375604</v>
      </c>
      <c r="U1197" s="206">
        <v>180.94696070642476</v>
      </c>
      <c r="V1197" s="205">
        <v>67.000963668384315</v>
      </c>
      <c r="W1197" s="206">
        <v>129.56917695473251</v>
      </c>
    </row>
    <row r="1198" spans="1:23" ht="12" customHeight="1">
      <c r="A1198" s="387" t="s">
        <v>433</v>
      </c>
      <c r="B1198" s="1126" t="s">
        <v>443</v>
      </c>
      <c r="C1198" s="388" t="s">
        <v>441</v>
      </c>
      <c r="D1198" s="1207" t="s">
        <v>1408</v>
      </c>
      <c r="E1198" s="1466" t="s">
        <v>163</v>
      </c>
      <c r="F1198" s="1060">
        <v>72719.232170000003</v>
      </c>
      <c r="G1198" s="1060">
        <v>81467.960520000008</v>
      </c>
      <c r="H1198" s="1060">
        <v>88264.391239999997</v>
      </c>
      <c r="I1198" s="1060">
        <v>99285.866970000003</v>
      </c>
      <c r="J1198" s="1060">
        <v>103332.55356999999</v>
      </c>
      <c r="K1198" s="1060">
        <v>105170.84561</v>
      </c>
      <c r="L1198" s="1060">
        <v>106398.18444999999</v>
      </c>
      <c r="M1198" s="1060">
        <v>108112.79201999999</v>
      </c>
      <c r="N1198" s="1060">
        <v>109342.95478</v>
      </c>
      <c r="O1198" s="1060">
        <v>110715.84312000001</v>
      </c>
      <c r="P1198" s="1060">
        <v>122811.52086</v>
      </c>
      <c r="Q1198" s="1449">
        <v>131754.85329</v>
      </c>
      <c r="R1198" s="1060">
        <v>141396.85526999997</v>
      </c>
      <c r="S1198" s="1449">
        <v>140910.96011000001</v>
      </c>
      <c r="T1198" s="1060">
        <v>157261.93100000001</v>
      </c>
      <c r="U1198" s="1065">
        <v>181064.91533000002</v>
      </c>
      <c r="V1198" s="1064">
        <v>209687.06127999999</v>
      </c>
      <c r="W1198" s="1065">
        <v>270538.65393999999</v>
      </c>
    </row>
    <row r="1199" spans="1:23" ht="12" customHeight="1">
      <c r="A1199" s="387" t="s">
        <v>433</v>
      </c>
      <c r="B1199" s="1126" t="s">
        <v>443</v>
      </c>
      <c r="C1199" s="388" t="s">
        <v>441</v>
      </c>
      <c r="D1199" s="1207" t="s">
        <v>1408</v>
      </c>
      <c r="E1199" s="1466" t="s">
        <v>164</v>
      </c>
      <c r="F1199" s="1348">
        <v>1141.4996023859981</v>
      </c>
      <c r="G1199" s="1348">
        <v>1277.5881023099723</v>
      </c>
      <c r="H1199" s="1348">
        <v>1380.9652075412657</v>
      </c>
      <c r="I1199" s="1348">
        <v>1501.8737062080231</v>
      </c>
      <c r="J1199" s="1348">
        <v>1561.0561919509321</v>
      </c>
      <c r="K1199" s="1348">
        <v>1588.923487082641</v>
      </c>
      <c r="L1199" s="1348">
        <v>1606.398291662892</v>
      </c>
      <c r="M1199" s="1348">
        <v>1634.5558347192405</v>
      </c>
      <c r="N1199" s="1348">
        <v>1651.9308483026393</v>
      </c>
      <c r="O1199" s="1348">
        <v>1673.3800329489293</v>
      </c>
      <c r="P1199" s="1348">
        <v>1854.6266307253204</v>
      </c>
      <c r="Q1199" s="1347">
        <v>1986.3239403898629</v>
      </c>
      <c r="R1199" s="1348">
        <v>2136.033223608677</v>
      </c>
      <c r="S1199" s="1347">
        <v>2190.9501688564101</v>
      </c>
      <c r="T1199" s="1348">
        <v>2448.53303127968</v>
      </c>
      <c r="U1199" s="206">
        <v>2829.6256439388021</v>
      </c>
      <c r="V1199" s="205">
        <v>3286.9916962676157</v>
      </c>
      <c r="W1199" s="206">
        <v>4255.3582159934567</v>
      </c>
    </row>
    <row r="1200" spans="1:23" ht="12" customHeight="1">
      <c r="A1200" s="387" t="s">
        <v>433</v>
      </c>
      <c r="B1200" s="1126" t="s">
        <v>443</v>
      </c>
      <c r="C1200" s="388" t="s">
        <v>441</v>
      </c>
      <c r="D1200" s="1207" t="s">
        <v>1407</v>
      </c>
      <c r="E1200" s="1466" t="s">
        <v>163</v>
      </c>
      <c r="F1200" s="1060">
        <v>2871.3651799999998</v>
      </c>
      <c r="G1200" s="1060">
        <v>3766.57548</v>
      </c>
      <c r="H1200" s="1060">
        <v>4240.0987100000002</v>
      </c>
      <c r="I1200" s="1060">
        <v>4552.6354800000008</v>
      </c>
      <c r="J1200" s="1060">
        <v>5984.4543800000001</v>
      </c>
      <c r="K1200" s="1060">
        <v>5337.4557200000008</v>
      </c>
      <c r="L1200" s="1060">
        <v>4871.8634799999991</v>
      </c>
      <c r="M1200" s="1060">
        <v>4737.33817</v>
      </c>
      <c r="N1200" s="1060">
        <v>5847.1694399999997</v>
      </c>
      <c r="O1200" s="1060">
        <v>4245.6095600000008</v>
      </c>
      <c r="P1200" s="1060">
        <v>3519.4181100000005</v>
      </c>
      <c r="Q1200" s="1449">
        <v>4488.7743000000009</v>
      </c>
      <c r="R1200" s="1060">
        <v>5777.7366300000003</v>
      </c>
      <c r="S1200" s="1449">
        <v>5682.8920399999997</v>
      </c>
      <c r="T1200" s="1060">
        <v>6113.6473399999995</v>
      </c>
      <c r="U1200" s="1065">
        <v>7629.3534400000008</v>
      </c>
      <c r="V1200" s="1064">
        <v>5911.1925700000002</v>
      </c>
      <c r="W1200" s="1065">
        <v>5663.53719</v>
      </c>
    </row>
    <row r="1201" spans="1:23" ht="12" customHeight="1">
      <c r="A1201" s="387" t="s">
        <v>433</v>
      </c>
      <c r="B1201" s="1126" t="s">
        <v>443</v>
      </c>
      <c r="C1201" s="388" t="s">
        <v>441</v>
      </c>
      <c r="D1201" s="1207" t="s">
        <v>1407</v>
      </c>
      <c r="E1201" s="1466" t="s">
        <v>164</v>
      </c>
      <c r="F1201" s="205">
        <v>45.072838552703864</v>
      </c>
      <c r="G1201" s="1348">
        <v>59.067785531701347</v>
      </c>
      <c r="H1201" s="1348">
        <v>66.339649690995856</v>
      </c>
      <c r="I1201" s="1348">
        <v>68.86663459793067</v>
      </c>
      <c r="J1201" s="1348">
        <v>90.407807051998674</v>
      </c>
      <c r="K1201" s="1348">
        <v>80.638400362592549</v>
      </c>
      <c r="L1201" s="1348">
        <v>73.555326267475905</v>
      </c>
      <c r="M1201" s="1348">
        <v>71.623751474101169</v>
      </c>
      <c r="N1201" s="1348">
        <v>88.337832031545062</v>
      </c>
      <c r="O1201" s="1348">
        <v>64.168939739733702</v>
      </c>
      <c r="P1201" s="1348">
        <v>53.148161554840762</v>
      </c>
      <c r="Q1201" s="1347">
        <v>67.6723447558457</v>
      </c>
      <c r="R1201" s="1348">
        <v>87.282262221282252</v>
      </c>
      <c r="S1201" s="1347">
        <v>88.360289823524838</v>
      </c>
      <c r="T1201" s="1348">
        <v>95.188119326762887</v>
      </c>
      <c r="U1201" s="206">
        <v>119.22914000843897</v>
      </c>
      <c r="V1201" s="205">
        <v>92.66208784662895</v>
      </c>
      <c r="W1201" s="206">
        <v>89.08294309173273</v>
      </c>
    </row>
    <row r="1202" spans="1:23" ht="12" customHeight="1">
      <c r="A1202" s="387" t="s">
        <v>433</v>
      </c>
      <c r="B1202" s="1126" t="s">
        <v>443</v>
      </c>
      <c r="C1202" s="388" t="s">
        <v>443</v>
      </c>
      <c r="D1202" s="1207" t="s">
        <v>1408</v>
      </c>
      <c r="E1202" s="1466" t="s">
        <v>163</v>
      </c>
      <c r="F1202" s="1060">
        <v>98320.686379999999</v>
      </c>
      <c r="G1202" s="1060">
        <v>102321.36685999999</v>
      </c>
      <c r="H1202" s="1060">
        <v>106592.35708</v>
      </c>
      <c r="I1202" s="1060">
        <v>115733.08335</v>
      </c>
      <c r="J1202" s="1060">
        <v>121962.18659</v>
      </c>
      <c r="K1202" s="1060">
        <v>130105.96317</v>
      </c>
      <c r="L1202" s="1060">
        <v>131947.22276999999</v>
      </c>
      <c r="M1202" s="1060">
        <v>133375.06651</v>
      </c>
      <c r="N1202" s="1060">
        <v>138437.54077000002</v>
      </c>
      <c r="O1202" s="1060">
        <v>145191.72827000002</v>
      </c>
      <c r="P1202" s="1060">
        <v>157033.02619999999</v>
      </c>
      <c r="Q1202" s="1449">
        <v>164443.70790000001</v>
      </c>
      <c r="R1202" s="1060">
        <v>179609.79236000002</v>
      </c>
      <c r="S1202" s="1449">
        <v>185177.38225999998</v>
      </c>
      <c r="T1202" s="1060">
        <v>216912.16840999998</v>
      </c>
      <c r="U1202" s="1065">
        <v>245294.19541999997</v>
      </c>
      <c r="V1202" s="1064">
        <v>280043.67105</v>
      </c>
      <c r="W1202" s="1065">
        <v>319903.65187</v>
      </c>
    </row>
    <row r="1203" spans="1:23" ht="12" customHeight="1">
      <c r="A1203" s="387" t="s">
        <v>433</v>
      </c>
      <c r="B1203" s="1126" t="s">
        <v>443</v>
      </c>
      <c r="C1203" s="388" t="s">
        <v>443</v>
      </c>
      <c r="D1203" s="1207" t="s">
        <v>1408</v>
      </c>
      <c r="E1203" s="1466" t="s">
        <v>164</v>
      </c>
      <c r="F1203" s="1348">
        <v>1060.5873142474973</v>
      </c>
      <c r="G1203" s="1348">
        <v>1100.6202938677166</v>
      </c>
      <c r="H1203" s="1348">
        <v>1143.3267948085379</v>
      </c>
      <c r="I1203" s="1348">
        <v>1200.6004746047554</v>
      </c>
      <c r="J1203" s="1348">
        <v>1260.1221931890975</v>
      </c>
      <c r="K1203" s="1348">
        <v>1340.193275339926</v>
      </c>
      <c r="L1203" s="1348">
        <v>1355.5153816993866</v>
      </c>
      <c r="M1203" s="1348">
        <v>1367.7950847596683</v>
      </c>
      <c r="N1203" s="1348">
        <v>1416.2698036788479</v>
      </c>
      <c r="O1203" s="1348">
        <v>1477.7934459383812</v>
      </c>
      <c r="P1203" s="1348">
        <v>1593.2410685659788</v>
      </c>
      <c r="Q1203" s="1347">
        <v>1664.5110826568416</v>
      </c>
      <c r="R1203" s="1348">
        <v>1818.0416867591834</v>
      </c>
      <c r="S1203" s="1347">
        <v>1922.3430354306595</v>
      </c>
      <c r="T1203" s="1348">
        <v>2250.4063618915216</v>
      </c>
      <c r="U1203" s="206">
        <v>2549.1997362404386</v>
      </c>
      <c r="V1203" s="205">
        <v>2912.0860912380676</v>
      </c>
      <c r="W1203" s="206">
        <v>3327.4771361556063</v>
      </c>
    </row>
    <row r="1204" spans="1:23" ht="12" customHeight="1">
      <c r="A1204" s="387" t="s">
        <v>433</v>
      </c>
      <c r="B1204" s="1126" t="s">
        <v>443</v>
      </c>
      <c r="C1204" s="388" t="s">
        <v>443</v>
      </c>
      <c r="D1204" s="1207" t="s">
        <v>1407</v>
      </c>
      <c r="E1204" s="1466" t="s">
        <v>163</v>
      </c>
      <c r="F1204" s="1060">
        <v>4002.1266399999995</v>
      </c>
      <c r="G1204" s="1060">
        <v>4813.79342</v>
      </c>
      <c r="H1204" s="1060">
        <v>6607.7369399999998</v>
      </c>
      <c r="I1204" s="1060">
        <v>8204.9657399999996</v>
      </c>
      <c r="J1204" s="1060">
        <v>11500.59123</v>
      </c>
      <c r="K1204" s="1060">
        <v>8367.296339999999</v>
      </c>
      <c r="L1204" s="1060">
        <v>9192.2132899999997</v>
      </c>
      <c r="M1204" s="1060">
        <v>9464.3662499999991</v>
      </c>
      <c r="N1204" s="1060">
        <v>7783.7523899999997</v>
      </c>
      <c r="O1204" s="1060">
        <v>6482.8233200000004</v>
      </c>
      <c r="P1204" s="1060">
        <v>5417.5752499999999</v>
      </c>
      <c r="Q1204" s="1449">
        <v>6241.0261900000005</v>
      </c>
      <c r="R1204" s="1060">
        <v>5114.0550199999998</v>
      </c>
      <c r="S1204" s="1449">
        <v>6805.2703300000003</v>
      </c>
      <c r="T1204" s="1060">
        <v>9106.5869699999985</v>
      </c>
      <c r="U1204" s="1065">
        <v>9535.3628799999988</v>
      </c>
      <c r="V1204" s="1064">
        <v>10762.322270000001</v>
      </c>
      <c r="W1204" s="1065">
        <v>5427.1912999999995</v>
      </c>
    </row>
    <row r="1205" spans="1:23" ht="12" customHeight="1">
      <c r="A1205" s="387" t="s">
        <v>433</v>
      </c>
      <c r="B1205" s="1126" t="s">
        <v>443</v>
      </c>
      <c r="C1205" s="388" t="s">
        <v>443</v>
      </c>
      <c r="D1205" s="1207" t="s">
        <v>1407</v>
      </c>
      <c r="E1205" s="1466" t="s">
        <v>164</v>
      </c>
      <c r="F1205" s="205">
        <v>43.171024335519498</v>
      </c>
      <c r="G1205" s="1348">
        <v>51.779592973850939</v>
      </c>
      <c r="H1205" s="1348">
        <v>70.875650970717572</v>
      </c>
      <c r="I1205" s="1348">
        <v>85.1172843271505</v>
      </c>
      <c r="J1205" s="1348">
        <v>118.82494606657988</v>
      </c>
      <c r="K1205" s="1348">
        <v>86.189702719406668</v>
      </c>
      <c r="L1205" s="1348">
        <v>94.433109275639254</v>
      </c>
      <c r="M1205" s="1348">
        <v>97.05947277743023</v>
      </c>
      <c r="N1205" s="1348">
        <v>79.630809735237548</v>
      </c>
      <c r="O1205" s="1348">
        <v>65.983606143573979</v>
      </c>
      <c r="P1205" s="1348">
        <v>54.966165966599704</v>
      </c>
      <c r="Q1205" s="1347">
        <v>63.172117638723002</v>
      </c>
      <c r="R1205" s="1348">
        <v>51.765358071928169</v>
      </c>
      <c r="S1205" s="1347">
        <v>70.646122455335359</v>
      </c>
      <c r="T1205" s="1348">
        <v>94.478430613769333</v>
      </c>
      <c r="U1205" s="206">
        <v>99.095473894246751</v>
      </c>
      <c r="V1205" s="205">
        <v>111.91400567768235</v>
      </c>
      <c r="W1205" s="206">
        <v>56.45091845225712</v>
      </c>
    </row>
    <row r="1206" spans="1:23" ht="12" customHeight="1">
      <c r="A1206" s="387" t="s">
        <v>433</v>
      </c>
      <c r="B1206" s="1126" t="s">
        <v>443</v>
      </c>
      <c r="C1206" s="388" t="s">
        <v>1470</v>
      </c>
      <c r="D1206" s="1207" t="s">
        <v>1408</v>
      </c>
      <c r="E1206" s="1466" t="s">
        <v>163</v>
      </c>
      <c r="F1206" s="1060">
        <v>105143.66002</v>
      </c>
      <c r="G1206" s="1060">
        <v>117795.06654</v>
      </c>
      <c r="H1206" s="1060">
        <v>128049.02549</v>
      </c>
      <c r="I1206" s="1060">
        <v>150773.04243999999</v>
      </c>
      <c r="J1206" s="1060">
        <v>151022.22010000001</v>
      </c>
      <c r="K1206" s="1060">
        <v>156291.07684999998</v>
      </c>
      <c r="L1206" s="1060">
        <v>157500.23559</v>
      </c>
      <c r="M1206" s="1060">
        <v>157875.35502000002</v>
      </c>
      <c r="N1206" s="1060">
        <v>155128.53812000001</v>
      </c>
      <c r="O1206" s="1060">
        <v>158193.38047</v>
      </c>
      <c r="P1206" s="1060">
        <v>166949.42209000001</v>
      </c>
      <c r="Q1206" s="1449">
        <v>188981.92099000001</v>
      </c>
      <c r="R1206" s="1060">
        <v>196033.50743999999</v>
      </c>
      <c r="S1206" s="1449">
        <v>209776.76494999998</v>
      </c>
      <c r="T1206" s="1060">
        <v>228978.37865999999</v>
      </c>
      <c r="U1206" s="1065">
        <v>249188.72566</v>
      </c>
      <c r="V1206" s="1064">
        <v>289302.90628</v>
      </c>
      <c r="W1206" s="1065">
        <v>362770.57718000002</v>
      </c>
    </row>
    <row r="1207" spans="1:23" ht="12" customHeight="1">
      <c r="A1207" s="387" t="s">
        <v>433</v>
      </c>
      <c r="B1207" s="1126" t="s">
        <v>443</v>
      </c>
      <c r="C1207" s="388" t="s">
        <v>1470</v>
      </c>
      <c r="D1207" s="1207" t="s">
        <v>1408</v>
      </c>
      <c r="E1207" s="1466" t="s">
        <v>164</v>
      </c>
      <c r="F1207" s="1348">
        <v>1079.2931565711001</v>
      </c>
      <c r="G1207" s="1348">
        <v>1210.2522992674483</v>
      </c>
      <c r="H1207" s="1348">
        <v>1318.9101062964146</v>
      </c>
      <c r="I1207" s="1348">
        <v>1566.6684931108293</v>
      </c>
      <c r="J1207" s="1348">
        <v>1575.9224061107575</v>
      </c>
      <c r="K1207" s="1348">
        <v>1640.4378618510821</v>
      </c>
      <c r="L1207" s="1348">
        <v>1666.1402262773722</v>
      </c>
      <c r="M1207" s="1348">
        <v>1684.7945171066956</v>
      </c>
      <c r="N1207" s="1348">
        <v>1670.4017284562128</v>
      </c>
      <c r="O1207" s="1348">
        <v>1716.3218017793208</v>
      </c>
      <c r="P1207" s="1348">
        <v>1820.3066247614895</v>
      </c>
      <c r="Q1207" s="1347">
        <v>2071.6023128528363</v>
      </c>
      <c r="R1207" s="1348">
        <v>2159.6966744152737</v>
      </c>
      <c r="S1207" s="1347">
        <v>2367.6835773137695</v>
      </c>
      <c r="T1207" s="1348">
        <v>2617.9728649501508</v>
      </c>
      <c r="U1207" s="206">
        <v>2872.9230393027196</v>
      </c>
      <c r="V1207" s="205">
        <v>3362.9314782568258</v>
      </c>
      <c r="W1207" s="206">
        <v>4261.1214797674284</v>
      </c>
    </row>
    <row r="1208" spans="1:23" ht="12" customHeight="1">
      <c r="A1208" s="387" t="s">
        <v>433</v>
      </c>
      <c r="B1208" s="1126" t="s">
        <v>443</v>
      </c>
      <c r="C1208" s="388" t="s">
        <v>1470</v>
      </c>
      <c r="D1208" s="1207" t="s">
        <v>1407</v>
      </c>
      <c r="E1208" s="1466" t="s">
        <v>163</v>
      </c>
      <c r="F1208" s="1060">
        <v>13682.95744</v>
      </c>
      <c r="G1208" s="1060">
        <v>8162.6037999999999</v>
      </c>
      <c r="H1208" s="1060">
        <v>17319.69254</v>
      </c>
      <c r="I1208" s="1060">
        <v>5992.3100199999999</v>
      </c>
      <c r="J1208" s="1060">
        <v>4441.2249599999996</v>
      </c>
      <c r="K1208" s="1060">
        <v>3856.30159</v>
      </c>
      <c r="L1208" s="1060">
        <v>3760.5295000000001</v>
      </c>
      <c r="M1208" s="1060">
        <v>3585.76386</v>
      </c>
      <c r="N1208" s="1060">
        <v>3501.2428399999999</v>
      </c>
      <c r="O1208" s="1060">
        <v>3459.2135800000001</v>
      </c>
      <c r="P1208" s="1060">
        <v>4467.9275099999995</v>
      </c>
      <c r="Q1208" s="1449">
        <v>3798.0947000000001</v>
      </c>
      <c r="R1208" s="1060">
        <v>3964.6086</v>
      </c>
      <c r="S1208" s="1449">
        <v>3958.4369799999999</v>
      </c>
      <c r="T1208" s="1060">
        <v>4804.83835</v>
      </c>
      <c r="U1208" s="1065">
        <v>5215.0027699999991</v>
      </c>
      <c r="V1208" s="1064">
        <v>5239.3720899999998</v>
      </c>
      <c r="W1208" s="1065">
        <v>5263.7583299999997</v>
      </c>
    </row>
    <row r="1209" spans="1:23" ht="12" customHeight="1">
      <c r="A1209" s="387" t="s">
        <v>433</v>
      </c>
      <c r="B1209" s="1126" t="s">
        <v>443</v>
      </c>
      <c r="C1209" s="388" t="s">
        <v>1470</v>
      </c>
      <c r="D1209" s="1207" t="s">
        <v>1407</v>
      </c>
      <c r="E1209" s="1466" t="s">
        <v>164</v>
      </c>
      <c r="F1209" s="205">
        <v>140.45471047742228</v>
      </c>
      <c r="G1209" s="1348">
        <v>83.864378255643103</v>
      </c>
      <c r="H1209" s="1348">
        <v>178.39352889676269</v>
      </c>
      <c r="I1209" s="1348">
        <v>62.265529416654545</v>
      </c>
      <c r="J1209" s="1348">
        <v>46.344345357973928</v>
      </c>
      <c r="K1209" s="1348">
        <v>40.47590727795621</v>
      </c>
      <c r="L1209" s="1348">
        <v>39.781333968052472</v>
      </c>
      <c r="M1209" s="1348">
        <v>38.26610739973961</v>
      </c>
      <c r="N1209" s="1348">
        <v>37.700878010961674</v>
      </c>
      <c r="O1209" s="1348">
        <v>37.530797222523603</v>
      </c>
      <c r="P1209" s="1348">
        <v>48.715341111050535</v>
      </c>
      <c r="Q1209" s="1347">
        <v>41.634362291038642</v>
      </c>
      <c r="R1209" s="1348">
        <v>43.678002401701022</v>
      </c>
      <c r="S1209" s="1347">
        <v>44.677618284424376</v>
      </c>
      <c r="T1209" s="1348">
        <v>54.935040130796672</v>
      </c>
      <c r="U1209" s="206">
        <v>60.124315689959296</v>
      </c>
      <c r="V1209" s="205">
        <v>60.903810315366101</v>
      </c>
      <c r="W1209" s="206">
        <v>61.828370587889822</v>
      </c>
    </row>
    <row r="1210" spans="1:23" s="7" customFormat="1" ht="12" customHeight="1">
      <c r="A1210" s="377" t="s">
        <v>433</v>
      </c>
      <c r="B1210" s="1108" t="s">
        <v>447</v>
      </c>
      <c r="C1210" s="1108" t="s">
        <v>615</v>
      </c>
      <c r="D1210" s="26" t="s">
        <v>1430</v>
      </c>
      <c r="E1210" s="649" t="s">
        <v>163</v>
      </c>
      <c r="F1210" s="1042">
        <v>448600.53330999997</v>
      </c>
      <c r="G1210" s="1042">
        <v>503618.70592000004</v>
      </c>
      <c r="H1210" s="1042">
        <v>512529.54253999994</v>
      </c>
      <c r="I1210" s="1042">
        <v>564728.73812999995</v>
      </c>
      <c r="J1210" s="1042">
        <v>602155.80403</v>
      </c>
      <c r="K1210" s="1042">
        <v>630041.59957999992</v>
      </c>
      <c r="L1210" s="1042">
        <v>630935.27134999994</v>
      </c>
      <c r="M1210" s="1042">
        <v>643551.88648999995</v>
      </c>
      <c r="N1210" s="1042">
        <v>656847.30071999994</v>
      </c>
      <c r="O1210" s="1042">
        <v>681399.71167999995</v>
      </c>
      <c r="P1210" s="1042">
        <v>716230.85997000011</v>
      </c>
      <c r="Q1210" s="1465">
        <v>783141.53542999993</v>
      </c>
      <c r="R1210" s="1042">
        <v>806620.26507999992</v>
      </c>
      <c r="S1210" s="1465">
        <v>877545.52272999997</v>
      </c>
      <c r="T1210" s="1042">
        <v>947018.62326999998</v>
      </c>
      <c r="U1210" s="1047">
        <v>1092794.3757500001</v>
      </c>
      <c r="V1210" s="1050">
        <v>1199056.55299</v>
      </c>
      <c r="W1210" s="1047">
        <v>1447805.13319</v>
      </c>
    </row>
    <row r="1211" spans="1:23" s="7" customFormat="1" ht="12" customHeight="1">
      <c r="A1211" s="377" t="s">
        <v>433</v>
      </c>
      <c r="B1211" s="1108" t="s">
        <v>447</v>
      </c>
      <c r="C1211" s="1108" t="s">
        <v>615</v>
      </c>
      <c r="D1211" s="26" t="s">
        <v>1430</v>
      </c>
      <c r="E1211" s="649" t="s">
        <v>164</v>
      </c>
      <c r="F1211" s="1350">
        <v>1064.0707734547152</v>
      </c>
      <c r="G1211" s="1350">
        <v>1191.7035946654553</v>
      </c>
      <c r="H1211" s="1350">
        <v>1208.7675822268343</v>
      </c>
      <c r="I1211" s="1350">
        <v>1304.114988430523</v>
      </c>
      <c r="J1211" s="1350">
        <v>1388.4603238979355</v>
      </c>
      <c r="K1211" s="1350">
        <v>1450.9999713964605</v>
      </c>
      <c r="L1211" s="1350">
        <v>1454.2336632008867</v>
      </c>
      <c r="M1211" s="1350">
        <v>1484.3330415418288</v>
      </c>
      <c r="N1211" s="1350">
        <v>1515.7116864308805</v>
      </c>
      <c r="O1211" s="1350">
        <v>1574.2167302298717</v>
      </c>
      <c r="P1211" s="1350">
        <v>1654.3611857900148</v>
      </c>
      <c r="Q1211" s="1343">
        <v>1809.5812730171565</v>
      </c>
      <c r="R1211" s="1350">
        <v>1866.8524332118263</v>
      </c>
      <c r="S1211" s="1343">
        <v>2077.1340651961395</v>
      </c>
      <c r="T1211" s="1350">
        <v>2252.3233275460625</v>
      </c>
      <c r="U1211" s="195">
        <v>2611.0798852867952</v>
      </c>
      <c r="V1211" s="194">
        <v>2878.4933466248317</v>
      </c>
      <c r="W1211" s="195">
        <v>3494.4465895355238</v>
      </c>
    </row>
    <row r="1212" spans="1:23" s="7" customFormat="1" ht="12" customHeight="1">
      <c r="A1212" s="377" t="s">
        <v>433</v>
      </c>
      <c r="B1212" s="1108" t="s">
        <v>447</v>
      </c>
      <c r="C1212" s="1108" t="s">
        <v>615</v>
      </c>
      <c r="D1212" s="26" t="s">
        <v>1429</v>
      </c>
      <c r="E1212" s="649" t="s">
        <v>163</v>
      </c>
      <c r="F1212" s="1042">
        <v>15684.071029999999</v>
      </c>
      <c r="G1212" s="1042">
        <v>23454.588150000003</v>
      </c>
      <c r="H1212" s="1042">
        <v>29646.807250000002</v>
      </c>
      <c r="I1212" s="1042">
        <v>55759.839820000001</v>
      </c>
      <c r="J1212" s="1042">
        <v>61646.441520000008</v>
      </c>
      <c r="K1212" s="1042">
        <v>27591.161680000001</v>
      </c>
      <c r="L1212" s="1042">
        <v>29688.212249999997</v>
      </c>
      <c r="M1212" s="1042">
        <v>30402.568810000004</v>
      </c>
      <c r="N1212" s="1042">
        <v>33031.519379999998</v>
      </c>
      <c r="O1212" s="1042">
        <v>24854.084419999999</v>
      </c>
      <c r="P1212" s="1042">
        <v>23441.84635</v>
      </c>
      <c r="Q1212" s="1465">
        <v>23243.999490000002</v>
      </c>
      <c r="R1212" s="1042">
        <v>32130.415649999995</v>
      </c>
      <c r="S1212" s="1465">
        <v>52666.224180000005</v>
      </c>
      <c r="T1212" s="1042">
        <v>37940.342620000003</v>
      </c>
      <c r="U1212" s="1047">
        <v>34046.463449999996</v>
      </c>
      <c r="V1212" s="1050">
        <v>19080.941500000001</v>
      </c>
      <c r="W1212" s="1047">
        <v>14726.337439999998</v>
      </c>
    </row>
    <row r="1213" spans="1:23" s="7" customFormat="1" ht="12" customHeight="1">
      <c r="A1213" s="377" t="s">
        <v>433</v>
      </c>
      <c r="B1213" s="1108" t="s">
        <v>447</v>
      </c>
      <c r="C1213" s="1108" t="s">
        <v>615</v>
      </c>
      <c r="D1213" s="26" t="s">
        <v>1429</v>
      </c>
      <c r="E1213" s="649" t="s">
        <v>164</v>
      </c>
      <c r="F1213" s="194">
        <v>37.202277644815204</v>
      </c>
      <c r="G1213" s="1350">
        <v>55.500156529517</v>
      </c>
      <c r="H1213" s="1350">
        <v>69.920066154100141</v>
      </c>
      <c r="I1213" s="1350">
        <v>128.76490596624762</v>
      </c>
      <c r="J1213" s="1350">
        <v>142.14533445857143</v>
      </c>
      <c r="K1213" s="1350">
        <v>63.543065783534317</v>
      </c>
      <c r="L1213" s="1350">
        <v>68.427934868540831</v>
      </c>
      <c r="M1213" s="1350">
        <v>70.122609194050241</v>
      </c>
      <c r="N1213" s="1350">
        <v>76.222068492866185</v>
      </c>
      <c r="O1213" s="1350">
        <v>57.419624396442188</v>
      </c>
      <c r="P1213" s="1350">
        <v>54.146341483132566</v>
      </c>
      <c r="Q1213" s="1343">
        <v>53.709201062907979</v>
      </c>
      <c r="R1213" s="1350">
        <v>74.363051900711667</v>
      </c>
      <c r="S1213" s="1343">
        <v>124.65998115882684</v>
      </c>
      <c r="T1213" s="1350">
        <v>90.234676107053417</v>
      </c>
      <c r="U1213" s="195">
        <v>81.349280205102716</v>
      </c>
      <c r="V1213" s="194">
        <v>45.806315822324436</v>
      </c>
      <c r="W1213" s="195">
        <v>35.543733382249293</v>
      </c>
    </row>
    <row r="1214" spans="1:23" ht="12" customHeight="1">
      <c r="A1214" s="387" t="s">
        <v>433</v>
      </c>
      <c r="B1214" s="1126" t="s">
        <v>447</v>
      </c>
      <c r="C1214" s="388" t="s">
        <v>445</v>
      </c>
      <c r="D1214" s="1207" t="s">
        <v>1408</v>
      </c>
      <c r="E1214" s="1466" t="s">
        <v>163</v>
      </c>
      <c r="F1214" s="1060">
        <v>80126.816599999991</v>
      </c>
      <c r="G1214" s="1060">
        <v>89121.787419999993</v>
      </c>
      <c r="H1214" s="1060">
        <v>92528.94120999999</v>
      </c>
      <c r="I1214" s="1060">
        <v>99178.267850000004</v>
      </c>
      <c r="J1214" s="1060">
        <v>116229.11003999999</v>
      </c>
      <c r="K1214" s="1060">
        <v>115069.74456000001</v>
      </c>
      <c r="L1214" s="1060">
        <v>110942.16806</v>
      </c>
      <c r="M1214" s="1060">
        <v>115936.45931000001</v>
      </c>
      <c r="N1214" s="1060">
        <v>115182.89933</v>
      </c>
      <c r="O1214" s="1060">
        <v>121381.42316000001</v>
      </c>
      <c r="P1214" s="1060">
        <v>126016.83188</v>
      </c>
      <c r="Q1214" s="1449">
        <v>149606.60097</v>
      </c>
      <c r="R1214" s="1060">
        <v>143418.39224000002</v>
      </c>
      <c r="S1214" s="1449">
        <v>174825.69036000001</v>
      </c>
      <c r="T1214" s="1060">
        <v>195754.60868</v>
      </c>
      <c r="U1214" s="1065">
        <v>217213.52637000001</v>
      </c>
      <c r="V1214" s="1064">
        <v>227389.39184</v>
      </c>
      <c r="W1214" s="1065">
        <v>275001.83564</v>
      </c>
    </row>
    <row r="1215" spans="1:23" ht="12" customHeight="1">
      <c r="A1215" s="387" t="s">
        <v>433</v>
      </c>
      <c r="B1215" s="1126" t="s">
        <v>447</v>
      </c>
      <c r="C1215" s="388" t="s">
        <v>445</v>
      </c>
      <c r="D1215" s="1207" t="s">
        <v>1408</v>
      </c>
      <c r="E1215" s="1466" t="s">
        <v>164</v>
      </c>
      <c r="F1215" s="1348">
        <v>987.12384319716148</v>
      </c>
      <c r="G1215" s="1348">
        <v>1094.4185701128536</v>
      </c>
      <c r="H1215" s="1348">
        <v>1130.4972780031278</v>
      </c>
      <c r="I1215" s="1348">
        <v>1188.3329481188593</v>
      </c>
      <c r="J1215" s="1348">
        <v>1389.1206037934289</v>
      </c>
      <c r="K1215" s="1348">
        <v>1372.4921822519084</v>
      </c>
      <c r="L1215" s="1348">
        <v>1325.2206037077738</v>
      </c>
      <c r="M1215" s="1348">
        <v>1387.5134256854601</v>
      </c>
      <c r="N1215" s="1348">
        <v>1379.2872544276663</v>
      </c>
      <c r="O1215" s="1348">
        <v>1454.4187205387207</v>
      </c>
      <c r="P1215" s="1348">
        <v>1509.2016896010732</v>
      </c>
      <c r="Q1215" s="1347">
        <v>1794.6403196861918</v>
      </c>
      <c r="R1215" s="1348">
        <v>1723.1367187706505</v>
      </c>
      <c r="S1215" s="1347">
        <v>2145.2057813880438</v>
      </c>
      <c r="T1215" s="1348">
        <v>2408.5464002460785</v>
      </c>
      <c r="U1215" s="206">
        <v>2688.885226535614</v>
      </c>
      <c r="V1215" s="205">
        <v>2828.8595934413179</v>
      </c>
      <c r="W1215" s="206">
        <v>3440.0599897424349</v>
      </c>
    </row>
    <row r="1216" spans="1:23" ht="12" customHeight="1">
      <c r="A1216" s="387" t="s">
        <v>433</v>
      </c>
      <c r="B1216" s="1126" t="s">
        <v>447</v>
      </c>
      <c r="C1216" s="388" t="s">
        <v>445</v>
      </c>
      <c r="D1216" s="1207" t="s">
        <v>1407</v>
      </c>
      <c r="E1216" s="1466" t="s">
        <v>163</v>
      </c>
      <c r="F1216" s="1060">
        <v>2731.7745599999998</v>
      </c>
      <c r="G1216" s="1060">
        <v>3387.0733999999998</v>
      </c>
      <c r="H1216" s="1060">
        <v>4316.7313199999999</v>
      </c>
      <c r="I1216" s="1060">
        <v>4216.78442</v>
      </c>
      <c r="J1216" s="1060">
        <v>4597.1374399999995</v>
      </c>
      <c r="K1216" s="1060">
        <v>4735.3468600000006</v>
      </c>
      <c r="L1216" s="1060">
        <v>5522.9311099999995</v>
      </c>
      <c r="M1216" s="1060">
        <v>5186.4027100000003</v>
      </c>
      <c r="N1216" s="1060">
        <v>7549.62291</v>
      </c>
      <c r="O1216" s="1060">
        <v>4881.98596</v>
      </c>
      <c r="P1216" s="1060">
        <v>3985.3464299999996</v>
      </c>
      <c r="Q1216" s="1449">
        <v>3711.0779399999997</v>
      </c>
      <c r="R1216" s="1060">
        <v>2972.7370499999997</v>
      </c>
      <c r="S1216" s="1449">
        <v>3441.66185</v>
      </c>
      <c r="T1216" s="1060">
        <v>4098.8932000000004</v>
      </c>
      <c r="U1216" s="1065">
        <v>5415.5864599999995</v>
      </c>
      <c r="V1216" s="1064">
        <v>3271.9678799999997</v>
      </c>
      <c r="W1216" s="1065">
        <v>3008.3249999999998</v>
      </c>
    </row>
    <row r="1217" spans="1:23" ht="12" customHeight="1">
      <c r="A1217" s="387" t="s">
        <v>433</v>
      </c>
      <c r="B1217" s="1126" t="s">
        <v>447</v>
      </c>
      <c r="C1217" s="388" t="s">
        <v>445</v>
      </c>
      <c r="D1217" s="1207" t="s">
        <v>1407</v>
      </c>
      <c r="E1217" s="1466" t="s">
        <v>164</v>
      </c>
      <c r="F1217" s="205">
        <v>33.654148721233923</v>
      </c>
      <c r="G1217" s="1348">
        <v>41.593376149718168</v>
      </c>
      <c r="H1217" s="1348">
        <v>52.740828364773726</v>
      </c>
      <c r="I1217" s="1348">
        <v>50.52461562425114</v>
      </c>
      <c r="J1217" s="1348">
        <v>54.943020162302346</v>
      </c>
      <c r="K1217" s="1348">
        <v>56.480759303435121</v>
      </c>
      <c r="L1217" s="1348">
        <v>65.972228845143107</v>
      </c>
      <c r="M1217" s="1348">
        <v>62.070236006558403</v>
      </c>
      <c r="N1217" s="1348">
        <v>90.404901387874361</v>
      </c>
      <c r="O1217" s="1348">
        <v>58.497021939441865</v>
      </c>
      <c r="P1217" s="1348">
        <v>47.729271368519377</v>
      </c>
      <c r="Q1217" s="1347">
        <v>44.517087196957874</v>
      </c>
      <c r="R1217" s="1348">
        <v>35.71670471338804</v>
      </c>
      <c r="S1217" s="1347">
        <v>42.231052444291748</v>
      </c>
      <c r="T1217" s="1348">
        <v>50.432398646570292</v>
      </c>
      <c r="U1217" s="206">
        <v>67.039519447401645</v>
      </c>
      <c r="V1217" s="205">
        <v>40.705231021870567</v>
      </c>
      <c r="W1217" s="206">
        <v>37.631815964273649</v>
      </c>
    </row>
    <row r="1218" spans="1:23" ht="12" customHeight="1">
      <c r="A1218" s="387" t="s">
        <v>433</v>
      </c>
      <c r="B1218" s="1126" t="s">
        <v>447</v>
      </c>
      <c r="C1218" s="388" t="s">
        <v>446</v>
      </c>
      <c r="D1218" s="1207" t="s">
        <v>1408</v>
      </c>
      <c r="E1218" s="1466" t="s">
        <v>163</v>
      </c>
      <c r="F1218" s="1060">
        <v>66721.650909999997</v>
      </c>
      <c r="G1218" s="1060">
        <v>73370.517080000005</v>
      </c>
      <c r="H1218" s="1060">
        <v>77747.882329999993</v>
      </c>
      <c r="I1218" s="1060">
        <v>85128.91042</v>
      </c>
      <c r="J1218" s="1060">
        <v>93205.45990999999</v>
      </c>
      <c r="K1218" s="1060">
        <v>97565.935280000005</v>
      </c>
      <c r="L1218" s="1060">
        <v>92607.277770000001</v>
      </c>
      <c r="M1218" s="1060">
        <v>94833.080239999996</v>
      </c>
      <c r="N1218" s="1060">
        <v>97280.075399999987</v>
      </c>
      <c r="O1218" s="1060">
        <v>102560.46042</v>
      </c>
      <c r="P1218" s="1060">
        <v>102997.41644</v>
      </c>
      <c r="Q1218" s="1449">
        <v>111019.48261000001</v>
      </c>
      <c r="R1218" s="1060">
        <v>123617.63381999999</v>
      </c>
      <c r="S1218" s="1449">
        <v>130669.32405</v>
      </c>
      <c r="T1218" s="1060">
        <v>131297.27038</v>
      </c>
      <c r="U1218" s="1065">
        <v>145087.81482</v>
      </c>
      <c r="V1218" s="1064">
        <v>160541.10670999999</v>
      </c>
      <c r="W1218" s="1065">
        <v>197327.48117999997</v>
      </c>
    </row>
    <row r="1219" spans="1:23" ht="12" customHeight="1">
      <c r="A1219" s="387" t="s">
        <v>433</v>
      </c>
      <c r="B1219" s="1126" t="s">
        <v>447</v>
      </c>
      <c r="C1219" s="388" t="s">
        <v>446</v>
      </c>
      <c r="D1219" s="1207" t="s">
        <v>1408</v>
      </c>
      <c r="E1219" s="1466" t="s">
        <v>164</v>
      </c>
      <c r="F1219" s="1348">
        <v>1063.9375384296466</v>
      </c>
      <c r="G1219" s="1348">
        <v>1170.5383940907134</v>
      </c>
      <c r="H1219" s="1348">
        <v>1237.1961797842205</v>
      </c>
      <c r="I1219" s="1348">
        <v>1313.1503427531316</v>
      </c>
      <c r="J1219" s="1348">
        <v>1437.2247137283928</v>
      </c>
      <c r="K1219" s="1348">
        <v>1506.2980188970544</v>
      </c>
      <c r="L1219" s="1348">
        <v>1434.7040616285556</v>
      </c>
      <c r="M1219" s="1348">
        <v>1474.8993785187718</v>
      </c>
      <c r="N1219" s="1348">
        <v>1515.0771772987787</v>
      </c>
      <c r="O1219" s="1348">
        <v>1597.7887242362399</v>
      </c>
      <c r="P1219" s="1348">
        <v>1611.374027128084</v>
      </c>
      <c r="Q1219" s="1347">
        <v>1739.8718458211224</v>
      </c>
      <c r="R1219" s="1348">
        <v>1944.4378107746754</v>
      </c>
      <c r="S1219" s="1347">
        <v>2104.5486970316801</v>
      </c>
      <c r="T1219" s="1348">
        <v>2129.4441983197639</v>
      </c>
      <c r="U1219" s="206">
        <v>2370.7934053400436</v>
      </c>
      <c r="V1219" s="205">
        <v>2637.355544585359</v>
      </c>
      <c r="W1219" s="206">
        <v>3264.9571656904591</v>
      </c>
    </row>
    <row r="1220" spans="1:23" ht="12" customHeight="1">
      <c r="A1220" s="387" t="s">
        <v>433</v>
      </c>
      <c r="B1220" s="1126" t="s">
        <v>447</v>
      </c>
      <c r="C1220" s="388" t="s">
        <v>446</v>
      </c>
      <c r="D1220" s="1207" t="s">
        <v>1407</v>
      </c>
      <c r="E1220" s="1466" t="s">
        <v>163</v>
      </c>
      <c r="F1220" s="1060">
        <v>3569.2608300000002</v>
      </c>
      <c r="G1220" s="1060">
        <v>2351.2281400000002</v>
      </c>
      <c r="H1220" s="1060">
        <v>11783.897739999999</v>
      </c>
      <c r="I1220" s="1060">
        <v>23048.27665</v>
      </c>
      <c r="J1220" s="1060">
        <v>4408.2500600000003</v>
      </c>
      <c r="K1220" s="1060">
        <v>4481.4242300000005</v>
      </c>
      <c r="L1220" s="1060">
        <v>4498.5006599999997</v>
      </c>
      <c r="M1220" s="1060">
        <v>4523.3736399999998</v>
      </c>
      <c r="N1220" s="1060">
        <v>5422.1563499999993</v>
      </c>
      <c r="O1220" s="1060">
        <v>3353.5195800000001</v>
      </c>
      <c r="P1220" s="1060">
        <v>3478.9567900000002</v>
      </c>
      <c r="Q1220" s="1449">
        <v>3733.70228</v>
      </c>
      <c r="R1220" s="1060">
        <v>3063.3760400000001</v>
      </c>
      <c r="S1220" s="1449">
        <v>3353.5833299999999</v>
      </c>
      <c r="T1220" s="1060">
        <v>3554.7619399999999</v>
      </c>
      <c r="U1220" s="1065">
        <v>3467.9459200000001</v>
      </c>
      <c r="V1220" s="1064">
        <v>2411.8397099999997</v>
      </c>
      <c r="W1220" s="1065">
        <v>2717.7223799999997</v>
      </c>
    </row>
    <row r="1221" spans="1:23" ht="12" customHeight="1">
      <c r="A1221" s="387" t="s">
        <v>433</v>
      </c>
      <c r="B1221" s="1126" t="s">
        <v>447</v>
      </c>
      <c r="C1221" s="388" t="s">
        <v>446</v>
      </c>
      <c r="D1221" s="1207" t="s">
        <v>1407</v>
      </c>
      <c r="E1221" s="1466" t="s">
        <v>164</v>
      </c>
      <c r="F1221" s="205">
        <v>56.915117202449295</v>
      </c>
      <c r="G1221" s="1348">
        <v>37.511018330913679</v>
      </c>
      <c r="H1221" s="1348">
        <v>187.51627478437985</v>
      </c>
      <c r="I1221" s="1348">
        <v>355.52965770963164</v>
      </c>
      <c r="J1221" s="1348">
        <v>67.975051425575558</v>
      </c>
      <c r="K1221" s="1348">
        <v>69.187677237077764</v>
      </c>
      <c r="L1221" s="1348">
        <v>69.692332217884356</v>
      </c>
      <c r="M1221" s="1348">
        <v>70.350145261127878</v>
      </c>
      <c r="N1221" s="1348">
        <v>84.446741060304007</v>
      </c>
      <c r="O1221" s="1348">
        <v>52.244459019458162</v>
      </c>
      <c r="P1221" s="1348">
        <v>54.427584755706441</v>
      </c>
      <c r="Q1221" s="1347">
        <v>58.51372502311586</v>
      </c>
      <c r="R1221" s="1348">
        <v>48.18523067243413</v>
      </c>
      <c r="S1221" s="1347">
        <v>54.012519608948445</v>
      </c>
      <c r="T1221" s="1348">
        <v>57.652890784650815</v>
      </c>
      <c r="U1221" s="206">
        <v>56.667634890029085</v>
      </c>
      <c r="V1221" s="205">
        <v>39.621496090156391</v>
      </c>
      <c r="W1221" s="206">
        <v>44.967113074555741</v>
      </c>
    </row>
    <row r="1222" spans="1:23" ht="12" customHeight="1">
      <c r="A1222" s="387" t="s">
        <v>433</v>
      </c>
      <c r="B1222" s="1126" t="s">
        <v>447</v>
      </c>
      <c r="C1222" s="388" t="s">
        <v>447</v>
      </c>
      <c r="D1222" s="1207" t="s">
        <v>1408</v>
      </c>
      <c r="E1222" s="1466" t="s">
        <v>163</v>
      </c>
      <c r="F1222" s="1060">
        <v>135380.42009999999</v>
      </c>
      <c r="G1222" s="1060">
        <v>157748.57894000001</v>
      </c>
      <c r="H1222" s="1060">
        <v>157018.84500999999</v>
      </c>
      <c r="I1222" s="1060">
        <v>176183.42048999999</v>
      </c>
      <c r="J1222" s="1060">
        <v>176675.44362000001</v>
      </c>
      <c r="K1222" s="1060">
        <v>190015.7169</v>
      </c>
      <c r="L1222" s="1060">
        <v>195440.80239</v>
      </c>
      <c r="M1222" s="1060">
        <v>196638.80405000001</v>
      </c>
      <c r="N1222" s="1060">
        <v>199609.58007</v>
      </c>
      <c r="O1222" s="1060">
        <v>209054.27257999999</v>
      </c>
      <c r="P1222" s="1060">
        <v>223835.48649000001</v>
      </c>
      <c r="Q1222" s="1449">
        <v>238377.53723000002</v>
      </c>
      <c r="R1222" s="1060">
        <v>248381.80538999999</v>
      </c>
      <c r="S1222" s="1449">
        <v>263703.79739999998</v>
      </c>
      <c r="T1222" s="1060">
        <v>287361.50229999999</v>
      </c>
      <c r="U1222" s="1065">
        <v>347856.91036000004</v>
      </c>
      <c r="V1222" s="1064">
        <v>378944.39479000005</v>
      </c>
      <c r="W1222" s="1065">
        <v>448691.37531999999</v>
      </c>
    </row>
    <row r="1223" spans="1:23" ht="12" customHeight="1">
      <c r="A1223" s="387" t="s">
        <v>433</v>
      </c>
      <c r="B1223" s="1126" t="s">
        <v>447</v>
      </c>
      <c r="C1223" s="388" t="s">
        <v>447</v>
      </c>
      <c r="D1223" s="1207" t="s">
        <v>1408</v>
      </c>
      <c r="E1223" s="1466" t="s">
        <v>164</v>
      </c>
      <c r="F1223" s="1348">
        <v>1102.5002858445851</v>
      </c>
      <c r="G1223" s="1348">
        <v>1276.4275803084493</v>
      </c>
      <c r="H1223" s="1348">
        <v>1265.7093974495388</v>
      </c>
      <c r="I1223" s="1348">
        <v>1395.6559526129422</v>
      </c>
      <c r="J1223" s="1348">
        <v>1394.0650781952752</v>
      </c>
      <c r="K1223" s="1348">
        <v>1496.092505196523</v>
      </c>
      <c r="L1223" s="1348">
        <v>1537.5480079772169</v>
      </c>
      <c r="M1223" s="1348">
        <v>1544.4091330710085</v>
      </c>
      <c r="N1223" s="1348">
        <v>1568.1235275586839</v>
      </c>
      <c r="O1223" s="1348">
        <v>1641.7144204053745</v>
      </c>
      <c r="P1223" s="1348">
        <v>1754.6091282433174</v>
      </c>
      <c r="Q1223" s="1347">
        <v>1861.9026722851854</v>
      </c>
      <c r="R1223" s="1348">
        <v>1939.6494115028697</v>
      </c>
      <c r="S1223" s="1347">
        <v>2091.4763643573779</v>
      </c>
      <c r="T1223" s="1348">
        <v>2285.0355627474992</v>
      </c>
      <c r="U1223" s="206">
        <v>2770.8629878685056</v>
      </c>
      <c r="V1223" s="205">
        <v>3026.5190306529935</v>
      </c>
      <c r="W1223" s="206">
        <v>3590.134145096376</v>
      </c>
    </row>
    <row r="1224" spans="1:23" ht="12" customHeight="1">
      <c r="A1224" s="387" t="s">
        <v>433</v>
      </c>
      <c r="B1224" s="1126" t="s">
        <v>447</v>
      </c>
      <c r="C1224" s="388" t="s">
        <v>447</v>
      </c>
      <c r="D1224" s="1207" t="s">
        <v>1407</v>
      </c>
      <c r="E1224" s="1466" t="s">
        <v>163</v>
      </c>
      <c r="F1224" s="1060">
        <v>3948.3148600000004</v>
      </c>
      <c r="G1224" s="1060">
        <v>5927.9734100000005</v>
      </c>
      <c r="H1224" s="1060">
        <v>6422.5108600000003</v>
      </c>
      <c r="I1224" s="1060">
        <v>19172.674070000001</v>
      </c>
      <c r="J1224" s="1060">
        <v>32062.450199999999</v>
      </c>
      <c r="K1224" s="1060">
        <v>9348.1629900000007</v>
      </c>
      <c r="L1224" s="1060">
        <v>10255.42957</v>
      </c>
      <c r="M1224" s="1060">
        <v>11230.003980000001</v>
      </c>
      <c r="N1224" s="1060">
        <v>8444.9061099999999</v>
      </c>
      <c r="O1224" s="1060">
        <v>8523.6846999999998</v>
      </c>
      <c r="P1224" s="1060">
        <v>8359.9090099999994</v>
      </c>
      <c r="Q1224" s="1449">
        <v>8876.6788300000007</v>
      </c>
      <c r="R1224" s="1060">
        <v>20080.323189999999</v>
      </c>
      <c r="S1224" s="1449">
        <v>37964.026420000002</v>
      </c>
      <c r="T1224" s="1060">
        <v>22191.354760000002</v>
      </c>
      <c r="U1224" s="1065">
        <v>17427.905719999999</v>
      </c>
      <c r="V1224" s="1064">
        <v>8514.1807199999985</v>
      </c>
      <c r="W1224" s="1065">
        <v>3983.74476</v>
      </c>
    </row>
    <row r="1225" spans="1:23" ht="12" customHeight="1">
      <c r="A1225" s="387" t="s">
        <v>433</v>
      </c>
      <c r="B1225" s="1126" t="s">
        <v>447</v>
      </c>
      <c r="C1225" s="388" t="s">
        <v>447</v>
      </c>
      <c r="D1225" s="1207" t="s">
        <v>1407</v>
      </c>
      <c r="E1225" s="1466" t="s">
        <v>164</v>
      </c>
      <c r="F1225" s="205">
        <v>32.153972181051195</v>
      </c>
      <c r="G1225" s="1348">
        <v>47.966383004547446</v>
      </c>
      <c r="H1225" s="1348">
        <v>51.77106193976914</v>
      </c>
      <c r="I1225" s="1348">
        <v>151.87840387525054</v>
      </c>
      <c r="J1225" s="1348">
        <v>252.99012261902882</v>
      </c>
      <c r="K1225" s="1348">
        <v>73.602946192365835</v>
      </c>
      <c r="L1225" s="1348">
        <v>80.680262839071048</v>
      </c>
      <c r="M1225" s="1348">
        <v>88.200906199194179</v>
      </c>
      <c r="N1225" s="1348">
        <v>66.342787527888632</v>
      </c>
      <c r="O1225" s="1348">
        <v>66.936953329302099</v>
      </c>
      <c r="P1225" s="1348">
        <v>65.531935486399618</v>
      </c>
      <c r="Q1225" s="1347">
        <v>69.333345023393136</v>
      </c>
      <c r="R1225" s="1348">
        <v>156.81014556245361</v>
      </c>
      <c r="S1225" s="1347">
        <v>301.09867486219616</v>
      </c>
      <c r="T1225" s="1348">
        <v>176.46077991062199</v>
      </c>
      <c r="U1225" s="206">
        <v>138.82242231621541</v>
      </c>
      <c r="V1225" s="205">
        <v>68.000293271995389</v>
      </c>
      <c r="W1225" s="206">
        <v>31.87531313260628</v>
      </c>
    </row>
    <row r="1226" spans="1:23" ht="12" customHeight="1">
      <c r="A1226" s="387" t="s">
        <v>433</v>
      </c>
      <c r="B1226" s="1126" t="s">
        <v>447</v>
      </c>
      <c r="C1226" s="388" t="s">
        <v>449</v>
      </c>
      <c r="D1226" s="1207" t="s">
        <v>1408</v>
      </c>
      <c r="E1226" s="1466" t="s">
        <v>163</v>
      </c>
      <c r="F1226" s="1060">
        <v>113476.49708</v>
      </c>
      <c r="G1226" s="1060">
        <v>129197.24433</v>
      </c>
      <c r="H1226" s="1060">
        <v>135830.83403999999</v>
      </c>
      <c r="I1226" s="1060">
        <v>146620.82413999998</v>
      </c>
      <c r="J1226" s="1060">
        <v>158473.67375999998</v>
      </c>
      <c r="K1226" s="1060">
        <v>170016.72131999998</v>
      </c>
      <c r="L1226" s="1060">
        <v>173411.35601999998</v>
      </c>
      <c r="M1226" s="1060">
        <v>178130.22699</v>
      </c>
      <c r="N1226" s="1060">
        <v>185227.81127000001</v>
      </c>
      <c r="O1226" s="1060">
        <v>188466.57844000001</v>
      </c>
      <c r="P1226" s="1060">
        <v>198057.40875999999</v>
      </c>
      <c r="Q1226" s="1449">
        <v>213576.88348000002</v>
      </c>
      <c r="R1226" s="1060">
        <v>220603.29016</v>
      </c>
      <c r="S1226" s="1449">
        <v>235609.12706</v>
      </c>
      <c r="T1226" s="1060">
        <v>254680.66462999998</v>
      </c>
      <c r="U1226" s="1065">
        <v>293278.97824999999</v>
      </c>
      <c r="V1226" s="1064">
        <v>332496.61888000002</v>
      </c>
      <c r="W1226" s="1065">
        <v>406188.70906000002</v>
      </c>
    </row>
    <row r="1227" spans="1:23" ht="12" customHeight="1">
      <c r="A1227" s="387" t="s">
        <v>433</v>
      </c>
      <c r="B1227" s="1126" t="s">
        <v>447</v>
      </c>
      <c r="C1227" s="388" t="s">
        <v>449</v>
      </c>
      <c r="D1227" s="1207" t="s">
        <v>1408</v>
      </c>
      <c r="E1227" s="1466" t="s">
        <v>164</v>
      </c>
      <c r="F1227" s="1348">
        <v>1002.9032513168594</v>
      </c>
      <c r="G1227" s="1348">
        <v>1141.3587435068378</v>
      </c>
      <c r="H1227" s="1348">
        <v>1196.0098092806197</v>
      </c>
      <c r="I1227" s="1348">
        <v>1268.071992562162</v>
      </c>
      <c r="J1227" s="1348">
        <v>1369.9670095178815</v>
      </c>
      <c r="K1227" s="1348">
        <v>1467.7998231906829</v>
      </c>
      <c r="L1227" s="1348">
        <v>1496.215323727351</v>
      </c>
      <c r="M1227" s="1348">
        <v>1536.1616015281395</v>
      </c>
      <c r="N1227" s="1348">
        <v>1597.0117539488206</v>
      </c>
      <c r="O1227" s="1348">
        <v>1630.6017290039022</v>
      </c>
      <c r="P1227" s="1348">
        <v>1709.9711526872436</v>
      </c>
      <c r="Q1227" s="1347">
        <v>1844.6944910562365</v>
      </c>
      <c r="R1227" s="1348">
        <v>1906.0575624254784</v>
      </c>
      <c r="S1227" s="1347">
        <v>2081.6101554962629</v>
      </c>
      <c r="T1227" s="1348">
        <v>2265.8825302051637</v>
      </c>
      <c r="U1227" s="206">
        <v>2615.9696929828474</v>
      </c>
      <c r="V1227" s="205">
        <v>2980.2149261436971</v>
      </c>
      <c r="W1227" s="206">
        <v>3663.8137289496235</v>
      </c>
    </row>
    <row r="1228" spans="1:23" ht="12" customHeight="1">
      <c r="A1228" s="387" t="s">
        <v>433</v>
      </c>
      <c r="B1228" s="1126" t="s">
        <v>447</v>
      </c>
      <c r="C1228" s="388" t="s">
        <v>449</v>
      </c>
      <c r="D1228" s="1207" t="s">
        <v>1407</v>
      </c>
      <c r="E1228" s="1466" t="s">
        <v>163</v>
      </c>
      <c r="F1228" s="1060">
        <v>4349.3086900000008</v>
      </c>
      <c r="G1228" s="1060">
        <v>9952.2805600000011</v>
      </c>
      <c r="H1228" s="1060">
        <v>4705.0524699999996</v>
      </c>
      <c r="I1228" s="1060">
        <v>5146.5829100000001</v>
      </c>
      <c r="J1228" s="1060">
        <v>16156.26226</v>
      </c>
      <c r="K1228" s="1060">
        <v>5187.4716600000002</v>
      </c>
      <c r="L1228" s="1060">
        <v>5521.9570000000003</v>
      </c>
      <c r="M1228" s="1060">
        <v>5642.0548200000003</v>
      </c>
      <c r="N1228" s="1060">
        <v>8395.4268000000011</v>
      </c>
      <c r="O1228" s="1060">
        <v>5666.5796899999996</v>
      </c>
      <c r="P1228" s="1060">
        <v>6195.2692100000004</v>
      </c>
      <c r="Q1228" s="1449">
        <v>5615.2557400000005</v>
      </c>
      <c r="R1228" s="1060">
        <v>4753.5260099999996</v>
      </c>
      <c r="S1228" s="1449">
        <v>6070.3037000000004</v>
      </c>
      <c r="T1228" s="1060">
        <v>6411.02772</v>
      </c>
      <c r="U1228" s="1065">
        <v>6071.9357499999996</v>
      </c>
      <c r="V1228" s="1064">
        <v>3682.0197899999998</v>
      </c>
      <c r="W1228" s="1065">
        <v>4025.40825</v>
      </c>
    </row>
    <row r="1229" spans="1:23" ht="12" customHeight="1">
      <c r="A1229" s="387" t="s">
        <v>433</v>
      </c>
      <c r="B1229" s="1126" t="s">
        <v>447</v>
      </c>
      <c r="C1229" s="388" t="s">
        <v>449</v>
      </c>
      <c r="D1229" s="1207" t="s">
        <v>1407</v>
      </c>
      <c r="E1229" s="1466" t="s">
        <v>164</v>
      </c>
      <c r="F1229" s="205">
        <v>38.439112401456505</v>
      </c>
      <c r="G1229" s="1348">
        <v>87.920779532845685</v>
      </c>
      <c r="H1229" s="1348">
        <v>41.428656071145546</v>
      </c>
      <c r="I1229" s="1348">
        <v>44.51098732972973</v>
      </c>
      <c r="J1229" s="1348">
        <v>139.66702334949903</v>
      </c>
      <c r="K1229" s="1348">
        <v>44.784830140463264</v>
      </c>
      <c r="L1229" s="1348">
        <v>47.644150129421924</v>
      </c>
      <c r="M1229" s="1348">
        <v>48.656020455682231</v>
      </c>
      <c r="N1229" s="1348">
        <v>72.38435301420887</v>
      </c>
      <c r="O1229" s="1348">
        <v>49.026913506545192</v>
      </c>
      <c r="P1229" s="1348">
        <v>53.488186574573717</v>
      </c>
      <c r="Q1229" s="1347">
        <v>48.499777507147243</v>
      </c>
      <c r="R1229" s="1348">
        <v>41.071437298035214</v>
      </c>
      <c r="S1229" s="1347">
        <v>53.631223826268268</v>
      </c>
      <c r="T1229" s="1348">
        <v>57.038628089467778</v>
      </c>
      <c r="U1229" s="206">
        <v>54.160035589728032</v>
      </c>
      <c r="V1229" s="205">
        <v>33.002471945360675</v>
      </c>
      <c r="W1229" s="206">
        <v>36.30909890407252</v>
      </c>
    </row>
    <row r="1230" spans="1:23" ht="12" customHeight="1">
      <c r="A1230" s="387" t="s">
        <v>433</v>
      </c>
      <c r="B1230" s="1126" t="s">
        <v>447</v>
      </c>
      <c r="C1230" s="388" t="s">
        <v>448</v>
      </c>
      <c r="D1230" s="1207" t="s">
        <v>1408</v>
      </c>
      <c r="E1230" s="1466" t="s">
        <v>163</v>
      </c>
      <c r="F1230" s="1060">
        <v>52895.148620000007</v>
      </c>
      <c r="G1230" s="1060">
        <v>54180.578150000001</v>
      </c>
      <c r="H1230" s="1060">
        <v>49403.039950000006</v>
      </c>
      <c r="I1230" s="1060">
        <v>57617.315230000007</v>
      </c>
      <c r="J1230" s="1060">
        <v>57572.116699999999</v>
      </c>
      <c r="K1230" s="1060">
        <v>57373.481519999994</v>
      </c>
      <c r="L1230" s="1060">
        <v>58533.667110000002</v>
      </c>
      <c r="M1230" s="1060">
        <v>58013.315900000001</v>
      </c>
      <c r="N1230" s="1060">
        <v>59546.934649999996</v>
      </c>
      <c r="O1230" s="1060">
        <v>59936.977079999997</v>
      </c>
      <c r="P1230" s="1060">
        <v>65323.716400000005</v>
      </c>
      <c r="Q1230" s="1449">
        <v>70561.031140000006</v>
      </c>
      <c r="R1230" s="1060">
        <v>70599.143469999995</v>
      </c>
      <c r="S1230" s="1449">
        <v>72737.583859999999</v>
      </c>
      <c r="T1230" s="1060">
        <v>77924.577279999998</v>
      </c>
      <c r="U1230" s="1065">
        <v>89357.145950000006</v>
      </c>
      <c r="V1230" s="1064">
        <v>99685.040770000007</v>
      </c>
      <c r="W1230" s="1065">
        <v>120595.73199000001</v>
      </c>
    </row>
    <row r="1231" spans="1:23" ht="12" customHeight="1">
      <c r="A1231" s="387" t="s">
        <v>433</v>
      </c>
      <c r="B1231" s="1126" t="s">
        <v>447</v>
      </c>
      <c r="C1231" s="388" t="s">
        <v>448</v>
      </c>
      <c r="D1231" s="1207" t="s">
        <v>1408</v>
      </c>
      <c r="E1231" s="1466" t="s">
        <v>164</v>
      </c>
      <c r="F1231" s="1348">
        <v>1266.5552910470992</v>
      </c>
      <c r="G1231" s="1348">
        <v>1299.0452227390431</v>
      </c>
      <c r="H1231" s="1348">
        <v>1184.8956672422892</v>
      </c>
      <c r="I1231" s="1348">
        <v>1343.4993991046031</v>
      </c>
      <c r="J1231" s="1348">
        <v>1346.6216803499169</v>
      </c>
      <c r="K1231" s="1348">
        <v>1341.724504104207</v>
      </c>
      <c r="L1231" s="1348">
        <v>1374.5137280732654</v>
      </c>
      <c r="M1231" s="1348">
        <v>1367.3678530181253</v>
      </c>
      <c r="N1231" s="1348">
        <v>1405.5359167728839</v>
      </c>
      <c r="O1231" s="1348">
        <v>1417.4859776747705</v>
      </c>
      <c r="P1231" s="1348">
        <v>1550.8218128294004</v>
      </c>
      <c r="Q1231" s="1347">
        <v>1688.2648914941981</v>
      </c>
      <c r="R1231" s="1348">
        <v>1702.1685666409489</v>
      </c>
      <c r="S1231" s="1347">
        <v>1835.741459758221</v>
      </c>
      <c r="T1231" s="1348">
        <v>1979.0871458322749</v>
      </c>
      <c r="U1231" s="206">
        <v>2297.6895332990484</v>
      </c>
      <c r="V1231" s="205">
        <v>2587.4072928076416</v>
      </c>
      <c r="W1231" s="206">
        <v>3165.823956894968</v>
      </c>
    </row>
    <row r="1232" spans="1:23" ht="12" customHeight="1">
      <c r="A1232" s="387" t="s">
        <v>433</v>
      </c>
      <c r="B1232" s="1126" t="s">
        <v>447</v>
      </c>
      <c r="C1232" s="388" t="s">
        <v>448</v>
      </c>
      <c r="D1232" s="1207" t="s">
        <v>1407</v>
      </c>
      <c r="E1232" s="1466" t="s">
        <v>163</v>
      </c>
      <c r="F1232" s="1060">
        <v>1085.41209</v>
      </c>
      <c r="G1232" s="1060">
        <v>1836.0326399999999</v>
      </c>
      <c r="H1232" s="1060">
        <v>2418.6148599999997</v>
      </c>
      <c r="I1232" s="1060">
        <v>4175.5217700000003</v>
      </c>
      <c r="J1232" s="1060">
        <v>4422.3415599999998</v>
      </c>
      <c r="K1232" s="1060">
        <v>3838.75594</v>
      </c>
      <c r="L1232" s="1060">
        <v>3889.3939100000002</v>
      </c>
      <c r="M1232" s="1060">
        <v>3820.7336600000003</v>
      </c>
      <c r="N1232" s="1060">
        <v>3219.4072099999998</v>
      </c>
      <c r="O1232" s="1060">
        <v>2428.3144900000002</v>
      </c>
      <c r="P1232" s="1060">
        <v>1422.3649100000002</v>
      </c>
      <c r="Q1232" s="1449">
        <v>1307.2847000000002</v>
      </c>
      <c r="R1232" s="1060">
        <v>1260.45336</v>
      </c>
      <c r="S1232" s="1449">
        <v>1836.64888</v>
      </c>
      <c r="T1232" s="1060">
        <v>1684.3050000000001</v>
      </c>
      <c r="U1232" s="1065">
        <v>1663.0896</v>
      </c>
      <c r="V1232" s="1064">
        <v>1200.9334000000001</v>
      </c>
      <c r="W1232" s="1065">
        <v>991.13704999999993</v>
      </c>
    </row>
    <row r="1233" spans="1:23" ht="12" customHeight="1">
      <c r="A1233" s="387" t="s">
        <v>433</v>
      </c>
      <c r="B1233" s="1126" t="s">
        <v>447</v>
      </c>
      <c r="C1233" s="388" t="s">
        <v>448</v>
      </c>
      <c r="D1233" s="1207" t="s">
        <v>1407</v>
      </c>
      <c r="E1233" s="1466" t="s">
        <v>164</v>
      </c>
      <c r="F1233" s="205">
        <v>25.989801738380862</v>
      </c>
      <c r="G1233" s="1348">
        <v>44.021114414500815</v>
      </c>
      <c r="H1233" s="1348">
        <v>58.008702930877334</v>
      </c>
      <c r="I1233" s="1348">
        <v>97.363283355873719</v>
      </c>
      <c r="J1233" s="1348">
        <v>103.4393272986691</v>
      </c>
      <c r="K1233" s="1348">
        <v>89.772361263768389</v>
      </c>
      <c r="L1233" s="1348">
        <v>91.332485851825766</v>
      </c>
      <c r="M1233" s="1348">
        <v>90.054297027836057</v>
      </c>
      <c r="N1233" s="1348">
        <v>75.990350989000618</v>
      </c>
      <c r="O1233" s="1348">
        <v>57.428684372339426</v>
      </c>
      <c r="P1233" s="1348">
        <v>33.767743934286123</v>
      </c>
      <c r="Q1233" s="1347">
        <v>31.278495035291307</v>
      </c>
      <c r="R1233" s="1348">
        <v>30.389945028450189</v>
      </c>
      <c r="S1233" s="1347">
        <v>46.353099967190772</v>
      </c>
      <c r="T1233" s="1348">
        <v>42.77708640219435</v>
      </c>
      <c r="U1233" s="206">
        <v>42.763939316019545</v>
      </c>
      <c r="V1233" s="205">
        <v>31.171214992083478</v>
      </c>
      <c r="W1233" s="206">
        <v>26.018876171475071</v>
      </c>
    </row>
    <row r="1234" spans="1:23" s="7" customFormat="1" ht="12" customHeight="1">
      <c r="A1234" s="377" t="s">
        <v>433</v>
      </c>
      <c r="B1234" s="1108" t="s">
        <v>1471</v>
      </c>
      <c r="C1234" s="1108" t="s">
        <v>615</v>
      </c>
      <c r="D1234" s="26" t="s">
        <v>1430</v>
      </c>
      <c r="E1234" s="649" t="s">
        <v>163</v>
      </c>
      <c r="F1234" s="1042">
        <v>718139.46710000001</v>
      </c>
      <c r="G1234" s="1042">
        <v>824447.28171000001</v>
      </c>
      <c r="H1234" s="1042">
        <v>868476.06334999995</v>
      </c>
      <c r="I1234" s="1042">
        <v>936930.64452999993</v>
      </c>
      <c r="J1234" s="1042">
        <v>971045.39341000002</v>
      </c>
      <c r="K1234" s="1042">
        <v>1033393.76901</v>
      </c>
      <c r="L1234" s="1042">
        <v>1084524.79782</v>
      </c>
      <c r="M1234" s="1042">
        <v>1107378.99012</v>
      </c>
      <c r="N1234" s="1042">
        <v>1153928.6893</v>
      </c>
      <c r="O1234" s="1042">
        <v>1205589.3427599999</v>
      </c>
      <c r="P1234" s="1042">
        <v>1278788.0922500002</v>
      </c>
      <c r="Q1234" s="1465">
        <v>1405185.5350299999</v>
      </c>
      <c r="R1234" s="1042">
        <v>1589307.9114900001</v>
      </c>
      <c r="S1234" s="1465">
        <v>1627264.0333399998</v>
      </c>
      <c r="T1234" s="1042">
        <v>1806389.5672899999</v>
      </c>
      <c r="U1234" s="1047">
        <v>2034832.0224299999</v>
      </c>
      <c r="V1234" s="1050">
        <v>2365539.4789800001</v>
      </c>
      <c r="W1234" s="1047">
        <v>2991535.51333</v>
      </c>
    </row>
    <row r="1235" spans="1:23" s="7" customFormat="1" ht="12" customHeight="1">
      <c r="A1235" s="377" t="s">
        <v>433</v>
      </c>
      <c r="B1235" s="1108" t="s">
        <v>1471</v>
      </c>
      <c r="C1235" s="1108" t="s">
        <v>615</v>
      </c>
      <c r="D1235" s="26" t="s">
        <v>1430</v>
      </c>
      <c r="E1235" s="649" t="s">
        <v>164</v>
      </c>
      <c r="F1235" s="1350">
        <v>963.79940639876099</v>
      </c>
      <c r="G1235" s="1350">
        <v>1108.6361917357283</v>
      </c>
      <c r="H1235" s="1350">
        <v>1169.0192127579385</v>
      </c>
      <c r="I1235" s="1350">
        <v>1250.766794863066</v>
      </c>
      <c r="J1235" s="1350">
        <v>1297.8593584650957</v>
      </c>
      <c r="K1235" s="1350">
        <v>1382.7366535938793</v>
      </c>
      <c r="L1235" s="1350">
        <v>1451.4693001120195</v>
      </c>
      <c r="M1235" s="1350">
        <v>1481.6218542968384</v>
      </c>
      <c r="N1235" s="1350">
        <v>1544.9015624016804</v>
      </c>
      <c r="O1235" s="1350">
        <v>1613.0141297326516</v>
      </c>
      <c r="P1235" s="1350">
        <v>1710.4398153783188</v>
      </c>
      <c r="Q1235" s="1343">
        <v>1880.1964981180445</v>
      </c>
      <c r="R1235" s="1350">
        <v>2118.4303879082254</v>
      </c>
      <c r="S1235" s="1343">
        <v>2120.7663669229764</v>
      </c>
      <c r="T1235" s="1350">
        <v>2364.2976007292928</v>
      </c>
      <c r="U1235" s="195">
        <v>2668.7371600587562</v>
      </c>
      <c r="V1235" s="194">
        <v>3109.4915517096333</v>
      </c>
      <c r="W1235" s="195">
        <v>3935.7959295683108</v>
      </c>
    </row>
    <row r="1236" spans="1:23" s="7" customFormat="1" ht="12" customHeight="1">
      <c r="A1236" s="377" t="s">
        <v>433</v>
      </c>
      <c r="B1236" s="1108" t="s">
        <v>1471</v>
      </c>
      <c r="C1236" s="1108" t="s">
        <v>615</v>
      </c>
      <c r="D1236" s="26" t="s">
        <v>1429</v>
      </c>
      <c r="E1236" s="649" t="s">
        <v>163</v>
      </c>
      <c r="F1236" s="1042">
        <v>23839.588769999998</v>
      </c>
      <c r="G1236" s="1042">
        <v>26058.659939999998</v>
      </c>
      <c r="H1236" s="1042">
        <v>28802.98906</v>
      </c>
      <c r="I1236" s="1042">
        <v>33221.645929999999</v>
      </c>
      <c r="J1236" s="1042">
        <v>34642.188320000001</v>
      </c>
      <c r="K1236" s="1042">
        <v>35161.050790000001</v>
      </c>
      <c r="L1236" s="1042">
        <v>43339.928399999997</v>
      </c>
      <c r="M1236" s="1042">
        <v>39872.8534</v>
      </c>
      <c r="N1236" s="1042">
        <v>37376.229180000002</v>
      </c>
      <c r="O1236" s="1042">
        <v>38402.487259999994</v>
      </c>
      <c r="P1236" s="1042">
        <v>38765.274079999996</v>
      </c>
      <c r="Q1236" s="1465">
        <v>45493.610949999995</v>
      </c>
      <c r="R1236" s="1042">
        <v>58641.048569999999</v>
      </c>
      <c r="S1236" s="1465">
        <v>59269.341390000001</v>
      </c>
      <c r="T1236" s="1042">
        <v>73808.031579999995</v>
      </c>
      <c r="U1236" s="1047">
        <v>59898.439279999991</v>
      </c>
      <c r="V1236" s="1050">
        <v>64185.884130000006</v>
      </c>
      <c r="W1236" s="1047">
        <v>71704.22494</v>
      </c>
    </row>
    <row r="1237" spans="1:23" s="7" customFormat="1" ht="12" customHeight="1">
      <c r="A1237" s="377" t="s">
        <v>433</v>
      </c>
      <c r="B1237" s="1108" t="s">
        <v>1471</v>
      </c>
      <c r="C1237" s="1108" t="s">
        <v>615</v>
      </c>
      <c r="D1237" s="26" t="s">
        <v>1429</v>
      </c>
      <c r="E1237" s="649" t="s">
        <v>164</v>
      </c>
      <c r="F1237" s="194">
        <v>31.994595141944909</v>
      </c>
      <c r="G1237" s="1350">
        <v>35.041141087514568</v>
      </c>
      <c r="H1237" s="1350">
        <v>38.770495833950278</v>
      </c>
      <c r="I1237" s="1350">
        <v>44.349634460708728</v>
      </c>
      <c r="J1237" s="1350">
        <v>46.301324957564255</v>
      </c>
      <c r="K1237" s="1350">
        <v>47.047384224878705</v>
      </c>
      <c r="L1237" s="1350">
        <v>58.003814821109991</v>
      </c>
      <c r="M1237" s="1350">
        <v>53.348033074216296</v>
      </c>
      <c r="N1237" s="1350">
        <v>50.040002811519734</v>
      </c>
      <c r="O1237" s="1350">
        <v>51.38047622870323</v>
      </c>
      <c r="P1237" s="1350">
        <v>51.85039541916732</v>
      </c>
      <c r="Q1237" s="1343">
        <v>60.872337397857251</v>
      </c>
      <c r="R1237" s="1350">
        <v>78.164198624686605</v>
      </c>
      <c r="S1237" s="1343">
        <v>77.244026313045751</v>
      </c>
      <c r="T1237" s="1350">
        <v>96.603830723481337</v>
      </c>
      <c r="U1237" s="195">
        <v>78.558421026401021</v>
      </c>
      <c r="V1237" s="194">
        <v>84.372070817143126</v>
      </c>
      <c r="W1237" s="195">
        <v>94.337237647417908</v>
      </c>
    </row>
    <row r="1238" spans="1:23" ht="12" customHeight="1">
      <c r="A1238" s="387" t="s">
        <v>433</v>
      </c>
      <c r="B1238" s="1126" t="s">
        <v>1471</v>
      </c>
      <c r="C1238" s="388" t="s">
        <v>1472</v>
      </c>
      <c r="D1238" s="1207" t="s">
        <v>1408</v>
      </c>
      <c r="E1238" s="1466" t="s">
        <v>163</v>
      </c>
      <c r="F1238" s="1060">
        <v>463082.1802</v>
      </c>
      <c r="G1238" s="1060">
        <v>527843.29819999996</v>
      </c>
      <c r="H1238" s="1060">
        <v>546941.85349999997</v>
      </c>
      <c r="I1238" s="1060">
        <v>578060.80961</v>
      </c>
      <c r="J1238" s="1060">
        <v>603508.99519000005</v>
      </c>
      <c r="K1238" s="1060">
        <v>633361.95810000005</v>
      </c>
      <c r="L1238" s="1060">
        <v>668334.59273000003</v>
      </c>
      <c r="M1238" s="1060">
        <v>694176.19172</v>
      </c>
      <c r="N1238" s="1060">
        <v>720109.20458999998</v>
      </c>
      <c r="O1238" s="1060">
        <v>769253.58952000004</v>
      </c>
      <c r="P1238" s="1060">
        <v>817533.15846000006</v>
      </c>
      <c r="Q1238" s="1449">
        <v>894016.39102999994</v>
      </c>
      <c r="R1238" s="1060">
        <v>1014744.79685</v>
      </c>
      <c r="S1238" s="1449">
        <v>1048160.08797</v>
      </c>
      <c r="T1238" s="1060">
        <v>1200067.4017999999</v>
      </c>
      <c r="U1238" s="1065">
        <v>1354631.99599</v>
      </c>
      <c r="V1238" s="1064">
        <v>1606091.5714400001</v>
      </c>
      <c r="W1238" s="1065">
        <v>2040489.8030000001</v>
      </c>
    </row>
    <row r="1239" spans="1:23" ht="12" customHeight="1">
      <c r="A1239" s="387" t="s">
        <v>433</v>
      </c>
      <c r="B1239" s="1126" t="s">
        <v>1471</v>
      </c>
      <c r="C1239" s="388" t="s">
        <v>1472</v>
      </c>
      <c r="D1239" s="1207" t="s">
        <v>1408</v>
      </c>
      <c r="E1239" s="1466" t="s">
        <v>164</v>
      </c>
      <c r="F1239" s="1348">
        <v>1016.1617411683128</v>
      </c>
      <c r="G1239" s="1348">
        <v>1158.6156977573692</v>
      </c>
      <c r="H1239" s="1348">
        <v>1197.8813719499508</v>
      </c>
      <c r="I1239" s="1348">
        <v>1255.5185085010078</v>
      </c>
      <c r="J1239" s="1348">
        <v>1310.7365756078493</v>
      </c>
      <c r="K1239" s="1348">
        <v>1375.8150425542085</v>
      </c>
      <c r="L1239" s="1348">
        <v>1450.3316791554096</v>
      </c>
      <c r="M1239" s="1348">
        <v>1502.7572964161625</v>
      </c>
      <c r="N1239" s="1348">
        <v>1559.3597299901689</v>
      </c>
      <c r="O1239" s="1348">
        <v>1661.4691909217358</v>
      </c>
      <c r="P1239" s="1348">
        <v>1760.8130177711059</v>
      </c>
      <c r="Q1239" s="1347">
        <v>1923.3231812774159</v>
      </c>
      <c r="R1239" s="1348">
        <v>2167.5263412138638</v>
      </c>
      <c r="S1239" s="1347">
        <v>2151.1221641950328</v>
      </c>
      <c r="T1239" s="1348">
        <v>2467.8374563782818</v>
      </c>
      <c r="U1239" s="206">
        <v>2786.0130803165607</v>
      </c>
      <c r="V1239" s="205">
        <v>3301.3730368433603</v>
      </c>
      <c r="W1239" s="206">
        <v>4182.7543857131732</v>
      </c>
    </row>
    <row r="1240" spans="1:23" ht="12" customHeight="1">
      <c r="A1240" s="387" t="s">
        <v>433</v>
      </c>
      <c r="B1240" s="1126" t="s">
        <v>1471</v>
      </c>
      <c r="C1240" s="388" t="s">
        <v>1472</v>
      </c>
      <c r="D1240" s="1207" t="s">
        <v>1407</v>
      </c>
      <c r="E1240" s="1466" t="s">
        <v>163</v>
      </c>
      <c r="F1240" s="1060">
        <v>14001.320760000001</v>
      </c>
      <c r="G1240" s="1060">
        <v>14369.63351</v>
      </c>
      <c r="H1240" s="1060">
        <v>15811.920679999999</v>
      </c>
      <c r="I1240" s="1060">
        <v>18380.795959999999</v>
      </c>
      <c r="J1240" s="1060">
        <v>20054.134699999999</v>
      </c>
      <c r="K1240" s="1060">
        <v>20960.918819999999</v>
      </c>
      <c r="L1240" s="1060">
        <v>24403.63797</v>
      </c>
      <c r="M1240" s="1060">
        <v>24886.71976</v>
      </c>
      <c r="N1240" s="1060">
        <v>22743.175660000001</v>
      </c>
      <c r="O1240" s="1060">
        <v>24318.29279</v>
      </c>
      <c r="P1240" s="1060">
        <v>24615.958129999999</v>
      </c>
      <c r="Q1240" s="1449">
        <v>28572.640219999997</v>
      </c>
      <c r="R1240" s="1060">
        <v>32736.564559999999</v>
      </c>
      <c r="S1240" s="1449">
        <v>38235.7526</v>
      </c>
      <c r="T1240" s="1060">
        <v>51686.303890000003</v>
      </c>
      <c r="U1240" s="1065">
        <v>39362.916499999999</v>
      </c>
      <c r="V1240" s="1064">
        <v>40918.392610000003</v>
      </c>
      <c r="W1240" s="1065">
        <v>44534.062880000005</v>
      </c>
    </row>
    <row r="1241" spans="1:23" ht="12" customHeight="1">
      <c r="A1241" s="387" t="s">
        <v>433</v>
      </c>
      <c r="B1241" s="1126" t="s">
        <v>1471</v>
      </c>
      <c r="C1241" s="388" t="s">
        <v>1472</v>
      </c>
      <c r="D1241" s="1207" t="s">
        <v>1407</v>
      </c>
      <c r="E1241" s="1466" t="s">
        <v>164</v>
      </c>
      <c r="F1241" s="205">
        <v>30.723718360298172</v>
      </c>
      <c r="G1241" s="1348">
        <v>31.541336249755801</v>
      </c>
      <c r="H1241" s="1348">
        <v>34.630381851591466</v>
      </c>
      <c r="I1241" s="1348">
        <v>39.922148578676676</v>
      </c>
      <c r="J1241" s="1348">
        <v>43.554757349028634</v>
      </c>
      <c r="K1241" s="1348">
        <v>45.532174848051717</v>
      </c>
      <c r="L1241" s="1348">
        <v>52.957559910159169</v>
      </c>
      <c r="M1241" s="1348">
        <v>53.874938595256907</v>
      </c>
      <c r="N1241" s="1348">
        <v>49.249186137661923</v>
      </c>
      <c r="O1241" s="1348">
        <v>52.523764330577372</v>
      </c>
      <c r="P1241" s="1348">
        <v>53.018154764340615</v>
      </c>
      <c r="Q1241" s="1347">
        <v>61.469142889105456</v>
      </c>
      <c r="R1241" s="1348">
        <v>69.926316670867536</v>
      </c>
      <c r="S1241" s="1347">
        <v>78.470622786098644</v>
      </c>
      <c r="T1241" s="1348">
        <v>106.28852723619787</v>
      </c>
      <c r="U1241" s="206">
        <v>80.956009139782736</v>
      </c>
      <c r="V1241" s="205">
        <v>84.109076017694022</v>
      </c>
      <c r="W1241" s="206">
        <v>91.289378928077994</v>
      </c>
    </row>
    <row r="1242" spans="1:23" ht="12" customHeight="1">
      <c r="A1242" s="387" t="s">
        <v>433</v>
      </c>
      <c r="B1242" s="1126" t="s">
        <v>1471</v>
      </c>
      <c r="C1242" s="388" t="s">
        <v>1473</v>
      </c>
      <c r="D1242" s="1207" t="s">
        <v>1408</v>
      </c>
      <c r="E1242" s="1466" t="s">
        <v>163</v>
      </c>
      <c r="F1242" s="1060">
        <v>216829.28537</v>
      </c>
      <c r="G1242" s="1060">
        <v>252535.58145</v>
      </c>
      <c r="H1242" s="1060">
        <v>267788.15769999998</v>
      </c>
      <c r="I1242" s="1060">
        <v>296601.87981000001</v>
      </c>
      <c r="J1242" s="1060">
        <v>314124.28242</v>
      </c>
      <c r="K1242" s="1060">
        <v>344372.81095000001</v>
      </c>
      <c r="L1242" s="1060">
        <v>356927.18345999997</v>
      </c>
      <c r="M1242" s="1060">
        <v>353973.58093</v>
      </c>
      <c r="N1242" s="1060">
        <v>372313.84570999997</v>
      </c>
      <c r="O1242" s="1060">
        <v>374344.14822000003</v>
      </c>
      <c r="P1242" s="1060">
        <v>398591.51622000005</v>
      </c>
      <c r="Q1242" s="1449">
        <v>445440.60038000002</v>
      </c>
      <c r="R1242" s="1060">
        <v>501870.79433</v>
      </c>
      <c r="S1242" s="1449">
        <v>491176.49676999997</v>
      </c>
      <c r="T1242" s="1060">
        <v>526633.07640999998</v>
      </c>
      <c r="U1242" s="1065">
        <v>589824.05598000006</v>
      </c>
      <c r="V1242" s="1064">
        <v>651811.40682999999</v>
      </c>
      <c r="W1242" s="1065">
        <v>821137.18495999998</v>
      </c>
    </row>
    <row r="1243" spans="1:23" ht="12" customHeight="1">
      <c r="A1243" s="387" t="s">
        <v>433</v>
      </c>
      <c r="B1243" s="1126" t="s">
        <v>1471</v>
      </c>
      <c r="C1243" s="388" t="s">
        <v>1473</v>
      </c>
      <c r="D1243" s="1207" t="s">
        <v>1408</v>
      </c>
      <c r="E1243" s="1466" t="s">
        <v>164</v>
      </c>
      <c r="F1243" s="1348">
        <v>866.47839039809458</v>
      </c>
      <c r="G1243" s="1348">
        <v>1013.1534177575757</v>
      </c>
      <c r="H1243" s="1348">
        <v>1080.405221113617</v>
      </c>
      <c r="I1243" s="1348">
        <v>1187.9470986798892</v>
      </c>
      <c r="J1243" s="1348">
        <v>1261.1330547894061</v>
      </c>
      <c r="K1243" s="1348">
        <v>1385.393528486487</v>
      </c>
      <c r="L1243" s="1348">
        <v>1437.1247753682123</v>
      </c>
      <c r="M1243" s="1348">
        <v>1428.5109322738426</v>
      </c>
      <c r="N1243" s="1348">
        <v>1503.253681118576</v>
      </c>
      <c r="O1243" s="1348">
        <v>1513.5473325812986</v>
      </c>
      <c r="P1243" s="1348">
        <v>1616.0666072825909</v>
      </c>
      <c r="Q1243" s="1347">
        <v>1809.2338076554402</v>
      </c>
      <c r="R1243" s="1348">
        <v>2038.1036465050925</v>
      </c>
      <c r="S1243" s="1347">
        <v>1991.4955856988204</v>
      </c>
      <c r="T1243" s="1348">
        <v>2150.7341948117714</v>
      </c>
      <c r="U1243" s="206">
        <v>2419.5924682282484</v>
      </c>
      <c r="V1243" s="205">
        <v>2691.8671634708703</v>
      </c>
      <c r="W1243" s="206">
        <v>3413.5253829077878</v>
      </c>
    </row>
    <row r="1244" spans="1:23" ht="12" customHeight="1">
      <c r="A1244" s="387" t="s">
        <v>433</v>
      </c>
      <c r="B1244" s="1126" t="s">
        <v>1471</v>
      </c>
      <c r="C1244" s="388" t="s">
        <v>1473</v>
      </c>
      <c r="D1244" s="1207" t="s">
        <v>1407</v>
      </c>
      <c r="E1244" s="1466" t="s">
        <v>163</v>
      </c>
      <c r="F1244" s="1060">
        <v>8098.3970199999994</v>
      </c>
      <c r="G1244" s="1060">
        <v>9213.981029999999</v>
      </c>
      <c r="H1244" s="1060">
        <v>10925.71075</v>
      </c>
      <c r="I1244" s="1060">
        <v>12763.5524</v>
      </c>
      <c r="J1244" s="1060">
        <v>11865.7565</v>
      </c>
      <c r="K1244" s="1060">
        <v>11913.428</v>
      </c>
      <c r="L1244" s="1060">
        <v>16337.870949999999</v>
      </c>
      <c r="M1244" s="1060">
        <v>12460.000189999999</v>
      </c>
      <c r="N1244" s="1060">
        <v>11811.367560000001</v>
      </c>
      <c r="O1244" s="1060">
        <v>11372.912539999999</v>
      </c>
      <c r="P1244" s="1060">
        <v>11112.07</v>
      </c>
      <c r="Q1244" s="1449">
        <v>11248.812480000001</v>
      </c>
      <c r="R1244" s="1060">
        <v>12729.08923</v>
      </c>
      <c r="S1244" s="1449">
        <v>15192.09735</v>
      </c>
      <c r="T1244" s="1060">
        <v>14528.76101</v>
      </c>
      <c r="U1244" s="1065">
        <v>14047.260539999999</v>
      </c>
      <c r="V1244" s="1064">
        <v>14182.251920000001</v>
      </c>
      <c r="W1244" s="1065">
        <v>17743.384449999998</v>
      </c>
    </row>
    <row r="1245" spans="1:23" ht="12" customHeight="1">
      <c r="A1245" s="387" t="s">
        <v>433</v>
      </c>
      <c r="B1245" s="1126" t="s">
        <v>1471</v>
      </c>
      <c r="C1245" s="388" t="s">
        <v>1473</v>
      </c>
      <c r="D1245" s="1207" t="s">
        <v>1407</v>
      </c>
      <c r="E1245" s="1466" t="s">
        <v>164</v>
      </c>
      <c r="F1245" s="205">
        <v>32.36226141095419</v>
      </c>
      <c r="G1245" s="1348">
        <v>36.965786437291626</v>
      </c>
      <c r="H1245" s="1348">
        <v>44.080347092500176</v>
      </c>
      <c r="I1245" s="1348">
        <v>51.120461718387027</v>
      </c>
      <c r="J1245" s="1348">
        <v>47.63814381667008</v>
      </c>
      <c r="K1245" s="1348">
        <v>47.927088110582766</v>
      </c>
      <c r="L1245" s="1348">
        <v>65.782490678928326</v>
      </c>
      <c r="M1245" s="1348">
        <v>50.284110019693934</v>
      </c>
      <c r="N1245" s="1348">
        <v>47.689555379695726</v>
      </c>
      <c r="O1245" s="1348">
        <v>45.982931803387388</v>
      </c>
      <c r="P1245" s="1348">
        <v>45.053255109611868</v>
      </c>
      <c r="Q1245" s="1347">
        <v>45.688991567968031</v>
      </c>
      <c r="R1245" s="1348">
        <v>51.692992438394441</v>
      </c>
      <c r="S1245" s="1347">
        <v>61.596992138243657</v>
      </c>
      <c r="T1245" s="1348">
        <v>59.334486404587068</v>
      </c>
      <c r="U1245" s="206">
        <v>57.625058620831112</v>
      </c>
      <c r="V1245" s="205">
        <v>58.570221152138629</v>
      </c>
      <c r="W1245" s="206">
        <v>73.760504709961168</v>
      </c>
    </row>
    <row r="1246" spans="1:23" ht="12" customHeight="1">
      <c r="A1246" s="387" t="s">
        <v>433</v>
      </c>
      <c r="B1246" s="1126" t="s">
        <v>1471</v>
      </c>
      <c r="C1246" s="388" t="s">
        <v>1474</v>
      </c>
      <c r="D1246" s="1207" t="s">
        <v>1408</v>
      </c>
      <c r="E1246" s="1466" t="s">
        <v>163</v>
      </c>
      <c r="F1246" s="1060">
        <v>38228.001530000001</v>
      </c>
      <c r="G1246" s="1060">
        <v>44068.40206</v>
      </c>
      <c r="H1246" s="1060">
        <v>53746.052149999996</v>
      </c>
      <c r="I1246" s="1060">
        <v>62267.955110000003</v>
      </c>
      <c r="J1246" s="1060">
        <v>53412.1158</v>
      </c>
      <c r="K1246" s="1060">
        <v>55658.999960000001</v>
      </c>
      <c r="L1246" s="1060">
        <v>59263.021630000003</v>
      </c>
      <c r="M1246" s="1060">
        <v>59229.217469999996</v>
      </c>
      <c r="N1246" s="1060">
        <v>61505.639000000003</v>
      </c>
      <c r="O1246" s="1060">
        <v>61991.605020000003</v>
      </c>
      <c r="P1246" s="1060">
        <v>62663.417569999998</v>
      </c>
      <c r="Q1246" s="1449">
        <v>65728.543619999997</v>
      </c>
      <c r="R1246" s="1060">
        <v>72692.320309999996</v>
      </c>
      <c r="S1246" s="1449">
        <v>87927.448599999989</v>
      </c>
      <c r="T1246" s="1060">
        <v>79689.089080000005</v>
      </c>
      <c r="U1246" s="1065">
        <v>90375.970459999997</v>
      </c>
      <c r="V1246" s="1064">
        <v>107636.50070999999</v>
      </c>
      <c r="W1246" s="1065">
        <v>129908.52537</v>
      </c>
    </row>
    <row r="1247" spans="1:23" ht="12" customHeight="1">
      <c r="A1247" s="387" t="s">
        <v>433</v>
      </c>
      <c r="B1247" s="1126" t="s">
        <v>1471</v>
      </c>
      <c r="C1247" s="388" t="s">
        <v>1474</v>
      </c>
      <c r="D1247" s="1207" t="s">
        <v>1408</v>
      </c>
      <c r="E1247" s="1466" t="s">
        <v>164</v>
      </c>
      <c r="F1247" s="1348">
        <v>976.34983730908721</v>
      </c>
      <c r="G1247" s="1348">
        <v>1135.1691625666519</v>
      </c>
      <c r="H1247" s="1348">
        <v>1397.4532540301611</v>
      </c>
      <c r="I1247" s="1348">
        <v>1596.9008568204549</v>
      </c>
      <c r="J1247" s="1348">
        <v>1381.0858923307649</v>
      </c>
      <c r="K1247" s="1348">
        <v>1448.4723874460001</v>
      </c>
      <c r="L1247" s="1348">
        <v>1558.9788401641501</v>
      </c>
      <c r="M1247" s="1348">
        <v>1571.7755345911949</v>
      </c>
      <c r="N1247" s="1348">
        <v>1642.0332381130363</v>
      </c>
      <c r="O1247" s="1348">
        <v>1671.4283216047884</v>
      </c>
      <c r="P1247" s="1348">
        <v>1707.4035467698427</v>
      </c>
      <c r="Q1247" s="1347">
        <v>1809.3080714600308</v>
      </c>
      <c r="R1247" s="1348">
        <v>2028.9815030563539</v>
      </c>
      <c r="S1247" s="1347">
        <v>2632.4795245651321</v>
      </c>
      <c r="T1247" s="1348">
        <v>2423.4129817839007</v>
      </c>
      <c r="U1247" s="206">
        <v>2783.025511486112</v>
      </c>
      <c r="V1247" s="205">
        <v>3351.5958496029889</v>
      </c>
      <c r="W1247" s="206">
        <v>4098.5779079379099</v>
      </c>
    </row>
    <row r="1248" spans="1:23" ht="12" customHeight="1">
      <c r="A1248" s="387" t="s">
        <v>433</v>
      </c>
      <c r="B1248" s="1126" t="s">
        <v>1471</v>
      </c>
      <c r="C1248" s="388" t="s">
        <v>1474</v>
      </c>
      <c r="D1248" s="1207" t="s">
        <v>1407</v>
      </c>
      <c r="E1248" s="1466" t="s">
        <v>163</v>
      </c>
      <c r="F1248" s="1060">
        <v>1739.8709899999999</v>
      </c>
      <c r="G1248" s="1060">
        <v>2475.0454</v>
      </c>
      <c r="H1248" s="1060">
        <v>2065.35763</v>
      </c>
      <c r="I1248" s="1060">
        <v>2077.2975700000002</v>
      </c>
      <c r="J1248" s="1060">
        <v>2722.2971200000002</v>
      </c>
      <c r="K1248" s="1060">
        <v>2286.70397</v>
      </c>
      <c r="L1248" s="1060">
        <v>2598.41948</v>
      </c>
      <c r="M1248" s="1060">
        <v>2526.1334500000003</v>
      </c>
      <c r="N1248" s="1060">
        <v>2821.6859599999998</v>
      </c>
      <c r="O1248" s="1060">
        <v>2711.2819300000001</v>
      </c>
      <c r="P1248" s="1060">
        <v>3037.24595</v>
      </c>
      <c r="Q1248" s="1449">
        <v>5672.1582500000004</v>
      </c>
      <c r="R1248" s="1060">
        <v>13175.394779999999</v>
      </c>
      <c r="S1248" s="1449">
        <v>5841.4914400000007</v>
      </c>
      <c r="T1248" s="1060">
        <v>7592.9666799999995</v>
      </c>
      <c r="U1248" s="1065">
        <v>6488.26224</v>
      </c>
      <c r="V1248" s="1064">
        <v>9085.239599999999</v>
      </c>
      <c r="W1248" s="1065">
        <v>9426.7776099999992</v>
      </c>
    </row>
    <row r="1249" spans="1:23" ht="12" customHeight="1">
      <c r="A1249" s="387" t="s">
        <v>433</v>
      </c>
      <c r="B1249" s="1126" t="s">
        <v>1471</v>
      </c>
      <c r="C1249" s="388" t="s">
        <v>1474</v>
      </c>
      <c r="D1249" s="1207" t="s">
        <v>1407</v>
      </c>
      <c r="E1249" s="1466" t="s">
        <v>164</v>
      </c>
      <c r="F1249" s="205">
        <v>44.436609031005773</v>
      </c>
      <c r="G1249" s="1348">
        <v>63.755323149841587</v>
      </c>
      <c r="H1249" s="1348">
        <v>53.701446437857513</v>
      </c>
      <c r="I1249" s="1348">
        <v>53.273602185007569</v>
      </c>
      <c r="J1249" s="1348">
        <v>70.390885866473596</v>
      </c>
      <c r="K1249" s="1348">
        <v>59.509289803778692</v>
      </c>
      <c r="L1249" s="1348">
        <v>68.354276845372766</v>
      </c>
      <c r="M1249" s="1348">
        <v>67.036420932515995</v>
      </c>
      <c r="N1249" s="1348">
        <v>75.33133886856929</v>
      </c>
      <c r="O1249" s="1348">
        <v>73.102049933942681</v>
      </c>
      <c r="P1249" s="1348">
        <v>82.756490286368219</v>
      </c>
      <c r="Q1249" s="1347">
        <v>156.1373664941643</v>
      </c>
      <c r="R1249" s="1348">
        <v>367.75043347196248</v>
      </c>
      <c r="S1249" s="1347">
        <v>174.88971707433913</v>
      </c>
      <c r="T1249" s="1348">
        <v>230.90857525164975</v>
      </c>
      <c r="U1249" s="206">
        <v>199.79867709552258</v>
      </c>
      <c r="V1249" s="205">
        <v>282.89707613264829</v>
      </c>
      <c r="W1249" s="206">
        <v>297.41221636799594</v>
      </c>
    </row>
    <row r="1250" spans="1:23" s="7" customFormat="1" ht="12" customHeight="1">
      <c r="A1250" s="377" t="s">
        <v>433</v>
      </c>
      <c r="B1250" s="1108" t="s">
        <v>454</v>
      </c>
      <c r="C1250" s="1108" t="s">
        <v>615</v>
      </c>
      <c r="D1250" s="26" t="s">
        <v>1430</v>
      </c>
      <c r="E1250" s="649" t="s">
        <v>163</v>
      </c>
      <c r="F1250" s="1042">
        <v>240103.30413</v>
      </c>
      <c r="G1250" s="1042">
        <v>269341.23385000002</v>
      </c>
      <c r="H1250" s="1042">
        <v>293796.43664999993</v>
      </c>
      <c r="I1250" s="1042">
        <v>316604.64182000002</v>
      </c>
      <c r="J1250" s="1042">
        <v>332058.59979999997</v>
      </c>
      <c r="K1250" s="1042">
        <v>349967.26658999996</v>
      </c>
      <c r="L1250" s="1042">
        <v>353885.44835999998</v>
      </c>
      <c r="M1250" s="1042">
        <v>354329.63319000002</v>
      </c>
      <c r="N1250" s="1042">
        <v>363125.31170999998</v>
      </c>
      <c r="O1250" s="1042">
        <v>375656.96274999995</v>
      </c>
      <c r="P1250" s="1042">
        <v>392967.86116999999</v>
      </c>
      <c r="Q1250" s="1465">
        <v>439543.37356999994</v>
      </c>
      <c r="R1250" s="1042">
        <v>448448.87751999998</v>
      </c>
      <c r="S1250" s="1465">
        <v>483762.37771000003</v>
      </c>
      <c r="T1250" s="1042">
        <v>528948.26211000001</v>
      </c>
      <c r="U1250" s="1047">
        <v>584595.29738</v>
      </c>
      <c r="V1250" s="1050">
        <v>706230.96672000003</v>
      </c>
      <c r="W1250" s="1047">
        <v>866198.35178000003</v>
      </c>
    </row>
    <row r="1251" spans="1:23" s="7" customFormat="1" ht="12" customHeight="1">
      <c r="A1251" s="377" t="s">
        <v>433</v>
      </c>
      <c r="B1251" s="1108" t="s">
        <v>454</v>
      </c>
      <c r="C1251" s="1108" t="s">
        <v>615</v>
      </c>
      <c r="D1251" s="26" t="s">
        <v>1430</v>
      </c>
      <c r="E1251" s="649" t="s">
        <v>164</v>
      </c>
      <c r="F1251" s="1350">
        <v>1109.0068226768221</v>
      </c>
      <c r="G1251" s="1350">
        <v>1238.4074387328155</v>
      </c>
      <c r="H1251" s="1350">
        <v>1344.7045854616354</v>
      </c>
      <c r="I1251" s="1350">
        <v>1417.7618043732341</v>
      </c>
      <c r="J1251" s="1350">
        <v>1483.3447980416154</v>
      </c>
      <c r="K1251" s="1350">
        <v>1560.12511853602</v>
      </c>
      <c r="L1251" s="1350">
        <v>1576.3973823332885</v>
      </c>
      <c r="M1251" s="1350">
        <v>1577.5678777854457</v>
      </c>
      <c r="N1251" s="1350">
        <v>1614.9381897142146</v>
      </c>
      <c r="O1251" s="1350">
        <v>1667.7926974098966</v>
      </c>
      <c r="P1251" s="1350">
        <v>1740.4670022543769</v>
      </c>
      <c r="Q1251" s="1343">
        <v>1941.8662765792947</v>
      </c>
      <c r="R1251" s="1350">
        <v>1980.5188248906945</v>
      </c>
      <c r="S1251" s="1343">
        <v>2167.6758078334551</v>
      </c>
      <c r="T1251" s="1350">
        <v>2373.0826717064087</v>
      </c>
      <c r="U1251" s="195">
        <v>2630.7288220576193</v>
      </c>
      <c r="V1251" s="194">
        <v>3186.2583035339658</v>
      </c>
      <c r="W1251" s="195">
        <v>3920.5494382134352</v>
      </c>
    </row>
    <row r="1252" spans="1:23" s="7" customFormat="1" ht="12" customHeight="1">
      <c r="A1252" s="377" t="s">
        <v>433</v>
      </c>
      <c r="B1252" s="1108" t="s">
        <v>454</v>
      </c>
      <c r="C1252" s="1108" t="s">
        <v>615</v>
      </c>
      <c r="D1252" s="26" t="s">
        <v>1429</v>
      </c>
      <c r="E1252" s="649" t="s">
        <v>163</v>
      </c>
      <c r="F1252" s="1042">
        <v>6567.94956</v>
      </c>
      <c r="G1252" s="1042">
        <v>10522.98985</v>
      </c>
      <c r="H1252" s="1042">
        <v>13392.064109999999</v>
      </c>
      <c r="I1252" s="1042">
        <v>13641.699280000001</v>
      </c>
      <c r="J1252" s="1042">
        <v>15329.271820000002</v>
      </c>
      <c r="K1252" s="1042">
        <v>14365.581120000001</v>
      </c>
      <c r="L1252" s="1042">
        <v>16765.700270000001</v>
      </c>
      <c r="M1252" s="1042">
        <v>18478.957289999998</v>
      </c>
      <c r="N1252" s="1042">
        <v>14061.841189999999</v>
      </c>
      <c r="O1252" s="1042">
        <v>11844.516780000002</v>
      </c>
      <c r="P1252" s="1042">
        <v>10863.793949999999</v>
      </c>
      <c r="Q1252" s="1465">
        <v>16717.284780000002</v>
      </c>
      <c r="R1252" s="1042">
        <v>12909.593279999997</v>
      </c>
      <c r="S1252" s="1465">
        <v>17734.3099</v>
      </c>
      <c r="T1252" s="1042">
        <v>21749.977220000001</v>
      </c>
      <c r="U1252" s="1047">
        <v>21150.378290000001</v>
      </c>
      <c r="V1252" s="1050">
        <v>21686.436270000002</v>
      </c>
      <c r="W1252" s="1047">
        <v>15234.128809999998</v>
      </c>
    </row>
    <row r="1253" spans="1:23" s="7" customFormat="1" ht="12" customHeight="1">
      <c r="A1253" s="377" t="s">
        <v>433</v>
      </c>
      <c r="B1253" s="1108" t="s">
        <v>454</v>
      </c>
      <c r="C1253" s="1108" t="s">
        <v>615</v>
      </c>
      <c r="D1253" s="26" t="s">
        <v>1429</v>
      </c>
      <c r="E1253" s="649" t="s">
        <v>164</v>
      </c>
      <c r="F1253" s="194">
        <v>30.33652910121338</v>
      </c>
      <c r="G1253" s="1350">
        <v>48.383787070669918</v>
      </c>
      <c r="H1253" s="1350">
        <v>61.295399708903169</v>
      </c>
      <c r="I1253" s="1350">
        <v>61.087797306918986</v>
      </c>
      <c r="J1253" s="1350">
        <v>68.477659141062645</v>
      </c>
      <c r="K1253" s="1350">
        <v>64.040572039942944</v>
      </c>
      <c r="L1253" s="1350">
        <v>74.683506035903605</v>
      </c>
      <c r="M1253" s="1350">
        <v>82.273134124351643</v>
      </c>
      <c r="N1253" s="1350">
        <v>62.53765194303859</v>
      </c>
      <c r="O1253" s="1350">
        <v>52.585737917439914</v>
      </c>
      <c r="P1253" s="1350">
        <v>48.116084691938717</v>
      </c>
      <c r="Q1253" s="1343">
        <v>73.855581729261203</v>
      </c>
      <c r="R1253" s="1350">
        <v>57.013616923552519</v>
      </c>
      <c r="S1253" s="1343">
        <v>79.465118227726734</v>
      </c>
      <c r="T1253" s="1350">
        <v>97.579475627537633</v>
      </c>
      <c r="U1253" s="195">
        <v>95.178510696703242</v>
      </c>
      <c r="V1253" s="194">
        <v>97.841344964335519</v>
      </c>
      <c r="W1253" s="195">
        <v>68.952053562537898</v>
      </c>
    </row>
    <row r="1254" spans="1:23" ht="12" customHeight="1">
      <c r="A1254" s="387" t="s">
        <v>433</v>
      </c>
      <c r="B1254" s="1126" t="s">
        <v>454</v>
      </c>
      <c r="C1254" s="388" t="s">
        <v>454</v>
      </c>
      <c r="D1254" s="1207" t="s">
        <v>1408</v>
      </c>
      <c r="E1254" s="1466" t="s">
        <v>163</v>
      </c>
      <c r="F1254" s="1060">
        <v>103089.61700999999</v>
      </c>
      <c r="G1254" s="1060">
        <v>119418.7654</v>
      </c>
      <c r="H1254" s="1060">
        <v>132640.07757999998</v>
      </c>
      <c r="I1254" s="1060">
        <v>139492.36898</v>
      </c>
      <c r="J1254" s="1060">
        <v>143678.40674999999</v>
      </c>
      <c r="K1254" s="1060">
        <v>148849.86416</v>
      </c>
      <c r="L1254" s="1060">
        <v>150783.27939999997</v>
      </c>
      <c r="M1254" s="1060">
        <v>152547.19335000002</v>
      </c>
      <c r="N1254" s="1060">
        <v>158457.59630999999</v>
      </c>
      <c r="O1254" s="1060">
        <v>163474.36536</v>
      </c>
      <c r="P1254" s="1060">
        <v>175144.17393000002</v>
      </c>
      <c r="Q1254" s="1449">
        <v>206776.31524</v>
      </c>
      <c r="R1254" s="1060">
        <v>196376.01838999998</v>
      </c>
      <c r="S1254" s="1449">
        <v>215488.07412</v>
      </c>
      <c r="T1254" s="1060">
        <v>236955.56672</v>
      </c>
      <c r="U1254" s="1065">
        <v>259250.35112000001</v>
      </c>
      <c r="V1254" s="1064">
        <v>317294.00370999996</v>
      </c>
      <c r="W1254" s="1065">
        <v>401777.49332000001</v>
      </c>
    </row>
    <row r="1255" spans="1:23" ht="12" customHeight="1">
      <c r="A1255" s="387" t="s">
        <v>433</v>
      </c>
      <c r="B1255" s="1126" t="s">
        <v>454</v>
      </c>
      <c r="C1255" s="388" t="s">
        <v>454</v>
      </c>
      <c r="D1255" s="1207" t="s">
        <v>1408</v>
      </c>
      <c r="E1255" s="1466" t="s">
        <v>164</v>
      </c>
      <c r="F1255" s="1348">
        <v>1118.4240350858158</v>
      </c>
      <c r="G1255" s="1348">
        <v>1284.9846708416726</v>
      </c>
      <c r="H1255" s="1348">
        <v>1419.9620770573056</v>
      </c>
      <c r="I1255" s="1348">
        <v>1462.6594488775177</v>
      </c>
      <c r="J1255" s="1348">
        <v>1500.5734446312756</v>
      </c>
      <c r="K1255" s="1348">
        <v>1550.3740707641991</v>
      </c>
      <c r="L1255" s="1348">
        <v>1569.2697028672526</v>
      </c>
      <c r="M1255" s="1348">
        <v>1585.0870577416642</v>
      </c>
      <c r="N1255" s="1348">
        <v>1644.5869405610736</v>
      </c>
      <c r="O1255" s="1348">
        <v>1690.5836309296046</v>
      </c>
      <c r="P1255" s="1348">
        <v>1804.1778580920302</v>
      </c>
      <c r="Q1255" s="1347">
        <v>2123.1999018369629</v>
      </c>
      <c r="R1255" s="1348">
        <v>2011.7195786551383</v>
      </c>
      <c r="S1255" s="1347">
        <v>2233.9630325523535</v>
      </c>
      <c r="T1255" s="1348">
        <v>2459.7548785981958</v>
      </c>
      <c r="U1255" s="206">
        <v>2692.8666512937166</v>
      </c>
      <c r="V1255" s="205">
        <v>3302.4969941817499</v>
      </c>
      <c r="W1255" s="206">
        <v>4195.7152154888836</v>
      </c>
    </row>
    <row r="1256" spans="1:23" ht="12" customHeight="1">
      <c r="A1256" s="387" t="s">
        <v>433</v>
      </c>
      <c r="B1256" s="1126" t="s">
        <v>454</v>
      </c>
      <c r="C1256" s="388" t="s">
        <v>454</v>
      </c>
      <c r="D1256" s="1207" t="s">
        <v>1407</v>
      </c>
      <c r="E1256" s="1466" t="s">
        <v>163</v>
      </c>
      <c r="F1256" s="1060">
        <v>2941.5121899999999</v>
      </c>
      <c r="G1256" s="1060">
        <v>4479.8209699999998</v>
      </c>
      <c r="H1256" s="1060">
        <v>5575.7778200000002</v>
      </c>
      <c r="I1256" s="1060">
        <v>5862.5741399999997</v>
      </c>
      <c r="J1256" s="1060">
        <v>6168.3364900000006</v>
      </c>
      <c r="K1256" s="1060">
        <v>6067.1819700000005</v>
      </c>
      <c r="L1256" s="1060">
        <v>8040.9361600000002</v>
      </c>
      <c r="M1256" s="1060">
        <v>9211.4370599999984</v>
      </c>
      <c r="N1256" s="1060">
        <v>6567.9278299999996</v>
      </c>
      <c r="O1256" s="1060">
        <v>5350.9925800000001</v>
      </c>
      <c r="P1256" s="1060">
        <v>5136.2895899999994</v>
      </c>
      <c r="Q1256" s="1449">
        <v>5323.0927899999997</v>
      </c>
      <c r="R1256" s="1060">
        <v>4564.4501700000001</v>
      </c>
      <c r="S1256" s="1449">
        <v>8251.1738700000005</v>
      </c>
      <c r="T1256" s="1060">
        <v>10113.757530000001</v>
      </c>
      <c r="U1256" s="1065">
        <v>8107.7629399999996</v>
      </c>
      <c r="V1256" s="1064">
        <v>4652.2083600000005</v>
      </c>
      <c r="W1256" s="1065">
        <v>6112.5810499999998</v>
      </c>
    </row>
    <row r="1257" spans="1:23" ht="12" customHeight="1">
      <c r="A1257" s="387" t="s">
        <v>433</v>
      </c>
      <c r="B1257" s="1126" t="s">
        <v>454</v>
      </c>
      <c r="C1257" s="388" t="s">
        <v>454</v>
      </c>
      <c r="D1257" s="1207" t="s">
        <v>1407</v>
      </c>
      <c r="E1257" s="1466" t="s">
        <v>164</v>
      </c>
      <c r="F1257" s="205">
        <v>31.912602143771561</v>
      </c>
      <c r="G1257" s="1348">
        <v>48.204327479716788</v>
      </c>
      <c r="H1257" s="1348">
        <v>59.690805365535105</v>
      </c>
      <c r="I1257" s="1348">
        <v>61.472534471369102</v>
      </c>
      <c r="J1257" s="1348">
        <v>64.421941639077176</v>
      </c>
      <c r="K1257" s="1348">
        <v>63.193887760522458</v>
      </c>
      <c r="L1257" s="1348">
        <v>83.685654992974975</v>
      </c>
      <c r="M1257" s="1348">
        <v>95.714180945354769</v>
      </c>
      <c r="N1257" s="1348">
        <v>68.166680470363559</v>
      </c>
      <c r="O1257" s="1348">
        <v>55.337731056806312</v>
      </c>
      <c r="P1257" s="1348">
        <v>52.909438796007286</v>
      </c>
      <c r="Q1257" s="1347">
        <v>54.658049574387249</v>
      </c>
      <c r="R1257" s="1348">
        <v>46.759242029995079</v>
      </c>
      <c r="S1257" s="1347">
        <v>85.539849367613527</v>
      </c>
      <c r="T1257" s="1348">
        <v>104.98746566597117</v>
      </c>
      <c r="U1257" s="206">
        <v>84.216373645778148</v>
      </c>
      <c r="V1257" s="205">
        <v>48.421665539098854</v>
      </c>
      <c r="W1257" s="206">
        <v>63.832966614104159</v>
      </c>
    </row>
    <row r="1258" spans="1:23" ht="12" customHeight="1">
      <c r="A1258" s="387" t="s">
        <v>433</v>
      </c>
      <c r="B1258" s="1126" t="s">
        <v>454</v>
      </c>
      <c r="C1258" s="388" t="s">
        <v>455</v>
      </c>
      <c r="D1258" s="1207" t="s">
        <v>1408</v>
      </c>
      <c r="E1258" s="1466" t="s">
        <v>163</v>
      </c>
      <c r="F1258" s="1060">
        <v>58544.745649999997</v>
      </c>
      <c r="G1258" s="1060">
        <v>64237.751989999997</v>
      </c>
      <c r="H1258" s="1060">
        <v>67696.405559999999</v>
      </c>
      <c r="I1258" s="1060">
        <v>74831.135340000008</v>
      </c>
      <c r="J1258" s="1060">
        <v>78961.96961</v>
      </c>
      <c r="K1258" s="1060">
        <v>85067.426359999998</v>
      </c>
      <c r="L1258" s="1060">
        <v>87039.913750000007</v>
      </c>
      <c r="M1258" s="1060">
        <v>85174.240919999997</v>
      </c>
      <c r="N1258" s="1060">
        <v>85334.918090000006</v>
      </c>
      <c r="O1258" s="1060">
        <v>89288.389599999995</v>
      </c>
      <c r="P1258" s="1060">
        <v>90050.42048999999</v>
      </c>
      <c r="Q1258" s="1449">
        <v>97480.187999999995</v>
      </c>
      <c r="R1258" s="1060">
        <v>107631.17898</v>
      </c>
      <c r="S1258" s="1449">
        <v>114302.97253</v>
      </c>
      <c r="T1258" s="1060">
        <v>119349.26556</v>
      </c>
      <c r="U1258" s="1065">
        <v>134328.06781000001</v>
      </c>
      <c r="V1258" s="1064">
        <v>166564.69744999998</v>
      </c>
      <c r="W1258" s="1065">
        <v>195734.54775</v>
      </c>
    </row>
    <row r="1259" spans="1:23" ht="12" customHeight="1">
      <c r="A1259" s="387" t="s">
        <v>433</v>
      </c>
      <c r="B1259" s="1126" t="s">
        <v>454</v>
      </c>
      <c r="C1259" s="388" t="s">
        <v>455</v>
      </c>
      <c r="D1259" s="1207" t="s">
        <v>1408</v>
      </c>
      <c r="E1259" s="1466" t="s">
        <v>164</v>
      </c>
      <c r="F1259" s="1348">
        <v>1030.4270918403267</v>
      </c>
      <c r="G1259" s="1348">
        <v>1131.3048499524496</v>
      </c>
      <c r="H1259" s="1348">
        <v>1192.6360163489658</v>
      </c>
      <c r="I1259" s="1348">
        <v>1295.956761802501</v>
      </c>
      <c r="J1259" s="1348">
        <v>1371.5818935209309</v>
      </c>
      <c r="K1259" s="1348">
        <v>1482.1400184685076</v>
      </c>
      <c r="L1259" s="1348">
        <v>1519.7107544435521</v>
      </c>
      <c r="M1259" s="1348">
        <v>1492.7136508937958</v>
      </c>
      <c r="N1259" s="1348">
        <v>1497.9973684302918</v>
      </c>
      <c r="O1259" s="1348">
        <v>1571.7849842448993</v>
      </c>
      <c r="P1259" s="1348">
        <v>1586.8474746246561</v>
      </c>
      <c r="Q1259" s="1347">
        <v>1724.7635797445059</v>
      </c>
      <c r="R1259" s="1348">
        <v>1914.2939791907513</v>
      </c>
      <c r="S1259" s="1347">
        <v>2098.6500051409162</v>
      </c>
      <c r="T1259" s="1348">
        <v>2203.9678231644261</v>
      </c>
      <c r="U1259" s="206">
        <v>2501.0811761748719</v>
      </c>
      <c r="V1259" s="205">
        <v>3120.825478715431</v>
      </c>
      <c r="W1259" s="206">
        <v>3694.6382979727432</v>
      </c>
    </row>
    <row r="1260" spans="1:23" ht="12" customHeight="1">
      <c r="A1260" s="387" t="s">
        <v>433</v>
      </c>
      <c r="B1260" s="1126" t="s">
        <v>454</v>
      </c>
      <c r="C1260" s="388" t="s">
        <v>455</v>
      </c>
      <c r="D1260" s="1207" t="s">
        <v>1407</v>
      </c>
      <c r="E1260" s="1466" t="s">
        <v>163</v>
      </c>
      <c r="F1260" s="1060">
        <v>1757.8663700000002</v>
      </c>
      <c r="G1260" s="1060">
        <v>3391.0850099999998</v>
      </c>
      <c r="H1260" s="1060">
        <v>4937.6549299999997</v>
      </c>
      <c r="I1260" s="1060">
        <v>4149.9340000000002</v>
      </c>
      <c r="J1260" s="1060">
        <v>4978.38</v>
      </c>
      <c r="K1260" s="1060">
        <v>4590.7825600000006</v>
      </c>
      <c r="L1260" s="1060">
        <v>4732.9769800000004</v>
      </c>
      <c r="M1260" s="1060">
        <v>5260.4673700000003</v>
      </c>
      <c r="N1260" s="1060">
        <v>3979.18424</v>
      </c>
      <c r="O1260" s="1060">
        <v>3380.8080199999999</v>
      </c>
      <c r="P1260" s="1060">
        <v>2831.3468800000001</v>
      </c>
      <c r="Q1260" s="1449">
        <v>8086.9723700000004</v>
      </c>
      <c r="R1260" s="1060">
        <v>5204.8096899999991</v>
      </c>
      <c r="S1260" s="1449">
        <v>5557.5952400000006</v>
      </c>
      <c r="T1260" s="1060">
        <v>6808.14599</v>
      </c>
      <c r="U1260" s="1065">
        <v>7320.8281900000002</v>
      </c>
      <c r="V1260" s="1064">
        <v>14298.38953</v>
      </c>
      <c r="W1260" s="1065">
        <v>6044.5518899999997</v>
      </c>
    </row>
    <row r="1261" spans="1:23" ht="12" customHeight="1">
      <c r="A1261" s="387" t="s">
        <v>433</v>
      </c>
      <c r="B1261" s="1126" t="s">
        <v>454</v>
      </c>
      <c r="C1261" s="388" t="s">
        <v>455</v>
      </c>
      <c r="D1261" s="1207" t="s">
        <v>1407</v>
      </c>
      <c r="E1261" s="1466" t="s">
        <v>164</v>
      </c>
      <c r="F1261" s="205">
        <v>30.939636194029855</v>
      </c>
      <c r="G1261" s="1348">
        <v>59.721126589412137</v>
      </c>
      <c r="H1261" s="1348">
        <v>86.988741235333492</v>
      </c>
      <c r="I1261" s="1348">
        <v>71.870285061134012</v>
      </c>
      <c r="J1261" s="1348">
        <v>86.475247524752476</v>
      </c>
      <c r="K1261" s="1348">
        <v>79.985757644394127</v>
      </c>
      <c r="L1261" s="1348">
        <v>82.637444215525377</v>
      </c>
      <c r="M1261" s="1348">
        <v>92.191857167893446</v>
      </c>
      <c r="N1261" s="1348">
        <v>69.851915879647507</v>
      </c>
      <c r="O1261" s="1348">
        <v>59.51393349411164</v>
      </c>
      <c r="P1261" s="1348">
        <v>49.893333333333331</v>
      </c>
      <c r="Q1261" s="1347">
        <v>143.08666920273188</v>
      </c>
      <c r="R1261" s="1348">
        <v>92.571092752334351</v>
      </c>
      <c r="S1261" s="1347">
        <v>102.03975470485634</v>
      </c>
      <c r="T1261" s="1348">
        <v>125.72289093662283</v>
      </c>
      <c r="U1261" s="206">
        <v>136.30796510761897</v>
      </c>
      <c r="V1261" s="205">
        <v>267.90057577006672</v>
      </c>
      <c r="W1261" s="206">
        <v>114.09550926799803</v>
      </c>
    </row>
    <row r="1262" spans="1:23" ht="12" customHeight="1">
      <c r="A1262" s="387" t="s">
        <v>433</v>
      </c>
      <c r="B1262" s="1126" t="s">
        <v>454</v>
      </c>
      <c r="C1262" s="388" t="s">
        <v>456</v>
      </c>
      <c r="D1262" s="1207" t="s">
        <v>1408</v>
      </c>
      <c r="E1262" s="1466" t="s">
        <v>163</v>
      </c>
      <c r="F1262" s="1060">
        <v>78468.941470000005</v>
      </c>
      <c r="G1262" s="1060">
        <v>85684.716460000011</v>
      </c>
      <c r="H1262" s="1060">
        <v>93459.953509999992</v>
      </c>
      <c r="I1262" s="1060">
        <v>102281.1375</v>
      </c>
      <c r="J1262" s="1060">
        <v>109418.22344</v>
      </c>
      <c r="K1262" s="1060">
        <v>116049.97606999999</v>
      </c>
      <c r="L1262" s="1060">
        <v>116062.25520999999</v>
      </c>
      <c r="M1262" s="1060">
        <v>116608.19892</v>
      </c>
      <c r="N1262" s="1060">
        <v>119332.79731000001</v>
      </c>
      <c r="O1262" s="1060">
        <v>122894.20778999999</v>
      </c>
      <c r="P1262" s="1060">
        <v>127773.26675</v>
      </c>
      <c r="Q1262" s="1449">
        <v>135286.87032999998</v>
      </c>
      <c r="R1262" s="1060">
        <v>144441.68015</v>
      </c>
      <c r="S1262" s="1449">
        <v>153971.33106</v>
      </c>
      <c r="T1262" s="1060">
        <v>172643.42983000001</v>
      </c>
      <c r="U1262" s="1065">
        <v>191016.87844999999</v>
      </c>
      <c r="V1262" s="1064">
        <v>222372.26556</v>
      </c>
      <c r="W1262" s="1065">
        <v>268686.31070999999</v>
      </c>
    </row>
    <row r="1263" spans="1:23" ht="12" customHeight="1">
      <c r="A1263" s="387" t="s">
        <v>433</v>
      </c>
      <c r="B1263" s="1126" t="s">
        <v>454</v>
      </c>
      <c r="C1263" s="388" t="s">
        <v>456</v>
      </c>
      <c r="D1263" s="1207" t="s">
        <v>1408</v>
      </c>
      <c r="E1263" s="1466" t="s">
        <v>164</v>
      </c>
      <c r="F1263" s="1348">
        <v>1162.2789902685408</v>
      </c>
      <c r="G1263" s="1348">
        <v>1264.271202230944</v>
      </c>
      <c r="H1263" s="1348">
        <v>1368.1537894336197</v>
      </c>
      <c r="I1263" s="1348">
        <v>1456.9547520013675</v>
      </c>
      <c r="J1263" s="1348">
        <v>1551.1734422092743</v>
      </c>
      <c r="K1263" s="1348">
        <v>1636.4427783574934</v>
      </c>
      <c r="L1263" s="1348">
        <v>1631.6691064374181</v>
      </c>
      <c r="M1263" s="1348">
        <v>1635.3209957086358</v>
      </c>
      <c r="N1263" s="1348">
        <v>1668.1269456365239</v>
      </c>
      <c r="O1263" s="1348">
        <v>1713.0977695224285</v>
      </c>
      <c r="P1263" s="1348">
        <v>1775.6645091581199</v>
      </c>
      <c r="Q1263" s="1347">
        <v>1867.4682558942075</v>
      </c>
      <c r="R1263" s="1348">
        <v>1989.8563163840251</v>
      </c>
      <c r="S1263" s="1347">
        <v>2131.2090781496554</v>
      </c>
      <c r="T1263" s="1348">
        <v>2384.2484439994478</v>
      </c>
      <c r="U1263" s="206">
        <v>2644.3080201281891</v>
      </c>
      <c r="V1263" s="205">
        <v>3079.9482764542936</v>
      </c>
      <c r="W1263" s="206">
        <v>3721.3655033863793</v>
      </c>
    </row>
    <row r="1264" spans="1:23" ht="12" customHeight="1">
      <c r="A1264" s="387" t="s">
        <v>433</v>
      </c>
      <c r="B1264" s="1126" t="s">
        <v>454</v>
      </c>
      <c r="C1264" s="388" t="s">
        <v>456</v>
      </c>
      <c r="D1264" s="1207" t="s">
        <v>1407</v>
      </c>
      <c r="E1264" s="1466" t="s">
        <v>163</v>
      </c>
      <c r="F1264" s="1060">
        <v>1868.5709999999999</v>
      </c>
      <c r="G1264" s="1060">
        <v>2652.0838699999999</v>
      </c>
      <c r="H1264" s="1060">
        <v>2878.6313600000003</v>
      </c>
      <c r="I1264" s="1060">
        <v>3629.1911399999999</v>
      </c>
      <c r="J1264" s="1060">
        <v>4182.5553300000001</v>
      </c>
      <c r="K1264" s="1060">
        <v>3707.6165899999996</v>
      </c>
      <c r="L1264" s="1060">
        <v>3991.7871299999997</v>
      </c>
      <c r="M1264" s="1060">
        <v>4007.0528599999998</v>
      </c>
      <c r="N1264" s="1060">
        <v>3514.72912</v>
      </c>
      <c r="O1264" s="1060">
        <v>3112.7161800000003</v>
      </c>
      <c r="P1264" s="1060">
        <v>2896.1574799999999</v>
      </c>
      <c r="Q1264" s="1449">
        <v>3307.2196200000003</v>
      </c>
      <c r="R1264" s="1060">
        <v>3140.3334199999999</v>
      </c>
      <c r="S1264" s="1449">
        <v>3925.54079</v>
      </c>
      <c r="T1264" s="1060">
        <v>4828.0736999999999</v>
      </c>
      <c r="U1264" s="1065">
        <v>5721.7871599999999</v>
      </c>
      <c r="V1264" s="1064">
        <v>2735.8383799999997</v>
      </c>
      <c r="W1264" s="1065">
        <v>3076.9958699999997</v>
      </c>
    </row>
    <row r="1265" spans="1:23" ht="12" customHeight="1">
      <c r="A1265" s="387" t="s">
        <v>433</v>
      </c>
      <c r="B1265" s="1126" t="s">
        <v>454</v>
      </c>
      <c r="C1265" s="388" t="s">
        <v>456</v>
      </c>
      <c r="D1265" s="1207" t="s">
        <v>1407</v>
      </c>
      <c r="E1265" s="1466" t="s">
        <v>164</v>
      </c>
      <c r="F1265" s="205">
        <v>27.677202909069361</v>
      </c>
      <c r="G1265" s="1348">
        <v>39.131287366836837</v>
      </c>
      <c r="H1265" s="1348">
        <v>42.140085198577097</v>
      </c>
      <c r="I1265" s="1348">
        <v>51.696406655081056</v>
      </c>
      <c r="J1265" s="1348">
        <v>59.294224896865565</v>
      </c>
      <c r="K1265" s="1348">
        <v>52.281806503468886</v>
      </c>
      <c r="L1265" s="1348">
        <v>56.118810785733359</v>
      </c>
      <c r="M1265" s="1348">
        <v>56.195170953355955</v>
      </c>
      <c r="N1265" s="1348">
        <v>49.131625871926417</v>
      </c>
      <c r="O1265" s="1348">
        <v>43.390060776715274</v>
      </c>
      <c r="P1265" s="1348">
        <v>40.247887378748707</v>
      </c>
      <c r="Q1265" s="1347">
        <v>45.652084644691072</v>
      </c>
      <c r="R1265" s="1348">
        <v>43.26183609086776</v>
      </c>
      <c r="S1265" s="1347">
        <v>54.335752706032174</v>
      </c>
      <c r="T1265" s="1348">
        <v>66.676891313354517</v>
      </c>
      <c r="U1265" s="206">
        <v>79.208538006838594</v>
      </c>
      <c r="V1265" s="205">
        <v>37.892498337950137</v>
      </c>
      <c r="W1265" s="206">
        <v>42.617081065359201</v>
      </c>
    </row>
    <row r="1266" spans="1:23" s="7" customFormat="1" ht="12" customHeight="1">
      <c r="A1266" s="377" t="s">
        <v>457</v>
      </c>
      <c r="B1266" s="1108" t="s">
        <v>15</v>
      </c>
      <c r="C1266" s="1108" t="s">
        <v>15</v>
      </c>
      <c r="D1266" s="26" t="s">
        <v>1430</v>
      </c>
      <c r="E1266" s="649" t="s">
        <v>163</v>
      </c>
      <c r="F1266" s="1042">
        <v>4554437.4146199999</v>
      </c>
      <c r="G1266" s="1042">
        <v>4982944.4773199996</v>
      </c>
      <c r="H1266" s="1042">
        <v>5461270.4278299985</v>
      </c>
      <c r="I1266" s="1042">
        <v>5815500.551789999</v>
      </c>
      <c r="J1266" s="1042">
        <v>6151782.3598100003</v>
      </c>
      <c r="K1266" s="1042">
        <v>6483819.6555300001</v>
      </c>
      <c r="L1266" s="1042">
        <v>6537936.1731199995</v>
      </c>
      <c r="M1266" s="1042">
        <v>6689579.9459199989</v>
      </c>
      <c r="N1266" s="1042">
        <v>6906493.9266099995</v>
      </c>
      <c r="O1266" s="1042">
        <v>7027172.04629</v>
      </c>
      <c r="P1266" s="1042">
        <v>7413422.4541000007</v>
      </c>
      <c r="Q1266" s="1465">
        <v>7989283.9841099996</v>
      </c>
      <c r="R1266" s="1042">
        <v>8652636.1009799987</v>
      </c>
      <c r="S1266" s="1465">
        <v>9081858.4534200002</v>
      </c>
      <c r="T1266" s="1042">
        <v>10011633.47934</v>
      </c>
      <c r="U1266" s="1047">
        <v>11233466.617599998</v>
      </c>
      <c r="V1266" s="1050">
        <v>12884653.70586</v>
      </c>
      <c r="W1266" s="1047">
        <v>16039419.23385</v>
      </c>
    </row>
    <row r="1267" spans="1:23" s="7" customFormat="1" ht="12" customHeight="1">
      <c r="A1267" s="377" t="s">
        <v>457</v>
      </c>
      <c r="B1267" s="1108" t="s">
        <v>15</v>
      </c>
      <c r="C1267" s="1108" t="s">
        <v>15</v>
      </c>
      <c r="D1267" s="26" t="s">
        <v>1430</v>
      </c>
      <c r="E1267" s="649" t="s">
        <v>164</v>
      </c>
      <c r="F1267" s="1350">
        <v>978.58291310378013</v>
      </c>
      <c r="G1267" s="1350">
        <v>1072.6009037070041</v>
      </c>
      <c r="H1267" s="1350">
        <v>1176.814059835478</v>
      </c>
      <c r="I1267" s="1350">
        <v>1254.0122353868396</v>
      </c>
      <c r="J1267" s="1350">
        <v>1328.6818521188713</v>
      </c>
      <c r="K1267" s="1350">
        <v>1403.234649692336</v>
      </c>
      <c r="L1267" s="1350">
        <v>1419.3197835961241</v>
      </c>
      <c r="M1267" s="1350">
        <v>1456.3593662675539</v>
      </c>
      <c r="N1267" s="1350">
        <v>1508.6516052578406</v>
      </c>
      <c r="O1267" s="1350">
        <v>1539.5629737485415</v>
      </c>
      <c r="P1267" s="1350">
        <v>1628.3834586053283</v>
      </c>
      <c r="Q1267" s="1343">
        <v>1759.699921147806</v>
      </c>
      <c r="R1267" s="1350">
        <v>1912.5689781615795</v>
      </c>
      <c r="S1267" s="1343">
        <v>2051.0786744838629</v>
      </c>
      <c r="T1267" s="1350">
        <v>2279.1146911848164</v>
      </c>
      <c r="U1267" s="195">
        <v>2576.5103525404161</v>
      </c>
      <c r="V1267" s="194">
        <v>2973.5650705205044</v>
      </c>
      <c r="W1267" s="195">
        <v>3725.6561675198359</v>
      </c>
    </row>
    <row r="1268" spans="1:23" s="7" customFormat="1">
      <c r="A1268" s="377" t="s">
        <v>457</v>
      </c>
      <c r="B1268" s="1108" t="s">
        <v>15</v>
      </c>
      <c r="C1268" s="1108" t="s">
        <v>15</v>
      </c>
      <c r="D1268" s="26" t="s">
        <v>1429</v>
      </c>
      <c r="E1268" s="649" t="s">
        <v>163</v>
      </c>
      <c r="F1268" s="1042">
        <v>328201.50978999998</v>
      </c>
      <c r="G1268" s="1042">
        <v>430342.45295000001</v>
      </c>
      <c r="H1268" s="1042">
        <v>473962.76229000004</v>
      </c>
      <c r="I1268" s="1042">
        <v>410389.76413000003</v>
      </c>
      <c r="J1268" s="1042">
        <v>388201.73272000003</v>
      </c>
      <c r="K1268" s="1042">
        <v>459686.52691000002</v>
      </c>
      <c r="L1268" s="1042">
        <v>489693.67060999997</v>
      </c>
      <c r="M1268" s="1042">
        <v>448948.49212999991</v>
      </c>
      <c r="N1268" s="1042">
        <v>418652.12244999997</v>
      </c>
      <c r="O1268" s="1042">
        <v>391060.92927000002</v>
      </c>
      <c r="P1268" s="1042">
        <v>400771.60837000003</v>
      </c>
      <c r="Q1268" s="1465">
        <v>455130.66929000005</v>
      </c>
      <c r="R1268" s="1042">
        <v>488161.27019000007</v>
      </c>
      <c r="S1268" s="1465">
        <v>640291.11120000004</v>
      </c>
      <c r="T1268" s="1042">
        <v>653277.03411000001</v>
      </c>
      <c r="U1268" s="1047">
        <v>734506.83299000002</v>
      </c>
      <c r="V1268" s="1050">
        <v>721370.99685</v>
      </c>
      <c r="W1268" s="1047">
        <v>792792.33548999997</v>
      </c>
    </row>
    <row r="1269" spans="1:23" s="7" customFormat="1" ht="12" customHeight="1">
      <c r="A1269" s="377" t="s">
        <v>457</v>
      </c>
      <c r="B1269" s="1108" t="s">
        <v>15</v>
      </c>
      <c r="C1269" s="1108" t="s">
        <v>15</v>
      </c>
      <c r="D1269" s="26" t="s">
        <v>1429</v>
      </c>
      <c r="E1269" s="649" t="s">
        <v>164</v>
      </c>
      <c r="F1269" s="194">
        <v>70.518564708865156</v>
      </c>
      <c r="G1269" s="1350">
        <v>92.633122050341555</v>
      </c>
      <c r="H1269" s="1350">
        <v>102.13118904697004</v>
      </c>
      <c r="I1269" s="1350">
        <v>88.493463445401261</v>
      </c>
      <c r="J1269" s="1350">
        <v>83.845065878126277</v>
      </c>
      <c r="K1269" s="1350">
        <v>99.48580538039883</v>
      </c>
      <c r="L1269" s="1350">
        <v>106.30754645669155</v>
      </c>
      <c r="M1269" s="1350">
        <v>97.738624363700822</v>
      </c>
      <c r="N1269" s="1350">
        <v>91.450187584986651</v>
      </c>
      <c r="O1269" s="1350">
        <v>85.676411808445991</v>
      </c>
      <c r="P1269" s="1350">
        <v>88.030844609057581</v>
      </c>
      <c r="Q1269" s="1343">
        <v>100.24596157827732</v>
      </c>
      <c r="R1269" s="1350">
        <v>107.90261959584811</v>
      </c>
      <c r="S1269" s="1343">
        <v>144.60558379979426</v>
      </c>
      <c r="T1269" s="1350">
        <v>148.71631976202733</v>
      </c>
      <c r="U1269" s="195">
        <v>168.46664735224272</v>
      </c>
      <c r="V1269" s="194">
        <v>166.48050060857602</v>
      </c>
      <c r="W1269" s="195">
        <v>184.15078571219519</v>
      </c>
    </row>
    <row r="1270" spans="1:23" s="7" customFormat="1" ht="12" customHeight="1">
      <c r="A1270" s="377" t="s">
        <v>457</v>
      </c>
      <c r="B1270" s="1108" t="s">
        <v>418</v>
      </c>
      <c r="C1270" s="1108" t="s">
        <v>615</v>
      </c>
      <c r="D1270" s="26" t="s">
        <v>1430</v>
      </c>
      <c r="E1270" s="649" t="s">
        <v>163</v>
      </c>
      <c r="F1270" s="1042">
        <v>675643.01726999995</v>
      </c>
      <c r="G1270" s="1042">
        <v>751875.92553000001</v>
      </c>
      <c r="H1270" s="1042">
        <v>833842.11753000005</v>
      </c>
      <c r="I1270" s="1042">
        <v>897921.10567999992</v>
      </c>
      <c r="J1270" s="1042">
        <v>951325.49790999992</v>
      </c>
      <c r="K1270" s="1042">
        <v>970279.09733000002</v>
      </c>
      <c r="L1270" s="1042">
        <v>980215.52136000001</v>
      </c>
      <c r="M1270" s="1042">
        <v>1026109.6754000001</v>
      </c>
      <c r="N1270" s="1042">
        <v>1070860.8147800001</v>
      </c>
      <c r="O1270" s="1042">
        <v>1095822.03369</v>
      </c>
      <c r="P1270" s="1042">
        <v>1170877.9485200001</v>
      </c>
      <c r="Q1270" s="1465">
        <v>1260310.7693</v>
      </c>
      <c r="R1270" s="1042">
        <v>1379078.0216999999</v>
      </c>
      <c r="S1270" s="1465">
        <v>1466073.56235</v>
      </c>
      <c r="T1270" s="1042">
        <v>1608045.77073</v>
      </c>
      <c r="U1270" s="1047">
        <v>1830293.57283</v>
      </c>
      <c r="V1270" s="1050">
        <v>2122921.6403800002</v>
      </c>
      <c r="W1270" s="1047">
        <v>2665494.16976</v>
      </c>
    </row>
    <row r="1271" spans="1:23" s="7" customFormat="1" ht="12" customHeight="1">
      <c r="A1271" s="377" t="s">
        <v>457</v>
      </c>
      <c r="B1271" s="1108" t="s">
        <v>418</v>
      </c>
      <c r="C1271" s="1108" t="s">
        <v>615</v>
      </c>
      <c r="D1271" s="26" t="s">
        <v>1430</v>
      </c>
      <c r="E1271" s="649" t="s">
        <v>164</v>
      </c>
      <c r="F1271" s="1350">
        <v>1039.938767067624</v>
      </c>
      <c r="G1271" s="1350">
        <v>1153.1043494390724</v>
      </c>
      <c r="H1271" s="1350">
        <v>1273.7570383513182</v>
      </c>
      <c r="I1271" s="1350">
        <v>1360.6968132650802</v>
      </c>
      <c r="J1271" s="1350">
        <v>1438.3186016494938</v>
      </c>
      <c r="K1271" s="1350">
        <v>1463.7083582821308</v>
      </c>
      <c r="L1271" s="1350">
        <v>1475.7459103877197</v>
      </c>
      <c r="M1271" s="1350">
        <v>1542.6045211822366</v>
      </c>
      <c r="N1271" s="1350">
        <v>1609.4844392975665</v>
      </c>
      <c r="O1271" s="1350">
        <v>1646.5354538774995</v>
      </c>
      <c r="P1271" s="1350">
        <v>1757.6896784188452</v>
      </c>
      <c r="Q1271" s="1343">
        <v>1889.2579734759622</v>
      </c>
      <c r="R1271" s="1350">
        <v>2066.5019677859709</v>
      </c>
      <c r="S1271" s="1343">
        <v>2208.8402849803383</v>
      </c>
      <c r="T1271" s="1350">
        <v>2433.4170236434238</v>
      </c>
      <c r="U1271" s="195">
        <v>2779.5819645151396</v>
      </c>
      <c r="V1271" s="194">
        <v>3234.0855036325775</v>
      </c>
      <c r="W1271" s="195">
        <v>4077.9301262011595</v>
      </c>
    </row>
    <row r="1272" spans="1:23" s="7" customFormat="1" ht="12" customHeight="1">
      <c r="A1272" s="377" t="s">
        <v>457</v>
      </c>
      <c r="B1272" s="1108" t="s">
        <v>418</v>
      </c>
      <c r="C1272" s="1108" t="s">
        <v>615</v>
      </c>
      <c r="D1272" s="26" t="s">
        <v>1429</v>
      </c>
      <c r="E1272" s="649" t="s">
        <v>163</v>
      </c>
      <c r="F1272" s="1042">
        <v>35603.57789</v>
      </c>
      <c r="G1272" s="1042">
        <v>36306.824500000002</v>
      </c>
      <c r="H1272" s="1042">
        <v>43707.299039999998</v>
      </c>
      <c r="I1272" s="1042">
        <v>35445.978660000001</v>
      </c>
      <c r="J1272" s="1042">
        <v>48060.452359999996</v>
      </c>
      <c r="K1272" s="1042">
        <v>48466.697600000007</v>
      </c>
      <c r="L1272" s="1042">
        <v>43046.672899999998</v>
      </c>
      <c r="M1272" s="1042">
        <v>43330.641820000004</v>
      </c>
      <c r="N1272" s="1042">
        <v>42571.642520000001</v>
      </c>
      <c r="O1272" s="1042">
        <v>38873.817180000005</v>
      </c>
      <c r="P1272" s="1042">
        <v>47279.807430000001</v>
      </c>
      <c r="Q1272" s="1465">
        <v>51140.434289999997</v>
      </c>
      <c r="R1272" s="1042">
        <v>64139.654669999996</v>
      </c>
      <c r="S1272" s="1465">
        <v>103525.3901</v>
      </c>
      <c r="T1272" s="1042">
        <v>121865.59681999999</v>
      </c>
      <c r="U1272" s="1047">
        <v>57867.341650000002</v>
      </c>
      <c r="V1272" s="1050">
        <v>51088.428200000002</v>
      </c>
      <c r="W1272" s="1047">
        <v>48297.903889999994</v>
      </c>
    </row>
    <row r="1273" spans="1:23" s="7" customFormat="1" ht="12" customHeight="1">
      <c r="A1273" s="377" t="s">
        <v>457</v>
      </c>
      <c r="B1273" s="1108" t="s">
        <v>418</v>
      </c>
      <c r="C1273" s="1108" t="s">
        <v>615</v>
      </c>
      <c r="D1273" s="26" t="s">
        <v>1429</v>
      </c>
      <c r="E1273" s="649" t="s">
        <v>164</v>
      </c>
      <c r="F1273" s="194">
        <v>54.800449272350875</v>
      </c>
      <c r="G1273" s="1350">
        <v>55.681470604022735</v>
      </c>
      <c r="H1273" s="1350">
        <v>66.766212223050502</v>
      </c>
      <c r="I1273" s="1350">
        <v>53.71432957820754</v>
      </c>
      <c r="J1273" s="1350">
        <v>72.663081968204523</v>
      </c>
      <c r="K1273" s="1350">
        <v>73.114128265431276</v>
      </c>
      <c r="L1273" s="1350">
        <v>64.808146885731631</v>
      </c>
      <c r="M1273" s="1350">
        <v>65.141227667698971</v>
      </c>
      <c r="N1273" s="1350">
        <v>63.984408847152757</v>
      </c>
      <c r="O1273" s="1350">
        <v>58.410139827987244</v>
      </c>
      <c r="P1273" s="1350">
        <v>70.975142731473269</v>
      </c>
      <c r="Q1273" s="1343">
        <v>76.661626324965169</v>
      </c>
      <c r="R1273" s="1350">
        <v>96.111112281579793</v>
      </c>
      <c r="S1273" s="1343">
        <v>155.97515571090656</v>
      </c>
      <c r="T1273" s="1350">
        <v>184.41627924784129</v>
      </c>
      <c r="U1273" s="195">
        <v>87.880448018005168</v>
      </c>
      <c r="V1273" s="194">
        <v>77.828753498136109</v>
      </c>
      <c r="W1273" s="195">
        <v>73.890792761753801</v>
      </c>
    </row>
    <row r="1274" spans="1:23" ht="12" customHeight="1">
      <c r="A1274" s="387" t="s">
        <v>457</v>
      </c>
      <c r="B1274" s="1126" t="s">
        <v>418</v>
      </c>
      <c r="C1274" s="388" t="s">
        <v>418</v>
      </c>
      <c r="D1274" s="1207" t="s">
        <v>1408</v>
      </c>
      <c r="E1274" s="1466" t="s">
        <v>163</v>
      </c>
      <c r="F1274" s="1060">
        <v>141635.34143</v>
      </c>
      <c r="G1274" s="1060">
        <v>156239.96888</v>
      </c>
      <c r="H1274" s="1060">
        <v>172050.73334000001</v>
      </c>
      <c r="I1274" s="1060">
        <v>185696.804</v>
      </c>
      <c r="J1274" s="1060">
        <v>200057.81239000001</v>
      </c>
      <c r="K1274" s="1060">
        <v>208251.11280999999</v>
      </c>
      <c r="L1274" s="1060">
        <v>210489.63532999999</v>
      </c>
      <c r="M1274" s="1060">
        <v>219076.64368000001</v>
      </c>
      <c r="N1274" s="1060">
        <v>226146.90476</v>
      </c>
      <c r="O1274" s="1060">
        <v>238058.25958000001</v>
      </c>
      <c r="P1274" s="1060">
        <v>252861.20908999999</v>
      </c>
      <c r="Q1274" s="1449">
        <v>276025.83701999998</v>
      </c>
      <c r="R1274" s="1060">
        <v>299027.70522</v>
      </c>
      <c r="S1274" s="1449">
        <v>305210.46645000007</v>
      </c>
      <c r="T1274" s="1060">
        <v>342874.10378999996</v>
      </c>
      <c r="U1274" s="1065">
        <v>402788.83662999998</v>
      </c>
      <c r="V1274" s="1064">
        <v>466927.61748000002</v>
      </c>
      <c r="W1274" s="1065">
        <v>571072.83159000007</v>
      </c>
    </row>
    <row r="1275" spans="1:23" ht="12" customHeight="1">
      <c r="A1275" s="387" t="s">
        <v>457</v>
      </c>
      <c r="B1275" s="1126" t="s">
        <v>418</v>
      </c>
      <c r="C1275" s="388" t="s">
        <v>418</v>
      </c>
      <c r="D1275" s="1207" t="s">
        <v>1408</v>
      </c>
      <c r="E1275" s="1466" t="s">
        <v>164</v>
      </c>
      <c r="F1275" s="1348">
        <v>927.5702637938374</v>
      </c>
      <c r="G1275" s="1348">
        <v>1014.6309031281861</v>
      </c>
      <c r="H1275" s="1348">
        <v>1105.9306255021825</v>
      </c>
      <c r="I1275" s="1348">
        <v>1186.1214629721892</v>
      </c>
      <c r="J1275" s="1348">
        <v>1269.8132796145962</v>
      </c>
      <c r="K1275" s="1348">
        <v>1312.2809483030233</v>
      </c>
      <c r="L1275" s="1348">
        <v>1315.9056460445865</v>
      </c>
      <c r="M1275" s="1348">
        <v>1361.1302977285154</v>
      </c>
      <c r="N1275" s="1348">
        <v>1398.2385277332953</v>
      </c>
      <c r="O1275" s="1348">
        <v>1465.0189826148498</v>
      </c>
      <c r="P1275" s="1348">
        <v>1547.8108130160927</v>
      </c>
      <c r="Q1275" s="1347">
        <v>1678.8258868966523</v>
      </c>
      <c r="R1275" s="1348">
        <v>1808.1905572822814</v>
      </c>
      <c r="S1275" s="1347">
        <v>1845.9119559826788</v>
      </c>
      <c r="T1275" s="1348">
        <v>2071.0335642105133</v>
      </c>
      <c r="U1275" s="206">
        <v>2430.5238118886564</v>
      </c>
      <c r="V1275" s="205">
        <v>2813.6814170618686</v>
      </c>
      <c r="W1275" s="206">
        <v>3443.7452531824956</v>
      </c>
    </row>
    <row r="1276" spans="1:23" ht="12" customHeight="1">
      <c r="A1276" s="387" t="s">
        <v>457</v>
      </c>
      <c r="B1276" s="1126" t="s">
        <v>418</v>
      </c>
      <c r="C1276" s="388" t="s">
        <v>418</v>
      </c>
      <c r="D1276" s="1207" t="s">
        <v>1407</v>
      </c>
      <c r="E1276" s="1466" t="s">
        <v>163</v>
      </c>
      <c r="F1276" s="1060">
        <v>3300.2913699999999</v>
      </c>
      <c r="G1276" s="1060">
        <v>8327.8159500000002</v>
      </c>
      <c r="H1276" s="1060">
        <v>6355.1125600000005</v>
      </c>
      <c r="I1276" s="1060">
        <v>5495.8305199999995</v>
      </c>
      <c r="J1276" s="1060">
        <v>3393.3225900000002</v>
      </c>
      <c r="K1276" s="1060">
        <v>4039.1947</v>
      </c>
      <c r="L1276" s="1060">
        <v>5290.3468400000002</v>
      </c>
      <c r="M1276" s="1060">
        <v>4075.6202200000002</v>
      </c>
      <c r="N1276" s="1060">
        <v>4739.2508799999996</v>
      </c>
      <c r="O1276" s="1060">
        <v>8855.8153899999998</v>
      </c>
      <c r="P1276" s="1060">
        <v>5300.5061399999995</v>
      </c>
      <c r="Q1276" s="1449">
        <v>9537.0399899999975</v>
      </c>
      <c r="R1276" s="1060">
        <v>7239.54558</v>
      </c>
      <c r="S1276" s="1449">
        <v>7048.8999000000003</v>
      </c>
      <c r="T1276" s="1060">
        <v>5289.26134</v>
      </c>
      <c r="U1276" s="1065">
        <v>7289.98567</v>
      </c>
      <c r="V1276" s="1064">
        <v>9137.1504699999987</v>
      </c>
      <c r="W1276" s="1065">
        <v>8375.7952299999997</v>
      </c>
    </row>
    <row r="1277" spans="1:23" ht="12" customHeight="1">
      <c r="A1277" s="387" t="s">
        <v>457</v>
      </c>
      <c r="B1277" s="1126" t="s">
        <v>418</v>
      </c>
      <c r="C1277" s="388" t="s">
        <v>418</v>
      </c>
      <c r="D1277" s="1207" t="s">
        <v>1407</v>
      </c>
      <c r="E1277" s="1466" t="s">
        <v>164</v>
      </c>
      <c r="F1277" s="205">
        <v>21.613617800189921</v>
      </c>
      <c r="G1277" s="1348">
        <v>54.081292251943346</v>
      </c>
      <c r="H1277" s="1348">
        <v>40.850239183395367</v>
      </c>
      <c r="I1277" s="1348">
        <v>35.104118090420158</v>
      </c>
      <c r="J1277" s="1348">
        <v>21.538204558581775</v>
      </c>
      <c r="K1277" s="1348">
        <v>25.452724740695931</v>
      </c>
      <c r="L1277" s="1348">
        <v>33.07334950424486</v>
      </c>
      <c r="M1277" s="1348">
        <v>25.321960708782747</v>
      </c>
      <c r="N1277" s="1348">
        <v>29.302205926906026</v>
      </c>
      <c r="O1277" s="1348">
        <v>54.499002369303668</v>
      </c>
      <c r="P1277" s="1348">
        <v>32.445390684777216</v>
      </c>
      <c r="Q1277" s="1347">
        <v>58.005546844589318</v>
      </c>
      <c r="R1277" s="1348">
        <v>43.77680639036366</v>
      </c>
      <c r="S1277" s="1347">
        <v>42.631724767756921</v>
      </c>
      <c r="T1277" s="1348">
        <v>31.948279686150389</v>
      </c>
      <c r="U1277" s="206">
        <v>43.989510502591706</v>
      </c>
      <c r="V1277" s="205">
        <v>55.059991141856827</v>
      </c>
      <c r="W1277" s="206">
        <v>50.508627743036506</v>
      </c>
    </row>
    <row r="1278" spans="1:23" ht="12" customHeight="1">
      <c r="A1278" s="387" t="s">
        <v>457</v>
      </c>
      <c r="B1278" s="1126" t="s">
        <v>418</v>
      </c>
      <c r="C1278" s="388" t="s">
        <v>459</v>
      </c>
      <c r="D1278" s="1207" t="s">
        <v>1408</v>
      </c>
      <c r="E1278" s="1466" t="s">
        <v>163</v>
      </c>
      <c r="F1278" s="1060">
        <v>175906.31203</v>
      </c>
      <c r="G1278" s="1060">
        <v>199651.41898000002</v>
      </c>
      <c r="H1278" s="1060">
        <v>233907.28200000001</v>
      </c>
      <c r="I1278" s="1060">
        <v>244376.11263999998</v>
      </c>
      <c r="J1278" s="1060">
        <v>245848.13840999999</v>
      </c>
      <c r="K1278" s="1060">
        <v>262032.7893</v>
      </c>
      <c r="L1278" s="1060">
        <v>262059.93108999997</v>
      </c>
      <c r="M1278" s="1060">
        <v>268822.62582999998</v>
      </c>
      <c r="N1278" s="1060">
        <v>287228.23914999998</v>
      </c>
      <c r="O1278" s="1060">
        <v>288532.78591999999</v>
      </c>
      <c r="P1278" s="1060">
        <v>307449.08309999999</v>
      </c>
      <c r="Q1278" s="1449">
        <v>326762.30928999995</v>
      </c>
      <c r="R1278" s="1060">
        <v>357017.58387000003</v>
      </c>
      <c r="S1278" s="1449">
        <v>366028.20581000001</v>
      </c>
      <c r="T1278" s="1060">
        <v>397017.68</v>
      </c>
      <c r="U1278" s="1065">
        <v>449919.67070999998</v>
      </c>
      <c r="V1278" s="1064">
        <v>505176.81382000004</v>
      </c>
      <c r="W1278" s="1065">
        <v>660732.34340999997</v>
      </c>
    </row>
    <row r="1279" spans="1:23" ht="12" customHeight="1">
      <c r="A1279" s="387" t="s">
        <v>457</v>
      </c>
      <c r="B1279" s="1126" t="s">
        <v>418</v>
      </c>
      <c r="C1279" s="388" t="s">
        <v>459</v>
      </c>
      <c r="D1279" s="1207" t="s">
        <v>1408</v>
      </c>
      <c r="E1279" s="1466" t="s">
        <v>164</v>
      </c>
      <c r="F1279" s="1348">
        <v>1027.3041215083717</v>
      </c>
      <c r="G1279" s="1348">
        <v>1160.5818794724084</v>
      </c>
      <c r="H1279" s="1348">
        <v>1353.5596062705069</v>
      </c>
      <c r="I1279" s="1348">
        <v>1391.8537421971112</v>
      </c>
      <c r="J1279" s="1348">
        <v>1395.017609698524</v>
      </c>
      <c r="K1279" s="1348">
        <v>1482.2535880755743</v>
      </c>
      <c r="L1279" s="1348">
        <v>1477.2262180947012</v>
      </c>
      <c r="M1279" s="1348">
        <v>1512.8231689514676</v>
      </c>
      <c r="N1279" s="1348">
        <v>1616.2204818361881</v>
      </c>
      <c r="O1279" s="1348">
        <v>1624.5849525911578</v>
      </c>
      <c r="P1279" s="1348">
        <v>1729.2822042859552</v>
      </c>
      <c r="Q1279" s="1347">
        <v>1832.4181922130065</v>
      </c>
      <c r="R1279" s="1348">
        <v>2004.084222796037</v>
      </c>
      <c r="S1279" s="1347">
        <v>2063.0256833105063</v>
      </c>
      <c r="T1279" s="1348">
        <v>2249.7488553424905</v>
      </c>
      <c r="U1279" s="206">
        <v>2558.8915786629964</v>
      </c>
      <c r="V1279" s="205">
        <v>2883.4293026255709</v>
      </c>
      <c r="W1279" s="206">
        <v>3793.1921269999825</v>
      </c>
    </row>
    <row r="1280" spans="1:23" ht="12" customHeight="1">
      <c r="A1280" s="387" t="s">
        <v>457</v>
      </c>
      <c r="B1280" s="1126" t="s">
        <v>418</v>
      </c>
      <c r="C1280" s="388" t="s">
        <v>459</v>
      </c>
      <c r="D1280" s="1207" t="s">
        <v>1407</v>
      </c>
      <c r="E1280" s="1466" t="s">
        <v>163</v>
      </c>
      <c r="F1280" s="1060">
        <v>16255.004579999999</v>
      </c>
      <c r="G1280" s="1060">
        <v>13964.829079999998</v>
      </c>
      <c r="H1280" s="1060">
        <v>19388.759330000001</v>
      </c>
      <c r="I1280" s="1060">
        <v>8566.84231</v>
      </c>
      <c r="J1280" s="1060">
        <v>15739.621009999999</v>
      </c>
      <c r="K1280" s="1060">
        <v>20732.87902</v>
      </c>
      <c r="L1280" s="1060">
        <v>10221.14734</v>
      </c>
      <c r="M1280" s="1060">
        <v>9780.9416299999993</v>
      </c>
      <c r="N1280" s="1060">
        <v>8505.72552</v>
      </c>
      <c r="O1280" s="1060">
        <v>8621.1027300000005</v>
      </c>
      <c r="P1280" s="1060">
        <v>9052.0953200000004</v>
      </c>
      <c r="Q1280" s="1449">
        <v>10664.32236</v>
      </c>
      <c r="R1280" s="1060">
        <v>13620.176170000001</v>
      </c>
      <c r="S1280" s="1449">
        <v>15009.861860000001</v>
      </c>
      <c r="T1280" s="1060">
        <v>10868.131449999999</v>
      </c>
      <c r="U1280" s="1065">
        <v>11222.858960000001</v>
      </c>
      <c r="V1280" s="1064">
        <v>12789.317719999999</v>
      </c>
      <c r="W1280" s="1065">
        <v>15311.34792</v>
      </c>
    </row>
    <row r="1281" spans="1:23" ht="12" customHeight="1">
      <c r="A1281" s="387" t="s">
        <v>457</v>
      </c>
      <c r="B1281" s="1126" t="s">
        <v>418</v>
      </c>
      <c r="C1281" s="388" t="s">
        <v>459</v>
      </c>
      <c r="D1281" s="1207" t="s">
        <v>1407</v>
      </c>
      <c r="E1281" s="1466" t="s">
        <v>164</v>
      </c>
      <c r="F1281" s="205">
        <v>94.930267182928318</v>
      </c>
      <c r="G1281" s="1348">
        <v>81.178123666633709</v>
      </c>
      <c r="H1281" s="1348">
        <v>112.19762471861998</v>
      </c>
      <c r="I1281" s="1348">
        <v>48.792786656490634</v>
      </c>
      <c r="J1281" s="1348">
        <v>89.311428676808532</v>
      </c>
      <c r="K1281" s="1348">
        <v>117.28068231700418</v>
      </c>
      <c r="L1281" s="1348">
        <v>57.616388613303265</v>
      </c>
      <c r="M1281" s="1348">
        <v>55.043116502341071</v>
      </c>
      <c r="N1281" s="1348">
        <v>47.861337864908059</v>
      </c>
      <c r="O1281" s="1348">
        <v>48.541151832165944</v>
      </c>
      <c r="P1281" s="1348">
        <v>50.914535800663707</v>
      </c>
      <c r="Q1281" s="1347">
        <v>59.803403711243085</v>
      </c>
      <c r="R1281" s="1348">
        <v>76.455562435095004</v>
      </c>
      <c r="S1281" s="1347">
        <v>84.599301443443082</v>
      </c>
      <c r="T1281" s="1348">
        <v>61.58558553198241</v>
      </c>
      <c r="U1281" s="206">
        <v>63.829348105513411</v>
      </c>
      <c r="V1281" s="205">
        <v>72.998388812785379</v>
      </c>
      <c r="W1281" s="206">
        <v>87.900773986876317</v>
      </c>
    </row>
    <row r="1282" spans="1:23" ht="12" customHeight="1">
      <c r="A1282" s="387" t="s">
        <v>457</v>
      </c>
      <c r="B1282" s="1126" t="s">
        <v>418</v>
      </c>
      <c r="C1282" s="388" t="s">
        <v>461</v>
      </c>
      <c r="D1282" s="1207" t="s">
        <v>1408</v>
      </c>
      <c r="E1282" s="1466" t="s">
        <v>163</v>
      </c>
      <c r="F1282" s="1060">
        <v>168881.94133</v>
      </c>
      <c r="G1282" s="1060">
        <v>185169.64589999997</v>
      </c>
      <c r="H1282" s="1060">
        <v>207139.94201</v>
      </c>
      <c r="I1282" s="1060">
        <v>217697.60251</v>
      </c>
      <c r="J1282" s="1060">
        <v>234218.73553000001</v>
      </c>
      <c r="K1282" s="1060">
        <v>238277.74359</v>
      </c>
      <c r="L1282" s="1060">
        <v>244277.88204000003</v>
      </c>
      <c r="M1282" s="1060">
        <v>251708.07690000001</v>
      </c>
      <c r="N1282" s="1060">
        <v>257536.84698000003</v>
      </c>
      <c r="O1282" s="1060">
        <v>256694.95682999998</v>
      </c>
      <c r="P1282" s="1060">
        <v>271629.09086</v>
      </c>
      <c r="Q1282" s="1449">
        <v>281844.00092000002</v>
      </c>
      <c r="R1282" s="1060">
        <v>323329.63540999999</v>
      </c>
      <c r="S1282" s="1449">
        <v>348940.31225000002</v>
      </c>
      <c r="T1282" s="1060">
        <v>387238.66226000001</v>
      </c>
      <c r="U1282" s="1065">
        <v>422170.08205999999</v>
      </c>
      <c r="V1282" s="1064">
        <v>503645.96670999995</v>
      </c>
      <c r="W1282" s="1065">
        <v>659293.83648000006</v>
      </c>
    </row>
    <row r="1283" spans="1:23" ht="12" customHeight="1">
      <c r="A1283" s="387" t="s">
        <v>457</v>
      </c>
      <c r="B1283" s="1126" t="s">
        <v>418</v>
      </c>
      <c r="C1283" s="388" t="s">
        <v>461</v>
      </c>
      <c r="D1283" s="1207" t="s">
        <v>1408</v>
      </c>
      <c r="E1283" s="1466" t="s">
        <v>164</v>
      </c>
      <c r="F1283" s="1348">
        <v>1125.2869577355925</v>
      </c>
      <c r="G1283" s="1348">
        <v>1231.557829522327</v>
      </c>
      <c r="H1283" s="1348">
        <v>1373.1517534637057</v>
      </c>
      <c r="I1283" s="1348">
        <v>1424.4055806299646</v>
      </c>
      <c r="J1283" s="1348">
        <v>1529.9214559219295</v>
      </c>
      <c r="K1283" s="1348">
        <v>1556.0893877591004</v>
      </c>
      <c r="L1283" s="1348">
        <v>1596.6083350109152</v>
      </c>
      <c r="M1283" s="1348">
        <v>1644.3984902332268</v>
      </c>
      <c r="N1283" s="1348">
        <v>1682.0380574750181</v>
      </c>
      <c r="O1283" s="1348">
        <v>1677.459757361494</v>
      </c>
      <c r="P1283" s="1348">
        <v>1773.4873163533798</v>
      </c>
      <c r="Q1283" s="1347">
        <v>1841.1910405874171</v>
      </c>
      <c r="R1283" s="1348">
        <v>2114.9658575848557</v>
      </c>
      <c r="S1283" s="1347">
        <v>2312.9615097803971</v>
      </c>
      <c r="T1283" s="1348">
        <v>2578.7201066812286</v>
      </c>
      <c r="U1283" s="206">
        <v>2825.3542454257067</v>
      </c>
      <c r="V1283" s="205">
        <v>3378.292405639811</v>
      </c>
      <c r="W1283" s="206">
        <v>4439.868523172654</v>
      </c>
    </row>
    <row r="1284" spans="1:23" ht="12" customHeight="1">
      <c r="A1284" s="387" t="s">
        <v>457</v>
      </c>
      <c r="B1284" s="1126" t="s">
        <v>418</v>
      </c>
      <c r="C1284" s="388" t="s">
        <v>461</v>
      </c>
      <c r="D1284" s="1207" t="s">
        <v>1407</v>
      </c>
      <c r="E1284" s="1466" t="s">
        <v>163</v>
      </c>
      <c r="F1284" s="1060">
        <v>4064.92256</v>
      </c>
      <c r="G1284" s="1060">
        <v>4610.1517999999996</v>
      </c>
      <c r="H1284" s="1060">
        <v>6064.7541999999994</v>
      </c>
      <c r="I1284" s="1060">
        <v>7197.6847600000001</v>
      </c>
      <c r="J1284" s="1060">
        <v>7948.1904800000002</v>
      </c>
      <c r="K1284" s="1060">
        <v>8659.9434600000004</v>
      </c>
      <c r="L1284" s="1060">
        <v>9773.7238900000011</v>
      </c>
      <c r="M1284" s="1060">
        <v>9060.2033700000011</v>
      </c>
      <c r="N1284" s="1060">
        <v>9605.4283300000006</v>
      </c>
      <c r="O1284" s="1060">
        <v>7928.8176399999993</v>
      </c>
      <c r="P1284" s="1060">
        <v>8649.8525100000006</v>
      </c>
      <c r="Q1284" s="1449">
        <v>8674.0444100000004</v>
      </c>
      <c r="R1284" s="1060">
        <v>9426.4393700000001</v>
      </c>
      <c r="S1284" s="1449">
        <v>14786.00577</v>
      </c>
      <c r="T1284" s="1060">
        <v>11979.902410000001</v>
      </c>
      <c r="U1284" s="1065">
        <v>13425.68261</v>
      </c>
      <c r="V1284" s="1064">
        <v>11941.219419999999</v>
      </c>
      <c r="W1284" s="1065">
        <v>9542.9020400000009</v>
      </c>
    </row>
    <row r="1285" spans="1:23" ht="12" customHeight="1">
      <c r="A1285" s="387" t="s">
        <v>457</v>
      </c>
      <c r="B1285" s="1126" t="s">
        <v>418</v>
      </c>
      <c r="C1285" s="388" t="s">
        <v>461</v>
      </c>
      <c r="D1285" s="1207" t="s">
        <v>1407</v>
      </c>
      <c r="E1285" s="1466" t="s">
        <v>164</v>
      </c>
      <c r="F1285" s="205">
        <v>27.085218851404928</v>
      </c>
      <c r="G1285" s="1348">
        <v>30.661983053327479</v>
      </c>
      <c r="H1285" s="1348">
        <v>40.203872721246263</v>
      </c>
      <c r="I1285" s="1348">
        <v>47.094787547273512</v>
      </c>
      <c r="J1285" s="1348">
        <v>51.917738875970002</v>
      </c>
      <c r="K1285" s="1348">
        <v>56.554363465381449</v>
      </c>
      <c r="L1285" s="1348">
        <v>63.881383351416368</v>
      </c>
      <c r="M1285" s="1348">
        <v>59.189935127719345</v>
      </c>
      <c r="N1285" s="1348">
        <v>62.735473385147941</v>
      </c>
      <c r="O1285" s="1348">
        <v>51.813532602302871</v>
      </c>
      <c r="P1285" s="1348">
        <v>56.475555200083576</v>
      </c>
      <c r="Q1285" s="1347">
        <v>56.66458324895315</v>
      </c>
      <c r="R1285" s="1348">
        <v>61.660284869535637</v>
      </c>
      <c r="S1285" s="1347">
        <v>98.009490531144152</v>
      </c>
      <c r="T1285" s="1348">
        <v>79.77719745350177</v>
      </c>
      <c r="U1285" s="206">
        <v>89.850775722450507</v>
      </c>
      <c r="V1285" s="205">
        <v>80.097793980534334</v>
      </c>
      <c r="W1285" s="206">
        <v>64.264563147332552</v>
      </c>
    </row>
    <row r="1286" spans="1:23" ht="12" customHeight="1">
      <c r="A1286" s="387" t="s">
        <v>457</v>
      </c>
      <c r="B1286" s="1126" t="s">
        <v>418</v>
      </c>
      <c r="C1286" s="388" t="s">
        <v>1475</v>
      </c>
      <c r="D1286" s="1207" t="s">
        <v>1408</v>
      </c>
      <c r="E1286" s="1466" t="s">
        <v>163</v>
      </c>
      <c r="F1286" s="1060">
        <v>189219.42247999998</v>
      </c>
      <c r="G1286" s="1060">
        <v>210814.89177000002</v>
      </c>
      <c r="H1286" s="1060">
        <v>220744.16018000001</v>
      </c>
      <c r="I1286" s="1060">
        <v>250150.58653</v>
      </c>
      <c r="J1286" s="1060">
        <v>271200.81157999998</v>
      </c>
      <c r="K1286" s="1060">
        <v>261717.45163</v>
      </c>
      <c r="L1286" s="1060">
        <v>263388.07290000003</v>
      </c>
      <c r="M1286" s="1060">
        <v>286502.32899000001</v>
      </c>
      <c r="N1286" s="1060">
        <v>299948.82389</v>
      </c>
      <c r="O1286" s="1060">
        <v>312536.03136000002</v>
      </c>
      <c r="P1286" s="1060">
        <v>338938.56547000003</v>
      </c>
      <c r="Q1286" s="1449">
        <v>375678.62206999998</v>
      </c>
      <c r="R1286" s="1060">
        <v>399703.09719999996</v>
      </c>
      <c r="S1286" s="1449">
        <v>445894.57783999998</v>
      </c>
      <c r="T1286" s="1060">
        <v>480915.32468000002</v>
      </c>
      <c r="U1286" s="1065">
        <v>555414.98342999991</v>
      </c>
      <c r="V1286" s="1064">
        <v>647171.24236999999</v>
      </c>
      <c r="W1286" s="1065">
        <v>774395.15827999997</v>
      </c>
    </row>
    <row r="1287" spans="1:23" ht="12" customHeight="1">
      <c r="A1287" s="387" t="s">
        <v>457</v>
      </c>
      <c r="B1287" s="1126" t="s">
        <v>418</v>
      </c>
      <c r="C1287" s="388" t="s">
        <v>1475</v>
      </c>
      <c r="D1287" s="1207" t="s">
        <v>1408</v>
      </c>
      <c r="E1287" s="1466" t="s">
        <v>164</v>
      </c>
      <c r="F1287" s="1348">
        <v>1077.0073565940006</v>
      </c>
      <c r="G1287" s="1348">
        <v>1200.0141838146144</v>
      </c>
      <c r="H1287" s="1348">
        <v>1258.5042370098402</v>
      </c>
      <c r="I1287" s="1348">
        <v>1430.0039245984108</v>
      </c>
      <c r="J1287" s="1348">
        <v>1553.7943038025448</v>
      </c>
      <c r="K1287" s="1348">
        <v>1501.6119686616062</v>
      </c>
      <c r="L1287" s="1348">
        <v>1514.9347634029484</v>
      </c>
      <c r="M1287" s="1348">
        <v>1651.6720030323645</v>
      </c>
      <c r="N1287" s="1348">
        <v>1736.0058333381564</v>
      </c>
      <c r="O1287" s="1348">
        <v>1812.7804054359744</v>
      </c>
      <c r="P1287" s="1348">
        <v>1972.5456006587985</v>
      </c>
      <c r="Q1287" s="1347">
        <v>2193.3979581029562</v>
      </c>
      <c r="R1287" s="1348">
        <v>2338.0876451422318</v>
      </c>
      <c r="S1287" s="1347">
        <v>2621.3673006466784</v>
      </c>
      <c r="T1287" s="1348">
        <v>2852.031909715221</v>
      </c>
      <c r="U1287" s="206">
        <v>3315.732190091278</v>
      </c>
      <c r="V1287" s="205">
        <v>3894.1881975943052</v>
      </c>
      <c r="W1287" s="206">
        <v>4689.6943460487983</v>
      </c>
    </row>
    <row r="1288" spans="1:23" ht="12" customHeight="1">
      <c r="A1288" s="387" t="s">
        <v>457</v>
      </c>
      <c r="B1288" s="1126" t="s">
        <v>418</v>
      </c>
      <c r="C1288" s="388" t="s">
        <v>1475</v>
      </c>
      <c r="D1288" s="1207" t="s">
        <v>1407</v>
      </c>
      <c r="E1288" s="1466" t="s">
        <v>163</v>
      </c>
      <c r="F1288" s="1060">
        <v>11983.359380000002</v>
      </c>
      <c r="G1288" s="1060">
        <v>9404.0276699999995</v>
      </c>
      <c r="H1288" s="1060">
        <v>11898.67295</v>
      </c>
      <c r="I1288" s="1060">
        <v>14185.621070000001</v>
      </c>
      <c r="J1288" s="1060">
        <v>20979.31828</v>
      </c>
      <c r="K1288" s="1060">
        <v>15034.680420000001</v>
      </c>
      <c r="L1288" s="1060">
        <v>17761.454829999999</v>
      </c>
      <c r="M1288" s="1060">
        <v>20413.876600000003</v>
      </c>
      <c r="N1288" s="1060">
        <v>19721.237789999999</v>
      </c>
      <c r="O1288" s="1060">
        <v>13468.08142</v>
      </c>
      <c r="P1288" s="1060">
        <v>24277.353460000002</v>
      </c>
      <c r="Q1288" s="1449">
        <v>22265.027529999999</v>
      </c>
      <c r="R1288" s="1060">
        <v>33853.493549999999</v>
      </c>
      <c r="S1288" s="1449">
        <v>66680.622570000007</v>
      </c>
      <c r="T1288" s="1060">
        <v>93728.301619999998</v>
      </c>
      <c r="U1288" s="1065">
        <v>25928.814409999999</v>
      </c>
      <c r="V1288" s="1064">
        <v>17220.740590000001</v>
      </c>
      <c r="W1288" s="1065">
        <v>15067.858699999999</v>
      </c>
    </row>
    <row r="1289" spans="1:23" ht="12" customHeight="1">
      <c r="A1289" s="387" t="s">
        <v>457</v>
      </c>
      <c r="B1289" s="1126" t="s">
        <v>418</v>
      </c>
      <c r="C1289" s="388" t="s">
        <v>1475</v>
      </c>
      <c r="D1289" s="1207" t="s">
        <v>1407</v>
      </c>
      <c r="E1289" s="1466" t="s">
        <v>164</v>
      </c>
      <c r="F1289" s="205">
        <v>68.207407251408739</v>
      </c>
      <c r="G1289" s="1348">
        <v>53.530215509144618</v>
      </c>
      <c r="H1289" s="1348">
        <v>67.836586526949517</v>
      </c>
      <c r="I1289" s="1348">
        <v>81.093129080203511</v>
      </c>
      <c r="J1289" s="1348">
        <v>120.19707850877444</v>
      </c>
      <c r="K1289" s="1348">
        <v>86.2619436459714</v>
      </c>
      <c r="L1289" s="1348">
        <v>102.158936334198</v>
      </c>
      <c r="M1289" s="1348">
        <v>117.6850065143951</v>
      </c>
      <c r="N1289" s="1348">
        <v>114.14008363188081</v>
      </c>
      <c r="O1289" s="1348">
        <v>78.117950083233282</v>
      </c>
      <c r="P1289" s="1348">
        <v>141.28869252973905</v>
      </c>
      <c r="Q1289" s="1347">
        <v>129.99426385329028</v>
      </c>
      <c r="R1289" s="1348">
        <v>198.02807526045169</v>
      </c>
      <c r="S1289" s="1347">
        <v>392.00836313932984</v>
      </c>
      <c r="T1289" s="1348">
        <v>555.84859401501581</v>
      </c>
      <c r="U1289" s="206">
        <v>154.79057489448329</v>
      </c>
      <c r="V1289" s="205">
        <v>103.62142253699102</v>
      </c>
      <c r="W1289" s="206">
        <v>91.250120816099113</v>
      </c>
    </row>
    <row r="1290" spans="1:23" s="7" customFormat="1" ht="12" customHeight="1">
      <c r="A1290" s="377" t="s">
        <v>457</v>
      </c>
      <c r="B1290" s="1108" t="s">
        <v>1476</v>
      </c>
      <c r="C1290" s="1108" t="s">
        <v>615</v>
      </c>
      <c r="D1290" s="26" t="s">
        <v>1430</v>
      </c>
      <c r="E1290" s="649" t="s">
        <v>163</v>
      </c>
      <c r="F1290" s="1042">
        <v>418206.88329000003</v>
      </c>
      <c r="G1290" s="1042">
        <v>463736.03230999992</v>
      </c>
      <c r="H1290" s="1042">
        <v>503705.50777000003</v>
      </c>
      <c r="I1290" s="1042">
        <v>530171.26604000002</v>
      </c>
      <c r="J1290" s="1042">
        <v>553935.84901999997</v>
      </c>
      <c r="K1290" s="1042">
        <v>596090.77616999997</v>
      </c>
      <c r="L1290" s="1042">
        <v>599384.31033999997</v>
      </c>
      <c r="M1290" s="1042">
        <v>609250.69856000005</v>
      </c>
      <c r="N1290" s="1042">
        <v>633440.36229000008</v>
      </c>
      <c r="O1290" s="1042">
        <v>641257.11867999996</v>
      </c>
      <c r="P1290" s="1042">
        <v>694866.87112000003</v>
      </c>
      <c r="Q1290" s="1465">
        <v>740906.22180000006</v>
      </c>
      <c r="R1290" s="1042">
        <v>802248.59227000002</v>
      </c>
      <c r="S1290" s="1465">
        <v>840259.60732000007</v>
      </c>
      <c r="T1290" s="1042">
        <v>921013.85316999978</v>
      </c>
      <c r="U1290" s="1047">
        <v>1027665.0142399999</v>
      </c>
      <c r="V1290" s="1050">
        <v>1163094.0105300001</v>
      </c>
      <c r="W1290" s="1047">
        <v>1459163.73171</v>
      </c>
    </row>
    <row r="1291" spans="1:23" s="7" customFormat="1" ht="12" customHeight="1">
      <c r="A1291" s="377" t="s">
        <v>457</v>
      </c>
      <c r="B1291" s="1108" t="s">
        <v>1476</v>
      </c>
      <c r="C1291" s="1108" t="s">
        <v>615</v>
      </c>
      <c r="D1291" s="26" t="s">
        <v>1430</v>
      </c>
      <c r="E1291" s="649" t="s">
        <v>164</v>
      </c>
      <c r="F1291" s="1350">
        <v>913.15932924725655</v>
      </c>
      <c r="G1291" s="1350">
        <v>1015.9668402753434</v>
      </c>
      <c r="H1291" s="1350">
        <v>1106.1164204338336</v>
      </c>
      <c r="I1291" s="1350">
        <v>1174.9077907566843</v>
      </c>
      <c r="J1291" s="1350">
        <v>1230.6977998618081</v>
      </c>
      <c r="K1291" s="1350">
        <v>1327.9365008186951</v>
      </c>
      <c r="L1291" s="1350">
        <v>1341.2135466114114</v>
      </c>
      <c r="M1291" s="1350">
        <v>1368.3493325247898</v>
      </c>
      <c r="N1291" s="1350">
        <v>1427.9056440607285</v>
      </c>
      <c r="O1291" s="1350">
        <v>1450.7029325478698</v>
      </c>
      <c r="P1291" s="1350">
        <v>1576.4911951865834</v>
      </c>
      <c r="Q1291" s="1343">
        <v>1686.2615374461172</v>
      </c>
      <c r="R1291" s="1350">
        <v>1833.4805733450653</v>
      </c>
      <c r="S1291" s="1343">
        <v>1984.4542602280003</v>
      </c>
      <c r="T1291" s="1350">
        <v>2191.1059403295408</v>
      </c>
      <c r="U1291" s="195">
        <v>2462.0333111486443</v>
      </c>
      <c r="V1291" s="194">
        <v>2803.7847082660364</v>
      </c>
      <c r="W1291" s="195">
        <v>3539.4860236553768</v>
      </c>
    </row>
    <row r="1292" spans="1:23" s="7" customFormat="1" ht="12" customHeight="1">
      <c r="A1292" s="377" t="s">
        <v>457</v>
      </c>
      <c r="B1292" s="1108" t="s">
        <v>1476</v>
      </c>
      <c r="C1292" s="1108" t="s">
        <v>615</v>
      </c>
      <c r="D1292" s="26" t="s">
        <v>1429</v>
      </c>
      <c r="E1292" s="649" t="s">
        <v>163</v>
      </c>
      <c r="F1292" s="1042">
        <v>18952.620739999998</v>
      </c>
      <c r="G1292" s="1042">
        <v>22846.398410000002</v>
      </c>
      <c r="H1292" s="1042">
        <v>24351.630750000004</v>
      </c>
      <c r="I1292" s="1042">
        <v>34713.321839999997</v>
      </c>
      <c r="J1292" s="1042">
        <v>36240.861949999999</v>
      </c>
      <c r="K1292" s="1042">
        <v>35172.584579999995</v>
      </c>
      <c r="L1292" s="1042">
        <v>41358.84921</v>
      </c>
      <c r="M1292" s="1042">
        <v>39898.046499999997</v>
      </c>
      <c r="N1292" s="1042">
        <v>59685.764909999998</v>
      </c>
      <c r="O1292" s="1042">
        <v>44715.854520000001</v>
      </c>
      <c r="P1292" s="1042">
        <v>34361.897549999994</v>
      </c>
      <c r="Q1292" s="1465">
        <v>40291.465190000003</v>
      </c>
      <c r="R1292" s="1042">
        <v>47269.95001</v>
      </c>
      <c r="S1292" s="1465">
        <v>51921.144690000001</v>
      </c>
      <c r="T1292" s="1042">
        <v>53720.391309999999</v>
      </c>
      <c r="U1292" s="1047">
        <v>60743.511569999995</v>
      </c>
      <c r="V1292" s="1050">
        <v>55567.254989999994</v>
      </c>
      <c r="W1292" s="1047">
        <v>30513.749070000005</v>
      </c>
    </row>
    <row r="1293" spans="1:23" s="7" customFormat="1" ht="12" customHeight="1">
      <c r="A1293" s="377" t="s">
        <v>457</v>
      </c>
      <c r="B1293" s="1108" t="s">
        <v>1476</v>
      </c>
      <c r="C1293" s="1108" t="s">
        <v>615</v>
      </c>
      <c r="D1293" s="26" t="s">
        <v>1429</v>
      </c>
      <c r="E1293" s="649" t="s">
        <v>164</v>
      </c>
      <c r="F1293" s="194">
        <v>41.383255833249628</v>
      </c>
      <c r="G1293" s="1350">
        <v>50.052576438060854</v>
      </c>
      <c r="H1293" s="1350">
        <v>53.47517194355509</v>
      </c>
      <c r="I1293" s="1350">
        <v>76.927881394807685</v>
      </c>
      <c r="J1293" s="1350">
        <v>80.517534920095343</v>
      </c>
      <c r="K1293" s="1350">
        <v>78.355446450649936</v>
      </c>
      <c r="L1293" s="1350">
        <v>92.546714813480506</v>
      </c>
      <c r="M1293" s="1350">
        <v>89.609196060595849</v>
      </c>
      <c r="N1293" s="1350">
        <v>134.54406390676598</v>
      </c>
      <c r="O1293" s="1350">
        <v>101.1597678901075</v>
      </c>
      <c r="P1293" s="1350">
        <v>77.959147556083906</v>
      </c>
      <c r="Q1293" s="1343">
        <v>91.701143867012007</v>
      </c>
      <c r="R1293" s="1350">
        <v>108.03201885477253</v>
      </c>
      <c r="S1293" s="1343">
        <v>122.62297970577747</v>
      </c>
      <c r="T1293" s="1350">
        <v>127.80162655647068</v>
      </c>
      <c r="U1293" s="195">
        <v>145.52655471304845</v>
      </c>
      <c r="V1293" s="194">
        <v>133.95187182701346</v>
      </c>
      <c r="W1293" s="195">
        <v>74.017045527867609</v>
      </c>
    </row>
    <row r="1294" spans="1:23" ht="12" customHeight="1">
      <c r="A1294" s="387" t="s">
        <v>457</v>
      </c>
      <c r="B1294" s="1126" t="s">
        <v>1476</v>
      </c>
      <c r="C1294" s="388" t="s">
        <v>463</v>
      </c>
      <c r="D1294" s="1207" t="s">
        <v>1408</v>
      </c>
      <c r="E1294" s="1466" t="s">
        <v>163</v>
      </c>
      <c r="F1294" s="1060">
        <v>73532.881609999997</v>
      </c>
      <c r="G1294" s="1060">
        <v>83208.291700000002</v>
      </c>
      <c r="H1294" s="1060">
        <v>91677.410399999993</v>
      </c>
      <c r="I1294" s="1060">
        <v>97627.765180000002</v>
      </c>
      <c r="J1294" s="1060">
        <v>100834.35842999999</v>
      </c>
      <c r="K1294" s="1060">
        <v>109494.55057000001</v>
      </c>
      <c r="L1294" s="1060">
        <v>113019.34981999999</v>
      </c>
      <c r="M1294" s="1060">
        <v>112059.28299000001</v>
      </c>
      <c r="N1294" s="1060">
        <v>120042.69628</v>
      </c>
      <c r="O1294" s="1060">
        <v>118148.37756000001</v>
      </c>
      <c r="P1294" s="1060">
        <v>127800.48249000001</v>
      </c>
      <c r="Q1294" s="1449">
        <v>131646.69025000001</v>
      </c>
      <c r="R1294" s="1060">
        <v>141720.29427000001</v>
      </c>
      <c r="S1294" s="1449">
        <v>147386.06019999998</v>
      </c>
      <c r="T1294" s="1060">
        <v>180413.71575</v>
      </c>
      <c r="U1294" s="1065">
        <v>191427.31013</v>
      </c>
      <c r="V1294" s="1064">
        <v>213992.22206</v>
      </c>
      <c r="W1294" s="1065">
        <v>260791.60993999999</v>
      </c>
    </row>
    <row r="1295" spans="1:23" ht="12" customHeight="1">
      <c r="A1295" s="387" t="s">
        <v>457</v>
      </c>
      <c r="B1295" s="1126" t="s">
        <v>1476</v>
      </c>
      <c r="C1295" s="388" t="s">
        <v>463</v>
      </c>
      <c r="D1295" s="1207" t="s">
        <v>1408</v>
      </c>
      <c r="E1295" s="1466" t="s">
        <v>164</v>
      </c>
      <c r="F1295" s="1348">
        <v>961.61638345451684</v>
      </c>
      <c r="G1295" s="1348">
        <v>1091.0416534452238</v>
      </c>
      <c r="H1295" s="1348">
        <v>1196.5518598762692</v>
      </c>
      <c r="I1295" s="1348">
        <v>1264.5100792684507</v>
      </c>
      <c r="J1295" s="1348">
        <v>1305.6540733403256</v>
      </c>
      <c r="K1295" s="1348">
        <v>1415.4446342283181</v>
      </c>
      <c r="L1295" s="1348">
        <v>1463.9432892930233</v>
      </c>
      <c r="M1295" s="1348">
        <v>1453.0697103178204</v>
      </c>
      <c r="N1295" s="1348">
        <v>1560.3334842852314</v>
      </c>
      <c r="O1295" s="1348">
        <v>1536.9494427099594</v>
      </c>
      <c r="P1295" s="1348">
        <v>1664.7624334358065</v>
      </c>
      <c r="Q1295" s="1347">
        <v>1714.529130797182</v>
      </c>
      <c r="R1295" s="1348">
        <v>1853.2796426049433</v>
      </c>
      <c r="S1295" s="1347">
        <v>1937.403846254962</v>
      </c>
      <c r="T1295" s="1348">
        <v>2386.8036692332116</v>
      </c>
      <c r="U1295" s="206">
        <v>2544.7637739285333</v>
      </c>
      <c r="V1295" s="205">
        <v>2852.202834446266</v>
      </c>
      <c r="W1295" s="206">
        <v>3492.8227407754639</v>
      </c>
    </row>
    <row r="1296" spans="1:23" ht="12" customHeight="1">
      <c r="A1296" s="387" t="s">
        <v>457</v>
      </c>
      <c r="B1296" s="1126" t="s">
        <v>1476</v>
      </c>
      <c r="C1296" s="388" t="s">
        <v>463</v>
      </c>
      <c r="D1296" s="1207" t="s">
        <v>1407</v>
      </c>
      <c r="E1296" s="1466" t="s">
        <v>163</v>
      </c>
      <c r="F1296" s="1060">
        <v>6832.9457400000001</v>
      </c>
      <c r="G1296" s="1060">
        <v>2835.6488899999999</v>
      </c>
      <c r="H1296" s="1060">
        <v>2795.5226500000003</v>
      </c>
      <c r="I1296" s="1060">
        <v>5587.4317699999992</v>
      </c>
      <c r="J1296" s="1060">
        <v>8896.2927</v>
      </c>
      <c r="K1296" s="1060">
        <v>4221.4890800000003</v>
      </c>
      <c r="L1296" s="1060">
        <v>5585.7710600000009</v>
      </c>
      <c r="M1296" s="1060">
        <v>4529.8109199999999</v>
      </c>
      <c r="N1296" s="1060">
        <v>3838.3264800000002</v>
      </c>
      <c r="O1296" s="1060">
        <v>4272.06196</v>
      </c>
      <c r="P1296" s="1060">
        <v>4131.0804699999999</v>
      </c>
      <c r="Q1296" s="1449">
        <v>4688.3085599999995</v>
      </c>
      <c r="R1296" s="1060">
        <v>6902.3339900000001</v>
      </c>
      <c r="S1296" s="1449">
        <v>4452.4074600000004</v>
      </c>
      <c r="T1296" s="1060">
        <v>3930.7255099999998</v>
      </c>
      <c r="U1296" s="1065">
        <v>4699.3807300000008</v>
      </c>
      <c r="V1296" s="1064">
        <v>3057.4948799999997</v>
      </c>
      <c r="W1296" s="1065">
        <v>8751.6911099999998</v>
      </c>
    </row>
    <row r="1297" spans="1:23" ht="12" customHeight="1">
      <c r="A1297" s="387" t="s">
        <v>457</v>
      </c>
      <c r="B1297" s="1126" t="s">
        <v>1476</v>
      </c>
      <c r="C1297" s="388" t="s">
        <v>463</v>
      </c>
      <c r="D1297" s="1207" t="s">
        <v>1407</v>
      </c>
      <c r="E1297" s="1466" t="s">
        <v>164</v>
      </c>
      <c r="F1297" s="205">
        <v>89.356930219176647</v>
      </c>
      <c r="G1297" s="1348">
        <v>37.181523503573068</v>
      </c>
      <c r="H1297" s="1348">
        <v>36.486499908637661</v>
      </c>
      <c r="I1297" s="1348">
        <v>72.370434551718759</v>
      </c>
      <c r="J1297" s="1348">
        <v>115.19367983529503</v>
      </c>
      <c r="K1297" s="1348">
        <v>54.571520095143299</v>
      </c>
      <c r="L1297" s="1348">
        <v>72.352672987746445</v>
      </c>
      <c r="M1297" s="1348">
        <v>58.737936435897765</v>
      </c>
      <c r="N1297" s="1348">
        <v>49.891159695323267</v>
      </c>
      <c r="O1297" s="1348">
        <v>55.573706421063591</v>
      </c>
      <c r="P1297" s="1348">
        <v>53.812532174864522</v>
      </c>
      <c r="Q1297" s="1347">
        <v>61.059200083351776</v>
      </c>
      <c r="R1297" s="1348">
        <v>90.261984961422783</v>
      </c>
      <c r="S1297" s="1347">
        <v>58.527321555327717</v>
      </c>
      <c r="T1297" s="1348">
        <v>52.001977959464462</v>
      </c>
      <c r="U1297" s="206">
        <v>62.471827209401269</v>
      </c>
      <c r="V1297" s="205">
        <v>40.751927706025832</v>
      </c>
      <c r="W1297" s="206">
        <v>117.21276515100783</v>
      </c>
    </row>
    <row r="1298" spans="1:23" ht="12" customHeight="1">
      <c r="A1298" s="387" t="s">
        <v>457</v>
      </c>
      <c r="B1298" s="1126" t="s">
        <v>1476</v>
      </c>
      <c r="C1298" s="388" t="s">
        <v>466</v>
      </c>
      <c r="D1298" s="1207" t="s">
        <v>1408</v>
      </c>
      <c r="E1298" s="1466" t="s">
        <v>163</v>
      </c>
      <c r="F1298" s="1060">
        <v>137666.74243000001</v>
      </c>
      <c r="G1298" s="1060">
        <v>146016.34868999998</v>
      </c>
      <c r="H1298" s="1060">
        <v>157809.55650999999</v>
      </c>
      <c r="I1298" s="1060">
        <v>168723.18546000001</v>
      </c>
      <c r="J1298" s="1060">
        <v>179764.00980999999</v>
      </c>
      <c r="K1298" s="1060">
        <v>189031.31875000001</v>
      </c>
      <c r="L1298" s="1060">
        <v>196739.74908999997</v>
      </c>
      <c r="M1298" s="1060">
        <v>203898.24993000002</v>
      </c>
      <c r="N1298" s="1060">
        <v>210515.29752999998</v>
      </c>
      <c r="O1298" s="1060">
        <v>211055.08056</v>
      </c>
      <c r="P1298" s="1060">
        <v>232760.99100000001</v>
      </c>
      <c r="Q1298" s="1449">
        <v>260567.93521</v>
      </c>
      <c r="R1298" s="1060">
        <v>283584.21856000001</v>
      </c>
      <c r="S1298" s="1449">
        <v>299472.52272000001</v>
      </c>
      <c r="T1298" s="1060">
        <v>317780.19752999995</v>
      </c>
      <c r="U1298" s="1065">
        <v>352907.58350000001</v>
      </c>
      <c r="V1298" s="1064">
        <v>407637.10310000001</v>
      </c>
      <c r="W1298" s="1065">
        <v>546738.43550000002</v>
      </c>
    </row>
    <row r="1299" spans="1:23" ht="12" customHeight="1">
      <c r="A1299" s="387" t="s">
        <v>457</v>
      </c>
      <c r="B1299" s="1126" t="s">
        <v>1476</v>
      </c>
      <c r="C1299" s="388" t="s">
        <v>466</v>
      </c>
      <c r="D1299" s="1207" t="s">
        <v>1408</v>
      </c>
      <c r="E1299" s="1466" t="s">
        <v>164</v>
      </c>
      <c r="F1299" s="1348">
        <v>999.87465813021129</v>
      </c>
      <c r="G1299" s="1348">
        <v>1061.7671986300372</v>
      </c>
      <c r="H1299" s="1348">
        <v>1147.7392543055798</v>
      </c>
      <c r="I1299" s="1348">
        <v>1222.2420783228536</v>
      </c>
      <c r="J1299" s="1348">
        <v>1299.7650830411046</v>
      </c>
      <c r="K1299" s="1348">
        <v>1364.0690057656643</v>
      </c>
      <c r="L1299" s="1348">
        <v>1421.6532437061014</v>
      </c>
      <c r="M1299" s="1348">
        <v>1473.4022945240126</v>
      </c>
      <c r="N1299" s="1348">
        <v>1519.1105192021821</v>
      </c>
      <c r="O1299" s="1348">
        <v>1518.6550139233675</v>
      </c>
      <c r="P1299" s="1348">
        <v>1671.9894190156022</v>
      </c>
      <c r="Q1299" s="1347">
        <v>1868.2320966065115</v>
      </c>
      <c r="R1299" s="1348">
        <v>2025.2833023382043</v>
      </c>
      <c r="S1299" s="1347">
        <v>2154.4475814736479</v>
      </c>
      <c r="T1299" s="1348">
        <v>2286.0075643654095</v>
      </c>
      <c r="U1299" s="206">
        <v>2535.4195565805262</v>
      </c>
      <c r="V1299" s="205">
        <v>2927.5862043952889</v>
      </c>
      <c r="W1299" s="206">
        <v>3930.5140545359127</v>
      </c>
    </row>
    <row r="1300" spans="1:23" ht="12" customHeight="1">
      <c r="A1300" s="387" t="s">
        <v>457</v>
      </c>
      <c r="B1300" s="1126" t="s">
        <v>1476</v>
      </c>
      <c r="C1300" s="388" t="s">
        <v>466</v>
      </c>
      <c r="D1300" s="1207" t="s">
        <v>1407</v>
      </c>
      <c r="E1300" s="1466" t="s">
        <v>163</v>
      </c>
      <c r="F1300" s="1060">
        <v>4547.9548199999999</v>
      </c>
      <c r="G1300" s="1060">
        <v>6485.7752399999999</v>
      </c>
      <c r="H1300" s="1060">
        <v>6063.8284100000001</v>
      </c>
      <c r="I1300" s="1060">
        <v>7865.1242599999996</v>
      </c>
      <c r="J1300" s="1060">
        <v>6073.0418900000004</v>
      </c>
      <c r="K1300" s="1060">
        <v>12958.700969999998</v>
      </c>
      <c r="L1300" s="1060">
        <v>10013.59388</v>
      </c>
      <c r="M1300" s="1060">
        <v>10418.7387</v>
      </c>
      <c r="N1300" s="1060">
        <v>9249.1848000000009</v>
      </c>
      <c r="O1300" s="1060">
        <v>7929.6126699999995</v>
      </c>
      <c r="P1300" s="1060">
        <v>7985.8872200000005</v>
      </c>
      <c r="Q1300" s="1449">
        <v>7471.1971599999997</v>
      </c>
      <c r="R1300" s="1060">
        <v>6677.98758</v>
      </c>
      <c r="S1300" s="1449">
        <v>7492.456470000001</v>
      </c>
      <c r="T1300" s="1060">
        <v>15494.428879999999</v>
      </c>
      <c r="U1300" s="1065">
        <v>22346.890370000001</v>
      </c>
      <c r="V1300" s="1064">
        <v>14185.583710000001</v>
      </c>
      <c r="W1300" s="1065">
        <v>10846.630140000001</v>
      </c>
    </row>
    <row r="1301" spans="1:23" ht="12" customHeight="1">
      <c r="A1301" s="387" t="s">
        <v>457</v>
      </c>
      <c r="B1301" s="1126" t="s">
        <v>1476</v>
      </c>
      <c r="C1301" s="388" t="s">
        <v>466</v>
      </c>
      <c r="D1301" s="1207" t="s">
        <v>1407</v>
      </c>
      <c r="E1301" s="1466" t="s">
        <v>164</v>
      </c>
      <c r="F1301" s="205">
        <v>33.03183245693036</v>
      </c>
      <c r="G1301" s="1348">
        <v>47.161728596151882</v>
      </c>
      <c r="H1301" s="1348">
        <v>44.101853217548147</v>
      </c>
      <c r="I1301" s="1348">
        <v>56.975487960360461</v>
      </c>
      <c r="J1301" s="1348">
        <v>43.910501355699367</v>
      </c>
      <c r="K1301" s="1348">
        <v>93.51128937284868</v>
      </c>
      <c r="L1301" s="1348">
        <v>72.35883082348181</v>
      </c>
      <c r="M1301" s="1348">
        <v>75.287519691298257</v>
      </c>
      <c r="N1301" s="1348">
        <v>66.743529275931252</v>
      </c>
      <c r="O1301" s="1348">
        <v>57.057835366073036</v>
      </c>
      <c r="P1301" s="1348">
        <v>57.364934201074618</v>
      </c>
      <c r="Q1301" s="1347">
        <v>53.56733676051995</v>
      </c>
      <c r="R1301" s="1348">
        <v>47.692416763080089</v>
      </c>
      <c r="S1301" s="1347">
        <v>53.901788967065229</v>
      </c>
      <c r="T1301" s="1348">
        <v>111.46189064174777</v>
      </c>
      <c r="U1301" s="206">
        <v>160.54838581517484</v>
      </c>
      <c r="V1301" s="205">
        <v>101.87865347601264</v>
      </c>
      <c r="W1301" s="206">
        <v>77.976651066491257</v>
      </c>
    </row>
    <row r="1302" spans="1:23" ht="12" customHeight="1">
      <c r="A1302" s="387" t="s">
        <v>457</v>
      </c>
      <c r="B1302" s="1126" t="s">
        <v>1476</v>
      </c>
      <c r="C1302" s="388" t="s">
        <v>1477</v>
      </c>
      <c r="D1302" s="1207" t="s">
        <v>1408</v>
      </c>
      <c r="E1302" s="1466" t="s">
        <v>163</v>
      </c>
      <c r="F1302" s="1060">
        <v>162882.65206999998</v>
      </c>
      <c r="G1302" s="1060">
        <v>187569.60684999998</v>
      </c>
      <c r="H1302" s="1060">
        <v>203592.76775</v>
      </c>
      <c r="I1302" s="1060">
        <v>206597.2218</v>
      </c>
      <c r="J1302" s="1060">
        <v>212762.63295</v>
      </c>
      <c r="K1302" s="1060">
        <v>235071.83971</v>
      </c>
      <c r="L1302" s="1060">
        <v>227703.77512999999</v>
      </c>
      <c r="M1302" s="1060">
        <v>231295.51673</v>
      </c>
      <c r="N1302" s="1060">
        <v>238056.73866999999</v>
      </c>
      <c r="O1302" s="1060">
        <v>242219.38139</v>
      </c>
      <c r="P1302" s="1060">
        <v>254289.20525999999</v>
      </c>
      <c r="Q1302" s="1449">
        <v>264984.00933000003</v>
      </c>
      <c r="R1302" s="1060">
        <v>282419.62341</v>
      </c>
      <c r="S1302" s="1449">
        <v>295965.93916000001</v>
      </c>
      <c r="T1302" s="1060">
        <v>326895.99101999996</v>
      </c>
      <c r="U1302" s="1065">
        <v>372880.38761000003</v>
      </c>
      <c r="V1302" s="1064">
        <v>415776.36988999997</v>
      </c>
      <c r="W1302" s="1065">
        <v>493620.16722</v>
      </c>
    </row>
    <row r="1303" spans="1:23" ht="12" customHeight="1">
      <c r="A1303" s="387" t="s">
        <v>457</v>
      </c>
      <c r="B1303" s="1126" t="s">
        <v>1476</v>
      </c>
      <c r="C1303" s="388" t="s">
        <v>1477</v>
      </c>
      <c r="D1303" s="1207" t="s">
        <v>1408</v>
      </c>
      <c r="E1303" s="1466" t="s">
        <v>164</v>
      </c>
      <c r="F1303" s="1348">
        <v>881.56659578383346</v>
      </c>
      <c r="G1303" s="1348">
        <v>1020.34829569872</v>
      </c>
      <c r="H1303" s="1348">
        <v>1114.0568087923875</v>
      </c>
      <c r="I1303" s="1348">
        <v>1161.5852073002059</v>
      </c>
      <c r="J1303" s="1348">
        <v>1204.0555329503975</v>
      </c>
      <c r="K1303" s="1348">
        <v>1340.3800937979324</v>
      </c>
      <c r="L1303" s="1348">
        <v>1308.7777766090744</v>
      </c>
      <c r="M1303" s="1348">
        <v>1338.8101360831663</v>
      </c>
      <c r="N1303" s="1348">
        <v>1387.9645434510101</v>
      </c>
      <c r="O1303" s="1348">
        <v>1424.3255657742313</v>
      </c>
      <c r="P1303" s="1348">
        <v>1504.9548154680174</v>
      </c>
      <c r="Q1303" s="1347">
        <v>1580.3712565604278</v>
      </c>
      <c r="R1303" s="1348">
        <v>1701.5792945323092</v>
      </c>
      <c r="S1303" s="1347">
        <v>1909.2236381346804</v>
      </c>
      <c r="T1303" s="1348">
        <v>2139.343667098598</v>
      </c>
      <c r="U1303" s="206">
        <v>2476.0640371462346</v>
      </c>
      <c r="V1303" s="205">
        <v>2796.3195833529494</v>
      </c>
      <c r="W1303" s="206">
        <v>3359.7430420222977</v>
      </c>
    </row>
    <row r="1304" spans="1:23" ht="12" customHeight="1">
      <c r="A1304" s="387" t="s">
        <v>457</v>
      </c>
      <c r="B1304" s="1126" t="s">
        <v>1476</v>
      </c>
      <c r="C1304" s="388" t="s">
        <v>1477</v>
      </c>
      <c r="D1304" s="1207" t="s">
        <v>1407</v>
      </c>
      <c r="E1304" s="1466" t="s">
        <v>163</v>
      </c>
      <c r="F1304" s="1060">
        <v>5930.4792200000002</v>
      </c>
      <c r="G1304" s="1060">
        <v>10502.92635</v>
      </c>
      <c r="H1304" s="1060">
        <v>12823.190050000001</v>
      </c>
      <c r="I1304" s="1060">
        <v>14480.69551</v>
      </c>
      <c r="J1304" s="1060">
        <v>12739.44436</v>
      </c>
      <c r="K1304" s="1060">
        <v>12151.566949999999</v>
      </c>
      <c r="L1304" s="1060">
        <v>19748.898020000001</v>
      </c>
      <c r="M1304" s="1060">
        <v>18439.085489999998</v>
      </c>
      <c r="N1304" s="1060">
        <v>18805.086729999999</v>
      </c>
      <c r="O1304" s="1060">
        <v>10192.05575</v>
      </c>
      <c r="P1304" s="1060">
        <v>12365.13817</v>
      </c>
      <c r="Q1304" s="1449">
        <v>13841.410089999999</v>
      </c>
      <c r="R1304" s="1060">
        <v>15416.17482</v>
      </c>
      <c r="S1304" s="1449">
        <v>20881.414989999997</v>
      </c>
      <c r="T1304" s="1060">
        <v>19239.155030000002</v>
      </c>
      <c r="U1304" s="1065">
        <v>17931.661519999998</v>
      </c>
      <c r="V1304" s="1064">
        <v>14106.560460000001</v>
      </c>
      <c r="W1304" s="1065">
        <v>8967.7069600000013</v>
      </c>
    </row>
    <row r="1305" spans="1:23" ht="12" customHeight="1">
      <c r="A1305" s="387" t="s">
        <v>457</v>
      </c>
      <c r="B1305" s="1126" t="s">
        <v>1476</v>
      </c>
      <c r="C1305" s="388" t="s">
        <v>1477</v>
      </c>
      <c r="D1305" s="1207" t="s">
        <v>1407</v>
      </c>
      <c r="E1305" s="1466" t="s">
        <v>164</v>
      </c>
      <c r="F1305" s="205">
        <v>32.09741682677997</v>
      </c>
      <c r="G1305" s="1348">
        <v>57.134219029641677</v>
      </c>
      <c r="H1305" s="1348">
        <v>70.168318568090669</v>
      </c>
      <c r="I1305" s="1348">
        <v>81.417172744549021</v>
      </c>
      <c r="J1305" s="1348">
        <v>72.094419286381253</v>
      </c>
      <c r="K1305" s="1348">
        <v>69.288258722637508</v>
      </c>
      <c r="L1305" s="1348">
        <v>113.51115644147096</v>
      </c>
      <c r="M1305" s="1348">
        <v>106.73114162836733</v>
      </c>
      <c r="N1305" s="1348">
        <v>109.64106188963065</v>
      </c>
      <c r="O1305" s="1348">
        <v>59.932469025455866</v>
      </c>
      <c r="P1305" s="1348">
        <v>73.180354682543438</v>
      </c>
      <c r="Q1305" s="1347">
        <v>82.55051582852235</v>
      </c>
      <c r="R1305" s="1348">
        <v>92.882511342069591</v>
      </c>
      <c r="S1305" s="1347">
        <v>134.70229449293311</v>
      </c>
      <c r="T1305" s="1348">
        <v>125.90905243386868</v>
      </c>
      <c r="U1305" s="206">
        <v>119.0728815225042</v>
      </c>
      <c r="V1305" s="205">
        <v>94.87420191408799</v>
      </c>
      <c r="W1305" s="206">
        <v>61.037196335470526</v>
      </c>
    </row>
    <row r="1306" spans="1:23" ht="12" customHeight="1">
      <c r="A1306" s="387" t="s">
        <v>457</v>
      </c>
      <c r="B1306" s="1126" t="s">
        <v>1476</v>
      </c>
      <c r="C1306" s="388" t="s">
        <v>1478</v>
      </c>
      <c r="D1306" s="1207" t="s">
        <v>1408</v>
      </c>
      <c r="E1306" s="1466" t="s">
        <v>163</v>
      </c>
      <c r="F1306" s="1060">
        <v>44124.607179999999</v>
      </c>
      <c r="G1306" s="1060">
        <v>46941.785069999998</v>
      </c>
      <c r="H1306" s="1060">
        <v>50625.773110000002</v>
      </c>
      <c r="I1306" s="1060">
        <v>57223.0936</v>
      </c>
      <c r="J1306" s="1060">
        <v>60574.847829999999</v>
      </c>
      <c r="K1306" s="1060">
        <v>62493.067139999999</v>
      </c>
      <c r="L1306" s="1060">
        <v>61921.436299999994</v>
      </c>
      <c r="M1306" s="1060">
        <v>61997.648909999996</v>
      </c>
      <c r="N1306" s="1060">
        <v>64825.629810000006</v>
      </c>
      <c r="O1306" s="1060">
        <v>69834.279170000009</v>
      </c>
      <c r="P1306" s="1060">
        <v>80016.192370000004</v>
      </c>
      <c r="Q1306" s="1449">
        <v>83707.587010000003</v>
      </c>
      <c r="R1306" s="1060">
        <v>94524.456030000001</v>
      </c>
      <c r="S1306" s="1449">
        <v>97435.08524</v>
      </c>
      <c r="T1306" s="1060">
        <v>95923.948870000007</v>
      </c>
      <c r="U1306" s="1065">
        <v>110449.73299999999</v>
      </c>
      <c r="V1306" s="1064">
        <v>125688.31548</v>
      </c>
      <c r="W1306" s="1065">
        <v>158013.51905</v>
      </c>
    </row>
    <row r="1307" spans="1:23" ht="12" customHeight="1">
      <c r="A1307" s="387" t="s">
        <v>457</v>
      </c>
      <c r="B1307" s="1126" t="s">
        <v>1476</v>
      </c>
      <c r="C1307" s="388" t="s">
        <v>1478</v>
      </c>
      <c r="D1307" s="1207" t="s">
        <v>1408</v>
      </c>
      <c r="E1307" s="1466" t="s">
        <v>164</v>
      </c>
      <c r="F1307" s="1348">
        <v>747.10227019522188</v>
      </c>
      <c r="G1307" s="1348">
        <v>797.89544924530867</v>
      </c>
      <c r="H1307" s="1348">
        <v>865.11685281703376</v>
      </c>
      <c r="I1307" s="1348">
        <v>984.28012453342956</v>
      </c>
      <c r="J1307" s="1348">
        <v>1046.9209787417906</v>
      </c>
      <c r="K1307" s="1348">
        <v>1085.4767445980683</v>
      </c>
      <c r="L1307" s="1348">
        <v>1080.1820549498473</v>
      </c>
      <c r="M1307" s="1348">
        <v>1088.0980187089754</v>
      </c>
      <c r="N1307" s="1348">
        <v>1145.5720260479254</v>
      </c>
      <c r="O1307" s="1348">
        <v>1244.2411568613479</v>
      </c>
      <c r="P1307" s="1348">
        <v>1433.4681542457902</v>
      </c>
      <c r="Q1307" s="1347">
        <v>1509.6048153291256</v>
      </c>
      <c r="R1307" s="1348">
        <v>1715.8810635710138</v>
      </c>
      <c r="S1307" s="1347">
        <v>1827.1590826238607</v>
      </c>
      <c r="T1307" s="1348">
        <v>1811.9028516650612</v>
      </c>
      <c r="U1307" s="206">
        <v>2107.9802465837083</v>
      </c>
      <c r="V1307" s="205">
        <v>2422.8605806153137</v>
      </c>
      <c r="W1307" s="206">
        <v>3064.3560370406285</v>
      </c>
    </row>
    <row r="1308" spans="1:23" ht="12" customHeight="1">
      <c r="A1308" s="387" t="s">
        <v>457</v>
      </c>
      <c r="B1308" s="1126" t="s">
        <v>1476</v>
      </c>
      <c r="C1308" s="388" t="s">
        <v>1478</v>
      </c>
      <c r="D1308" s="1207" t="s">
        <v>1407</v>
      </c>
      <c r="E1308" s="1466" t="s">
        <v>163</v>
      </c>
      <c r="F1308" s="1060">
        <v>1641.2409599999999</v>
      </c>
      <c r="G1308" s="1060">
        <v>3022.0479300000002</v>
      </c>
      <c r="H1308" s="1060">
        <v>2669.0896400000001</v>
      </c>
      <c r="I1308" s="1060">
        <v>6780.0702999999994</v>
      </c>
      <c r="J1308" s="1060">
        <v>8532.0830000000005</v>
      </c>
      <c r="K1308" s="1060">
        <v>5840.8275800000001</v>
      </c>
      <c r="L1308" s="1060">
        <v>6010.5862500000003</v>
      </c>
      <c r="M1308" s="1060">
        <v>6510.4113899999993</v>
      </c>
      <c r="N1308" s="1060">
        <v>27793.1669</v>
      </c>
      <c r="O1308" s="1060">
        <v>22322.12414</v>
      </c>
      <c r="P1308" s="1060">
        <v>9879.79169</v>
      </c>
      <c r="Q1308" s="1449">
        <v>14290.54938</v>
      </c>
      <c r="R1308" s="1060">
        <v>18273.45362</v>
      </c>
      <c r="S1308" s="1449">
        <v>19094.86577</v>
      </c>
      <c r="T1308" s="1060">
        <v>15056.081890000001</v>
      </c>
      <c r="U1308" s="1065">
        <v>15765.578949999999</v>
      </c>
      <c r="V1308" s="1064">
        <v>24217.61594</v>
      </c>
      <c r="W1308" s="1065">
        <v>1947.7208600000001</v>
      </c>
    </row>
    <row r="1309" spans="1:23" ht="12" customHeight="1">
      <c r="A1309" s="387" t="s">
        <v>457</v>
      </c>
      <c r="B1309" s="1126" t="s">
        <v>1476</v>
      </c>
      <c r="C1309" s="388" t="s">
        <v>1478</v>
      </c>
      <c r="D1309" s="1207" t="s">
        <v>1407</v>
      </c>
      <c r="E1309" s="1466" t="s">
        <v>164</v>
      </c>
      <c r="F1309" s="205">
        <v>27.788912480316959</v>
      </c>
      <c r="G1309" s="1348">
        <v>51.367417901822144</v>
      </c>
      <c r="H1309" s="1348">
        <v>45.610650216169113</v>
      </c>
      <c r="I1309" s="1348">
        <v>116.62229389201369</v>
      </c>
      <c r="J1309" s="1348">
        <v>147.46081921880403</v>
      </c>
      <c r="K1309" s="1348">
        <v>101.45257382060724</v>
      </c>
      <c r="L1309" s="1348">
        <v>104.85104666375928</v>
      </c>
      <c r="M1309" s="1348">
        <v>114.26184474709535</v>
      </c>
      <c r="N1309" s="1348">
        <v>491.14948222237933</v>
      </c>
      <c r="O1309" s="1348">
        <v>397.71450201332715</v>
      </c>
      <c r="P1309" s="1348">
        <v>176.99376012182015</v>
      </c>
      <c r="Q1309" s="1347">
        <v>257.71955599639318</v>
      </c>
      <c r="R1309" s="1348">
        <v>331.71386908219574</v>
      </c>
      <c r="S1309" s="1347">
        <v>358.07796890822493</v>
      </c>
      <c r="T1309" s="1348">
        <v>284.39360590090854</v>
      </c>
      <c r="U1309" s="206">
        <v>300.89279620581721</v>
      </c>
      <c r="V1309" s="205">
        <v>466.83660922199095</v>
      </c>
      <c r="W1309" s="206">
        <v>37.7721489382333</v>
      </c>
    </row>
    <row r="1310" spans="1:23" s="7" customFormat="1" ht="12" customHeight="1">
      <c r="A1310" s="377" t="s">
        <v>457</v>
      </c>
      <c r="B1310" s="1108" t="s">
        <v>468</v>
      </c>
      <c r="C1310" s="1108" t="s">
        <v>615</v>
      </c>
      <c r="D1310" s="26" t="s">
        <v>1430</v>
      </c>
      <c r="E1310" s="649" t="s">
        <v>163</v>
      </c>
      <c r="F1310" s="1042">
        <v>517244.90724000003</v>
      </c>
      <c r="G1310" s="1042">
        <v>556468.49563000002</v>
      </c>
      <c r="H1310" s="1042">
        <v>615464.21025000012</v>
      </c>
      <c r="I1310" s="1042">
        <v>683215.03561999998</v>
      </c>
      <c r="J1310" s="1042">
        <v>705310.09938000003</v>
      </c>
      <c r="K1310" s="1042">
        <v>726226.7148999999</v>
      </c>
      <c r="L1310" s="1042">
        <v>714605.06808</v>
      </c>
      <c r="M1310" s="1042">
        <v>740891.72505000001</v>
      </c>
      <c r="N1310" s="1042">
        <v>761654.49025999999</v>
      </c>
      <c r="O1310" s="1042">
        <v>777359.43859999988</v>
      </c>
      <c r="P1310" s="1042">
        <v>805485.47256000014</v>
      </c>
      <c r="Q1310" s="1465">
        <v>887607.26824</v>
      </c>
      <c r="R1310" s="1042">
        <v>925327.15856000013</v>
      </c>
      <c r="S1310" s="1465">
        <v>983668.52497000003</v>
      </c>
      <c r="T1310" s="1042">
        <v>1097384.9193499999</v>
      </c>
      <c r="U1310" s="1047">
        <v>1229703.7335400002</v>
      </c>
      <c r="V1310" s="1050">
        <v>1387880.1290600002</v>
      </c>
      <c r="W1310" s="1047">
        <v>1721690.4122300001</v>
      </c>
    </row>
    <row r="1311" spans="1:23" s="7" customFormat="1" ht="12" customHeight="1">
      <c r="A1311" s="377" t="s">
        <v>457</v>
      </c>
      <c r="B1311" s="1108" t="s">
        <v>468</v>
      </c>
      <c r="C1311" s="1108" t="s">
        <v>615</v>
      </c>
      <c r="D1311" s="26" t="s">
        <v>1430</v>
      </c>
      <c r="E1311" s="649" t="s">
        <v>164</v>
      </c>
      <c r="F1311" s="1350">
        <v>971.12215182886303</v>
      </c>
      <c r="G1311" s="1350">
        <v>1047.8073801261207</v>
      </c>
      <c r="H1311" s="1350">
        <v>1161.3847044004983</v>
      </c>
      <c r="I1311" s="1350">
        <v>1286.3327062850428</v>
      </c>
      <c r="J1311" s="1350">
        <v>1330.8239921883844</v>
      </c>
      <c r="K1311" s="1350">
        <v>1374.1151264415662</v>
      </c>
      <c r="L1311" s="1350">
        <v>1357.7877831887074</v>
      </c>
      <c r="M1311" s="1350">
        <v>1412.5191605435848</v>
      </c>
      <c r="N1311" s="1350">
        <v>1459.4577058874252</v>
      </c>
      <c r="O1311" s="1350">
        <v>1495.98932815528</v>
      </c>
      <c r="P1311" s="1350">
        <v>1556.9359268429876</v>
      </c>
      <c r="Q1311" s="1343">
        <v>1725.0433749625881</v>
      </c>
      <c r="R1311" s="1350">
        <v>1808.6572947362251</v>
      </c>
      <c r="S1311" s="1343">
        <v>1958.1844956075306</v>
      </c>
      <c r="T1311" s="1350">
        <v>2207.0498641440977</v>
      </c>
      <c r="U1311" s="195">
        <v>2497.4029556472169</v>
      </c>
      <c r="V1311" s="194">
        <v>2839.0425157971181</v>
      </c>
      <c r="W1311" s="195">
        <v>3549.1965710286481</v>
      </c>
    </row>
    <row r="1312" spans="1:23" s="7" customFormat="1" ht="12" customHeight="1">
      <c r="A1312" s="377" t="s">
        <v>457</v>
      </c>
      <c r="B1312" s="1108" t="s">
        <v>468</v>
      </c>
      <c r="C1312" s="1108" t="s">
        <v>615</v>
      </c>
      <c r="D1312" s="26" t="s">
        <v>1429</v>
      </c>
      <c r="E1312" s="649" t="s">
        <v>163</v>
      </c>
      <c r="F1312" s="1042">
        <v>27300.662349999999</v>
      </c>
      <c r="G1312" s="1042">
        <v>30301.997570000003</v>
      </c>
      <c r="H1312" s="1042">
        <v>44092.327229999995</v>
      </c>
      <c r="I1312" s="1042">
        <v>40164.56192</v>
      </c>
      <c r="J1312" s="1042">
        <v>35082.214869999996</v>
      </c>
      <c r="K1312" s="1042">
        <v>35579.82202</v>
      </c>
      <c r="L1312" s="1042">
        <v>37997.024250000002</v>
      </c>
      <c r="M1312" s="1042">
        <v>36954.679680000001</v>
      </c>
      <c r="N1312" s="1042">
        <v>35969.215669999998</v>
      </c>
      <c r="O1312" s="1042">
        <v>31397.705819999999</v>
      </c>
      <c r="P1312" s="1042">
        <v>31313.991820000003</v>
      </c>
      <c r="Q1312" s="1465">
        <v>31729.065609999998</v>
      </c>
      <c r="R1312" s="1042">
        <v>32559.346059999996</v>
      </c>
      <c r="S1312" s="1465">
        <v>41051.965069999998</v>
      </c>
      <c r="T1312" s="1042">
        <v>41336.273870000005</v>
      </c>
      <c r="U1312" s="1047">
        <v>36736.855969999997</v>
      </c>
      <c r="V1312" s="1050">
        <v>41177.526380000003</v>
      </c>
      <c r="W1312" s="1047">
        <v>46850.386819999992</v>
      </c>
    </row>
    <row r="1313" spans="1:23" s="7" customFormat="1" ht="12" customHeight="1">
      <c r="A1313" s="377" t="s">
        <v>457</v>
      </c>
      <c r="B1313" s="1108" t="s">
        <v>468</v>
      </c>
      <c r="C1313" s="1108" t="s">
        <v>615</v>
      </c>
      <c r="D1313" s="26" t="s">
        <v>1429</v>
      </c>
      <c r="E1313" s="649" t="s">
        <v>164</v>
      </c>
      <c r="F1313" s="194">
        <v>51.256721132652181</v>
      </c>
      <c r="G1313" s="1350">
        <v>57.057420026022498</v>
      </c>
      <c r="H1313" s="1350">
        <v>83.20248939502585</v>
      </c>
      <c r="I1313" s="1350">
        <v>75.620393196443842</v>
      </c>
      <c r="J1313" s="1350">
        <v>66.195356183252187</v>
      </c>
      <c r="K1313" s="1350">
        <v>67.321637486873357</v>
      </c>
      <c r="L1313" s="1350">
        <v>72.196374793131696</v>
      </c>
      <c r="M1313" s="1350">
        <v>70.454550044040431</v>
      </c>
      <c r="N1313" s="1350">
        <v>68.92304799041915</v>
      </c>
      <c r="O1313" s="1350">
        <v>60.423313210001751</v>
      </c>
      <c r="P1313" s="1350">
        <v>60.52732238916176</v>
      </c>
      <c r="Q1313" s="1343">
        <v>61.664675789342752</v>
      </c>
      <c r="R1313" s="1350">
        <v>63.640949277770169</v>
      </c>
      <c r="S1313" s="1343">
        <v>81.721961691055995</v>
      </c>
      <c r="T1313" s="1350">
        <v>83.135111500388177</v>
      </c>
      <c r="U1313" s="195">
        <v>74.608810381138639</v>
      </c>
      <c r="V1313" s="194">
        <v>84.232597355043936</v>
      </c>
      <c r="W1313" s="195">
        <v>96.580216205964618</v>
      </c>
    </row>
    <row r="1314" spans="1:23" ht="12" customHeight="1">
      <c r="A1314" s="387" t="s">
        <v>457</v>
      </c>
      <c r="B1314" s="1126" t="s">
        <v>468</v>
      </c>
      <c r="C1314" s="388" t="s">
        <v>468</v>
      </c>
      <c r="D1314" s="1207" t="s">
        <v>1408</v>
      </c>
      <c r="E1314" s="1466" t="s">
        <v>163</v>
      </c>
      <c r="F1314" s="1060">
        <v>113278.48533000001</v>
      </c>
      <c r="G1314" s="1060">
        <v>122147.197</v>
      </c>
      <c r="H1314" s="1060">
        <v>140668.4712</v>
      </c>
      <c r="I1314" s="1060">
        <v>156761.33509000001</v>
      </c>
      <c r="J1314" s="1060">
        <v>163372.01658000002</v>
      </c>
      <c r="K1314" s="1060">
        <v>166032.84794000001</v>
      </c>
      <c r="L1314" s="1060">
        <v>162489.48131</v>
      </c>
      <c r="M1314" s="1060">
        <v>163572.31672999999</v>
      </c>
      <c r="N1314" s="1060">
        <v>169055.82954000004</v>
      </c>
      <c r="O1314" s="1060">
        <v>169034.90818999999</v>
      </c>
      <c r="P1314" s="1060">
        <v>176930.62561000002</v>
      </c>
      <c r="Q1314" s="1449">
        <v>193495.73205000002</v>
      </c>
      <c r="R1314" s="1060">
        <v>211095.36327</v>
      </c>
      <c r="S1314" s="1449">
        <v>214130.98632</v>
      </c>
      <c r="T1314" s="1060">
        <v>241848.39636000001</v>
      </c>
      <c r="U1314" s="1065">
        <v>267648.55695</v>
      </c>
      <c r="V1314" s="1064">
        <v>314075.90867999999</v>
      </c>
      <c r="W1314" s="1065">
        <v>381916.60636999999</v>
      </c>
    </row>
    <row r="1315" spans="1:23" ht="12" customHeight="1">
      <c r="A1315" s="387" t="s">
        <v>457</v>
      </c>
      <c r="B1315" s="1126" t="s">
        <v>468</v>
      </c>
      <c r="C1315" s="388" t="s">
        <v>468</v>
      </c>
      <c r="D1315" s="1207" t="s">
        <v>1408</v>
      </c>
      <c r="E1315" s="1466" t="s">
        <v>164</v>
      </c>
      <c r="F1315" s="1348">
        <v>846.47994238658532</v>
      </c>
      <c r="G1315" s="1348">
        <v>911.29462014219951</v>
      </c>
      <c r="H1315" s="1348">
        <v>1048.958421511823</v>
      </c>
      <c r="I1315" s="1348">
        <v>1158.3977586716524</v>
      </c>
      <c r="J1315" s="1348">
        <v>1205.1816682158192</v>
      </c>
      <c r="K1315" s="1348">
        <v>1224.7200514870767</v>
      </c>
      <c r="L1315" s="1348">
        <v>1199.3259817395412</v>
      </c>
      <c r="M1315" s="1348">
        <v>1207.3718000708602</v>
      </c>
      <c r="N1315" s="1348">
        <v>1245.9342123726842</v>
      </c>
      <c r="O1315" s="1348">
        <v>1247.3336053041314</v>
      </c>
      <c r="P1315" s="1348">
        <v>1306.1177266855157</v>
      </c>
      <c r="Q1315" s="1347">
        <v>1432.8453311167555</v>
      </c>
      <c r="R1315" s="1348">
        <v>1567.885226720738</v>
      </c>
      <c r="S1315" s="1347">
        <v>1602.9328177142986</v>
      </c>
      <c r="T1315" s="1348">
        <v>1819.5171221571034</v>
      </c>
      <c r="U1315" s="206">
        <v>2025.0172651338039</v>
      </c>
      <c r="V1315" s="205">
        <v>2384.7647981412442</v>
      </c>
      <c r="W1315" s="206">
        <v>2908.001845461537</v>
      </c>
    </row>
    <row r="1316" spans="1:23" ht="12" customHeight="1">
      <c r="A1316" s="387" t="s">
        <v>457</v>
      </c>
      <c r="B1316" s="1126" t="s">
        <v>468</v>
      </c>
      <c r="C1316" s="388" t="s">
        <v>468</v>
      </c>
      <c r="D1316" s="1207" t="s">
        <v>1407</v>
      </c>
      <c r="E1316" s="1466" t="s">
        <v>163</v>
      </c>
      <c r="F1316" s="1060">
        <v>3198.4819600000001</v>
      </c>
      <c r="G1316" s="1060">
        <v>5287.6483200000002</v>
      </c>
      <c r="H1316" s="1060">
        <v>12110.62307</v>
      </c>
      <c r="I1316" s="1060">
        <v>9217.8649299999997</v>
      </c>
      <c r="J1316" s="1060">
        <v>4634.6512400000001</v>
      </c>
      <c r="K1316" s="1060">
        <v>4365.4167399999997</v>
      </c>
      <c r="L1316" s="1060">
        <v>2600.3414900000002</v>
      </c>
      <c r="M1316" s="1060">
        <v>2909.0012400000001</v>
      </c>
      <c r="N1316" s="1060">
        <v>2944.2164299999999</v>
      </c>
      <c r="O1316" s="1060">
        <v>2679.1306500000001</v>
      </c>
      <c r="P1316" s="1060">
        <v>2446.4110000000001</v>
      </c>
      <c r="Q1316" s="1449">
        <v>3109.1380300000001</v>
      </c>
      <c r="R1316" s="1060">
        <v>3734.4997499999999</v>
      </c>
      <c r="S1316" s="1449">
        <v>3346.4435500000004</v>
      </c>
      <c r="T1316" s="1060">
        <v>4621.1497099999997</v>
      </c>
      <c r="U1316" s="1065">
        <v>3723.3337700000002</v>
      </c>
      <c r="V1316" s="1064">
        <v>4019.11591</v>
      </c>
      <c r="W1316" s="1065">
        <v>4088.3050099999996</v>
      </c>
    </row>
    <row r="1317" spans="1:23" ht="12" customHeight="1">
      <c r="A1317" s="387" t="s">
        <v>457</v>
      </c>
      <c r="B1317" s="1126" t="s">
        <v>468</v>
      </c>
      <c r="C1317" s="388" t="s">
        <v>468</v>
      </c>
      <c r="D1317" s="1207" t="s">
        <v>1407</v>
      </c>
      <c r="E1317" s="1466" t="s">
        <v>164</v>
      </c>
      <c r="F1317" s="205">
        <v>23.90083886925267</v>
      </c>
      <c r="G1317" s="1348">
        <v>39.44916940844692</v>
      </c>
      <c r="H1317" s="1348">
        <v>90.308367970888057</v>
      </c>
      <c r="I1317" s="1348">
        <v>68.115993452847192</v>
      </c>
      <c r="J1317" s="1348">
        <v>34.189433600377697</v>
      </c>
      <c r="K1317" s="1348">
        <v>32.200937831936741</v>
      </c>
      <c r="L1317" s="1348">
        <v>19.192978432877684</v>
      </c>
      <c r="M1317" s="1348">
        <v>21.472130087541888</v>
      </c>
      <c r="N1317" s="1348">
        <v>21.698748802381971</v>
      </c>
      <c r="O1317" s="1348">
        <v>19.769701587254737</v>
      </c>
      <c r="P1317" s="1348">
        <v>18.05962513749142</v>
      </c>
      <c r="Q1317" s="1347">
        <v>23.023318720703774</v>
      </c>
      <c r="R1317" s="1348">
        <v>27.737544285746118</v>
      </c>
      <c r="S1317" s="1347">
        <v>25.050667729644353</v>
      </c>
      <c r="T1317" s="1348">
        <v>34.766660221638737</v>
      </c>
      <c r="U1317" s="206">
        <v>28.170580308842336</v>
      </c>
      <c r="V1317" s="205">
        <v>30.516973371500598</v>
      </c>
      <c r="W1317" s="206">
        <v>31.129304972855259</v>
      </c>
    </row>
    <row r="1318" spans="1:23" ht="12" customHeight="1">
      <c r="A1318" s="387" t="s">
        <v>457</v>
      </c>
      <c r="B1318" s="1126" t="s">
        <v>468</v>
      </c>
      <c r="C1318" s="388" t="s">
        <v>469</v>
      </c>
      <c r="D1318" s="1207" t="s">
        <v>1408</v>
      </c>
      <c r="E1318" s="1466" t="s">
        <v>163</v>
      </c>
      <c r="F1318" s="1060">
        <v>87386.712770000013</v>
      </c>
      <c r="G1318" s="1060">
        <v>93594.058909999992</v>
      </c>
      <c r="H1318" s="1060">
        <v>103955.50466000001</v>
      </c>
      <c r="I1318" s="1060">
        <v>114290.43456000001</v>
      </c>
      <c r="J1318" s="1060">
        <v>115781.96660000001</v>
      </c>
      <c r="K1318" s="1060">
        <v>117191.41026999999</v>
      </c>
      <c r="L1318" s="1060">
        <v>117523.18233</v>
      </c>
      <c r="M1318" s="1060">
        <v>122240.04472999999</v>
      </c>
      <c r="N1318" s="1060">
        <v>124945.20681999999</v>
      </c>
      <c r="O1318" s="1060">
        <v>127159.40721</v>
      </c>
      <c r="P1318" s="1060">
        <v>137808.71536</v>
      </c>
      <c r="Q1318" s="1449">
        <v>157978.62436000002</v>
      </c>
      <c r="R1318" s="1060">
        <v>152659.58244999999</v>
      </c>
      <c r="S1318" s="1449">
        <v>159636.39285</v>
      </c>
      <c r="T1318" s="1060">
        <v>179963.18849999999</v>
      </c>
      <c r="U1318" s="1065">
        <v>203193.55634000001</v>
      </c>
      <c r="V1318" s="1064">
        <v>221596.43483000001</v>
      </c>
      <c r="W1318" s="1065">
        <v>278328.7304</v>
      </c>
    </row>
    <row r="1319" spans="1:23" ht="12" customHeight="1">
      <c r="A1319" s="387" t="s">
        <v>457</v>
      </c>
      <c r="B1319" s="1126" t="s">
        <v>468</v>
      </c>
      <c r="C1319" s="388" t="s">
        <v>469</v>
      </c>
      <c r="D1319" s="1207" t="s">
        <v>1408</v>
      </c>
      <c r="E1319" s="1466" t="s">
        <v>164</v>
      </c>
      <c r="F1319" s="1348">
        <v>1030.6373794949818</v>
      </c>
      <c r="G1319" s="1348">
        <v>1102.8321834164044</v>
      </c>
      <c r="H1319" s="1348">
        <v>1222.9915490405997</v>
      </c>
      <c r="I1319" s="1348">
        <v>1332.6931815902706</v>
      </c>
      <c r="J1319" s="1348">
        <v>1350.022347632429</v>
      </c>
      <c r="K1319" s="1348">
        <v>1366.0583096703501</v>
      </c>
      <c r="L1319" s="1348">
        <v>1371.8606036163283</v>
      </c>
      <c r="M1319" s="1348">
        <v>1430.1095597594647</v>
      </c>
      <c r="N1319" s="1348">
        <v>1465.9252498445437</v>
      </c>
      <c r="O1319" s="1348">
        <v>1493.5857172557171</v>
      </c>
      <c r="P1319" s="1348">
        <v>1620.4401881379051</v>
      </c>
      <c r="Q1319" s="1347">
        <v>1859.8849112314576</v>
      </c>
      <c r="R1319" s="1348">
        <v>1801.0379940303435</v>
      </c>
      <c r="S1319" s="1347">
        <v>1911.5383759220233</v>
      </c>
      <c r="T1319" s="1348">
        <v>2167.9961028322227</v>
      </c>
      <c r="U1319" s="206">
        <v>2462.0569046407372</v>
      </c>
      <c r="V1319" s="205">
        <v>2695.164617246412</v>
      </c>
      <c r="W1319" s="206">
        <v>3405.8826529613311</v>
      </c>
    </row>
    <row r="1320" spans="1:23" ht="12" customHeight="1">
      <c r="A1320" s="387" t="s">
        <v>457</v>
      </c>
      <c r="B1320" s="1126" t="s">
        <v>468</v>
      </c>
      <c r="C1320" s="388" t="s">
        <v>469</v>
      </c>
      <c r="D1320" s="1207" t="s">
        <v>1407</v>
      </c>
      <c r="E1320" s="1466" t="s">
        <v>163</v>
      </c>
      <c r="F1320" s="1060">
        <v>2308.2215799999999</v>
      </c>
      <c r="G1320" s="1060">
        <v>3700.7109700000001</v>
      </c>
      <c r="H1320" s="1060">
        <v>5664.7510999999995</v>
      </c>
      <c r="I1320" s="1060">
        <v>4646.50965</v>
      </c>
      <c r="J1320" s="1060">
        <v>3462.3253799999998</v>
      </c>
      <c r="K1320" s="1060">
        <v>4069.0856600000002</v>
      </c>
      <c r="L1320" s="1060">
        <v>4218.8359400000008</v>
      </c>
      <c r="M1320" s="1060">
        <v>4330.6772099999998</v>
      </c>
      <c r="N1320" s="1060">
        <v>3900.5115300000002</v>
      </c>
      <c r="O1320" s="1060">
        <v>3897.3406900000004</v>
      </c>
      <c r="P1320" s="1060">
        <v>3192.3704299999999</v>
      </c>
      <c r="Q1320" s="1449">
        <v>3365.1535600000002</v>
      </c>
      <c r="R1320" s="1060">
        <v>2997.2839199999999</v>
      </c>
      <c r="S1320" s="1449">
        <v>3800.3349500000004</v>
      </c>
      <c r="T1320" s="1060">
        <v>4412.9986200000003</v>
      </c>
      <c r="U1320" s="1065">
        <v>4871.5410099999999</v>
      </c>
      <c r="V1320" s="1064">
        <v>2759.9531899999997</v>
      </c>
      <c r="W1320" s="1065">
        <v>3148.2440899999997</v>
      </c>
    </row>
    <row r="1321" spans="1:23" ht="12" customHeight="1">
      <c r="A1321" s="387" t="s">
        <v>457</v>
      </c>
      <c r="B1321" s="1126" t="s">
        <v>468</v>
      </c>
      <c r="C1321" s="388" t="s">
        <v>469</v>
      </c>
      <c r="D1321" s="1207" t="s">
        <v>1407</v>
      </c>
      <c r="E1321" s="1466" t="s">
        <v>164</v>
      </c>
      <c r="F1321" s="205">
        <v>27.223125405418156</v>
      </c>
      <c r="G1321" s="1348">
        <v>43.606006692825247</v>
      </c>
      <c r="H1321" s="1348">
        <v>66.64334654886413</v>
      </c>
      <c r="I1321" s="1348">
        <v>54.181014820601916</v>
      </c>
      <c r="J1321" s="1348">
        <v>40.370851999113832</v>
      </c>
      <c r="K1321" s="1348">
        <v>47.431874621159139</v>
      </c>
      <c r="L1321" s="1348">
        <v>49.246920517819007</v>
      </c>
      <c r="M1321" s="1348">
        <v>50.665417310122137</v>
      </c>
      <c r="N1321" s="1348">
        <v>45.762926683326882</v>
      </c>
      <c r="O1321" s="1348">
        <v>45.777284729318637</v>
      </c>
      <c r="P1321" s="1348">
        <v>37.537867809604442</v>
      </c>
      <c r="Q1321" s="1347">
        <v>39.618007534730403</v>
      </c>
      <c r="R1321" s="1348">
        <v>35.361175054859487</v>
      </c>
      <c r="S1321" s="1347">
        <v>45.506453563559738</v>
      </c>
      <c r="T1321" s="1348">
        <v>53.162893421195299</v>
      </c>
      <c r="U1321" s="206">
        <v>59.027517387616619</v>
      </c>
      <c r="V1321" s="205">
        <v>33.567905497445878</v>
      </c>
      <c r="W1321" s="206">
        <v>38.524768600097893</v>
      </c>
    </row>
    <row r="1322" spans="1:23" ht="12" customHeight="1">
      <c r="A1322" s="387" t="s">
        <v>457</v>
      </c>
      <c r="B1322" s="1126" t="s">
        <v>468</v>
      </c>
      <c r="C1322" s="388" t="s">
        <v>471</v>
      </c>
      <c r="D1322" s="1207" t="s">
        <v>1408</v>
      </c>
      <c r="E1322" s="1466" t="s">
        <v>163</v>
      </c>
      <c r="F1322" s="1060">
        <v>63268.939539999999</v>
      </c>
      <c r="G1322" s="1060">
        <v>69332.002950000009</v>
      </c>
      <c r="H1322" s="1060">
        <v>77018.173699999999</v>
      </c>
      <c r="I1322" s="1060">
        <v>84047.672070000001</v>
      </c>
      <c r="J1322" s="1060">
        <v>89463.428140000018</v>
      </c>
      <c r="K1322" s="1060">
        <v>95268.405350000001</v>
      </c>
      <c r="L1322" s="1060">
        <v>93334.449840000001</v>
      </c>
      <c r="M1322" s="1060">
        <v>101016.08815</v>
      </c>
      <c r="N1322" s="1060">
        <v>96373.147830000002</v>
      </c>
      <c r="O1322" s="1060">
        <v>101946.62027</v>
      </c>
      <c r="P1322" s="1060">
        <v>107058.63962</v>
      </c>
      <c r="Q1322" s="1449">
        <v>114163.50368000001</v>
      </c>
      <c r="R1322" s="1060">
        <v>122286.41274</v>
      </c>
      <c r="S1322" s="1449">
        <v>128341.85175</v>
      </c>
      <c r="T1322" s="1060">
        <v>137036.09371000002</v>
      </c>
      <c r="U1322" s="1065">
        <v>154481.23974000002</v>
      </c>
      <c r="V1322" s="1064">
        <v>175683.57738</v>
      </c>
      <c r="W1322" s="1065">
        <v>226219.81062999999</v>
      </c>
    </row>
    <row r="1323" spans="1:23" ht="12" customHeight="1">
      <c r="A1323" s="387" t="s">
        <v>457</v>
      </c>
      <c r="B1323" s="1126" t="s">
        <v>468</v>
      </c>
      <c r="C1323" s="388" t="s">
        <v>471</v>
      </c>
      <c r="D1323" s="1207" t="s">
        <v>1408</v>
      </c>
      <c r="E1323" s="1466" t="s">
        <v>164</v>
      </c>
      <c r="F1323" s="1348">
        <v>882.2397236243969</v>
      </c>
      <c r="G1323" s="1348">
        <v>968.82471318977696</v>
      </c>
      <c r="H1323" s="1348">
        <v>1076.9212033502524</v>
      </c>
      <c r="I1323" s="1348">
        <v>1164.8857544593975</v>
      </c>
      <c r="J1323" s="1348">
        <v>1241.2029764976833</v>
      </c>
      <c r="K1323" s="1348">
        <v>1323.3009507868821</v>
      </c>
      <c r="L1323" s="1348">
        <v>1297.4109987628408</v>
      </c>
      <c r="M1323" s="1348">
        <v>1402.2806078820606</v>
      </c>
      <c r="N1323" s="1348">
        <v>1340.9370784750242</v>
      </c>
      <c r="O1323" s="1348">
        <v>1421.7505093089742</v>
      </c>
      <c r="P1323" s="1348">
        <v>1496.6328774132219</v>
      </c>
      <c r="Q1323" s="1347">
        <v>1602.587190364558</v>
      </c>
      <c r="R1323" s="1348">
        <v>1723.3390090052001</v>
      </c>
      <c r="S1323" s="1347">
        <v>1845.3708481911772</v>
      </c>
      <c r="T1323" s="1348">
        <v>1987.3552471212695</v>
      </c>
      <c r="U1323" s="206">
        <v>2261.9037401349988</v>
      </c>
      <c r="V1323" s="205">
        <v>2590.5536573425543</v>
      </c>
      <c r="W1323" s="206">
        <v>3360.8648139949487</v>
      </c>
    </row>
    <row r="1324" spans="1:23" ht="12" customHeight="1">
      <c r="A1324" s="387" t="s">
        <v>457</v>
      </c>
      <c r="B1324" s="1126" t="s">
        <v>468</v>
      </c>
      <c r="C1324" s="388" t="s">
        <v>471</v>
      </c>
      <c r="D1324" s="1207" t="s">
        <v>1407</v>
      </c>
      <c r="E1324" s="1466" t="s">
        <v>163</v>
      </c>
      <c r="F1324" s="1060">
        <v>1912.48723</v>
      </c>
      <c r="G1324" s="1060">
        <v>4285.6495700000005</v>
      </c>
      <c r="H1324" s="1060">
        <v>7687.428609999999</v>
      </c>
      <c r="I1324" s="1060">
        <v>7761.8820900000001</v>
      </c>
      <c r="J1324" s="1060">
        <v>8969.5365299999994</v>
      </c>
      <c r="K1324" s="1060">
        <v>6172.5265799999997</v>
      </c>
      <c r="L1324" s="1060">
        <v>5830.9338699999998</v>
      </c>
      <c r="M1324" s="1060">
        <v>5065.3285199999991</v>
      </c>
      <c r="N1324" s="1060">
        <v>5012.6624900000006</v>
      </c>
      <c r="O1324" s="1060">
        <v>4822.1702500000001</v>
      </c>
      <c r="P1324" s="1060">
        <v>5052.1072199999999</v>
      </c>
      <c r="Q1324" s="1449">
        <v>5288.4239400000006</v>
      </c>
      <c r="R1324" s="1060">
        <v>7038.6985100000002</v>
      </c>
      <c r="S1324" s="1449">
        <v>6918.7617300000002</v>
      </c>
      <c r="T1324" s="1060">
        <v>8023.2660299999998</v>
      </c>
      <c r="U1324" s="1065">
        <v>10344.781439999999</v>
      </c>
      <c r="V1324" s="1064">
        <v>4860.3718399999998</v>
      </c>
      <c r="W1324" s="1065">
        <v>5353.2881699999998</v>
      </c>
    </row>
    <row r="1325" spans="1:23" ht="12" customHeight="1">
      <c r="A1325" s="387" t="s">
        <v>457</v>
      </c>
      <c r="B1325" s="1126" t="s">
        <v>468</v>
      </c>
      <c r="C1325" s="388" t="s">
        <v>471</v>
      </c>
      <c r="D1325" s="1207" t="s">
        <v>1407</v>
      </c>
      <c r="E1325" s="1466" t="s">
        <v>164</v>
      </c>
      <c r="F1325" s="205">
        <v>26.668254873525392</v>
      </c>
      <c r="G1325" s="1348">
        <v>59.886387798163859</v>
      </c>
      <c r="H1325" s="1348">
        <v>107.49092677265544</v>
      </c>
      <c r="I1325" s="1348">
        <v>107.57830231043229</v>
      </c>
      <c r="J1325" s="1348">
        <v>124.44208399234162</v>
      </c>
      <c r="K1325" s="1348">
        <v>85.737871459725255</v>
      </c>
      <c r="L1325" s="1348">
        <v>81.05386327305078</v>
      </c>
      <c r="M1325" s="1348">
        <v>70.315650568457855</v>
      </c>
      <c r="N1325" s="1348">
        <v>69.74624307777934</v>
      </c>
      <c r="O1325" s="1348">
        <v>67.250125514259821</v>
      </c>
      <c r="P1325" s="1348">
        <v>70.62624550906574</v>
      </c>
      <c r="Q1325" s="1347">
        <v>74.237038898325324</v>
      </c>
      <c r="R1325" s="1348">
        <v>99.193879705181871</v>
      </c>
      <c r="S1325" s="1347">
        <v>99.481821619600851</v>
      </c>
      <c r="T1325" s="1348">
        <v>116.35678901876614</v>
      </c>
      <c r="U1325" s="206">
        <v>151.46758188500226</v>
      </c>
      <c r="V1325" s="205">
        <v>71.668930209239562</v>
      </c>
      <c r="W1325" s="206">
        <v>79.531840291190022</v>
      </c>
    </row>
    <row r="1326" spans="1:23" ht="12" customHeight="1">
      <c r="A1326" s="387" t="s">
        <v>457</v>
      </c>
      <c r="B1326" s="1126" t="s">
        <v>468</v>
      </c>
      <c r="C1326" s="388" t="s">
        <v>1479</v>
      </c>
      <c r="D1326" s="1207" t="s">
        <v>1408</v>
      </c>
      <c r="E1326" s="1466" t="s">
        <v>163</v>
      </c>
      <c r="F1326" s="1060">
        <v>253310.7696</v>
      </c>
      <c r="G1326" s="1060">
        <v>271395.23676999996</v>
      </c>
      <c r="H1326" s="1060">
        <v>293822.06069000001</v>
      </c>
      <c r="I1326" s="1060">
        <v>328115.59389999998</v>
      </c>
      <c r="J1326" s="1060">
        <v>336692.68806000001</v>
      </c>
      <c r="K1326" s="1060">
        <v>347734.05133999995</v>
      </c>
      <c r="L1326" s="1060">
        <v>341257.9546</v>
      </c>
      <c r="M1326" s="1060">
        <v>354063.27544</v>
      </c>
      <c r="N1326" s="1060">
        <v>371280.30606999999</v>
      </c>
      <c r="O1326" s="1060">
        <v>379218.50293000002</v>
      </c>
      <c r="P1326" s="1060">
        <v>383687.49197000003</v>
      </c>
      <c r="Q1326" s="1449">
        <v>421969.40814999997</v>
      </c>
      <c r="R1326" s="1060">
        <v>439285.80010000005</v>
      </c>
      <c r="S1326" s="1449">
        <v>481559.29405000003</v>
      </c>
      <c r="T1326" s="1060">
        <v>538537.24077999999</v>
      </c>
      <c r="U1326" s="1065">
        <v>604380.38051000005</v>
      </c>
      <c r="V1326" s="1064">
        <v>676524.20817</v>
      </c>
      <c r="W1326" s="1065">
        <v>835225.26483</v>
      </c>
    </row>
    <row r="1327" spans="1:23" ht="12" customHeight="1">
      <c r="A1327" s="387" t="s">
        <v>457</v>
      </c>
      <c r="B1327" s="1126" t="s">
        <v>468</v>
      </c>
      <c r="C1327" s="388" t="s">
        <v>1479</v>
      </c>
      <c r="D1327" s="1207" t="s">
        <v>1408</v>
      </c>
      <c r="E1327" s="1466" t="s">
        <v>164</v>
      </c>
      <c r="F1327" s="1348">
        <v>1045.4427139909203</v>
      </c>
      <c r="G1327" s="1348">
        <v>1127.937246562931</v>
      </c>
      <c r="H1327" s="1348">
        <v>1227.7423049987674</v>
      </c>
      <c r="I1327" s="1348">
        <v>1379.2280468940469</v>
      </c>
      <c r="J1327" s="1348">
        <v>1423.1603047582014</v>
      </c>
      <c r="K1327" s="1348">
        <v>1478.7377372467636</v>
      </c>
      <c r="L1327" s="1348">
        <v>1463.3012790991847</v>
      </c>
      <c r="M1327" s="1348">
        <v>1529.2526376621302</v>
      </c>
      <c r="N1327" s="1348">
        <v>1620.7027320307657</v>
      </c>
      <c r="O1327" s="1348">
        <v>1668.5814358692305</v>
      </c>
      <c r="P1327" s="1348">
        <v>1702.9088067266428</v>
      </c>
      <c r="Q1327" s="1347">
        <v>1889.5111460133799</v>
      </c>
      <c r="R1327" s="1348">
        <v>1985.4545952126989</v>
      </c>
      <c r="S1327" s="1347">
        <v>2232.6454358106544</v>
      </c>
      <c r="T1327" s="1348">
        <v>2536.2502862444426</v>
      </c>
      <c r="U1327" s="206">
        <v>2886.3171542300438</v>
      </c>
      <c r="V1327" s="205">
        <v>3266.3866711568821</v>
      </c>
      <c r="W1327" s="206">
        <v>4079.6427725785184</v>
      </c>
    </row>
    <row r="1328" spans="1:23" ht="12" customHeight="1">
      <c r="A1328" s="387" t="s">
        <v>457</v>
      </c>
      <c r="B1328" s="1126" t="s">
        <v>468</v>
      </c>
      <c r="C1328" s="388" t="s">
        <v>1479</v>
      </c>
      <c r="D1328" s="1207" t="s">
        <v>1407</v>
      </c>
      <c r="E1328" s="1466" t="s">
        <v>163</v>
      </c>
      <c r="F1328" s="1060">
        <v>19881.471579999998</v>
      </c>
      <c r="G1328" s="1060">
        <v>17027.988710000001</v>
      </c>
      <c r="H1328" s="1060">
        <v>18629.524450000001</v>
      </c>
      <c r="I1328" s="1060">
        <v>18538.305250000001</v>
      </c>
      <c r="J1328" s="1060">
        <v>18015.701719999997</v>
      </c>
      <c r="K1328" s="1060">
        <v>20972.79304</v>
      </c>
      <c r="L1328" s="1060">
        <v>25346.912949999998</v>
      </c>
      <c r="M1328" s="1060">
        <v>24649.672710000003</v>
      </c>
      <c r="N1328" s="1060">
        <v>24111.825219999999</v>
      </c>
      <c r="O1328" s="1060">
        <v>19999.06423</v>
      </c>
      <c r="P1328" s="1060">
        <v>20623.103170000002</v>
      </c>
      <c r="Q1328" s="1449">
        <v>19966.350079999997</v>
      </c>
      <c r="R1328" s="1060">
        <v>18788.863879999997</v>
      </c>
      <c r="S1328" s="1449">
        <v>26986.42484</v>
      </c>
      <c r="T1328" s="1060">
        <v>24278.859510000002</v>
      </c>
      <c r="U1328" s="1065">
        <v>17797.19975</v>
      </c>
      <c r="V1328" s="1064">
        <v>29538.085440000003</v>
      </c>
      <c r="W1328" s="1065">
        <v>34260.549549999996</v>
      </c>
    </row>
    <row r="1329" spans="1:23" ht="12" customHeight="1">
      <c r="A1329" s="387" t="s">
        <v>457</v>
      </c>
      <c r="B1329" s="1126" t="s">
        <v>468</v>
      </c>
      <c r="C1329" s="388" t="s">
        <v>1479</v>
      </c>
      <c r="D1329" s="1207" t="s">
        <v>1407</v>
      </c>
      <c r="E1329" s="1466" t="s">
        <v>164</v>
      </c>
      <c r="F1329" s="205">
        <v>82.053122492777533</v>
      </c>
      <c r="G1329" s="1348">
        <v>70.769490756903238</v>
      </c>
      <c r="H1329" s="1348">
        <v>77.843900609646539</v>
      </c>
      <c r="I1329" s="1348">
        <v>77.925435480752256</v>
      </c>
      <c r="J1329" s="1348">
        <v>76.150247568486037</v>
      </c>
      <c r="K1329" s="1348">
        <v>89.186723026416502</v>
      </c>
      <c r="L1329" s="1348">
        <v>108.68660976540556</v>
      </c>
      <c r="M1329" s="1348">
        <v>106.46565070164604</v>
      </c>
      <c r="N1329" s="1348">
        <v>105.25228612835353</v>
      </c>
      <c r="O1329" s="1348">
        <v>87.996938575262902</v>
      </c>
      <c r="P1329" s="1348">
        <v>91.530906649860427</v>
      </c>
      <c r="Q1329" s="1347">
        <v>89.406104548589028</v>
      </c>
      <c r="R1329" s="1348">
        <v>84.920651022363629</v>
      </c>
      <c r="S1329" s="1347">
        <v>125.11671769669432</v>
      </c>
      <c r="T1329" s="1348">
        <v>114.34170140720369</v>
      </c>
      <c r="U1329" s="206">
        <v>84.993432269156372</v>
      </c>
      <c r="V1329" s="205">
        <v>142.61545619142805</v>
      </c>
      <c r="W1329" s="206">
        <v>167.34503761051138</v>
      </c>
    </row>
    <row r="1330" spans="1:23" s="7" customFormat="1" ht="12" customHeight="1">
      <c r="A1330" s="377" t="s">
        <v>457</v>
      </c>
      <c r="B1330" s="1108" t="s">
        <v>473</v>
      </c>
      <c r="C1330" s="1108" t="s">
        <v>615</v>
      </c>
      <c r="D1330" s="26" t="s">
        <v>1430</v>
      </c>
      <c r="E1330" s="649" t="s">
        <v>163</v>
      </c>
      <c r="F1330" s="1042">
        <v>440064.2156</v>
      </c>
      <c r="G1330" s="1042">
        <v>482331.53514000005</v>
      </c>
      <c r="H1330" s="1042">
        <v>518930.43461</v>
      </c>
      <c r="I1330" s="1042">
        <v>558398.56518999999</v>
      </c>
      <c r="J1330" s="1042">
        <v>588103.42122000002</v>
      </c>
      <c r="K1330" s="1042">
        <v>634511.16006999998</v>
      </c>
      <c r="L1330" s="1042">
        <v>656383.25916999998</v>
      </c>
      <c r="M1330" s="1042">
        <v>649270.14267999993</v>
      </c>
      <c r="N1330" s="1042">
        <v>668352.60990999988</v>
      </c>
      <c r="O1330" s="1042">
        <v>683374.46519999998</v>
      </c>
      <c r="P1330" s="1042">
        <v>702854.74531000014</v>
      </c>
      <c r="Q1330" s="1465">
        <v>773477.86573999992</v>
      </c>
      <c r="R1330" s="1042">
        <v>844113.90415999992</v>
      </c>
      <c r="S1330" s="1465">
        <v>890511.34031000012</v>
      </c>
      <c r="T1330" s="1042">
        <v>989355.84807999991</v>
      </c>
      <c r="U1330" s="1047">
        <v>1095430.9917900001</v>
      </c>
      <c r="V1330" s="1050">
        <v>1175712.2038</v>
      </c>
      <c r="W1330" s="1047">
        <v>1521457.9583699999</v>
      </c>
    </row>
    <row r="1331" spans="1:23" s="7" customFormat="1" ht="12" customHeight="1">
      <c r="A1331" s="377" t="s">
        <v>457</v>
      </c>
      <c r="B1331" s="1108" t="s">
        <v>473</v>
      </c>
      <c r="C1331" s="1108" t="s">
        <v>615</v>
      </c>
      <c r="D1331" s="26" t="s">
        <v>1430</v>
      </c>
      <c r="E1331" s="649" t="s">
        <v>164</v>
      </c>
      <c r="F1331" s="1350">
        <v>878.46812644102647</v>
      </c>
      <c r="G1331" s="1350">
        <v>966.39678611428917</v>
      </c>
      <c r="H1331" s="1350">
        <v>1042.1671036924572</v>
      </c>
      <c r="I1331" s="1350">
        <v>1151.622185262333</v>
      </c>
      <c r="J1331" s="1350">
        <v>1216.8093363762011</v>
      </c>
      <c r="K1331" s="1350">
        <v>1317.9444168951479</v>
      </c>
      <c r="L1331" s="1350">
        <v>1367.7187211170403</v>
      </c>
      <c r="M1331" s="1350">
        <v>1357.8597462339774</v>
      </c>
      <c r="N1331" s="1350">
        <v>1404.2437260690151</v>
      </c>
      <c r="O1331" s="1350">
        <v>1441.3777023150647</v>
      </c>
      <c r="P1331" s="1350">
        <v>1488.4147443018785</v>
      </c>
      <c r="Q1331" s="1343">
        <v>1645.7255990314727</v>
      </c>
      <c r="R1331" s="1350">
        <v>1805.4715177389305</v>
      </c>
      <c r="S1331" s="1343">
        <v>1982.0148416856596</v>
      </c>
      <c r="T1331" s="1350">
        <v>2223.6513383858814</v>
      </c>
      <c r="U1331" s="195">
        <v>2482.8219866320342</v>
      </c>
      <c r="V1331" s="194">
        <v>2682.4677529974101</v>
      </c>
      <c r="W1331" s="195">
        <v>3493.9820057136162</v>
      </c>
    </row>
    <row r="1332" spans="1:23" s="7" customFormat="1" ht="12" customHeight="1">
      <c r="A1332" s="377" t="s">
        <v>457</v>
      </c>
      <c r="B1332" s="1108" t="s">
        <v>473</v>
      </c>
      <c r="C1332" s="1108" t="s">
        <v>615</v>
      </c>
      <c r="D1332" s="26" t="s">
        <v>1429</v>
      </c>
      <c r="E1332" s="649" t="s">
        <v>163</v>
      </c>
      <c r="F1332" s="1042">
        <v>30374.424800000001</v>
      </c>
      <c r="G1332" s="1042">
        <v>37946.014479999998</v>
      </c>
      <c r="H1332" s="1042">
        <v>36341.222840000002</v>
      </c>
      <c r="I1332" s="1042">
        <v>40804.243900000001</v>
      </c>
      <c r="J1332" s="1042">
        <v>32617.058830000002</v>
      </c>
      <c r="K1332" s="1042">
        <v>33797.31882</v>
      </c>
      <c r="L1332" s="1042">
        <v>37706.504869999997</v>
      </c>
      <c r="M1332" s="1042">
        <v>30832.998220000001</v>
      </c>
      <c r="N1332" s="1042">
        <v>35710.587149999999</v>
      </c>
      <c r="O1332" s="1042">
        <v>37964.30401</v>
      </c>
      <c r="P1332" s="1042">
        <v>27925.868089999996</v>
      </c>
      <c r="Q1332" s="1465">
        <v>39997.975590000002</v>
      </c>
      <c r="R1332" s="1042">
        <v>71719.990920000011</v>
      </c>
      <c r="S1332" s="1465">
        <v>83438.214520000009</v>
      </c>
      <c r="T1332" s="1042">
        <v>85906.104770000005</v>
      </c>
      <c r="U1332" s="1047">
        <v>84590.954530000003</v>
      </c>
      <c r="V1332" s="1050">
        <v>53823.700960000002</v>
      </c>
      <c r="W1332" s="1047">
        <v>54620.195249999997</v>
      </c>
    </row>
    <row r="1333" spans="1:23" s="7" customFormat="1" ht="12" customHeight="1">
      <c r="A1333" s="377" t="s">
        <v>457</v>
      </c>
      <c r="B1333" s="1108" t="s">
        <v>473</v>
      </c>
      <c r="C1333" s="1108" t="s">
        <v>615</v>
      </c>
      <c r="D1333" s="26" t="s">
        <v>1429</v>
      </c>
      <c r="E1333" s="649" t="s">
        <v>164</v>
      </c>
      <c r="F1333" s="194">
        <v>60.634250865863521</v>
      </c>
      <c r="G1333" s="1350">
        <v>76.028423952570904</v>
      </c>
      <c r="H1333" s="1350">
        <v>72.984015632593881</v>
      </c>
      <c r="I1333" s="1350">
        <v>84.15328308034978</v>
      </c>
      <c r="J1333" s="1350">
        <v>67.48599018033751</v>
      </c>
      <c r="K1333" s="1350">
        <v>70.200479436689932</v>
      </c>
      <c r="L1333" s="1350">
        <v>78.569786627103781</v>
      </c>
      <c r="M1333" s="1350">
        <v>64.483000813540329</v>
      </c>
      <c r="N1333" s="1350">
        <v>75.029807942817754</v>
      </c>
      <c r="O1333" s="1350">
        <v>80.07454780726917</v>
      </c>
      <c r="P1333" s="1350">
        <v>59.137786420226291</v>
      </c>
      <c r="Q1333" s="1343">
        <v>85.103524294030535</v>
      </c>
      <c r="R1333" s="1350">
        <v>153.40157320049369</v>
      </c>
      <c r="S1333" s="1343">
        <v>185.70878556675336</v>
      </c>
      <c r="T1333" s="1350">
        <v>193.08040197876491</v>
      </c>
      <c r="U1333" s="195">
        <v>191.72753313659896</v>
      </c>
      <c r="V1333" s="194">
        <v>122.80245259471361</v>
      </c>
      <c r="W1333" s="195">
        <v>125.43361997101856</v>
      </c>
    </row>
    <row r="1334" spans="1:23" ht="12" customHeight="1">
      <c r="A1334" s="387" t="s">
        <v>457</v>
      </c>
      <c r="B1334" s="1126" t="s">
        <v>473</v>
      </c>
      <c r="C1334" s="388" t="s">
        <v>473</v>
      </c>
      <c r="D1334" s="1207" t="s">
        <v>1408</v>
      </c>
      <c r="E1334" s="1466" t="s">
        <v>163</v>
      </c>
      <c r="F1334" s="1060">
        <v>99614.819080000001</v>
      </c>
      <c r="G1334" s="1060">
        <v>110862.06131</v>
      </c>
      <c r="H1334" s="1060">
        <v>122691.26954000001</v>
      </c>
      <c r="I1334" s="1060">
        <v>136581.91600999999</v>
      </c>
      <c r="J1334" s="1060">
        <v>142844.74838</v>
      </c>
      <c r="K1334" s="1060">
        <v>146484.29978999999</v>
      </c>
      <c r="L1334" s="1060">
        <v>146886.47166000001</v>
      </c>
      <c r="M1334" s="1060">
        <v>153280.10887999999</v>
      </c>
      <c r="N1334" s="1060">
        <v>156889.74054</v>
      </c>
      <c r="O1334" s="1060">
        <v>159752.34649</v>
      </c>
      <c r="P1334" s="1060">
        <v>173788.39621000001</v>
      </c>
      <c r="Q1334" s="1449">
        <v>183489.82427000001</v>
      </c>
      <c r="R1334" s="1060">
        <v>214246.07809999998</v>
      </c>
      <c r="S1334" s="1449">
        <v>213664.28768000001</v>
      </c>
      <c r="T1334" s="1060">
        <v>233272.08765999999</v>
      </c>
      <c r="U1334" s="1065">
        <v>272404.73255000002</v>
      </c>
      <c r="V1334" s="1064">
        <v>307013.26348000002</v>
      </c>
      <c r="W1334" s="1065">
        <v>402007.80449000001</v>
      </c>
    </row>
    <row r="1335" spans="1:23" ht="12" customHeight="1">
      <c r="A1335" s="387" t="s">
        <v>457</v>
      </c>
      <c r="B1335" s="1126" t="s">
        <v>473</v>
      </c>
      <c r="C1335" s="388" t="s">
        <v>473</v>
      </c>
      <c r="D1335" s="1207" t="s">
        <v>1408</v>
      </c>
      <c r="E1335" s="1466" t="s">
        <v>164</v>
      </c>
      <c r="F1335" s="1348">
        <v>870.07440894401259</v>
      </c>
      <c r="G1335" s="1348">
        <v>972.19279778660575</v>
      </c>
      <c r="H1335" s="1348">
        <v>1075.3619375421806</v>
      </c>
      <c r="I1335" s="1348">
        <v>1188.9094360201948</v>
      </c>
      <c r="J1335" s="1348">
        <v>1241.1569065948388</v>
      </c>
      <c r="K1335" s="1348">
        <v>1271.2119879026657</v>
      </c>
      <c r="L1335" s="1348">
        <v>1274.3482063784011</v>
      </c>
      <c r="M1335" s="1348">
        <v>1328.8377782208775</v>
      </c>
      <c r="N1335" s="1348">
        <v>1362.3986430698958</v>
      </c>
      <c r="O1335" s="1348">
        <v>1386.0052098281292</v>
      </c>
      <c r="P1335" s="1348">
        <v>1504.8438443620873</v>
      </c>
      <c r="Q1335" s="1347">
        <v>1588.6564871861472</v>
      </c>
      <c r="R1335" s="1348">
        <v>1853.8048307966531</v>
      </c>
      <c r="S1335" s="1347">
        <v>1876.091314976117</v>
      </c>
      <c r="T1335" s="1348">
        <v>2054.0119897155032</v>
      </c>
      <c r="U1335" s="206">
        <v>2405.849650698603</v>
      </c>
      <c r="V1335" s="205">
        <v>2712.2271412417404</v>
      </c>
      <c r="W1335" s="206">
        <v>3553.6601501878454</v>
      </c>
    </row>
    <row r="1336" spans="1:23" ht="12" customHeight="1">
      <c r="A1336" s="387" t="s">
        <v>457</v>
      </c>
      <c r="B1336" s="1126" t="s">
        <v>473</v>
      </c>
      <c r="C1336" s="388" t="s">
        <v>473</v>
      </c>
      <c r="D1336" s="1207" t="s">
        <v>1407</v>
      </c>
      <c r="E1336" s="1466" t="s">
        <v>163</v>
      </c>
      <c r="F1336" s="1060">
        <v>4928.7324600000002</v>
      </c>
      <c r="G1336" s="1060">
        <v>3080.87637</v>
      </c>
      <c r="H1336" s="1060">
        <v>6268.6996999999992</v>
      </c>
      <c r="I1336" s="1060">
        <v>4904.1006899999993</v>
      </c>
      <c r="J1336" s="1060">
        <v>2810.8872299999998</v>
      </c>
      <c r="K1336" s="1060">
        <v>4136.9323599999998</v>
      </c>
      <c r="L1336" s="1060">
        <v>5131.2995000000001</v>
      </c>
      <c r="M1336" s="1060">
        <v>3595.48036</v>
      </c>
      <c r="N1336" s="1060">
        <v>6031.5694399999993</v>
      </c>
      <c r="O1336" s="1060">
        <v>8409.2625300000018</v>
      </c>
      <c r="P1336" s="1060">
        <v>4251.6508100000001</v>
      </c>
      <c r="Q1336" s="1449">
        <v>7823.6817100000007</v>
      </c>
      <c r="R1336" s="1060">
        <v>13852.411480000001</v>
      </c>
      <c r="S1336" s="1449">
        <v>16403.23761</v>
      </c>
      <c r="T1336" s="1060">
        <v>17490.460469999998</v>
      </c>
      <c r="U1336" s="1065">
        <v>29478.054070000002</v>
      </c>
      <c r="V1336" s="1064">
        <v>14391.131439999999</v>
      </c>
      <c r="W1336" s="1065">
        <v>14124.763429999999</v>
      </c>
    </row>
    <row r="1337" spans="1:23" ht="12" customHeight="1">
      <c r="A1337" s="387" t="s">
        <v>457</v>
      </c>
      <c r="B1337" s="1126" t="s">
        <v>473</v>
      </c>
      <c r="C1337" s="388" t="s">
        <v>473</v>
      </c>
      <c r="D1337" s="1207" t="s">
        <v>1407</v>
      </c>
      <c r="E1337" s="1466" t="s">
        <v>164</v>
      </c>
      <c r="F1337" s="205">
        <v>43.049458118612982</v>
      </c>
      <c r="G1337" s="1348">
        <v>27.017410486438134</v>
      </c>
      <c r="H1337" s="1348">
        <v>54.943771309370419</v>
      </c>
      <c r="I1337" s="1348">
        <v>42.688898763927568</v>
      </c>
      <c r="J1337" s="1348">
        <v>24.423383699713266</v>
      </c>
      <c r="K1337" s="1348">
        <v>35.900898708692026</v>
      </c>
      <c r="L1337" s="1348">
        <v>44.517798271793446</v>
      </c>
      <c r="M1337" s="1348">
        <v>31.170451065895673</v>
      </c>
      <c r="N1337" s="1348">
        <v>52.376924025460887</v>
      </c>
      <c r="O1337" s="1348">
        <v>72.958438066648753</v>
      </c>
      <c r="P1337" s="1348">
        <v>36.815291983443885</v>
      </c>
      <c r="Q1337" s="1347">
        <v>67.73750398268399</v>
      </c>
      <c r="R1337" s="1348">
        <v>119.86061797509755</v>
      </c>
      <c r="S1337" s="1347">
        <v>144.02955192821017</v>
      </c>
      <c r="T1337" s="1348">
        <v>154.00734769171163</v>
      </c>
      <c r="U1337" s="206">
        <v>260.34704105064208</v>
      </c>
      <c r="V1337" s="205">
        <v>127.13462878546945</v>
      </c>
      <c r="W1337" s="206">
        <v>124.85978722651933</v>
      </c>
    </row>
    <row r="1338" spans="1:23" ht="12" customHeight="1">
      <c r="A1338" s="387" t="s">
        <v>457</v>
      </c>
      <c r="B1338" s="1126" t="s">
        <v>473</v>
      </c>
      <c r="C1338" s="388" t="s">
        <v>1480</v>
      </c>
      <c r="D1338" s="1207" t="s">
        <v>1408</v>
      </c>
      <c r="E1338" s="1466" t="s">
        <v>163</v>
      </c>
      <c r="F1338" s="1060">
        <v>185578.70644000001</v>
      </c>
      <c r="G1338" s="1060">
        <v>194309.1617</v>
      </c>
      <c r="H1338" s="1060">
        <v>208881.53161999999</v>
      </c>
      <c r="I1338" s="1060">
        <v>222271.77585000001</v>
      </c>
      <c r="J1338" s="1060">
        <v>232101.95483999999</v>
      </c>
      <c r="K1338" s="1060">
        <v>253442.45447</v>
      </c>
      <c r="L1338" s="1060">
        <v>272093.98547000001</v>
      </c>
      <c r="M1338" s="1060">
        <v>260576.91819</v>
      </c>
      <c r="N1338" s="1060">
        <v>269425.00076999998</v>
      </c>
      <c r="O1338" s="1060">
        <v>279280.88614999998</v>
      </c>
      <c r="P1338" s="1060">
        <v>277069.30249000003</v>
      </c>
      <c r="Q1338" s="1449">
        <v>311479.08889999997</v>
      </c>
      <c r="R1338" s="1060">
        <v>333338.93276999996</v>
      </c>
      <c r="S1338" s="1449">
        <v>373567.06533999997</v>
      </c>
      <c r="T1338" s="1060">
        <v>421312.21858999995</v>
      </c>
      <c r="U1338" s="1065">
        <v>447749.19716000004</v>
      </c>
      <c r="V1338" s="1064">
        <v>472341.40260999999</v>
      </c>
      <c r="W1338" s="1065">
        <v>606512.45182000007</v>
      </c>
    </row>
    <row r="1339" spans="1:23" ht="12" customHeight="1">
      <c r="A1339" s="387" t="s">
        <v>457</v>
      </c>
      <c r="B1339" s="1126" t="s">
        <v>473</v>
      </c>
      <c r="C1339" s="388" t="s">
        <v>1480</v>
      </c>
      <c r="D1339" s="1207" t="s">
        <v>1408</v>
      </c>
      <c r="E1339" s="1466" t="s">
        <v>164</v>
      </c>
      <c r="F1339" s="1348">
        <v>940.14836615280183</v>
      </c>
      <c r="G1339" s="1348">
        <v>988.0009645648272</v>
      </c>
      <c r="H1339" s="1348">
        <v>1064.8148344013009</v>
      </c>
      <c r="I1339" s="1348">
        <v>1181.04652973714</v>
      </c>
      <c r="J1339" s="1348">
        <v>1238.7623946713918</v>
      </c>
      <c r="K1339" s="1348">
        <v>1360.0565314708581</v>
      </c>
      <c r="L1339" s="1348">
        <v>1464.4061541400931</v>
      </c>
      <c r="M1339" s="1348">
        <v>1408.5771796230126</v>
      </c>
      <c r="N1339" s="1348">
        <v>1464.5050865358482</v>
      </c>
      <c r="O1339" s="1348">
        <v>1526.3836286474757</v>
      </c>
      <c r="P1339" s="1348">
        <v>1524.7464573095233</v>
      </c>
      <c r="Q1339" s="1347">
        <v>1723.6596548022223</v>
      </c>
      <c r="R1339" s="1348">
        <v>1860.627911015104</v>
      </c>
      <c r="S1339" s="1347">
        <v>2125.9464900579337</v>
      </c>
      <c r="T1339" s="1348">
        <v>2427.8227365661101</v>
      </c>
      <c r="U1339" s="206">
        <v>2604.7679827337461</v>
      </c>
      <c r="V1339" s="205">
        <v>2771.0296591515748</v>
      </c>
      <c r="W1339" s="206">
        <v>3583.3394491282593</v>
      </c>
    </row>
    <row r="1340" spans="1:23" ht="12" customHeight="1">
      <c r="A1340" s="387" t="s">
        <v>457</v>
      </c>
      <c r="B1340" s="1126" t="s">
        <v>473</v>
      </c>
      <c r="C1340" s="388" t="s">
        <v>1480</v>
      </c>
      <c r="D1340" s="1207" t="s">
        <v>1407</v>
      </c>
      <c r="E1340" s="1466" t="s">
        <v>163</v>
      </c>
      <c r="F1340" s="1060">
        <v>9246.6511899999987</v>
      </c>
      <c r="G1340" s="1060">
        <v>17093.437020000001</v>
      </c>
      <c r="H1340" s="1060">
        <v>13704.136570000001</v>
      </c>
      <c r="I1340" s="1060">
        <v>16209.874760000001</v>
      </c>
      <c r="J1340" s="1060">
        <v>17482.877120000001</v>
      </c>
      <c r="K1340" s="1060">
        <v>16427.541880000001</v>
      </c>
      <c r="L1340" s="1060">
        <v>18212.424649999997</v>
      </c>
      <c r="M1340" s="1060">
        <v>15999.95541</v>
      </c>
      <c r="N1340" s="1060">
        <v>16315.92807</v>
      </c>
      <c r="O1340" s="1060">
        <v>16110.04414</v>
      </c>
      <c r="P1340" s="1060">
        <v>15641.154269999999</v>
      </c>
      <c r="Q1340" s="1449">
        <v>19635.90495</v>
      </c>
      <c r="R1340" s="1060">
        <v>43890.491030000005</v>
      </c>
      <c r="S1340" s="1449">
        <v>47688.197529999998</v>
      </c>
      <c r="T1340" s="1060">
        <v>48857.732080000002</v>
      </c>
      <c r="U1340" s="1065">
        <v>28472.709190000001</v>
      </c>
      <c r="V1340" s="1064">
        <v>19145.97941</v>
      </c>
      <c r="W1340" s="1065">
        <v>20080.840620000003</v>
      </c>
    </row>
    <row r="1341" spans="1:23" ht="12" customHeight="1">
      <c r="A1341" s="387" t="s">
        <v>457</v>
      </c>
      <c r="B1341" s="1126" t="s">
        <v>473</v>
      </c>
      <c r="C1341" s="388" t="s">
        <v>1480</v>
      </c>
      <c r="D1341" s="1207" t="s">
        <v>1407</v>
      </c>
      <c r="E1341" s="1466" t="s">
        <v>164</v>
      </c>
      <c r="F1341" s="205">
        <v>46.843865739919849</v>
      </c>
      <c r="G1341" s="1348">
        <v>86.914750265674812</v>
      </c>
      <c r="H1341" s="1348">
        <v>69.859540952351821</v>
      </c>
      <c r="I1341" s="1348">
        <v>86.131566905243915</v>
      </c>
      <c r="J1341" s="1348">
        <v>93.308695921351799</v>
      </c>
      <c r="K1341" s="1348">
        <v>88.155655202391245</v>
      </c>
      <c r="L1341" s="1348">
        <v>98.019023438551145</v>
      </c>
      <c r="M1341" s="1348">
        <v>86.489518035817568</v>
      </c>
      <c r="N1341" s="1348">
        <v>88.687982116649451</v>
      </c>
      <c r="O1341" s="1348">
        <v>88.047943312801621</v>
      </c>
      <c r="P1341" s="1348">
        <v>86.075196158820134</v>
      </c>
      <c r="Q1341" s="1347">
        <v>108.66096105319079</v>
      </c>
      <c r="R1341" s="1348">
        <v>244.98750253971446</v>
      </c>
      <c r="S1341" s="1347">
        <v>271.39050939573633</v>
      </c>
      <c r="T1341" s="1348">
        <v>281.5439656553433</v>
      </c>
      <c r="U1341" s="206">
        <v>165.63916082980407</v>
      </c>
      <c r="V1341" s="205">
        <v>112.32146177628375</v>
      </c>
      <c r="W1341" s="206">
        <v>118.63972149191477</v>
      </c>
    </row>
    <row r="1342" spans="1:23" ht="12" customHeight="1">
      <c r="A1342" s="387" t="s">
        <v>457</v>
      </c>
      <c r="B1342" s="1126" t="s">
        <v>473</v>
      </c>
      <c r="C1342" s="388" t="s">
        <v>1481</v>
      </c>
      <c r="D1342" s="1207" t="s">
        <v>1408</v>
      </c>
      <c r="E1342" s="1466" t="s">
        <v>163</v>
      </c>
      <c r="F1342" s="1060">
        <v>154870.69008</v>
      </c>
      <c r="G1342" s="1060">
        <v>177160.31213000001</v>
      </c>
      <c r="H1342" s="1060">
        <v>187357.63344999999</v>
      </c>
      <c r="I1342" s="1060">
        <v>199544.87333</v>
      </c>
      <c r="J1342" s="1060">
        <v>213156.71799999999</v>
      </c>
      <c r="K1342" s="1060">
        <v>234584.40581</v>
      </c>
      <c r="L1342" s="1060">
        <v>237402.80203999998</v>
      </c>
      <c r="M1342" s="1060">
        <v>235413.11561000001</v>
      </c>
      <c r="N1342" s="1060">
        <v>242037.86859999999</v>
      </c>
      <c r="O1342" s="1060">
        <v>244341.23256</v>
      </c>
      <c r="P1342" s="1060">
        <v>251997.04661000002</v>
      </c>
      <c r="Q1342" s="1449">
        <v>278508.95256999996</v>
      </c>
      <c r="R1342" s="1060">
        <v>296528.89329000004</v>
      </c>
      <c r="S1342" s="1449">
        <v>303279.98729000002</v>
      </c>
      <c r="T1342" s="1060">
        <v>334771.54183</v>
      </c>
      <c r="U1342" s="1065">
        <v>375277.06208</v>
      </c>
      <c r="V1342" s="1064">
        <v>396357.53771</v>
      </c>
      <c r="W1342" s="1065">
        <v>512937.70205999998</v>
      </c>
    </row>
    <row r="1343" spans="1:23" ht="12" customHeight="1">
      <c r="A1343" s="387" t="s">
        <v>457</v>
      </c>
      <c r="B1343" s="1126" t="s">
        <v>473</v>
      </c>
      <c r="C1343" s="388" t="s">
        <v>1481</v>
      </c>
      <c r="D1343" s="1207" t="s">
        <v>1408</v>
      </c>
      <c r="E1343" s="1466" t="s">
        <v>164</v>
      </c>
      <c r="F1343" s="1348">
        <v>819.15292380277367</v>
      </c>
      <c r="G1343" s="1348">
        <v>940.33636833137837</v>
      </c>
      <c r="H1343" s="1348">
        <v>998.31427608512638</v>
      </c>
      <c r="I1343" s="1348">
        <v>1097.6005265647605</v>
      </c>
      <c r="J1343" s="1348">
        <v>1178.5730288621032</v>
      </c>
      <c r="K1343" s="1348">
        <v>1304.2538727684157</v>
      </c>
      <c r="L1343" s="1348">
        <v>1327.4443477482919</v>
      </c>
      <c r="M1343" s="1348">
        <v>1323.9215792255995</v>
      </c>
      <c r="N1343" s="1348">
        <v>1368.7989175738724</v>
      </c>
      <c r="O1343" s="1348">
        <v>1389.2338758940655</v>
      </c>
      <c r="P1343" s="1348">
        <v>1439.8514799218358</v>
      </c>
      <c r="Q1343" s="1347">
        <v>1602.6156180661048</v>
      </c>
      <c r="R1343" s="1348">
        <v>1715.9641059338219</v>
      </c>
      <c r="S1343" s="1347">
        <v>1899.1795810006888</v>
      </c>
      <c r="T1343" s="1348">
        <v>2121.2238108604738</v>
      </c>
      <c r="U1343" s="206">
        <v>2404.3583634243541</v>
      </c>
      <c r="V1343" s="205">
        <v>2563.0652585326106</v>
      </c>
      <c r="W1343" s="206">
        <v>3351.0665398812284</v>
      </c>
    </row>
    <row r="1344" spans="1:23" ht="12" customHeight="1">
      <c r="A1344" s="387" t="s">
        <v>457</v>
      </c>
      <c r="B1344" s="1126" t="s">
        <v>473</v>
      </c>
      <c r="C1344" s="388" t="s">
        <v>1481</v>
      </c>
      <c r="D1344" s="1207" t="s">
        <v>1407</v>
      </c>
      <c r="E1344" s="1466" t="s">
        <v>163</v>
      </c>
      <c r="F1344" s="1060">
        <v>16199.041150000001</v>
      </c>
      <c r="G1344" s="1060">
        <v>17771.701089999999</v>
      </c>
      <c r="H1344" s="1060">
        <v>16368.386570000001</v>
      </c>
      <c r="I1344" s="1060">
        <v>19690.26845</v>
      </c>
      <c r="J1344" s="1060">
        <v>12323.29448</v>
      </c>
      <c r="K1344" s="1060">
        <v>13232.844580000001</v>
      </c>
      <c r="L1344" s="1060">
        <v>14362.780720000001</v>
      </c>
      <c r="M1344" s="1060">
        <v>11237.562449999999</v>
      </c>
      <c r="N1344" s="1060">
        <v>13363.08964</v>
      </c>
      <c r="O1344" s="1060">
        <v>13444.99734</v>
      </c>
      <c r="P1344" s="1060">
        <v>8033.0630099999998</v>
      </c>
      <c r="Q1344" s="1449">
        <v>12538.388929999999</v>
      </c>
      <c r="R1344" s="1060">
        <v>13977.08841</v>
      </c>
      <c r="S1344" s="1449">
        <v>19346.77938</v>
      </c>
      <c r="T1344" s="1060">
        <v>19557.912219999998</v>
      </c>
      <c r="U1344" s="1065">
        <v>26640.191269999999</v>
      </c>
      <c r="V1344" s="1064">
        <v>20286.590110000001</v>
      </c>
      <c r="W1344" s="1065">
        <v>20414.591199999999</v>
      </c>
    </row>
    <row r="1345" spans="1:23" ht="12" customHeight="1">
      <c r="A1345" s="387" t="s">
        <v>457</v>
      </c>
      <c r="B1345" s="1126" t="s">
        <v>473</v>
      </c>
      <c r="C1345" s="388" t="s">
        <v>1481</v>
      </c>
      <c r="D1345" s="1207" t="s">
        <v>1407</v>
      </c>
      <c r="E1345" s="1466" t="s">
        <v>164</v>
      </c>
      <c r="F1345" s="205">
        <v>85.681105404576286</v>
      </c>
      <c r="G1345" s="1348">
        <v>94.329122934591638</v>
      </c>
      <c r="H1345" s="1348">
        <v>87.217124215394776</v>
      </c>
      <c r="I1345" s="1348">
        <v>108.3067114592329</v>
      </c>
      <c r="J1345" s="1348">
        <v>68.13720269821961</v>
      </c>
      <c r="K1345" s="1348">
        <v>73.572617632505114</v>
      </c>
      <c r="L1345" s="1348">
        <v>80.309886491987356</v>
      </c>
      <c r="M1345" s="1348">
        <v>63.198056688130919</v>
      </c>
      <c r="N1345" s="1348">
        <v>75.572400056553093</v>
      </c>
      <c r="O1345" s="1348">
        <v>76.443282086853685</v>
      </c>
      <c r="P1345" s="1348">
        <v>45.899020718105774</v>
      </c>
      <c r="Q1345" s="1347">
        <v>72.149271106661132</v>
      </c>
      <c r="R1345" s="1348">
        <v>80.883119856949421</v>
      </c>
      <c r="S1345" s="1347">
        <v>121.15210332519257</v>
      </c>
      <c r="T1345" s="1348">
        <v>123.92543543277149</v>
      </c>
      <c r="U1345" s="206">
        <v>170.68074005971221</v>
      </c>
      <c r="V1345" s="205">
        <v>131.18421974625264</v>
      </c>
      <c r="W1345" s="206">
        <v>133.37029666747242</v>
      </c>
    </row>
    <row r="1346" spans="1:23" s="7" customFormat="1" ht="12" customHeight="1">
      <c r="A1346" s="377" t="s">
        <v>457</v>
      </c>
      <c r="B1346" s="1108" t="s">
        <v>1482</v>
      </c>
      <c r="C1346" s="1108" t="s">
        <v>615</v>
      </c>
      <c r="D1346" s="26" t="s">
        <v>1430</v>
      </c>
      <c r="E1346" s="649" t="s">
        <v>163</v>
      </c>
      <c r="F1346" s="1042">
        <v>745029.92673000006</v>
      </c>
      <c r="G1346" s="1042">
        <v>802876.86593999993</v>
      </c>
      <c r="H1346" s="1042">
        <v>855587.05117000011</v>
      </c>
      <c r="I1346" s="1042">
        <v>915001.52520000003</v>
      </c>
      <c r="J1346" s="1042">
        <v>965909.98298000009</v>
      </c>
      <c r="K1346" s="1042">
        <v>1025783.0854</v>
      </c>
      <c r="L1346" s="1042">
        <v>1025701.88771</v>
      </c>
      <c r="M1346" s="1042">
        <v>1043397.01951</v>
      </c>
      <c r="N1346" s="1042">
        <v>1098266.0111100001</v>
      </c>
      <c r="O1346" s="1042">
        <v>1125952.4669900001</v>
      </c>
      <c r="P1346" s="1042">
        <v>1197389.0221000002</v>
      </c>
      <c r="Q1346" s="1465">
        <v>1286545.54272</v>
      </c>
      <c r="R1346" s="1042">
        <v>1385294.8528199999</v>
      </c>
      <c r="S1346" s="1465">
        <v>1418955.6760200001</v>
      </c>
      <c r="T1346" s="1042">
        <v>1600098.6553299997</v>
      </c>
      <c r="U1346" s="1047">
        <v>1788472.5042900001</v>
      </c>
      <c r="V1346" s="1050">
        <v>2102436.7350099999</v>
      </c>
      <c r="W1346" s="1047">
        <v>2533118.7968000001</v>
      </c>
    </row>
    <row r="1347" spans="1:23" s="7" customFormat="1" ht="12" customHeight="1">
      <c r="A1347" s="377" t="s">
        <v>457</v>
      </c>
      <c r="B1347" s="1108" t="s">
        <v>1482</v>
      </c>
      <c r="C1347" s="1108" t="s">
        <v>615</v>
      </c>
      <c r="D1347" s="26" t="s">
        <v>1430</v>
      </c>
      <c r="E1347" s="649" t="s">
        <v>164</v>
      </c>
      <c r="F1347" s="1350">
        <v>965.66383381657795</v>
      </c>
      <c r="G1347" s="1350">
        <v>1046.3103964730151</v>
      </c>
      <c r="H1347" s="1350">
        <v>1118.9336897122196</v>
      </c>
      <c r="I1347" s="1350">
        <v>1192.2651765331332</v>
      </c>
      <c r="J1347" s="1350">
        <v>1264.3446235868064</v>
      </c>
      <c r="K1347" s="1350">
        <v>1349.7909558040783</v>
      </c>
      <c r="L1347" s="1350">
        <v>1358.0886532345412</v>
      </c>
      <c r="M1347" s="1350">
        <v>1390.5471040314521</v>
      </c>
      <c r="N1347" s="1350">
        <v>1472.4768638610576</v>
      </c>
      <c r="O1347" s="1350">
        <v>1518.608414457331</v>
      </c>
      <c r="P1347" s="1350">
        <v>1622.608070428395</v>
      </c>
      <c r="Q1347" s="1343">
        <v>1751.7725332334819</v>
      </c>
      <c r="R1347" s="1350">
        <v>1896.4613578237363</v>
      </c>
      <c r="S1347" s="1343">
        <v>1992.3780048357748</v>
      </c>
      <c r="T1347" s="1350">
        <v>2267.6717341233789</v>
      </c>
      <c r="U1347" s="195">
        <v>2562.3476025026434</v>
      </c>
      <c r="V1347" s="194">
        <v>3037.5932218961798</v>
      </c>
      <c r="W1347" s="195">
        <v>3686.7082380165775</v>
      </c>
    </row>
    <row r="1348" spans="1:23" s="7" customFormat="1" ht="12" customHeight="1">
      <c r="A1348" s="377" t="s">
        <v>457</v>
      </c>
      <c r="B1348" s="1108" t="s">
        <v>1482</v>
      </c>
      <c r="C1348" s="1108" t="s">
        <v>615</v>
      </c>
      <c r="D1348" s="26" t="s">
        <v>1429</v>
      </c>
      <c r="E1348" s="649" t="s">
        <v>163</v>
      </c>
      <c r="F1348" s="1042">
        <v>63137.744650000001</v>
      </c>
      <c r="G1348" s="1042">
        <v>47982.019959999998</v>
      </c>
      <c r="H1348" s="1042">
        <v>49684.990430000005</v>
      </c>
      <c r="I1348" s="1042">
        <v>63284.278429999998</v>
      </c>
      <c r="J1348" s="1042">
        <v>62078.76713</v>
      </c>
      <c r="K1348" s="1042">
        <v>71740.101630000005</v>
      </c>
      <c r="L1348" s="1042">
        <v>86814.667879999994</v>
      </c>
      <c r="M1348" s="1042">
        <v>61296.962369999994</v>
      </c>
      <c r="N1348" s="1042">
        <v>61649.236850000001</v>
      </c>
      <c r="O1348" s="1042">
        <v>69881.981149999992</v>
      </c>
      <c r="P1348" s="1042">
        <v>63347.360419999997</v>
      </c>
      <c r="Q1348" s="1465">
        <v>58811.231699999997</v>
      </c>
      <c r="R1348" s="1042">
        <v>64043.364279999994</v>
      </c>
      <c r="S1348" s="1465">
        <v>69577.23285</v>
      </c>
      <c r="T1348" s="1042">
        <v>79545.043969999999</v>
      </c>
      <c r="U1348" s="1047">
        <v>95303.242040000012</v>
      </c>
      <c r="V1348" s="1050">
        <v>91428.946550000008</v>
      </c>
      <c r="W1348" s="1047">
        <v>78830.916450000004</v>
      </c>
    </row>
    <row r="1349" spans="1:23" s="7" customFormat="1" ht="12" customHeight="1">
      <c r="A1349" s="377" t="s">
        <v>457</v>
      </c>
      <c r="B1349" s="1108" t="s">
        <v>1482</v>
      </c>
      <c r="C1349" s="1108" t="s">
        <v>615</v>
      </c>
      <c r="D1349" s="26" t="s">
        <v>1429</v>
      </c>
      <c r="E1349" s="649" t="s">
        <v>164</v>
      </c>
      <c r="F1349" s="194">
        <v>81.835419450669519</v>
      </c>
      <c r="G1349" s="1350">
        <v>62.530243998430947</v>
      </c>
      <c r="H1349" s="1350">
        <v>64.977853029837391</v>
      </c>
      <c r="I1349" s="1350">
        <v>82.460672814314449</v>
      </c>
      <c r="J1349" s="1350">
        <v>81.259078840412016</v>
      </c>
      <c r="K1349" s="1350">
        <v>94.400211630394892</v>
      </c>
      <c r="L1349" s="1350">
        <v>114.94764394495097</v>
      </c>
      <c r="M1349" s="1350">
        <v>81.691160618378078</v>
      </c>
      <c r="N1349" s="1350">
        <v>82.654906933310798</v>
      </c>
      <c r="O1349" s="1350">
        <v>94.252082307734838</v>
      </c>
      <c r="P1349" s="1350">
        <v>85.843394553223078</v>
      </c>
      <c r="Q1349" s="1343">
        <v>80.077927221976381</v>
      </c>
      <c r="R1349" s="1350">
        <v>87.675028413485691</v>
      </c>
      <c r="S1349" s="1343">
        <v>97.69448807344088</v>
      </c>
      <c r="T1349" s="1350">
        <v>112.7318288778693</v>
      </c>
      <c r="U1349" s="195">
        <v>136.5411171634799</v>
      </c>
      <c r="V1349" s="194">
        <v>132.09622135149155</v>
      </c>
      <c r="W1349" s="195">
        <v>114.73073803476957</v>
      </c>
    </row>
    <row r="1350" spans="1:23" ht="12" customHeight="1">
      <c r="A1350" s="387" t="s">
        <v>457</v>
      </c>
      <c r="B1350" s="1126" t="s">
        <v>1482</v>
      </c>
      <c r="C1350" s="388" t="s">
        <v>1483</v>
      </c>
      <c r="D1350" s="1207" t="s">
        <v>1408</v>
      </c>
      <c r="E1350" s="1466" t="s">
        <v>163</v>
      </c>
      <c r="F1350" s="1060">
        <v>112333.42736</v>
      </c>
      <c r="G1350" s="1060">
        <v>126608.47904000001</v>
      </c>
      <c r="H1350" s="1060">
        <v>137748.07328000001</v>
      </c>
      <c r="I1350" s="1060">
        <v>146601.25597</v>
      </c>
      <c r="J1350" s="1060">
        <v>157608.09278000001</v>
      </c>
      <c r="K1350" s="1060">
        <v>169900.71230000001</v>
      </c>
      <c r="L1350" s="1060">
        <v>171507.02933000002</v>
      </c>
      <c r="M1350" s="1060">
        <v>178164.73618000001</v>
      </c>
      <c r="N1350" s="1060">
        <v>188486.18906</v>
      </c>
      <c r="O1350" s="1060">
        <v>183688.77009000001</v>
      </c>
      <c r="P1350" s="1060">
        <v>205461.10180999999</v>
      </c>
      <c r="Q1350" s="1449">
        <v>230894.28750000001</v>
      </c>
      <c r="R1350" s="1060">
        <v>229904.59513</v>
      </c>
      <c r="S1350" s="1449">
        <v>233357.34628999999</v>
      </c>
      <c r="T1350" s="1060">
        <v>254758.73746999999</v>
      </c>
      <c r="U1350" s="1065">
        <v>284982.19810000004</v>
      </c>
      <c r="V1350" s="1064">
        <v>321801.91170999996</v>
      </c>
      <c r="W1350" s="1065">
        <v>397906.68411999999</v>
      </c>
    </row>
    <row r="1351" spans="1:23" ht="12" customHeight="1">
      <c r="A1351" s="387" t="s">
        <v>457</v>
      </c>
      <c r="B1351" s="1126" t="s">
        <v>1482</v>
      </c>
      <c r="C1351" s="388" t="s">
        <v>1483</v>
      </c>
      <c r="D1351" s="1207" t="s">
        <v>1408</v>
      </c>
      <c r="E1351" s="1466" t="s">
        <v>164</v>
      </c>
      <c r="F1351" s="1348">
        <v>988.17209451257065</v>
      </c>
      <c r="G1351" s="1348">
        <v>1117.3242409587517</v>
      </c>
      <c r="H1351" s="1348">
        <v>1218.9339888679463</v>
      </c>
      <c r="I1351" s="1348">
        <v>1310.1680680101881</v>
      </c>
      <c r="J1351" s="1348">
        <v>1411.4747432430013</v>
      </c>
      <c r="K1351" s="1348">
        <v>1526.3193515640442</v>
      </c>
      <c r="L1351" s="1348">
        <v>1546.1251934154895</v>
      </c>
      <c r="M1351" s="1348">
        <v>1611.7962707847075</v>
      </c>
      <c r="N1351" s="1348">
        <v>1711.5658484449489</v>
      </c>
      <c r="O1351" s="1348">
        <v>1676.8951359764837</v>
      </c>
      <c r="P1351" s="1348">
        <v>1882.3565685151761</v>
      </c>
      <c r="Q1351" s="1347">
        <v>2124.7679859756322</v>
      </c>
      <c r="R1351" s="1348">
        <v>2129.4757938367775</v>
      </c>
      <c r="S1351" s="1347">
        <v>2221.4988461135704</v>
      </c>
      <c r="T1351" s="1348">
        <v>2452.5982446834114</v>
      </c>
      <c r="U1351" s="206">
        <v>2778.5792100542108</v>
      </c>
      <c r="V1351" s="205">
        <v>3180.3636119346929</v>
      </c>
      <c r="W1351" s="206">
        <v>3978.5894104707436</v>
      </c>
    </row>
    <row r="1352" spans="1:23" ht="12" customHeight="1">
      <c r="A1352" s="387" t="s">
        <v>457</v>
      </c>
      <c r="B1352" s="1126" t="s">
        <v>1482</v>
      </c>
      <c r="C1352" s="388" t="s">
        <v>1483</v>
      </c>
      <c r="D1352" s="1207" t="s">
        <v>1407</v>
      </c>
      <c r="E1352" s="1466" t="s">
        <v>163</v>
      </c>
      <c r="F1352" s="1060">
        <v>7737.4106500000007</v>
      </c>
      <c r="G1352" s="1060">
        <v>6526.06315</v>
      </c>
      <c r="H1352" s="1060">
        <v>6769.1786700000002</v>
      </c>
      <c r="I1352" s="1060">
        <v>9553.6517700000004</v>
      </c>
      <c r="J1352" s="1060">
        <v>9892.0526499999996</v>
      </c>
      <c r="K1352" s="1060">
        <v>10130.000169999999</v>
      </c>
      <c r="L1352" s="1060">
        <v>9060.466550000001</v>
      </c>
      <c r="M1352" s="1060">
        <v>11166.40401</v>
      </c>
      <c r="N1352" s="1060">
        <v>12970.608269999999</v>
      </c>
      <c r="O1352" s="1060">
        <v>24143.90756</v>
      </c>
      <c r="P1352" s="1060">
        <v>14092.230539999999</v>
      </c>
      <c r="Q1352" s="1449">
        <v>12102.707759999999</v>
      </c>
      <c r="R1352" s="1060">
        <v>6926.7034899999999</v>
      </c>
      <c r="S1352" s="1449">
        <v>7758.61391</v>
      </c>
      <c r="T1352" s="1060">
        <v>10950.683720000001</v>
      </c>
      <c r="U1352" s="1065">
        <v>9870.9232300000003</v>
      </c>
      <c r="V1352" s="1064">
        <v>12686.649089999999</v>
      </c>
      <c r="W1352" s="1065">
        <v>10865.757730000001</v>
      </c>
    </row>
    <row r="1353" spans="1:23" ht="12" customHeight="1">
      <c r="A1353" s="387" t="s">
        <v>457</v>
      </c>
      <c r="B1353" s="1126" t="s">
        <v>1482</v>
      </c>
      <c r="C1353" s="388" t="s">
        <v>1483</v>
      </c>
      <c r="D1353" s="1207" t="s">
        <v>1407</v>
      </c>
      <c r="E1353" s="1466" t="s">
        <v>164</v>
      </c>
      <c r="F1353" s="205">
        <v>68.064274969651137</v>
      </c>
      <c r="G1353" s="1348">
        <v>57.592734790052418</v>
      </c>
      <c r="H1353" s="1348">
        <v>59.900525365685311</v>
      </c>
      <c r="I1353" s="1348">
        <v>85.38050645694625</v>
      </c>
      <c r="J1353" s="1348">
        <v>88.58924835664773</v>
      </c>
      <c r="K1353" s="1348">
        <v>91.003828539087621</v>
      </c>
      <c r="L1353" s="1348">
        <v>81.679541951012837</v>
      </c>
      <c r="M1353" s="1348">
        <v>101.01869049557618</v>
      </c>
      <c r="N1353" s="1348">
        <v>117.78077884222473</v>
      </c>
      <c r="O1353" s="1348">
        <v>220.40977862170328</v>
      </c>
      <c r="P1353" s="1348">
        <v>129.10766314555065</v>
      </c>
      <c r="Q1353" s="1347">
        <v>111.37324474546324</v>
      </c>
      <c r="R1353" s="1348">
        <v>64.158123523799816</v>
      </c>
      <c r="S1353" s="1347">
        <v>73.859906801846833</v>
      </c>
      <c r="T1353" s="1348">
        <v>105.42377441683595</v>
      </c>
      <c r="U1353" s="206">
        <v>96.241597734097738</v>
      </c>
      <c r="V1353" s="205">
        <v>125.38196839421252</v>
      </c>
      <c r="W1353" s="206">
        <v>108.64453995520537</v>
      </c>
    </row>
    <row r="1354" spans="1:23" ht="12" customHeight="1">
      <c r="A1354" s="387" t="s">
        <v>457</v>
      </c>
      <c r="B1354" s="1126" t="s">
        <v>1482</v>
      </c>
      <c r="C1354" s="388" t="s">
        <v>1484</v>
      </c>
      <c r="D1354" s="1207" t="s">
        <v>1408</v>
      </c>
      <c r="E1354" s="1466" t="s">
        <v>163</v>
      </c>
      <c r="F1354" s="1060">
        <v>313718.47373999999</v>
      </c>
      <c r="G1354" s="1060">
        <v>337110.13575000002</v>
      </c>
      <c r="H1354" s="1060">
        <v>358882.65963000001</v>
      </c>
      <c r="I1354" s="1060">
        <v>384547.00468999997</v>
      </c>
      <c r="J1354" s="1060">
        <v>402121.01323000004</v>
      </c>
      <c r="K1354" s="1060">
        <v>433571.92770999996</v>
      </c>
      <c r="L1354" s="1060">
        <v>425850.81281999999</v>
      </c>
      <c r="M1354" s="1060">
        <v>429671.22626999998</v>
      </c>
      <c r="N1354" s="1060">
        <v>455482.31663000002</v>
      </c>
      <c r="O1354" s="1060">
        <v>470107.02188000001</v>
      </c>
      <c r="P1354" s="1060">
        <v>496836.87872000004</v>
      </c>
      <c r="Q1354" s="1449">
        <v>537213.00044000009</v>
      </c>
      <c r="R1354" s="1060">
        <v>605292.95223000005</v>
      </c>
      <c r="S1354" s="1449">
        <v>607848.41686999996</v>
      </c>
      <c r="T1354" s="1060">
        <v>670026.19811999996</v>
      </c>
      <c r="U1354" s="1065">
        <v>770198.78959000006</v>
      </c>
      <c r="V1354" s="1064">
        <v>928718.99995000008</v>
      </c>
      <c r="W1354" s="1065">
        <v>1109391.2213900001</v>
      </c>
    </row>
    <row r="1355" spans="1:23" ht="12" customHeight="1">
      <c r="A1355" s="387" t="s">
        <v>457</v>
      </c>
      <c r="B1355" s="1126" t="s">
        <v>1482</v>
      </c>
      <c r="C1355" s="388" t="s">
        <v>1484</v>
      </c>
      <c r="D1355" s="1207" t="s">
        <v>1408</v>
      </c>
      <c r="E1355" s="1466" t="s">
        <v>164</v>
      </c>
      <c r="F1355" s="1348">
        <v>1004.8605665580827</v>
      </c>
      <c r="G1355" s="1348">
        <v>1088.7831760442605</v>
      </c>
      <c r="H1355" s="1348">
        <v>1163.1339682318473</v>
      </c>
      <c r="I1355" s="1348">
        <v>1231.3621289233863</v>
      </c>
      <c r="J1355" s="1348">
        <v>1295.3510673122146</v>
      </c>
      <c r="K1355" s="1348">
        <v>1406.4726836302059</v>
      </c>
      <c r="L1355" s="1348">
        <v>1391.6920630075656</v>
      </c>
      <c r="M1355" s="1348">
        <v>1416.5888362225285</v>
      </c>
      <c r="N1355" s="1348">
        <v>1514.2515272093804</v>
      </c>
      <c r="O1355" s="1348">
        <v>1572.2011888486081</v>
      </c>
      <c r="P1355" s="1348">
        <v>1671.7425772130946</v>
      </c>
      <c r="Q1355" s="1347">
        <v>1818.2935140751874</v>
      </c>
      <c r="R1355" s="1348">
        <v>2061.3717399433312</v>
      </c>
      <c r="S1355" s="1347">
        <v>2113.5937162975069</v>
      </c>
      <c r="T1355" s="1348">
        <v>2351.3238773569346</v>
      </c>
      <c r="U1355" s="206">
        <v>2736.8497736107856</v>
      </c>
      <c r="V1355" s="205">
        <v>3327.3227546315375</v>
      </c>
      <c r="W1355" s="206">
        <v>3989.3243963824666</v>
      </c>
    </row>
    <row r="1356" spans="1:23" ht="12" customHeight="1">
      <c r="A1356" s="387" t="s">
        <v>457</v>
      </c>
      <c r="B1356" s="1126" t="s">
        <v>1482</v>
      </c>
      <c r="C1356" s="388" t="s">
        <v>1484</v>
      </c>
      <c r="D1356" s="1207" t="s">
        <v>1407</v>
      </c>
      <c r="E1356" s="1466" t="s">
        <v>163</v>
      </c>
      <c r="F1356" s="1060">
        <v>12232.425439999999</v>
      </c>
      <c r="G1356" s="1060">
        <v>11509.19095</v>
      </c>
      <c r="H1356" s="1060">
        <v>23889.379199999999</v>
      </c>
      <c r="I1356" s="1060">
        <v>28085.775510000003</v>
      </c>
      <c r="J1356" s="1060">
        <v>21335.736290000001</v>
      </c>
      <c r="K1356" s="1060">
        <v>16890.283190000002</v>
      </c>
      <c r="L1356" s="1060">
        <v>47945.409979999997</v>
      </c>
      <c r="M1356" s="1060">
        <v>17183.45105</v>
      </c>
      <c r="N1356" s="1060">
        <v>16505.057109999998</v>
      </c>
      <c r="O1356" s="1060">
        <v>15757.497069999999</v>
      </c>
      <c r="P1356" s="1060">
        <v>22186.744360000001</v>
      </c>
      <c r="Q1356" s="1449">
        <v>23736.343559999998</v>
      </c>
      <c r="R1356" s="1060">
        <v>26237.041379999999</v>
      </c>
      <c r="S1356" s="1449">
        <v>27051.624780000002</v>
      </c>
      <c r="T1356" s="1060">
        <v>34909.892700000004</v>
      </c>
      <c r="U1356" s="1065">
        <v>34838.931920000003</v>
      </c>
      <c r="V1356" s="1064">
        <v>30358.42153</v>
      </c>
      <c r="W1356" s="1065">
        <v>30751.018620000003</v>
      </c>
    </row>
    <row r="1357" spans="1:23" ht="12" customHeight="1">
      <c r="A1357" s="387" t="s">
        <v>457</v>
      </c>
      <c r="B1357" s="1126" t="s">
        <v>1482</v>
      </c>
      <c r="C1357" s="388" t="s">
        <v>1484</v>
      </c>
      <c r="D1357" s="1207" t="s">
        <v>1407</v>
      </c>
      <c r="E1357" s="1466" t="s">
        <v>164</v>
      </c>
      <c r="F1357" s="205">
        <v>39.18125002802681</v>
      </c>
      <c r="G1357" s="1348">
        <v>37.171868025747607</v>
      </c>
      <c r="H1357" s="1348">
        <v>77.42516302163682</v>
      </c>
      <c r="I1357" s="1348">
        <v>89.933765970527787</v>
      </c>
      <c r="J1357" s="1348">
        <v>68.728735544431345</v>
      </c>
      <c r="K1357" s="1348">
        <v>54.79072884396421</v>
      </c>
      <c r="L1357" s="1348">
        <v>156.6869065834409</v>
      </c>
      <c r="M1357" s="1348">
        <v>56.652350534429665</v>
      </c>
      <c r="N1357" s="1348">
        <v>54.87108285654444</v>
      </c>
      <c r="O1357" s="1348">
        <v>52.698544105253298</v>
      </c>
      <c r="P1357" s="1348">
        <v>74.653325437336179</v>
      </c>
      <c r="Q1357" s="1347">
        <v>80.339901505843642</v>
      </c>
      <c r="R1357" s="1348">
        <v>89.352263959460018</v>
      </c>
      <c r="S1357" s="1347">
        <v>94.063162071003859</v>
      </c>
      <c r="T1357" s="1348">
        <v>122.50933544359326</v>
      </c>
      <c r="U1357" s="206">
        <v>123.79780937964169</v>
      </c>
      <c r="V1357" s="205">
        <v>108.7651558295924</v>
      </c>
      <c r="W1357" s="206">
        <v>110.57937581358553</v>
      </c>
    </row>
    <row r="1358" spans="1:23" ht="12" customHeight="1">
      <c r="A1358" s="387" t="s">
        <v>457</v>
      </c>
      <c r="B1358" s="1126" t="s">
        <v>1482</v>
      </c>
      <c r="C1358" s="388" t="s">
        <v>1485</v>
      </c>
      <c r="D1358" s="1207" t="s">
        <v>1408</v>
      </c>
      <c r="E1358" s="1466" t="s">
        <v>163</v>
      </c>
      <c r="F1358" s="1060">
        <v>80896.802379999994</v>
      </c>
      <c r="G1358" s="1060">
        <v>85668.856299999999</v>
      </c>
      <c r="H1358" s="1060">
        <v>85364.507859999998</v>
      </c>
      <c r="I1358" s="1060">
        <v>97552.517590000003</v>
      </c>
      <c r="J1358" s="1060">
        <v>101789.15037999999</v>
      </c>
      <c r="K1358" s="1060">
        <v>107530.50020000001</v>
      </c>
      <c r="L1358" s="1060">
        <v>104360.25425</v>
      </c>
      <c r="M1358" s="1060">
        <v>106413.48378</v>
      </c>
      <c r="N1358" s="1060">
        <v>109662.67776000001</v>
      </c>
      <c r="O1358" s="1060">
        <v>115039.41795</v>
      </c>
      <c r="P1358" s="1060">
        <v>119325.33215999999</v>
      </c>
      <c r="Q1358" s="1449">
        <v>124681.54548999999</v>
      </c>
      <c r="R1358" s="1060">
        <v>130434.53328</v>
      </c>
      <c r="S1358" s="1449">
        <v>134307.51517</v>
      </c>
      <c r="T1358" s="1060">
        <v>153713.04972000001</v>
      </c>
      <c r="U1358" s="1065">
        <v>174868.54459999999</v>
      </c>
      <c r="V1358" s="1064">
        <v>201978.94722999999</v>
      </c>
      <c r="W1358" s="1065">
        <v>248033.42572</v>
      </c>
    </row>
    <row r="1359" spans="1:23" ht="12" customHeight="1">
      <c r="A1359" s="387" t="s">
        <v>457</v>
      </c>
      <c r="B1359" s="1126" t="s">
        <v>1482</v>
      </c>
      <c r="C1359" s="388" t="s">
        <v>1485</v>
      </c>
      <c r="D1359" s="1207" t="s">
        <v>1408</v>
      </c>
      <c r="E1359" s="1466" t="s">
        <v>164</v>
      </c>
      <c r="F1359" s="1348">
        <v>1079.891103961982</v>
      </c>
      <c r="G1359" s="1348">
        <v>1142.2818781834183</v>
      </c>
      <c r="H1359" s="1348">
        <v>1139.8195807351822</v>
      </c>
      <c r="I1359" s="1348">
        <v>1292.2917230553201</v>
      </c>
      <c r="J1359" s="1348">
        <v>1350.0424470469645</v>
      </c>
      <c r="K1359" s="1348">
        <v>1425.7935797820148</v>
      </c>
      <c r="L1359" s="1348">
        <v>1387.9908263286695</v>
      </c>
      <c r="M1359" s="1348">
        <v>1418.3169454070478</v>
      </c>
      <c r="N1359" s="1348">
        <v>1461.7987144590038</v>
      </c>
      <c r="O1359" s="1348">
        <v>1539.792238760022</v>
      </c>
      <c r="P1359" s="1348">
        <v>1599.5352836461125</v>
      </c>
      <c r="Q1359" s="1347">
        <v>1671.8274221620316</v>
      </c>
      <c r="R1359" s="1348">
        <v>1750.4466655035899</v>
      </c>
      <c r="S1359" s="1347">
        <v>1849.2271017086839</v>
      </c>
      <c r="T1359" s="1348">
        <v>2121.5846314801524</v>
      </c>
      <c r="U1359" s="206">
        <v>2433.8340770226446</v>
      </c>
      <c r="V1359" s="205">
        <v>2825.947521861402</v>
      </c>
      <c r="W1359" s="206">
        <v>3490.3805932847372</v>
      </c>
    </row>
    <row r="1360" spans="1:23" ht="12" customHeight="1">
      <c r="A1360" s="387" t="s">
        <v>457</v>
      </c>
      <c r="B1360" s="1126" t="s">
        <v>1482</v>
      </c>
      <c r="C1360" s="388" t="s">
        <v>1485</v>
      </c>
      <c r="D1360" s="1207" t="s">
        <v>1407</v>
      </c>
      <c r="E1360" s="1466" t="s">
        <v>163</v>
      </c>
      <c r="F1360" s="1060">
        <v>16784.819</v>
      </c>
      <c r="G1360" s="1060">
        <v>9773.5179200000002</v>
      </c>
      <c r="H1360" s="1060">
        <v>6522.4949699999997</v>
      </c>
      <c r="I1360" s="1060">
        <v>10526.156999999999</v>
      </c>
      <c r="J1360" s="1060">
        <v>19918.731909999999</v>
      </c>
      <c r="K1360" s="1060">
        <v>10050.344779999999</v>
      </c>
      <c r="L1360" s="1060">
        <v>7287.77556</v>
      </c>
      <c r="M1360" s="1060">
        <v>7122.5786799999996</v>
      </c>
      <c r="N1360" s="1060">
        <v>7499.5562300000001</v>
      </c>
      <c r="O1360" s="1060">
        <v>12290.22517</v>
      </c>
      <c r="P1360" s="1060">
        <v>7638.3825800000004</v>
      </c>
      <c r="Q1360" s="1449">
        <v>7058.5799800000004</v>
      </c>
      <c r="R1360" s="1060">
        <v>9005.08547</v>
      </c>
      <c r="S1360" s="1449">
        <v>16233.932449999998</v>
      </c>
      <c r="T1360" s="1060">
        <v>10587.057939999999</v>
      </c>
      <c r="U1360" s="1065">
        <v>11082.935519999999</v>
      </c>
      <c r="V1360" s="1064">
        <v>10049.184590000001</v>
      </c>
      <c r="W1360" s="1065">
        <v>9390.7264500000001</v>
      </c>
    </row>
    <row r="1361" spans="1:23" ht="12" customHeight="1">
      <c r="A1361" s="387" t="s">
        <v>457</v>
      </c>
      <c r="B1361" s="1126" t="s">
        <v>1482</v>
      </c>
      <c r="C1361" s="388" t="s">
        <v>1485</v>
      </c>
      <c r="D1361" s="1207" t="s">
        <v>1407</v>
      </c>
      <c r="E1361" s="1466" t="s">
        <v>164</v>
      </c>
      <c r="F1361" s="205">
        <v>224.06048430158052</v>
      </c>
      <c r="G1361" s="1348">
        <v>130.31704738793036</v>
      </c>
      <c r="H1361" s="1348">
        <v>87.090849211541794</v>
      </c>
      <c r="I1361" s="1348">
        <v>139.44146089444678</v>
      </c>
      <c r="J1361" s="1348">
        <v>264.18467458917462</v>
      </c>
      <c r="K1361" s="1348">
        <v>133.26188416558378</v>
      </c>
      <c r="L1361" s="1348">
        <v>96.927376177049524</v>
      </c>
      <c r="M1361" s="1348">
        <v>94.932274350908997</v>
      </c>
      <c r="N1361" s="1348">
        <v>99.968757648062493</v>
      </c>
      <c r="O1361" s="1348">
        <v>164.50355596900053</v>
      </c>
      <c r="P1361" s="1348">
        <v>102.39118739946382</v>
      </c>
      <c r="Q1361" s="1347">
        <v>94.646946552602657</v>
      </c>
      <c r="R1361" s="1348">
        <v>120.84929839629605</v>
      </c>
      <c r="S1361" s="1347">
        <v>223.51860069669138</v>
      </c>
      <c r="T1361" s="1348">
        <v>146.1251302931596</v>
      </c>
      <c r="U1361" s="206">
        <v>154.25316316163062</v>
      </c>
      <c r="V1361" s="205">
        <v>140.60113035691799</v>
      </c>
      <c r="W1361" s="206">
        <v>132.14835566125353</v>
      </c>
    </row>
    <row r="1362" spans="1:23" ht="12" customHeight="1">
      <c r="A1362" s="387" t="s">
        <v>457</v>
      </c>
      <c r="B1362" s="1126" t="s">
        <v>1482</v>
      </c>
      <c r="C1362" s="388" t="s">
        <v>1486</v>
      </c>
      <c r="D1362" s="1207" t="s">
        <v>1408</v>
      </c>
      <c r="E1362" s="1466" t="s">
        <v>163</v>
      </c>
      <c r="F1362" s="1060">
        <v>130767.53289</v>
      </c>
      <c r="G1362" s="1060">
        <v>144345.09497999999</v>
      </c>
      <c r="H1362" s="1060">
        <v>160645.06350999998</v>
      </c>
      <c r="I1362" s="1060">
        <v>164855.98423</v>
      </c>
      <c r="J1362" s="1060">
        <v>176783.74705000001</v>
      </c>
      <c r="K1362" s="1060">
        <v>186618.27452000001</v>
      </c>
      <c r="L1362" s="1060">
        <v>191983.3915</v>
      </c>
      <c r="M1362" s="1060">
        <v>194067.76184999998</v>
      </c>
      <c r="N1362" s="1060">
        <v>204307.29074999999</v>
      </c>
      <c r="O1362" s="1060">
        <v>214832.81299999999</v>
      </c>
      <c r="P1362" s="1060">
        <v>220980.25128999999</v>
      </c>
      <c r="Q1362" s="1449">
        <v>232518.59574000002</v>
      </c>
      <c r="R1362" s="1060">
        <v>242619.85616</v>
      </c>
      <c r="S1362" s="1449">
        <v>249770.45190000001</v>
      </c>
      <c r="T1362" s="1060">
        <v>303893.50750999997</v>
      </c>
      <c r="U1362" s="1065">
        <v>326194.71831999999</v>
      </c>
      <c r="V1362" s="1064">
        <v>383210.31737</v>
      </c>
      <c r="W1362" s="1065">
        <v>460518.73204999999</v>
      </c>
    </row>
    <row r="1363" spans="1:23" ht="12" customHeight="1">
      <c r="A1363" s="387" t="s">
        <v>457</v>
      </c>
      <c r="B1363" s="1126" t="s">
        <v>1482</v>
      </c>
      <c r="C1363" s="388" t="s">
        <v>1486</v>
      </c>
      <c r="D1363" s="1207" t="s">
        <v>1408</v>
      </c>
      <c r="E1363" s="1466" t="s">
        <v>164</v>
      </c>
      <c r="F1363" s="1348">
        <v>904.43986118795999</v>
      </c>
      <c r="G1363" s="1348">
        <v>1002.8840059751267</v>
      </c>
      <c r="H1363" s="1348">
        <v>1120.3053371131286</v>
      </c>
      <c r="I1363" s="1348">
        <v>1146.1465167031668</v>
      </c>
      <c r="J1363" s="1348">
        <v>1234.0494017660815</v>
      </c>
      <c r="K1363" s="1348">
        <v>1308.0231196030054</v>
      </c>
      <c r="L1363" s="1348">
        <v>1353.2441301482354</v>
      </c>
      <c r="M1363" s="1348">
        <v>1375.489133531788</v>
      </c>
      <c r="N1363" s="1348">
        <v>1457.1312779933244</v>
      </c>
      <c r="O1363" s="1348">
        <v>1540.9922603506154</v>
      </c>
      <c r="P1363" s="1348">
        <v>1592.6045468238751</v>
      </c>
      <c r="Q1363" s="1347">
        <v>1682.296391419166</v>
      </c>
      <c r="R1363" s="1348">
        <v>1762.9182131023658</v>
      </c>
      <c r="S1363" s="1347">
        <v>1853.2264787499259</v>
      </c>
      <c r="T1363" s="1348">
        <v>2277.1575574172175</v>
      </c>
      <c r="U1363" s="206">
        <v>2470.4234953044534</v>
      </c>
      <c r="V1363" s="205">
        <v>2923.8857744426305</v>
      </c>
      <c r="W1363" s="206">
        <v>3555.278134577823</v>
      </c>
    </row>
    <row r="1364" spans="1:23" ht="12" customHeight="1">
      <c r="A1364" s="387" t="s">
        <v>457</v>
      </c>
      <c r="B1364" s="1126" t="s">
        <v>1482</v>
      </c>
      <c r="C1364" s="388" t="s">
        <v>1486</v>
      </c>
      <c r="D1364" s="1207" t="s">
        <v>1407</v>
      </c>
      <c r="E1364" s="1466" t="s">
        <v>163</v>
      </c>
      <c r="F1364" s="1060">
        <v>15759.44565</v>
      </c>
      <c r="G1364" s="1060">
        <v>10401.13544</v>
      </c>
      <c r="H1364" s="1060">
        <v>6748.3947099999996</v>
      </c>
      <c r="I1364" s="1060">
        <v>7521.5739100000001</v>
      </c>
      <c r="J1364" s="1060">
        <v>5461.6919699999999</v>
      </c>
      <c r="K1364" s="1060">
        <v>23235.3819</v>
      </c>
      <c r="L1364" s="1060">
        <v>8944.0606500000013</v>
      </c>
      <c r="M1364" s="1060">
        <v>10790.367839999999</v>
      </c>
      <c r="N1364" s="1060">
        <v>12119.964179999999</v>
      </c>
      <c r="O1364" s="1060">
        <v>10116.68893</v>
      </c>
      <c r="P1364" s="1060">
        <v>11107.96926</v>
      </c>
      <c r="Q1364" s="1449">
        <v>8486.8299299999999</v>
      </c>
      <c r="R1364" s="1060">
        <v>9620.0032300000003</v>
      </c>
      <c r="S1364" s="1449">
        <v>7196.5620999999992</v>
      </c>
      <c r="T1364" s="1060">
        <v>10305.714029999999</v>
      </c>
      <c r="U1364" s="1065">
        <v>15913.00728</v>
      </c>
      <c r="V1364" s="1064">
        <v>15161.707779999999</v>
      </c>
      <c r="W1364" s="1065">
        <v>16176.770369999998</v>
      </c>
    </row>
    <row r="1365" spans="1:23" ht="12" customHeight="1">
      <c r="A1365" s="387" t="s">
        <v>457</v>
      </c>
      <c r="B1365" s="1126" t="s">
        <v>1482</v>
      </c>
      <c r="C1365" s="388" t="s">
        <v>1486</v>
      </c>
      <c r="D1365" s="1207" t="s">
        <v>1407</v>
      </c>
      <c r="E1365" s="1466" t="s">
        <v>164</v>
      </c>
      <c r="F1365" s="205">
        <v>108.9985451363913</v>
      </c>
      <c r="G1365" s="1348">
        <v>72.265236156464951</v>
      </c>
      <c r="H1365" s="1348">
        <v>47.061904333514647</v>
      </c>
      <c r="I1365" s="1348">
        <v>52.293071296972229</v>
      </c>
      <c r="J1365" s="1348">
        <v>38.125663816271683</v>
      </c>
      <c r="K1365" s="1348">
        <v>162.85873822473926</v>
      </c>
      <c r="L1365" s="1348">
        <v>63.044503379878627</v>
      </c>
      <c r="M1365" s="1348">
        <v>76.478615351903031</v>
      </c>
      <c r="N1365" s="1348">
        <v>86.440277437023923</v>
      </c>
      <c r="O1365" s="1348">
        <v>72.566844532751844</v>
      </c>
      <c r="P1365" s="1348">
        <v>80.055128212520003</v>
      </c>
      <c r="Q1365" s="1347">
        <v>61.403103353471039</v>
      </c>
      <c r="R1365" s="1348">
        <v>69.900622202522811</v>
      </c>
      <c r="S1365" s="1347">
        <v>53.39646598800973</v>
      </c>
      <c r="T1365" s="1348">
        <v>77.223547091485386</v>
      </c>
      <c r="U1365" s="206">
        <v>120.5165652832475</v>
      </c>
      <c r="V1365" s="205">
        <v>115.68347636996231</v>
      </c>
      <c r="W1365" s="206">
        <v>124.88724992472844</v>
      </c>
    </row>
    <row r="1366" spans="1:23" ht="12" customHeight="1">
      <c r="A1366" s="387" t="s">
        <v>457</v>
      </c>
      <c r="B1366" s="1126" t="s">
        <v>1482</v>
      </c>
      <c r="C1366" s="388" t="s">
        <v>1487</v>
      </c>
      <c r="D1366" s="1207" t="s">
        <v>1408</v>
      </c>
      <c r="E1366" s="1466" t="s">
        <v>163</v>
      </c>
      <c r="F1366" s="1060">
        <v>56630.489379999999</v>
      </c>
      <c r="G1366" s="1060">
        <v>63001.765289999996</v>
      </c>
      <c r="H1366" s="1060">
        <v>67040.644039999999</v>
      </c>
      <c r="I1366" s="1060">
        <v>70067.450920000003</v>
      </c>
      <c r="J1366" s="1060">
        <v>72117.451019999993</v>
      </c>
      <c r="K1366" s="1060">
        <v>74746.941129999992</v>
      </c>
      <c r="L1366" s="1060">
        <v>75995.633870000005</v>
      </c>
      <c r="M1366" s="1060">
        <v>77974.409269999989</v>
      </c>
      <c r="N1366" s="1060">
        <v>81504.70934999999</v>
      </c>
      <c r="O1366" s="1060">
        <v>82104.191980000003</v>
      </c>
      <c r="P1366" s="1060">
        <v>94744.182489999992</v>
      </c>
      <c r="Q1366" s="1449">
        <v>96188.293870000009</v>
      </c>
      <c r="R1366" s="1060">
        <v>104249.13009999999</v>
      </c>
      <c r="S1366" s="1449">
        <v>114677.18459999999</v>
      </c>
      <c r="T1366" s="1060">
        <v>128373.60034</v>
      </c>
      <c r="U1366" s="1065">
        <v>140768.23286000002</v>
      </c>
      <c r="V1366" s="1064">
        <v>160738.1249</v>
      </c>
      <c r="W1366" s="1065">
        <v>187808.26894000001</v>
      </c>
    </row>
    <row r="1367" spans="1:23" ht="12" customHeight="1">
      <c r="A1367" s="387" t="s">
        <v>457</v>
      </c>
      <c r="B1367" s="1126" t="s">
        <v>1482</v>
      </c>
      <c r="C1367" s="388" t="s">
        <v>1487</v>
      </c>
      <c r="D1367" s="1207" t="s">
        <v>1408</v>
      </c>
      <c r="E1367" s="1466" t="s">
        <v>164</v>
      </c>
      <c r="F1367" s="1348">
        <v>790.69671437148327</v>
      </c>
      <c r="G1367" s="1348">
        <v>885.87650510419303</v>
      </c>
      <c r="H1367" s="1348">
        <v>948.08015669193344</v>
      </c>
      <c r="I1367" s="1348">
        <v>994.49933886878148</v>
      </c>
      <c r="J1367" s="1348">
        <v>1028.3102010494497</v>
      </c>
      <c r="K1367" s="1348">
        <v>1072.209503679371</v>
      </c>
      <c r="L1367" s="1348">
        <v>1098.6949915424541</v>
      </c>
      <c r="M1367" s="1348">
        <v>1135.6929894549796</v>
      </c>
      <c r="N1367" s="1348">
        <v>1191.3977189340894</v>
      </c>
      <c r="O1367" s="1348">
        <v>1207.2193024657777</v>
      </c>
      <c r="P1367" s="1348">
        <v>1399.2642518091859</v>
      </c>
      <c r="Q1367" s="1347">
        <v>1428.6097411257986</v>
      </c>
      <c r="R1367" s="1348">
        <v>1556.8169003778205</v>
      </c>
      <c r="S1367" s="1347">
        <v>1757.4508766014833</v>
      </c>
      <c r="T1367" s="1348">
        <v>1989.4864138486812</v>
      </c>
      <c r="U1367" s="206">
        <v>2194.7369441369528</v>
      </c>
      <c r="V1367" s="205">
        <v>2525.0659770331622</v>
      </c>
      <c r="W1367" s="206">
        <v>2972.3552890717733</v>
      </c>
    </row>
    <row r="1368" spans="1:23" ht="12" customHeight="1">
      <c r="A1368" s="387" t="s">
        <v>457</v>
      </c>
      <c r="B1368" s="1126" t="s">
        <v>1482</v>
      </c>
      <c r="C1368" s="388" t="s">
        <v>1487</v>
      </c>
      <c r="D1368" s="1207" t="s">
        <v>1407</v>
      </c>
      <c r="E1368" s="1466" t="s">
        <v>163</v>
      </c>
      <c r="F1368" s="1060">
        <v>8500.7626500000006</v>
      </c>
      <c r="G1368" s="1060">
        <v>3461.27664</v>
      </c>
      <c r="H1368" s="1060">
        <v>2774.3648800000001</v>
      </c>
      <c r="I1368" s="1060">
        <v>3256.7255800000003</v>
      </c>
      <c r="J1368" s="1060">
        <v>2915.8344400000001</v>
      </c>
      <c r="K1368" s="1060">
        <v>3494.20523</v>
      </c>
      <c r="L1368" s="1060">
        <v>4204.7714699999997</v>
      </c>
      <c r="M1368" s="1060">
        <v>8376.4057499999999</v>
      </c>
      <c r="N1368" s="1060">
        <v>7934.1615300000003</v>
      </c>
      <c r="O1368" s="1060">
        <v>3848.0618100000002</v>
      </c>
      <c r="P1368" s="1060">
        <v>3283.46992</v>
      </c>
      <c r="Q1368" s="1449">
        <v>3328.62635</v>
      </c>
      <c r="R1368" s="1060">
        <v>8918.4120600000006</v>
      </c>
      <c r="S1368" s="1449">
        <v>7173.1390899999997</v>
      </c>
      <c r="T1368" s="1060">
        <v>8259.1185999999998</v>
      </c>
      <c r="U1368" s="1065">
        <v>14786.20011</v>
      </c>
      <c r="V1368" s="1064">
        <v>10297.5671</v>
      </c>
      <c r="W1368" s="1065">
        <v>8740.0428900000006</v>
      </c>
    </row>
    <row r="1369" spans="1:23" ht="12" customHeight="1">
      <c r="A1369" s="387" t="s">
        <v>457</v>
      </c>
      <c r="B1369" s="1126" t="s">
        <v>1482</v>
      </c>
      <c r="C1369" s="388" t="s">
        <v>1487</v>
      </c>
      <c r="D1369" s="1207" t="s">
        <v>1407</v>
      </c>
      <c r="E1369" s="1466" t="s">
        <v>164</v>
      </c>
      <c r="F1369" s="205">
        <v>118.69092375141369</v>
      </c>
      <c r="G1369" s="1348">
        <v>48.669487893360333</v>
      </c>
      <c r="H1369" s="1348">
        <v>39.234710940151601</v>
      </c>
      <c r="I1369" s="1348">
        <v>46.224193882620114</v>
      </c>
      <c r="J1369" s="1348">
        <v>41.576376547082646</v>
      </c>
      <c r="K1369" s="1348">
        <v>50.12272072640684</v>
      </c>
      <c r="L1369" s="1348">
        <v>60.789825933582961</v>
      </c>
      <c r="M1369" s="1348">
        <v>122.00188980162545</v>
      </c>
      <c r="N1369" s="1348">
        <v>115.97786218590578</v>
      </c>
      <c r="O1369" s="1348">
        <v>56.579991619002811</v>
      </c>
      <c r="P1369" s="1348">
        <v>48.493131295229652</v>
      </c>
      <c r="Q1369" s="1347">
        <v>49.437492202584288</v>
      </c>
      <c r="R1369" s="1348">
        <v>133.18417723220284</v>
      </c>
      <c r="S1369" s="1347">
        <v>109.92979663458591</v>
      </c>
      <c r="T1369" s="1348">
        <v>127.99675479651611</v>
      </c>
      <c r="U1369" s="206">
        <v>230.53368636866804</v>
      </c>
      <c r="V1369" s="205">
        <v>161.76645302166298</v>
      </c>
      <c r="W1369" s="206">
        <v>138.32464809685845</v>
      </c>
    </row>
    <row r="1370" spans="1:23" ht="12" customHeight="1">
      <c r="A1370" s="387" t="s">
        <v>457</v>
      </c>
      <c r="B1370" s="1126" t="s">
        <v>1482</v>
      </c>
      <c r="C1370" s="388" t="s">
        <v>1488</v>
      </c>
      <c r="D1370" s="1207" t="s">
        <v>1408</v>
      </c>
      <c r="E1370" s="1466" t="s">
        <v>163</v>
      </c>
      <c r="F1370" s="1060">
        <v>50683.200979999994</v>
      </c>
      <c r="G1370" s="1060">
        <v>46142.53458</v>
      </c>
      <c r="H1370" s="1060">
        <v>45906.102850000003</v>
      </c>
      <c r="I1370" s="1060">
        <v>51377.311799999996</v>
      </c>
      <c r="J1370" s="1060">
        <v>55490.52852</v>
      </c>
      <c r="K1370" s="1060">
        <v>53414.72954</v>
      </c>
      <c r="L1370" s="1060">
        <v>56004.765939999997</v>
      </c>
      <c r="M1370" s="1060">
        <v>57105.402159999998</v>
      </c>
      <c r="N1370" s="1060">
        <v>58822.827560000005</v>
      </c>
      <c r="O1370" s="1060">
        <v>60180.252090000002</v>
      </c>
      <c r="P1370" s="1060">
        <v>60041.275630000004</v>
      </c>
      <c r="Q1370" s="1449">
        <v>65049.819680000001</v>
      </c>
      <c r="R1370" s="1060">
        <v>72793.785919999995</v>
      </c>
      <c r="S1370" s="1449">
        <v>78994.761190000005</v>
      </c>
      <c r="T1370" s="1060">
        <v>89333.562170000005</v>
      </c>
      <c r="U1370" s="1065">
        <v>91460.020819999991</v>
      </c>
      <c r="V1370" s="1064">
        <v>105988.43385</v>
      </c>
      <c r="W1370" s="1065">
        <v>129460.46458</v>
      </c>
    </row>
    <row r="1371" spans="1:23" ht="12" customHeight="1">
      <c r="A1371" s="387" t="s">
        <v>457</v>
      </c>
      <c r="B1371" s="1126" t="s">
        <v>1482</v>
      </c>
      <c r="C1371" s="388" t="s">
        <v>1488</v>
      </c>
      <c r="D1371" s="1207" t="s">
        <v>1408</v>
      </c>
      <c r="E1371" s="1466" t="s">
        <v>164</v>
      </c>
      <c r="F1371" s="1348">
        <v>929.54059569005028</v>
      </c>
      <c r="G1371" s="1348">
        <v>848.83249779249445</v>
      </c>
      <c r="H1371" s="1348">
        <v>848.68282801205385</v>
      </c>
      <c r="I1371" s="1348">
        <v>960.66475570763441</v>
      </c>
      <c r="J1371" s="1348">
        <v>1045.3934274034023</v>
      </c>
      <c r="K1371" s="1348">
        <v>1016.049334043484</v>
      </c>
      <c r="L1371" s="1348">
        <v>1074.8237427551528</v>
      </c>
      <c r="M1371" s="1348">
        <v>1104.083410540969</v>
      </c>
      <c r="N1371" s="1348">
        <v>1146.6661642527145</v>
      </c>
      <c r="O1371" s="1348">
        <v>1185.817775172414</v>
      </c>
      <c r="P1371" s="1348">
        <v>1188.2537875279545</v>
      </c>
      <c r="Q1371" s="1347">
        <v>1296.2004519278669</v>
      </c>
      <c r="R1371" s="1348">
        <v>1462.8388312366865</v>
      </c>
      <c r="S1371" s="1347">
        <v>1684.3232663113008</v>
      </c>
      <c r="T1371" s="1348">
        <v>1927.2860323179152</v>
      </c>
      <c r="U1371" s="206">
        <v>1989.4723053162793</v>
      </c>
      <c r="V1371" s="205">
        <v>2322.0671687406889</v>
      </c>
      <c r="W1371" s="206">
        <v>2863.2193869291164</v>
      </c>
    </row>
    <row r="1372" spans="1:23" ht="12" customHeight="1">
      <c r="A1372" s="387" t="s">
        <v>457</v>
      </c>
      <c r="B1372" s="1126" t="s">
        <v>1482</v>
      </c>
      <c r="C1372" s="388" t="s">
        <v>1488</v>
      </c>
      <c r="D1372" s="1207" t="s">
        <v>1407</v>
      </c>
      <c r="E1372" s="1466" t="s">
        <v>163</v>
      </c>
      <c r="F1372" s="1060">
        <v>2122.8812599999997</v>
      </c>
      <c r="G1372" s="1060">
        <v>6310.8358600000001</v>
      </c>
      <c r="H1372" s="1060">
        <v>2981.1779999999999</v>
      </c>
      <c r="I1372" s="1060">
        <v>4340.3946599999999</v>
      </c>
      <c r="J1372" s="1060">
        <v>2554.7198699999999</v>
      </c>
      <c r="K1372" s="1060">
        <v>7939.8863600000004</v>
      </c>
      <c r="L1372" s="1060">
        <v>9372.1836700000003</v>
      </c>
      <c r="M1372" s="1060">
        <v>6657.75504</v>
      </c>
      <c r="N1372" s="1060">
        <v>4619.8895300000004</v>
      </c>
      <c r="O1372" s="1060">
        <v>3725.60061</v>
      </c>
      <c r="P1372" s="1060">
        <v>5038.56376</v>
      </c>
      <c r="Q1372" s="1449">
        <v>4098.1441199999999</v>
      </c>
      <c r="R1372" s="1060">
        <v>3336.1186499999999</v>
      </c>
      <c r="S1372" s="1449">
        <v>4163.3605200000002</v>
      </c>
      <c r="T1372" s="1060">
        <v>4532.5769800000007</v>
      </c>
      <c r="U1372" s="1065">
        <v>8811.2439800000011</v>
      </c>
      <c r="V1372" s="1064">
        <v>12875.41646</v>
      </c>
      <c r="W1372" s="1065">
        <v>2906.6003900000001</v>
      </c>
    </row>
    <row r="1373" spans="1:23" ht="12" customHeight="1">
      <c r="A1373" s="387" t="s">
        <v>457</v>
      </c>
      <c r="B1373" s="1126" t="s">
        <v>1482</v>
      </c>
      <c r="C1373" s="388" t="s">
        <v>1488</v>
      </c>
      <c r="D1373" s="1207" t="s">
        <v>1407</v>
      </c>
      <c r="E1373" s="1466" t="s">
        <v>164</v>
      </c>
      <c r="F1373" s="205">
        <v>38.934090050435579</v>
      </c>
      <c r="G1373" s="1348">
        <v>116.09337490802061</v>
      </c>
      <c r="H1373" s="1348">
        <v>55.114122497273115</v>
      </c>
      <c r="I1373" s="1348">
        <v>81.157694508330067</v>
      </c>
      <c r="J1373" s="1348">
        <v>48.1287065051525</v>
      </c>
      <c r="K1373" s="1348">
        <v>151.03167830172529</v>
      </c>
      <c r="L1373" s="1348">
        <v>179.86764806356277</v>
      </c>
      <c r="M1373" s="1348">
        <v>128.72191794594175</v>
      </c>
      <c r="N1373" s="1348">
        <v>90.058081639018312</v>
      </c>
      <c r="O1373" s="1348">
        <v>73.410849458128084</v>
      </c>
      <c r="P1373" s="1348">
        <v>99.7162769894516</v>
      </c>
      <c r="Q1373" s="1347">
        <v>81.660737670618715</v>
      </c>
      <c r="R1373" s="1348">
        <v>67.041490494755038</v>
      </c>
      <c r="S1373" s="1347">
        <v>88.771013219616208</v>
      </c>
      <c r="T1373" s="1348">
        <v>97.786006644804985</v>
      </c>
      <c r="U1373" s="206">
        <v>191.6654480988428</v>
      </c>
      <c r="V1373" s="205">
        <v>282.08343834896152</v>
      </c>
      <c r="W1373" s="206">
        <v>64.283985181908662</v>
      </c>
    </row>
    <row r="1374" spans="1:23" s="7" customFormat="1" ht="12" customHeight="1">
      <c r="A1374" s="377" t="s">
        <v>457</v>
      </c>
      <c r="B1374" s="1108" t="s">
        <v>488</v>
      </c>
      <c r="C1374" s="1108" t="s">
        <v>615</v>
      </c>
      <c r="D1374" s="26" t="s">
        <v>1430</v>
      </c>
      <c r="E1374" s="649" t="s">
        <v>163</v>
      </c>
      <c r="F1374" s="1042">
        <v>626047.96675999998</v>
      </c>
      <c r="G1374" s="1042">
        <v>678314.13477999996</v>
      </c>
      <c r="H1374" s="1042">
        <v>733423.00293000008</v>
      </c>
      <c r="I1374" s="1042">
        <v>788241.11053000006</v>
      </c>
      <c r="J1374" s="1042">
        <v>857201.43149999995</v>
      </c>
      <c r="K1374" s="1042">
        <v>898159.36844000011</v>
      </c>
      <c r="L1374" s="1042">
        <v>905056.74294999999</v>
      </c>
      <c r="M1374" s="1042">
        <v>961903.03769000014</v>
      </c>
      <c r="N1374" s="1042">
        <v>973078.60930000001</v>
      </c>
      <c r="O1374" s="1042">
        <v>988956.53324000002</v>
      </c>
      <c r="P1374" s="1042">
        <v>1036958.45207</v>
      </c>
      <c r="Q1374" s="1465">
        <v>1110191.1069</v>
      </c>
      <c r="R1374" s="1042">
        <v>1199646.8091500001</v>
      </c>
      <c r="S1374" s="1465">
        <v>1291216.5607799999</v>
      </c>
      <c r="T1374" s="1042">
        <v>1371698.73159</v>
      </c>
      <c r="U1374" s="1047">
        <v>1560787.4412</v>
      </c>
      <c r="V1374" s="1050">
        <v>1770157.9728299999</v>
      </c>
      <c r="W1374" s="1047">
        <v>2264295.3317800001</v>
      </c>
    </row>
    <row r="1375" spans="1:23" s="7" customFormat="1" ht="12" customHeight="1">
      <c r="A1375" s="377" t="s">
        <v>457</v>
      </c>
      <c r="B1375" s="1108" t="s">
        <v>488</v>
      </c>
      <c r="C1375" s="1108" t="s">
        <v>615</v>
      </c>
      <c r="D1375" s="26" t="s">
        <v>1430</v>
      </c>
      <c r="E1375" s="649" t="s">
        <v>164</v>
      </c>
      <c r="F1375" s="1350">
        <v>982.79759807599919</v>
      </c>
      <c r="G1375" s="1350">
        <v>1064.6116748254326</v>
      </c>
      <c r="H1375" s="1350">
        <v>1150.7905795195829</v>
      </c>
      <c r="I1375" s="1350">
        <v>1231.7345119729227</v>
      </c>
      <c r="J1375" s="1350">
        <v>1339.2977159168672</v>
      </c>
      <c r="K1375" s="1350">
        <v>1403.6196466256597</v>
      </c>
      <c r="L1375" s="1350">
        <v>1417.6798546225214</v>
      </c>
      <c r="M1375" s="1350">
        <v>1508.82254127328</v>
      </c>
      <c r="N1375" s="1350">
        <v>1528.2893012685504</v>
      </c>
      <c r="O1375" s="1350">
        <v>1554.9142059054748</v>
      </c>
      <c r="P1375" s="1350">
        <v>1631.6898061248253</v>
      </c>
      <c r="Q1375" s="1343">
        <v>1748.7235049412625</v>
      </c>
      <c r="R1375" s="1350">
        <v>1893.7675270849022</v>
      </c>
      <c r="S1375" s="1343">
        <v>2100.5842919891847</v>
      </c>
      <c r="T1375" s="1350">
        <v>2247.3306785250866</v>
      </c>
      <c r="U1375" s="195">
        <v>2574.5711892476806</v>
      </c>
      <c r="V1375" s="194">
        <v>2935.4928664436775</v>
      </c>
      <c r="W1375" s="195">
        <v>3778.6811582550249</v>
      </c>
    </row>
    <row r="1376" spans="1:23" s="7" customFormat="1" ht="12" customHeight="1">
      <c r="A1376" s="377" t="s">
        <v>457</v>
      </c>
      <c r="B1376" s="1108" t="s">
        <v>488</v>
      </c>
      <c r="C1376" s="1108" t="s">
        <v>615</v>
      </c>
      <c r="D1376" s="26" t="s">
        <v>1429</v>
      </c>
      <c r="E1376" s="649" t="s">
        <v>163</v>
      </c>
      <c r="F1376" s="1042">
        <v>26588.877569999997</v>
      </c>
      <c r="G1376" s="1042">
        <v>59944.932719999997</v>
      </c>
      <c r="H1376" s="1042">
        <v>48577.670019999998</v>
      </c>
      <c r="I1376" s="1042">
        <v>34350.882709999998</v>
      </c>
      <c r="J1376" s="1042">
        <v>30741.425109999996</v>
      </c>
      <c r="K1376" s="1042">
        <v>33146.494740000002</v>
      </c>
      <c r="L1376" s="1042">
        <v>34742.530440000002</v>
      </c>
      <c r="M1376" s="1042">
        <v>34706.133290000005</v>
      </c>
      <c r="N1376" s="1042">
        <v>31982.916810000002</v>
      </c>
      <c r="O1376" s="1042">
        <v>32949.98936</v>
      </c>
      <c r="P1376" s="1042">
        <v>30604.412630000006</v>
      </c>
      <c r="Q1376" s="1465">
        <v>29658.09906</v>
      </c>
      <c r="R1376" s="1042">
        <v>31846.338800000001</v>
      </c>
      <c r="S1376" s="1465">
        <v>35394.73431</v>
      </c>
      <c r="T1376" s="1042">
        <v>40756.438529999999</v>
      </c>
      <c r="U1376" s="1047">
        <v>50886.906219999997</v>
      </c>
      <c r="V1376" s="1050">
        <v>46432.779670000004</v>
      </c>
      <c r="W1376" s="1047">
        <v>39509.488849999994</v>
      </c>
    </row>
    <row r="1377" spans="1:23" s="7" customFormat="1" ht="12" customHeight="1">
      <c r="A1377" s="377" t="s">
        <v>457</v>
      </c>
      <c r="B1377" s="1108" t="s">
        <v>488</v>
      </c>
      <c r="C1377" s="1108" t="s">
        <v>615</v>
      </c>
      <c r="D1377" s="26" t="s">
        <v>1429</v>
      </c>
      <c r="E1377" s="649" t="s">
        <v>164</v>
      </c>
      <c r="F1377" s="194">
        <v>41.740387955529457</v>
      </c>
      <c r="G1377" s="1350">
        <v>94.083363368265083</v>
      </c>
      <c r="H1377" s="1350">
        <v>76.221668546933174</v>
      </c>
      <c r="I1377" s="1350">
        <v>53.677951055092315</v>
      </c>
      <c r="J1377" s="1350">
        <v>48.030624916020606</v>
      </c>
      <c r="K1377" s="1350">
        <v>51.800463112294658</v>
      </c>
      <c r="L1377" s="1350">
        <v>54.420660237121467</v>
      </c>
      <c r="M1377" s="1350">
        <v>54.439370889338207</v>
      </c>
      <c r="N1377" s="1350">
        <v>50.231450077036527</v>
      </c>
      <c r="O1377" s="1350">
        <v>51.806530234898268</v>
      </c>
      <c r="P1377" s="1350">
        <v>48.157096372688486</v>
      </c>
      <c r="Q1377" s="1343">
        <v>46.71611456420176</v>
      </c>
      <c r="R1377" s="1350">
        <v>50.272765130526892</v>
      </c>
      <c r="S1377" s="1343">
        <v>57.581063602377768</v>
      </c>
      <c r="T1377" s="1350">
        <v>66.773550595706197</v>
      </c>
      <c r="U1377" s="195">
        <v>83.93965712796421</v>
      </c>
      <c r="V1377" s="194">
        <v>77.000525140998874</v>
      </c>
      <c r="W1377" s="195">
        <v>65.933873110280032</v>
      </c>
    </row>
    <row r="1378" spans="1:23" ht="12" customHeight="1">
      <c r="A1378" s="387" t="s">
        <v>457</v>
      </c>
      <c r="B1378" s="1126" t="s">
        <v>488</v>
      </c>
      <c r="C1378" s="388" t="s">
        <v>487</v>
      </c>
      <c r="D1378" s="1207" t="s">
        <v>1408</v>
      </c>
      <c r="E1378" s="1466" t="s">
        <v>163</v>
      </c>
      <c r="F1378" s="1060">
        <v>115479.12202</v>
      </c>
      <c r="G1378" s="1060">
        <v>124044.20003000001</v>
      </c>
      <c r="H1378" s="1060">
        <v>140933.74648000003</v>
      </c>
      <c r="I1378" s="1060">
        <v>153350.73899000001</v>
      </c>
      <c r="J1378" s="1060">
        <v>152238.51540999999</v>
      </c>
      <c r="K1378" s="1060">
        <v>156342.75988</v>
      </c>
      <c r="L1378" s="1060">
        <v>159596.64434</v>
      </c>
      <c r="M1378" s="1060">
        <v>163001.40249000001</v>
      </c>
      <c r="N1378" s="1060">
        <v>165429.93370999998</v>
      </c>
      <c r="O1378" s="1060">
        <v>163019.34600999998</v>
      </c>
      <c r="P1378" s="1060">
        <v>166679.08955999999</v>
      </c>
      <c r="Q1378" s="1449">
        <v>181400.87406999999</v>
      </c>
      <c r="R1378" s="1060">
        <v>188551.55801000001</v>
      </c>
      <c r="S1378" s="1449">
        <v>206148.13993</v>
      </c>
      <c r="T1378" s="1060">
        <v>220927.17598999999</v>
      </c>
      <c r="U1378" s="1065">
        <v>252420.39705999999</v>
      </c>
      <c r="V1378" s="1064">
        <v>281131.97548999998</v>
      </c>
      <c r="W1378" s="1065">
        <v>348349.22551000002</v>
      </c>
    </row>
    <row r="1379" spans="1:23" ht="12" customHeight="1">
      <c r="A1379" s="387" t="s">
        <v>457</v>
      </c>
      <c r="B1379" s="1126" t="s">
        <v>488</v>
      </c>
      <c r="C1379" s="388" t="s">
        <v>487</v>
      </c>
      <c r="D1379" s="1207" t="s">
        <v>1408</v>
      </c>
      <c r="E1379" s="1466" t="s">
        <v>164</v>
      </c>
      <c r="F1379" s="1348">
        <v>1042.8797899413896</v>
      </c>
      <c r="G1379" s="1348">
        <v>1121.64823566113</v>
      </c>
      <c r="H1379" s="1348">
        <v>1276.0189997102711</v>
      </c>
      <c r="I1379" s="1348">
        <v>1391.9717067569529</v>
      </c>
      <c r="J1379" s="1348">
        <v>1382.8048341417334</v>
      </c>
      <c r="K1379" s="1348">
        <v>1421.1427833327273</v>
      </c>
      <c r="L1379" s="1348">
        <v>1455.6425058372856</v>
      </c>
      <c r="M1379" s="1348">
        <v>1488.8964220208627</v>
      </c>
      <c r="N1379" s="1348">
        <v>1514.9816267079379</v>
      </c>
      <c r="O1379" s="1348">
        <v>1494.6989961032411</v>
      </c>
      <c r="P1379" s="1348">
        <v>1529.6571335750011</v>
      </c>
      <c r="Q1379" s="1347">
        <v>1668.4682548310846</v>
      </c>
      <c r="R1379" s="1348">
        <v>1739.5980921319706</v>
      </c>
      <c r="S1379" s="1347">
        <v>2015.2121288222413</v>
      </c>
      <c r="T1379" s="1348">
        <v>2179.9299034002329</v>
      </c>
      <c r="U1379" s="206">
        <v>2514.0972994561862</v>
      </c>
      <c r="V1379" s="205">
        <v>2821.6186630200232</v>
      </c>
      <c r="W1379" s="206">
        <v>3520.3147473573576</v>
      </c>
    </row>
    <row r="1380" spans="1:23" ht="12" customHeight="1">
      <c r="A1380" s="387" t="s">
        <v>457</v>
      </c>
      <c r="B1380" s="1126" t="s">
        <v>488</v>
      </c>
      <c r="C1380" s="388" t="s">
        <v>487</v>
      </c>
      <c r="D1380" s="1207" t="s">
        <v>1407</v>
      </c>
      <c r="E1380" s="1466" t="s">
        <v>163</v>
      </c>
      <c r="F1380" s="1060">
        <v>9749.0827200000003</v>
      </c>
      <c r="G1380" s="1060">
        <v>39881.896079999999</v>
      </c>
      <c r="H1380" s="1060">
        <v>28148.859230000002</v>
      </c>
      <c r="I1380" s="1060">
        <v>5209.2768799999994</v>
      </c>
      <c r="J1380" s="1060">
        <v>6141.4275399999988</v>
      </c>
      <c r="K1380" s="1060">
        <v>6807.8225300000004</v>
      </c>
      <c r="L1380" s="1060">
        <v>5685.71983</v>
      </c>
      <c r="M1380" s="1060">
        <v>6112.9545199999993</v>
      </c>
      <c r="N1380" s="1060">
        <v>5565.7727100000002</v>
      </c>
      <c r="O1380" s="1060">
        <v>5940.4023200000001</v>
      </c>
      <c r="P1380" s="1060">
        <v>5066.5036400000008</v>
      </c>
      <c r="Q1380" s="1449">
        <v>5248.7095899999995</v>
      </c>
      <c r="R1380" s="1060">
        <v>9553.0044899999994</v>
      </c>
      <c r="S1380" s="1449">
        <v>6907.7806200000005</v>
      </c>
      <c r="T1380" s="1060">
        <v>6697.3435399999998</v>
      </c>
      <c r="U1380" s="1065">
        <v>8628.1938599999994</v>
      </c>
      <c r="V1380" s="1064">
        <v>6982.40175</v>
      </c>
      <c r="W1380" s="1065">
        <v>7730.6696400000001</v>
      </c>
    </row>
    <row r="1381" spans="1:23" ht="12" customHeight="1">
      <c r="A1381" s="387" t="s">
        <v>457</v>
      </c>
      <c r="B1381" s="1126" t="s">
        <v>488</v>
      </c>
      <c r="C1381" s="388" t="s">
        <v>487</v>
      </c>
      <c r="D1381" s="1207" t="s">
        <v>1407</v>
      </c>
      <c r="E1381" s="1466" t="s">
        <v>164</v>
      </c>
      <c r="F1381" s="205">
        <v>88.042939375603936</v>
      </c>
      <c r="G1381" s="1348">
        <v>360.62515105207478</v>
      </c>
      <c r="H1381" s="1348">
        <v>254.86074197812547</v>
      </c>
      <c r="I1381" s="1348">
        <v>47.284845690218567</v>
      </c>
      <c r="J1381" s="1348">
        <v>55.783489926789827</v>
      </c>
      <c r="K1381" s="1348">
        <v>61.882544904192272</v>
      </c>
      <c r="L1381" s="1348">
        <v>51.858079441809558</v>
      </c>
      <c r="M1381" s="1348">
        <v>55.837287126180591</v>
      </c>
      <c r="N1381" s="1348">
        <v>50.970481611048022</v>
      </c>
      <c r="O1381" s="1348">
        <v>54.466623756475499</v>
      </c>
      <c r="P1381" s="1348">
        <v>46.496614876336444</v>
      </c>
      <c r="Q1381" s="1347">
        <v>48.275981990931079</v>
      </c>
      <c r="R1381" s="1348">
        <v>88.137104568771434</v>
      </c>
      <c r="S1381" s="1347">
        <v>67.527377610072733</v>
      </c>
      <c r="T1381" s="1348">
        <v>66.083945493655406</v>
      </c>
      <c r="U1381" s="206">
        <v>85.936473974622004</v>
      </c>
      <c r="V1381" s="205">
        <v>70.079808802127772</v>
      </c>
      <c r="W1381" s="206">
        <v>78.123872102188898</v>
      </c>
    </row>
    <row r="1382" spans="1:23" ht="12" customHeight="1">
      <c r="A1382" s="387" t="s">
        <v>457</v>
      </c>
      <c r="B1382" s="1126" t="s">
        <v>488</v>
      </c>
      <c r="C1382" s="388" t="s">
        <v>488</v>
      </c>
      <c r="D1382" s="1207" t="s">
        <v>1408</v>
      </c>
      <c r="E1382" s="1466" t="s">
        <v>163</v>
      </c>
      <c r="F1382" s="1060">
        <v>64323.774539999999</v>
      </c>
      <c r="G1382" s="1060">
        <v>71514.445000000007</v>
      </c>
      <c r="H1382" s="1060">
        <v>74056.969450000004</v>
      </c>
      <c r="I1382" s="1060">
        <v>78432.844150000004</v>
      </c>
      <c r="J1382" s="1060">
        <v>85230.493189999994</v>
      </c>
      <c r="K1382" s="1060">
        <v>87535.669709999987</v>
      </c>
      <c r="L1382" s="1060">
        <v>90442.658970000004</v>
      </c>
      <c r="M1382" s="1060">
        <v>98679.908030000006</v>
      </c>
      <c r="N1382" s="1060">
        <v>107946.7807</v>
      </c>
      <c r="O1382" s="1060">
        <v>105197.03269000001</v>
      </c>
      <c r="P1382" s="1060">
        <v>109315.22661000001</v>
      </c>
      <c r="Q1382" s="1449">
        <v>125977.27081999999</v>
      </c>
      <c r="R1382" s="1060">
        <v>134747.19916999998</v>
      </c>
      <c r="S1382" s="1449">
        <v>142553.84962999998</v>
      </c>
      <c r="T1382" s="1060">
        <v>153930.40542999998</v>
      </c>
      <c r="U1382" s="1065">
        <v>170034.47128999999</v>
      </c>
      <c r="V1382" s="1064">
        <v>195320.34456</v>
      </c>
      <c r="W1382" s="1065">
        <v>240738.37690999999</v>
      </c>
    </row>
    <row r="1383" spans="1:23" ht="12" customHeight="1">
      <c r="A1383" s="387" t="s">
        <v>457</v>
      </c>
      <c r="B1383" s="1126" t="s">
        <v>488</v>
      </c>
      <c r="C1383" s="388" t="s">
        <v>488</v>
      </c>
      <c r="D1383" s="1207" t="s">
        <v>1408</v>
      </c>
      <c r="E1383" s="1466" t="s">
        <v>164</v>
      </c>
      <c r="F1383" s="1348">
        <v>870.05146068631552</v>
      </c>
      <c r="G1383" s="1348">
        <v>963.61173617193299</v>
      </c>
      <c r="H1383" s="1348">
        <v>993.93320873988375</v>
      </c>
      <c r="I1383" s="1348">
        <v>1036.183107643935</v>
      </c>
      <c r="J1383" s="1348">
        <v>1118.172903060756</v>
      </c>
      <c r="K1383" s="1348">
        <v>1143.449979230347</v>
      </c>
      <c r="L1383" s="1348">
        <v>1179.6201819462381</v>
      </c>
      <c r="M1383" s="1348">
        <v>1281.1579251921478</v>
      </c>
      <c r="N1383" s="1348">
        <v>1397.8579011434417</v>
      </c>
      <c r="O1383" s="1348">
        <v>1356.6983413508042</v>
      </c>
      <c r="P1383" s="1348">
        <v>1404.6286747189208</v>
      </c>
      <c r="Q1383" s="1347">
        <v>1615.0310990602925</v>
      </c>
      <c r="R1383" s="1348">
        <v>1724.2565282540818</v>
      </c>
      <c r="S1383" s="1347">
        <v>1851.6853665601536</v>
      </c>
      <c r="T1383" s="1348">
        <v>2003.3630775938361</v>
      </c>
      <c r="U1383" s="206">
        <v>2213.1836217264536</v>
      </c>
      <c r="V1383" s="205">
        <v>2544.0949352645425</v>
      </c>
      <c r="W1383" s="206">
        <v>3149.7890476252778</v>
      </c>
    </row>
    <row r="1384" spans="1:23" ht="12" customHeight="1">
      <c r="A1384" s="387" t="s">
        <v>457</v>
      </c>
      <c r="B1384" s="1126" t="s">
        <v>488</v>
      </c>
      <c r="C1384" s="388" t="s">
        <v>488</v>
      </c>
      <c r="D1384" s="1207" t="s">
        <v>1407</v>
      </c>
      <c r="E1384" s="1466" t="s">
        <v>163</v>
      </c>
      <c r="F1384" s="1060">
        <v>1083.7748799999999</v>
      </c>
      <c r="G1384" s="1060">
        <v>1402.1788999999999</v>
      </c>
      <c r="H1384" s="1060">
        <v>1417.5760899999998</v>
      </c>
      <c r="I1384" s="1060">
        <v>1459.46433</v>
      </c>
      <c r="J1384" s="1060">
        <v>1704.84674</v>
      </c>
      <c r="K1384" s="1060">
        <v>2090.3031099999998</v>
      </c>
      <c r="L1384" s="1060">
        <v>2663.8595499999997</v>
      </c>
      <c r="M1384" s="1060">
        <v>1946.5789199999999</v>
      </c>
      <c r="N1384" s="1060">
        <v>1411.46154</v>
      </c>
      <c r="O1384" s="1060">
        <v>1735.08556</v>
      </c>
      <c r="P1384" s="1060">
        <v>1535.5819099999999</v>
      </c>
      <c r="Q1384" s="1449">
        <v>1978.8214399999999</v>
      </c>
      <c r="R1384" s="1060">
        <v>1817.7603700000002</v>
      </c>
      <c r="S1384" s="1449">
        <v>1626.0692099999999</v>
      </c>
      <c r="T1384" s="1060">
        <v>1353.8504399999999</v>
      </c>
      <c r="U1384" s="1065">
        <v>1402.6801400000002</v>
      </c>
      <c r="V1384" s="1064">
        <v>1735.1113600000001</v>
      </c>
      <c r="W1384" s="1065">
        <v>2732.2287000000001</v>
      </c>
    </row>
    <row r="1385" spans="1:23" ht="12" customHeight="1">
      <c r="A1385" s="387" t="s">
        <v>457</v>
      </c>
      <c r="B1385" s="1126" t="s">
        <v>488</v>
      </c>
      <c r="C1385" s="388" t="s">
        <v>488</v>
      </c>
      <c r="D1385" s="1207" t="s">
        <v>1407</v>
      </c>
      <c r="E1385" s="1466" t="s">
        <v>164</v>
      </c>
      <c r="F1385" s="205">
        <v>14.659275270184361</v>
      </c>
      <c r="G1385" s="1348">
        <v>18.893470322711043</v>
      </c>
      <c r="H1385" s="1348">
        <v>19.025568589029508</v>
      </c>
      <c r="I1385" s="1348">
        <v>19.281109863397361</v>
      </c>
      <c r="J1385" s="1348">
        <v>22.366565734751976</v>
      </c>
      <c r="K1385" s="1348">
        <v>27.304949578075604</v>
      </c>
      <c r="L1385" s="1348">
        <v>34.744030337415708</v>
      </c>
      <c r="M1385" s="1348">
        <v>25.272368612380557</v>
      </c>
      <c r="N1385" s="1348">
        <v>18.277735130725301</v>
      </c>
      <c r="O1385" s="1348">
        <v>22.376940120455512</v>
      </c>
      <c r="P1385" s="1348">
        <v>19.731216318663666</v>
      </c>
      <c r="Q1385" s="1347">
        <v>25.368529928336088</v>
      </c>
      <c r="R1385" s="1348">
        <v>23.260484849260379</v>
      </c>
      <c r="S1385" s="1347">
        <v>21.12162224300522</v>
      </c>
      <c r="T1385" s="1348">
        <v>17.620001561767921</v>
      </c>
      <c r="U1385" s="206">
        <v>18.257407976258659</v>
      </c>
      <c r="V1385" s="205">
        <v>22.60024695860578</v>
      </c>
      <c r="W1385" s="206">
        <v>35.748118539840377</v>
      </c>
    </row>
    <row r="1386" spans="1:23" ht="12" customHeight="1">
      <c r="A1386" s="387" t="s">
        <v>457</v>
      </c>
      <c r="B1386" s="1126" t="s">
        <v>488</v>
      </c>
      <c r="C1386" s="388" t="s">
        <v>489</v>
      </c>
      <c r="D1386" s="1207" t="s">
        <v>1408</v>
      </c>
      <c r="E1386" s="1466" t="s">
        <v>163</v>
      </c>
      <c r="F1386" s="1060">
        <v>156160.55828</v>
      </c>
      <c r="G1386" s="1060">
        <v>170078.80358000001</v>
      </c>
      <c r="H1386" s="1060">
        <v>182636.40382000001</v>
      </c>
      <c r="I1386" s="1060">
        <v>201531.08643</v>
      </c>
      <c r="J1386" s="1060">
        <v>215758.37040000001</v>
      </c>
      <c r="K1386" s="1060">
        <v>220072.30720999997</v>
      </c>
      <c r="L1386" s="1060">
        <v>219299.10453000001</v>
      </c>
      <c r="M1386" s="1060">
        <v>242607.18934000001</v>
      </c>
      <c r="N1386" s="1060">
        <v>237056.85557999997</v>
      </c>
      <c r="O1386" s="1060">
        <v>232559.47826</v>
      </c>
      <c r="P1386" s="1060">
        <v>244782.63459</v>
      </c>
      <c r="Q1386" s="1449">
        <v>260697.44109000001</v>
      </c>
      <c r="R1386" s="1060">
        <v>271963.02224000002</v>
      </c>
      <c r="S1386" s="1449">
        <v>295631.07769999997</v>
      </c>
      <c r="T1386" s="1060">
        <v>322233.22341999999</v>
      </c>
      <c r="U1386" s="1065">
        <v>371995.37862000003</v>
      </c>
      <c r="V1386" s="1064">
        <v>415265.50949999999</v>
      </c>
      <c r="W1386" s="1065">
        <v>520003.89792999992</v>
      </c>
    </row>
    <row r="1387" spans="1:23" ht="12" customHeight="1">
      <c r="A1387" s="387" t="s">
        <v>457</v>
      </c>
      <c r="B1387" s="1126" t="s">
        <v>488</v>
      </c>
      <c r="C1387" s="388" t="s">
        <v>489</v>
      </c>
      <c r="D1387" s="1207" t="s">
        <v>1408</v>
      </c>
      <c r="E1387" s="1466" t="s">
        <v>164</v>
      </c>
      <c r="F1387" s="1348">
        <v>1005.4312037961073</v>
      </c>
      <c r="G1387" s="1348">
        <v>1093.2903306635126</v>
      </c>
      <c r="H1387" s="1348">
        <v>1170.8812800194894</v>
      </c>
      <c r="I1387" s="1348">
        <v>1275.0370838104759</v>
      </c>
      <c r="J1387" s="1348">
        <v>1363.5829740439492</v>
      </c>
      <c r="K1387" s="1348">
        <v>1389.2839786751847</v>
      </c>
      <c r="L1387" s="1348">
        <v>1385.9865289522581</v>
      </c>
      <c r="M1387" s="1348">
        <v>1537.0937329489657</v>
      </c>
      <c r="N1387" s="1348">
        <v>1501.3861093658957</v>
      </c>
      <c r="O1387" s="1348">
        <v>1473.3407979980359</v>
      </c>
      <c r="P1387" s="1348">
        <v>1550.866941572265</v>
      </c>
      <c r="Q1387" s="1347">
        <v>1654.6860450901613</v>
      </c>
      <c r="R1387" s="1348">
        <v>1728.4393771687874</v>
      </c>
      <c r="S1387" s="1347">
        <v>1928.7751197202394</v>
      </c>
      <c r="T1387" s="1348">
        <v>2115.6406238592344</v>
      </c>
      <c r="U1387" s="206">
        <v>2456.6474179786564</v>
      </c>
      <c r="V1387" s="205">
        <v>2755.4676622032302</v>
      </c>
      <c r="W1387" s="206">
        <v>3470.1859734132358</v>
      </c>
    </row>
    <row r="1388" spans="1:23" ht="12" customHeight="1">
      <c r="A1388" s="387" t="s">
        <v>457</v>
      </c>
      <c r="B1388" s="1126" t="s">
        <v>488</v>
      </c>
      <c r="C1388" s="388" t="s">
        <v>489</v>
      </c>
      <c r="D1388" s="1207" t="s">
        <v>1407</v>
      </c>
      <c r="E1388" s="1466" t="s">
        <v>163</v>
      </c>
      <c r="F1388" s="1060">
        <v>5751.3930999999993</v>
      </c>
      <c r="G1388" s="1060">
        <v>7070.7331599999998</v>
      </c>
      <c r="H1388" s="1060">
        <v>5092.9857000000002</v>
      </c>
      <c r="I1388" s="1060">
        <v>7622.6614900000004</v>
      </c>
      <c r="J1388" s="1060">
        <v>6687.5007500000002</v>
      </c>
      <c r="K1388" s="1060">
        <v>7180.124859999999</v>
      </c>
      <c r="L1388" s="1060">
        <v>7888.9145499999995</v>
      </c>
      <c r="M1388" s="1060">
        <v>8441.9273100000009</v>
      </c>
      <c r="N1388" s="1060">
        <v>8308.3065000000006</v>
      </c>
      <c r="O1388" s="1060">
        <v>7859.0323100000005</v>
      </c>
      <c r="P1388" s="1060">
        <v>7792.9001899999994</v>
      </c>
      <c r="Q1388" s="1449">
        <v>7261.8287499999997</v>
      </c>
      <c r="R1388" s="1060">
        <v>5556.7868399999998</v>
      </c>
      <c r="S1388" s="1449">
        <v>7890.460140000001</v>
      </c>
      <c r="T1388" s="1060">
        <v>9691.3952100000006</v>
      </c>
      <c r="U1388" s="1065">
        <v>14539.675140000001</v>
      </c>
      <c r="V1388" s="1064">
        <v>7925.4382000000005</v>
      </c>
      <c r="W1388" s="1065">
        <v>6240.04756</v>
      </c>
    </row>
    <row r="1389" spans="1:23" ht="12" customHeight="1">
      <c r="A1389" s="387" t="s">
        <v>457</v>
      </c>
      <c r="B1389" s="1126" t="s">
        <v>488</v>
      </c>
      <c r="C1389" s="388" t="s">
        <v>489</v>
      </c>
      <c r="D1389" s="1207" t="s">
        <v>1407</v>
      </c>
      <c r="E1389" s="1466" t="s">
        <v>164</v>
      </c>
      <c r="F1389" s="205">
        <v>37.030029552463667</v>
      </c>
      <c r="G1389" s="1348">
        <v>45.451661417019139</v>
      </c>
      <c r="H1389" s="1348">
        <v>32.651111666730777</v>
      </c>
      <c r="I1389" s="1348">
        <v>48.226684276124743</v>
      </c>
      <c r="J1389" s="1348">
        <v>42.264697053005456</v>
      </c>
      <c r="K1389" s="1348">
        <v>45.327067995732499</v>
      </c>
      <c r="L1389" s="1348">
        <v>49.858522303540504</v>
      </c>
      <c r="M1389" s="1348">
        <v>53.485775081572534</v>
      </c>
      <c r="N1389" s="1348">
        <v>52.620186583234116</v>
      </c>
      <c r="O1389" s="1348">
        <v>49.789555006493714</v>
      </c>
      <c r="P1389" s="1348">
        <v>49.373401442003093</v>
      </c>
      <c r="Q1389" s="1347">
        <v>46.091924202321785</v>
      </c>
      <c r="R1389" s="1348">
        <v>35.315717209207733</v>
      </c>
      <c r="S1389" s="1347">
        <v>51.479442958362156</v>
      </c>
      <c r="T1389" s="1348">
        <v>63.629408508961994</v>
      </c>
      <c r="U1389" s="206">
        <v>96.01962132819105</v>
      </c>
      <c r="V1389" s="205">
        <v>52.588737011134263</v>
      </c>
      <c r="W1389" s="206">
        <v>41.64223691849795</v>
      </c>
    </row>
    <row r="1390" spans="1:23" ht="12" customHeight="1">
      <c r="A1390" s="387" t="s">
        <v>457</v>
      </c>
      <c r="B1390" s="1126" t="s">
        <v>488</v>
      </c>
      <c r="C1390" s="388" t="s">
        <v>1489</v>
      </c>
      <c r="D1390" s="1207" t="s">
        <v>1408</v>
      </c>
      <c r="E1390" s="1466" t="s">
        <v>163</v>
      </c>
      <c r="F1390" s="1060">
        <v>86060.064050000001</v>
      </c>
      <c r="G1390" s="1060">
        <v>93687.774279999998</v>
      </c>
      <c r="H1390" s="1060">
        <v>97964.590089999998</v>
      </c>
      <c r="I1390" s="1060">
        <v>110949.42014</v>
      </c>
      <c r="J1390" s="1060">
        <v>123355.82206000001</v>
      </c>
      <c r="K1390" s="1060">
        <v>127032.22332999999</v>
      </c>
      <c r="L1390" s="1060">
        <v>127592.24004999999</v>
      </c>
      <c r="M1390" s="1060">
        <v>127928.55901000001</v>
      </c>
      <c r="N1390" s="1060">
        <v>132935.31251000002</v>
      </c>
      <c r="O1390" s="1060">
        <v>132791.24658000001</v>
      </c>
      <c r="P1390" s="1060">
        <v>137479.04952</v>
      </c>
      <c r="Q1390" s="1449">
        <v>156516.15616999997</v>
      </c>
      <c r="R1390" s="1060">
        <v>173545.89502</v>
      </c>
      <c r="S1390" s="1449">
        <v>194594.23544999998</v>
      </c>
      <c r="T1390" s="1060">
        <v>189817.78511000003</v>
      </c>
      <c r="U1390" s="1065">
        <v>210074.62736000001</v>
      </c>
      <c r="V1390" s="1064">
        <v>244007.06566999998</v>
      </c>
      <c r="W1390" s="1065">
        <v>306236.01036000001</v>
      </c>
    </row>
    <row r="1391" spans="1:23" ht="12" customHeight="1">
      <c r="A1391" s="387" t="s">
        <v>457</v>
      </c>
      <c r="B1391" s="1126" t="s">
        <v>488</v>
      </c>
      <c r="C1391" s="388" t="s">
        <v>1489</v>
      </c>
      <c r="D1391" s="1207" t="s">
        <v>1408</v>
      </c>
      <c r="E1391" s="1466" t="s">
        <v>164</v>
      </c>
      <c r="F1391" s="1348">
        <v>916.12710429108256</v>
      </c>
      <c r="G1391" s="1348">
        <v>1001.42991512923</v>
      </c>
      <c r="H1391" s="1348">
        <v>1053.5186270271433</v>
      </c>
      <c r="I1391" s="1348">
        <v>1195.2150228379369</v>
      </c>
      <c r="J1391" s="1348">
        <v>1335.0775148274818</v>
      </c>
      <c r="K1391" s="1348">
        <v>1381.595972962391</v>
      </c>
      <c r="L1391" s="1348">
        <v>1395.7931130486149</v>
      </c>
      <c r="M1391" s="1348">
        <v>1404.6815083504443</v>
      </c>
      <c r="N1391" s="1348">
        <v>1468.1035959535723</v>
      </c>
      <c r="O1391" s="1348">
        <v>1474.0006724461368</v>
      </c>
      <c r="P1391" s="1348">
        <v>1532.5342450421929</v>
      </c>
      <c r="Q1391" s="1347">
        <v>1751.6608974516801</v>
      </c>
      <c r="R1391" s="1348">
        <v>1954.1696133231242</v>
      </c>
      <c r="S1391" s="1347">
        <v>2268.6591133780239</v>
      </c>
      <c r="T1391" s="1348">
        <v>2241.6687543252597</v>
      </c>
      <c r="U1391" s="206">
        <v>2516.5569840794474</v>
      </c>
      <c r="V1391" s="205">
        <v>2947.3723929796588</v>
      </c>
      <c r="W1391" s="206">
        <v>3743.3046530332849</v>
      </c>
    </row>
    <row r="1392" spans="1:23" ht="12" customHeight="1">
      <c r="A1392" s="387" t="s">
        <v>457</v>
      </c>
      <c r="B1392" s="1126" t="s">
        <v>488</v>
      </c>
      <c r="C1392" s="388" t="s">
        <v>1489</v>
      </c>
      <c r="D1392" s="1207" t="s">
        <v>1407</v>
      </c>
      <c r="E1392" s="1466" t="s">
        <v>163</v>
      </c>
      <c r="F1392" s="1060">
        <v>2680.89327</v>
      </c>
      <c r="G1392" s="1060">
        <v>3026.16248</v>
      </c>
      <c r="H1392" s="1060">
        <v>3386.9375599999998</v>
      </c>
      <c r="I1392" s="1060">
        <v>4531.3309100000006</v>
      </c>
      <c r="J1392" s="1060">
        <v>4953.4929400000001</v>
      </c>
      <c r="K1392" s="1060">
        <v>4838.3660999999993</v>
      </c>
      <c r="L1392" s="1060">
        <v>5301.7626900000005</v>
      </c>
      <c r="M1392" s="1060">
        <v>5181.6194599999999</v>
      </c>
      <c r="N1392" s="1060">
        <v>4833.7074299999995</v>
      </c>
      <c r="O1392" s="1060">
        <v>4591.1328300000005</v>
      </c>
      <c r="P1392" s="1060">
        <v>4223.0886600000003</v>
      </c>
      <c r="Q1392" s="1449">
        <v>3439.7792300000001</v>
      </c>
      <c r="R1392" s="1060">
        <v>3781.9781200000002</v>
      </c>
      <c r="S1392" s="1449">
        <v>3469.8480299999997</v>
      </c>
      <c r="T1392" s="1060">
        <v>4165.8859400000001</v>
      </c>
      <c r="U1392" s="1065">
        <v>6343.3930799999998</v>
      </c>
      <c r="V1392" s="1064">
        <v>4590.0514400000002</v>
      </c>
      <c r="W1392" s="1065">
        <v>4065.4194700000003</v>
      </c>
    </row>
    <row r="1393" spans="1:23" ht="12" customHeight="1">
      <c r="A1393" s="387" t="s">
        <v>457</v>
      </c>
      <c r="B1393" s="1126" t="s">
        <v>488</v>
      </c>
      <c r="C1393" s="388" t="s">
        <v>1489</v>
      </c>
      <c r="D1393" s="1207" t="s">
        <v>1407</v>
      </c>
      <c r="E1393" s="1466" t="s">
        <v>164</v>
      </c>
      <c r="F1393" s="205">
        <v>28.538660939545874</v>
      </c>
      <c r="G1393" s="1348">
        <v>32.34669260534023</v>
      </c>
      <c r="H1393" s="1348">
        <v>36.423383232245016</v>
      </c>
      <c r="I1393" s="1348">
        <v>48.814268431938643</v>
      </c>
      <c r="J1393" s="1348">
        <v>53.611551798779168</v>
      </c>
      <c r="K1393" s="1348">
        <v>52.621822591521102</v>
      </c>
      <c r="L1393" s="1348">
        <v>57.99854165755044</v>
      </c>
      <c r="M1393" s="1348">
        <v>56.89523195678192</v>
      </c>
      <c r="N1393" s="1348">
        <v>53.382228738031337</v>
      </c>
      <c r="O1393" s="1348">
        <v>50.962191055511781</v>
      </c>
      <c r="P1393" s="1348">
        <v>47.076467388275162</v>
      </c>
      <c r="Q1393" s="1347">
        <v>38.496516401240029</v>
      </c>
      <c r="R1393" s="1348">
        <v>42.586007116475997</v>
      </c>
      <c r="S1393" s="1347">
        <v>40.45290620810259</v>
      </c>
      <c r="T1393" s="1348">
        <v>49.197372840322643</v>
      </c>
      <c r="U1393" s="206">
        <v>75.989710698755346</v>
      </c>
      <c r="V1393" s="205">
        <v>55.443439145769922</v>
      </c>
      <c r="W1393" s="206">
        <v>49.694036964148204</v>
      </c>
    </row>
    <row r="1394" spans="1:23" ht="12" customHeight="1">
      <c r="A1394" s="387" t="s">
        <v>457</v>
      </c>
      <c r="B1394" s="1126" t="s">
        <v>488</v>
      </c>
      <c r="C1394" s="388" t="s">
        <v>1490</v>
      </c>
      <c r="D1394" s="1207" t="s">
        <v>1408</v>
      </c>
      <c r="E1394" s="1466" t="s">
        <v>163</v>
      </c>
      <c r="F1394" s="1060">
        <v>149921.25768000001</v>
      </c>
      <c r="G1394" s="1060">
        <v>158685.59344999999</v>
      </c>
      <c r="H1394" s="1060">
        <v>167470.06485</v>
      </c>
      <c r="I1394" s="1060">
        <v>165562.31409</v>
      </c>
      <c r="J1394" s="1060">
        <v>197185.46481</v>
      </c>
      <c r="K1394" s="1060">
        <v>212945.44902</v>
      </c>
      <c r="L1394" s="1060">
        <v>213763.74861000001</v>
      </c>
      <c r="M1394" s="1060">
        <v>228480.57508000001</v>
      </c>
      <c r="N1394" s="1060">
        <v>226385.37606000001</v>
      </c>
      <c r="O1394" s="1060">
        <v>244361.04728</v>
      </c>
      <c r="P1394" s="1060">
        <v>260396.54058</v>
      </c>
      <c r="Q1394" s="1449">
        <v>264793.44766999997</v>
      </c>
      <c r="R1394" s="1060">
        <v>280757.14332999999</v>
      </c>
      <c r="S1394" s="1449">
        <v>287889.23967000004</v>
      </c>
      <c r="T1394" s="1060">
        <v>319254.76701000001</v>
      </c>
      <c r="U1394" s="1065">
        <v>359838.57542000001</v>
      </c>
      <c r="V1394" s="1064">
        <v>417354.72879000002</v>
      </c>
      <c r="W1394" s="1065">
        <v>525826.42502999993</v>
      </c>
    </row>
    <row r="1395" spans="1:23" ht="12" customHeight="1">
      <c r="A1395" s="387" t="s">
        <v>457</v>
      </c>
      <c r="B1395" s="1126" t="s">
        <v>488</v>
      </c>
      <c r="C1395" s="388" t="s">
        <v>1490</v>
      </c>
      <c r="D1395" s="1207" t="s">
        <v>1408</v>
      </c>
      <c r="E1395" s="1466" t="s">
        <v>164</v>
      </c>
      <c r="F1395" s="1348">
        <v>1062.6683986390701</v>
      </c>
      <c r="G1395" s="1348">
        <v>1124.018738533897</v>
      </c>
      <c r="H1395" s="1348">
        <v>1184.6056139122315</v>
      </c>
      <c r="I1395" s="1348">
        <v>1174.3757161704934</v>
      </c>
      <c r="J1395" s="1348">
        <v>1398.597503404545</v>
      </c>
      <c r="K1395" s="1348">
        <v>1511.7202460546773</v>
      </c>
      <c r="L1395" s="1348">
        <v>1521.7426025641937</v>
      </c>
      <c r="M1395" s="1348">
        <v>1630.909068768113</v>
      </c>
      <c r="N1395" s="1348">
        <v>1618.5876200077219</v>
      </c>
      <c r="O1395" s="1348">
        <v>1751.1899618747314</v>
      </c>
      <c r="P1395" s="1348">
        <v>1872.3326855819839</v>
      </c>
      <c r="Q1395" s="1347">
        <v>1906.0995808348748</v>
      </c>
      <c r="R1395" s="1348">
        <v>2029.7800253761231</v>
      </c>
      <c r="S1395" s="1347">
        <v>2137.1988929059276</v>
      </c>
      <c r="T1395" s="1348">
        <v>2393.3397330444627</v>
      </c>
      <c r="U1395" s="206">
        <v>2720.5674581525109</v>
      </c>
      <c r="V1395" s="205">
        <v>3178.0779360051174</v>
      </c>
      <c r="W1395" s="206">
        <v>4033.2463395795139</v>
      </c>
    </row>
    <row r="1396" spans="1:23" ht="12" customHeight="1">
      <c r="A1396" s="387" t="s">
        <v>457</v>
      </c>
      <c r="B1396" s="1126" t="s">
        <v>488</v>
      </c>
      <c r="C1396" s="388" t="s">
        <v>1490</v>
      </c>
      <c r="D1396" s="1207" t="s">
        <v>1407</v>
      </c>
      <c r="E1396" s="1466" t="s">
        <v>163</v>
      </c>
      <c r="F1396" s="1060">
        <v>4869.7037599999994</v>
      </c>
      <c r="G1396" s="1060">
        <v>5223.0298000000003</v>
      </c>
      <c r="H1396" s="1060">
        <v>6670.6011900000003</v>
      </c>
      <c r="I1396" s="1060">
        <v>8505.1256400000002</v>
      </c>
      <c r="J1396" s="1060">
        <v>8372.29277</v>
      </c>
      <c r="K1396" s="1060">
        <v>8945.9158900000002</v>
      </c>
      <c r="L1396" s="1060">
        <v>10162.563189999999</v>
      </c>
      <c r="M1396" s="1060">
        <v>9804.8117100000018</v>
      </c>
      <c r="N1396" s="1060">
        <v>8950.2495399999989</v>
      </c>
      <c r="O1396" s="1060">
        <v>9263.5310600000012</v>
      </c>
      <c r="P1396" s="1060">
        <v>8612.6173500000004</v>
      </c>
      <c r="Q1396" s="1449">
        <v>7986.8117400000001</v>
      </c>
      <c r="R1396" s="1060">
        <v>7767.4831599999998</v>
      </c>
      <c r="S1396" s="1449">
        <v>10050.030349999999</v>
      </c>
      <c r="T1396" s="1060">
        <v>14327.9071</v>
      </c>
      <c r="U1396" s="1065">
        <v>12223.24901</v>
      </c>
      <c r="V1396" s="1064">
        <v>22908.276579999998</v>
      </c>
      <c r="W1396" s="1065">
        <v>11951.237580000001</v>
      </c>
    </row>
    <row r="1397" spans="1:23" ht="12" customHeight="1">
      <c r="A1397" s="387" t="s">
        <v>457</v>
      </c>
      <c r="B1397" s="1126" t="s">
        <v>488</v>
      </c>
      <c r="C1397" s="388" t="s">
        <v>1490</v>
      </c>
      <c r="D1397" s="1207" t="s">
        <v>1407</v>
      </c>
      <c r="E1397" s="1466" t="s">
        <v>164</v>
      </c>
      <c r="F1397" s="205">
        <v>34.517321803232207</v>
      </c>
      <c r="G1397" s="1348">
        <v>36.996322347124533</v>
      </c>
      <c r="H1397" s="1348">
        <v>47.184740896358548</v>
      </c>
      <c r="I1397" s="1348">
        <v>60.32902517396208</v>
      </c>
      <c r="J1397" s="1348">
        <v>59.383016781570063</v>
      </c>
      <c r="K1397" s="1348">
        <v>63.507918261005379</v>
      </c>
      <c r="L1397" s="1348">
        <v>72.345313263046975</v>
      </c>
      <c r="M1397" s="1348">
        <v>69.987377832027079</v>
      </c>
      <c r="N1397" s="1348">
        <v>63.991602962835849</v>
      </c>
      <c r="O1397" s="1348">
        <v>66.386205102479579</v>
      </c>
      <c r="P1397" s="1348">
        <v>61.927416304754239</v>
      </c>
      <c r="Q1397" s="1347">
        <v>57.49258013662638</v>
      </c>
      <c r="R1397" s="1348">
        <v>56.156299279202422</v>
      </c>
      <c r="S1397" s="1347">
        <v>74.608254766005459</v>
      </c>
      <c r="T1397" s="1348">
        <v>107.41123672156711</v>
      </c>
      <c r="U1397" s="206">
        <v>92.414142788018083</v>
      </c>
      <c r="V1397" s="205">
        <v>174.44222702801488</v>
      </c>
      <c r="W1397" s="206">
        <v>91.669575602310289</v>
      </c>
    </row>
    <row r="1398" spans="1:23" ht="12" customHeight="1">
      <c r="A1398" s="387" t="s">
        <v>457</v>
      </c>
      <c r="B1398" s="1126" t="s">
        <v>488</v>
      </c>
      <c r="C1398" s="388" t="s">
        <v>1491</v>
      </c>
      <c r="D1398" s="1207" t="s">
        <v>1408</v>
      </c>
      <c r="E1398" s="1466" t="s">
        <v>163</v>
      </c>
      <c r="F1398" s="1060">
        <v>54103.190190000001</v>
      </c>
      <c r="G1398" s="1060">
        <v>60303.318439999995</v>
      </c>
      <c r="H1398" s="1060">
        <v>70361.228239999997</v>
      </c>
      <c r="I1398" s="1060">
        <v>78414.706730000005</v>
      </c>
      <c r="J1398" s="1060">
        <v>83432.765629999994</v>
      </c>
      <c r="K1398" s="1060">
        <v>94230.959290000013</v>
      </c>
      <c r="L1398" s="1060">
        <v>94362.346449999997</v>
      </c>
      <c r="M1398" s="1060">
        <v>101205.40373999999</v>
      </c>
      <c r="N1398" s="1060">
        <v>103324.35073999999</v>
      </c>
      <c r="O1398" s="1060">
        <v>111028.38242000001</v>
      </c>
      <c r="P1398" s="1060">
        <v>118305.91120999999</v>
      </c>
      <c r="Q1398" s="1449">
        <v>120805.91708</v>
      </c>
      <c r="R1398" s="1060">
        <v>150081.99137999999</v>
      </c>
      <c r="S1398" s="1449">
        <v>164400.0184</v>
      </c>
      <c r="T1398" s="1060">
        <v>165535.37463000001</v>
      </c>
      <c r="U1398" s="1065">
        <v>196423.99145</v>
      </c>
      <c r="V1398" s="1064">
        <v>217078.34881999998</v>
      </c>
      <c r="W1398" s="1065">
        <v>323141.39604000002</v>
      </c>
    </row>
    <row r="1399" spans="1:23" ht="12" customHeight="1">
      <c r="A1399" s="387" t="s">
        <v>457</v>
      </c>
      <c r="B1399" s="1126" t="s">
        <v>488</v>
      </c>
      <c r="C1399" s="388" t="s">
        <v>1491</v>
      </c>
      <c r="D1399" s="1207" t="s">
        <v>1408</v>
      </c>
      <c r="E1399" s="1466" t="s">
        <v>164</v>
      </c>
      <c r="F1399" s="1348">
        <v>872.51951667526771</v>
      </c>
      <c r="G1399" s="1348">
        <v>971.94440139256005</v>
      </c>
      <c r="H1399" s="1348">
        <v>1134.4559711070265</v>
      </c>
      <c r="I1399" s="1348">
        <v>1260.3623944001542</v>
      </c>
      <c r="J1399" s="1348">
        <v>1343.3497396470664</v>
      </c>
      <c r="K1399" s="1348">
        <v>1517.2601566676328</v>
      </c>
      <c r="L1399" s="1348">
        <v>1522.3416382995886</v>
      </c>
      <c r="M1399" s="1348">
        <v>1631.9503949044586</v>
      </c>
      <c r="N1399" s="1348">
        <v>1666.9250744534968</v>
      </c>
      <c r="O1399" s="1348">
        <v>1792.4571763908173</v>
      </c>
      <c r="P1399" s="1348">
        <v>1904.9951082878442</v>
      </c>
      <c r="Q1399" s="1347">
        <v>1938.8197063024604</v>
      </c>
      <c r="R1399" s="1348">
        <v>2402.7727479107293</v>
      </c>
      <c r="S1399" s="1347">
        <v>2666.2777275012572</v>
      </c>
      <c r="T1399" s="1348">
        <v>2678.3059028249686</v>
      </c>
      <c r="U1399" s="206">
        <v>3176.58270316164</v>
      </c>
      <c r="V1399" s="205">
        <v>3512.9925528781578</v>
      </c>
      <c r="W1399" s="206">
        <v>5227.640923415408</v>
      </c>
    </row>
    <row r="1400" spans="1:23" ht="12" customHeight="1">
      <c r="A1400" s="387" t="s">
        <v>457</v>
      </c>
      <c r="B1400" s="1126" t="s">
        <v>488</v>
      </c>
      <c r="C1400" s="388" t="s">
        <v>1491</v>
      </c>
      <c r="D1400" s="1207" t="s">
        <v>1407</v>
      </c>
      <c r="E1400" s="1466" t="s">
        <v>163</v>
      </c>
      <c r="F1400" s="1060">
        <v>2454.0298399999997</v>
      </c>
      <c r="G1400" s="1060">
        <v>3340.9322999999999</v>
      </c>
      <c r="H1400" s="1060">
        <v>3860.7102500000001</v>
      </c>
      <c r="I1400" s="1060">
        <v>7023.0234600000003</v>
      </c>
      <c r="J1400" s="1060">
        <v>2881.8643700000002</v>
      </c>
      <c r="K1400" s="1060">
        <v>3283.96225</v>
      </c>
      <c r="L1400" s="1060">
        <v>3039.71063</v>
      </c>
      <c r="M1400" s="1060">
        <v>3218.2413700000002</v>
      </c>
      <c r="N1400" s="1060">
        <v>2913.4190899999999</v>
      </c>
      <c r="O1400" s="1060">
        <v>3560.8052799999996</v>
      </c>
      <c r="P1400" s="1060">
        <v>3373.7208799999999</v>
      </c>
      <c r="Q1400" s="1449">
        <v>3742.14831</v>
      </c>
      <c r="R1400" s="1060">
        <v>3369.32582</v>
      </c>
      <c r="S1400" s="1449">
        <v>5450.5459600000004</v>
      </c>
      <c r="T1400" s="1060">
        <v>4520.0563000000002</v>
      </c>
      <c r="U1400" s="1065">
        <v>7749.7149900000004</v>
      </c>
      <c r="V1400" s="1064">
        <v>2291.5003400000001</v>
      </c>
      <c r="W1400" s="1065">
        <v>6789.8859000000002</v>
      </c>
    </row>
    <row r="1401" spans="1:23" ht="12" customHeight="1">
      <c r="A1401" s="387" t="s">
        <v>457</v>
      </c>
      <c r="B1401" s="1126" t="s">
        <v>488</v>
      </c>
      <c r="C1401" s="388" t="s">
        <v>1491</v>
      </c>
      <c r="D1401" s="1207" t="s">
        <v>1407</v>
      </c>
      <c r="E1401" s="1466" t="s">
        <v>164</v>
      </c>
      <c r="F1401" s="205">
        <v>39.576019868404074</v>
      </c>
      <c r="G1401" s="1348">
        <v>53.847790277867318</v>
      </c>
      <c r="H1401" s="1348">
        <v>62.247432362710008</v>
      </c>
      <c r="I1401" s="1348">
        <v>112.88130802365951</v>
      </c>
      <c r="J1401" s="1348">
        <v>46.400856089392676</v>
      </c>
      <c r="K1401" s="1348">
        <v>52.876730911667146</v>
      </c>
      <c r="L1401" s="1348">
        <v>49.03945519077196</v>
      </c>
      <c r="M1401" s="1348">
        <v>51.894563734580345</v>
      </c>
      <c r="N1401" s="1348">
        <v>47.002001935952251</v>
      </c>
      <c r="O1401" s="1348">
        <v>57.486120564398945</v>
      </c>
      <c r="P1401" s="1348">
        <v>54.324603964381744</v>
      </c>
      <c r="Q1401" s="1347">
        <v>60.057909932754498</v>
      </c>
      <c r="R1401" s="1348">
        <v>53.942009861996091</v>
      </c>
      <c r="S1401" s="1347">
        <v>88.398221832984646</v>
      </c>
      <c r="T1401" s="1348">
        <v>73.132969291007356</v>
      </c>
      <c r="U1401" s="206">
        <v>125.32893975903615</v>
      </c>
      <c r="V1401" s="205">
        <v>37.083493923259915</v>
      </c>
      <c r="W1401" s="206">
        <v>109.843820170188</v>
      </c>
    </row>
    <row r="1402" spans="1:23" s="7" customFormat="1" ht="12" customHeight="1">
      <c r="A1402" s="377" t="s">
        <v>457</v>
      </c>
      <c r="B1402" s="1108" t="s">
        <v>1492</v>
      </c>
      <c r="C1402" s="1108" t="s">
        <v>615</v>
      </c>
      <c r="D1402" s="26" t="s">
        <v>1430</v>
      </c>
      <c r="E1402" s="649" t="s">
        <v>163</v>
      </c>
      <c r="F1402" s="1042">
        <v>655501.96647999994</v>
      </c>
      <c r="G1402" s="1042">
        <v>716447.99119000009</v>
      </c>
      <c r="H1402" s="1042">
        <v>776801.98773000005</v>
      </c>
      <c r="I1402" s="1042">
        <v>816829.39751000004</v>
      </c>
      <c r="J1402" s="1042">
        <v>859432.13387000002</v>
      </c>
      <c r="K1402" s="1042">
        <v>917199.91362999985</v>
      </c>
      <c r="L1402" s="1042">
        <v>915381.23316000006</v>
      </c>
      <c r="M1402" s="1042">
        <v>921467.20973</v>
      </c>
      <c r="N1402" s="1042">
        <v>953179.34210999997</v>
      </c>
      <c r="O1402" s="1042">
        <v>994044.00212000008</v>
      </c>
      <c r="P1402" s="1042">
        <v>1044563.0721100001</v>
      </c>
      <c r="Q1402" s="1465">
        <v>1079740.3177799999</v>
      </c>
      <c r="R1402" s="1042">
        <v>1168237.0452000001</v>
      </c>
      <c r="S1402" s="1465">
        <v>1215192.42771</v>
      </c>
      <c r="T1402" s="1042">
        <v>1337001.7105</v>
      </c>
      <c r="U1402" s="1047">
        <v>1468511.58565</v>
      </c>
      <c r="V1402" s="1050">
        <v>1756415.8956900002</v>
      </c>
      <c r="W1402" s="1047">
        <v>2144808.6282600001</v>
      </c>
    </row>
    <row r="1403" spans="1:23" s="7" customFormat="1" ht="12" customHeight="1">
      <c r="A1403" s="377" t="s">
        <v>457</v>
      </c>
      <c r="B1403" s="1108" t="s">
        <v>1492</v>
      </c>
      <c r="C1403" s="1108" t="s">
        <v>615</v>
      </c>
      <c r="D1403" s="26" t="s">
        <v>1430</v>
      </c>
      <c r="E1403" s="649" t="s">
        <v>164</v>
      </c>
      <c r="F1403" s="1350">
        <v>908.68154443515664</v>
      </c>
      <c r="G1403" s="1350">
        <v>996.66963142109125</v>
      </c>
      <c r="H1403" s="1350">
        <v>1085.5254160564562</v>
      </c>
      <c r="I1403" s="1350">
        <v>1142.9494499683769</v>
      </c>
      <c r="J1403" s="1350">
        <v>1207.7529017448103</v>
      </c>
      <c r="K1403" s="1350">
        <v>1294.7394691313582</v>
      </c>
      <c r="L1403" s="1350">
        <v>1300.1392389896373</v>
      </c>
      <c r="M1403" s="1350">
        <v>1316.6375320490838</v>
      </c>
      <c r="N1403" s="1350">
        <v>1370.8656575896862</v>
      </c>
      <c r="O1403" s="1350">
        <v>1437.5350721628017</v>
      </c>
      <c r="P1403" s="1350">
        <v>1519.6960385684151</v>
      </c>
      <c r="Q1403" s="1343">
        <v>1580.1686764221645</v>
      </c>
      <c r="R1403" s="1350">
        <v>1721.2356276520511</v>
      </c>
      <c r="S1403" s="1343">
        <v>1822.0006262941276</v>
      </c>
      <c r="T1403" s="1350">
        <v>2028.203230406323</v>
      </c>
      <c r="U1403" s="195">
        <v>2250.0752097602085</v>
      </c>
      <c r="V1403" s="194">
        <v>2715.9292598216512</v>
      </c>
      <c r="W1403" s="195">
        <v>3348.8564910533055</v>
      </c>
    </row>
    <row r="1404" spans="1:23" s="7" customFormat="1" ht="12" customHeight="1">
      <c r="A1404" s="377" t="s">
        <v>457</v>
      </c>
      <c r="B1404" s="1108" t="s">
        <v>1492</v>
      </c>
      <c r="C1404" s="1108" t="s">
        <v>615</v>
      </c>
      <c r="D1404" s="26" t="s">
        <v>1429</v>
      </c>
      <c r="E1404" s="649" t="s">
        <v>163</v>
      </c>
      <c r="F1404" s="1042">
        <v>43882.465199999999</v>
      </c>
      <c r="G1404" s="1042">
        <v>47516.331879999998</v>
      </c>
      <c r="H1404" s="1042">
        <v>55564.937160000001</v>
      </c>
      <c r="I1404" s="1042">
        <v>66413.542580000008</v>
      </c>
      <c r="J1404" s="1042">
        <v>53781.327229999995</v>
      </c>
      <c r="K1404" s="1042">
        <v>57936.116320000001</v>
      </c>
      <c r="L1404" s="1042">
        <v>77517.706760000001</v>
      </c>
      <c r="M1404" s="1042">
        <v>82470.489229999992</v>
      </c>
      <c r="N1404" s="1042">
        <v>73674.633960000006</v>
      </c>
      <c r="O1404" s="1042">
        <v>55914.252860000001</v>
      </c>
      <c r="P1404" s="1042">
        <v>63173.753799999999</v>
      </c>
      <c r="Q1404" s="1465">
        <v>61845.566879999998</v>
      </c>
      <c r="R1404" s="1042">
        <v>43471.844639999996</v>
      </c>
      <c r="S1404" s="1465">
        <v>50002.129590000004</v>
      </c>
      <c r="T1404" s="1042">
        <v>55902.214800000002</v>
      </c>
      <c r="U1404" s="1047">
        <v>74977.440300000002</v>
      </c>
      <c r="V1404" s="1050">
        <v>52559.930759999996</v>
      </c>
      <c r="W1404" s="1047">
        <v>56335.363710000005</v>
      </c>
    </row>
    <row r="1405" spans="1:23" s="7" customFormat="1" ht="12" customHeight="1">
      <c r="A1405" s="377" t="s">
        <v>457</v>
      </c>
      <c r="B1405" s="1108" t="s">
        <v>1492</v>
      </c>
      <c r="C1405" s="1108" t="s">
        <v>615</v>
      </c>
      <c r="D1405" s="26" t="s">
        <v>1429</v>
      </c>
      <c r="E1405" s="649" t="s">
        <v>164</v>
      </c>
      <c r="F1405" s="194">
        <v>60.831528035964546</v>
      </c>
      <c r="G1405" s="1350">
        <v>66.101218181464063</v>
      </c>
      <c r="H1405" s="1350">
        <v>77.648039631078817</v>
      </c>
      <c r="I1405" s="1350">
        <v>92.929223891373354</v>
      </c>
      <c r="J1405" s="1350">
        <v>75.578456357258887</v>
      </c>
      <c r="K1405" s="1350">
        <v>81.783889611168746</v>
      </c>
      <c r="L1405" s="1350">
        <v>110.10036979592765</v>
      </c>
      <c r="M1405" s="1350">
        <v>117.83787883074424</v>
      </c>
      <c r="N1405" s="1350">
        <v>105.95910031755528</v>
      </c>
      <c r="O1405" s="1350">
        <v>80.860303315150432</v>
      </c>
      <c r="P1405" s="1350">
        <v>91.909149341674549</v>
      </c>
      <c r="Q1405" s="1343">
        <v>90.509195544608787</v>
      </c>
      <c r="R1405" s="1350">
        <v>64.049747524752462</v>
      </c>
      <c r="S1405" s="1343">
        <v>74.970769527179499</v>
      </c>
      <c r="T1405" s="1350">
        <v>84.80247388900267</v>
      </c>
      <c r="U1405" s="195">
        <v>114.8815449321995</v>
      </c>
      <c r="V1405" s="194">
        <v>81.27292299937065</v>
      </c>
      <c r="W1405" s="195">
        <v>87.96078398338696</v>
      </c>
    </row>
    <row r="1406" spans="1:23" ht="12" customHeight="1">
      <c r="A1406" s="387" t="s">
        <v>457</v>
      </c>
      <c r="B1406" s="1126" t="s">
        <v>1492</v>
      </c>
      <c r="C1406" s="388" t="s">
        <v>491</v>
      </c>
      <c r="D1406" s="1207" t="s">
        <v>1408</v>
      </c>
      <c r="E1406" s="1466" t="s">
        <v>163</v>
      </c>
      <c r="F1406" s="1060">
        <v>120809.98714000001</v>
      </c>
      <c r="G1406" s="1060">
        <v>130094.62727000001</v>
      </c>
      <c r="H1406" s="1060">
        <v>145684.88847000001</v>
      </c>
      <c r="I1406" s="1060">
        <v>147684.14551</v>
      </c>
      <c r="J1406" s="1060">
        <v>155954.32496</v>
      </c>
      <c r="K1406" s="1060">
        <v>164477.63604999997</v>
      </c>
      <c r="L1406" s="1060">
        <v>170214.174</v>
      </c>
      <c r="M1406" s="1060">
        <v>172937.53609000001</v>
      </c>
      <c r="N1406" s="1060">
        <v>178837.62266999998</v>
      </c>
      <c r="O1406" s="1060">
        <v>189243.82897000003</v>
      </c>
      <c r="P1406" s="1060">
        <v>195941.12509000002</v>
      </c>
      <c r="Q1406" s="1449">
        <v>213608.37017000001</v>
      </c>
      <c r="R1406" s="1060">
        <v>230694.08350000001</v>
      </c>
      <c r="S1406" s="1449">
        <v>243080.13037</v>
      </c>
      <c r="T1406" s="1060">
        <v>276470.12879000005</v>
      </c>
      <c r="U1406" s="1065">
        <v>304998.41635000001</v>
      </c>
      <c r="V1406" s="1064">
        <v>358156.91498</v>
      </c>
      <c r="W1406" s="1065">
        <v>424684.68696999998</v>
      </c>
    </row>
    <row r="1407" spans="1:23" ht="12" customHeight="1">
      <c r="A1407" s="387" t="s">
        <v>457</v>
      </c>
      <c r="B1407" s="1126" t="s">
        <v>1492</v>
      </c>
      <c r="C1407" s="388" t="s">
        <v>491</v>
      </c>
      <c r="D1407" s="1207" t="s">
        <v>1408</v>
      </c>
      <c r="E1407" s="1466" t="s">
        <v>164</v>
      </c>
      <c r="F1407" s="1348">
        <v>799.21928512834097</v>
      </c>
      <c r="G1407" s="1348">
        <v>861.10901170256432</v>
      </c>
      <c r="H1407" s="1348">
        <v>965.12016210665786</v>
      </c>
      <c r="I1407" s="1348">
        <v>969.53320538322657</v>
      </c>
      <c r="J1407" s="1348">
        <v>1024.9498873539346</v>
      </c>
      <c r="K1407" s="1348">
        <v>1082.9304068289855</v>
      </c>
      <c r="L1407" s="1348">
        <v>1124.2531406454339</v>
      </c>
      <c r="M1407" s="1348">
        <v>1145.828051057458</v>
      </c>
      <c r="N1407" s="1348">
        <v>1188.8823178992852</v>
      </c>
      <c r="O1407" s="1348">
        <v>1262.0041277049784</v>
      </c>
      <c r="P1407" s="1348">
        <v>1311.1516514099117</v>
      </c>
      <c r="Q1407" s="1347">
        <v>1434.2677877823437</v>
      </c>
      <c r="R1407" s="1348">
        <v>1553.3281498289746</v>
      </c>
      <c r="S1407" s="1347">
        <v>1640.9143588029999</v>
      </c>
      <c r="T1407" s="1348">
        <v>1882.6830880019616</v>
      </c>
      <c r="U1407" s="206">
        <v>2090.4764004551093</v>
      </c>
      <c r="V1407" s="205">
        <v>2470.0987950095518</v>
      </c>
      <c r="W1407" s="206">
        <v>2945.2721854887927</v>
      </c>
    </row>
    <row r="1408" spans="1:23" ht="12" customHeight="1">
      <c r="A1408" s="387" t="s">
        <v>457</v>
      </c>
      <c r="B1408" s="1126" t="s">
        <v>1492</v>
      </c>
      <c r="C1408" s="388" t="s">
        <v>491</v>
      </c>
      <c r="D1408" s="1207" t="s">
        <v>1407</v>
      </c>
      <c r="E1408" s="1466" t="s">
        <v>163</v>
      </c>
      <c r="F1408" s="1060">
        <v>5240.4002899999996</v>
      </c>
      <c r="G1408" s="1060">
        <v>6863.10628</v>
      </c>
      <c r="H1408" s="1060">
        <v>8302.1067000000003</v>
      </c>
      <c r="I1408" s="1060">
        <v>7819.9302200000011</v>
      </c>
      <c r="J1408" s="1060">
        <v>7009.8515399999997</v>
      </c>
      <c r="K1408" s="1060">
        <v>7293.5474800000002</v>
      </c>
      <c r="L1408" s="1060">
        <v>13661.36608</v>
      </c>
      <c r="M1408" s="1060">
        <v>12539.495899999998</v>
      </c>
      <c r="N1408" s="1060">
        <v>7753.2807599999996</v>
      </c>
      <c r="O1408" s="1060">
        <v>12460.571</v>
      </c>
      <c r="P1408" s="1060">
        <v>16624.023160000001</v>
      </c>
      <c r="Q1408" s="1449">
        <v>17406.393219999998</v>
      </c>
      <c r="R1408" s="1060">
        <v>5673.7587200000007</v>
      </c>
      <c r="S1408" s="1449">
        <v>8538.8771500000003</v>
      </c>
      <c r="T1408" s="1060">
        <v>8556.1992599999994</v>
      </c>
      <c r="U1408" s="1065">
        <v>11224.978929999999</v>
      </c>
      <c r="V1408" s="1064">
        <v>6489.4747100000004</v>
      </c>
      <c r="W1408" s="1065">
        <v>6731.4870200000005</v>
      </c>
    </row>
    <row r="1409" spans="1:23" ht="12" customHeight="1">
      <c r="A1409" s="387" t="s">
        <v>457</v>
      </c>
      <c r="B1409" s="1126" t="s">
        <v>1492</v>
      </c>
      <c r="C1409" s="388" t="s">
        <v>491</v>
      </c>
      <c r="D1409" s="1207" t="s">
        <v>1407</v>
      </c>
      <c r="E1409" s="1466" t="s">
        <v>164</v>
      </c>
      <c r="F1409" s="205">
        <v>34.667903479756546</v>
      </c>
      <c r="G1409" s="1348">
        <v>45.427569070281571</v>
      </c>
      <c r="H1409" s="1348">
        <v>54.999050679032798</v>
      </c>
      <c r="I1409" s="1348">
        <v>51.337142425734456</v>
      </c>
      <c r="J1409" s="1348">
        <v>46.06955625073936</v>
      </c>
      <c r="K1409" s="1348">
        <v>48.021144572760434</v>
      </c>
      <c r="L1409" s="1348">
        <v>90.232401685578793</v>
      </c>
      <c r="M1409" s="1348">
        <v>83.082634766246144</v>
      </c>
      <c r="N1409" s="1348">
        <v>51.542501312946655</v>
      </c>
      <c r="O1409" s="1348">
        <v>83.095401953919506</v>
      </c>
      <c r="P1409" s="1348">
        <v>111.24063623345512</v>
      </c>
      <c r="Q1409" s="1347">
        <v>116.87476982784088</v>
      </c>
      <c r="R1409" s="1348">
        <v>38.203013278030653</v>
      </c>
      <c r="S1409" s="1347">
        <v>57.641758304812441</v>
      </c>
      <c r="T1409" s="1348">
        <v>58.265287880748254</v>
      </c>
      <c r="U1409" s="206">
        <v>76.936640621251684</v>
      </c>
      <c r="V1409" s="205">
        <v>44.755923984634165</v>
      </c>
      <c r="W1409" s="206">
        <v>46.684192049489575</v>
      </c>
    </row>
    <row r="1410" spans="1:23" ht="12" customHeight="1">
      <c r="A1410" s="387" t="s">
        <v>457</v>
      </c>
      <c r="B1410" s="1126" t="s">
        <v>1492</v>
      </c>
      <c r="C1410" s="388" t="s">
        <v>495</v>
      </c>
      <c r="D1410" s="1207" t="s">
        <v>1408</v>
      </c>
      <c r="E1410" s="1466" t="s">
        <v>163</v>
      </c>
      <c r="F1410" s="1060">
        <v>121180.14360000001</v>
      </c>
      <c r="G1410" s="1060">
        <v>121923.64734000001</v>
      </c>
      <c r="H1410" s="1060">
        <v>132444.05093</v>
      </c>
      <c r="I1410" s="1060">
        <v>149224.31346999999</v>
      </c>
      <c r="J1410" s="1060">
        <v>153637.54478999999</v>
      </c>
      <c r="K1410" s="1060">
        <v>157182.74778999999</v>
      </c>
      <c r="L1410" s="1060">
        <v>156804.76433999999</v>
      </c>
      <c r="M1410" s="1060">
        <v>159171.20064</v>
      </c>
      <c r="N1410" s="1060">
        <v>165049.0141</v>
      </c>
      <c r="O1410" s="1060">
        <v>164056.49201999998</v>
      </c>
      <c r="P1410" s="1060">
        <v>173209.69574</v>
      </c>
      <c r="Q1410" s="1449">
        <v>177339.20131999999</v>
      </c>
      <c r="R1410" s="1060">
        <v>194894.68809000001</v>
      </c>
      <c r="S1410" s="1449">
        <v>201574.22352</v>
      </c>
      <c r="T1410" s="1060">
        <v>223780.71617</v>
      </c>
      <c r="U1410" s="1065">
        <v>255981.35062000001</v>
      </c>
      <c r="V1410" s="1064">
        <v>299717.91529999999</v>
      </c>
      <c r="W1410" s="1065">
        <v>368756.91307999997</v>
      </c>
    </row>
    <row r="1411" spans="1:23" ht="12" customHeight="1">
      <c r="A1411" s="387" t="s">
        <v>457</v>
      </c>
      <c r="B1411" s="1126" t="s">
        <v>1492</v>
      </c>
      <c r="C1411" s="388" t="s">
        <v>495</v>
      </c>
      <c r="D1411" s="1207" t="s">
        <v>1408</v>
      </c>
      <c r="E1411" s="1466" t="s">
        <v>164</v>
      </c>
      <c r="F1411" s="1348">
        <v>982.67981121671164</v>
      </c>
      <c r="G1411" s="1348">
        <v>991.55549958523784</v>
      </c>
      <c r="H1411" s="1348">
        <v>1080.0473866490522</v>
      </c>
      <c r="I1411" s="1348">
        <v>1208.8127979618785</v>
      </c>
      <c r="J1411" s="1348">
        <v>1249.8071634032653</v>
      </c>
      <c r="K1411" s="1348">
        <v>1283.103523126153</v>
      </c>
      <c r="L1411" s="1348">
        <v>1285.7486662402832</v>
      </c>
      <c r="M1411" s="1348">
        <v>1311.5947216889012</v>
      </c>
      <c r="N1411" s="1348">
        <v>1368.9402083488849</v>
      </c>
      <c r="O1411" s="1348">
        <v>1367.6845073029208</v>
      </c>
      <c r="P1411" s="1348">
        <v>1451.2995252538794</v>
      </c>
      <c r="Q1411" s="1347">
        <v>1493.4330530712614</v>
      </c>
      <c r="R1411" s="1348">
        <v>1651.3700058464669</v>
      </c>
      <c r="S1411" s="1347">
        <v>1746.153583451</v>
      </c>
      <c r="T1411" s="1348">
        <v>1958.247717543491</v>
      </c>
      <c r="U1411" s="206">
        <v>2261.5990548301024</v>
      </c>
      <c r="V1411" s="205">
        <v>2670.1641495986532</v>
      </c>
      <c r="W1411" s="206">
        <v>3320.9077104853159</v>
      </c>
    </row>
    <row r="1412" spans="1:23" ht="12" customHeight="1">
      <c r="A1412" s="387" t="s">
        <v>457</v>
      </c>
      <c r="B1412" s="1126" t="s">
        <v>1492</v>
      </c>
      <c r="C1412" s="388" t="s">
        <v>495</v>
      </c>
      <c r="D1412" s="1207" t="s">
        <v>1407</v>
      </c>
      <c r="E1412" s="1466" t="s">
        <v>163</v>
      </c>
      <c r="F1412" s="1060">
        <v>5360.2241399999994</v>
      </c>
      <c r="G1412" s="1060">
        <v>5489.2108499999995</v>
      </c>
      <c r="H1412" s="1060">
        <v>8270.6491600000008</v>
      </c>
      <c r="I1412" s="1060">
        <v>12047.0304</v>
      </c>
      <c r="J1412" s="1060">
        <v>10054.579809999999</v>
      </c>
      <c r="K1412" s="1060">
        <v>16474.167740000001</v>
      </c>
      <c r="L1412" s="1060">
        <v>9593.6735500000013</v>
      </c>
      <c r="M1412" s="1060">
        <v>13091.765969999999</v>
      </c>
      <c r="N1412" s="1060">
        <v>11410.855200000002</v>
      </c>
      <c r="O1412" s="1060">
        <v>14660.120369999999</v>
      </c>
      <c r="P1412" s="1060">
        <v>6330.0807000000004</v>
      </c>
      <c r="Q1412" s="1449">
        <v>5572.5381699999998</v>
      </c>
      <c r="R1412" s="1060">
        <v>6866.1791099999991</v>
      </c>
      <c r="S1412" s="1449">
        <v>6335.0537700000004</v>
      </c>
      <c r="T1412" s="1060">
        <v>6669.9114500000005</v>
      </c>
      <c r="U1412" s="1065">
        <v>5474.3429100000003</v>
      </c>
      <c r="V1412" s="1064">
        <v>3811.5322900000001</v>
      </c>
      <c r="W1412" s="1065">
        <v>4506.7756099999997</v>
      </c>
    </row>
    <row r="1413" spans="1:23" ht="12" customHeight="1">
      <c r="A1413" s="387" t="s">
        <v>457</v>
      </c>
      <c r="B1413" s="1126" t="s">
        <v>1492</v>
      </c>
      <c r="C1413" s="388" t="s">
        <v>495</v>
      </c>
      <c r="D1413" s="1207" t="s">
        <v>1407</v>
      </c>
      <c r="E1413" s="1466" t="s">
        <v>164</v>
      </c>
      <c r="F1413" s="205">
        <v>43.467385740698688</v>
      </c>
      <c r="G1413" s="1348">
        <v>44.641522177583312</v>
      </c>
      <c r="H1413" s="1348">
        <v>67.445030172554411</v>
      </c>
      <c r="I1413" s="1348">
        <v>97.588685022722302</v>
      </c>
      <c r="J1413" s="1348">
        <v>81.791764433128066</v>
      </c>
      <c r="K1413" s="1348">
        <v>134.48080635418196</v>
      </c>
      <c r="L1413" s="1348">
        <v>78.665039440453938</v>
      </c>
      <c r="M1413" s="1348">
        <v>107.87812792010348</v>
      </c>
      <c r="N1413" s="1348">
        <v>94.643270546667026</v>
      </c>
      <c r="O1413" s="1348">
        <v>122.21655637254901</v>
      </c>
      <c r="P1413" s="1348">
        <v>53.038850253041531</v>
      </c>
      <c r="Q1413" s="1347">
        <v>46.92821796102605</v>
      </c>
      <c r="R1413" s="1348">
        <v>58.178097864768681</v>
      </c>
      <c r="S1413" s="1347">
        <v>54.877933540657843</v>
      </c>
      <c r="T1413" s="1348">
        <v>58.366686355840251</v>
      </c>
      <c r="U1413" s="206">
        <v>48.365901348223282</v>
      </c>
      <c r="V1413" s="205">
        <v>33.956651759067057</v>
      </c>
      <c r="W1413" s="206">
        <v>40.586590628686693</v>
      </c>
    </row>
    <row r="1414" spans="1:23" ht="12" customHeight="1">
      <c r="A1414" s="387" t="s">
        <v>457</v>
      </c>
      <c r="B1414" s="1126" t="s">
        <v>1492</v>
      </c>
      <c r="C1414" s="388" t="s">
        <v>1493</v>
      </c>
      <c r="D1414" s="1207" t="s">
        <v>1408</v>
      </c>
      <c r="E1414" s="1466" t="s">
        <v>163</v>
      </c>
      <c r="F1414" s="1060">
        <v>137962.08025</v>
      </c>
      <c r="G1414" s="1060">
        <v>156513.68716</v>
      </c>
      <c r="H1414" s="1060">
        <v>162073.66655000002</v>
      </c>
      <c r="I1414" s="1060">
        <v>168250.99975999998</v>
      </c>
      <c r="J1414" s="1060">
        <v>179596.41722</v>
      </c>
      <c r="K1414" s="1060">
        <v>181869.60081</v>
      </c>
      <c r="L1414" s="1060">
        <v>179170.23938999997</v>
      </c>
      <c r="M1414" s="1060">
        <v>186565.14374999999</v>
      </c>
      <c r="N1414" s="1060">
        <v>203236.39681999999</v>
      </c>
      <c r="O1414" s="1060">
        <v>220494.17130000002</v>
      </c>
      <c r="P1414" s="1060">
        <v>218195.68822000001</v>
      </c>
      <c r="Q1414" s="1449">
        <v>229748.06633</v>
      </c>
      <c r="R1414" s="1060">
        <v>244081.02534999998</v>
      </c>
      <c r="S1414" s="1449">
        <v>253246.65021000002</v>
      </c>
      <c r="T1414" s="1060">
        <v>260165.55541999999</v>
      </c>
      <c r="U1414" s="1065">
        <v>283138.22467000003</v>
      </c>
      <c r="V1414" s="1064">
        <v>354722.44933999999</v>
      </c>
      <c r="W1414" s="1065">
        <v>409046.14351999998</v>
      </c>
    </row>
    <row r="1415" spans="1:23" ht="12" customHeight="1">
      <c r="A1415" s="387" t="s">
        <v>457</v>
      </c>
      <c r="B1415" s="1126" t="s">
        <v>1492</v>
      </c>
      <c r="C1415" s="388" t="s">
        <v>1493</v>
      </c>
      <c r="D1415" s="1207" t="s">
        <v>1408</v>
      </c>
      <c r="E1415" s="1466" t="s">
        <v>164</v>
      </c>
      <c r="F1415" s="1348">
        <v>1071.1757463410847</v>
      </c>
      <c r="G1415" s="1348">
        <v>1219.7614243073688</v>
      </c>
      <c r="H1415" s="1348">
        <v>1269.3143065802049</v>
      </c>
      <c r="I1415" s="1348">
        <v>1332.8184269271289</v>
      </c>
      <c r="J1415" s="1348">
        <v>1428.1907676280905</v>
      </c>
      <c r="K1415" s="1348">
        <v>1454.2238776456666</v>
      </c>
      <c r="L1415" s="1348">
        <v>1441.1788693071217</v>
      </c>
      <c r="M1415" s="1348">
        <v>1507.3047954336128</v>
      </c>
      <c r="N1415" s="1348">
        <v>1653.3634618419662</v>
      </c>
      <c r="O1415" s="1348">
        <v>1800.6726878506504</v>
      </c>
      <c r="P1415" s="1348">
        <v>1797.5210543138887</v>
      </c>
      <c r="Q1415" s="1347">
        <v>1902.2501496973762</v>
      </c>
      <c r="R1415" s="1348">
        <v>2037.4042182804674</v>
      </c>
      <c r="S1415" s="1347">
        <v>2148.5068440074324</v>
      </c>
      <c r="T1415" s="1348">
        <v>2233.1807332188841</v>
      </c>
      <c r="U1415" s="206">
        <v>2455.3034216117317</v>
      </c>
      <c r="V1415" s="205">
        <v>3107.5660488138205</v>
      </c>
      <c r="W1415" s="206">
        <v>3623.853994826181</v>
      </c>
    </row>
    <row r="1416" spans="1:23" ht="12" customHeight="1">
      <c r="A1416" s="387" t="s">
        <v>457</v>
      </c>
      <c r="B1416" s="1126" t="s">
        <v>1492</v>
      </c>
      <c r="C1416" s="388" t="s">
        <v>1493</v>
      </c>
      <c r="D1416" s="1207" t="s">
        <v>1407</v>
      </c>
      <c r="E1416" s="1466" t="s">
        <v>163</v>
      </c>
      <c r="F1416" s="1060">
        <v>8613.4588699999986</v>
      </c>
      <c r="G1416" s="1060">
        <v>8025.6658699999998</v>
      </c>
      <c r="H1416" s="1060">
        <v>7151.9859200000001</v>
      </c>
      <c r="I1416" s="1060">
        <v>9428.1038100000005</v>
      </c>
      <c r="J1416" s="1060">
        <v>6788.8727900000004</v>
      </c>
      <c r="K1416" s="1060">
        <v>7686.1099100000001</v>
      </c>
      <c r="L1416" s="1060">
        <v>17265.499940000002</v>
      </c>
      <c r="M1416" s="1060">
        <v>8825.3901999999998</v>
      </c>
      <c r="N1416" s="1060">
        <v>30620.703530000003</v>
      </c>
      <c r="O1416" s="1060">
        <v>5776.1751100000001</v>
      </c>
      <c r="P1416" s="1060">
        <v>14849.01605</v>
      </c>
      <c r="Q1416" s="1449">
        <v>13171.855509999999</v>
      </c>
      <c r="R1416" s="1060">
        <v>4921.5305199999993</v>
      </c>
      <c r="S1416" s="1449">
        <v>8416.6715600000007</v>
      </c>
      <c r="T1416" s="1060">
        <v>9713.9629600000007</v>
      </c>
      <c r="U1416" s="1065">
        <v>21425.581719999998</v>
      </c>
      <c r="V1416" s="1064">
        <v>10487.94044</v>
      </c>
      <c r="W1416" s="1065">
        <v>19498.072170000003</v>
      </c>
    </row>
    <row r="1417" spans="1:23" ht="12" customHeight="1">
      <c r="A1417" s="387" t="s">
        <v>457</v>
      </c>
      <c r="B1417" s="1126" t="s">
        <v>1492</v>
      </c>
      <c r="C1417" s="388" t="s">
        <v>1493</v>
      </c>
      <c r="D1417" s="1207" t="s">
        <v>1407</v>
      </c>
      <c r="E1417" s="1466" t="s">
        <v>164</v>
      </c>
      <c r="F1417" s="205">
        <v>66.877276835280853</v>
      </c>
      <c r="G1417" s="1348">
        <v>62.546591357206871</v>
      </c>
      <c r="H1417" s="1348">
        <v>56.012295161568218</v>
      </c>
      <c r="I1417" s="1348">
        <v>74.685740393070191</v>
      </c>
      <c r="J1417" s="1348">
        <v>53.986630643096277</v>
      </c>
      <c r="K1417" s="1348">
        <v>61.457904496133949</v>
      </c>
      <c r="L1417" s="1348">
        <v>138.87726983156642</v>
      </c>
      <c r="M1417" s="1348">
        <v>71.302456089324096</v>
      </c>
      <c r="N1417" s="1348">
        <v>249.10475281273645</v>
      </c>
      <c r="O1417" s="1348">
        <v>47.171318404912988</v>
      </c>
      <c r="P1417" s="1348">
        <v>122.32789384365707</v>
      </c>
      <c r="Q1417" s="1347">
        <v>109.05930359257144</v>
      </c>
      <c r="R1417" s="1348">
        <v>41.081223038397319</v>
      </c>
      <c r="S1417" s="1347">
        <v>71.405787343791104</v>
      </c>
      <c r="T1417" s="1348">
        <v>83.381656309012882</v>
      </c>
      <c r="U1417" s="206">
        <v>185.79725209639514</v>
      </c>
      <c r="V1417" s="205">
        <v>91.880194484353638</v>
      </c>
      <c r="W1417" s="206">
        <v>172.73886539211171</v>
      </c>
    </row>
    <row r="1418" spans="1:23" ht="12" customHeight="1">
      <c r="A1418" s="387" t="s">
        <v>457</v>
      </c>
      <c r="B1418" s="1126" t="s">
        <v>1492</v>
      </c>
      <c r="C1418" s="388" t="s">
        <v>1494</v>
      </c>
      <c r="D1418" s="1207" t="s">
        <v>1408</v>
      </c>
      <c r="E1418" s="1466" t="s">
        <v>163</v>
      </c>
      <c r="F1418" s="1060">
        <v>91932.985509999999</v>
      </c>
      <c r="G1418" s="1060">
        <v>97008.233269999997</v>
      </c>
      <c r="H1418" s="1060">
        <v>106977.96597</v>
      </c>
      <c r="I1418" s="1060">
        <v>110820.79973999999</v>
      </c>
      <c r="J1418" s="1060">
        <v>114772.25009999999</v>
      </c>
      <c r="K1418" s="1060">
        <v>122988.80523</v>
      </c>
      <c r="L1418" s="1060">
        <v>132200.83395</v>
      </c>
      <c r="M1418" s="1060">
        <v>133802.35777999999</v>
      </c>
      <c r="N1418" s="1060">
        <v>135558.64781999998</v>
      </c>
      <c r="O1418" s="1060">
        <v>143116.79694999999</v>
      </c>
      <c r="P1418" s="1060">
        <v>145464.14869</v>
      </c>
      <c r="Q1418" s="1449">
        <v>155142.28694999998</v>
      </c>
      <c r="R1418" s="1060">
        <v>163546.84296000001</v>
      </c>
      <c r="S1418" s="1449">
        <v>177976.54993000001</v>
      </c>
      <c r="T1418" s="1060">
        <v>187464.74797</v>
      </c>
      <c r="U1418" s="1065">
        <v>211421.29680000001</v>
      </c>
      <c r="V1418" s="1064">
        <v>257152.86315000002</v>
      </c>
      <c r="W1418" s="1065">
        <v>313625.8322</v>
      </c>
    </row>
    <row r="1419" spans="1:23" ht="12" customHeight="1">
      <c r="A1419" s="387" t="s">
        <v>457</v>
      </c>
      <c r="B1419" s="1126" t="s">
        <v>1492</v>
      </c>
      <c r="C1419" s="388" t="s">
        <v>1494</v>
      </c>
      <c r="D1419" s="1207" t="s">
        <v>1408</v>
      </c>
      <c r="E1419" s="1466" t="s">
        <v>164</v>
      </c>
      <c r="F1419" s="1348">
        <v>962.44750324539359</v>
      </c>
      <c r="G1419" s="1348">
        <v>1018.6944309446801</v>
      </c>
      <c r="H1419" s="1348">
        <v>1125.6572874489668</v>
      </c>
      <c r="I1419" s="1348">
        <v>1167.5917118654781</v>
      </c>
      <c r="J1419" s="1348">
        <v>1211.9945732177364</v>
      </c>
      <c r="K1419" s="1348">
        <v>1301.8821343283582</v>
      </c>
      <c r="L1419" s="1348">
        <v>1406.8258712794373</v>
      </c>
      <c r="M1419" s="1348">
        <v>1430.1846784813372</v>
      </c>
      <c r="N1419" s="1348">
        <v>1456.4296684429928</v>
      </c>
      <c r="O1419" s="1348">
        <v>1545.2373939191084</v>
      </c>
      <c r="P1419" s="1348">
        <v>1577.4456291275822</v>
      </c>
      <c r="Q1419" s="1347">
        <v>1690.7766837768911</v>
      </c>
      <c r="R1419" s="1348">
        <v>1792.0388652575525</v>
      </c>
      <c r="S1419" s="1347">
        <v>1985.016171425385</v>
      </c>
      <c r="T1419" s="1348">
        <v>2112.4216619715135</v>
      </c>
      <c r="U1419" s="206">
        <v>2406.8361011816673</v>
      </c>
      <c r="V1419" s="205">
        <v>2950.1510124360416</v>
      </c>
      <c r="W1419" s="206">
        <v>3629.0465534997279</v>
      </c>
    </row>
    <row r="1420" spans="1:23" ht="12" customHeight="1">
      <c r="A1420" s="387" t="s">
        <v>457</v>
      </c>
      <c r="B1420" s="1126" t="s">
        <v>1492</v>
      </c>
      <c r="C1420" s="388" t="s">
        <v>1494</v>
      </c>
      <c r="D1420" s="1207" t="s">
        <v>1407</v>
      </c>
      <c r="E1420" s="1466" t="s">
        <v>163</v>
      </c>
      <c r="F1420" s="1060">
        <v>14739.478560000001</v>
      </c>
      <c r="G1420" s="1060">
        <v>9554.6775099999995</v>
      </c>
      <c r="H1420" s="1060">
        <v>7127.03568</v>
      </c>
      <c r="I1420" s="1060">
        <v>4946.9851699999999</v>
      </c>
      <c r="J1420" s="1060">
        <v>7154.6803200000004</v>
      </c>
      <c r="K1420" s="1060">
        <v>5475.1893</v>
      </c>
      <c r="L1420" s="1060">
        <v>5934.7351600000002</v>
      </c>
      <c r="M1420" s="1060">
        <v>7793.2352300000002</v>
      </c>
      <c r="N1420" s="1060">
        <v>7098.8784900000001</v>
      </c>
      <c r="O1420" s="1060">
        <v>7783.7233299999998</v>
      </c>
      <c r="P1420" s="1060">
        <v>7446.3276100000003</v>
      </c>
      <c r="Q1420" s="1449">
        <v>8526.0419700000002</v>
      </c>
      <c r="R1420" s="1060">
        <v>6107.0111699999998</v>
      </c>
      <c r="S1420" s="1449">
        <v>8451.6001999999989</v>
      </c>
      <c r="T1420" s="1060">
        <v>8095.8984900000005</v>
      </c>
      <c r="U1420" s="1065">
        <v>14425.52392</v>
      </c>
      <c r="V1420" s="1064">
        <v>12155.650519999999</v>
      </c>
      <c r="W1420" s="1065">
        <v>8946.0812399999995</v>
      </c>
    </row>
    <row r="1421" spans="1:23" ht="12" customHeight="1">
      <c r="A1421" s="387" t="s">
        <v>457</v>
      </c>
      <c r="B1421" s="1126" t="s">
        <v>1492</v>
      </c>
      <c r="C1421" s="388" t="s">
        <v>1494</v>
      </c>
      <c r="D1421" s="1207" t="s">
        <v>1407</v>
      </c>
      <c r="E1421" s="1466" t="s">
        <v>164</v>
      </c>
      <c r="F1421" s="205">
        <v>154.30777386934673</v>
      </c>
      <c r="G1421" s="1348">
        <v>100.33474933842987</v>
      </c>
      <c r="H1421" s="1348">
        <v>74.993009806810051</v>
      </c>
      <c r="I1421" s="1348">
        <v>52.120711064753358</v>
      </c>
      <c r="J1421" s="1348">
        <v>75.553400002111999</v>
      </c>
      <c r="K1421" s="1348">
        <v>57.956910130200065</v>
      </c>
      <c r="L1421" s="1348">
        <v>63.154964403911841</v>
      </c>
      <c r="M1421" s="1348">
        <v>83.300218371884228</v>
      </c>
      <c r="N1421" s="1348">
        <v>76.269698848253043</v>
      </c>
      <c r="O1421" s="1348">
        <v>84.041151072145794</v>
      </c>
      <c r="P1421" s="1348">
        <v>80.749635200347015</v>
      </c>
      <c r="Q1421" s="1347">
        <v>92.91878604590336</v>
      </c>
      <c r="R1421" s="1348">
        <v>66.916616482035437</v>
      </c>
      <c r="S1421" s="1347">
        <v>94.262772696854782</v>
      </c>
      <c r="T1421" s="1348">
        <v>91.22755893356171</v>
      </c>
      <c r="U1421" s="206">
        <v>164.22125998952663</v>
      </c>
      <c r="V1421" s="205">
        <v>139.45403620677786</v>
      </c>
      <c r="W1421" s="206">
        <v>103.51744645398688</v>
      </c>
    </row>
    <row r="1422" spans="1:23" ht="12" customHeight="1">
      <c r="A1422" s="387" t="s">
        <v>457</v>
      </c>
      <c r="B1422" s="1126" t="s">
        <v>1492</v>
      </c>
      <c r="C1422" s="388" t="s">
        <v>1495</v>
      </c>
      <c r="D1422" s="1207" t="s">
        <v>1408</v>
      </c>
      <c r="E1422" s="1466" t="s">
        <v>163</v>
      </c>
      <c r="F1422" s="1060">
        <v>183616.76997999998</v>
      </c>
      <c r="G1422" s="1060">
        <v>210907.79615000001</v>
      </c>
      <c r="H1422" s="1060">
        <v>229621.41581000001</v>
      </c>
      <c r="I1422" s="1060">
        <v>240849.13902999999</v>
      </c>
      <c r="J1422" s="1060">
        <v>255471.5968</v>
      </c>
      <c r="K1422" s="1060">
        <v>290681.12375000003</v>
      </c>
      <c r="L1422" s="1060">
        <v>276991.22148000001</v>
      </c>
      <c r="M1422" s="1060">
        <v>268990.97147000005</v>
      </c>
      <c r="N1422" s="1060">
        <v>270497.66070000001</v>
      </c>
      <c r="O1422" s="1060">
        <v>277132.71288000001</v>
      </c>
      <c r="P1422" s="1060">
        <v>311752.41437000001</v>
      </c>
      <c r="Q1422" s="1449">
        <v>303902.39301</v>
      </c>
      <c r="R1422" s="1060">
        <v>335020.40529999998</v>
      </c>
      <c r="S1422" s="1449">
        <v>339314.87368000002</v>
      </c>
      <c r="T1422" s="1060">
        <v>389120.56214999995</v>
      </c>
      <c r="U1422" s="1065">
        <v>412972.29720999999</v>
      </c>
      <c r="V1422" s="1064">
        <v>486665.75292</v>
      </c>
      <c r="W1422" s="1065">
        <v>628695.05249000003</v>
      </c>
    </row>
    <row r="1423" spans="1:23" ht="12" customHeight="1">
      <c r="A1423" s="387" t="s">
        <v>457</v>
      </c>
      <c r="B1423" s="1126" t="s">
        <v>1492</v>
      </c>
      <c r="C1423" s="388" t="s">
        <v>1495</v>
      </c>
      <c r="D1423" s="1207" t="s">
        <v>1408</v>
      </c>
      <c r="E1423" s="1466" t="s">
        <v>164</v>
      </c>
      <c r="F1423" s="1348">
        <v>824.9250625825523</v>
      </c>
      <c r="G1423" s="1348">
        <v>953.21680089849463</v>
      </c>
      <c r="H1423" s="1348">
        <v>1047.0652795713636</v>
      </c>
      <c r="I1423" s="1348">
        <v>1106.1064044180118</v>
      </c>
      <c r="J1423" s="1348">
        <v>1182.404954156465</v>
      </c>
      <c r="K1423" s="1348">
        <v>1355.2325712860393</v>
      </c>
      <c r="L1423" s="1348">
        <v>1304.0219830236379</v>
      </c>
      <c r="M1423" s="1348">
        <v>1279.3923941136466</v>
      </c>
      <c r="N1423" s="1348">
        <v>1298.4656405259191</v>
      </c>
      <c r="O1423" s="1348">
        <v>1341.9430595208119</v>
      </c>
      <c r="P1423" s="1348">
        <v>1521.055115535866</v>
      </c>
      <c r="Q1423" s="1347">
        <v>1496.3632259446365</v>
      </c>
      <c r="R1423" s="1348">
        <v>1665.7654113692749</v>
      </c>
      <c r="S1423" s="1347">
        <v>1732.5419390547775</v>
      </c>
      <c r="T1423" s="1348">
        <v>2017.883393920222</v>
      </c>
      <c r="U1423" s="206">
        <v>2168.9038014033172</v>
      </c>
      <c r="V1423" s="205">
        <v>2586.5701108152493</v>
      </c>
      <c r="W1423" s="206">
        <v>3381.353479750444</v>
      </c>
    </row>
    <row r="1424" spans="1:23" ht="12" customHeight="1">
      <c r="A1424" s="387" t="s">
        <v>457</v>
      </c>
      <c r="B1424" s="1126" t="s">
        <v>1492</v>
      </c>
      <c r="C1424" s="388" t="s">
        <v>1495</v>
      </c>
      <c r="D1424" s="1207" t="s">
        <v>1407</v>
      </c>
      <c r="E1424" s="1466" t="s">
        <v>163</v>
      </c>
      <c r="F1424" s="1060">
        <v>9928.9033400000008</v>
      </c>
      <c r="G1424" s="1060">
        <v>17583.67137</v>
      </c>
      <c r="H1424" s="1060">
        <v>24713.1597</v>
      </c>
      <c r="I1424" s="1060">
        <v>32171.492979999999</v>
      </c>
      <c r="J1424" s="1060">
        <v>22773.342769999999</v>
      </c>
      <c r="K1424" s="1060">
        <v>21007.101890000002</v>
      </c>
      <c r="L1424" s="1060">
        <v>31062.43203</v>
      </c>
      <c r="M1424" s="1060">
        <v>40220.601929999997</v>
      </c>
      <c r="N1424" s="1060">
        <v>16790.915980000002</v>
      </c>
      <c r="O1424" s="1060">
        <v>15233.663050000001</v>
      </c>
      <c r="P1424" s="1060">
        <v>17924.306280000001</v>
      </c>
      <c r="Q1424" s="1449">
        <v>17168.738010000001</v>
      </c>
      <c r="R1424" s="1060">
        <v>19903.365120000002</v>
      </c>
      <c r="S1424" s="1449">
        <v>18259.926910000002</v>
      </c>
      <c r="T1424" s="1060">
        <v>22866.24264</v>
      </c>
      <c r="U1424" s="1065">
        <v>22427.01282</v>
      </c>
      <c r="V1424" s="1064">
        <v>19615.3328</v>
      </c>
      <c r="W1424" s="1065">
        <v>16652.947670000001</v>
      </c>
    </row>
    <row r="1425" spans="1:23" ht="12" customHeight="1">
      <c r="A1425" s="387" t="s">
        <v>457</v>
      </c>
      <c r="B1425" s="1126" t="s">
        <v>1492</v>
      </c>
      <c r="C1425" s="388" t="s">
        <v>1495</v>
      </c>
      <c r="D1425" s="1207" t="s">
        <v>1407</v>
      </c>
      <c r="E1425" s="1466" t="s">
        <v>164</v>
      </c>
      <c r="F1425" s="205">
        <v>44.607043300117709</v>
      </c>
      <c r="G1425" s="1348">
        <v>79.470988163193368</v>
      </c>
      <c r="H1425" s="1348">
        <v>112.69110670314637</v>
      </c>
      <c r="I1425" s="1348">
        <v>147.74848092952766</v>
      </c>
      <c r="J1425" s="1348">
        <v>105.40237604195111</v>
      </c>
      <c r="K1425" s="1348">
        <v>97.940686145611878</v>
      </c>
      <c r="L1425" s="1348">
        <v>146.23602147702823</v>
      </c>
      <c r="M1425" s="1348">
        <v>191.29984889345488</v>
      </c>
      <c r="N1425" s="1348">
        <v>80.601168293162971</v>
      </c>
      <c r="O1425" s="1348">
        <v>73.765049923492612</v>
      </c>
      <c r="P1425" s="1348">
        <v>87.453557704505315</v>
      </c>
      <c r="Q1425" s="1347">
        <v>84.535919377234194</v>
      </c>
      <c r="R1425" s="1348">
        <v>98.962142789663943</v>
      </c>
      <c r="S1425" s="1347">
        <v>93.235197244802094</v>
      </c>
      <c r="T1425" s="1348">
        <v>118.57870231699476</v>
      </c>
      <c r="U1425" s="206">
        <v>117.78522115899709</v>
      </c>
      <c r="V1425" s="205">
        <v>104.25314135986523</v>
      </c>
      <c r="W1425" s="206">
        <v>89.565684236002795</v>
      </c>
    </row>
    <row r="1426" spans="1:23" s="7" customFormat="1" ht="12" customHeight="1">
      <c r="A1426" s="377" t="s">
        <v>457</v>
      </c>
      <c r="B1426" s="1108" t="s">
        <v>1496</v>
      </c>
      <c r="C1426" s="1108" t="s">
        <v>615</v>
      </c>
      <c r="D1426" s="26" t="s">
        <v>1430</v>
      </c>
      <c r="E1426" s="649" t="s">
        <v>163</v>
      </c>
      <c r="F1426" s="1042">
        <v>393768.70325999998</v>
      </c>
      <c r="G1426" s="1042">
        <v>439942.82845000003</v>
      </c>
      <c r="H1426" s="1042">
        <v>496519.16177000001</v>
      </c>
      <c r="I1426" s="1042">
        <v>526607.34003999992</v>
      </c>
      <c r="J1426" s="1042">
        <v>551538.50199999998</v>
      </c>
      <c r="K1426" s="1042">
        <v>590394.9074299999</v>
      </c>
      <c r="L1426" s="1042">
        <v>605687.15863999992</v>
      </c>
      <c r="M1426" s="1042">
        <v>608966.61017999996</v>
      </c>
      <c r="N1426" s="1042">
        <v>643454.02977999998</v>
      </c>
      <c r="O1426" s="1042">
        <v>643961.98708000011</v>
      </c>
      <c r="P1426" s="1042">
        <v>678934.79365000001</v>
      </c>
      <c r="Q1426" s="1465">
        <v>761131.37873</v>
      </c>
      <c r="R1426" s="1042">
        <v>845742.99815999996</v>
      </c>
      <c r="S1426" s="1465">
        <v>871026.53772000014</v>
      </c>
      <c r="T1426" s="1042">
        <v>970778.57040999993</v>
      </c>
      <c r="U1426" s="1047">
        <v>1112405.0513499998</v>
      </c>
      <c r="V1426" s="1050">
        <v>1270497.2950200001</v>
      </c>
      <c r="W1426" s="1047">
        <v>1539282.4447399999</v>
      </c>
    </row>
    <row r="1427" spans="1:23" s="7" customFormat="1" ht="12" customHeight="1">
      <c r="A1427" s="377" t="s">
        <v>457</v>
      </c>
      <c r="B1427" s="1108" t="s">
        <v>1496</v>
      </c>
      <c r="C1427" s="1108" t="s">
        <v>615</v>
      </c>
      <c r="D1427" s="26" t="s">
        <v>1430</v>
      </c>
      <c r="E1427" s="649" t="s">
        <v>164</v>
      </c>
      <c r="F1427" s="1350">
        <v>1028.2053107970137</v>
      </c>
      <c r="G1427" s="1350">
        <v>1146.6997561643122</v>
      </c>
      <c r="H1427" s="1350">
        <v>1288.7530122173744</v>
      </c>
      <c r="I1427" s="1350">
        <v>1356.1937997105313</v>
      </c>
      <c r="J1427" s="1350">
        <v>1415.7113793174256</v>
      </c>
      <c r="K1427" s="1350">
        <v>1511.3026328480771</v>
      </c>
      <c r="L1427" s="1350">
        <v>1547.7419880614098</v>
      </c>
      <c r="M1427" s="1350">
        <v>1551.4084712566078</v>
      </c>
      <c r="N1427" s="1350">
        <v>1636.234255759015</v>
      </c>
      <c r="O1427" s="1350">
        <v>1633.840734459837</v>
      </c>
      <c r="P1427" s="1350">
        <v>1717.344042216826</v>
      </c>
      <c r="Q1427" s="1343">
        <v>1919.4073276172942</v>
      </c>
      <c r="R1427" s="1350">
        <v>2128.2335783307162</v>
      </c>
      <c r="S1427" s="1343">
        <v>2203.9029849703966</v>
      </c>
      <c r="T1427" s="1350">
        <v>2462.1240230036647</v>
      </c>
      <c r="U1427" s="195">
        <v>2826.1605430502268</v>
      </c>
      <c r="V1427" s="194">
        <v>3234.4800508658395</v>
      </c>
      <c r="W1427" s="195">
        <v>3927.6827727567324</v>
      </c>
    </row>
    <row r="1428" spans="1:23" s="7" customFormat="1" ht="12" customHeight="1">
      <c r="A1428" s="377" t="s">
        <v>457</v>
      </c>
      <c r="B1428" s="1108" t="s">
        <v>1496</v>
      </c>
      <c r="C1428" s="1108" t="s">
        <v>615</v>
      </c>
      <c r="D1428" s="26" t="s">
        <v>1429</v>
      </c>
      <c r="E1428" s="649" t="s">
        <v>163</v>
      </c>
      <c r="F1428" s="1042">
        <v>13378.506949999999</v>
      </c>
      <c r="G1428" s="1042">
        <v>14092.91927</v>
      </c>
      <c r="H1428" s="1042">
        <v>15199.933679999998</v>
      </c>
      <c r="I1428" s="1042">
        <v>19615.95118</v>
      </c>
      <c r="J1428" s="1042">
        <v>21696.330300000001</v>
      </c>
      <c r="K1428" s="1042">
        <v>20574.712620000002</v>
      </c>
      <c r="L1428" s="1042">
        <v>21092.154030000002</v>
      </c>
      <c r="M1428" s="1042">
        <v>27848.047490000001</v>
      </c>
      <c r="N1428" s="1042">
        <v>21873.116439999998</v>
      </c>
      <c r="O1428" s="1042">
        <v>19183.431279999997</v>
      </c>
      <c r="P1428" s="1042">
        <v>37733.782229999997</v>
      </c>
      <c r="Q1428" s="1465">
        <v>41943.581229999996</v>
      </c>
      <c r="R1428" s="1042">
        <v>26998.407719999999</v>
      </c>
      <c r="S1428" s="1465">
        <v>41481.004270000005</v>
      </c>
      <c r="T1428" s="1042">
        <v>38586.398260000002</v>
      </c>
      <c r="U1428" s="1047">
        <v>28352.908949999997</v>
      </c>
      <c r="V1428" s="1050">
        <v>43185.061929999996</v>
      </c>
      <c r="W1428" s="1047">
        <v>25957.221969999999</v>
      </c>
    </row>
    <row r="1429" spans="1:23" s="7" customFormat="1" ht="12" customHeight="1">
      <c r="A1429" s="377" t="s">
        <v>457</v>
      </c>
      <c r="B1429" s="1108" t="s">
        <v>1496</v>
      </c>
      <c r="C1429" s="1108" t="s">
        <v>615</v>
      </c>
      <c r="D1429" s="26" t="s">
        <v>1429</v>
      </c>
      <c r="E1429" s="649" t="s">
        <v>164</v>
      </c>
      <c r="F1429" s="194">
        <v>34.933837510803798</v>
      </c>
      <c r="G1429" s="1350">
        <v>36.732834462805613</v>
      </c>
      <c r="H1429" s="1350">
        <v>39.452576705747383</v>
      </c>
      <c r="I1429" s="1350">
        <v>50.517775471416279</v>
      </c>
      <c r="J1429" s="1350">
        <v>55.691019908415136</v>
      </c>
      <c r="K1429" s="1350">
        <v>52.667489101581204</v>
      </c>
      <c r="L1429" s="1350">
        <v>53.897811675900002</v>
      </c>
      <c r="M1429" s="1350">
        <v>70.945920616521249</v>
      </c>
      <c r="N1429" s="1350">
        <v>55.620977945495639</v>
      </c>
      <c r="O1429" s="1350">
        <v>48.671617394834321</v>
      </c>
      <c r="P1429" s="1350">
        <v>95.446406207315221</v>
      </c>
      <c r="Q1429" s="1343">
        <v>105.77256359303483</v>
      </c>
      <c r="R1429" s="1350">
        <v>67.938981459113421</v>
      </c>
      <c r="S1429" s="1343">
        <v>104.95674376296748</v>
      </c>
      <c r="T1429" s="1350">
        <v>97.86423084824429</v>
      </c>
      <c r="U1429" s="195">
        <v>72.03299954269454</v>
      </c>
      <c r="V1429" s="194">
        <v>109.94216347842911</v>
      </c>
      <c r="W1429" s="195">
        <v>66.233285456206332</v>
      </c>
    </row>
    <row r="1430" spans="1:23" ht="12" customHeight="1">
      <c r="A1430" s="387" t="s">
        <v>457</v>
      </c>
      <c r="B1430" s="1126" t="s">
        <v>1496</v>
      </c>
      <c r="C1430" s="388" t="s">
        <v>499</v>
      </c>
      <c r="D1430" s="1207" t="s">
        <v>1408</v>
      </c>
      <c r="E1430" s="1466" t="s">
        <v>163</v>
      </c>
      <c r="F1430" s="1060">
        <v>89150.154900000009</v>
      </c>
      <c r="G1430" s="1060">
        <v>103349.69275999999</v>
      </c>
      <c r="H1430" s="1060">
        <v>114198.90085999999</v>
      </c>
      <c r="I1430" s="1060">
        <v>134607.59982</v>
      </c>
      <c r="J1430" s="1060">
        <v>139953.72909000001</v>
      </c>
      <c r="K1430" s="1060">
        <v>140146.07678</v>
      </c>
      <c r="L1430" s="1060">
        <v>147990.81978999998</v>
      </c>
      <c r="M1430" s="1060">
        <v>151856.89387</v>
      </c>
      <c r="N1430" s="1060">
        <v>158156.78806999998</v>
      </c>
      <c r="O1430" s="1060">
        <v>162092.26349000001</v>
      </c>
      <c r="P1430" s="1060">
        <v>170283.31332999998</v>
      </c>
      <c r="Q1430" s="1449">
        <v>187070.58217000001</v>
      </c>
      <c r="R1430" s="1060">
        <v>201031.63124000002</v>
      </c>
      <c r="S1430" s="1449">
        <v>213897.90273999999</v>
      </c>
      <c r="T1430" s="1060">
        <v>243708.82257999998</v>
      </c>
      <c r="U1430" s="1065">
        <v>276037.30950999999</v>
      </c>
      <c r="V1430" s="1064">
        <v>312035.7598</v>
      </c>
      <c r="W1430" s="1065">
        <v>372344.34028</v>
      </c>
    </row>
    <row r="1431" spans="1:23" ht="12" customHeight="1">
      <c r="A1431" s="387" t="s">
        <v>457</v>
      </c>
      <c r="B1431" s="1126" t="s">
        <v>1496</v>
      </c>
      <c r="C1431" s="388" t="s">
        <v>499</v>
      </c>
      <c r="D1431" s="1207" t="s">
        <v>1408</v>
      </c>
      <c r="E1431" s="1466" t="s">
        <v>164</v>
      </c>
      <c r="F1431" s="1348">
        <v>972.13001221294144</v>
      </c>
      <c r="G1431" s="1348">
        <v>1122.1708697257268</v>
      </c>
      <c r="H1431" s="1348">
        <v>1232.51741255194</v>
      </c>
      <c r="I1431" s="1348">
        <v>1436.4885900582674</v>
      </c>
      <c r="J1431" s="1348">
        <v>1483.220596981708</v>
      </c>
      <c r="K1431" s="1348">
        <v>1476.496310288881</v>
      </c>
      <c r="L1431" s="1348">
        <v>1550.4213614172565</v>
      </c>
      <c r="M1431" s="1348">
        <v>1581.200281864659</v>
      </c>
      <c r="N1431" s="1348">
        <v>1642.2148760733901</v>
      </c>
      <c r="O1431" s="1348">
        <v>1675.7706068626135</v>
      </c>
      <c r="P1431" s="1348">
        <v>1749.7078054068493</v>
      </c>
      <c r="Q1431" s="1347">
        <v>1908.4745327021762</v>
      </c>
      <c r="R1431" s="1348">
        <v>2037.021666447122</v>
      </c>
      <c r="S1431" s="1347">
        <v>2152.8866753225839</v>
      </c>
      <c r="T1431" s="1348">
        <v>2451.4537447442008</v>
      </c>
      <c r="U1431" s="206">
        <v>2771.4867569955518</v>
      </c>
      <c r="V1431" s="205">
        <v>3126.2349196489399</v>
      </c>
      <c r="W1431" s="206">
        <v>3718.3492643078985</v>
      </c>
    </row>
    <row r="1432" spans="1:23" ht="12" customHeight="1">
      <c r="A1432" s="387" t="s">
        <v>457</v>
      </c>
      <c r="B1432" s="1126" t="s">
        <v>1496</v>
      </c>
      <c r="C1432" s="388" t="s">
        <v>499</v>
      </c>
      <c r="D1432" s="1207" t="s">
        <v>1407</v>
      </c>
      <c r="E1432" s="1466" t="s">
        <v>163</v>
      </c>
      <c r="F1432" s="1060">
        <v>3467.52666</v>
      </c>
      <c r="G1432" s="1060">
        <v>4356.9762699999992</v>
      </c>
      <c r="H1432" s="1060">
        <v>4190.8231699999997</v>
      </c>
      <c r="I1432" s="1060">
        <v>5741.5245700000005</v>
      </c>
      <c r="J1432" s="1060">
        <v>3786.5908599999998</v>
      </c>
      <c r="K1432" s="1060">
        <v>4125.1713199999995</v>
      </c>
      <c r="L1432" s="1060">
        <v>4726.9298000000008</v>
      </c>
      <c r="M1432" s="1060">
        <v>6031.9897599999995</v>
      </c>
      <c r="N1432" s="1060">
        <v>7176.0016799999994</v>
      </c>
      <c r="O1432" s="1060">
        <v>7954.6777999999995</v>
      </c>
      <c r="P1432" s="1060">
        <v>5182.3668699999998</v>
      </c>
      <c r="Q1432" s="1449">
        <v>4956.6252500000001</v>
      </c>
      <c r="R1432" s="1060">
        <v>5373.4378100000004</v>
      </c>
      <c r="S1432" s="1449">
        <v>7340.4659900000006</v>
      </c>
      <c r="T1432" s="1060">
        <v>7383.6991200000011</v>
      </c>
      <c r="U1432" s="1065">
        <v>9116.4726799999989</v>
      </c>
      <c r="V1432" s="1064">
        <v>12693.52773</v>
      </c>
      <c r="W1432" s="1065">
        <v>6180.9963299999999</v>
      </c>
    </row>
    <row r="1433" spans="1:23" ht="12" customHeight="1">
      <c r="A1433" s="387" t="s">
        <v>457</v>
      </c>
      <c r="B1433" s="1126" t="s">
        <v>1496</v>
      </c>
      <c r="C1433" s="388" t="s">
        <v>499</v>
      </c>
      <c r="D1433" s="1207" t="s">
        <v>1407</v>
      </c>
      <c r="E1433" s="1466" t="s">
        <v>164</v>
      </c>
      <c r="F1433" s="205">
        <v>37.811339061784395</v>
      </c>
      <c r="G1433" s="1348">
        <v>47.308044365784262</v>
      </c>
      <c r="H1433" s="1348">
        <v>45.230404943068365</v>
      </c>
      <c r="I1433" s="1348">
        <v>61.271685591104095</v>
      </c>
      <c r="J1433" s="1348">
        <v>40.130045783081457</v>
      </c>
      <c r="K1433" s="1348">
        <v>43.460369160749273</v>
      </c>
      <c r="L1433" s="1348">
        <v>49.521537526715008</v>
      </c>
      <c r="M1433" s="1348">
        <v>62.807711034059075</v>
      </c>
      <c r="N1433" s="1348">
        <v>74.511735180204951</v>
      </c>
      <c r="O1433" s="1348">
        <v>82.23844221365286</v>
      </c>
      <c r="P1433" s="1348">
        <v>53.25024270198621</v>
      </c>
      <c r="Q1433" s="1347">
        <v>50.56697289356363</v>
      </c>
      <c r="R1433" s="1348">
        <v>54.448193922321643</v>
      </c>
      <c r="S1433" s="1347">
        <v>73.881937214405056</v>
      </c>
      <c r="T1433" s="1348">
        <v>74.272226446979317</v>
      </c>
      <c r="U1433" s="206">
        <v>91.531769194469817</v>
      </c>
      <c r="V1433" s="205">
        <v>127.17436510640003</v>
      </c>
      <c r="W1433" s="206">
        <v>61.725399502681327</v>
      </c>
    </row>
    <row r="1434" spans="1:23" ht="12" customHeight="1">
      <c r="A1434" s="387" t="s">
        <v>457</v>
      </c>
      <c r="B1434" s="1126" t="s">
        <v>1496</v>
      </c>
      <c r="C1434" s="388" t="s">
        <v>500</v>
      </c>
      <c r="D1434" s="1207" t="s">
        <v>1408</v>
      </c>
      <c r="E1434" s="1466" t="s">
        <v>163</v>
      </c>
      <c r="F1434" s="1060">
        <v>114571.50933</v>
      </c>
      <c r="G1434" s="1060">
        <v>133046.15696000002</v>
      </c>
      <c r="H1434" s="1060">
        <v>145204.58882</v>
      </c>
      <c r="I1434" s="1060">
        <v>151167.13282</v>
      </c>
      <c r="J1434" s="1060">
        <v>161696.08562</v>
      </c>
      <c r="K1434" s="1060">
        <v>174279.28818999999</v>
      </c>
      <c r="L1434" s="1060">
        <v>186679.93151999998</v>
      </c>
      <c r="M1434" s="1060">
        <v>190630.50792999996</v>
      </c>
      <c r="N1434" s="1060">
        <v>190000.53411000001</v>
      </c>
      <c r="O1434" s="1060">
        <v>198722.67670000001</v>
      </c>
      <c r="P1434" s="1060">
        <v>212320.9002</v>
      </c>
      <c r="Q1434" s="1449">
        <v>231552.42561999999</v>
      </c>
      <c r="R1434" s="1060">
        <v>254229.12346999999</v>
      </c>
      <c r="S1434" s="1449">
        <v>266319.41198000003</v>
      </c>
      <c r="T1434" s="1060">
        <v>287094.83036000002</v>
      </c>
      <c r="U1434" s="1065">
        <v>349950.60219000001</v>
      </c>
      <c r="V1434" s="1064">
        <v>401603.78329000005</v>
      </c>
      <c r="W1434" s="1065">
        <v>466945.35795999999</v>
      </c>
    </row>
    <row r="1435" spans="1:23" ht="12" customHeight="1">
      <c r="A1435" s="387" t="s">
        <v>457</v>
      </c>
      <c r="B1435" s="1126" t="s">
        <v>1496</v>
      </c>
      <c r="C1435" s="388" t="s">
        <v>500</v>
      </c>
      <c r="D1435" s="1207" t="s">
        <v>1408</v>
      </c>
      <c r="E1435" s="1466" t="s">
        <v>164</v>
      </c>
      <c r="F1435" s="1348">
        <v>1088.7723019101018</v>
      </c>
      <c r="G1435" s="1348">
        <v>1259.5370389374334</v>
      </c>
      <c r="H1435" s="1348">
        <v>1365.2051862994897</v>
      </c>
      <c r="I1435" s="1348">
        <v>1406.7162302602806</v>
      </c>
      <c r="J1435" s="1348">
        <v>1497.796191226055</v>
      </c>
      <c r="K1435" s="1348">
        <v>1607.3718071477981</v>
      </c>
      <c r="L1435" s="1348">
        <v>1717.0865397952516</v>
      </c>
      <c r="M1435" s="1348">
        <v>1747.861439783615</v>
      </c>
      <c r="N1435" s="1348">
        <v>1735.0537783885961</v>
      </c>
      <c r="O1435" s="1348">
        <v>1807.3255788784402</v>
      </c>
      <c r="P1435" s="1348">
        <v>1921.8387389344484</v>
      </c>
      <c r="Q1435" s="1347">
        <v>2088.6922751217753</v>
      </c>
      <c r="R1435" s="1348">
        <v>2283.6865677661599</v>
      </c>
      <c r="S1435" s="1347">
        <v>2403.0409107971054</v>
      </c>
      <c r="T1435" s="1348">
        <v>2588.5620676410394</v>
      </c>
      <c r="U1435" s="206">
        <v>3155.4940595300354</v>
      </c>
      <c r="V1435" s="205">
        <v>3623.1767751684815</v>
      </c>
      <c r="W1435" s="206">
        <v>4214.8408459552647</v>
      </c>
    </row>
    <row r="1436" spans="1:23" ht="12" customHeight="1">
      <c r="A1436" s="387" t="s">
        <v>457</v>
      </c>
      <c r="B1436" s="1126" t="s">
        <v>1496</v>
      </c>
      <c r="C1436" s="388" t="s">
        <v>500</v>
      </c>
      <c r="D1436" s="1207" t="s">
        <v>1407</v>
      </c>
      <c r="E1436" s="1466" t="s">
        <v>163</v>
      </c>
      <c r="F1436" s="1060">
        <v>4166.8584199999996</v>
      </c>
      <c r="G1436" s="1060">
        <v>3602.42805</v>
      </c>
      <c r="H1436" s="1060">
        <v>4197.4389399999991</v>
      </c>
      <c r="I1436" s="1060">
        <v>4151.75317</v>
      </c>
      <c r="J1436" s="1060">
        <v>8376.60268</v>
      </c>
      <c r="K1436" s="1060">
        <v>6998.1834700000009</v>
      </c>
      <c r="L1436" s="1060">
        <v>6697.7023000000008</v>
      </c>
      <c r="M1436" s="1060">
        <v>5624.4792699999998</v>
      </c>
      <c r="N1436" s="1060">
        <v>4474.7690899999998</v>
      </c>
      <c r="O1436" s="1060">
        <v>4219.4877699999997</v>
      </c>
      <c r="P1436" s="1060">
        <v>4382.0286899999992</v>
      </c>
      <c r="Q1436" s="1449">
        <v>6928.85707</v>
      </c>
      <c r="R1436" s="1060">
        <v>9322.9768299999996</v>
      </c>
      <c r="S1436" s="1449">
        <v>9933.966339999999</v>
      </c>
      <c r="T1436" s="1060">
        <v>10996.24769</v>
      </c>
      <c r="U1436" s="1065">
        <v>10007.24627</v>
      </c>
      <c r="V1436" s="1064">
        <v>6596.7236399999992</v>
      </c>
      <c r="W1436" s="1065">
        <v>6853.8152</v>
      </c>
    </row>
    <row r="1437" spans="1:23" ht="12" customHeight="1">
      <c r="A1437" s="387" t="s">
        <v>457</v>
      </c>
      <c r="B1437" s="1126" t="s">
        <v>1496</v>
      </c>
      <c r="C1437" s="388" t="s">
        <v>500</v>
      </c>
      <c r="D1437" s="1207" t="s">
        <v>1407</v>
      </c>
      <c r="E1437" s="1466" t="s">
        <v>164</v>
      </c>
      <c r="F1437" s="205">
        <v>39.597628242896512</v>
      </c>
      <c r="G1437" s="1348">
        <v>34.103890429892736</v>
      </c>
      <c r="H1437" s="1348">
        <v>39.464079314786424</v>
      </c>
      <c r="I1437" s="1348">
        <v>38.634976130875387</v>
      </c>
      <c r="J1437" s="1348">
        <v>77.592747786135092</v>
      </c>
      <c r="K1437" s="1348">
        <v>64.544002490200612</v>
      </c>
      <c r="L1437" s="1348">
        <v>61.605628271047387</v>
      </c>
      <c r="M1437" s="1348">
        <v>51.569974510612937</v>
      </c>
      <c r="N1437" s="1348">
        <v>40.862858903997001</v>
      </c>
      <c r="O1437" s="1348">
        <v>38.375027466031248</v>
      </c>
      <c r="P1437" s="1348">
        <v>39.664265193070108</v>
      </c>
      <c r="Q1437" s="1347">
        <v>62.500965812736787</v>
      </c>
      <c r="R1437" s="1348">
        <v>83.746333495023535</v>
      </c>
      <c r="S1437" s="1347">
        <v>89.635702272030017</v>
      </c>
      <c r="T1437" s="1348">
        <v>99.146576833259701</v>
      </c>
      <c r="U1437" s="206">
        <v>90.235038772970739</v>
      </c>
      <c r="V1437" s="205">
        <v>59.514120332361983</v>
      </c>
      <c r="W1437" s="206">
        <v>61.865354828227396</v>
      </c>
    </row>
    <row r="1438" spans="1:23" ht="12" customHeight="1">
      <c r="A1438" s="387" t="s">
        <v>457</v>
      </c>
      <c r="B1438" s="1126" t="s">
        <v>1496</v>
      </c>
      <c r="C1438" s="388" t="s">
        <v>497</v>
      </c>
      <c r="D1438" s="1207" t="s">
        <v>1408</v>
      </c>
      <c r="E1438" s="1466" t="s">
        <v>163</v>
      </c>
      <c r="F1438" s="1060">
        <v>52072.855040000002</v>
      </c>
      <c r="G1438" s="1060">
        <v>57041.671259999996</v>
      </c>
      <c r="H1438" s="1060">
        <v>64600.928030000003</v>
      </c>
      <c r="I1438" s="1060">
        <v>68542.184609999997</v>
      </c>
      <c r="J1438" s="1060">
        <v>72603.440889999998</v>
      </c>
      <c r="K1438" s="1060">
        <v>85489.529319999987</v>
      </c>
      <c r="L1438" s="1060">
        <v>86166.74007</v>
      </c>
      <c r="M1438" s="1060">
        <v>88501.493679999985</v>
      </c>
      <c r="N1438" s="1060">
        <v>95766.20137000001</v>
      </c>
      <c r="O1438" s="1060">
        <v>89827.063159999991</v>
      </c>
      <c r="P1438" s="1060">
        <v>95029.514020000002</v>
      </c>
      <c r="Q1438" s="1449">
        <v>102319.33147</v>
      </c>
      <c r="R1438" s="1060">
        <v>111314.16660000001</v>
      </c>
      <c r="S1438" s="1449">
        <v>121851.85498</v>
      </c>
      <c r="T1438" s="1060">
        <v>128701.4901</v>
      </c>
      <c r="U1438" s="1065">
        <v>147377.10732999997</v>
      </c>
      <c r="V1438" s="1064">
        <v>165267.69451</v>
      </c>
      <c r="W1438" s="1065">
        <v>195140.43111</v>
      </c>
    </row>
    <row r="1439" spans="1:23" ht="12" customHeight="1">
      <c r="A1439" s="387" t="s">
        <v>457</v>
      </c>
      <c r="B1439" s="1126" t="s">
        <v>1496</v>
      </c>
      <c r="C1439" s="388" t="s">
        <v>497</v>
      </c>
      <c r="D1439" s="1207" t="s">
        <v>1408</v>
      </c>
      <c r="E1439" s="1466" t="s">
        <v>164</v>
      </c>
      <c r="F1439" s="1348">
        <v>925.65736450093323</v>
      </c>
      <c r="G1439" s="1348">
        <v>1010.3739418308062</v>
      </c>
      <c r="H1439" s="1348">
        <v>1137.2201533288737</v>
      </c>
      <c r="I1439" s="1348">
        <v>1190.5472210449523</v>
      </c>
      <c r="J1439" s="1348">
        <v>1253.8155094463441</v>
      </c>
      <c r="K1439" s="1348">
        <v>1468.3119956031119</v>
      </c>
      <c r="L1439" s="1348">
        <v>1475.4831430332711</v>
      </c>
      <c r="M1439" s="1348">
        <v>1507.1010282172231</v>
      </c>
      <c r="N1439" s="1348">
        <v>1624.2846956359506</v>
      </c>
      <c r="O1439" s="1348">
        <v>1521.3580238466227</v>
      </c>
      <c r="P1439" s="1348">
        <v>1601.171255602359</v>
      </c>
      <c r="Q1439" s="1347">
        <v>1716.3353429505999</v>
      </c>
      <c r="R1439" s="1348">
        <v>1864.0905400653105</v>
      </c>
      <c r="S1439" s="1347">
        <v>2052.0344046075347</v>
      </c>
      <c r="T1439" s="1348">
        <v>2165.9624722315716</v>
      </c>
      <c r="U1439" s="206">
        <v>2474.9711543822523</v>
      </c>
      <c r="V1439" s="205">
        <v>2775.8355085827538</v>
      </c>
      <c r="W1439" s="206">
        <v>3279.0648974139235</v>
      </c>
    </row>
    <row r="1440" spans="1:23" ht="12" customHeight="1">
      <c r="A1440" s="387" t="s">
        <v>457</v>
      </c>
      <c r="B1440" s="1126" t="s">
        <v>1496</v>
      </c>
      <c r="C1440" s="388" t="s">
        <v>497</v>
      </c>
      <c r="D1440" s="1207" t="s">
        <v>1407</v>
      </c>
      <c r="E1440" s="1466" t="s">
        <v>163</v>
      </c>
      <c r="F1440" s="1060">
        <v>1626.62806</v>
      </c>
      <c r="G1440" s="1060">
        <v>1677.26296</v>
      </c>
      <c r="H1440" s="1060">
        <v>1893.2945</v>
      </c>
      <c r="I1440" s="1060">
        <v>1527.1642199999999</v>
      </c>
      <c r="J1440" s="1060">
        <v>1620.3955100000001</v>
      </c>
      <c r="K1440" s="1060">
        <v>1573.1260400000001</v>
      </c>
      <c r="L1440" s="1060">
        <v>1631.5742299999999</v>
      </c>
      <c r="M1440" s="1060">
        <v>2043.58491</v>
      </c>
      <c r="N1440" s="1060">
        <v>1330.0277599999999</v>
      </c>
      <c r="O1440" s="1060">
        <v>1826.9628600000001</v>
      </c>
      <c r="P1440" s="1060">
        <v>1409.52529</v>
      </c>
      <c r="Q1440" s="1449">
        <v>1390.00063</v>
      </c>
      <c r="R1440" s="1060">
        <v>1810.06709</v>
      </c>
      <c r="S1440" s="1449">
        <v>1943.6669999999999</v>
      </c>
      <c r="T1440" s="1060">
        <v>1800.30117</v>
      </c>
      <c r="U1440" s="1065">
        <v>2284.9039199999997</v>
      </c>
      <c r="V1440" s="1064">
        <v>2492.9248499999999</v>
      </c>
      <c r="W1440" s="1065">
        <v>2501.0528899999999</v>
      </c>
    </row>
    <row r="1441" spans="1:23" ht="12" customHeight="1">
      <c r="A1441" s="387" t="s">
        <v>457</v>
      </c>
      <c r="B1441" s="1126" t="s">
        <v>1496</v>
      </c>
      <c r="C1441" s="388" t="s">
        <v>497</v>
      </c>
      <c r="D1441" s="1207" t="s">
        <v>1407</v>
      </c>
      <c r="E1441" s="1466" t="s">
        <v>164</v>
      </c>
      <c r="F1441" s="205">
        <v>28.915261932272688</v>
      </c>
      <c r="G1441" s="1348">
        <v>29.709206461669265</v>
      </c>
      <c r="H1441" s="1348">
        <v>33.329128965250149</v>
      </c>
      <c r="I1441" s="1348">
        <v>26.526162370596815</v>
      </c>
      <c r="J1441" s="1348">
        <v>27.983205712706802</v>
      </c>
      <c r="K1441" s="1348">
        <v>27.01897944111434</v>
      </c>
      <c r="L1441" s="1348">
        <v>27.938393294405724</v>
      </c>
      <c r="M1441" s="1348">
        <v>34.800417383308073</v>
      </c>
      <c r="N1441" s="1348">
        <v>22.558519649247785</v>
      </c>
      <c r="O1441" s="1348">
        <v>30.942396517851098</v>
      </c>
      <c r="P1441" s="1348">
        <v>23.749373041280538</v>
      </c>
      <c r="Q1441" s="1347">
        <v>23.316290027677596</v>
      </c>
      <c r="R1441" s="1348">
        <v>30.311765720505736</v>
      </c>
      <c r="S1441" s="1347">
        <v>32.732136541991544</v>
      </c>
      <c r="T1441" s="1348">
        <v>30.297899192191178</v>
      </c>
      <c r="U1441" s="206">
        <v>38.371436344400216</v>
      </c>
      <c r="V1441" s="205">
        <v>41.871155396553462</v>
      </c>
      <c r="W1441" s="206">
        <v>42.026732704878093</v>
      </c>
    </row>
    <row r="1442" spans="1:23" ht="12" customHeight="1">
      <c r="A1442" s="387" t="s">
        <v>457</v>
      </c>
      <c r="B1442" s="1126" t="s">
        <v>1496</v>
      </c>
      <c r="C1442" s="388" t="s">
        <v>1497</v>
      </c>
      <c r="D1442" s="1207" t="s">
        <v>1408</v>
      </c>
      <c r="E1442" s="1466" t="s">
        <v>163</v>
      </c>
      <c r="F1442" s="1060">
        <v>137974.18399000002</v>
      </c>
      <c r="G1442" s="1060">
        <v>146505.30747</v>
      </c>
      <c r="H1442" s="1060">
        <v>172514.74406</v>
      </c>
      <c r="I1442" s="1060">
        <v>172290.42278999998</v>
      </c>
      <c r="J1442" s="1060">
        <v>177285.2464</v>
      </c>
      <c r="K1442" s="1060">
        <v>190480.01314</v>
      </c>
      <c r="L1442" s="1060">
        <v>184849.66725999999</v>
      </c>
      <c r="M1442" s="1060">
        <v>177977.71469999998</v>
      </c>
      <c r="N1442" s="1060">
        <v>199530.50623</v>
      </c>
      <c r="O1442" s="1060">
        <v>193319.98372999998</v>
      </c>
      <c r="P1442" s="1060">
        <v>201301.0661</v>
      </c>
      <c r="Q1442" s="1449">
        <v>240189.03946999999</v>
      </c>
      <c r="R1442" s="1060">
        <v>279168.07685000001</v>
      </c>
      <c r="S1442" s="1449">
        <v>268957.36801999999</v>
      </c>
      <c r="T1442" s="1060">
        <v>311273.42736999999</v>
      </c>
      <c r="U1442" s="1065">
        <v>339040.03232</v>
      </c>
      <c r="V1442" s="1064">
        <v>391590.05742000003</v>
      </c>
      <c r="W1442" s="1065">
        <v>504852.31539</v>
      </c>
    </row>
    <row r="1443" spans="1:23" ht="12" customHeight="1">
      <c r="A1443" s="387" t="s">
        <v>457</v>
      </c>
      <c r="B1443" s="1126" t="s">
        <v>1496</v>
      </c>
      <c r="C1443" s="388" t="s">
        <v>1497</v>
      </c>
      <c r="D1443" s="1207" t="s">
        <v>1408</v>
      </c>
      <c r="E1443" s="1466" t="s">
        <v>164</v>
      </c>
      <c r="F1443" s="1348">
        <v>1063.171803646283</v>
      </c>
      <c r="G1443" s="1348">
        <v>1131.5335583703418</v>
      </c>
      <c r="H1443" s="1348">
        <v>1332.6850269990498</v>
      </c>
      <c r="I1443" s="1348">
        <v>1329.8221103126759</v>
      </c>
      <c r="J1443" s="1348">
        <v>1370.4372653906807</v>
      </c>
      <c r="K1443" s="1348">
        <v>1475.5940810461161</v>
      </c>
      <c r="L1443" s="1348">
        <v>1435.5471728561886</v>
      </c>
      <c r="M1443" s="1348">
        <v>1382.9097165457115</v>
      </c>
      <c r="N1443" s="1348">
        <v>1553.0082988013698</v>
      </c>
      <c r="O1443" s="1348">
        <v>1505.4314817583613</v>
      </c>
      <c r="P1443" s="1348">
        <v>1570.3213649944223</v>
      </c>
      <c r="Q1443" s="1347">
        <v>1875.7588069410929</v>
      </c>
      <c r="R1443" s="1348">
        <v>2186.7407949774406</v>
      </c>
      <c r="S1443" s="1347">
        <v>2140.3748877517723</v>
      </c>
      <c r="T1443" s="1348">
        <v>2499.3450191100187</v>
      </c>
      <c r="U1443" s="206">
        <v>2743.8859222090932</v>
      </c>
      <c r="V1443" s="205">
        <v>3193.9158877696668</v>
      </c>
      <c r="W1443" s="206">
        <v>4156.1208788033455</v>
      </c>
    </row>
    <row r="1444" spans="1:23" ht="12" customHeight="1">
      <c r="A1444" s="387" t="s">
        <v>457</v>
      </c>
      <c r="B1444" s="1126" t="s">
        <v>1496</v>
      </c>
      <c r="C1444" s="388" t="s">
        <v>1497</v>
      </c>
      <c r="D1444" s="1207" t="s">
        <v>1407</v>
      </c>
      <c r="E1444" s="1466" t="s">
        <v>163</v>
      </c>
      <c r="F1444" s="1060">
        <v>4117.4938099999999</v>
      </c>
      <c r="G1444" s="1060">
        <v>4456.2519900000007</v>
      </c>
      <c r="H1444" s="1060">
        <v>4918.3770700000005</v>
      </c>
      <c r="I1444" s="1060">
        <v>8195.5092199999999</v>
      </c>
      <c r="J1444" s="1060">
        <v>7912.74125</v>
      </c>
      <c r="K1444" s="1060">
        <v>7878.2317899999998</v>
      </c>
      <c r="L1444" s="1060">
        <v>8035.9477000000006</v>
      </c>
      <c r="M1444" s="1060">
        <v>14147.993550000001</v>
      </c>
      <c r="N1444" s="1060">
        <v>8892.3179099999998</v>
      </c>
      <c r="O1444" s="1060">
        <v>5182.30285</v>
      </c>
      <c r="P1444" s="1060">
        <v>26759.861379999998</v>
      </c>
      <c r="Q1444" s="1449">
        <v>28668.098280000002</v>
      </c>
      <c r="R1444" s="1060">
        <v>10491.92599</v>
      </c>
      <c r="S1444" s="1449">
        <v>22262.90494</v>
      </c>
      <c r="T1444" s="1060">
        <v>18406.150280000002</v>
      </c>
      <c r="U1444" s="1065">
        <v>6944.2860799999999</v>
      </c>
      <c r="V1444" s="1064">
        <v>21401.885710000002</v>
      </c>
      <c r="W1444" s="1065">
        <v>10421.357550000001</v>
      </c>
    </row>
    <row r="1445" spans="1:23" ht="12" customHeight="1">
      <c r="A1445" s="387" t="s">
        <v>457</v>
      </c>
      <c r="B1445" s="1126" t="s">
        <v>1496</v>
      </c>
      <c r="C1445" s="388" t="s">
        <v>1497</v>
      </c>
      <c r="D1445" s="1207" t="s">
        <v>1407</v>
      </c>
      <c r="E1445" s="1466" t="s">
        <v>164</v>
      </c>
      <c r="F1445" s="205">
        <v>31.727698572925657</v>
      </c>
      <c r="G1445" s="1348">
        <v>34.417856651863296</v>
      </c>
      <c r="H1445" s="1348">
        <v>37.994708881490006</v>
      </c>
      <c r="I1445" s="1348">
        <v>63.256965706743649</v>
      </c>
      <c r="J1445" s="1348">
        <v>61.166485652886429</v>
      </c>
      <c r="K1445" s="1348">
        <v>61.030404223508171</v>
      </c>
      <c r="L1445" s="1348">
        <v>62.40737228771571</v>
      </c>
      <c r="M1445" s="1348">
        <v>109.93172815428368</v>
      </c>
      <c r="N1445" s="1348">
        <v>69.211689834993777</v>
      </c>
      <c r="O1445" s="1348">
        <v>40.355899622318269</v>
      </c>
      <c r="P1445" s="1348">
        <v>208.7499230055152</v>
      </c>
      <c r="Q1445" s="1347">
        <v>223.88381229060752</v>
      </c>
      <c r="R1445" s="1348">
        <v>82.183904546309051</v>
      </c>
      <c r="S1445" s="1347">
        <v>177.16920347925736</v>
      </c>
      <c r="T1445" s="1348">
        <v>147.79070739188387</v>
      </c>
      <c r="U1445" s="206">
        <v>56.200822906718891</v>
      </c>
      <c r="V1445" s="205">
        <v>174.55964854614413</v>
      </c>
      <c r="W1445" s="206">
        <v>85.792261179531096</v>
      </c>
    </row>
    <row r="1446" spans="1:23" s="7" customFormat="1" ht="12" customHeight="1">
      <c r="A1446" s="377" t="s">
        <v>501</v>
      </c>
      <c r="B1446" s="1108" t="s">
        <v>15</v>
      </c>
      <c r="C1446" s="1108" t="s">
        <v>15</v>
      </c>
      <c r="D1446" s="26" t="s">
        <v>1430</v>
      </c>
      <c r="E1446" s="649" t="s">
        <v>163</v>
      </c>
      <c r="F1446" s="1042">
        <v>1251855.03125</v>
      </c>
      <c r="G1446" s="1042">
        <v>1375776.73352</v>
      </c>
      <c r="H1446" s="1042">
        <v>1544047.2384500001</v>
      </c>
      <c r="I1446" s="1042">
        <v>1675498.5959099999</v>
      </c>
      <c r="J1446" s="1042">
        <v>1703964.47319</v>
      </c>
      <c r="K1446" s="1042">
        <v>1747916.8</v>
      </c>
      <c r="L1446" s="1042">
        <v>1745459.8</v>
      </c>
      <c r="M1446" s="1042">
        <v>1779648.3123600001</v>
      </c>
      <c r="N1446" s="1042">
        <v>1810857.1</v>
      </c>
      <c r="O1446" s="1042">
        <v>1843160.8</v>
      </c>
      <c r="P1446" s="1042">
        <v>1936266.2</v>
      </c>
      <c r="Q1446" s="1465">
        <v>2237455.2000000002</v>
      </c>
      <c r="R1446" s="1042">
        <v>2320375.6122900001</v>
      </c>
      <c r="S1446" s="1465">
        <v>2357578.4229600001</v>
      </c>
      <c r="T1446" s="1042">
        <v>2539839.88589</v>
      </c>
      <c r="U1446" s="1047">
        <v>2803037.88955</v>
      </c>
      <c r="V1446" s="1050">
        <v>3234136.6573399995</v>
      </c>
      <c r="W1446" s="1047">
        <v>4030800.0982600003</v>
      </c>
    </row>
    <row r="1447" spans="1:23" s="7" customFormat="1" ht="12" customHeight="1">
      <c r="A1447" s="377" t="s">
        <v>501</v>
      </c>
      <c r="B1447" s="1108" t="s">
        <v>15</v>
      </c>
      <c r="C1447" s="1108" t="s">
        <v>15</v>
      </c>
      <c r="D1447" s="26" t="s">
        <v>1430</v>
      </c>
      <c r="E1447" s="649" t="s">
        <v>164</v>
      </c>
      <c r="F1447" s="1350">
        <v>981.42372407980895</v>
      </c>
      <c r="G1447" s="1350">
        <v>1080.9192553646201</v>
      </c>
      <c r="H1447" s="1350">
        <v>1215.67036063522</v>
      </c>
      <c r="I1447" s="1350">
        <v>1304.0898845270442</v>
      </c>
      <c r="J1447" s="1350">
        <v>1331.0932950167328</v>
      </c>
      <c r="K1447" s="1350">
        <v>1370.3659160916684</v>
      </c>
      <c r="L1447" s="1350">
        <v>1374.0932389591762</v>
      </c>
      <c r="M1447" s="1350">
        <v>1406.3752305449202</v>
      </c>
      <c r="N1447" s="1350">
        <v>1437.2954014029619</v>
      </c>
      <c r="O1447" s="1350">
        <v>1469.2335223853233</v>
      </c>
      <c r="P1447" s="1350">
        <v>1549.3724144001408</v>
      </c>
      <c r="Q1447" s="1343">
        <v>1798.0438498436574</v>
      </c>
      <c r="R1447" s="1350">
        <v>1875.2495110916793</v>
      </c>
      <c r="S1447" s="1343">
        <v>1956.4933692724162</v>
      </c>
      <c r="T1447" s="1350">
        <v>2128.5631677447036</v>
      </c>
      <c r="U1447" s="195">
        <v>2371.1134858534497</v>
      </c>
      <c r="V1447" s="194">
        <v>2756.4800175064029</v>
      </c>
      <c r="W1447" s="195">
        <v>3465.8612488381355</v>
      </c>
    </row>
    <row r="1448" spans="1:23" s="7" customFormat="1">
      <c r="A1448" s="377" t="s">
        <v>501</v>
      </c>
      <c r="B1448" s="1108" t="s">
        <v>15</v>
      </c>
      <c r="C1448" s="1108" t="s">
        <v>15</v>
      </c>
      <c r="D1448" s="26" t="s">
        <v>1429</v>
      </c>
      <c r="E1448" s="649" t="s">
        <v>163</v>
      </c>
      <c r="F1448" s="1042">
        <v>108962.01562000001</v>
      </c>
      <c r="G1448" s="1042">
        <v>136412.33376000001</v>
      </c>
      <c r="H1448" s="1042">
        <v>180814.08462000001</v>
      </c>
      <c r="I1448" s="1042">
        <v>131861.67251999999</v>
      </c>
      <c r="J1448" s="1042">
        <v>119736.10097</v>
      </c>
      <c r="K1448" s="1042">
        <v>123932.8</v>
      </c>
      <c r="L1448" s="1042">
        <v>127388.4</v>
      </c>
      <c r="M1448" s="1042">
        <v>136817.51500000001</v>
      </c>
      <c r="N1448" s="1042">
        <v>105270.9</v>
      </c>
      <c r="O1448" s="1042">
        <v>96921</v>
      </c>
      <c r="P1448" s="1042">
        <v>86024.4</v>
      </c>
      <c r="Q1448" s="1465">
        <v>107073.7</v>
      </c>
      <c r="R1448" s="1042">
        <v>126939.66624999999</v>
      </c>
      <c r="S1448" s="1465">
        <v>178188.65959</v>
      </c>
      <c r="T1448" s="1042">
        <v>182644.08418000001</v>
      </c>
      <c r="U1448" s="1047">
        <v>208326.63338999997</v>
      </c>
      <c r="V1448" s="1050">
        <v>182635.60075000001</v>
      </c>
      <c r="W1448" s="1047">
        <v>178762.94236000002</v>
      </c>
    </row>
    <row r="1449" spans="1:23" s="7" customFormat="1" ht="12" customHeight="1">
      <c r="A1449" s="377" t="s">
        <v>501</v>
      </c>
      <c r="B1449" s="1108" t="s">
        <v>15</v>
      </c>
      <c r="C1449" s="1108" t="s">
        <v>15</v>
      </c>
      <c r="D1449" s="26" t="s">
        <v>1429</v>
      </c>
      <c r="E1449" s="649" t="s">
        <v>164</v>
      </c>
      <c r="F1449" s="194">
        <v>85.423555031163005</v>
      </c>
      <c r="G1449" s="1350">
        <v>107.17634238016799</v>
      </c>
      <c r="H1449" s="1350">
        <v>142.359843652568</v>
      </c>
      <c r="I1449" s="1350">
        <v>102.63182178123806</v>
      </c>
      <c r="J1449" s="1350">
        <v>93.534767702191346</v>
      </c>
      <c r="K1449" s="1350">
        <v>97.163254570129155</v>
      </c>
      <c r="L1449" s="1350">
        <v>100.28505907831685</v>
      </c>
      <c r="M1449" s="1350">
        <v>108.12066792317145</v>
      </c>
      <c r="N1449" s="1350">
        <v>83.554566769266913</v>
      </c>
      <c r="O1449" s="1350">
        <v>77.258360867433765</v>
      </c>
      <c r="P1449" s="1350">
        <v>68.835489833641404</v>
      </c>
      <c r="Q1449" s="1343">
        <v>86.045614573648152</v>
      </c>
      <c r="R1449" s="1350">
        <v>102.58836794036378</v>
      </c>
      <c r="S1449" s="1343">
        <v>147.87416086446328</v>
      </c>
      <c r="T1449" s="1350">
        <v>153.0684955976192</v>
      </c>
      <c r="U1449" s="195">
        <v>176.22526321710831</v>
      </c>
      <c r="V1449" s="194">
        <v>155.66175375121986</v>
      </c>
      <c r="W1449" s="195">
        <v>153.70833074090223</v>
      </c>
    </row>
    <row r="1450" spans="1:23" s="7" customFormat="1" ht="12" customHeight="1">
      <c r="A1450" s="377" t="s">
        <v>501</v>
      </c>
      <c r="B1450" s="1108" t="s">
        <v>503</v>
      </c>
      <c r="C1450" s="1108" t="s">
        <v>615</v>
      </c>
      <c r="D1450" s="26" t="s">
        <v>1430</v>
      </c>
      <c r="E1450" s="649" t="s">
        <v>163</v>
      </c>
      <c r="F1450" s="1042">
        <v>730891.63861999998</v>
      </c>
      <c r="G1450" s="1042">
        <v>804545.94484999997</v>
      </c>
      <c r="H1450" s="1042">
        <v>897656.69935000001</v>
      </c>
      <c r="I1450" s="1042">
        <v>983613.95695000002</v>
      </c>
      <c r="J1450" s="1042">
        <v>1012753.3820400001</v>
      </c>
      <c r="K1450" s="1042">
        <v>1033714.2622799999</v>
      </c>
      <c r="L1450" s="1042">
        <v>1029244.3605199999</v>
      </c>
      <c r="M1450" s="1042">
        <v>1057358.0582900001</v>
      </c>
      <c r="N1450" s="1042">
        <v>1079145.00786</v>
      </c>
      <c r="O1450" s="1042">
        <v>1102766.16429</v>
      </c>
      <c r="P1450" s="1042">
        <v>1166411.1606000001</v>
      </c>
      <c r="Q1450" s="1465">
        <v>1334976.6892499998</v>
      </c>
      <c r="R1450" s="1042">
        <v>1415841.82965</v>
      </c>
      <c r="S1450" s="1465">
        <v>1421521.5238600001</v>
      </c>
      <c r="T1450" s="1042">
        <v>1544340.6743600001</v>
      </c>
      <c r="U1450" s="1047">
        <v>1703232.1893499997</v>
      </c>
      <c r="V1450" s="1050">
        <v>1980945.6062399999</v>
      </c>
      <c r="W1450" s="1047">
        <v>2445351.8129499997</v>
      </c>
    </row>
    <row r="1451" spans="1:23" s="7" customFormat="1" ht="12" customHeight="1">
      <c r="A1451" s="377" t="s">
        <v>501</v>
      </c>
      <c r="B1451" s="1108" t="s">
        <v>503</v>
      </c>
      <c r="C1451" s="1108" t="s">
        <v>615</v>
      </c>
      <c r="D1451" s="26" t="s">
        <v>1430</v>
      </c>
      <c r="E1451" s="649" t="s">
        <v>164</v>
      </c>
      <c r="F1451" s="1350">
        <v>939.54843392234147</v>
      </c>
      <c r="G1451" s="1350">
        <v>1035.9649824559144</v>
      </c>
      <c r="H1451" s="1350">
        <v>1157.0230956275384</v>
      </c>
      <c r="I1451" s="1350">
        <v>1253.995437120084</v>
      </c>
      <c r="J1451" s="1350">
        <v>1294.5397283233226</v>
      </c>
      <c r="K1451" s="1350">
        <v>1324.9281755540858</v>
      </c>
      <c r="L1451" s="1350">
        <v>1323.4924711543281</v>
      </c>
      <c r="M1451" s="1350">
        <v>1363.9968192226174</v>
      </c>
      <c r="N1451" s="1350">
        <v>1397.7204388951852</v>
      </c>
      <c r="O1451" s="1350">
        <v>1433.8509522763147</v>
      </c>
      <c r="P1451" s="1350">
        <v>1520.9211506941485</v>
      </c>
      <c r="Q1451" s="1343">
        <v>1747.2830769079746</v>
      </c>
      <c r="R1451" s="1350">
        <v>1862.6066641013497</v>
      </c>
      <c r="S1451" s="1343">
        <v>1918.9057257983959</v>
      </c>
      <c r="T1451" s="1350">
        <v>2104.6314496131004</v>
      </c>
      <c r="U1451" s="195">
        <v>2341.4057370367314</v>
      </c>
      <c r="V1451" s="194">
        <v>2742.5220352536589</v>
      </c>
      <c r="W1451" s="195">
        <v>3413.4699077867563</v>
      </c>
    </row>
    <row r="1452" spans="1:23" s="7" customFormat="1" ht="12" customHeight="1">
      <c r="A1452" s="377" t="s">
        <v>501</v>
      </c>
      <c r="B1452" s="1108" t="s">
        <v>503</v>
      </c>
      <c r="C1452" s="1108" t="s">
        <v>615</v>
      </c>
      <c r="D1452" s="26" t="s">
        <v>1429</v>
      </c>
      <c r="E1452" s="649" t="s">
        <v>163</v>
      </c>
      <c r="F1452" s="1042">
        <v>51233.454700000002</v>
      </c>
      <c r="G1452" s="1042">
        <v>59411.710039999998</v>
      </c>
      <c r="H1452" s="1042">
        <v>66323.362190000014</v>
      </c>
      <c r="I1452" s="1042">
        <v>58188.834480000005</v>
      </c>
      <c r="J1452" s="1042">
        <v>56069.950289999993</v>
      </c>
      <c r="K1452" s="1042">
        <v>58435.76513</v>
      </c>
      <c r="L1452" s="1042">
        <v>55536.620669999997</v>
      </c>
      <c r="M1452" s="1042">
        <v>55683.302980000008</v>
      </c>
      <c r="N1452" s="1042">
        <v>50316.452839999998</v>
      </c>
      <c r="O1452" s="1042">
        <v>48951.202839999998</v>
      </c>
      <c r="P1452" s="1042">
        <v>42655.174919999998</v>
      </c>
      <c r="Q1452" s="1465">
        <v>52290.563279999995</v>
      </c>
      <c r="R1452" s="1042">
        <v>47550.178189999999</v>
      </c>
      <c r="S1452" s="1465">
        <v>68590.083940000011</v>
      </c>
      <c r="T1452" s="1042">
        <v>74469.581109999999</v>
      </c>
      <c r="U1452" s="1047">
        <v>84202.84739000001</v>
      </c>
      <c r="V1452" s="1050">
        <v>58848.29</v>
      </c>
      <c r="W1452" s="1047">
        <v>41934.508249999999</v>
      </c>
    </row>
    <row r="1453" spans="1:23" s="7" customFormat="1" ht="12" customHeight="1">
      <c r="A1453" s="377" t="s">
        <v>501</v>
      </c>
      <c r="B1453" s="1108" t="s">
        <v>503</v>
      </c>
      <c r="C1453" s="1108" t="s">
        <v>615</v>
      </c>
      <c r="D1453" s="26" t="s">
        <v>1429</v>
      </c>
      <c r="E1453" s="649" t="s">
        <v>164</v>
      </c>
      <c r="F1453" s="194">
        <v>65.859711049236566</v>
      </c>
      <c r="G1453" s="1350">
        <v>76.50085311254611</v>
      </c>
      <c r="H1453" s="1350">
        <v>85.486647500170804</v>
      </c>
      <c r="I1453" s="1350">
        <v>74.184117065110968</v>
      </c>
      <c r="J1453" s="1350">
        <v>71.670733964186326</v>
      </c>
      <c r="K1453" s="1350">
        <v>74.898058879472558</v>
      </c>
      <c r="L1453" s="1350">
        <v>71.413847041108539</v>
      </c>
      <c r="M1453" s="1350">
        <v>71.831720156709778</v>
      </c>
      <c r="N1453" s="1350">
        <v>65.170421060130167</v>
      </c>
      <c r="O1453" s="1350">
        <v>63.647880285114688</v>
      </c>
      <c r="P1453" s="1350">
        <v>55.619458998501777</v>
      </c>
      <c r="Q1453" s="1343">
        <v>68.440458201903056</v>
      </c>
      <c r="R1453" s="1350">
        <v>62.554500736706387</v>
      </c>
      <c r="S1453" s="1343">
        <v>92.589456154039311</v>
      </c>
      <c r="T1453" s="1350">
        <v>101.48733698836985</v>
      </c>
      <c r="U1453" s="195">
        <v>115.75229213405918</v>
      </c>
      <c r="V1453" s="194">
        <v>81.472571257690632</v>
      </c>
      <c r="W1453" s="195">
        <v>58.53643686407969</v>
      </c>
    </row>
    <row r="1454" spans="1:23" ht="12" customHeight="1">
      <c r="A1454" s="387" t="s">
        <v>501</v>
      </c>
      <c r="B1454" s="1126" t="s">
        <v>503</v>
      </c>
      <c r="C1454" s="388" t="s">
        <v>503</v>
      </c>
      <c r="D1454" s="1207" t="s">
        <v>1408</v>
      </c>
      <c r="E1454" s="1466" t="s">
        <v>163</v>
      </c>
      <c r="F1454" s="1060">
        <v>192018.33850000001</v>
      </c>
      <c r="G1454" s="1060">
        <v>200015.82216000001</v>
      </c>
      <c r="H1454" s="1060">
        <v>229280.40405000001</v>
      </c>
      <c r="I1454" s="1060">
        <v>252321.65434000001</v>
      </c>
      <c r="J1454" s="1060">
        <v>255844.28289</v>
      </c>
      <c r="K1454" s="1060">
        <v>256762.84594999999</v>
      </c>
      <c r="L1454" s="1060">
        <v>257033.94478999998</v>
      </c>
      <c r="M1454" s="1060">
        <v>276757.00607999996</v>
      </c>
      <c r="N1454" s="1060">
        <v>270452.44218999997</v>
      </c>
      <c r="O1454" s="1060">
        <v>280676.78097000002</v>
      </c>
      <c r="P1454" s="1060">
        <v>312007.84599</v>
      </c>
      <c r="Q1454" s="1449">
        <v>363668.37351999996</v>
      </c>
      <c r="R1454" s="1060">
        <v>378347.10253999999</v>
      </c>
      <c r="S1454" s="1449">
        <v>370940.35183999996</v>
      </c>
      <c r="T1454" s="1060">
        <v>386602.51222999999</v>
      </c>
      <c r="U1454" s="1065">
        <v>431098.88760999998</v>
      </c>
      <c r="V1454" s="1064">
        <v>509490.69164999999</v>
      </c>
      <c r="W1454" s="1065">
        <v>619591.50954999996</v>
      </c>
    </row>
    <row r="1455" spans="1:23" ht="12" customHeight="1">
      <c r="A1455" s="387" t="s">
        <v>501</v>
      </c>
      <c r="B1455" s="1126" t="s">
        <v>503</v>
      </c>
      <c r="C1455" s="388" t="s">
        <v>503</v>
      </c>
      <c r="D1455" s="1207" t="s">
        <v>1408</v>
      </c>
      <c r="E1455" s="1466" t="s">
        <v>164</v>
      </c>
      <c r="F1455" s="1348">
        <v>960.82672494458268</v>
      </c>
      <c r="G1455" s="1348">
        <v>996.97353822841853</v>
      </c>
      <c r="H1455" s="1348">
        <v>1137.0610636124241</v>
      </c>
      <c r="I1455" s="1348">
        <v>1231.7446233078999</v>
      </c>
      <c r="J1455" s="1348">
        <v>1243.4595186924064</v>
      </c>
      <c r="K1455" s="1348">
        <v>1243.096600597431</v>
      </c>
      <c r="L1455" s="1348">
        <v>1239.9248656041059</v>
      </c>
      <c r="M1455" s="1348">
        <v>1331.8111021390243</v>
      </c>
      <c r="N1455" s="1348">
        <v>1298.7598009498699</v>
      </c>
      <c r="O1455" s="1348">
        <v>1344.250332713915</v>
      </c>
      <c r="P1455" s="1348">
        <v>1490.4216353622301</v>
      </c>
      <c r="Q1455" s="1347">
        <v>1729.0124398929313</v>
      </c>
      <c r="R1455" s="1348">
        <v>1793.6242653835213</v>
      </c>
      <c r="S1455" s="1347">
        <v>1748.3661311061251</v>
      </c>
      <c r="T1455" s="1348">
        <v>1826.6469114937206</v>
      </c>
      <c r="U1455" s="206">
        <v>2036.3669702881432</v>
      </c>
      <c r="V1455" s="205">
        <v>2406.2658117458141</v>
      </c>
      <c r="W1455" s="206">
        <v>2926.0381747902015</v>
      </c>
    </row>
    <row r="1456" spans="1:23" ht="12" customHeight="1">
      <c r="A1456" s="387" t="s">
        <v>501</v>
      </c>
      <c r="B1456" s="1126" t="s">
        <v>503</v>
      </c>
      <c r="C1456" s="388" t="s">
        <v>503</v>
      </c>
      <c r="D1456" s="1207" t="s">
        <v>1407</v>
      </c>
      <c r="E1456" s="1466" t="s">
        <v>163</v>
      </c>
      <c r="F1456" s="1060">
        <v>10377.66669</v>
      </c>
      <c r="G1456" s="1060">
        <v>17161.546369999996</v>
      </c>
      <c r="H1456" s="1060">
        <v>15163.591920000003</v>
      </c>
      <c r="I1456" s="1060">
        <v>12846.92749</v>
      </c>
      <c r="J1456" s="1060">
        <v>13416.07985</v>
      </c>
      <c r="K1456" s="1060">
        <v>16174.93233</v>
      </c>
      <c r="L1456" s="1060">
        <v>12356.454030000001</v>
      </c>
      <c r="M1456" s="1060">
        <v>13602.781440000001</v>
      </c>
      <c r="N1456" s="1060">
        <v>12006.28534</v>
      </c>
      <c r="O1456" s="1060">
        <v>11823.38032</v>
      </c>
      <c r="P1456" s="1060">
        <v>9673.9832299999998</v>
      </c>
      <c r="Q1456" s="1449">
        <v>13384.61234</v>
      </c>
      <c r="R1456" s="1060">
        <v>9748.1058400000002</v>
      </c>
      <c r="S1456" s="1449">
        <v>12559.951879999999</v>
      </c>
      <c r="T1456" s="1060">
        <v>14493.79249</v>
      </c>
      <c r="U1456" s="1065">
        <v>19619.83353</v>
      </c>
      <c r="V1456" s="1064">
        <v>20763.601620000001</v>
      </c>
      <c r="W1456" s="1065">
        <v>9437.1827400000002</v>
      </c>
    </row>
    <row r="1457" spans="1:23" ht="12" customHeight="1">
      <c r="A1457" s="387" t="s">
        <v>501</v>
      </c>
      <c r="B1457" s="1126" t="s">
        <v>503</v>
      </c>
      <c r="C1457" s="388" t="s">
        <v>503</v>
      </c>
      <c r="D1457" s="1207" t="s">
        <v>1407</v>
      </c>
      <c r="E1457" s="1466" t="s">
        <v>164</v>
      </c>
      <c r="F1457" s="205">
        <v>51.928058414687236</v>
      </c>
      <c r="G1457" s="1348">
        <v>85.541270791484507</v>
      </c>
      <c r="H1457" s="1348">
        <v>75.200190038831025</v>
      </c>
      <c r="I1457" s="1348">
        <v>62.714133288422211</v>
      </c>
      <c r="J1457" s="1348">
        <v>65.205100557953273</v>
      </c>
      <c r="K1457" s="1348">
        <v>78.309629728251139</v>
      </c>
      <c r="L1457" s="1348">
        <v>59.607203301527271</v>
      </c>
      <c r="M1457" s="1348">
        <v>65.459355838406196</v>
      </c>
      <c r="N1457" s="1348">
        <v>57.656276393951181</v>
      </c>
      <c r="O1457" s="1348">
        <v>56.62592706826694</v>
      </c>
      <c r="P1457" s="1348">
        <v>46.211382474610922</v>
      </c>
      <c r="Q1457" s="1347">
        <v>63.635341767578083</v>
      </c>
      <c r="R1457" s="1348">
        <v>46.212694794728357</v>
      </c>
      <c r="S1457" s="1347">
        <v>59.199260383476926</v>
      </c>
      <c r="T1457" s="1348">
        <v>68.481296551789299</v>
      </c>
      <c r="U1457" s="206">
        <v>92.677532026452525</v>
      </c>
      <c r="V1457" s="205">
        <v>98.064097196967907</v>
      </c>
      <c r="W1457" s="206">
        <v>44.567358548483831</v>
      </c>
    </row>
    <row r="1458" spans="1:23" ht="12" customHeight="1">
      <c r="A1458" s="387" t="s">
        <v>501</v>
      </c>
      <c r="B1458" s="1126" t="s">
        <v>503</v>
      </c>
      <c r="C1458" s="388" t="s">
        <v>504</v>
      </c>
      <c r="D1458" s="1207" t="s">
        <v>1408</v>
      </c>
      <c r="E1458" s="1466" t="s">
        <v>163</v>
      </c>
      <c r="F1458" s="1060">
        <v>75122.623070000001</v>
      </c>
      <c r="G1458" s="1060">
        <v>83933.401490000004</v>
      </c>
      <c r="H1458" s="1060">
        <v>94648.391650000005</v>
      </c>
      <c r="I1458" s="1060">
        <v>98676.105249999993</v>
      </c>
      <c r="J1458" s="1060">
        <v>104412.6203</v>
      </c>
      <c r="K1458" s="1060">
        <v>107553.53134</v>
      </c>
      <c r="L1458" s="1060">
        <v>111675.14609000001</v>
      </c>
      <c r="M1458" s="1060">
        <v>111359.41425</v>
      </c>
      <c r="N1458" s="1060">
        <v>113234.30914000001</v>
      </c>
      <c r="O1458" s="1060">
        <v>117287.46877000001</v>
      </c>
      <c r="P1458" s="1060">
        <v>125019.66125999999</v>
      </c>
      <c r="Q1458" s="1449">
        <v>137523.54156000001</v>
      </c>
      <c r="R1458" s="1060">
        <v>140239.52231</v>
      </c>
      <c r="S1458" s="1449">
        <v>143878.73139000003</v>
      </c>
      <c r="T1458" s="1060">
        <v>153407.43725999998</v>
      </c>
      <c r="U1458" s="1065">
        <v>166600.49677</v>
      </c>
      <c r="V1458" s="1064">
        <v>205836.11577999996</v>
      </c>
      <c r="W1458" s="1065">
        <v>243505.95341999998</v>
      </c>
    </row>
    <row r="1459" spans="1:23" ht="12" customHeight="1">
      <c r="A1459" s="387" t="s">
        <v>501</v>
      </c>
      <c r="B1459" s="1126" t="s">
        <v>503</v>
      </c>
      <c r="C1459" s="388" t="s">
        <v>504</v>
      </c>
      <c r="D1459" s="1207" t="s">
        <v>1408</v>
      </c>
      <c r="E1459" s="1466" t="s">
        <v>164</v>
      </c>
      <c r="F1459" s="1348">
        <v>898.70347015193204</v>
      </c>
      <c r="G1459" s="1348">
        <v>1006.7457687925058</v>
      </c>
      <c r="H1459" s="1348">
        <v>1140.2733769050058</v>
      </c>
      <c r="I1459" s="1348">
        <v>1162.7283629486485</v>
      </c>
      <c r="J1459" s="1348">
        <v>1235.7693071533399</v>
      </c>
      <c r="K1459" s="1348">
        <v>1280.2162945769653</v>
      </c>
      <c r="L1459" s="1348">
        <v>1336.0508469121623</v>
      </c>
      <c r="M1459" s="1348">
        <v>1339.8233080671359</v>
      </c>
      <c r="N1459" s="1348">
        <v>1370.5435625756477</v>
      </c>
      <c r="O1459" s="1348">
        <v>1428.7320173707549</v>
      </c>
      <c r="P1459" s="1348">
        <v>1532.0661412710472</v>
      </c>
      <c r="Q1459" s="1347">
        <v>1697.507147565266</v>
      </c>
      <c r="R1459" s="1348">
        <v>1749.6259988272575</v>
      </c>
      <c r="S1459" s="1347">
        <v>1871.5689082418444</v>
      </c>
      <c r="T1459" s="1348">
        <v>2022.1907840552578</v>
      </c>
      <c r="U1459" s="206">
        <v>2222.7921811583569</v>
      </c>
      <c r="V1459" s="205">
        <v>2776.9159216987746</v>
      </c>
      <c r="W1459" s="206">
        <v>3324.9488423726034</v>
      </c>
    </row>
    <row r="1460" spans="1:23" ht="12" customHeight="1">
      <c r="A1460" s="387" t="s">
        <v>501</v>
      </c>
      <c r="B1460" s="1126" t="s">
        <v>503</v>
      </c>
      <c r="C1460" s="388" t="s">
        <v>504</v>
      </c>
      <c r="D1460" s="1207" t="s">
        <v>1407</v>
      </c>
      <c r="E1460" s="1466" t="s">
        <v>163</v>
      </c>
      <c r="F1460" s="1060">
        <v>5820.7324499999995</v>
      </c>
      <c r="G1460" s="1060">
        <v>4140.96108</v>
      </c>
      <c r="H1460" s="1060">
        <v>5721.8760400000001</v>
      </c>
      <c r="I1460" s="1060">
        <v>5101.2669700000006</v>
      </c>
      <c r="J1460" s="1060">
        <v>4913.1030499999997</v>
      </c>
      <c r="K1460" s="1060">
        <v>7918.1781700000001</v>
      </c>
      <c r="L1460" s="1060">
        <v>6496.5380500000001</v>
      </c>
      <c r="M1460" s="1060">
        <v>5623.0889900000002</v>
      </c>
      <c r="N1460" s="1060">
        <v>5091.0108899999996</v>
      </c>
      <c r="O1460" s="1060">
        <v>6545.30789</v>
      </c>
      <c r="P1460" s="1060">
        <v>5001.8471200000004</v>
      </c>
      <c r="Q1460" s="1449">
        <v>5516.2508099999995</v>
      </c>
      <c r="R1460" s="1060">
        <v>3715.6186399999997</v>
      </c>
      <c r="S1460" s="1449">
        <v>6794.56387</v>
      </c>
      <c r="T1460" s="1060">
        <v>9810.3106900000002</v>
      </c>
      <c r="U1460" s="1065">
        <v>7310.8870700000007</v>
      </c>
      <c r="V1460" s="1064">
        <v>2822.0216499999997</v>
      </c>
      <c r="W1460" s="1065">
        <v>3129.3955500000002</v>
      </c>
    </row>
    <row r="1461" spans="1:23" ht="12" customHeight="1">
      <c r="A1461" s="387" t="s">
        <v>501</v>
      </c>
      <c r="B1461" s="1126" t="s">
        <v>503</v>
      </c>
      <c r="C1461" s="388" t="s">
        <v>504</v>
      </c>
      <c r="D1461" s="1207" t="s">
        <v>1407</v>
      </c>
      <c r="E1461" s="1466" t="s">
        <v>164</v>
      </c>
      <c r="F1461" s="205">
        <v>69.634315707620516</v>
      </c>
      <c r="G1461" s="1348">
        <v>49.669082534694319</v>
      </c>
      <c r="H1461" s="1348">
        <v>68.93411288476598</v>
      </c>
      <c r="I1461" s="1348">
        <v>60.109666650955631</v>
      </c>
      <c r="J1461" s="1348">
        <v>58.148736566775547</v>
      </c>
      <c r="K1461" s="1348">
        <v>94.250561467409412</v>
      </c>
      <c r="L1461" s="1348">
        <v>77.722801067164369</v>
      </c>
      <c r="M1461" s="1348">
        <v>67.654322204174946</v>
      </c>
      <c r="N1461" s="1348">
        <v>61.619594408133615</v>
      </c>
      <c r="O1461" s="1348">
        <v>79.731373215416852</v>
      </c>
      <c r="P1461" s="1348">
        <v>61.29564373422221</v>
      </c>
      <c r="Q1461" s="1347">
        <v>68.089252730975744</v>
      </c>
      <c r="R1461" s="1348">
        <v>46.355997704418989</v>
      </c>
      <c r="S1461" s="1347">
        <v>88.383420963629732</v>
      </c>
      <c r="T1461" s="1348">
        <v>129.31784938440853</v>
      </c>
      <c r="U1461" s="206">
        <v>97.542221851609725</v>
      </c>
      <c r="V1461" s="205">
        <v>38.071631995035347</v>
      </c>
      <c r="W1461" s="206">
        <v>42.730290430935611</v>
      </c>
    </row>
    <row r="1462" spans="1:23" ht="12" customHeight="1">
      <c r="A1462" s="387" t="s">
        <v>501</v>
      </c>
      <c r="B1462" s="1126" t="s">
        <v>503</v>
      </c>
      <c r="C1462" s="388" t="s">
        <v>506</v>
      </c>
      <c r="D1462" s="1207" t="s">
        <v>1408</v>
      </c>
      <c r="E1462" s="1466" t="s">
        <v>163</v>
      </c>
      <c r="F1462" s="1060">
        <v>100775.83988999999</v>
      </c>
      <c r="G1462" s="1060">
        <v>114292.01321</v>
      </c>
      <c r="H1462" s="1060">
        <v>127823.59787</v>
      </c>
      <c r="I1462" s="1060">
        <v>150367.07968999998</v>
      </c>
      <c r="J1462" s="1060">
        <v>144128.86574000001</v>
      </c>
      <c r="K1462" s="1060">
        <v>141661.70806999999</v>
      </c>
      <c r="L1462" s="1060">
        <v>143049.72868</v>
      </c>
      <c r="M1462" s="1060">
        <v>143606.14042000001</v>
      </c>
      <c r="N1462" s="1060">
        <v>149478.41261000003</v>
      </c>
      <c r="O1462" s="1060">
        <v>145726.57012000002</v>
      </c>
      <c r="P1462" s="1060">
        <v>153907.48258000001</v>
      </c>
      <c r="Q1462" s="1449">
        <v>175291.74617</v>
      </c>
      <c r="R1462" s="1060">
        <v>174615.90258000002</v>
      </c>
      <c r="S1462" s="1449">
        <v>173930.77804</v>
      </c>
      <c r="T1462" s="1060">
        <v>191385.82529000001</v>
      </c>
      <c r="U1462" s="1065">
        <v>209201.10496</v>
      </c>
      <c r="V1462" s="1064">
        <v>237772.68872999999</v>
      </c>
      <c r="W1462" s="1065">
        <v>325133.67877</v>
      </c>
    </row>
    <row r="1463" spans="1:23" ht="12" customHeight="1">
      <c r="A1463" s="387" t="s">
        <v>501</v>
      </c>
      <c r="B1463" s="1126" t="s">
        <v>503</v>
      </c>
      <c r="C1463" s="388" t="s">
        <v>506</v>
      </c>
      <c r="D1463" s="1207" t="s">
        <v>1408</v>
      </c>
      <c r="E1463" s="1466" t="s">
        <v>164</v>
      </c>
      <c r="F1463" s="1348">
        <v>873.78148396382642</v>
      </c>
      <c r="G1463" s="1348">
        <v>993.16996480647913</v>
      </c>
      <c r="H1463" s="1348">
        <v>1114.7082747885236</v>
      </c>
      <c r="I1463" s="1348">
        <v>1286.7724352194152</v>
      </c>
      <c r="J1463" s="1348">
        <v>1240.6185990101142</v>
      </c>
      <c r="K1463" s="1348">
        <v>1226.7313370396348</v>
      </c>
      <c r="L1463" s="1348">
        <v>1246.664185941122</v>
      </c>
      <c r="M1463" s="1348">
        <v>1259.2721824989696</v>
      </c>
      <c r="N1463" s="1348">
        <v>1319.7228853573481</v>
      </c>
      <c r="O1463" s="1348">
        <v>1300.7120043557429</v>
      </c>
      <c r="P1463" s="1348">
        <v>1380.8191437363741</v>
      </c>
      <c r="Q1463" s="1347">
        <v>1585.4180452222674</v>
      </c>
      <c r="R1463" s="1348">
        <v>1594.4910382423848</v>
      </c>
      <c r="S1463" s="1347">
        <v>1660.4528734403193</v>
      </c>
      <c r="T1463" s="1348">
        <v>1853.7773296461678</v>
      </c>
      <c r="U1463" s="206">
        <v>2054.3547274459165</v>
      </c>
      <c r="V1463" s="205">
        <v>2362.9583973167701</v>
      </c>
      <c r="W1463" s="206">
        <v>3270.0085364430897</v>
      </c>
    </row>
    <row r="1464" spans="1:23" ht="12" customHeight="1">
      <c r="A1464" s="387" t="s">
        <v>501</v>
      </c>
      <c r="B1464" s="1126" t="s">
        <v>503</v>
      </c>
      <c r="C1464" s="388" t="s">
        <v>506</v>
      </c>
      <c r="D1464" s="1207" t="s">
        <v>1407</v>
      </c>
      <c r="E1464" s="1466" t="s">
        <v>163</v>
      </c>
      <c r="F1464" s="1060">
        <v>4991.0511200000001</v>
      </c>
      <c r="G1464" s="1060">
        <v>6545.2979800000003</v>
      </c>
      <c r="H1464" s="1060">
        <v>9167.1214</v>
      </c>
      <c r="I1464" s="1060">
        <v>10160.120550000001</v>
      </c>
      <c r="J1464" s="1060">
        <v>11830.9995</v>
      </c>
      <c r="K1464" s="1060">
        <v>8438.6339200000002</v>
      </c>
      <c r="L1464" s="1060">
        <v>7597.1708200000003</v>
      </c>
      <c r="M1464" s="1060">
        <v>7975.2085199999992</v>
      </c>
      <c r="N1464" s="1060">
        <v>7542.8514999999998</v>
      </c>
      <c r="O1464" s="1060">
        <v>6283.2016899999999</v>
      </c>
      <c r="P1464" s="1060">
        <v>5805.2650600000006</v>
      </c>
      <c r="Q1464" s="1449">
        <v>8215.5021199999992</v>
      </c>
      <c r="R1464" s="1060">
        <v>11886.98191</v>
      </c>
      <c r="S1464" s="1449">
        <v>18891.938020000005</v>
      </c>
      <c r="T1464" s="1060">
        <v>19913.147379999999</v>
      </c>
      <c r="U1464" s="1065">
        <v>13930.3943</v>
      </c>
      <c r="V1464" s="1064">
        <v>6215.51595</v>
      </c>
      <c r="W1464" s="1065">
        <v>3643.5085099999997</v>
      </c>
    </row>
    <row r="1465" spans="1:23" ht="12" customHeight="1">
      <c r="A1465" s="387" t="s">
        <v>501</v>
      </c>
      <c r="B1465" s="1126" t="s">
        <v>503</v>
      </c>
      <c r="C1465" s="388" t="s">
        <v>506</v>
      </c>
      <c r="D1465" s="1207" t="s">
        <v>1407</v>
      </c>
      <c r="E1465" s="1466" t="s">
        <v>164</v>
      </c>
      <c r="F1465" s="205">
        <v>43.275134783626548</v>
      </c>
      <c r="G1465" s="1348">
        <v>56.877057126470746</v>
      </c>
      <c r="H1465" s="1348">
        <v>79.943502223772569</v>
      </c>
      <c r="I1465" s="1348">
        <v>86.945647206818663</v>
      </c>
      <c r="J1465" s="1348">
        <v>101.83774047772756</v>
      </c>
      <c r="K1465" s="1348">
        <v>73.075051914200856</v>
      </c>
      <c r="L1465" s="1348">
        <v>66.208589580464675</v>
      </c>
      <c r="M1465" s="1348">
        <v>69.934044668929033</v>
      </c>
      <c r="N1465" s="1348">
        <v>66.594724760517366</v>
      </c>
      <c r="O1465" s="1348">
        <v>56.081988735763503</v>
      </c>
      <c r="P1465" s="1348">
        <v>52.083374992149729</v>
      </c>
      <c r="Q1465" s="1347">
        <v>74.304726812282354</v>
      </c>
      <c r="R1465" s="1348">
        <v>108.54501707575426</v>
      </c>
      <c r="S1465" s="1347">
        <v>180.35435202245372</v>
      </c>
      <c r="T1465" s="1348">
        <v>192.88022568553191</v>
      </c>
      <c r="U1465" s="206">
        <v>136.79646381821217</v>
      </c>
      <c r="V1465" s="205">
        <v>61.769102608695654</v>
      </c>
      <c r="W1465" s="206">
        <v>36.644324191131361</v>
      </c>
    </row>
    <row r="1466" spans="1:23" ht="12" customHeight="1">
      <c r="A1466" s="387" t="s">
        <v>501</v>
      </c>
      <c r="B1466" s="1126" t="s">
        <v>503</v>
      </c>
      <c r="C1466" s="388" t="s">
        <v>507</v>
      </c>
      <c r="D1466" s="1207" t="s">
        <v>1408</v>
      </c>
      <c r="E1466" s="1466" t="s">
        <v>163</v>
      </c>
      <c r="F1466" s="1060">
        <v>72759.838839999997</v>
      </c>
      <c r="G1466" s="1060">
        <v>81623.167279999994</v>
      </c>
      <c r="H1466" s="1060">
        <v>89527.471709999998</v>
      </c>
      <c r="I1466" s="1060">
        <v>101609.88753000001</v>
      </c>
      <c r="J1466" s="1060">
        <v>106306.29508000001</v>
      </c>
      <c r="K1466" s="1060">
        <v>102502.42660999998</v>
      </c>
      <c r="L1466" s="1060">
        <v>99131.697169999999</v>
      </c>
      <c r="M1466" s="1060">
        <v>107067.39752</v>
      </c>
      <c r="N1466" s="1060">
        <v>106871.42336000002</v>
      </c>
      <c r="O1466" s="1060">
        <v>106488.18476999999</v>
      </c>
      <c r="P1466" s="1060">
        <v>109480.23120000001</v>
      </c>
      <c r="Q1466" s="1449">
        <v>120964.16347999999</v>
      </c>
      <c r="R1466" s="1060">
        <v>126681.80100000001</v>
      </c>
      <c r="S1466" s="1449">
        <v>132769.36546999999</v>
      </c>
      <c r="T1466" s="1060">
        <v>144841.46658000001</v>
      </c>
      <c r="U1466" s="1065">
        <v>162050.32755000002</v>
      </c>
      <c r="V1466" s="1064">
        <v>181046.84679000001</v>
      </c>
      <c r="W1466" s="1065">
        <v>223504.42056999999</v>
      </c>
    </row>
    <row r="1467" spans="1:23" ht="12" customHeight="1">
      <c r="A1467" s="387" t="s">
        <v>501</v>
      </c>
      <c r="B1467" s="1126" t="s">
        <v>503</v>
      </c>
      <c r="C1467" s="388" t="s">
        <v>507</v>
      </c>
      <c r="D1467" s="1207" t="s">
        <v>1408</v>
      </c>
      <c r="E1467" s="1466" t="s">
        <v>164</v>
      </c>
      <c r="F1467" s="1348">
        <v>917.6189128789789</v>
      </c>
      <c r="G1467" s="1348">
        <v>1035.6429984520516</v>
      </c>
      <c r="H1467" s="1348">
        <v>1141.9320371173469</v>
      </c>
      <c r="I1467" s="1348">
        <v>1271.1087033701119</v>
      </c>
      <c r="J1467" s="1348">
        <v>1339.5619284517195</v>
      </c>
      <c r="K1467" s="1348">
        <v>1300.7096835226189</v>
      </c>
      <c r="L1467" s="1348">
        <v>1265.726470505618</v>
      </c>
      <c r="M1467" s="1348">
        <v>1375.6571697288964</v>
      </c>
      <c r="N1467" s="1348">
        <v>1382.571874927231</v>
      </c>
      <c r="O1467" s="1348">
        <v>1389.0246369873732</v>
      </c>
      <c r="P1467" s="1348">
        <v>1439.5633351303732</v>
      </c>
      <c r="Q1467" s="1347">
        <v>1608.3948978832036</v>
      </c>
      <c r="R1467" s="1348">
        <v>1704.0178765990074</v>
      </c>
      <c r="S1467" s="1347">
        <v>1852.2511923828124</v>
      </c>
      <c r="T1467" s="1348">
        <v>2051.5207300076486</v>
      </c>
      <c r="U1467" s="206">
        <v>2330.351709831893</v>
      </c>
      <c r="V1467" s="205">
        <v>2639.3207590821626</v>
      </c>
      <c r="W1467" s="206">
        <v>3303.9812640619684</v>
      </c>
    </row>
    <row r="1468" spans="1:23" ht="12" customHeight="1">
      <c r="A1468" s="387" t="s">
        <v>501</v>
      </c>
      <c r="B1468" s="1126" t="s">
        <v>503</v>
      </c>
      <c r="C1468" s="388" t="s">
        <v>507</v>
      </c>
      <c r="D1468" s="1207" t="s">
        <v>1407</v>
      </c>
      <c r="E1468" s="1466" t="s">
        <v>163</v>
      </c>
      <c r="F1468" s="1060">
        <v>8725.068009999999</v>
      </c>
      <c r="G1468" s="1060">
        <v>8890.0334899999998</v>
      </c>
      <c r="H1468" s="1060">
        <v>8484.3477300000013</v>
      </c>
      <c r="I1468" s="1060">
        <v>5605.3678300000001</v>
      </c>
      <c r="J1468" s="1060">
        <v>6826.6316899999993</v>
      </c>
      <c r="K1468" s="1060">
        <v>5658.3948399999999</v>
      </c>
      <c r="L1468" s="1060">
        <v>6656.4292599999999</v>
      </c>
      <c r="M1468" s="1060">
        <v>6066.8693499999999</v>
      </c>
      <c r="N1468" s="1060">
        <v>5934.366</v>
      </c>
      <c r="O1468" s="1060">
        <v>5713.1855999999998</v>
      </c>
      <c r="P1468" s="1060">
        <v>4506.55087</v>
      </c>
      <c r="Q1468" s="1449">
        <v>4003.7372300000002</v>
      </c>
      <c r="R1468" s="1060">
        <v>4132.4935100000002</v>
      </c>
      <c r="S1468" s="1449">
        <v>9625.9579600000015</v>
      </c>
      <c r="T1468" s="1060">
        <v>6402.0151400000004</v>
      </c>
      <c r="U1468" s="1065">
        <v>6533.9616400000004</v>
      </c>
      <c r="V1468" s="1064">
        <v>4989.9726400000009</v>
      </c>
      <c r="W1468" s="1065">
        <v>3032.7402599999996</v>
      </c>
    </row>
    <row r="1469" spans="1:23" ht="12" customHeight="1">
      <c r="A1469" s="387" t="s">
        <v>501</v>
      </c>
      <c r="B1469" s="1126" t="s">
        <v>503</v>
      </c>
      <c r="C1469" s="388" t="s">
        <v>507</v>
      </c>
      <c r="D1469" s="1207" t="s">
        <v>1407</v>
      </c>
      <c r="E1469" s="1466" t="s">
        <v>164</v>
      </c>
      <c r="F1469" s="205">
        <v>110.03717916057104</v>
      </c>
      <c r="G1469" s="1348">
        <v>112.79764369274494</v>
      </c>
      <c r="H1469" s="1348">
        <v>108.21872104591839</v>
      </c>
      <c r="I1469" s="1348">
        <v>70.12144199254422</v>
      </c>
      <c r="J1469" s="1348">
        <v>86.022148590582034</v>
      </c>
      <c r="K1469" s="1348">
        <v>71.802485121502443</v>
      </c>
      <c r="L1469" s="1348">
        <v>84.990159090909088</v>
      </c>
      <c r="M1469" s="1348">
        <v>77.950267891558525</v>
      </c>
      <c r="N1469" s="1348">
        <v>76.771575311452921</v>
      </c>
      <c r="O1469" s="1348">
        <v>74.522404257539392</v>
      </c>
      <c r="P1469" s="1348">
        <v>59.256957436457114</v>
      </c>
      <c r="Q1469" s="1347">
        <v>53.235523215615366</v>
      </c>
      <c r="R1469" s="1348">
        <v>55.586854310426006</v>
      </c>
      <c r="S1469" s="1347">
        <v>134.29070814732145</v>
      </c>
      <c r="T1469" s="1348">
        <v>90.67753236452225</v>
      </c>
      <c r="U1469" s="206">
        <v>93.961110168394711</v>
      </c>
      <c r="V1469" s="205">
        <v>72.744367601609426</v>
      </c>
      <c r="W1469" s="206">
        <v>44.831851523349144</v>
      </c>
    </row>
    <row r="1470" spans="1:23" ht="12" customHeight="1">
      <c r="A1470" s="387" t="s">
        <v>501</v>
      </c>
      <c r="B1470" s="1126" t="s">
        <v>503</v>
      </c>
      <c r="C1470" s="388" t="s">
        <v>508</v>
      </c>
      <c r="D1470" s="1207" t="s">
        <v>1408</v>
      </c>
      <c r="E1470" s="1466" t="s">
        <v>163</v>
      </c>
      <c r="F1470" s="1060">
        <v>84719.646740000011</v>
      </c>
      <c r="G1470" s="1060">
        <v>93941.995800000004</v>
      </c>
      <c r="H1470" s="1060">
        <v>103205.00010999999</v>
      </c>
      <c r="I1470" s="1060">
        <v>113079.63675000001</v>
      </c>
      <c r="J1470" s="1060">
        <v>116593.75874999999</v>
      </c>
      <c r="K1470" s="1060">
        <v>123675.84342</v>
      </c>
      <c r="L1470" s="1060">
        <v>126107.46621</v>
      </c>
      <c r="M1470" s="1060">
        <v>124476.98328999999</v>
      </c>
      <c r="N1470" s="1060">
        <v>126349.39884000001</v>
      </c>
      <c r="O1470" s="1060">
        <v>129989.14863</v>
      </c>
      <c r="P1470" s="1060">
        <v>132367.88953000001</v>
      </c>
      <c r="Q1470" s="1449">
        <v>151471.08310000002</v>
      </c>
      <c r="R1470" s="1060">
        <v>152878.30456999998</v>
      </c>
      <c r="S1470" s="1449">
        <v>155685.12230000002</v>
      </c>
      <c r="T1470" s="1060">
        <v>176836.22578000001</v>
      </c>
      <c r="U1470" s="1065">
        <v>194946.70905</v>
      </c>
      <c r="V1470" s="1064">
        <v>239387.35623</v>
      </c>
      <c r="W1470" s="1065">
        <v>277668.26776000002</v>
      </c>
    </row>
    <row r="1471" spans="1:23" ht="12" customHeight="1">
      <c r="A1471" s="387" t="s">
        <v>501</v>
      </c>
      <c r="B1471" s="1126" t="s">
        <v>503</v>
      </c>
      <c r="C1471" s="388" t="s">
        <v>508</v>
      </c>
      <c r="D1471" s="1207" t="s">
        <v>1408</v>
      </c>
      <c r="E1471" s="1466" t="s">
        <v>164</v>
      </c>
      <c r="F1471" s="1348">
        <v>901.71410200736545</v>
      </c>
      <c r="G1471" s="1348">
        <v>1003.2786436695679</v>
      </c>
      <c r="H1471" s="1348">
        <v>1106.4000869425386</v>
      </c>
      <c r="I1471" s="1348">
        <v>1193.0371137229249</v>
      </c>
      <c r="J1471" s="1348">
        <v>1235.3258399288006</v>
      </c>
      <c r="K1471" s="1348">
        <v>1315.7844481562652</v>
      </c>
      <c r="L1471" s="1348">
        <v>1348.9305059526991</v>
      </c>
      <c r="M1471" s="1348">
        <v>1339.5136320983136</v>
      </c>
      <c r="N1471" s="1348">
        <v>1370.7258734825391</v>
      </c>
      <c r="O1471" s="1348">
        <v>1416.3123624972759</v>
      </c>
      <c r="P1471" s="1348">
        <v>1452.6925178063852</v>
      </c>
      <c r="Q1471" s="1347">
        <v>1672.3461821273215</v>
      </c>
      <c r="R1471" s="1348">
        <v>1700.0645490130662</v>
      </c>
      <c r="S1471" s="1347">
        <v>1787.4501693475243</v>
      </c>
      <c r="T1471" s="1348">
        <v>2057.8383831589726</v>
      </c>
      <c r="U1471" s="206">
        <v>2296.2732375702321</v>
      </c>
      <c r="V1471" s="205">
        <v>2847.104057159168</v>
      </c>
      <c r="W1471" s="206">
        <v>3341.0132207101515</v>
      </c>
    </row>
    <row r="1472" spans="1:23" ht="12" customHeight="1">
      <c r="A1472" s="387" t="s">
        <v>501</v>
      </c>
      <c r="B1472" s="1126" t="s">
        <v>503</v>
      </c>
      <c r="C1472" s="388" t="s">
        <v>508</v>
      </c>
      <c r="D1472" s="1207" t="s">
        <v>1407</v>
      </c>
      <c r="E1472" s="1466" t="s">
        <v>163</v>
      </c>
      <c r="F1472" s="1060">
        <v>14568.48754</v>
      </c>
      <c r="G1472" s="1060">
        <v>14724.022269999999</v>
      </c>
      <c r="H1472" s="1060">
        <v>8639.64408</v>
      </c>
      <c r="I1472" s="1060">
        <v>9624.6114199999993</v>
      </c>
      <c r="J1472" s="1060">
        <v>4620.8830699999999</v>
      </c>
      <c r="K1472" s="1060">
        <v>5062.68977</v>
      </c>
      <c r="L1472" s="1060">
        <v>6125.2438100000008</v>
      </c>
      <c r="M1472" s="1060">
        <v>6003.4105799999998</v>
      </c>
      <c r="N1472" s="1060">
        <v>4844.8297499999999</v>
      </c>
      <c r="O1472" s="1060">
        <v>4179.8024800000003</v>
      </c>
      <c r="P1472" s="1060">
        <v>3900.8019599999998</v>
      </c>
      <c r="Q1472" s="1449">
        <v>6653.2090399999997</v>
      </c>
      <c r="R1472" s="1060">
        <v>3597.83581</v>
      </c>
      <c r="S1472" s="1449">
        <v>5786.9252300000007</v>
      </c>
      <c r="T1472" s="1060">
        <v>6225.4470300000003</v>
      </c>
      <c r="U1472" s="1065">
        <v>16473.477280000003</v>
      </c>
      <c r="V1472" s="1064">
        <v>6806.9486899999993</v>
      </c>
      <c r="W1472" s="1065">
        <v>6961.9653499999995</v>
      </c>
    </row>
    <row r="1473" spans="1:23" ht="12" customHeight="1">
      <c r="A1473" s="387" t="s">
        <v>501</v>
      </c>
      <c r="B1473" s="1126" t="s">
        <v>503</v>
      </c>
      <c r="C1473" s="388" t="s">
        <v>508</v>
      </c>
      <c r="D1473" s="1207" t="s">
        <v>1407</v>
      </c>
      <c r="E1473" s="1466" t="s">
        <v>164</v>
      </c>
      <c r="F1473" s="205">
        <v>155.05979032292399</v>
      </c>
      <c r="G1473" s="1348">
        <v>157.24912981257009</v>
      </c>
      <c r="H1473" s="1348">
        <v>92.620541166380789</v>
      </c>
      <c r="I1473" s="1348">
        <v>101.54364622347889</v>
      </c>
      <c r="J1473" s="1348">
        <v>48.958849263108817</v>
      </c>
      <c r="K1473" s="1348">
        <v>53.861839798284997</v>
      </c>
      <c r="L1473" s="1348">
        <v>65.51973868024433</v>
      </c>
      <c r="M1473" s="1348">
        <v>64.603512219268879</v>
      </c>
      <c r="N1473" s="1348">
        <v>52.560071926836414</v>
      </c>
      <c r="O1473" s="1348">
        <v>45.541539333188062</v>
      </c>
      <c r="P1473" s="1348">
        <v>42.809973331577382</v>
      </c>
      <c r="Q1473" s="1347">
        <v>73.456058471526049</v>
      </c>
      <c r="R1473" s="1348">
        <v>40.009294523213789</v>
      </c>
      <c r="S1473" s="1347">
        <v>66.440776931996936</v>
      </c>
      <c r="T1473" s="1348">
        <v>72.445358942431895</v>
      </c>
      <c r="U1473" s="206">
        <v>194.04074678728344</v>
      </c>
      <c r="V1473" s="205">
        <v>80.957037737419867</v>
      </c>
      <c r="W1473" s="206">
        <v>83.769090591873322</v>
      </c>
    </row>
    <row r="1474" spans="1:23" ht="12" customHeight="1">
      <c r="A1474" s="387" t="s">
        <v>501</v>
      </c>
      <c r="B1474" s="1126" t="s">
        <v>503</v>
      </c>
      <c r="C1474" s="388" t="s">
        <v>1498</v>
      </c>
      <c r="D1474" s="1207" t="s">
        <v>1408</v>
      </c>
      <c r="E1474" s="1466" t="s">
        <v>163</v>
      </c>
      <c r="F1474" s="1060">
        <v>205495.35158000002</v>
      </c>
      <c r="G1474" s="1060">
        <v>230739.54491</v>
      </c>
      <c r="H1474" s="1060">
        <v>253171.83396000002</v>
      </c>
      <c r="I1474" s="1060">
        <v>267559.59338999999</v>
      </c>
      <c r="J1474" s="1060">
        <v>285467.55927999999</v>
      </c>
      <c r="K1474" s="1060">
        <v>301557.90688999998</v>
      </c>
      <c r="L1474" s="1060">
        <v>292246.37757999997</v>
      </c>
      <c r="M1474" s="1060">
        <v>294091.11673000001</v>
      </c>
      <c r="N1474" s="1060">
        <v>312759.02172000002</v>
      </c>
      <c r="O1474" s="1060">
        <v>322598.01102999999</v>
      </c>
      <c r="P1474" s="1060">
        <v>333628.05004</v>
      </c>
      <c r="Q1474" s="1449">
        <v>386057.78142000001</v>
      </c>
      <c r="R1474" s="1060">
        <v>443079.19665</v>
      </c>
      <c r="S1474" s="1449">
        <v>444317.17482000001</v>
      </c>
      <c r="T1474" s="1060">
        <v>491267.20722000004</v>
      </c>
      <c r="U1474" s="1065">
        <v>539334.66340999992</v>
      </c>
      <c r="V1474" s="1064">
        <v>607411.90706</v>
      </c>
      <c r="W1474" s="1065">
        <v>755947.98288000003</v>
      </c>
    </row>
    <row r="1475" spans="1:23" ht="12" customHeight="1">
      <c r="A1475" s="387" t="s">
        <v>501</v>
      </c>
      <c r="B1475" s="1126" t="s">
        <v>503</v>
      </c>
      <c r="C1475" s="388" t="s">
        <v>1498</v>
      </c>
      <c r="D1475" s="1207" t="s">
        <v>1408</v>
      </c>
      <c r="E1475" s="1466" t="s">
        <v>164</v>
      </c>
      <c r="F1475" s="1348">
        <v>998.02503899913563</v>
      </c>
      <c r="G1475" s="1348">
        <v>1125.0428823368798</v>
      </c>
      <c r="H1475" s="1348">
        <v>1235.9793685649424</v>
      </c>
      <c r="I1475" s="1348">
        <v>1317.4304915506273</v>
      </c>
      <c r="J1475" s="1348">
        <v>1412.0453453102896</v>
      </c>
      <c r="K1475" s="1348">
        <v>1497.5835028778872</v>
      </c>
      <c r="L1475" s="1348">
        <v>1459.5096664935375</v>
      </c>
      <c r="M1475" s="1348">
        <v>1474.3256885825292</v>
      </c>
      <c r="N1475" s="1348">
        <v>1575.8106649200151</v>
      </c>
      <c r="O1475" s="1348">
        <v>1631.5571758107262</v>
      </c>
      <c r="P1475" s="1348">
        <v>1690.659839258929</v>
      </c>
      <c r="Q1475" s="1347">
        <v>1966.3217532279014</v>
      </c>
      <c r="R1475" s="1348">
        <v>2269.1057155367548</v>
      </c>
      <c r="S1475" s="1347">
        <v>2360.5013803325719</v>
      </c>
      <c r="T1475" s="1348">
        <v>2634.16876974552</v>
      </c>
      <c r="U1475" s="206">
        <v>2922.9062617060476</v>
      </c>
      <c r="V1475" s="205">
        <v>3316.5266537808425</v>
      </c>
      <c r="W1475" s="206">
        <v>4171.6451147005428</v>
      </c>
    </row>
    <row r="1476" spans="1:23" ht="12" customHeight="1">
      <c r="A1476" s="387" t="s">
        <v>501</v>
      </c>
      <c r="B1476" s="1126" t="s">
        <v>503</v>
      </c>
      <c r="C1476" s="388" t="s">
        <v>1498</v>
      </c>
      <c r="D1476" s="1207" t="s">
        <v>1407</v>
      </c>
      <c r="E1476" s="1466" t="s">
        <v>163</v>
      </c>
      <c r="F1476" s="1060">
        <v>6750.4488899999997</v>
      </c>
      <c r="G1476" s="1060">
        <v>7949.8488499999994</v>
      </c>
      <c r="H1476" s="1060">
        <v>19146.781019999999</v>
      </c>
      <c r="I1476" s="1060">
        <v>14850.540220000001</v>
      </c>
      <c r="J1476" s="1060">
        <v>14462.253130000001</v>
      </c>
      <c r="K1476" s="1060">
        <v>15182.936099999999</v>
      </c>
      <c r="L1476" s="1060">
        <v>16304.7847</v>
      </c>
      <c r="M1476" s="1060">
        <v>16411.944100000001</v>
      </c>
      <c r="N1476" s="1060">
        <v>14897.109359999999</v>
      </c>
      <c r="O1476" s="1060">
        <v>14406.324859999999</v>
      </c>
      <c r="P1476" s="1060">
        <v>13766.72668</v>
      </c>
      <c r="Q1476" s="1449">
        <v>14517.25174</v>
      </c>
      <c r="R1476" s="1060">
        <v>14469.14248</v>
      </c>
      <c r="S1476" s="1449">
        <v>14930.74698</v>
      </c>
      <c r="T1476" s="1060">
        <v>17624.86838</v>
      </c>
      <c r="U1476" s="1065">
        <v>20334.293570000002</v>
      </c>
      <c r="V1476" s="1064">
        <v>17250.229449999999</v>
      </c>
      <c r="W1476" s="1065">
        <v>15729.715840000001</v>
      </c>
    </row>
    <row r="1477" spans="1:23" ht="12" customHeight="1">
      <c r="A1477" s="387" t="s">
        <v>501</v>
      </c>
      <c r="B1477" s="1126" t="s">
        <v>503</v>
      </c>
      <c r="C1477" s="388" t="s">
        <v>1498</v>
      </c>
      <c r="D1477" s="1207" t="s">
        <v>1407</v>
      </c>
      <c r="E1477" s="1466" t="s">
        <v>164</v>
      </c>
      <c r="F1477" s="205">
        <v>32.784766005186931</v>
      </c>
      <c r="G1477" s="1348">
        <v>38.761976703365285</v>
      </c>
      <c r="H1477" s="1348">
        <v>93.474167110113015</v>
      </c>
      <c r="I1477" s="1348">
        <v>73.122231402517087</v>
      </c>
      <c r="J1477" s="1348">
        <v>71.536525083347343</v>
      </c>
      <c r="K1477" s="1348">
        <v>75.400823885222209</v>
      </c>
      <c r="L1477" s="1348">
        <v>81.42783865039253</v>
      </c>
      <c r="M1477" s="1348">
        <v>82.275694197267839</v>
      </c>
      <c r="N1477" s="1348">
        <v>75.057863005416294</v>
      </c>
      <c r="O1477" s="1348">
        <v>72.860779976128327</v>
      </c>
      <c r="P1477" s="1348">
        <v>69.76287489358252</v>
      </c>
      <c r="Q1477" s="1347">
        <v>73.941231772226047</v>
      </c>
      <c r="R1477" s="1348">
        <v>74.099651142544019</v>
      </c>
      <c r="S1477" s="1347">
        <v>79.321824257557239</v>
      </c>
      <c r="T1477" s="1348">
        <v>94.504329161706821</v>
      </c>
      <c r="U1477" s="206">
        <v>110.20102736830697</v>
      </c>
      <c r="V1477" s="205">
        <v>94.187889782524422</v>
      </c>
      <c r="W1477" s="206">
        <v>86.80331679644172</v>
      </c>
    </row>
    <row r="1478" spans="1:23" s="7" customFormat="1" ht="12" customHeight="1">
      <c r="A1478" s="377" t="s">
        <v>501</v>
      </c>
      <c r="B1478" s="1108" t="s">
        <v>1499</v>
      </c>
      <c r="C1478" s="1108" t="s">
        <v>615</v>
      </c>
      <c r="D1478" s="26" t="s">
        <v>1430</v>
      </c>
      <c r="E1478" s="649" t="s">
        <v>163</v>
      </c>
      <c r="F1478" s="1042">
        <v>508106.45594000001</v>
      </c>
      <c r="G1478" s="1042">
        <v>555298.51008000004</v>
      </c>
      <c r="H1478" s="1042">
        <v>598809.90703</v>
      </c>
      <c r="I1478" s="1042">
        <v>666657.90731000004</v>
      </c>
      <c r="J1478" s="1042">
        <v>663460.19646999997</v>
      </c>
      <c r="K1478" s="1042">
        <v>690695.69151999988</v>
      </c>
      <c r="L1478" s="1042">
        <v>692661.12118999998</v>
      </c>
      <c r="M1478" s="1042">
        <v>696008.71786000009</v>
      </c>
      <c r="N1478" s="1042">
        <v>713488.32417000015</v>
      </c>
      <c r="O1478" s="1042">
        <v>720619.71458999999</v>
      </c>
      <c r="P1478" s="1042">
        <v>743711.51139999996</v>
      </c>
      <c r="Q1478" s="1465">
        <v>868989.34198000003</v>
      </c>
      <c r="R1478" s="1042">
        <v>872550.54319</v>
      </c>
      <c r="S1478" s="1465">
        <v>905857.69605999999</v>
      </c>
      <c r="T1478" s="1042">
        <v>964685.52089000004</v>
      </c>
      <c r="U1478" s="1047">
        <v>1071286.4358600001</v>
      </c>
      <c r="V1478" s="1050">
        <v>1222920.76648</v>
      </c>
      <c r="W1478" s="1047">
        <v>1538944.0943300002</v>
      </c>
    </row>
    <row r="1479" spans="1:23" s="7" customFormat="1" ht="12" customHeight="1">
      <c r="A1479" s="377" t="s">
        <v>501</v>
      </c>
      <c r="B1479" s="1108" t="s">
        <v>1499</v>
      </c>
      <c r="C1479" s="1108" t="s">
        <v>615</v>
      </c>
      <c r="D1479" s="26" t="s">
        <v>1430</v>
      </c>
      <c r="E1479" s="649" t="s">
        <v>164</v>
      </c>
      <c r="F1479" s="1350">
        <v>1021.048598040319</v>
      </c>
      <c r="G1479" s="1350">
        <v>1119.1721169198399</v>
      </c>
      <c r="H1479" s="1350">
        <v>1211.4619786278013</v>
      </c>
      <c r="I1479" s="1350">
        <v>1332.1994314964061</v>
      </c>
      <c r="J1479" s="1350">
        <v>1332.7926774769635</v>
      </c>
      <c r="K1479" s="1350">
        <v>1394.4799720577337</v>
      </c>
      <c r="L1479" s="1350">
        <v>1406.1615566495461</v>
      </c>
      <c r="M1479" s="1350">
        <v>1419.776913941382</v>
      </c>
      <c r="N1479" s="1350">
        <v>1462.5727437780708</v>
      </c>
      <c r="O1479" s="1350">
        <v>1484.5557982616792</v>
      </c>
      <c r="P1479" s="1350">
        <v>1540.4164287829924</v>
      </c>
      <c r="Q1479" s="1343">
        <v>1809.0640466073908</v>
      </c>
      <c r="R1479" s="1350">
        <v>1828.3686515069287</v>
      </c>
      <c r="S1479" s="1343">
        <v>1951.4215647861718</v>
      </c>
      <c r="T1479" s="1350">
        <v>2099.7168721867679</v>
      </c>
      <c r="U1479" s="195">
        <v>2355.9203024711856</v>
      </c>
      <c r="V1479" s="194">
        <v>2711.7142703064678</v>
      </c>
      <c r="W1479" s="195">
        <v>3445.7726610436662</v>
      </c>
    </row>
    <row r="1480" spans="1:23" s="7" customFormat="1" ht="12" customHeight="1">
      <c r="A1480" s="377" t="s">
        <v>501</v>
      </c>
      <c r="B1480" s="1108" t="s">
        <v>1499</v>
      </c>
      <c r="C1480" s="1108" t="s">
        <v>615</v>
      </c>
      <c r="D1480" s="26" t="s">
        <v>1429</v>
      </c>
      <c r="E1480" s="649" t="s">
        <v>163</v>
      </c>
      <c r="F1480" s="1042">
        <v>32956.607000000004</v>
      </c>
      <c r="G1480" s="1042">
        <v>34883.470410000009</v>
      </c>
      <c r="H1480" s="1042">
        <v>45395.654800000004</v>
      </c>
      <c r="I1480" s="1042">
        <v>37765.607730000003</v>
      </c>
      <c r="J1480" s="1042">
        <v>35260.765079999997</v>
      </c>
      <c r="K1480" s="1042">
        <v>34239.802439999992</v>
      </c>
      <c r="L1480" s="1042">
        <v>34206.166320000004</v>
      </c>
      <c r="M1480" s="1042">
        <v>33327.714769999999</v>
      </c>
      <c r="N1480" s="1042">
        <v>32520.74957</v>
      </c>
      <c r="O1480" s="1042">
        <v>26217.049449999999</v>
      </c>
      <c r="P1480" s="1042">
        <v>26190.345219999999</v>
      </c>
      <c r="Q1480" s="1465">
        <v>25908.826359999999</v>
      </c>
      <c r="R1480" s="1042">
        <v>37411.845560000002</v>
      </c>
      <c r="S1480" s="1465">
        <v>55612.499909999991</v>
      </c>
      <c r="T1480" s="1042">
        <v>52634.378119999994</v>
      </c>
      <c r="U1480" s="1047">
        <v>55844.176289999996</v>
      </c>
      <c r="V1480" s="1050">
        <v>30094.128820000002</v>
      </c>
      <c r="W1480" s="1047">
        <v>28369.775369999996</v>
      </c>
    </row>
    <row r="1481" spans="1:23" s="7" customFormat="1" ht="12" customHeight="1">
      <c r="A1481" s="377" t="s">
        <v>501</v>
      </c>
      <c r="B1481" s="1108" t="s">
        <v>1499</v>
      </c>
      <c r="C1481" s="1108" t="s">
        <v>615</v>
      </c>
      <c r="D1481" s="26" t="s">
        <v>1429</v>
      </c>
      <c r="E1481" s="649" t="s">
        <v>164</v>
      </c>
      <c r="F1481" s="194">
        <v>66.226864429940207</v>
      </c>
      <c r="G1481" s="1350">
        <v>70.305622499591891</v>
      </c>
      <c r="H1481" s="1350">
        <v>91.840681223661562</v>
      </c>
      <c r="I1481" s="1350">
        <v>75.467973298375966</v>
      </c>
      <c r="J1481" s="1350">
        <v>70.833623103393549</v>
      </c>
      <c r="K1481" s="1350">
        <v>69.128444459698727</v>
      </c>
      <c r="L1481" s="1350">
        <v>69.441455003146629</v>
      </c>
      <c r="M1481" s="1350">
        <v>67.984665724240344</v>
      </c>
      <c r="N1481" s="1350">
        <v>66.663966763079841</v>
      </c>
      <c r="O1481" s="1350">
        <v>54.010002760547245</v>
      </c>
      <c r="P1481" s="1350">
        <v>54.246892019246104</v>
      </c>
      <c r="Q1481" s="1343">
        <v>53.937055373860474</v>
      </c>
      <c r="R1481" s="1350">
        <v>78.393906405520198</v>
      </c>
      <c r="S1481" s="1343">
        <v>119.8018541632558</v>
      </c>
      <c r="T1481" s="1350">
        <v>114.56302536153021</v>
      </c>
      <c r="U1481" s="195">
        <v>122.80975870918651</v>
      </c>
      <c r="V1481" s="194">
        <v>66.730961490275561</v>
      </c>
      <c r="W1481" s="195">
        <v>63.521343452346294</v>
      </c>
    </row>
    <row r="1482" spans="1:23" ht="12" customHeight="1">
      <c r="A1482" s="387" t="s">
        <v>501</v>
      </c>
      <c r="B1482" s="1126" t="s">
        <v>1499</v>
      </c>
      <c r="C1482" s="388" t="s">
        <v>510</v>
      </c>
      <c r="D1482" s="1207" t="s">
        <v>1408</v>
      </c>
      <c r="E1482" s="1466" t="s">
        <v>163</v>
      </c>
      <c r="F1482" s="1060">
        <v>72427.574890000004</v>
      </c>
      <c r="G1482" s="1060">
        <v>84105.986969999998</v>
      </c>
      <c r="H1482" s="1060">
        <v>92071.407400000011</v>
      </c>
      <c r="I1482" s="1060">
        <v>100872.84903</v>
      </c>
      <c r="J1482" s="1060">
        <v>91465.231759999995</v>
      </c>
      <c r="K1482" s="1060">
        <v>96042.253270000001</v>
      </c>
      <c r="L1482" s="1060">
        <v>101766.92091</v>
      </c>
      <c r="M1482" s="1060">
        <v>99572.605859999996</v>
      </c>
      <c r="N1482" s="1060">
        <v>101763.54819</v>
      </c>
      <c r="O1482" s="1060">
        <v>100293.53746000001</v>
      </c>
      <c r="P1482" s="1060">
        <v>107800.58891999999</v>
      </c>
      <c r="Q1482" s="1449">
        <v>136711.05664</v>
      </c>
      <c r="R1482" s="1060">
        <v>128063.86527000001</v>
      </c>
      <c r="S1482" s="1449">
        <v>120845.17484000001</v>
      </c>
      <c r="T1482" s="1060">
        <v>127425.35375999998</v>
      </c>
      <c r="U1482" s="1065">
        <v>143930.15623000002</v>
      </c>
      <c r="V1482" s="1064">
        <v>172134.52773</v>
      </c>
      <c r="W1482" s="1065">
        <v>218787.57746999999</v>
      </c>
    </row>
    <row r="1483" spans="1:23" ht="12" customHeight="1">
      <c r="A1483" s="387" t="s">
        <v>501</v>
      </c>
      <c r="B1483" s="1126" t="s">
        <v>1499</v>
      </c>
      <c r="C1483" s="388" t="s">
        <v>510</v>
      </c>
      <c r="D1483" s="1207" t="s">
        <v>1408</v>
      </c>
      <c r="E1483" s="1466" t="s">
        <v>164</v>
      </c>
      <c r="F1483" s="1348">
        <v>986.1471153924706</v>
      </c>
      <c r="G1483" s="1348">
        <v>1146.8737570055225</v>
      </c>
      <c r="H1483" s="1348">
        <v>1259.0617336961725</v>
      </c>
      <c r="I1483" s="1348">
        <v>1349.8668374638689</v>
      </c>
      <c r="J1483" s="1348">
        <v>1229.0244925491461</v>
      </c>
      <c r="K1483" s="1348">
        <v>1296.2042414467915</v>
      </c>
      <c r="L1483" s="1348">
        <v>1381.4826703319081</v>
      </c>
      <c r="M1483" s="1348">
        <v>1356.3902174090722</v>
      </c>
      <c r="N1483" s="1348">
        <v>1389.7757288010598</v>
      </c>
      <c r="O1483" s="1348">
        <v>1375.3724916004992</v>
      </c>
      <c r="P1483" s="1348">
        <v>1486.1257398880584</v>
      </c>
      <c r="Q1483" s="1347">
        <v>1895.316252928699</v>
      </c>
      <c r="R1483" s="1348">
        <v>1783.4454199451309</v>
      </c>
      <c r="S1483" s="1347">
        <v>1724.4381238049032</v>
      </c>
      <c r="T1483" s="1348">
        <v>1838.1396327337245</v>
      </c>
      <c r="U1483" s="206">
        <v>2097.8931629425574</v>
      </c>
      <c r="V1483" s="205">
        <v>2525.2255923774314</v>
      </c>
      <c r="W1483" s="206">
        <v>3239.4737402647397</v>
      </c>
    </row>
    <row r="1484" spans="1:23" ht="12" customHeight="1">
      <c r="A1484" s="387" t="s">
        <v>501</v>
      </c>
      <c r="B1484" s="1126" t="s">
        <v>1499</v>
      </c>
      <c r="C1484" s="388" t="s">
        <v>510</v>
      </c>
      <c r="D1484" s="1207" t="s">
        <v>1407</v>
      </c>
      <c r="E1484" s="1466" t="s">
        <v>163</v>
      </c>
      <c r="F1484" s="1060">
        <v>2988.9235600000002</v>
      </c>
      <c r="G1484" s="1060">
        <v>5834.4311400000006</v>
      </c>
      <c r="H1484" s="1060">
        <v>4048.3839800000001</v>
      </c>
      <c r="I1484" s="1060">
        <v>4137.6807700000008</v>
      </c>
      <c r="J1484" s="1060">
        <v>3808.7206200000001</v>
      </c>
      <c r="K1484" s="1060">
        <v>4669.7299599999997</v>
      </c>
      <c r="L1484" s="1060">
        <v>7858.3847299999998</v>
      </c>
      <c r="M1484" s="1060">
        <v>4938.5747599999995</v>
      </c>
      <c r="N1484" s="1060">
        <v>6219.3385900000003</v>
      </c>
      <c r="O1484" s="1060">
        <v>4806.3226599999998</v>
      </c>
      <c r="P1484" s="1060">
        <v>3262.0206000000003</v>
      </c>
      <c r="Q1484" s="1449">
        <v>5426.2852799999991</v>
      </c>
      <c r="R1484" s="1060">
        <v>5400.6475799999998</v>
      </c>
      <c r="S1484" s="1449">
        <v>8017.4840300000005</v>
      </c>
      <c r="T1484" s="1060">
        <v>5626.64426</v>
      </c>
      <c r="U1484" s="1065">
        <v>5815.2878200000005</v>
      </c>
      <c r="V1484" s="1064">
        <v>4776.3389000000006</v>
      </c>
      <c r="W1484" s="1065">
        <v>5485.1895800000002</v>
      </c>
    </row>
    <row r="1485" spans="1:23" ht="12" customHeight="1">
      <c r="A1485" s="387" t="s">
        <v>501</v>
      </c>
      <c r="B1485" s="1126" t="s">
        <v>1499</v>
      </c>
      <c r="C1485" s="388" t="s">
        <v>510</v>
      </c>
      <c r="D1485" s="1207" t="s">
        <v>1407</v>
      </c>
      <c r="E1485" s="1466" t="s">
        <v>164</v>
      </c>
      <c r="F1485" s="205">
        <v>40.69607951528355</v>
      </c>
      <c r="G1485" s="1348">
        <v>79.558616485988949</v>
      </c>
      <c r="H1485" s="1348">
        <v>55.361001818753678</v>
      </c>
      <c r="I1485" s="1348">
        <v>55.369885049780549</v>
      </c>
      <c r="J1485" s="1348">
        <v>51.178036038215019</v>
      </c>
      <c r="K1485" s="1348">
        <v>63.023550307038256</v>
      </c>
      <c r="L1485" s="1348">
        <v>106.67731935111654</v>
      </c>
      <c r="M1485" s="1348">
        <v>67.273869500068102</v>
      </c>
      <c r="N1485" s="1348">
        <v>84.936954099121863</v>
      </c>
      <c r="O1485" s="1348">
        <v>65.911365176012396</v>
      </c>
      <c r="P1485" s="1348">
        <v>44.96981719926108</v>
      </c>
      <c r="Q1485" s="1347">
        <v>75.228199803135936</v>
      </c>
      <c r="R1485" s="1348">
        <v>75.210600359296436</v>
      </c>
      <c r="S1485" s="1347">
        <v>114.40800293958162</v>
      </c>
      <c r="T1485" s="1348">
        <v>81.165619779871037</v>
      </c>
      <c r="U1485" s="206">
        <v>84.762310259886021</v>
      </c>
      <c r="V1485" s="205">
        <v>70.069226593903124</v>
      </c>
      <c r="W1485" s="206">
        <v>81.216346057034556</v>
      </c>
    </row>
    <row r="1486" spans="1:23" ht="12" customHeight="1">
      <c r="A1486" s="387" t="s">
        <v>501</v>
      </c>
      <c r="B1486" s="1126" t="s">
        <v>1499</v>
      </c>
      <c r="C1486" s="388" t="s">
        <v>511</v>
      </c>
      <c r="D1486" s="1207" t="s">
        <v>1408</v>
      </c>
      <c r="E1486" s="1466" t="s">
        <v>163</v>
      </c>
      <c r="F1486" s="1060">
        <v>92889.074859999993</v>
      </c>
      <c r="G1486" s="1060">
        <v>101186.76583</v>
      </c>
      <c r="H1486" s="1060">
        <v>110916.54090000001</v>
      </c>
      <c r="I1486" s="1060">
        <v>118711.21079000001</v>
      </c>
      <c r="J1486" s="1060">
        <v>122204.98826</v>
      </c>
      <c r="K1486" s="1060">
        <v>129422.17030999999</v>
      </c>
      <c r="L1486" s="1060">
        <v>126466.73486000001</v>
      </c>
      <c r="M1486" s="1060">
        <v>130890.16442</v>
      </c>
      <c r="N1486" s="1060">
        <v>133972.45944000001</v>
      </c>
      <c r="O1486" s="1060">
        <v>137218.43221999999</v>
      </c>
      <c r="P1486" s="1060">
        <v>138580.99387000001</v>
      </c>
      <c r="Q1486" s="1449">
        <v>153459.29158000002</v>
      </c>
      <c r="R1486" s="1060">
        <v>160079.51114000002</v>
      </c>
      <c r="S1486" s="1449">
        <v>175072.78917</v>
      </c>
      <c r="T1486" s="1060">
        <v>183609.70567000002</v>
      </c>
      <c r="U1486" s="1065">
        <v>201052.26928000001</v>
      </c>
      <c r="V1486" s="1064">
        <v>232808.06774</v>
      </c>
      <c r="W1486" s="1065">
        <v>289344.64233999996</v>
      </c>
    </row>
    <row r="1487" spans="1:23" ht="12" customHeight="1">
      <c r="A1487" s="387" t="s">
        <v>501</v>
      </c>
      <c r="B1487" s="1126" t="s">
        <v>1499</v>
      </c>
      <c r="C1487" s="388" t="s">
        <v>511</v>
      </c>
      <c r="D1487" s="1207" t="s">
        <v>1408</v>
      </c>
      <c r="E1487" s="1466" t="s">
        <v>164</v>
      </c>
      <c r="F1487" s="1348">
        <v>1042.9357756694549</v>
      </c>
      <c r="G1487" s="1348">
        <v>1137.6457752068718</v>
      </c>
      <c r="H1487" s="1348">
        <v>1250.9619455252919</v>
      </c>
      <c r="I1487" s="1348">
        <v>1332.6658747389929</v>
      </c>
      <c r="J1487" s="1348">
        <v>1377.2369411260877</v>
      </c>
      <c r="K1487" s="1348">
        <v>1464.7144670665457</v>
      </c>
      <c r="L1487" s="1348">
        <v>1436.8607396382479</v>
      </c>
      <c r="M1487" s="1348">
        <v>1492.2039812576952</v>
      </c>
      <c r="N1487" s="1348">
        <v>1533.3218055714515</v>
      </c>
      <c r="O1487" s="1348">
        <v>1578.2210848237389</v>
      </c>
      <c r="P1487" s="1348">
        <v>1598.4520095274347</v>
      </c>
      <c r="Q1487" s="1347">
        <v>1777.4864374819022</v>
      </c>
      <c r="R1487" s="1348">
        <v>1866.6640757022751</v>
      </c>
      <c r="S1487" s="1347">
        <v>2093.1706022238163</v>
      </c>
      <c r="T1487" s="1348">
        <v>2214.486337124456</v>
      </c>
      <c r="U1487" s="206">
        <v>2449.2583390792693</v>
      </c>
      <c r="V1487" s="205">
        <v>2861.0692720993966</v>
      </c>
      <c r="W1487" s="206">
        <v>3586.2353726977512</v>
      </c>
    </row>
    <row r="1488" spans="1:23" ht="12" customHeight="1">
      <c r="A1488" s="387" t="s">
        <v>501</v>
      </c>
      <c r="B1488" s="1126" t="s">
        <v>1499</v>
      </c>
      <c r="C1488" s="388" t="s">
        <v>511</v>
      </c>
      <c r="D1488" s="1207" t="s">
        <v>1407</v>
      </c>
      <c r="E1488" s="1466" t="s">
        <v>163</v>
      </c>
      <c r="F1488" s="1060">
        <v>3308.5696400000002</v>
      </c>
      <c r="G1488" s="1060">
        <v>3190.09112</v>
      </c>
      <c r="H1488" s="1060">
        <v>4254.2666600000002</v>
      </c>
      <c r="I1488" s="1060">
        <v>4705.8935599999995</v>
      </c>
      <c r="J1488" s="1060">
        <v>7053.2693200000003</v>
      </c>
      <c r="K1488" s="1060">
        <v>4852.8888799999995</v>
      </c>
      <c r="L1488" s="1060">
        <v>5303.6278000000002</v>
      </c>
      <c r="M1488" s="1060">
        <v>5572.7044399999995</v>
      </c>
      <c r="N1488" s="1060">
        <v>4671.8325199999999</v>
      </c>
      <c r="O1488" s="1060">
        <v>4130.0051800000001</v>
      </c>
      <c r="P1488" s="1060">
        <v>3631.92551</v>
      </c>
      <c r="Q1488" s="1449">
        <v>3162.0553099999997</v>
      </c>
      <c r="R1488" s="1060">
        <v>3046.2331600000002</v>
      </c>
      <c r="S1488" s="1449">
        <v>5844.5909599999995</v>
      </c>
      <c r="T1488" s="1060">
        <v>7306.4729900000002</v>
      </c>
      <c r="U1488" s="1065">
        <v>4514.2794199999998</v>
      </c>
      <c r="V1488" s="1064">
        <v>2476.2003100000002</v>
      </c>
      <c r="W1488" s="1065">
        <v>2537.4707000000003</v>
      </c>
    </row>
    <row r="1489" spans="1:23" ht="12" customHeight="1">
      <c r="A1489" s="387" t="s">
        <v>501</v>
      </c>
      <c r="B1489" s="1126" t="s">
        <v>1499</v>
      </c>
      <c r="C1489" s="388" t="s">
        <v>511</v>
      </c>
      <c r="D1489" s="1207" t="s">
        <v>1407</v>
      </c>
      <c r="E1489" s="1466" t="s">
        <v>164</v>
      </c>
      <c r="F1489" s="205">
        <v>37.147809352719925</v>
      </c>
      <c r="G1489" s="1348">
        <v>35.866288001439109</v>
      </c>
      <c r="H1489" s="1348">
        <v>47.981352957762368</v>
      </c>
      <c r="I1489" s="1348">
        <v>52.828909046004618</v>
      </c>
      <c r="J1489" s="1348">
        <v>79.489578956858864</v>
      </c>
      <c r="K1489" s="1348">
        <v>54.921784517881392</v>
      </c>
      <c r="L1489" s="1348">
        <v>60.257541810579902</v>
      </c>
      <c r="M1489" s="1348">
        <v>63.531219389849056</v>
      </c>
      <c r="N1489" s="1348">
        <v>53.469367546409686</v>
      </c>
      <c r="O1489" s="1348">
        <v>47.501353499338663</v>
      </c>
      <c r="P1489" s="1348">
        <v>41.892170548000507</v>
      </c>
      <c r="Q1489" s="1347">
        <v>36.625416227485957</v>
      </c>
      <c r="R1489" s="1348">
        <v>35.521685226861948</v>
      </c>
      <c r="S1489" s="1347">
        <v>69.877940698230503</v>
      </c>
      <c r="T1489" s="1348">
        <v>88.122164075597311</v>
      </c>
      <c r="U1489" s="206">
        <v>54.993840924872387</v>
      </c>
      <c r="V1489" s="205">
        <v>30.430992736970175</v>
      </c>
      <c r="W1489" s="206">
        <v>31.450270196574206</v>
      </c>
    </row>
    <row r="1490" spans="1:23" ht="12" customHeight="1">
      <c r="A1490" s="387" t="s">
        <v>501</v>
      </c>
      <c r="B1490" s="1126" t="s">
        <v>1499</v>
      </c>
      <c r="C1490" s="388" t="s">
        <v>512</v>
      </c>
      <c r="D1490" s="1207" t="s">
        <v>1408</v>
      </c>
      <c r="E1490" s="1466" t="s">
        <v>163</v>
      </c>
      <c r="F1490" s="1060">
        <v>35070.972740000005</v>
      </c>
      <c r="G1490" s="1060">
        <v>38057.600939999997</v>
      </c>
      <c r="H1490" s="1060">
        <v>41916.006439999997</v>
      </c>
      <c r="I1490" s="1060">
        <v>45818.361680000002</v>
      </c>
      <c r="J1490" s="1060">
        <v>45760.349910000004</v>
      </c>
      <c r="K1490" s="1060">
        <v>47641.415409999994</v>
      </c>
      <c r="L1490" s="1060">
        <v>47076.274219999999</v>
      </c>
      <c r="M1490" s="1060">
        <v>47785.492269999995</v>
      </c>
      <c r="N1490" s="1060">
        <v>47598.410219999998</v>
      </c>
      <c r="O1490" s="1060">
        <v>47514.500850000004</v>
      </c>
      <c r="P1490" s="1060">
        <v>49109.20968</v>
      </c>
      <c r="Q1490" s="1449">
        <v>58895.197749999999</v>
      </c>
      <c r="R1490" s="1060">
        <v>56725.621829999996</v>
      </c>
      <c r="S1490" s="1449">
        <v>61943.038140000004</v>
      </c>
      <c r="T1490" s="1060">
        <v>66274.482889999999</v>
      </c>
      <c r="U1490" s="1065">
        <v>74858.933420000001</v>
      </c>
      <c r="V1490" s="1064">
        <v>83695.477910000001</v>
      </c>
      <c r="W1490" s="1065">
        <v>103626.83484000001</v>
      </c>
    </row>
    <row r="1491" spans="1:23" ht="12" customHeight="1">
      <c r="A1491" s="387" t="s">
        <v>501</v>
      </c>
      <c r="B1491" s="1126" t="s">
        <v>1499</v>
      </c>
      <c r="C1491" s="388" t="s">
        <v>512</v>
      </c>
      <c r="D1491" s="1207" t="s">
        <v>1408</v>
      </c>
      <c r="E1491" s="1466" t="s">
        <v>164</v>
      </c>
      <c r="F1491" s="1348">
        <v>988.80604319386498</v>
      </c>
      <c r="G1491" s="1348">
        <v>1078.2106394311131</v>
      </c>
      <c r="H1491" s="1348">
        <v>1194.5966267669858</v>
      </c>
      <c r="I1491" s="1348">
        <v>1274.9989336598398</v>
      </c>
      <c r="J1491" s="1348">
        <v>1283.528270784248</v>
      </c>
      <c r="K1491" s="1348">
        <v>1345.3466454874053</v>
      </c>
      <c r="L1491" s="1348">
        <v>1342.6579835719583</v>
      </c>
      <c r="M1491" s="1348">
        <v>1371.8454416788677</v>
      </c>
      <c r="N1491" s="1348">
        <v>1379.2243116687432</v>
      </c>
      <c r="O1491" s="1348">
        <v>1384.3744784686207</v>
      </c>
      <c r="P1491" s="1348">
        <v>1441.0402206637518</v>
      </c>
      <c r="Q1491" s="1347">
        <v>1736.2459169835795</v>
      </c>
      <c r="R1491" s="1348">
        <v>1681.2573156490812</v>
      </c>
      <c r="S1491" s="1347">
        <v>1890.524588432779</v>
      </c>
      <c r="T1491" s="1348">
        <v>2040.282082627836</v>
      </c>
      <c r="U1491" s="206">
        <v>2334.8179595783167</v>
      </c>
      <c r="V1491" s="205">
        <v>2628.8745142444322</v>
      </c>
      <c r="W1491" s="206">
        <v>3285.8811821035611</v>
      </c>
    </row>
    <row r="1492" spans="1:23" ht="12" customHeight="1">
      <c r="A1492" s="387" t="s">
        <v>501</v>
      </c>
      <c r="B1492" s="1126" t="s">
        <v>1499</v>
      </c>
      <c r="C1492" s="388" t="s">
        <v>512</v>
      </c>
      <c r="D1492" s="1207" t="s">
        <v>1407</v>
      </c>
      <c r="E1492" s="1466" t="s">
        <v>163</v>
      </c>
      <c r="F1492" s="1060">
        <v>910.49706000000003</v>
      </c>
      <c r="G1492" s="1060">
        <v>1211.03188</v>
      </c>
      <c r="H1492" s="1060">
        <v>1624.0323700000001</v>
      </c>
      <c r="I1492" s="1060">
        <v>1577.9109699999999</v>
      </c>
      <c r="J1492" s="1060">
        <v>1635.9131100000002</v>
      </c>
      <c r="K1492" s="1060">
        <v>1852.2394999999999</v>
      </c>
      <c r="L1492" s="1060">
        <v>1925.6358300000002</v>
      </c>
      <c r="M1492" s="1060">
        <v>2145.8277800000001</v>
      </c>
      <c r="N1492" s="1060">
        <v>1926.3846899999999</v>
      </c>
      <c r="O1492" s="1060">
        <v>1830.4478200000001</v>
      </c>
      <c r="P1492" s="1060">
        <v>1806.8226100000002</v>
      </c>
      <c r="Q1492" s="1449">
        <v>1795.72082</v>
      </c>
      <c r="R1492" s="1060">
        <v>1521.9202</v>
      </c>
      <c r="S1492" s="1449">
        <v>11515.897149999999</v>
      </c>
      <c r="T1492" s="1060">
        <v>11512.61354</v>
      </c>
      <c r="U1492" s="1065">
        <v>5271.8145200000008</v>
      </c>
      <c r="V1492" s="1064">
        <v>7259.6942900000004</v>
      </c>
      <c r="W1492" s="1065">
        <v>2168.4757199999999</v>
      </c>
    </row>
    <row r="1493" spans="1:23" ht="12" customHeight="1">
      <c r="A1493" s="387" t="s">
        <v>501</v>
      </c>
      <c r="B1493" s="1126" t="s">
        <v>1499</v>
      </c>
      <c r="C1493" s="388" t="s">
        <v>512</v>
      </c>
      <c r="D1493" s="1207" t="s">
        <v>1407</v>
      </c>
      <c r="E1493" s="1466" t="s">
        <v>164</v>
      </c>
      <c r="F1493" s="205">
        <v>25.670944513364162</v>
      </c>
      <c r="G1493" s="1348">
        <v>34.309767968949203</v>
      </c>
      <c r="H1493" s="1348">
        <v>46.284552268581855</v>
      </c>
      <c r="I1493" s="1348">
        <v>43.908920581032945</v>
      </c>
      <c r="J1493" s="1348">
        <v>45.88559155166611</v>
      </c>
      <c r="K1493" s="1348">
        <v>52.305419066982935</v>
      </c>
      <c r="L1493" s="1348">
        <v>54.920878158690321</v>
      </c>
      <c r="M1493" s="1348">
        <v>61.603300892831513</v>
      </c>
      <c r="N1493" s="1348">
        <v>55.819439888731125</v>
      </c>
      <c r="O1493" s="1348">
        <v>53.331618786783991</v>
      </c>
      <c r="P1493" s="1348">
        <v>53.018651075442364</v>
      </c>
      <c r="Q1493" s="1347">
        <v>52.93832198343209</v>
      </c>
      <c r="R1493" s="1348">
        <v>45.10729697688204</v>
      </c>
      <c r="S1493" s="1347">
        <v>351.4694689455211</v>
      </c>
      <c r="T1493" s="1348">
        <v>354.41965151002063</v>
      </c>
      <c r="U1493" s="206">
        <v>164.42562909363113</v>
      </c>
      <c r="V1493" s="205">
        <v>228.026958884317</v>
      </c>
      <c r="W1493" s="206">
        <v>68.759733646193354</v>
      </c>
    </row>
    <row r="1494" spans="1:23" ht="12" customHeight="1">
      <c r="A1494" s="387" t="s">
        <v>501</v>
      </c>
      <c r="B1494" s="1126" t="s">
        <v>1499</v>
      </c>
      <c r="C1494" s="388" t="s">
        <v>513</v>
      </c>
      <c r="D1494" s="1207" t="s">
        <v>1408</v>
      </c>
      <c r="E1494" s="1466" t="s">
        <v>163</v>
      </c>
      <c r="F1494" s="1060">
        <v>59218.09549</v>
      </c>
      <c r="G1494" s="1060">
        <v>58182.21084</v>
      </c>
      <c r="H1494" s="1060">
        <v>60445.161129999993</v>
      </c>
      <c r="I1494" s="1060">
        <v>67216.590569999986</v>
      </c>
      <c r="J1494" s="1060">
        <v>70071.21931</v>
      </c>
      <c r="K1494" s="1060">
        <v>74505.019469999999</v>
      </c>
      <c r="L1494" s="1060">
        <v>70454.009040000004</v>
      </c>
      <c r="M1494" s="1060">
        <v>71067.26840999999</v>
      </c>
      <c r="N1494" s="1060">
        <v>75553.268820000012</v>
      </c>
      <c r="O1494" s="1060">
        <v>75036.709260000003</v>
      </c>
      <c r="P1494" s="1060">
        <v>77059.619049999994</v>
      </c>
      <c r="Q1494" s="1449">
        <v>90864.880219999992</v>
      </c>
      <c r="R1494" s="1060">
        <v>93426.10897999999</v>
      </c>
      <c r="S1494" s="1449">
        <v>95268.053339999984</v>
      </c>
      <c r="T1494" s="1060">
        <v>102909.53302</v>
      </c>
      <c r="U1494" s="1065">
        <v>117019.80357</v>
      </c>
      <c r="V1494" s="1064">
        <v>133224.06032000002</v>
      </c>
      <c r="W1494" s="1065">
        <v>164185.54167999999</v>
      </c>
    </row>
    <row r="1495" spans="1:23" ht="12" customHeight="1">
      <c r="A1495" s="387" t="s">
        <v>501</v>
      </c>
      <c r="B1495" s="1126" t="s">
        <v>1499</v>
      </c>
      <c r="C1495" s="388" t="s">
        <v>513</v>
      </c>
      <c r="D1495" s="1207" t="s">
        <v>1408</v>
      </c>
      <c r="E1495" s="1466" t="s">
        <v>164</v>
      </c>
      <c r="F1495" s="1348">
        <v>1055.4117073909713</v>
      </c>
      <c r="G1495" s="1348">
        <v>1043.8143315392897</v>
      </c>
      <c r="H1495" s="1348">
        <v>1089.6713801806347</v>
      </c>
      <c r="I1495" s="1348">
        <v>1201.3474391878606</v>
      </c>
      <c r="J1495" s="1348">
        <v>1260.4550890415887</v>
      </c>
      <c r="K1495" s="1348">
        <v>1349.2641929408355</v>
      </c>
      <c r="L1495" s="1348">
        <v>1284.4851237921607</v>
      </c>
      <c r="M1495" s="1348">
        <v>1306.5517329435772</v>
      </c>
      <c r="N1495" s="1348">
        <v>1399.2900844538285</v>
      </c>
      <c r="O1495" s="1348">
        <v>1400.4350284615816</v>
      </c>
      <c r="P1495" s="1348">
        <v>1449.9608446543484</v>
      </c>
      <c r="Q1495" s="1347">
        <v>1722.2957697410816</v>
      </c>
      <c r="R1495" s="1348">
        <v>1785.1213119076733</v>
      </c>
      <c r="S1495" s="1347">
        <v>1888.1037980854983</v>
      </c>
      <c r="T1495" s="1348">
        <v>2067.2867219766977</v>
      </c>
      <c r="U1495" s="206">
        <v>2382.8100910201592</v>
      </c>
      <c r="V1495" s="205">
        <v>2736.0002530137804</v>
      </c>
      <c r="W1495" s="206">
        <v>3410.3012146892656</v>
      </c>
    </row>
    <row r="1496" spans="1:23" ht="12" customHeight="1">
      <c r="A1496" s="387" t="s">
        <v>501</v>
      </c>
      <c r="B1496" s="1126" t="s">
        <v>1499</v>
      </c>
      <c r="C1496" s="388" t="s">
        <v>513</v>
      </c>
      <c r="D1496" s="1207" t="s">
        <v>1407</v>
      </c>
      <c r="E1496" s="1466" t="s">
        <v>163</v>
      </c>
      <c r="F1496" s="1060">
        <v>14036.280209999999</v>
      </c>
      <c r="G1496" s="1060">
        <v>15377.195250000001</v>
      </c>
      <c r="H1496" s="1060">
        <v>22564.201160000001</v>
      </c>
      <c r="I1496" s="1060">
        <v>5019.7510899999997</v>
      </c>
      <c r="J1496" s="1060">
        <v>4311.8393500000002</v>
      </c>
      <c r="K1496" s="1060">
        <v>5880.1609100000005</v>
      </c>
      <c r="L1496" s="1060">
        <v>5038.1799099999998</v>
      </c>
      <c r="M1496" s="1060">
        <v>5130.0298700000003</v>
      </c>
      <c r="N1496" s="1060">
        <v>6084.6580999999996</v>
      </c>
      <c r="O1496" s="1060">
        <v>3527.8504500000004</v>
      </c>
      <c r="P1496" s="1060">
        <v>6014.3235700000005</v>
      </c>
      <c r="Q1496" s="1449">
        <v>3333.60817</v>
      </c>
      <c r="R1496" s="1060">
        <v>10520.34655</v>
      </c>
      <c r="S1496" s="1449">
        <v>7393.7514099999999</v>
      </c>
      <c r="T1496" s="1060">
        <v>9159.5992699999988</v>
      </c>
      <c r="U1496" s="1065">
        <v>18270.08354</v>
      </c>
      <c r="V1496" s="1064">
        <v>5455.0372100000004</v>
      </c>
      <c r="W1496" s="1065">
        <v>2013.73353</v>
      </c>
    </row>
    <row r="1497" spans="1:23" ht="12" customHeight="1">
      <c r="A1497" s="387" t="s">
        <v>501</v>
      </c>
      <c r="B1497" s="1126" t="s">
        <v>1499</v>
      </c>
      <c r="C1497" s="388" t="s">
        <v>513</v>
      </c>
      <c r="D1497" s="1207" t="s">
        <v>1407</v>
      </c>
      <c r="E1497" s="1466" t="s">
        <v>164</v>
      </c>
      <c r="F1497" s="205">
        <v>250.16094049083031</v>
      </c>
      <c r="G1497" s="1348">
        <v>275.8736141011841</v>
      </c>
      <c r="H1497" s="1348">
        <v>406.7747320221377</v>
      </c>
      <c r="I1497" s="1348">
        <v>89.716914621722566</v>
      </c>
      <c r="J1497" s="1348">
        <v>77.562227478773934</v>
      </c>
      <c r="K1497" s="1348">
        <v>106.48800068816894</v>
      </c>
      <c r="L1497" s="1348">
        <v>91.85378140382862</v>
      </c>
      <c r="M1497" s="1348">
        <v>94.314155681797303</v>
      </c>
      <c r="N1497" s="1348">
        <v>112.69137496758898</v>
      </c>
      <c r="O1497" s="1348">
        <v>65.841444728541831</v>
      </c>
      <c r="P1497" s="1348">
        <v>113.16606273284914</v>
      </c>
      <c r="Q1497" s="1347">
        <v>63.186780583039543</v>
      </c>
      <c r="R1497" s="1348">
        <v>201.01548742739223</v>
      </c>
      <c r="S1497" s="1347">
        <v>146.53569197534532</v>
      </c>
      <c r="T1497" s="1348">
        <v>184.00159240658897</v>
      </c>
      <c r="U1497" s="206">
        <v>372.02369252698026</v>
      </c>
      <c r="V1497" s="205">
        <v>112.02918715215739</v>
      </c>
      <c r="W1497" s="206">
        <v>41.827299975074773</v>
      </c>
    </row>
    <row r="1498" spans="1:23" ht="12" customHeight="1">
      <c r="A1498" s="387" t="s">
        <v>501</v>
      </c>
      <c r="B1498" s="1126" t="s">
        <v>1499</v>
      </c>
      <c r="C1498" s="388" t="s">
        <v>514</v>
      </c>
      <c r="D1498" s="1207" t="s">
        <v>1408</v>
      </c>
      <c r="E1498" s="1466" t="s">
        <v>163</v>
      </c>
      <c r="F1498" s="1060">
        <v>39041.319280000003</v>
      </c>
      <c r="G1498" s="1060">
        <v>41880.185460000001</v>
      </c>
      <c r="H1498" s="1060">
        <v>52255.195460000003</v>
      </c>
      <c r="I1498" s="1060">
        <v>55185.190439999998</v>
      </c>
      <c r="J1498" s="1060">
        <v>49877.244650000001</v>
      </c>
      <c r="K1498" s="1060">
        <v>52865.972179999997</v>
      </c>
      <c r="L1498" s="1060">
        <v>55198.202340000003</v>
      </c>
      <c r="M1498" s="1060">
        <v>55045.762309999998</v>
      </c>
      <c r="N1498" s="1060">
        <v>56450.641660000001</v>
      </c>
      <c r="O1498" s="1060">
        <v>57337.478360000001</v>
      </c>
      <c r="P1498" s="1060">
        <v>59139.844159999993</v>
      </c>
      <c r="Q1498" s="1449">
        <v>69141.962530000004</v>
      </c>
      <c r="R1498" s="1060">
        <v>68591.972659999999</v>
      </c>
      <c r="S1498" s="1449">
        <v>69573.866720000005</v>
      </c>
      <c r="T1498" s="1060">
        <v>77194.292319999993</v>
      </c>
      <c r="U1498" s="1065">
        <v>83636.912469999996</v>
      </c>
      <c r="V1498" s="1064">
        <v>98950.357069999998</v>
      </c>
      <c r="W1498" s="1065">
        <v>119262.68348000001</v>
      </c>
    </row>
    <row r="1499" spans="1:23" ht="12" customHeight="1">
      <c r="A1499" s="387" t="s">
        <v>501</v>
      </c>
      <c r="B1499" s="1126" t="s">
        <v>1499</v>
      </c>
      <c r="C1499" s="388" t="s">
        <v>514</v>
      </c>
      <c r="D1499" s="1207" t="s">
        <v>1408</v>
      </c>
      <c r="E1499" s="1466" t="s">
        <v>164</v>
      </c>
      <c r="F1499" s="1348">
        <v>933.75712802850933</v>
      </c>
      <c r="G1499" s="1348">
        <v>1007.2436917674787</v>
      </c>
      <c r="H1499" s="1348">
        <v>1265.8106550070249</v>
      </c>
      <c r="I1499" s="1348">
        <v>1327.0774923047327</v>
      </c>
      <c r="J1499" s="1348">
        <v>1209.4678496083804</v>
      </c>
      <c r="K1499" s="1348">
        <v>1288.2827804854273</v>
      </c>
      <c r="L1499" s="1348">
        <v>1353.5606262873957</v>
      </c>
      <c r="M1499" s="1348">
        <v>1361.3394907876839</v>
      </c>
      <c r="N1499" s="1348">
        <v>1404.035259911456</v>
      </c>
      <c r="O1499" s="1348">
        <v>1436.237622363609</v>
      </c>
      <c r="P1499" s="1348">
        <v>1492.0363337285867</v>
      </c>
      <c r="Q1499" s="1347">
        <v>1756.0755474563789</v>
      </c>
      <c r="R1499" s="1348">
        <v>1754.2704005115088</v>
      </c>
      <c r="S1499" s="1347">
        <v>1829.687487705457</v>
      </c>
      <c r="T1499" s="1348">
        <v>2054.4056505655353</v>
      </c>
      <c r="U1499" s="206">
        <v>2250.9059523104665</v>
      </c>
      <c r="V1499" s="205">
        <v>2682.5992807569301</v>
      </c>
      <c r="W1499" s="206">
        <v>3266.6653011586186</v>
      </c>
    </row>
    <row r="1500" spans="1:23" ht="12" customHeight="1">
      <c r="A1500" s="387" t="s">
        <v>501</v>
      </c>
      <c r="B1500" s="1126" t="s">
        <v>1499</v>
      </c>
      <c r="C1500" s="388" t="s">
        <v>514</v>
      </c>
      <c r="D1500" s="1207" t="s">
        <v>1407</v>
      </c>
      <c r="E1500" s="1466" t="s">
        <v>163</v>
      </c>
      <c r="F1500" s="1060">
        <v>1696.9110500000002</v>
      </c>
      <c r="G1500" s="1060">
        <v>1358.3785399999999</v>
      </c>
      <c r="H1500" s="1060">
        <v>1545.6393799999998</v>
      </c>
      <c r="I1500" s="1060">
        <v>4695.8096500000001</v>
      </c>
      <c r="J1500" s="1060">
        <v>1635.92851</v>
      </c>
      <c r="K1500" s="1060">
        <v>2556.0978100000002</v>
      </c>
      <c r="L1500" s="1060">
        <v>1758.1432299999999</v>
      </c>
      <c r="M1500" s="1060">
        <v>2362.0817599999996</v>
      </c>
      <c r="N1500" s="1060">
        <v>2475.4468299999999</v>
      </c>
      <c r="O1500" s="1060">
        <v>1624.05782</v>
      </c>
      <c r="P1500" s="1060">
        <v>1737.39923</v>
      </c>
      <c r="Q1500" s="1449">
        <v>2101.0683899999999</v>
      </c>
      <c r="R1500" s="1060">
        <v>1480.3596699999998</v>
      </c>
      <c r="S1500" s="1449">
        <v>5538.7734600000003</v>
      </c>
      <c r="T1500" s="1060">
        <v>3381.4991600000003</v>
      </c>
      <c r="U1500" s="1065">
        <v>3191.3539100000003</v>
      </c>
      <c r="V1500" s="1064">
        <v>2875.4725899999999</v>
      </c>
      <c r="W1500" s="1065">
        <v>8327.240600000001</v>
      </c>
    </row>
    <row r="1501" spans="1:23" ht="12" customHeight="1">
      <c r="A1501" s="387" t="s">
        <v>501</v>
      </c>
      <c r="B1501" s="1126" t="s">
        <v>1499</v>
      </c>
      <c r="C1501" s="388" t="s">
        <v>514</v>
      </c>
      <c r="D1501" s="1207" t="s">
        <v>1407</v>
      </c>
      <c r="E1501" s="1466" t="s">
        <v>164</v>
      </c>
      <c r="F1501" s="205">
        <v>40.585277797708741</v>
      </c>
      <c r="G1501" s="1348">
        <v>32.66982226604776</v>
      </c>
      <c r="H1501" s="1348">
        <v>37.441000436025384</v>
      </c>
      <c r="I1501" s="1348">
        <v>112.92347176798768</v>
      </c>
      <c r="J1501" s="1348">
        <v>39.669451490094325</v>
      </c>
      <c r="K1501" s="1348">
        <v>62.289156106833026</v>
      </c>
      <c r="L1501" s="1348">
        <v>43.112879597842074</v>
      </c>
      <c r="M1501" s="1348">
        <v>58.416761716334847</v>
      </c>
      <c r="N1501" s="1348">
        <v>61.56908993682535</v>
      </c>
      <c r="O1501" s="1348">
        <v>40.680773007364365</v>
      </c>
      <c r="P1501" s="1348">
        <v>43.832763074904761</v>
      </c>
      <c r="Q1501" s="1347">
        <v>53.363177558225182</v>
      </c>
      <c r="R1501" s="1348">
        <v>37.860861125319687</v>
      </c>
      <c r="S1501" s="1347">
        <v>145.661366469428</v>
      </c>
      <c r="T1501" s="1348">
        <v>89.993324284763816</v>
      </c>
      <c r="U1501" s="206">
        <v>85.888363161719198</v>
      </c>
      <c r="V1501" s="205">
        <v>77.955663124220564</v>
      </c>
      <c r="W1501" s="206">
        <v>228.08733736886796</v>
      </c>
    </row>
    <row r="1502" spans="1:23" ht="12" customHeight="1">
      <c r="A1502" s="387" t="s">
        <v>501</v>
      </c>
      <c r="B1502" s="1126" t="s">
        <v>1499</v>
      </c>
      <c r="C1502" s="388" t="s">
        <v>515</v>
      </c>
      <c r="D1502" s="1207" t="s">
        <v>1408</v>
      </c>
      <c r="E1502" s="1466" t="s">
        <v>163</v>
      </c>
      <c r="F1502" s="1060">
        <v>85980.038979999998</v>
      </c>
      <c r="G1502" s="1060">
        <v>91400.109389999998</v>
      </c>
      <c r="H1502" s="1060">
        <v>99277.528749999998</v>
      </c>
      <c r="I1502" s="1060">
        <v>117983.22652000001</v>
      </c>
      <c r="J1502" s="1060">
        <v>115745.77922</v>
      </c>
      <c r="K1502" s="1060">
        <v>119851.85477999999</v>
      </c>
      <c r="L1502" s="1060">
        <v>119674.42031999999</v>
      </c>
      <c r="M1502" s="1060">
        <v>112655.1217</v>
      </c>
      <c r="N1502" s="1060">
        <v>114263.40679000001</v>
      </c>
      <c r="O1502" s="1060">
        <v>116062.70673999999</v>
      </c>
      <c r="P1502" s="1060">
        <v>120751.6701</v>
      </c>
      <c r="Q1502" s="1449">
        <v>133574.76118999999</v>
      </c>
      <c r="R1502" s="1060">
        <v>142001.00001999998</v>
      </c>
      <c r="S1502" s="1449">
        <v>145981.36244999999</v>
      </c>
      <c r="T1502" s="1060">
        <v>159210.3904</v>
      </c>
      <c r="U1502" s="1065">
        <v>173851.66916999998</v>
      </c>
      <c r="V1502" s="1064">
        <v>190645.99064</v>
      </c>
      <c r="W1502" s="1065">
        <v>242178.98848000003</v>
      </c>
    </row>
    <row r="1503" spans="1:23" ht="12" customHeight="1">
      <c r="A1503" s="387" t="s">
        <v>501</v>
      </c>
      <c r="B1503" s="1126" t="s">
        <v>1499</v>
      </c>
      <c r="C1503" s="388" t="s">
        <v>515</v>
      </c>
      <c r="D1503" s="1207" t="s">
        <v>1408</v>
      </c>
      <c r="E1503" s="1466" t="s">
        <v>164</v>
      </c>
      <c r="F1503" s="1348">
        <v>1060.5130988973037</v>
      </c>
      <c r="G1503" s="1348">
        <v>1129.2886897054461</v>
      </c>
      <c r="H1503" s="1348">
        <v>1230.0676349601656</v>
      </c>
      <c r="I1503" s="1348">
        <v>1443.7143794816573</v>
      </c>
      <c r="J1503" s="1348">
        <v>1427.1454720540546</v>
      </c>
      <c r="K1503" s="1348">
        <v>1486.3687127018379</v>
      </c>
      <c r="L1503" s="1348">
        <v>1492.1997546134662</v>
      </c>
      <c r="M1503" s="1348">
        <v>1411.4706906056583</v>
      </c>
      <c r="N1503" s="1348">
        <v>1439.9199383773976</v>
      </c>
      <c r="O1503" s="1348">
        <v>1467.6248291646646</v>
      </c>
      <c r="P1503" s="1348">
        <v>1537.10214236615</v>
      </c>
      <c r="Q1503" s="1347">
        <v>1710.1071731810673</v>
      </c>
      <c r="R1503" s="1348">
        <v>1835.7767093287825</v>
      </c>
      <c r="S1503" s="1347">
        <v>1955.2821115724616</v>
      </c>
      <c r="T1503" s="1348">
        <v>2156.5041772769141</v>
      </c>
      <c r="U1503" s="206">
        <v>2380.7796060145429</v>
      </c>
      <c r="V1503" s="205">
        <v>2639.5391008902488</v>
      </c>
      <c r="W1503" s="206">
        <v>3393.6687379838013</v>
      </c>
    </row>
    <row r="1504" spans="1:23" ht="12" customHeight="1">
      <c r="A1504" s="387" t="s">
        <v>501</v>
      </c>
      <c r="B1504" s="1126" t="s">
        <v>1499</v>
      </c>
      <c r="C1504" s="388" t="s">
        <v>515</v>
      </c>
      <c r="D1504" s="1207" t="s">
        <v>1407</v>
      </c>
      <c r="E1504" s="1466" t="s">
        <v>163</v>
      </c>
      <c r="F1504" s="1060">
        <v>3292.3128500000003</v>
      </c>
      <c r="G1504" s="1060">
        <v>2980.32627</v>
      </c>
      <c r="H1504" s="1060">
        <v>4056.1292800000001</v>
      </c>
      <c r="I1504" s="1060">
        <v>6608.5164999999997</v>
      </c>
      <c r="J1504" s="1060">
        <v>4078.0954999999999</v>
      </c>
      <c r="K1504" s="1060">
        <v>5271.6552799999999</v>
      </c>
      <c r="L1504" s="1060">
        <v>5520.3693400000002</v>
      </c>
      <c r="M1504" s="1060">
        <v>5779.36787</v>
      </c>
      <c r="N1504" s="1060">
        <v>4881.2896400000009</v>
      </c>
      <c r="O1504" s="1060">
        <v>4164.7023600000002</v>
      </c>
      <c r="P1504" s="1060">
        <v>4059.6116399999996</v>
      </c>
      <c r="Q1504" s="1449">
        <v>3537.6293900000001</v>
      </c>
      <c r="R1504" s="1060">
        <v>4051.9327400000002</v>
      </c>
      <c r="S1504" s="1449">
        <v>4191.6302500000002</v>
      </c>
      <c r="T1504" s="1060">
        <v>5452.02621</v>
      </c>
      <c r="U1504" s="1065">
        <v>10272.6533</v>
      </c>
      <c r="V1504" s="1064">
        <v>2603.6890099999996</v>
      </c>
      <c r="W1504" s="1065">
        <v>2397.4438799999998</v>
      </c>
    </row>
    <row r="1505" spans="1:23" ht="12" customHeight="1">
      <c r="A1505" s="387" t="s">
        <v>501</v>
      </c>
      <c r="B1505" s="1126" t="s">
        <v>1499</v>
      </c>
      <c r="C1505" s="388" t="s">
        <v>515</v>
      </c>
      <c r="D1505" s="1207" t="s">
        <v>1407</v>
      </c>
      <c r="E1505" s="1466" t="s">
        <v>164</v>
      </c>
      <c r="F1505" s="205">
        <v>40.608738313146013</v>
      </c>
      <c r="G1505" s="1348">
        <v>36.823246392211132</v>
      </c>
      <c r="H1505" s="1348">
        <v>50.256220248051648</v>
      </c>
      <c r="I1505" s="1348">
        <v>80.865819485573027</v>
      </c>
      <c r="J1505" s="1348">
        <v>50.282918017829175</v>
      </c>
      <c r="K1505" s="1348">
        <v>65.377573728203984</v>
      </c>
      <c r="L1505" s="1348">
        <v>68.832535411471326</v>
      </c>
      <c r="M1505" s="1348">
        <v>72.410452677475135</v>
      </c>
      <c r="N1505" s="1348">
        <v>61.512836655997191</v>
      </c>
      <c r="O1505" s="1348">
        <v>52.66308843984725</v>
      </c>
      <c r="P1505" s="1348">
        <v>51.676616512640337</v>
      </c>
      <c r="Q1505" s="1347">
        <v>45.290931774827484</v>
      </c>
      <c r="R1505" s="1348">
        <v>52.383037801220397</v>
      </c>
      <c r="S1505" s="1347">
        <v>56.142917894454868</v>
      </c>
      <c r="T1505" s="1348">
        <v>73.847675814054284</v>
      </c>
      <c r="U1505" s="206">
        <v>140.67695520589405</v>
      </c>
      <c r="V1505" s="205">
        <v>36.048693840253641</v>
      </c>
      <c r="W1505" s="206">
        <v>33.595525349625852</v>
      </c>
    </row>
    <row r="1506" spans="1:23" ht="12" customHeight="1">
      <c r="A1506" s="387" t="s">
        <v>501</v>
      </c>
      <c r="B1506" s="1126" t="s">
        <v>1499</v>
      </c>
      <c r="C1506" s="388" t="s">
        <v>516</v>
      </c>
      <c r="D1506" s="1207" t="s">
        <v>1408</v>
      </c>
      <c r="E1506" s="1466" t="s">
        <v>163</v>
      </c>
      <c r="F1506" s="1060">
        <v>77703.664850000001</v>
      </c>
      <c r="G1506" s="1060">
        <v>91301.263019999999</v>
      </c>
      <c r="H1506" s="1060">
        <v>88109.521689999994</v>
      </c>
      <c r="I1506" s="1060">
        <v>103492.33663000001</v>
      </c>
      <c r="J1506" s="1060">
        <v>106389.99852000001</v>
      </c>
      <c r="K1506" s="1060">
        <v>104195.96139</v>
      </c>
      <c r="L1506" s="1060">
        <v>104267.82960999999</v>
      </c>
      <c r="M1506" s="1060">
        <v>109266.51704999999</v>
      </c>
      <c r="N1506" s="1060">
        <v>113499.29931</v>
      </c>
      <c r="O1506" s="1060">
        <v>115815.04480000002</v>
      </c>
      <c r="P1506" s="1060">
        <v>116605.57253999999</v>
      </c>
      <c r="Q1506" s="1449">
        <v>134368.72654999999</v>
      </c>
      <c r="R1506" s="1060">
        <v>140170.16184000002</v>
      </c>
      <c r="S1506" s="1449">
        <v>144961.84684000001</v>
      </c>
      <c r="T1506" s="1060">
        <v>153344.67603</v>
      </c>
      <c r="U1506" s="1065">
        <v>173367.31664999999</v>
      </c>
      <c r="V1506" s="1064">
        <v>194109.10223000002</v>
      </c>
      <c r="W1506" s="1065">
        <v>253374.17142999999</v>
      </c>
    </row>
    <row r="1507" spans="1:23" ht="12" customHeight="1">
      <c r="A1507" s="387" t="s">
        <v>501</v>
      </c>
      <c r="B1507" s="1126" t="s">
        <v>1499</v>
      </c>
      <c r="C1507" s="388" t="s">
        <v>516</v>
      </c>
      <c r="D1507" s="1207" t="s">
        <v>1408</v>
      </c>
      <c r="E1507" s="1466" t="s">
        <v>164</v>
      </c>
      <c r="F1507" s="1348">
        <v>1054.3667293105555</v>
      </c>
      <c r="G1507" s="1348">
        <v>1242.2278568124302</v>
      </c>
      <c r="H1507" s="1348">
        <v>1202.4171525853951</v>
      </c>
      <c r="I1507" s="1348">
        <v>1389.6251981201747</v>
      </c>
      <c r="J1507" s="1348">
        <v>1433.1321531332508</v>
      </c>
      <c r="K1507" s="1348">
        <v>1409.9779616774247</v>
      </c>
      <c r="L1507" s="1348">
        <v>1415.8168186570711</v>
      </c>
      <c r="M1507" s="1348">
        <v>1489.3548292782662</v>
      </c>
      <c r="N1507" s="1348">
        <v>1550.8970568301381</v>
      </c>
      <c r="O1507" s="1348">
        <v>1589.6213788654491</v>
      </c>
      <c r="P1507" s="1348">
        <v>1606.8234720059529</v>
      </c>
      <c r="Q1507" s="1347">
        <v>1858.0260315550761</v>
      </c>
      <c r="R1507" s="1348">
        <v>1946.8078033333336</v>
      </c>
      <c r="S1507" s="1347">
        <v>2059.0293998835277</v>
      </c>
      <c r="T1507" s="1348">
        <v>2198.0487935038127</v>
      </c>
      <c r="U1507" s="206">
        <v>2503.8245642032898</v>
      </c>
      <c r="V1507" s="205">
        <v>2824.9665594073817</v>
      </c>
      <c r="W1507" s="206">
        <v>3720.2914784306813</v>
      </c>
    </row>
    <row r="1508" spans="1:23" ht="12" customHeight="1">
      <c r="A1508" s="387" t="s">
        <v>501</v>
      </c>
      <c r="B1508" s="1126" t="s">
        <v>1499</v>
      </c>
      <c r="C1508" s="388" t="s">
        <v>516</v>
      </c>
      <c r="D1508" s="1207" t="s">
        <v>1407</v>
      </c>
      <c r="E1508" s="1466" t="s">
        <v>163</v>
      </c>
      <c r="F1508" s="1060">
        <v>4774.9884900000006</v>
      </c>
      <c r="G1508" s="1060">
        <v>3395.1538899999996</v>
      </c>
      <c r="H1508" s="1060">
        <v>4701.9248699999998</v>
      </c>
      <c r="I1508" s="1060">
        <v>7547.5598</v>
      </c>
      <c r="J1508" s="1060">
        <v>9606.6224299999994</v>
      </c>
      <c r="K1508" s="1060">
        <v>6352.8074800000004</v>
      </c>
      <c r="L1508" s="1060">
        <v>3666.8961200000003</v>
      </c>
      <c r="M1508" s="1060">
        <v>4547.6564399999997</v>
      </c>
      <c r="N1508" s="1060">
        <v>3913.9489900000003</v>
      </c>
      <c r="O1508" s="1060">
        <v>3864.1266600000004</v>
      </c>
      <c r="P1508" s="1060">
        <v>3533.8123500000002</v>
      </c>
      <c r="Q1508" s="1449">
        <v>4088.0843799999998</v>
      </c>
      <c r="R1508" s="1060">
        <v>7946.9862400000002</v>
      </c>
      <c r="S1508" s="1449">
        <v>4849.83392</v>
      </c>
      <c r="T1508" s="1060">
        <v>3997.8860500000001</v>
      </c>
      <c r="U1508" s="1065">
        <v>4816.7112500000003</v>
      </c>
      <c r="V1508" s="1064">
        <v>2547.9103399999999</v>
      </c>
      <c r="W1508" s="1065">
        <v>2637.9961000000003</v>
      </c>
    </row>
    <row r="1509" spans="1:23" ht="12" customHeight="1">
      <c r="A1509" s="387" t="s">
        <v>501</v>
      </c>
      <c r="B1509" s="1126" t="s">
        <v>1499</v>
      </c>
      <c r="C1509" s="388" t="s">
        <v>516</v>
      </c>
      <c r="D1509" s="1207" t="s">
        <v>1407</v>
      </c>
      <c r="E1509" s="1466" t="s">
        <v>164</v>
      </c>
      <c r="F1509" s="205">
        <v>64.792169152068624</v>
      </c>
      <c r="G1509" s="1348">
        <v>46.193826906854603</v>
      </c>
      <c r="H1509" s="1348">
        <v>64.166448817500722</v>
      </c>
      <c r="I1509" s="1348">
        <v>101.34353541456863</v>
      </c>
      <c r="J1509" s="1348">
        <v>129.40652015194783</v>
      </c>
      <c r="K1509" s="1348">
        <v>85.966081814368266</v>
      </c>
      <c r="L1509" s="1348">
        <v>49.79151497046643</v>
      </c>
      <c r="M1509" s="1348">
        <v>61.986729912083412</v>
      </c>
      <c r="N1509" s="1348">
        <v>53.481669103480321</v>
      </c>
      <c r="O1509" s="1348">
        <v>53.037136582620754</v>
      </c>
      <c r="P1509" s="1348">
        <v>48.695894252366713</v>
      </c>
      <c r="Q1509" s="1347">
        <v>56.529278741115625</v>
      </c>
      <c r="R1509" s="1348">
        <v>110.37480888888889</v>
      </c>
      <c r="S1509" s="1347">
        <v>68.886750848685423</v>
      </c>
      <c r="T1509" s="1348">
        <v>57.305860472449972</v>
      </c>
      <c r="U1509" s="206">
        <v>69.564437977498883</v>
      </c>
      <c r="V1509" s="205">
        <v>37.081009721737104</v>
      </c>
      <c r="W1509" s="206">
        <v>38.733681320294835</v>
      </c>
    </row>
    <row r="1510" spans="1:23" ht="12" customHeight="1">
      <c r="A1510" s="387" t="s">
        <v>501</v>
      </c>
      <c r="B1510" s="1126" t="s">
        <v>1499</v>
      </c>
      <c r="C1510" s="388" t="s">
        <v>517</v>
      </c>
      <c r="D1510" s="1207" t="s">
        <v>1408</v>
      </c>
      <c r="E1510" s="1466" t="s">
        <v>163</v>
      </c>
      <c r="F1510" s="1060">
        <v>45775.714850000004</v>
      </c>
      <c r="G1510" s="1060">
        <v>49184.387629999997</v>
      </c>
      <c r="H1510" s="1060">
        <v>53818.545260000006</v>
      </c>
      <c r="I1510" s="1060">
        <v>57378.141649999998</v>
      </c>
      <c r="J1510" s="1060">
        <v>61945.384840000006</v>
      </c>
      <c r="K1510" s="1060">
        <v>66171.044709999987</v>
      </c>
      <c r="L1510" s="1060">
        <v>67756.729890000002</v>
      </c>
      <c r="M1510" s="1060">
        <v>69725.785839999997</v>
      </c>
      <c r="N1510" s="1060">
        <v>70387.289739999993</v>
      </c>
      <c r="O1510" s="1060">
        <v>71341.304900000003</v>
      </c>
      <c r="P1510" s="1060">
        <v>74664.013080000004</v>
      </c>
      <c r="Q1510" s="1449">
        <v>91973.465519999998</v>
      </c>
      <c r="R1510" s="1060">
        <v>83492.301449999999</v>
      </c>
      <c r="S1510" s="1449">
        <v>92211.564559999999</v>
      </c>
      <c r="T1510" s="1060">
        <v>94717.086800000019</v>
      </c>
      <c r="U1510" s="1065">
        <v>103569.37507000001</v>
      </c>
      <c r="V1510" s="1064">
        <v>117353.18284000001</v>
      </c>
      <c r="W1510" s="1065">
        <v>148183.65461</v>
      </c>
    </row>
    <row r="1511" spans="1:23" ht="12" customHeight="1">
      <c r="A1511" s="387" t="s">
        <v>501</v>
      </c>
      <c r="B1511" s="1126" t="s">
        <v>1499</v>
      </c>
      <c r="C1511" s="388" t="s">
        <v>517</v>
      </c>
      <c r="D1511" s="1207" t="s">
        <v>1408</v>
      </c>
      <c r="E1511" s="1466" t="s">
        <v>164</v>
      </c>
      <c r="F1511" s="1348">
        <v>974.71871153887116</v>
      </c>
      <c r="G1511" s="1348">
        <v>1050.0509741673782</v>
      </c>
      <c r="H1511" s="1348">
        <v>1153.2215920973688</v>
      </c>
      <c r="I1511" s="1348">
        <v>1222.2418074342315</v>
      </c>
      <c r="J1511" s="1348">
        <v>1322.9974123275385</v>
      </c>
      <c r="K1511" s="1348">
        <v>1418.3967399039695</v>
      </c>
      <c r="L1511" s="1348">
        <v>1461.1560831967568</v>
      </c>
      <c r="M1511" s="1348">
        <v>1507.3238324181764</v>
      </c>
      <c r="N1511" s="1348">
        <v>1530.6243147914581</v>
      </c>
      <c r="O1511" s="1348">
        <v>1558.3168759965927</v>
      </c>
      <c r="P1511" s="1348">
        <v>1638.2668805266046</v>
      </c>
      <c r="Q1511" s="1347">
        <v>2025.4903435517967</v>
      </c>
      <c r="R1511" s="1348">
        <v>1849.7530064027294</v>
      </c>
      <c r="S1511" s="1347">
        <v>2087.3679047446576</v>
      </c>
      <c r="T1511" s="1348">
        <v>2163.9727393191688</v>
      </c>
      <c r="U1511" s="206">
        <v>2384.5230710963765</v>
      </c>
      <c r="V1511" s="205">
        <v>2723.7596110015088</v>
      </c>
      <c r="W1511" s="206">
        <v>3467.0953348151611</v>
      </c>
    </row>
    <row r="1512" spans="1:23" ht="12" customHeight="1">
      <c r="A1512" s="387" t="s">
        <v>501</v>
      </c>
      <c r="B1512" s="1126" t="s">
        <v>1499</v>
      </c>
      <c r="C1512" s="388" t="s">
        <v>517</v>
      </c>
      <c r="D1512" s="1207" t="s">
        <v>1407</v>
      </c>
      <c r="E1512" s="1466" t="s">
        <v>163</v>
      </c>
      <c r="F1512" s="1060">
        <v>1948.1241400000001</v>
      </c>
      <c r="G1512" s="1060">
        <v>1536.86232</v>
      </c>
      <c r="H1512" s="1060">
        <v>2601.0771</v>
      </c>
      <c r="I1512" s="1060">
        <v>3472.4853899999998</v>
      </c>
      <c r="J1512" s="1060">
        <v>3130.3762399999996</v>
      </c>
      <c r="K1512" s="1060">
        <v>2804.22262</v>
      </c>
      <c r="L1512" s="1060">
        <v>3134.9293600000005</v>
      </c>
      <c r="M1512" s="1060">
        <v>2851.4718499999994</v>
      </c>
      <c r="N1512" s="1060">
        <v>2347.8502100000001</v>
      </c>
      <c r="O1512" s="1060">
        <v>2269.5365000000002</v>
      </c>
      <c r="P1512" s="1060">
        <v>2144.4297099999999</v>
      </c>
      <c r="Q1512" s="1449">
        <v>2464.37462</v>
      </c>
      <c r="R1512" s="1060">
        <v>3443.4194199999997</v>
      </c>
      <c r="S1512" s="1449">
        <v>8260.5387300000002</v>
      </c>
      <c r="T1512" s="1060">
        <v>6197.6366399999997</v>
      </c>
      <c r="U1512" s="1065">
        <v>3691.99253</v>
      </c>
      <c r="V1512" s="1064">
        <v>2099.7861699999999</v>
      </c>
      <c r="W1512" s="1065">
        <v>2802.2252599999997</v>
      </c>
    </row>
    <row r="1513" spans="1:23" ht="12" customHeight="1">
      <c r="A1513" s="387" t="s">
        <v>501</v>
      </c>
      <c r="B1513" s="1126" t="s">
        <v>1499</v>
      </c>
      <c r="C1513" s="388" t="s">
        <v>517</v>
      </c>
      <c r="D1513" s="1207" t="s">
        <v>1407</v>
      </c>
      <c r="E1513" s="1466" t="s">
        <v>164</v>
      </c>
      <c r="F1513" s="205">
        <v>41.48210591316569</v>
      </c>
      <c r="G1513" s="1348">
        <v>32.810894961571307</v>
      </c>
      <c r="H1513" s="1348">
        <v>55.735773977886346</v>
      </c>
      <c r="I1513" s="1348">
        <v>73.969227606773885</v>
      </c>
      <c r="J1513" s="1348">
        <v>66.856952714535893</v>
      </c>
      <c r="K1513" s="1348">
        <v>60.109376232530224</v>
      </c>
      <c r="L1513" s="1348">
        <v>67.603928232554139</v>
      </c>
      <c r="M1513" s="1348">
        <v>61.642782869990043</v>
      </c>
      <c r="N1513" s="1348">
        <v>51.055760666289743</v>
      </c>
      <c r="O1513" s="1348">
        <v>49.573764225333655</v>
      </c>
      <c r="P1513" s="1348">
        <v>47.052763795940756</v>
      </c>
      <c r="Q1513" s="1347">
        <v>54.271815979563073</v>
      </c>
      <c r="R1513" s="1348">
        <v>76.288176440614123</v>
      </c>
      <c r="S1513" s="1347">
        <v>186.99155038935169</v>
      </c>
      <c r="T1513" s="1348">
        <v>141.59553666895133</v>
      </c>
      <c r="U1513" s="206">
        <v>85.002360593083765</v>
      </c>
      <c r="V1513" s="205">
        <v>48.735898108390387</v>
      </c>
      <c r="W1513" s="206">
        <v>65.564465605989696</v>
      </c>
    </row>
    <row r="1514" spans="1:23" s="7" customFormat="1" ht="12" customHeight="1">
      <c r="A1514" s="377" t="s">
        <v>518</v>
      </c>
      <c r="B1514" s="1108" t="s">
        <v>15</v>
      </c>
      <c r="C1514" s="1108" t="s">
        <v>15</v>
      </c>
      <c r="D1514" s="26" t="s">
        <v>1430</v>
      </c>
      <c r="E1514" s="649" t="s">
        <v>163</v>
      </c>
      <c r="F1514" s="1042">
        <v>1548463.2463399998</v>
      </c>
      <c r="G1514" s="1042">
        <v>1706474.8514899998</v>
      </c>
      <c r="H1514" s="1042">
        <v>1851235.82219</v>
      </c>
      <c r="I1514" s="1042">
        <v>1977419.4886099999</v>
      </c>
      <c r="J1514" s="1042">
        <v>2034527.7660000001</v>
      </c>
      <c r="K1514" s="1042">
        <v>2097079.9999800001</v>
      </c>
      <c r="L1514" s="1042">
        <v>2122509.2288099998</v>
      </c>
      <c r="M1514" s="1042">
        <v>2162721.2890299996</v>
      </c>
      <c r="N1514" s="1042">
        <v>2194164.3657800001</v>
      </c>
      <c r="O1514" s="1042">
        <v>2219593.8886800003</v>
      </c>
      <c r="P1514" s="1042">
        <v>2361436.99437</v>
      </c>
      <c r="Q1514" s="1465">
        <v>2575858.1197899999</v>
      </c>
      <c r="R1514" s="1042">
        <v>2762887.9585000002</v>
      </c>
      <c r="S1514" s="1465">
        <v>2909272.5871299994</v>
      </c>
      <c r="T1514" s="1042">
        <v>3131631.4339800007</v>
      </c>
      <c r="U1514" s="1047">
        <v>3455304.7914399998</v>
      </c>
      <c r="V1514" s="1050">
        <v>3958453.7083000001</v>
      </c>
      <c r="W1514" s="1047">
        <v>4853755.7447799994</v>
      </c>
    </row>
    <row r="1515" spans="1:23" s="7" customFormat="1" ht="12" customHeight="1">
      <c r="A1515" s="377" t="s">
        <v>518</v>
      </c>
      <c r="B1515" s="1108" t="s">
        <v>15</v>
      </c>
      <c r="C1515" s="1108" t="s">
        <v>15</v>
      </c>
      <c r="D1515" s="26" t="s">
        <v>1430</v>
      </c>
      <c r="E1515" s="649" t="s">
        <v>164</v>
      </c>
      <c r="F1515" s="1350">
        <v>1085.7608368936055</v>
      </c>
      <c r="G1515" s="1350">
        <v>1195.786656667178</v>
      </c>
      <c r="H1515" s="1350">
        <v>1297.1848313804464</v>
      </c>
      <c r="I1515" s="1350">
        <v>1359.8661800130387</v>
      </c>
      <c r="J1515" s="1350">
        <v>1400.1658332541901</v>
      </c>
      <c r="K1515" s="1350">
        <v>1444.319707978925</v>
      </c>
      <c r="L1515" s="1350">
        <v>1465.5287722270903</v>
      </c>
      <c r="M1515" s="1350">
        <v>1496.1979974997889</v>
      </c>
      <c r="N1515" s="1350">
        <v>1521.3566100557325</v>
      </c>
      <c r="O1515" s="1350">
        <v>1543.7302651528851</v>
      </c>
      <c r="P1515" s="1350">
        <v>1645.8495814349628</v>
      </c>
      <c r="Q1515" s="1343">
        <v>1799.6645704356672</v>
      </c>
      <c r="R1515" s="1350">
        <v>1937.5539255116003</v>
      </c>
      <c r="S1515" s="1343">
        <v>2093.5425675624133</v>
      </c>
      <c r="T1515" s="1350">
        <v>2269.3260960316184</v>
      </c>
      <c r="U1515" s="195">
        <v>2522.3136017285992</v>
      </c>
      <c r="V1515" s="194">
        <v>2905.4299978787949</v>
      </c>
      <c r="W1515" s="195">
        <v>3586.411254228321</v>
      </c>
    </row>
    <row r="1516" spans="1:23" s="7" customFormat="1">
      <c r="A1516" s="377" t="s">
        <v>518</v>
      </c>
      <c r="B1516" s="1108" t="s">
        <v>15</v>
      </c>
      <c r="C1516" s="1108" t="s">
        <v>15</v>
      </c>
      <c r="D1516" s="26" t="s">
        <v>1429</v>
      </c>
      <c r="E1516" s="649" t="s">
        <v>163</v>
      </c>
      <c r="F1516" s="1042">
        <v>94935.607949999991</v>
      </c>
      <c r="G1516" s="1042">
        <v>88959.397959999988</v>
      </c>
      <c r="H1516" s="1042">
        <v>115011.34172</v>
      </c>
      <c r="I1516" s="1042">
        <v>120073.82264</v>
      </c>
      <c r="J1516" s="1042">
        <v>136660.41550999999</v>
      </c>
      <c r="K1516" s="1042">
        <v>125695.46175</v>
      </c>
      <c r="L1516" s="1042">
        <v>130820.82292000001</v>
      </c>
      <c r="M1516" s="1042">
        <v>120129.94752</v>
      </c>
      <c r="N1516" s="1042">
        <v>110377.00367000001</v>
      </c>
      <c r="O1516" s="1042">
        <v>102401.85024</v>
      </c>
      <c r="P1516" s="1042">
        <v>99824.042610000019</v>
      </c>
      <c r="Q1516" s="1465">
        <v>121023.80653999999</v>
      </c>
      <c r="R1516" s="1042">
        <v>142618.00268000001</v>
      </c>
      <c r="S1516" s="1465">
        <v>171963.82148000001</v>
      </c>
      <c r="T1516" s="1042">
        <v>195533.47515000001</v>
      </c>
      <c r="U1516" s="1047">
        <v>174514.39715999996</v>
      </c>
      <c r="V1516" s="1050">
        <v>216730.65064000001</v>
      </c>
      <c r="W1516" s="1047">
        <v>171301.54549000002</v>
      </c>
    </row>
    <row r="1517" spans="1:23" s="7" customFormat="1" ht="12" customHeight="1">
      <c r="A1517" s="377" t="s">
        <v>518</v>
      </c>
      <c r="B1517" s="1108" t="s">
        <v>15</v>
      </c>
      <c r="C1517" s="1108" t="s">
        <v>15</v>
      </c>
      <c r="D1517" s="26" t="s">
        <v>1429</v>
      </c>
      <c r="E1517" s="649" t="s">
        <v>164</v>
      </c>
      <c r="F1517" s="194">
        <v>66.567524532747129</v>
      </c>
      <c r="G1517" s="1350">
        <v>62.336963813343814</v>
      </c>
      <c r="H1517" s="1350">
        <v>80.589931400206567</v>
      </c>
      <c r="I1517" s="1350">
        <v>82.57445193270469</v>
      </c>
      <c r="J1517" s="1350">
        <v>94.049954860838696</v>
      </c>
      <c r="K1517" s="1350">
        <v>86.570129825407207</v>
      </c>
      <c r="L1517" s="1350">
        <v>90.327828216605937</v>
      </c>
      <c r="M1517" s="1350">
        <v>83.10742018903089</v>
      </c>
      <c r="N1517" s="1350">
        <v>76.531539089833743</v>
      </c>
      <c r="O1517" s="1350">
        <v>71.220646371013729</v>
      </c>
      <c r="P1517" s="1350">
        <v>69.574284055498282</v>
      </c>
      <c r="Q1517" s="1343">
        <v>84.555218720896193</v>
      </c>
      <c r="R1517" s="1350">
        <v>100.01493911149417</v>
      </c>
      <c r="S1517" s="1343">
        <v>123.74694002263895</v>
      </c>
      <c r="T1517" s="1350">
        <v>141.69266951114616</v>
      </c>
      <c r="U1517" s="195">
        <v>127.39253531110045</v>
      </c>
      <c r="V1517" s="194">
        <v>159.07618990438431</v>
      </c>
      <c r="W1517" s="195">
        <v>126.57369322153374</v>
      </c>
    </row>
    <row r="1518" spans="1:23" s="7" customFormat="1" ht="12" customHeight="1">
      <c r="A1518" s="377" t="s">
        <v>518</v>
      </c>
      <c r="B1518" s="1108" t="s">
        <v>522</v>
      </c>
      <c r="C1518" s="1108" t="s">
        <v>615</v>
      </c>
      <c r="D1518" s="26" t="s">
        <v>1430</v>
      </c>
      <c r="E1518" s="649" t="s">
        <v>163</v>
      </c>
      <c r="F1518" s="1042">
        <v>560074.48525999999</v>
      </c>
      <c r="G1518" s="1042">
        <v>604241.15222000005</v>
      </c>
      <c r="H1518" s="1042">
        <v>655922.92009000003</v>
      </c>
      <c r="I1518" s="1042">
        <v>706716.85514000012</v>
      </c>
      <c r="J1518" s="1042">
        <v>735553.3149</v>
      </c>
      <c r="K1518" s="1042">
        <v>776794.61403000006</v>
      </c>
      <c r="L1518" s="1042">
        <v>783971.08941000002</v>
      </c>
      <c r="M1518" s="1042">
        <v>786066.06652999995</v>
      </c>
      <c r="N1518" s="1042">
        <v>815942.65596999996</v>
      </c>
      <c r="O1518" s="1042">
        <v>819840.68274000008</v>
      </c>
      <c r="P1518" s="1042">
        <v>845749.63630999997</v>
      </c>
      <c r="Q1518" s="1465">
        <v>913984.31074999995</v>
      </c>
      <c r="R1518" s="1042">
        <v>994451.17524999997</v>
      </c>
      <c r="S1518" s="1465">
        <v>1026959.4342199999</v>
      </c>
      <c r="T1518" s="1042">
        <v>1109703.7563099999</v>
      </c>
      <c r="U1518" s="1047">
        <v>1201782.1978500001</v>
      </c>
      <c r="V1518" s="1050">
        <v>1395153.9923800002</v>
      </c>
      <c r="W1518" s="1047">
        <v>1685328.06439</v>
      </c>
    </row>
    <row r="1519" spans="1:23" s="7" customFormat="1" ht="12" customHeight="1">
      <c r="A1519" s="377" t="s">
        <v>518</v>
      </c>
      <c r="B1519" s="1108" t="s">
        <v>522</v>
      </c>
      <c r="C1519" s="1108" t="s">
        <v>615</v>
      </c>
      <c r="D1519" s="26" t="s">
        <v>1430</v>
      </c>
      <c r="E1519" s="649" t="s">
        <v>164</v>
      </c>
      <c r="F1519" s="1350">
        <v>1057.0155459891594</v>
      </c>
      <c r="G1519" s="1350">
        <v>1140.4864993488234</v>
      </c>
      <c r="H1519" s="1350">
        <v>1238.4783808957368</v>
      </c>
      <c r="I1519" s="1350">
        <v>1311.279771000015</v>
      </c>
      <c r="J1519" s="1350">
        <v>1367.2731706727686</v>
      </c>
      <c r="K1519" s="1350">
        <v>1446.6984652560889</v>
      </c>
      <c r="L1519" s="1350">
        <v>1464.40576259314</v>
      </c>
      <c r="M1519" s="1350">
        <v>1473.1649141288253</v>
      </c>
      <c r="N1519" s="1350">
        <v>1533.2138043474174</v>
      </c>
      <c r="O1519" s="1350">
        <v>1546.0553458462434</v>
      </c>
      <c r="P1519" s="1350">
        <v>1598.6738728659136</v>
      </c>
      <c r="Q1519" s="1343">
        <v>1733.710261976843</v>
      </c>
      <c r="R1519" s="1350">
        <v>1894.102519403838</v>
      </c>
      <c r="S1519" s="1343">
        <v>2015.9623296964746</v>
      </c>
      <c r="T1519" s="1350">
        <v>2195.2857132033214</v>
      </c>
      <c r="U1519" s="195">
        <v>2396.3179302788367</v>
      </c>
      <c r="V1519" s="194">
        <v>2798.9960685568008</v>
      </c>
      <c r="W1519" s="195">
        <v>3406.7058905134127</v>
      </c>
    </row>
    <row r="1520" spans="1:23" s="7" customFormat="1" ht="12" customHeight="1">
      <c r="A1520" s="377" t="s">
        <v>518</v>
      </c>
      <c r="B1520" s="1108" t="s">
        <v>522</v>
      </c>
      <c r="C1520" s="1108" t="s">
        <v>615</v>
      </c>
      <c r="D1520" s="26" t="s">
        <v>1429</v>
      </c>
      <c r="E1520" s="649" t="s">
        <v>163</v>
      </c>
      <c r="F1520" s="1042">
        <v>31764.52248</v>
      </c>
      <c r="G1520" s="1042">
        <v>25920.879339999996</v>
      </c>
      <c r="H1520" s="1042">
        <v>38701.683460000007</v>
      </c>
      <c r="I1520" s="1042">
        <v>41054.918120000002</v>
      </c>
      <c r="J1520" s="1042">
        <v>50999.679459999999</v>
      </c>
      <c r="K1520" s="1042">
        <v>37425.602500000001</v>
      </c>
      <c r="L1520" s="1042">
        <v>41020.169370000003</v>
      </c>
      <c r="M1520" s="1042">
        <v>41590.44571</v>
      </c>
      <c r="N1520" s="1042">
        <v>35909.160910000006</v>
      </c>
      <c r="O1520" s="1042">
        <v>35385.961620000002</v>
      </c>
      <c r="P1520" s="1042">
        <v>35042.219400000002</v>
      </c>
      <c r="Q1520" s="1465">
        <v>45907.594349999999</v>
      </c>
      <c r="R1520" s="1042">
        <v>34533.459669999997</v>
      </c>
      <c r="S1520" s="1465">
        <v>39983.424159999995</v>
      </c>
      <c r="T1520" s="1042">
        <v>47204.27304</v>
      </c>
      <c r="U1520" s="1047">
        <v>51152.327430000005</v>
      </c>
      <c r="V1520" s="1050">
        <v>55064.379160000004</v>
      </c>
      <c r="W1520" s="1047">
        <v>33809.651729999998</v>
      </c>
    </row>
    <row r="1521" spans="1:23" s="7" customFormat="1" ht="12" customHeight="1">
      <c r="A1521" s="377" t="s">
        <v>518</v>
      </c>
      <c r="B1521" s="1108" t="s">
        <v>522</v>
      </c>
      <c r="C1521" s="1108" t="s">
        <v>615</v>
      </c>
      <c r="D1521" s="26" t="s">
        <v>1429</v>
      </c>
      <c r="E1521" s="649" t="s">
        <v>164</v>
      </c>
      <c r="F1521" s="194">
        <v>59.94844428004167</v>
      </c>
      <c r="G1521" s="1350">
        <v>48.924858609690261</v>
      </c>
      <c r="H1521" s="1350">
        <v>73.074437256901192</v>
      </c>
      <c r="I1521" s="1350">
        <v>76.17546297258383</v>
      </c>
      <c r="J1521" s="1350">
        <v>94.800053274247119</v>
      </c>
      <c r="K1521" s="1350">
        <v>69.701257861635227</v>
      </c>
      <c r="L1521" s="1350">
        <v>76.622943396014961</v>
      </c>
      <c r="M1521" s="1350">
        <v>77.944574879589197</v>
      </c>
      <c r="N1521" s="1350">
        <v>67.475846258206857</v>
      </c>
      <c r="O1521" s="1350">
        <v>66.730837200794298</v>
      </c>
      <c r="P1521" s="1350">
        <v>66.238373860182378</v>
      </c>
      <c r="Q1521" s="1343">
        <v>87.080780808977508</v>
      </c>
      <c r="R1521" s="1350">
        <v>65.774886281605632</v>
      </c>
      <c r="S1521" s="1343">
        <v>78.48905636672724</v>
      </c>
      <c r="T1521" s="1350">
        <v>93.382459613763956</v>
      </c>
      <c r="U1521" s="195">
        <v>101.99621829587328</v>
      </c>
      <c r="V1521" s="194">
        <v>110.47166235996534</v>
      </c>
      <c r="W1521" s="195">
        <v>68.34250383558819</v>
      </c>
    </row>
    <row r="1522" spans="1:23" ht="12" customHeight="1">
      <c r="A1522" s="387" t="s">
        <v>518</v>
      </c>
      <c r="B1522" s="1126" t="s">
        <v>522</v>
      </c>
      <c r="C1522" s="388" t="s">
        <v>520</v>
      </c>
      <c r="D1522" s="1207" t="s">
        <v>1408</v>
      </c>
      <c r="E1522" s="1466" t="s">
        <v>163</v>
      </c>
      <c r="F1522" s="1060">
        <v>43818.067990000003</v>
      </c>
      <c r="G1522" s="1060">
        <v>46718.781080000008</v>
      </c>
      <c r="H1522" s="1060">
        <v>48975.501549999994</v>
      </c>
      <c r="I1522" s="1060">
        <v>53423.655489999997</v>
      </c>
      <c r="J1522" s="1060">
        <v>55245.762980000007</v>
      </c>
      <c r="K1522" s="1060">
        <v>57139.23633</v>
      </c>
      <c r="L1522" s="1060">
        <v>57363.509969999999</v>
      </c>
      <c r="M1522" s="1060">
        <v>56898.24914</v>
      </c>
      <c r="N1522" s="1060">
        <v>58753.628240000005</v>
      </c>
      <c r="O1522" s="1060">
        <v>59936.243450000002</v>
      </c>
      <c r="P1522" s="1060">
        <v>66199.135939999993</v>
      </c>
      <c r="Q1522" s="1449">
        <v>66545.953770000007</v>
      </c>
      <c r="R1522" s="1060">
        <v>68125.302169999995</v>
      </c>
      <c r="S1522" s="1449">
        <v>84279.361579999997</v>
      </c>
      <c r="T1522" s="1060">
        <v>76791.86834999999</v>
      </c>
      <c r="U1522" s="1065">
        <v>85668.35338</v>
      </c>
      <c r="V1522" s="1064">
        <v>115192.94816</v>
      </c>
      <c r="W1522" s="1065">
        <v>110461.13592</v>
      </c>
    </row>
    <row r="1523" spans="1:23" ht="12" customHeight="1">
      <c r="A1523" s="387" t="s">
        <v>518</v>
      </c>
      <c r="B1523" s="1126" t="s">
        <v>522</v>
      </c>
      <c r="C1523" s="388" t="s">
        <v>520</v>
      </c>
      <c r="D1523" s="1207" t="s">
        <v>1408</v>
      </c>
      <c r="E1523" s="1466" t="s">
        <v>164</v>
      </c>
      <c r="F1523" s="1348">
        <v>1012.7364501814316</v>
      </c>
      <c r="G1523" s="1348">
        <v>1082.2549360637511</v>
      </c>
      <c r="H1523" s="1348">
        <v>1140.9020325203251</v>
      </c>
      <c r="I1523" s="1348">
        <v>1219.6067822573279</v>
      </c>
      <c r="J1523" s="1348">
        <v>1270.017539770115</v>
      </c>
      <c r="K1523" s="1348">
        <v>1325.1214362244898</v>
      </c>
      <c r="L1523" s="1348">
        <v>1338.486360921203</v>
      </c>
      <c r="M1523" s="1348">
        <v>1336.6123033193169</v>
      </c>
      <c r="N1523" s="1348">
        <v>1388.3510536638391</v>
      </c>
      <c r="O1523" s="1348">
        <v>1426.170547994099</v>
      </c>
      <c r="P1523" s="1348">
        <v>1583.5598492967179</v>
      </c>
      <c r="Q1523" s="1347">
        <v>1602.8989731669722</v>
      </c>
      <c r="R1523" s="1348">
        <v>1652.6041814035852</v>
      </c>
      <c r="S1523" s="1347">
        <v>2170.0790890130547</v>
      </c>
      <c r="T1523" s="1348">
        <v>1998.4871398828884</v>
      </c>
      <c r="U1523" s="206">
        <v>2253.1851708266486</v>
      </c>
      <c r="V1523" s="205">
        <v>3059.329885002523</v>
      </c>
      <c r="W1523" s="206">
        <v>2983.1785654099599</v>
      </c>
    </row>
    <row r="1524" spans="1:23" ht="12" customHeight="1">
      <c r="A1524" s="387" t="s">
        <v>518</v>
      </c>
      <c r="B1524" s="1126" t="s">
        <v>522</v>
      </c>
      <c r="C1524" s="388" t="s">
        <v>520</v>
      </c>
      <c r="D1524" s="1207" t="s">
        <v>1407</v>
      </c>
      <c r="E1524" s="1466" t="s">
        <v>163</v>
      </c>
      <c r="F1524" s="1060">
        <v>1951.4801400000001</v>
      </c>
      <c r="G1524" s="1060">
        <v>2815.9325800000001</v>
      </c>
      <c r="H1524" s="1060">
        <v>2855.29349</v>
      </c>
      <c r="I1524" s="1060">
        <v>2868.61</v>
      </c>
      <c r="J1524" s="1060">
        <v>18905.82069</v>
      </c>
      <c r="K1524" s="1060">
        <v>4067.01224</v>
      </c>
      <c r="L1524" s="1060">
        <v>4404.2635199999995</v>
      </c>
      <c r="M1524" s="1060">
        <v>3895.6190599999995</v>
      </c>
      <c r="N1524" s="1060">
        <v>3740.0355</v>
      </c>
      <c r="O1524" s="1060">
        <v>3410.0003900000002</v>
      </c>
      <c r="P1524" s="1060">
        <v>3384.2319600000001</v>
      </c>
      <c r="Q1524" s="1449">
        <v>3341.9287899999999</v>
      </c>
      <c r="R1524" s="1060">
        <v>4007.7752800000003</v>
      </c>
      <c r="S1524" s="1449">
        <v>5218.9117699999997</v>
      </c>
      <c r="T1524" s="1060">
        <v>5030.3537699999997</v>
      </c>
      <c r="U1524" s="1065">
        <v>3728.9838799999998</v>
      </c>
      <c r="V1524" s="1064">
        <v>2372.1163799999999</v>
      </c>
      <c r="W1524" s="1065">
        <v>1370.5333700000001</v>
      </c>
    </row>
    <row r="1525" spans="1:23" ht="12" customHeight="1">
      <c r="A1525" s="387" t="s">
        <v>518</v>
      </c>
      <c r="B1525" s="1126" t="s">
        <v>522</v>
      </c>
      <c r="C1525" s="388" t="s">
        <v>520</v>
      </c>
      <c r="D1525" s="1207" t="s">
        <v>1407</v>
      </c>
      <c r="E1525" s="1466" t="s">
        <v>164</v>
      </c>
      <c r="F1525" s="205">
        <v>45.103199667182849</v>
      </c>
      <c r="G1525" s="1348">
        <v>65.231944495922917</v>
      </c>
      <c r="H1525" s="1348">
        <v>66.515095161553333</v>
      </c>
      <c r="I1525" s="1348">
        <v>65.48739841110401</v>
      </c>
      <c r="J1525" s="1348">
        <v>434.61656758620694</v>
      </c>
      <c r="K1525" s="1348">
        <v>94.318465677179972</v>
      </c>
      <c r="L1525" s="1348">
        <v>102.76649135497117</v>
      </c>
      <c r="M1525" s="1348">
        <v>91.513050811623472</v>
      </c>
      <c r="N1525" s="1348">
        <v>88.37721827075309</v>
      </c>
      <c r="O1525" s="1348">
        <v>81.140255794032271</v>
      </c>
      <c r="P1525" s="1348">
        <v>80.954740216247259</v>
      </c>
      <c r="Q1525" s="1347">
        <v>80.497369447923703</v>
      </c>
      <c r="R1525" s="1348">
        <v>97.221824709506834</v>
      </c>
      <c r="S1525" s="1347">
        <v>134.37988953832686</v>
      </c>
      <c r="T1525" s="1348">
        <v>130.91356590761222</v>
      </c>
      <c r="U1525" s="206">
        <v>98.076954314720808</v>
      </c>
      <c r="V1525" s="205">
        <v>62.999399251055692</v>
      </c>
      <c r="W1525" s="206">
        <v>37.013432267473263</v>
      </c>
    </row>
    <row r="1526" spans="1:23" ht="12" customHeight="1">
      <c r="A1526" s="387" t="s">
        <v>518</v>
      </c>
      <c r="B1526" s="1126" t="s">
        <v>522</v>
      </c>
      <c r="C1526" s="388" t="s">
        <v>521</v>
      </c>
      <c r="D1526" s="1207" t="s">
        <v>1408</v>
      </c>
      <c r="E1526" s="1466" t="s">
        <v>163</v>
      </c>
      <c r="F1526" s="1060">
        <v>68006.520579999997</v>
      </c>
      <c r="G1526" s="1060">
        <v>81214.915209999992</v>
      </c>
      <c r="H1526" s="1060">
        <v>82364.345669999995</v>
      </c>
      <c r="I1526" s="1060">
        <v>88332.967930000013</v>
      </c>
      <c r="J1526" s="1060">
        <v>90381.781800000012</v>
      </c>
      <c r="K1526" s="1060">
        <v>98652.986650000006</v>
      </c>
      <c r="L1526" s="1060">
        <v>98919.557409999994</v>
      </c>
      <c r="M1526" s="1060">
        <v>98499.012450000009</v>
      </c>
      <c r="N1526" s="1060">
        <v>100440.06964999999</v>
      </c>
      <c r="O1526" s="1060">
        <v>101727.40379</v>
      </c>
      <c r="P1526" s="1060">
        <v>105885.65763</v>
      </c>
      <c r="Q1526" s="1449">
        <v>113653.22788000001</v>
      </c>
      <c r="R1526" s="1060">
        <v>116781.49971999999</v>
      </c>
      <c r="S1526" s="1449">
        <v>124608.1657</v>
      </c>
      <c r="T1526" s="1060">
        <v>145596.20621</v>
      </c>
      <c r="U1526" s="1065">
        <v>147910.57136</v>
      </c>
      <c r="V1526" s="1064">
        <v>165336.09431000001</v>
      </c>
      <c r="W1526" s="1065">
        <v>212682.56268999999</v>
      </c>
    </row>
    <row r="1527" spans="1:23" ht="12" customHeight="1">
      <c r="A1527" s="387" t="s">
        <v>518</v>
      </c>
      <c r="B1527" s="1126" t="s">
        <v>522</v>
      </c>
      <c r="C1527" s="388" t="s">
        <v>521</v>
      </c>
      <c r="D1527" s="1207" t="s">
        <v>1408</v>
      </c>
      <c r="E1527" s="1466" t="s">
        <v>164</v>
      </c>
      <c r="F1527" s="1348">
        <v>1045.8519120338331</v>
      </c>
      <c r="G1527" s="1348">
        <v>1246.5835028396009</v>
      </c>
      <c r="H1527" s="1348">
        <v>1263.489379487022</v>
      </c>
      <c r="I1527" s="1348">
        <v>1320.2350715171806</v>
      </c>
      <c r="J1527" s="1348">
        <v>1352.2919055598782</v>
      </c>
      <c r="K1527" s="1348">
        <v>1477.9916499370768</v>
      </c>
      <c r="L1527" s="1348">
        <v>1485.3009416057296</v>
      </c>
      <c r="M1527" s="1348">
        <v>1484.22356172021</v>
      </c>
      <c r="N1527" s="1348">
        <v>1517.7947812618058</v>
      </c>
      <c r="O1527" s="1348">
        <v>1542.142102478587</v>
      </c>
      <c r="P1527" s="1348">
        <v>1606.2264134886684</v>
      </c>
      <c r="Q1527" s="1347">
        <v>1732.9149634825037</v>
      </c>
      <c r="R1527" s="1348">
        <v>1788.7130823428502</v>
      </c>
      <c r="S1527" s="1347">
        <v>1976.0567991880621</v>
      </c>
      <c r="T1527" s="1348">
        <v>2329.0175994177303</v>
      </c>
      <c r="U1527" s="206">
        <v>2382.4265730300885</v>
      </c>
      <c r="V1527" s="205">
        <v>2679.1563117383976</v>
      </c>
      <c r="W1527" s="206">
        <v>3476.8528010004738</v>
      </c>
    </row>
    <row r="1528" spans="1:23" ht="12" customHeight="1">
      <c r="A1528" s="387" t="s">
        <v>518</v>
      </c>
      <c r="B1528" s="1126" t="s">
        <v>522</v>
      </c>
      <c r="C1528" s="388" t="s">
        <v>521</v>
      </c>
      <c r="D1528" s="1207" t="s">
        <v>1407</v>
      </c>
      <c r="E1528" s="1466" t="s">
        <v>163</v>
      </c>
      <c r="F1528" s="1060">
        <v>3273.0452099999998</v>
      </c>
      <c r="G1528" s="1060">
        <v>2077.6039599999999</v>
      </c>
      <c r="H1528" s="1060">
        <v>3605.4534800000001</v>
      </c>
      <c r="I1528" s="1060">
        <v>3875.7009000000003</v>
      </c>
      <c r="J1528" s="1060">
        <v>4158.5943900000002</v>
      </c>
      <c r="K1528" s="1060">
        <v>4291.6341600000005</v>
      </c>
      <c r="L1528" s="1060">
        <v>4885.4127900000003</v>
      </c>
      <c r="M1528" s="1060">
        <v>6250.8677600000001</v>
      </c>
      <c r="N1528" s="1060">
        <v>5219.6919900000003</v>
      </c>
      <c r="O1528" s="1060">
        <v>5716.3419899999999</v>
      </c>
      <c r="P1528" s="1060">
        <v>5740.9829800000007</v>
      </c>
      <c r="Q1528" s="1449">
        <v>5929.8875099999996</v>
      </c>
      <c r="R1528" s="1060">
        <v>4353.3707899999999</v>
      </c>
      <c r="S1528" s="1449">
        <v>6623.9316500000004</v>
      </c>
      <c r="T1528" s="1060">
        <v>9358.6494000000002</v>
      </c>
      <c r="U1528" s="1065">
        <v>11529.17403</v>
      </c>
      <c r="V1528" s="1064">
        <v>12337.76432</v>
      </c>
      <c r="W1528" s="1065">
        <v>4099.3432700000003</v>
      </c>
    </row>
    <row r="1529" spans="1:23" ht="12" customHeight="1">
      <c r="A1529" s="387" t="s">
        <v>518</v>
      </c>
      <c r="B1529" s="1126" t="s">
        <v>522</v>
      </c>
      <c r="C1529" s="388" t="s">
        <v>521</v>
      </c>
      <c r="D1529" s="1207" t="s">
        <v>1407</v>
      </c>
      <c r="E1529" s="1466" t="s">
        <v>164</v>
      </c>
      <c r="F1529" s="205">
        <v>50.335182006920412</v>
      </c>
      <c r="G1529" s="1348">
        <v>31.889546584804293</v>
      </c>
      <c r="H1529" s="1348">
        <v>55.308545744615579</v>
      </c>
      <c r="I1529" s="1348">
        <v>57.926687790515203</v>
      </c>
      <c r="J1529" s="1348">
        <v>62.220874827937038</v>
      </c>
      <c r="K1529" s="1348">
        <v>64.296071193144371</v>
      </c>
      <c r="L1529" s="1348">
        <v>73.355647832550034</v>
      </c>
      <c r="M1529" s="1348">
        <v>94.190641914290879</v>
      </c>
      <c r="N1529" s="1348">
        <v>78.877098451076691</v>
      </c>
      <c r="O1529" s="1348">
        <v>86.65719684681271</v>
      </c>
      <c r="P1529" s="1348">
        <v>87.087512211401361</v>
      </c>
      <c r="Q1529" s="1347">
        <v>90.415300907219631</v>
      </c>
      <c r="R1529" s="1348">
        <v>66.679493781399344</v>
      </c>
      <c r="S1529" s="1347">
        <v>105.04339824608701</v>
      </c>
      <c r="T1529" s="1348">
        <v>149.70485651214128</v>
      </c>
      <c r="U1529" s="206">
        <v>185.70282246633593</v>
      </c>
      <c r="V1529" s="205">
        <v>199.92488203266788</v>
      </c>
      <c r="W1529" s="206">
        <v>67.014488401366663</v>
      </c>
    </row>
    <row r="1530" spans="1:23" ht="12" customHeight="1">
      <c r="A1530" s="387" t="s">
        <v>518</v>
      </c>
      <c r="B1530" s="1126" t="s">
        <v>522</v>
      </c>
      <c r="C1530" s="388" t="s">
        <v>522</v>
      </c>
      <c r="D1530" s="1207" t="s">
        <v>1408</v>
      </c>
      <c r="E1530" s="1466" t="s">
        <v>163</v>
      </c>
      <c r="F1530" s="1060">
        <v>58663.696800000005</v>
      </c>
      <c r="G1530" s="1060">
        <v>59650.150249999999</v>
      </c>
      <c r="H1530" s="1060">
        <v>61694.535369999998</v>
      </c>
      <c r="I1530" s="1060">
        <v>66029.177490000002</v>
      </c>
      <c r="J1530" s="1060">
        <v>69898.096109999999</v>
      </c>
      <c r="K1530" s="1060">
        <v>73046.979170000006</v>
      </c>
      <c r="L1530" s="1060">
        <v>75485.698829999994</v>
      </c>
      <c r="M1530" s="1060">
        <v>73640.465949999998</v>
      </c>
      <c r="N1530" s="1060">
        <v>75155.645080000002</v>
      </c>
      <c r="O1530" s="1060">
        <v>76037.036400000012</v>
      </c>
      <c r="P1530" s="1060">
        <v>77787.134819999992</v>
      </c>
      <c r="Q1530" s="1449">
        <v>87543.162590000007</v>
      </c>
      <c r="R1530" s="1060">
        <v>92637.965400000001</v>
      </c>
      <c r="S1530" s="1449">
        <v>89398.309349999996</v>
      </c>
      <c r="T1530" s="1060">
        <v>97326.935120000009</v>
      </c>
      <c r="U1530" s="1065">
        <v>107030.96008</v>
      </c>
      <c r="V1530" s="1064">
        <v>127133.13209999999</v>
      </c>
      <c r="W1530" s="1065">
        <v>147088.11537000001</v>
      </c>
    </row>
    <row r="1531" spans="1:23" ht="12" customHeight="1">
      <c r="A1531" s="387" t="s">
        <v>518</v>
      </c>
      <c r="B1531" s="1126" t="s">
        <v>522</v>
      </c>
      <c r="C1531" s="388" t="s">
        <v>522</v>
      </c>
      <c r="D1531" s="1207" t="s">
        <v>1408</v>
      </c>
      <c r="E1531" s="1466" t="s">
        <v>164</v>
      </c>
      <c r="F1531" s="1348">
        <v>1040.1364680851063</v>
      </c>
      <c r="G1531" s="1348">
        <v>1057.4392882467646</v>
      </c>
      <c r="H1531" s="1348">
        <v>1094.0881265849723</v>
      </c>
      <c r="I1531" s="1348">
        <v>1133.0034917121384</v>
      </c>
      <c r="J1531" s="1348">
        <v>1197.1106905410265</v>
      </c>
      <c r="K1531" s="1348">
        <v>1250.6117065863139</v>
      </c>
      <c r="L1531" s="1348">
        <v>1293.0282949348225</v>
      </c>
      <c r="M1531" s="1348">
        <v>1264.5613550503142</v>
      </c>
      <c r="N1531" s="1348">
        <v>1293.3118528333707</v>
      </c>
      <c r="O1531" s="1348">
        <v>1307.9165474060826</v>
      </c>
      <c r="P1531" s="1348">
        <v>1341.9210036745044</v>
      </c>
      <c r="Q1531" s="1347">
        <v>1518.6864650267157</v>
      </c>
      <c r="R1531" s="1348">
        <v>1614.0424322676192</v>
      </c>
      <c r="S1531" s="1347">
        <v>1610.9254770700063</v>
      </c>
      <c r="T1531" s="1348">
        <v>1762.9455525567412</v>
      </c>
      <c r="U1531" s="206">
        <v>1954.6534704238727</v>
      </c>
      <c r="V1531" s="205">
        <v>2337.9086062634474</v>
      </c>
      <c r="W1531" s="206">
        <v>2728.9581508005717</v>
      </c>
    </row>
    <row r="1532" spans="1:23" ht="12" customHeight="1">
      <c r="A1532" s="387" t="s">
        <v>518</v>
      </c>
      <c r="B1532" s="1126" t="s">
        <v>522</v>
      </c>
      <c r="C1532" s="388" t="s">
        <v>522</v>
      </c>
      <c r="D1532" s="1207" t="s">
        <v>1407</v>
      </c>
      <c r="E1532" s="1466" t="s">
        <v>163</v>
      </c>
      <c r="F1532" s="1060">
        <v>775.96200999999996</v>
      </c>
      <c r="G1532" s="1060">
        <v>1421.9551900000001</v>
      </c>
      <c r="H1532" s="1060">
        <v>1335.8713</v>
      </c>
      <c r="I1532" s="1060">
        <v>1376.4034899999999</v>
      </c>
      <c r="J1532" s="1060">
        <v>1814.8924199999999</v>
      </c>
      <c r="K1532" s="1060">
        <v>1344.7061899999999</v>
      </c>
      <c r="L1532" s="1060">
        <v>937.94758999999999</v>
      </c>
      <c r="M1532" s="1060">
        <v>964.91755999999998</v>
      </c>
      <c r="N1532" s="1060">
        <v>902.06531999999993</v>
      </c>
      <c r="O1532" s="1060">
        <v>878.31710999999996</v>
      </c>
      <c r="P1532" s="1060">
        <v>1214.1796899999999</v>
      </c>
      <c r="Q1532" s="1449">
        <v>1415.0624800000001</v>
      </c>
      <c r="R1532" s="1060">
        <v>1049.49056</v>
      </c>
      <c r="S1532" s="1449">
        <v>1130.30782</v>
      </c>
      <c r="T1532" s="1060">
        <v>3360.0204800000006</v>
      </c>
      <c r="U1532" s="1065">
        <v>2256.35601</v>
      </c>
      <c r="V1532" s="1064">
        <v>2439.1575400000002</v>
      </c>
      <c r="W1532" s="1065">
        <v>2570.4864400000001</v>
      </c>
    </row>
    <row r="1533" spans="1:23" ht="12" customHeight="1">
      <c r="A1533" s="387" t="s">
        <v>518</v>
      </c>
      <c r="B1533" s="1126" t="s">
        <v>522</v>
      </c>
      <c r="C1533" s="388" t="s">
        <v>522</v>
      </c>
      <c r="D1533" s="1207" t="s">
        <v>1407</v>
      </c>
      <c r="E1533" s="1466" t="s">
        <v>164</v>
      </c>
      <c r="F1533" s="205">
        <v>13.758191666666665</v>
      </c>
      <c r="G1533" s="1348">
        <v>25.207502038645632</v>
      </c>
      <c r="H1533" s="1348">
        <v>23.690281792548191</v>
      </c>
      <c r="I1533" s="1348">
        <v>23.617891657229141</v>
      </c>
      <c r="J1533" s="1348">
        <v>31.082779633150079</v>
      </c>
      <c r="K1533" s="1348">
        <v>23.022242976253658</v>
      </c>
      <c r="L1533" s="1348">
        <v>16.06652374997859</v>
      </c>
      <c r="M1533" s="1348">
        <v>16.5696596490023</v>
      </c>
      <c r="N1533" s="1348">
        <v>15.523142262222297</v>
      </c>
      <c r="O1533" s="1348">
        <v>15.10797285674969</v>
      </c>
      <c r="P1533" s="1348">
        <v>20.946050166474027</v>
      </c>
      <c r="Q1533" s="1347">
        <v>24.54830476719173</v>
      </c>
      <c r="R1533" s="1348">
        <v>18.285400470424253</v>
      </c>
      <c r="S1533" s="1347">
        <v>20.367741598342192</v>
      </c>
      <c r="T1533" s="1348">
        <v>60.862218196967788</v>
      </c>
      <c r="U1533" s="206">
        <v>41.206713479555127</v>
      </c>
      <c r="V1533" s="205">
        <v>44.854770039905112</v>
      </c>
      <c r="W1533" s="206">
        <v>47.690800200374774</v>
      </c>
    </row>
    <row r="1534" spans="1:23" ht="12" customHeight="1">
      <c r="A1534" s="387" t="s">
        <v>518</v>
      </c>
      <c r="B1534" s="1126" t="s">
        <v>522</v>
      </c>
      <c r="C1534" s="388" t="s">
        <v>523</v>
      </c>
      <c r="D1534" s="1207" t="s">
        <v>1408</v>
      </c>
      <c r="E1534" s="1466" t="s">
        <v>163</v>
      </c>
      <c r="F1534" s="1060">
        <v>105081.77222</v>
      </c>
      <c r="G1534" s="1060">
        <v>108063.11959</v>
      </c>
      <c r="H1534" s="1060">
        <v>115738.93637</v>
      </c>
      <c r="I1534" s="1060">
        <v>128567.83223</v>
      </c>
      <c r="J1534" s="1060">
        <v>133767.36106999998</v>
      </c>
      <c r="K1534" s="1060">
        <v>135635.67541999999</v>
      </c>
      <c r="L1534" s="1060">
        <v>139280.38746999999</v>
      </c>
      <c r="M1534" s="1060">
        <v>142067.34423000002</v>
      </c>
      <c r="N1534" s="1060">
        <v>153940.86004000003</v>
      </c>
      <c r="O1534" s="1060">
        <v>153255.08328999998</v>
      </c>
      <c r="P1534" s="1060">
        <v>152693.96874000001</v>
      </c>
      <c r="Q1534" s="1449">
        <v>162797.33951999998</v>
      </c>
      <c r="R1534" s="1060">
        <v>181471.45032</v>
      </c>
      <c r="S1534" s="1449">
        <v>190416.89694999999</v>
      </c>
      <c r="T1534" s="1060">
        <v>212590.24950999999</v>
      </c>
      <c r="U1534" s="1065">
        <v>236180.01569999999</v>
      </c>
      <c r="V1534" s="1064">
        <v>283724.24485000002</v>
      </c>
      <c r="W1534" s="1065">
        <v>325110.16107999999</v>
      </c>
    </row>
    <row r="1535" spans="1:23" ht="12" customHeight="1">
      <c r="A1535" s="387" t="s">
        <v>518</v>
      </c>
      <c r="B1535" s="1126" t="s">
        <v>522</v>
      </c>
      <c r="C1535" s="388" t="s">
        <v>523</v>
      </c>
      <c r="D1535" s="1207" t="s">
        <v>1408</v>
      </c>
      <c r="E1535" s="1466" t="s">
        <v>164</v>
      </c>
      <c r="F1535" s="1348">
        <v>1166.4606289545545</v>
      </c>
      <c r="G1535" s="1348">
        <v>1196.5532774160688</v>
      </c>
      <c r="H1535" s="1348">
        <v>1279.7034162225514</v>
      </c>
      <c r="I1535" s="1348">
        <v>1384.0124035739277</v>
      </c>
      <c r="J1535" s="1348">
        <v>1438.3432551262888</v>
      </c>
      <c r="K1535" s="1348">
        <v>1457.2415894367027</v>
      </c>
      <c r="L1535" s="1348">
        <v>1496.399620421801</v>
      </c>
      <c r="M1535" s="1348">
        <v>1526.6701508752703</v>
      </c>
      <c r="N1535" s="1348">
        <v>1654.8154283748634</v>
      </c>
      <c r="O1535" s="1348">
        <v>1652.6131804604515</v>
      </c>
      <c r="P1535" s="1348">
        <v>1645.6574131873344</v>
      </c>
      <c r="Q1535" s="1347">
        <v>1752.7706666666666</v>
      </c>
      <c r="R1535" s="1348">
        <v>1952.7127104473116</v>
      </c>
      <c r="S1535" s="1347">
        <v>2086.3261014145</v>
      </c>
      <c r="T1535" s="1348">
        <v>2341.3796657378543</v>
      </c>
      <c r="U1535" s="206">
        <v>2614.9827908058196</v>
      </c>
      <c r="V1535" s="205">
        <v>3153.8232236944491</v>
      </c>
      <c r="W1535" s="206">
        <v>3625.6290964648151</v>
      </c>
    </row>
    <row r="1536" spans="1:23" ht="12" customHeight="1">
      <c r="A1536" s="387" t="s">
        <v>518</v>
      </c>
      <c r="B1536" s="1126" t="s">
        <v>522</v>
      </c>
      <c r="C1536" s="388" t="s">
        <v>523</v>
      </c>
      <c r="D1536" s="1207" t="s">
        <v>1407</v>
      </c>
      <c r="E1536" s="1466" t="s">
        <v>163</v>
      </c>
      <c r="F1536" s="1060">
        <v>4914.2500300000002</v>
      </c>
      <c r="G1536" s="1060">
        <v>3247.7729699999995</v>
      </c>
      <c r="H1536" s="1060">
        <v>4375.4593099999993</v>
      </c>
      <c r="I1536" s="1060">
        <v>4020.0362599999999</v>
      </c>
      <c r="J1536" s="1060">
        <v>3702.00639</v>
      </c>
      <c r="K1536" s="1060">
        <v>4266.2383499999996</v>
      </c>
      <c r="L1536" s="1060">
        <v>4639.8660199999995</v>
      </c>
      <c r="M1536" s="1060">
        <v>6576.0849100000005</v>
      </c>
      <c r="N1536" s="1060">
        <v>3454.3812200000002</v>
      </c>
      <c r="O1536" s="1060">
        <v>3490.0685199999998</v>
      </c>
      <c r="P1536" s="1060">
        <v>3068.5002000000004</v>
      </c>
      <c r="Q1536" s="1449">
        <v>6549.6010800000004</v>
      </c>
      <c r="R1536" s="1060">
        <v>4917.1598300000005</v>
      </c>
      <c r="S1536" s="1449">
        <v>3481.3583899999999</v>
      </c>
      <c r="T1536" s="1060">
        <v>3796.2415700000001</v>
      </c>
      <c r="U1536" s="1065">
        <v>4346.64041</v>
      </c>
      <c r="V1536" s="1064">
        <v>3238.0905600000001</v>
      </c>
      <c r="W1536" s="1065">
        <v>3762.5003999999999</v>
      </c>
    </row>
    <row r="1537" spans="1:23" ht="12" customHeight="1">
      <c r="A1537" s="387" t="s">
        <v>518</v>
      </c>
      <c r="B1537" s="1126" t="s">
        <v>522</v>
      </c>
      <c r="C1537" s="388" t="s">
        <v>523</v>
      </c>
      <c r="D1537" s="1207" t="s">
        <v>1407</v>
      </c>
      <c r="E1537" s="1466" t="s">
        <v>164</v>
      </c>
      <c r="F1537" s="205">
        <v>54.550651932597738</v>
      </c>
      <c r="G1537" s="1348">
        <v>35.96169910975285</v>
      </c>
      <c r="H1537" s="1348">
        <v>48.378621768647299</v>
      </c>
      <c r="I1537" s="1348">
        <v>43.2750552774638</v>
      </c>
      <c r="J1537" s="1348">
        <v>39.806092300082796</v>
      </c>
      <c r="K1537" s="1348">
        <v>45.835580755718375</v>
      </c>
      <c r="L1537" s="1348">
        <v>49.849759016728079</v>
      </c>
      <c r="M1537" s="1348">
        <v>70.667278227323052</v>
      </c>
      <c r="N1537" s="1348">
        <v>37.133502676671036</v>
      </c>
      <c r="O1537" s="1348">
        <v>37.634857605003496</v>
      </c>
      <c r="P1537" s="1348">
        <v>33.070724031642712</v>
      </c>
      <c r="Q1537" s="1347">
        <v>70.516807493540057</v>
      </c>
      <c r="R1537" s="1348">
        <v>52.910804880935736</v>
      </c>
      <c r="S1537" s="1347">
        <v>38.143930469272149</v>
      </c>
      <c r="T1537" s="1348">
        <v>41.810209258015128</v>
      </c>
      <c r="U1537" s="206">
        <v>48.125959498660286</v>
      </c>
      <c r="V1537" s="205">
        <v>35.993981458838178</v>
      </c>
      <c r="W1537" s="206">
        <v>41.959411174305785</v>
      </c>
    </row>
    <row r="1538" spans="1:23" ht="12" customHeight="1">
      <c r="A1538" s="387" t="s">
        <v>518</v>
      </c>
      <c r="B1538" s="1126" t="s">
        <v>522</v>
      </c>
      <c r="C1538" s="388" t="s">
        <v>525</v>
      </c>
      <c r="D1538" s="1207" t="s">
        <v>1408</v>
      </c>
      <c r="E1538" s="1466" t="s">
        <v>163</v>
      </c>
      <c r="F1538" s="1060">
        <v>46098.104540000008</v>
      </c>
      <c r="G1538" s="1060">
        <v>51052.763729999999</v>
      </c>
      <c r="H1538" s="1060">
        <v>62611.522369999999</v>
      </c>
      <c r="I1538" s="1060">
        <v>60230.139409999996</v>
      </c>
      <c r="J1538" s="1060">
        <v>65817.938580000002</v>
      </c>
      <c r="K1538" s="1060">
        <v>72862.975860000006</v>
      </c>
      <c r="L1538" s="1060">
        <v>66185.988880000004</v>
      </c>
      <c r="M1538" s="1060">
        <v>63846.223920000004</v>
      </c>
      <c r="N1538" s="1060">
        <v>65540.016879999996</v>
      </c>
      <c r="O1538" s="1060">
        <v>68937.812980000002</v>
      </c>
      <c r="P1538" s="1060">
        <v>71405.139580000003</v>
      </c>
      <c r="Q1538" s="1449">
        <v>77414.323340000003</v>
      </c>
      <c r="R1538" s="1060">
        <v>83203.640499999994</v>
      </c>
      <c r="S1538" s="1449">
        <v>85739.196500000005</v>
      </c>
      <c r="T1538" s="1060">
        <v>93560.995060000001</v>
      </c>
      <c r="U1538" s="1065">
        <v>98809.651760000008</v>
      </c>
      <c r="V1538" s="1064">
        <v>110290.41956000001</v>
      </c>
      <c r="W1538" s="1065">
        <v>137011.32694999999</v>
      </c>
    </row>
    <row r="1539" spans="1:23" ht="12" customHeight="1">
      <c r="A1539" s="387" t="s">
        <v>518</v>
      </c>
      <c r="B1539" s="1126" t="s">
        <v>522</v>
      </c>
      <c r="C1539" s="388" t="s">
        <v>525</v>
      </c>
      <c r="D1539" s="1207" t="s">
        <v>1408</v>
      </c>
      <c r="E1539" s="1466" t="s">
        <v>164</v>
      </c>
      <c r="F1539" s="1348">
        <v>1060.067712367199</v>
      </c>
      <c r="G1539" s="1348">
        <v>1168.9777146062786</v>
      </c>
      <c r="H1539" s="1348">
        <v>1431.1532233879632</v>
      </c>
      <c r="I1539" s="1348">
        <v>1360.9178075784621</v>
      </c>
      <c r="J1539" s="1348">
        <v>1486.3026122891404</v>
      </c>
      <c r="K1539" s="1348">
        <v>1643.7605942202272</v>
      </c>
      <c r="L1539" s="1348">
        <v>1496.201936883986</v>
      </c>
      <c r="M1539" s="1348">
        <v>1442.4613420089468</v>
      </c>
      <c r="N1539" s="1348">
        <v>1481.7330638451797</v>
      </c>
      <c r="O1539" s="1348">
        <v>1558.3745050523319</v>
      </c>
      <c r="P1539" s="1348">
        <v>1617.8068192219682</v>
      </c>
      <c r="Q1539" s="1347">
        <v>1759.4564271915272</v>
      </c>
      <c r="R1539" s="1348">
        <v>1895.2993280182232</v>
      </c>
      <c r="S1539" s="1347">
        <v>2000.261209873087</v>
      </c>
      <c r="T1539" s="1348">
        <v>2193.4870131757866</v>
      </c>
      <c r="U1539" s="206">
        <v>2337.3622500827933</v>
      </c>
      <c r="V1539" s="205">
        <v>2618.8540523341408</v>
      </c>
      <c r="W1539" s="206">
        <v>3275.5104580554157</v>
      </c>
    </row>
    <row r="1540" spans="1:23" ht="12" customHeight="1">
      <c r="A1540" s="387" t="s">
        <v>518</v>
      </c>
      <c r="B1540" s="1126" t="s">
        <v>522</v>
      </c>
      <c r="C1540" s="388" t="s">
        <v>525</v>
      </c>
      <c r="D1540" s="1207" t="s">
        <v>1407</v>
      </c>
      <c r="E1540" s="1466" t="s">
        <v>163</v>
      </c>
      <c r="F1540" s="1060">
        <v>8076.3540199999998</v>
      </c>
      <c r="G1540" s="1060">
        <v>1204.3818199999998</v>
      </c>
      <c r="H1540" s="1060">
        <v>1661.8336400000001</v>
      </c>
      <c r="I1540" s="1060">
        <v>2340.5019700000003</v>
      </c>
      <c r="J1540" s="1060">
        <v>2670.3701299999998</v>
      </c>
      <c r="K1540" s="1060">
        <v>2594.8639800000001</v>
      </c>
      <c r="L1540" s="1060">
        <v>5280.0195600000006</v>
      </c>
      <c r="M1540" s="1060">
        <v>2955.4056499999997</v>
      </c>
      <c r="N1540" s="1060">
        <v>2380.71416</v>
      </c>
      <c r="O1540" s="1060">
        <v>2955.0528600000002</v>
      </c>
      <c r="P1540" s="1060">
        <v>2028.18577</v>
      </c>
      <c r="Q1540" s="1449">
        <v>10138.076449999999</v>
      </c>
      <c r="R1540" s="1060">
        <v>4240.5070500000002</v>
      </c>
      <c r="S1540" s="1449">
        <v>2895.9974300000003</v>
      </c>
      <c r="T1540" s="1060">
        <v>3626.42274</v>
      </c>
      <c r="U1540" s="1065">
        <v>4741.84566</v>
      </c>
      <c r="V1540" s="1064">
        <v>7023.4540900000002</v>
      </c>
      <c r="W1540" s="1065">
        <v>9415.7838599999995</v>
      </c>
    </row>
    <row r="1541" spans="1:23" ht="12" customHeight="1">
      <c r="A1541" s="387" t="s">
        <v>518</v>
      </c>
      <c r="B1541" s="1126" t="s">
        <v>522</v>
      </c>
      <c r="C1541" s="388" t="s">
        <v>525</v>
      </c>
      <c r="D1541" s="1207" t="s">
        <v>1407</v>
      </c>
      <c r="E1541" s="1466" t="s">
        <v>164</v>
      </c>
      <c r="F1541" s="205">
        <v>185.7230837510923</v>
      </c>
      <c r="G1541" s="1348">
        <v>27.577263297689644</v>
      </c>
      <c r="H1541" s="1348">
        <v>37.985637157420747</v>
      </c>
      <c r="I1541" s="1348">
        <v>52.884334003660442</v>
      </c>
      <c r="J1541" s="1348">
        <v>60.302376306934931</v>
      </c>
      <c r="K1541" s="1348">
        <v>58.539129198908114</v>
      </c>
      <c r="L1541" s="1348">
        <v>119.36023962383581</v>
      </c>
      <c r="M1541" s="1348">
        <v>66.770720934435857</v>
      </c>
      <c r="N1541" s="1348">
        <v>53.823344185205286</v>
      </c>
      <c r="O1541" s="1348">
        <v>66.800480593168615</v>
      </c>
      <c r="P1541" s="1348">
        <v>45.952053152683689</v>
      </c>
      <c r="Q1541" s="1347">
        <v>230.41606513784401</v>
      </c>
      <c r="R1541" s="1348">
        <v>96.59469362186789</v>
      </c>
      <c r="S1541" s="1347">
        <v>67.562463372527063</v>
      </c>
      <c r="T1541" s="1348">
        <v>85.019523139682093</v>
      </c>
      <c r="U1541" s="206">
        <v>112.16931589156455</v>
      </c>
      <c r="V1541" s="205">
        <v>166.77242935840812</v>
      </c>
      <c r="W1541" s="206">
        <v>225.10181596500036</v>
      </c>
    </row>
    <row r="1542" spans="1:23" ht="12" customHeight="1">
      <c r="A1542" s="387" t="s">
        <v>518</v>
      </c>
      <c r="B1542" s="1126" t="s">
        <v>522</v>
      </c>
      <c r="C1542" s="388" t="s">
        <v>526</v>
      </c>
      <c r="D1542" s="1207" t="s">
        <v>1408</v>
      </c>
      <c r="E1542" s="1466" t="s">
        <v>163</v>
      </c>
      <c r="F1542" s="1060">
        <v>123369.47612000001</v>
      </c>
      <c r="G1542" s="1060">
        <v>126542.99267000001</v>
      </c>
      <c r="H1542" s="1060">
        <v>135858.62506999998</v>
      </c>
      <c r="I1542" s="1060">
        <v>144789.56303999998</v>
      </c>
      <c r="J1542" s="1060">
        <v>149110.48256</v>
      </c>
      <c r="K1542" s="1060">
        <v>157267.99069000001</v>
      </c>
      <c r="L1542" s="1060">
        <v>154521.55622</v>
      </c>
      <c r="M1542" s="1060">
        <v>157472.22743999999</v>
      </c>
      <c r="N1542" s="1060">
        <v>167248.21219999998</v>
      </c>
      <c r="O1542" s="1060">
        <v>170662.21399000002</v>
      </c>
      <c r="P1542" s="1060">
        <v>179598.17107000001</v>
      </c>
      <c r="Q1542" s="1449">
        <v>200688.41476999997</v>
      </c>
      <c r="R1542" s="1060">
        <v>218286.27602000002</v>
      </c>
      <c r="S1542" s="1449">
        <v>221518.8781</v>
      </c>
      <c r="T1542" s="1060">
        <v>238423.55257999999</v>
      </c>
      <c r="U1542" s="1065">
        <v>253824.95603</v>
      </c>
      <c r="V1542" s="1064">
        <v>286707.31020000001</v>
      </c>
      <c r="W1542" s="1065">
        <v>375579.61433000001</v>
      </c>
    </row>
    <row r="1543" spans="1:23" ht="12" customHeight="1">
      <c r="A1543" s="387" t="s">
        <v>518</v>
      </c>
      <c r="B1543" s="1126" t="s">
        <v>522</v>
      </c>
      <c r="C1543" s="388" t="s">
        <v>526</v>
      </c>
      <c r="D1543" s="1207" t="s">
        <v>1408</v>
      </c>
      <c r="E1543" s="1466" t="s">
        <v>164</v>
      </c>
      <c r="F1543" s="1348">
        <v>1176.1795797502145</v>
      </c>
      <c r="G1543" s="1348">
        <v>1209.1096014638156</v>
      </c>
      <c r="H1543" s="1348">
        <v>1300.0078949533995</v>
      </c>
      <c r="I1543" s="1348">
        <v>1345.6529214297661</v>
      </c>
      <c r="J1543" s="1348">
        <v>1387.4098159554869</v>
      </c>
      <c r="K1543" s="1348">
        <v>1465.8898325954235</v>
      </c>
      <c r="L1543" s="1348">
        <v>1445.0450400254367</v>
      </c>
      <c r="M1543" s="1348">
        <v>1478.1128204550573</v>
      </c>
      <c r="N1543" s="1348">
        <v>1573.0496534080753</v>
      </c>
      <c r="O1543" s="1348">
        <v>1613.5524354247034</v>
      </c>
      <c r="P1543" s="1348">
        <v>1704.4526057701435</v>
      </c>
      <c r="Q1543" s="1347">
        <v>1911.4638712473329</v>
      </c>
      <c r="R1543" s="1348">
        <v>2088.3442973040201</v>
      </c>
      <c r="S1543" s="1347">
        <v>2176.020413555992</v>
      </c>
      <c r="T1543" s="1348">
        <v>2362.1728315532923</v>
      </c>
      <c r="U1543" s="206">
        <v>2534.5491185868632</v>
      </c>
      <c r="V1543" s="205">
        <v>2883.4221053372621</v>
      </c>
      <c r="W1543" s="206">
        <v>3806.5372853132253</v>
      </c>
    </row>
    <row r="1544" spans="1:23" ht="12" customHeight="1">
      <c r="A1544" s="387" t="s">
        <v>518</v>
      </c>
      <c r="B1544" s="1126" t="s">
        <v>522</v>
      </c>
      <c r="C1544" s="388" t="s">
        <v>526</v>
      </c>
      <c r="D1544" s="1207" t="s">
        <v>1407</v>
      </c>
      <c r="E1544" s="1466" t="s">
        <v>163</v>
      </c>
      <c r="F1544" s="1060">
        <v>4030.0850399999999</v>
      </c>
      <c r="G1544" s="1060">
        <v>4484.5655500000003</v>
      </c>
      <c r="H1544" s="1060">
        <v>7458.5481399999999</v>
      </c>
      <c r="I1544" s="1060">
        <v>8651.2433499999988</v>
      </c>
      <c r="J1544" s="1060">
        <v>6989.7911299999996</v>
      </c>
      <c r="K1544" s="1060">
        <v>7908.6012099999998</v>
      </c>
      <c r="L1544" s="1060">
        <v>6998.8832600000005</v>
      </c>
      <c r="M1544" s="1060">
        <v>7691.14534</v>
      </c>
      <c r="N1544" s="1060">
        <v>7087.92256</v>
      </c>
      <c r="O1544" s="1060">
        <v>8783.5139799999997</v>
      </c>
      <c r="P1544" s="1060">
        <v>9314.3585700000003</v>
      </c>
      <c r="Q1544" s="1449">
        <v>9815.3977899999991</v>
      </c>
      <c r="R1544" s="1060">
        <v>5052.1831899999997</v>
      </c>
      <c r="S1544" s="1449">
        <v>9590.813900000001</v>
      </c>
      <c r="T1544" s="1060">
        <v>11841.147799999999</v>
      </c>
      <c r="U1544" s="1065">
        <v>5813.4464100000005</v>
      </c>
      <c r="V1544" s="1064">
        <v>5629.5262000000002</v>
      </c>
      <c r="W1544" s="1065">
        <v>5049.5948600000002</v>
      </c>
    </row>
    <row r="1545" spans="1:23" ht="12" customHeight="1">
      <c r="A1545" s="387" t="s">
        <v>518</v>
      </c>
      <c r="B1545" s="1126" t="s">
        <v>522</v>
      </c>
      <c r="C1545" s="388" t="s">
        <v>526</v>
      </c>
      <c r="D1545" s="1207" t="s">
        <v>1407</v>
      </c>
      <c r="E1545" s="1466" t="s">
        <v>164</v>
      </c>
      <c r="F1545" s="205">
        <v>38.422013919344074</v>
      </c>
      <c r="G1545" s="1348">
        <v>42.849715740793826</v>
      </c>
      <c r="H1545" s="1348">
        <v>71.369568637207436</v>
      </c>
      <c r="I1545" s="1348">
        <v>80.403384356586542</v>
      </c>
      <c r="J1545" s="1348">
        <v>65.037042726612938</v>
      </c>
      <c r="K1545" s="1348">
        <v>73.715814978794796</v>
      </c>
      <c r="L1545" s="1348">
        <v>65.451719410466467</v>
      </c>
      <c r="M1545" s="1348">
        <v>72.192923894270479</v>
      </c>
      <c r="N1545" s="1348">
        <v>66.66531127434844</v>
      </c>
      <c r="O1545" s="1348">
        <v>83.045098517510013</v>
      </c>
      <c r="P1545" s="1348">
        <v>88.39668378096232</v>
      </c>
      <c r="Q1545" s="1347">
        <v>93.487101779183163</v>
      </c>
      <c r="R1545" s="1348">
        <v>48.334224881847575</v>
      </c>
      <c r="S1545" s="1347">
        <v>94.212317288801586</v>
      </c>
      <c r="T1545" s="1348">
        <v>117.31574890522518</v>
      </c>
      <c r="U1545" s="206">
        <v>58.049711521179084</v>
      </c>
      <c r="V1545" s="205">
        <v>56.616276286544711</v>
      </c>
      <c r="W1545" s="206">
        <v>51.178153384616948</v>
      </c>
    </row>
    <row r="1546" spans="1:23" ht="12" customHeight="1">
      <c r="A1546" s="387" t="s">
        <v>518</v>
      </c>
      <c r="B1546" s="1126" t="s">
        <v>522</v>
      </c>
      <c r="C1546" s="388" t="s">
        <v>1500</v>
      </c>
      <c r="D1546" s="1207" t="s">
        <v>1408</v>
      </c>
      <c r="E1546" s="1466" t="s">
        <v>163</v>
      </c>
      <c r="F1546" s="1060">
        <v>115036.84701000001</v>
      </c>
      <c r="G1546" s="1060">
        <v>130998.42969</v>
      </c>
      <c r="H1546" s="1060">
        <v>148679.45368999999</v>
      </c>
      <c r="I1546" s="1060">
        <v>165343.51955000003</v>
      </c>
      <c r="J1546" s="1060">
        <v>171331.89180000001</v>
      </c>
      <c r="K1546" s="1060">
        <v>182188.76991</v>
      </c>
      <c r="L1546" s="1060">
        <v>192214.39063000001</v>
      </c>
      <c r="M1546" s="1060">
        <v>193642.5434</v>
      </c>
      <c r="N1546" s="1060">
        <v>194864.22388000001</v>
      </c>
      <c r="O1546" s="1060">
        <v>189284.88884</v>
      </c>
      <c r="P1546" s="1060">
        <v>192180.42853</v>
      </c>
      <c r="Q1546" s="1449">
        <v>205341.88887999998</v>
      </c>
      <c r="R1546" s="1060">
        <v>233945.04112000001</v>
      </c>
      <c r="S1546" s="1449">
        <v>230998.62604</v>
      </c>
      <c r="T1546" s="1060">
        <v>245413.94947999998</v>
      </c>
      <c r="U1546" s="1065">
        <v>272357.68954000005</v>
      </c>
      <c r="V1546" s="1064">
        <v>306769.8432</v>
      </c>
      <c r="W1546" s="1065">
        <v>377395.14805000002</v>
      </c>
    </row>
    <row r="1547" spans="1:23" ht="12" customHeight="1">
      <c r="A1547" s="387" t="s">
        <v>518</v>
      </c>
      <c r="B1547" s="1126" t="s">
        <v>522</v>
      </c>
      <c r="C1547" s="388" t="s">
        <v>1500</v>
      </c>
      <c r="D1547" s="1207" t="s">
        <v>1408</v>
      </c>
      <c r="E1547" s="1466" t="s">
        <v>164</v>
      </c>
      <c r="F1547" s="1348">
        <v>907.87504545813283</v>
      </c>
      <c r="G1547" s="1348">
        <v>1036.0603112172669</v>
      </c>
      <c r="H1547" s="1348">
        <v>1176.0847158259437</v>
      </c>
      <c r="I1547" s="1348">
        <v>1320.498027760696</v>
      </c>
      <c r="J1547" s="1348">
        <v>1376.2924281858493</v>
      </c>
      <c r="K1547" s="1348">
        <v>1469.5368488509966</v>
      </c>
      <c r="L1547" s="1348">
        <v>1559.28312928426</v>
      </c>
      <c r="M1547" s="1348">
        <v>1579.8784625677176</v>
      </c>
      <c r="N1547" s="1348">
        <v>1597.3262937521517</v>
      </c>
      <c r="O1547" s="1348">
        <v>1559.0294932955558</v>
      </c>
      <c r="P1547" s="1348">
        <v>1587.6644294730929</v>
      </c>
      <c r="Q1547" s="1347">
        <v>1703.1209680844004</v>
      </c>
      <c r="R1547" s="1348">
        <v>1953.4489071476287</v>
      </c>
      <c r="S1547" s="1347">
        <v>1989.8236371780515</v>
      </c>
      <c r="T1547" s="1348">
        <v>2134.7211666362218</v>
      </c>
      <c r="U1547" s="206">
        <v>2390.9481840368007</v>
      </c>
      <c r="V1547" s="205">
        <v>2710.1006510888287</v>
      </c>
      <c r="W1547" s="206">
        <v>3356.264378585086</v>
      </c>
    </row>
    <row r="1548" spans="1:23" ht="12" customHeight="1">
      <c r="A1548" s="387" t="s">
        <v>518</v>
      </c>
      <c r="B1548" s="1126" t="s">
        <v>522</v>
      </c>
      <c r="C1548" s="388" t="s">
        <v>1500</v>
      </c>
      <c r="D1548" s="1207" t="s">
        <v>1407</v>
      </c>
      <c r="E1548" s="1466" t="s">
        <v>163</v>
      </c>
      <c r="F1548" s="1060">
        <v>8743.3460299999988</v>
      </c>
      <c r="G1548" s="1060">
        <v>10668.66727</v>
      </c>
      <c r="H1548" s="1060">
        <v>17409.224100000003</v>
      </c>
      <c r="I1548" s="1060">
        <v>17922.422149999999</v>
      </c>
      <c r="J1548" s="1060">
        <v>12758.204310000001</v>
      </c>
      <c r="K1548" s="1060">
        <v>12952.54637</v>
      </c>
      <c r="L1548" s="1060">
        <v>13873.77663</v>
      </c>
      <c r="M1548" s="1060">
        <v>13256.405429999999</v>
      </c>
      <c r="N1548" s="1060">
        <v>13124.35016</v>
      </c>
      <c r="O1548" s="1060">
        <v>10152.66677</v>
      </c>
      <c r="P1548" s="1060">
        <v>10291.78023</v>
      </c>
      <c r="Q1548" s="1449">
        <v>8717.6402500000004</v>
      </c>
      <c r="R1548" s="1060">
        <v>10912.972970000001</v>
      </c>
      <c r="S1548" s="1449">
        <v>11042.1032</v>
      </c>
      <c r="T1548" s="1060">
        <v>10191.43728</v>
      </c>
      <c r="U1548" s="1065">
        <v>18735.88103</v>
      </c>
      <c r="V1548" s="1064">
        <v>22024.270069999999</v>
      </c>
      <c r="W1548" s="1065">
        <v>7541.4095299999999</v>
      </c>
    </row>
    <row r="1549" spans="1:23" ht="12" customHeight="1">
      <c r="A1549" s="387" t="s">
        <v>518</v>
      </c>
      <c r="B1549" s="1126" t="s">
        <v>522</v>
      </c>
      <c r="C1549" s="388" t="s">
        <v>1500</v>
      </c>
      <c r="D1549" s="1207" t="s">
        <v>1407</v>
      </c>
      <c r="E1549" s="1466" t="s">
        <v>164</v>
      </c>
      <c r="F1549" s="205">
        <v>69.002809801909876</v>
      </c>
      <c r="G1549" s="1348">
        <v>84.377978867279879</v>
      </c>
      <c r="H1549" s="1348">
        <v>137.7105031680365</v>
      </c>
      <c r="I1549" s="1348">
        <v>143.13547435170469</v>
      </c>
      <c r="J1549" s="1348">
        <v>102.48541473877002</v>
      </c>
      <c r="K1549" s="1348">
        <v>104.47539761407359</v>
      </c>
      <c r="L1549" s="1348">
        <v>112.54696262705747</v>
      </c>
      <c r="M1549" s="1348">
        <v>108.15551718229879</v>
      </c>
      <c r="N1549" s="1348">
        <v>107.5819315704051</v>
      </c>
      <c r="O1549" s="1348">
        <v>83.621608819556542</v>
      </c>
      <c r="P1549" s="1348">
        <v>85.023711894651612</v>
      </c>
      <c r="Q1549" s="1347">
        <v>72.304759554774066</v>
      </c>
      <c r="R1549" s="1348">
        <v>91.123688794255187</v>
      </c>
      <c r="S1549" s="1347">
        <v>95.116747351193041</v>
      </c>
      <c r="T1549" s="1348">
        <v>88.649715821612176</v>
      </c>
      <c r="U1549" s="206">
        <v>164.47679814242574</v>
      </c>
      <c r="V1549" s="205">
        <v>194.56928371394497</v>
      </c>
      <c r="W1549" s="206">
        <v>67.067539952865843</v>
      </c>
    </row>
    <row r="1550" spans="1:23" s="7" customFormat="1" ht="12" customHeight="1">
      <c r="A1550" s="377" t="s">
        <v>518</v>
      </c>
      <c r="B1550" s="1108" t="s">
        <v>528</v>
      </c>
      <c r="C1550" s="1108" t="s">
        <v>615</v>
      </c>
      <c r="D1550" s="26" t="s">
        <v>1430</v>
      </c>
      <c r="E1550" s="649" t="s">
        <v>163</v>
      </c>
      <c r="F1550" s="1042">
        <v>312958.21038</v>
      </c>
      <c r="G1550" s="1042">
        <v>335606.92147000006</v>
      </c>
      <c r="H1550" s="1042">
        <v>374014.74949000002</v>
      </c>
      <c r="I1550" s="1042">
        <v>407361.70001000003</v>
      </c>
      <c r="J1550" s="1042">
        <v>410536.50774000003</v>
      </c>
      <c r="K1550" s="1042">
        <v>417923.89896000008</v>
      </c>
      <c r="L1550" s="1042">
        <v>430059.99326000002</v>
      </c>
      <c r="M1550" s="1042">
        <v>438426.39590000006</v>
      </c>
      <c r="N1550" s="1042">
        <v>432567.30138999998</v>
      </c>
      <c r="O1550" s="1042">
        <v>430532.85577999998</v>
      </c>
      <c r="P1550" s="1042">
        <v>459183.53018999996</v>
      </c>
      <c r="Q1550" s="1465">
        <v>505455.14273999992</v>
      </c>
      <c r="R1550" s="1042">
        <v>543759.59596000006</v>
      </c>
      <c r="S1550" s="1465">
        <v>582056.62916999997</v>
      </c>
      <c r="T1550" s="1042">
        <v>636848.73291999998</v>
      </c>
      <c r="U1550" s="1047">
        <v>709130.58632999996</v>
      </c>
      <c r="V1550" s="1050">
        <v>794202.02997999999</v>
      </c>
      <c r="W1550" s="1047">
        <v>953816.58142000006</v>
      </c>
    </row>
    <row r="1551" spans="1:23" s="7" customFormat="1" ht="12" customHeight="1">
      <c r="A1551" s="377" t="s">
        <v>518</v>
      </c>
      <c r="B1551" s="1108" t="s">
        <v>528</v>
      </c>
      <c r="C1551" s="1108" t="s">
        <v>615</v>
      </c>
      <c r="D1551" s="26" t="s">
        <v>1430</v>
      </c>
      <c r="E1551" s="649" t="s">
        <v>164</v>
      </c>
      <c r="F1551" s="1350">
        <v>1102.8703491949382</v>
      </c>
      <c r="G1551" s="1350">
        <v>1182.3598142295973</v>
      </c>
      <c r="H1551" s="1350">
        <v>1317.2641062856378</v>
      </c>
      <c r="I1551" s="1350">
        <v>1397.6590270019901</v>
      </c>
      <c r="J1551" s="1350">
        <v>1409.0739302973723</v>
      </c>
      <c r="K1551" s="1350">
        <v>1435.0747334841926</v>
      </c>
      <c r="L1551" s="1350">
        <v>1478.2707101240544</v>
      </c>
      <c r="M1551" s="1350">
        <v>1508.1124821128817</v>
      </c>
      <c r="N1551" s="1350">
        <v>1487.6358056572951</v>
      </c>
      <c r="O1551" s="1350">
        <v>1484.4987941479694</v>
      </c>
      <c r="P1551" s="1350">
        <v>1584.6537420842117</v>
      </c>
      <c r="Q1551" s="1343">
        <v>1747.7822901264874</v>
      </c>
      <c r="R1551" s="1350">
        <v>1885.8474492000682</v>
      </c>
      <c r="S1551" s="1343">
        <v>2090.4503339007883</v>
      </c>
      <c r="T1551" s="1350">
        <v>2303.8086368848872</v>
      </c>
      <c r="U1551" s="195">
        <v>2585.1713092629793</v>
      </c>
      <c r="V1551" s="194">
        <v>2911.6072822257497</v>
      </c>
      <c r="W1551" s="195">
        <v>3522.5690206187473</v>
      </c>
    </row>
    <row r="1552" spans="1:23" s="7" customFormat="1" ht="12" customHeight="1">
      <c r="A1552" s="377" t="s">
        <v>518</v>
      </c>
      <c r="B1552" s="1108" t="s">
        <v>528</v>
      </c>
      <c r="C1552" s="1108" t="s">
        <v>615</v>
      </c>
      <c r="D1552" s="26" t="s">
        <v>1429</v>
      </c>
      <c r="E1552" s="649" t="s">
        <v>163</v>
      </c>
      <c r="F1552" s="1042">
        <v>18931.586940000001</v>
      </c>
      <c r="G1552" s="1042">
        <v>17383.351709999999</v>
      </c>
      <c r="H1552" s="1042">
        <v>20102.47896</v>
      </c>
      <c r="I1552" s="1042">
        <v>21959.434670000002</v>
      </c>
      <c r="J1552" s="1042">
        <v>28037.991749999994</v>
      </c>
      <c r="K1552" s="1042">
        <v>22174.53471</v>
      </c>
      <c r="L1552" s="1042">
        <v>38412.163759999996</v>
      </c>
      <c r="M1552" s="1042">
        <v>21587.99034</v>
      </c>
      <c r="N1552" s="1042">
        <v>23980.954260000002</v>
      </c>
      <c r="O1552" s="1042">
        <v>20100.091479999999</v>
      </c>
      <c r="P1552" s="1042">
        <v>18249.905639999997</v>
      </c>
      <c r="Q1552" s="1465">
        <v>20200.031469999998</v>
      </c>
      <c r="R1552" s="1042">
        <v>26276.355930000002</v>
      </c>
      <c r="S1552" s="1465">
        <v>36007.38003</v>
      </c>
      <c r="T1552" s="1042">
        <v>31186.855219999998</v>
      </c>
      <c r="U1552" s="1047">
        <v>23998.844839999998</v>
      </c>
      <c r="V1552" s="1050">
        <v>17773.963970000004</v>
      </c>
      <c r="W1552" s="1047">
        <v>26752.653449999998</v>
      </c>
    </row>
    <row r="1553" spans="1:23" s="7" customFormat="1" ht="12" customHeight="1">
      <c r="A1553" s="377" t="s">
        <v>518</v>
      </c>
      <c r="B1553" s="1108" t="s">
        <v>528</v>
      </c>
      <c r="C1553" s="1108" t="s">
        <v>615</v>
      </c>
      <c r="D1553" s="26" t="s">
        <v>1429</v>
      </c>
      <c r="E1553" s="649" t="s">
        <v>164</v>
      </c>
      <c r="F1553" s="194">
        <v>66.71525209062365</v>
      </c>
      <c r="G1553" s="1350">
        <v>61.242409448818897</v>
      </c>
      <c r="H1553" s="1350">
        <v>70.800079455364468</v>
      </c>
      <c r="I1553" s="1350">
        <v>75.342876106498323</v>
      </c>
      <c r="J1553" s="1350">
        <v>96.234080253439117</v>
      </c>
      <c r="K1553" s="1350">
        <v>76.143323146339043</v>
      </c>
      <c r="L1553" s="1350">
        <v>132.0364076845604</v>
      </c>
      <c r="M1553" s="1350">
        <v>74.25902728473541</v>
      </c>
      <c r="N1553" s="1350">
        <v>82.472544957441329</v>
      </c>
      <c r="O1553" s="1350">
        <v>69.30611953009975</v>
      </c>
      <c r="P1553" s="1350">
        <v>62.980876629315063</v>
      </c>
      <c r="Q1553" s="1343">
        <v>69.848448018312709</v>
      </c>
      <c r="R1553" s="1350">
        <v>91.130711389797369</v>
      </c>
      <c r="S1553" s="1343">
        <v>129.32013112528554</v>
      </c>
      <c r="T1553" s="1350">
        <v>112.81885744466108</v>
      </c>
      <c r="U1553" s="195">
        <v>87.488998968309218</v>
      </c>
      <c r="V1553" s="194">
        <v>65.160753782476888</v>
      </c>
      <c r="W1553" s="195">
        <v>98.801037954301208</v>
      </c>
    </row>
    <row r="1554" spans="1:23" ht="12" customHeight="1">
      <c r="A1554" s="387" t="s">
        <v>518</v>
      </c>
      <c r="B1554" s="1126" t="s">
        <v>528</v>
      </c>
      <c r="C1554" s="388" t="s">
        <v>528</v>
      </c>
      <c r="D1554" s="1207" t="s">
        <v>1408</v>
      </c>
      <c r="E1554" s="1466" t="s">
        <v>163</v>
      </c>
      <c r="F1554" s="1060">
        <v>98181.110020000007</v>
      </c>
      <c r="G1554" s="1060">
        <v>98054.568150000006</v>
      </c>
      <c r="H1554" s="1060">
        <v>112047.72503</v>
      </c>
      <c r="I1554" s="1060">
        <v>122088.14585</v>
      </c>
      <c r="J1554" s="1060">
        <v>125652.44825</v>
      </c>
      <c r="K1554" s="1060">
        <v>130106.01140999999</v>
      </c>
      <c r="L1554" s="1060">
        <v>131347.35433</v>
      </c>
      <c r="M1554" s="1060">
        <v>132267.35172000001</v>
      </c>
      <c r="N1554" s="1060">
        <v>133613.33459000001</v>
      </c>
      <c r="O1554" s="1060">
        <v>134951.19724000001</v>
      </c>
      <c r="P1554" s="1060">
        <v>144729.79149</v>
      </c>
      <c r="Q1554" s="1449">
        <v>152870.77894999998</v>
      </c>
      <c r="R1554" s="1060">
        <v>175712.13222</v>
      </c>
      <c r="S1554" s="1449">
        <v>193081.86486</v>
      </c>
      <c r="T1554" s="1060">
        <v>220672.89874</v>
      </c>
      <c r="U1554" s="1065">
        <v>235670.57058</v>
      </c>
      <c r="V1554" s="1064">
        <v>263175.08110000001</v>
      </c>
      <c r="W1554" s="1065">
        <v>343171.53068999999</v>
      </c>
    </row>
    <row r="1555" spans="1:23" ht="12" customHeight="1">
      <c r="A1555" s="387" t="s">
        <v>518</v>
      </c>
      <c r="B1555" s="1126" t="s">
        <v>528</v>
      </c>
      <c r="C1555" s="388" t="s">
        <v>528</v>
      </c>
      <c r="D1555" s="1207" t="s">
        <v>1408</v>
      </c>
      <c r="E1555" s="1466" t="s">
        <v>164</v>
      </c>
      <c r="F1555" s="1348">
        <v>1150.9150482375421</v>
      </c>
      <c r="G1555" s="1348">
        <v>1142.0684178343058</v>
      </c>
      <c r="H1555" s="1348">
        <v>1299.2848283819199</v>
      </c>
      <c r="I1555" s="1348">
        <v>1382.4794855680493</v>
      </c>
      <c r="J1555" s="1348">
        <v>1416.871872286684</v>
      </c>
      <c r="K1555" s="1348">
        <v>1462.5061702318994</v>
      </c>
      <c r="L1555" s="1348">
        <v>1471.1186139733882</v>
      </c>
      <c r="M1555" s="1348">
        <v>1475.802817548871</v>
      </c>
      <c r="N1555" s="1348">
        <v>1484.8235791123066</v>
      </c>
      <c r="O1555" s="1348">
        <v>1496.7967750665484</v>
      </c>
      <c r="P1555" s="1348">
        <v>1595.1526103536828</v>
      </c>
      <c r="Q1555" s="1347">
        <v>1676.527192020442</v>
      </c>
      <c r="R1555" s="1348">
        <v>1921.4851630470441</v>
      </c>
      <c r="S1555" s="1347">
        <v>2160.3323583512351</v>
      </c>
      <c r="T1555" s="1348">
        <v>2479.8329951565956</v>
      </c>
      <c r="U1555" s="206">
        <v>2657.0297820670371</v>
      </c>
      <c r="V1555" s="205">
        <v>2972.722027561279</v>
      </c>
      <c r="W1555" s="206">
        <v>3891.3189931850911</v>
      </c>
    </row>
    <row r="1556" spans="1:23" ht="12" customHeight="1">
      <c r="A1556" s="387" t="s">
        <v>518</v>
      </c>
      <c r="B1556" s="1126" t="s">
        <v>528</v>
      </c>
      <c r="C1556" s="388" t="s">
        <v>528</v>
      </c>
      <c r="D1556" s="1207" t="s">
        <v>1407</v>
      </c>
      <c r="E1556" s="1466" t="s">
        <v>163</v>
      </c>
      <c r="F1556" s="1060">
        <v>2629.6109699999997</v>
      </c>
      <c r="G1556" s="1060">
        <v>3714.7786599999999</v>
      </c>
      <c r="H1556" s="1060">
        <v>5328.1145700000006</v>
      </c>
      <c r="I1556" s="1060">
        <v>5734.2380899999998</v>
      </c>
      <c r="J1556" s="1060">
        <v>6165.2774600000002</v>
      </c>
      <c r="K1556" s="1060">
        <v>6842.7408599999999</v>
      </c>
      <c r="L1556" s="1060">
        <v>6367.9088200000006</v>
      </c>
      <c r="M1556" s="1060">
        <v>6856.9264399999993</v>
      </c>
      <c r="N1556" s="1060">
        <v>6242.4440600000007</v>
      </c>
      <c r="O1556" s="1060">
        <v>5364.4115499999998</v>
      </c>
      <c r="P1556" s="1060">
        <v>5584.8210199999994</v>
      </c>
      <c r="Q1556" s="1449">
        <v>5116.3533499999994</v>
      </c>
      <c r="R1556" s="1060">
        <v>4698.4750999999997</v>
      </c>
      <c r="S1556" s="1449">
        <v>5076.4364800000003</v>
      </c>
      <c r="T1556" s="1060">
        <v>5789.8850499999999</v>
      </c>
      <c r="U1556" s="1065">
        <v>6075.4172500000004</v>
      </c>
      <c r="V1556" s="1064">
        <v>4727.5172899999998</v>
      </c>
      <c r="W1556" s="1065">
        <v>4418.8181099999993</v>
      </c>
    </row>
    <row r="1557" spans="1:23" ht="12" customHeight="1">
      <c r="A1557" s="387" t="s">
        <v>518</v>
      </c>
      <c r="B1557" s="1126" t="s">
        <v>528</v>
      </c>
      <c r="C1557" s="388" t="s">
        <v>528</v>
      </c>
      <c r="D1557" s="1207" t="s">
        <v>1407</v>
      </c>
      <c r="E1557" s="1466" t="s">
        <v>164</v>
      </c>
      <c r="F1557" s="205">
        <v>30.825266039129261</v>
      </c>
      <c r="G1557" s="1348">
        <v>43.267044737179262</v>
      </c>
      <c r="H1557" s="1348">
        <v>61.783837403464837</v>
      </c>
      <c r="I1557" s="1348">
        <v>64.932319756315749</v>
      </c>
      <c r="J1557" s="1348">
        <v>69.520398046976311</v>
      </c>
      <c r="K1557" s="1348">
        <v>76.918434594934865</v>
      </c>
      <c r="L1557" s="1348">
        <v>71.321948165404777</v>
      </c>
      <c r="M1557" s="1348">
        <v>76.507703740069616</v>
      </c>
      <c r="N1557" s="1348">
        <v>69.371280643655695</v>
      </c>
      <c r="O1557" s="1348">
        <v>59.498797138420585</v>
      </c>
      <c r="P1557" s="1348">
        <v>61.553614751297786</v>
      </c>
      <c r="Q1557" s="1347">
        <v>56.110824934472426</v>
      </c>
      <c r="R1557" s="1348">
        <v>51.3797771362334</v>
      </c>
      <c r="S1557" s="1347">
        <v>56.798653777300395</v>
      </c>
      <c r="T1557" s="1348">
        <v>65.064391989841212</v>
      </c>
      <c r="U1557" s="206">
        <v>68.496310472733015</v>
      </c>
      <c r="V1557" s="205">
        <v>53.400172709815884</v>
      </c>
      <c r="W1557" s="206">
        <v>50.106227647439013</v>
      </c>
    </row>
    <row r="1558" spans="1:23" ht="12" customHeight="1">
      <c r="A1558" s="387" t="s">
        <v>518</v>
      </c>
      <c r="B1558" s="1126" t="s">
        <v>528</v>
      </c>
      <c r="C1558" s="388" t="s">
        <v>529</v>
      </c>
      <c r="D1558" s="1207" t="s">
        <v>1408</v>
      </c>
      <c r="E1558" s="1466" t="s">
        <v>163</v>
      </c>
      <c r="F1558" s="1060">
        <v>61125.005400000002</v>
      </c>
      <c r="G1558" s="1060">
        <v>67414.10934000001</v>
      </c>
      <c r="H1558" s="1060">
        <v>74632.007489999989</v>
      </c>
      <c r="I1558" s="1060">
        <v>84961.879659999991</v>
      </c>
      <c r="J1558" s="1060">
        <v>81747.932490000007</v>
      </c>
      <c r="K1558" s="1060">
        <v>81480.534840000008</v>
      </c>
      <c r="L1558" s="1060">
        <v>84635.644290000011</v>
      </c>
      <c r="M1558" s="1060">
        <v>88615.77291</v>
      </c>
      <c r="N1558" s="1060">
        <v>89532.800340000002</v>
      </c>
      <c r="O1558" s="1060">
        <v>88555.724220000004</v>
      </c>
      <c r="P1558" s="1060">
        <v>93576.954530000003</v>
      </c>
      <c r="Q1558" s="1449">
        <v>111335.45878999999</v>
      </c>
      <c r="R1558" s="1060">
        <v>112526.56279</v>
      </c>
      <c r="S1558" s="1449">
        <v>112227.35524</v>
      </c>
      <c r="T1558" s="1060">
        <v>123078.4813</v>
      </c>
      <c r="U1558" s="1065">
        <v>142810.49307</v>
      </c>
      <c r="V1558" s="1064">
        <v>160542.96224000002</v>
      </c>
      <c r="W1558" s="1065">
        <v>179091.78367999999</v>
      </c>
    </row>
    <row r="1559" spans="1:23" ht="12" customHeight="1">
      <c r="A1559" s="387" t="s">
        <v>518</v>
      </c>
      <c r="B1559" s="1126" t="s">
        <v>528</v>
      </c>
      <c r="C1559" s="388" t="s">
        <v>529</v>
      </c>
      <c r="D1559" s="1207" t="s">
        <v>1408</v>
      </c>
      <c r="E1559" s="1466" t="s">
        <v>164</v>
      </c>
      <c r="F1559" s="1348">
        <v>1078.5940851581938</v>
      </c>
      <c r="G1559" s="1348">
        <v>1189.9687449692865</v>
      </c>
      <c r="H1559" s="1348">
        <v>1320.4063460245566</v>
      </c>
      <c r="I1559" s="1348">
        <v>1466.6300649059208</v>
      </c>
      <c r="J1559" s="1348">
        <v>1414.5688266136012</v>
      </c>
      <c r="K1559" s="1348">
        <v>1410.5763942940241</v>
      </c>
      <c r="L1559" s="1348">
        <v>1467.3308649445216</v>
      </c>
      <c r="M1559" s="1348">
        <v>1541.4655738588922</v>
      </c>
      <c r="N1559" s="1348">
        <v>1556.3343126825198</v>
      </c>
      <c r="O1559" s="1348">
        <v>1548.1769968531469</v>
      </c>
      <c r="P1559" s="1348">
        <v>1639.9746675429374</v>
      </c>
      <c r="Q1559" s="1347">
        <v>1959.0276391821506</v>
      </c>
      <c r="R1559" s="1348">
        <v>1985.961468911597</v>
      </c>
      <c r="S1559" s="1347">
        <v>2033.141093860396</v>
      </c>
      <c r="T1559" s="1348">
        <v>2250.7219899787874</v>
      </c>
      <c r="U1559" s="206">
        <v>2636.5825361395732</v>
      </c>
      <c r="V1559" s="205">
        <v>2982.1852777055396</v>
      </c>
      <c r="W1559" s="206">
        <v>3348.5113992969859</v>
      </c>
    </row>
    <row r="1560" spans="1:23" ht="12" customHeight="1">
      <c r="A1560" s="387" t="s">
        <v>518</v>
      </c>
      <c r="B1560" s="1126" t="s">
        <v>528</v>
      </c>
      <c r="C1560" s="388" t="s">
        <v>529</v>
      </c>
      <c r="D1560" s="1207" t="s">
        <v>1407</v>
      </c>
      <c r="E1560" s="1466" t="s">
        <v>163</v>
      </c>
      <c r="F1560" s="1060">
        <v>2947.1987599999998</v>
      </c>
      <c r="G1560" s="1060">
        <v>3914.6024400000001</v>
      </c>
      <c r="H1560" s="1060">
        <v>2572.90796</v>
      </c>
      <c r="I1560" s="1060">
        <v>3531.0026100000005</v>
      </c>
      <c r="J1560" s="1060">
        <v>5144.2952500000001</v>
      </c>
      <c r="K1560" s="1060">
        <v>4181.5519300000005</v>
      </c>
      <c r="L1560" s="1060">
        <v>9770.5738599999986</v>
      </c>
      <c r="M1560" s="1060">
        <v>3636.25857</v>
      </c>
      <c r="N1560" s="1060">
        <v>3428.2357800000004</v>
      </c>
      <c r="O1560" s="1060">
        <v>3856.8182000000002</v>
      </c>
      <c r="P1560" s="1060">
        <v>3787.3058099999998</v>
      </c>
      <c r="Q1560" s="1449">
        <v>4836.2979000000005</v>
      </c>
      <c r="R1560" s="1060">
        <v>6197.3857500000004</v>
      </c>
      <c r="S1560" s="1449">
        <v>12353.345510000001</v>
      </c>
      <c r="T1560" s="1060">
        <v>11600.723399999999</v>
      </c>
      <c r="U1560" s="1065">
        <v>7159.2738200000003</v>
      </c>
      <c r="V1560" s="1064">
        <v>5551.8418499999998</v>
      </c>
      <c r="W1560" s="1065">
        <v>7721.2650800000001</v>
      </c>
    </row>
    <row r="1561" spans="1:23" ht="12" customHeight="1">
      <c r="A1561" s="387" t="s">
        <v>518</v>
      </c>
      <c r="B1561" s="1126" t="s">
        <v>528</v>
      </c>
      <c r="C1561" s="388" t="s">
        <v>529</v>
      </c>
      <c r="D1561" s="1207" t="s">
        <v>1407</v>
      </c>
      <c r="E1561" s="1466" t="s">
        <v>164</v>
      </c>
      <c r="F1561" s="205">
        <v>52.005412997829573</v>
      </c>
      <c r="G1561" s="1348">
        <v>69.099104003389115</v>
      </c>
      <c r="H1561" s="1348">
        <v>45.520469197834473</v>
      </c>
      <c r="I1561" s="1348">
        <v>60.952919212843092</v>
      </c>
      <c r="J1561" s="1348">
        <v>89.017048797369782</v>
      </c>
      <c r="K1561" s="1348">
        <v>72.390276469773568</v>
      </c>
      <c r="L1561" s="1348">
        <v>169.39275069348125</v>
      </c>
      <c r="M1561" s="1348">
        <v>63.252479995825212</v>
      </c>
      <c r="N1561" s="1348">
        <v>59.592472882770139</v>
      </c>
      <c r="O1561" s="1348">
        <v>67.426891608391614</v>
      </c>
      <c r="P1561" s="1348">
        <v>66.374094111461616</v>
      </c>
      <c r="Q1561" s="1347">
        <v>85.098147170608115</v>
      </c>
      <c r="R1561" s="1348">
        <v>109.37656853920687</v>
      </c>
      <c r="S1561" s="1347">
        <v>223.79654540843134</v>
      </c>
      <c r="T1561" s="1348">
        <v>212.14109062980029</v>
      </c>
      <c r="U1561" s="206">
        <v>132.17527591618204</v>
      </c>
      <c r="V1561" s="205">
        <v>103.12891202585726</v>
      </c>
      <c r="W1561" s="206">
        <v>144.36588662029766</v>
      </c>
    </row>
    <row r="1562" spans="1:23" ht="12" customHeight="1">
      <c r="A1562" s="387" t="s">
        <v>518</v>
      </c>
      <c r="B1562" s="1126" t="s">
        <v>528</v>
      </c>
      <c r="C1562" s="388" t="s">
        <v>531</v>
      </c>
      <c r="D1562" s="1207" t="s">
        <v>1408</v>
      </c>
      <c r="E1562" s="1466" t="s">
        <v>163</v>
      </c>
      <c r="F1562" s="1060">
        <v>38172.470519999995</v>
      </c>
      <c r="G1562" s="1060">
        <v>44764.93131</v>
      </c>
      <c r="H1562" s="1060">
        <v>47119.191060000005</v>
      </c>
      <c r="I1562" s="1060">
        <v>54365.092469999996</v>
      </c>
      <c r="J1562" s="1060">
        <v>55640.182890000004</v>
      </c>
      <c r="K1562" s="1060">
        <v>55965.768609999999</v>
      </c>
      <c r="L1562" s="1060">
        <v>58321.418920000004</v>
      </c>
      <c r="M1562" s="1060">
        <v>57418.4827</v>
      </c>
      <c r="N1562" s="1060">
        <v>57348.001060000002</v>
      </c>
      <c r="O1562" s="1060">
        <v>57732.421840000003</v>
      </c>
      <c r="P1562" s="1060">
        <v>61439.680639999999</v>
      </c>
      <c r="Q1562" s="1449">
        <v>67530.829190000004</v>
      </c>
      <c r="R1562" s="1060">
        <v>69642.414180000007</v>
      </c>
      <c r="S1562" s="1449">
        <v>77887.038860000001</v>
      </c>
      <c r="T1562" s="1060">
        <v>83543.222110000002</v>
      </c>
      <c r="U1562" s="1065">
        <v>93832.837680000011</v>
      </c>
      <c r="V1562" s="1064">
        <v>103446.83205</v>
      </c>
      <c r="W1562" s="1065">
        <v>118222.00098</v>
      </c>
    </row>
    <row r="1563" spans="1:23" ht="12" customHeight="1">
      <c r="A1563" s="387" t="s">
        <v>518</v>
      </c>
      <c r="B1563" s="1126" t="s">
        <v>528</v>
      </c>
      <c r="C1563" s="388" t="s">
        <v>531</v>
      </c>
      <c r="D1563" s="1207" t="s">
        <v>1408</v>
      </c>
      <c r="E1563" s="1466" t="s">
        <v>164</v>
      </c>
      <c r="F1563" s="1348">
        <v>1122.3236069622485</v>
      </c>
      <c r="G1563" s="1348">
        <v>1309.1457948762941</v>
      </c>
      <c r="H1563" s="1348">
        <v>1381.3488628301723</v>
      </c>
      <c r="I1563" s="1348">
        <v>1549.1278415113693</v>
      </c>
      <c r="J1563" s="1348">
        <v>1586.8631574594303</v>
      </c>
      <c r="K1563" s="1348">
        <v>1597.6069369986583</v>
      </c>
      <c r="L1563" s="1348">
        <v>1669.5221973492114</v>
      </c>
      <c r="M1563" s="1348">
        <v>1648.8192826786126</v>
      </c>
      <c r="N1563" s="1348">
        <v>1650.1122477988147</v>
      </c>
      <c r="O1563" s="1348">
        <v>1664.0462858131089</v>
      </c>
      <c r="P1563" s="1348">
        <v>1777.3056970117736</v>
      </c>
      <c r="Q1563" s="1347">
        <v>1956.564658554252</v>
      </c>
      <c r="R1563" s="1348">
        <v>2031.5164137568918</v>
      </c>
      <c r="S1563" s="1347">
        <v>2366.8116828734655</v>
      </c>
      <c r="T1563" s="1348">
        <v>2557.5760633705804</v>
      </c>
      <c r="U1563" s="206">
        <v>2898.4011144745791</v>
      </c>
      <c r="V1563" s="205">
        <v>3221.6391170974775</v>
      </c>
      <c r="W1563" s="206">
        <v>3710.3223481781379</v>
      </c>
    </row>
    <row r="1564" spans="1:23" ht="12" customHeight="1">
      <c r="A1564" s="387" t="s">
        <v>518</v>
      </c>
      <c r="B1564" s="1126" t="s">
        <v>528</v>
      </c>
      <c r="C1564" s="388" t="s">
        <v>531</v>
      </c>
      <c r="D1564" s="1207" t="s">
        <v>1407</v>
      </c>
      <c r="E1564" s="1466" t="s">
        <v>163</v>
      </c>
      <c r="F1564" s="1060">
        <v>7975.1437800000003</v>
      </c>
      <c r="G1564" s="1060">
        <v>4396.7080999999998</v>
      </c>
      <c r="H1564" s="1060">
        <v>4931.3532599999999</v>
      </c>
      <c r="I1564" s="1060">
        <v>4740.70082</v>
      </c>
      <c r="J1564" s="1060">
        <v>3115.7215999999999</v>
      </c>
      <c r="K1564" s="1060">
        <v>2659.2262599999999</v>
      </c>
      <c r="L1564" s="1060">
        <v>2573.12005</v>
      </c>
      <c r="M1564" s="1060">
        <v>2751.0248300000003</v>
      </c>
      <c r="N1564" s="1060">
        <v>5373.7863900000002</v>
      </c>
      <c r="O1564" s="1060">
        <v>3640.7787199999998</v>
      </c>
      <c r="P1564" s="1060">
        <v>2029.8526000000002</v>
      </c>
      <c r="Q1564" s="1449">
        <v>2151.0917799999997</v>
      </c>
      <c r="R1564" s="1060">
        <v>3160.7226900000001</v>
      </c>
      <c r="S1564" s="1449">
        <v>2130.0691299999999</v>
      </c>
      <c r="T1564" s="1060">
        <v>2541.7914700000001</v>
      </c>
      <c r="U1564" s="1065">
        <v>2235.6217099999999</v>
      </c>
      <c r="V1564" s="1064">
        <v>1491.55789</v>
      </c>
      <c r="W1564" s="1065">
        <v>7944.5576799999999</v>
      </c>
    </row>
    <row r="1565" spans="1:23" ht="12" customHeight="1">
      <c r="A1565" s="387" t="s">
        <v>518</v>
      </c>
      <c r="B1565" s="1126" t="s">
        <v>528</v>
      </c>
      <c r="C1565" s="388" t="s">
        <v>531</v>
      </c>
      <c r="D1565" s="1207" t="s">
        <v>1407</v>
      </c>
      <c r="E1565" s="1466" t="s">
        <v>164</v>
      </c>
      <c r="F1565" s="205">
        <v>234.48029460190523</v>
      </c>
      <c r="G1565" s="1348">
        <v>128.58127449260104</v>
      </c>
      <c r="H1565" s="1348">
        <v>144.56783031866553</v>
      </c>
      <c r="I1565" s="1348">
        <v>135.08579301305065</v>
      </c>
      <c r="J1565" s="1348">
        <v>88.860667940564113</v>
      </c>
      <c r="K1565" s="1348">
        <v>75.910657988638633</v>
      </c>
      <c r="L1565" s="1348">
        <v>73.658719548850655</v>
      </c>
      <c r="M1565" s="1348">
        <v>78.997956294509535</v>
      </c>
      <c r="N1565" s="1348">
        <v>154.62353657132994</v>
      </c>
      <c r="O1565" s="1348">
        <v>104.93972214215714</v>
      </c>
      <c r="P1565" s="1348">
        <v>58.718869507362086</v>
      </c>
      <c r="Q1565" s="1347">
        <v>62.323389251050266</v>
      </c>
      <c r="R1565" s="1348">
        <v>92.20042268311893</v>
      </c>
      <c r="S1565" s="1347">
        <v>64.728003221101261</v>
      </c>
      <c r="T1565" s="1348">
        <v>77.813913056788607</v>
      </c>
      <c r="U1565" s="206">
        <v>69.05608543893247</v>
      </c>
      <c r="V1565" s="205">
        <v>46.451507007162881</v>
      </c>
      <c r="W1565" s="206">
        <v>249.33489250855223</v>
      </c>
    </row>
    <row r="1566" spans="1:23" ht="12" customHeight="1">
      <c r="A1566" s="387" t="s">
        <v>518</v>
      </c>
      <c r="B1566" s="1126" t="s">
        <v>528</v>
      </c>
      <c r="C1566" s="388" t="s">
        <v>532</v>
      </c>
      <c r="D1566" s="1207" t="s">
        <v>1408</v>
      </c>
      <c r="E1566" s="1466" t="s">
        <v>163</v>
      </c>
      <c r="F1566" s="1060">
        <v>65598.306769999996</v>
      </c>
      <c r="G1566" s="1060">
        <v>72312.086060000001</v>
      </c>
      <c r="H1566" s="1060">
        <v>80975.059810000006</v>
      </c>
      <c r="I1566" s="1060">
        <v>82046.479529999997</v>
      </c>
      <c r="J1566" s="1060">
        <v>81616.459650000004</v>
      </c>
      <c r="K1566" s="1060">
        <v>84422.221460000015</v>
      </c>
      <c r="L1566" s="1060">
        <v>90184.12844</v>
      </c>
      <c r="M1566" s="1060">
        <v>91398.157020000013</v>
      </c>
      <c r="N1566" s="1060">
        <v>84344.567719999992</v>
      </c>
      <c r="O1566" s="1060">
        <v>81279.98878</v>
      </c>
      <c r="P1566" s="1060">
        <v>87028.770749999996</v>
      </c>
      <c r="Q1566" s="1449">
        <v>92993.748309999995</v>
      </c>
      <c r="R1566" s="1060">
        <v>95392.377430000008</v>
      </c>
      <c r="S1566" s="1449">
        <v>98803.276539999992</v>
      </c>
      <c r="T1566" s="1060">
        <v>108198.85361000001</v>
      </c>
      <c r="U1566" s="1065">
        <v>122864.44055</v>
      </c>
      <c r="V1566" s="1064">
        <v>137711.79861000003</v>
      </c>
      <c r="W1566" s="1065">
        <v>161255.38404</v>
      </c>
    </row>
    <row r="1567" spans="1:23" ht="12" customHeight="1">
      <c r="A1567" s="387" t="s">
        <v>518</v>
      </c>
      <c r="B1567" s="1126" t="s">
        <v>528</v>
      </c>
      <c r="C1567" s="388" t="s">
        <v>532</v>
      </c>
      <c r="D1567" s="1207" t="s">
        <v>1408</v>
      </c>
      <c r="E1567" s="1466" t="s">
        <v>164</v>
      </c>
      <c r="F1567" s="1348">
        <v>1142.6683871585842</v>
      </c>
      <c r="G1567" s="1348">
        <v>1261.8588988936585</v>
      </c>
      <c r="H1567" s="1348">
        <v>1418.3010143099857</v>
      </c>
      <c r="I1567" s="1348">
        <v>1400.3734409189437</v>
      </c>
      <c r="J1567" s="1348">
        <v>1396.5855518480494</v>
      </c>
      <c r="K1567" s="1348">
        <v>1448.7116288567802</v>
      </c>
      <c r="L1567" s="1348">
        <v>1558.3917131501642</v>
      </c>
      <c r="M1567" s="1348">
        <v>1584.3255563452308</v>
      </c>
      <c r="N1567" s="1348">
        <v>1463.1469264129339</v>
      </c>
      <c r="O1567" s="1348">
        <v>1414.9184224910784</v>
      </c>
      <c r="P1567" s="1348">
        <v>1523.3462410292316</v>
      </c>
      <c r="Q1567" s="1347">
        <v>1639.147380008108</v>
      </c>
      <c r="R1567" s="1348">
        <v>1693.5161452563559</v>
      </c>
      <c r="S1567" s="1347">
        <v>1841.6267761416586</v>
      </c>
      <c r="T1567" s="1348">
        <v>2033.8130377819552</v>
      </c>
      <c r="U1567" s="206">
        <v>2331.5705281235764</v>
      </c>
      <c r="V1567" s="205">
        <v>2633.1631314174269</v>
      </c>
      <c r="W1567" s="206">
        <v>3113.2787095528611</v>
      </c>
    </row>
    <row r="1568" spans="1:23" ht="12" customHeight="1">
      <c r="A1568" s="387" t="s">
        <v>518</v>
      </c>
      <c r="B1568" s="1126" t="s">
        <v>528</v>
      </c>
      <c r="C1568" s="388" t="s">
        <v>532</v>
      </c>
      <c r="D1568" s="1207" t="s">
        <v>1407</v>
      </c>
      <c r="E1568" s="1466" t="s">
        <v>163</v>
      </c>
      <c r="F1568" s="1060">
        <v>3035.7233300000003</v>
      </c>
      <c r="G1568" s="1060">
        <v>3196.3502800000001</v>
      </c>
      <c r="H1568" s="1060">
        <v>4274.7932699999992</v>
      </c>
      <c r="I1568" s="1060">
        <v>5030.7859200000003</v>
      </c>
      <c r="J1568" s="1060">
        <v>5304.9577499999996</v>
      </c>
      <c r="K1568" s="1060">
        <v>5294.5772999999999</v>
      </c>
      <c r="L1568" s="1060">
        <v>9546.8936699999995</v>
      </c>
      <c r="M1568" s="1060">
        <v>4725.2039700000005</v>
      </c>
      <c r="N1568" s="1060">
        <v>4965.9248499999994</v>
      </c>
      <c r="O1568" s="1060">
        <v>3984.4602300000001</v>
      </c>
      <c r="P1568" s="1060">
        <v>3636.9947999999999</v>
      </c>
      <c r="Q1568" s="1449">
        <v>2959.5084200000001</v>
      </c>
      <c r="R1568" s="1060">
        <v>2974.2748700000002</v>
      </c>
      <c r="S1568" s="1449">
        <v>6280.7158000000009</v>
      </c>
      <c r="T1568" s="1060">
        <v>8273.5307900000007</v>
      </c>
      <c r="U1568" s="1065">
        <v>4606.3109199999999</v>
      </c>
      <c r="V1568" s="1064">
        <v>4350.4079000000002</v>
      </c>
      <c r="W1568" s="1065">
        <v>2617.9648400000001</v>
      </c>
    </row>
    <row r="1569" spans="1:23" ht="12" customHeight="1">
      <c r="A1569" s="387" t="s">
        <v>518</v>
      </c>
      <c r="B1569" s="1126" t="s">
        <v>528</v>
      </c>
      <c r="C1569" s="388" t="s">
        <v>532</v>
      </c>
      <c r="D1569" s="1207" t="s">
        <v>1407</v>
      </c>
      <c r="E1569" s="1466" t="s">
        <v>164</v>
      </c>
      <c r="F1569" s="205">
        <v>52.879796021460429</v>
      </c>
      <c r="G1569" s="1348">
        <v>55.776886887934943</v>
      </c>
      <c r="H1569" s="1348">
        <v>74.874209973201602</v>
      </c>
      <c r="I1569" s="1348">
        <v>85.865707214664866</v>
      </c>
      <c r="J1569" s="1348">
        <v>90.776142197125253</v>
      </c>
      <c r="K1569" s="1348">
        <v>90.856596423791061</v>
      </c>
      <c r="L1569" s="1348">
        <v>164.97137843442198</v>
      </c>
      <c r="M1569" s="1348">
        <v>81.908231551942322</v>
      </c>
      <c r="N1569" s="1348">
        <v>86.145176595080315</v>
      </c>
      <c r="O1569" s="1348">
        <v>69.361306118896337</v>
      </c>
      <c r="P1569" s="1348">
        <v>63.661732889900222</v>
      </c>
      <c r="Q1569" s="1347">
        <v>52.165554791743787</v>
      </c>
      <c r="R1569" s="1348">
        <v>52.802777836954981</v>
      </c>
      <c r="S1569" s="1347">
        <v>117.06832805219014</v>
      </c>
      <c r="T1569" s="1348">
        <v>155.5174960526316</v>
      </c>
      <c r="U1569" s="206">
        <v>87.412914073174434</v>
      </c>
      <c r="V1569" s="205">
        <v>83.183385915600681</v>
      </c>
      <c r="W1569" s="206">
        <v>50.543764769480276</v>
      </c>
    </row>
    <row r="1570" spans="1:23" ht="12" customHeight="1">
      <c r="A1570" s="387" t="s">
        <v>518</v>
      </c>
      <c r="B1570" s="1126" t="s">
        <v>528</v>
      </c>
      <c r="C1570" s="388" t="s">
        <v>530</v>
      </c>
      <c r="D1570" s="1207" t="s">
        <v>1408</v>
      </c>
      <c r="E1570" s="1466" t="s">
        <v>163</v>
      </c>
      <c r="F1570" s="1060">
        <v>27618.381310000001</v>
      </c>
      <c r="G1570" s="1060">
        <v>29926.985229999998</v>
      </c>
      <c r="H1570" s="1060">
        <v>33080.217799999999</v>
      </c>
      <c r="I1570" s="1060">
        <v>36914.867250000003</v>
      </c>
      <c r="J1570" s="1060">
        <v>35871.112759999996</v>
      </c>
      <c r="K1570" s="1060">
        <v>36971.418680000002</v>
      </c>
      <c r="L1570" s="1060">
        <v>36459.339939999998</v>
      </c>
      <c r="M1570" s="1060">
        <v>38628.403829999996</v>
      </c>
      <c r="N1570" s="1060">
        <v>37591.913649999995</v>
      </c>
      <c r="O1570" s="1060">
        <v>37083.930679999998</v>
      </c>
      <c r="P1570" s="1060">
        <v>40146.262999999999</v>
      </c>
      <c r="Q1570" s="1449">
        <v>44832.268060000002</v>
      </c>
      <c r="R1570" s="1060">
        <v>51012.138049999994</v>
      </c>
      <c r="S1570" s="1449">
        <v>58005.962590000003</v>
      </c>
      <c r="T1570" s="1060">
        <v>56868.432480000003</v>
      </c>
      <c r="U1570" s="1065">
        <v>62934.172729999998</v>
      </c>
      <c r="V1570" s="1064">
        <v>71877.095710000009</v>
      </c>
      <c r="W1570" s="1065">
        <v>80830.69008</v>
      </c>
    </row>
    <row r="1571" spans="1:23" ht="12" customHeight="1">
      <c r="A1571" s="387" t="s">
        <v>518</v>
      </c>
      <c r="B1571" s="1126" t="s">
        <v>528</v>
      </c>
      <c r="C1571" s="388" t="s">
        <v>530</v>
      </c>
      <c r="D1571" s="1207" t="s">
        <v>1408</v>
      </c>
      <c r="E1571" s="1466" t="s">
        <v>164</v>
      </c>
      <c r="F1571" s="1348">
        <v>1029.8449291520622</v>
      </c>
      <c r="G1571" s="1348">
        <v>1131.8401433379977</v>
      </c>
      <c r="H1571" s="1348">
        <v>1241.6566999474514</v>
      </c>
      <c r="I1571" s="1348">
        <v>1336.5750841811796</v>
      </c>
      <c r="J1571" s="1348">
        <v>1301.0922292346752</v>
      </c>
      <c r="K1571" s="1348">
        <v>1343.633474342201</v>
      </c>
      <c r="L1571" s="1348">
        <v>1327.7254166059722</v>
      </c>
      <c r="M1571" s="1348">
        <v>1409.7443096967261</v>
      </c>
      <c r="N1571" s="1348">
        <v>1375.4816556897181</v>
      </c>
      <c r="O1571" s="1348">
        <v>1363.8310720458976</v>
      </c>
      <c r="P1571" s="1348">
        <v>1482.177619434394</v>
      </c>
      <c r="Q1571" s="1347">
        <v>1661.2542357431357</v>
      </c>
      <c r="R1571" s="1348">
        <v>1901.6640465983223</v>
      </c>
      <c r="S1571" s="1347">
        <v>2255.3739488316032</v>
      </c>
      <c r="T1571" s="1348">
        <v>2230.8344766985724</v>
      </c>
      <c r="U1571" s="206">
        <v>2490.0756797499403</v>
      </c>
      <c r="V1571" s="205">
        <v>2873.3598125124927</v>
      </c>
      <c r="W1571" s="206">
        <v>3267.4706960950762</v>
      </c>
    </row>
    <row r="1572" spans="1:23" ht="12" customHeight="1">
      <c r="A1572" s="387" t="s">
        <v>518</v>
      </c>
      <c r="B1572" s="1126" t="s">
        <v>528</v>
      </c>
      <c r="C1572" s="388" t="s">
        <v>530</v>
      </c>
      <c r="D1572" s="1207" t="s">
        <v>1407</v>
      </c>
      <c r="E1572" s="1466" t="s">
        <v>163</v>
      </c>
      <c r="F1572" s="1060">
        <v>1094.1604600000001</v>
      </c>
      <c r="G1572" s="1060">
        <v>870.36617000000001</v>
      </c>
      <c r="H1572" s="1060">
        <v>1390.7595100000001</v>
      </c>
      <c r="I1572" s="1060">
        <v>1414.70895</v>
      </c>
      <c r="J1572" s="1060">
        <v>2385.7215799999999</v>
      </c>
      <c r="K1572" s="1060">
        <v>1522.29953</v>
      </c>
      <c r="L1572" s="1060">
        <v>8386.4829399999999</v>
      </c>
      <c r="M1572" s="1060">
        <v>1826.4456299999999</v>
      </c>
      <c r="N1572" s="1060">
        <v>2121.9187400000001</v>
      </c>
      <c r="O1572" s="1060">
        <v>1648.9001400000002</v>
      </c>
      <c r="P1572" s="1060">
        <v>1631.6259100000002</v>
      </c>
      <c r="Q1572" s="1449">
        <v>2917.9225899999997</v>
      </c>
      <c r="R1572" s="1060">
        <v>7799.3877599999996</v>
      </c>
      <c r="S1572" s="1449">
        <v>8665.0235499999999</v>
      </c>
      <c r="T1572" s="1060">
        <v>1345.528</v>
      </c>
      <c r="U1572" s="1065">
        <v>1591.1584300000002</v>
      </c>
      <c r="V1572" s="1064">
        <v>616.59415000000001</v>
      </c>
      <c r="W1572" s="1065">
        <v>1603.96641</v>
      </c>
    </row>
    <row r="1573" spans="1:23" ht="12" customHeight="1">
      <c r="A1573" s="387" t="s">
        <v>518</v>
      </c>
      <c r="B1573" s="1126" t="s">
        <v>528</v>
      </c>
      <c r="C1573" s="388" t="s">
        <v>530</v>
      </c>
      <c r="D1573" s="1207" t="s">
        <v>1407</v>
      </c>
      <c r="E1573" s="1466" t="s">
        <v>164</v>
      </c>
      <c r="F1573" s="205">
        <v>40.799480199865762</v>
      </c>
      <c r="G1573" s="1348">
        <v>32.917293975265686</v>
      </c>
      <c r="H1573" s="1348">
        <v>52.201768260641096</v>
      </c>
      <c r="I1573" s="1348">
        <v>51.222308917773994</v>
      </c>
      <c r="J1573" s="1348">
        <v>86.533245556764598</v>
      </c>
      <c r="K1573" s="1348">
        <v>55.324157944468674</v>
      </c>
      <c r="L1573" s="1348">
        <v>305.40724471959214</v>
      </c>
      <c r="M1573" s="1348">
        <v>66.656166928214304</v>
      </c>
      <c r="N1573" s="1348">
        <v>77.640641785583611</v>
      </c>
      <c r="O1573" s="1348">
        <v>60.641393843551185</v>
      </c>
      <c r="P1573" s="1348">
        <v>60.238717787787053</v>
      </c>
      <c r="Q1573" s="1347">
        <v>108.12326638751991</v>
      </c>
      <c r="R1573" s="1348">
        <v>290.750708667288</v>
      </c>
      <c r="S1573" s="1347">
        <v>336.91137097087756</v>
      </c>
      <c r="T1573" s="1348">
        <v>52.782363094304095</v>
      </c>
      <c r="U1573" s="206">
        <v>62.956335760069649</v>
      </c>
      <c r="V1573" s="205">
        <v>24.648976614031582</v>
      </c>
      <c r="W1573" s="206">
        <v>64.838160320155225</v>
      </c>
    </row>
    <row r="1574" spans="1:23" ht="12" customHeight="1">
      <c r="A1574" s="387" t="s">
        <v>518</v>
      </c>
      <c r="B1574" s="1126" t="s">
        <v>528</v>
      </c>
      <c r="C1574" s="388" t="s">
        <v>533</v>
      </c>
      <c r="D1574" s="1207" t="s">
        <v>1408</v>
      </c>
      <c r="E1574" s="1466" t="s">
        <v>163</v>
      </c>
      <c r="F1574" s="1060">
        <v>22262.93636</v>
      </c>
      <c r="G1574" s="1060">
        <v>23134.241379999999</v>
      </c>
      <c r="H1574" s="1060">
        <v>26160.548300000002</v>
      </c>
      <c r="I1574" s="1060">
        <v>26985.235250000002</v>
      </c>
      <c r="J1574" s="1060">
        <v>30008.3717</v>
      </c>
      <c r="K1574" s="1060">
        <v>28977.943960000001</v>
      </c>
      <c r="L1574" s="1060">
        <v>29112.107339999999</v>
      </c>
      <c r="M1574" s="1060">
        <v>30098.227719999999</v>
      </c>
      <c r="N1574" s="1060">
        <v>30136.68403</v>
      </c>
      <c r="O1574" s="1060">
        <v>30929.59302</v>
      </c>
      <c r="P1574" s="1060">
        <v>32262.069780000002</v>
      </c>
      <c r="Q1574" s="1449">
        <v>35892.059439999997</v>
      </c>
      <c r="R1574" s="1060">
        <v>39473.971290000001</v>
      </c>
      <c r="S1574" s="1449">
        <v>42051.131079999999</v>
      </c>
      <c r="T1574" s="1060">
        <v>44486.844680000002</v>
      </c>
      <c r="U1574" s="1065">
        <v>51018.07172</v>
      </c>
      <c r="V1574" s="1064">
        <v>57448.260269999999</v>
      </c>
      <c r="W1574" s="1065">
        <v>71245.191950000008</v>
      </c>
    </row>
    <row r="1575" spans="1:23" ht="12" customHeight="1">
      <c r="A1575" s="387" t="s">
        <v>518</v>
      </c>
      <c r="B1575" s="1126" t="s">
        <v>528</v>
      </c>
      <c r="C1575" s="388" t="s">
        <v>533</v>
      </c>
      <c r="D1575" s="1207" t="s">
        <v>1408</v>
      </c>
      <c r="E1575" s="1466" t="s">
        <v>164</v>
      </c>
      <c r="F1575" s="1348">
        <v>945.30747569105347</v>
      </c>
      <c r="G1575" s="1348">
        <v>988.85408762556108</v>
      </c>
      <c r="H1575" s="1348">
        <v>1121.4707549191924</v>
      </c>
      <c r="I1575" s="1348">
        <v>1128.28679391228</v>
      </c>
      <c r="J1575" s="1348">
        <v>1260.5381710493152</v>
      </c>
      <c r="K1575" s="1348">
        <v>1223.9891852164731</v>
      </c>
      <c r="L1575" s="1348">
        <v>1228.6700151937198</v>
      </c>
      <c r="M1575" s="1348">
        <v>1270.7180494807058</v>
      </c>
      <c r="N1575" s="1348">
        <v>1280.7226224979813</v>
      </c>
      <c r="O1575" s="1348">
        <v>1325.8002066097988</v>
      </c>
      <c r="P1575" s="1348">
        <v>1391.0261622041135</v>
      </c>
      <c r="Q1575" s="1347">
        <v>1564.0604601708208</v>
      </c>
      <c r="R1575" s="1348">
        <v>1731.6183229513952</v>
      </c>
      <c r="S1575" s="1347">
        <v>1948.254775759822</v>
      </c>
      <c r="T1575" s="1348">
        <v>2078.338924550339</v>
      </c>
      <c r="U1575" s="206">
        <v>2417.8035031515096</v>
      </c>
      <c r="V1575" s="205">
        <v>2737.8477944049941</v>
      </c>
      <c r="W1575" s="206">
        <v>3441.2979737236151</v>
      </c>
    </row>
    <row r="1576" spans="1:23" ht="12" customHeight="1">
      <c r="A1576" s="387" t="s">
        <v>518</v>
      </c>
      <c r="B1576" s="1126" t="s">
        <v>528</v>
      </c>
      <c r="C1576" s="388" t="s">
        <v>533</v>
      </c>
      <c r="D1576" s="1207" t="s">
        <v>1407</v>
      </c>
      <c r="E1576" s="1466" t="s">
        <v>163</v>
      </c>
      <c r="F1576" s="1060">
        <v>1249.7496400000002</v>
      </c>
      <c r="G1576" s="1060">
        <v>1290.5460600000001</v>
      </c>
      <c r="H1576" s="1060">
        <v>1604.5503900000001</v>
      </c>
      <c r="I1576" s="1060">
        <v>1507.99828</v>
      </c>
      <c r="J1576" s="1060">
        <v>5922.0181099999991</v>
      </c>
      <c r="K1576" s="1060">
        <v>1674.1388300000001</v>
      </c>
      <c r="L1576" s="1060">
        <v>1767.1844199999998</v>
      </c>
      <c r="M1576" s="1060">
        <v>1792.1308999999999</v>
      </c>
      <c r="N1576" s="1060">
        <v>1848.64444</v>
      </c>
      <c r="O1576" s="1060">
        <v>1604.72264</v>
      </c>
      <c r="P1576" s="1060">
        <v>1579.3054999999999</v>
      </c>
      <c r="Q1576" s="1449">
        <v>2218.85743</v>
      </c>
      <c r="R1576" s="1060">
        <v>1446.1097600000001</v>
      </c>
      <c r="S1576" s="1449">
        <v>1501.7895600000002</v>
      </c>
      <c r="T1576" s="1060">
        <v>1635.39651</v>
      </c>
      <c r="U1576" s="1065">
        <v>2331.0627100000002</v>
      </c>
      <c r="V1576" s="1064">
        <v>1036.0448900000001</v>
      </c>
      <c r="W1576" s="1065">
        <v>2446.08133</v>
      </c>
    </row>
    <row r="1577" spans="1:23" ht="12" customHeight="1">
      <c r="A1577" s="387" t="s">
        <v>518</v>
      </c>
      <c r="B1577" s="1126" t="s">
        <v>528</v>
      </c>
      <c r="C1577" s="388" t="s">
        <v>533</v>
      </c>
      <c r="D1577" s="1207" t="s">
        <v>1407</v>
      </c>
      <c r="E1577" s="1466" t="s">
        <v>164</v>
      </c>
      <c r="F1577" s="205">
        <v>53.065671945989564</v>
      </c>
      <c r="G1577" s="1348">
        <v>55.163328061551617</v>
      </c>
      <c r="H1577" s="1348">
        <v>68.785115531358514</v>
      </c>
      <c r="I1577" s="1348">
        <v>63.051314128026085</v>
      </c>
      <c r="J1577" s="1348">
        <v>248.7615773334453</v>
      </c>
      <c r="K1577" s="1348">
        <v>70.713361351636749</v>
      </c>
      <c r="L1577" s="1348">
        <v>74.583625390394189</v>
      </c>
      <c r="M1577" s="1348">
        <v>75.662032424216832</v>
      </c>
      <c r="N1577" s="1348">
        <v>78.562085759211257</v>
      </c>
      <c r="O1577" s="1348">
        <v>68.78660208324402</v>
      </c>
      <c r="P1577" s="1348">
        <v>68.094058552149349</v>
      </c>
      <c r="Q1577" s="1347">
        <v>96.690667160536876</v>
      </c>
      <c r="R1577" s="1348">
        <v>63.436995964204257</v>
      </c>
      <c r="S1577" s="1347">
        <v>69.578834321719796</v>
      </c>
      <c r="T1577" s="1348">
        <v>76.402546601261392</v>
      </c>
      <c r="U1577" s="206">
        <v>110.4716700630302</v>
      </c>
      <c r="V1577" s="205">
        <v>49.375441547919742</v>
      </c>
      <c r="W1577" s="206">
        <v>118.15105685166401</v>
      </c>
    </row>
    <row r="1578" spans="1:23" s="7" customFormat="1" ht="12" customHeight="1">
      <c r="A1578" s="377" t="s">
        <v>518</v>
      </c>
      <c r="B1578" s="1108" t="s">
        <v>541</v>
      </c>
      <c r="C1578" s="1108" t="s">
        <v>615</v>
      </c>
      <c r="D1578" s="26" t="s">
        <v>1430</v>
      </c>
      <c r="E1578" s="649" t="s">
        <v>163</v>
      </c>
      <c r="F1578" s="1042">
        <v>651168.84376000008</v>
      </c>
      <c r="G1578" s="1042">
        <v>740677.96653999994</v>
      </c>
      <c r="H1578" s="1042">
        <v>789185.85210000013</v>
      </c>
      <c r="I1578" s="1042">
        <v>837497.15747999994</v>
      </c>
      <c r="J1578" s="1042">
        <v>864259.16070999997</v>
      </c>
      <c r="K1578" s="1042">
        <v>877533.42388999998</v>
      </c>
      <c r="L1578" s="1042">
        <v>882899.83626999997</v>
      </c>
      <c r="M1578" s="1042">
        <v>911499.54134</v>
      </c>
      <c r="N1578" s="1042">
        <v>922431.61025000014</v>
      </c>
      <c r="O1578" s="1042">
        <v>946684.43221999996</v>
      </c>
      <c r="P1578" s="1042">
        <v>1028215.1666600001</v>
      </c>
      <c r="Q1578" s="1465">
        <v>1121884.80042</v>
      </c>
      <c r="R1578" s="1042">
        <v>1188192.32323</v>
      </c>
      <c r="S1578" s="1465">
        <v>1266199.2008699998</v>
      </c>
      <c r="T1578" s="1042">
        <v>1352063.18508</v>
      </c>
      <c r="U1578" s="1047">
        <v>1511567.4761100002</v>
      </c>
      <c r="V1578" s="1050">
        <v>1732096.41359</v>
      </c>
      <c r="W1578" s="1047">
        <v>2163817.7804999999</v>
      </c>
    </row>
    <row r="1579" spans="1:23" s="7" customFormat="1" ht="12" customHeight="1">
      <c r="A1579" s="377" t="s">
        <v>518</v>
      </c>
      <c r="B1579" s="1108" t="s">
        <v>541</v>
      </c>
      <c r="C1579" s="1108" t="s">
        <v>615</v>
      </c>
      <c r="D1579" s="26" t="s">
        <v>1430</v>
      </c>
      <c r="E1579" s="649" t="s">
        <v>164</v>
      </c>
      <c r="F1579" s="1350">
        <v>1063.0911503222733</v>
      </c>
      <c r="G1579" s="1350">
        <v>1207.4604373200655</v>
      </c>
      <c r="H1579" s="1350">
        <v>1286.2302316787955</v>
      </c>
      <c r="I1579" s="1350">
        <v>1342.7540057975102</v>
      </c>
      <c r="J1579" s="1350">
        <v>1385.6102644054645</v>
      </c>
      <c r="K1579" s="1350">
        <v>1406.7860193880592</v>
      </c>
      <c r="L1579" s="1350">
        <v>1419.4143186922543</v>
      </c>
      <c r="M1579" s="1350">
        <v>1467.3772672157329</v>
      </c>
      <c r="N1579" s="1350">
        <v>1489.5010411132769</v>
      </c>
      <c r="O1579" s="1350">
        <v>1533.0574403495305</v>
      </c>
      <c r="P1579" s="1350">
        <v>1669.2292415362788</v>
      </c>
      <c r="Q1579" s="1343">
        <v>1824.4491539833832</v>
      </c>
      <c r="R1579" s="1350">
        <v>1939.573335558802</v>
      </c>
      <c r="S1579" s="1343">
        <v>2104.0514079971281</v>
      </c>
      <c r="T1579" s="1350">
        <v>2260.7635155905132</v>
      </c>
      <c r="U1579" s="195">
        <v>2544.4008445215768</v>
      </c>
      <c r="V1579" s="194">
        <v>2929.7283447110522</v>
      </c>
      <c r="W1579" s="195">
        <v>3680.6382473311423</v>
      </c>
    </row>
    <row r="1580" spans="1:23" s="7" customFormat="1" ht="12" customHeight="1">
      <c r="A1580" s="377" t="s">
        <v>518</v>
      </c>
      <c r="B1580" s="1108" t="s">
        <v>541</v>
      </c>
      <c r="C1580" s="1108" t="s">
        <v>615</v>
      </c>
      <c r="D1580" s="26" t="s">
        <v>1429</v>
      </c>
      <c r="E1580" s="649" t="s">
        <v>163</v>
      </c>
      <c r="F1580" s="1042">
        <v>29457.605950000005</v>
      </c>
      <c r="G1580" s="1042">
        <v>30327.408709999996</v>
      </c>
      <c r="H1580" s="1042">
        <v>37129.811260000002</v>
      </c>
      <c r="I1580" s="1042">
        <v>41699.826220000003</v>
      </c>
      <c r="J1580" s="1042">
        <v>47009.144670000001</v>
      </c>
      <c r="K1580" s="1042">
        <v>50086.779929999997</v>
      </c>
      <c r="L1580" s="1042">
        <v>42857.321670000005</v>
      </c>
      <c r="M1580" s="1042">
        <v>47328.927450000003</v>
      </c>
      <c r="N1580" s="1042">
        <v>43397.554199999999</v>
      </c>
      <c r="O1580" s="1042">
        <v>43084.47406</v>
      </c>
      <c r="P1580" s="1042">
        <v>39241.69457</v>
      </c>
      <c r="Q1580" s="1465">
        <v>42256.172749999998</v>
      </c>
      <c r="R1580" s="1042">
        <v>62865.589400000004</v>
      </c>
      <c r="S1580" s="1465">
        <v>68382.396609999996</v>
      </c>
      <c r="T1580" s="1042">
        <v>59980.962359999998</v>
      </c>
      <c r="U1580" s="1047">
        <v>62537.64875</v>
      </c>
      <c r="V1580" s="1050">
        <v>99354.801910000009</v>
      </c>
      <c r="W1580" s="1047">
        <v>43918.686780000004</v>
      </c>
    </row>
    <row r="1581" spans="1:23" s="7" customFormat="1" ht="12" customHeight="1">
      <c r="A1581" s="377" t="s">
        <v>518</v>
      </c>
      <c r="B1581" s="1108" t="s">
        <v>541</v>
      </c>
      <c r="C1581" s="1108" t="s">
        <v>615</v>
      </c>
      <c r="D1581" s="26" t="s">
        <v>1429</v>
      </c>
      <c r="E1581" s="649" t="s">
        <v>164</v>
      </c>
      <c r="F1581" s="194">
        <v>48.09216610287924</v>
      </c>
      <c r="G1581" s="1350">
        <v>49.440037152480038</v>
      </c>
      <c r="H1581" s="1350">
        <v>60.514878228060603</v>
      </c>
      <c r="I1581" s="1350">
        <v>66.857073123023937</v>
      </c>
      <c r="J1581" s="1350">
        <v>75.366691308383807</v>
      </c>
      <c r="K1581" s="1350">
        <v>80.294812531861879</v>
      </c>
      <c r="L1581" s="1350">
        <v>68.900563280424819</v>
      </c>
      <c r="M1581" s="1350">
        <v>76.192459866446882</v>
      </c>
      <c r="N1581" s="1350">
        <v>70.076416987868342</v>
      </c>
      <c r="O1581" s="1350">
        <v>69.770845778395298</v>
      </c>
      <c r="P1581" s="1350">
        <v>63.705911162988528</v>
      </c>
      <c r="Q1581" s="1343">
        <v>68.718498187560272</v>
      </c>
      <c r="R1581" s="1350">
        <v>102.62010496159843</v>
      </c>
      <c r="S1581" s="1343">
        <v>113.63147107550628</v>
      </c>
      <c r="T1581" s="1350">
        <v>100.29322063485694</v>
      </c>
      <c r="U1581" s="195">
        <v>105.26876822157435</v>
      </c>
      <c r="V1581" s="194">
        <v>168.05218061480278</v>
      </c>
      <c r="W1581" s="195">
        <v>74.705365577350946</v>
      </c>
    </row>
    <row r="1582" spans="1:23" ht="12" customHeight="1">
      <c r="A1582" s="387" t="s">
        <v>518</v>
      </c>
      <c r="B1582" s="1126" t="s">
        <v>541</v>
      </c>
      <c r="C1582" s="388" t="s">
        <v>535</v>
      </c>
      <c r="D1582" s="1207" t="s">
        <v>1408</v>
      </c>
      <c r="E1582" s="1466" t="s">
        <v>163</v>
      </c>
      <c r="F1582" s="1060">
        <v>60183.187760000001</v>
      </c>
      <c r="G1582" s="1060">
        <v>74210.618159999998</v>
      </c>
      <c r="H1582" s="1060">
        <v>83189.900629999989</v>
      </c>
      <c r="I1582" s="1060">
        <v>81738.739310000004</v>
      </c>
      <c r="J1582" s="1060">
        <v>78974.132280000005</v>
      </c>
      <c r="K1582" s="1060">
        <v>79312.47279</v>
      </c>
      <c r="L1582" s="1060">
        <v>81057.991640000007</v>
      </c>
      <c r="M1582" s="1060">
        <v>91678.736340000003</v>
      </c>
      <c r="N1582" s="1060">
        <v>87082.626570000008</v>
      </c>
      <c r="O1582" s="1060">
        <v>84899.748359999998</v>
      </c>
      <c r="P1582" s="1060">
        <v>88582.16102</v>
      </c>
      <c r="Q1582" s="1449">
        <v>90527.160090000005</v>
      </c>
      <c r="R1582" s="1060">
        <v>95491.889500000005</v>
      </c>
      <c r="S1582" s="1449">
        <v>97314.478129999989</v>
      </c>
      <c r="T1582" s="1060">
        <v>107216.66522</v>
      </c>
      <c r="U1582" s="1065">
        <v>121479.27593999999</v>
      </c>
      <c r="V1582" s="1064">
        <v>133780.32008999999</v>
      </c>
      <c r="W1582" s="1065">
        <v>166147.61774000002</v>
      </c>
    </row>
    <row r="1583" spans="1:23" ht="12" customHeight="1">
      <c r="A1583" s="387" t="s">
        <v>518</v>
      </c>
      <c r="B1583" s="1126" t="s">
        <v>541</v>
      </c>
      <c r="C1583" s="388" t="s">
        <v>535</v>
      </c>
      <c r="D1583" s="1207" t="s">
        <v>1408</v>
      </c>
      <c r="E1583" s="1466" t="s">
        <v>164</v>
      </c>
      <c r="F1583" s="1348">
        <v>991.43679488657892</v>
      </c>
      <c r="G1583" s="1348">
        <v>1228.1036318202127</v>
      </c>
      <c r="H1583" s="1348">
        <v>1383.5467773749333</v>
      </c>
      <c r="I1583" s="1348">
        <v>1326.7768161085592</v>
      </c>
      <c r="J1583" s="1348">
        <v>1290.5324336955634</v>
      </c>
      <c r="K1583" s="1348">
        <v>1303.0883560338452</v>
      </c>
      <c r="L1583" s="1348">
        <v>1342.5087223823248</v>
      </c>
      <c r="M1583" s="1348">
        <v>1527.4443334832811</v>
      </c>
      <c r="N1583" s="1348">
        <v>1462.2464749638984</v>
      </c>
      <c r="O1583" s="1348">
        <v>1435.7665622674695</v>
      </c>
      <c r="P1583" s="1348">
        <v>1509.4257748014859</v>
      </c>
      <c r="Q1583" s="1347">
        <v>1556.1714212779125</v>
      </c>
      <c r="R1583" s="1348">
        <v>1656.6373390930225</v>
      </c>
      <c r="S1583" s="1347">
        <v>1772.2219251151862</v>
      </c>
      <c r="T1583" s="1348">
        <v>1981.60398514028</v>
      </c>
      <c r="U1583" s="206">
        <v>2272.084613399169</v>
      </c>
      <c r="V1583" s="205">
        <v>2528.0205614240631</v>
      </c>
      <c r="W1583" s="206">
        <v>3176.3328313068751</v>
      </c>
    </row>
    <row r="1584" spans="1:23" ht="12" customHeight="1">
      <c r="A1584" s="387" t="s">
        <v>518</v>
      </c>
      <c r="B1584" s="1126" t="s">
        <v>541</v>
      </c>
      <c r="C1584" s="388" t="s">
        <v>535</v>
      </c>
      <c r="D1584" s="1207" t="s">
        <v>1407</v>
      </c>
      <c r="E1584" s="1466" t="s">
        <v>163</v>
      </c>
      <c r="F1584" s="1060">
        <v>2272.57213</v>
      </c>
      <c r="G1584" s="1060">
        <v>2582.69751</v>
      </c>
      <c r="H1584" s="1060">
        <v>4184.8819100000001</v>
      </c>
      <c r="I1584" s="1060">
        <v>4308.7038100000009</v>
      </c>
      <c r="J1584" s="1060">
        <v>5099.7403699999995</v>
      </c>
      <c r="K1584" s="1060">
        <v>5007.4626200000002</v>
      </c>
      <c r="L1584" s="1060">
        <v>4872.3227000000006</v>
      </c>
      <c r="M1584" s="1060">
        <v>5774.9743999999992</v>
      </c>
      <c r="N1584" s="1060">
        <v>6942.04349</v>
      </c>
      <c r="O1584" s="1060">
        <v>7057.2178199999998</v>
      </c>
      <c r="P1584" s="1060">
        <v>5348.7297199999994</v>
      </c>
      <c r="Q1584" s="1449">
        <v>5416.6163899999992</v>
      </c>
      <c r="R1584" s="1060">
        <v>4170.1488300000001</v>
      </c>
      <c r="S1584" s="1449">
        <v>4448.9647100000002</v>
      </c>
      <c r="T1584" s="1060">
        <v>7669.9718100000009</v>
      </c>
      <c r="U1584" s="1065">
        <v>9534.1421799999989</v>
      </c>
      <c r="V1584" s="1064">
        <v>55478.514969999997</v>
      </c>
      <c r="W1584" s="1065">
        <v>2377.3922299999999</v>
      </c>
    </row>
    <row r="1585" spans="1:23" ht="12" customHeight="1">
      <c r="A1585" s="387" t="s">
        <v>518</v>
      </c>
      <c r="B1585" s="1126" t="s">
        <v>541</v>
      </c>
      <c r="C1585" s="388" t="s">
        <v>535</v>
      </c>
      <c r="D1585" s="1207" t="s">
        <v>1407</v>
      </c>
      <c r="E1585" s="1466" t="s">
        <v>164</v>
      </c>
      <c r="F1585" s="205">
        <v>37.437558769747788</v>
      </c>
      <c r="G1585" s="1348">
        <v>42.740786568917869</v>
      </c>
      <c r="H1585" s="1348">
        <v>69.599552787386912</v>
      </c>
      <c r="I1585" s="1348">
        <v>69.938542860389248</v>
      </c>
      <c r="J1585" s="1348">
        <v>83.335899501593261</v>
      </c>
      <c r="K1585" s="1348">
        <v>82.271627700648978</v>
      </c>
      <c r="L1585" s="1348">
        <v>80.696987313259811</v>
      </c>
      <c r="M1585" s="1348">
        <v>96.215897769114122</v>
      </c>
      <c r="N1585" s="1348">
        <v>116.56720774423212</v>
      </c>
      <c r="O1585" s="1348">
        <v>119.34684806872758</v>
      </c>
      <c r="P1585" s="1348">
        <v>91.141494053096125</v>
      </c>
      <c r="Q1585" s="1347">
        <v>93.11220652192597</v>
      </c>
      <c r="R1585" s="1348">
        <v>72.345665140002083</v>
      </c>
      <c r="S1585" s="1347">
        <v>81.021374770082502</v>
      </c>
      <c r="T1585" s="1348">
        <v>141.75824880789565</v>
      </c>
      <c r="U1585" s="206">
        <v>178.32159091759249</v>
      </c>
      <c r="V1585" s="205">
        <v>1048.3666541317864</v>
      </c>
      <c r="W1585" s="206">
        <v>45.44987822130458</v>
      </c>
    </row>
    <row r="1586" spans="1:23" ht="12" customHeight="1">
      <c r="A1586" s="387" t="s">
        <v>518</v>
      </c>
      <c r="B1586" s="1126" t="s">
        <v>541</v>
      </c>
      <c r="C1586" s="388" t="s">
        <v>536</v>
      </c>
      <c r="D1586" s="1207" t="s">
        <v>1408</v>
      </c>
      <c r="E1586" s="1466" t="s">
        <v>163</v>
      </c>
      <c r="F1586" s="1060">
        <v>66023.652860000002</v>
      </c>
      <c r="G1586" s="1060">
        <v>75429.603860000003</v>
      </c>
      <c r="H1586" s="1060">
        <v>74689.560620000004</v>
      </c>
      <c r="I1586" s="1060">
        <v>73833.456480000008</v>
      </c>
      <c r="J1586" s="1060">
        <v>75947.592710000012</v>
      </c>
      <c r="K1586" s="1060">
        <v>81914.214349999995</v>
      </c>
      <c r="L1586" s="1060">
        <v>83324.471569999994</v>
      </c>
      <c r="M1586" s="1060">
        <v>84462.000209999998</v>
      </c>
      <c r="N1586" s="1060">
        <v>79371.166110000006</v>
      </c>
      <c r="O1586" s="1060">
        <v>81040.255160000001</v>
      </c>
      <c r="P1586" s="1060">
        <v>88884.971959999995</v>
      </c>
      <c r="Q1586" s="1449">
        <v>101413.68562</v>
      </c>
      <c r="R1586" s="1060">
        <v>108483.70581</v>
      </c>
      <c r="S1586" s="1449">
        <v>106871.6609</v>
      </c>
      <c r="T1586" s="1060">
        <v>119350.17572</v>
      </c>
      <c r="U1586" s="1065">
        <v>128623.94378</v>
      </c>
      <c r="V1586" s="1064">
        <v>149835.26047000001</v>
      </c>
      <c r="W1586" s="1065">
        <v>179705.46106</v>
      </c>
    </row>
    <row r="1587" spans="1:23" ht="12" customHeight="1">
      <c r="A1587" s="387" t="s">
        <v>518</v>
      </c>
      <c r="B1587" s="1126" t="s">
        <v>541</v>
      </c>
      <c r="C1587" s="388" t="s">
        <v>536</v>
      </c>
      <c r="D1587" s="1207" t="s">
        <v>1408</v>
      </c>
      <c r="E1587" s="1466" t="s">
        <v>164</v>
      </c>
      <c r="F1587" s="1348">
        <v>1004.1162054963273</v>
      </c>
      <c r="G1587" s="1348">
        <v>1154.6466829947801</v>
      </c>
      <c r="H1587" s="1348">
        <v>1152.3677079026138</v>
      </c>
      <c r="I1587" s="1348">
        <v>1104.5306597253391</v>
      </c>
      <c r="J1587" s="1348">
        <v>1140.7996020969149</v>
      </c>
      <c r="K1587" s="1348">
        <v>1236.179740884945</v>
      </c>
      <c r="L1587" s="1348">
        <v>1267.2537956259885</v>
      </c>
      <c r="M1587" s="1348">
        <v>1294.3772732288171</v>
      </c>
      <c r="N1587" s="1348">
        <v>1226.1882606210413</v>
      </c>
      <c r="O1587" s="1348">
        <v>1262.3682595759926</v>
      </c>
      <c r="P1587" s="1348">
        <v>1395.9820951124514</v>
      </c>
      <c r="Q1587" s="1347">
        <v>1606.6806974017745</v>
      </c>
      <c r="R1587" s="1348">
        <v>1734.7400826723806</v>
      </c>
      <c r="S1587" s="1347">
        <v>1792.7576350795969</v>
      </c>
      <c r="T1587" s="1348">
        <v>2025.0466722093083</v>
      </c>
      <c r="U1587" s="206">
        <v>2211.8195756022906</v>
      </c>
      <c r="V1587" s="205">
        <v>2608.3255369483854</v>
      </c>
      <c r="W1587" s="206">
        <v>3172.3738425688916</v>
      </c>
    </row>
    <row r="1588" spans="1:23" ht="12" customHeight="1">
      <c r="A1588" s="387" t="s">
        <v>518</v>
      </c>
      <c r="B1588" s="1126" t="s">
        <v>541</v>
      </c>
      <c r="C1588" s="388" t="s">
        <v>536</v>
      </c>
      <c r="D1588" s="1207" t="s">
        <v>1407</v>
      </c>
      <c r="E1588" s="1466" t="s">
        <v>163</v>
      </c>
      <c r="F1588" s="1060">
        <v>3077.2421600000002</v>
      </c>
      <c r="G1588" s="1060">
        <v>2633.0692300000001</v>
      </c>
      <c r="H1588" s="1060">
        <v>3276.7944400000006</v>
      </c>
      <c r="I1588" s="1060">
        <v>4349.9679000000006</v>
      </c>
      <c r="J1588" s="1060">
        <v>5085.6489199999996</v>
      </c>
      <c r="K1588" s="1060">
        <v>4515.7730999999994</v>
      </c>
      <c r="L1588" s="1060">
        <v>5208.1751900000008</v>
      </c>
      <c r="M1588" s="1060">
        <v>5554.906390000001</v>
      </c>
      <c r="N1588" s="1060">
        <v>6671.8776099999995</v>
      </c>
      <c r="O1588" s="1060">
        <v>6004.5862100000004</v>
      </c>
      <c r="P1588" s="1060">
        <v>5047.7678399999995</v>
      </c>
      <c r="Q1588" s="1449">
        <v>4493.8176899999999</v>
      </c>
      <c r="R1588" s="1060">
        <v>5497.7485900000001</v>
      </c>
      <c r="S1588" s="1449">
        <v>6006.0507800000005</v>
      </c>
      <c r="T1588" s="1060">
        <v>5880.1840600000005</v>
      </c>
      <c r="U1588" s="1065">
        <v>7123.8625199999997</v>
      </c>
      <c r="V1588" s="1064">
        <v>5222.1842000000006</v>
      </c>
      <c r="W1588" s="1065">
        <v>6780.3668400000006</v>
      </c>
    </row>
    <row r="1589" spans="1:23" ht="12" customHeight="1">
      <c r="A1589" s="387" t="s">
        <v>518</v>
      </c>
      <c r="B1589" s="1126" t="s">
        <v>541</v>
      </c>
      <c r="C1589" s="388" t="s">
        <v>536</v>
      </c>
      <c r="D1589" s="1207" t="s">
        <v>1407</v>
      </c>
      <c r="E1589" s="1466" t="s">
        <v>164</v>
      </c>
      <c r="F1589" s="205">
        <v>46.800026766839537</v>
      </c>
      <c r="G1589" s="1348">
        <v>40.305987264071518</v>
      </c>
      <c r="H1589" s="1348">
        <v>50.556892646650425</v>
      </c>
      <c r="I1589" s="1348">
        <v>65.074468180594224</v>
      </c>
      <c r="J1589" s="1348">
        <v>76.390917174873067</v>
      </c>
      <c r="K1589" s="1348">
        <v>68.148211698659892</v>
      </c>
      <c r="L1589" s="1348">
        <v>79.209380551161956</v>
      </c>
      <c r="M1589" s="1348">
        <v>85.128751015279008</v>
      </c>
      <c r="N1589" s="1348">
        <v>103.07241788969564</v>
      </c>
      <c r="O1589" s="1348">
        <v>93.53375095409443</v>
      </c>
      <c r="P1589" s="1348">
        <v>79.277670561628341</v>
      </c>
      <c r="Q1589" s="1347">
        <v>71.194830323193912</v>
      </c>
      <c r="R1589" s="1348">
        <v>87.913339356530642</v>
      </c>
      <c r="S1589" s="1347">
        <v>100.7506882726922</v>
      </c>
      <c r="T1589" s="1348">
        <v>99.770671394879287</v>
      </c>
      <c r="U1589" s="206">
        <v>122.50206386600863</v>
      </c>
      <c r="V1589" s="205">
        <v>90.907549830272444</v>
      </c>
      <c r="W1589" s="206">
        <v>119.69507370204956</v>
      </c>
    </row>
    <row r="1590" spans="1:23" ht="12" customHeight="1">
      <c r="A1590" s="387" t="s">
        <v>518</v>
      </c>
      <c r="B1590" s="1126" t="s">
        <v>541</v>
      </c>
      <c r="C1590" s="388" t="s">
        <v>537</v>
      </c>
      <c r="D1590" s="1207" t="s">
        <v>1408</v>
      </c>
      <c r="E1590" s="1466" t="s">
        <v>163</v>
      </c>
      <c r="F1590" s="1060">
        <v>44542.484219999998</v>
      </c>
      <c r="G1590" s="1060">
        <v>52135.965329999999</v>
      </c>
      <c r="H1590" s="1060">
        <v>53204.948979999994</v>
      </c>
      <c r="I1590" s="1060">
        <v>57430.135780000004</v>
      </c>
      <c r="J1590" s="1060">
        <v>58403.008150000009</v>
      </c>
      <c r="K1590" s="1060">
        <v>56335.604699999996</v>
      </c>
      <c r="L1590" s="1060">
        <v>55158.060739999994</v>
      </c>
      <c r="M1590" s="1060">
        <v>56894.888780000001</v>
      </c>
      <c r="N1590" s="1060">
        <v>57473.761380000004</v>
      </c>
      <c r="O1590" s="1060">
        <v>58546.041910000007</v>
      </c>
      <c r="P1590" s="1060">
        <v>60821.612740000004</v>
      </c>
      <c r="Q1590" s="1449">
        <v>70594.947039999985</v>
      </c>
      <c r="R1590" s="1060">
        <v>70475.55863</v>
      </c>
      <c r="S1590" s="1449">
        <v>71796.232029999999</v>
      </c>
      <c r="T1590" s="1060">
        <v>78997.518100000001</v>
      </c>
      <c r="U1590" s="1065">
        <v>89835.556949999998</v>
      </c>
      <c r="V1590" s="1064">
        <v>95560.689450000005</v>
      </c>
      <c r="W1590" s="1065">
        <v>118433.65156</v>
      </c>
    </row>
    <row r="1591" spans="1:23" ht="12" customHeight="1">
      <c r="A1591" s="387" t="s">
        <v>518</v>
      </c>
      <c r="B1591" s="1126" t="s">
        <v>541</v>
      </c>
      <c r="C1591" s="388" t="s">
        <v>537</v>
      </c>
      <c r="D1591" s="1207" t="s">
        <v>1408</v>
      </c>
      <c r="E1591" s="1466" t="s">
        <v>164</v>
      </c>
      <c r="F1591" s="1348">
        <v>1045.1566056595805</v>
      </c>
      <c r="G1591" s="1348">
        <v>1223.7914964086194</v>
      </c>
      <c r="H1591" s="1348">
        <v>1251.851697136538</v>
      </c>
      <c r="I1591" s="1348">
        <v>1325.9942227147837</v>
      </c>
      <c r="J1591" s="1348">
        <v>1353.393927421037</v>
      </c>
      <c r="K1591" s="1348">
        <v>1310.9534987084912</v>
      </c>
      <c r="L1591" s="1348">
        <v>1288.408603863493</v>
      </c>
      <c r="M1591" s="1348">
        <v>1337.9162558495004</v>
      </c>
      <c r="N1591" s="1348">
        <v>1353.9804320580474</v>
      </c>
      <c r="O1591" s="1348">
        <v>1388.3010104099976</v>
      </c>
      <c r="P1591" s="1348">
        <v>1450.5166282702535</v>
      </c>
      <c r="Q1591" s="1347">
        <v>1694.6312122521481</v>
      </c>
      <c r="R1591" s="1348">
        <v>1705.9756149693785</v>
      </c>
      <c r="S1591" s="1347">
        <v>1816.9361515880046</v>
      </c>
      <c r="T1591" s="1348">
        <v>2019.157501789183</v>
      </c>
      <c r="U1591" s="206">
        <v>2319.7138159423657</v>
      </c>
      <c r="V1591" s="205">
        <v>2491.4143667222861</v>
      </c>
      <c r="W1591" s="206">
        <v>3119.7948358885201</v>
      </c>
    </row>
    <row r="1592" spans="1:23" ht="12" customHeight="1">
      <c r="A1592" s="387" t="s">
        <v>518</v>
      </c>
      <c r="B1592" s="1126" t="s">
        <v>541</v>
      </c>
      <c r="C1592" s="388" t="s">
        <v>537</v>
      </c>
      <c r="D1592" s="1207" t="s">
        <v>1407</v>
      </c>
      <c r="E1592" s="1466" t="s">
        <v>163</v>
      </c>
      <c r="F1592" s="1060">
        <v>2607.5633700000003</v>
      </c>
      <c r="G1592" s="1060">
        <v>2657.1469999999999</v>
      </c>
      <c r="H1592" s="1060">
        <v>2922.2144199999998</v>
      </c>
      <c r="I1592" s="1060">
        <v>3512.10896</v>
      </c>
      <c r="J1592" s="1060">
        <v>3710.3090000000002</v>
      </c>
      <c r="K1592" s="1060">
        <v>2940.8574900000003</v>
      </c>
      <c r="L1592" s="1060">
        <v>3031.1783000000005</v>
      </c>
      <c r="M1592" s="1060">
        <v>3204.61193</v>
      </c>
      <c r="N1592" s="1060">
        <v>3044.2680100000002</v>
      </c>
      <c r="O1592" s="1060">
        <v>3444.7265000000002</v>
      </c>
      <c r="P1592" s="1060">
        <v>4945.2882200000004</v>
      </c>
      <c r="Q1592" s="1449">
        <v>2873.9247700000001</v>
      </c>
      <c r="R1592" s="1060">
        <v>3753.0919299999996</v>
      </c>
      <c r="S1592" s="1449">
        <v>15614.960120000002</v>
      </c>
      <c r="T1592" s="1060">
        <v>9232.4027900000001</v>
      </c>
      <c r="U1592" s="1065">
        <v>11979.38746</v>
      </c>
      <c r="V1592" s="1064">
        <v>10560.468939999999</v>
      </c>
      <c r="W1592" s="1065">
        <v>2510.1084000000005</v>
      </c>
    </row>
    <row r="1593" spans="1:23" ht="12" customHeight="1">
      <c r="A1593" s="387" t="s">
        <v>518</v>
      </c>
      <c r="B1593" s="1126" t="s">
        <v>541</v>
      </c>
      <c r="C1593" s="388" t="s">
        <v>537</v>
      </c>
      <c r="D1593" s="1207" t="s">
        <v>1407</v>
      </c>
      <c r="E1593" s="1466" t="s">
        <v>164</v>
      </c>
      <c r="F1593" s="205">
        <v>61.184555117555966</v>
      </c>
      <c r="G1593" s="1348">
        <v>62.37141448758274</v>
      </c>
      <c r="H1593" s="1348">
        <v>68.756368556033962</v>
      </c>
      <c r="I1593" s="1348">
        <v>81.090461083789336</v>
      </c>
      <c r="J1593" s="1348">
        <v>85.980325817440274</v>
      </c>
      <c r="K1593" s="1348">
        <v>68.435005468550031</v>
      </c>
      <c r="L1593" s="1348">
        <v>70.803725677979969</v>
      </c>
      <c r="M1593" s="1348">
        <v>75.358305232216338</v>
      </c>
      <c r="N1593" s="1348">
        <v>71.717584102902379</v>
      </c>
      <c r="O1593" s="1348">
        <v>81.684724099499661</v>
      </c>
      <c r="P1593" s="1348">
        <v>117.93871407788987</v>
      </c>
      <c r="Q1593" s="1347">
        <v>68.988544097172209</v>
      </c>
      <c r="R1593" s="1348">
        <v>90.849699353683036</v>
      </c>
      <c r="S1593" s="1347">
        <v>395.16538327217518</v>
      </c>
      <c r="T1593" s="1348">
        <v>235.97798768019629</v>
      </c>
      <c r="U1593" s="206">
        <v>309.32908461796677</v>
      </c>
      <c r="V1593" s="205">
        <v>275.32769162582122</v>
      </c>
      <c r="W1593" s="206">
        <v>66.121605816342665</v>
      </c>
    </row>
    <row r="1594" spans="1:23" ht="12" customHeight="1">
      <c r="A1594" s="387" t="s">
        <v>518</v>
      </c>
      <c r="B1594" s="1126" t="s">
        <v>541</v>
      </c>
      <c r="C1594" s="388" t="s">
        <v>539</v>
      </c>
      <c r="D1594" s="1207" t="s">
        <v>1408</v>
      </c>
      <c r="E1594" s="1466" t="s">
        <v>163</v>
      </c>
      <c r="F1594" s="1060">
        <v>51308.172100000003</v>
      </c>
      <c r="G1594" s="1060">
        <v>57236.434590000004</v>
      </c>
      <c r="H1594" s="1060">
        <v>69130.674889999995</v>
      </c>
      <c r="I1594" s="1060">
        <v>76473.828930000003</v>
      </c>
      <c r="J1594" s="1060">
        <v>75351.454799999992</v>
      </c>
      <c r="K1594" s="1060">
        <v>76934.858219999995</v>
      </c>
      <c r="L1594" s="1060">
        <v>70347.673989999996</v>
      </c>
      <c r="M1594" s="1060">
        <v>72926.807060000006</v>
      </c>
      <c r="N1594" s="1060">
        <v>73011.630700000009</v>
      </c>
      <c r="O1594" s="1060">
        <v>72979.971260000006</v>
      </c>
      <c r="P1594" s="1060">
        <v>76382.570689999993</v>
      </c>
      <c r="Q1594" s="1449">
        <v>83805.892330000002</v>
      </c>
      <c r="R1594" s="1060">
        <v>94676.208350000015</v>
      </c>
      <c r="S1594" s="1449">
        <v>99046.698579999997</v>
      </c>
      <c r="T1594" s="1060">
        <v>101835.01540999999</v>
      </c>
      <c r="U1594" s="1065">
        <v>111006.22929999999</v>
      </c>
      <c r="V1594" s="1064">
        <v>128746.76640000001</v>
      </c>
      <c r="W1594" s="1065">
        <v>152481.45300000001</v>
      </c>
    </row>
    <row r="1595" spans="1:23" ht="12" customHeight="1">
      <c r="A1595" s="387" t="s">
        <v>518</v>
      </c>
      <c r="B1595" s="1126" t="s">
        <v>541</v>
      </c>
      <c r="C1595" s="388" t="s">
        <v>539</v>
      </c>
      <c r="D1595" s="1207" t="s">
        <v>1408</v>
      </c>
      <c r="E1595" s="1466" t="s">
        <v>164</v>
      </c>
      <c r="F1595" s="1348">
        <v>1023.5635904801803</v>
      </c>
      <c r="G1595" s="1348">
        <v>1140.5315357484458</v>
      </c>
      <c r="H1595" s="1348">
        <v>1377.9560064980365</v>
      </c>
      <c r="I1595" s="1348">
        <v>1485.7364961532485</v>
      </c>
      <c r="J1595" s="1348">
        <v>1465.9245710283647</v>
      </c>
      <c r="K1595" s="1348">
        <v>1498.0695190435392</v>
      </c>
      <c r="L1595" s="1348">
        <v>1375.6169262206924</v>
      </c>
      <c r="M1595" s="1348">
        <v>1429.068743704807</v>
      </c>
      <c r="N1595" s="1348">
        <v>1437.6047157737216</v>
      </c>
      <c r="O1595" s="1348">
        <v>1441.6366327558621</v>
      </c>
      <c r="P1595" s="1348">
        <v>1514.3853977160074</v>
      </c>
      <c r="Q1595" s="1347">
        <v>1666.9164676983055</v>
      </c>
      <c r="R1595" s="1348">
        <v>1894.6609635781472</v>
      </c>
      <c r="S1595" s="1347">
        <v>2018.0252761761169</v>
      </c>
      <c r="T1595" s="1348">
        <v>2094.5949115553908</v>
      </c>
      <c r="U1595" s="206">
        <v>2309.9829216522735</v>
      </c>
      <c r="V1595" s="205">
        <v>2699.8860546072224</v>
      </c>
      <c r="W1595" s="206">
        <v>3226.0282867177252</v>
      </c>
    </row>
    <row r="1596" spans="1:23" ht="12" customHeight="1">
      <c r="A1596" s="387" t="s">
        <v>518</v>
      </c>
      <c r="B1596" s="1126" t="s">
        <v>541</v>
      </c>
      <c r="C1596" s="388" t="s">
        <v>539</v>
      </c>
      <c r="D1596" s="1207" t="s">
        <v>1407</v>
      </c>
      <c r="E1596" s="1466" t="s">
        <v>163</v>
      </c>
      <c r="F1596" s="1060">
        <v>2796.5204600000002</v>
      </c>
      <c r="G1596" s="1060">
        <v>3166.1683399999997</v>
      </c>
      <c r="H1596" s="1060">
        <v>3530.7548400000001</v>
      </c>
      <c r="I1596" s="1060">
        <v>3838.6953699999999</v>
      </c>
      <c r="J1596" s="1060">
        <v>4027.71983</v>
      </c>
      <c r="K1596" s="1060">
        <v>3578.5876100000005</v>
      </c>
      <c r="L1596" s="1060">
        <v>4267.6147300000002</v>
      </c>
      <c r="M1596" s="1060">
        <v>7983.7809299999999</v>
      </c>
      <c r="N1596" s="1060">
        <v>3689.9474299999997</v>
      </c>
      <c r="O1596" s="1060">
        <v>3099.19965</v>
      </c>
      <c r="P1596" s="1060">
        <v>2994.52754</v>
      </c>
      <c r="Q1596" s="1449">
        <v>3143.86213</v>
      </c>
      <c r="R1596" s="1060">
        <v>3241.4889900000003</v>
      </c>
      <c r="S1596" s="1449">
        <v>3617.7996000000003</v>
      </c>
      <c r="T1596" s="1060">
        <v>3298.8942599999996</v>
      </c>
      <c r="U1596" s="1065">
        <v>3765.1117599999998</v>
      </c>
      <c r="V1596" s="1064">
        <v>4828.5676299999996</v>
      </c>
      <c r="W1596" s="1065">
        <v>5279.6857699999991</v>
      </c>
    </row>
    <row r="1597" spans="1:23" ht="12" customHeight="1">
      <c r="A1597" s="387" t="s">
        <v>518</v>
      </c>
      <c r="B1597" s="1126" t="s">
        <v>541</v>
      </c>
      <c r="C1597" s="388" t="s">
        <v>539</v>
      </c>
      <c r="D1597" s="1207" t="s">
        <v>1407</v>
      </c>
      <c r="E1597" s="1466" t="s">
        <v>164</v>
      </c>
      <c r="F1597" s="205">
        <v>55.788705887046902</v>
      </c>
      <c r="G1597" s="1348">
        <v>63.091191216323921</v>
      </c>
      <c r="H1597" s="1348">
        <v>70.377221790348628</v>
      </c>
      <c r="I1597" s="1348">
        <v>74.57832161175007</v>
      </c>
      <c r="J1597" s="1348">
        <v>78.357259056067861</v>
      </c>
      <c r="K1597" s="1348">
        <v>69.681976984188807</v>
      </c>
      <c r="L1597" s="1348">
        <v>83.451274565400198</v>
      </c>
      <c r="M1597" s="1348">
        <v>156.44962728537556</v>
      </c>
      <c r="N1597" s="1348">
        <v>72.655353338452741</v>
      </c>
      <c r="O1597" s="1348">
        <v>61.221177132923771</v>
      </c>
      <c r="P1597" s="1348">
        <v>59.370465522027047</v>
      </c>
      <c r="Q1597" s="1347">
        <v>62.532065597899589</v>
      </c>
      <c r="R1597" s="1348">
        <v>64.868701020612377</v>
      </c>
      <c r="S1597" s="1347">
        <v>73.710796438540385</v>
      </c>
      <c r="T1597" s="1348">
        <v>67.853351844995672</v>
      </c>
      <c r="U1597" s="206">
        <v>78.350052231817713</v>
      </c>
      <c r="V1597" s="205">
        <v>101.2575521117309</v>
      </c>
      <c r="W1597" s="206">
        <v>111.70155650996487</v>
      </c>
    </row>
    <row r="1598" spans="1:23" ht="12" customHeight="1">
      <c r="A1598" s="387" t="s">
        <v>518</v>
      </c>
      <c r="B1598" s="1126" t="s">
        <v>541</v>
      </c>
      <c r="C1598" s="388" t="s">
        <v>540</v>
      </c>
      <c r="D1598" s="1207" t="s">
        <v>1408</v>
      </c>
      <c r="E1598" s="1466" t="s">
        <v>163</v>
      </c>
      <c r="F1598" s="1060">
        <v>40843.956019999998</v>
      </c>
      <c r="G1598" s="1060">
        <v>44141.982509999994</v>
      </c>
      <c r="H1598" s="1060">
        <v>46219.583850000003</v>
      </c>
      <c r="I1598" s="1060">
        <v>47682.366529999999</v>
      </c>
      <c r="J1598" s="1060">
        <v>52083.021239999995</v>
      </c>
      <c r="K1598" s="1060">
        <v>52236.115310000001</v>
      </c>
      <c r="L1598" s="1060">
        <v>52307.729630000002</v>
      </c>
      <c r="M1598" s="1060">
        <v>55751.346829999995</v>
      </c>
      <c r="N1598" s="1060">
        <v>57290.961080000008</v>
      </c>
      <c r="O1598" s="1060">
        <v>55911.292710000002</v>
      </c>
      <c r="P1598" s="1060">
        <v>58363.111189999996</v>
      </c>
      <c r="Q1598" s="1449">
        <v>64814.903989999999</v>
      </c>
      <c r="R1598" s="1060">
        <v>65244.356919999998</v>
      </c>
      <c r="S1598" s="1449">
        <v>69367.287270000015</v>
      </c>
      <c r="T1598" s="1060">
        <v>76284.673719999992</v>
      </c>
      <c r="U1598" s="1065">
        <v>92132.119439999995</v>
      </c>
      <c r="V1598" s="1064">
        <v>106254.11209000001</v>
      </c>
      <c r="W1598" s="1065">
        <v>113732.92973999999</v>
      </c>
    </row>
    <row r="1599" spans="1:23" ht="12" customHeight="1">
      <c r="A1599" s="387" t="s">
        <v>518</v>
      </c>
      <c r="B1599" s="1126" t="s">
        <v>541</v>
      </c>
      <c r="C1599" s="388" t="s">
        <v>540</v>
      </c>
      <c r="D1599" s="1207" t="s">
        <v>1408</v>
      </c>
      <c r="E1599" s="1466" t="s">
        <v>164</v>
      </c>
      <c r="F1599" s="1348">
        <v>1210.9447662249102</v>
      </c>
      <c r="G1599" s="1348">
        <v>1313.5540101175418</v>
      </c>
      <c r="H1599" s="1348">
        <v>1381.9992778973808</v>
      </c>
      <c r="I1599" s="1348">
        <v>1380.8968007529686</v>
      </c>
      <c r="J1599" s="1348">
        <v>1516.3334470711538</v>
      </c>
      <c r="K1599" s="1348">
        <v>1527.7738384370157</v>
      </c>
      <c r="L1599" s="1348">
        <v>1536.338873615884</v>
      </c>
      <c r="M1599" s="1348">
        <v>1649.30174333639</v>
      </c>
      <c r="N1599" s="1348">
        <v>1696.8060976187658</v>
      </c>
      <c r="O1599" s="1348">
        <v>1666.1092052565707</v>
      </c>
      <c r="P1599" s="1348">
        <v>1749.913384204845</v>
      </c>
      <c r="Q1599" s="1347">
        <v>1956.3810440688198</v>
      </c>
      <c r="R1599" s="1348">
        <v>1980.7030030358226</v>
      </c>
      <c r="S1599" s="1347">
        <v>2212.8843994640638</v>
      </c>
      <c r="T1599" s="1348">
        <v>2458.5752778135875</v>
      </c>
      <c r="U1599" s="206">
        <v>2992.9545346457462</v>
      </c>
      <c r="V1599" s="205">
        <v>3478.4951250572908</v>
      </c>
      <c r="W1599" s="206">
        <v>3750.7149602611876</v>
      </c>
    </row>
    <row r="1600" spans="1:23" ht="12" customHeight="1">
      <c r="A1600" s="387" t="s">
        <v>518</v>
      </c>
      <c r="B1600" s="1126" t="s">
        <v>541</v>
      </c>
      <c r="C1600" s="388" t="s">
        <v>540</v>
      </c>
      <c r="D1600" s="1207" t="s">
        <v>1407</v>
      </c>
      <c r="E1600" s="1466" t="s">
        <v>163</v>
      </c>
      <c r="F1600" s="1060">
        <v>1203.9285500000001</v>
      </c>
      <c r="G1600" s="1060">
        <v>1187.04711</v>
      </c>
      <c r="H1600" s="1060">
        <v>2015.6186800000003</v>
      </c>
      <c r="I1600" s="1060">
        <v>2093.6415200000001</v>
      </c>
      <c r="J1600" s="1060">
        <v>1842.9209300000002</v>
      </c>
      <c r="K1600" s="1060">
        <v>1876.7659099999998</v>
      </c>
      <c r="L1600" s="1060">
        <v>2111.2582699999998</v>
      </c>
      <c r="M1600" s="1060">
        <v>2032.7737500000001</v>
      </c>
      <c r="N1600" s="1060">
        <v>2231.0338999999999</v>
      </c>
      <c r="O1600" s="1060">
        <v>2545.3077199999998</v>
      </c>
      <c r="P1600" s="1060">
        <v>2094.44463</v>
      </c>
      <c r="Q1600" s="1449">
        <v>1240.46441</v>
      </c>
      <c r="R1600" s="1060">
        <v>2808.5334800000001</v>
      </c>
      <c r="S1600" s="1449">
        <v>7371.69362</v>
      </c>
      <c r="T1600" s="1060">
        <v>6778.3829500000002</v>
      </c>
      <c r="U1600" s="1065">
        <v>5013.7900499999996</v>
      </c>
      <c r="V1600" s="1064">
        <v>1047.50395</v>
      </c>
      <c r="W1600" s="1065">
        <v>1799.31828</v>
      </c>
    </row>
    <row r="1601" spans="1:23" ht="12" customHeight="1">
      <c r="A1601" s="387" t="s">
        <v>518</v>
      </c>
      <c r="B1601" s="1126" t="s">
        <v>541</v>
      </c>
      <c r="C1601" s="388" t="s">
        <v>540</v>
      </c>
      <c r="D1601" s="1207" t="s">
        <v>1407</v>
      </c>
      <c r="E1601" s="1466" t="s">
        <v>164</v>
      </c>
      <c r="F1601" s="205">
        <v>35.694166740786862</v>
      </c>
      <c r="G1601" s="1348">
        <v>35.323526558547833</v>
      </c>
      <c r="H1601" s="1348">
        <v>60.268469082645623</v>
      </c>
      <c r="I1601" s="1348">
        <v>60.632537503620043</v>
      </c>
      <c r="J1601" s="1348">
        <v>53.654388319552822</v>
      </c>
      <c r="K1601" s="1348">
        <v>54.890641104384194</v>
      </c>
      <c r="L1601" s="1348">
        <v>62.010111610420878</v>
      </c>
      <c r="M1601" s="1348">
        <v>60.135897701387456</v>
      </c>
      <c r="N1601" s="1348">
        <v>66.077298305887922</v>
      </c>
      <c r="O1601" s="1348">
        <v>75.848015972346374</v>
      </c>
      <c r="P1601" s="1348">
        <v>62.798171923722713</v>
      </c>
      <c r="Q1601" s="1347">
        <v>37.442330516148509</v>
      </c>
      <c r="R1601" s="1348">
        <v>85.262097146326653</v>
      </c>
      <c r="S1601" s="1347">
        <v>235.16424602035283</v>
      </c>
      <c r="T1601" s="1348">
        <v>218.46019562975377</v>
      </c>
      <c r="U1601" s="206">
        <v>162.87528993275507</v>
      </c>
      <c r="V1601" s="205">
        <v>34.292671708243304</v>
      </c>
      <c r="W1601" s="206">
        <v>59.338399234904202</v>
      </c>
    </row>
    <row r="1602" spans="1:23" ht="12" customHeight="1">
      <c r="A1602" s="387" t="s">
        <v>518</v>
      </c>
      <c r="B1602" s="1126" t="s">
        <v>541</v>
      </c>
      <c r="C1602" s="388" t="s">
        <v>541</v>
      </c>
      <c r="D1602" s="1207" t="s">
        <v>1408</v>
      </c>
      <c r="E1602" s="1466" t="s">
        <v>163</v>
      </c>
      <c r="F1602" s="1060">
        <v>107584.29753</v>
      </c>
      <c r="G1602" s="1060">
        <v>121207.88329000001</v>
      </c>
      <c r="H1602" s="1060">
        <v>132220.09284999999</v>
      </c>
      <c r="I1602" s="1060">
        <v>137538.36967000001</v>
      </c>
      <c r="J1602" s="1060">
        <v>146697.51912000001</v>
      </c>
      <c r="K1602" s="1060">
        <v>156278.21957000002</v>
      </c>
      <c r="L1602" s="1060">
        <v>157603.05290000001</v>
      </c>
      <c r="M1602" s="1060">
        <v>161935.88619999998</v>
      </c>
      <c r="N1602" s="1060">
        <v>164400.10524</v>
      </c>
      <c r="O1602" s="1060">
        <v>169038.97993999999</v>
      </c>
      <c r="P1602" s="1060">
        <v>193842.42465</v>
      </c>
      <c r="Q1602" s="1449">
        <v>202599.91531000001</v>
      </c>
      <c r="R1602" s="1060">
        <v>205135.76977000001</v>
      </c>
      <c r="S1602" s="1449">
        <v>219827.90829000002</v>
      </c>
      <c r="T1602" s="1060">
        <v>250077.75007999997</v>
      </c>
      <c r="U1602" s="1065">
        <v>273460.19144999998</v>
      </c>
      <c r="V1602" s="1064">
        <v>306289.88305999996</v>
      </c>
      <c r="W1602" s="1065">
        <v>403159.11525999999</v>
      </c>
    </row>
    <row r="1603" spans="1:23" ht="12" customHeight="1">
      <c r="A1603" s="387" t="s">
        <v>518</v>
      </c>
      <c r="B1603" s="1126" t="s">
        <v>541</v>
      </c>
      <c r="C1603" s="388" t="s">
        <v>541</v>
      </c>
      <c r="D1603" s="1207" t="s">
        <v>1408</v>
      </c>
      <c r="E1603" s="1466" t="s">
        <v>164</v>
      </c>
      <c r="F1603" s="1348">
        <v>938.42884022574424</v>
      </c>
      <c r="G1603" s="1348">
        <v>1046.5013839339679</v>
      </c>
      <c r="H1603" s="1348">
        <v>1132.3509656064264</v>
      </c>
      <c r="I1603" s="1348">
        <v>1154.3974020294941</v>
      </c>
      <c r="J1603" s="1348">
        <v>1219.0254206415159</v>
      </c>
      <c r="K1603" s="1348">
        <v>1288.4356027965343</v>
      </c>
      <c r="L1603" s="1348">
        <v>1291.098091243477</v>
      </c>
      <c r="M1603" s="1348">
        <v>1318.4599355164382</v>
      </c>
      <c r="N1603" s="1348">
        <v>1334.0158007741184</v>
      </c>
      <c r="O1603" s="1348">
        <v>1365.6956569581903</v>
      </c>
      <c r="P1603" s="1348">
        <v>1555.8050986010451</v>
      </c>
      <c r="Q1603" s="1347">
        <v>1614.8823933906169</v>
      </c>
      <c r="R1603" s="1348">
        <v>1623.7574189845964</v>
      </c>
      <c r="S1603" s="1347">
        <v>1714.8466607640162</v>
      </c>
      <c r="T1603" s="1348">
        <v>1941.5069956368488</v>
      </c>
      <c r="U1603" s="206">
        <v>2118.4013343610559</v>
      </c>
      <c r="V1603" s="205">
        <v>2361.562113987879</v>
      </c>
      <c r="W1603" s="206">
        <v>3094.1075162510838</v>
      </c>
    </row>
    <row r="1604" spans="1:23" ht="12" customHeight="1">
      <c r="A1604" s="387" t="s">
        <v>518</v>
      </c>
      <c r="B1604" s="1126" t="s">
        <v>541</v>
      </c>
      <c r="C1604" s="388" t="s">
        <v>541</v>
      </c>
      <c r="D1604" s="1207" t="s">
        <v>1407</v>
      </c>
      <c r="E1604" s="1466" t="s">
        <v>163</v>
      </c>
      <c r="F1604" s="1060">
        <v>6195.1514800000004</v>
      </c>
      <c r="G1604" s="1060">
        <v>5760.2385299999996</v>
      </c>
      <c r="H1604" s="1060">
        <v>6861.1642400000001</v>
      </c>
      <c r="I1604" s="1060">
        <v>7822.9697700000006</v>
      </c>
      <c r="J1604" s="1060">
        <v>9750.8639299999995</v>
      </c>
      <c r="K1604" s="1060">
        <v>11840.76376</v>
      </c>
      <c r="L1604" s="1060">
        <v>7113.73488</v>
      </c>
      <c r="M1604" s="1060">
        <v>7903.2383499999996</v>
      </c>
      <c r="N1604" s="1060">
        <v>6484.5205999999998</v>
      </c>
      <c r="O1604" s="1060">
        <v>7136.7312499999998</v>
      </c>
      <c r="P1604" s="1060">
        <v>6282.2010199999995</v>
      </c>
      <c r="Q1604" s="1449">
        <v>5475.8674600000004</v>
      </c>
      <c r="R1604" s="1060">
        <v>18421.75907</v>
      </c>
      <c r="S1604" s="1449">
        <v>11143.53674</v>
      </c>
      <c r="T1604" s="1060">
        <v>7232.8454000000002</v>
      </c>
      <c r="U1604" s="1065">
        <v>9492.3070200000002</v>
      </c>
      <c r="V1604" s="1064">
        <v>6953.21353</v>
      </c>
      <c r="W1604" s="1065">
        <v>6246.2274499999994</v>
      </c>
    </row>
    <row r="1605" spans="1:23" ht="12" customHeight="1">
      <c r="A1605" s="387" t="s">
        <v>518</v>
      </c>
      <c r="B1605" s="1126" t="s">
        <v>541</v>
      </c>
      <c r="C1605" s="388" t="s">
        <v>541</v>
      </c>
      <c r="D1605" s="1207" t="s">
        <v>1407</v>
      </c>
      <c r="E1605" s="1466" t="s">
        <v>164</v>
      </c>
      <c r="F1605" s="205">
        <v>54.038637160576755</v>
      </c>
      <c r="G1605" s="1348">
        <v>49.733543972647681</v>
      </c>
      <c r="H1605" s="1348">
        <v>58.759949300310026</v>
      </c>
      <c r="I1605" s="1348">
        <v>65.660339004389684</v>
      </c>
      <c r="J1605" s="1348">
        <v>81.027621156722617</v>
      </c>
      <c r="K1605" s="1348">
        <v>97.621163298788886</v>
      </c>
      <c r="L1605" s="1348">
        <v>58.276342724196965</v>
      </c>
      <c r="M1605" s="1348">
        <v>64.347090504958388</v>
      </c>
      <c r="N1605" s="1348">
        <v>52.61829320739713</v>
      </c>
      <c r="O1605" s="1348">
        <v>57.658907291456273</v>
      </c>
      <c r="P1605" s="1348">
        <v>50.421781480500506</v>
      </c>
      <c r="Q1605" s="1347">
        <v>43.647017009676546</v>
      </c>
      <c r="R1605" s="1348">
        <v>145.81790388968923</v>
      </c>
      <c r="S1605" s="1347">
        <v>86.9291661661115</v>
      </c>
      <c r="T1605" s="1348">
        <v>56.153016163843297</v>
      </c>
      <c r="U1605" s="206">
        <v>73.533612884234017</v>
      </c>
      <c r="V1605" s="205">
        <v>53.610799935234162</v>
      </c>
      <c r="W1605" s="206">
        <v>47.93764687372888</v>
      </c>
    </row>
    <row r="1606" spans="1:23" ht="12" customHeight="1">
      <c r="A1606" s="387" t="s">
        <v>518</v>
      </c>
      <c r="B1606" s="1126" t="s">
        <v>541</v>
      </c>
      <c r="C1606" s="388" t="s">
        <v>542</v>
      </c>
      <c r="D1606" s="1207" t="s">
        <v>1408</v>
      </c>
      <c r="E1606" s="1466" t="s">
        <v>163</v>
      </c>
      <c r="F1606" s="1060">
        <v>77926.677049999998</v>
      </c>
      <c r="G1606" s="1060">
        <v>87769.084080000001</v>
      </c>
      <c r="H1606" s="1060">
        <v>89759.296419999984</v>
      </c>
      <c r="I1606" s="1060">
        <v>100778.50301999999</v>
      </c>
      <c r="J1606" s="1060">
        <v>101426.86001</v>
      </c>
      <c r="K1606" s="1060">
        <v>100707.60180000002</v>
      </c>
      <c r="L1606" s="1060">
        <v>103183.83163</v>
      </c>
      <c r="M1606" s="1060">
        <v>105176.92684</v>
      </c>
      <c r="N1606" s="1060">
        <v>105370.62384</v>
      </c>
      <c r="O1606" s="1060">
        <v>106317.32825999999</v>
      </c>
      <c r="P1606" s="1060">
        <v>115061.66248999999</v>
      </c>
      <c r="Q1606" s="1449">
        <v>120337.68272</v>
      </c>
      <c r="R1606" s="1060">
        <v>123017.79878</v>
      </c>
      <c r="S1606" s="1449">
        <v>138687.74474000002</v>
      </c>
      <c r="T1606" s="1060">
        <v>144934.46450999999</v>
      </c>
      <c r="U1606" s="1065">
        <v>155572.90696000002</v>
      </c>
      <c r="V1606" s="1064">
        <v>173084.89138000002</v>
      </c>
      <c r="W1606" s="1065">
        <v>209905.71706999998</v>
      </c>
    </row>
    <row r="1607" spans="1:23" ht="12" customHeight="1">
      <c r="A1607" s="387" t="s">
        <v>518</v>
      </c>
      <c r="B1607" s="1126" t="s">
        <v>541</v>
      </c>
      <c r="C1607" s="388" t="s">
        <v>542</v>
      </c>
      <c r="D1607" s="1207" t="s">
        <v>1408</v>
      </c>
      <c r="E1607" s="1466" t="s">
        <v>164</v>
      </c>
      <c r="F1607" s="1348">
        <v>1125.4412421830996</v>
      </c>
      <c r="G1607" s="1348">
        <v>1266.3446894342726</v>
      </c>
      <c r="H1607" s="1348">
        <v>1295.4896576508961</v>
      </c>
      <c r="I1607" s="1348">
        <v>1412.2548068946185</v>
      </c>
      <c r="J1607" s="1348">
        <v>1420.3453299257806</v>
      </c>
      <c r="K1607" s="1348">
        <v>1411.2216838093107</v>
      </c>
      <c r="L1607" s="1348">
        <v>1449.6386803692101</v>
      </c>
      <c r="M1607" s="1348">
        <v>1482.4926964169931</v>
      </c>
      <c r="N1607" s="1348">
        <v>1490.685904422375</v>
      </c>
      <c r="O1607" s="1348">
        <v>1508.9247400615959</v>
      </c>
      <c r="P1607" s="1348">
        <v>1635.792756468581</v>
      </c>
      <c r="Q1607" s="1347">
        <v>1719.6747891450048</v>
      </c>
      <c r="R1607" s="1348">
        <v>1765.5185105772266</v>
      </c>
      <c r="S1607" s="1347">
        <v>2044.8482777228967</v>
      </c>
      <c r="T1607" s="1348">
        <v>2151.7357440206661</v>
      </c>
      <c r="U1607" s="206">
        <v>2321.9490300144776</v>
      </c>
      <c r="V1607" s="205">
        <v>2594.1980122901682</v>
      </c>
      <c r="W1607" s="206">
        <v>3161.7068394336497</v>
      </c>
    </row>
    <row r="1608" spans="1:23" ht="12" customHeight="1">
      <c r="A1608" s="387" t="s">
        <v>518</v>
      </c>
      <c r="B1608" s="1126" t="s">
        <v>541</v>
      </c>
      <c r="C1608" s="388" t="s">
        <v>542</v>
      </c>
      <c r="D1608" s="1207" t="s">
        <v>1407</v>
      </c>
      <c r="E1608" s="1466" t="s">
        <v>163</v>
      </c>
      <c r="F1608" s="1060">
        <v>2965.3635600000002</v>
      </c>
      <c r="G1608" s="1060">
        <v>3502.53514</v>
      </c>
      <c r="H1608" s="1060">
        <v>6404.8159699999997</v>
      </c>
      <c r="I1608" s="1060">
        <v>5588.8964700000006</v>
      </c>
      <c r="J1608" s="1060">
        <v>5466.3288000000002</v>
      </c>
      <c r="K1608" s="1060">
        <v>5846.5304999999998</v>
      </c>
      <c r="L1608" s="1060">
        <v>5491.0082199999997</v>
      </c>
      <c r="M1608" s="1060">
        <v>5153.6458100000009</v>
      </c>
      <c r="N1608" s="1060">
        <v>4272.05519</v>
      </c>
      <c r="O1608" s="1060">
        <v>5164.16176</v>
      </c>
      <c r="P1608" s="1060">
        <v>4445.5523899999998</v>
      </c>
      <c r="Q1608" s="1449">
        <v>11065.738219999999</v>
      </c>
      <c r="R1608" s="1060">
        <v>16452.507510000003</v>
      </c>
      <c r="S1608" s="1449">
        <v>12371.546719999998</v>
      </c>
      <c r="T1608" s="1060">
        <v>10527.607810000001</v>
      </c>
      <c r="U1608" s="1065">
        <v>6314.0957700000008</v>
      </c>
      <c r="V1608" s="1064">
        <v>4676.2150099999999</v>
      </c>
      <c r="W1608" s="1065">
        <v>4576.2746300000008</v>
      </c>
    </row>
    <row r="1609" spans="1:23" ht="12" customHeight="1">
      <c r="A1609" s="387" t="s">
        <v>518</v>
      </c>
      <c r="B1609" s="1126" t="s">
        <v>541</v>
      </c>
      <c r="C1609" s="388" t="s">
        <v>542</v>
      </c>
      <c r="D1609" s="1207" t="s">
        <v>1407</v>
      </c>
      <c r="E1609" s="1466" t="s">
        <v>164</v>
      </c>
      <c r="F1609" s="205">
        <v>42.826700365390451</v>
      </c>
      <c r="G1609" s="1348">
        <v>50.53506961577861</v>
      </c>
      <c r="H1609" s="1348">
        <v>92.440261669024039</v>
      </c>
      <c r="I1609" s="1348">
        <v>78.31973752802692</v>
      </c>
      <c r="J1609" s="1348">
        <v>76.548505811511006</v>
      </c>
      <c r="K1609" s="1348">
        <v>81.927783694403175</v>
      </c>
      <c r="L1609" s="1348">
        <v>77.143655010607063</v>
      </c>
      <c r="M1609" s="1348">
        <v>72.641809404335703</v>
      </c>
      <c r="N1609" s="1348">
        <v>60.437076507370627</v>
      </c>
      <c r="O1609" s="1348">
        <v>73.293145801104188</v>
      </c>
      <c r="P1609" s="1348">
        <v>63.200915410861519</v>
      </c>
      <c r="Q1609" s="1347">
        <v>158.13393286365519</v>
      </c>
      <c r="R1609" s="1348">
        <v>236.12198269181096</v>
      </c>
      <c r="S1609" s="1347">
        <v>182.40931129557816</v>
      </c>
      <c r="T1609" s="1348">
        <v>156.29567543091292</v>
      </c>
      <c r="U1609" s="206">
        <v>94.238828823450405</v>
      </c>
      <c r="V1609" s="205">
        <v>70.087155425659475</v>
      </c>
      <c r="W1609" s="206">
        <v>68.930179695737323</v>
      </c>
    </row>
    <row r="1610" spans="1:23" ht="12" customHeight="1">
      <c r="A1610" s="387" t="s">
        <v>518</v>
      </c>
      <c r="B1610" s="1126" t="s">
        <v>541</v>
      </c>
      <c r="C1610" s="388" t="s">
        <v>1501</v>
      </c>
      <c r="D1610" s="1207" t="s">
        <v>1408</v>
      </c>
      <c r="E1610" s="1466" t="s">
        <v>163</v>
      </c>
      <c r="F1610" s="1060">
        <v>202756.41621999998</v>
      </c>
      <c r="G1610" s="1060">
        <v>228546.39472000001</v>
      </c>
      <c r="H1610" s="1060">
        <v>240771.79386000001</v>
      </c>
      <c r="I1610" s="1060">
        <v>262021.75775999998</v>
      </c>
      <c r="J1610" s="1060">
        <v>275375.5724</v>
      </c>
      <c r="K1610" s="1060">
        <v>273814.33714999998</v>
      </c>
      <c r="L1610" s="1060">
        <v>279917.02416999999</v>
      </c>
      <c r="M1610" s="1060">
        <v>282672.94907999999</v>
      </c>
      <c r="N1610" s="1060">
        <v>298430.73533</v>
      </c>
      <c r="O1610" s="1060">
        <v>317950.81462000002</v>
      </c>
      <c r="P1610" s="1060">
        <v>346276.65192000003</v>
      </c>
      <c r="Q1610" s="1449">
        <v>387790.61332</v>
      </c>
      <c r="R1610" s="1060">
        <v>425667.03547</v>
      </c>
      <c r="S1610" s="1449">
        <v>463287.19092999998</v>
      </c>
      <c r="T1610" s="1060">
        <v>473366.92232000001</v>
      </c>
      <c r="U1610" s="1065">
        <v>539457.25228999997</v>
      </c>
      <c r="V1610" s="1064">
        <v>638544.49064999993</v>
      </c>
      <c r="W1610" s="1065">
        <v>820251.83507000003</v>
      </c>
    </row>
    <row r="1611" spans="1:23" ht="12" customHeight="1">
      <c r="A1611" s="387" t="s">
        <v>518</v>
      </c>
      <c r="B1611" s="1126" t="s">
        <v>541</v>
      </c>
      <c r="C1611" s="388" t="s">
        <v>1501</v>
      </c>
      <c r="D1611" s="1207" t="s">
        <v>1408</v>
      </c>
      <c r="E1611" s="1466" t="s">
        <v>164</v>
      </c>
      <c r="F1611" s="1348">
        <v>1153.9264482385749</v>
      </c>
      <c r="G1611" s="1348">
        <v>1297.5122044713926</v>
      </c>
      <c r="H1611" s="1348">
        <v>1364.478563389381</v>
      </c>
      <c r="I1611" s="1348">
        <v>1493.4524828580711</v>
      </c>
      <c r="J1611" s="1348">
        <v>1570.7294352515728</v>
      </c>
      <c r="K1611" s="1348">
        <v>1560.3556897573537</v>
      </c>
      <c r="L1611" s="1348">
        <v>1602.8047329393844</v>
      </c>
      <c r="M1611" s="1348">
        <v>1617.353449177514</v>
      </c>
      <c r="N1611" s="1348">
        <v>1714.3014270778881</v>
      </c>
      <c r="O1611" s="1348">
        <v>1831.5244593574848</v>
      </c>
      <c r="P1611" s="1348">
        <v>2001.9463023645724</v>
      </c>
      <c r="Q1611" s="1347">
        <v>2239.9457809097471</v>
      </c>
      <c r="R1611" s="1348">
        <v>2472.0201369966435</v>
      </c>
      <c r="S1611" s="1347">
        <v>2704.3791426653434</v>
      </c>
      <c r="T1611" s="1348">
        <v>2783.2015658513642</v>
      </c>
      <c r="U1611" s="206">
        <v>3195.780005627862</v>
      </c>
      <c r="V1611" s="205">
        <v>3804.3927137699293</v>
      </c>
      <c r="W1611" s="206">
        <v>4920.6154584065707</v>
      </c>
    </row>
    <row r="1612" spans="1:23" ht="12" customHeight="1">
      <c r="A1612" s="387" t="s">
        <v>518</v>
      </c>
      <c r="B1612" s="1126" t="s">
        <v>541</v>
      </c>
      <c r="C1612" s="388" t="s">
        <v>1501</v>
      </c>
      <c r="D1612" s="1207" t="s">
        <v>1407</v>
      </c>
      <c r="E1612" s="1466" t="s">
        <v>163</v>
      </c>
      <c r="F1612" s="1060">
        <v>8339.2642400000004</v>
      </c>
      <c r="G1612" s="1060">
        <v>8838.5058499999996</v>
      </c>
      <c r="H1612" s="1060">
        <v>7933.5667599999997</v>
      </c>
      <c r="I1612" s="1060">
        <v>10184.842419999999</v>
      </c>
      <c r="J1612" s="1060">
        <v>12025.61289</v>
      </c>
      <c r="K1612" s="1060">
        <v>14480.03894</v>
      </c>
      <c r="L1612" s="1060">
        <v>10762.02938</v>
      </c>
      <c r="M1612" s="1060">
        <v>9720.9958900000001</v>
      </c>
      <c r="N1612" s="1060">
        <v>10061.80797</v>
      </c>
      <c r="O1612" s="1060">
        <v>8632.5431499999995</v>
      </c>
      <c r="P1612" s="1060">
        <v>8083.1832100000001</v>
      </c>
      <c r="Q1612" s="1449">
        <v>8545.8816800000004</v>
      </c>
      <c r="R1612" s="1060">
        <v>8520.3109999999997</v>
      </c>
      <c r="S1612" s="1449">
        <v>7807.8443200000002</v>
      </c>
      <c r="T1612" s="1060">
        <v>9360.6732799999991</v>
      </c>
      <c r="U1612" s="1065">
        <v>9314.9519899999996</v>
      </c>
      <c r="V1612" s="1064">
        <v>10588.133679999999</v>
      </c>
      <c r="W1612" s="1065">
        <v>14349.313179999999</v>
      </c>
    </row>
    <row r="1613" spans="1:23" ht="12" customHeight="1">
      <c r="A1613" s="387" t="s">
        <v>518</v>
      </c>
      <c r="B1613" s="1126" t="s">
        <v>541</v>
      </c>
      <c r="C1613" s="388" t="s">
        <v>1501</v>
      </c>
      <c r="D1613" s="1207" t="s">
        <v>1407</v>
      </c>
      <c r="E1613" s="1466" t="s">
        <v>164</v>
      </c>
      <c r="F1613" s="205">
        <v>47.46038495247852</v>
      </c>
      <c r="G1613" s="1348">
        <v>50.178298475093953</v>
      </c>
      <c r="H1613" s="1348">
        <v>44.960340252866132</v>
      </c>
      <c r="I1613" s="1348">
        <v>58.050821159666448</v>
      </c>
      <c r="J1613" s="1348">
        <v>68.593535652560789</v>
      </c>
      <c r="K1613" s="1348">
        <v>82.51580754721283</v>
      </c>
      <c r="L1613" s="1348">
        <v>61.623374560529541</v>
      </c>
      <c r="M1613" s="1348">
        <v>55.620059447861536</v>
      </c>
      <c r="N1613" s="1348">
        <v>57.798911840903472</v>
      </c>
      <c r="O1613" s="1348">
        <v>49.726917493764368</v>
      </c>
      <c r="P1613" s="1348">
        <v>46.731706134011681</v>
      </c>
      <c r="Q1613" s="1347">
        <v>49.362493458483755</v>
      </c>
      <c r="R1613" s="1348">
        <v>49.480882028409816</v>
      </c>
      <c r="S1613" s="1347">
        <v>45.57728282061759</v>
      </c>
      <c r="T1613" s="1348">
        <v>55.036884289745998</v>
      </c>
      <c r="U1613" s="206">
        <v>55.182384140092296</v>
      </c>
      <c r="V1613" s="205">
        <v>63.083182478968567</v>
      </c>
      <c r="W1613" s="206">
        <v>86.080212481328402</v>
      </c>
    </row>
    <row r="1614" spans="1:23" s="7" customFormat="1" ht="12" customHeight="1">
      <c r="A1614" s="377" t="s">
        <v>543</v>
      </c>
      <c r="B1614" s="1108" t="s">
        <v>15</v>
      </c>
      <c r="C1614" s="1108" t="s">
        <v>15</v>
      </c>
      <c r="D1614" s="26" t="s">
        <v>1430</v>
      </c>
      <c r="E1614" s="649" t="s">
        <v>163</v>
      </c>
      <c r="F1614" s="1042">
        <v>3573464.0821100003</v>
      </c>
      <c r="G1614" s="1042">
        <v>3914411.7300200006</v>
      </c>
      <c r="H1614" s="1042">
        <v>4234861.2005000003</v>
      </c>
      <c r="I1614" s="1042">
        <v>4531675.1830099998</v>
      </c>
      <c r="J1614" s="1042">
        <v>4811698.2763900002</v>
      </c>
      <c r="K1614" s="1042">
        <v>5044000.2638699999</v>
      </c>
      <c r="L1614" s="1042">
        <v>5128990.79868</v>
      </c>
      <c r="M1614" s="1042">
        <v>5302150.8437299998</v>
      </c>
      <c r="N1614" s="1042">
        <v>5505687.66811</v>
      </c>
      <c r="O1614" s="1042">
        <v>5707894.0771500003</v>
      </c>
      <c r="P1614" s="1042">
        <v>6214241.8812700007</v>
      </c>
      <c r="Q1614" s="1465">
        <v>6825291.3742199996</v>
      </c>
      <c r="R1614" s="1042">
        <v>7171317.34167</v>
      </c>
      <c r="S1614" s="1465">
        <v>7617947.6890199995</v>
      </c>
      <c r="T1614" s="1042">
        <v>8301930.1720200004</v>
      </c>
      <c r="U1614" s="1047">
        <v>9465846.3812900018</v>
      </c>
      <c r="V1614" s="1050">
        <v>11206426.245450001</v>
      </c>
      <c r="W1614" s="1047">
        <v>13812836.768879998</v>
      </c>
    </row>
    <row r="1615" spans="1:23" s="7" customFormat="1" ht="12" customHeight="1">
      <c r="A1615" s="377" t="s">
        <v>543</v>
      </c>
      <c r="B1615" s="1108" t="s">
        <v>15</v>
      </c>
      <c r="C1615" s="1108" t="s">
        <v>15</v>
      </c>
      <c r="D1615" s="26" t="s">
        <v>1430</v>
      </c>
      <c r="E1615" s="649" t="s">
        <v>164</v>
      </c>
      <c r="F1615" s="1350">
        <v>1055.0896317350296</v>
      </c>
      <c r="G1615" s="1350">
        <v>1152.1050577566573</v>
      </c>
      <c r="H1615" s="1350">
        <v>1242.5211420361172</v>
      </c>
      <c r="I1615" s="1350">
        <v>1316.7717320712106</v>
      </c>
      <c r="J1615" s="1350">
        <v>1394.5888404420186</v>
      </c>
      <c r="K1615" s="1350">
        <v>1458.2751762781083</v>
      </c>
      <c r="L1615" s="1350">
        <v>1480.9039275929363</v>
      </c>
      <c r="M1615" s="1350">
        <v>1528.2334227217807</v>
      </c>
      <c r="N1615" s="1350">
        <v>1584.8631229274135</v>
      </c>
      <c r="O1615" s="1350">
        <v>1641.2582542473519</v>
      </c>
      <c r="P1615" s="1350">
        <v>1783.1525046808083</v>
      </c>
      <c r="Q1615" s="1343">
        <v>1955.3364080700237</v>
      </c>
      <c r="R1615" s="1350">
        <v>2051.6031725833723</v>
      </c>
      <c r="S1615" s="1343">
        <v>2169.7663537563731</v>
      </c>
      <c r="T1615" s="1350">
        <v>2370.3776738410547</v>
      </c>
      <c r="U1615" s="195">
        <v>2707.384214627034</v>
      </c>
      <c r="V1615" s="194">
        <v>3210.6755184989306</v>
      </c>
      <c r="W1615" s="195">
        <v>3964.4474918696724</v>
      </c>
    </row>
    <row r="1616" spans="1:23" s="7" customFormat="1">
      <c r="A1616" s="377" t="s">
        <v>543</v>
      </c>
      <c r="B1616" s="1108" t="s">
        <v>15</v>
      </c>
      <c r="C1616" s="1108" t="s">
        <v>15</v>
      </c>
      <c r="D1616" s="26" t="s">
        <v>1429</v>
      </c>
      <c r="E1616" s="649" t="s">
        <v>163</v>
      </c>
      <c r="F1616" s="1042">
        <v>197296.51975000004</v>
      </c>
      <c r="G1616" s="1042">
        <v>261452.91981999998</v>
      </c>
      <c r="H1616" s="1042">
        <v>302995.35463000002</v>
      </c>
      <c r="I1616" s="1042">
        <v>284574.79006999999</v>
      </c>
      <c r="J1616" s="1042">
        <v>271915.25013</v>
      </c>
      <c r="K1616" s="1042">
        <v>233052.37561000002</v>
      </c>
      <c r="L1616" s="1042">
        <v>248034.57408999998</v>
      </c>
      <c r="M1616" s="1042">
        <v>277313.17847000004</v>
      </c>
      <c r="N1616" s="1042">
        <v>366424.22897999996</v>
      </c>
      <c r="O1616" s="1042">
        <v>313161.31588000001</v>
      </c>
      <c r="P1616" s="1042">
        <v>337259.58515999996</v>
      </c>
      <c r="Q1616" s="1465">
        <v>443090.40568999999</v>
      </c>
      <c r="R1616" s="1042">
        <v>466420.23838</v>
      </c>
      <c r="S1616" s="1465">
        <v>535264.93007999996</v>
      </c>
      <c r="T1616" s="1042">
        <v>658450.45773999998</v>
      </c>
      <c r="U1616" s="1047">
        <v>718027.29665000003</v>
      </c>
      <c r="V1616" s="1050">
        <v>742908.72999000002</v>
      </c>
      <c r="W1616" s="1047">
        <v>577294.28936000005</v>
      </c>
    </row>
    <row r="1617" spans="1:23" s="7" customFormat="1" ht="12" customHeight="1">
      <c r="A1617" s="377" t="s">
        <v>543</v>
      </c>
      <c r="B1617" s="1108" t="s">
        <v>15</v>
      </c>
      <c r="C1617" s="1108" t="s">
        <v>15</v>
      </c>
      <c r="D1617" s="26" t="s">
        <v>1429</v>
      </c>
      <c r="E1617" s="649" t="s">
        <v>164</v>
      </c>
      <c r="F1617" s="194">
        <v>58.253142492121079</v>
      </c>
      <c r="G1617" s="1350">
        <v>76.951851789062744</v>
      </c>
      <c r="H1617" s="1350">
        <v>88.899757569871738</v>
      </c>
      <c r="I1617" s="1350">
        <v>82.689077237742566</v>
      </c>
      <c r="J1617" s="1350">
        <v>78.810006695141794</v>
      </c>
      <c r="K1617" s="1350">
        <v>67.377975709485227</v>
      </c>
      <c r="L1617" s="1350">
        <v>71.615533667742767</v>
      </c>
      <c r="M1617" s="1350">
        <v>79.929688986540867</v>
      </c>
      <c r="N1617" s="1350">
        <v>105.4785947862933</v>
      </c>
      <c r="O1617" s="1350">
        <v>90.04696995619301</v>
      </c>
      <c r="P1617" s="1350">
        <v>96.775328373948156</v>
      </c>
      <c r="Q1617" s="1343">
        <v>126.93828591498819</v>
      </c>
      <c r="R1617" s="1350">
        <v>133.43562907992342</v>
      </c>
      <c r="S1617" s="1343">
        <v>152.45573782388996</v>
      </c>
      <c r="T1617" s="1350">
        <v>188.00161312095881</v>
      </c>
      <c r="U1617" s="195">
        <v>205.3673480761272</v>
      </c>
      <c r="V1617" s="194">
        <v>212.84563157023166</v>
      </c>
      <c r="W1617" s="195">
        <v>165.69028765186155</v>
      </c>
    </row>
    <row r="1618" spans="1:23" s="7" customFormat="1" ht="12" customHeight="1">
      <c r="A1618" s="377" t="s">
        <v>543</v>
      </c>
      <c r="B1618" s="1108" t="s">
        <v>546</v>
      </c>
      <c r="C1618" s="1108" t="s">
        <v>615</v>
      </c>
      <c r="D1618" s="26" t="s">
        <v>1430</v>
      </c>
      <c r="E1618" s="649" t="s">
        <v>163</v>
      </c>
      <c r="F1618" s="1042">
        <v>691525.00472999993</v>
      </c>
      <c r="G1618" s="1042">
        <v>768543.63456000003</v>
      </c>
      <c r="H1618" s="1042">
        <v>818019.1513599999</v>
      </c>
      <c r="I1618" s="1042">
        <v>866843.61371000006</v>
      </c>
      <c r="J1618" s="1042">
        <v>932708.54709000001</v>
      </c>
      <c r="K1618" s="1042">
        <v>964133.90527999995</v>
      </c>
      <c r="L1618" s="1042">
        <v>984799.56110999989</v>
      </c>
      <c r="M1618" s="1042">
        <v>1024049.7204</v>
      </c>
      <c r="N1618" s="1042">
        <v>1043892.2898199998</v>
      </c>
      <c r="O1618" s="1042">
        <v>1063619.2785</v>
      </c>
      <c r="P1618" s="1042">
        <v>1151084.6499599998</v>
      </c>
      <c r="Q1618" s="1465">
        <v>1294615.4445799999</v>
      </c>
      <c r="R1618" s="1042">
        <v>1307353.3192499997</v>
      </c>
      <c r="S1618" s="1465">
        <v>1384829.79324</v>
      </c>
      <c r="T1618" s="1042">
        <v>1518939.9546999999</v>
      </c>
      <c r="U1618" s="1047">
        <v>1729484.61372</v>
      </c>
      <c r="V1618" s="1050">
        <v>1985645.67224</v>
      </c>
      <c r="W1618" s="1047">
        <v>2509333.5629199999</v>
      </c>
    </row>
    <row r="1619" spans="1:23" s="7" customFormat="1" ht="12" customHeight="1">
      <c r="A1619" s="377" t="s">
        <v>543</v>
      </c>
      <c r="B1619" s="1108" t="s">
        <v>546</v>
      </c>
      <c r="C1619" s="1108" t="s">
        <v>615</v>
      </c>
      <c r="D1619" s="26" t="s">
        <v>1430</v>
      </c>
      <c r="E1619" s="649" t="s">
        <v>164</v>
      </c>
      <c r="F1619" s="1350">
        <v>1036.8188649680344</v>
      </c>
      <c r="G1619" s="1350">
        <v>1150.9727444760938</v>
      </c>
      <c r="H1619" s="1350">
        <v>1222.6376240133559</v>
      </c>
      <c r="I1619" s="1350">
        <v>1288.7185027800904</v>
      </c>
      <c r="J1619" s="1350">
        <v>1386.4035696406115</v>
      </c>
      <c r="K1619" s="1350">
        <v>1432.5401550019017</v>
      </c>
      <c r="L1619" s="1350">
        <v>1464.3968521847746</v>
      </c>
      <c r="M1619" s="1350">
        <v>1522.8501498982835</v>
      </c>
      <c r="N1619" s="1350">
        <v>1553.8828600051204</v>
      </c>
      <c r="O1619" s="1350">
        <v>1584.4479015681818</v>
      </c>
      <c r="P1619" s="1350">
        <v>1715.5965469414398</v>
      </c>
      <c r="Q1619" s="1343">
        <v>1931.3077339105605</v>
      </c>
      <c r="R1619" s="1350">
        <v>1954.3831218774942</v>
      </c>
      <c r="S1619" s="1343">
        <v>2094.7769253366046</v>
      </c>
      <c r="T1619" s="1350">
        <v>2310.3118735559979</v>
      </c>
      <c r="U1619" s="195">
        <v>2643.2391831332484</v>
      </c>
      <c r="V1619" s="194">
        <v>3047.3102952397617</v>
      </c>
      <c r="W1619" s="195">
        <v>3869.800695392018</v>
      </c>
    </row>
    <row r="1620" spans="1:23" s="7" customFormat="1" ht="12" customHeight="1">
      <c r="A1620" s="377" t="s">
        <v>543</v>
      </c>
      <c r="B1620" s="1108" t="s">
        <v>546</v>
      </c>
      <c r="C1620" s="1108" t="s">
        <v>615</v>
      </c>
      <c r="D1620" s="26" t="s">
        <v>1429</v>
      </c>
      <c r="E1620" s="649" t="s">
        <v>163</v>
      </c>
      <c r="F1620" s="1042">
        <v>24363.935969999999</v>
      </c>
      <c r="G1620" s="1042">
        <v>25679.834459999998</v>
      </c>
      <c r="H1620" s="1042">
        <v>31115.721570000005</v>
      </c>
      <c r="I1620" s="1042">
        <v>33090.036299999992</v>
      </c>
      <c r="J1620" s="1042">
        <v>43303.110639999999</v>
      </c>
      <c r="K1620" s="1042">
        <v>39308.12361000001</v>
      </c>
      <c r="L1620" s="1042">
        <v>42148.068249999997</v>
      </c>
      <c r="M1620" s="1042">
        <v>49419.566710000006</v>
      </c>
      <c r="N1620" s="1042">
        <v>46037.814539999999</v>
      </c>
      <c r="O1620" s="1042">
        <v>37318.514920000001</v>
      </c>
      <c r="P1620" s="1042">
        <v>30861.976770000001</v>
      </c>
      <c r="Q1620" s="1465">
        <v>39654.306140000001</v>
      </c>
      <c r="R1620" s="1042">
        <v>43972.162559999997</v>
      </c>
      <c r="S1620" s="1465">
        <v>56344.310590000008</v>
      </c>
      <c r="T1620" s="1042">
        <v>63391.749459999999</v>
      </c>
      <c r="U1620" s="1047">
        <v>89898.392170000006</v>
      </c>
      <c r="V1620" s="1050">
        <v>104676.11438</v>
      </c>
      <c r="W1620" s="1047">
        <v>54682.423340000001</v>
      </c>
    </row>
    <row r="1621" spans="1:23" s="7" customFormat="1" ht="12" customHeight="1">
      <c r="A1621" s="377" t="s">
        <v>543</v>
      </c>
      <c r="B1621" s="1108" t="s">
        <v>546</v>
      </c>
      <c r="C1621" s="1108" t="s">
        <v>615</v>
      </c>
      <c r="D1621" s="26" t="s">
        <v>1429</v>
      </c>
      <c r="E1621" s="649" t="s">
        <v>164</v>
      </c>
      <c r="F1621" s="194">
        <v>36.529392669513378</v>
      </c>
      <c r="G1621" s="1350">
        <v>38.458180143590106</v>
      </c>
      <c r="H1621" s="1350">
        <v>46.506554066071708</v>
      </c>
      <c r="I1621" s="1350">
        <v>49.194273757136052</v>
      </c>
      <c r="J1621" s="1350">
        <v>64.366931508396831</v>
      </c>
      <c r="K1621" s="1350">
        <v>58.405233112043568</v>
      </c>
      <c r="L1621" s="1350">
        <v>62.674173413928727</v>
      </c>
      <c r="M1621" s="1350">
        <v>73.491152893274801</v>
      </c>
      <c r="N1621" s="1350">
        <v>68.529456174195744</v>
      </c>
      <c r="O1621" s="1350">
        <v>55.592488637497823</v>
      </c>
      <c r="P1621" s="1350">
        <v>45.997225990494123</v>
      </c>
      <c r="Q1621" s="1343">
        <v>59.15630657093287</v>
      </c>
      <c r="R1621" s="1350">
        <v>65.734680192664754</v>
      </c>
      <c r="S1621" s="1343">
        <v>85.229796668214632</v>
      </c>
      <c r="T1621" s="1350">
        <v>96.419026314868873</v>
      </c>
      <c r="U1621" s="195">
        <v>137.39523948311569</v>
      </c>
      <c r="V1621" s="194">
        <v>160.64326353655429</v>
      </c>
      <c r="W1621" s="195">
        <v>84.329195206958246</v>
      </c>
    </row>
    <row r="1622" spans="1:23" ht="12" customHeight="1">
      <c r="A1622" s="387" t="s">
        <v>543</v>
      </c>
      <c r="B1622" s="1126" t="s">
        <v>546</v>
      </c>
      <c r="C1622" s="388" t="s">
        <v>545</v>
      </c>
      <c r="D1622" s="1207" t="s">
        <v>1408</v>
      </c>
      <c r="E1622" s="1466" t="s">
        <v>163</v>
      </c>
      <c r="F1622" s="1060">
        <v>65456.916430000005</v>
      </c>
      <c r="G1622" s="1060">
        <v>74248.223900000012</v>
      </c>
      <c r="H1622" s="1060">
        <v>76654.606579999992</v>
      </c>
      <c r="I1622" s="1060">
        <v>80438.638349999994</v>
      </c>
      <c r="J1622" s="1060">
        <v>88361.473480000001</v>
      </c>
      <c r="K1622" s="1060">
        <v>95683.39194999999</v>
      </c>
      <c r="L1622" s="1060">
        <v>98884.827259999991</v>
      </c>
      <c r="M1622" s="1060">
        <v>103254.45406</v>
      </c>
      <c r="N1622" s="1060">
        <v>108333.70947999999</v>
      </c>
      <c r="O1622" s="1060">
        <v>107959.92312000001</v>
      </c>
      <c r="P1622" s="1060">
        <v>113312.48293000001</v>
      </c>
      <c r="Q1622" s="1449">
        <v>119294.66189</v>
      </c>
      <c r="R1622" s="1060">
        <v>126722.72022</v>
      </c>
      <c r="S1622" s="1449">
        <v>135297.92491</v>
      </c>
      <c r="T1622" s="1060">
        <v>150792.34406</v>
      </c>
      <c r="U1622" s="1065">
        <v>171759.46073000002</v>
      </c>
      <c r="V1622" s="1064">
        <v>197435.68948</v>
      </c>
      <c r="W1622" s="1065">
        <v>250163.88274</v>
      </c>
    </row>
    <row r="1623" spans="1:23" ht="12" customHeight="1">
      <c r="A1623" s="387" t="s">
        <v>543</v>
      </c>
      <c r="B1623" s="1126" t="s">
        <v>546</v>
      </c>
      <c r="C1623" s="388" t="s">
        <v>545</v>
      </c>
      <c r="D1623" s="1207" t="s">
        <v>1408</v>
      </c>
      <c r="E1623" s="1466" t="s">
        <v>164</v>
      </c>
      <c r="F1623" s="1348">
        <v>928.61178949907082</v>
      </c>
      <c r="G1623" s="1348">
        <v>1049.6080507216673</v>
      </c>
      <c r="H1623" s="1348">
        <v>1082.3711410457349</v>
      </c>
      <c r="I1623" s="1348">
        <v>1126.1814794332595</v>
      </c>
      <c r="J1623" s="1348">
        <v>1236.1359989927535</v>
      </c>
      <c r="K1623" s="1348">
        <v>1336.8269919664685</v>
      </c>
      <c r="L1623" s="1348">
        <v>1380.4560428300199</v>
      </c>
      <c r="M1623" s="1348">
        <v>1440.3109829959965</v>
      </c>
      <c r="N1623" s="1348">
        <v>1510.6143690999093</v>
      </c>
      <c r="O1623" s="1348">
        <v>1504.4372726132581</v>
      </c>
      <c r="P1623" s="1348">
        <v>1580.060837911705</v>
      </c>
      <c r="Q1623" s="1347">
        <v>1662.1568863468533</v>
      </c>
      <c r="R1623" s="1348">
        <v>1769.9939970668343</v>
      </c>
      <c r="S1623" s="1347">
        <v>1915.9941217871556</v>
      </c>
      <c r="T1623" s="1348">
        <v>2146.4185737263888</v>
      </c>
      <c r="U1623" s="206">
        <v>2449.8218643294208</v>
      </c>
      <c r="V1623" s="205">
        <v>2826.0812670693654</v>
      </c>
      <c r="W1623" s="206">
        <v>3593.0696705159144</v>
      </c>
    </row>
    <row r="1624" spans="1:23" ht="12" customHeight="1">
      <c r="A1624" s="387" t="s">
        <v>543</v>
      </c>
      <c r="B1624" s="1126" t="s">
        <v>546</v>
      </c>
      <c r="C1624" s="388" t="s">
        <v>545</v>
      </c>
      <c r="D1624" s="1207" t="s">
        <v>1407</v>
      </c>
      <c r="E1624" s="1466" t="s">
        <v>163</v>
      </c>
      <c r="F1624" s="1060">
        <v>3562.4519500000001</v>
      </c>
      <c r="G1624" s="1060">
        <v>2832.3604599999999</v>
      </c>
      <c r="H1624" s="1060">
        <v>3872.1334200000001</v>
      </c>
      <c r="I1624" s="1060">
        <v>4286.3491899999999</v>
      </c>
      <c r="J1624" s="1060">
        <v>5541.8537700000006</v>
      </c>
      <c r="K1624" s="1060">
        <v>3681.3723100000007</v>
      </c>
      <c r="L1624" s="1060">
        <v>4249.2251500000002</v>
      </c>
      <c r="M1624" s="1060">
        <v>4637.1108199999999</v>
      </c>
      <c r="N1624" s="1060">
        <v>4534.8728799999999</v>
      </c>
      <c r="O1624" s="1060">
        <v>4064.2735300000004</v>
      </c>
      <c r="P1624" s="1060">
        <v>3396.3462100000002</v>
      </c>
      <c r="Q1624" s="1449">
        <v>4611.5533700000005</v>
      </c>
      <c r="R1624" s="1060">
        <v>6081.1152000000002</v>
      </c>
      <c r="S1624" s="1449">
        <v>6859.3307599999998</v>
      </c>
      <c r="T1624" s="1060">
        <v>5902.6699600000002</v>
      </c>
      <c r="U1624" s="1065">
        <v>11195.939280000001</v>
      </c>
      <c r="V1624" s="1064">
        <v>11263.39085</v>
      </c>
      <c r="W1624" s="1065">
        <v>7730.2349400000003</v>
      </c>
    </row>
    <row r="1625" spans="1:23" ht="12" customHeight="1">
      <c r="A1625" s="387" t="s">
        <v>543</v>
      </c>
      <c r="B1625" s="1126" t="s">
        <v>546</v>
      </c>
      <c r="C1625" s="388" t="s">
        <v>545</v>
      </c>
      <c r="D1625" s="1207" t="s">
        <v>1407</v>
      </c>
      <c r="E1625" s="1466" t="s">
        <v>164</v>
      </c>
      <c r="F1625" s="205">
        <v>50.53911886961086</v>
      </c>
      <c r="G1625" s="1348">
        <v>40.039588628620706</v>
      </c>
      <c r="H1625" s="1348">
        <v>54.67493285889779</v>
      </c>
      <c r="I1625" s="1348">
        <v>60.01104905776608</v>
      </c>
      <c r="J1625" s="1348">
        <v>77.527961864525352</v>
      </c>
      <c r="K1625" s="1348">
        <v>51.433773105134485</v>
      </c>
      <c r="L1625" s="1348">
        <v>59.320208147196787</v>
      </c>
      <c r="M1625" s="1348">
        <v>64.683714656362895</v>
      </c>
      <c r="N1625" s="1348">
        <v>63.234649376002231</v>
      </c>
      <c r="O1625" s="1348">
        <v>56.636244338847007</v>
      </c>
      <c r="P1625" s="1348">
        <v>47.359597986446161</v>
      </c>
      <c r="Q1625" s="1347">
        <v>64.25371487090888</v>
      </c>
      <c r="R1625" s="1348">
        <v>84.93770794049864</v>
      </c>
      <c r="S1625" s="1347">
        <v>97.137021312752239</v>
      </c>
      <c r="T1625" s="1348">
        <v>84.020183622051732</v>
      </c>
      <c r="U1625" s="206">
        <v>159.68876895209027</v>
      </c>
      <c r="V1625" s="205">
        <v>161.22342403595658</v>
      </c>
      <c r="W1625" s="206">
        <v>111.02830834195106</v>
      </c>
    </row>
    <row r="1626" spans="1:23" ht="12" customHeight="1">
      <c r="A1626" s="387" t="s">
        <v>543</v>
      </c>
      <c r="B1626" s="1126" t="s">
        <v>546</v>
      </c>
      <c r="C1626" s="388" t="s">
        <v>546</v>
      </c>
      <c r="D1626" s="1207" t="s">
        <v>1408</v>
      </c>
      <c r="E1626" s="1466" t="s">
        <v>163</v>
      </c>
      <c r="F1626" s="1060">
        <v>73405.022980000009</v>
      </c>
      <c r="G1626" s="1060">
        <v>80366.368969999996</v>
      </c>
      <c r="H1626" s="1060">
        <v>88824.602140000003</v>
      </c>
      <c r="I1626" s="1060">
        <v>95216.244999999995</v>
      </c>
      <c r="J1626" s="1060">
        <v>103559.30423000001</v>
      </c>
      <c r="K1626" s="1060">
        <v>110316.19385</v>
      </c>
      <c r="L1626" s="1060">
        <v>108388.18124999999</v>
      </c>
      <c r="M1626" s="1060">
        <v>109812.44611</v>
      </c>
      <c r="N1626" s="1060">
        <v>108424.25225000001</v>
      </c>
      <c r="O1626" s="1060">
        <v>112735.82152000001</v>
      </c>
      <c r="P1626" s="1060">
        <v>121115.09493000001</v>
      </c>
      <c r="Q1626" s="1449">
        <v>137796.33641999998</v>
      </c>
      <c r="R1626" s="1060">
        <v>139553.49702000001</v>
      </c>
      <c r="S1626" s="1449">
        <v>148639.04824</v>
      </c>
      <c r="T1626" s="1060">
        <v>162178.24765999999</v>
      </c>
      <c r="U1626" s="1065">
        <v>174811.87993</v>
      </c>
      <c r="V1626" s="1064">
        <v>205543.22104</v>
      </c>
      <c r="W1626" s="1065">
        <v>269408.80173000001</v>
      </c>
    </row>
    <row r="1627" spans="1:23" ht="12" customHeight="1">
      <c r="A1627" s="387" t="s">
        <v>543</v>
      </c>
      <c r="B1627" s="1126" t="s">
        <v>546</v>
      </c>
      <c r="C1627" s="388" t="s">
        <v>546</v>
      </c>
      <c r="D1627" s="1207" t="s">
        <v>1408</v>
      </c>
      <c r="E1627" s="1466" t="s">
        <v>164</v>
      </c>
      <c r="F1627" s="1348">
        <v>911.08271146470747</v>
      </c>
      <c r="G1627" s="1348">
        <v>994.37484032615271</v>
      </c>
      <c r="H1627" s="1348">
        <v>1094.3572695463617</v>
      </c>
      <c r="I1627" s="1348">
        <v>1161.8821842586942</v>
      </c>
      <c r="J1627" s="1348">
        <v>1260.2901781650462</v>
      </c>
      <c r="K1627" s="1348">
        <v>1338.2041080353245</v>
      </c>
      <c r="L1627" s="1348">
        <v>1315.1032693101022</v>
      </c>
      <c r="M1627" s="1348">
        <v>1328.290668061738</v>
      </c>
      <c r="N1627" s="1348">
        <v>1309.7563751781788</v>
      </c>
      <c r="O1627" s="1348">
        <v>1359.4913659330723</v>
      </c>
      <c r="P1627" s="1348">
        <v>1460.2560245234565</v>
      </c>
      <c r="Q1627" s="1347">
        <v>1658.3386858098754</v>
      </c>
      <c r="R1627" s="1348">
        <v>1681.2053900828837</v>
      </c>
      <c r="S1627" s="1347">
        <v>1790.2279741773859</v>
      </c>
      <c r="T1627" s="1348">
        <v>1958.4143128328362</v>
      </c>
      <c r="U1627" s="206">
        <v>2115.4957999128687</v>
      </c>
      <c r="V1627" s="205">
        <v>2497.3357759552882</v>
      </c>
      <c r="W1627" s="206">
        <v>3283.3910414127627</v>
      </c>
    </row>
    <row r="1628" spans="1:23" ht="12" customHeight="1">
      <c r="A1628" s="387" t="s">
        <v>543</v>
      </c>
      <c r="B1628" s="1126" t="s">
        <v>546</v>
      </c>
      <c r="C1628" s="388" t="s">
        <v>546</v>
      </c>
      <c r="D1628" s="1207" t="s">
        <v>1407</v>
      </c>
      <c r="E1628" s="1466" t="s">
        <v>163</v>
      </c>
      <c r="F1628" s="1060">
        <v>1225.9860699999999</v>
      </c>
      <c r="G1628" s="1060">
        <v>2487.1180099999997</v>
      </c>
      <c r="H1628" s="1060">
        <v>1944.5554099999999</v>
      </c>
      <c r="I1628" s="1060">
        <v>1183.5001100000002</v>
      </c>
      <c r="J1628" s="1060">
        <v>1136.8648500000002</v>
      </c>
      <c r="K1628" s="1060">
        <v>1498.50611</v>
      </c>
      <c r="L1628" s="1060">
        <v>2167.0143900000003</v>
      </c>
      <c r="M1628" s="1060">
        <v>1237.4995499999998</v>
      </c>
      <c r="N1628" s="1060">
        <v>1572.9434799999999</v>
      </c>
      <c r="O1628" s="1060">
        <v>1706.9728400000001</v>
      </c>
      <c r="P1628" s="1060">
        <v>1477.2904800000001</v>
      </c>
      <c r="Q1628" s="1449">
        <v>1547.72027</v>
      </c>
      <c r="R1628" s="1060">
        <v>1227.6224499999998</v>
      </c>
      <c r="S1628" s="1449">
        <v>1606.8791100000001</v>
      </c>
      <c r="T1628" s="1060">
        <v>2872.0297300000002</v>
      </c>
      <c r="U1628" s="1065">
        <v>3908.77232</v>
      </c>
      <c r="V1628" s="1064">
        <v>3731.8511400000002</v>
      </c>
      <c r="W1628" s="1065">
        <v>3011.99386</v>
      </c>
    </row>
    <row r="1629" spans="1:23" ht="12" customHeight="1">
      <c r="A1629" s="387" t="s">
        <v>543</v>
      </c>
      <c r="B1629" s="1126" t="s">
        <v>546</v>
      </c>
      <c r="C1629" s="388" t="s">
        <v>546</v>
      </c>
      <c r="D1629" s="1207" t="s">
        <v>1407</v>
      </c>
      <c r="E1629" s="1466" t="s">
        <v>164</v>
      </c>
      <c r="F1629" s="205">
        <v>15.216597822984024</v>
      </c>
      <c r="G1629" s="1348">
        <v>30.773165513913458</v>
      </c>
      <c r="H1629" s="1348">
        <v>23.957758297809427</v>
      </c>
      <c r="I1629" s="1348">
        <v>14.441734106162295</v>
      </c>
      <c r="J1629" s="1348">
        <v>13.835353713597256</v>
      </c>
      <c r="K1629" s="1348">
        <v>18.177811999611819</v>
      </c>
      <c r="L1629" s="1348">
        <v>26.292974714261451</v>
      </c>
      <c r="M1629" s="1348">
        <v>14.968786892781107</v>
      </c>
      <c r="N1629" s="1348">
        <v>19.001032591626196</v>
      </c>
      <c r="O1629" s="1348">
        <v>20.584538317757012</v>
      </c>
      <c r="P1629" s="1348">
        <v>17.811341556045868</v>
      </c>
      <c r="Q1629" s="1347">
        <v>18.626361667047764</v>
      </c>
      <c r="R1629" s="1348">
        <v>14.789206462027753</v>
      </c>
      <c r="S1629" s="1347">
        <v>19.353460398901579</v>
      </c>
      <c r="T1629" s="1348">
        <v>34.68174191834418</v>
      </c>
      <c r="U1629" s="206">
        <v>47.302228138538617</v>
      </c>
      <c r="V1629" s="205">
        <v>45.341730636048844</v>
      </c>
      <c r="W1629" s="206">
        <v>36.708353970652752</v>
      </c>
    </row>
    <row r="1630" spans="1:23" ht="12" customHeight="1">
      <c r="A1630" s="387" t="s">
        <v>543</v>
      </c>
      <c r="B1630" s="1126" t="s">
        <v>546</v>
      </c>
      <c r="C1630" s="388" t="s">
        <v>547</v>
      </c>
      <c r="D1630" s="1207" t="s">
        <v>1408</v>
      </c>
      <c r="E1630" s="1466" t="s">
        <v>163</v>
      </c>
      <c r="F1630" s="1060">
        <v>59822.854570000003</v>
      </c>
      <c r="G1630" s="1060">
        <v>67779.235849999997</v>
      </c>
      <c r="H1630" s="1060">
        <v>72132.452590000001</v>
      </c>
      <c r="I1630" s="1060">
        <v>74810.249030000006</v>
      </c>
      <c r="J1630" s="1060">
        <v>82825.573409999997</v>
      </c>
      <c r="K1630" s="1060">
        <v>80835.488270000002</v>
      </c>
      <c r="L1630" s="1060">
        <v>83606.895090000005</v>
      </c>
      <c r="M1630" s="1060">
        <v>88894.668919999996</v>
      </c>
      <c r="N1630" s="1060">
        <v>90565.93988999998</v>
      </c>
      <c r="O1630" s="1060">
        <v>91452.598379999996</v>
      </c>
      <c r="P1630" s="1060">
        <v>109454.79576000001</v>
      </c>
      <c r="Q1630" s="1449">
        <v>121287.37707999999</v>
      </c>
      <c r="R1630" s="1060">
        <v>122306.71609999999</v>
      </c>
      <c r="S1630" s="1449">
        <v>142625.42043</v>
      </c>
      <c r="T1630" s="1060">
        <v>146744.77958999999</v>
      </c>
      <c r="U1630" s="1065">
        <v>149731.22646000001</v>
      </c>
      <c r="V1630" s="1064">
        <v>193083.14916</v>
      </c>
      <c r="W1630" s="1065">
        <v>231483.96747999999</v>
      </c>
    </row>
    <row r="1631" spans="1:23" ht="12" customHeight="1">
      <c r="A1631" s="387" t="s">
        <v>543</v>
      </c>
      <c r="B1631" s="1126" t="s">
        <v>546</v>
      </c>
      <c r="C1631" s="388" t="s">
        <v>547</v>
      </c>
      <c r="D1631" s="1207" t="s">
        <v>1408</v>
      </c>
      <c r="E1631" s="1466" t="s">
        <v>164</v>
      </c>
      <c r="F1631" s="1348">
        <v>1074.5977109753908</v>
      </c>
      <c r="G1631" s="1348">
        <v>1213.0294911947883</v>
      </c>
      <c r="H1631" s="1348">
        <v>1290.3145196143319</v>
      </c>
      <c r="I1631" s="1348">
        <v>1326.5169343570467</v>
      </c>
      <c r="J1631" s="1348">
        <v>1466.0690930170813</v>
      </c>
      <c r="K1631" s="1348">
        <v>1431.1725553273609</v>
      </c>
      <c r="L1631" s="1348">
        <v>1482.1026943326656</v>
      </c>
      <c r="M1631" s="1348">
        <v>1574.4716422245838</v>
      </c>
      <c r="N1631" s="1348">
        <v>1604.7547645120133</v>
      </c>
      <c r="O1631" s="1348">
        <v>1621.1550446713466</v>
      </c>
      <c r="P1631" s="1348">
        <v>1939.1750364963505</v>
      </c>
      <c r="Q1631" s="1347">
        <v>2152.2407829080453</v>
      </c>
      <c r="R1631" s="1348">
        <v>2164.9505451906393</v>
      </c>
      <c r="S1631" s="1347">
        <v>2516.9043787389483</v>
      </c>
      <c r="T1631" s="1348">
        <v>2598.7706021215931</v>
      </c>
      <c r="U1631" s="206">
        <v>2665.0628563800442</v>
      </c>
      <c r="V1631" s="205">
        <v>3449.3916885808203</v>
      </c>
      <c r="W1631" s="206">
        <v>4149.0530448809859</v>
      </c>
    </row>
    <row r="1632" spans="1:23" ht="12" customHeight="1">
      <c r="A1632" s="387" t="s">
        <v>543</v>
      </c>
      <c r="B1632" s="1126" t="s">
        <v>546</v>
      </c>
      <c r="C1632" s="388" t="s">
        <v>547</v>
      </c>
      <c r="D1632" s="1207" t="s">
        <v>1407</v>
      </c>
      <c r="E1632" s="1466" t="s">
        <v>163</v>
      </c>
      <c r="F1632" s="1060">
        <v>1280.0997399999999</v>
      </c>
      <c r="G1632" s="1060">
        <v>1640.00521</v>
      </c>
      <c r="H1632" s="1060">
        <v>1669.4813100000001</v>
      </c>
      <c r="I1632" s="1060">
        <v>1646.9171200000001</v>
      </c>
      <c r="J1632" s="1060">
        <v>2530.9634500000002</v>
      </c>
      <c r="K1632" s="1060">
        <v>8592.7710200000001</v>
      </c>
      <c r="L1632" s="1060">
        <v>2225.0192599999996</v>
      </c>
      <c r="M1632" s="1060">
        <v>2037.53854</v>
      </c>
      <c r="N1632" s="1060">
        <v>1891.6808100000001</v>
      </c>
      <c r="O1632" s="1060">
        <v>1669.4309900000001</v>
      </c>
      <c r="P1632" s="1060">
        <v>6357.9726099999998</v>
      </c>
      <c r="Q1632" s="1449">
        <v>4945.8074999999999</v>
      </c>
      <c r="R1632" s="1060">
        <v>4620.0968300000004</v>
      </c>
      <c r="S1632" s="1449">
        <v>8363.2243500000004</v>
      </c>
      <c r="T1632" s="1060">
        <v>3979.9957599999998</v>
      </c>
      <c r="U1632" s="1065">
        <v>16501.850019999998</v>
      </c>
      <c r="V1632" s="1064">
        <v>27569.187730000001</v>
      </c>
      <c r="W1632" s="1065">
        <v>11638.522499999999</v>
      </c>
    </row>
    <row r="1633" spans="1:23" ht="12" customHeight="1">
      <c r="A1633" s="387" t="s">
        <v>543</v>
      </c>
      <c r="B1633" s="1126" t="s">
        <v>546</v>
      </c>
      <c r="C1633" s="388" t="s">
        <v>547</v>
      </c>
      <c r="D1633" s="1207" t="s">
        <v>1407</v>
      </c>
      <c r="E1633" s="1466" t="s">
        <v>164</v>
      </c>
      <c r="F1633" s="205">
        <v>22.994426800790372</v>
      </c>
      <c r="G1633" s="1348">
        <v>29.350798374973156</v>
      </c>
      <c r="H1633" s="1348">
        <v>29.863894782033167</v>
      </c>
      <c r="I1633" s="1348">
        <v>29.202729271579546</v>
      </c>
      <c r="J1633" s="1348">
        <v>44.799777856447477</v>
      </c>
      <c r="K1633" s="1348">
        <v>152.13290995361353</v>
      </c>
      <c r="L1633" s="1348">
        <v>39.443003314956293</v>
      </c>
      <c r="M1633" s="1348">
        <v>36.088178179241936</v>
      </c>
      <c r="N1633" s="1348">
        <v>33.519044758664684</v>
      </c>
      <c r="O1633" s="1348">
        <v>29.593543749556833</v>
      </c>
      <c r="P1633" s="1348">
        <v>112.64213397349585</v>
      </c>
      <c r="Q1633" s="1347">
        <v>87.763202257160103</v>
      </c>
      <c r="R1633" s="1348">
        <v>81.780309944418889</v>
      </c>
      <c r="S1633" s="1347">
        <v>147.5854439091535</v>
      </c>
      <c r="T1633" s="1348">
        <v>70.483570226858163</v>
      </c>
      <c r="U1633" s="206">
        <v>293.71607105352149</v>
      </c>
      <c r="V1633" s="205">
        <v>492.51800289409749</v>
      </c>
      <c r="W1633" s="206">
        <v>208.60557965299685</v>
      </c>
    </row>
    <row r="1634" spans="1:23" ht="12" customHeight="1">
      <c r="A1634" s="387" t="s">
        <v>543</v>
      </c>
      <c r="B1634" s="1126" t="s">
        <v>546</v>
      </c>
      <c r="C1634" s="388" t="s">
        <v>548</v>
      </c>
      <c r="D1634" s="1207" t="s">
        <v>1408</v>
      </c>
      <c r="E1634" s="1466" t="s">
        <v>163</v>
      </c>
      <c r="F1634" s="1060">
        <v>81283.205719999998</v>
      </c>
      <c r="G1634" s="1060">
        <v>87843.01341</v>
      </c>
      <c r="H1634" s="1060">
        <v>104399.67727000001</v>
      </c>
      <c r="I1634" s="1060">
        <v>107356.77789</v>
      </c>
      <c r="J1634" s="1060">
        <v>110128.99602999999</v>
      </c>
      <c r="K1634" s="1060">
        <v>113500.26493999999</v>
      </c>
      <c r="L1634" s="1060">
        <v>115865.68453</v>
      </c>
      <c r="M1634" s="1060">
        <v>135089.99887000001</v>
      </c>
      <c r="N1634" s="1060">
        <v>132904.94588999997</v>
      </c>
      <c r="O1634" s="1060">
        <v>128411.51539999999</v>
      </c>
      <c r="P1634" s="1060">
        <v>135312.48360000001</v>
      </c>
      <c r="Q1634" s="1449">
        <v>145877.97768000001</v>
      </c>
      <c r="R1634" s="1060">
        <v>152513.38643000001</v>
      </c>
      <c r="S1634" s="1449">
        <v>163449.44138999999</v>
      </c>
      <c r="T1634" s="1060">
        <v>177617.70975000001</v>
      </c>
      <c r="U1634" s="1065">
        <v>199315.64427000002</v>
      </c>
      <c r="V1634" s="1064">
        <v>239753.75992000001</v>
      </c>
      <c r="W1634" s="1065">
        <v>312733.65677999996</v>
      </c>
    </row>
    <row r="1635" spans="1:23" ht="12" customHeight="1">
      <c r="A1635" s="387" t="s">
        <v>543</v>
      </c>
      <c r="B1635" s="1126" t="s">
        <v>546</v>
      </c>
      <c r="C1635" s="388" t="s">
        <v>548</v>
      </c>
      <c r="D1635" s="1207" t="s">
        <v>1408</v>
      </c>
      <c r="E1635" s="1466" t="s">
        <v>164</v>
      </c>
      <c r="F1635" s="1348">
        <v>1053.655575547029</v>
      </c>
      <c r="G1635" s="1348">
        <v>1137.5386989458962</v>
      </c>
      <c r="H1635" s="1348">
        <v>1348.1363283832645</v>
      </c>
      <c r="I1635" s="1348">
        <v>1376.2630809168525</v>
      </c>
      <c r="J1635" s="1348">
        <v>1412.6708744452142</v>
      </c>
      <c r="K1635" s="1348">
        <v>1455.0010247798273</v>
      </c>
      <c r="L1635" s="1348">
        <v>1484.163607752216</v>
      </c>
      <c r="M1635" s="1348">
        <v>1735.6614100883955</v>
      </c>
      <c r="N1635" s="1348">
        <v>1707.8068655393072</v>
      </c>
      <c r="O1635" s="1348">
        <v>1654.4038161251256</v>
      </c>
      <c r="P1635" s="1348">
        <v>1740.2191933741449</v>
      </c>
      <c r="Q1635" s="1347">
        <v>1880.0888979391941</v>
      </c>
      <c r="R1635" s="1348">
        <v>1972.9042019817864</v>
      </c>
      <c r="S1635" s="1347">
        <v>2138.5788298944117</v>
      </c>
      <c r="T1635" s="1348">
        <v>2335.8457357969492</v>
      </c>
      <c r="U1635" s="206">
        <v>2640.6068317854829</v>
      </c>
      <c r="V1635" s="205">
        <v>3191.4827671951334</v>
      </c>
      <c r="W1635" s="206">
        <v>4186.0238629883943</v>
      </c>
    </row>
    <row r="1636" spans="1:23" ht="12" customHeight="1">
      <c r="A1636" s="387" t="s">
        <v>543</v>
      </c>
      <c r="B1636" s="1126" t="s">
        <v>546</v>
      </c>
      <c r="C1636" s="388" t="s">
        <v>548</v>
      </c>
      <c r="D1636" s="1207" t="s">
        <v>1407</v>
      </c>
      <c r="E1636" s="1466" t="s">
        <v>163</v>
      </c>
      <c r="F1636" s="1060">
        <v>2959.77531</v>
      </c>
      <c r="G1636" s="1060">
        <v>3189.46117</v>
      </c>
      <c r="H1636" s="1060">
        <v>4983.7385100000001</v>
      </c>
      <c r="I1636" s="1060">
        <v>3515.71263</v>
      </c>
      <c r="J1636" s="1060">
        <v>6234.0273299999999</v>
      </c>
      <c r="K1636" s="1060">
        <v>5090.3433700000005</v>
      </c>
      <c r="L1636" s="1060">
        <v>4073.3774699999999</v>
      </c>
      <c r="M1636" s="1060">
        <v>9955.731679999999</v>
      </c>
      <c r="N1636" s="1060">
        <v>11100.310670000001</v>
      </c>
      <c r="O1636" s="1060">
        <v>3618.4870600000004</v>
      </c>
      <c r="P1636" s="1060">
        <v>4391.7870999999996</v>
      </c>
      <c r="Q1636" s="1449">
        <v>5988.31621</v>
      </c>
      <c r="R1636" s="1060">
        <v>9496.6406400000014</v>
      </c>
      <c r="S1636" s="1449">
        <v>15694.254280000001</v>
      </c>
      <c r="T1636" s="1060">
        <v>6073.20831</v>
      </c>
      <c r="U1636" s="1065">
        <v>17502.958350000001</v>
      </c>
      <c r="V1636" s="1064">
        <v>15907.772739999999</v>
      </c>
      <c r="W1636" s="1065">
        <v>8703.122949999999</v>
      </c>
    </row>
    <row r="1637" spans="1:23" ht="12" customHeight="1">
      <c r="A1637" s="387" t="s">
        <v>543</v>
      </c>
      <c r="B1637" s="1126" t="s">
        <v>546</v>
      </c>
      <c r="C1637" s="388" t="s">
        <v>548</v>
      </c>
      <c r="D1637" s="1207" t="s">
        <v>1407</v>
      </c>
      <c r="E1637" s="1466" t="s">
        <v>164</v>
      </c>
      <c r="F1637" s="205">
        <v>38.366889323861869</v>
      </c>
      <c r="G1637" s="1348">
        <v>41.302493719406385</v>
      </c>
      <c r="H1637" s="1348">
        <v>64.3561274535124</v>
      </c>
      <c r="I1637" s="1348">
        <v>45.069771940619951</v>
      </c>
      <c r="J1637" s="1348">
        <v>79.966486184868771</v>
      </c>
      <c r="K1637" s="1348">
        <v>65.254956221877535</v>
      </c>
      <c r="L1637" s="1348">
        <v>52.177300174207105</v>
      </c>
      <c r="M1637" s="1348">
        <v>127.91309075958473</v>
      </c>
      <c r="N1637" s="1348">
        <v>142.63718061730617</v>
      </c>
      <c r="O1637" s="1348">
        <v>46.619174160632845</v>
      </c>
      <c r="P1637" s="1348">
        <v>56.481649004578415</v>
      </c>
      <c r="Q1637" s="1347">
        <v>77.177974378471717</v>
      </c>
      <c r="R1637" s="1348">
        <v>122.84798509779574</v>
      </c>
      <c r="S1637" s="1347">
        <v>205.3442316398226</v>
      </c>
      <c r="T1637" s="1348">
        <v>79.868599552866911</v>
      </c>
      <c r="U1637" s="206">
        <v>231.88561823505256</v>
      </c>
      <c r="V1637" s="205">
        <v>211.75635610931403</v>
      </c>
      <c r="W1637" s="206">
        <v>116.49363463571991</v>
      </c>
    </row>
    <row r="1638" spans="1:23" ht="12" customHeight="1">
      <c r="A1638" s="387" t="s">
        <v>543</v>
      </c>
      <c r="B1638" s="1126" t="s">
        <v>546</v>
      </c>
      <c r="C1638" s="388" t="s">
        <v>345</v>
      </c>
      <c r="D1638" s="1207" t="s">
        <v>1408</v>
      </c>
      <c r="E1638" s="1466" t="s">
        <v>163</v>
      </c>
      <c r="F1638" s="1060">
        <v>158832.08919</v>
      </c>
      <c r="G1638" s="1060">
        <v>180813.47659999999</v>
      </c>
      <c r="H1638" s="1060">
        <v>195708.60902999996</v>
      </c>
      <c r="I1638" s="1060">
        <v>204285.52022999999</v>
      </c>
      <c r="J1638" s="1060">
        <v>228942.35959000001</v>
      </c>
      <c r="K1638" s="1060">
        <v>235398.34989000001</v>
      </c>
      <c r="L1638" s="1060">
        <v>243487.89556999999</v>
      </c>
      <c r="M1638" s="1060">
        <v>249603.85754000003</v>
      </c>
      <c r="N1638" s="1060">
        <v>255724.27937</v>
      </c>
      <c r="O1638" s="1060">
        <v>264175.10907000001</v>
      </c>
      <c r="P1638" s="1060">
        <v>283248.20354000002</v>
      </c>
      <c r="Q1638" s="1449">
        <v>324007.03551999998</v>
      </c>
      <c r="R1638" s="1060">
        <v>323469.99627</v>
      </c>
      <c r="S1638" s="1449">
        <v>331914.24507999996</v>
      </c>
      <c r="T1638" s="1060">
        <v>378033.41194999998</v>
      </c>
      <c r="U1638" s="1065">
        <v>446467.44327000005</v>
      </c>
      <c r="V1638" s="1064">
        <v>497675.42288999999</v>
      </c>
      <c r="W1638" s="1065">
        <v>610236.1813099999</v>
      </c>
    </row>
    <row r="1639" spans="1:23" ht="12" customHeight="1">
      <c r="A1639" s="387" t="s">
        <v>543</v>
      </c>
      <c r="B1639" s="1126" t="s">
        <v>546</v>
      </c>
      <c r="C1639" s="388" t="s">
        <v>345</v>
      </c>
      <c r="D1639" s="1207" t="s">
        <v>1408</v>
      </c>
      <c r="E1639" s="1466" t="s">
        <v>164</v>
      </c>
      <c r="F1639" s="1348">
        <v>1002.1900444206076</v>
      </c>
      <c r="G1639" s="1348">
        <v>1138.2726778261117</v>
      </c>
      <c r="H1639" s="1348">
        <v>1228.3069881128711</v>
      </c>
      <c r="I1639" s="1348">
        <v>1272.9418083535327</v>
      </c>
      <c r="J1639" s="1348">
        <v>1424.931751551326</v>
      </c>
      <c r="K1639" s="1348">
        <v>1463.064812174475</v>
      </c>
      <c r="L1639" s="1348">
        <v>1512.5162786522717</v>
      </c>
      <c r="M1639" s="1348">
        <v>1547.3743245220326</v>
      </c>
      <c r="N1639" s="1348">
        <v>1585.2971258446469</v>
      </c>
      <c r="O1639" s="1348">
        <v>1636.3164487596396</v>
      </c>
      <c r="P1639" s="1348">
        <v>1752.6000120037622</v>
      </c>
      <c r="Q1639" s="1347">
        <v>2004.6714979025651</v>
      </c>
      <c r="R1639" s="1348">
        <v>2002.5877955870883</v>
      </c>
      <c r="S1639" s="1347">
        <v>2073.595713544953</v>
      </c>
      <c r="T1639" s="1348">
        <v>2369.6994380296874</v>
      </c>
      <c r="U1639" s="206">
        <v>2806.2946244068012</v>
      </c>
      <c r="V1639" s="205">
        <v>3136.0695608529622</v>
      </c>
      <c r="W1639" s="206">
        <v>3858.4935019664376</v>
      </c>
    </row>
    <row r="1640" spans="1:23" ht="12" customHeight="1">
      <c r="A1640" s="387" t="s">
        <v>543</v>
      </c>
      <c r="B1640" s="1126" t="s">
        <v>546</v>
      </c>
      <c r="C1640" s="388" t="s">
        <v>345</v>
      </c>
      <c r="D1640" s="1207" t="s">
        <v>1407</v>
      </c>
      <c r="E1640" s="1466" t="s">
        <v>163</v>
      </c>
      <c r="F1640" s="1060">
        <v>7993.1276100000005</v>
      </c>
      <c r="G1640" s="1060">
        <v>6820.3118100000002</v>
      </c>
      <c r="H1640" s="1060">
        <v>7988.8738900000008</v>
      </c>
      <c r="I1640" s="1060">
        <v>8051.4164299999993</v>
      </c>
      <c r="J1640" s="1060">
        <v>13919.171460000001</v>
      </c>
      <c r="K1640" s="1060">
        <v>8184.2791099999995</v>
      </c>
      <c r="L1640" s="1060">
        <v>7405.5026400000006</v>
      </c>
      <c r="M1640" s="1060">
        <v>7958.741289999999</v>
      </c>
      <c r="N1640" s="1060">
        <v>9214.7857399999994</v>
      </c>
      <c r="O1640" s="1060">
        <v>12328.26093</v>
      </c>
      <c r="P1640" s="1060">
        <v>5567.16543</v>
      </c>
      <c r="Q1640" s="1449">
        <v>11413.2022</v>
      </c>
      <c r="R1640" s="1060">
        <v>11959.643189999999</v>
      </c>
      <c r="S1640" s="1449">
        <v>14164.089900000001</v>
      </c>
      <c r="T1640" s="1060">
        <v>27586.151959999999</v>
      </c>
      <c r="U1640" s="1065">
        <v>15548.71578</v>
      </c>
      <c r="V1640" s="1064">
        <v>25296.19097</v>
      </c>
      <c r="W1640" s="1065">
        <v>9845.7343700000019</v>
      </c>
    </row>
    <row r="1641" spans="1:23" ht="12" customHeight="1">
      <c r="A1641" s="387" t="s">
        <v>543</v>
      </c>
      <c r="B1641" s="1126" t="s">
        <v>546</v>
      </c>
      <c r="C1641" s="388" t="s">
        <v>345</v>
      </c>
      <c r="D1641" s="1207" t="s">
        <v>1407</v>
      </c>
      <c r="E1641" s="1466" t="s">
        <v>164</v>
      </c>
      <c r="F1641" s="205">
        <v>50.434600182982621</v>
      </c>
      <c r="G1641" s="1348">
        <v>42.935818355797018</v>
      </c>
      <c r="H1641" s="1348">
        <v>50.13979545853941</v>
      </c>
      <c r="I1641" s="1348">
        <v>50.169902294947121</v>
      </c>
      <c r="J1641" s="1348">
        <v>86.632589111776383</v>
      </c>
      <c r="K1641" s="1348">
        <v>50.867522157445272</v>
      </c>
      <c r="L1641" s="1348">
        <v>46.002053894224204</v>
      </c>
      <c r="M1641" s="1348">
        <v>49.338788466784038</v>
      </c>
      <c r="N1641" s="1348">
        <v>57.124702374310331</v>
      </c>
      <c r="O1641" s="1348">
        <v>76.361986620830635</v>
      </c>
      <c r="P1641" s="1348">
        <v>34.446870544995548</v>
      </c>
      <c r="Q1641" s="1347">
        <v>70.614889931075439</v>
      </c>
      <c r="R1641" s="1348">
        <v>74.041598194717864</v>
      </c>
      <c r="S1641" s="1347">
        <v>88.488507312562874</v>
      </c>
      <c r="T1641" s="1348">
        <v>172.92357429416779</v>
      </c>
      <c r="U1641" s="206">
        <v>97.732271787296909</v>
      </c>
      <c r="V1641" s="205">
        <v>159.40231495834752</v>
      </c>
      <c r="W1641" s="206">
        <v>62.254096450295286</v>
      </c>
    </row>
    <row r="1642" spans="1:23" ht="12" customHeight="1">
      <c r="A1642" s="387" t="s">
        <v>543</v>
      </c>
      <c r="B1642" s="1126" t="s">
        <v>546</v>
      </c>
      <c r="C1642" s="388" t="s">
        <v>550</v>
      </c>
      <c r="D1642" s="1207" t="s">
        <v>1408</v>
      </c>
      <c r="E1642" s="1466" t="s">
        <v>163</v>
      </c>
      <c r="F1642" s="1060">
        <v>56363.705049999997</v>
      </c>
      <c r="G1642" s="1060">
        <v>63276.14806</v>
      </c>
      <c r="H1642" s="1060">
        <v>68744.868060000008</v>
      </c>
      <c r="I1642" s="1060">
        <v>77871.070640000005</v>
      </c>
      <c r="J1642" s="1060">
        <v>82026.665919999999</v>
      </c>
      <c r="K1642" s="1060">
        <v>83339.566480000009</v>
      </c>
      <c r="L1642" s="1060">
        <v>83821.275400000013</v>
      </c>
      <c r="M1642" s="1060">
        <v>85406.164349999992</v>
      </c>
      <c r="N1642" s="1060">
        <v>88000.430170000007</v>
      </c>
      <c r="O1642" s="1060">
        <v>92861.522769999996</v>
      </c>
      <c r="P1642" s="1060">
        <v>101362.52031000001</v>
      </c>
      <c r="Q1642" s="1449">
        <v>122685.33121</v>
      </c>
      <c r="R1642" s="1060">
        <v>114808.66253999999</v>
      </c>
      <c r="S1642" s="1449">
        <v>115725.09938000001</v>
      </c>
      <c r="T1642" s="1060">
        <v>128797.66309</v>
      </c>
      <c r="U1642" s="1065">
        <v>150611.69135000001</v>
      </c>
      <c r="V1642" s="1064">
        <v>165880.37401999999</v>
      </c>
      <c r="W1642" s="1065">
        <v>202439.89311999999</v>
      </c>
    </row>
    <row r="1643" spans="1:23" ht="12" customHeight="1">
      <c r="A1643" s="387" t="s">
        <v>543</v>
      </c>
      <c r="B1643" s="1126" t="s">
        <v>546</v>
      </c>
      <c r="C1643" s="388" t="s">
        <v>550</v>
      </c>
      <c r="D1643" s="1207" t="s">
        <v>1408</v>
      </c>
      <c r="E1643" s="1466" t="s">
        <v>164</v>
      </c>
      <c r="F1643" s="1348">
        <v>1034.6330570699561</v>
      </c>
      <c r="G1643" s="1348">
        <v>1155.095802482658</v>
      </c>
      <c r="H1643" s="1348">
        <v>1250.5205839230168</v>
      </c>
      <c r="I1643" s="1348">
        <v>1405.9195248068174</v>
      </c>
      <c r="J1643" s="1348">
        <v>1478.8905782024699</v>
      </c>
      <c r="K1643" s="1348">
        <v>1502.8323231448924</v>
      </c>
      <c r="L1643" s="1348">
        <v>1513.675155301936</v>
      </c>
      <c r="M1643" s="1348">
        <v>1539.8208663120886</v>
      </c>
      <c r="N1643" s="1348">
        <v>1588.2834019781253</v>
      </c>
      <c r="O1643" s="1348">
        <v>1676.0797554328205</v>
      </c>
      <c r="P1643" s="1348">
        <v>1830.4082978492877</v>
      </c>
      <c r="Q1643" s="1347">
        <v>2211.7021724865244</v>
      </c>
      <c r="R1643" s="1348">
        <v>2072.2089116309289</v>
      </c>
      <c r="S1643" s="1347">
        <v>2095.216616515489</v>
      </c>
      <c r="T1643" s="1348">
        <v>2342.8406201000453</v>
      </c>
      <c r="U1643" s="206">
        <v>2750.1450077604313</v>
      </c>
      <c r="V1643" s="205">
        <v>3039.3267254204989</v>
      </c>
      <c r="W1643" s="206">
        <v>3714.9024318273573</v>
      </c>
    </row>
    <row r="1644" spans="1:23" ht="12" customHeight="1">
      <c r="A1644" s="387" t="s">
        <v>543</v>
      </c>
      <c r="B1644" s="1126" t="s">
        <v>546</v>
      </c>
      <c r="C1644" s="388" t="s">
        <v>550</v>
      </c>
      <c r="D1644" s="1207" t="s">
        <v>1407</v>
      </c>
      <c r="E1644" s="1466" t="s">
        <v>163</v>
      </c>
      <c r="F1644" s="1060">
        <v>1312.8065899999999</v>
      </c>
      <c r="G1644" s="1060">
        <v>1459.55483</v>
      </c>
      <c r="H1644" s="1060">
        <v>1994.0084999999999</v>
      </c>
      <c r="I1644" s="1060">
        <v>3838.7854400000006</v>
      </c>
      <c r="J1644" s="1060">
        <v>2188.4200699999997</v>
      </c>
      <c r="K1644" s="1060">
        <v>2430.1898999999999</v>
      </c>
      <c r="L1644" s="1060">
        <v>2651.5337000000004</v>
      </c>
      <c r="M1644" s="1060">
        <v>2711.97048</v>
      </c>
      <c r="N1644" s="1060">
        <v>2310.0341900000003</v>
      </c>
      <c r="O1644" s="1060">
        <v>2986.5246000000002</v>
      </c>
      <c r="P1644" s="1060">
        <v>2830.7660599999999</v>
      </c>
      <c r="Q1644" s="1449">
        <v>2650.8643299999999</v>
      </c>
      <c r="R1644" s="1060">
        <v>3893.7482500000001</v>
      </c>
      <c r="S1644" s="1449">
        <v>2480.18273</v>
      </c>
      <c r="T1644" s="1060">
        <v>4605.66453</v>
      </c>
      <c r="U1644" s="1065">
        <v>6139.3236500000003</v>
      </c>
      <c r="V1644" s="1064">
        <v>6204.779050000001</v>
      </c>
      <c r="W1644" s="1065">
        <v>5360.2343200000005</v>
      </c>
    </row>
    <row r="1645" spans="1:23" ht="12" customHeight="1">
      <c r="A1645" s="387" t="s">
        <v>543</v>
      </c>
      <c r="B1645" s="1126" t="s">
        <v>546</v>
      </c>
      <c r="C1645" s="388" t="s">
        <v>550</v>
      </c>
      <c r="D1645" s="1207" t="s">
        <v>1407</v>
      </c>
      <c r="E1645" s="1466" t="s">
        <v>164</v>
      </c>
      <c r="F1645" s="205">
        <v>24.098364263817757</v>
      </c>
      <c r="G1645" s="1348">
        <v>26.643936290617013</v>
      </c>
      <c r="H1645" s="1348">
        <v>36.272506503192474</v>
      </c>
      <c r="I1645" s="1348">
        <v>69.307168339712575</v>
      </c>
      <c r="J1645" s="1348">
        <v>39.455874335166314</v>
      </c>
      <c r="K1645" s="1348">
        <v>43.822737354611846</v>
      </c>
      <c r="L1645" s="1348">
        <v>47.882362395261495</v>
      </c>
      <c r="M1645" s="1348">
        <v>48.895167763454431</v>
      </c>
      <c r="N1645" s="1348">
        <v>41.692852579143057</v>
      </c>
      <c r="O1645" s="1348">
        <v>53.904494260342219</v>
      </c>
      <c r="P1645" s="1348">
        <v>51.118082597468266</v>
      </c>
      <c r="Q1645" s="1347">
        <v>47.788291719997837</v>
      </c>
      <c r="R1645" s="1348">
        <v>70.279190130676483</v>
      </c>
      <c r="S1645" s="1347">
        <v>44.904001774301591</v>
      </c>
      <c r="T1645" s="1348">
        <v>83.777435743519789</v>
      </c>
      <c r="U1645" s="206">
        <v>112.10305213183604</v>
      </c>
      <c r="V1645" s="205">
        <v>113.68644966836456</v>
      </c>
      <c r="W1645" s="206">
        <v>98.363752339707133</v>
      </c>
    </row>
    <row r="1646" spans="1:23" ht="12" customHeight="1">
      <c r="A1646" s="387" t="s">
        <v>543</v>
      </c>
      <c r="B1646" s="1126" t="s">
        <v>546</v>
      </c>
      <c r="C1646" s="388" t="s">
        <v>551</v>
      </c>
      <c r="D1646" s="1207" t="s">
        <v>1408</v>
      </c>
      <c r="E1646" s="1466" t="s">
        <v>163</v>
      </c>
      <c r="F1646" s="1060">
        <v>65473.331620000004</v>
      </c>
      <c r="G1646" s="1060">
        <v>71017.640979999996</v>
      </c>
      <c r="H1646" s="1060">
        <v>76086.418739999994</v>
      </c>
      <c r="I1646" s="1060">
        <v>82457.86765</v>
      </c>
      <c r="J1646" s="1060">
        <v>85841.967829999994</v>
      </c>
      <c r="K1646" s="1060">
        <v>89257.892720000003</v>
      </c>
      <c r="L1646" s="1060">
        <v>90605.932130000001</v>
      </c>
      <c r="M1646" s="1060">
        <v>91286.878039999996</v>
      </c>
      <c r="N1646" s="1060">
        <v>94516.258320000008</v>
      </c>
      <c r="O1646" s="1060">
        <v>96532.954500000007</v>
      </c>
      <c r="P1646" s="1060">
        <v>101554.88575</v>
      </c>
      <c r="Q1646" s="1449">
        <v>114879.02284000001</v>
      </c>
      <c r="R1646" s="1060">
        <v>110373.71691</v>
      </c>
      <c r="S1646" s="1449">
        <v>114480.07225</v>
      </c>
      <c r="T1646" s="1060">
        <v>124838.04621000001</v>
      </c>
      <c r="U1646" s="1065">
        <v>152730.02903999999</v>
      </c>
      <c r="V1646" s="1064">
        <v>162131.18356999999</v>
      </c>
      <c r="W1646" s="1065">
        <v>217593.09432</v>
      </c>
    </row>
    <row r="1647" spans="1:23" ht="12" customHeight="1">
      <c r="A1647" s="387" t="s">
        <v>543</v>
      </c>
      <c r="B1647" s="1126" t="s">
        <v>546</v>
      </c>
      <c r="C1647" s="388" t="s">
        <v>551</v>
      </c>
      <c r="D1647" s="1207" t="s">
        <v>1408</v>
      </c>
      <c r="E1647" s="1466" t="s">
        <v>164</v>
      </c>
      <c r="F1647" s="1348">
        <v>1054.2700291451299</v>
      </c>
      <c r="G1647" s="1348">
        <v>1139.8019641452806</v>
      </c>
      <c r="H1647" s="1348">
        <v>1219.1968647747849</v>
      </c>
      <c r="I1647" s="1348">
        <v>1304.0734394521673</v>
      </c>
      <c r="J1647" s="1348">
        <v>1357.4857332848376</v>
      </c>
      <c r="K1647" s="1348">
        <v>1409.8991078536678</v>
      </c>
      <c r="L1647" s="1348">
        <v>1431.1924579831934</v>
      </c>
      <c r="M1647" s="1348">
        <v>1442.3130575744169</v>
      </c>
      <c r="N1647" s="1348">
        <v>1494.6826649798372</v>
      </c>
      <c r="O1647" s="1348">
        <v>1528.7021473704215</v>
      </c>
      <c r="P1647" s="1348">
        <v>1606.8048312580099</v>
      </c>
      <c r="Q1647" s="1347">
        <v>1819.2604890254331</v>
      </c>
      <c r="R1647" s="1348">
        <v>1748.6053280207857</v>
      </c>
      <c r="S1647" s="1347">
        <v>1841.3741495230895</v>
      </c>
      <c r="T1647" s="1348">
        <v>2019.2489358501552</v>
      </c>
      <c r="U1647" s="206">
        <v>2481.5186611857603</v>
      </c>
      <c r="V1647" s="205">
        <v>2641.1322196882074</v>
      </c>
      <c r="W1647" s="206">
        <v>3562.3112262204904</v>
      </c>
    </row>
    <row r="1648" spans="1:23" ht="12" customHeight="1">
      <c r="A1648" s="387" t="s">
        <v>543</v>
      </c>
      <c r="B1648" s="1126" t="s">
        <v>546</v>
      </c>
      <c r="C1648" s="388" t="s">
        <v>551</v>
      </c>
      <c r="D1648" s="1207" t="s">
        <v>1407</v>
      </c>
      <c r="E1648" s="1466" t="s">
        <v>163</v>
      </c>
      <c r="F1648" s="1060">
        <v>1768.0548799999999</v>
      </c>
      <c r="G1648" s="1060">
        <v>2252.2585399999998</v>
      </c>
      <c r="H1648" s="1060">
        <v>2277.7265499999999</v>
      </c>
      <c r="I1648" s="1060">
        <v>3887.2715699999999</v>
      </c>
      <c r="J1648" s="1060">
        <v>4690.6757400000006</v>
      </c>
      <c r="K1648" s="1060">
        <v>3075.8910000000001</v>
      </c>
      <c r="L1648" s="1060">
        <v>11292.863170000001</v>
      </c>
      <c r="M1648" s="1060">
        <v>12809.607830000001</v>
      </c>
      <c r="N1648" s="1060">
        <v>8907.5635700000003</v>
      </c>
      <c r="O1648" s="1060">
        <v>5346.5500700000002</v>
      </c>
      <c r="P1648" s="1060">
        <v>1876.2741800000001</v>
      </c>
      <c r="Q1648" s="1449">
        <v>3276.1522099999997</v>
      </c>
      <c r="R1648" s="1060">
        <v>1873.0259499999997</v>
      </c>
      <c r="S1648" s="1449">
        <v>2598.6950100000004</v>
      </c>
      <c r="T1648" s="1060">
        <v>7042.0743200000006</v>
      </c>
      <c r="U1648" s="1065">
        <v>12443.781399999998</v>
      </c>
      <c r="V1648" s="1064">
        <v>8804.7058000000015</v>
      </c>
      <c r="W1648" s="1065">
        <v>2278.7902599999998</v>
      </c>
    </row>
    <row r="1649" spans="1:23" ht="12" customHeight="1">
      <c r="A1649" s="387" t="s">
        <v>543</v>
      </c>
      <c r="B1649" s="1126" t="s">
        <v>546</v>
      </c>
      <c r="C1649" s="388" t="s">
        <v>551</v>
      </c>
      <c r="D1649" s="1207" t="s">
        <v>1407</v>
      </c>
      <c r="E1649" s="1466" t="s">
        <v>164</v>
      </c>
      <c r="F1649" s="205">
        <v>28.469717727001914</v>
      </c>
      <c r="G1649" s="1348">
        <v>36.14776092573868</v>
      </c>
      <c r="H1649" s="1348">
        <v>36.497933725383369</v>
      </c>
      <c r="I1649" s="1348">
        <v>61.47730654267685</v>
      </c>
      <c r="J1649" s="1348">
        <v>74.177299955721438</v>
      </c>
      <c r="K1649" s="1348">
        <v>48.586134453781519</v>
      </c>
      <c r="L1649" s="1348">
        <v>178.37971772919695</v>
      </c>
      <c r="M1649" s="1348">
        <v>202.38905122290339</v>
      </c>
      <c r="N1649" s="1348">
        <v>140.86445117419152</v>
      </c>
      <c r="O1649" s="1348">
        <v>84.668314725956904</v>
      </c>
      <c r="P1649" s="1348">
        <v>29.686473426894295</v>
      </c>
      <c r="Q1649" s="1347">
        <v>51.88218113578057</v>
      </c>
      <c r="R1649" s="1348">
        <v>29.67357852378764</v>
      </c>
      <c r="S1649" s="1347">
        <v>41.799150890286477</v>
      </c>
      <c r="T1649" s="1348">
        <v>113.90518762939959</v>
      </c>
      <c r="U1649" s="206">
        <v>202.18339480397091</v>
      </c>
      <c r="V1649" s="205">
        <v>143.42948507012886</v>
      </c>
      <c r="W1649" s="206">
        <v>37.307066893683896</v>
      </c>
    </row>
    <row r="1650" spans="1:23" ht="12" customHeight="1">
      <c r="A1650" s="387" t="s">
        <v>543</v>
      </c>
      <c r="B1650" s="1126" t="s">
        <v>546</v>
      </c>
      <c r="C1650" s="388" t="s">
        <v>1502</v>
      </c>
      <c r="D1650" s="1207" t="s">
        <v>1408</v>
      </c>
      <c r="E1650" s="1466" t="s">
        <v>163</v>
      </c>
      <c r="F1650" s="1060">
        <v>130887.87917</v>
      </c>
      <c r="G1650" s="1060">
        <v>143199.52679</v>
      </c>
      <c r="H1650" s="1060">
        <v>135467.91694999998</v>
      </c>
      <c r="I1650" s="1060">
        <v>144407.24492</v>
      </c>
      <c r="J1650" s="1060">
        <v>151022.2066</v>
      </c>
      <c r="K1650" s="1060">
        <v>155802.75718000002</v>
      </c>
      <c r="L1650" s="1060">
        <v>160138.86987999998</v>
      </c>
      <c r="M1650" s="1060">
        <v>160701.25250999999</v>
      </c>
      <c r="N1650" s="1060">
        <v>165422.47444999998</v>
      </c>
      <c r="O1650" s="1060">
        <v>169489.83374</v>
      </c>
      <c r="P1650" s="1060">
        <v>185724.18313999998</v>
      </c>
      <c r="Q1650" s="1449">
        <v>208787.70194</v>
      </c>
      <c r="R1650" s="1060">
        <v>217604.62375999999</v>
      </c>
      <c r="S1650" s="1449">
        <v>232698.54156000001</v>
      </c>
      <c r="T1650" s="1060">
        <v>249937.75238999998</v>
      </c>
      <c r="U1650" s="1065">
        <v>284057.23866999999</v>
      </c>
      <c r="V1650" s="1064">
        <v>324142.87216000003</v>
      </c>
      <c r="W1650" s="1065">
        <v>415274.08544</v>
      </c>
    </row>
    <row r="1651" spans="1:23" ht="12" customHeight="1">
      <c r="A1651" s="387" t="s">
        <v>543</v>
      </c>
      <c r="B1651" s="1126" t="s">
        <v>546</v>
      </c>
      <c r="C1651" s="388" t="s">
        <v>1502</v>
      </c>
      <c r="D1651" s="1207" t="s">
        <v>1408</v>
      </c>
      <c r="E1651" s="1466" t="s">
        <v>164</v>
      </c>
      <c r="F1651" s="1348">
        <v>1211.5770396460275</v>
      </c>
      <c r="G1651" s="1348">
        <v>1336.5645584282249</v>
      </c>
      <c r="H1651" s="1348">
        <v>1265.8305249535128</v>
      </c>
      <c r="I1651" s="1348">
        <v>1365.4240253403932</v>
      </c>
      <c r="J1651" s="1348">
        <v>1434.508696973727</v>
      </c>
      <c r="K1651" s="1348">
        <v>1485.7176917428744</v>
      </c>
      <c r="L1651" s="1348">
        <v>1535.3678799616491</v>
      </c>
      <c r="M1651" s="1348">
        <v>1549.1069088472882</v>
      </c>
      <c r="N1651" s="1348">
        <v>1604.6413274808417</v>
      </c>
      <c r="O1651" s="1348">
        <v>1652.350316743846</v>
      </c>
      <c r="P1651" s="1348">
        <v>1822.5764277443031</v>
      </c>
      <c r="Q1651" s="1347">
        <v>2061.51030262937</v>
      </c>
      <c r="R1651" s="1348">
        <v>2165.6080070062299</v>
      </c>
      <c r="S1651" s="1347">
        <v>2401.9998715897477</v>
      </c>
      <c r="T1651" s="1348">
        <v>2615.4238815231838</v>
      </c>
      <c r="U1651" s="206">
        <v>3006.2466389738488</v>
      </c>
      <c r="V1651" s="205">
        <v>3460.0705816547647</v>
      </c>
      <c r="W1651" s="206">
        <v>4487.8485020479184</v>
      </c>
    </row>
    <row r="1652" spans="1:23" ht="12" customHeight="1">
      <c r="A1652" s="387" t="s">
        <v>543</v>
      </c>
      <c r="B1652" s="1126" t="s">
        <v>546</v>
      </c>
      <c r="C1652" s="388" t="s">
        <v>1502</v>
      </c>
      <c r="D1652" s="1207" t="s">
        <v>1407</v>
      </c>
      <c r="E1652" s="1466" t="s">
        <v>163</v>
      </c>
      <c r="F1652" s="1060">
        <v>4261.63382</v>
      </c>
      <c r="G1652" s="1060">
        <v>4998.7644299999993</v>
      </c>
      <c r="H1652" s="1060">
        <v>6385.2039800000002</v>
      </c>
      <c r="I1652" s="1060">
        <v>6680.0838099999992</v>
      </c>
      <c r="J1652" s="1060">
        <v>7061.1339699999999</v>
      </c>
      <c r="K1652" s="1060">
        <v>6754.7707900000005</v>
      </c>
      <c r="L1652" s="1060">
        <v>8083.5324700000001</v>
      </c>
      <c r="M1652" s="1060">
        <v>8071.3665199999996</v>
      </c>
      <c r="N1652" s="1060">
        <v>6505.6232</v>
      </c>
      <c r="O1652" s="1060">
        <v>5598.0149000000001</v>
      </c>
      <c r="P1652" s="1060">
        <v>4964.3747000000003</v>
      </c>
      <c r="Q1652" s="1449">
        <v>5220.6900500000002</v>
      </c>
      <c r="R1652" s="1060">
        <v>4820.2700500000001</v>
      </c>
      <c r="S1652" s="1449">
        <v>4577.65445</v>
      </c>
      <c r="T1652" s="1060">
        <v>5329.95489</v>
      </c>
      <c r="U1652" s="1065">
        <v>6657.0513700000001</v>
      </c>
      <c r="V1652" s="1064">
        <v>5898.2361000000001</v>
      </c>
      <c r="W1652" s="1065">
        <v>6113.7901400000001</v>
      </c>
    </row>
    <row r="1653" spans="1:23" ht="12" customHeight="1">
      <c r="A1653" s="387" t="s">
        <v>543</v>
      </c>
      <c r="B1653" s="1126" t="s">
        <v>546</v>
      </c>
      <c r="C1653" s="388" t="s">
        <v>1502</v>
      </c>
      <c r="D1653" s="1207" t="s">
        <v>1407</v>
      </c>
      <c r="E1653" s="1466" t="s">
        <v>164</v>
      </c>
      <c r="F1653" s="205">
        <v>39.448249298812378</v>
      </c>
      <c r="G1653" s="1348">
        <v>46.656378850102662</v>
      </c>
      <c r="H1653" s="1348">
        <v>59.664208972238576</v>
      </c>
      <c r="I1653" s="1348">
        <v>63.162668400151276</v>
      </c>
      <c r="J1653" s="1348">
        <v>67.071315659492015</v>
      </c>
      <c r="K1653" s="1348">
        <v>64.412739851430871</v>
      </c>
      <c r="L1653" s="1348">
        <v>77.502708245445831</v>
      </c>
      <c r="M1653" s="1348">
        <v>77.805302974801904</v>
      </c>
      <c r="N1653" s="1348">
        <v>63.106248908720531</v>
      </c>
      <c r="O1653" s="1348">
        <v>54.574846697538383</v>
      </c>
      <c r="P1653" s="1348">
        <v>48.717146866597325</v>
      </c>
      <c r="Q1653" s="1347">
        <v>51.547606611439683</v>
      </c>
      <c r="R1653" s="1348">
        <v>47.971477976154937</v>
      </c>
      <c r="S1653" s="1347">
        <v>47.252231695861759</v>
      </c>
      <c r="T1653" s="1348">
        <v>55.77425248265542</v>
      </c>
      <c r="U1653" s="206">
        <v>70.453188942628245</v>
      </c>
      <c r="V1653" s="205">
        <v>62.960857591187107</v>
      </c>
      <c r="W1653" s="206">
        <v>66.071457101790713</v>
      </c>
    </row>
    <row r="1654" spans="1:23" s="7" customFormat="1" ht="12" customHeight="1">
      <c r="A1654" s="377" t="s">
        <v>543</v>
      </c>
      <c r="B1654" s="1108" t="s">
        <v>555</v>
      </c>
      <c r="C1654" s="1108" t="s">
        <v>615</v>
      </c>
      <c r="D1654" s="26" t="s">
        <v>1430</v>
      </c>
      <c r="E1654" s="649" t="s">
        <v>163</v>
      </c>
      <c r="F1654" s="1042">
        <v>717370.43091999996</v>
      </c>
      <c r="G1654" s="1042">
        <v>773540.5774699999</v>
      </c>
      <c r="H1654" s="1042">
        <v>821045.23453999998</v>
      </c>
      <c r="I1654" s="1042">
        <v>890506.30637000001</v>
      </c>
      <c r="J1654" s="1042">
        <v>961976.71137999999</v>
      </c>
      <c r="K1654" s="1042">
        <v>1006214.78462</v>
      </c>
      <c r="L1654" s="1042">
        <v>1007180.2646500001</v>
      </c>
      <c r="M1654" s="1042">
        <v>1018220.3282199999</v>
      </c>
      <c r="N1654" s="1042">
        <v>1046423.2542500001</v>
      </c>
      <c r="O1654" s="1042">
        <v>1071976.9607899999</v>
      </c>
      <c r="P1654" s="1042">
        <v>1141415.9975099999</v>
      </c>
      <c r="Q1654" s="1465">
        <v>1260992.1502699999</v>
      </c>
      <c r="R1654" s="1042">
        <v>1324228.5245900003</v>
      </c>
      <c r="S1654" s="1465">
        <v>1383886.1710199998</v>
      </c>
      <c r="T1654" s="1042">
        <v>1481674.3955099999</v>
      </c>
      <c r="U1654" s="1047">
        <v>1664897.8370399999</v>
      </c>
      <c r="V1654" s="1050">
        <v>1949059.8885100002</v>
      </c>
      <c r="W1654" s="1047">
        <v>2359394.7819400001</v>
      </c>
    </row>
    <row r="1655" spans="1:23" s="7" customFormat="1" ht="12" customHeight="1">
      <c r="A1655" s="377" t="s">
        <v>543</v>
      </c>
      <c r="B1655" s="1108" t="s">
        <v>555</v>
      </c>
      <c r="C1655" s="1108" t="s">
        <v>615</v>
      </c>
      <c r="D1655" s="26" t="s">
        <v>1430</v>
      </c>
      <c r="E1655" s="649" t="s">
        <v>164</v>
      </c>
      <c r="F1655" s="1350">
        <v>1103.0223364618187</v>
      </c>
      <c r="G1655" s="1350">
        <v>1187.0400403127421</v>
      </c>
      <c r="H1655" s="1350">
        <v>1258.235524636917</v>
      </c>
      <c r="I1655" s="1350">
        <v>1349.4646222586591</v>
      </c>
      <c r="J1655" s="1350">
        <v>1457.0260974231824</v>
      </c>
      <c r="K1655" s="1350">
        <v>1522.9341624741944</v>
      </c>
      <c r="L1655" s="1350">
        <v>1525.2911689029565</v>
      </c>
      <c r="M1655" s="1350">
        <v>1542.0991761398916</v>
      </c>
      <c r="N1655" s="1350">
        <v>1586.1530795453857</v>
      </c>
      <c r="O1655" s="1350">
        <v>1626.6154000543227</v>
      </c>
      <c r="P1655" s="1350">
        <v>1732.4631132141337</v>
      </c>
      <c r="Q1655" s="1343">
        <v>1915.824949741567</v>
      </c>
      <c r="R1655" s="1350">
        <v>2015.7065926737755</v>
      </c>
      <c r="S1655" s="1343">
        <v>2143.4430973131957</v>
      </c>
      <c r="T1655" s="1350">
        <v>2308.1808807442635</v>
      </c>
      <c r="U1655" s="195">
        <v>2605.6125631723753</v>
      </c>
      <c r="V1655" s="194">
        <v>3061.8395427175547</v>
      </c>
      <c r="W1655" s="195">
        <v>3723.8157784140053</v>
      </c>
    </row>
    <row r="1656" spans="1:23" s="7" customFormat="1" ht="12" customHeight="1">
      <c r="A1656" s="377" t="s">
        <v>543</v>
      </c>
      <c r="B1656" s="1108" t="s">
        <v>555</v>
      </c>
      <c r="C1656" s="1108" t="s">
        <v>615</v>
      </c>
      <c r="D1656" s="26" t="s">
        <v>1429</v>
      </c>
      <c r="E1656" s="649" t="s">
        <v>163</v>
      </c>
      <c r="F1656" s="1042">
        <v>19246.494480000001</v>
      </c>
      <c r="G1656" s="1042">
        <v>27292.98689</v>
      </c>
      <c r="H1656" s="1042">
        <v>33012.740969999999</v>
      </c>
      <c r="I1656" s="1042">
        <v>35185.858729999993</v>
      </c>
      <c r="J1656" s="1042">
        <v>38501.339160000003</v>
      </c>
      <c r="K1656" s="1042">
        <v>39090.465580000004</v>
      </c>
      <c r="L1656" s="1042">
        <v>41680.4355</v>
      </c>
      <c r="M1656" s="1042">
        <v>41366.552919999995</v>
      </c>
      <c r="N1656" s="1042">
        <v>39354.319219999998</v>
      </c>
      <c r="O1656" s="1042">
        <v>41986.439279999999</v>
      </c>
      <c r="P1656" s="1042">
        <v>41355.477169999998</v>
      </c>
      <c r="Q1656" s="1465">
        <v>63310.685979999995</v>
      </c>
      <c r="R1656" s="1042">
        <v>56361.841770000006</v>
      </c>
      <c r="S1656" s="1465">
        <v>49076.015429999999</v>
      </c>
      <c r="T1656" s="1042">
        <v>45993.364989999995</v>
      </c>
      <c r="U1656" s="1047">
        <v>45258.211479999998</v>
      </c>
      <c r="V1656" s="1050">
        <v>31044.165049999996</v>
      </c>
      <c r="W1656" s="1047">
        <v>35326.323490000002</v>
      </c>
    </row>
    <row r="1657" spans="1:23" s="7" customFormat="1" ht="12" customHeight="1">
      <c r="A1657" s="377" t="s">
        <v>543</v>
      </c>
      <c r="B1657" s="1108" t="s">
        <v>555</v>
      </c>
      <c r="C1657" s="1108" t="s">
        <v>615</v>
      </c>
      <c r="D1657" s="26" t="s">
        <v>1429</v>
      </c>
      <c r="E1657" s="649" t="s">
        <v>164</v>
      </c>
      <c r="F1657" s="194">
        <v>29.593237182641211</v>
      </c>
      <c r="G1657" s="1350">
        <v>41.882571130429447</v>
      </c>
      <c r="H1657" s="1350">
        <v>50.591370251801813</v>
      </c>
      <c r="I1657" s="1350">
        <v>53.320309154775892</v>
      </c>
      <c r="J1657" s="1350">
        <v>58.314775480777243</v>
      </c>
      <c r="K1657" s="1350">
        <v>59.164510767237573</v>
      </c>
      <c r="L1657" s="1350">
        <v>63.121570602132302</v>
      </c>
      <c r="M1657" s="1350">
        <v>62.649826770985726</v>
      </c>
      <c r="N1657" s="1350">
        <v>59.652702069350205</v>
      </c>
      <c r="O1657" s="1350">
        <v>63.710127385538897</v>
      </c>
      <c r="P1657" s="1350">
        <v>62.770137165320861</v>
      </c>
      <c r="Q1657" s="1343">
        <v>96.187903913412057</v>
      </c>
      <c r="R1657" s="1350">
        <v>85.792545562481465</v>
      </c>
      <c r="S1657" s="1343">
        <v>76.011776632999656</v>
      </c>
      <c r="T1657" s="1350">
        <v>71.649348893870439</v>
      </c>
      <c r="U1657" s="195">
        <v>70.830390787616238</v>
      </c>
      <c r="V1657" s="194">
        <v>48.768256266052951</v>
      </c>
      <c r="W1657" s="195">
        <v>55.755281741046346</v>
      </c>
    </row>
    <row r="1658" spans="1:23" ht="12" customHeight="1">
      <c r="A1658" s="387" t="s">
        <v>543</v>
      </c>
      <c r="B1658" s="1126" t="s">
        <v>555</v>
      </c>
      <c r="C1658" s="388" t="s">
        <v>553</v>
      </c>
      <c r="D1658" s="1207" t="s">
        <v>1408</v>
      </c>
      <c r="E1658" s="1466" t="s">
        <v>163</v>
      </c>
      <c r="F1658" s="1060">
        <v>146314.05243000001</v>
      </c>
      <c r="G1658" s="1060">
        <v>164217.68801999997</v>
      </c>
      <c r="H1658" s="1060">
        <v>168761.46132</v>
      </c>
      <c r="I1658" s="1060">
        <v>182422.1023</v>
      </c>
      <c r="J1658" s="1060">
        <v>200309.88408000002</v>
      </c>
      <c r="K1658" s="1060">
        <v>207484.44470000002</v>
      </c>
      <c r="L1658" s="1060">
        <v>204665.07706000001</v>
      </c>
      <c r="M1658" s="1060">
        <v>212135.02932</v>
      </c>
      <c r="N1658" s="1060">
        <v>217957.40966</v>
      </c>
      <c r="O1658" s="1060">
        <v>232773.99667000002</v>
      </c>
      <c r="P1658" s="1060">
        <v>253260.97076</v>
      </c>
      <c r="Q1658" s="1449">
        <v>271522.61564999999</v>
      </c>
      <c r="R1658" s="1060">
        <v>283173.91997000005</v>
      </c>
      <c r="S1658" s="1449">
        <v>292227.39588999999</v>
      </c>
      <c r="T1658" s="1060">
        <v>321796.22880000004</v>
      </c>
      <c r="U1658" s="1065">
        <v>368881.93311000004</v>
      </c>
      <c r="V1658" s="1064">
        <v>442647.48745000002</v>
      </c>
      <c r="W1658" s="1065">
        <v>523042.22121999995</v>
      </c>
    </row>
    <row r="1659" spans="1:23" ht="12" customHeight="1">
      <c r="A1659" s="387" t="s">
        <v>543</v>
      </c>
      <c r="B1659" s="1126" t="s">
        <v>555</v>
      </c>
      <c r="C1659" s="388" t="s">
        <v>553</v>
      </c>
      <c r="D1659" s="1207" t="s">
        <v>1408</v>
      </c>
      <c r="E1659" s="1466" t="s">
        <v>164</v>
      </c>
      <c r="F1659" s="1348">
        <v>1039.5166848783676</v>
      </c>
      <c r="G1659" s="1348">
        <v>1162.4714228476771</v>
      </c>
      <c r="H1659" s="1348">
        <v>1190.8174720397406</v>
      </c>
      <c r="I1659" s="1348">
        <v>1270.0216678153956</v>
      </c>
      <c r="J1659" s="1348">
        <v>1390.480806897222</v>
      </c>
      <c r="K1659" s="1348">
        <v>1437.061972835761</v>
      </c>
      <c r="L1659" s="1348">
        <v>1413.7159863508577</v>
      </c>
      <c r="M1659" s="1348">
        <v>1462.606811409345</v>
      </c>
      <c r="N1659" s="1348">
        <v>1503.0923524543814</v>
      </c>
      <c r="O1659" s="1348">
        <v>1604.187318543941</v>
      </c>
      <c r="P1659" s="1348">
        <v>1742.2896840280405</v>
      </c>
      <c r="Q1659" s="1347">
        <v>1868.4848685976176</v>
      </c>
      <c r="R1659" s="1348">
        <v>1950.2604717007123</v>
      </c>
      <c r="S1659" s="1347">
        <v>2040.7368582442368</v>
      </c>
      <c r="T1659" s="1348">
        <v>2258.6153977890858</v>
      </c>
      <c r="U1659" s="206">
        <v>2598.8398919973793</v>
      </c>
      <c r="V1659" s="205">
        <v>3127.410924628015</v>
      </c>
      <c r="W1659" s="206">
        <v>3710.0718633271622</v>
      </c>
    </row>
    <row r="1660" spans="1:23" ht="12" customHeight="1">
      <c r="A1660" s="387" t="s">
        <v>543</v>
      </c>
      <c r="B1660" s="1126" t="s">
        <v>555</v>
      </c>
      <c r="C1660" s="388" t="s">
        <v>553</v>
      </c>
      <c r="D1660" s="1207" t="s">
        <v>1407</v>
      </c>
      <c r="E1660" s="1466" t="s">
        <v>163</v>
      </c>
      <c r="F1660" s="1060">
        <v>3723.4550399999998</v>
      </c>
      <c r="G1660" s="1060">
        <v>5624.7565100000002</v>
      </c>
      <c r="H1660" s="1060">
        <v>6502.3367400000006</v>
      </c>
      <c r="I1660" s="1060">
        <v>6731.0155100000002</v>
      </c>
      <c r="J1660" s="1060">
        <v>6862.9812400000001</v>
      </c>
      <c r="K1660" s="1060">
        <v>6854.6669499999998</v>
      </c>
      <c r="L1660" s="1060">
        <v>8652.4615199999989</v>
      </c>
      <c r="M1660" s="1060">
        <v>8548.2659199999998</v>
      </c>
      <c r="N1660" s="1060">
        <v>8535.0202599999993</v>
      </c>
      <c r="O1660" s="1060">
        <v>12527.040050000001</v>
      </c>
      <c r="P1660" s="1060">
        <v>17074.267800000001</v>
      </c>
      <c r="Q1660" s="1449">
        <v>22245.056419999997</v>
      </c>
      <c r="R1660" s="1060">
        <v>12299.60858</v>
      </c>
      <c r="S1660" s="1449">
        <v>9788.9457899999998</v>
      </c>
      <c r="T1660" s="1060">
        <v>11095.748029999999</v>
      </c>
      <c r="U1660" s="1065">
        <v>7535.7561799999994</v>
      </c>
      <c r="V1660" s="1064">
        <v>6191.7315299999991</v>
      </c>
      <c r="W1660" s="1065">
        <v>11452.07243</v>
      </c>
    </row>
    <row r="1661" spans="1:23" ht="12" customHeight="1">
      <c r="A1661" s="387" t="s">
        <v>543</v>
      </c>
      <c r="B1661" s="1126" t="s">
        <v>555</v>
      </c>
      <c r="C1661" s="388" t="s">
        <v>553</v>
      </c>
      <c r="D1661" s="1207" t="s">
        <v>1407</v>
      </c>
      <c r="E1661" s="1466" t="s">
        <v>164</v>
      </c>
      <c r="F1661" s="205">
        <v>26.454011594861885</v>
      </c>
      <c r="G1661" s="1348">
        <v>39.816774807809381</v>
      </c>
      <c r="H1661" s="1348">
        <v>45.881898263465033</v>
      </c>
      <c r="I1661" s="1348">
        <v>46.861292772753544</v>
      </c>
      <c r="J1661" s="1348">
        <v>47.640403448610982</v>
      </c>
      <c r="K1661" s="1348">
        <v>47.476239602163716</v>
      </c>
      <c r="L1661" s="1348">
        <v>59.766538326045954</v>
      </c>
      <c r="M1661" s="1348">
        <v>58.93770585842428</v>
      </c>
      <c r="N1661" s="1348">
        <v>58.859773112836706</v>
      </c>
      <c r="O1661" s="1348">
        <v>86.331459160326389</v>
      </c>
      <c r="P1661" s="1348">
        <v>117.4611333163641</v>
      </c>
      <c r="Q1661" s="1347">
        <v>153.07951870737764</v>
      </c>
      <c r="R1661" s="1348">
        <v>84.709214865218527</v>
      </c>
      <c r="S1661" s="1347">
        <v>68.359992108773227</v>
      </c>
      <c r="T1661" s="1348">
        <v>77.878561361642383</v>
      </c>
      <c r="U1661" s="206">
        <v>53.090764331658924</v>
      </c>
      <c r="V1661" s="205">
        <v>43.746071938278057</v>
      </c>
      <c r="W1661" s="206">
        <v>81.232470296994592</v>
      </c>
    </row>
    <row r="1662" spans="1:23" ht="12" customHeight="1">
      <c r="A1662" s="387" t="s">
        <v>543</v>
      </c>
      <c r="B1662" s="1126" t="s">
        <v>555</v>
      </c>
      <c r="C1662" s="388" t="s">
        <v>554</v>
      </c>
      <c r="D1662" s="1207" t="s">
        <v>1408</v>
      </c>
      <c r="E1662" s="1466" t="s">
        <v>163</v>
      </c>
      <c r="F1662" s="1060">
        <v>92577.974730000002</v>
      </c>
      <c r="G1662" s="1060">
        <v>96126.382290000009</v>
      </c>
      <c r="H1662" s="1060">
        <v>103377.38115999999</v>
      </c>
      <c r="I1662" s="1060">
        <v>110944.40032</v>
      </c>
      <c r="J1662" s="1060">
        <v>122281.71328</v>
      </c>
      <c r="K1662" s="1060">
        <v>126617.79659999999</v>
      </c>
      <c r="L1662" s="1060">
        <v>128528.89987000001</v>
      </c>
      <c r="M1662" s="1060">
        <v>128565.82097999999</v>
      </c>
      <c r="N1662" s="1060">
        <v>133005.37791000001</v>
      </c>
      <c r="O1662" s="1060">
        <v>130556.29543000001</v>
      </c>
      <c r="P1662" s="1060">
        <v>134559.32937999998</v>
      </c>
      <c r="Q1662" s="1449">
        <v>153349.46604</v>
      </c>
      <c r="R1662" s="1060">
        <v>161714.22610999999</v>
      </c>
      <c r="S1662" s="1449">
        <v>178851.01037999999</v>
      </c>
      <c r="T1662" s="1060">
        <v>183572.31155000001</v>
      </c>
      <c r="U1662" s="1065">
        <v>204320.25725</v>
      </c>
      <c r="V1662" s="1064">
        <v>234001.94906000001</v>
      </c>
      <c r="W1662" s="1065">
        <v>291375.70711000002</v>
      </c>
    </row>
    <row r="1663" spans="1:23" ht="12" customHeight="1">
      <c r="A1663" s="387" t="s">
        <v>543</v>
      </c>
      <c r="B1663" s="1126" t="s">
        <v>555</v>
      </c>
      <c r="C1663" s="388" t="s">
        <v>554</v>
      </c>
      <c r="D1663" s="1207" t="s">
        <v>1408</v>
      </c>
      <c r="E1663" s="1466" t="s">
        <v>164</v>
      </c>
      <c r="F1663" s="1348">
        <v>1047.2147722953714</v>
      </c>
      <c r="G1663" s="1348">
        <v>1087.4640227388427</v>
      </c>
      <c r="H1663" s="1348">
        <v>1171.0965987720053</v>
      </c>
      <c r="I1663" s="1348">
        <v>1235.8739035312465</v>
      </c>
      <c r="J1663" s="1348">
        <v>1365.4065375124223</v>
      </c>
      <c r="K1663" s="1348">
        <v>1416.940427484333</v>
      </c>
      <c r="L1663" s="1348">
        <v>1442.8480003367761</v>
      </c>
      <c r="M1663" s="1348">
        <v>1445.7618804399162</v>
      </c>
      <c r="N1663" s="1348">
        <v>1502.2236292481282</v>
      </c>
      <c r="O1663" s="1348">
        <v>1479.9280807771659</v>
      </c>
      <c r="P1663" s="1348">
        <v>1531.2235212854328</v>
      </c>
      <c r="Q1663" s="1347">
        <v>1752.5052402774761</v>
      </c>
      <c r="R1663" s="1348">
        <v>1860.3879909117054</v>
      </c>
      <c r="S1663" s="1347">
        <v>2131.6402319344957</v>
      </c>
      <c r="T1663" s="1348">
        <v>2207.53889089313</v>
      </c>
      <c r="U1663" s="206">
        <v>2482.2054237432271</v>
      </c>
      <c r="V1663" s="205">
        <v>2859.8554081370762</v>
      </c>
      <c r="W1663" s="206">
        <v>3588.5033573900514</v>
      </c>
    </row>
    <row r="1664" spans="1:23" ht="12" customHeight="1">
      <c r="A1664" s="387" t="s">
        <v>543</v>
      </c>
      <c r="B1664" s="1126" t="s">
        <v>555</v>
      </c>
      <c r="C1664" s="388" t="s">
        <v>554</v>
      </c>
      <c r="D1664" s="1207" t="s">
        <v>1407</v>
      </c>
      <c r="E1664" s="1466" t="s">
        <v>163</v>
      </c>
      <c r="F1664" s="1060">
        <v>2763.4301499999997</v>
      </c>
      <c r="G1664" s="1060">
        <v>2709.3118099999997</v>
      </c>
      <c r="H1664" s="1060">
        <v>6108.2929800000002</v>
      </c>
      <c r="I1664" s="1060">
        <v>6136.5954199999996</v>
      </c>
      <c r="J1664" s="1060">
        <v>6926.2982499999998</v>
      </c>
      <c r="K1664" s="1060">
        <v>4690.4488300000003</v>
      </c>
      <c r="L1664" s="1060">
        <v>5259.9667499999996</v>
      </c>
      <c r="M1664" s="1060">
        <v>5415.5827799999997</v>
      </c>
      <c r="N1664" s="1060">
        <v>5580.4491900000003</v>
      </c>
      <c r="O1664" s="1060">
        <v>4628.70057</v>
      </c>
      <c r="P1664" s="1060">
        <v>3558.6207599999998</v>
      </c>
      <c r="Q1664" s="1449">
        <v>9840.8910799999994</v>
      </c>
      <c r="R1664" s="1060">
        <v>4452.84483</v>
      </c>
      <c r="S1664" s="1449">
        <v>6983.0507699999998</v>
      </c>
      <c r="T1664" s="1060">
        <v>6304.3979800000006</v>
      </c>
      <c r="U1664" s="1065">
        <v>5501.6607999999997</v>
      </c>
      <c r="V1664" s="1064">
        <v>3280.8123899999996</v>
      </c>
      <c r="W1664" s="1065">
        <v>9209.8621400000011</v>
      </c>
    </row>
    <row r="1665" spans="1:23" ht="12" customHeight="1">
      <c r="A1665" s="387" t="s">
        <v>543</v>
      </c>
      <c r="B1665" s="1126" t="s">
        <v>555</v>
      </c>
      <c r="C1665" s="388" t="s">
        <v>554</v>
      </c>
      <c r="D1665" s="1207" t="s">
        <v>1407</v>
      </c>
      <c r="E1665" s="1466" t="s">
        <v>164</v>
      </c>
      <c r="F1665" s="205">
        <v>31.25910761956472</v>
      </c>
      <c r="G1665" s="1348">
        <v>30.650057243056729</v>
      </c>
      <c r="H1665" s="1348">
        <v>69.196966037564849</v>
      </c>
      <c r="I1665" s="1348">
        <v>68.359089005235603</v>
      </c>
      <c r="J1665" s="1348">
        <v>77.339551905490353</v>
      </c>
      <c r="K1665" s="1348">
        <v>52.489355752014326</v>
      </c>
      <c r="L1665" s="1348">
        <v>59.04767343960485</v>
      </c>
      <c r="M1665" s="1348">
        <v>60.899880574859992</v>
      </c>
      <c r="N1665" s="1348">
        <v>63.028147934808388</v>
      </c>
      <c r="O1665" s="1348">
        <v>52.468890362511054</v>
      </c>
      <c r="P1665" s="1348">
        <v>40.495473901020745</v>
      </c>
      <c r="Q1665" s="1347">
        <v>112.46347073814611</v>
      </c>
      <c r="R1665" s="1348">
        <v>51.226285073339085</v>
      </c>
      <c r="S1665" s="1347">
        <v>83.227664922589184</v>
      </c>
      <c r="T1665" s="1348">
        <v>75.81319648375964</v>
      </c>
      <c r="U1665" s="206">
        <v>66.837485725392995</v>
      </c>
      <c r="V1665" s="205">
        <v>40.096456864206878</v>
      </c>
      <c r="W1665" s="206">
        <v>113.42613815781372</v>
      </c>
    </row>
    <row r="1666" spans="1:23" ht="12" customHeight="1">
      <c r="A1666" s="387" t="s">
        <v>543</v>
      </c>
      <c r="B1666" s="1126" t="s">
        <v>555</v>
      </c>
      <c r="C1666" s="388" t="s">
        <v>555</v>
      </c>
      <c r="D1666" s="1207" t="s">
        <v>1408</v>
      </c>
      <c r="E1666" s="1466" t="s">
        <v>163</v>
      </c>
      <c r="F1666" s="1060">
        <v>131214.35605999999</v>
      </c>
      <c r="G1666" s="1060">
        <v>135691.83705</v>
      </c>
      <c r="H1666" s="1060">
        <v>147462.81745999999</v>
      </c>
      <c r="I1666" s="1060">
        <v>159781.22415999998</v>
      </c>
      <c r="J1666" s="1060">
        <v>168996.54493</v>
      </c>
      <c r="K1666" s="1060">
        <v>177991.04376999999</v>
      </c>
      <c r="L1666" s="1060">
        <v>179274.21549</v>
      </c>
      <c r="M1666" s="1060">
        <v>179573.97136</v>
      </c>
      <c r="N1666" s="1060">
        <v>181741.63975999999</v>
      </c>
      <c r="O1666" s="1060">
        <v>185197.35683</v>
      </c>
      <c r="P1666" s="1060">
        <v>196127.18590000001</v>
      </c>
      <c r="Q1666" s="1449">
        <v>207405.56172</v>
      </c>
      <c r="R1666" s="1060">
        <v>225190.54983999999</v>
      </c>
      <c r="S1666" s="1449">
        <v>239933.95358</v>
      </c>
      <c r="T1666" s="1060">
        <v>252275.66446</v>
      </c>
      <c r="U1666" s="1065">
        <v>282905.63056000002</v>
      </c>
      <c r="V1666" s="1064">
        <v>345401.30155999999</v>
      </c>
      <c r="W1666" s="1065">
        <v>425014.98011</v>
      </c>
    </row>
    <row r="1667" spans="1:23" ht="12" customHeight="1">
      <c r="A1667" s="387" t="s">
        <v>543</v>
      </c>
      <c r="B1667" s="1126" t="s">
        <v>555</v>
      </c>
      <c r="C1667" s="388" t="s">
        <v>555</v>
      </c>
      <c r="D1667" s="1207" t="s">
        <v>1408</v>
      </c>
      <c r="E1667" s="1466" t="s">
        <v>164</v>
      </c>
      <c r="F1667" s="1348">
        <v>1052.2149111087945</v>
      </c>
      <c r="G1667" s="1348">
        <v>1082.0289226904829</v>
      </c>
      <c r="H1667" s="1348">
        <v>1170.6650058349542</v>
      </c>
      <c r="I1667" s="1348">
        <v>1256.7246140898687</v>
      </c>
      <c r="J1667" s="1348">
        <v>1324.9538995209684</v>
      </c>
      <c r="K1667" s="1348">
        <v>1389.8383940312026</v>
      </c>
      <c r="L1667" s="1348">
        <v>1395.5644985987856</v>
      </c>
      <c r="M1667" s="1348">
        <v>1394.5651553581276</v>
      </c>
      <c r="N1667" s="1348">
        <v>1407.7804440037801</v>
      </c>
      <c r="O1667" s="1348">
        <v>1431.975232583314</v>
      </c>
      <c r="P1667" s="1348">
        <v>1513.6073493548188</v>
      </c>
      <c r="Q1667" s="1347">
        <v>1598.0580472470065</v>
      </c>
      <c r="R1667" s="1348">
        <v>1731.8886210450216</v>
      </c>
      <c r="S1667" s="1347">
        <v>1861.5693748060332</v>
      </c>
      <c r="T1667" s="1348">
        <v>1959.4074178841329</v>
      </c>
      <c r="U1667" s="206">
        <v>2193.9512870304311</v>
      </c>
      <c r="V1667" s="205">
        <v>2680.8753681726807</v>
      </c>
      <c r="W1667" s="206">
        <v>3303.6531683637777</v>
      </c>
    </row>
    <row r="1668" spans="1:23" ht="12" customHeight="1">
      <c r="A1668" s="387" t="s">
        <v>543</v>
      </c>
      <c r="B1668" s="1126" t="s">
        <v>555</v>
      </c>
      <c r="C1668" s="388" t="s">
        <v>555</v>
      </c>
      <c r="D1668" s="1207" t="s">
        <v>1407</v>
      </c>
      <c r="E1668" s="1466" t="s">
        <v>163</v>
      </c>
      <c r="F1668" s="1060">
        <v>4027.3556400000002</v>
      </c>
      <c r="G1668" s="1060">
        <v>4860.1381600000004</v>
      </c>
      <c r="H1668" s="1060">
        <v>6700.8920499999995</v>
      </c>
      <c r="I1668" s="1060">
        <v>8258.4385999999995</v>
      </c>
      <c r="J1668" s="1060">
        <v>9125.0670400000017</v>
      </c>
      <c r="K1668" s="1060">
        <v>9338.0532400000011</v>
      </c>
      <c r="L1668" s="1060">
        <v>10149.465040000001</v>
      </c>
      <c r="M1668" s="1060">
        <v>10168.962870000001</v>
      </c>
      <c r="N1668" s="1060">
        <v>9128.9795599999998</v>
      </c>
      <c r="O1668" s="1060">
        <v>8554.4826699999994</v>
      </c>
      <c r="P1668" s="1060">
        <v>7539.6289600000009</v>
      </c>
      <c r="Q1668" s="1449">
        <v>5984.0992100000003</v>
      </c>
      <c r="R1668" s="1060">
        <v>5164.6333500000001</v>
      </c>
      <c r="S1668" s="1449">
        <v>6216.1537900000003</v>
      </c>
      <c r="T1668" s="1060">
        <v>9296.6738399999995</v>
      </c>
      <c r="U1668" s="1065">
        <v>9128.8605700000007</v>
      </c>
      <c r="V1668" s="1064">
        <v>3602.1862700000001</v>
      </c>
      <c r="W1668" s="1065">
        <v>3919.9723799999997</v>
      </c>
    </row>
    <row r="1669" spans="1:23" ht="12" customHeight="1">
      <c r="A1669" s="387" t="s">
        <v>543</v>
      </c>
      <c r="B1669" s="1126" t="s">
        <v>555</v>
      </c>
      <c r="C1669" s="388" t="s">
        <v>555</v>
      </c>
      <c r="D1669" s="1207" t="s">
        <v>1407</v>
      </c>
      <c r="E1669" s="1466" t="s">
        <v>164</v>
      </c>
      <c r="F1669" s="205">
        <v>32.295579416694068</v>
      </c>
      <c r="G1669" s="1348">
        <v>38.755537339021572</v>
      </c>
      <c r="H1669" s="1348">
        <v>53.196459730877621</v>
      </c>
      <c r="I1669" s="1348">
        <v>64.954960240992278</v>
      </c>
      <c r="J1669" s="1348">
        <v>71.541658813475621</v>
      </c>
      <c r="K1669" s="1348">
        <v>72.915943654053393</v>
      </c>
      <c r="L1669" s="1348">
        <v>79.008757901292228</v>
      </c>
      <c r="M1669" s="1348">
        <v>78.971808537901794</v>
      </c>
      <c r="N1669" s="1348">
        <v>70.713563029636404</v>
      </c>
      <c r="O1669" s="1348">
        <v>66.14461200030928</v>
      </c>
      <c r="P1669" s="1348">
        <v>58.186924739149227</v>
      </c>
      <c r="Q1669" s="1347">
        <v>46.107432311651493</v>
      </c>
      <c r="R1669" s="1348">
        <v>39.72000484518481</v>
      </c>
      <c r="S1669" s="1347">
        <v>48.229112019738068</v>
      </c>
      <c r="T1669" s="1348">
        <v>72.206614628235897</v>
      </c>
      <c r="U1669" s="206">
        <v>70.794898486211494</v>
      </c>
      <c r="V1669" s="205">
        <v>27.958818913527736</v>
      </c>
      <c r="W1669" s="206">
        <v>30.470053478429847</v>
      </c>
    </row>
    <row r="1670" spans="1:23" ht="12" customHeight="1">
      <c r="A1670" s="387" t="s">
        <v>543</v>
      </c>
      <c r="B1670" s="1126" t="s">
        <v>555</v>
      </c>
      <c r="C1670" s="388" t="s">
        <v>557</v>
      </c>
      <c r="D1670" s="1207" t="s">
        <v>1408</v>
      </c>
      <c r="E1670" s="1466" t="s">
        <v>163</v>
      </c>
      <c r="F1670" s="1060">
        <v>64522.894310000003</v>
      </c>
      <c r="G1670" s="1060">
        <v>71083.271970000002</v>
      </c>
      <c r="H1670" s="1060">
        <v>74865.901230000003</v>
      </c>
      <c r="I1670" s="1060">
        <v>78579.058879999997</v>
      </c>
      <c r="J1670" s="1060">
        <v>88636.443910000002</v>
      </c>
      <c r="K1670" s="1060">
        <v>97609.088270000007</v>
      </c>
      <c r="L1670" s="1060">
        <v>92744.793420000002</v>
      </c>
      <c r="M1670" s="1060">
        <v>94414.730289999992</v>
      </c>
      <c r="N1670" s="1060">
        <v>95449.652979999999</v>
      </c>
      <c r="O1670" s="1060">
        <v>98328.743870000006</v>
      </c>
      <c r="P1670" s="1060">
        <v>105688.75612999999</v>
      </c>
      <c r="Q1670" s="1449">
        <v>109988.2386</v>
      </c>
      <c r="R1670" s="1060">
        <v>116695.34062</v>
      </c>
      <c r="S1670" s="1449">
        <v>123868.27727000001</v>
      </c>
      <c r="T1670" s="1060">
        <v>135798.23752</v>
      </c>
      <c r="U1670" s="1065">
        <v>154408.23699</v>
      </c>
      <c r="V1670" s="1064">
        <v>170969.46321000002</v>
      </c>
      <c r="W1670" s="1065">
        <v>213614.33351999999</v>
      </c>
    </row>
    <row r="1671" spans="1:23" ht="12" customHeight="1">
      <c r="A1671" s="387" t="s">
        <v>543</v>
      </c>
      <c r="B1671" s="1126" t="s">
        <v>555</v>
      </c>
      <c r="C1671" s="388" t="s">
        <v>557</v>
      </c>
      <c r="D1671" s="1207" t="s">
        <v>1408</v>
      </c>
      <c r="E1671" s="1466" t="s">
        <v>164</v>
      </c>
      <c r="F1671" s="1348">
        <v>1101.8065659739418</v>
      </c>
      <c r="G1671" s="1348">
        <v>1214.1854326660291</v>
      </c>
      <c r="H1671" s="1348">
        <v>1279.4090715359903</v>
      </c>
      <c r="I1671" s="1348">
        <v>1311.7935775099327</v>
      </c>
      <c r="J1671" s="1348">
        <v>1482.4874794694676</v>
      </c>
      <c r="K1671" s="1348">
        <v>1633.5155515948725</v>
      </c>
      <c r="L1671" s="1348">
        <v>1554.5035939123729</v>
      </c>
      <c r="M1671" s="1348">
        <v>1583.6880468658267</v>
      </c>
      <c r="N1671" s="1348">
        <v>1600.0008880917258</v>
      </c>
      <c r="O1671" s="1348">
        <v>1651.5846524791725</v>
      </c>
      <c r="P1671" s="1348">
        <v>1775.9234461957251</v>
      </c>
      <c r="Q1671" s="1347">
        <v>1848.8836356301163</v>
      </c>
      <c r="R1671" s="1348">
        <v>1969.6745876514872</v>
      </c>
      <c r="S1671" s="1347">
        <v>2129.8213048711295</v>
      </c>
      <c r="T1671" s="1348">
        <v>2344.5423511334402</v>
      </c>
      <c r="U1671" s="206">
        <v>2677.2126049414828</v>
      </c>
      <c r="V1671" s="205">
        <v>2980.6911419306475</v>
      </c>
      <c r="W1671" s="206">
        <v>3740.5325614624917</v>
      </c>
    </row>
    <row r="1672" spans="1:23" ht="12" customHeight="1">
      <c r="A1672" s="387" t="s">
        <v>543</v>
      </c>
      <c r="B1672" s="1126" t="s">
        <v>555</v>
      </c>
      <c r="C1672" s="388" t="s">
        <v>557</v>
      </c>
      <c r="D1672" s="1207" t="s">
        <v>1407</v>
      </c>
      <c r="E1672" s="1466" t="s">
        <v>163</v>
      </c>
      <c r="F1672" s="1060">
        <v>1882.06665</v>
      </c>
      <c r="G1672" s="1060">
        <v>4211.4280199999994</v>
      </c>
      <c r="H1672" s="1060">
        <v>2581.1976100000002</v>
      </c>
      <c r="I1672" s="1060">
        <v>2991.5880699999998</v>
      </c>
      <c r="J1672" s="1060">
        <v>3165.4375099999997</v>
      </c>
      <c r="K1672" s="1060">
        <v>3550.8168900000001</v>
      </c>
      <c r="L1672" s="1060">
        <v>4036.7126800000001</v>
      </c>
      <c r="M1672" s="1060">
        <v>3610.1317999999997</v>
      </c>
      <c r="N1672" s="1060">
        <v>3368.2319899999998</v>
      </c>
      <c r="O1672" s="1060">
        <v>2579.89248</v>
      </c>
      <c r="P1672" s="1060">
        <v>4192.73182</v>
      </c>
      <c r="Q1672" s="1449">
        <v>11558.40842</v>
      </c>
      <c r="R1672" s="1060">
        <v>21310.806310000004</v>
      </c>
      <c r="S1672" s="1449">
        <v>12167.327790000001</v>
      </c>
      <c r="T1672" s="1060">
        <v>4880.8196099999996</v>
      </c>
      <c r="U1672" s="1065">
        <v>4391.4930999999997</v>
      </c>
      <c r="V1672" s="1064">
        <v>2223.0897799999998</v>
      </c>
      <c r="W1672" s="1065">
        <v>2155.2158100000001</v>
      </c>
    </row>
    <row r="1673" spans="1:23" ht="12" customHeight="1">
      <c r="A1673" s="387" t="s">
        <v>543</v>
      </c>
      <c r="B1673" s="1126" t="s">
        <v>555</v>
      </c>
      <c r="C1673" s="388" t="s">
        <v>557</v>
      </c>
      <c r="D1673" s="1207" t="s">
        <v>1407</v>
      </c>
      <c r="E1673" s="1466" t="s">
        <v>164</v>
      </c>
      <c r="F1673" s="205">
        <v>32.138567476648284</v>
      </c>
      <c r="G1673" s="1348">
        <v>71.936116766876182</v>
      </c>
      <c r="H1673" s="1348">
        <v>44.110971529154419</v>
      </c>
      <c r="I1673" s="1348">
        <v>49.94137207438817</v>
      </c>
      <c r="J1673" s="1348">
        <v>52.94347639197845</v>
      </c>
      <c r="K1673" s="1348">
        <v>59.42391957023797</v>
      </c>
      <c r="L1673" s="1348">
        <v>67.659694277764743</v>
      </c>
      <c r="M1673" s="1348">
        <v>60.555408692151566</v>
      </c>
      <c r="N1673" s="1348">
        <v>56.46090904519243</v>
      </c>
      <c r="O1673" s="1348">
        <v>43.333319000268745</v>
      </c>
      <c r="P1673" s="1348">
        <v>70.451872227449925</v>
      </c>
      <c r="Q1673" s="1347">
        <v>194.29488510480931</v>
      </c>
      <c r="R1673" s="1348">
        <v>359.70033943219801</v>
      </c>
      <c r="S1673" s="1347">
        <v>209.2079951512234</v>
      </c>
      <c r="T1673" s="1348">
        <v>84.266839488268488</v>
      </c>
      <c r="U1673" s="206">
        <v>76.142056350238391</v>
      </c>
      <c r="V1673" s="205">
        <v>38.757471015882423</v>
      </c>
      <c r="W1673" s="206">
        <v>37.739297646564403</v>
      </c>
    </row>
    <row r="1674" spans="1:23" ht="12" customHeight="1">
      <c r="A1674" s="387" t="s">
        <v>543</v>
      </c>
      <c r="B1674" s="1126" t="s">
        <v>555</v>
      </c>
      <c r="C1674" s="388" t="s">
        <v>558</v>
      </c>
      <c r="D1674" s="1207" t="s">
        <v>1408</v>
      </c>
      <c r="E1674" s="1466" t="s">
        <v>163</v>
      </c>
      <c r="F1674" s="1060">
        <v>101944.46174000001</v>
      </c>
      <c r="G1674" s="1060">
        <v>112503.38099999999</v>
      </c>
      <c r="H1674" s="1060">
        <v>115567.39225</v>
      </c>
      <c r="I1674" s="1060">
        <v>124332.97864</v>
      </c>
      <c r="J1674" s="1060">
        <v>125265.75147</v>
      </c>
      <c r="K1674" s="1060">
        <v>134033.66137000002</v>
      </c>
      <c r="L1674" s="1060">
        <v>133268.88626</v>
      </c>
      <c r="M1674" s="1060">
        <v>136084.40021000002</v>
      </c>
      <c r="N1674" s="1060">
        <v>141199.79203000001</v>
      </c>
      <c r="O1674" s="1060">
        <v>140270.04618</v>
      </c>
      <c r="P1674" s="1060">
        <v>150427.52116</v>
      </c>
      <c r="Q1674" s="1449">
        <v>158030.19347</v>
      </c>
      <c r="R1674" s="1060">
        <v>169582.93088999999</v>
      </c>
      <c r="S1674" s="1449">
        <v>174415.283</v>
      </c>
      <c r="T1674" s="1060">
        <v>187904.74272000001</v>
      </c>
      <c r="U1674" s="1065">
        <v>221316.08088999998</v>
      </c>
      <c r="V1674" s="1064">
        <v>254916.48884000001</v>
      </c>
      <c r="W1674" s="1065">
        <v>292966.58387000003</v>
      </c>
    </row>
    <row r="1675" spans="1:23" ht="12" customHeight="1">
      <c r="A1675" s="387" t="s">
        <v>543</v>
      </c>
      <c r="B1675" s="1126" t="s">
        <v>555</v>
      </c>
      <c r="C1675" s="388" t="s">
        <v>558</v>
      </c>
      <c r="D1675" s="1207" t="s">
        <v>1408</v>
      </c>
      <c r="E1675" s="1466" t="s">
        <v>164</v>
      </c>
      <c r="F1675" s="1348">
        <v>1219.6501972842018</v>
      </c>
      <c r="G1675" s="1348">
        <v>1345.2032212165054</v>
      </c>
      <c r="H1675" s="1348">
        <v>1380.881961620724</v>
      </c>
      <c r="I1675" s="1348">
        <v>1467.6445847301572</v>
      </c>
      <c r="J1675" s="1348">
        <v>1478.8297342573135</v>
      </c>
      <c r="K1675" s="1348">
        <v>1581.8727664019075</v>
      </c>
      <c r="L1675" s="1348">
        <v>1578.04298607493</v>
      </c>
      <c r="M1675" s="1348">
        <v>1613.024206552403</v>
      </c>
      <c r="N1675" s="1348">
        <v>1674.3124521836057</v>
      </c>
      <c r="O1675" s="1348">
        <v>1664.669501204562</v>
      </c>
      <c r="P1675" s="1348">
        <v>1785.9774319398769</v>
      </c>
      <c r="Q1675" s="1347">
        <v>1877.1329714801573</v>
      </c>
      <c r="R1675" s="1348">
        <v>2018.8924842258148</v>
      </c>
      <c r="S1675" s="1347">
        <v>2117.4612480271944</v>
      </c>
      <c r="T1675" s="1348">
        <v>2294.8235597567232</v>
      </c>
      <c r="U1675" s="206">
        <v>2714.968422414956</v>
      </c>
      <c r="V1675" s="205">
        <v>3137.6654133228299</v>
      </c>
      <c r="W1675" s="206">
        <v>3626.0484419827962</v>
      </c>
    </row>
    <row r="1676" spans="1:23" ht="12" customHeight="1">
      <c r="A1676" s="387" t="s">
        <v>543</v>
      </c>
      <c r="B1676" s="1126" t="s">
        <v>555</v>
      </c>
      <c r="C1676" s="388" t="s">
        <v>558</v>
      </c>
      <c r="D1676" s="1207" t="s">
        <v>1407</v>
      </c>
      <c r="E1676" s="1466" t="s">
        <v>163</v>
      </c>
      <c r="F1676" s="1060">
        <v>1778.2718599999998</v>
      </c>
      <c r="G1676" s="1060">
        <v>2248.0234599999999</v>
      </c>
      <c r="H1676" s="1060">
        <v>3272.43993</v>
      </c>
      <c r="I1676" s="1060">
        <v>4039.7859199999998</v>
      </c>
      <c r="J1676" s="1060">
        <v>5377.0993699999999</v>
      </c>
      <c r="K1676" s="1060">
        <v>7952.5363200000002</v>
      </c>
      <c r="L1676" s="1060">
        <v>4917.62601</v>
      </c>
      <c r="M1676" s="1060">
        <v>3703.4392900000003</v>
      </c>
      <c r="N1676" s="1060">
        <v>3896.4875899999997</v>
      </c>
      <c r="O1676" s="1060">
        <v>6814.8384500000002</v>
      </c>
      <c r="P1676" s="1060">
        <v>3839.7284599999998</v>
      </c>
      <c r="Q1676" s="1449">
        <v>7692.2677600000006</v>
      </c>
      <c r="R1676" s="1060">
        <v>7179.4525600000006</v>
      </c>
      <c r="S1676" s="1449">
        <v>8135.8799400000007</v>
      </c>
      <c r="T1676" s="1060">
        <v>4857.4835499999999</v>
      </c>
      <c r="U1676" s="1065">
        <v>9997.8627800000013</v>
      </c>
      <c r="V1676" s="1064">
        <v>7324.9795000000004</v>
      </c>
      <c r="W1676" s="1065">
        <v>2173.9341899999999</v>
      </c>
    </row>
    <row r="1677" spans="1:23" ht="12" customHeight="1">
      <c r="A1677" s="387" t="s">
        <v>543</v>
      </c>
      <c r="B1677" s="1126" t="s">
        <v>555</v>
      </c>
      <c r="C1677" s="388" t="s">
        <v>558</v>
      </c>
      <c r="D1677" s="1207" t="s">
        <v>1407</v>
      </c>
      <c r="E1677" s="1466" t="s">
        <v>164</v>
      </c>
      <c r="F1677" s="205">
        <v>21.275011784411078</v>
      </c>
      <c r="G1677" s="1348">
        <v>26.879622397857304</v>
      </c>
      <c r="H1677" s="1348">
        <v>39.101455712083741</v>
      </c>
      <c r="I1677" s="1348">
        <v>47.686221256905419</v>
      </c>
      <c r="J1677" s="1348">
        <v>63.479557174226137</v>
      </c>
      <c r="K1677" s="1348">
        <v>93.856278339686781</v>
      </c>
      <c r="L1677" s="1348">
        <v>58.229834817411067</v>
      </c>
      <c r="M1677" s="1348">
        <v>43.897296185667216</v>
      </c>
      <c r="N1677" s="1348">
        <v>46.203592780999131</v>
      </c>
      <c r="O1677" s="1348">
        <v>80.875810854111535</v>
      </c>
      <c r="P1677" s="1348">
        <v>45.587857337908268</v>
      </c>
      <c r="Q1677" s="1347">
        <v>91.371206480810585</v>
      </c>
      <c r="R1677" s="1348">
        <v>85.471708374008912</v>
      </c>
      <c r="S1677" s="1347">
        <v>98.772367852373449</v>
      </c>
      <c r="T1677" s="1348">
        <v>59.3229714711414</v>
      </c>
      <c r="U1677" s="206">
        <v>122.64758001398484</v>
      </c>
      <c r="V1677" s="205">
        <v>90.16025183398159</v>
      </c>
      <c r="W1677" s="206">
        <v>26.906791138065472</v>
      </c>
    </row>
    <row r="1678" spans="1:23" ht="12" customHeight="1">
      <c r="A1678" s="387" t="s">
        <v>543</v>
      </c>
      <c r="B1678" s="1126" t="s">
        <v>555</v>
      </c>
      <c r="C1678" s="388" t="s">
        <v>559</v>
      </c>
      <c r="D1678" s="1207" t="s">
        <v>1408</v>
      </c>
      <c r="E1678" s="1466" t="s">
        <v>163</v>
      </c>
      <c r="F1678" s="1060">
        <v>75593.311700000006</v>
      </c>
      <c r="G1678" s="1060">
        <v>78986.23354999999</v>
      </c>
      <c r="H1678" s="1060">
        <v>86923.495729999995</v>
      </c>
      <c r="I1678" s="1060">
        <v>96340.467759999985</v>
      </c>
      <c r="J1678" s="1060">
        <v>106018.78871000001</v>
      </c>
      <c r="K1678" s="1060">
        <v>106773.31805</v>
      </c>
      <c r="L1678" s="1060">
        <v>105778.96923</v>
      </c>
      <c r="M1678" s="1060">
        <v>110660.00244</v>
      </c>
      <c r="N1678" s="1060">
        <v>116429.98253000001</v>
      </c>
      <c r="O1678" s="1060">
        <v>121559.96571999999</v>
      </c>
      <c r="P1678" s="1060">
        <v>132684.26222</v>
      </c>
      <c r="Q1678" s="1449">
        <v>181355.59914999999</v>
      </c>
      <c r="R1678" s="1060">
        <v>176590.878</v>
      </c>
      <c r="S1678" s="1449">
        <v>170588.95051</v>
      </c>
      <c r="T1678" s="1060">
        <v>186537.85032</v>
      </c>
      <c r="U1678" s="1065">
        <v>198205.91301000002</v>
      </c>
      <c r="V1678" s="1064">
        <v>236386.84065999999</v>
      </c>
      <c r="W1678" s="1065">
        <v>277099.00070999999</v>
      </c>
    </row>
    <row r="1679" spans="1:23" ht="12" customHeight="1">
      <c r="A1679" s="387" t="s">
        <v>543</v>
      </c>
      <c r="B1679" s="1126" t="s">
        <v>555</v>
      </c>
      <c r="C1679" s="388" t="s">
        <v>559</v>
      </c>
      <c r="D1679" s="1207" t="s">
        <v>1408</v>
      </c>
      <c r="E1679" s="1466" t="s">
        <v>164</v>
      </c>
      <c r="F1679" s="1348">
        <v>1018.4620899182195</v>
      </c>
      <c r="G1679" s="1348">
        <v>1059.0380321252831</v>
      </c>
      <c r="H1679" s="1348">
        <v>1161.2094652399271</v>
      </c>
      <c r="I1679" s="1348">
        <v>1269.0905083450789</v>
      </c>
      <c r="J1679" s="1348">
        <v>1391.9620391255828</v>
      </c>
      <c r="K1679" s="1348">
        <v>1397.3553290756565</v>
      </c>
      <c r="L1679" s="1348">
        <v>1384.6864754162739</v>
      </c>
      <c r="M1679" s="1348">
        <v>1443.9877659033077</v>
      </c>
      <c r="N1679" s="1348">
        <v>1514.043986085826</v>
      </c>
      <c r="O1679" s="1348">
        <v>1579.4187711297343</v>
      </c>
      <c r="P1679" s="1348">
        <v>1718.4854581012823</v>
      </c>
      <c r="Q1679" s="1347">
        <v>2341.7643606993443</v>
      </c>
      <c r="R1679" s="1348">
        <v>2269.2222821896685</v>
      </c>
      <c r="S1679" s="1347">
        <v>2178.0742139400672</v>
      </c>
      <c r="T1679" s="1348">
        <v>2386.6152804503586</v>
      </c>
      <c r="U1679" s="206">
        <v>2538.2377959481614</v>
      </c>
      <c r="V1679" s="205">
        <v>3024.1644789294578</v>
      </c>
      <c r="W1679" s="206">
        <v>3540.7035523440791</v>
      </c>
    </row>
    <row r="1680" spans="1:23" ht="12" customHeight="1">
      <c r="A1680" s="387" t="s">
        <v>543</v>
      </c>
      <c r="B1680" s="1126" t="s">
        <v>555</v>
      </c>
      <c r="C1680" s="388" t="s">
        <v>559</v>
      </c>
      <c r="D1680" s="1207" t="s">
        <v>1407</v>
      </c>
      <c r="E1680" s="1466" t="s">
        <v>163</v>
      </c>
      <c r="F1680" s="1060">
        <v>2823.6117100000001</v>
      </c>
      <c r="G1680" s="1060">
        <v>3508.2525599999999</v>
      </c>
      <c r="H1680" s="1060">
        <v>3868.4557199999999</v>
      </c>
      <c r="I1680" s="1060">
        <v>4318.3044500000005</v>
      </c>
      <c r="J1680" s="1060">
        <v>3785.1571799999997</v>
      </c>
      <c r="K1680" s="1060">
        <v>3797.5976000000001</v>
      </c>
      <c r="L1680" s="1060">
        <v>5551.0083800000002</v>
      </c>
      <c r="M1680" s="1060">
        <v>6799.1369399999994</v>
      </c>
      <c r="N1680" s="1060">
        <v>5884.2827799999995</v>
      </c>
      <c r="O1680" s="1060">
        <v>4991.9983600000005</v>
      </c>
      <c r="P1680" s="1060">
        <v>3316.58896</v>
      </c>
      <c r="Q1680" s="1449">
        <v>4024.24757</v>
      </c>
      <c r="R1680" s="1060">
        <v>3901.81203</v>
      </c>
      <c r="S1680" s="1449">
        <v>3820.39743</v>
      </c>
      <c r="T1680" s="1060">
        <v>7065.0185700000002</v>
      </c>
      <c r="U1680" s="1065">
        <v>5934.1112699999994</v>
      </c>
      <c r="V1680" s="1064">
        <v>4948.91806</v>
      </c>
      <c r="W1680" s="1065">
        <v>3382.7394399999998</v>
      </c>
    </row>
    <row r="1681" spans="1:23" ht="12" customHeight="1">
      <c r="A1681" s="387" t="s">
        <v>543</v>
      </c>
      <c r="B1681" s="1126" t="s">
        <v>555</v>
      </c>
      <c r="C1681" s="388" t="s">
        <v>559</v>
      </c>
      <c r="D1681" s="1207" t="s">
        <v>1407</v>
      </c>
      <c r="E1681" s="1466" t="s">
        <v>164</v>
      </c>
      <c r="F1681" s="205">
        <v>38.042274092936154</v>
      </c>
      <c r="G1681" s="1348">
        <v>47.038233377579338</v>
      </c>
      <c r="H1681" s="1348">
        <v>51.678632574543123</v>
      </c>
      <c r="I1681" s="1348">
        <v>56.884913651153298</v>
      </c>
      <c r="J1681" s="1348">
        <v>49.696805356791167</v>
      </c>
      <c r="K1681" s="1348">
        <v>49.699619164779939</v>
      </c>
      <c r="L1681" s="1348">
        <v>72.66478662687193</v>
      </c>
      <c r="M1681" s="1348">
        <v>88.721040516735172</v>
      </c>
      <c r="N1681" s="1348">
        <v>76.518631729518859</v>
      </c>
      <c r="O1681" s="1348">
        <v>64.860629636847918</v>
      </c>
      <c r="P1681" s="1348">
        <v>42.95543271596943</v>
      </c>
      <c r="Q1681" s="1347">
        <v>51.963322788079132</v>
      </c>
      <c r="R1681" s="1348">
        <v>50.138936391673091</v>
      </c>
      <c r="S1681" s="1347">
        <v>48.778711073658407</v>
      </c>
      <c r="T1681" s="1348">
        <v>90.39174219549642</v>
      </c>
      <c r="U1681" s="206">
        <v>75.992614358160012</v>
      </c>
      <c r="V1681" s="205">
        <v>63.312924545198676</v>
      </c>
      <c r="W1681" s="206">
        <v>43.223820804743106</v>
      </c>
    </row>
    <row r="1682" spans="1:23" ht="12" customHeight="1">
      <c r="A1682" s="387" t="s">
        <v>543</v>
      </c>
      <c r="B1682" s="1126" t="s">
        <v>555</v>
      </c>
      <c r="C1682" s="388" t="s">
        <v>1503</v>
      </c>
      <c r="D1682" s="1207" t="s">
        <v>1408</v>
      </c>
      <c r="E1682" s="1466" t="s">
        <v>163</v>
      </c>
      <c r="F1682" s="1060">
        <v>105203.37995</v>
      </c>
      <c r="G1682" s="1060">
        <v>114931.78359000001</v>
      </c>
      <c r="H1682" s="1060">
        <v>124086.78539</v>
      </c>
      <c r="I1682" s="1060">
        <v>138106.07431</v>
      </c>
      <c r="J1682" s="1060">
        <v>150467.58499999999</v>
      </c>
      <c r="K1682" s="1060">
        <v>155705.43186000001</v>
      </c>
      <c r="L1682" s="1060">
        <v>162919.42332</v>
      </c>
      <c r="M1682" s="1060">
        <v>156786.37362</v>
      </c>
      <c r="N1682" s="1060">
        <v>160639.39937999999</v>
      </c>
      <c r="O1682" s="1060">
        <v>163290.55609</v>
      </c>
      <c r="P1682" s="1060">
        <v>168667.97196</v>
      </c>
      <c r="Q1682" s="1449">
        <v>179340.47563999999</v>
      </c>
      <c r="R1682" s="1060">
        <v>191280.67916</v>
      </c>
      <c r="S1682" s="1449">
        <v>204001.30038999999</v>
      </c>
      <c r="T1682" s="1060">
        <v>213789.36013999998</v>
      </c>
      <c r="U1682" s="1065">
        <v>234859.78522999998</v>
      </c>
      <c r="V1682" s="1064">
        <v>264736.35772999999</v>
      </c>
      <c r="W1682" s="1065">
        <v>336281.95539999998</v>
      </c>
    </row>
    <row r="1683" spans="1:23" ht="12" customHeight="1">
      <c r="A1683" s="387" t="s">
        <v>543</v>
      </c>
      <c r="B1683" s="1126" t="s">
        <v>555</v>
      </c>
      <c r="C1683" s="388" t="s">
        <v>1503</v>
      </c>
      <c r="D1683" s="1207" t="s">
        <v>1408</v>
      </c>
      <c r="E1683" s="1466" t="s">
        <v>164</v>
      </c>
      <c r="F1683" s="1348">
        <v>1312.74494571999</v>
      </c>
      <c r="G1683" s="1348">
        <v>1439.7247064350049</v>
      </c>
      <c r="H1683" s="1348">
        <v>1560.5259996730219</v>
      </c>
      <c r="I1683" s="1348">
        <v>1752.2371355164494</v>
      </c>
      <c r="J1683" s="1348">
        <v>1919.0091060975144</v>
      </c>
      <c r="K1683" s="1348">
        <v>1996.095530542914</v>
      </c>
      <c r="L1683" s="1348">
        <v>2102.1047355586234</v>
      </c>
      <c r="M1683" s="1348">
        <v>2037.9864506317267</v>
      </c>
      <c r="N1683" s="1348">
        <v>2108.3499498635024</v>
      </c>
      <c r="O1683" s="1348">
        <v>2159.7280157921882</v>
      </c>
      <c r="P1683" s="1348">
        <v>2246.5997836887464</v>
      </c>
      <c r="Q1683" s="1347">
        <v>2408.1597867654959</v>
      </c>
      <c r="R1683" s="1348">
        <v>2593.9177017167963</v>
      </c>
      <c r="S1683" s="1347">
        <v>2881.4149972457235</v>
      </c>
      <c r="T1683" s="1348">
        <v>3072.7016131767678</v>
      </c>
      <c r="U1683" s="206">
        <v>3429.4611104945752</v>
      </c>
      <c r="V1683" s="205">
        <v>3916.4500522220246</v>
      </c>
      <c r="W1683" s="206">
        <v>5048.8237606221655</v>
      </c>
    </row>
    <row r="1684" spans="1:23" ht="12" customHeight="1">
      <c r="A1684" s="387" t="s">
        <v>543</v>
      </c>
      <c r="B1684" s="1126" t="s">
        <v>555</v>
      </c>
      <c r="C1684" s="388" t="s">
        <v>1503</v>
      </c>
      <c r="D1684" s="1207" t="s">
        <v>1407</v>
      </c>
      <c r="E1684" s="1466" t="s">
        <v>163</v>
      </c>
      <c r="F1684" s="1060">
        <v>2248.3034300000004</v>
      </c>
      <c r="G1684" s="1060">
        <v>4131.0763699999998</v>
      </c>
      <c r="H1684" s="1060">
        <v>3979.1259399999999</v>
      </c>
      <c r="I1684" s="1060">
        <v>2710.1307599999996</v>
      </c>
      <c r="J1684" s="1060">
        <v>3259.2985699999999</v>
      </c>
      <c r="K1684" s="1060">
        <v>2906.34575</v>
      </c>
      <c r="L1684" s="1060">
        <v>3113.1951200000003</v>
      </c>
      <c r="M1684" s="1060">
        <v>3121.03332</v>
      </c>
      <c r="N1684" s="1060">
        <v>2960.8678500000001</v>
      </c>
      <c r="O1684" s="1060">
        <v>1889.4866999999999</v>
      </c>
      <c r="P1684" s="1060">
        <v>1833.91041</v>
      </c>
      <c r="Q1684" s="1449">
        <v>1965.71552</v>
      </c>
      <c r="R1684" s="1060">
        <v>2052.6841100000001</v>
      </c>
      <c r="S1684" s="1449">
        <v>1964.25992</v>
      </c>
      <c r="T1684" s="1060">
        <v>2493.2234100000001</v>
      </c>
      <c r="U1684" s="1065">
        <v>2768.4667799999997</v>
      </c>
      <c r="V1684" s="1064">
        <v>3472.4475200000002</v>
      </c>
      <c r="W1684" s="1065">
        <v>3032.5271000000002</v>
      </c>
    </row>
    <row r="1685" spans="1:23" ht="12" customHeight="1">
      <c r="A1685" s="387" t="s">
        <v>543</v>
      </c>
      <c r="B1685" s="1126" t="s">
        <v>555</v>
      </c>
      <c r="C1685" s="388" t="s">
        <v>1503</v>
      </c>
      <c r="D1685" s="1207" t="s">
        <v>1407</v>
      </c>
      <c r="E1685" s="1466" t="s">
        <v>164</v>
      </c>
      <c r="F1685" s="205">
        <v>28.054697154978793</v>
      </c>
      <c r="G1685" s="1348">
        <v>51.749068258402332</v>
      </c>
      <c r="H1685" s="1348">
        <v>50.041827305196435</v>
      </c>
      <c r="I1685" s="1348">
        <v>34.385104228783121</v>
      </c>
      <c r="J1685" s="1348">
        <v>41.567914014972771</v>
      </c>
      <c r="K1685" s="1348">
        <v>37.258454586244476</v>
      </c>
      <c r="L1685" s="1348">
        <v>40.168704695302118</v>
      </c>
      <c r="M1685" s="1348">
        <v>40.568727187646232</v>
      </c>
      <c r="N1685" s="1348">
        <v>38.860613318983617</v>
      </c>
      <c r="O1685" s="1348">
        <v>24.990896345576466</v>
      </c>
      <c r="P1685" s="1348">
        <v>24.427060351372592</v>
      </c>
      <c r="Q1685" s="1347">
        <v>26.395363626597913</v>
      </c>
      <c r="R1685" s="1348">
        <v>27.836024382305879</v>
      </c>
      <c r="S1685" s="1347">
        <v>27.744176047684288</v>
      </c>
      <c r="T1685" s="1348">
        <v>35.834017132098253</v>
      </c>
      <c r="U1685" s="206">
        <v>40.425606062818503</v>
      </c>
      <c r="V1685" s="205">
        <v>51.370606544765963</v>
      </c>
      <c r="W1685" s="206">
        <v>45.529338197759962</v>
      </c>
    </row>
    <row r="1686" spans="1:23" s="7" customFormat="1" ht="12" customHeight="1">
      <c r="A1686" s="377" t="s">
        <v>543</v>
      </c>
      <c r="B1686" s="1108" t="s">
        <v>563</v>
      </c>
      <c r="C1686" s="1108" t="s">
        <v>615</v>
      </c>
      <c r="D1686" s="26" t="s">
        <v>1430</v>
      </c>
      <c r="E1686" s="649" t="s">
        <v>163</v>
      </c>
      <c r="F1686" s="1042">
        <v>577007.08689999999</v>
      </c>
      <c r="G1686" s="1042">
        <v>641227.36882000009</v>
      </c>
      <c r="H1686" s="1042">
        <v>701378.26626000006</v>
      </c>
      <c r="I1686" s="1042">
        <v>732218.76005000004</v>
      </c>
      <c r="J1686" s="1042">
        <v>778751.90717999998</v>
      </c>
      <c r="K1686" s="1042">
        <v>822159.15526000015</v>
      </c>
      <c r="L1686" s="1042">
        <v>845512.12254999997</v>
      </c>
      <c r="M1686" s="1042">
        <v>871885.03701999993</v>
      </c>
      <c r="N1686" s="1042">
        <v>894496.52041999996</v>
      </c>
      <c r="O1686" s="1042">
        <v>924615.67261000001</v>
      </c>
      <c r="P1686" s="1042">
        <v>1029028.41576</v>
      </c>
      <c r="Q1686" s="1465">
        <v>1086705.19205</v>
      </c>
      <c r="R1686" s="1042">
        <v>1120205.79877</v>
      </c>
      <c r="S1686" s="1465">
        <v>1178795.55904</v>
      </c>
      <c r="T1686" s="1042">
        <v>1308942.4991200001</v>
      </c>
      <c r="U1686" s="1047">
        <v>1526586.5911600001</v>
      </c>
      <c r="V1686" s="1050">
        <v>1827748.5566699998</v>
      </c>
      <c r="W1686" s="1047">
        <v>2172903.0181399998</v>
      </c>
    </row>
    <row r="1687" spans="1:23" s="7" customFormat="1" ht="12" customHeight="1">
      <c r="A1687" s="377" t="s">
        <v>543</v>
      </c>
      <c r="B1687" s="1108" t="s">
        <v>563</v>
      </c>
      <c r="C1687" s="1108" t="s">
        <v>615</v>
      </c>
      <c r="D1687" s="26" t="s">
        <v>1430</v>
      </c>
      <c r="E1687" s="649" t="s">
        <v>164</v>
      </c>
      <c r="F1687" s="1350">
        <v>1065.9201380691381</v>
      </c>
      <c r="G1687" s="1350">
        <v>1180.3714897228124</v>
      </c>
      <c r="H1687" s="1350">
        <v>1286.9137081657518</v>
      </c>
      <c r="I1687" s="1350">
        <v>1333.8144075407222</v>
      </c>
      <c r="J1687" s="1350">
        <v>1414.2257728600071</v>
      </c>
      <c r="K1687" s="1350">
        <v>1489.783108658821</v>
      </c>
      <c r="L1687" s="1350">
        <v>1529.8651866119264</v>
      </c>
      <c r="M1687" s="1350">
        <v>1573.9474409511361</v>
      </c>
      <c r="N1687" s="1350">
        <v>1612.1295339314486</v>
      </c>
      <c r="O1687" s="1350">
        <v>1664.9542129326178</v>
      </c>
      <c r="P1687" s="1350">
        <v>1849.5197775604986</v>
      </c>
      <c r="Q1687" s="1343">
        <v>1950.8426480672981</v>
      </c>
      <c r="R1687" s="1350">
        <v>2008.6784047030303</v>
      </c>
      <c r="S1687" s="1343">
        <v>2129.9081921550132</v>
      </c>
      <c r="T1687" s="1350">
        <v>2373.2718669168776</v>
      </c>
      <c r="U1687" s="195">
        <v>2775.4505031707249</v>
      </c>
      <c r="V1687" s="194">
        <v>3329.2202153544063</v>
      </c>
      <c r="W1687" s="195">
        <v>3968.0044012300814</v>
      </c>
    </row>
    <row r="1688" spans="1:23" s="7" customFormat="1" ht="12" customHeight="1">
      <c r="A1688" s="377" t="s">
        <v>543</v>
      </c>
      <c r="B1688" s="1108" t="s">
        <v>563</v>
      </c>
      <c r="C1688" s="1108" t="s">
        <v>615</v>
      </c>
      <c r="D1688" s="26" t="s">
        <v>1429</v>
      </c>
      <c r="E1688" s="649" t="s">
        <v>163</v>
      </c>
      <c r="F1688" s="1042">
        <v>16252.442800000001</v>
      </c>
      <c r="G1688" s="1042">
        <v>18273.69745</v>
      </c>
      <c r="H1688" s="1042">
        <v>33521.802430000003</v>
      </c>
      <c r="I1688" s="1042">
        <v>40011.772019999997</v>
      </c>
      <c r="J1688" s="1042">
        <v>34373.534650000001</v>
      </c>
      <c r="K1688" s="1042">
        <v>34137.382930000007</v>
      </c>
      <c r="L1688" s="1042">
        <v>36393.654989999995</v>
      </c>
      <c r="M1688" s="1042">
        <v>30213.322059999999</v>
      </c>
      <c r="N1688" s="1042">
        <v>33873.959199999998</v>
      </c>
      <c r="O1688" s="1042">
        <v>39120.272420000001</v>
      </c>
      <c r="P1688" s="1042">
        <v>35717.093560000001</v>
      </c>
      <c r="Q1688" s="1465">
        <v>28229.750090000001</v>
      </c>
      <c r="R1688" s="1042">
        <v>36698.907170000006</v>
      </c>
      <c r="S1688" s="1465">
        <v>35803.050439999999</v>
      </c>
      <c r="T1688" s="1042">
        <v>32316.553170000007</v>
      </c>
      <c r="U1688" s="1047">
        <v>43765.81014999999</v>
      </c>
      <c r="V1688" s="1050">
        <v>60867.901489999997</v>
      </c>
      <c r="W1688" s="1047">
        <v>38818.798769999994</v>
      </c>
    </row>
    <row r="1689" spans="1:23" s="7" customFormat="1" ht="12" customHeight="1">
      <c r="A1689" s="377" t="s">
        <v>543</v>
      </c>
      <c r="B1689" s="1108" t="s">
        <v>563</v>
      </c>
      <c r="C1689" s="1108" t="s">
        <v>615</v>
      </c>
      <c r="D1689" s="26" t="s">
        <v>1429</v>
      </c>
      <c r="E1689" s="649" t="s">
        <v>164</v>
      </c>
      <c r="F1689" s="194">
        <v>30.023558577780737</v>
      </c>
      <c r="G1689" s="1350">
        <v>33.638226517831832</v>
      </c>
      <c r="H1689" s="1350">
        <v>61.506991512051201</v>
      </c>
      <c r="I1689" s="1350">
        <v>72.885701518855441</v>
      </c>
      <c r="J1689" s="1350">
        <v>62.422882253167131</v>
      </c>
      <c r="K1689" s="1350">
        <v>61.858213385520024</v>
      </c>
      <c r="L1689" s="1350">
        <v>65.850487885197509</v>
      </c>
      <c r="M1689" s="1350">
        <v>54.541801865879108</v>
      </c>
      <c r="N1689" s="1350">
        <v>61.050220778799464</v>
      </c>
      <c r="O1689" s="1350">
        <v>70.443822559152949</v>
      </c>
      <c r="P1689" s="1350">
        <v>64.195963808647392</v>
      </c>
      <c r="Q1689" s="1343">
        <v>50.677774269178023</v>
      </c>
      <c r="R1689" s="1350">
        <v>65.806035274519772</v>
      </c>
      <c r="S1689" s="1343">
        <v>64.690785311745074</v>
      </c>
      <c r="T1689" s="1350">
        <v>58.593839321167302</v>
      </c>
      <c r="U1689" s="195">
        <v>79.569570770427887</v>
      </c>
      <c r="V1689" s="194">
        <v>110.8700906189777</v>
      </c>
      <c r="W1689" s="195">
        <v>70.888191089944229</v>
      </c>
    </row>
    <row r="1690" spans="1:23" ht="12" customHeight="1">
      <c r="A1690" s="387" t="s">
        <v>543</v>
      </c>
      <c r="B1690" s="1126" t="s">
        <v>563</v>
      </c>
      <c r="C1690" s="388" t="s">
        <v>561</v>
      </c>
      <c r="D1690" s="1207" t="s">
        <v>1408</v>
      </c>
      <c r="E1690" s="1466" t="s">
        <v>163</v>
      </c>
      <c r="F1690" s="1060">
        <v>79434.726389999996</v>
      </c>
      <c r="G1690" s="1060">
        <v>90424.584960000007</v>
      </c>
      <c r="H1690" s="1060">
        <v>100817.88699000001</v>
      </c>
      <c r="I1690" s="1060">
        <v>104767.32012999999</v>
      </c>
      <c r="J1690" s="1060">
        <v>110063.24463</v>
      </c>
      <c r="K1690" s="1060">
        <v>111312.23079</v>
      </c>
      <c r="L1690" s="1060">
        <v>115483.49247999999</v>
      </c>
      <c r="M1690" s="1060">
        <v>121112.83119</v>
      </c>
      <c r="N1690" s="1060">
        <v>119324.78153000001</v>
      </c>
      <c r="O1690" s="1060">
        <v>120316.09071999999</v>
      </c>
      <c r="P1690" s="1060">
        <v>128944.27881999999</v>
      </c>
      <c r="Q1690" s="1449">
        <v>144827.43928999998</v>
      </c>
      <c r="R1690" s="1060">
        <v>147144.81359999999</v>
      </c>
      <c r="S1690" s="1449">
        <v>150328.52189999999</v>
      </c>
      <c r="T1690" s="1060">
        <v>167992.18032999997</v>
      </c>
      <c r="U1690" s="1065">
        <v>193659.90163000001</v>
      </c>
      <c r="V1690" s="1064">
        <v>227906.67608</v>
      </c>
      <c r="W1690" s="1065">
        <v>273730.90353999997</v>
      </c>
    </row>
    <row r="1691" spans="1:23" ht="12" customHeight="1">
      <c r="A1691" s="387" t="s">
        <v>543</v>
      </c>
      <c r="B1691" s="1126" t="s">
        <v>563</v>
      </c>
      <c r="C1691" s="388" t="s">
        <v>561</v>
      </c>
      <c r="D1691" s="1207" t="s">
        <v>1408</v>
      </c>
      <c r="E1691" s="1466" t="s">
        <v>164</v>
      </c>
      <c r="F1691" s="1348">
        <v>1047.1088753114248</v>
      </c>
      <c r="G1691" s="1348">
        <v>1191.0665967676077</v>
      </c>
      <c r="H1691" s="1348">
        <v>1325.6441249408301</v>
      </c>
      <c r="I1691" s="1348">
        <v>1373.5833142789716</v>
      </c>
      <c r="J1691" s="1348">
        <v>1443.2820339894308</v>
      </c>
      <c r="K1691" s="1348">
        <v>1460.2346979495992</v>
      </c>
      <c r="L1691" s="1348">
        <v>1516.5663245259232</v>
      </c>
      <c r="M1691" s="1348">
        <v>1589.3655178341774</v>
      </c>
      <c r="N1691" s="1348">
        <v>1566.4765081261326</v>
      </c>
      <c r="O1691" s="1348">
        <v>1580.9222878917285</v>
      </c>
      <c r="P1691" s="1348">
        <v>1695.0962786417595</v>
      </c>
      <c r="Q1691" s="1347">
        <v>1904.7219644642009</v>
      </c>
      <c r="R1691" s="1348">
        <v>1938.2327225786055</v>
      </c>
      <c r="S1691" s="1347">
        <v>2009.7933353832991</v>
      </c>
      <c r="T1691" s="1348">
        <v>2257.5346081382531</v>
      </c>
      <c r="U1691" s="206">
        <v>2618.3348651352703</v>
      </c>
      <c r="V1691" s="205">
        <v>3092.6083002686787</v>
      </c>
      <c r="W1691" s="206">
        <v>3738.3186094533135</v>
      </c>
    </row>
    <row r="1692" spans="1:23" ht="12" customHeight="1">
      <c r="A1692" s="387" t="s">
        <v>543</v>
      </c>
      <c r="B1692" s="1126" t="s">
        <v>563</v>
      </c>
      <c r="C1692" s="388" t="s">
        <v>561</v>
      </c>
      <c r="D1692" s="1207" t="s">
        <v>1407</v>
      </c>
      <c r="E1692" s="1466" t="s">
        <v>163</v>
      </c>
      <c r="F1692" s="1060">
        <v>3103.4193500000001</v>
      </c>
      <c r="G1692" s="1060">
        <v>2660.4329000000002</v>
      </c>
      <c r="H1692" s="1060">
        <v>5678.3429100000003</v>
      </c>
      <c r="I1692" s="1060">
        <v>7056.3549600000006</v>
      </c>
      <c r="J1692" s="1060">
        <v>7072.902970000001</v>
      </c>
      <c r="K1692" s="1060">
        <v>6734.4618700000001</v>
      </c>
      <c r="L1692" s="1060">
        <v>5337.9227700000001</v>
      </c>
      <c r="M1692" s="1060">
        <v>3923.2992199999999</v>
      </c>
      <c r="N1692" s="1060">
        <v>3613.01046</v>
      </c>
      <c r="O1692" s="1060">
        <v>3423.1584600000001</v>
      </c>
      <c r="P1692" s="1060">
        <v>5576.9060399999998</v>
      </c>
      <c r="Q1692" s="1449">
        <v>3319.9793799999998</v>
      </c>
      <c r="R1692" s="1060">
        <v>7881.5543200000002</v>
      </c>
      <c r="S1692" s="1449">
        <v>9028.022289999999</v>
      </c>
      <c r="T1692" s="1060">
        <v>3791.4069199999999</v>
      </c>
      <c r="U1692" s="1065">
        <v>3976.24746</v>
      </c>
      <c r="V1692" s="1064">
        <v>8745.5752300000004</v>
      </c>
      <c r="W1692" s="1065">
        <v>2588.9263000000001</v>
      </c>
    </row>
    <row r="1693" spans="1:23" ht="12" customHeight="1">
      <c r="A1693" s="387" t="s">
        <v>543</v>
      </c>
      <c r="B1693" s="1126" t="s">
        <v>563</v>
      </c>
      <c r="C1693" s="388" t="s">
        <v>561</v>
      </c>
      <c r="D1693" s="1207" t="s">
        <v>1407</v>
      </c>
      <c r="E1693" s="1466" t="s">
        <v>164</v>
      </c>
      <c r="F1693" s="205">
        <v>40.909286062667249</v>
      </c>
      <c r="G1693" s="1348">
        <v>35.043044560650166</v>
      </c>
      <c r="H1693" s="1348">
        <v>74.663952427286603</v>
      </c>
      <c r="I1693" s="1348">
        <v>92.514454131868433</v>
      </c>
      <c r="J1693" s="1348">
        <v>92.748435856751342</v>
      </c>
      <c r="K1693" s="1348">
        <v>88.345142531057746</v>
      </c>
      <c r="L1693" s="1348">
        <v>70.099316725324371</v>
      </c>
      <c r="M1693" s="1348">
        <v>51.485515078344399</v>
      </c>
      <c r="N1693" s="1348">
        <v>47.431019245411818</v>
      </c>
      <c r="O1693" s="1348">
        <v>44.979416069903422</v>
      </c>
      <c r="P1693" s="1348">
        <v>73.313781435275871</v>
      </c>
      <c r="Q1693" s="1347">
        <v>43.663256615287494</v>
      </c>
      <c r="R1693" s="1348">
        <v>103.81804233570874</v>
      </c>
      <c r="S1693" s="1347">
        <v>120.69871239872724</v>
      </c>
      <c r="T1693" s="1348">
        <v>50.950183030074989</v>
      </c>
      <c r="U1693" s="206">
        <v>53.759953760664118</v>
      </c>
      <c r="V1693" s="205">
        <v>118.67418283713735</v>
      </c>
      <c r="W1693" s="206">
        <v>35.35673627139014</v>
      </c>
    </row>
    <row r="1694" spans="1:23" ht="12" customHeight="1">
      <c r="A1694" s="387" t="s">
        <v>543</v>
      </c>
      <c r="B1694" s="1126" t="s">
        <v>563</v>
      </c>
      <c r="C1694" s="388" t="s">
        <v>334</v>
      </c>
      <c r="D1694" s="1207" t="s">
        <v>1408</v>
      </c>
      <c r="E1694" s="1466" t="s">
        <v>163</v>
      </c>
      <c r="F1694" s="1060">
        <v>52833.274810000003</v>
      </c>
      <c r="G1694" s="1060">
        <v>56224.609400000001</v>
      </c>
      <c r="H1694" s="1060">
        <v>68644.419430000009</v>
      </c>
      <c r="I1694" s="1060">
        <v>64870.326679999998</v>
      </c>
      <c r="J1694" s="1060">
        <v>67367.995890000006</v>
      </c>
      <c r="K1694" s="1060">
        <v>73277.397680000009</v>
      </c>
      <c r="L1694" s="1060">
        <v>75402.43501999999</v>
      </c>
      <c r="M1694" s="1060">
        <v>79609.454719999994</v>
      </c>
      <c r="N1694" s="1060">
        <v>80516.744689999992</v>
      </c>
      <c r="O1694" s="1060">
        <v>81793.857569999993</v>
      </c>
      <c r="P1694" s="1060">
        <v>86188.94601</v>
      </c>
      <c r="Q1694" s="1449">
        <v>98982.887430000002</v>
      </c>
      <c r="R1694" s="1060">
        <v>108261.68962999999</v>
      </c>
      <c r="S1694" s="1449">
        <v>106299.78872</v>
      </c>
      <c r="T1694" s="1060">
        <v>119649.47838</v>
      </c>
      <c r="U1694" s="1065">
        <v>138943.89293</v>
      </c>
      <c r="V1694" s="1064">
        <v>166641.63602000001</v>
      </c>
      <c r="W1694" s="1065">
        <v>192581.85869999998</v>
      </c>
    </row>
    <row r="1695" spans="1:23" ht="12" customHeight="1">
      <c r="A1695" s="387" t="s">
        <v>543</v>
      </c>
      <c r="B1695" s="1126" t="s">
        <v>563</v>
      </c>
      <c r="C1695" s="388" t="s">
        <v>334</v>
      </c>
      <c r="D1695" s="1207" t="s">
        <v>1408</v>
      </c>
      <c r="E1695" s="1466" t="s">
        <v>164</v>
      </c>
      <c r="F1695" s="1348">
        <v>1067.5545526368965</v>
      </c>
      <c r="G1695" s="1348">
        <v>1129.8703709657971</v>
      </c>
      <c r="H1695" s="1348">
        <v>1375.5569691200931</v>
      </c>
      <c r="I1695" s="1348">
        <v>1287.9529588818075</v>
      </c>
      <c r="J1695" s="1348">
        <v>1334.0461373492544</v>
      </c>
      <c r="K1695" s="1348">
        <v>1444.9715586054585</v>
      </c>
      <c r="L1695" s="1348">
        <v>1480.8310261395548</v>
      </c>
      <c r="M1695" s="1348">
        <v>1559.9908825834771</v>
      </c>
      <c r="N1695" s="1348">
        <v>1569.5577826078479</v>
      </c>
      <c r="O1695" s="1348">
        <v>1588.2302440776696</v>
      </c>
      <c r="P1695" s="1348">
        <v>1672.6298979215587</v>
      </c>
      <c r="Q1695" s="1347">
        <v>1911.7153838576974</v>
      </c>
      <c r="R1695" s="1348">
        <v>2082.4361319919981</v>
      </c>
      <c r="S1695" s="1347">
        <v>2055.2141974401611</v>
      </c>
      <c r="T1695" s="1348">
        <v>2318.6086035966205</v>
      </c>
      <c r="U1695" s="206">
        <v>2696.4736246312686</v>
      </c>
      <c r="V1695" s="205">
        <v>3228.1127430165434</v>
      </c>
      <c r="W1695" s="206">
        <v>3740.252455864359</v>
      </c>
    </row>
    <row r="1696" spans="1:23" ht="12" customHeight="1">
      <c r="A1696" s="387" t="s">
        <v>543</v>
      </c>
      <c r="B1696" s="1126" t="s">
        <v>563</v>
      </c>
      <c r="C1696" s="388" t="s">
        <v>334</v>
      </c>
      <c r="D1696" s="1207" t="s">
        <v>1407</v>
      </c>
      <c r="E1696" s="1466" t="s">
        <v>163</v>
      </c>
      <c r="F1696" s="1060">
        <v>1304.52558</v>
      </c>
      <c r="G1696" s="1060">
        <v>1222.5990400000001</v>
      </c>
      <c r="H1696" s="1060">
        <v>2511.4668999999999</v>
      </c>
      <c r="I1696" s="1060">
        <v>2221.9641699999997</v>
      </c>
      <c r="J1696" s="1060">
        <v>2832.4700400000002</v>
      </c>
      <c r="K1696" s="1060">
        <v>3255.69317</v>
      </c>
      <c r="L1696" s="1060">
        <v>4345.6249299999999</v>
      </c>
      <c r="M1696" s="1060">
        <v>2474.7064300000002</v>
      </c>
      <c r="N1696" s="1060">
        <v>10234.23567</v>
      </c>
      <c r="O1696" s="1060">
        <v>9465.6557599999996</v>
      </c>
      <c r="P1696" s="1060">
        <v>1814.9208599999999</v>
      </c>
      <c r="Q1696" s="1449">
        <v>1993.7040699999998</v>
      </c>
      <c r="R1696" s="1060">
        <v>4811.7811500000007</v>
      </c>
      <c r="S1696" s="1449">
        <v>3619.8522699999999</v>
      </c>
      <c r="T1696" s="1060">
        <v>5399.71137</v>
      </c>
      <c r="U1696" s="1065">
        <v>11013.8668</v>
      </c>
      <c r="V1696" s="1064">
        <v>3381.0500299999999</v>
      </c>
      <c r="W1696" s="1065">
        <v>2184.4162799999999</v>
      </c>
    </row>
    <row r="1697" spans="1:23" ht="12" customHeight="1">
      <c r="A1697" s="387" t="s">
        <v>543</v>
      </c>
      <c r="B1697" s="1126" t="s">
        <v>563</v>
      </c>
      <c r="C1697" s="388" t="s">
        <v>334</v>
      </c>
      <c r="D1697" s="1207" t="s">
        <v>1407</v>
      </c>
      <c r="E1697" s="1466" t="s">
        <v>164</v>
      </c>
      <c r="F1697" s="205">
        <v>26.359377247928876</v>
      </c>
      <c r="G1697" s="1348">
        <v>24.568928901571482</v>
      </c>
      <c r="H1697" s="1348">
        <v>50.32697232631304</v>
      </c>
      <c r="I1697" s="1348">
        <v>44.115475807572416</v>
      </c>
      <c r="J1697" s="1348">
        <v>56.08962632923425</v>
      </c>
      <c r="K1697" s="1348">
        <v>64.199660238207912</v>
      </c>
      <c r="L1697" s="1348">
        <v>85.343878120151615</v>
      </c>
      <c r="M1697" s="1348">
        <v>48.493228366515133</v>
      </c>
      <c r="N1697" s="1348">
        <v>199.50166026628199</v>
      </c>
      <c r="O1697" s="1348">
        <v>183.79914097087376</v>
      </c>
      <c r="P1697" s="1348">
        <v>35.221348366939004</v>
      </c>
      <c r="Q1697" s="1347">
        <v>38.505592637657642</v>
      </c>
      <c r="R1697" s="1348">
        <v>92.55561187197047</v>
      </c>
      <c r="S1697" s="1347">
        <v>69.986703337071262</v>
      </c>
      <c r="T1697" s="1348">
        <v>104.63745775521276</v>
      </c>
      <c r="U1697" s="206">
        <v>213.74528023598819</v>
      </c>
      <c r="V1697" s="205">
        <v>65.496300608267788</v>
      </c>
      <c r="W1697" s="206">
        <v>42.424911728718754</v>
      </c>
    </row>
    <row r="1698" spans="1:23" ht="12" customHeight="1">
      <c r="A1698" s="387" t="s">
        <v>543</v>
      </c>
      <c r="B1698" s="1126" t="s">
        <v>563</v>
      </c>
      <c r="C1698" s="388" t="s">
        <v>562</v>
      </c>
      <c r="D1698" s="1207" t="s">
        <v>1408</v>
      </c>
      <c r="E1698" s="1466" t="s">
        <v>163</v>
      </c>
      <c r="F1698" s="1060">
        <v>77751.386099999989</v>
      </c>
      <c r="G1698" s="1060">
        <v>82988.981639999998</v>
      </c>
      <c r="H1698" s="1060">
        <v>89639.053379999998</v>
      </c>
      <c r="I1698" s="1060">
        <v>94272.679100000008</v>
      </c>
      <c r="J1698" s="1060">
        <v>102891.90070999999</v>
      </c>
      <c r="K1698" s="1060">
        <v>108795.33403</v>
      </c>
      <c r="L1698" s="1060">
        <v>113159.43140999999</v>
      </c>
      <c r="M1698" s="1060">
        <v>113994.96814</v>
      </c>
      <c r="N1698" s="1060">
        <v>121528.79931</v>
      </c>
      <c r="O1698" s="1060">
        <v>129131.29456000001</v>
      </c>
      <c r="P1698" s="1060">
        <v>140219.68515</v>
      </c>
      <c r="Q1698" s="1449">
        <v>139927.33749999999</v>
      </c>
      <c r="R1698" s="1060">
        <v>147384.83418000001</v>
      </c>
      <c r="S1698" s="1449">
        <v>155532.46841</v>
      </c>
      <c r="T1698" s="1060">
        <v>176509.79939000003</v>
      </c>
      <c r="U1698" s="1065">
        <v>198565.03136000002</v>
      </c>
      <c r="V1698" s="1064">
        <v>243508.22046000001</v>
      </c>
      <c r="W1698" s="1065">
        <v>282581.33442999999</v>
      </c>
    </row>
    <row r="1699" spans="1:23" ht="12" customHeight="1">
      <c r="A1699" s="387" t="s">
        <v>543</v>
      </c>
      <c r="B1699" s="1126" t="s">
        <v>563</v>
      </c>
      <c r="C1699" s="388" t="s">
        <v>562</v>
      </c>
      <c r="D1699" s="1207" t="s">
        <v>1408</v>
      </c>
      <c r="E1699" s="1466" t="s">
        <v>164</v>
      </c>
      <c r="F1699" s="1348">
        <v>996.91488998871671</v>
      </c>
      <c r="G1699" s="1348">
        <v>1062.8167312125404</v>
      </c>
      <c r="H1699" s="1348">
        <v>1146.2061681478167</v>
      </c>
      <c r="I1699" s="1348">
        <v>1198.7116676203193</v>
      </c>
      <c r="J1699" s="1348">
        <v>1304.4601177783129</v>
      </c>
      <c r="K1699" s="1348">
        <v>1378.7792468348816</v>
      </c>
      <c r="L1699" s="1348">
        <v>1435.5779436726925</v>
      </c>
      <c r="M1699" s="1348">
        <v>1442.5542960910113</v>
      </c>
      <c r="N1699" s="1348">
        <v>1537.5023633971382</v>
      </c>
      <c r="O1699" s="1348">
        <v>1633.6221258507705</v>
      </c>
      <c r="P1699" s="1348">
        <v>1769.7131895800992</v>
      </c>
      <c r="Q1699" s="1347">
        <v>1765.6446372239748</v>
      </c>
      <c r="R1699" s="1348">
        <v>1861.6012704146719</v>
      </c>
      <c r="S1699" s="1347">
        <v>1983.9337263380785</v>
      </c>
      <c r="T1699" s="1348">
        <v>2266.1419872897677</v>
      </c>
      <c r="U1699" s="206">
        <v>2558.6958321735997</v>
      </c>
      <c r="V1699" s="205">
        <v>3150.171027943079</v>
      </c>
      <c r="W1699" s="206">
        <v>3668.4105675637084</v>
      </c>
    </row>
    <row r="1700" spans="1:23" ht="12" customHeight="1">
      <c r="A1700" s="387" t="s">
        <v>543</v>
      </c>
      <c r="B1700" s="1126" t="s">
        <v>563</v>
      </c>
      <c r="C1700" s="388" t="s">
        <v>562</v>
      </c>
      <c r="D1700" s="1207" t="s">
        <v>1407</v>
      </c>
      <c r="E1700" s="1466" t="s">
        <v>163</v>
      </c>
      <c r="F1700" s="1060">
        <v>1899.32215</v>
      </c>
      <c r="G1700" s="1060">
        <v>1531.1127099999999</v>
      </c>
      <c r="H1700" s="1060">
        <v>2391.20811</v>
      </c>
      <c r="I1700" s="1060">
        <v>4301.8770999999997</v>
      </c>
      <c r="J1700" s="1060">
        <v>2584.5949000000001</v>
      </c>
      <c r="K1700" s="1060">
        <v>6444.4611400000003</v>
      </c>
      <c r="L1700" s="1060">
        <v>5761.0314100000005</v>
      </c>
      <c r="M1700" s="1060">
        <v>5535.6950500000012</v>
      </c>
      <c r="N1700" s="1060">
        <v>4151.8845499999998</v>
      </c>
      <c r="O1700" s="1060">
        <v>4437.6054700000004</v>
      </c>
      <c r="P1700" s="1060">
        <v>2612.0206500000004</v>
      </c>
      <c r="Q1700" s="1449">
        <v>2492.0841499999997</v>
      </c>
      <c r="R1700" s="1060">
        <v>2758.1855300000002</v>
      </c>
      <c r="S1700" s="1449">
        <v>3164.3689699999995</v>
      </c>
      <c r="T1700" s="1060">
        <v>4845.3454199999996</v>
      </c>
      <c r="U1700" s="1065">
        <v>4336.7529399999994</v>
      </c>
      <c r="V1700" s="1064">
        <v>4574.6187900000004</v>
      </c>
      <c r="W1700" s="1065">
        <v>7410.9038300000002</v>
      </c>
    </row>
    <row r="1701" spans="1:23" ht="12" customHeight="1">
      <c r="A1701" s="387" t="s">
        <v>543</v>
      </c>
      <c r="B1701" s="1126" t="s">
        <v>563</v>
      </c>
      <c r="C1701" s="388" t="s">
        <v>562</v>
      </c>
      <c r="D1701" s="1207" t="s">
        <v>1407</v>
      </c>
      <c r="E1701" s="1466" t="s">
        <v>164</v>
      </c>
      <c r="F1701" s="205">
        <v>24.352781695558516</v>
      </c>
      <c r="G1701" s="1348">
        <v>19.608533246247632</v>
      </c>
      <c r="H1701" s="1348">
        <v>30.576153826481683</v>
      </c>
      <c r="I1701" s="1348">
        <v>54.699944052387302</v>
      </c>
      <c r="J1701" s="1348">
        <v>32.767408750332798</v>
      </c>
      <c r="K1701" s="1348">
        <v>81.671602519421597</v>
      </c>
      <c r="L1701" s="1348">
        <v>73.086348366634951</v>
      </c>
      <c r="M1701" s="1348">
        <v>70.05169444338992</v>
      </c>
      <c r="N1701" s="1348">
        <v>52.526910036309346</v>
      </c>
      <c r="O1701" s="1348">
        <v>56.139532297649474</v>
      </c>
      <c r="P1701" s="1348">
        <v>32.966322744311086</v>
      </c>
      <c r="Q1701" s="1347">
        <v>31.445856782334378</v>
      </c>
      <c r="R1701" s="1348">
        <v>34.838331333442802</v>
      </c>
      <c r="S1701" s="1347">
        <v>40.363908490229093</v>
      </c>
      <c r="T1701" s="1348">
        <v>62.207541661317237</v>
      </c>
      <c r="U1701" s="206">
        <v>55.88311092211741</v>
      </c>
      <c r="V1701" s="205">
        <v>59.180061966364811</v>
      </c>
      <c r="W1701" s="206">
        <v>96.206771689319879</v>
      </c>
    </row>
    <row r="1702" spans="1:23" ht="12" customHeight="1">
      <c r="A1702" s="387" t="s">
        <v>543</v>
      </c>
      <c r="B1702" s="1126" t="s">
        <v>563</v>
      </c>
      <c r="C1702" s="388" t="s">
        <v>563</v>
      </c>
      <c r="D1702" s="1207" t="s">
        <v>1408</v>
      </c>
      <c r="E1702" s="1466" t="s">
        <v>163</v>
      </c>
      <c r="F1702" s="1060">
        <v>44611.704510000003</v>
      </c>
      <c r="G1702" s="1060">
        <v>50515.131230000006</v>
      </c>
      <c r="H1702" s="1060">
        <v>53056.771580000001</v>
      </c>
      <c r="I1702" s="1060">
        <v>57131.942980000007</v>
      </c>
      <c r="J1702" s="1060">
        <v>62502.619019999998</v>
      </c>
      <c r="K1702" s="1060">
        <v>64736.042909999996</v>
      </c>
      <c r="L1702" s="1060">
        <v>67309.94709999999</v>
      </c>
      <c r="M1702" s="1060">
        <v>68654.947830000005</v>
      </c>
      <c r="N1702" s="1060">
        <v>73728.032890000002</v>
      </c>
      <c r="O1702" s="1060">
        <v>75480.350510000004</v>
      </c>
      <c r="P1702" s="1060">
        <v>85514.8361</v>
      </c>
      <c r="Q1702" s="1449">
        <v>100674.13257</v>
      </c>
      <c r="R1702" s="1060">
        <v>93561.864520000003</v>
      </c>
      <c r="S1702" s="1449">
        <v>96975.271280000001</v>
      </c>
      <c r="T1702" s="1060">
        <v>115821.71900999999</v>
      </c>
      <c r="U1702" s="1065">
        <v>132176.46984999999</v>
      </c>
      <c r="V1702" s="1064">
        <v>166051.90521999999</v>
      </c>
      <c r="W1702" s="1065">
        <v>194534.65779</v>
      </c>
    </row>
    <row r="1703" spans="1:23" ht="12" customHeight="1">
      <c r="A1703" s="387" t="s">
        <v>543</v>
      </c>
      <c r="B1703" s="1126" t="s">
        <v>563</v>
      </c>
      <c r="C1703" s="388" t="s">
        <v>563</v>
      </c>
      <c r="D1703" s="1207" t="s">
        <v>1408</v>
      </c>
      <c r="E1703" s="1466" t="s">
        <v>164</v>
      </c>
      <c r="F1703" s="1348">
        <v>881.04482097363496</v>
      </c>
      <c r="G1703" s="1348">
        <v>987.66533511907107</v>
      </c>
      <c r="H1703" s="1348">
        <v>1025.8066505548895</v>
      </c>
      <c r="I1703" s="1348">
        <v>1093.392463063615</v>
      </c>
      <c r="J1703" s="1348">
        <v>1184.9511634784917</v>
      </c>
      <c r="K1703" s="1348">
        <v>1215.9743587287276</v>
      </c>
      <c r="L1703" s="1348">
        <v>1253.257375065167</v>
      </c>
      <c r="M1703" s="1348">
        <v>1267.5617641194174</v>
      </c>
      <c r="N1703" s="1348">
        <v>1351.0231050721982</v>
      </c>
      <c r="O1703" s="1348">
        <v>1372.2203125113626</v>
      </c>
      <c r="P1703" s="1348">
        <v>1535.7164733136988</v>
      </c>
      <c r="Q1703" s="1347">
        <v>1792.7582550395327</v>
      </c>
      <c r="R1703" s="1348">
        <v>1647.2449254388282</v>
      </c>
      <c r="S1703" s="1347">
        <v>1674.2389986533615</v>
      </c>
      <c r="T1703" s="1348">
        <v>1974.9295605838417</v>
      </c>
      <c r="U1703" s="206">
        <v>2230.4124103541958</v>
      </c>
      <c r="V1703" s="205">
        <v>2777.8096493693333</v>
      </c>
      <c r="W1703" s="206">
        <v>3228.5766553257872</v>
      </c>
    </row>
    <row r="1704" spans="1:23" ht="12" customHeight="1">
      <c r="A1704" s="387" t="s">
        <v>543</v>
      </c>
      <c r="B1704" s="1126" t="s">
        <v>563</v>
      </c>
      <c r="C1704" s="388" t="s">
        <v>563</v>
      </c>
      <c r="D1704" s="1207" t="s">
        <v>1407</v>
      </c>
      <c r="E1704" s="1466" t="s">
        <v>163</v>
      </c>
      <c r="F1704" s="1060">
        <v>603.20332999999994</v>
      </c>
      <c r="G1704" s="1060">
        <v>551.5770500000001</v>
      </c>
      <c r="H1704" s="1060">
        <v>657.37691999999993</v>
      </c>
      <c r="I1704" s="1060">
        <v>722.72079000000008</v>
      </c>
      <c r="J1704" s="1060">
        <v>751.53548000000012</v>
      </c>
      <c r="K1704" s="1060">
        <v>716.80264</v>
      </c>
      <c r="L1704" s="1060">
        <v>763.63576</v>
      </c>
      <c r="M1704" s="1060">
        <v>911.34888000000001</v>
      </c>
      <c r="N1704" s="1060">
        <v>802.40412000000003</v>
      </c>
      <c r="O1704" s="1060">
        <v>958.10958999999991</v>
      </c>
      <c r="P1704" s="1060">
        <v>942.12456000000009</v>
      </c>
      <c r="Q1704" s="1449">
        <v>844.04122000000007</v>
      </c>
      <c r="R1704" s="1060">
        <v>1183.3555200000001</v>
      </c>
      <c r="S1704" s="1449">
        <v>1072.4341499999998</v>
      </c>
      <c r="T1704" s="1060">
        <v>2082.5615900000003</v>
      </c>
      <c r="U1704" s="1065">
        <v>1616.94199</v>
      </c>
      <c r="V1704" s="1064">
        <v>2154.7927100000002</v>
      </c>
      <c r="W1704" s="1065">
        <v>2016.2772299999999</v>
      </c>
    </row>
    <row r="1705" spans="1:23" ht="12" customHeight="1">
      <c r="A1705" s="387" t="s">
        <v>543</v>
      </c>
      <c r="B1705" s="1126" t="s">
        <v>563</v>
      </c>
      <c r="C1705" s="388" t="s">
        <v>563</v>
      </c>
      <c r="D1705" s="1207" t="s">
        <v>1407</v>
      </c>
      <c r="E1705" s="1466" t="s">
        <v>164</v>
      </c>
      <c r="F1705" s="205">
        <v>11.91277436555742</v>
      </c>
      <c r="G1705" s="1348">
        <v>10.784363391076528</v>
      </c>
      <c r="H1705" s="1348">
        <v>12.709812458914968</v>
      </c>
      <c r="I1705" s="1348">
        <v>13.831447408711629</v>
      </c>
      <c r="J1705" s="1348">
        <v>14.247928412990314</v>
      </c>
      <c r="K1705" s="1348">
        <v>13.464116608437582</v>
      </c>
      <c r="L1705" s="1348">
        <v>14.218287033589037</v>
      </c>
      <c r="M1705" s="1348">
        <v>16.826041393571259</v>
      </c>
      <c r="N1705" s="1348">
        <v>14.703586454592099</v>
      </c>
      <c r="O1705" s="1348">
        <v>17.41827418827037</v>
      </c>
      <c r="P1705" s="1348">
        <v>16.919125062854679</v>
      </c>
      <c r="Q1705" s="1347">
        <v>15.03029453664791</v>
      </c>
      <c r="R1705" s="1348">
        <v>20.834090741034174</v>
      </c>
      <c r="S1705" s="1347">
        <v>18.515143641448844</v>
      </c>
      <c r="T1705" s="1348">
        <v>35.510718378065008</v>
      </c>
      <c r="U1705" s="206">
        <v>27.285094581596667</v>
      </c>
      <c r="V1705" s="205">
        <v>36.04658419485429</v>
      </c>
      <c r="W1705" s="206">
        <v>33.46296063331895</v>
      </c>
    </row>
    <row r="1706" spans="1:23" ht="12" customHeight="1">
      <c r="A1706" s="387" t="s">
        <v>543</v>
      </c>
      <c r="B1706" s="1126" t="s">
        <v>563</v>
      </c>
      <c r="C1706" s="388" t="s">
        <v>565</v>
      </c>
      <c r="D1706" s="1207" t="s">
        <v>1408</v>
      </c>
      <c r="E1706" s="1466" t="s">
        <v>163</v>
      </c>
      <c r="F1706" s="1060">
        <v>35390.800159999999</v>
      </c>
      <c r="G1706" s="1060">
        <v>38495.401829999995</v>
      </c>
      <c r="H1706" s="1060">
        <v>43152.88783</v>
      </c>
      <c r="I1706" s="1060">
        <v>45871.01195</v>
      </c>
      <c r="J1706" s="1060">
        <v>46095.276170000005</v>
      </c>
      <c r="K1706" s="1060">
        <v>49626.915290000004</v>
      </c>
      <c r="L1706" s="1060">
        <v>51392.566480000001</v>
      </c>
      <c r="M1706" s="1060">
        <v>55066.076609999996</v>
      </c>
      <c r="N1706" s="1060">
        <v>54262.159379999997</v>
      </c>
      <c r="O1706" s="1060">
        <v>57483.73954000001</v>
      </c>
      <c r="P1706" s="1060">
        <v>62619.798109999996</v>
      </c>
      <c r="Q1706" s="1449">
        <v>65679.066789999997</v>
      </c>
      <c r="R1706" s="1060">
        <v>65484.934990000002</v>
      </c>
      <c r="S1706" s="1449">
        <v>71961.034299999999</v>
      </c>
      <c r="T1706" s="1060">
        <v>77677.84792</v>
      </c>
      <c r="U1706" s="1065">
        <v>89613.839779999995</v>
      </c>
      <c r="V1706" s="1064">
        <v>100674.22334</v>
      </c>
      <c r="W1706" s="1065">
        <v>138708.66847999999</v>
      </c>
    </row>
    <row r="1707" spans="1:23" ht="12" customHeight="1">
      <c r="A1707" s="387" t="s">
        <v>543</v>
      </c>
      <c r="B1707" s="1126" t="s">
        <v>563</v>
      </c>
      <c r="C1707" s="388" t="s">
        <v>565</v>
      </c>
      <c r="D1707" s="1207" t="s">
        <v>1408</v>
      </c>
      <c r="E1707" s="1466" t="s">
        <v>164</v>
      </c>
      <c r="F1707" s="1348">
        <v>970.99429762949956</v>
      </c>
      <c r="G1707" s="1348">
        <v>1052.5634164547614</v>
      </c>
      <c r="H1707" s="1348">
        <v>1177.5606568247558</v>
      </c>
      <c r="I1707" s="1348">
        <v>1239.7235736871976</v>
      </c>
      <c r="J1707" s="1348">
        <v>1243.1304252966559</v>
      </c>
      <c r="K1707" s="1348">
        <v>1339.0242105121151</v>
      </c>
      <c r="L1707" s="1348">
        <v>1384.6845340158966</v>
      </c>
      <c r="M1707" s="1348">
        <v>1483.7009379210001</v>
      </c>
      <c r="N1707" s="1348">
        <v>1463.5781356709372</v>
      </c>
      <c r="O1707" s="1348">
        <v>1550.7645284342293</v>
      </c>
      <c r="P1707" s="1348">
        <v>1690.9645201447397</v>
      </c>
      <c r="Q1707" s="1347">
        <v>1778.3782841438317</v>
      </c>
      <c r="R1707" s="1348">
        <v>1775.4774554672886</v>
      </c>
      <c r="S1707" s="1347">
        <v>1990.6233554633473</v>
      </c>
      <c r="T1707" s="1348">
        <v>2158.4974551921523</v>
      </c>
      <c r="U1707" s="206">
        <v>2503.0400474833809</v>
      </c>
      <c r="V1707" s="205">
        <v>2820.4802863226314</v>
      </c>
      <c r="W1707" s="206">
        <v>3902.8888148564993</v>
      </c>
    </row>
    <row r="1708" spans="1:23" ht="12" customHeight="1">
      <c r="A1708" s="387" t="s">
        <v>543</v>
      </c>
      <c r="B1708" s="1126" t="s">
        <v>563</v>
      </c>
      <c r="C1708" s="388" t="s">
        <v>565</v>
      </c>
      <c r="D1708" s="1207" t="s">
        <v>1407</v>
      </c>
      <c r="E1708" s="1466" t="s">
        <v>163</v>
      </c>
      <c r="F1708" s="1060">
        <v>962.87377000000004</v>
      </c>
      <c r="G1708" s="1060">
        <v>1171.0641400000002</v>
      </c>
      <c r="H1708" s="1060">
        <v>1329.99792</v>
      </c>
      <c r="I1708" s="1060">
        <v>1346.0817500000001</v>
      </c>
      <c r="J1708" s="1060">
        <v>1348.7843400000002</v>
      </c>
      <c r="K1708" s="1060">
        <v>1643.6790800000001</v>
      </c>
      <c r="L1708" s="1060">
        <v>5835.6340599999994</v>
      </c>
      <c r="M1708" s="1060">
        <v>4383.3315300000004</v>
      </c>
      <c r="N1708" s="1060">
        <v>3161.0543499999999</v>
      </c>
      <c r="O1708" s="1060">
        <v>3303.8189000000002</v>
      </c>
      <c r="P1708" s="1060">
        <v>2054.1490600000002</v>
      </c>
      <c r="Q1708" s="1449">
        <v>1295.8487500000001</v>
      </c>
      <c r="R1708" s="1060">
        <v>2054.00234</v>
      </c>
      <c r="S1708" s="1449">
        <v>2939.9822899999999</v>
      </c>
      <c r="T1708" s="1060">
        <v>4276.2956900000008</v>
      </c>
      <c r="U1708" s="1065">
        <v>2792.1908800000001</v>
      </c>
      <c r="V1708" s="1064">
        <v>1442.2389099999998</v>
      </c>
      <c r="W1708" s="1065">
        <v>2837.5941800000001</v>
      </c>
    </row>
    <row r="1709" spans="1:23" ht="12" customHeight="1">
      <c r="A1709" s="387" t="s">
        <v>543</v>
      </c>
      <c r="B1709" s="1126" t="s">
        <v>563</v>
      </c>
      <c r="C1709" s="388" t="s">
        <v>565</v>
      </c>
      <c r="D1709" s="1207" t="s">
        <v>1407</v>
      </c>
      <c r="E1709" s="1466" t="s">
        <v>164</v>
      </c>
      <c r="F1709" s="205">
        <v>26.417739519315191</v>
      </c>
      <c r="G1709" s="1348">
        <v>32.01990922265059</v>
      </c>
      <c r="H1709" s="1348">
        <v>36.293126671396607</v>
      </c>
      <c r="I1709" s="1348">
        <v>36.379604605280939</v>
      </c>
      <c r="J1709" s="1348">
        <v>36.374982200647253</v>
      </c>
      <c r="K1709" s="1348">
        <v>44.349443634990024</v>
      </c>
      <c r="L1709" s="1348">
        <v>157.23114805334768</v>
      </c>
      <c r="M1709" s="1348">
        <v>118.10453009645956</v>
      </c>
      <c r="N1709" s="1348">
        <v>85.261074848280501</v>
      </c>
      <c r="O1709" s="1348">
        <v>89.128598791410383</v>
      </c>
      <c r="P1709" s="1348">
        <v>55.469568481313466</v>
      </c>
      <c r="Q1709" s="1347">
        <v>35.087424184988627</v>
      </c>
      <c r="R1709" s="1348">
        <v>55.689676544749616</v>
      </c>
      <c r="S1709" s="1347">
        <v>81.327310926694338</v>
      </c>
      <c r="T1709" s="1348">
        <v>118.82890182565929</v>
      </c>
      <c r="U1709" s="206">
        <v>77.989801687056584</v>
      </c>
      <c r="V1709" s="205">
        <v>40.405639883453802</v>
      </c>
      <c r="W1709" s="206">
        <v>79.842267304445699</v>
      </c>
    </row>
    <row r="1710" spans="1:23" ht="12" customHeight="1">
      <c r="A1710" s="387" t="s">
        <v>543</v>
      </c>
      <c r="B1710" s="1126" t="s">
        <v>563</v>
      </c>
      <c r="C1710" s="388" t="s">
        <v>566</v>
      </c>
      <c r="D1710" s="1207" t="s">
        <v>1408</v>
      </c>
      <c r="E1710" s="1466" t="s">
        <v>163</v>
      </c>
      <c r="F1710" s="1060">
        <v>77002.631789999985</v>
      </c>
      <c r="G1710" s="1060">
        <v>85260.414749999996</v>
      </c>
      <c r="H1710" s="1060">
        <v>90082.844060000003</v>
      </c>
      <c r="I1710" s="1060">
        <v>98167.011239999993</v>
      </c>
      <c r="J1710" s="1060">
        <v>104660.99665999999</v>
      </c>
      <c r="K1710" s="1060">
        <v>113513.00395</v>
      </c>
      <c r="L1710" s="1060">
        <v>116521.46545</v>
      </c>
      <c r="M1710" s="1060">
        <v>117774.62424999999</v>
      </c>
      <c r="N1710" s="1060">
        <v>119540.37299</v>
      </c>
      <c r="O1710" s="1060">
        <v>126365.61128</v>
      </c>
      <c r="P1710" s="1060">
        <v>141332.88469000001</v>
      </c>
      <c r="Q1710" s="1449">
        <v>144253.52612999998</v>
      </c>
      <c r="R1710" s="1060">
        <v>155633.33252</v>
      </c>
      <c r="S1710" s="1449">
        <v>164242.64330000003</v>
      </c>
      <c r="T1710" s="1060">
        <v>179598.73707000003</v>
      </c>
      <c r="U1710" s="1065">
        <v>213193.70113</v>
      </c>
      <c r="V1710" s="1064">
        <v>245070.50637000002</v>
      </c>
      <c r="W1710" s="1065">
        <v>290775.18155000004</v>
      </c>
    </row>
    <row r="1711" spans="1:23" ht="12" customHeight="1">
      <c r="A1711" s="387" t="s">
        <v>543</v>
      </c>
      <c r="B1711" s="1126" t="s">
        <v>563</v>
      </c>
      <c r="C1711" s="388" t="s">
        <v>566</v>
      </c>
      <c r="D1711" s="1207" t="s">
        <v>1408</v>
      </c>
      <c r="E1711" s="1466" t="s">
        <v>164</v>
      </c>
      <c r="F1711" s="1348">
        <v>1067.7162993108611</v>
      </c>
      <c r="G1711" s="1348">
        <v>1176.3464555250487</v>
      </c>
      <c r="H1711" s="1348">
        <v>1238.6778145067035</v>
      </c>
      <c r="I1711" s="1348">
        <v>1339.2498122783084</v>
      </c>
      <c r="J1711" s="1348">
        <v>1422.1789958147624</v>
      </c>
      <c r="K1711" s="1348">
        <v>1536.0975946249509</v>
      </c>
      <c r="L1711" s="1348">
        <v>1571.8742388269097</v>
      </c>
      <c r="M1711" s="1348">
        <v>1580.7401316672483</v>
      </c>
      <c r="N1711" s="1348">
        <v>1601.3016796602903</v>
      </c>
      <c r="O1711" s="1348">
        <v>1689.673489777635</v>
      </c>
      <c r="P1711" s="1348">
        <v>1884.0616502032929</v>
      </c>
      <c r="Q1711" s="1347">
        <v>1918.5711301005476</v>
      </c>
      <c r="R1711" s="1348">
        <v>2062.5433362047256</v>
      </c>
      <c r="S1711" s="1347">
        <v>2178.9779677881556</v>
      </c>
      <c r="T1711" s="1348">
        <v>2389.0753185234457</v>
      </c>
      <c r="U1711" s="206">
        <v>2836.6446389557859</v>
      </c>
      <c r="V1711" s="205">
        <v>3260.7808503532606</v>
      </c>
      <c r="W1711" s="206">
        <v>3869.2638928809051</v>
      </c>
    </row>
    <row r="1712" spans="1:23" ht="12" customHeight="1">
      <c r="A1712" s="387" t="s">
        <v>543</v>
      </c>
      <c r="B1712" s="1126" t="s">
        <v>563</v>
      </c>
      <c r="C1712" s="388" t="s">
        <v>566</v>
      </c>
      <c r="D1712" s="1207" t="s">
        <v>1407</v>
      </c>
      <c r="E1712" s="1466" t="s">
        <v>163</v>
      </c>
      <c r="F1712" s="1060">
        <v>2344.8851900000004</v>
      </c>
      <c r="G1712" s="1060">
        <v>4877.1961600000004</v>
      </c>
      <c r="H1712" s="1060">
        <v>10939.09484</v>
      </c>
      <c r="I1712" s="1060">
        <v>12239.64192</v>
      </c>
      <c r="J1712" s="1060">
        <v>8131.5588399999997</v>
      </c>
      <c r="K1712" s="1060">
        <v>5463.8923700000005</v>
      </c>
      <c r="L1712" s="1060">
        <v>3653.8727599999997</v>
      </c>
      <c r="M1712" s="1060">
        <v>2845.2921200000001</v>
      </c>
      <c r="N1712" s="1060">
        <v>2833.5426000000002</v>
      </c>
      <c r="O1712" s="1060">
        <v>3844.3148300000003</v>
      </c>
      <c r="P1712" s="1060">
        <v>7967.2846</v>
      </c>
      <c r="Q1712" s="1449">
        <v>4849.4948599999998</v>
      </c>
      <c r="R1712" s="1060">
        <v>5736.3800499999998</v>
      </c>
      <c r="S1712" s="1449">
        <v>5786.7060000000001</v>
      </c>
      <c r="T1712" s="1060">
        <v>3681.51559</v>
      </c>
      <c r="U1712" s="1065">
        <v>5589.0170299999991</v>
      </c>
      <c r="V1712" s="1064">
        <v>16618.901550000002</v>
      </c>
      <c r="W1712" s="1065">
        <v>9580.0566099999996</v>
      </c>
    </row>
    <row r="1713" spans="1:23" ht="12" customHeight="1">
      <c r="A1713" s="387" t="s">
        <v>543</v>
      </c>
      <c r="B1713" s="1126" t="s">
        <v>563</v>
      </c>
      <c r="C1713" s="388" t="s">
        <v>566</v>
      </c>
      <c r="D1713" s="1207" t="s">
        <v>1407</v>
      </c>
      <c r="E1713" s="1466" t="s">
        <v>164</v>
      </c>
      <c r="F1713" s="205">
        <v>32.514111260555481</v>
      </c>
      <c r="G1713" s="1348">
        <v>67.291162405662334</v>
      </c>
      <c r="H1713" s="1348">
        <v>150.4172545892059</v>
      </c>
      <c r="I1713" s="1348">
        <v>166.98010804911323</v>
      </c>
      <c r="J1713" s="1348">
        <v>110.49514675508208</v>
      </c>
      <c r="K1713" s="1348">
        <v>73.939298888994145</v>
      </c>
      <c r="L1713" s="1348">
        <v>49.290733181346035</v>
      </c>
      <c r="M1713" s="1348">
        <v>38.188764931683359</v>
      </c>
      <c r="N1713" s="1348">
        <v>37.956687027809039</v>
      </c>
      <c r="O1713" s="1348">
        <v>51.403517055103158</v>
      </c>
      <c r="P1713" s="1348">
        <v>106.20921948943544</v>
      </c>
      <c r="Q1713" s="1347">
        <v>64.498255838697659</v>
      </c>
      <c r="R1713" s="1348">
        <v>76.021840916018391</v>
      </c>
      <c r="S1713" s="1347">
        <v>76.771200382084487</v>
      </c>
      <c r="T1713" s="1348">
        <v>48.972605121383438</v>
      </c>
      <c r="U1713" s="206">
        <v>74.364557260135442</v>
      </c>
      <c r="V1713" s="205">
        <v>221.12247096078875</v>
      </c>
      <c r="W1713" s="206">
        <v>127.47912987358615</v>
      </c>
    </row>
    <row r="1714" spans="1:23" ht="12" customHeight="1">
      <c r="A1714" s="387" t="s">
        <v>543</v>
      </c>
      <c r="B1714" s="1126" t="s">
        <v>563</v>
      </c>
      <c r="C1714" s="388" t="s">
        <v>567</v>
      </c>
      <c r="D1714" s="1207" t="s">
        <v>1408</v>
      </c>
      <c r="E1714" s="1466" t="s">
        <v>163</v>
      </c>
      <c r="F1714" s="1060">
        <v>60915.438600000001</v>
      </c>
      <c r="G1714" s="1060">
        <v>66250.648130000001</v>
      </c>
      <c r="H1714" s="1060">
        <v>74212.764340000009</v>
      </c>
      <c r="I1714" s="1060">
        <v>77056.651400000002</v>
      </c>
      <c r="J1714" s="1060">
        <v>80076.792490000007</v>
      </c>
      <c r="K1714" s="1060">
        <v>88179.020199999999</v>
      </c>
      <c r="L1714" s="1060">
        <v>85677.76513</v>
      </c>
      <c r="M1714" s="1060">
        <v>87901.481960000005</v>
      </c>
      <c r="N1714" s="1060">
        <v>92642.450150000004</v>
      </c>
      <c r="O1714" s="1060">
        <v>96597.676649999994</v>
      </c>
      <c r="P1714" s="1060">
        <v>116732.39609000001</v>
      </c>
      <c r="Q1714" s="1449">
        <v>112865.10113000001</v>
      </c>
      <c r="R1714" s="1060">
        <v>114817.79318000001</v>
      </c>
      <c r="S1714" s="1449">
        <v>117483.71823999999</v>
      </c>
      <c r="T1714" s="1060">
        <v>131148.15422999999</v>
      </c>
      <c r="U1714" s="1065">
        <v>160247.86430000002</v>
      </c>
      <c r="V1714" s="1064">
        <v>218281.02155999999</v>
      </c>
      <c r="W1714" s="1065">
        <v>234183.68752999997</v>
      </c>
    </row>
    <row r="1715" spans="1:23" ht="12" customHeight="1">
      <c r="A1715" s="387" t="s">
        <v>543</v>
      </c>
      <c r="B1715" s="1126" t="s">
        <v>563</v>
      </c>
      <c r="C1715" s="388" t="s">
        <v>567</v>
      </c>
      <c r="D1715" s="1207" t="s">
        <v>1408</v>
      </c>
      <c r="E1715" s="1466" t="s">
        <v>164</v>
      </c>
      <c r="F1715" s="1348">
        <v>1022.1397174307001</v>
      </c>
      <c r="G1715" s="1348">
        <v>1109.5216648523722</v>
      </c>
      <c r="H1715" s="1348">
        <v>1240.4767883528903</v>
      </c>
      <c r="I1715" s="1348">
        <v>1278.1636405858642</v>
      </c>
      <c r="J1715" s="1348">
        <v>1324.9849839499636</v>
      </c>
      <c r="K1715" s="1348">
        <v>1458.3240201104752</v>
      </c>
      <c r="L1715" s="1348">
        <v>1417.5907134466156</v>
      </c>
      <c r="M1715" s="1348">
        <v>1454.8889728226688</v>
      </c>
      <c r="N1715" s="1348">
        <v>1533.5361134561588</v>
      </c>
      <c r="O1715" s="1348">
        <v>1603.1478989295492</v>
      </c>
      <c r="P1715" s="1348">
        <v>1933.0716228658487</v>
      </c>
      <c r="Q1715" s="1347">
        <v>1870.0517137223715</v>
      </c>
      <c r="R1715" s="1348">
        <v>1902.720952870211</v>
      </c>
      <c r="S1715" s="1347">
        <v>1971.6664693048699</v>
      </c>
      <c r="T1715" s="1348">
        <v>2210.6726376738302</v>
      </c>
      <c r="U1715" s="206">
        <v>2717.7237687402485</v>
      </c>
      <c r="V1715" s="205">
        <v>3716.6868986889153</v>
      </c>
      <c r="W1715" s="206">
        <v>4003.482135738097</v>
      </c>
    </row>
    <row r="1716" spans="1:23" ht="12" customHeight="1">
      <c r="A1716" s="387" t="s">
        <v>543</v>
      </c>
      <c r="B1716" s="1126" t="s">
        <v>563</v>
      </c>
      <c r="C1716" s="388" t="s">
        <v>567</v>
      </c>
      <c r="D1716" s="1207" t="s">
        <v>1407</v>
      </c>
      <c r="E1716" s="1466" t="s">
        <v>163</v>
      </c>
      <c r="F1716" s="1060">
        <v>1680.44894</v>
      </c>
      <c r="G1716" s="1060">
        <v>2142.8667199999995</v>
      </c>
      <c r="H1716" s="1060">
        <v>4623.7119299999995</v>
      </c>
      <c r="I1716" s="1060">
        <v>3067.7473899999995</v>
      </c>
      <c r="J1716" s="1060">
        <v>3039.8384100000003</v>
      </c>
      <c r="K1716" s="1060">
        <v>3059.0575899999999</v>
      </c>
      <c r="L1716" s="1060">
        <v>3116.8731400000001</v>
      </c>
      <c r="M1716" s="1060">
        <v>2998.36427</v>
      </c>
      <c r="N1716" s="1060">
        <v>2876.1349500000001</v>
      </c>
      <c r="O1716" s="1060">
        <v>2957.2016200000003</v>
      </c>
      <c r="P1716" s="1060">
        <v>2574.6250399999999</v>
      </c>
      <c r="Q1716" s="1449">
        <v>2797.4154199999998</v>
      </c>
      <c r="R1716" s="1060">
        <v>5652.0645199999999</v>
      </c>
      <c r="S1716" s="1449">
        <v>3210.3636000000001</v>
      </c>
      <c r="T1716" s="1060">
        <v>2311.9311499999999</v>
      </c>
      <c r="U1716" s="1065">
        <v>7689.3350199999995</v>
      </c>
      <c r="V1716" s="1064">
        <v>11258.58813</v>
      </c>
      <c r="W1716" s="1065">
        <v>8087.7804399999995</v>
      </c>
    </row>
    <row r="1717" spans="1:23" ht="12" customHeight="1">
      <c r="A1717" s="387" t="s">
        <v>543</v>
      </c>
      <c r="B1717" s="1126" t="s">
        <v>563</v>
      </c>
      <c r="C1717" s="388" t="s">
        <v>567</v>
      </c>
      <c r="D1717" s="1207" t="s">
        <v>1407</v>
      </c>
      <c r="E1717" s="1466" t="s">
        <v>164</v>
      </c>
      <c r="F1717" s="205">
        <v>28.19734445264783</v>
      </c>
      <c r="G1717" s="1348">
        <v>35.887302507075738</v>
      </c>
      <c r="H1717" s="1348">
        <v>77.285994885166971</v>
      </c>
      <c r="I1717" s="1348">
        <v>50.885719806923547</v>
      </c>
      <c r="J1717" s="1348">
        <v>50.298471275398768</v>
      </c>
      <c r="K1717" s="1348">
        <v>50.591366883868616</v>
      </c>
      <c r="L1717" s="1348">
        <v>51.57056106156621</v>
      </c>
      <c r="M1717" s="1348">
        <v>49.627003045450031</v>
      </c>
      <c r="N1717" s="1348">
        <v>47.609457714654624</v>
      </c>
      <c r="O1717" s="1348">
        <v>49.078111691975778</v>
      </c>
      <c r="P1717" s="1348">
        <v>42.635418881547352</v>
      </c>
      <c r="Q1717" s="1347">
        <v>46.350124598203934</v>
      </c>
      <c r="R1717" s="1348">
        <v>93.664068010075567</v>
      </c>
      <c r="S1717" s="1347">
        <v>53.877816936864363</v>
      </c>
      <c r="T1717" s="1348">
        <v>38.970605141171511</v>
      </c>
      <c r="U1717" s="206">
        <v>130.40728274879586</v>
      </c>
      <c r="V1717" s="205">
        <v>191.70080248595269</v>
      </c>
      <c r="W1717" s="206">
        <v>138.2644745704761</v>
      </c>
    </row>
    <row r="1718" spans="1:23" ht="12" customHeight="1">
      <c r="A1718" s="387" t="s">
        <v>543</v>
      </c>
      <c r="B1718" s="1126" t="s">
        <v>563</v>
      </c>
      <c r="C1718" s="388" t="s">
        <v>568</v>
      </c>
      <c r="D1718" s="1207" t="s">
        <v>1408</v>
      </c>
      <c r="E1718" s="1466" t="s">
        <v>163</v>
      </c>
      <c r="F1718" s="1060">
        <v>63088.898000000001</v>
      </c>
      <c r="G1718" s="1060">
        <v>71499.264960000015</v>
      </c>
      <c r="H1718" s="1060">
        <v>74322.360659999991</v>
      </c>
      <c r="I1718" s="1060">
        <v>78206.707670000003</v>
      </c>
      <c r="J1718" s="1060">
        <v>83350.530969999993</v>
      </c>
      <c r="K1718" s="1060">
        <v>87061.336639999994</v>
      </c>
      <c r="L1718" s="1060">
        <v>90447.044030000005</v>
      </c>
      <c r="M1718" s="1060">
        <v>93071.648969999995</v>
      </c>
      <c r="N1718" s="1060">
        <v>95820.858319999999</v>
      </c>
      <c r="O1718" s="1060">
        <v>97892.340169999981</v>
      </c>
      <c r="P1718" s="1060">
        <v>108914.55448999999</v>
      </c>
      <c r="Q1718" s="1449">
        <v>115328.47827000001</v>
      </c>
      <c r="R1718" s="1060">
        <v>120605.8866</v>
      </c>
      <c r="S1718" s="1449">
        <v>127473.213</v>
      </c>
      <c r="T1718" s="1060">
        <v>144665.79061000003</v>
      </c>
      <c r="U1718" s="1065">
        <v>164416.73572</v>
      </c>
      <c r="V1718" s="1064">
        <v>198762.41856999998</v>
      </c>
      <c r="W1718" s="1065">
        <v>242628.00263</v>
      </c>
    </row>
    <row r="1719" spans="1:23" ht="12" customHeight="1">
      <c r="A1719" s="387" t="s">
        <v>543</v>
      </c>
      <c r="B1719" s="1126" t="s">
        <v>563</v>
      </c>
      <c r="C1719" s="388" t="s">
        <v>568</v>
      </c>
      <c r="D1719" s="1207" t="s">
        <v>1408</v>
      </c>
      <c r="E1719" s="1466" t="s">
        <v>164</v>
      </c>
      <c r="F1719" s="1348">
        <v>1144.4698049886622</v>
      </c>
      <c r="G1719" s="1348">
        <v>1289.9950377079351</v>
      </c>
      <c r="H1719" s="1348">
        <v>1336.9495180874601</v>
      </c>
      <c r="I1719" s="1348">
        <v>1389.8473017593744</v>
      </c>
      <c r="J1719" s="1348">
        <v>1475.1523099658423</v>
      </c>
      <c r="K1719" s="1348">
        <v>1536.557300388281</v>
      </c>
      <c r="L1719" s="1348">
        <v>1594.0614034191046</v>
      </c>
      <c r="M1719" s="1348">
        <v>1636.3382849256302</v>
      </c>
      <c r="N1719" s="1348">
        <v>1681.392169015073</v>
      </c>
      <c r="O1719" s="1348">
        <v>1714.2516446896066</v>
      </c>
      <c r="P1719" s="1348">
        <v>1899.5509791234279</v>
      </c>
      <c r="Q1719" s="1347">
        <v>2011.7303633477532</v>
      </c>
      <c r="R1719" s="1348">
        <v>2102.9797140366172</v>
      </c>
      <c r="S1719" s="1347">
        <v>2237.4319941024696</v>
      </c>
      <c r="T1719" s="1348">
        <v>2543.8427018234897</v>
      </c>
      <c r="U1719" s="206">
        <v>2896.1905182314604</v>
      </c>
      <c r="V1719" s="205">
        <v>3504.6446833233417</v>
      </c>
      <c r="W1719" s="206">
        <v>4287.9259619327022</v>
      </c>
    </row>
    <row r="1720" spans="1:23" ht="12" customHeight="1">
      <c r="A1720" s="387" t="s">
        <v>543</v>
      </c>
      <c r="B1720" s="1126" t="s">
        <v>563</v>
      </c>
      <c r="C1720" s="388" t="s">
        <v>568</v>
      </c>
      <c r="D1720" s="1207" t="s">
        <v>1407</v>
      </c>
      <c r="E1720" s="1466" t="s">
        <v>163</v>
      </c>
      <c r="F1720" s="1060">
        <v>1576.70679</v>
      </c>
      <c r="G1720" s="1060">
        <v>1414.59581</v>
      </c>
      <c r="H1720" s="1060">
        <v>1890.8381000000002</v>
      </c>
      <c r="I1720" s="1060">
        <v>4901.6723200000006</v>
      </c>
      <c r="J1720" s="1060">
        <v>4030.3652299999999</v>
      </c>
      <c r="K1720" s="1060">
        <v>2151.8052499999999</v>
      </c>
      <c r="L1720" s="1060">
        <v>2917.5415700000003</v>
      </c>
      <c r="M1720" s="1060">
        <v>2267.2174799999998</v>
      </c>
      <c r="N1720" s="1060">
        <v>2033.97939</v>
      </c>
      <c r="O1720" s="1060">
        <v>6900.188619999999</v>
      </c>
      <c r="P1720" s="1060">
        <v>8407.6915500000014</v>
      </c>
      <c r="Q1720" s="1449">
        <v>7081.4217200000003</v>
      </c>
      <c r="R1720" s="1060">
        <v>3269.6892699999994</v>
      </c>
      <c r="S1720" s="1449">
        <v>3597.3984399999999</v>
      </c>
      <c r="T1720" s="1060">
        <v>3000.1311100000003</v>
      </c>
      <c r="U1720" s="1065">
        <v>3233.9102000000003</v>
      </c>
      <c r="V1720" s="1064">
        <v>10905.12903</v>
      </c>
      <c r="W1720" s="1065">
        <v>2203.3612699999999</v>
      </c>
    </row>
    <row r="1721" spans="1:23" ht="12" customHeight="1">
      <c r="A1721" s="387" t="s">
        <v>543</v>
      </c>
      <c r="B1721" s="1126" t="s">
        <v>563</v>
      </c>
      <c r="C1721" s="388" t="s">
        <v>568</v>
      </c>
      <c r="D1721" s="1207" t="s">
        <v>1407</v>
      </c>
      <c r="E1721" s="1466" t="s">
        <v>164</v>
      </c>
      <c r="F1721" s="205">
        <v>28.602390748299321</v>
      </c>
      <c r="G1721" s="1348">
        <v>25.522242449391982</v>
      </c>
      <c r="H1721" s="1348">
        <v>34.013385260203989</v>
      </c>
      <c r="I1721" s="1348">
        <v>87.10986884663231</v>
      </c>
      <c r="J1721" s="1348">
        <v>71.330110436613978</v>
      </c>
      <c r="K1721" s="1348">
        <v>37.977501764913519</v>
      </c>
      <c r="L1721" s="1348">
        <v>51.419484843144176</v>
      </c>
      <c r="M1721" s="1348">
        <v>39.86106192200851</v>
      </c>
      <c r="N1721" s="1348">
        <v>35.690736633385384</v>
      </c>
      <c r="O1721" s="1348">
        <v>120.83335294632693</v>
      </c>
      <c r="P1721" s="1348">
        <v>146.63640493921903</v>
      </c>
      <c r="Q1721" s="1347">
        <v>123.52466020094893</v>
      </c>
      <c r="R1721" s="1348">
        <v>57.01289049694855</v>
      </c>
      <c r="S1721" s="1347">
        <v>63.142162778860161</v>
      </c>
      <c r="T1721" s="1348">
        <v>52.755123353672481</v>
      </c>
      <c r="U1721" s="206">
        <v>56.965125946802893</v>
      </c>
      <c r="V1721" s="205">
        <v>192.28284074478964</v>
      </c>
      <c r="W1721" s="206">
        <v>38.939652021772943</v>
      </c>
    </row>
    <row r="1722" spans="1:23" ht="12" customHeight="1">
      <c r="A1722" s="387" t="s">
        <v>543</v>
      </c>
      <c r="B1722" s="1126" t="s">
        <v>563</v>
      </c>
      <c r="C1722" s="388" t="s">
        <v>1504</v>
      </c>
      <c r="D1722" s="1207" t="s">
        <v>1408</v>
      </c>
      <c r="E1722" s="1466" t="s">
        <v>163</v>
      </c>
      <c r="F1722" s="1060">
        <v>85978.226540000003</v>
      </c>
      <c r="G1722" s="1060">
        <v>99568.331919999997</v>
      </c>
      <c r="H1722" s="1060">
        <v>107449.27798999999</v>
      </c>
      <c r="I1722" s="1060">
        <v>111875.10890000001</v>
      </c>
      <c r="J1722" s="1060">
        <v>121742.55064</v>
      </c>
      <c r="K1722" s="1060">
        <v>125657.87376999999</v>
      </c>
      <c r="L1722" s="1060">
        <v>130117.97545</v>
      </c>
      <c r="M1722" s="1060">
        <v>134699.00334999998</v>
      </c>
      <c r="N1722" s="1060">
        <v>137132.32115999999</v>
      </c>
      <c r="O1722" s="1060">
        <v>139554.71161000003</v>
      </c>
      <c r="P1722" s="1060">
        <v>158561.03630000001</v>
      </c>
      <c r="Q1722" s="1449">
        <v>164167.22294000001</v>
      </c>
      <c r="R1722" s="1060">
        <v>167310.64955</v>
      </c>
      <c r="S1722" s="1449">
        <v>188498.89988999997</v>
      </c>
      <c r="T1722" s="1060">
        <v>195878.79218000002</v>
      </c>
      <c r="U1722" s="1065">
        <v>235769.15446000002</v>
      </c>
      <c r="V1722" s="1064">
        <v>260851.94905000002</v>
      </c>
      <c r="W1722" s="1065">
        <v>323178.72349</v>
      </c>
    </row>
    <row r="1723" spans="1:23" ht="12" customHeight="1">
      <c r="A1723" s="387" t="s">
        <v>543</v>
      </c>
      <c r="B1723" s="1126" t="s">
        <v>563</v>
      </c>
      <c r="C1723" s="388" t="s">
        <v>1504</v>
      </c>
      <c r="D1723" s="1207" t="s">
        <v>1408</v>
      </c>
      <c r="E1723" s="1466" t="s">
        <v>164</v>
      </c>
      <c r="F1723" s="1348">
        <v>1342.2143800053079</v>
      </c>
      <c r="G1723" s="1348">
        <v>1552.310996227121</v>
      </c>
      <c r="H1723" s="1348">
        <v>1670.074885604153</v>
      </c>
      <c r="I1723" s="1348">
        <v>1732.5906196280066</v>
      </c>
      <c r="J1723" s="1348">
        <v>1882.7235148384702</v>
      </c>
      <c r="K1723" s="1348">
        <v>1942.3420065230159</v>
      </c>
      <c r="L1723" s="1348">
        <v>2012.7146307697067</v>
      </c>
      <c r="M1723" s="1348">
        <v>2084.7366332879342</v>
      </c>
      <c r="N1723" s="1348">
        <v>2121.5105611163535</v>
      </c>
      <c r="O1723" s="1348">
        <v>2164.7129057827142</v>
      </c>
      <c r="P1723" s="1348">
        <v>2474.0370775471993</v>
      </c>
      <c r="Q1723" s="1347">
        <v>2564.1913521703141</v>
      </c>
      <c r="R1723" s="1348">
        <v>2623.4931092608272</v>
      </c>
      <c r="S1723" s="1347">
        <v>3014.7282712791475</v>
      </c>
      <c r="T1723" s="1348">
        <v>3178.5605221906699</v>
      </c>
      <c r="U1723" s="206">
        <v>3866.1455563025766</v>
      </c>
      <c r="V1723" s="205">
        <v>4324.9705544409999</v>
      </c>
      <c r="W1723" s="206">
        <v>5400.713962065508</v>
      </c>
    </row>
    <row r="1724" spans="1:23" ht="12" customHeight="1">
      <c r="A1724" s="387" t="s">
        <v>543</v>
      </c>
      <c r="B1724" s="1126" t="s">
        <v>563</v>
      </c>
      <c r="C1724" s="388" t="s">
        <v>1504</v>
      </c>
      <c r="D1724" s="1207" t="s">
        <v>1407</v>
      </c>
      <c r="E1724" s="1466" t="s">
        <v>163</v>
      </c>
      <c r="F1724" s="1060">
        <v>2777.0577000000003</v>
      </c>
      <c r="G1724" s="1060">
        <v>2702.2529199999999</v>
      </c>
      <c r="H1724" s="1060">
        <v>3499.7647999999999</v>
      </c>
      <c r="I1724" s="1060">
        <v>4153.71162</v>
      </c>
      <c r="J1724" s="1060">
        <v>4581.4844400000002</v>
      </c>
      <c r="K1724" s="1060">
        <v>4667.5298200000007</v>
      </c>
      <c r="L1724" s="1060">
        <v>4661.5185899999997</v>
      </c>
      <c r="M1724" s="1060">
        <v>4874.0670799999998</v>
      </c>
      <c r="N1724" s="1060">
        <v>4167.7131099999997</v>
      </c>
      <c r="O1724" s="1060">
        <v>3830.2191699999998</v>
      </c>
      <c r="P1724" s="1060">
        <v>3767.3712</v>
      </c>
      <c r="Q1724" s="1449">
        <v>3555.7605199999998</v>
      </c>
      <c r="R1724" s="1060">
        <v>3351.8944700000002</v>
      </c>
      <c r="S1724" s="1449">
        <v>3383.9224300000001</v>
      </c>
      <c r="T1724" s="1060">
        <v>2927.6543300000003</v>
      </c>
      <c r="U1724" s="1065">
        <v>3517.54783</v>
      </c>
      <c r="V1724" s="1064">
        <v>1787.00711</v>
      </c>
      <c r="W1724" s="1065">
        <v>1909.48263</v>
      </c>
    </row>
    <row r="1725" spans="1:23" ht="12" customHeight="1">
      <c r="A1725" s="387" t="s">
        <v>543</v>
      </c>
      <c r="B1725" s="1126" t="s">
        <v>563</v>
      </c>
      <c r="C1725" s="388" t="s">
        <v>1504</v>
      </c>
      <c r="D1725" s="1207" t="s">
        <v>1407</v>
      </c>
      <c r="E1725" s="1466" t="s">
        <v>164</v>
      </c>
      <c r="F1725" s="205">
        <v>43.352915372246599</v>
      </c>
      <c r="G1725" s="1348">
        <v>42.129227651149016</v>
      </c>
      <c r="H1725" s="1348">
        <v>54.396543255929622</v>
      </c>
      <c r="I1725" s="1348">
        <v>64.327819299685615</v>
      </c>
      <c r="J1725" s="1348">
        <v>70.85171489105052</v>
      </c>
      <c r="K1725" s="1348">
        <v>72.147800723405581</v>
      </c>
      <c r="L1725" s="1348">
        <v>72.106153167924759</v>
      </c>
      <c r="M1725" s="1348">
        <v>75.435941930291591</v>
      </c>
      <c r="N1725" s="1348">
        <v>64.476757220872841</v>
      </c>
      <c r="O1725" s="1348">
        <v>59.412719023391446</v>
      </c>
      <c r="P1725" s="1348">
        <v>58.782512092370105</v>
      </c>
      <c r="Q1725" s="1347">
        <v>55.538798869156395</v>
      </c>
      <c r="R1725" s="1348">
        <v>52.558949885533295</v>
      </c>
      <c r="S1725" s="1347">
        <v>54.120244858139017</v>
      </c>
      <c r="T1725" s="1348">
        <v>47.507575334685605</v>
      </c>
      <c r="U1725" s="206">
        <v>57.680793499827821</v>
      </c>
      <c r="V1725" s="205">
        <v>29.62888780196641</v>
      </c>
      <c r="W1725" s="206">
        <v>31.909803308823527</v>
      </c>
    </row>
    <row r="1726" spans="1:23" s="7" customFormat="1" ht="12" customHeight="1">
      <c r="A1726" s="377" t="s">
        <v>543</v>
      </c>
      <c r="B1726" s="1108" t="s">
        <v>574</v>
      </c>
      <c r="C1726" s="1108" t="s">
        <v>615</v>
      </c>
      <c r="D1726" s="26" t="s">
        <v>1430</v>
      </c>
      <c r="E1726" s="649" t="s">
        <v>163</v>
      </c>
      <c r="F1726" s="1042">
        <v>456820.61001999996</v>
      </c>
      <c r="G1726" s="1042">
        <v>506599.70944000001</v>
      </c>
      <c r="H1726" s="1042">
        <v>539295.70741000003</v>
      </c>
      <c r="I1726" s="1042">
        <v>566185.94150000007</v>
      </c>
      <c r="J1726" s="1042">
        <v>588979.73499000003</v>
      </c>
      <c r="K1726" s="1042">
        <v>608305.60049999994</v>
      </c>
      <c r="L1726" s="1042">
        <v>621526.63344999996</v>
      </c>
      <c r="M1726" s="1042">
        <v>641670.83871000004</v>
      </c>
      <c r="N1726" s="1042">
        <v>653799.97262000002</v>
      </c>
      <c r="O1726" s="1042">
        <v>662430.96908999991</v>
      </c>
      <c r="P1726" s="1042">
        <v>712772.09117000003</v>
      </c>
      <c r="Q1726" s="1465">
        <v>763756.70082999999</v>
      </c>
      <c r="R1726" s="1042">
        <v>795133.36789999995</v>
      </c>
      <c r="S1726" s="1465">
        <v>834839.75105000008</v>
      </c>
      <c r="T1726" s="1042">
        <v>910327.38192999992</v>
      </c>
      <c r="U1726" s="1047">
        <v>1022837.64682</v>
      </c>
      <c r="V1726" s="1050">
        <v>1241924.30229</v>
      </c>
      <c r="W1726" s="1047">
        <v>1470669.1858299999</v>
      </c>
    </row>
    <row r="1727" spans="1:23" s="7" customFormat="1" ht="12" customHeight="1">
      <c r="A1727" s="377" t="s">
        <v>543</v>
      </c>
      <c r="B1727" s="1108" t="s">
        <v>574</v>
      </c>
      <c r="C1727" s="1108" t="s">
        <v>615</v>
      </c>
      <c r="D1727" s="26" t="s">
        <v>1430</v>
      </c>
      <c r="E1727" s="649" t="s">
        <v>164</v>
      </c>
      <c r="F1727" s="1350">
        <v>1121.880120483703</v>
      </c>
      <c r="G1727" s="1350">
        <v>1240.1158097476196</v>
      </c>
      <c r="H1727" s="1350">
        <v>1317.9945877232215</v>
      </c>
      <c r="I1727" s="1350">
        <v>1367.0111437594464</v>
      </c>
      <c r="J1727" s="1350">
        <v>1420.9882480711049</v>
      </c>
      <c r="K1727" s="1350">
        <v>1467.3877710770712</v>
      </c>
      <c r="L1727" s="1350">
        <v>1501.2611827692069</v>
      </c>
      <c r="M1727" s="1350">
        <v>1552.0889902618135</v>
      </c>
      <c r="N1727" s="1350">
        <v>1583.5453994589111</v>
      </c>
      <c r="O1727" s="1350">
        <v>1606.4267868116196</v>
      </c>
      <c r="P1727" s="1350">
        <v>1729.0263443536396</v>
      </c>
      <c r="Q1727" s="1343">
        <v>1856.0804804745692</v>
      </c>
      <c r="R1727" s="1350">
        <v>1937.1479438004608</v>
      </c>
      <c r="S1727" s="1343">
        <v>2071.059025472714</v>
      </c>
      <c r="T1727" s="1350">
        <v>2272.5232960457333</v>
      </c>
      <c r="U1727" s="195">
        <v>2568.2467284683739</v>
      </c>
      <c r="V1727" s="194">
        <v>3133.0868646787253</v>
      </c>
      <c r="W1727" s="195">
        <v>3730.2770457220254</v>
      </c>
    </row>
    <row r="1728" spans="1:23" s="7" customFormat="1" ht="12" customHeight="1">
      <c r="A1728" s="377" t="s">
        <v>543</v>
      </c>
      <c r="B1728" s="1108" t="s">
        <v>574</v>
      </c>
      <c r="C1728" s="1108" t="s">
        <v>615</v>
      </c>
      <c r="D1728" s="26" t="s">
        <v>1429</v>
      </c>
      <c r="E1728" s="649" t="s">
        <v>163</v>
      </c>
      <c r="F1728" s="1042">
        <v>12022.237889999999</v>
      </c>
      <c r="G1728" s="1042">
        <v>17247.025020000001</v>
      </c>
      <c r="H1728" s="1042">
        <v>21488.535529999997</v>
      </c>
      <c r="I1728" s="1042">
        <v>23399.267250000001</v>
      </c>
      <c r="J1728" s="1042">
        <v>25798.404970000003</v>
      </c>
      <c r="K1728" s="1042">
        <v>24116.954690000002</v>
      </c>
      <c r="L1728" s="1042">
        <v>24355.217429999997</v>
      </c>
      <c r="M1728" s="1042">
        <v>25094.747619999998</v>
      </c>
      <c r="N1728" s="1042">
        <v>24743.286109999997</v>
      </c>
      <c r="O1728" s="1042">
        <v>23239.659070000002</v>
      </c>
      <c r="P1728" s="1042">
        <v>23102.926530000001</v>
      </c>
      <c r="Q1728" s="1465">
        <v>29485.388300000002</v>
      </c>
      <c r="R1728" s="1042">
        <v>27061.419249999999</v>
      </c>
      <c r="S1728" s="1465">
        <v>24698.59792</v>
      </c>
      <c r="T1728" s="1042">
        <v>47916.98042</v>
      </c>
      <c r="U1728" s="1047">
        <v>40616.505730000004</v>
      </c>
      <c r="V1728" s="1050">
        <v>31866.054259999997</v>
      </c>
      <c r="W1728" s="1047">
        <v>27522.235810000002</v>
      </c>
    </row>
    <row r="1729" spans="1:23" s="7" customFormat="1" ht="12" customHeight="1">
      <c r="A1729" s="377" t="s">
        <v>543</v>
      </c>
      <c r="B1729" s="1108" t="s">
        <v>574</v>
      </c>
      <c r="C1729" s="1108" t="s">
        <v>615</v>
      </c>
      <c r="D1729" s="26" t="s">
        <v>1429</v>
      </c>
      <c r="E1729" s="649" t="s">
        <v>164</v>
      </c>
      <c r="F1729" s="194">
        <v>29.52473990156977</v>
      </c>
      <c r="G1729" s="1350">
        <v>42.219345964603072</v>
      </c>
      <c r="H1729" s="1350">
        <v>52.516222802245466</v>
      </c>
      <c r="I1729" s="1350">
        <v>56.495678790278582</v>
      </c>
      <c r="J1729" s="1350">
        <v>62.241921247038505</v>
      </c>
      <c r="K1729" s="1350">
        <v>58.176226486551684</v>
      </c>
      <c r="L1729" s="1350">
        <v>58.828601314483215</v>
      </c>
      <c r="M1729" s="1350">
        <v>60.699784289252676</v>
      </c>
      <c r="N1729" s="1350">
        <v>59.929823383090593</v>
      </c>
      <c r="O1729" s="1350">
        <v>56.3572848921945</v>
      </c>
      <c r="P1729" s="1350">
        <v>56.04255427070219</v>
      </c>
      <c r="Q1729" s="1343">
        <v>71.655349960752304</v>
      </c>
      <c r="R1729" s="1350">
        <v>65.928528185038473</v>
      </c>
      <c r="S1729" s="1343">
        <v>61.271943596842455</v>
      </c>
      <c r="T1729" s="1350">
        <v>119.61900349493234</v>
      </c>
      <c r="U1729" s="195">
        <v>101.98413041131113</v>
      </c>
      <c r="V1729" s="194">
        <v>80.390661368853898</v>
      </c>
      <c r="W1729" s="195">
        <v>69.808741135111561</v>
      </c>
    </row>
    <row r="1730" spans="1:23" ht="12" customHeight="1">
      <c r="A1730" s="387" t="s">
        <v>543</v>
      </c>
      <c r="B1730" s="1126" t="s">
        <v>574</v>
      </c>
      <c r="C1730" s="388" t="s">
        <v>572</v>
      </c>
      <c r="D1730" s="1207" t="s">
        <v>1408</v>
      </c>
      <c r="E1730" s="1466" t="s">
        <v>163</v>
      </c>
      <c r="F1730" s="1060">
        <v>55272.938819999996</v>
      </c>
      <c r="G1730" s="1060">
        <v>59793.688969999996</v>
      </c>
      <c r="H1730" s="1060">
        <v>56790.746319999998</v>
      </c>
      <c r="I1730" s="1060">
        <v>61524.938240000003</v>
      </c>
      <c r="J1730" s="1060">
        <v>63782.613410000005</v>
      </c>
      <c r="K1730" s="1060">
        <v>65411.498759999995</v>
      </c>
      <c r="L1730" s="1060">
        <v>66773.092269999994</v>
      </c>
      <c r="M1730" s="1060">
        <v>71779.167690000002</v>
      </c>
      <c r="N1730" s="1060">
        <v>71897.319539999997</v>
      </c>
      <c r="O1730" s="1060">
        <v>72932.096310000008</v>
      </c>
      <c r="P1730" s="1060">
        <v>76009.119330000001</v>
      </c>
      <c r="Q1730" s="1449">
        <v>89351.686079999999</v>
      </c>
      <c r="R1730" s="1060">
        <v>90865.298810000008</v>
      </c>
      <c r="S1730" s="1449">
        <v>92480.659459999995</v>
      </c>
      <c r="T1730" s="1060">
        <v>99343.695669999986</v>
      </c>
      <c r="U1730" s="1065">
        <v>109825.48102000001</v>
      </c>
      <c r="V1730" s="1064">
        <v>125784.52590000001</v>
      </c>
      <c r="W1730" s="1065">
        <v>153471.02872</v>
      </c>
    </row>
    <row r="1731" spans="1:23" ht="12" customHeight="1">
      <c r="A1731" s="387" t="s">
        <v>543</v>
      </c>
      <c r="B1731" s="1126" t="s">
        <v>574</v>
      </c>
      <c r="C1731" s="388" t="s">
        <v>572</v>
      </c>
      <c r="D1731" s="1207" t="s">
        <v>1408</v>
      </c>
      <c r="E1731" s="1466" t="s">
        <v>164</v>
      </c>
      <c r="F1731" s="1348">
        <v>1173.7224755797163</v>
      </c>
      <c r="G1731" s="1348">
        <v>1262.3490820613506</v>
      </c>
      <c r="H1731" s="1348">
        <v>1198.3951195425097</v>
      </c>
      <c r="I1731" s="1348">
        <v>1287.5366378570684</v>
      </c>
      <c r="J1731" s="1348">
        <v>1333.5552365719543</v>
      </c>
      <c r="K1731" s="1348">
        <v>1366.8115168104978</v>
      </c>
      <c r="L1731" s="1348">
        <v>1398.2429540362264</v>
      </c>
      <c r="M1731" s="1348">
        <v>1508.8849864413194</v>
      </c>
      <c r="N1731" s="1348">
        <v>1512.7678906726703</v>
      </c>
      <c r="O1731" s="1348">
        <v>1537.2248610994016</v>
      </c>
      <c r="P1731" s="1348">
        <v>1603.8386084149224</v>
      </c>
      <c r="Q1731" s="1347">
        <v>1890.440835290384</v>
      </c>
      <c r="R1731" s="1348">
        <v>1926.418309235075</v>
      </c>
      <c r="S1731" s="1347">
        <v>1996.7755470150059</v>
      </c>
      <c r="T1731" s="1348">
        <v>2157.8629755853854</v>
      </c>
      <c r="U1731" s="206">
        <v>2406.5536203874135</v>
      </c>
      <c r="V1731" s="205">
        <v>2773.4554693184577</v>
      </c>
      <c r="W1731" s="206">
        <v>3406.6064842067876</v>
      </c>
    </row>
    <row r="1732" spans="1:23" ht="12" customHeight="1">
      <c r="A1732" s="387" t="s">
        <v>543</v>
      </c>
      <c r="B1732" s="1126" t="s">
        <v>574</v>
      </c>
      <c r="C1732" s="388" t="s">
        <v>572</v>
      </c>
      <c r="D1732" s="1207" t="s">
        <v>1407</v>
      </c>
      <c r="E1732" s="1466" t="s">
        <v>163</v>
      </c>
      <c r="F1732" s="1060">
        <v>2007.2215100000001</v>
      </c>
      <c r="G1732" s="1060">
        <v>2395.69409</v>
      </c>
      <c r="H1732" s="1060">
        <v>2375.8244100000002</v>
      </c>
      <c r="I1732" s="1060">
        <v>2629.7460799999999</v>
      </c>
      <c r="J1732" s="1060">
        <v>2401.6843100000001</v>
      </c>
      <c r="K1732" s="1060">
        <v>2538.4625899999996</v>
      </c>
      <c r="L1732" s="1060">
        <v>2719.9477700000002</v>
      </c>
      <c r="M1732" s="1060">
        <v>2679.9866100000004</v>
      </c>
      <c r="N1732" s="1060">
        <v>2344.3150799999999</v>
      </c>
      <c r="O1732" s="1060">
        <v>2127.4704100000004</v>
      </c>
      <c r="P1732" s="1060">
        <v>1896.7380000000001</v>
      </c>
      <c r="Q1732" s="1449">
        <v>2449.2737099999999</v>
      </c>
      <c r="R1732" s="1060">
        <v>2113.7332399999996</v>
      </c>
      <c r="S1732" s="1449">
        <v>2286.9992099999999</v>
      </c>
      <c r="T1732" s="1060">
        <v>5473.3647699999992</v>
      </c>
      <c r="U1732" s="1065">
        <v>3826.8882400000002</v>
      </c>
      <c r="V1732" s="1064">
        <v>6638.84483</v>
      </c>
      <c r="W1732" s="1065">
        <v>1860.81618</v>
      </c>
    </row>
    <row r="1733" spans="1:23" ht="12" customHeight="1">
      <c r="A1733" s="387" t="s">
        <v>543</v>
      </c>
      <c r="B1733" s="1126" t="s">
        <v>574</v>
      </c>
      <c r="C1733" s="388" t="s">
        <v>572</v>
      </c>
      <c r="D1733" s="1207" t="s">
        <v>1407</v>
      </c>
      <c r="E1733" s="1466" t="s">
        <v>164</v>
      </c>
      <c r="F1733" s="205">
        <v>42.623407585152471</v>
      </c>
      <c r="G1733" s="1348">
        <v>50.577281440665445</v>
      </c>
      <c r="H1733" s="1348">
        <v>50.134512439595696</v>
      </c>
      <c r="I1733" s="1348">
        <v>55.032878099822113</v>
      </c>
      <c r="J1733" s="1348">
        <v>50.213977085032091</v>
      </c>
      <c r="K1733" s="1348">
        <v>53.042660216896159</v>
      </c>
      <c r="L1733" s="1348">
        <v>56.956292953617428</v>
      </c>
      <c r="M1733" s="1348">
        <v>56.336562401463084</v>
      </c>
      <c r="N1733" s="1348">
        <v>49.325963767963472</v>
      </c>
      <c r="O1733" s="1348">
        <v>44.841716760812758</v>
      </c>
      <c r="P1733" s="1348">
        <v>40.022324442943955</v>
      </c>
      <c r="Q1733" s="1347">
        <v>51.820029831799424</v>
      </c>
      <c r="R1733" s="1348">
        <v>44.812865502035265</v>
      </c>
      <c r="S1733" s="1347">
        <v>49.379233725574863</v>
      </c>
      <c r="T1733" s="1348">
        <v>118.887978843564</v>
      </c>
      <c r="U1733" s="206">
        <v>83.856784994302757</v>
      </c>
      <c r="V1733" s="205">
        <v>146.38160276056712</v>
      </c>
      <c r="W1733" s="206">
        <v>41.304658720117196</v>
      </c>
    </row>
    <row r="1734" spans="1:23" ht="12" customHeight="1">
      <c r="A1734" s="387" t="s">
        <v>543</v>
      </c>
      <c r="B1734" s="1126" t="s">
        <v>574</v>
      </c>
      <c r="C1734" s="388" t="s">
        <v>573</v>
      </c>
      <c r="D1734" s="1207" t="s">
        <v>1408</v>
      </c>
      <c r="E1734" s="1466" t="s">
        <v>163</v>
      </c>
      <c r="F1734" s="1060">
        <v>97776.216229999991</v>
      </c>
      <c r="G1734" s="1060">
        <v>109575.82922</v>
      </c>
      <c r="H1734" s="1060">
        <v>123061.77669</v>
      </c>
      <c r="I1734" s="1060">
        <v>129297.48062</v>
      </c>
      <c r="J1734" s="1060">
        <v>133426.24064</v>
      </c>
      <c r="K1734" s="1060">
        <v>138899.70048</v>
      </c>
      <c r="L1734" s="1060">
        <v>140878.72193999999</v>
      </c>
      <c r="M1734" s="1060">
        <v>144609.19209999999</v>
      </c>
      <c r="N1734" s="1060">
        <v>147278.27176</v>
      </c>
      <c r="O1734" s="1060">
        <v>147402.25188</v>
      </c>
      <c r="P1734" s="1060">
        <v>166224.71163000003</v>
      </c>
      <c r="Q1734" s="1449">
        <v>168831.16076</v>
      </c>
      <c r="R1734" s="1060">
        <v>182585.53610000003</v>
      </c>
      <c r="S1734" s="1449">
        <v>194240.44073</v>
      </c>
      <c r="T1734" s="1060">
        <v>210142.02604</v>
      </c>
      <c r="U1734" s="1065">
        <v>225401.12333</v>
      </c>
      <c r="V1734" s="1064">
        <v>278689.42967000004</v>
      </c>
      <c r="W1734" s="1065">
        <v>331035.29073000001</v>
      </c>
    </row>
    <row r="1735" spans="1:23" ht="12" customHeight="1">
      <c r="A1735" s="387" t="s">
        <v>543</v>
      </c>
      <c r="B1735" s="1126" t="s">
        <v>574</v>
      </c>
      <c r="C1735" s="388" t="s">
        <v>573</v>
      </c>
      <c r="D1735" s="1207" t="s">
        <v>1408</v>
      </c>
      <c r="E1735" s="1466" t="s">
        <v>164</v>
      </c>
      <c r="F1735" s="1348">
        <v>1131.0408133213027</v>
      </c>
      <c r="G1735" s="1348">
        <v>1263.3112653192986</v>
      </c>
      <c r="H1735" s="1348">
        <v>1415.4956543093433</v>
      </c>
      <c r="I1735" s="1348">
        <v>1464.579597657533</v>
      </c>
      <c r="J1735" s="1348">
        <v>1510.7308805579773</v>
      </c>
      <c r="K1735" s="1348">
        <v>1574.34459383182</v>
      </c>
      <c r="L1735" s="1348">
        <v>1600.3489939793251</v>
      </c>
      <c r="M1735" s="1348">
        <v>1643.417000215926</v>
      </c>
      <c r="N1735" s="1348">
        <v>1673.9971784496477</v>
      </c>
      <c r="O1735" s="1348">
        <v>1679.7020327046891</v>
      </c>
      <c r="P1735" s="1348">
        <v>1893.025904292271</v>
      </c>
      <c r="Q1735" s="1347">
        <v>1929.8077493541823</v>
      </c>
      <c r="R1735" s="1348">
        <v>2093.1267106877149</v>
      </c>
      <c r="S1735" s="1347">
        <v>2269.2435567835319</v>
      </c>
      <c r="T1735" s="1348">
        <v>2476.1043743224773</v>
      </c>
      <c r="U1735" s="206">
        <v>2673.7339959906049</v>
      </c>
      <c r="V1735" s="205">
        <v>3328.2708298898897</v>
      </c>
      <c r="W1735" s="206">
        <v>3979.6505341299803</v>
      </c>
    </row>
    <row r="1736" spans="1:23" ht="12" customHeight="1">
      <c r="A1736" s="387" t="s">
        <v>543</v>
      </c>
      <c r="B1736" s="1126" t="s">
        <v>574</v>
      </c>
      <c r="C1736" s="388" t="s">
        <v>573</v>
      </c>
      <c r="D1736" s="1207" t="s">
        <v>1407</v>
      </c>
      <c r="E1736" s="1466" t="s">
        <v>163</v>
      </c>
      <c r="F1736" s="1060">
        <v>1997.0540899999999</v>
      </c>
      <c r="G1736" s="1060">
        <v>2592.18658</v>
      </c>
      <c r="H1736" s="1060">
        <v>4237.6437400000004</v>
      </c>
      <c r="I1736" s="1060">
        <v>4012.1820499999999</v>
      </c>
      <c r="J1736" s="1060">
        <v>3849.2984100000003</v>
      </c>
      <c r="K1736" s="1060">
        <v>4170.0993600000002</v>
      </c>
      <c r="L1736" s="1060">
        <v>4084.2907599999999</v>
      </c>
      <c r="M1736" s="1060">
        <v>3859.0479699999996</v>
      </c>
      <c r="N1736" s="1060">
        <v>3500.88384</v>
      </c>
      <c r="O1736" s="1060">
        <v>3833.6516500000002</v>
      </c>
      <c r="P1736" s="1060">
        <v>3862.5112800000002</v>
      </c>
      <c r="Q1736" s="1449">
        <v>9862.5925400000015</v>
      </c>
      <c r="R1736" s="1060">
        <v>5799.8061900000002</v>
      </c>
      <c r="S1736" s="1449">
        <v>5897.8222700000006</v>
      </c>
      <c r="T1736" s="1060">
        <v>6183.8295600000001</v>
      </c>
      <c r="U1736" s="1065">
        <v>3793.0500300000003</v>
      </c>
      <c r="V1736" s="1064">
        <v>6616.0183799999995</v>
      </c>
      <c r="W1736" s="1065">
        <v>9353.8613699999987</v>
      </c>
    </row>
    <row r="1737" spans="1:23" ht="12" customHeight="1">
      <c r="A1737" s="387" t="s">
        <v>543</v>
      </c>
      <c r="B1737" s="1126" t="s">
        <v>574</v>
      </c>
      <c r="C1737" s="388" t="s">
        <v>573</v>
      </c>
      <c r="D1737" s="1207" t="s">
        <v>1407</v>
      </c>
      <c r="E1737" s="1466" t="s">
        <v>164</v>
      </c>
      <c r="F1737" s="205">
        <v>23.101217957616136</v>
      </c>
      <c r="G1737" s="1348">
        <v>29.885591846616784</v>
      </c>
      <c r="H1737" s="1348">
        <v>48.742724669020809</v>
      </c>
      <c r="I1737" s="1348">
        <v>45.446824983292366</v>
      </c>
      <c r="J1737" s="1348">
        <v>43.584035258551388</v>
      </c>
      <c r="K1737" s="1348">
        <v>47.265569043490089</v>
      </c>
      <c r="L1737" s="1348">
        <v>46.396577984777913</v>
      </c>
      <c r="M1737" s="1348">
        <v>43.856306410737211</v>
      </c>
      <c r="N1737" s="1348">
        <v>39.791814503296202</v>
      </c>
      <c r="O1737" s="1348">
        <v>43.685848669591479</v>
      </c>
      <c r="P1737" s="1348">
        <v>43.987646824357412</v>
      </c>
      <c r="Q1737" s="1347">
        <v>112.73338065519056</v>
      </c>
      <c r="R1737" s="1348">
        <v>66.487902121952061</v>
      </c>
      <c r="S1737" s="1347">
        <v>68.902207670829597</v>
      </c>
      <c r="T1737" s="1348">
        <v>72.864089645095916</v>
      </c>
      <c r="U1737" s="206">
        <v>44.993594813883426</v>
      </c>
      <c r="V1737" s="205">
        <v>79.012329280817823</v>
      </c>
      <c r="W1737" s="206">
        <v>112.45054663268495</v>
      </c>
    </row>
    <row r="1738" spans="1:23" ht="12" customHeight="1">
      <c r="A1738" s="387" t="s">
        <v>543</v>
      </c>
      <c r="B1738" s="1126" t="s">
        <v>574</v>
      </c>
      <c r="C1738" s="388" t="s">
        <v>574</v>
      </c>
      <c r="D1738" s="1207" t="s">
        <v>1408</v>
      </c>
      <c r="E1738" s="1466" t="s">
        <v>163</v>
      </c>
      <c r="F1738" s="1060">
        <v>157613.62862999999</v>
      </c>
      <c r="G1738" s="1060">
        <v>175976.76580000002</v>
      </c>
      <c r="H1738" s="1060">
        <v>191285.36839000002</v>
      </c>
      <c r="I1738" s="1060">
        <v>200554.94419000001</v>
      </c>
      <c r="J1738" s="1060">
        <v>200411.6471</v>
      </c>
      <c r="K1738" s="1060">
        <v>210139.08619999999</v>
      </c>
      <c r="L1738" s="1060">
        <v>214364.19191999998</v>
      </c>
      <c r="M1738" s="1060">
        <v>219392.27942000001</v>
      </c>
      <c r="N1738" s="1060">
        <v>222809.06505999999</v>
      </c>
      <c r="O1738" s="1060">
        <v>225958.72187000001</v>
      </c>
      <c r="P1738" s="1060">
        <v>234339.96722999998</v>
      </c>
      <c r="Q1738" s="1449">
        <v>259728.07208999997</v>
      </c>
      <c r="R1738" s="1060">
        <v>267764.70925999997</v>
      </c>
      <c r="S1738" s="1449">
        <v>280518.88404000003</v>
      </c>
      <c r="T1738" s="1060">
        <v>307226.10535000003</v>
      </c>
      <c r="U1738" s="1065">
        <v>347939.92520999996</v>
      </c>
      <c r="V1738" s="1064">
        <v>425345.58950999996</v>
      </c>
      <c r="W1738" s="1065">
        <v>502348.08581999998</v>
      </c>
    </row>
    <row r="1739" spans="1:23" ht="12" customHeight="1">
      <c r="A1739" s="387" t="s">
        <v>543</v>
      </c>
      <c r="B1739" s="1126" t="s">
        <v>574</v>
      </c>
      <c r="C1739" s="388" t="s">
        <v>574</v>
      </c>
      <c r="D1739" s="1207" t="s">
        <v>1408</v>
      </c>
      <c r="E1739" s="1466" t="s">
        <v>164</v>
      </c>
      <c r="F1739" s="1348">
        <v>1149.0470050084202</v>
      </c>
      <c r="G1739" s="1348">
        <v>1278.9845687581312</v>
      </c>
      <c r="H1739" s="1348">
        <v>1390.5393087480556</v>
      </c>
      <c r="I1739" s="1348">
        <v>1448.8451727301626</v>
      </c>
      <c r="J1739" s="1348">
        <v>1446.5455057923418</v>
      </c>
      <c r="K1739" s="1348">
        <v>1517.4140607285985</v>
      </c>
      <c r="L1739" s="1348">
        <v>1549.9157086770733</v>
      </c>
      <c r="M1739" s="1348">
        <v>1589.3039083473989</v>
      </c>
      <c r="N1739" s="1348">
        <v>1618.993075671041</v>
      </c>
      <c r="O1739" s="1348">
        <v>1643.7784849013917</v>
      </c>
      <c r="P1739" s="1348">
        <v>1707.6936384504393</v>
      </c>
      <c r="Q1739" s="1347">
        <v>1897.2656037429872</v>
      </c>
      <c r="R1739" s="1348">
        <v>1965.0869233309602</v>
      </c>
      <c r="S1739" s="1347">
        <v>2103.0451546252634</v>
      </c>
      <c r="T1739" s="1348">
        <v>2320.1409588647984</v>
      </c>
      <c r="U1739" s="206">
        <v>2645.2671588878834</v>
      </c>
      <c r="V1739" s="205">
        <v>3249.6912590153411</v>
      </c>
      <c r="W1739" s="206">
        <v>3862.4630807556568</v>
      </c>
    </row>
    <row r="1740" spans="1:23" ht="12" customHeight="1">
      <c r="A1740" s="387" t="s">
        <v>543</v>
      </c>
      <c r="B1740" s="1126" t="s">
        <v>574</v>
      </c>
      <c r="C1740" s="388" t="s">
        <v>574</v>
      </c>
      <c r="D1740" s="1207" t="s">
        <v>1407</v>
      </c>
      <c r="E1740" s="1466" t="s">
        <v>163</v>
      </c>
      <c r="F1740" s="1060">
        <v>4202.9246499999999</v>
      </c>
      <c r="G1740" s="1060">
        <v>5430.5022099999996</v>
      </c>
      <c r="H1740" s="1060">
        <v>6762.2262499999997</v>
      </c>
      <c r="I1740" s="1060">
        <v>8823.8134399999999</v>
      </c>
      <c r="J1740" s="1060">
        <v>7097.0411899999999</v>
      </c>
      <c r="K1740" s="1060">
        <v>7907.9132599999994</v>
      </c>
      <c r="L1740" s="1060">
        <v>8630.1716699999997</v>
      </c>
      <c r="M1740" s="1060">
        <v>9758.9168399999999</v>
      </c>
      <c r="N1740" s="1060">
        <v>10782.3056</v>
      </c>
      <c r="O1740" s="1060">
        <v>9072.2179399999986</v>
      </c>
      <c r="P1740" s="1060">
        <v>10049.811449999999</v>
      </c>
      <c r="Q1740" s="1449">
        <v>8399.2083199999997</v>
      </c>
      <c r="R1740" s="1060">
        <v>7271.8641099999995</v>
      </c>
      <c r="S1740" s="1449">
        <v>8308.5126</v>
      </c>
      <c r="T1740" s="1060">
        <v>10591.294240000001</v>
      </c>
      <c r="U1740" s="1065">
        <v>12219.94951</v>
      </c>
      <c r="V1740" s="1064">
        <v>10563.993309999998</v>
      </c>
      <c r="W1740" s="1065">
        <v>10534.297490000001</v>
      </c>
    </row>
    <row r="1741" spans="1:23" ht="12" customHeight="1">
      <c r="A1741" s="387" t="s">
        <v>543</v>
      </c>
      <c r="B1741" s="1126" t="s">
        <v>574</v>
      </c>
      <c r="C1741" s="388" t="s">
        <v>574</v>
      </c>
      <c r="D1741" s="1207" t="s">
        <v>1407</v>
      </c>
      <c r="E1741" s="1466" t="s">
        <v>164</v>
      </c>
      <c r="F1741" s="205">
        <v>30.640484730514913</v>
      </c>
      <c r="G1741" s="1348">
        <v>39.468440595678494</v>
      </c>
      <c r="H1741" s="1348">
        <v>49.157661636207671</v>
      </c>
      <c r="I1741" s="1348">
        <v>63.744823441021779</v>
      </c>
      <c r="J1741" s="1348">
        <v>51.225530982713195</v>
      </c>
      <c r="K1741" s="1348">
        <v>57.103031086399248</v>
      </c>
      <c r="L1741" s="1348">
        <v>62.398661456036209</v>
      </c>
      <c r="M1741" s="1348">
        <v>70.694760618068287</v>
      </c>
      <c r="N1741" s="1348">
        <v>78.347252619493972</v>
      </c>
      <c r="O1741" s="1348">
        <v>65.99752617067864</v>
      </c>
      <c r="P1741" s="1348">
        <v>73.235476148834763</v>
      </c>
      <c r="Q1741" s="1347">
        <v>61.3546657316503</v>
      </c>
      <c r="R1741" s="1348">
        <v>53.36717116416289</v>
      </c>
      <c r="S1741" s="1347">
        <v>62.288773268759329</v>
      </c>
      <c r="T1741" s="1348">
        <v>79.98439958615586</v>
      </c>
      <c r="U1741" s="206">
        <v>92.904058373183915</v>
      </c>
      <c r="V1741" s="205">
        <v>80.710174423934959</v>
      </c>
      <c r="W1741" s="206">
        <v>80.996297757171746</v>
      </c>
    </row>
    <row r="1742" spans="1:23" ht="12" customHeight="1">
      <c r="A1742" s="387" t="s">
        <v>543</v>
      </c>
      <c r="B1742" s="1126" t="s">
        <v>574</v>
      </c>
      <c r="C1742" s="388" t="s">
        <v>575</v>
      </c>
      <c r="D1742" s="1207" t="s">
        <v>1408</v>
      </c>
      <c r="E1742" s="1466" t="s">
        <v>163</v>
      </c>
      <c r="F1742" s="1060">
        <v>73463.216990000001</v>
      </c>
      <c r="G1742" s="1060">
        <v>79131.529730000009</v>
      </c>
      <c r="H1742" s="1060">
        <v>81847.422679999989</v>
      </c>
      <c r="I1742" s="1060">
        <v>85336.229129999992</v>
      </c>
      <c r="J1742" s="1060">
        <v>98314.250109999994</v>
      </c>
      <c r="K1742" s="1060">
        <v>98599.445340000006</v>
      </c>
      <c r="L1742" s="1060">
        <v>100200.07887</v>
      </c>
      <c r="M1742" s="1060">
        <v>105024.41040000001</v>
      </c>
      <c r="N1742" s="1060">
        <v>105499.92417999999</v>
      </c>
      <c r="O1742" s="1060">
        <v>107536.81715</v>
      </c>
      <c r="P1742" s="1060">
        <v>120327.42053</v>
      </c>
      <c r="Q1742" s="1449">
        <v>131098.09878</v>
      </c>
      <c r="R1742" s="1060">
        <v>132384.38081</v>
      </c>
      <c r="S1742" s="1449">
        <v>140028.12664</v>
      </c>
      <c r="T1742" s="1060">
        <v>151039.91507999998</v>
      </c>
      <c r="U1742" s="1065">
        <v>172922.67644000001</v>
      </c>
      <c r="V1742" s="1064">
        <v>213977.68023000003</v>
      </c>
      <c r="W1742" s="1065">
        <v>256906.04149</v>
      </c>
    </row>
    <row r="1743" spans="1:23" ht="12" customHeight="1">
      <c r="A1743" s="387" t="s">
        <v>543</v>
      </c>
      <c r="B1743" s="1126" t="s">
        <v>574</v>
      </c>
      <c r="C1743" s="388" t="s">
        <v>575</v>
      </c>
      <c r="D1743" s="1207" t="s">
        <v>1408</v>
      </c>
      <c r="E1743" s="1466" t="s">
        <v>164</v>
      </c>
      <c r="F1743" s="1348">
        <v>1082.8574775212996</v>
      </c>
      <c r="G1743" s="1348">
        <v>1161.1546718220372</v>
      </c>
      <c r="H1743" s="1348">
        <v>1193.9465322674755</v>
      </c>
      <c r="I1743" s="1348">
        <v>1230.9056821197782</v>
      </c>
      <c r="J1743" s="1348">
        <v>1414.2475956960168</v>
      </c>
      <c r="K1743" s="1348">
        <v>1415.1134585797117</v>
      </c>
      <c r="L1743" s="1348">
        <v>1435.7986282545457</v>
      </c>
      <c r="M1743" s="1348">
        <v>1504.0012945725334</v>
      </c>
      <c r="N1743" s="1348">
        <v>1509.3842877990155</v>
      </c>
      <c r="O1743" s="1348">
        <v>1538.4380135908441</v>
      </c>
      <c r="P1743" s="1348">
        <v>1719.1105027573792</v>
      </c>
      <c r="Q1743" s="1347">
        <v>1869.3583171253388</v>
      </c>
      <c r="R1743" s="1348">
        <v>1883.1080754185573</v>
      </c>
      <c r="S1743" s="1347">
        <v>2018.7726401683897</v>
      </c>
      <c r="T1743" s="1348">
        <v>2185.2788037675246</v>
      </c>
      <c r="U1743" s="206">
        <v>2503.6946217441036</v>
      </c>
      <c r="V1743" s="205">
        <v>3101.3055862658707</v>
      </c>
      <c r="W1743" s="206">
        <v>3728.8422063369958</v>
      </c>
    </row>
    <row r="1744" spans="1:23" ht="12" customHeight="1">
      <c r="A1744" s="387" t="s">
        <v>543</v>
      </c>
      <c r="B1744" s="1126" t="s">
        <v>574</v>
      </c>
      <c r="C1744" s="388" t="s">
        <v>575</v>
      </c>
      <c r="D1744" s="1207" t="s">
        <v>1407</v>
      </c>
      <c r="E1744" s="1466" t="s">
        <v>163</v>
      </c>
      <c r="F1744" s="1060">
        <v>1878.5831099999998</v>
      </c>
      <c r="G1744" s="1060">
        <v>2639.0239000000006</v>
      </c>
      <c r="H1744" s="1060">
        <v>4294.0318799999995</v>
      </c>
      <c r="I1744" s="1060">
        <v>4723.0176100000008</v>
      </c>
      <c r="J1744" s="1060">
        <v>5476.6740899999995</v>
      </c>
      <c r="K1744" s="1060">
        <v>4657.7033100000008</v>
      </c>
      <c r="L1744" s="1060">
        <v>5033.8766999999998</v>
      </c>
      <c r="M1744" s="1060">
        <v>5009.1997000000001</v>
      </c>
      <c r="N1744" s="1060">
        <v>4343.3124399999997</v>
      </c>
      <c r="O1744" s="1060">
        <v>4416.9035100000001</v>
      </c>
      <c r="P1744" s="1060">
        <v>4147.7402200000006</v>
      </c>
      <c r="Q1744" s="1449">
        <v>4199.6105499999994</v>
      </c>
      <c r="R1744" s="1060">
        <v>9140.1828800000003</v>
      </c>
      <c r="S1744" s="1449">
        <v>5338.2915800000001</v>
      </c>
      <c r="T1744" s="1060">
        <v>21739.092630000003</v>
      </c>
      <c r="U1744" s="1065">
        <v>10846.37802</v>
      </c>
      <c r="V1744" s="1064">
        <v>4509.6258100000005</v>
      </c>
      <c r="W1744" s="1065">
        <v>3115.5272799999998</v>
      </c>
    </row>
    <row r="1745" spans="1:23" ht="12" customHeight="1">
      <c r="A1745" s="387" t="s">
        <v>543</v>
      </c>
      <c r="B1745" s="1126" t="s">
        <v>574</v>
      </c>
      <c r="C1745" s="388" t="s">
        <v>575</v>
      </c>
      <c r="D1745" s="1207" t="s">
        <v>1407</v>
      </c>
      <c r="E1745" s="1466" t="s">
        <v>164</v>
      </c>
      <c r="F1745" s="205">
        <v>27.690562041213408</v>
      </c>
      <c r="G1745" s="1348">
        <v>38.724323174221198</v>
      </c>
      <c r="H1745" s="1348">
        <v>62.639045979694245</v>
      </c>
      <c r="I1745" s="1348">
        <v>68.12568673551813</v>
      </c>
      <c r="J1745" s="1348">
        <v>78.781795675877845</v>
      </c>
      <c r="K1745" s="1348">
        <v>66.848029594121371</v>
      </c>
      <c r="L1745" s="1348">
        <v>72.132011692722145</v>
      </c>
      <c r="M1745" s="1348">
        <v>71.734207360733222</v>
      </c>
      <c r="N1745" s="1348">
        <v>62.139642325741093</v>
      </c>
      <c r="O1745" s="1348">
        <v>63.188891416309012</v>
      </c>
      <c r="P1745" s="1348">
        <v>59.258511015229885</v>
      </c>
      <c r="Q1745" s="1347">
        <v>59.883224725509763</v>
      </c>
      <c r="R1745" s="1348">
        <v>130.01497674286284</v>
      </c>
      <c r="S1745" s="1347">
        <v>76.961659386128048</v>
      </c>
      <c r="T1745" s="1348">
        <v>314.52598680498289</v>
      </c>
      <c r="U1745" s="206">
        <v>157.04139487743785</v>
      </c>
      <c r="V1745" s="205">
        <v>65.360684822308542</v>
      </c>
      <c r="W1745" s="206">
        <v>45.220071701235177</v>
      </c>
    </row>
    <row r="1746" spans="1:23" ht="12" customHeight="1">
      <c r="A1746" s="387" t="s">
        <v>543</v>
      </c>
      <c r="B1746" s="1126" t="s">
        <v>574</v>
      </c>
      <c r="C1746" s="388" t="s">
        <v>576</v>
      </c>
      <c r="D1746" s="1207" t="s">
        <v>1408</v>
      </c>
      <c r="E1746" s="1466" t="s">
        <v>163</v>
      </c>
      <c r="F1746" s="1060">
        <v>72694.609349999999</v>
      </c>
      <c r="G1746" s="1060">
        <v>82121.89572</v>
      </c>
      <c r="H1746" s="1060">
        <v>86310.393329999992</v>
      </c>
      <c r="I1746" s="1060">
        <v>89472.349319999994</v>
      </c>
      <c r="J1746" s="1060">
        <v>93044.983729999993</v>
      </c>
      <c r="K1746" s="1060">
        <v>95255.869720000002</v>
      </c>
      <c r="L1746" s="1060">
        <v>99310.548449999987</v>
      </c>
      <c r="M1746" s="1060">
        <v>100865.78909999999</v>
      </c>
      <c r="N1746" s="1060">
        <v>106315.39208000001</v>
      </c>
      <c r="O1746" s="1060">
        <v>108601.08188</v>
      </c>
      <c r="P1746" s="1060">
        <v>115870.87245000001</v>
      </c>
      <c r="Q1746" s="1449">
        <v>114747.68311999999</v>
      </c>
      <c r="R1746" s="1060">
        <v>121533.44292</v>
      </c>
      <c r="S1746" s="1449">
        <v>127571.64018</v>
      </c>
      <c r="T1746" s="1060">
        <v>142575.63978999999</v>
      </c>
      <c r="U1746" s="1065">
        <v>166748.44081999999</v>
      </c>
      <c r="V1746" s="1064">
        <v>198127.07697999998</v>
      </c>
      <c r="W1746" s="1065">
        <v>226908.73906999998</v>
      </c>
    </row>
    <row r="1747" spans="1:23" ht="12" customHeight="1">
      <c r="A1747" s="387" t="s">
        <v>543</v>
      </c>
      <c r="B1747" s="1126" t="s">
        <v>574</v>
      </c>
      <c r="C1747" s="388" t="s">
        <v>576</v>
      </c>
      <c r="D1747" s="1207" t="s">
        <v>1408</v>
      </c>
      <c r="E1747" s="1466" t="s">
        <v>164</v>
      </c>
      <c r="F1747" s="1348">
        <v>1059.0552199122974</v>
      </c>
      <c r="G1747" s="1348">
        <v>1195.9615489470773</v>
      </c>
      <c r="H1747" s="1348">
        <v>1255.6613371255653</v>
      </c>
      <c r="I1747" s="1348">
        <v>1271.6727212257313</v>
      </c>
      <c r="J1747" s="1348">
        <v>1323.9937351300587</v>
      </c>
      <c r="K1747" s="1348">
        <v>1354.8946692269399</v>
      </c>
      <c r="L1747" s="1348">
        <v>1416.2133998345785</v>
      </c>
      <c r="M1747" s="1348">
        <v>1441.2074971066054</v>
      </c>
      <c r="N1747" s="1348">
        <v>1522.1400234802281</v>
      </c>
      <c r="O1747" s="1348">
        <v>1555.8671348548014</v>
      </c>
      <c r="P1747" s="1348">
        <v>1659.6131721046149</v>
      </c>
      <c r="Q1747" s="1347">
        <v>1646.024832453523</v>
      </c>
      <c r="R1747" s="1348">
        <v>1748.5568364865837</v>
      </c>
      <c r="S1747" s="1347">
        <v>1864.1013527967737</v>
      </c>
      <c r="T1747" s="1348">
        <v>2092.3927177869091</v>
      </c>
      <c r="U1747" s="206">
        <v>2462.1401376153563</v>
      </c>
      <c r="V1747" s="205">
        <v>2938.7424461946925</v>
      </c>
      <c r="W1747" s="206">
        <v>3383.5160829369397</v>
      </c>
    </row>
    <row r="1748" spans="1:23" ht="12" customHeight="1">
      <c r="A1748" s="387" t="s">
        <v>543</v>
      </c>
      <c r="B1748" s="1126" t="s">
        <v>574</v>
      </c>
      <c r="C1748" s="388" t="s">
        <v>576</v>
      </c>
      <c r="D1748" s="1207" t="s">
        <v>1407</v>
      </c>
      <c r="E1748" s="1466" t="s">
        <v>163</v>
      </c>
      <c r="F1748" s="1060">
        <v>1936.4545299999997</v>
      </c>
      <c r="G1748" s="1060">
        <v>4189.6182399999998</v>
      </c>
      <c r="H1748" s="1060">
        <v>3818.8092499999998</v>
      </c>
      <c r="I1748" s="1060">
        <v>3210.5080700000003</v>
      </c>
      <c r="J1748" s="1060">
        <v>6973.7069700000011</v>
      </c>
      <c r="K1748" s="1060">
        <v>4842.7761700000001</v>
      </c>
      <c r="L1748" s="1060">
        <v>3886.9305299999996</v>
      </c>
      <c r="M1748" s="1060">
        <v>3787.5965000000001</v>
      </c>
      <c r="N1748" s="1060">
        <v>3772.4691499999999</v>
      </c>
      <c r="O1748" s="1060">
        <v>3789.4155599999999</v>
      </c>
      <c r="P1748" s="1060">
        <v>3146.1255799999999</v>
      </c>
      <c r="Q1748" s="1449">
        <v>4574.7031799999995</v>
      </c>
      <c r="R1748" s="1060">
        <v>2735.8328300000003</v>
      </c>
      <c r="S1748" s="1449">
        <v>2866.9722599999996</v>
      </c>
      <c r="T1748" s="1060">
        <v>3929.3992199999998</v>
      </c>
      <c r="U1748" s="1065">
        <v>9930.2399299999997</v>
      </c>
      <c r="V1748" s="1064">
        <v>3537.5719300000001</v>
      </c>
      <c r="W1748" s="1065">
        <v>2657.7334900000001</v>
      </c>
    </row>
    <row r="1749" spans="1:23" ht="12" customHeight="1">
      <c r="A1749" s="387" t="s">
        <v>543</v>
      </c>
      <c r="B1749" s="1126" t="s">
        <v>574</v>
      </c>
      <c r="C1749" s="388" t="s">
        <v>576</v>
      </c>
      <c r="D1749" s="1207" t="s">
        <v>1407</v>
      </c>
      <c r="E1749" s="1466" t="s">
        <v>164</v>
      </c>
      <c r="F1749" s="205">
        <v>28.211339141329525</v>
      </c>
      <c r="G1749" s="1348">
        <v>61.014450237380942</v>
      </c>
      <c r="H1749" s="1348">
        <v>55.556821653549036</v>
      </c>
      <c r="I1749" s="1348">
        <v>45.631030870689905</v>
      </c>
      <c r="J1749" s="1348">
        <v>99.233123256872915</v>
      </c>
      <c r="K1749" s="1348">
        <v>68.882386316762677</v>
      </c>
      <c r="L1749" s="1348">
        <v>55.42938979521989</v>
      </c>
      <c r="M1749" s="1348">
        <v>54.118572020518101</v>
      </c>
      <c r="N1749" s="1348">
        <v>54.011241159121496</v>
      </c>
      <c r="O1749" s="1348">
        <v>54.288843426311942</v>
      </c>
      <c r="P1749" s="1348">
        <v>45.061811853676701</v>
      </c>
      <c r="Q1749" s="1347">
        <v>65.622893906357575</v>
      </c>
      <c r="R1749" s="1348">
        <v>39.361669376303865</v>
      </c>
      <c r="S1749" s="1347">
        <v>41.89275030685603</v>
      </c>
      <c r="T1749" s="1348">
        <v>57.666557381860869</v>
      </c>
      <c r="U1749" s="206">
        <v>146.62591258767071</v>
      </c>
      <c r="V1749" s="205">
        <v>52.471438763553301</v>
      </c>
      <c r="W1749" s="206">
        <v>39.630399624233931</v>
      </c>
    </row>
    <row r="1750" spans="1:23" s="7" customFormat="1" ht="12" customHeight="1">
      <c r="A1750" s="377" t="s">
        <v>543</v>
      </c>
      <c r="B1750" s="1108" t="s">
        <v>579</v>
      </c>
      <c r="C1750" s="1108" t="s">
        <v>615</v>
      </c>
      <c r="D1750" s="26" t="s">
        <v>1430</v>
      </c>
      <c r="E1750" s="649" t="s">
        <v>163</v>
      </c>
      <c r="F1750" s="1042">
        <v>541962.20581999992</v>
      </c>
      <c r="G1750" s="1042">
        <v>584119.87478000007</v>
      </c>
      <c r="H1750" s="1042">
        <v>656236.03307999996</v>
      </c>
      <c r="I1750" s="1042">
        <v>735079.33742999996</v>
      </c>
      <c r="J1750" s="1042">
        <v>763530.48589999997</v>
      </c>
      <c r="K1750" s="1042">
        <v>816853.89543000003</v>
      </c>
      <c r="L1750" s="1042">
        <v>838827.88746</v>
      </c>
      <c r="M1750" s="1042">
        <v>890549.68346999993</v>
      </c>
      <c r="N1750" s="1042">
        <v>986032.90049000015</v>
      </c>
      <c r="O1750" s="1042">
        <v>1033123.8236899999</v>
      </c>
      <c r="P1750" s="1042">
        <v>1157662.1438800001</v>
      </c>
      <c r="Q1750" s="1465">
        <v>1246071.2249500002</v>
      </c>
      <c r="R1750" s="1042">
        <v>1349003.7821000002</v>
      </c>
      <c r="S1750" s="1465">
        <v>1463407.8659700002</v>
      </c>
      <c r="T1750" s="1042">
        <v>1570147.1691500002</v>
      </c>
      <c r="U1750" s="1047">
        <v>1826766.2422400001</v>
      </c>
      <c r="V1750" s="1050">
        <v>2213918.7045299998</v>
      </c>
      <c r="W1750" s="1047">
        <v>2715015.4974600002</v>
      </c>
    </row>
    <row r="1751" spans="1:23" s="7" customFormat="1" ht="12" customHeight="1">
      <c r="A1751" s="377" t="s">
        <v>543</v>
      </c>
      <c r="B1751" s="1108" t="s">
        <v>579</v>
      </c>
      <c r="C1751" s="1108" t="s">
        <v>615</v>
      </c>
      <c r="D1751" s="26" t="s">
        <v>1430</v>
      </c>
      <c r="E1751" s="649" t="s">
        <v>164</v>
      </c>
      <c r="F1751" s="1350">
        <v>967.61859210603825</v>
      </c>
      <c r="G1751" s="1350">
        <v>1026.1903733231206</v>
      </c>
      <c r="H1751" s="1350">
        <v>1134.816537253037</v>
      </c>
      <c r="I1751" s="1350">
        <v>1247.796370458766</v>
      </c>
      <c r="J1751" s="1350">
        <v>1277.1399995651038</v>
      </c>
      <c r="K1751" s="1350">
        <v>1347.1856520175943</v>
      </c>
      <c r="L1751" s="1350">
        <v>1364.2849736194962</v>
      </c>
      <c r="M1751" s="1350">
        <v>1430.5444495723063</v>
      </c>
      <c r="N1751" s="1350">
        <v>1564.9750905703083</v>
      </c>
      <c r="O1751" s="1350">
        <v>1618.8570698438216</v>
      </c>
      <c r="P1751" s="1350">
        <v>1789.2271063247083</v>
      </c>
      <c r="Q1751" s="1343">
        <v>1899.8115923810631</v>
      </c>
      <c r="R1751" s="1350">
        <v>2026.6571249793431</v>
      </c>
      <c r="S1751" s="1343">
        <v>2096.2034855892161</v>
      </c>
      <c r="T1751" s="1350">
        <v>2227.980771844936</v>
      </c>
      <c r="U1751" s="195">
        <v>2567.8684979631539</v>
      </c>
      <c r="V1751" s="194">
        <v>3089.2391799819993</v>
      </c>
      <c r="W1751" s="195">
        <v>3752.7945338889926</v>
      </c>
    </row>
    <row r="1752" spans="1:23" s="7" customFormat="1" ht="12" customHeight="1">
      <c r="A1752" s="377" t="s">
        <v>543</v>
      </c>
      <c r="B1752" s="1108" t="s">
        <v>579</v>
      </c>
      <c r="C1752" s="1108" t="s">
        <v>615</v>
      </c>
      <c r="D1752" s="26" t="s">
        <v>1429</v>
      </c>
      <c r="E1752" s="649" t="s">
        <v>163</v>
      </c>
      <c r="F1752" s="1042">
        <v>31060.351360000001</v>
      </c>
      <c r="G1752" s="1042">
        <v>28009.546289999998</v>
      </c>
      <c r="H1752" s="1042">
        <v>32432.354800000001</v>
      </c>
      <c r="I1752" s="1042">
        <v>31754.935589999994</v>
      </c>
      <c r="J1752" s="1042">
        <v>41520.491630000004</v>
      </c>
      <c r="K1752" s="1042">
        <v>35631.818970000008</v>
      </c>
      <c r="L1752" s="1042">
        <v>38017.691249999996</v>
      </c>
      <c r="M1752" s="1042">
        <v>47460.866529999999</v>
      </c>
      <c r="N1752" s="1042">
        <v>50370.433920000003</v>
      </c>
      <c r="O1752" s="1042">
        <v>57506.323539999998</v>
      </c>
      <c r="P1752" s="1042">
        <v>51762.724049999997</v>
      </c>
      <c r="Q1752" s="1465">
        <v>115332.58312</v>
      </c>
      <c r="R1752" s="1042">
        <v>38226.966339999999</v>
      </c>
      <c r="S1752" s="1465">
        <v>34722.781199999998</v>
      </c>
      <c r="T1752" s="1042">
        <v>47511.52968</v>
      </c>
      <c r="U1752" s="1047">
        <v>60568.058489999989</v>
      </c>
      <c r="V1752" s="1050">
        <v>48167.021249999998</v>
      </c>
      <c r="W1752" s="1047">
        <v>43037.747630000005</v>
      </c>
    </row>
    <row r="1753" spans="1:23" s="7" customFormat="1" ht="12" customHeight="1">
      <c r="A1753" s="377" t="s">
        <v>543</v>
      </c>
      <c r="B1753" s="1108" t="s">
        <v>579</v>
      </c>
      <c r="C1753" s="1108" t="s">
        <v>615</v>
      </c>
      <c r="D1753" s="26" t="s">
        <v>1429</v>
      </c>
      <c r="E1753" s="649" t="s">
        <v>164</v>
      </c>
      <c r="F1753" s="194">
        <v>55.455109471718394</v>
      </c>
      <c r="G1753" s="1350">
        <v>49.207582218927215</v>
      </c>
      <c r="H1753" s="1350">
        <v>56.084656608015216</v>
      </c>
      <c r="I1753" s="1350">
        <v>53.903968395965379</v>
      </c>
      <c r="J1753" s="1350">
        <v>69.450377740681517</v>
      </c>
      <c r="K1753" s="1350">
        <v>58.765313528196195</v>
      </c>
      <c r="L1753" s="1350">
        <v>61.832666366321426</v>
      </c>
      <c r="M1753" s="1350">
        <v>76.239294052447704</v>
      </c>
      <c r="N1753" s="1350">
        <v>79.94507520676504</v>
      </c>
      <c r="O1753" s="1350">
        <v>90.109739305933573</v>
      </c>
      <c r="P1753" s="1350">
        <v>80.001984566117159</v>
      </c>
      <c r="Q1753" s="1343">
        <v>175.84081391448592</v>
      </c>
      <c r="R1753" s="1350">
        <v>57.429752775566001</v>
      </c>
      <c r="S1753" s="1343">
        <v>49.737340268118942</v>
      </c>
      <c r="T1753" s="1350">
        <v>67.417103726196899</v>
      </c>
      <c r="U1753" s="195">
        <v>85.139962510226383</v>
      </c>
      <c r="V1753" s="194">
        <v>67.21089122381062</v>
      </c>
      <c r="W1753" s="195">
        <v>59.488361745212281</v>
      </c>
    </row>
    <row r="1754" spans="1:23" ht="12" customHeight="1">
      <c r="A1754" s="387" t="s">
        <v>543</v>
      </c>
      <c r="B1754" s="1126" t="s">
        <v>579</v>
      </c>
      <c r="C1754" s="388" t="s">
        <v>578</v>
      </c>
      <c r="D1754" s="1207" t="s">
        <v>1408</v>
      </c>
      <c r="E1754" s="1466" t="s">
        <v>163</v>
      </c>
      <c r="F1754" s="1060">
        <v>59685.958099999996</v>
      </c>
      <c r="G1754" s="1060">
        <v>63480.999969999997</v>
      </c>
      <c r="H1754" s="1060">
        <v>67859.301049999995</v>
      </c>
      <c r="I1754" s="1060">
        <v>79414.281650000004</v>
      </c>
      <c r="J1754" s="1060">
        <v>81408.19369</v>
      </c>
      <c r="K1754" s="1060">
        <v>83787.03615</v>
      </c>
      <c r="L1754" s="1060">
        <v>88177.025040000008</v>
      </c>
      <c r="M1754" s="1060">
        <v>89798.52668000001</v>
      </c>
      <c r="N1754" s="1060">
        <v>90659.729319999999</v>
      </c>
      <c r="O1754" s="1060">
        <v>93159.482640000002</v>
      </c>
      <c r="P1754" s="1060">
        <v>95819.870939999993</v>
      </c>
      <c r="Q1754" s="1449">
        <v>102895.76420000001</v>
      </c>
      <c r="R1754" s="1060">
        <v>111145.98368999999</v>
      </c>
      <c r="S1754" s="1449">
        <v>116351.86069999999</v>
      </c>
      <c r="T1754" s="1060">
        <v>131943.40701</v>
      </c>
      <c r="U1754" s="1065">
        <v>152588.37334999998</v>
      </c>
      <c r="V1754" s="1064">
        <v>177031.01160999999</v>
      </c>
      <c r="W1754" s="1065">
        <v>222466.73191</v>
      </c>
    </row>
    <row r="1755" spans="1:23" ht="12" customHeight="1">
      <c r="A1755" s="387" t="s">
        <v>543</v>
      </c>
      <c r="B1755" s="1126" t="s">
        <v>579</v>
      </c>
      <c r="C1755" s="388" t="s">
        <v>578</v>
      </c>
      <c r="D1755" s="1207" t="s">
        <v>1408</v>
      </c>
      <c r="E1755" s="1466" t="s">
        <v>164</v>
      </c>
      <c r="F1755" s="1348">
        <v>1059.6708051486905</v>
      </c>
      <c r="G1755" s="1348">
        <v>1118.0365975096427</v>
      </c>
      <c r="H1755" s="1348">
        <v>1189.6374785245957</v>
      </c>
      <c r="I1755" s="1348">
        <v>1366.314224145347</v>
      </c>
      <c r="J1755" s="1348">
        <v>1392.1165855535417</v>
      </c>
      <c r="K1755" s="1348">
        <v>1424.755750068018</v>
      </c>
      <c r="L1755" s="1348">
        <v>1493.2603732430146</v>
      </c>
      <c r="M1755" s="1348">
        <v>1517.4565571083363</v>
      </c>
      <c r="N1755" s="1348">
        <v>1528.3421723225272</v>
      </c>
      <c r="O1755" s="1348">
        <v>1565.0480073918523</v>
      </c>
      <c r="P1755" s="1348">
        <v>1605.8568258224536</v>
      </c>
      <c r="Q1755" s="1347">
        <v>1720.9815216845909</v>
      </c>
      <c r="R1755" s="1348">
        <v>1858.0381432320835</v>
      </c>
      <c r="S1755" s="1347">
        <v>1965.9011692151726</v>
      </c>
      <c r="T1755" s="1348">
        <v>2233.1495330377093</v>
      </c>
      <c r="U1755" s="206">
        <v>2581.4307790559969</v>
      </c>
      <c r="V1755" s="205">
        <v>3008.0201792601902</v>
      </c>
      <c r="W1755" s="206">
        <v>3787.9572945683635</v>
      </c>
    </row>
    <row r="1756" spans="1:23" ht="12" customHeight="1">
      <c r="A1756" s="387" t="s">
        <v>543</v>
      </c>
      <c r="B1756" s="1126" t="s">
        <v>579</v>
      </c>
      <c r="C1756" s="388" t="s">
        <v>578</v>
      </c>
      <c r="D1756" s="1207" t="s">
        <v>1407</v>
      </c>
      <c r="E1756" s="1466" t="s">
        <v>163</v>
      </c>
      <c r="F1756" s="1060">
        <v>2433.2231799999995</v>
      </c>
      <c r="G1756" s="1060">
        <v>1723.2817</v>
      </c>
      <c r="H1756" s="1060">
        <v>4385.9956500000008</v>
      </c>
      <c r="I1756" s="1060">
        <v>2872.6520099999998</v>
      </c>
      <c r="J1756" s="1060">
        <v>3041.1853099999998</v>
      </c>
      <c r="K1756" s="1060">
        <v>2871.0059900000001</v>
      </c>
      <c r="L1756" s="1060">
        <v>2875.1827000000003</v>
      </c>
      <c r="M1756" s="1060">
        <v>6973.8863599999995</v>
      </c>
      <c r="N1756" s="1060">
        <v>12059.823789999999</v>
      </c>
      <c r="O1756" s="1060">
        <v>6342.1181299999998</v>
      </c>
      <c r="P1756" s="1060">
        <v>7682.49442</v>
      </c>
      <c r="Q1756" s="1449">
        <v>7321.5265099999997</v>
      </c>
      <c r="R1756" s="1060">
        <v>2617.2229199999997</v>
      </c>
      <c r="S1756" s="1449">
        <v>3026.37646</v>
      </c>
      <c r="T1756" s="1060">
        <v>3248.4215999999997</v>
      </c>
      <c r="U1756" s="1065">
        <v>3356.6586899999998</v>
      </c>
      <c r="V1756" s="1064">
        <v>3963.5869199999997</v>
      </c>
      <c r="W1756" s="1065">
        <v>2499.92652</v>
      </c>
    </row>
    <row r="1757" spans="1:23" ht="12" customHeight="1">
      <c r="A1757" s="387" t="s">
        <v>543</v>
      </c>
      <c r="B1757" s="1126" t="s">
        <v>579</v>
      </c>
      <c r="C1757" s="388" t="s">
        <v>578</v>
      </c>
      <c r="D1757" s="1207" t="s">
        <v>1407</v>
      </c>
      <c r="E1757" s="1466" t="s">
        <v>164</v>
      </c>
      <c r="F1757" s="205">
        <v>43.199701375943178</v>
      </c>
      <c r="G1757" s="1348">
        <v>30.350687754275349</v>
      </c>
      <c r="H1757" s="1348">
        <v>76.890635847270445</v>
      </c>
      <c r="I1757" s="1348">
        <v>49.423670663936818</v>
      </c>
      <c r="J1757" s="1348">
        <v>52.005631348541328</v>
      </c>
      <c r="K1757" s="1348">
        <v>48.819990307441167</v>
      </c>
      <c r="L1757" s="1348">
        <v>48.690646909398815</v>
      </c>
      <c r="M1757" s="1348">
        <v>117.84791996890682</v>
      </c>
      <c r="N1757" s="1348">
        <v>203.30457003658185</v>
      </c>
      <c r="O1757" s="1348">
        <v>106.54545367492651</v>
      </c>
      <c r="P1757" s="1348">
        <v>128.75185473193787</v>
      </c>
      <c r="Q1757" s="1347">
        <v>122.45607904464032</v>
      </c>
      <c r="R1757" s="1348">
        <v>43.752368311071727</v>
      </c>
      <c r="S1757" s="1347">
        <v>51.134180282166092</v>
      </c>
      <c r="T1757" s="1348">
        <v>54.979717013066136</v>
      </c>
      <c r="U1757" s="206">
        <v>56.786646760277442</v>
      </c>
      <c r="V1757" s="205">
        <v>67.347236674426114</v>
      </c>
      <c r="W1757" s="206">
        <v>42.566431466030991</v>
      </c>
    </row>
    <row r="1758" spans="1:23" ht="12" customHeight="1">
      <c r="A1758" s="387" t="s">
        <v>543</v>
      </c>
      <c r="B1758" s="1126" t="s">
        <v>579</v>
      </c>
      <c r="C1758" s="388" t="s">
        <v>579</v>
      </c>
      <c r="D1758" s="1207" t="s">
        <v>1408</v>
      </c>
      <c r="E1758" s="1466" t="s">
        <v>163</v>
      </c>
      <c r="F1758" s="1060">
        <v>280098.19000999996</v>
      </c>
      <c r="G1758" s="1060">
        <v>297587.20183999999</v>
      </c>
      <c r="H1758" s="1060">
        <v>348815.94121999998</v>
      </c>
      <c r="I1758" s="1060">
        <v>395616.55820999999</v>
      </c>
      <c r="J1758" s="1060">
        <v>409710.54394999996</v>
      </c>
      <c r="K1758" s="1060">
        <v>444234.91707999998</v>
      </c>
      <c r="L1758" s="1060">
        <v>457207.88652999996</v>
      </c>
      <c r="M1758" s="1060">
        <v>495756.07314999995</v>
      </c>
      <c r="N1758" s="1060">
        <v>577371.4855800001</v>
      </c>
      <c r="O1758" s="1060">
        <v>611215.79614999995</v>
      </c>
      <c r="P1758" s="1060">
        <v>700019.51001999993</v>
      </c>
      <c r="Q1758" s="1449">
        <v>758574.13146000006</v>
      </c>
      <c r="R1758" s="1060">
        <v>844406.49323000002</v>
      </c>
      <c r="S1758" s="1449">
        <v>924754.59227000002</v>
      </c>
      <c r="T1758" s="1060">
        <v>969958.41121000005</v>
      </c>
      <c r="U1758" s="1065">
        <v>1117292.84164</v>
      </c>
      <c r="V1758" s="1064">
        <v>1380772.5182</v>
      </c>
      <c r="W1758" s="1065">
        <v>1693299.51991</v>
      </c>
    </row>
    <row r="1759" spans="1:23" ht="12" customHeight="1">
      <c r="A1759" s="387" t="s">
        <v>543</v>
      </c>
      <c r="B1759" s="1126" t="s">
        <v>579</v>
      </c>
      <c r="C1759" s="388" t="s">
        <v>579</v>
      </c>
      <c r="D1759" s="1207" t="s">
        <v>1408</v>
      </c>
      <c r="E1759" s="1466" t="s">
        <v>164</v>
      </c>
      <c r="F1759" s="1348">
        <v>922.60475307564343</v>
      </c>
      <c r="G1759" s="1348">
        <v>955.67359850990715</v>
      </c>
      <c r="H1759" s="1348">
        <v>1092.5832437088497</v>
      </c>
      <c r="I1759" s="1348">
        <v>1211.8563299995403</v>
      </c>
      <c r="J1759" s="1348">
        <v>1227.0162558249579</v>
      </c>
      <c r="K1759" s="1348">
        <v>1301.3792512823816</v>
      </c>
      <c r="L1759" s="1348">
        <v>1311.065542195968</v>
      </c>
      <c r="M1759" s="1348">
        <v>1393.1759051668419</v>
      </c>
      <c r="N1759" s="1348">
        <v>1592.5995508835035</v>
      </c>
      <c r="O1759" s="1348">
        <v>1652.5241333394615</v>
      </c>
      <c r="P1759" s="1348">
        <v>1854.0665432952198</v>
      </c>
      <c r="Q1759" s="1347">
        <v>1967.0882197840954</v>
      </c>
      <c r="R1759" s="1348">
        <v>2140.224953122743</v>
      </c>
      <c r="S1759" s="1347">
        <v>2167.2394984497196</v>
      </c>
      <c r="T1759" s="1348">
        <v>2238.4499366745363</v>
      </c>
      <c r="U1759" s="206">
        <v>2540.2602837434124</v>
      </c>
      <c r="V1759" s="205">
        <v>3102.0161219084248</v>
      </c>
      <c r="W1759" s="206">
        <v>3746.3124706244153</v>
      </c>
    </row>
    <row r="1760" spans="1:23" ht="12" customHeight="1">
      <c r="A1760" s="387" t="s">
        <v>543</v>
      </c>
      <c r="B1760" s="1126" t="s">
        <v>579</v>
      </c>
      <c r="C1760" s="388" t="s">
        <v>579</v>
      </c>
      <c r="D1760" s="1207" t="s">
        <v>1407</v>
      </c>
      <c r="E1760" s="1466" t="s">
        <v>163</v>
      </c>
      <c r="F1760" s="1060">
        <v>20638.948909999999</v>
      </c>
      <c r="G1760" s="1060">
        <v>19545.36909</v>
      </c>
      <c r="H1760" s="1060">
        <v>19896.302339999998</v>
      </c>
      <c r="I1760" s="1060">
        <v>18673.557719999997</v>
      </c>
      <c r="J1760" s="1060">
        <v>27494.483900000003</v>
      </c>
      <c r="K1760" s="1060">
        <v>22716.865550000002</v>
      </c>
      <c r="L1760" s="1060">
        <v>23723.444</v>
      </c>
      <c r="M1760" s="1060">
        <v>25063.978640000001</v>
      </c>
      <c r="N1760" s="1060">
        <v>25268.470089999999</v>
      </c>
      <c r="O1760" s="1060">
        <v>26015.577440000001</v>
      </c>
      <c r="P1760" s="1060">
        <v>22406.353629999998</v>
      </c>
      <c r="Q1760" s="1449">
        <v>16298.52744</v>
      </c>
      <c r="R1760" s="1060">
        <v>24002.93216</v>
      </c>
      <c r="S1760" s="1449">
        <v>19931.40466</v>
      </c>
      <c r="T1760" s="1060">
        <v>28983.944259999997</v>
      </c>
      <c r="U1760" s="1065">
        <v>36563.221579999998</v>
      </c>
      <c r="V1760" s="1064">
        <v>25082.359519999998</v>
      </c>
      <c r="W1760" s="1065">
        <v>23807.559299999997</v>
      </c>
    </row>
    <row r="1761" spans="1:23" ht="12" customHeight="1">
      <c r="A1761" s="387" t="s">
        <v>543</v>
      </c>
      <c r="B1761" s="1126" t="s">
        <v>579</v>
      </c>
      <c r="C1761" s="388" t="s">
        <v>579</v>
      </c>
      <c r="D1761" s="1207" t="s">
        <v>1407</v>
      </c>
      <c r="E1761" s="1466" t="s">
        <v>164</v>
      </c>
      <c r="F1761" s="205">
        <v>67.981847230685617</v>
      </c>
      <c r="G1761" s="1348">
        <v>62.768133498185549</v>
      </c>
      <c r="H1761" s="1348">
        <v>62.320450356764745</v>
      </c>
      <c r="I1761" s="1348">
        <v>57.201016127797082</v>
      </c>
      <c r="J1761" s="1348">
        <v>82.341494962684337</v>
      </c>
      <c r="K1761" s="1348">
        <v>66.548702824315896</v>
      </c>
      <c r="L1761" s="1348">
        <v>68.028113440197288</v>
      </c>
      <c r="M1761" s="1348">
        <v>70.434903413274284</v>
      </c>
      <c r="N1761" s="1348">
        <v>69.699587045628832</v>
      </c>
      <c r="O1761" s="1348">
        <v>70.337464825289018</v>
      </c>
      <c r="P1761" s="1348">
        <v>59.345303992223727</v>
      </c>
      <c r="Q1761" s="1347">
        <v>42.264348331185353</v>
      </c>
      <c r="R1761" s="1348">
        <v>60.837611705754284</v>
      </c>
      <c r="S1761" s="1347">
        <v>46.710908818201204</v>
      </c>
      <c r="T1761" s="1348">
        <v>66.88854639905658</v>
      </c>
      <c r="U1761" s="206">
        <v>83.129593392052442</v>
      </c>
      <c r="V1761" s="205">
        <v>56.349530846668657</v>
      </c>
      <c r="W1761" s="206">
        <v>52.672640163189087</v>
      </c>
    </row>
    <row r="1762" spans="1:23" ht="12" customHeight="1">
      <c r="A1762" s="387" t="s">
        <v>543</v>
      </c>
      <c r="B1762" s="1126" t="s">
        <v>579</v>
      </c>
      <c r="C1762" s="388" t="s">
        <v>580</v>
      </c>
      <c r="D1762" s="1207" t="s">
        <v>1408</v>
      </c>
      <c r="E1762" s="1466" t="s">
        <v>163</v>
      </c>
      <c r="F1762" s="1060">
        <v>82172.607250000001</v>
      </c>
      <c r="G1762" s="1060">
        <v>89186.079840000006</v>
      </c>
      <c r="H1762" s="1060">
        <v>94239.117370000007</v>
      </c>
      <c r="I1762" s="1060">
        <v>103343.85298000001</v>
      </c>
      <c r="J1762" s="1060">
        <v>109593.53302</v>
      </c>
      <c r="K1762" s="1060">
        <v>121054.06223</v>
      </c>
      <c r="L1762" s="1060">
        <v>121165.58306999999</v>
      </c>
      <c r="M1762" s="1060">
        <v>127570.94638000001</v>
      </c>
      <c r="N1762" s="1060">
        <v>133273.59203</v>
      </c>
      <c r="O1762" s="1060">
        <v>139568.41034999999</v>
      </c>
      <c r="P1762" s="1060">
        <v>157594.93497999999</v>
      </c>
      <c r="Q1762" s="1449">
        <v>168567.16494999998</v>
      </c>
      <c r="R1762" s="1060">
        <v>166495.35734000002</v>
      </c>
      <c r="S1762" s="1449">
        <v>180539.34023999999</v>
      </c>
      <c r="T1762" s="1060">
        <v>198097.87198000003</v>
      </c>
      <c r="U1762" s="1065">
        <v>238824.15659</v>
      </c>
      <c r="V1762" s="1064">
        <v>285125.47215999995</v>
      </c>
      <c r="W1762" s="1065">
        <v>336569.32799000002</v>
      </c>
    </row>
    <row r="1763" spans="1:23" ht="12" customHeight="1">
      <c r="A1763" s="387" t="s">
        <v>543</v>
      </c>
      <c r="B1763" s="1126" t="s">
        <v>579</v>
      </c>
      <c r="C1763" s="388" t="s">
        <v>580</v>
      </c>
      <c r="D1763" s="1207" t="s">
        <v>1408</v>
      </c>
      <c r="E1763" s="1466" t="s">
        <v>164</v>
      </c>
      <c r="F1763" s="1348">
        <v>949.8625274534736</v>
      </c>
      <c r="G1763" s="1348">
        <v>1026.5196454961902</v>
      </c>
      <c r="H1763" s="1348">
        <v>1079.9807170524869</v>
      </c>
      <c r="I1763" s="1348">
        <v>1171.4201038301539</v>
      </c>
      <c r="J1763" s="1348">
        <v>1235.3438879558137</v>
      </c>
      <c r="K1763" s="1348">
        <v>1358.8602147387326</v>
      </c>
      <c r="L1763" s="1348">
        <v>1354.0625936770111</v>
      </c>
      <c r="M1763" s="1348">
        <v>1421.2924493911339</v>
      </c>
      <c r="N1763" s="1348">
        <v>1479.6011282945135</v>
      </c>
      <c r="O1763" s="1348">
        <v>1546.3958422895382</v>
      </c>
      <c r="P1763" s="1348">
        <v>1738.9018413532092</v>
      </c>
      <c r="Q1763" s="1347">
        <v>1852.2643007054478</v>
      </c>
      <c r="R1763" s="1348">
        <v>1823.5474994249917</v>
      </c>
      <c r="S1763" s="1347">
        <v>1968.8470876136882</v>
      </c>
      <c r="T1763" s="1348">
        <v>2160.6355672138302</v>
      </c>
      <c r="U1763" s="206">
        <v>2607.0513889768249</v>
      </c>
      <c r="V1763" s="205">
        <v>3109.1255987612585</v>
      </c>
      <c r="W1763" s="206">
        <v>3671.2515460802601</v>
      </c>
    </row>
    <row r="1764" spans="1:23" ht="12" customHeight="1">
      <c r="A1764" s="387" t="s">
        <v>543</v>
      </c>
      <c r="B1764" s="1126" t="s">
        <v>579</v>
      </c>
      <c r="C1764" s="388" t="s">
        <v>580</v>
      </c>
      <c r="D1764" s="1207" t="s">
        <v>1407</v>
      </c>
      <c r="E1764" s="1466" t="s">
        <v>163</v>
      </c>
      <c r="F1764" s="1060">
        <v>4119.0079000000005</v>
      </c>
      <c r="G1764" s="1060">
        <v>3434.3134299999997</v>
      </c>
      <c r="H1764" s="1060">
        <v>3440.9508600000004</v>
      </c>
      <c r="I1764" s="1060">
        <v>4755.0417200000011</v>
      </c>
      <c r="J1764" s="1060">
        <v>4846.9275700000007</v>
      </c>
      <c r="K1764" s="1060">
        <v>4821.2910600000005</v>
      </c>
      <c r="L1764" s="1060">
        <v>4602.2552999999998</v>
      </c>
      <c r="M1764" s="1060">
        <v>5865.1796099999992</v>
      </c>
      <c r="N1764" s="1060">
        <v>3585.9210800000001</v>
      </c>
      <c r="O1764" s="1060">
        <v>4847.3344299999999</v>
      </c>
      <c r="P1764" s="1060">
        <v>10238.685039999998</v>
      </c>
      <c r="Q1764" s="1449">
        <v>4183.2664599999998</v>
      </c>
      <c r="R1764" s="1060">
        <v>6198.0788300000004</v>
      </c>
      <c r="S1764" s="1449">
        <v>2778.9135899999997</v>
      </c>
      <c r="T1764" s="1060">
        <v>4506.0492000000004</v>
      </c>
      <c r="U1764" s="1065">
        <v>5348.2923300000002</v>
      </c>
      <c r="V1764" s="1064">
        <v>7800.6751299999987</v>
      </c>
      <c r="W1764" s="1065">
        <v>3911.7926699999998</v>
      </c>
    </row>
    <row r="1765" spans="1:23" ht="12" customHeight="1">
      <c r="A1765" s="387" t="s">
        <v>543</v>
      </c>
      <c r="B1765" s="1126" t="s">
        <v>579</v>
      </c>
      <c r="C1765" s="388" t="s">
        <v>580</v>
      </c>
      <c r="D1765" s="1207" t="s">
        <v>1407</v>
      </c>
      <c r="E1765" s="1466" t="s">
        <v>164</v>
      </c>
      <c r="F1765" s="205">
        <v>47.613084036527574</v>
      </c>
      <c r="G1765" s="1348">
        <v>39.528480352662228</v>
      </c>
      <c r="H1765" s="1348">
        <v>39.433312628925059</v>
      </c>
      <c r="I1765" s="1348">
        <v>53.899204497795324</v>
      </c>
      <c r="J1765" s="1348">
        <v>54.634814518401633</v>
      </c>
      <c r="K1765" s="1348">
        <v>54.120121906044794</v>
      </c>
      <c r="L1765" s="1348">
        <v>51.431616061151281</v>
      </c>
      <c r="M1765" s="1348">
        <v>65.345094087369219</v>
      </c>
      <c r="N1765" s="1348">
        <v>39.810834202988659</v>
      </c>
      <c r="O1765" s="1348">
        <v>53.707696390187692</v>
      </c>
      <c r="P1765" s="1348">
        <v>112.97360712354764</v>
      </c>
      <c r="Q1765" s="1347">
        <v>45.966930312287104</v>
      </c>
      <c r="R1765" s="1348">
        <v>67.884722626857823</v>
      </c>
      <c r="S1765" s="1347">
        <v>30.305062160570564</v>
      </c>
      <c r="T1765" s="1348">
        <v>49.14707094944648</v>
      </c>
      <c r="U1765" s="206">
        <v>58.38300926785071</v>
      </c>
      <c r="V1765" s="205">
        <v>85.061774911129035</v>
      </c>
      <c r="W1765" s="206">
        <v>42.669291861644687</v>
      </c>
    </row>
    <row r="1766" spans="1:23" ht="12" customHeight="1">
      <c r="A1766" s="387" t="s">
        <v>543</v>
      </c>
      <c r="B1766" s="1126" t="s">
        <v>579</v>
      </c>
      <c r="C1766" s="388" t="s">
        <v>198</v>
      </c>
      <c r="D1766" s="1207" t="s">
        <v>1408</v>
      </c>
      <c r="E1766" s="1466" t="s">
        <v>163</v>
      </c>
      <c r="F1766" s="1060">
        <v>58240.996829999996</v>
      </c>
      <c r="G1766" s="1060">
        <v>61708.447639999999</v>
      </c>
      <c r="H1766" s="1060">
        <v>68345.480909999998</v>
      </c>
      <c r="I1766" s="1060">
        <v>73983.703469999993</v>
      </c>
      <c r="J1766" s="1060">
        <v>75843.768240000005</v>
      </c>
      <c r="K1766" s="1060">
        <v>80086.407500000001</v>
      </c>
      <c r="L1766" s="1060">
        <v>82295.039080000002</v>
      </c>
      <c r="M1766" s="1060">
        <v>84638.134709999998</v>
      </c>
      <c r="N1766" s="1060">
        <v>88692.526570000002</v>
      </c>
      <c r="O1766" s="1060">
        <v>90489.887090000004</v>
      </c>
      <c r="P1766" s="1060">
        <v>96689.124320000003</v>
      </c>
      <c r="Q1766" s="1449">
        <v>99336.123269999996</v>
      </c>
      <c r="R1766" s="1060">
        <v>105904.76270000001</v>
      </c>
      <c r="S1766" s="1449">
        <v>113829.56557000001</v>
      </c>
      <c r="T1766" s="1060">
        <v>130145.70344</v>
      </c>
      <c r="U1766" s="1065">
        <v>154390.87573</v>
      </c>
      <c r="V1766" s="1064">
        <v>175610.33677000002</v>
      </c>
      <c r="W1766" s="1065">
        <v>216881.12165000002</v>
      </c>
    </row>
    <row r="1767" spans="1:23" ht="12" customHeight="1">
      <c r="A1767" s="387" t="s">
        <v>543</v>
      </c>
      <c r="B1767" s="1126" t="s">
        <v>579</v>
      </c>
      <c r="C1767" s="388" t="s">
        <v>198</v>
      </c>
      <c r="D1767" s="1207" t="s">
        <v>1408</v>
      </c>
      <c r="E1767" s="1466" t="s">
        <v>164</v>
      </c>
      <c r="F1767" s="1348">
        <v>1060.6821619406655</v>
      </c>
      <c r="G1767" s="1348">
        <v>1119.5291661828737</v>
      </c>
      <c r="H1767" s="1348">
        <v>1233.4948186182498</v>
      </c>
      <c r="I1767" s="1348">
        <v>1321.751232179226</v>
      </c>
      <c r="J1767" s="1348">
        <v>1346.5143670773712</v>
      </c>
      <c r="K1767" s="1348">
        <v>1417.0823232770063</v>
      </c>
      <c r="L1767" s="1348">
        <v>1449.8262760297382</v>
      </c>
      <c r="M1767" s="1348">
        <v>1484.0203866182735</v>
      </c>
      <c r="N1767" s="1348">
        <v>1548.7545457244139</v>
      </c>
      <c r="O1767" s="1348">
        <v>1572.0967180333564</v>
      </c>
      <c r="P1767" s="1348">
        <v>1669.3276069128642</v>
      </c>
      <c r="Q1767" s="1347">
        <v>1705.6925593255264</v>
      </c>
      <c r="R1767" s="1348">
        <v>1805.2768767898542</v>
      </c>
      <c r="S1767" s="1347">
        <v>1917.8401356292015</v>
      </c>
      <c r="T1767" s="1348">
        <v>2186.6979760404588</v>
      </c>
      <c r="U1767" s="206">
        <v>2585.2024535757942</v>
      </c>
      <c r="V1767" s="205">
        <v>2929.1822920002669</v>
      </c>
      <c r="W1767" s="206">
        <v>3611.7357766157638</v>
      </c>
    </row>
    <row r="1768" spans="1:23" ht="12" customHeight="1">
      <c r="A1768" s="387" t="s">
        <v>543</v>
      </c>
      <c r="B1768" s="1126" t="s">
        <v>579</v>
      </c>
      <c r="C1768" s="388" t="s">
        <v>198</v>
      </c>
      <c r="D1768" s="1207" t="s">
        <v>1407</v>
      </c>
      <c r="E1768" s="1466" t="s">
        <v>163</v>
      </c>
      <c r="F1768" s="1060">
        <v>1923.3554999999999</v>
      </c>
      <c r="G1768" s="1060">
        <v>1708.6519800000001</v>
      </c>
      <c r="H1768" s="1060">
        <v>2652.6872199999998</v>
      </c>
      <c r="I1768" s="1060">
        <v>2804.0235200000002</v>
      </c>
      <c r="J1768" s="1060">
        <v>3798.0860899999998</v>
      </c>
      <c r="K1768" s="1060">
        <v>2921.0479299999997</v>
      </c>
      <c r="L1768" s="1060">
        <v>3266.9812400000001</v>
      </c>
      <c r="M1768" s="1060">
        <v>3339.7903999999999</v>
      </c>
      <c r="N1768" s="1060">
        <v>5117.0514199999998</v>
      </c>
      <c r="O1768" s="1060">
        <v>14669.208440000002</v>
      </c>
      <c r="P1768" s="1060">
        <v>7020.1896100000004</v>
      </c>
      <c r="Q1768" s="1449">
        <v>4201.2664800000002</v>
      </c>
      <c r="R1768" s="1060">
        <v>3248.5665800000002</v>
      </c>
      <c r="S1768" s="1449">
        <v>5297.6089699999993</v>
      </c>
      <c r="T1768" s="1060">
        <v>7964.9078000000009</v>
      </c>
      <c r="U1768" s="1065">
        <v>12088.73929</v>
      </c>
      <c r="V1768" s="1064">
        <v>9393.3532899999991</v>
      </c>
      <c r="W1768" s="1065">
        <v>6078.4941899999994</v>
      </c>
    </row>
    <row r="1769" spans="1:23" ht="12" customHeight="1">
      <c r="A1769" s="387" t="s">
        <v>543</v>
      </c>
      <c r="B1769" s="1126" t="s">
        <v>579</v>
      </c>
      <c r="C1769" s="388" t="s">
        <v>198</v>
      </c>
      <c r="D1769" s="1207" t="s">
        <v>1407</v>
      </c>
      <c r="E1769" s="1466" t="s">
        <v>164</v>
      </c>
      <c r="F1769" s="205">
        <v>35.028055510025673</v>
      </c>
      <c r="G1769" s="1348">
        <v>30.998765965166911</v>
      </c>
      <c r="H1769" s="1348">
        <v>47.875527360669935</v>
      </c>
      <c r="I1769" s="1348">
        <v>50.095107013970775</v>
      </c>
      <c r="J1769" s="1348">
        <v>67.43042449312928</v>
      </c>
      <c r="K1769" s="1348">
        <v>51.686241351853482</v>
      </c>
      <c r="L1769" s="1348">
        <v>57.555780980233259</v>
      </c>
      <c r="M1769" s="1348">
        <v>58.558911507372919</v>
      </c>
      <c r="N1769" s="1348">
        <v>89.35427768173642</v>
      </c>
      <c r="O1769" s="1348">
        <v>254.85073731758169</v>
      </c>
      <c r="P1769" s="1348">
        <v>121.20283852143437</v>
      </c>
      <c r="Q1769" s="1347">
        <v>72.139607816202485</v>
      </c>
      <c r="R1769" s="1348">
        <v>55.375811059593616</v>
      </c>
      <c r="S1769" s="1347">
        <v>89.255959597661445</v>
      </c>
      <c r="T1769" s="1348">
        <v>133.8257607070249</v>
      </c>
      <c r="U1769" s="206">
        <v>202.42024229333063</v>
      </c>
      <c r="V1769" s="205">
        <v>156.6812331531892</v>
      </c>
      <c r="W1769" s="206">
        <v>101.22556895202251</v>
      </c>
    </row>
    <row r="1770" spans="1:23" ht="12" customHeight="1">
      <c r="A1770" s="387" t="s">
        <v>543</v>
      </c>
      <c r="B1770" s="1126" t="s">
        <v>579</v>
      </c>
      <c r="C1770" s="388" t="s">
        <v>581</v>
      </c>
      <c r="D1770" s="1207" t="s">
        <v>1408</v>
      </c>
      <c r="E1770" s="1466" t="s">
        <v>163</v>
      </c>
      <c r="F1770" s="1060">
        <v>61764.453629999996</v>
      </c>
      <c r="G1770" s="1060">
        <v>72157.145489999995</v>
      </c>
      <c r="H1770" s="1060">
        <v>76976.19253</v>
      </c>
      <c r="I1770" s="1060">
        <v>82720.941120000003</v>
      </c>
      <c r="J1770" s="1060">
        <v>86974.447</v>
      </c>
      <c r="K1770" s="1060">
        <v>87691.472469999993</v>
      </c>
      <c r="L1770" s="1060">
        <v>89982.353740000006</v>
      </c>
      <c r="M1770" s="1060">
        <v>92786.00254999999</v>
      </c>
      <c r="N1770" s="1060">
        <v>96035.566989999992</v>
      </c>
      <c r="O1770" s="1060">
        <v>98690.247459999999</v>
      </c>
      <c r="P1770" s="1060">
        <v>107538.70362</v>
      </c>
      <c r="Q1770" s="1449">
        <v>116698.04107000001</v>
      </c>
      <c r="R1770" s="1060">
        <v>121051.18514</v>
      </c>
      <c r="S1770" s="1449">
        <v>127932.50719</v>
      </c>
      <c r="T1770" s="1060">
        <v>140001.77550999998</v>
      </c>
      <c r="U1770" s="1065">
        <v>163669.99493000002</v>
      </c>
      <c r="V1770" s="1064">
        <v>195379.36578999998</v>
      </c>
      <c r="W1770" s="1065">
        <v>245798.796</v>
      </c>
    </row>
    <row r="1771" spans="1:23" ht="12" customHeight="1">
      <c r="A1771" s="387" t="s">
        <v>543</v>
      </c>
      <c r="B1771" s="1126" t="s">
        <v>579</v>
      </c>
      <c r="C1771" s="388" t="s">
        <v>581</v>
      </c>
      <c r="D1771" s="1207" t="s">
        <v>1408</v>
      </c>
      <c r="E1771" s="1466" t="s">
        <v>164</v>
      </c>
      <c r="F1771" s="1348">
        <v>1051.1309331177672</v>
      </c>
      <c r="G1771" s="1348">
        <v>1222.153173049237</v>
      </c>
      <c r="H1771" s="1348">
        <v>1297.9276060161533</v>
      </c>
      <c r="I1771" s="1348">
        <v>1371.1638038091135</v>
      </c>
      <c r="J1771" s="1348">
        <v>1439.569111342834</v>
      </c>
      <c r="K1771" s="1348">
        <v>1447.6273189051769</v>
      </c>
      <c r="L1771" s="1348">
        <v>1479.413276885389</v>
      </c>
      <c r="M1771" s="1348">
        <v>1528.2975779088154</v>
      </c>
      <c r="N1771" s="1348">
        <v>1577.7418224383509</v>
      </c>
      <c r="O1771" s="1348">
        <v>1618.5627884016137</v>
      </c>
      <c r="P1771" s="1348">
        <v>1756.0206338994121</v>
      </c>
      <c r="Q1771" s="1347">
        <v>1906.0209889589389</v>
      </c>
      <c r="R1771" s="1348">
        <v>1974.6372141657016</v>
      </c>
      <c r="S1771" s="1347">
        <v>2090.742068802092</v>
      </c>
      <c r="T1771" s="1348">
        <v>2289.9680309796031</v>
      </c>
      <c r="U1771" s="206">
        <v>2677.7591526782503</v>
      </c>
      <c r="V1771" s="205">
        <v>3201.7332119037083</v>
      </c>
      <c r="W1771" s="206">
        <v>4028.299780392671</v>
      </c>
    </row>
    <row r="1772" spans="1:23" ht="12" customHeight="1">
      <c r="A1772" s="387" t="s">
        <v>543</v>
      </c>
      <c r="B1772" s="1126" t="s">
        <v>579</v>
      </c>
      <c r="C1772" s="388" t="s">
        <v>581</v>
      </c>
      <c r="D1772" s="1207" t="s">
        <v>1407</v>
      </c>
      <c r="E1772" s="1466" t="s">
        <v>163</v>
      </c>
      <c r="F1772" s="1060">
        <v>1945.8158700000001</v>
      </c>
      <c r="G1772" s="1060">
        <v>1597.9300899999998</v>
      </c>
      <c r="H1772" s="1060">
        <v>2056.4187299999999</v>
      </c>
      <c r="I1772" s="1060">
        <v>2649.6606200000001</v>
      </c>
      <c r="J1772" s="1060">
        <v>2339.8087599999999</v>
      </c>
      <c r="K1772" s="1060">
        <v>2301.6084400000004</v>
      </c>
      <c r="L1772" s="1060">
        <v>3549.8280100000002</v>
      </c>
      <c r="M1772" s="1060">
        <v>6218.0315200000005</v>
      </c>
      <c r="N1772" s="1060">
        <v>4339.1675400000004</v>
      </c>
      <c r="O1772" s="1060">
        <v>5632.0850999999993</v>
      </c>
      <c r="P1772" s="1060">
        <v>4415.0013499999995</v>
      </c>
      <c r="Q1772" s="1449">
        <v>83327.996230000004</v>
      </c>
      <c r="R1772" s="1060">
        <v>2160.1658500000003</v>
      </c>
      <c r="S1772" s="1449">
        <v>3688.4775199999999</v>
      </c>
      <c r="T1772" s="1060">
        <v>2808.2068199999999</v>
      </c>
      <c r="U1772" s="1065">
        <v>3211.1466</v>
      </c>
      <c r="V1772" s="1064">
        <v>1927.0463900000002</v>
      </c>
      <c r="W1772" s="1065">
        <v>6739.9749499999998</v>
      </c>
    </row>
    <row r="1773" spans="1:23" ht="12" customHeight="1">
      <c r="A1773" s="387" t="s">
        <v>543</v>
      </c>
      <c r="B1773" s="1126" t="s">
        <v>579</v>
      </c>
      <c r="C1773" s="388" t="s">
        <v>581</v>
      </c>
      <c r="D1773" s="1207" t="s">
        <v>1407</v>
      </c>
      <c r="E1773" s="1466" t="s">
        <v>164</v>
      </c>
      <c r="F1773" s="205">
        <v>33.114633594281827</v>
      </c>
      <c r="G1773" s="1348">
        <v>27.064753137650104</v>
      </c>
      <c r="H1773" s="1348">
        <v>34.674131721381961</v>
      </c>
      <c r="I1773" s="1348">
        <v>43.920181338991199</v>
      </c>
      <c r="J1773" s="1348">
        <v>38.727655461211249</v>
      </c>
      <c r="K1773" s="1348">
        <v>37.995384970945594</v>
      </c>
      <c r="L1773" s="1348">
        <v>58.36325090837348</v>
      </c>
      <c r="M1773" s="1348">
        <v>102.41849255501384</v>
      </c>
      <c r="N1773" s="1348">
        <v>71.286985822011204</v>
      </c>
      <c r="O1773" s="1348">
        <v>92.368634171942134</v>
      </c>
      <c r="P1773" s="1348">
        <v>72.093425048987584</v>
      </c>
      <c r="Q1773" s="1347">
        <v>1360.990367327606</v>
      </c>
      <c r="R1773" s="1348">
        <v>35.237522633476338</v>
      </c>
      <c r="S1773" s="1347">
        <v>60.27909004739336</v>
      </c>
      <c r="T1773" s="1348">
        <v>45.933016340350356</v>
      </c>
      <c r="U1773" s="206">
        <v>52.536674192598404</v>
      </c>
      <c r="V1773" s="205">
        <v>31.579017583534078</v>
      </c>
      <c r="W1773" s="206">
        <v>110.45879822347504</v>
      </c>
    </row>
    <row r="1774" spans="1:23" s="7" customFormat="1" ht="12" customHeight="1">
      <c r="A1774" s="377" t="s">
        <v>543</v>
      </c>
      <c r="B1774" s="1108" t="s">
        <v>1505</v>
      </c>
      <c r="C1774" s="1108" t="s">
        <v>615</v>
      </c>
      <c r="D1774" s="26" t="s">
        <v>1430</v>
      </c>
      <c r="E1774" s="649" t="s">
        <v>163</v>
      </c>
      <c r="F1774" s="1042">
        <v>544700.07542000001</v>
      </c>
      <c r="G1774" s="1042">
        <v>597602.33019000001</v>
      </c>
      <c r="H1774" s="1042">
        <v>656453.95204</v>
      </c>
      <c r="I1774" s="1042">
        <v>694900.60792999994</v>
      </c>
      <c r="J1774" s="1042">
        <v>731909.69261000003</v>
      </c>
      <c r="K1774" s="1042">
        <v>773699.43235000002</v>
      </c>
      <c r="L1774" s="1042">
        <v>782602.98722000001</v>
      </c>
      <c r="M1774" s="1042">
        <v>809980.00775999995</v>
      </c>
      <c r="N1774" s="1042">
        <v>838553.07567999989</v>
      </c>
      <c r="O1774" s="1042">
        <v>902567.11863000004</v>
      </c>
      <c r="P1774" s="1042">
        <v>961784.05087000004</v>
      </c>
      <c r="Q1774" s="1465">
        <v>1063646.0768500001</v>
      </c>
      <c r="R1774" s="1042">
        <v>1172779.7445799999</v>
      </c>
      <c r="S1774" s="1465">
        <v>1255695.03733</v>
      </c>
      <c r="T1774" s="1042">
        <v>1373891.9503599999</v>
      </c>
      <c r="U1774" s="1047">
        <v>1525918.0773800001</v>
      </c>
      <c r="V1774" s="1050">
        <v>1797848.3526700002</v>
      </c>
      <c r="W1774" s="1047">
        <v>2332797.7609200003</v>
      </c>
    </row>
    <row r="1775" spans="1:23" s="7" customFormat="1" ht="12" customHeight="1">
      <c r="A1775" s="377" t="s">
        <v>543</v>
      </c>
      <c r="B1775" s="1108" t="s">
        <v>1505</v>
      </c>
      <c r="C1775" s="1108" t="s">
        <v>615</v>
      </c>
      <c r="D1775" s="26" t="s">
        <v>1430</v>
      </c>
      <c r="E1775" s="649" t="s">
        <v>164</v>
      </c>
      <c r="F1775" s="1350">
        <v>971.06258052669489</v>
      </c>
      <c r="G1775" s="1350">
        <v>1072.3863917102128</v>
      </c>
      <c r="H1775" s="1350">
        <v>1184.4624293197119</v>
      </c>
      <c r="I1775" s="1350">
        <v>1248.2003727713291</v>
      </c>
      <c r="J1775" s="1350">
        <v>1320.445421367876</v>
      </c>
      <c r="K1775" s="1350">
        <v>1400.6322171895733</v>
      </c>
      <c r="L1775" s="1350">
        <v>1425.2934665860473</v>
      </c>
      <c r="M1775" s="1350">
        <v>1481.2308925825075</v>
      </c>
      <c r="N1775" s="1350">
        <v>1539.725668329012</v>
      </c>
      <c r="O1775" s="1350">
        <v>1666.6028732312702</v>
      </c>
      <c r="P1775" s="1350">
        <v>1782.5703520347552</v>
      </c>
      <c r="Q1775" s="1343">
        <v>1978.3500889065795</v>
      </c>
      <c r="R1775" s="1350">
        <v>2188.8304720400447</v>
      </c>
      <c r="S1775" s="1343">
        <v>2284.9139716208815</v>
      </c>
      <c r="T1775" s="1350">
        <v>2515.7004695977307</v>
      </c>
      <c r="U1775" s="195">
        <v>2808.367539307294</v>
      </c>
      <c r="V1775" s="194">
        <v>3328.4488872823276</v>
      </c>
      <c r="W1775" s="195">
        <v>4345.6027199535038</v>
      </c>
    </row>
    <row r="1776" spans="1:23" s="7" customFormat="1" ht="12" customHeight="1">
      <c r="A1776" s="377" t="s">
        <v>543</v>
      </c>
      <c r="B1776" s="1108" t="s">
        <v>1505</v>
      </c>
      <c r="C1776" s="1108" t="s">
        <v>615</v>
      </c>
      <c r="D1776" s="26" t="s">
        <v>1429</v>
      </c>
      <c r="E1776" s="649" t="s">
        <v>163</v>
      </c>
      <c r="F1776" s="1042">
        <v>44276.721140000001</v>
      </c>
      <c r="G1776" s="1042">
        <v>54748.343340000007</v>
      </c>
      <c r="H1776" s="1042">
        <v>68622.357550000001</v>
      </c>
      <c r="I1776" s="1042">
        <v>67392.785510000002</v>
      </c>
      <c r="J1776" s="1042">
        <v>44501.735439999997</v>
      </c>
      <c r="K1776" s="1042">
        <v>19107.554609999999</v>
      </c>
      <c r="L1776" s="1042">
        <v>20335.373399999997</v>
      </c>
      <c r="M1776" s="1042">
        <v>24492.049920000001</v>
      </c>
      <c r="N1776" s="1042">
        <v>36439.589319999999</v>
      </c>
      <c r="O1776" s="1042">
        <v>42666.550779999998</v>
      </c>
      <c r="P1776" s="1042">
        <v>34526.17972</v>
      </c>
      <c r="Q1776" s="1465">
        <v>39404.332649999997</v>
      </c>
      <c r="R1776" s="1042">
        <v>44384.691829999996</v>
      </c>
      <c r="S1776" s="1465">
        <v>49226.409319999999</v>
      </c>
      <c r="T1776" s="1042">
        <v>59087.930569999997</v>
      </c>
      <c r="U1776" s="1047">
        <v>52151.075509999995</v>
      </c>
      <c r="V1776" s="1050">
        <v>73326.508230000007</v>
      </c>
      <c r="W1776" s="1047">
        <v>70544.91072</v>
      </c>
    </row>
    <row r="1777" spans="1:23" s="7" customFormat="1" ht="12" customHeight="1">
      <c r="A1777" s="377" t="s">
        <v>543</v>
      </c>
      <c r="B1777" s="1108" t="s">
        <v>1505</v>
      </c>
      <c r="C1777" s="1108" t="s">
        <v>615</v>
      </c>
      <c r="D1777" s="26" t="s">
        <v>1429</v>
      </c>
      <c r="E1777" s="649" t="s">
        <v>164</v>
      </c>
      <c r="F1777" s="194">
        <v>78.934204395541698</v>
      </c>
      <c r="G1777" s="1350">
        <v>98.244895309942876</v>
      </c>
      <c r="H1777" s="1350">
        <v>123.81767841709355</v>
      </c>
      <c r="I1777" s="1350">
        <v>121.05285135130281</v>
      </c>
      <c r="J1777" s="1350">
        <v>80.286015334932969</v>
      </c>
      <c r="K1777" s="1350">
        <v>34.590508225122328</v>
      </c>
      <c r="L1777" s="1350">
        <v>37.035221333061358</v>
      </c>
      <c r="M1777" s="1350">
        <v>44.789230124956802</v>
      </c>
      <c r="N1777" s="1350">
        <v>66.909266266626503</v>
      </c>
      <c r="O1777" s="1350">
        <v>78.78438584019159</v>
      </c>
      <c r="P1777" s="1350">
        <v>63.990814031719076</v>
      </c>
      <c r="Q1777" s="1343">
        <v>73.290887540617092</v>
      </c>
      <c r="R1777" s="1350">
        <v>82.837861430155158</v>
      </c>
      <c r="S1777" s="1343">
        <v>89.574384770334021</v>
      </c>
      <c r="T1777" s="1350">
        <v>108.19448694168206</v>
      </c>
      <c r="U1777" s="195">
        <v>95.981160308237634</v>
      </c>
      <c r="V1777" s="194">
        <v>135.75312643248307</v>
      </c>
      <c r="W1777" s="195">
        <v>131.41308734058842</v>
      </c>
    </row>
    <row r="1778" spans="1:23" ht="12" customHeight="1">
      <c r="A1778" s="387" t="s">
        <v>543</v>
      </c>
      <c r="B1778" s="1126" t="s">
        <v>1505</v>
      </c>
      <c r="C1778" s="388" t="s">
        <v>1505</v>
      </c>
      <c r="D1778" s="1207" t="s">
        <v>1408</v>
      </c>
      <c r="E1778" s="1466" t="s">
        <v>163</v>
      </c>
      <c r="F1778" s="1060">
        <v>544700.07542000001</v>
      </c>
      <c r="G1778" s="1060">
        <v>597602.33019000001</v>
      </c>
      <c r="H1778" s="1060">
        <v>656453.95204</v>
      </c>
      <c r="I1778" s="1060">
        <v>694900.60792999994</v>
      </c>
      <c r="J1778" s="1060">
        <v>731909.69261000003</v>
      </c>
      <c r="K1778" s="1060">
        <v>773699.43235000002</v>
      </c>
      <c r="L1778" s="1060">
        <v>782602.98722000001</v>
      </c>
      <c r="M1778" s="1060">
        <v>809980.00775999995</v>
      </c>
      <c r="N1778" s="1060">
        <v>838553.07567999989</v>
      </c>
      <c r="O1778" s="1060">
        <v>902567.11863000004</v>
      </c>
      <c r="P1778" s="1060">
        <v>961784.05087000004</v>
      </c>
      <c r="Q1778" s="1449">
        <v>1063646.0768500001</v>
      </c>
      <c r="R1778" s="1060">
        <v>1172779.7445799999</v>
      </c>
      <c r="S1778" s="1449">
        <v>1255695.03733</v>
      </c>
      <c r="T1778" s="1060">
        <v>1373891.9503599999</v>
      </c>
      <c r="U1778" s="1065">
        <v>1525918.0773800001</v>
      </c>
      <c r="V1778" s="1064">
        <v>1797848.3526700002</v>
      </c>
      <c r="W1778" s="1065">
        <v>2332797.7609200003</v>
      </c>
    </row>
    <row r="1779" spans="1:23" ht="12" customHeight="1">
      <c r="A1779" s="387" t="s">
        <v>543</v>
      </c>
      <c r="B1779" s="1126" t="s">
        <v>1505</v>
      </c>
      <c r="C1779" s="388" t="s">
        <v>1505</v>
      </c>
      <c r="D1779" s="1207" t="s">
        <v>1408</v>
      </c>
      <c r="E1779" s="1466" t="s">
        <v>164</v>
      </c>
      <c r="F1779" s="1348">
        <v>971.06258052669489</v>
      </c>
      <c r="G1779" s="1348">
        <v>1072.3863917102128</v>
      </c>
      <c r="H1779" s="1348">
        <v>1184.4624293197119</v>
      </c>
      <c r="I1779" s="1348">
        <v>1248.2003727713291</v>
      </c>
      <c r="J1779" s="1348">
        <v>1320.445421367876</v>
      </c>
      <c r="K1779" s="1348">
        <v>1400.6322171895733</v>
      </c>
      <c r="L1779" s="1348">
        <v>1425.2934665860473</v>
      </c>
      <c r="M1779" s="1348">
        <v>1481.2308925825075</v>
      </c>
      <c r="N1779" s="1348">
        <v>1539.725668329012</v>
      </c>
      <c r="O1779" s="1348">
        <v>1666.6028732312702</v>
      </c>
      <c r="P1779" s="1348">
        <v>1782.5703520347552</v>
      </c>
      <c r="Q1779" s="1347">
        <v>1978.3500889065795</v>
      </c>
      <c r="R1779" s="1348">
        <v>2188.8304720400447</v>
      </c>
      <c r="S1779" s="1347">
        <v>2284.9139716208815</v>
      </c>
      <c r="T1779" s="1348">
        <v>2515.7004695977307</v>
      </c>
      <c r="U1779" s="206">
        <v>2808.367539307294</v>
      </c>
      <c r="V1779" s="205">
        <v>3328.4488872823276</v>
      </c>
      <c r="W1779" s="206">
        <v>4345.6027199535038</v>
      </c>
    </row>
    <row r="1780" spans="1:23" ht="12" customHeight="1">
      <c r="A1780" s="387" t="s">
        <v>543</v>
      </c>
      <c r="B1780" s="1126" t="s">
        <v>1505</v>
      </c>
      <c r="C1780" s="388" t="s">
        <v>1505</v>
      </c>
      <c r="D1780" s="1207" t="s">
        <v>1407</v>
      </c>
      <c r="E1780" s="1466" t="s">
        <v>163</v>
      </c>
      <c r="F1780" s="1060">
        <v>44276.721140000001</v>
      </c>
      <c r="G1780" s="1060">
        <v>54748.343340000007</v>
      </c>
      <c r="H1780" s="1060">
        <v>68622.357550000001</v>
      </c>
      <c r="I1780" s="1060">
        <v>67392.785510000002</v>
      </c>
      <c r="J1780" s="1060">
        <v>44501.735439999997</v>
      </c>
      <c r="K1780" s="1060">
        <v>19107.554609999999</v>
      </c>
      <c r="L1780" s="1060">
        <v>20335.373399999997</v>
      </c>
      <c r="M1780" s="1060">
        <v>24492.049920000001</v>
      </c>
      <c r="N1780" s="1060">
        <v>36439.589319999999</v>
      </c>
      <c r="O1780" s="1060">
        <v>42666.550779999998</v>
      </c>
      <c r="P1780" s="1060">
        <v>34526.17972</v>
      </c>
      <c r="Q1780" s="1449">
        <v>39404.332649999997</v>
      </c>
      <c r="R1780" s="1060">
        <v>44384.691829999996</v>
      </c>
      <c r="S1780" s="1449">
        <v>49226.409319999999</v>
      </c>
      <c r="T1780" s="1060">
        <v>59087.930569999997</v>
      </c>
      <c r="U1780" s="1065">
        <v>52151.075509999995</v>
      </c>
      <c r="V1780" s="1064">
        <v>73326.508230000007</v>
      </c>
      <c r="W1780" s="1065">
        <v>70544.91072</v>
      </c>
    </row>
    <row r="1781" spans="1:23" ht="12" customHeight="1">
      <c r="A1781" s="387" t="s">
        <v>543</v>
      </c>
      <c r="B1781" s="1126" t="s">
        <v>1505</v>
      </c>
      <c r="C1781" s="388" t="s">
        <v>1505</v>
      </c>
      <c r="D1781" s="1207" t="s">
        <v>1407</v>
      </c>
      <c r="E1781" s="1466" t="s">
        <v>164</v>
      </c>
      <c r="F1781" s="205">
        <v>78.934204395541698</v>
      </c>
      <c r="G1781" s="1348">
        <v>98.244895309942876</v>
      </c>
      <c r="H1781" s="1348">
        <v>123.81767841709355</v>
      </c>
      <c r="I1781" s="1348">
        <v>121.05285135130281</v>
      </c>
      <c r="J1781" s="1348">
        <v>80.286015334932969</v>
      </c>
      <c r="K1781" s="1348">
        <v>34.590508225122328</v>
      </c>
      <c r="L1781" s="1348">
        <v>37.035221333061358</v>
      </c>
      <c r="M1781" s="1348">
        <v>44.789230124956802</v>
      </c>
      <c r="N1781" s="1348">
        <v>66.909266266626503</v>
      </c>
      <c r="O1781" s="1348">
        <v>78.78438584019159</v>
      </c>
      <c r="P1781" s="1348">
        <v>63.990814031719076</v>
      </c>
      <c r="Q1781" s="1347">
        <v>73.290887540617092</v>
      </c>
      <c r="R1781" s="1348">
        <v>82.837861430155158</v>
      </c>
      <c r="S1781" s="1347">
        <v>89.574384770334021</v>
      </c>
      <c r="T1781" s="1348">
        <v>108.19448694168206</v>
      </c>
      <c r="U1781" s="206">
        <v>95.981160308237634</v>
      </c>
      <c r="V1781" s="205">
        <v>135.75312643248307</v>
      </c>
      <c r="W1781" s="206">
        <v>131.41308734058842</v>
      </c>
    </row>
    <row r="1782" spans="1:23" s="7" customFormat="1" ht="12" customHeight="1">
      <c r="A1782" s="377" t="s">
        <v>582</v>
      </c>
      <c r="B1782" s="1108" t="s">
        <v>15</v>
      </c>
      <c r="C1782" s="1108" t="s">
        <v>15</v>
      </c>
      <c r="D1782" s="26" t="s">
        <v>1430</v>
      </c>
      <c r="E1782" s="649" t="s">
        <v>163</v>
      </c>
      <c r="F1782" s="1042">
        <v>1668289.68248</v>
      </c>
      <c r="G1782" s="1042">
        <v>1855267.6435099998</v>
      </c>
      <c r="H1782" s="1042">
        <v>2012360.0759400001</v>
      </c>
      <c r="I1782" s="1042">
        <v>2149092.6690199999</v>
      </c>
      <c r="J1782" s="1042">
        <v>2240405.2453200002</v>
      </c>
      <c r="K1782" s="1042">
        <v>2298430.2891299999</v>
      </c>
      <c r="L1782" s="1042">
        <v>2332754.1286399998</v>
      </c>
      <c r="M1782" s="1042">
        <v>2346685.6809299998</v>
      </c>
      <c r="N1782" s="1042">
        <v>2415700.6984999999</v>
      </c>
      <c r="O1782" s="1042">
        <v>2479765.6250800001</v>
      </c>
      <c r="P1782" s="1042">
        <v>2612116.4129299996</v>
      </c>
      <c r="Q1782" s="1465">
        <v>2878846.6094</v>
      </c>
      <c r="R1782" s="1042">
        <v>3152655.9578800001</v>
      </c>
      <c r="S1782" s="1465">
        <v>3284109.0669200001</v>
      </c>
      <c r="T1782" s="1042">
        <v>3518988.3442800003</v>
      </c>
      <c r="U1782" s="1047">
        <v>3918436.8395299995</v>
      </c>
      <c r="V1782" s="1050">
        <v>4498020.81556</v>
      </c>
      <c r="W1782" s="1047">
        <v>5570050.7438000003</v>
      </c>
    </row>
    <row r="1783" spans="1:23" s="7" customFormat="1" ht="12" customHeight="1">
      <c r="A1783" s="377" t="s">
        <v>582</v>
      </c>
      <c r="B1783" s="1108" t="s">
        <v>15</v>
      </c>
      <c r="C1783" s="1108" t="s">
        <v>15</v>
      </c>
      <c r="D1783" s="26" t="s">
        <v>1430</v>
      </c>
      <c r="E1783" s="649" t="s">
        <v>164</v>
      </c>
      <c r="F1783" s="1350">
        <v>985.82891421054899</v>
      </c>
      <c r="G1783" s="1350">
        <v>1095.8740496716689</v>
      </c>
      <c r="H1783" s="1350">
        <v>1188.4966057956601</v>
      </c>
      <c r="I1783" s="1350">
        <v>1246.4368285727376</v>
      </c>
      <c r="J1783" s="1350">
        <v>1300.2366381730337</v>
      </c>
      <c r="K1783" s="1350">
        <v>1334.6291755243012</v>
      </c>
      <c r="L1783" s="1350">
        <v>1356.5473539013717</v>
      </c>
      <c r="M1783" s="1350">
        <v>1365.964295610517</v>
      </c>
      <c r="N1783" s="1350">
        <v>1409.5178163303769</v>
      </c>
      <c r="O1783" s="1350">
        <v>1451.0981111119565</v>
      </c>
      <c r="P1783" s="1350">
        <v>1530.6155765423107</v>
      </c>
      <c r="Q1783" s="1343">
        <v>1690.4470851299084</v>
      </c>
      <c r="R1783" s="1350">
        <v>1856.3117706895659</v>
      </c>
      <c r="S1783" s="1343">
        <v>1970.9640940677994</v>
      </c>
      <c r="T1783" s="1350">
        <v>2126.143338593829</v>
      </c>
      <c r="U1783" s="195">
        <v>2381.9444904252609</v>
      </c>
      <c r="V1783" s="194">
        <v>2748.9091596431695</v>
      </c>
      <c r="W1783" s="195">
        <v>3423.7709227992791</v>
      </c>
    </row>
    <row r="1784" spans="1:23" s="7" customFormat="1">
      <c r="A1784" s="377" t="s">
        <v>582</v>
      </c>
      <c r="B1784" s="1108" t="s">
        <v>15</v>
      </c>
      <c r="C1784" s="1108" t="s">
        <v>15</v>
      </c>
      <c r="D1784" s="26" t="s">
        <v>1429</v>
      </c>
      <c r="E1784" s="649" t="s">
        <v>163</v>
      </c>
      <c r="F1784" s="1042">
        <v>147877.65388</v>
      </c>
      <c r="G1784" s="1042">
        <v>231212.02377999999</v>
      </c>
      <c r="H1784" s="1042">
        <v>178256.79869</v>
      </c>
      <c r="I1784" s="1042">
        <v>180129.81479999999</v>
      </c>
      <c r="J1784" s="1042">
        <v>203288.88039999997</v>
      </c>
      <c r="K1784" s="1042">
        <v>182853.76836000002</v>
      </c>
      <c r="L1784" s="1042">
        <v>184416.40922</v>
      </c>
      <c r="M1784" s="1042">
        <v>191749.94727999999</v>
      </c>
      <c r="N1784" s="1042">
        <v>166866.66053999998</v>
      </c>
      <c r="O1784" s="1042">
        <v>140259.62630999999</v>
      </c>
      <c r="P1784" s="1042">
        <v>135315.73381999999</v>
      </c>
      <c r="Q1784" s="1465">
        <v>127213.23288999998</v>
      </c>
      <c r="R1784" s="1042">
        <v>154739.21995</v>
      </c>
      <c r="S1784" s="1465">
        <v>196332.86119</v>
      </c>
      <c r="T1784" s="1042">
        <v>197867.12952000002</v>
      </c>
      <c r="U1784" s="1047">
        <v>234487.76553</v>
      </c>
      <c r="V1784" s="1050">
        <v>221367.04362000001</v>
      </c>
      <c r="W1784" s="1047">
        <v>184080.71977000003</v>
      </c>
    </row>
    <row r="1785" spans="1:23" s="7" customFormat="1" ht="12" customHeight="1">
      <c r="A1785" s="377" t="s">
        <v>582</v>
      </c>
      <c r="B1785" s="1108" t="s">
        <v>15</v>
      </c>
      <c r="C1785" s="1108" t="s">
        <v>15</v>
      </c>
      <c r="D1785" s="26" t="s">
        <v>1429</v>
      </c>
      <c r="E1785" s="649" t="s">
        <v>164</v>
      </c>
      <c r="F1785" s="194">
        <v>87.384144667136638</v>
      </c>
      <c r="G1785" s="1350">
        <v>136.5728862457818</v>
      </c>
      <c r="H1785" s="1350">
        <v>105.27817697044291</v>
      </c>
      <c r="I1785" s="1350">
        <v>104.47219811749176</v>
      </c>
      <c r="J1785" s="1350">
        <v>117.98028547799719</v>
      </c>
      <c r="K1785" s="1350">
        <v>106.1776884578512</v>
      </c>
      <c r="L1785" s="1350">
        <v>107.24215614325441</v>
      </c>
      <c r="M1785" s="1350">
        <v>111.61425826993487</v>
      </c>
      <c r="N1785" s="1350">
        <v>97.363711738898829</v>
      </c>
      <c r="O1785" s="1350">
        <v>82.076483610111609</v>
      </c>
      <c r="P1785" s="1350">
        <v>79.290615904684174</v>
      </c>
      <c r="Q1785" s="1343">
        <v>74.699076751796383</v>
      </c>
      <c r="R1785" s="1350">
        <v>91.111824194627232</v>
      </c>
      <c r="S1785" s="1343">
        <v>117.82952758447887</v>
      </c>
      <c r="T1785" s="1350">
        <v>119.54966547117282</v>
      </c>
      <c r="U1785" s="195">
        <v>142.54072836945568</v>
      </c>
      <c r="V1785" s="194">
        <v>135.28569982270901</v>
      </c>
      <c r="W1785" s="195">
        <v>113.14981582493073</v>
      </c>
    </row>
    <row r="1786" spans="1:23" s="7" customFormat="1" ht="12" customHeight="1">
      <c r="A1786" s="377" t="s">
        <v>582</v>
      </c>
      <c r="B1786" s="1108" t="s">
        <v>586</v>
      </c>
      <c r="C1786" s="1108" t="s">
        <v>615</v>
      </c>
      <c r="D1786" s="26" t="s">
        <v>1430</v>
      </c>
      <c r="E1786" s="649" t="s">
        <v>163</v>
      </c>
      <c r="F1786" s="1042">
        <v>364667.80755999999</v>
      </c>
      <c r="G1786" s="1042">
        <v>400878.61924000003</v>
      </c>
      <c r="H1786" s="1042">
        <v>437158.24375000002</v>
      </c>
      <c r="I1786" s="1042">
        <v>470189.87728000002</v>
      </c>
      <c r="J1786" s="1042">
        <v>484550.83792000002</v>
      </c>
      <c r="K1786" s="1042">
        <v>500391.18494000006</v>
      </c>
      <c r="L1786" s="1042">
        <v>504297.58903999999</v>
      </c>
      <c r="M1786" s="1042">
        <v>509267.55862999993</v>
      </c>
      <c r="N1786" s="1042">
        <v>524887.00378999999</v>
      </c>
      <c r="O1786" s="1042">
        <v>533766.91339</v>
      </c>
      <c r="P1786" s="1042">
        <v>566567.40228000004</v>
      </c>
      <c r="Q1786" s="1465">
        <v>612705.72605000006</v>
      </c>
      <c r="R1786" s="1042">
        <v>652459.63164000004</v>
      </c>
      <c r="S1786" s="1465">
        <v>697665.61734999996</v>
      </c>
      <c r="T1786" s="1042">
        <v>747096.38536000007</v>
      </c>
      <c r="U1786" s="1047">
        <v>858243.97080000001</v>
      </c>
      <c r="V1786" s="1050">
        <v>986360.16661999992</v>
      </c>
      <c r="W1786" s="1047">
        <v>1202955.0416599999</v>
      </c>
    </row>
    <row r="1787" spans="1:23" s="7" customFormat="1" ht="12" customHeight="1">
      <c r="A1787" s="377" t="s">
        <v>582</v>
      </c>
      <c r="B1787" s="1108" t="s">
        <v>586</v>
      </c>
      <c r="C1787" s="1108" t="s">
        <v>615</v>
      </c>
      <c r="D1787" s="26" t="s">
        <v>1430</v>
      </c>
      <c r="E1787" s="649" t="s">
        <v>164</v>
      </c>
      <c r="F1787" s="1350">
        <v>1030.4785424520037</v>
      </c>
      <c r="G1787" s="1350">
        <v>1131.5113192166782</v>
      </c>
      <c r="H1787" s="1350">
        <v>1232.5079470805492</v>
      </c>
      <c r="I1787" s="1350">
        <v>1300.2139710473557</v>
      </c>
      <c r="J1787" s="1350">
        <v>1339.3151770916832</v>
      </c>
      <c r="K1787" s="1350">
        <v>1382.5214190710642</v>
      </c>
      <c r="L1787" s="1350">
        <v>1394.3892060542717</v>
      </c>
      <c r="M1787" s="1350">
        <v>1409.1754667482026</v>
      </c>
      <c r="N1787" s="1350">
        <v>1458.412416095448</v>
      </c>
      <c r="O1787" s="1350">
        <v>1488.2336749493948</v>
      </c>
      <c r="P1787" s="1350">
        <v>1580.5860787716138</v>
      </c>
      <c r="Q1787" s="1343">
        <v>1711.6836642874105</v>
      </c>
      <c r="R1787" s="1350">
        <v>1827.6384935405438</v>
      </c>
      <c r="S1787" s="1343">
        <v>1984.4964909061946</v>
      </c>
      <c r="T1787" s="1350">
        <v>2139.0347393978268</v>
      </c>
      <c r="U1787" s="195">
        <v>2475.1230599743908</v>
      </c>
      <c r="V1787" s="194">
        <v>2858.4350033906162</v>
      </c>
      <c r="W1787" s="195">
        <v>3506.7486055853542</v>
      </c>
    </row>
    <row r="1788" spans="1:23" s="7" customFormat="1" ht="12" customHeight="1">
      <c r="A1788" s="377" t="s">
        <v>582</v>
      </c>
      <c r="B1788" s="1108" t="s">
        <v>586</v>
      </c>
      <c r="C1788" s="1108" t="s">
        <v>615</v>
      </c>
      <c r="D1788" s="26" t="s">
        <v>1429</v>
      </c>
      <c r="E1788" s="649" t="s">
        <v>163</v>
      </c>
      <c r="F1788" s="1042">
        <v>28825.378279999997</v>
      </c>
      <c r="G1788" s="1042">
        <v>43621.995820000004</v>
      </c>
      <c r="H1788" s="1042">
        <v>24266.09864</v>
      </c>
      <c r="I1788" s="1042">
        <v>25856.436369999999</v>
      </c>
      <c r="J1788" s="1042">
        <v>29007.843690000002</v>
      </c>
      <c r="K1788" s="1042">
        <v>27345.097140000005</v>
      </c>
      <c r="L1788" s="1042">
        <v>29142.27418</v>
      </c>
      <c r="M1788" s="1042">
        <v>32145.076539999998</v>
      </c>
      <c r="N1788" s="1042">
        <v>27016.715750000003</v>
      </c>
      <c r="O1788" s="1042">
        <v>26975.555090000002</v>
      </c>
      <c r="P1788" s="1042">
        <v>29912.615529999999</v>
      </c>
      <c r="Q1788" s="1465">
        <v>22955.857559999997</v>
      </c>
      <c r="R1788" s="1042">
        <v>22237.277990000002</v>
      </c>
      <c r="S1788" s="1465">
        <v>23737.921340000001</v>
      </c>
      <c r="T1788" s="1042">
        <v>34636.194040000002</v>
      </c>
      <c r="U1788" s="1047">
        <v>39169.876259999997</v>
      </c>
      <c r="V1788" s="1050">
        <v>30273.231649999998</v>
      </c>
      <c r="W1788" s="1047">
        <v>33005.980880000003</v>
      </c>
    </row>
    <row r="1789" spans="1:23" s="7" customFormat="1" ht="12" customHeight="1">
      <c r="A1789" s="377" t="s">
        <v>582</v>
      </c>
      <c r="B1789" s="1108" t="s">
        <v>586</v>
      </c>
      <c r="C1789" s="1108" t="s">
        <v>615</v>
      </c>
      <c r="D1789" s="26" t="s">
        <v>1429</v>
      </c>
      <c r="E1789" s="649" t="s">
        <v>164</v>
      </c>
      <c r="F1789" s="194">
        <v>81.454773851170728</v>
      </c>
      <c r="G1789" s="1350">
        <v>123.12650180927274</v>
      </c>
      <c r="H1789" s="1350">
        <v>68.414950069074408</v>
      </c>
      <c r="I1789" s="1350">
        <v>71.50068819910129</v>
      </c>
      <c r="J1789" s="1350">
        <v>80.178677381906638</v>
      </c>
      <c r="K1789" s="1350">
        <v>75.551255978184315</v>
      </c>
      <c r="L1789" s="1350">
        <v>80.578756352616537</v>
      </c>
      <c r="M1789" s="1350">
        <v>88.947454966048127</v>
      </c>
      <c r="N1789" s="1350">
        <v>75.066658933101422</v>
      </c>
      <c r="O1789" s="1350">
        <v>75.212472857150829</v>
      </c>
      <c r="P1789" s="1350">
        <v>83.448965641337523</v>
      </c>
      <c r="Q1789" s="1343">
        <v>64.130568255786329</v>
      </c>
      <c r="R1789" s="1350">
        <v>62.289992016717285</v>
      </c>
      <c r="S1789" s="1343">
        <v>67.522062760625559</v>
      </c>
      <c r="T1789" s="1350">
        <v>99.167957098846742</v>
      </c>
      <c r="U1789" s="195">
        <v>112.96352469228373</v>
      </c>
      <c r="V1789" s="194">
        <v>87.730697104935231</v>
      </c>
      <c r="W1789" s="195">
        <v>96.21612896455224</v>
      </c>
    </row>
    <row r="1790" spans="1:23" ht="12" customHeight="1">
      <c r="A1790" s="387" t="s">
        <v>582</v>
      </c>
      <c r="B1790" s="1126" t="s">
        <v>586</v>
      </c>
      <c r="C1790" s="388" t="s">
        <v>584</v>
      </c>
      <c r="D1790" s="1207" t="s">
        <v>1408</v>
      </c>
      <c r="E1790" s="1466" t="s">
        <v>163</v>
      </c>
      <c r="F1790" s="1060">
        <v>43814.909270000004</v>
      </c>
      <c r="G1790" s="1060">
        <v>51193.988690000006</v>
      </c>
      <c r="H1790" s="1060">
        <v>55753.022640000003</v>
      </c>
      <c r="I1790" s="1060">
        <v>63000.392260000008</v>
      </c>
      <c r="J1790" s="1060">
        <v>62418.454290000009</v>
      </c>
      <c r="K1790" s="1060">
        <v>64837.062890000001</v>
      </c>
      <c r="L1790" s="1060">
        <v>62962.655840000007</v>
      </c>
      <c r="M1790" s="1060">
        <v>62818.59218</v>
      </c>
      <c r="N1790" s="1060">
        <v>63923.615689999999</v>
      </c>
      <c r="O1790" s="1060">
        <v>62657.140399999997</v>
      </c>
      <c r="P1790" s="1060">
        <v>67510.749980000008</v>
      </c>
      <c r="Q1790" s="1449">
        <v>71811.983420000004</v>
      </c>
      <c r="R1790" s="1060">
        <v>75324.473740000001</v>
      </c>
      <c r="S1790" s="1449">
        <v>78486.665280000001</v>
      </c>
      <c r="T1790" s="1060">
        <v>84280.557840000009</v>
      </c>
      <c r="U1790" s="1065">
        <v>93599.168789999996</v>
      </c>
      <c r="V1790" s="1064">
        <v>107826.20083000002</v>
      </c>
      <c r="W1790" s="1065">
        <v>137332.78192000001</v>
      </c>
    </row>
    <row r="1791" spans="1:23" ht="12" customHeight="1">
      <c r="A1791" s="387" t="s">
        <v>582</v>
      </c>
      <c r="B1791" s="1126" t="s">
        <v>586</v>
      </c>
      <c r="C1791" s="388" t="s">
        <v>584</v>
      </c>
      <c r="D1791" s="1207" t="s">
        <v>1408</v>
      </c>
      <c r="E1791" s="1466" t="s">
        <v>164</v>
      </c>
      <c r="F1791" s="1348">
        <v>907.87404467375325</v>
      </c>
      <c r="G1791" s="1348">
        <v>1059.98278754374</v>
      </c>
      <c r="H1791" s="1348">
        <v>1155.2396891900291</v>
      </c>
      <c r="I1791" s="1348">
        <v>1272.8894868064817</v>
      </c>
      <c r="J1791" s="1348">
        <v>1263.0456765616464</v>
      </c>
      <c r="K1791" s="1348">
        <v>1316.6222538328764</v>
      </c>
      <c r="L1791" s="1348">
        <v>1284.1921279242899</v>
      </c>
      <c r="M1791" s="1348">
        <v>1288.0580721755177</v>
      </c>
      <c r="N1791" s="1348">
        <v>1315.0572052500565</v>
      </c>
      <c r="O1791" s="1348">
        <v>1296.2294757747527</v>
      </c>
      <c r="P1791" s="1348">
        <v>1402.296283571859</v>
      </c>
      <c r="Q1791" s="1347">
        <v>1498.5806222871454</v>
      </c>
      <c r="R1791" s="1348">
        <v>1579.2287510744911</v>
      </c>
      <c r="S1791" s="1347">
        <v>1712.7477420621931</v>
      </c>
      <c r="T1791" s="1348">
        <v>1852.6864179727861</v>
      </c>
      <c r="U1791" s="206">
        <v>2082.2951899888762</v>
      </c>
      <c r="V1791" s="205">
        <v>2418.1157818842371</v>
      </c>
      <c r="W1791" s="206">
        <v>3108.4127095357735</v>
      </c>
    </row>
    <row r="1792" spans="1:23" ht="12" customHeight="1">
      <c r="A1792" s="387" t="s">
        <v>582</v>
      </c>
      <c r="B1792" s="1126" t="s">
        <v>586</v>
      </c>
      <c r="C1792" s="388" t="s">
        <v>584</v>
      </c>
      <c r="D1792" s="1207" t="s">
        <v>1407</v>
      </c>
      <c r="E1792" s="1466" t="s">
        <v>163</v>
      </c>
      <c r="F1792" s="1060">
        <v>15519.90432</v>
      </c>
      <c r="G1792" s="1060">
        <v>27434.151180000001</v>
      </c>
      <c r="H1792" s="1060">
        <v>4849.0885399999997</v>
      </c>
      <c r="I1792" s="1060">
        <v>3524.9696099999996</v>
      </c>
      <c r="J1792" s="1060">
        <v>6873.2052300000005</v>
      </c>
      <c r="K1792" s="1060">
        <v>3654.1599900000001</v>
      </c>
      <c r="L1792" s="1060">
        <v>5995.4186</v>
      </c>
      <c r="M1792" s="1060">
        <v>6539.08277</v>
      </c>
      <c r="N1792" s="1060">
        <v>3535.0889400000001</v>
      </c>
      <c r="O1792" s="1060">
        <v>3305.8278499999997</v>
      </c>
      <c r="P1792" s="1060">
        <v>7737.7753599999996</v>
      </c>
      <c r="Q1792" s="1449">
        <v>2638.8272900000002</v>
      </c>
      <c r="R1792" s="1060">
        <v>2381.29637</v>
      </c>
      <c r="S1792" s="1449">
        <v>4839.1352699999998</v>
      </c>
      <c r="T1792" s="1060">
        <v>9477.8519299999989</v>
      </c>
      <c r="U1792" s="1065">
        <v>9503.9233799999984</v>
      </c>
      <c r="V1792" s="1064">
        <v>7559.7778699999999</v>
      </c>
      <c r="W1792" s="1065">
        <v>9978.3255200000003</v>
      </c>
    </row>
    <row r="1793" spans="1:23" ht="12" customHeight="1">
      <c r="A1793" s="387" t="s">
        <v>582</v>
      </c>
      <c r="B1793" s="1126" t="s">
        <v>586</v>
      </c>
      <c r="C1793" s="388" t="s">
        <v>584</v>
      </c>
      <c r="D1793" s="1207" t="s">
        <v>1407</v>
      </c>
      <c r="E1793" s="1466" t="s">
        <v>164</v>
      </c>
      <c r="F1793" s="205">
        <v>321.582733884503</v>
      </c>
      <c r="G1793" s="1348">
        <v>568.03012982172811</v>
      </c>
      <c r="H1793" s="1348">
        <v>100.47633782971756</v>
      </c>
      <c r="I1793" s="1348">
        <v>71.22014001697174</v>
      </c>
      <c r="J1793" s="1348">
        <v>139.08021671826626</v>
      </c>
      <c r="K1793" s="1348">
        <v>74.203675296984457</v>
      </c>
      <c r="L1793" s="1348">
        <v>122.28310999612474</v>
      </c>
      <c r="M1793" s="1348">
        <v>134.08002399015788</v>
      </c>
      <c r="N1793" s="1348">
        <v>72.724987965191644</v>
      </c>
      <c r="O1793" s="1348">
        <v>68.389835119367774</v>
      </c>
      <c r="P1793" s="1348">
        <v>160.72482728537895</v>
      </c>
      <c r="Q1793" s="1347">
        <v>55.067347454090154</v>
      </c>
      <c r="R1793" s="1348">
        <v>49.92549573348429</v>
      </c>
      <c r="S1793" s="1347">
        <v>105.60033322422258</v>
      </c>
      <c r="T1793" s="1348">
        <v>208.34564924930206</v>
      </c>
      <c r="U1793" s="206">
        <v>211.43322313681864</v>
      </c>
      <c r="V1793" s="205">
        <v>169.53595725594852</v>
      </c>
      <c r="W1793" s="206">
        <v>225.8510563364342</v>
      </c>
    </row>
    <row r="1794" spans="1:23" ht="12" customHeight="1">
      <c r="A1794" s="387" t="s">
        <v>582</v>
      </c>
      <c r="B1794" s="1126" t="s">
        <v>586</v>
      </c>
      <c r="C1794" s="388" t="s">
        <v>585</v>
      </c>
      <c r="D1794" s="1207" t="s">
        <v>1408</v>
      </c>
      <c r="E1794" s="1466" t="s">
        <v>163</v>
      </c>
      <c r="F1794" s="1060">
        <v>85467.21703</v>
      </c>
      <c r="G1794" s="1060">
        <v>91397.198799999998</v>
      </c>
      <c r="H1794" s="1060">
        <v>100896.85915</v>
      </c>
      <c r="I1794" s="1060">
        <v>110831.97300999999</v>
      </c>
      <c r="J1794" s="1060">
        <v>115903.18294</v>
      </c>
      <c r="K1794" s="1060">
        <v>118754.38916999998</v>
      </c>
      <c r="L1794" s="1060">
        <v>119520.68631</v>
      </c>
      <c r="M1794" s="1060">
        <v>122127.03122</v>
      </c>
      <c r="N1794" s="1060">
        <v>127016.82390999999</v>
      </c>
      <c r="O1794" s="1060">
        <v>128302.01709000001</v>
      </c>
      <c r="P1794" s="1060">
        <v>135826.58661000003</v>
      </c>
      <c r="Q1794" s="1449">
        <v>147472.96674999999</v>
      </c>
      <c r="R1794" s="1060">
        <v>156879.58241</v>
      </c>
      <c r="S1794" s="1449">
        <v>172438.62903000001</v>
      </c>
      <c r="T1794" s="1060">
        <v>179997.66279</v>
      </c>
      <c r="U1794" s="1065">
        <v>209978.48192000002</v>
      </c>
      <c r="V1794" s="1064">
        <v>241708.30038999999</v>
      </c>
      <c r="W1794" s="1065">
        <v>296603.13166999997</v>
      </c>
    </row>
    <row r="1795" spans="1:23" ht="12" customHeight="1">
      <c r="A1795" s="387" t="s">
        <v>582</v>
      </c>
      <c r="B1795" s="1126" t="s">
        <v>586</v>
      </c>
      <c r="C1795" s="388" t="s">
        <v>585</v>
      </c>
      <c r="D1795" s="1207" t="s">
        <v>1408</v>
      </c>
      <c r="E1795" s="1466" t="s">
        <v>164</v>
      </c>
      <c r="F1795" s="1348">
        <v>1116.5325490221694</v>
      </c>
      <c r="G1795" s="1348">
        <v>1190.501729797322</v>
      </c>
      <c r="H1795" s="1348">
        <v>1308.7341481289318</v>
      </c>
      <c r="I1795" s="1348">
        <v>1397.4526920943133</v>
      </c>
      <c r="J1795" s="1348">
        <v>1459.719436027254</v>
      </c>
      <c r="K1795" s="1348">
        <v>1490.204406700966</v>
      </c>
      <c r="L1795" s="1348">
        <v>1501.4218492557002</v>
      </c>
      <c r="M1795" s="1348">
        <v>1533.5656137927572</v>
      </c>
      <c r="N1795" s="1348">
        <v>1595.8491294351188</v>
      </c>
      <c r="O1795" s="1348">
        <v>1613.4762395150847</v>
      </c>
      <c r="P1795" s="1348">
        <v>1707.5869229221935</v>
      </c>
      <c r="Q1795" s="1347">
        <v>1853.8632383813749</v>
      </c>
      <c r="R1795" s="1348">
        <v>1974.0730138417014</v>
      </c>
      <c r="S1795" s="1347">
        <v>2211.3470168891627</v>
      </c>
      <c r="T1795" s="1348">
        <v>2320.6340930070651</v>
      </c>
      <c r="U1795" s="206">
        <v>2718.4847674162688</v>
      </c>
      <c r="V1795" s="205">
        <v>3140.08834543683</v>
      </c>
      <c r="W1795" s="206">
        <v>3874.0253868759955</v>
      </c>
    </row>
    <row r="1796" spans="1:23" ht="12" customHeight="1">
      <c r="A1796" s="387" t="s">
        <v>582</v>
      </c>
      <c r="B1796" s="1126" t="s">
        <v>586</v>
      </c>
      <c r="C1796" s="388" t="s">
        <v>585</v>
      </c>
      <c r="D1796" s="1207" t="s">
        <v>1407</v>
      </c>
      <c r="E1796" s="1466" t="s">
        <v>163</v>
      </c>
      <c r="F1796" s="1060">
        <v>3251.4141300000001</v>
      </c>
      <c r="G1796" s="1060">
        <v>3992.7629899999997</v>
      </c>
      <c r="H1796" s="1060">
        <v>5067.5875900000001</v>
      </c>
      <c r="I1796" s="1060">
        <v>5012.9579800000001</v>
      </c>
      <c r="J1796" s="1060">
        <v>5773.0108200000004</v>
      </c>
      <c r="K1796" s="1060">
        <v>5820.8374700000004</v>
      </c>
      <c r="L1796" s="1060">
        <v>5528.2873300000001</v>
      </c>
      <c r="M1796" s="1060">
        <v>6800.8899399999991</v>
      </c>
      <c r="N1796" s="1060">
        <v>5928.0241799999994</v>
      </c>
      <c r="O1796" s="1060">
        <v>4996.7106899999999</v>
      </c>
      <c r="P1796" s="1060">
        <v>6106.4569599999995</v>
      </c>
      <c r="Q1796" s="1449">
        <v>5211.192399999999</v>
      </c>
      <c r="R1796" s="1060">
        <v>4737.83</v>
      </c>
      <c r="S1796" s="1449">
        <v>4460.4206799999993</v>
      </c>
      <c r="T1796" s="1060">
        <v>5584.2464099999997</v>
      </c>
      <c r="U1796" s="1065">
        <v>8567.46551</v>
      </c>
      <c r="V1796" s="1064">
        <v>8020.9440400000003</v>
      </c>
      <c r="W1796" s="1065">
        <v>7826.4340999999995</v>
      </c>
    </row>
    <row r="1797" spans="1:23" ht="12" customHeight="1">
      <c r="A1797" s="387" t="s">
        <v>582</v>
      </c>
      <c r="B1797" s="1126" t="s">
        <v>586</v>
      </c>
      <c r="C1797" s="388" t="s">
        <v>585</v>
      </c>
      <c r="D1797" s="1207" t="s">
        <v>1407</v>
      </c>
      <c r="E1797" s="1466" t="s">
        <v>164</v>
      </c>
      <c r="F1797" s="205">
        <v>42.476049094020667</v>
      </c>
      <c r="G1797" s="1348">
        <v>52.008062705152916</v>
      </c>
      <c r="H1797" s="1348">
        <v>65.731728257344827</v>
      </c>
      <c r="I1797" s="1348">
        <v>63.207136300592616</v>
      </c>
      <c r="J1797" s="1348">
        <v>72.707029130615481</v>
      </c>
      <c r="K1797" s="1348">
        <v>73.043511983937776</v>
      </c>
      <c r="L1797" s="1348">
        <v>69.44648363796243</v>
      </c>
      <c r="M1797" s="1348">
        <v>85.399692852478765</v>
      </c>
      <c r="N1797" s="1348">
        <v>74.480151020203024</v>
      </c>
      <c r="O1797" s="1348">
        <v>62.836689218928804</v>
      </c>
      <c r="P1797" s="1348">
        <v>76.769256377053907</v>
      </c>
      <c r="Q1797" s="1347">
        <v>65.509213189354966</v>
      </c>
      <c r="R1797" s="1348">
        <v>59.617843211274696</v>
      </c>
      <c r="S1797" s="1347">
        <v>57.200280588363526</v>
      </c>
      <c r="T1797" s="1348">
        <v>71.995338172347985</v>
      </c>
      <c r="U1797" s="206">
        <v>110.91862495306897</v>
      </c>
      <c r="V1797" s="205">
        <v>104.20193621305619</v>
      </c>
      <c r="W1797" s="206">
        <v>102.22348031660614</v>
      </c>
    </row>
    <row r="1798" spans="1:23" ht="12" customHeight="1">
      <c r="A1798" s="387" t="s">
        <v>582</v>
      </c>
      <c r="B1798" s="1126" t="s">
        <v>586</v>
      </c>
      <c r="C1798" s="388" t="s">
        <v>586</v>
      </c>
      <c r="D1798" s="1207" t="s">
        <v>1408</v>
      </c>
      <c r="E1798" s="1466" t="s">
        <v>163</v>
      </c>
      <c r="F1798" s="1060">
        <v>61631.231919999991</v>
      </c>
      <c r="G1798" s="1060">
        <v>65581.30316000001</v>
      </c>
      <c r="H1798" s="1060">
        <v>69812.182990000001</v>
      </c>
      <c r="I1798" s="1060">
        <v>75332.27154999999</v>
      </c>
      <c r="J1798" s="1060">
        <v>77933.901249999995</v>
      </c>
      <c r="K1798" s="1060">
        <v>77995.199649999995</v>
      </c>
      <c r="L1798" s="1060">
        <v>79478.612420000005</v>
      </c>
      <c r="M1798" s="1060">
        <v>77974.231429999985</v>
      </c>
      <c r="N1798" s="1060">
        <v>79994.239870000005</v>
      </c>
      <c r="O1798" s="1060">
        <v>80910.567779999998</v>
      </c>
      <c r="P1798" s="1060">
        <v>81703.018800000005</v>
      </c>
      <c r="Q1798" s="1449">
        <v>88950.743849999999</v>
      </c>
      <c r="R1798" s="1060">
        <v>95814.368329999998</v>
      </c>
      <c r="S1798" s="1449">
        <v>96836.633959999992</v>
      </c>
      <c r="T1798" s="1060">
        <v>111482.35338</v>
      </c>
      <c r="U1798" s="1065">
        <v>128462.65469999998</v>
      </c>
      <c r="V1798" s="1064">
        <v>148997.71829999998</v>
      </c>
      <c r="W1798" s="1065">
        <v>174982.37030000001</v>
      </c>
    </row>
    <row r="1799" spans="1:23" ht="12" customHeight="1">
      <c r="A1799" s="387" t="s">
        <v>582</v>
      </c>
      <c r="B1799" s="1126" t="s">
        <v>586</v>
      </c>
      <c r="C1799" s="388" t="s">
        <v>586</v>
      </c>
      <c r="D1799" s="1207" t="s">
        <v>1408</v>
      </c>
      <c r="E1799" s="1466" t="s">
        <v>164</v>
      </c>
      <c r="F1799" s="1348">
        <v>957.51222570922528</v>
      </c>
      <c r="G1799" s="1348">
        <v>1013.9191286467435</v>
      </c>
      <c r="H1799" s="1348">
        <v>1073.2245382711494</v>
      </c>
      <c r="I1799" s="1348">
        <v>1155.7574647131019</v>
      </c>
      <c r="J1799" s="1348">
        <v>1190.0485776020034</v>
      </c>
      <c r="K1799" s="1348">
        <v>1185.3553952187724</v>
      </c>
      <c r="L1799" s="1348">
        <v>1207.2578366801349</v>
      </c>
      <c r="M1799" s="1348">
        <v>1181.1771962008058</v>
      </c>
      <c r="N1799" s="1348">
        <v>1215.7548841910088</v>
      </c>
      <c r="O1799" s="1348">
        <v>1229.4757218617513</v>
      </c>
      <c r="P1799" s="1348">
        <v>1235.3228624563419</v>
      </c>
      <c r="Q1799" s="1347">
        <v>1342.5311496317313</v>
      </c>
      <c r="R1799" s="1348">
        <v>1443.5744704925196</v>
      </c>
      <c r="S1799" s="1347">
        <v>1459.0862156460944</v>
      </c>
      <c r="T1799" s="1348">
        <v>1677.7635315364125</v>
      </c>
      <c r="U1799" s="206">
        <v>1935.3780688803179</v>
      </c>
      <c r="V1799" s="205">
        <v>2312.7672653048548</v>
      </c>
      <c r="W1799" s="206">
        <v>2714.6305449975957</v>
      </c>
    </row>
    <row r="1800" spans="1:23" ht="12" customHeight="1">
      <c r="A1800" s="387" t="s">
        <v>582</v>
      </c>
      <c r="B1800" s="1126" t="s">
        <v>586</v>
      </c>
      <c r="C1800" s="388" t="s">
        <v>586</v>
      </c>
      <c r="D1800" s="1207" t="s">
        <v>1407</v>
      </c>
      <c r="E1800" s="1466" t="s">
        <v>163</v>
      </c>
      <c r="F1800" s="1060">
        <v>4472.9667799999997</v>
      </c>
      <c r="G1800" s="1060">
        <v>5658.5523100000009</v>
      </c>
      <c r="H1800" s="1060">
        <v>6260.7098299999998</v>
      </c>
      <c r="I1800" s="1060">
        <v>7771.0524299999997</v>
      </c>
      <c r="J1800" s="1060">
        <v>8027.2176500000005</v>
      </c>
      <c r="K1800" s="1060">
        <v>8388.1965200000013</v>
      </c>
      <c r="L1800" s="1060">
        <v>9519.4694899999995</v>
      </c>
      <c r="M1800" s="1060">
        <v>9867.886199999999</v>
      </c>
      <c r="N1800" s="1060">
        <v>8199.7776400000002</v>
      </c>
      <c r="O1800" s="1060">
        <v>8948.7689300000002</v>
      </c>
      <c r="P1800" s="1060">
        <v>6660.68012</v>
      </c>
      <c r="Q1800" s="1449">
        <v>6466.5832399999999</v>
      </c>
      <c r="R1800" s="1060">
        <v>6337.5646999999999</v>
      </c>
      <c r="S1800" s="1449">
        <v>6478.7819099999997</v>
      </c>
      <c r="T1800" s="1060">
        <v>8574.0975300000009</v>
      </c>
      <c r="U1800" s="1065">
        <v>9498.2945</v>
      </c>
      <c r="V1800" s="1064">
        <v>3652.7342999999996</v>
      </c>
      <c r="W1800" s="1065">
        <v>3893.8183199999999</v>
      </c>
    </row>
    <row r="1801" spans="1:23" ht="12" customHeight="1">
      <c r="A1801" s="387" t="s">
        <v>582</v>
      </c>
      <c r="B1801" s="1126" t="s">
        <v>586</v>
      </c>
      <c r="C1801" s="388" t="s">
        <v>586</v>
      </c>
      <c r="D1801" s="1207" t="s">
        <v>1407</v>
      </c>
      <c r="E1801" s="1466" t="s">
        <v>164</v>
      </c>
      <c r="F1801" s="205">
        <v>69.492694590311658</v>
      </c>
      <c r="G1801" s="1348">
        <v>87.483995454615737</v>
      </c>
      <c r="H1801" s="1348">
        <v>96.246058048548008</v>
      </c>
      <c r="I1801" s="1348">
        <v>119.22449263577785</v>
      </c>
      <c r="J1801" s="1348">
        <v>122.57539778279991</v>
      </c>
      <c r="K1801" s="1348">
        <v>127.48212769191022</v>
      </c>
      <c r="L1801" s="1348">
        <v>144.59807227268584</v>
      </c>
      <c r="M1801" s="1348">
        <v>149.48171902929681</v>
      </c>
      <c r="N1801" s="1348">
        <v>124.62046931517676</v>
      </c>
      <c r="O1801" s="1348">
        <v>135.9809285963926</v>
      </c>
      <c r="P1801" s="1348">
        <v>100.70730008013426</v>
      </c>
      <c r="Q1801" s="1347">
        <v>97.599964380584396</v>
      </c>
      <c r="R1801" s="1348">
        <v>95.484077862986467</v>
      </c>
      <c r="S1801" s="1347">
        <v>97.619062047974921</v>
      </c>
      <c r="T1801" s="1348">
        <v>129.03663867443228</v>
      </c>
      <c r="U1801" s="206">
        <v>143.09832620224176</v>
      </c>
      <c r="V1801" s="205">
        <v>56.698346889358</v>
      </c>
      <c r="W1801" s="206">
        <v>60.407674956173686</v>
      </c>
    </row>
    <row r="1802" spans="1:23" ht="12" customHeight="1">
      <c r="A1802" s="387" t="s">
        <v>582</v>
      </c>
      <c r="B1802" s="1126" t="s">
        <v>586</v>
      </c>
      <c r="C1802" s="388" t="s">
        <v>588</v>
      </c>
      <c r="D1802" s="1207" t="s">
        <v>1408</v>
      </c>
      <c r="E1802" s="1466" t="s">
        <v>163</v>
      </c>
      <c r="F1802" s="1060">
        <v>63892.023689999995</v>
      </c>
      <c r="G1802" s="1060">
        <v>72147.705300000001</v>
      </c>
      <c r="H1802" s="1060">
        <v>72843.143680000008</v>
      </c>
      <c r="I1802" s="1060">
        <v>76212.796610000005</v>
      </c>
      <c r="J1802" s="1060">
        <v>79271.157170000006</v>
      </c>
      <c r="K1802" s="1060">
        <v>81834.262680000014</v>
      </c>
      <c r="L1802" s="1060">
        <v>85363.344639999996</v>
      </c>
      <c r="M1802" s="1060">
        <v>81971.091919999992</v>
      </c>
      <c r="N1802" s="1060">
        <v>84326.170620000004</v>
      </c>
      <c r="O1802" s="1060">
        <v>89622.706989999991</v>
      </c>
      <c r="P1802" s="1060">
        <v>96496.050510000001</v>
      </c>
      <c r="Q1802" s="1449">
        <v>105966.46548</v>
      </c>
      <c r="R1802" s="1060">
        <v>106013.92584000001</v>
      </c>
      <c r="S1802" s="1449">
        <v>110999.11642999999</v>
      </c>
      <c r="T1802" s="1060">
        <v>115005.25895</v>
      </c>
      <c r="U1802" s="1065">
        <v>131808.23155000003</v>
      </c>
      <c r="V1802" s="1064">
        <v>153961.76778999998</v>
      </c>
      <c r="W1802" s="1065">
        <v>185996.51368</v>
      </c>
    </row>
    <row r="1803" spans="1:23" ht="12" customHeight="1">
      <c r="A1803" s="387" t="s">
        <v>582</v>
      </c>
      <c r="B1803" s="1126" t="s">
        <v>586</v>
      </c>
      <c r="C1803" s="388" t="s">
        <v>588</v>
      </c>
      <c r="D1803" s="1207" t="s">
        <v>1408</v>
      </c>
      <c r="E1803" s="1466" t="s">
        <v>164</v>
      </c>
      <c r="F1803" s="1348">
        <v>1114.421678818112</v>
      </c>
      <c r="G1803" s="1348">
        <v>1257.14767903816</v>
      </c>
      <c r="H1803" s="1348">
        <v>1271.3034255994976</v>
      </c>
      <c r="I1803" s="1348">
        <v>1308.8235722136355</v>
      </c>
      <c r="J1803" s="1348">
        <v>1362.9138313016867</v>
      </c>
      <c r="K1803" s="1348">
        <v>1410.3519695298498</v>
      </c>
      <c r="L1803" s="1348">
        <v>1474.65483856479</v>
      </c>
      <c r="M1803" s="1348">
        <v>1417.964191042917</v>
      </c>
      <c r="N1803" s="1348">
        <v>1470.9421333379851</v>
      </c>
      <c r="O1803" s="1348">
        <v>1572.0248195962181</v>
      </c>
      <c r="P1803" s="1348">
        <v>1696.7531872131667</v>
      </c>
      <c r="Q1803" s="1347">
        <v>1874.2521044253422</v>
      </c>
      <c r="R1803" s="1348">
        <v>1885.3288371183157</v>
      </c>
      <c r="S1803" s="1347">
        <v>2033.3605017494367</v>
      </c>
      <c r="T1803" s="1348">
        <v>2127.0485120588887</v>
      </c>
      <c r="U1803" s="206">
        <v>2462.1865307380499</v>
      </c>
      <c r="V1803" s="205">
        <v>2895.3788018805826</v>
      </c>
      <c r="W1803" s="206">
        <v>3529.6804949236171</v>
      </c>
    </row>
    <row r="1804" spans="1:23" ht="12" customHeight="1">
      <c r="A1804" s="387" t="s">
        <v>582</v>
      </c>
      <c r="B1804" s="1126" t="s">
        <v>586</v>
      </c>
      <c r="C1804" s="388" t="s">
        <v>588</v>
      </c>
      <c r="D1804" s="1207" t="s">
        <v>1407</v>
      </c>
      <c r="E1804" s="1466" t="s">
        <v>163</v>
      </c>
      <c r="F1804" s="1060">
        <v>3033.1946699999999</v>
      </c>
      <c r="G1804" s="1060">
        <v>3545.8358899999998</v>
      </c>
      <c r="H1804" s="1060">
        <v>4502.97523</v>
      </c>
      <c r="I1804" s="1060">
        <v>5045.3005599999997</v>
      </c>
      <c r="J1804" s="1060">
        <v>4882.5868700000001</v>
      </c>
      <c r="K1804" s="1060">
        <v>5777.8831200000004</v>
      </c>
      <c r="L1804" s="1060">
        <v>4639.5385600000009</v>
      </c>
      <c r="M1804" s="1060">
        <v>4568.5276100000001</v>
      </c>
      <c r="N1804" s="1060">
        <v>4697.2982899999997</v>
      </c>
      <c r="O1804" s="1060">
        <v>5836.10088</v>
      </c>
      <c r="P1804" s="1060">
        <v>5382.7919099999999</v>
      </c>
      <c r="Q1804" s="1449">
        <v>4519.9941899999994</v>
      </c>
      <c r="R1804" s="1060">
        <v>3930.8207300000004</v>
      </c>
      <c r="S1804" s="1449">
        <v>3721.1733300000001</v>
      </c>
      <c r="T1804" s="1060">
        <v>5494.1144000000004</v>
      </c>
      <c r="U1804" s="1065">
        <v>5406.9552100000001</v>
      </c>
      <c r="V1804" s="1064">
        <v>3746.0263199999999</v>
      </c>
      <c r="W1804" s="1065">
        <v>4595.0951500000001</v>
      </c>
    </row>
    <row r="1805" spans="1:23" ht="12" customHeight="1">
      <c r="A1805" s="387" t="s">
        <v>582</v>
      </c>
      <c r="B1805" s="1126" t="s">
        <v>586</v>
      </c>
      <c r="C1805" s="388" t="s">
        <v>588</v>
      </c>
      <c r="D1805" s="1207" t="s">
        <v>1407</v>
      </c>
      <c r="E1805" s="1466" t="s">
        <v>164</v>
      </c>
      <c r="F1805" s="205">
        <v>52.90578856485034</v>
      </c>
      <c r="G1805" s="1348">
        <v>61.784908346401807</v>
      </c>
      <c r="H1805" s="1348">
        <v>78.588698209361581</v>
      </c>
      <c r="I1805" s="1348">
        <v>86.644351021810067</v>
      </c>
      <c r="J1805" s="1348">
        <v>83.946613310867733</v>
      </c>
      <c r="K1805" s="1348">
        <v>99.577470012408668</v>
      </c>
      <c r="L1805" s="1348">
        <v>80.148194931504506</v>
      </c>
      <c r="M1805" s="1348">
        <v>79.027964676780428</v>
      </c>
      <c r="N1805" s="1348">
        <v>81.937243406363379</v>
      </c>
      <c r="O1805" s="1348">
        <v>102.36797951272561</v>
      </c>
      <c r="P1805" s="1348">
        <v>94.649151764519701</v>
      </c>
      <c r="Q1805" s="1347">
        <v>79.946128090841555</v>
      </c>
      <c r="R1805" s="1348">
        <v>69.904869733776735</v>
      </c>
      <c r="S1805" s="1347">
        <v>68.167090989027102</v>
      </c>
      <c r="T1805" s="1348">
        <v>101.61489975586299</v>
      </c>
      <c r="U1805" s="206">
        <v>101.00228289092709</v>
      </c>
      <c r="V1805" s="205">
        <v>70.447133427362473</v>
      </c>
      <c r="W1805" s="206">
        <v>87.201729765632422</v>
      </c>
    </row>
    <row r="1806" spans="1:23" ht="12" customHeight="1">
      <c r="A1806" s="387" t="s">
        <v>582</v>
      </c>
      <c r="B1806" s="1126" t="s">
        <v>586</v>
      </c>
      <c r="C1806" s="388" t="s">
        <v>587</v>
      </c>
      <c r="D1806" s="1207" t="s">
        <v>1408</v>
      </c>
      <c r="E1806" s="1466" t="s">
        <v>163</v>
      </c>
      <c r="F1806" s="1060">
        <v>109862.42565</v>
      </c>
      <c r="G1806" s="1060">
        <v>120558.42329000001</v>
      </c>
      <c r="H1806" s="1060">
        <v>137853.03529</v>
      </c>
      <c r="I1806" s="1060">
        <v>144812.44384999998</v>
      </c>
      <c r="J1806" s="1060">
        <v>149024.14227000001</v>
      </c>
      <c r="K1806" s="1060">
        <v>156970.27055000002</v>
      </c>
      <c r="L1806" s="1060">
        <v>156972.28983000002</v>
      </c>
      <c r="M1806" s="1060">
        <v>164376.61187999998</v>
      </c>
      <c r="N1806" s="1060">
        <v>169626.1537</v>
      </c>
      <c r="O1806" s="1060">
        <v>172274.48113</v>
      </c>
      <c r="P1806" s="1060">
        <v>185030.99638</v>
      </c>
      <c r="Q1806" s="1449">
        <v>198503.56655000002</v>
      </c>
      <c r="R1806" s="1060">
        <v>218427.28131999998</v>
      </c>
      <c r="S1806" s="1449">
        <v>238904.57265000002</v>
      </c>
      <c r="T1806" s="1060">
        <v>256330.55240000002</v>
      </c>
      <c r="U1806" s="1065">
        <v>294395.43383999995</v>
      </c>
      <c r="V1806" s="1064">
        <v>333866.17930999998</v>
      </c>
      <c r="W1806" s="1065">
        <v>408040.24408999999</v>
      </c>
    </row>
    <row r="1807" spans="1:23" ht="12" customHeight="1">
      <c r="A1807" s="387" t="s">
        <v>582</v>
      </c>
      <c r="B1807" s="1126" t="s">
        <v>586</v>
      </c>
      <c r="C1807" s="388" t="s">
        <v>587</v>
      </c>
      <c r="D1807" s="1207" t="s">
        <v>1408</v>
      </c>
      <c r="E1807" s="1466" t="s">
        <v>164</v>
      </c>
      <c r="F1807" s="1348">
        <v>1023.1562513969603</v>
      </c>
      <c r="G1807" s="1348">
        <v>1125.1789454576001</v>
      </c>
      <c r="H1807" s="1348">
        <v>1288.502671259125</v>
      </c>
      <c r="I1807" s="1348">
        <v>1323.5638450430026</v>
      </c>
      <c r="J1807" s="1348">
        <v>1363.2044042664131</v>
      </c>
      <c r="K1807" s="1348">
        <v>1437.6805047489079</v>
      </c>
      <c r="L1807" s="1348">
        <v>1436.0680453218918</v>
      </c>
      <c r="M1807" s="1348">
        <v>1505.7629448999219</v>
      </c>
      <c r="N1807" s="1348">
        <v>1562.280372273799</v>
      </c>
      <c r="O1807" s="1348">
        <v>1595.4147593558125</v>
      </c>
      <c r="P1807" s="1348">
        <v>1717.0975368882125</v>
      </c>
      <c r="Q1807" s="1347">
        <v>1843.2526701147719</v>
      </c>
      <c r="R1807" s="1348">
        <v>2037.0928544649098</v>
      </c>
      <c r="S1807" s="1347">
        <v>2236.9970378381418</v>
      </c>
      <c r="T1807" s="1348">
        <v>2425.1220685348826</v>
      </c>
      <c r="U1807" s="206">
        <v>2813.1969444232091</v>
      </c>
      <c r="V1807" s="205">
        <v>3152.5062963032906</v>
      </c>
      <c r="W1807" s="206">
        <v>3880.8122660567033</v>
      </c>
    </row>
    <row r="1808" spans="1:23" ht="12" customHeight="1">
      <c r="A1808" s="387" t="s">
        <v>582</v>
      </c>
      <c r="B1808" s="1126" t="s">
        <v>586</v>
      </c>
      <c r="C1808" s="388" t="s">
        <v>587</v>
      </c>
      <c r="D1808" s="1207" t="s">
        <v>1407</v>
      </c>
      <c r="E1808" s="1466" t="s">
        <v>163</v>
      </c>
      <c r="F1808" s="1060">
        <v>2547.8983800000001</v>
      </c>
      <c r="G1808" s="1060">
        <v>2990.6934500000002</v>
      </c>
      <c r="H1808" s="1060">
        <v>3585.7374500000001</v>
      </c>
      <c r="I1808" s="1060">
        <v>4502.1557899999998</v>
      </c>
      <c r="J1808" s="1060">
        <v>3451.82312</v>
      </c>
      <c r="K1808" s="1060">
        <v>3704.0200399999999</v>
      </c>
      <c r="L1808" s="1060">
        <v>3459.5602000000003</v>
      </c>
      <c r="M1808" s="1060">
        <v>4368.69002</v>
      </c>
      <c r="N1808" s="1060">
        <v>4656.5267000000003</v>
      </c>
      <c r="O1808" s="1060">
        <v>3888.1467400000001</v>
      </c>
      <c r="P1808" s="1060">
        <v>4024.9111800000001</v>
      </c>
      <c r="Q1808" s="1449">
        <v>4119.26044</v>
      </c>
      <c r="R1808" s="1060">
        <v>4849.7661900000003</v>
      </c>
      <c r="S1808" s="1449">
        <v>4238.4101500000006</v>
      </c>
      <c r="T1808" s="1060">
        <v>5505.8837699999995</v>
      </c>
      <c r="U1808" s="1065">
        <v>6193.2376599999998</v>
      </c>
      <c r="V1808" s="1064">
        <v>7293.7491200000004</v>
      </c>
      <c r="W1808" s="1065">
        <v>6712.3077899999998</v>
      </c>
    </row>
    <row r="1809" spans="1:23" ht="12" customHeight="1">
      <c r="A1809" s="387" t="s">
        <v>582</v>
      </c>
      <c r="B1809" s="1126" t="s">
        <v>586</v>
      </c>
      <c r="C1809" s="388" t="s">
        <v>587</v>
      </c>
      <c r="D1809" s="1207" t="s">
        <v>1407</v>
      </c>
      <c r="E1809" s="1466" t="s">
        <v>164</v>
      </c>
      <c r="F1809" s="205">
        <v>23.728751117568173</v>
      </c>
      <c r="G1809" s="1348">
        <v>27.912320105276912</v>
      </c>
      <c r="H1809" s="1348">
        <v>33.515636946544909</v>
      </c>
      <c r="I1809" s="1348">
        <v>41.149023315754356</v>
      </c>
      <c r="J1809" s="1348">
        <v>31.57569242309205</v>
      </c>
      <c r="K1809" s="1348">
        <v>33.924878781495281</v>
      </c>
      <c r="L1809" s="1348">
        <v>31.649941906739734</v>
      </c>
      <c r="M1809" s="1348">
        <v>40.019145513671965</v>
      </c>
      <c r="N1809" s="1348">
        <v>42.887255931329207</v>
      </c>
      <c r="O1809" s="1348">
        <v>36.007693390503889</v>
      </c>
      <c r="P1809" s="1348">
        <v>37.351390894411551</v>
      </c>
      <c r="Q1809" s="1347">
        <v>38.250384801099436</v>
      </c>
      <c r="R1809" s="1348">
        <v>45.229808253672189</v>
      </c>
      <c r="S1809" s="1347">
        <v>39.686603088101727</v>
      </c>
      <c r="T1809" s="1348">
        <v>52.090709095725551</v>
      </c>
      <c r="U1809" s="206">
        <v>59.18161512881278</v>
      </c>
      <c r="V1809" s="205">
        <v>68.870677682828955</v>
      </c>
      <c r="W1809" s="206">
        <v>63.839797133427808</v>
      </c>
    </row>
    <row r="1810" spans="1:23" s="7" customFormat="1" ht="12" customHeight="1">
      <c r="A1810" s="377" t="s">
        <v>582</v>
      </c>
      <c r="B1810" s="1108" t="s">
        <v>1506</v>
      </c>
      <c r="C1810" s="1108" t="s">
        <v>615</v>
      </c>
      <c r="D1810" s="26" t="s">
        <v>1430</v>
      </c>
      <c r="E1810" s="649" t="s">
        <v>163</v>
      </c>
      <c r="F1810" s="1042">
        <v>448372.43868000002</v>
      </c>
      <c r="G1810" s="1042">
        <v>502856.52183999994</v>
      </c>
      <c r="H1810" s="1042">
        <v>546632.39135000005</v>
      </c>
      <c r="I1810" s="1042">
        <v>569023.63306999998</v>
      </c>
      <c r="J1810" s="1042">
        <v>598584.99827999994</v>
      </c>
      <c r="K1810" s="1042">
        <v>605100.58877000003</v>
      </c>
      <c r="L1810" s="1042">
        <v>604366.54191999999</v>
      </c>
      <c r="M1810" s="1042">
        <v>600335.55444999994</v>
      </c>
      <c r="N1810" s="1042">
        <v>620581.4225000001</v>
      </c>
      <c r="O1810" s="1042">
        <v>626463.25279000006</v>
      </c>
      <c r="P1810" s="1042">
        <v>648803.20293000003</v>
      </c>
      <c r="Q1810" s="1465">
        <v>710308.99827999994</v>
      </c>
      <c r="R1810" s="1042">
        <v>766063.44252000004</v>
      </c>
      <c r="S1810" s="1465">
        <v>792198.64997999987</v>
      </c>
      <c r="T1810" s="1042">
        <v>862359.67239000008</v>
      </c>
      <c r="U1810" s="1047">
        <v>957222.02003999997</v>
      </c>
      <c r="V1810" s="1050">
        <v>1067819.79471</v>
      </c>
      <c r="W1810" s="1047">
        <v>1316269.96407</v>
      </c>
    </row>
    <row r="1811" spans="1:23" s="7" customFormat="1" ht="12" customHeight="1">
      <c r="A1811" s="377" t="s">
        <v>582</v>
      </c>
      <c r="B1811" s="1108" t="s">
        <v>1506</v>
      </c>
      <c r="C1811" s="1108" t="s">
        <v>615</v>
      </c>
      <c r="D1811" s="26" t="s">
        <v>1430</v>
      </c>
      <c r="E1811" s="649" t="s">
        <v>164</v>
      </c>
      <c r="F1811" s="1350">
        <v>1034.7732859763908</v>
      </c>
      <c r="G1811" s="1350">
        <v>1162.5127654891805</v>
      </c>
      <c r="H1811" s="1350">
        <v>1265.7102036917834</v>
      </c>
      <c r="I1811" s="1350">
        <v>1286.2895660478869</v>
      </c>
      <c r="J1811" s="1350">
        <v>1358.1085794409062</v>
      </c>
      <c r="K1811" s="1350">
        <v>1377.2663389924639</v>
      </c>
      <c r="L1811" s="1350">
        <v>1381.6839964061426</v>
      </c>
      <c r="M1811" s="1350">
        <v>1377.1848971703198</v>
      </c>
      <c r="N1811" s="1350">
        <v>1429.4039039142795</v>
      </c>
      <c r="O1811" s="1350">
        <v>1448.6173224328024</v>
      </c>
      <c r="P1811" s="1350">
        <v>1505.598866931058</v>
      </c>
      <c r="Q1811" s="1343">
        <v>1656.4423861982759</v>
      </c>
      <c r="R1811" s="1350">
        <v>1797.9417912213257</v>
      </c>
      <c r="S1811" s="1343">
        <v>1941.8775354634699</v>
      </c>
      <c r="T1811" s="1350">
        <v>2130.6246461105143</v>
      </c>
      <c r="U1811" s="195">
        <v>2388.4453505733932</v>
      </c>
      <c r="V1811" s="194">
        <v>2686.1836792084987</v>
      </c>
      <c r="W1811" s="195">
        <v>3341.6009080131198</v>
      </c>
    </row>
    <row r="1812" spans="1:23" s="7" customFormat="1" ht="12" customHeight="1">
      <c r="A1812" s="377" t="s">
        <v>582</v>
      </c>
      <c r="B1812" s="1108" t="s">
        <v>1506</v>
      </c>
      <c r="C1812" s="1108" t="s">
        <v>615</v>
      </c>
      <c r="D1812" s="26" t="s">
        <v>1429</v>
      </c>
      <c r="E1812" s="649" t="s">
        <v>163</v>
      </c>
      <c r="F1812" s="1042">
        <v>19035.203440000001</v>
      </c>
      <c r="G1812" s="1042">
        <v>24116.659920000006</v>
      </c>
      <c r="H1812" s="1042">
        <v>35979.120600000002</v>
      </c>
      <c r="I1812" s="1042">
        <v>34962.124559999997</v>
      </c>
      <c r="J1812" s="1042">
        <v>32291.256410000002</v>
      </c>
      <c r="K1812" s="1042">
        <v>35160.706480000001</v>
      </c>
      <c r="L1812" s="1042">
        <v>54712.577000000005</v>
      </c>
      <c r="M1812" s="1042">
        <v>41014.911489999999</v>
      </c>
      <c r="N1812" s="1042">
        <v>39315.063390000003</v>
      </c>
      <c r="O1812" s="1042">
        <v>35751.263919999998</v>
      </c>
      <c r="P1812" s="1042">
        <v>28883.020939999999</v>
      </c>
      <c r="Q1812" s="1465">
        <v>27841.417000000001</v>
      </c>
      <c r="R1812" s="1042">
        <v>31484.342420000001</v>
      </c>
      <c r="S1812" s="1465">
        <v>38995.488590000001</v>
      </c>
      <c r="T1812" s="1042">
        <v>42595.914579999997</v>
      </c>
      <c r="U1812" s="1047">
        <v>50371.944689999997</v>
      </c>
      <c r="V1812" s="1050">
        <v>34261.939839999999</v>
      </c>
      <c r="W1812" s="1047">
        <v>21261.90166</v>
      </c>
    </row>
    <row r="1813" spans="1:23" s="7" customFormat="1" ht="12" customHeight="1">
      <c r="A1813" s="377" t="s">
        <v>582</v>
      </c>
      <c r="B1813" s="1108" t="s">
        <v>1506</v>
      </c>
      <c r="C1813" s="1108" t="s">
        <v>615</v>
      </c>
      <c r="D1813" s="26" t="s">
        <v>1429</v>
      </c>
      <c r="E1813" s="649" t="s">
        <v>164</v>
      </c>
      <c r="F1813" s="194">
        <v>43.930264917321523</v>
      </c>
      <c r="G1813" s="1350">
        <v>55.753328832994285</v>
      </c>
      <c r="H1813" s="1350">
        <v>83.308528334390729</v>
      </c>
      <c r="I1813" s="1350">
        <v>79.032597970956829</v>
      </c>
      <c r="J1813" s="1350">
        <v>73.264502948390131</v>
      </c>
      <c r="K1813" s="1350">
        <v>80.029103241386693</v>
      </c>
      <c r="L1813" s="1350">
        <v>125.0821923445348</v>
      </c>
      <c r="M1813" s="1350">
        <v>94.089240998818568</v>
      </c>
      <c r="N1813" s="1350">
        <v>90.555571041611969</v>
      </c>
      <c r="O1813" s="1350">
        <v>82.670292284070513</v>
      </c>
      <c r="P1813" s="1350">
        <v>67.025322015097686</v>
      </c>
      <c r="Q1813" s="1343">
        <v>64.92625508376554</v>
      </c>
      <c r="R1813" s="1350">
        <v>73.893377315890518</v>
      </c>
      <c r="S1813" s="1343">
        <v>95.587720679976968</v>
      </c>
      <c r="T1813" s="1350">
        <v>105.24136080742196</v>
      </c>
      <c r="U1813" s="195">
        <v>125.68728526443962</v>
      </c>
      <c r="V1813" s="194">
        <v>86.188572334179398</v>
      </c>
      <c r="W1813" s="195">
        <v>53.977369257484057</v>
      </c>
    </row>
    <row r="1814" spans="1:23" ht="12" customHeight="1">
      <c r="A1814" s="387" t="s">
        <v>582</v>
      </c>
      <c r="B1814" s="1126" t="s">
        <v>1506</v>
      </c>
      <c r="C1814" s="388" t="s">
        <v>590</v>
      </c>
      <c r="D1814" s="1207" t="s">
        <v>1408</v>
      </c>
      <c r="E1814" s="1466" t="s">
        <v>163</v>
      </c>
      <c r="F1814" s="1060">
        <v>50166.60598</v>
      </c>
      <c r="G1814" s="1060">
        <v>55343.781949999997</v>
      </c>
      <c r="H1814" s="1060">
        <v>65843.484819999998</v>
      </c>
      <c r="I1814" s="1060">
        <v>68749.069029999999</v>
      </c>
      <c r="J1814" s="1060">
        <v>66386.028739999994</v>
      </c>
      <c r="K1814" s="1060">
        <v>67274.958450000006</v>
      </c>
      <c r="L1814" s="1060">
        <v>67932.030930000008</v>
      </c>
      <c r="M1814" s="1060">
        <v>67379.271280000001</v>
      </c>
      <c r="N1814" s="1060">
        <v>70865.651129999998</v>
      </c>
      <c r="O1814" s="1060">
        <v>71167.754780000003</v>
      </c>
      <c r="P1814" s="1060">
        <v>73324.628099999987</v>
      </c>
      <c r="Q1814" s="1449">
        <v>80412.60143000001</v>
      </c>
      <c r="R1814" s="1060">
        <v>93034.898450000008</v>
      </c>
      <c r="S1814" s="1449">
        <v>84637.10897999999</v>
      </c>
      <c r="T1814" s="1060">
        <v>92411.268909999999</v>
      </c>
      <c r="U1814" s="1065">
        <v>106807.98767999999</v>
      </c>
      <c r="V1814" s="1064">
        <v>116516.30658999999</v>
      </c>
      <c r="W1814" s="1065">
        <v>137093.152</v>
      </c>
    </row>
    <row r="1815" spans="1:23" ht="12" customHeight="1">
      <c r="A1815" s="387" t="s">
        <v>582</v>
      </c>
      <c r="B1815" s="1126" t="s">
        <v>1506</v>
      </c>
      <c r="C1815" s="388" t="s">
        <v>590</v>
      </c>
      <c r="D1815" s="1207" t="s">
        <v>1408</v>
      </c>
      <c r="E1815" s="1466" t="s">
        <v>164</v>
      </c>
      <c r="F1815" s="1348">
        <v>1006.6944791603958</v>
      </c>
      <c r="G1815" s="1348">
        <v>1111.7897496936457</v>
      </c>
      <c r="H1815" s="1348">
        <v>1324.6853399054421</v>
      </c>
      <c r="I1815" s="1348">
        <v>1355.6230829751153</v>
      </c>
      <c r="J1815" s="1348">
        <v>1314.080420039985</v>
      </c>
      <c r="K1815" s="1348">
        <v>1338.9650197038454</v>
      </c>
      <c r="L1815" s="1348">
        <v>1358.0973796481408</v>
      </c>
      <c r="M1815" s="1348">
        <v>1353.8673701977175</v>
      </c>
      <c r="N1815" s="1348">
        <v>1429.4922969701861</v>
      </c>
      <c r="O1815" s="1348">
        <v>1443.1259207137787</v>
      </c>
      <c r="P1815" s="1348">
        <v>1494.3471936903884</v>
      </c>
      <c r="Q1815" s="1347">
        <v>1651.2166867902833</v>
      </c>
      <c r="R1815" s="1348">
        <v>1921.4543557281233</v>
      </c>
      <c r="S1815" s="1347">
        <v>1847.0442568142632</v>
      </c>
      <c r="T1815" s="1348">
        <v>2031.9547243782843</v>
      </c>
      <c r="U1815" s="206">
        <v>2370.7186575810711</v>
      </c>
      <c r="V1815" s="205">
        <v>2610.9511627750635</v>
      </c>
      <c r="W1815" s="206">
        <v>3101.304196357878</v>
      </c>
    </row>
    <row r="1816" spans="1:23" ht="12" customHeight="1">
      <c r="A1816" s="387" t="s">
        <v>582</v>
      </c>
      <c r="B1816" s="1126" t="s">
        <v>1506</v>
      </c>
      <c r="C1816" s="388" t="s">
        <v>590</v>
      </c>
      <c r="D1816" s="1207" t="s">
        <v>1407</v>
      </c>
      <c r="E1816" s="1466" t="s">
        <v>163</v>
      </c>
      <c r="F1816" s="1060">
        <v>1946.1876600000001</v>
      </c>
      <c r="G1816" s="1060">
        <v>1987.0421699999999</v>
      </c>
      <c r="H1816" s="1060">
        <v>2811.8695100000004</v>
      </c>
      <c r="I1816" s="1060">
        <v>3193.6663799999997</v>
      </c>
      <c r="J1816" s="1060">
        <v>3251.03188</v>
      </c>
      <c r="K1816" s="1060">
        <v>3568.7420000000002</v>
      </c>
      <c r="L1816" s="1060">
        <v>3522.9827999999998</v>
      </c>
      <c r="M1816" s="1060">
        <v>3672.7912799999999</v>
      </c>
      <c r="N1816" s="1060">
        <v>3245.9264699999999</v>
      </c>
      <c r="O1816" s="1060">
        <v>3118.4235699999999</v>
      </c>
      <c r="P1816" s="1060">
        <v>2743.6183599999999</v>
      </c>
      <c r="Q1816" s="1449">
        <v>2493.6620400000002</v>
      </c>
      <c r="R1816" s="1060">
        <v>2507.5652</v>
      </c>
      <c r="S1816" s="1449">
        <v>2527.1640499999999</v>
      </c>
      <c r="T1816" s="1060">
        <v>3349.4357599999998</v>
      </c>
      <c r="U1816" s="1065">
        <v>3616.9114299999997</v>
      </c>
      <c r="V1816" s="1064">
        <v>1605.6065599999999</v>
      </c>
      <c r="W1816" s="1065">
        <v>1593.8387499999999</v>
      </c>
    </row>
    <row r="1817" spans="1:23" ht="12" customHeight="1">
      <c r="A1817" s="387" t="s">
        <v>582</v>
      </c>
      <c r="B1817" s="1126" t="s">
        <v>1506</v>
      </c>
      <c r="C1817" s="388" t="s">
        <v>590</v>
      </c>
      <c r="D1817" s="1207" t="s">
        <v>1407</v>
      </c>
      <c r="E1817" s="1466" t="s">
        <v>164</v>
      </c>
      <c r="F1817" s="205">
        <v>39.054194208656916</v>
      </c>
      <c r="G1817" s="1348">
        <v>39.917277767733381</v>
      </c>
      <c r="H1817" s="1348">
        <v>56.571160044261156</v>
      </c>
      <c r="I1817" s="1348">
        <v>62.974058051031264</v>
      </c>
      <c r="J1817" s="1348">
        <v>64.352657020131048</v>
      </c>
      <c r="K1817" s="1348">
        <v>71.028222275296557</v>
      </c>
      <c r="L1817" s="1348">
        <v>70.431483406637341</v>
      </c>
      <c r="M1817" s="1348">
        <v>73.798249477575951</v>
      </c>
      <c r="N1817" s="1348">
        <v>65.476388227700014</v>
      </c>
      <c r="O1817" s="1348">
        <v>63.234787995538888</v>
      </c>
      <c r="P1817" s="1348">
        <v>55.91461563544469</v>
      </c>
      <c r="Q1817" s="1347">
        <v>51.205610792829425</v>
      </c>
      <c r="R1817" s="1348">
        <v>51.788868006361142</v>
      </c>
      <c r="S1817" s="1347">
        <v>55.150558671409549</v>
      </c>
      <c r="T1817" s="1348">
        <v>73.647964115305953</v>
      </c>
      <c r="U1817" s="206">
        <v>80.28125607617693</v>
      </c>
      <c r="V1817" s="205">
        <v>35.97917267960382</v>
      </c>
      <c r="W1817" s="206">
        <v>36.055621536025335</v>
      </c>
    </row>
    <row r="1818" spans="1:23" ht="12" customHeight="1">
      <c r="A1818" s="387" t="s">
        <v>582</v>
      </c>
      <c r="B1818" s="1126" t="s">
        <v>1506</v>
      </c>
      <c r="C1818" s="388" t="s">
        <v>591</v>
      </c>
      <c r="D1818" s="1207" t="s">
        <v>1408</v>
      </c>
      <c r="E1818" s="1466" t="s">
        <v>163</v>
      </c>
      <c r="F1818" s="1060">
        <v>58939.50275</v>
      </c>
      <c r="G1818" s="1060">
        <v>63912.00303</v>
      </c>
      <c r="H1818" s="1060">
        <v>68174.961200000005</v>
      </c>
      <c r="I1818" s="1060">
        <v>72758.722379999992</v>
      </c>
      <c r="J1818" s="1060">
        <v>81687.665599999993</v>
      </c>
      <c r="K1818" s="1060">
        <v>84018.169599999994</v>
      </c>
      <c r="L1818" s="1060">
        <v>83397.118319999994</v>
      </c>
      <c r="M1818" s="1060">
        <v>79338.406760000013</v>
      </c>
      <c r="N1818" s="1060">
        <v>84183.06468000001</v>
      </c>
      <c r="O1818" s="1060">
        <v>84671.694680000001</v>
      </c>
      <c r="P1818" s="1060">
        <v>86744.94359000001</v>
      </c>
      <c r="Q1818" s="1449">
        <v>93434.04819999999</v>
      </c>
      <c r="R1818" s="1060">
        <v>105328.28852</v>
      </c>
      <c r="S1818" s="1449">
        <v>112110.18669</v>
      </c>
      <c r="T1818" s="1060">
        <v>119781.45887</v>
      </c>
      <c r="U1818" s="1065">
        <v>135352.3204</v>
      </c>
      <c r="V1818" s="1064">
        <v>151435.05518999998</v>
      </c>
      <c r="W1818" s="1065">
        <v>189413.80553000001</v>
      </c>
    </row>
    <row r="1819" spans="1:23" ht="12" customHeight="1">
      <c r="A1819" s="387" t="s">
        <v>582</v>
      </c>
      <c r="B1819" s="1126" t="s">
        <v>1506</v>
      </c>
      <c r="C1819" s="388" t="s">
        <v>591</v>
      </c>
      <c r="D1819" s="1207" t="s">
        <v>1408</v>
      </c>
      <c r="E1819" s="1466" t="s">
        <v>164</v>
      </c>
      <c r="F1819" s="1348">
        <v>1018.1820227339471</v>
      </c>
      <c r="G1819" s="1348">
        <v>1111.0686687064303</v>
      </c>
      <c r="H1819" s="1348">
        <v>1185.9608802296252</v>
      </c>
      <c r="I1819" s="1348">
        <v>1231.6538981616277</v>
      </c>
      <c r="J1819" s="1348">
        <v>1387.2642075945928</v>
      </c>
      <c r="K1819" s="1348">
        <v>1428.90473647511</v>
      </c>
      <c r="L1819" s="1348">
        <v>1425.1289037748422</v>
      </c>
      <c r="M1819" s="1348">
        <v>1361.7989488499832</v>
      </c>
      <c r="N1819" s="1348">
        <v>1447.3396719620387</v>
      </c>
      <c r="O1819" s="1348">
        <v>1460.1840874678805</v>
      </c>
      <c r="P1819" s="1348">
        <v>1500.2065578845425</v>
      </c>
      <c r="Q1819" s="1347">
        <v>1623.5846284840479</v>
      </c>
      <c r="R1819" s="1348">
        <v>1842.3376977838416</v>
      </c>
      <c r="S1819" s="1347">
        <v>2028.2259012211671</v>
      </c>
      <c r="T1819" s="1348">
        <v>2193.6790811860155</v>
      </c>
      <c r="U1819" s="206">
        <v>2499.350390545656</v>
      </c>
      <c r="V1819" s="205">
        <v>2818.7074023266637</v>
      </c>
      <c r="W1819" s="206">
        <v>3557.4007987604468</v>
      </c>
    </row>
    <row r="1820" spans="1:23" ht="12" customHeight="1">
      <c r="A1820" s="387" t="s">
        <v>582</v>
      </c>
      <c r="B1820" s="1126" t="s">
        <v>1506</v>
      </c>
      <c r="C1820" s="388" t="s">
        <v>591</v>
      </c>
      <c r="D1820" s="1207" t="s">
        <v>1407</v>
      </c>
      <c r="E1820" s="1466" t="s">
        <v>163</v>
      </c>
      <c r="F1820" s="1060">
        <v>2488.2487500000002</v>
      </c>
      <c r="G1820" s="1060">
        <v>2750.7618200000002</v>
      </c>
      <c r="H1820" s="1060">
        <v>3597.59681</v>
      </c>
      <c r="I1820" s="1060">
        <v>4030.5853500000003</v>
      </c>
      <c r="J1820" s="1060">
        <v>4137.82899</v>
      </c>
      <c r="K1820" s="1060">
        <v>5569.7694199999996</v>
      </c>
      <c r="L1820" s="1060">
        <v>5523.7064600000003</v>
      </c>
      <c r="M1820" s="1060">
        <v>4359.2802300000003</v>
      </c>
      <c r="N1820" s="1060">
        <v>3982.5718999999995</v>
      </c>
      <c r="O1820" s="1060">
        <v>3729.33842</v>
      </c>
      <c r="P1820" s="1060">
        <v>3403.3470000000002</v>
      </c>
      <c r="Q1820" s="1449">
        <v>3238.88933</v>
      </c>
      <c r="R1820" s="1060">
        <v>3205.3842400000003</v>
      </c>
      <c r="S1820" s="1449">
        <v>3106.7943300000002</v>
      </c>
      <c r="T1820" s="1060">
        <v>4051.1926699999999</v>
      </c>
      <c r="U1820" s="1065">
        <v>4225.2854299999999</v>
      </c>
      <c r="V1820" s="1064">
        <v>2137.91264</v>
      </c>
      <c r="W1820" s="1065">
        <v>2477.4636299999997</v>
      </c>
    </row>
    <row r="1821" spans="1:23" ht="12" customHeight="1">
      <c r="A1821" s="387" t="s">
        <v>582</v>
      </c>
      <c r="B1821" s="1126" t="s">
        <v>1506</v>
      </c>
      <c r="C1821" s="388" t="s">
        <v>591</v>
      </c>
      <c r="D1821" s="1207" t="s">
        <v>1407</v>
      </c>
      <c r="E1821" s="1466" t="s">
        <v>164</v>
      </c>
      <c r="F1821" s="205">
        <v>42.984586349266678</v>
      </c>
      <c r="G1821" s="1348">
        <v>47.820207916833276</v>
      </c>
      <c r="H1821" s="1348">
        <v>62.583227102722446</v>
      </c>
      <c r="I1821" s="1348">
        <v>68.229430036902883</v>
      </c>
      <c r="J1821" s="1348">
        <v>70.270854391685347</v>
      </c>
      <c r="K1821" s="1348">
        <v>94.725580707154876</v>
      </c>
      <c r="L1821" s="1348">
        <v>94.391675524188727</v>
      </c>
      <c r="M1821" s="1348">
        <v>74.824583419155516</v>
      </c>
      <c r="N1821" s="1348">
        <v>68.471423904820853</v>
      </c>
      <c r="O1821" s="1348">
        <v>64.313353337817091</v>
      </c>
      <c r="P1821" s="1348">
        <v>58.859032894054167</v>
      </c>
      <c r="Q1821" s="1347">
        <v>56.281527246820048</v>
      </c>
      <c r="R1821" s="1348">
        <v>56.066611393888515</v>
      </c>
      <c r="S1821" s="1347">
        <v>56.206138941655361</v>
      </c>
      <c r="T1821" s="1348">
        <v>74.193591377763127</v>
      </c>
      <c r="U1821" s="206">
        <v>78.022074231372898</v>
      </c>
      <c r="V1821" s="205">
        <v>39.793627547696609</v>
      </c>
      <c r="W1821" s="206">
        <v>46.529507559395249</v>
      </c>
    </row>
    <row r="1822" spans="1:23" ht="12" customHeight="1">
      <c r="A1822" s="387" t="s">
        <v>582</v>
      </c>
      <c r="B1822" s="1126" t="s">
        <v>1506</v>
      </c>
      <c r="C1822" s="388" t="s">
        <v>593</v>
      </c>
      <c r="D1822" s="1207" t="s">
        <v>1408</v>
      </c>
      <c r="E1822" s="1466" t="s">
        <v>163</v>
      </c>
      <c r="F1822" s="1060">
        <v>70401.445090000008</v>
      </c>
      <c r="G1822" s="1060">
        <v>82281.316390000007</v>
      </c>
      <c r="H1822" s="1060">
        <v>88048.473719999995</v>
      </c>
      <c r="I1822" s="1060">
        <v>92573.734899999996</v>
      </c>
      <c r="J1822" s="1060">
        <v>101099.66271999999</v>
      </c>
      <c r="K1822" s="1060">
        <v>98047.988150000005</v>
      </c>
      <c r="L1822" s="1060">
        <v>99467.134160000001</v>
      </c>
      <c r="M1822" s="1060">
        <v>96361.883499999996</v>
      </c>
      <c r="N1822" s="1060">
        <v>99039.905930000008</v>
      </c>
      <c r="O1822" s="1060">
        <v>100320.96856000001</v>
      </c>
      <c r="P1822" s="1060">
        <v>103382.88478000001</v>
      </c>
      <c r="Q1822" s="1449">
        <v>113156.66510999999</v>
      </c>
      <c r="R1822" s="1060">
        <v>121869.92188000001</v>
      </c>
      <c r="S1822" s="1449">
        <v>123319.565</v>
      </c>
      <c r="T1822" s="1060">
        <v>135886.81667000003</v>
      </c>
      <c r="U1822" s="1065">
        <v>148968.08268000002</v>
      </c>
      <c r="V1822" s="1064">
        <v>166706.73489000002</v>
      </c>
      <c r="W1822" s="1065">
        <v>206974.9363</v>
      </c>
    </row>
    <row r="1823" spans="1:23" ht="12" customHeight="1">
      <c r="A1823" s="387" t="s">
        <v>582</v>
      </c>
      <c r="B1823" s="1126" t="s">
        <v>1506</v>
      </c>
      <c r="C1823" s="388" t="s">
        <v>593</v>
      </c>
      <c r="D1823" s="1207" t="s">
        <v>1408</v>
      </c>
      <c r="E1823" s="1466" t="s">
        <v>164</v>
      </c>
      <c r="F1823" s="1348">
        <v>1046.7526813565876</v>
      </c>
      <c r="G1823" s="1348">
        <v>1224.2421721470021</v>
      </c>
      <c r="H1823" s="1348">
        <v>1312.7064692727436</v>
      </c>
      <c r="I1823" s="1348">
        <v>1355.7560543042089</v>
      </c>
      <c r="J1823" s="1348">
        <v>1484.1406741045214</v>
      </c>
      <c r="K1823" s="1348">
        <v>1442.8582298319452</v>
      </c>
      <c r="L1823" s="1348">
        <v>1469.8200783177931</v>
      </c>
      <c r="M1823" s="1348">
        <v>1426.1256419363908</v>
      </c>
      <c r="N1823" s="1348">
        <v>1471.3777232547429</v>
      </c>
      <c r="O1823" s="1348">
        <v>1495.6090546685155</v>
      </c>
      <c r="P1823" s="1348">
        <v>1547.4626508801341</v>
      </c>
      <c r="Q1823" s="1347">
        <v>1702.7049838241267</v>
      </c>
      <c r="R1823" s="1348">
        <v>1846.5419457870576</v>
      </c>
      <c r="S1823" s="1347">
        <v>1927.3500406351588</v>
      </c>
      <c r="T1823" s="1348">
        <v>2135.6785117953073</v>
      </c>
      <c r="U1823" s="206">
        <v>2365.9622743516038</v>
      </c>
      <c r="V1823" s="205">
        <v>2670.6407178558843</v>
      </c>
      <c r="W1823" s="206">
        <v>3341.0537103100942</v>
      </c>
    </row>
    <row r="1824" spans="1:23" ht="12" customHeight="1">
      <c r="A1824" s="387" t="s">
        <v>582</v>
      </c>
      <c r="B1824" s="1126" t="s">
        <v>1506</v>
      </c>
      <c r="C1824" s="388" t="s">
        <v>593</v>
      </c>
      <c r="D1824" s="1207" t="s">
        <v>1407</v>
      </c>
      <c r="E1824" s="1466" t="s">
        <v>163</v>
      </c>
      <c r="F1824" s="1060">
        <v>4094.2025400000002</v>
      </c>
      <c r="G1824" s="1060">
        <v>2603.2975300000003</v>
      </c>
      <c r="H1824" s="1060">
        <v>4117.5156299999999</v>
      </c>
      <c r="I1824" s="1060">
        <v>4978.8215099999998</v>
      </c>
      <c r="J1824" s="1060">
        <v>3620.6309100000003</v>
      </c>
      <c r="K1824" s="1060">
        <v>4042.13447</v>
      </c>
      <c r="L1824" s="1060">
        <v>19841.681780000003</v>
      </c>
      <c r="M1824" s="1060">
        <v>5463.5918600000005</v>
      </c>
      <c r="N1824" s="1060">
        <v>3574.9305599999998</v>
      </c>
      <c r="O1824" s="1060">
        <v>4334.1033399999997</v>
      </c>
      <c r="P1824" s="1060">
        <v>5340.2953799999996</v>
      </c>
      <c r="Q1824" s="1449">
        <v>6212.0338200000006</v>
      </c>
      <c r="R1824" s="1060">
        <v>8660.7297699999999</v>
      </c>
      <c r="S1824" s="1449">
        <v>9043.2260900000001</v>
      </c>
      <c r="T1824" s="1060">
        <v>7527.5862200000001</v>
      </c>
      <c r="U1824" s="1065">
        <v>10077.32886</v>
      </c>
      <c r="V1824" s="1064">
        <v>10425.92599</v>
      </c>
      <c r="W1824" s="1065">
        <v>6911.5766400000002</v>
      </c>
    </row>
    <row r="1825" spans="1:23" ht="12" customHeight="1">
      <c r="A1825" s="387" t="s">
        <v>582</v>
      </c>
      <c r="B1825" s="1126" t="s">
        <v>1506</v>
      </c>
      <c r="C1825" s="388" t="s">
        <v>593</v>
      </c>
      <c r="D1825" s="1207" t="s">
        <v>1407</v>
      </c>
      <c r="E1825" s="1466" t="s">
        <v>164</v>
      </c>
      <c r="F1825" s="205">
        <v>60.873998840269415</v>
      </c>
      <c r="G1825" s="1348">
        <v>38.733782621633694</v>
      </c>
      <c r="H1825" s="1348">
        <v>61.387655872618303</v>
      </c>
      <c r="I1825" s="1348">
        <v>72.915578190445501</v>
      </c>
      <c r="J1825" s="1348">
        <v>53.150776717557257</v>
      </c>
      <c r="K1825" s="1348">
        <v>59.483392736262765</v>
      </c>
      <c r="L1825" s="1348">
        <v>293.19938202828308</v>
      </c>
      <c r="M1825" s="1348">
        <v>80.859445307759486</v>
      </c>
      <c r="N1825" s="1348">
        <v>53.110644025493599</v>
      </c>
      <c r="O1825" s="1348">
        <v>64.613851841913032</v>
      </c>
      <c r="P1825" s="1348">
        <v>79.934968566638716</v>
      </c>
      <c r="Q1825" s="1347">
        <v>93.474484553922096</v>
      </c>
      <c r="R1825" s="1348">
        <v>131.22516659343322</v>
      </c>
      <c r="S1825" s="1347">
        <v>141.33574159164792</v>
      </c>
      <c r="T1825" s="1348">
        <v>118.30804878432112</v>
      </c>
      <c r="U1825" s="206">
        <v>160.05159951082382</v>
      </c>
      <c r="V1825" s="205">
        <v>167.02326086956523</v>
      </c>
      <c r="W1825" s="206">
        <v>111.56881693005538</v>
      </c>
    </row>
    <row r="1826" spans="1:23" ht="12" customHeight="1">
      <c r="A1826" s="387" t="s">
        <v>582</v>
      </c>
      <c r="B1826" s="1126" t="s">
        <v>1506</v>
      </c>
      <c r="C1826" s="388" t="s">
        <v>594</v>
      </c>
      <c r="D1826" s="1207" t="s">
        <v>1408</v>
      </c>
      <c r="E1826" s="1466" t="s">
        <v>163</v>
      </c>
      <c r="F1826" s="1060">
        <v>40104.793570000002</v>
      </c>
      <c r="G1826" s="1060">
        <v>43055.50570999999</v>
      </c>
      <c r="H1826" s="1060">
        <v>45571.122309999999</v>
      </c>
      <c r="I1826" s="1060">
        <v>48306.146659999999</v>
      </c>
      <c r="J1826" s="1060">
        <v>52443.184540000002</v>
      </c>
      <c r="K1826" s="1060">
        <v>53619.10729</v>
      </c>
      <c r="L1826" s="1060">
        <v>54784.783179999999</v>
      </c>
      <c r="M1826" s="1060">
        <v>55912.230179999999</v>
      </c>
      <c r="N1826" s="1060">
        <v>57201.333679999996</v>
      </c>
      <c r="O1826" s="1060">
        <v>58394.668700000002</v>
      </c>
      <c r="P1826" s="1060">
        <v>62336.09388</v>
      </c>
      <c r="Q1826" s="1449">
        <v>67324.25116</v>
      </c>
      <c r="R1826" s="1060">
        <v>76130.238280000005</v>
      </c>
      <c r="S1826" s="1449">
        <v>75360.423120000007</v>
      </c>
      <c r="T1826" s="1060">
        <v>88870.005229999995</v>
      </c>
      <c r="U1826" s="1065">
        <v>94705.284600000014</v>
      </c>
      <c r="V1826" s="1064">
        <v>104696.32797999999</v>
      </c>
      <c r="W1826" s="1065">
        <v>126253.28404</v>
      </c>
    </row>
    <row r="1827" spans="1:23" ht="12" customHeight="1">
      <c r="A1827" s="387" t="s">
        <v>582</v>
      </c>
      <c r="B1827" s="1126" t="s">
        <v>1506</v>
      </c>
      <c r="C1827" s="388" t="s">
        <v>594</v>
      </c>
      <c r="D1827" s="1207" t="s">
        <v>1408</v>
      </c>
      <c r="E1827" s="1466" t="s">
        <v>164</v>
      </c>
      <c r="F1827" s="1348">
        <v>1004.452965912791</v>
      </c>
      <c r="G1827" s="1348">
        <v>1076.3338260586968</v>
      </c>
      <c r="H1827" s="1348">
        <v>1141.2752895066365</v>
      </c>
      <c r="I1827" s="1348">
        <v>1177.9975774867705</v>
      </c>
      <c r="J1827" s="1348">
        <v>1284.7423944145028</v>
      </c>
      <c r="K1827" s="1348">
        <v>1319.5950899515171</v>
      </c>
      <c r="L1827" s="1348">
        <v>1350.1437558222638</v>
      </c>
      <c r="M1827" s="1348">
        <v>1381.1968622316642</v>
      </c>
      <c r="N1827" s="1348">
        <v>1416.365415738127</v>
      </c>
      <c r="O1827" s="1348">
        <v>1455.1737820528797</v>
      </c>
      <c r="P1827" s="1348">
        <v>1560.8216205117933</v>
      </c>
      <c r="Q1827" s="1347">
        <v>1693.1381223750723</v>
      </c>
      <c r="R1827" s="1348">
        <v>1928.2264900460971</v>
      </c>
      <c r="S1827" s="1347">
        <v>2005.9203896829833</v>
      </c>
      <c r="T1827" s="1348">
        <v>2383.2767097535466</v>
      </c>
      <c r="U1827" s="206">
        <v>2563.0658890392424</v>
      </c>
      <c r="V1827" s="205">
        <v>2859.46162615393</v>
      </c>
      <c r="W1827" s="206">
        <v>3483.9064002869836</v>
      </c>
    </row>
    <row r="1828" spans="1:23" ht="12" customHeight="1">
      <c r="A1828" s="387" t="s">
        <v>582</v>
      </c>
      <c r="B1828" s="1126" t="s">
        <v>1506</v>
      </c>
      <c r="C1828" s="388" t="s">
        <v>594</v>
      </c>
      <c r="D1828" s="1207" t="s">
        <v>1407</v>
      </c>
      <c r="E1828" s="1466" t="s">
        <v>163</v>
      </c>
      <c r="F1828" s="1060">
        <v>1515.0490600000001</v>
      </c>
      <c r="G1828" s="1060">
        <v>2683.4214999999999</v>
      </c>
      <c r="H1828" s="1060">
        <v>3004.11427</v>
      </c>
      <c r="I1828" s="1060">
        <v>3238.9129799999996</v>
      </c>
      <c r="J1828" s="1060">
        <v>3150.3337000000001</v>
      </c>
      <c r="K1828" s="1060">
        <v>3492.1841100000001</v>
      </c>
      <c r="L1828" s="1060">
        <v>3500.6428900000001</v>
      </c>
      <c r="M1828" s="1060">
        <v>4653.4533000000001</v>
      </c>
      <c r="N1828" s="1060">
        <v>3657.70732</v>
      </c>
      <c r="O1828" s="1060">
        <v>2894.6115999999997</v>
      </c>
      <c r="P1828" s="1060">
        <v>2570.3932999999997</v>
      </c>
      <c r="Q1828" s="1449">
        <v>2370.7983199999999</v>
      </c>
      <c r="R1828" s="1060">
        <v>2239.9714299999996</v>
      </c>
      <c r="S1828" s="1449">
        <v>3393.7945</v>
      </c>
      <c r="T1828" s="1060">
        <v>3927.6887099999999</v>
      </c>
      <c r="U1828" s="1065">
        <v>4296.0513600000004</v>
      </c>
      <c r="V1828" s="1064">
        <v>6263.7382699999998</v>
      </c>
      <c r="W1828" s="1065">
        <v>1657.18354</v>
      </c>
    </row>
    <row r="1829" spans="1:23" ht="12" customHeight="1">
      <c r="A1829" s="387" t="s">
        <v>582</v>
      </c>
      <c r="B1829" s="1126" t="s">
        <v>1506</v>
      </c>
      <c r="C1829" s="388" t="s">
        <v>594</v>
      </c>
      <c r="D1829" s="1207" t="s">
        <v>1407</v>
      </c>
      <c r="E1829" s="1466" t="s">
        <v>164</v>
      </c>
      <c r="F1829" s="205">
        <v>37.94547699551682</v>
      </c>
      <c r="G1829" s="1348">
        <v>67.082183390830451</v>
      </c>
      <c r="H1829" s="1348">
        <v>75.234517155021294</v>
      </c>
      <c r="I1829" s="1348">
        <v>78.984392420806202</v>
      </c>
      <c r="J1829" s="1348">
        <v>77.176229789318967</v>
      </c>
      <c r="K1829" s="1348">
        <v>85.944530553983228</v>
      </c>
      <c r="L1829" s="1348">
        <v>86.271604357148149</v>
      </c>
      <c r="M1829" s="1348">
        <v>114.95401052345545</v>
      </c>
      <c r="N1829" s="1348">
        <v>90.568695092358737</v>
      </c>
      <c r="O1829" s="1348">
        <v>72.132662164519417</v>
      </c>
      <c r="P1829" s="1348">
        <v>64.359589864289646</v>
      </c>
      <c r="Q1829" s="1347">
        <v>59.623225611749611</v>
      </c>
      <c r="R1829" s="1348">
        <v>56.733990932576859</v>
      </c>
      <c r="S1829" s="1347">
        <v>90.33497032127552</v>
      </c>
      <c r="T1829" s="1348">
        <v>105.3310281852557</v>
      </c>
      <c r="U1829" s="206">
        <v>116.26661326116376</v>
      </c>
      <c r="V1829" s="205">
        <v>171.07495138471623</v>
      </c>
      <c r="W1829" s="206">
        <v>45.729284472529599</v>
      </c>
    </row>
    <row r="1830" spans="1:23" ht="12" customHeight="1">
      <c r="A1830" s="387" t="s">
        <v>582</v>
      </c>
      <c r="B1830" s="1126" t="s">
        <v>1506</v>
      </c>
      <c r="C1830" s="388" t="s">
        <v>595</v>
      </c>
      <c r="D1830" s="1207" t="s">
        <v>1408</v>
      </c>
      <c r="E1830" s="1466" t="s">
        <v>163</v>
      </c>
      <c r="F1830" s="1060">
        <v>86001.291219999999</v>
      </c>
      <c r="G1830" s="1060">
        <v>97130.407849999989</v>
      </c>
      <c r="H1830" s="1060">
        <v>99021.242150000005</v>
      </c>
      <c r="I1830" s="1060">
        <v>98673.57656999999</v>
      </c>
      <c r="J1830" s="1060">
        <v>102803.35868999999</v>
      </c>
      <c r="K1830" s="1060">
        <v>104506.13971</v>
      </c>
      <c r="L1830" s="1060">
        <v>102163.24753000001</v>
      </c>
      <c r="M1830" s="1060">
        <v>105158.67371</v>
      </c>
      <c r="N1830" s="1060">
        <v>108082.05221000001</v>
      </c>
      <c r="O1830" s="1060">
        <v>111063.81402999999</v>
      </c>
      <c r="P1830" s="1060">
        <v>113574.02291</v>
      </c>
      <c r="Q1830" s="1449">
        <v>126666.79165</v>
      </c>
      <c r="R1830" s="1060">
        <v>132643.81481000001</v>
      </c>
      <c r="S1830" s="1449">
        <v>143734.14987999998</v>
      </c>
      <c r="T1830" s="1060">
        <v>150895.53388</v>
      </c>
      <c r="U1830" s="1065">
        <v>172265.66654000001</v>
      </c>
      <c r="V1830" s="1064">
        <v>195522.67528</v>
      </c>
      <c r="W1830" s="1065">
        <v>237972.82032</v>
      </c>
    </row>
    <row r="1831" spans="1:23" ht="12" customHeight="1">
      <c r="A1831" s="387" t="s">
        <v>582</v>
      </c>
      <c r="B1831" s="1126" t="s">
        <v>1506</v>
      </c>
      <c r="C1831" s="388" t="s">
        <v>595</v>
      </c>
      <c r="D1831" s="1207" t="s">
        <v>1408</v>
      </c>
      <c r="E1831" s="1466" t="s">
        <v>164</v>
      </c>
      <c r="F1831" s="1348">
        <v>1113.5159543724267</v>
      </c>
      <c r="G1831" s="1348">
        <v>1261.3683425536335</v>
      </c>
      <c r="H1831" s="1348">
        <v>1285.1056045838579</v>
      </c>
      <c r="I1831" s="1348">
        <v>1236.5264799057632</v>
      </c>
      <c r="J1831" s="1348">
        <v>1291.5806104654814</v>
      </c>
      <c r="K1831" s="1348">
        <v>1315.5851770585496</v>
      </c>
      <c r="L1831" s="1348">
        <v>1290.3310034606448</v>
      </c>
      <c r="M1831" s="1348">
        <v>1331.526966546799</v>
      </c>
      <c r="N1831" s="1348">
        <v>1374.2504858356222</v>
      </c>
      <c r="O1831" s="1348">
        <v>1416.3412317639256</v>
      </c>
      <c r="P1831" s="1348">
        <v>1451.443761709415</v>
      </c>
      <c r="Q1831" s="1347">
        <v>1622.3316937126172</v>
      </c>
      <c r="R1831" s="1348">
        <v>1706.4467819788761</v>
      </c>
      <c r="S1831" s="1347">
        <v>1926.7312316353884</v>
      </c>
      <c r="T1831" s="1348">
        <v>2033.961474632016</v>
      </c>
      <c r="U1831" s="206">
        <v>2345.1544671640168</v>
      </c>
      <c r="V1831" s="205">
        <v>2680.9635990675993</v>
      </c>
      <c r="W1831" s="206">
        <v>3287.235234345862</v>
      </c>
    </row>
    <row r="1832" spans="1:23" ht="12" customHeight="1">
      <c r="A1832" s="387" t="s">
        <v>582</v>
      </c>
      <c r="B1832" s="1126" t="s">
        <v>1506</v>
      </c>
      <c r="C1832" s="388" t="s">
        <v>595</v>
      </c>
      <c r="D1832" s="1207" t="s">
        <v>1407</v>
      </c>
      <c r="E1832" s="1466" t="s">
        <v>163</v>
      </c>
      <c r="F1832" s="1060">
        <v>3868.9357500000001</v>
      </c>
      <c r="G1832" s="1060">
        <v>7009.259970000001</v>
      </c>
      <c r="H1832" s="1060">
        <v>6538.9021700000003</v>
      </c>
      <c r="I1832" s="1060">
        <v>9898.2040199999992</v>
      </c>
      <c r="J1832" s="1060">
        <v>7561.8590000000004</v>
      </c>
      <c r="K1832" s="1060">
        <v>7368.3115599999992</v>
      </c>
      <c r="L1832" s="1060">
        <v>8180.7772800000002</v>
      </c>
      <c r="M1832" s="1060">
        <v>13167.678240000001</v>
      </c>
      <c r="N1832" s="1060">
        <v>13402.733920000001</v>
      </c>
      <c r="O1832" s="1060">
        <v>12167.973780000002</v>
      </c>
      <c r="P1832" s="1060">
        <v>4994.5518200000006</v>
      </c>
      <c r="Q1832" s="1449">
        <v>6448.1114200000002</v>
      </c>
      <c r="R1832" s="1060">
        <v>7135.1785799999998</v>
      </c>
      <c r="S1832" s="1449">
        <v>12860.842920000001</v>
      </c>
      <c r="T1832" s="1060">
        <v>12656.74713</v>
      </c>
      <c r="U1832" s="1065">
        <v>16798.465780000002</v>
      </c>
      <c r="V1832" s="1064">
        <v>7380.0091500000008</v>
      </c>
      <c r="W1832" s="1065">
        <v>3385.51901</v>
      </c>
    </row>
    <row r="1833" spans="1:23" ht="12" customHeight="1">
      <c r="A1833" s="387" t="s">
        <v>582</v>
      </c>
      <c r="B1833" s="1126" t="s">
        <v>1506</v>
      </c>
      <c r="C1833" s="388" t="s">
        <v>595</v>
      </c>
      <c r="D1833" s="1207" t="s">
        <v>1407</v>
      </c>
      <c r="E1833" s="1466" t="s">
        <v>164</v>
      </c>
      <c r="F1833" s="205">
        <v>50.093686070901413</v>
      </c>
      <c r="G1833" s="1348">
        <v>91.024621707963234</v>
      </c>
      <c r="H1833" s="1348">
        <v>84.862395623791414</v>
      </c>
      <c r="I1833" s="1348">
        <v>124.03919873682626</v>
      </c>
      <c r="J1833" s="1348">
        <v>95.004196243482639</v>
      </c>
      <c r="K1833" s="1348">
        <v>92.756669562042873</v>
      </c>
      <c r="L1833" s="1348">
        <v>103.32395271294332</v>
      </c>
      <c r="M1833" s="1348">
        <v>166.73012358184766</v>
      </c>
      <c r="N1833" s="1348">
        <v>170.41417353270268</v>
      </c>
      <c r="O1833" s="1348">
        <v>155.17207942256687</v>
      </c>
      <c r="P1833" s="1348">
        <v>63.828953980242559</v>
      </c>
      <c r="Q1833" s="1347">
        <v>82.586567362987822</v>
      </c>
      <c r="R1833" s="1348">
        <v>91.793217377880126</v>
      </c>
      <c r="S1833" s="1347">
        <v>172.3973581769437</v>
      </c>
      <c r="T1833" s="1348">
        <v>170.60369776783307</v>
      </c>
      <c r="U1833" s="206">
        <v>228.68745616423442</v>
      </c>
      <c r="V1833" s="205">
        <v>101.19305018510902</v>
      </c>
      <c r="W1833" s="206">
        <v>46.765833851339217</v>
      </c>
    </row>
    <row r="1834" spans="1:23" ht="12" customHeight="1">
      <c r="A1834" s="387" t="s">
        <v>582</v>
      </c>
      <c r="B1834" s="1126" t="s">
        <v>1506</v>
      </c>
      <c r="C1834" s="388" t="s">
        <v>596</v>
      </c>
      <c r="D1834" s="1207" t="s">
        <v>1408</v>
      </c>
      <c r="E1834" s="1466" t="s">
        <v>163</v>
      </c>
      <c r="F1834" s="1060">
        <v>50747.355299999996</v>
      </c>
      <c r="G1834" s="1060">
        <v>59467.433250000002</v>
      </c>
      <c r="H1834" s="1060">
        <v>59015.601159999998</v>
      </c>
      <c r="I1834" s="1060">
        <v>61041.530429999992</v>
      </c>
      <c r="J1834" s="1060">
        <v>64392.805879999993</v>
      </c>
      <c r="K1834" s="1060">
        <v>65913.663659999991</v>
      </c>
      <c r="L1834" s="1060">
        <v>67084.35444000001</v>
      </c>
      <c r="M1834" s="1060">
        <v>66612.083740000002</v>
      </c>
      <c r="N1834" s="1060">
        <v>69290.875709999993</v>
      </c>
      <c r="O1834" s="1060">
        <v>68984.500799999994</v>
      </c>
      <c r="P1834" s="1060">
        <v>71789.297820000007</v>
      </c>
      <c r="Q1834" s="1449">
        <v>75788.490739999994</v>
      </c>
      <c r="R1834" s="1060">
        <v>80243.47355000001</v>
      </c>
      <c r="S1834" s="1449">
        <v>85517.098910000001</v>
      </c>
      <c r="T1834" s="1060">
        <v>90025.523430000001</v>
      </c>
      <c r="U1834" s="1065">
        <v>97422.35401000001</v>
      </c>
      <c r="V1834" s="1064">
        <v>114981.83977999999</v>
      </c>
      <c r="W1834" s="1065">
        <v>143046.78956</v>
      </c>
    </row>
    <row r="1835" spans="1:23" ht="12" customHeight="1">
      <c r="A1835" s="387" t="s">
        <v>582</v>
      </c>
      <c r="B1835" s="1126" t="s">
        <v>1506</v>
      </c>
      <c r="C1835" s="388" t="s">
        <v>596</v>
      </c>
      <c r="D1835" s="1207" t="s">
        <v>1408</v>
      </c>
      <c r="E1835" s="1466" t="s">
        <v>164</v>
      </c>
      <c r="F1835" s="1348">
        <v>1045.1519987642878</v>
      </c>
      <c r="G1835" s="1348">
        <v>1224.3403110909803</v>
      </c>
      <c r="H1835" s="1348">
        <v>1217.5696546317311</v>
      </c>
      <c r="I1835" s="1348">
        <v>1230.5023571270181</v>
      </c>
      <c r="J1835" s="1348">
        <v>1306.6456825145592</v>
      </c>
      <c r="K1835" s="1348">
        <v>1343.6412194227003</v>
      </c>
      <c r="L1835" s="1348">
        <v>1377.1628025948435</v>
      </c>
      <c r="M1835" s="1348">
        <v>1375.5437934167596</v>
      </c>
      <c r="N1835" s="1348">
        <v>1439.212290165126</v>
      </c>
      <c r="O1835" s="1348">
        <v>1441.3811282908482</v>
      </c>
      <c r="P1835" s="1348">
        <v>1508.5588345801464</v>
      </c>
      <c r="Q1835" s="1347">
        <v>1597.4304599106313</v>
      </c>
      <c r="R1835" s="1348">
        <v>1707.4169319318255</v>
      </c>
      <c r="S1835" s="1347">
        <v>1912.5351994900925</v>
      </c>
      <c r="T1835" s="1348">
        <v>2031.0784999097552</v>
      </c>
      <c r="U1835" s="206">
        <v>2224.2546577625576</v>
      </c>
      <c r="V1835" s="205">
        <v>2649.9617372666512</v>
      </c>
      <c r="W1835" s="206">
        <v>3326.9790110707972</v>
      </c>
    </row>
    <row r="1836" spans="1:23" ht="12" customHeight="1">
      <c r="A1836" s="387" t="s">
        <v>582</v>
      </c>
      <c r="B1836" s="1126" t="s">
        <v>1506</v>
      </c>
      <c r="C1836" s="388" t="s">
        <v>596</v>
      </c>
      <c r="D1836" s="1207" t="s">
        <v>1407</v>
      </c>
      <c r="E1836" s="1466" t="s">
        <v>163</v>
      </c>
      <c r="F1836" s="1060">
        <v>2245.0075099999999</v>
      </c>
      <c r="G1836" s="1060">
        <v>2720.3228199999999</v>
      </c>
      <c r="H1836" s="1060">
        <v>2861.8213799999999</v>
      </c>
      <c r="I1836" s="1060">
        <v>3029.3315400000001</v>
      </c>
      <c r="J1836" s="1060">
        <v>3645.6160599999998</v>
      </c>
      <c r="K1836" s="1060">
        <v>4001.8464299999996</v>
      </c>
      <c r="L1836" s="1060">
        <v>4304.0507600000001</v>
      </c>
      <c r="M1836" s="1060">
        <v>3883.75918</v>
      </c>
      <c r="N1836" s="1060">
        <v>5901.9787500000002</v>
      </c>
      <c r="O1836" s="1060">
        <v>4485.0487800000001</v>
      </c>
      <c r="P1836" s="1060">
        <v>5034.8433999999997</v>
      </c>
      <c r="Q1836" s="1449">
        <v>2832.4869199999998</v>
      </c>
      <c r="R1836" s="1060">
        <v>2563.5832</v>
      </c>
      <c r="S1836" s="1449">
        <v>3292.2194199999999</v>
      </c>
      <c r="T1836" s="1060">
        <v>4714.3689299999996</v>
      </c>
      <c r="U1836" s="1065">
        <v>4507.2791099999995</v>
      </c>
      <c r="V1836" s="1064">
        <v>1992.5025000000001</v>
      </c>
      <c r="W1836" s="1065">
        <v>1793.8136700000002</v>
      </c>
    </row>
    <row r="1837" spans="1:23" ht="12" customHeight="1">
      <c r="A1837" s="387" t="s">
        <v>582</v>
      </c>
      <c r="B1837" s="1126" t="s">
        <v>1506</v>
      </c>
      <c r="C1837" s="388" t="s">
        <v>596</v>
      </c>
      <c r="D1837" s="1207" t="s">
        <v>1407</v>
      </c>
      <c r="E1837" s="1466" t="s">
        <v>164</v>
      </c>
      <c r="F1837" s="205">
        <v>46.236381629080419</v>
      </c>
      <c r="G1837" s="1348">
        <v>56.007140474768896</v>
      </c>
      <c r="H1837" s="1348">
        <v>59.043147926552507</v>
      </c>
      <c r="I1837" s="1348">
        <v>61.066614389098312</v>
      </c>
      <c r="J1837" s="1348">
        <v>73.976097481788116</v>
      </c>
      <c r="K1837" s="1348">
        <v>81.577104329745595</v>
      </c>
      <c r="L1837" s="1348">
        <v>88.357093939891612</v>
      </c>
      <c r="M1837" s="1348">
        <v>80.199875686614632</v>
      </c>
      <c r="N1837" s="1348">
        <v>122.58757399522277</v>
      </c>
      <c r="O1837" s="1348">
        <v>93.711842457166739</v>
      </c>
      <c r="P1837" s="1348">
        <v>105.80069345213077</v>
      </c>
      <c r="Q1837" s="1347">
        <v>59.701688727763255</v>
      </c>
      <c r="R1837" s="1348">
        <v>54.547805179053988</v>
      </c>
      <c r="S1837" s="1347">
        <v>73.628380820324736</v>
      </c>
      <c r="T1837" s="1348">
        <v>106.36154070029779</v>
      </c>
      <c r="U1837" s="206">
        <v>102.90591575342464</v>
      </c>
      <c r="V1837" s="205">
        <v>45.92077667665361</v>
      </c>
      <c r="W1837" s="206">
        <v>41.720477951437346</v>
      </c>
    </row>
    <row r="1838" spans="1:23" ht="12" customHeight="1">
      <c r="A1838" s="387" t="s">
        <v>582</v>
      </c>
      <c r="B1838" s="1126" t="s">
        <v>1506</v>
      </c>
      <c r="C1838" s="388" t="s">
        <v>597</v>
      </c>
      <c r="D1838" s="1207" t="s">
        <v>1408</v>
      </c>
      <c r="E1838" s="1466" t="s">
        <v>163</v>
      </c>
      <c r="F1838" s="1060">
        <v>56527.4473</v>
      </c>
      <c r="G1838" s="1060">
        <v>61896.605089999997</v>
      </c>
      <c r="H1838" s="1060">
        <v>79205.089019999999</v>
      </c>
      <c r="I1838" s="1060">
        <v>77642.712830000004</v>
      </c>
      <c r="J1838" s="1060">
        <v>78989.153890000001</v>
      </c>
      <c r="K1838" s="1060">
        <v>81180.44948000001</v>
      </c>
      <c r="L1838" s="1060">
        <v>79377.251340000003</v>
      </c>
      <c r="M1838" s="1060">
        <v>80218.956679999988</v>
      </c>
      <c r="N1838" s="1060">
        <v>80327.948359999995</v>
      </c>
      <c r="O1838" s="1060">
        <v>80943.736609999993</v>
      </c>
      <c r="P1838" s="1060">
        <v>84076.039250000002</v>
      </c>
      <c r="Q1838" s="1449">
        <v>93313.903999999995</v>
      </c>
      <c r="R1838" s="1060">
        <v>96907.606440000003</v>
      </c>
      <c r="S1838" s="1449">
        <v>104031.63131</v>
      </c>
      <c r="T1838" s="1060">
        <v>115419.14724999999</v>
      </c>
      <c r="U1838" s="1065">
        <v>127013.42996000001</v>
      </c>
      <c r="V1838" s="1064">
        <v>137130.70650999999</v>
      </c>
      <c r="W1838" s="1065">
        <v>175163.75994999998</v>
      </c>
    </row>
    <row r="1839" spans="1:23" ht="12" customHeight="1">
      <c r="A1839" s="387" t="s">
        <v>582</v>
      </c>
      <c r="B1839" s="1126" t="s">
        <v>1506</v>
      </c>
      <c r="C1839" s="388" t="s">
        <v>597</v>
      </c>
      <c r="D1839" s="1207" t="s">
        <v>1408</v>
      </c>
      <c r="E1839" s="1466" t="s">
        <v>164</v>
      </c>
      <c r="F1839" s="1348">
        <v>1038.992892328052</v>
      </c>
      <c r="G1839" s="1348">
        <v>1139.7117437257175</v>
      </c>
      <c r="H1839" s="1348">
        <v>1464.1038304558394</v>
      </c>
      <c r="I1839" s="1348">
        <v>1405.5014813004598</v>
      </c>
      <c r="J1839" s="1348">
        <v>1435.096635053869</v>
      </c>
      <c r="K1839" s="1348">
        <v>1479.0199948987031</v>
      </c>
      <c r="L1839" s="1348">
        <v>1451.0849939673137</v>
      </c>
      <c r="M1839" s="1348">
        <v>1470.7200916691111</v>
      </c>
      <c r="N1839" s="1348">
        <v>1481.518781999262</v>
      </c>
      <c r="O1839" s="1348">
        <v>1497.3221223108085</v>
      </c>
      <c r="P1839" s="1348">
        <v>1559.244807217967</v>
      </c>
      <c r="Q1839" s="1347">
        <v>1741.6458994363356</v>
      </c>
      <c r="R1839" s="1348">
        <v>1817.3015741209563</v>
      </c>
      <c r="S1839" s="1347">
        <v>2024.4737250666512</v>
      </c>
      <c r="T1839" s="1348">
        <v>2268.0568934347302</v>
      </c>
      <c r="U1839" s="206">
        <v>2516.8119121784966</v>
      </c>
      <c r="V1839" s="205">
        <v>2731.4697336865588</v>
      </c>
      <c r="W1839" s="206">
        <v>3524.0671954531736</v>
      </c>
    </row>
    <row r="1840" spans="1:23" ht="12" customHeight="1">
      <c r="A1840" s="387" t="s">
        <v>582</v>
      </c>
      <c r="B1840" s="1126" t="s">
        <v>1506</v>
      </c>
      <c r="C1840" s="388" t="s">
        <v>597</v>
      </c>
      <c r="D1840" s="1207" t="s">
        <v>1407</v>
      </c>
      <c r="E1840" s="1466" t="s">
        <v>163</v>
      </c>
      <c r="F1840" s="1060">
        <v>1668.3781999999999</v>
      </c>
      <c r="G1840" s="1060">
        <v>2261.66111</v>
      </c>
      <c r="H1840" s="1060">
        <v>8398.8320199999998</v>
      </c>
      <c r="I1840" s="1060">
        <v>4292.5369199999996</v>
      </c>
      <c r="J1840" s="1060">
        <v>4376.96443</v>
      </c>
      <c r="K1840" s="1060">
        <v>4508.65726</v>
      </c>
      <c r="L1840" s="1060">
        <v>7114.4830099999999</v>
      </c>
      <c r="M1840" s="1060">
        <v>3155.1844799999999</v>
      </c>
      <c r="N1840" s="1060">
        <v>3017.7080499999997</v>
      </c>
      <c r="O1840" s="1060">
        <v>2552.1426699999997</v>
      </c>
      <c r="P1840" s="1060">
        <v>2245.2861800000001</v>
      </c>
      <c r="Q1840" s="1449">
        <v>2024.6196200000002</v>
      </c>
      <c r="R1840" s="1060">
        <v>2206.3265499999998</v>
      </c>
      <c r="S1840" s="1449">
        <v>2479.95541</v>
      </c>
      <c r="T1840" s="1060">
        <v>3658.88049</v>
      </c>
      <c r="U1840" s="1065">
        <v>4186.6712699999998</v>
      </c>
      <c r="V1840" s="1064">
        <v>3332.4963700000003</v>
      </c>
      <c r="W1840" s="1065">
        <v>2148.5341599999997</v>
      </c>
    </row>
    <row r="1841" spans="1:23" ht="12" customHeight="1">
      <c r="A1841" s="387" t="s">
        <v>582</v>
      </c>
      <c r="B1841" s="1126" t="s">
        <v>1506</v>
      </c>
      <c r="C1841" s="388" t="s">
        <v>597</v>
      </c>
      <c r="D1841" s="1207" t="s">
        <v>1407</v>
      </c>
      <c r="E1841" s="1466" t="s">
        <v>164</v>
      </c>
      <c r="F1841" s="205">
        <v>30.665334705730984</v>
      </c>
      <c r="G1841" s="1348">
        <v>41.644315122723675</v>
      </c>
      <c r="H1841" s="1348">
        <v>155.25217235387629</v>
      </c>
      <c r="I1841" s="1348">
        <v>77.704227218420755</v>
      </c>
      <c r="J1841" s="1348">
        <v>79.521891499064324</v>
      </c>
      <c r="K1841" s="1348">
        <v>82.142859277073313</v>
      </c>
      <c r="L1841" s="1348">
        <v>130.05891941793718</v>
      </c>
      <c r="M1841" s="1348">
        <v>57.846591375770025</v>
      </c>
      <c r="N1841" s="1348">
        <v>55.656732755440792</v>
      </c>
      <c r="O1841" s="1348">
        <v>47.210319650751956</v>
      </c>
      <c r="P1841" s="1348">
        <v>41.640291908532859</v>
      </c>
      <c r="Q1841" s="1347">
        <v>37.788264212923217</v>
      </c>
      <c r="R1841" s="1348">
        <v>41.375087669948428</v>
      </c>
      <c r="S1841" s="1347">
        <v>48.260365656683597</v>
      </c>
      <c r="T1841" s="1348">
        <v>71.899241289866168</v>
      </c>
      <c r="U1841" s="206">
        <v>82.960236000475575</v>
      </c>
      <c r="V1841" s="205">
        <v>66.379100669269377</v>
      </c>
      <c r="W1841" s="206">
        <v>43.225714918016287</v>
      </c>
    </row>
    <row r="1842" spans="1:23" ht="12" customHeight="1">
      <c r="A1842" s="387" t="s">
        <v>582</v>
      </c>
      <c r="B1842" s="1126" t="s">
        <v>1506</v>
      </c>
      <c r="C1842" s="388" t="s">
        <v>592</v>
      </c>
      <c r="D1842" s="1207" t="s">
        <v>1408</v>
      </c>
      <c r="E1842" s="1466" t="s">
        <v>163</v>
      </c>
      <c r="F1842" s="1060">
        <v>35483.997470000002</v>
      </c>
      <c r="G1842" s="1060">
        <v>39769.468569999997</v>
      </c>
      <c r="H1842" s="1060">
        <v>41752.416969999998</v>
      </c>
      <c r="I1842" s="1060">
        <v>49278.140270000004</v>
      </c>
      <c r="J1842" s="1060">
        <v>50783.138220000001</v>
      </c>
      <c r="K1842" s="1060">
        <v>50540.112430000001</v>
      </c>
      <c r="L1842" s="1060">
        <v>50160.622019999995</v>
      </c>
      <c r="M1842" s="1060">
        <v>49354.048600000002</v>
      </c>
      <c r="N1842" s="1060">
        <v>51590.590799999998</v>
      </c>
      <c r="O1842" s="1060">
        <v>50916.114629999996</v>
      </c>
      <c r="P1842" s="1060">
        <v>53575.292600000001</v>
      </c>
      <c r="Q1842" s="1449">
        <v>60212.245990000003</v>
      </c>
      <c r="R1842" s="1060">
        <v>59905.20059</v>
      </c>
      <c r="S1842" s="1449">
        <v>63488.486089999999</v>
      </c>
      <c r="T1842" s="1060">
        <v>69069.918150000012</v>
      </c>
      <c r="U1842" s="1065">
        <v>74686.89417</v>
      </c>
      <c r="V1842" s="1064">
        <v>80830.148489999992</v>
      </c>
      <c r="W1842" s="1065">
        <v>100351.41636999999</v>
      </c>
    </row>
    <row r="1843" spans="1:23" ht="12" customHeight="1">
      <c r="A1843" s="387" t="s">
        <v>582</v>
      </c>
      <c r="B1843" s="1126" t="s">
        <v>1506</v>
      </c>
      <c r="C1843" s="388" t="s">
        <v>592</v>
      </c>
      <c r="D1843" s="1207" t="s">
        <v>1408</v>
      </c>
      <c r="E1843" s="1466" t="s">
        <v>164</v>
      </c>
      <c r="F1843" s="1348">
        <v>928.75457964717589</v>
      </c>
      <c r="G1843" s="1348">
        <v>1042.122230753105</v>
      </c>
      <c r="H1843" s="1348">
        <v>1096.9292218164621</v>
      </c>
      <c r="I1843" s="1348">
        <v>1274.9512372254278</v>
      </c>
      <c r="J1843" s="1348">
        <v>1319.4195281768816</v>
      </c>
      <c r="K1843" s="1348">
        <v>1318.277229641609</v>
      </c>
      <c r="L1843" s="1348">
        <v>1318.8363574696323</v>
      </c>
      <c r="M1843" s="1348">
        <v>1302.5269483518514</v>
      </c>
      <c r="N1843" s="1348">
        <v>1368.232928446401</v>
      </c>
      <c r="O1843" s="1348">
        <v>1353.6839558131496</v>
      </c>
      <c r="P1843" s="1348">
        <v>1427.4183411930835</v>
      </c>
      <c r="Q1843" s="1347">
        <v>1616.4361339597317</v>
      </c>
      <c r="R1843" s="1348">
        <v>1621.0748657790768</v>
      </c>
      <c r="S1843" s="1347">
        <v>1834.7682596884663</v>
      </c>
      <c r="T1843" s="1348">
        <v>2011.0032653001811</v>
      </c>
      <c r="U1843" s="206">
        <v>2201.2701279141734</v>
      </c>
      <c r="V1843" s="205">
        <v>2404.8003239914315</v>
      </c>
      <c r="W1843" s="206">
        <v>3025.1843835162181</v>
      </c>
    </row>
    <row r="1844" spans="1:23" ht="12" customHeight="1">
      <c r="A1844" s="387" t="s">
        <v>582</v>
      </c>
      <c r="B1844" s="1126" t="s">
        <v>1506</v>
      </c>
      <c r="C1844" s="388" t="s">
        <v>592</v>
      </c>
      <c r="D1844" s="1207" t="s">
        <v>1407</v>
      </c>
      <c r="E1844" s="1466" t="s">
        <v>163</v>
      </c>
      <c r="F1844" s="1060">
        <v>1209.19397</v>
      </c>
      <c r="G1844" s="1060">
        <v>2100.893</v>
      </c>
      <c r="H1844" s="1060">
        <v>4648.4688100000003</v>
      </c>
      <c r="I1844" s="1060">
        <v>2300.0658599999997</v>
      </c>
      <c r="J1844" s="1060">
        <v>2546.9914399999998</v>
      </c>
      <c r="K1844" s="1060">
        <v>2609.0612299999998</v>
      </c>
      <c r="L1844" s="1060">
        <v>2724.2520200000004</v>
      </c>
      <c r="M1844" s="1060">
        <v>2659.17292</v>
      </c>
      <c r="N1844" s="1060">
        <v>2531.5064199999997</v>
      </c>
      <c r="O1844" s="1060">
        <v>2469.62176</v>
      </c>
      <c r="P1844" s="1060">
        <v>2550.6855</v>
      </c>
      <c r="Q1844" s="1449">
        <v>2220.8155300000003</v>
      </c>
      <c r="R1844" s="1060">
        <v>2965.6034500000001</v>
      </c>
      <c r="S1844" s="1449">
        <v>2291.4918700000003</v>
      </c>
      <c r="T1844" s="1060">
        <v>2710.01467</v>
      </c>
      <c r="U1844" s="1065">
        <v>2663.95145</v>
      </c>
      <c r="V1844" s="1064">
        <v>1123.74836</v>
      </c>
      <c r="W1844" s="1065">
        <v>1293.97226</v>
      </c>
    </row>
    <row r="1845" spans="1:23" ht="12" customHeight="1">
      <c r="A1845" s="387" t="s">
        <v>582</v>
      </c>
      <c r="B1845" s="1126" t="s">
        <v>1506</v>
      </c>
      <c r="C1845" s="388" t="s">
        <v>592</v>
      </c>
      <c r="D1845" s="1207" t="s">
        <v>1407</v>
      </c>
      <c r="E1845" s="1466" t="s">
        <v>164</v>
      </c>
      <c r="F1845" s="205">
        <v>31.649321310788881</v>
      </c>
      <c r="G1845" s="1348">
        <v>55.051962685393846</v>
      </c>
      <c r="H1845" s="1348">
        <v>122.1256550981268</v>
      </c>
      <c r="I1845" s="1348">
        <v>59.508573128767686</v>
      </c>
      <c r="J1845" s="1348">
        <v>66.174528826417927</v>
      </c>
      <c r="K1845" s="1348">
        <v>68.054182012624551</v>
      </c>
      <c r="L1845" s="1348">
        <v>71.626755534521749</v>
      </c>
      <c r="M1845" s="1348">
        <v>70.179539204560456</v>
      </c>
      <c r="N1845" s="1348">
        <v>67.138026308810254</v>
      </c>
      <c r="O1845" s="1348">
        <v>65.658728631058409</v>
      </c>
      <c r="P1845" s="1348">
        <v>67.958476540644227</v>
      </c>
      <c r="Q1845" s="1347">
        <v>59.619208859060414</v>
      </c>
      <c r="R1845" s="1348">
        <v>80.251216377117501</v>
      </c>
      <c r="S1845" s="1347">
        <v>66.222346906337606</v>
      </c>
      <c r="T1845" s="1348">
        <v>78.903356140453027</v>
      </c>
      <c r="U1845" s="206">
        <v>78.515472015090339</v>
      </c>
      <c r="V1845" s="205">
        <v>33.432951326907059</v>
      </c>
      <c r="W1845" s="206">
        <v>39.007966357168698</v>
      </c>
    </row>
    <row r="1846" spans="1:23" s="7" customFormat="1" ht="12" customHeight="1">
      <c r="A1846" s="377" t="s">
        <v>582</v>
      </c>
      <c r="B1846" s="1108" t="s">
        <v>599</v>
      </c>
      <c r="C1846" s="1108" t="s">
        <v>615</v>
      </c>
      <c r="D1846" s="26" t="s">
        <v>1430</v>
      </c>
      <c r="E1846" s="649" t="s">
        <v>163</v>
      </c>
      <c r="F1846" s="1042">
        <v>339301.69930000004</v>
      </c>
      <c r="G1846" s="1042">
        <v>380771.10317000002</v>
      </c>
      <c r="H1846" s="1042">
        <v>427451.81436000002</v>
      </c>
      <c r="I1846" s="1042">
        <v>464798.38642</v>
      </c>
      <c r="J1846" s="1042">
        <v>471815.65617999999</v>
      </c>
      <c r="K1846" s="1042">
        <v>484366.07841000002</v>
      </c>
      <c r="L1846" s="1042">
        <v>504779.63816000003</v>
      </c>
      <c r="M1846" s="1042">
        <v>517752.11080000002</v>
      </c>
      <c r="N1846" s="1042">
        <v>527280.64883999992</v>
      </c>
      <c r="O1846" s="1042">
        <v>559986.29203000001</v>
      </c>
      <c r="P1846" s="1042">
        <v>582117.1590499999</v>
      </c>
      <c r="Q1846" s="1465">
        <v>667162.92737000005</v>
      </c>
      <c r="R1846" s="1042">
        <v>764304.82136000006</v>
      </c>
      <c r="S1846" s="1465">
        <v>784535.15347000002</v>
      </c>
      <c r="T1846" s="1042">
        <v>839880.80399000004</v>
      </c>
      <c r="U1846" s="1047">
        <v>894812.79744000011</v>
      </c>
      <c r="V1846" s="1050">
        <v>1070227.6875800001</v>
      </c>
      <c r="W1846" s="1047">
        <v>1348051.18888</v>
      </c>
    </row>
    <row r="1847" spans="1:23" s="7" customFormat="1" ht="12" customHeight="1">
      <c r="A1847" s="377" t="s">
        <v>582</v>
      </c>
      <c r="B1847" s="1108" t="s">
        <v>599</v>
      </c>
      <c r="C1847" s="1108" t="s">
        <v>615</v>
      </c>
      <c r="D1847" s="26" t="s">
        <v>1430</v>
      </c>
      <c r="E1847" s="649" t="s">
        <v>164</v>
      </c>
      <c r="F1847" s="1350">
        <v>832.00722712236802</v>
      </c>
      <c r="G1847" s="1350">
        <v>935.69117677992642</v>
      </c>
      <c r="H1847" s="1350">
        <v>1052.0414719903915</v>
      </c>
      <c r="I1847" s="1350">
        <v>1132.0448884147663</v>
      </c>
      <c r="J1847" s="1350">
        <v>1151.0337886735008</v>
      </c>
      <c r="K1847" s="1350">
        <v>1183.6584999181352</v>
      </c>
      <c r="L1847" s="1350">
        <v>1235.6846188268357</v>
      </c>
      <c r="M1847" s="1350">
        <v>1268.6737746413301</v>
      </c>
      <c r="N1847" s="1350">
        <v>1295.3929900280802</v>
      </c>
      <c r="O1847" s="1350">
        <v>1381.27364448106</v>
      </c>
      <c r="P1847" s="1350">
        <v>1439.4481718731065</v>
      </c>
      <c r="Q1847" s="1343">
        <v>1654.3663300138369</v>
      </c>
      <c r="R1847" s="1350">
        <v>1900.938951368802</v>
      </c>
      <c r="S1847" s="1343">
        <v>1961.2202104623723</v>
      </c>
      <c r="T1847" s="1444">
        <v>2123.9092658323239</v>
      </c>
      <c r="U1847" s="1445">
        <v>2276.7151384634176</v>
      </c>
      <c r="V1847" s="194">
        <v>2742.2188480519017</v>
      </c>
      <c r="W1847" s="195">
        <v>3477.0471727624454</v>
      </c>
    </row>
    <row r="1848" spans="1:23" s="7" customFormat="1" ht="12" customHeight="1">
      <c r="A1848" s="377" t="s">
        <v>582</v>
      </c>
      <c r="B1848" s="1108" t="s">
        <v>599</v>
      </c>
      <c r="C1848" s="1108" t="s">
        <v>615</v>
      </c>
      <c r="D1848" s="26" t="s">
        <v>1429</v>
      </c>
      <c r="E1848" s="649" t="s">
        <v>163</v>
      </c>
      <c r="F1848" s="1042">
        <v>14050.237160000001</v>
      </c>
      <c r="G1848" s="1042">
        <v>21734.763219999997</v>
      </c>
      <c r="H1848" s="1042">
        <v>22651.263800000001</v>
      </c>
      <c r="I1848" s="1042">
        <v>24374.651300000001</v>
      </c>
      <c r="J1848" s="1042">
        <v>25988.14777</v>
      </c>
      <c r="K1848" s="1042">
        <v>24714.082750000001</v>
      </c>
      <c r="L1848" s="1042">
        <v>23895.63178</v>
      </c>
      <c r="M1848" s="1042">
        <v>25659.075290000001</v>
      </c>
      <c r="N1848" s="1042">
        <v>21640.087289999999</v>
      </c>
      <c r="O1848" s="1042">
        <v>19210.590110000001</v>
      </c>
      <c r="P1848" s="1042">
        <v>17294.177030000003</v>
      </c>
      <c r="Q1848" s="1465">
        <v>17197.036250000001</v>
      </c>
      <c r="R1848" s="1042">
        <v>20045.63809</v>
      </c>
      <c r="S1848" s="1465">
        <v>18380.286399999997</v>
      </c>
      <c r="T1848" s="1484">
        <v>21720.493489999997</v>
      </c>
      <c r="U1848" s="1468">
        <v>21880.062100000003</v>
      </c>
      <c r="V1848" s="1050">
        <v>19915.078600000001</v>
      </c>
      <c r="W1848" s="1047">
        <v>20012.435280000002</v>
      </c>
    </row>
    <row r="1849" spans="1:23" s="7" customFormat="1" ht="12" customHeight="1">
      <c r="A1849" s="377" t="s">
        <v>582</v>
      </c>
      <c r="B1849" s="1108" t="s">
        <v>599</v>
      </c>
      <c r="C1849" s="1108" t="s">
        <v>615</v>
      </c>
      <c r="D1849" s="26" t="s">
        <v>1429</v>
      </c>
      <c r="E1849" s="649" t="s">
        <v>164</v>
      </c>
      <c r="F1849" s="194">
        <v>34.452815544455646</v>
      </c>
      <c r="G1849" s="1350">
        <v>53.41010913129913</v>
      </c>
      <c r="H1849" s="1350">
        <v>55.749135013671932</v>
      </c>
      <c r="I1849" s="1350">
        <v>59.414865019683361</v>
      </c>
      <c r="J1849" s="1350">
        <v>63.448246003378941</v>
      </c>
      <c r="K1849" s="1350">
        <v>60.438486303932621</v>
      </c>
      <c r="L1849" s="1350">
        <v>58.543045039836151</v>
      </c>
      <c r="M1849" s="1350">
        <v>63.016541308512203</v>
      </c>
      <c r="N1849" s="1350">
        <v>53.345775593666566</v>
      </c>
      <c r="O1849" s="1350">
        <v>47.447848759379369</v>
      </c>
      <c r="P1849" s="1350">
        <v>42.819769661015691</v>
      </c>
      <c r="Q1849" s="1343">
        <v>42.72927148944629</v>
      </c>
      <c r="R1849" s="1350">
        <v>74.199350067519646</v>
      </c>
      <c r="S1849" s="1343">
        <v>92.434408043197934</v>
      </c>
      <c r="T1849" s="1445">
        <v>55.670491924239499</v>
      </c>
      <c r="U1849" s="1444">
        <v>51.027930347085928</v>
      </c>
      <c r="V1849" s="1444">
        <v>51.027930347085928</v>
      </c>
      <c r="W1849" s="1445">
        <v>51.618352540624194</v>
      </c>
    </row>
    <row r="1850" spans="1:23" ht="12" customHeight="1">
      <c r="A1850" s="387" t="s">
        <v>582</v>
      </c>
      <c r="B1850" s="1126" t="s">
        <v>599</v>
      </c>
      <c r="C1850" s="388" t="s">
        <v>599</v>
      </c>
      <c r="D1850" s="1207" t="s">
        <v>1408</v>
      </c>
      <c r="E1850" s="1466" t="s">
        <v>163</v>
      </c>
      <c r="F1850" s="1060">
        <v>339301.69930000004</v>
      </c>
      <c r="G1850" s="1060">
        <v>380771.10317000002</v>
      </c>
      <c r="H1850" s="1060">
        <v>427451.81436000002</v>
      </c>
      <c r="I1850" s="1060">
        <v>464798.38642</v>
      </c>
      <c r="J1850" s="1060">
        <v>471815.65617999999</v>
      </c>
      <c r="K1850" s="1060">
        <v>484366.07841000002</v>
      </c>
      <c r="L1850" s="1060">
        <v>504779.63816000003</v>
      </c>
      <c r="M1850" s="1060">
        <v>517752.11080000002</v>
      </c>
      <c r="N1850" s="1060">
        <v>527280.64883999992</v>
      </c>
      <c r="O1850" s="1060">
        <v>559986.29203000001</v>
      </c>
      <c r="P1850" s="1060">
        <v>582117.1590499999</v>
      </c>
      <c r="Q1850" s="1449">
        <v>667162.92737000005</v>
      </c>
      <c r="R1850" s="1060">
        <v>764304.82136000006</v>
      </c>
      <c r="S1850" s="1449">
        <v>784535.15347000002</v>
      </c>
      <c r="T1850" s="1076">
        <v>839880.80399000004</v>
      </c>
      <c r="U1850" s="1469">
        <v>894812.79744000011</v>
      </c>
      <c r="V1850" s="1064">
        <v>1070227.6875800001</v>
      </c>
      <c r="W1850" s="1065">
        <v>1348051.18888</v>
      </c>
    </row>
    <row r="1851" spans="1:23" ht="12" customHeight="1">
      <c r="A1851" s="387" t="s">
        <v>582</v>
      </c>
      <c r="B1851" s="1126" t="s">
        <v>599</v>
      </c>
      <c r="C1851" s="388" t="s">
        <v>599</v>
      </c>
      <c r="D1851" s="1207" t="s">
        <v>1408</v>
      </c>
      <c r="E1851" s="1466" t="s">
        <v>164</v>
      </c>
      <c r="F1851" s="1348">
        <v>832.00722712236802</v>
      </c>
      <c r="G1851" s="1348">
        <v>935.69117677992642</v>
      </c>
      <c r="H1851" s="1348">
        <v>1052.0414719903915</v>
      </c>
      <c r="I1851" s="1348">
        <v>1132.0448884147663</v>
      </c>
      <c r="J1851" s="1348">
        <v>1151.0337886735008</v>
      </c>
      <c r="K1851" s="1348">
        <v>1183.6584999181352</v>
      </c>
      <c r="L1851" s="1348">
        <v>1235.6846188268357</v>
      </c>
      <c r="M1851" s="1348">
        <v>1268.6737746413301</v>
      </c>
      <c r="N1851" s="1348">
        <v>1295.3929900280802</v>
      </c>
      <c r="O1851" s="1348">
        <v>1381.27364448106</v>
      </c>
      <c r="P1851" s="1348">
        <v>1439.4481718731065</v>
      </c>
      <c r="Q1851" s="1347">
        <v>1654.3663300138369</v>
      </c>
      <c r="R1851" s="1348">
        <v>1900.938951368802</v>
      </c>
      <c r="S1851" s="1347">
        <v>1961.2202104623723</v>
      </c>
      <c r="T1851" s="1307">
        <v>2123.9092658323239</v>
      </c>
      <c r="U1851" s="1454">
        <v>2276.7151384634176</v>
      </c>
      <c r="V1851" s="205">
        <v>2742.2188480519017</v>
      </c>
      <c r="W1851" s="206">
        <v>3477.0471727624454</v>
      </c>
    </row>
    <row r="1852" spans="1:23" ht="12" customHeight="1">
      <c r="A1852" s="387" t="s">
        <v>582</v>
      </c>
      <c r="B1852" s="1126" t="s">
        <v>599</v>
      </c>
      <c r="C1852" s="388" t="s">
        <v>599</v>
      </c>
      <c r="D1852" s="1207" t="s">
        <v>1407</v>
      </c>
      <c r="E1852" s="1466" t="s">
        <v>163</v>
      </c>
      <c r="F1852" s="1060">
        <v>14050.237160000001</v>
      </c>
      <c r="G1852" s="1060">
        <v>21734.763219999997</v>
      </c>
      <c r="H1852" s="1060">
        <v>22651.263800000001</v>
      </c>
      <c r="I1852" s="1060">
        <v>24374.651300000001</v>
      </c>
      <c r="J1852" s="1060">
        <v>25988.14777</v>
      </c>
      <c r="K1852" s="1060">
        <v>24714.082750000001</v>
      </c>
      <c r="L1852" s="1060">
        <v>23895.63178</v>
      </c>
      <c r="M1852" s="1060">
        <v>25659.075290000001</v>
      </c>
      <c r="N1852" s="1060">
        <v>21640.087289999999</v>
      </c>
      <c r="O1852" s="1060">
        <v>19210.590110000001</v>
      </c>
      <c r="P1852" s="1060">
        <v>17294.177030000003</v>
      </c>
      <c r="Q1852" s="1449">
        <v>17197.036250000001</v>
      </c>
      <c r="R1852" s="1060">
        <v>20045.63809</v>
      </c>
      <c r="S1852" s="1449">
        <v>18380.286399999997</v>
      </c>
      <c r="T1852" s="1076">
        <v>21720.493489999997</v>
      </c>
      <c r="U1852" s="1469">
        <v>21880.062100000003</v>
      </c>
      <c r="V1852" s="1064">
        <v>19915.078600000001</v>
      </c>
      <c r="W1852" s="1065">
        <v>20012.435280000002</v>
      </c>
    </row>
    <row r="1853" spans="1:23" ht="12" customHeight="1">
      <c r="A1853" s="387" t="s">
        <v>582</v>
      </c>
      <c r="B1853" s="1126" t="s">
        <v>599</v>
      </c>
      <c r="C1853" s="388" t="s">
        <v>599</v>
      </c>
      <c r="D1853" s="1207" t="s">
        <v>1407</v>
      </c>
      <c r="E1853" s="1466" t="s">
        <v>164</v>
      </c>
      <c r="F1853" s="205">
        <v>34.452815544455646</v>
      </c>
      <c r="G1853" s="1348">
        <v>53.41010913129913</v>
      </c>
      <c r="H1853" s="1348">
        <v>55.749135013671932</v>
      </c>
      <c r="I1853" s="1348">
        <v>59.414865019683361</v>
      </c>
      <c r="J1853" s="1348">
        <v>63.448246003378941</v>
      </c>
      <c r="K1853" s="1348">
        <v>60.438486303932621</v>
      </c>
      <c r="L1853" s="1348">
        <v>58.543045039836151</v>
      </c>
      <c r="M1853" s="1348">
        <v>63.016541308512203</v>
      </c>
      <c r="N1853" s="1348">
        <v>53.345775593666566</v>
      </c>
      <c r="O1853" s="1348">
        <v>47.447848759379369</v>
      </c>
      <c r="P1853" s="1348">
        <v>42.819769661015691</v>
      </c>
      <c r="Q1853" s="1347">
        <v>42.72927148944629</v>
      </c>
      <c r="R1853" s="1348">
        <v>51.977804033745834</v>
      </c>
      <c r="S1853" s="1347">
        <v>52.68217740254326</v>
      </c>
      <c r="T1853" s="1307">
        <v>55.670491924239499</v>
      </c>
      <c r="U1853" s="1454">
        <v>51.027930347085928</v>
      </c>
      <c r="V1853" s="1307">
        <v>51.027930347085928</v>
      </c>
      <c r="W1853" s="1454">
        <v>51.618352540624194</v>
      </c>
    </row>
    <row r="1854" spans="1:23" s="7" customFormat="1" ht="12" customHeight="1">
      <c r="A1854" s="377" t="s">
        <v>582</v>
      </c>
      <c r="B1854" s="1108" t="s">
        <v>1507</v>
      </c>
      <c r="C1854" s="1108" t="s">
        <v>615</v>
      </c>
      <c r="D1854" s="26" t="s">
        <v>1430</v>
      </c>
      <c r="E1854" s="649" t="s">
        <v>163</v>
      </c>
      <c r="F1854" s="1042">
        <v>490928.09302000003</v>
      </c>
      <c r="G1854" s="1042">
        <v>545742.63564999995</v>
      </c>
      <c r="H1854" s="1042">
        <v>575603.83568000002</v>
      </c>
      <c r="I1854" s="1042">
        <v>618204.31034999993</v>
      </c>
      <c r="J1854" s="1042">
        <v>654571.03747999994</v>
      </c>
      <c r="K1854" s="1042">
        <v>688280.10843999998</v>
      </c>
      <c r="L1854" s="1042">
        <v>700729.88175000006</v>
      </c>
      <c r="M1854" s="1042">
        <v>701251.13398000004</v>
      </c>
      <c r="N1854" s="1042">
        <v>726436.13141000003</v>
      </c>
      <c r="O1854" s="1042">
        <v>742906.99997999996</v>
      </c>
      <c r="P1854" s="1042">
        <v>798591.06948999991</v>
      </c>
      <c r="Q1854" s="1465">
        <v>872805.3786099999</v>
      </c>
      <c r="R1854" s="1042">
        <v>953087.85042000003</v>
      </c>
      <c r="S1854" s="1465">
        <v>991216.02095000003</v>
      </c>
      <c r="T1854" s="1484">
        <v>1049028.85418</v>
      </c>
      <c r="U1854" s="1468">
        <v>1187590.3100399999</v>
      </c>
      <c r="V1854" s="1050">
        <v>1350206.6452299999</v>
      </c>
      <c r="W1854" s="1047">
        <v>1676501.6235900002</v>
      </c>
    </row>
    <row r="1855" spans="1:23" s="7" customFormat="1" ht="12" customHeight="1">
      <c r="A1855" s="377" t="s">
        <v>582</v>
      </c>
      <c r="B1855" s="1108" t="s">
        <v>1507</v>
      </c>
      <c r="C1855" s="1108" t="s">
        <v>615</v>
      </c>
      <c r="D1855" s="26" t="s">
        <v>1430</v>
      </c>
      <c r="E1855" s="649" t="s">
        <v>164</v>
      </c>
      <c r="F1855" s="1350">
        <v>987.24059625195821</v>
      </c>
      <c r="G1855" s="1350">
        <v>1093.3001495482499</v>
      </c>
      <c r="H1855" s="1350">
        <v>1150.4644713115329</v>
      </c>
      <c r="I1855" s="1350">
        <v>1213.1048760314361</v>
      </c>
      <c r="J1855" s="1350">
        <v>1281.8891124297436</v>
      </c>
      <c r="K1855" s="1350">
        <v>1345.2219268715992</v>
      </c>
      <c r="L1855" s="1350">
        <v>1368.482082281188</v>
      </c>
      <c r="M1855" s="1350">
        <v>1368.1454006586598</v>
      </c>
      <c r="N1855" s="1350">
        <v>1416.7480217611346</v>
      </c>
      <c r="O1855" s="1350">
        <v>1449.9650637244761</v>
      </c>
      <c r="P1855" s="1350">
        <v>1557.3300626761179</v>
      </c>
      <c r="Q1855" s="1343">
        <v>1701.4944101535386</v>
      </c>
      <c r="R1855" s="1350">
        <v>1857.1361633115941</v>
      </c>
      <c r="S1855" s="1343">
        <v>1956.1878260260348</v>
      </c>
      <c r="T1855" s="1444">
        <v>2074.6145637891823</v>
      </c>
      <c r="U1855" s="1445">
        <v>2353.9480090384727</v>
      </c>
      <c r="V1855" s="194">
        <v>2682.0572903647439</v>
      </c>
      <c r="W1855" s="195">
        <v>3338.1019600304244</v>
      </c>
    </row>
    <row r="1856" spans="1:23" s="7" customFormat="1" ht="12" customHeight="1">
      <c r="A1856" s="377" t="s">
        <v>582</v>
      </c>
      <c r="B1856" s="1108" t="s">
        <v>1507</v>
      </c>
      <c r="C1856" s="1108" t="s">
        <v>615</v>
      </c>
      <c r="D1856" s="26" t="s">
        <v>1429</v>
      </c>
      <c r="E1856" s="649" t="s">
        <v>163</v>
      </c>
      <c r="F1856" s="1042">
        <v>48310.152759999997</v>
      </c>
      <c r="G1856" s="1042">
        <v>88297.851889999991</v>
      </c>
      <c r="H1856" s="1042">
        <v>38813.273880000001</v>
      </c>
      <c r="I1856" s="1042">
        <v>42075.265059999998</v>
      </c>
      <c r="J1856" s="1042">
        <v>61163.021919999999</v>
      </c>
      <c r="K1856" s="1042">
        <v>59804.352920000005</v>
      </c>
      <c r="L1856" s="1042">
        <v>44825.631560000002</v>
      </c>
      <c r="M1856" s="1042">
        <v>47853.448509999995</v>
      </c>
      <c r="N1856" s="1042">
        <v>39342.267</v>
      </c>
      <c r="O1856" s="1042">
        <v>42030.938669999996</v>
      </c>
      <c r="P1856" s="1042">
        <v>37589.838059999995</v>
      </c>
      <c r="Q1856" s="1465">
        <v>43093.085910000002</v>
      </c>
      <c r="R1856" s="1042">
        <v>54815.45205</v>
      </c>
      <c r="S1856" s="1465">
        <v>75148.839449999999</v>
      </c>
      <c r="T1856" s="1484">
        <v>62180.794630000004</v>
      </c>
      <c r="U1856" s="1468">
        <v>60079.409189999998</v>
      </c>
      <c r="V1856" s="1050">
        <v>44067.531870000006</v>
      </c>
      <c r="W1856" s="1047">
        <v>45455.637929999997</v>
      </c>
    </row>
    <row r="1857" spans="1:23" s="7" customFormat="1" ht="12" customHeight="1">
      <c r="A1857" s="377" t="s">
        <v>582</v>
      </c>
      <c r="B1857" s="1108" t="s">
        <v>1507</v>
      </c>
      <c r="C1857" s="1108" t="s">
        <v>615</v>
      </c>
      <c r="D1857" s="26" t="s">
        <v>1429</v>
      </c>
      <c r="E1857" s="649" t="s">
        <v>164</v>
      </c>
      <c r="F1857" s="194">
        <v>97.150162506309414</v>
      </c>
      <c r="G1857" s="1350">
        <v>176.88934008454032</v>
      </c>
      <c r="H1857" s="1350">
        <v>77.576433384033919</v>
      </c>
      <c r="I1857" s="1350">
        <v>82.564466714416056</v>
      </c>
      <c r="J1857" s="1350">
        <v>119.77953101071226</v>
      </c>
      <c r="K1857" s="1350">
        <v>116.8857357401964</v>
      </c>
      <c r="L1857" s="1350">
        <v>87.541683627934049</v>
      </c>
      <c r="M1857" s="1350">
        <v>93.362380910573663</v>
      </c>
      <c r="N1857" s="1350">
        <v>76.728120386387872</v>
      </c>
      <c r="O1857" s="1350">
        <v>82.03367671685254</v>
      </c>
      <c r="P1857" s="1350">
        <v>73.303831082596346</v>
      </c>
      <c r="Q1857" s="1343">
        <v>84.008012082719262</v>
      </c>
      <c r="R1857" s="1350">
        <v>106.81046691075461</v>
      </c>
      <c r="S1857" s="1343">
        <v>148.30797905302461</v>
      </c>
      <c r="T1857" s="1350">
        <v>122.97200559675666</v>
      </c>
      <c r="U1857" s="195">
        <v>119.08467461497294</v>
      </c>
      <c r="V1857" s="1444">
        <v>87.535967577896884</v>
      </c>
      <c r="W1857" s="1445">
        <v>90.507251489351532</v>
      </c>
    </row>
    <row r="1858" spans="1:23" ht="12" customHeight="1">
      <c r="A1858" s="387" t="s">
        <v>582</v>
      </c>
      <c r="B1858" s="1126" t="s">
        <v>1507</v>
      </c>
      <c r="C1858" s="388" t="s">
        <v>601</v>
      </c>
      <c r="D1858" s="1207" t="s">
        <v>1408</v>
      </c>
      <c r="E1858" s="1466" t="s">
        <v>163</v>
      </c>
      <c r="F1858" s="1060">
        <v>82188.430829999998</v>
      </c>
      <c r="G1858" s="1060">
        <v>95497.805069999988</v>
      </c>
      <c r="H1858" s="1060">
        <v>107850.16047</v>
      </c>
      <c r="I1858" s="1060">
        <v>109580.83292999999</v>
      </c>
      <c r="J1858" s="1060">
        <v>120990.43486000001</v>
      </c>
      <c r="K1858" s="1060">
        <v>119673.35759999999</v>
      </c>
      <c r="L1858" s="1060">
        <v>123031.93191</v>
      </c>
      <c r="M1858" s="1060">
        <v>121537.60775999998</v>
      </c>
      <c r="N1858" s="1060">
        <v>121849.68774000001</v>
      </c>
      <c r="O1858" s="1060">
        <v>123830.83355000001</v>
      </c>
      <c r="P1858" s="1060">
        <v>135554.35483</v>
      </c>
      <c r="Q1858" s="1449">
        <v>152797.97021</v>
      </c>
      <c r="R1858" s="1060">
        <v>168747.33446000001</v>
      </c>
      <c r="S1858" s="1449">
        <v>172366.25041000001</v>
      </c>
      <c r="T1858" s="1060">
        <v>184273.04220999999</v>
      </c>
      <c r="U1858" s="1065">
        <v>210149.81283000001</v>
      </c>
      <c r="V1858" s="1064">
        <v>234806.48862000002</v>
      </c>
      <c r="W1858" s="1065">
        <v>299505.71379000001</v>
      </c>
    </row>
    <row r="1859" spans="1:23" ht="12" customHeight="1">
      <c r="A1859" s="387" t="s">
        <v>582</v>
      </c>
      <c r="B1859" s="1126" t="s">
        <v>1507</v>
      </c>
      <c r="C1859" s="388" t="s">
        <v>601</v>
      </c>
      <c r="D1859" s="1207" t="s">
        <v>1408</v>
      </c>
      <c r="E1859" s="1466" t="s">
        <v>164</v>
      </c>
      <c r="F1859" s="1348">
        <v>1035.7188148045466</v>
      </c>
      <c r="G1859" s="1348">
        <v>1199.9020589787403</v>
      </c>
      <c r="H1859" s="1348">
        <v>1349.1894926004229</v>
      </c>
      <c r="I1859" s="1348">
        <v>1343.8740379686292</v>
      </c>
      <c r="J1859" s="1348">
        <v>1479.3357729223471</v>
      </c>
      <c r="K1859" s="1348">
        <v>1458.8085280672883</v>
      </c>
      <c r="L1859" s="1348">
        <v>1497.6498102251978</v>
      </c>
      <c r="M1859" s="1348">
        <v>1475.6873210296258</v>
      </c>
      <c r="N1859" s="1348">
        <v>1476.5184821569221</v>
      </c>
      <c r="O1859" s="1348">
        <v>1503.5312475716369</v>
      </c>
      <c r="P1859" s="1348">
        <v>1642.1276691137277</v>
      </c>
      <c r="Q1859" s="1347">
        <v>1851.4009306805926</v>
      </c>
      <c r="R1859" s="1348">
        <v>2047.457284331093</v>
      </c>
      <c r="S1859" s="1347">
        <v>2098.3170054172501</v>
      </c>
      <c r="T1859" s="1348">
        <v>2250.2783305450057</v>
      </c>
      <c r="U1859" s="206">
        <v>2575.1760021321961</v>
      </c>
      <c r="V1859" s="205">
        <v>2885.5931846335347</v>
      </c>
      <c r="W1859" s="206">
        <v>3688.9937527251232</v>
      </c>
    </row>
    <row r="1860" spans="1:23" ht="12" customHeight="1">
      <c r="A1860" s="387" t="s">
        <v>582</v>
      </c>
      <c r="B1860" s="1126" t="s">
        <v>1507</v>
      </c>
      <c r="C1860" s="388" t="s">
        <v>601</v>
      </c>
      <c r="D1860" s="1207" t="s">
        <v>1407</v>
      </c>
      <c r="E1860" s="1466" t="s">
        <v>163</v>
      </c>
      <c r="F1860" s="1060">
        <v>4132.2614800000001</v>
      </c>
      <c r="G1860" s="1060">
        <v>3721.1427700000004</v>
      </c>
      <c r="H1860" s="1060">
        <v>4505.8156200000003</v>
      </c>
      <c r="I1860" s="1060">
        <v>6245.8056200000001</v>
      </c>
      <c r="J1860" s="1060">
        <v>10781.14394</v>
      </c>
      <c r="K1860" s="1060">
        <v>23105.607789999998</v>
      </c>
      <c r="L1860" s="1060">
        <v>10895.72458</v>
      </c>
      <c r="M1860" s="1060">
        <v>4572.4957400000003</v>
      </c>
      <c r="N1860" s="1060">
        <v>4990.97595</v>
      </c>
      <c r="O1860" s="1060">
        <v>6468.6543700000002</v>
      </c>
      <c r="P1860" s="1060">
        <v>3638.27171</v>
      </c>
      <c r="Q1860" s="1449">
        <v>4381.6156200000005</v>
      </c>
      <c r="R1860" s="1060">
        <v>6713.9925600000006</v>
      </c>
      <c r="S1860" s="1449">
        <v>4789.1642699999993</v>
      </c>
      <c r="T1860" s="1060">
        <v>4941.6397900000002</v>
      </c>
      <c r="U1860" s="1065">
        <v>5175.2280700000001</v>
      </c>
      <c r="V1860" s="1064">
        <v>3417.0020800000002</v>
      </c>
      <c r="W1860" s="1065">
        <v>10281.156349999999</v>
      </c>
    </row>
    <row r="1861" spans="1:23" ht="12" customHeight="1">
      <c r="A1861" s="387" t="s">
        <v>582</v>
      </c>
      <c r="B1861" s="1126" t="s">
        <v>1507</v>
      </c>
      <c r="C1861" s="388" t="s">
        <v>601</v>
      </c>
      <c r="D1861" s="1207" t="s">
        <v>1407</v>
      </c>
      <c r="E1861" s="1466" t="s">
        <v>164</v>
      </c>
      <c r="F1861" s="205">
        <v>52.073764145474712</v>
      </c>
      <c r="G1861" s="1348">
        <v>46.75507325224909</v>
      </c>
      <c r="H1861" s="1348">
        <v>56.367084328909023</v>
      </c>
      <c r="I1861" s="1348">
        <v>76.597118259525885</v>
      </c>
      <c r="J1861" s="1348">
        <v>131.8197750253708</v>
      </c>
      <c r="K1861" s="1348">
        <v>281.65548595111841</v>
      </c>
      <c r="L1861" s="1348">
        <v>132.6320703590992</v>
      </c>
      <c r="M1861" s="1348">
        <v>55.518403836813995</v>
      </c>
      <c r="N1861" s="1348">
        <v>60.478351408664039</v>
      </c>
      <c r="O1861" s="1348">
        <v>78.541213817387089</v>
      </c>
      <c r="P1861" s="1348">
        <v>44.074619736395796</v>
      </c>
      <c r="Q1861" s="1347">
        <v>53.090543189831706</v>
      </c>
      <c r="R1861" s="1348">
        <v>81.462696983668621</v>
      </c>
      <c r="S1861" s="1347">
        <v>58.301348469170357</v>
      </c>
      <c r="T1861" s="1348">
        <v>60.345587197303672</v>
      </c>
      <c r="U1861" s="206">
        <v>63.417249589490964</v>
      </c>
      <c r="V1861" s="205">
        <v>41.992357076144131</v>
      </c>
      <c r="W1861" s="206">
        <v>126.63238061806402</v>
      </c>
    </row>
    <row r="1862" spans="1:23" ht="12" customHeight="1">
      <c r="A1862" s="387" t="s">
        <v>582</v>
      </c>
      <c r="B1862" s="1126" t="s">
        <v>1507</v>
      </c>
      <c r="C1862" s="388" t="s">
        <v>602</v>
      </c>
      <c r="D1862" s="1207" t="s">
        <v>1408</v>
      </c>
      <c r="E1862" s="1466" t="s">
        <v>163</v>
      </c>
      <c r="F1862" s="1060">
        <v>64202.566800000001</v>
      </c>
      <c r="G1862" s="1060">
        <v>64530.462580000007</v>
      </c>
      <c r="H1862" s="1060">
        <v>69654.979640000005</v>
      </c>
      <c r="I1862" s="1060">
        <v>71806.440159999998</v>
      </c>
      <c r="J1862" s="1060">
        <v>70311.543120000002</v>
      </c>
      <c r="K1862" s="1060">
        <v>75633.402790000007</v>
      </c>
      <c r="L1862" s="1060">
        <v>78173.499020000003</v>
      </c>
      <c r="M1862" s="1060">
        <v>79715.79512000001</v>
      </c>
      <c r="N1862" s="1060">
        <v>81110.104489999998</v>
      </c>
      <c r="O1862" s="1060">
        <v>82032.968500000003</v>
      </c>
      <c r="P1862" s="1060">
        <v>85015.081299999991</v>
      </c>
      <c r="Q1862" s="1449">
        <v>95423.565070000011</v>
      </c>
      <c r="R1862" s="1060">
        <v>101749.32182000001</v>
      </c>
      <c r="S1862" s="1449">
        <v>104001.72727000002</v>
      </c>
      <c r="T1862" s="1060">
        <v>110628.61085</v>
      </c>
      <c r="U1862" s="1065">
        <v>126395.06568000001</v>
      </c>
      <c r="V1862" s="1064">
        <v>146807.74431000001</v>
      </c>
      <c r="W1862" s="1065">
        <v>179156.02775000001</v>
      </c>
    </row>
    <row r="1863" spans="1:23" ht="12" customHeight="1">
      <c r="A1863" s="387" t="s">
        <v>582</v>
      </c>
      <c r="B1863" s="1126" t="s">
        <v>1507</v>
      </c>
      <c r="C1863" s="388" t="s">
        <v>602</v>
      </c>
      <c r="D1863" s="1207" t="s">
        <v>1408</v>
      </c>
      <c r="E1863" s="1466" t="s">
        <v>164</v>
      </c>
      <c r="F1863" s="1348">
        <v>1057.5461101319411</v>
      </c>
      <c r="G1863" s="1348">
        <v>1063.893538537631</v>
      </c>
      <c r="H1863" s="1348">
        <v>1149.51695090354</v>
      </c>
      <c r="I1863" s="1348">
        <v>1157.1232461002965</v>
      </c>
      <c r="J1863" s="1348">
        <v>1135.3206491094929</v>
      </c>
      <c r="K1863" s="1348">
        <v>1224.2376625121401</v>
      </c>
      <c r="L1863" s="1348">
        <v>1267.1783407628341</v>
      </c>
      <c r="M1863" s="1348">
        <v>1295.3703362095582</v>
      </c>
      <c r="N1863" s="1348">
        <v>1321.4419108830239</v>
      </c>
      <c r="O1863" s="1348">
        <v>1340.6927697059834</v>
      </c>
      <c r="P1863" s="1348">
        <v>1393.2102276265546</v>
      </c>
      <c r="Q1863" s="1347">
        <v>1571.9744505213912</v>
      </c>
      <c r="R1863" s="1348">
        <v>1682.5300429936833</v>
      </c>
      <c r="S1863" s="1347">
        <v>1788.753865880087</v>
      </c>
      <c r="T1863" s="1348">
        <v>1916.2110205601648</v>
      </c>
      <c r="U1863" s="206">
        <v>2214.5046198051723</v>
      </c>
      <c r="V1863" s="205">
        <v>2586.4192722115536</v>
      </c>
      <c r="W1863" s="206">
        <v>3186.9223664081401</v>
      </c>
    </row>
    <row r="1864" spans="1:23" ht="12" customHeight="1">
      <c r="A1864" s="387" t="s">
        <v>582</v>
      </c>
      <c r="B1864" s="1126" t="s">
        <v>1507</v>
      </c>
      <c r="C1864" s="388" t="s">
        <v>602</v>
      </c>
      <c r="D1864" s="1207" t="s">
        <v>1407</v>
      </c>
      <c r="E1864" s="1466" t="s">
        <v>163</v>
      </c>
      <c r="F1864" s="1060">
        <v>3307.3201899999999</v>
      </c>
      <c r="G1864" s="1060">
        <v>3551.8767000000003</v>
      </c>
      <c r="H1864" s="1060">
        <v>3962.9329700000003</v>
      </c>
      <c r="I1864" s="1060">
        <v>4032.3030200000003</v>
      </c>
      <c r="J1864" s="1060">
        <v>4179.6891599999999</v>
      </c>
      <c r="K1864" s="1060">
        <v>4208.1381899999997</v>
      </c>
      <c r="L1864" s="1060">
        <v>4558.5855200000005</v>
      </c>
      <c r="M1864" s="1060">
        <v>4589.5852699999996</v>
      </c>
      <c r="N1864" s="1060">
        <v>5989.9991200000004</v>
      </c>
      <c r="O1864" s="1060">
        <v>4173.3820999999998</v>
      </c>
      <c r="P1864" s="1060">
        <v>3897.6466600000003</v>
      </c>
      <c r="Q1864" s="1449">
        <v>3443.05701</v>
      </c>
      <c r="R1864" s="1060">
        <v>3192.0206000000003</v>
      </c>
      <c r="S1864" s="1449">
        <v>3157.7425300000004</v>
      </c>
      <c r="T1864" s="1060">
        <v>3711.70775</v>
      </c>
      <c r="U1864" s="1065">
        <v>4060.4315700000002</v>
      </c>
      <c r="V1864" s="1064">
        <v>3584.2705899999996</v>
      </c>
      <c r="W1864" s="1065">
        <v>3943.8054200000001</v>
      </c>
    </row>
    <row r="1865" spans="1:23" ht="12" customHeight="1">
      <c r="A1865" s="387" t="s">
        <v>582</v>
      </c>
      <c r="B1865" s="1126" t="s">
        <v>1507</v>
      </c>
      <c r="C1865" s="388" t="s">
        <v>602</v>
      </c>
      <c r="D1865" s="1207" t="s">
        <v>1407</v>
      </c>
      <c r="E1865" s="1466" t="s">
        <v>164</v>
      </c>
      <c r="F1865" s="205">
        <v>54.478251824276462</v>
      </c>
      <c r="G1865" s="1348">
        <v>58.558679416371284</v>
      </c>
      <c r="H1865" s="1348">
        <v>65.40032956514564</v>
      </c>
      <c r="I1865" s="1348">
        <v>64.978455266211171</v>
      </c>
      <c r="J1865" s="1348">
        <v>67.489450517511429</v>
      </c>
      <c r="K1865" s="1348">
        <v>68.114894626092578</v>
      </c>
      <c r="L1865" s="1348">
        <v>73.893850318522965</v>
      </c>
      <c r="M1865" s="1348">
        <v>74.580108061554455</v>
      </c>
      <c r="N1865" s="1348">
        <v>97.588776800260675</v>
      </c>
      <c r="O1865" s="1348">
        <v>68.207006390246292</v>
      </c>
      <c r="P1865" s="1348">
        <v>63.873857524458799</v>
      </c>
      <c r="Q1865" s="1347">
        <v>56.71971747689571</v>
      </c>
      <c r="R1865" s="1348">
        <v>52.783354830174957</v>
      </c>
      <c r="S1865" s="1347">
        <v>54.310868735165634</v>
      </c>
      <c r="T1865" s="1348">
        <v>64.290921136958076</v>
      </c>
      <c r="U1865" s="206">
        <v>71.140787196019346</v>
      </c>
      <c r="V1865" s="205">
        <v>63.14671323620091</v>
      </c>
      <c r="W1865" s="206">
        <v>70.154500853849441</v>
      </c>
    </row>
    <row r="1866" spans="1:23" ht="12" customHeight="1">
      <c r="A1866" s="387" t="s">
        <v>582</v>
      </c>
      <c r="B1866" s="1126" t="s">
        <v>1507</v>
      </c>
      <c r="C1866" s="388" t="s">
        <v>603</v>
      </c>
      <c r="D1866" s="1207" t="s">
        <v>1408</v>
      </c>
      <c r="E1866" s="1466" t="s">
        <v>163</v>
      </c>
      <c r="F1866" s="1060">
        <v>79668.044020000016</v>
      </c>
      <c r="G1866" s="1060">
        <v>88146.691890000002</v>
      </c>
      <c r="H1866" s="1060">
        <v>94088.282219999994</v>
      </c>
      <c r="I1866" s="1060">
        <v>106305.13606999999</v>
      </c>
      <c r="J1866" s="1060">
        <v>109399.65333999999</v>
      </c>
      <c r="K1866" s="1060">
        <v>117045.85154</v>
      </c>
      <c r="L1866" s="1060">
        <v>116466.96164000001</v>
      </c>
      <c r="M1866" s="1060">
        <v>117420.24303</v>
      </c>
      <c r="N1866" s="1060">
        <v>120359.65397</v>
      </c>
      <c r="O1866" s="1060">
        <v>122231.87927</v>
      </c>
      <c r="P1866" s="1060">
        <v>121750.40857</v>
      </c>
      <c r="Q1866" s="1449">
        <v>133674.31529</v>
      </c>
      <c r="R1866" s="1060">
        <v>148149.82319</v>
      </c>
      <c r="S1866" s="1449">
        <v>153898.64153999998</v>
      </c>
      <c r="T1866" s="1060">
        <v>166372.93280000001</v>
      </c>
      <c r="U1866" s="1065">
        <v>189226.34411999997</v>
      </c>
      <c r="V1866" s="1064">
        <v>207940.77148</v>
      </c>
      <c r="W1866" s="1065">
        <v>249138.92356</v>
      </c>
    </row>
    <row r="1867" spans="1:23" ht="12" customHeight="1">
      <c r="A1867" s="387" t="s">
        <v>582</v>
      </c>
      <c r="B1867" s="1126" t="s">
        <v>1507</v>
      </c>
      <c r="C1867" s="388" t="s">
        <v>603</v>
      </c>
      <c r="D1867" s="1207" t="s">
        <v>1408</v>
      </c>
      <c r="E1867" s="1466" t="s">
        <v>164</v>
      </c>
      <c r="F1867" s="1348">
        <v>959.53225442019573</v>
      </c>
      <c r="G1867" s="1348">
        <v>1060.8197067141637</v>
      </c>
      <c r="H1867" s="1348">
        <v>1135.9203455269828</v>
      </c>
      <c r="I1867" s="1348">
        <v>1258.8534219501219</v>
      </c>
      <c r="J1867" s="1348">
        <v>1297.1111717907067</v>
      </c>
      <c r="K1867" s="1348">
        <v>1390.9687991253404</v>
      </c>
      <c r="L1867" s="1348">
        <v>1386.8581626358971</v>
      </c>
      <c r="M1867" s="1348">
        <v>1401.0624645618557</v>
      </c>
      <c r="N1867" s="1348">
        <v>1442.0719836334663</v>
      </c>
      <c r="O1867" s="1348">
        <v>1467.3166545022389</v>
      </c>
      <c r="P1867" s="1348">
        <v>1465.477540292974</v>
      </c>
      <c r="Q1867" s="1347">
        <v>1615.8291665457887</v>
      </c>
      <c r="R1867" s="1348">
        <v>1801.0384788105716</v>
      </c>
      <c r="S1867" s="1347">
        <v>1941.1304004641599</v>
      </c>
      <c r="T1867" s="1348">
        <v>2115.2507539349558</v>
      </c>
      <c r="U1867" s="206">
        <v>2426.9121985378988</v>
      </c>
      <c r="V1867" s="205">
        <v>2690.4664563709762</v>
      </c>
      <c r="W1867" s="206">
        <v>3247.6754078187532</v>
      </c>
    </row>
    <row r="1868" spans="1:23" ht="12" customHeight="1">
      <c r="A1868" s="387" t="s">
        <v>582</v>
      </c>
      <c r="B1868" s="1126" t="s">
        <v>1507</v>
      </c>
      <c r="C1868" s="388" t="s">
        <v>603</v>
      </c>
      <c r="D1868" s="1207" t="s">
        <v>1407</v>
      </c>
      <c r="E1868" s="1466" t="s">
        <v>163</v>
      </c>
      <c r="F1868" s="1060">
        <v>7148.0170399999997</v>
      </c>
      <c r="G1868" s="1060">
        <v>8380.700429999999</v>
      </c>
      <c r="H1868" s="1060">
        <v>5599.5841</v>
      </c>
      <c r="I1868" s="1060">
        <v>6278.0909099999999</v>
      </c>
      <c r="J1868" s="1060">
        <v>6336.1647599999997</v>
      </c>
      <c r="K1868" s="1060">
        <v>5860.9583499999999</v>
      </c>
      <c r="L1868" s="1060">
        <v>5245.4426100000001</v>
      </c>
      <c r="M1868" s="1060">
        <v>5159.3625400000001</v>
      </c>
      <c r="N1868" s="1060">
        <v>4816.8099599999996</v>
      </c>
      <c r="O1868" s="1060">
        <v>5010.0591299999996</v>
      </c>
      <c r="P1868" s="1060">
        <v>5136.3482199999999</v>
      </c>
      <c r="Q1868" s="1449">
        <v>3860.6904199999999</v>
      </c>
      <c r="R1868" s="1060">
        <v>15519.2202</v>
      </c>
      <c r="S1868" s="1449">
        <v>11985.97133</v>
      </c>
      <c r="T1868" s="1060">
        <v>8509.0487100000009</v>
      </c>
      <c r="U1868" s="1065">
        <v>11015.03818</v>
      </c>
      <c r="V1868" s="1064">
        <v>6775.7759000000005</v>
      </c>
      <c r="W1868" s="1065">
        <v>3939.5145000000002</v>
      </c>
    </row>
    <row r="1869" spans="1:23" ht="12" customHeight="1">
      <c r="A1869" s="387" t="s">
        <v>582</v>
      </c>
      <c r="B1869" s="1126" t="s">
        <v>1507</v>
      </c>
      <c r="C1869" s="388" t="s">
        <v>603</v>
      </c>
      <c r="D1869" s="1207" t="s">
        <v>1407</v>
      </c>
      <c r="E1869" s="1466" t="s">
        <v>164</v>
      </c>
      <c r="F1869" s="205">
        <v>86.091644264585426</v>
      </c>
      <c r="G1869" s="1348">
        <v>100.85928333313274</v>
      </c>
      <c r="H1869" s="1348">
        <v>67.603333333333339</v>
      </c>
      <c r="I1869" s="1348">
        <v>74.344443904980693</v>
      </c>
      <c r="J1869" s="1348">
        <v>75.125558862237824</v>
      </c>
      <c r="K1869" s="1348">
        <v>69.651423699002933</v>
      </c>
      <c r="L1869" s="1348">
        <v>62.46136069731719</v>
      </c>
      <c r="M1869" s="1348">
        <v>61.561695064910268</v>
      </c>
      <c r="N1869" s="1348">
        <v>57.711919772833461</v>
      </c>
      <c r="O1869" s="1348">
        <v>60.142601466933961</v>
      </c>
      <c r="P1869" s="1348">
        <v>61.824868137555818</v>
      </c>
      <c r="Q1869" s="1347">
        <v>46.667276133836182</v>
      </c>
      <c r="R1869" s="1348">
        <v>188.66517785504143</v>
      </c>
      <c r="S1869" s="1347">
        <v>151.17958868862178</v>
      </c>
      <c r="T1869" s="1348">
        <v>108.18329277595547</v>
      </c>
      <c r="U1869" s="206">
        <v>141.27277388739259</v>
      </c>
      <c r="V1869" s="205">
        <v>87.669184090673852</v>
      </c>
      <c r="W1869" s="206">
        <v>51.353936099487704</v>
      </c>
    </row>
    <row r="1870" spans="1:23" ht="12" customHeight="1">
      <c r="A1870" s="387" t="s">
        <v>582</v>
      </c>
      <c r="B1870" s="1126" t="s">
        <v>1507</v>
      </c>
      <c r="C1870" s="388" t="s">
        <v>604</v>
      </c>
      <c r="D1870" s="1207" t="s">
        <v>1408</v>
      </c>
      <c r="E1870" s="1466" t="s">
        <v>163</v>
      </c>
      <c r="F1870" s="1060">
        <v>49440.59822</v>
      </c>
      <c r="G1870" s="1060">
        <v>63280.551479999995</v>
      </c>
      <c r="H1870" s="1060">
        <v>56204.551400000004</v>
      </c>
      <c r="I1870" s="1060">
        <v>66498.403590000002</v>
      </c>
      <c r="J1870" s="1060">
        <v>63321.799069999994</v>
      </c>
      <c r="K1870" s="1060">
        <v>65096.066659999997</v>
      </c>
      <c r="L1870" s="1060">
        <v>66128.606820000001</v>
      </c>
      <c r="M1870" s="1060">
        <v>68077.231840000008</v>
      </c>
      <c r="N1870" s="1060">
        <v>71133.191460000002</v>
      </c>
      <c r="O1870" s="1060">
        <v>69445.030159999995</v>
      </c>
      <c r="P1870" s="1060">
        <v>70195.630839999998</v>
      </c>
      <c r="Q1870" s="1449">
        <v>77373.469590000008</v>
      </c>
      <c r="R1870" s="1060">
        <v>79302.51112000001</v>
      </c>
      <c r="S1870" s="1449">
        <v>92118.045329999994</v>
      </c>
      <c r="T1870" s="1060">
        <v>92939.447889999996</v>
      </c>
      <c r="U1870" s="1065">
        <v>103742.50086999999</v>
      </c>
      <c r="V1870" s="1064">
        <v>116857.82936000002</v>
      </c>
      <c r="W1870" s="1065">
        <v>143894.74619999999</v>
      </c>
    </row>
    <row r="1871" spans="1:23" ht="12" customHeight="1">
      <c r="A1871" s="387" t="s">
        <v>582</v>
      </c>
      <c r="B1871" s="1126" t="s">
        <v>1507</v>
      </c>
      <c r="C1871" s="388" t="s">
        <v>604</v>
      </c>
      <c r="D1871" s="1207" t="s">
        <v>1408</v>
      </c>
      <c r="E1871" s="1466" t="s">
        <v>164</v>
      </c>
      <c r="F1871" s="1348">
        <v>1036.8600595600108</v>
      </c>
      <c r="G1871" s="1348">
        <v>1323.3072245922206</v>
      </c>
      <c r="H1871" s="1348">
        <v>1176.5904959283218</v>
      </c>
      <c r="I1871" s="1348">
        <v>1369.0968600605299</v>
      </c>
      <c r="J1871" s="1348">
        <v>1307.0054299455085</v>
      </c>
      <c r="K1871" s="1348">
        <v>1348.4984703664572</v>
      </c>
      <c r="L1871" s="1348">
        <v>1377.7080110002291</v>
      </c>
      <c r="M1871" s="1348">
        <v>1421.9490316651352</v>
      </c>
      <c r="N1871" s="1348">
        <v>1491.9499865766181</v>
      </c>
      <c r="O1871" s="1348">
        <v>1466.1057309941518</v>
      </c>
      <c r="P1871" s="1348">
        <v>1486.6601190249273</v>
      </c>
      <c r="Q1871" s="1347">
        <v>1639.0947905942169</v>
      </c>
      <c r="R1871" s="1348">
        <v>1683.1690782128837</v>
      </c>
      <c r="S1871" s="1347">
        <v>2031.0897678264319</v>
      </c>
      <c r="T1871" s="1348">
        <v>2065.6882976973684</v>
      </c>
      <c r="U1871" s="206">
        <v>2323.0960626553506</v>
      </c>
      <c r="V1871" s="205">
        <v>2636.9218647892412</v>
      </c>
      <c r="W1871" s="206">
        <v>3274.0556587030715</v>
      </c>
    </row>
    <row r="1872" spans="1:23" ht="12" customHeight="1">
      <c r="A1872" s="387" t="s">
        <v>582</v>
      </c>
      <c r="B1872" s="1126" t="s">
        <v>1507</v>
      </c>
      <c r="C1872" s="388" t="s">
        <v>604</v>
      </c>
      <c r="D1872" s="1207" t="s">
        <v>1407</v>
      </c>
      <c r="E1872" s="1466" t="s">
        <v>163</v>
      </c>
      <c r="F1872" s="1060">
        <v>2711.2063700000003</v>
      </c>
      <c r="G1872" s="1060">
        <v>3810.5028600000001</v>
      </c>
      <c r="H1872" s="1060">
        <v>3935.6907799999999</v>
      </c>
      <c r="I1872" s="1060">
        <v>6895.08518</v>
      </c>
      <c r="J1872" s="1060">
        <v>6108.8906999999999</v>
      </c>
      <c r="K1872" s="1060">
        <v>4549.3726200000001</v>
      </c>
      <c r="L1872" s="1060">
        <v>4832.7834499999999</v>
      </c>
      <c r="M1872" s="1060">
        <v>8979.7795999999998</v>
      </c>
      <c r="N1872" s="1060">
        <v>4557.7843200000007</v>
      </c>
      <c r="O1872" s="1060">
        <v>4322.9907599999997</v>
      </c>
      <c r="P1872" s="1060">
        <v>4156.6588700000002</v>
      </c>
      <c r="Q1872" s="1449">
        <v>3932.1115700000005</v>
      </c>
      <c r="R1872" s="1060">
        <v>3676.6088400000003</v>
      </c>
      <c r="S1872" s="1449">
        <v>3957.5669299999995</v>
      </c>
      <c r="T1872" s="1060">
        <v>5916.6287699999993</v>
      </c>
      <c r="U1872" s="1065">
        <v>7241.1835299999993</v>
      </c>
      <c r="V1872" s="1064">
        <v>5340.6351599999998</v>
      </c>
      <c r="W1872" s="1065">
        <v>4414.183</v>
      </c>
    </row>
    <row r="1873" spans="1:23" ht="12" customHeight="1">
      <c r="A1873" s="387" t="s">
        <v>582</v>
      </c>
      <c r="B1873" s="1126" t="s">
        <v>1507</v>
      </c>
      <c r="C1873" s="388" t="s">
        <v>604</v>
      </c>
      <c r="D1873" s="1207" t="s">
        <v>1407</v>
      </c>
      <c r="E1873" s="1466" t="s">
        <v>164</v>
      </c>
      <c r="F1873" s="205">
        <v>56.858972170375196</v>
      </c>
      <c r="G1873" s="1348">
        <v>79.684292346298619</v>
      </c>
      <c r="H1873" s="1348">
        <v>82.39006008080554</v>
      </c>
      <c r="I1873" s="1348">
        <v>141.95888863725267</v>
      </c>
      <c r="J1873" s="1348">
        <v>126.09170037978865</v>
      </c>
      <c r="K1873" s="1348">
        <v>94.242591510782432</v>
      </c>
      <c r="L1873" s="1348">
        <v>100.68508614762807</v>
      </c>
      <c r="M1873" s="1348">
        <v>187.56328014036262</v>
      </c>
      <c r="N1873" s="1348">
        <v>95.595123956541826</v>
      </c>
      <c r="O1873" s="1348">
        <v>91.265876242953951</v>
      </c>
      <c r="P1873" s="1348">
        <v>88.033099731029083</v>
      </c>
      <c r="Q1873" s="1347">
        <v>83.298624510115459</v>
      </c>
      <c r="R1873" s="1348">
        <v>78.034783826806759</v>
      </c>
      <c r="S1873" s="1347">
        <v>87.259490452881764</v>
      </c>
      <c r="T1873" s="1348">
        <v>131.50401782539117</v>
      </c>
      <c r="U1873" s="206">
        <v>162.15114159034417</v>
      </c>
      <c r="V1873" s="205">
        <v>120.51257243433523</v>
      </c>
      <c r="W1873" s="206">
        <v>100.43647326507394</v>
      </c>
    </row>
    <row r="1874" spans="1:23" ht="12" customHeight="1">
      <c r="A1874" s="387" t="s">
        <v>582</v>
      </c>
      <c r="B1874" s="1126" t="s">
        <v>1507</v>
      </c>
      <c r="C1874" s="388" t="s">
        <v>606</v>
      </c>
      <c r="D1874" s="1207" t="s">
        <v>1408</v>
      </c>
      <c r="E1874" s="1466" t="s">
        <v>163</v>
      </c>
      <c r="F1874" s="1060">
        <v>62790.240729999998</v>
      </c>
      <c r="G1874" s="1060">
        <v>69223.927100000001</v>
      </c>
      <c r="H1874" s="1060">
        <v>72135.819860000003</v>
      </c>
      <c r="I1874" s="1060">
        <v>77947.616650000011</v>
      </c>
      <c r="J1874" s="1060">
        <v>97503.896069999988</v>
      </c>
      <c r="K1874" s="1060">
        <v>108268.06478</v>
      </c>
      <c r="L1874" s="1060">
        <v>105948.62684</v>
      </c>
      <c r="M1874" s="1060">
        <v>100126.51214000001</v>
      </c>
      <c r="N1874" s="1060">
        <v>105519.85236</v>
      </c>
      <c r="O1874" s="1060">
        <v>117308.30081</v>
      </c>
      <c r="P1874" s="1060">
        <v>141957.26332999999</v>
      </c>
      <c r="Q1874" s="1449">
        <v>142239.35597999999</v>
      </c>
      <c r="R1874" s="1060">
        <v>159618.37659999999</v>
      </c>
      <c r="S1874" s="1449">
        <v>172440.56108000001</v>
      </c>
      <c r="T1874" s="1060">
        <v>171439.88992000002</v>
      </c>
      <c r="U1874" s="1065">
        <v>198509.73887</v>
      </c>
      <c r="V1874" s="1064">
        <v>230870.15536</v>
      </c>
      <c r="W1874" s="1065">
        <v>279667.70168</v>
      </c>
    </row>
    <row r="1875" spans="1:23" ht="12" customHeight="1">
      <c r="A1875" s="387" t="s">
        <v>582</v>
      </c>
      <c r="B1875" s="1126" t="s">
        <v>1507</v>
      </c>
      <c r="C1875" s="388" t="s">
        <v>606</v>
      </c>
      <c r="D1875" s="1207" t="s">
        <v>1408</v>
      </c>
      <c r="E1875" s="1466" t="s">
        <v>164</v>
      </c>
      <c r="F1875" s="1348">
        <v>945.1237390872418</v>
      </c>
      <c r="G1875" s="1348">
        <v>1018.9429486141572</v>
      </c>
      <c r="H1875" s="1348">
        <v>1044.1301527060084</v>
      </c>
      <c r="I1875" s="1348">
        <v>1106.2519216304056</v>
      </c>
      <c r="J1875" s="1348">
        <v>1359.981812818188</v>
      </c>
      <c r="K1875" s="1348">
        <v>1483.6525992819361</v>
      </c>
      <c r="L1875" s="1348">
        <v>1433.4816241374645</v>
      </c>
      <c r="M1875" s="1348">
        <v>1334.5930920772021</v>
      </c>
      <c r="N1875" s="1348">
        <v>1389.9919956793215</v>
      </c>
      <c r="O1875" s="1348">
        <v>1528.8253875226442</v>
      </c>
      <c r="P1875" s="1348">
        <v>1826.2161929939664</v>
      </c>
      <c r="Q1875" s="1347">
        <v>1805.3658088263292</v>
      </c>
      <c r="R1875" s="1348">
        <v>1996.0530793952505</v>
      </c>
      <c r="S1875" s="1347">
        <v>2096.1085378098146</v>
      </c>
      <c r="T1875" s="1348">
        <v>2059.6101577385602</v>
      </c>
      <c r="U1875" s="206">
        <v>2351.2032461594949</v>
      </c>
      <c r="V1875" s="205">
        <v>2704.4109661699936</v>
      </c>
      <c r="W1875" s="206">
        <v>3233.5638252263293</v>
      </c>
    </row>
    <row r="1876" spans="1:23" ht="12" customHeight="1">
      <c r="A1876" s="387" t="s">
        <v>582</v>
      </c>
      <c r="B1876" s="1126" t="s">
        <v>1507</v>
      </c>
      <c r="C1876" s="388" t="s">
        <v>606</v>
      </c>
      <c r="D1876" s="1207" t="s">
        <v>1407</v>
      </c>
      <c r="E1876" s="1466" t="s">
        <v>163</v>
      </c>
      <c r="F1876" s="1060">
        <v>3556.8435499999996</v>
      </c>
      <c r="G1876" s="1060">
        <v>5026.9726500000006</v>
      </c>
      <c r="H1876" s="1060">
        <v>3868.39309</v>
      </c>
      <c r="I1876" s="1060">
        <v>5374.1981999999998</v>
      </c>
      <c r="J1876" s="1060">
        <v>5751.6834600000002</v>
      </c>
      <c r="K1876" s="1060">
        <v>6137.5114000000003</v>
      </c>
      <c r="L1876" s="1060">
        <v>5681.1003200000005</v>
      </c>
      <c r="M1876" s="1060">
        <v>5660.46648</v>
      </c>
      <c r="N1876" s="1060">
        <v>4995.763390000001</v>
      </c>
      <c r="O1876" s="1060">
        <v>4590.4914600000002</v>
      </c>
      <c r="P1876" s="1060">
        <v>3529.1446599999999</v>
      </c>
      <c r="Q1876" s="1449">
        <v>3136.4508599999999</v>
      </c>
      <c r="R1876" s="1060">
        <v>3370.1756600000003</v>
      </c>
      <c r="S1876" s="1449">
        <v>3700.9071899999999</v>
      </c>
      <c r="T1876" s="1060">
        <v>4498.3309100000006</v>
      </c>
      <c r="U1876" s="1065">
        <v>5406.9589400000004</v>
      </c>
      <c r="V1876" s="1064">
        <v>4146.08842</v>
      </c>
      <c r="W1876" s="1065">
        <v>4400.5858600000001</v>
      </c>
    </row>
    <row r="1877" spans="1:23" ht="12" customHeight="1">
      <c r="A1877" s="387" t="s">
        <v>582</v>
      </c>
      <c r="B1877" s="1126" t="s">
        <v>1507</v>
      </c>
      <c r="C1877" s="388" t="s">
        <v>606</v>
      </c>
      <c r="D1877" s="1207" t="s">
        <v>1407</v>
      </c>
      <c r="E1877" s="1466" t="s">
        <v>164</v>
      </c>
      <c r="F1877" s="205">
        <v>53.53789436450117</v>
      </c>
      <c r="G1877" s="1348">
        <v>73.994622223530641</v>
      </c>
      <c r="H1877" s="1348">
        <v>55.993068015690362</v>
      </c>
      <c r="I1877" s="1348">
        <v>76.271954698343762</v>
      </c>
      <c r="J1877" s="1348">
        <v>80.224331682823077</v>
      </c>
      <c r="K1877" s="1348">
        <v>84.105453997314115</v>
      </c>
      <c r="L1877" s="1348">
        <v>76.865110539845759</v>
      </c>
      <c r="M1877" s="1348">
        <v>75.448742802303258</v>
      </c>
      <c r="N1877" s="1348">
        <v>65.808195984930336</v>
      </c>
      <c r="O1877" s="1348">
        <v>59.825773937521994</v>
      </c>
      <c r="P1877" s="1348">
        <v>45.4008549779373</v>
      </c>
      <c r="Q1877" s="1347">
        <v>39.809243403099494</v>
      </c>
      <c r="R1877" s="1348">
        <v>42.144580389410635</v>
      </c>
      <c r="S1877" s="1347">
        <v>44.986533968663011</v>
      </c>
      <c r="T1877" s="1348">
        <v>54.041145496702278</v>
      </c>
      <c r="U1877" s="206">
        <v>64.04148977247155</v>
      </c>
      <c r="V1877" s="205">
        <v>48.567243229313092</v>
      </c>
      <c r="W1877" s="206">
        <v>50.880295297667914</v>
      </c>
    </row>
    <row r="1878" spans="1:23" ht="12" customHeight="1">
      <c r="A1878" s="387" t="s">
        <v>582</v>
      </c>
      <c r="B1878" s="1126" t="s">
        <v>1507</v>
      </c>
      <c r="C1878" s="388" t="s">
        <v>607</v>
      </c>
      <c r="D1878" s="1207" t="s">
        <v>1408</v>
      </c>
      <c r="E1878" s="1466" t="s">
        <v>163</v>
      </c>
      <c r="F1878" s="1060">
        <v>116205.80795</v>
      </c>
      <c r="G1878" s="1060">
        <v>124710.39387999999</v>
      </c>
      <c r="H1878" s="1060">
        <v>132643.25636</v>
      </c>
      <c r="I1878" s="1060">
        <v>142912.36809999999</v>
      </c>
      <c r="J1878" s="1060">
        <v>145642.53383999999</v>
      </c>
      <c r="K1878" s="1060">
        <v>151838.58281999998</v>
      </c>
      <c r="L1878" s="1060">
        <v>156998.63181999998</v>
      </c>
      <c r="M1878" s="1060">
        <v>159032.53899999999</v>
      </c>
      <c r="N1878" s="1060">
        <v>170368.73244999998</v>
      </c>
      <c r="O1878" s="1060">
        <v>172299.06435</v>
      </c>
      <c r="P1878" s="1060">
        <v>185077.69456</v>
      </c>
      <c r="Q1878" s="1449">
        <v>201549.90660999998</v>
      </c>
      <c r="R1878" s="1060">
        <v>225293.68081999998</v>
      </c>
      <c r="S1878" s="1449">
        <v>230912.81565</v>
      </c>
      <c r="T1878" s="1060">
        <v>253500.10929000002</v>
      </c>
      <c r="U1878" s="1065">
        <v>282530.69321999996</v>
      </c>
      <c r="V1878" s="1064">
        <v>326048.19970000006</v>
      </c>
      <c r="W1878" s="1065">
        <v>417333.86637</v>
      </c>
    </row>
    <row r="1879" spans="1:23" ht="12" customHeight="1">
      <c r="A1879" s="387" t="s">
        <v>582</v>
      </c>
      <c r="B1879" s="1126" t="s">
        <v>1507</v>
      </c>
      <c r="C1879" s="388" t="s">
        <v>607</v>
      </c>
      <c r="D1879" s="1207" t="s">
        <v>1408</v>
      </c>
      <c r="E1879" s="1466" t="s">
        <v>164</v>
      </c>
      <c r="F1879" s="1348">
        <v>974.94637182025645</v>
      </c>
      <c r="G1879" s="1348">
        <v>1045.8070062390982</v>
      </c>
      <c r="H1879" s="1348">
        <v>1111.4735743254566</v>
      </c>
      <c r="I1879" s="1348">
        <v>1180.5573342695468</v>
      </c>
      <c r="J1879" s="1348">
        <v>1204.5233667182188</v>
      </c>
      <c r="K1879" s="1348">
        <v>1255.0510226314657</v>
      </c>
      <c r="L1879" s="1348">
        <v>1299.216588906083</v>
      </c>
      <c r="M1879" s="1348">
        <v>1318.3826092002619</v>
      </c>
      <c r="N1879" s="1348">
        <v>1413.0041174567891</v>
      </c>
      <c r="O1879" s="1348">
        <v>1432.48307573994</v>
      </c>
      <c r="P1879" s="1348">
        <v>1540.1322672880087</v>
      </c>
      <c r="Q1879" s="1347">
        <v>1678.9809202535757</v>
      </c>
      <c r="R1879" s="1348">
        <v>1876.0715543601359</v>
      </c>
      <c r="S1879" s="1347">
        <v>1935.9699488576819</v>
      </c>
      <c r="T1879" s="1348">
        <v>2128.8218784850519</v>
      </c>
      <c r="U1879" s="206">
        <v>2371.3976986931448</v>
      </c>
      <c r="V1879" s="205">
        <v>2736.956884191794</v>
      </c>
      <c r="W1879" s="206">
        <v>3508.5699208050646</v>
      </c>
    </row>
    <row r="1880" spans="1:23" ht="12" customHeight="1">
      <c r="A1880" s="387" t="s">
        <v>582</v>
      </c>
      <c r="B1880" s="1126" t="s">
        <v>1507</v>
      </c>
      <c r="C1880" s="388" t="s">
        <v>607</v>
      </c>
      <c r="D1880" s="1207" t="s">
        <v>1407</v>
      </c>
      <c r="E1880" s="1466" t="s">
        <v>163</v>
      </c>
      <c r="F1880" s="1060">
        <v>4743.2779499999997</v>
      </c>
      <c r="G1880" s="1060">
        <v>50318.617789999997</v>
      </c>
      <c r="H1880" s="1060">
        <v>14115.71708</v>
      </c>
      <c r="I1880" s="1060">
        <v>10664.225849999999</v>
      </c>
      <c r="J1880" s="1060">
        <v>20984.974779999997</v>
      </c>
      <c r="K1880" s="1060">
        <v>8998.3728200000005</v>
      </c>
      <c r="L1880" s="1060">
        <v>7990.2136999999993</v>
      </c>
      <c r="M1880" s="1060">
        <v>8064.1651199999997</v>
      </c>
      <c r="N1880" s="1060">
        <v>7348.0867400000006</v>
      </c>
      <c r="O1880" s="1060">
        <v>9236.5621300000003</v>
      </c>
      <c r="P1880" s="1060">
        <v>8450.13544</v>
      </c>
      <c r="Q1880" s="1449">
        <v>11177.39308</v>
      </c>
      <c r="R1880" s="1060">
        <v>12370.314209999999</v>
      </c>
      <c r="S1880" s="1449">
        <v>11581.81734</v>
      </c>
      <c r="T1880" s="1060">
        <v>7414.5198200000004</v>
      </c>
      <c r="U1880" s="1065">
        <v>9074.245210000001</v>
      </c>
      <c r="V1880" s="1064">
        <v>5904.6055400000005</v>
      </c>
      <c r="W1880" s="1065">
        <v>7751.6253699999997</v>
      </c>
    </row>
    <row r="1881" spans="1:23" ht="12" customHeight="1">
      <c r="A1881" s="387" t="s">
        <v>582</v>
      </c>
      <c r="B1881" s="1126" t="s">
        <v>1507</v>
      </c>
      <c r="C1881" s="388" t="s">
        <v>607</v>
      </c>
      <c r="D1881" s="1207" t="s">
        <v>1407</v>
      </c>
      <c r="E1881" s="1466" t="s">
        <v>164</v>
      </c>
      <c r="F1881" s="205">
        <v>39.795271075239945</v>
      </c>
      <c r="G1881" s="1348">
        <v>421.96613603582443</v>
      </c>
      <c r="H1881" s="1348">
        <v>118.28152404893581</v>
      </c>
      <c r="I1881" s="1348">
        <v>88.094055181529043</v>
      </c>
      <c r="J1881" s="1348">
        <v>173.55433063442308</v>
      </c>
      <c r="K1881" s="1348">
        <v>74.377781984096814</v>
      </c>
      <c r="L1881" s="1348">
        <v>66.121711174187567</v>
      </c>
      <c r="M1881" s="1348">
        <v>66.852073913800396</v>
      </c>
      <c r="N1881" s="1348">
        <v>60.943558537637273</v>
      </c>
      <c r="O1881" s="1348">
        <v>76.792169354838705</v>
      </c>
      <c r="P1881" s="1348">
        <v>70.318177914620961</v>
      </c>
      <c r="Q1881" s="1347">
        <v>93.111577351449071</v>
      </c>
      <c r="R1881" s="1348">
        <v>103.01041078209312</v>
      </c>
      <c r="S1881" s="1347">
        <v>97.101801215678051</v>
      </c>
      <c r="T1881" s="1348">
        <v>62.265030399731273</v>
      </c>
      <c r="U1881" s="206">
        <v>76.163916787671752</v>
      </c>
      <c r="V1881" s="205">
        <v>49.565220099388895</v>
      </c>
      <c r="W1881" s="206">
        <v>65.168733721741617</v>
      </c>
    </row>
    <row r="1882" spans="1:23" ht="12" customHeight="1">
      <c r="A1882" s="387" t="s">
        <v>582</v>
      </c>
      <c r="B1882" s="1126" t="s">
        <v>1507</v>
      </c>
      <c r="C1882" s="388" t="s">
        <v>605</v>
      </c>
      <c r="D1882" s="1207" t="s">
        <v>1408</v>
      </c>
      <c r="E1882" s="1466" t="s">
        <v>163</v>
      </c>
      <c r="F1882" s="1060">
        <v>36432.404470000001</v>
      </c>
      <c r="G1882" s="1060">
        <v>40352.803650000002</v>
      </c>
      <c r="H1882" s="1060">
        <v>43026.785729999996</v>
      </c>
      <c r="I1882" s="1060">
        <v>43153.512849999999</v>
      </c>
      <c r="J1882" s="1060">
        <v>47401.177179999999</v>
      </c>
      <c r="K1882" s="1060">
        <v>50724.782249999997</v>
      </c>
      <c r="L1882" s="1060">
        <v>53981.623700000004</v>
      </c>
      <c r="M1882" s="1060">
        <v>55341.205090000003</v>
      </c>
      <c r="N1882" s="1060">
        <v>56094.908940000001</v>
      </c>
      <c r="O1882" s="1060">
        <v>55758.923340000001</v>
      </c>
      <c r="P1882" s="1060">
        <v>59040.636060000004</v>
      </c>
      <c r="Q1882" s="1449">
        <v>69746.795859999998</v>
      </c>
      <c r="R1882" s="1060">
        <v>70226.802409999989</v>
      </c>
      <c r="S1882" s="1449">
        <v>65477.979670000001</v>
      </c>
      <c r="T1882" s="1060">
        <v>69874.821219999998</v>
      </c>
      <c r="U1882" s="1065">
        <v>77036.154450000002</v>
      </c>
      <c r="V1882" s="1064">
        <v>86875.45640000001</v>
      </c>
      <c r="W1882" s="1065">
        <v>107804.64423999999</v>
      </c>
    </row>
    <row r="1883" spans="1:23" ht="12" customHeight="1">
      <c r="A1883" s="387" t="s">
        <v>582</v>
      </c>
      <c r="B1883" s="1126" t="s">
        <v>1507</v>
      </c>
      <c r="C1883" s="388" t="s">
        <v>605</v>
      </c>
      <c r="D1883" s="1207" t="s">
        <v>1408</v>
      </c>
      <c r="E1883" s="1466" t="s">
        <v>164</v>
      </c>
      <c r="F1883" s="1348">
        <v>891.39987937657509</v>
      </c>
      <c r="G1883" s="1348">
        <v>988.33681084523266</v>
      </c>
      <c r="H1883" s="1348">
        <v>1055.4835209125474</v>
      </c>
      <c r="I1883" s="1348">
        <v>1040.4704725738395</v>
      </c>
      <c r="J1883" s="1348">
        <v>1141.7843473443334</v>
      </c>
      <c r="K1883" s="1348">
        <v>1223.5516860843766</v>
      </c>
      <c r="L1883" s="1348">
        <v>1301.4205670339209</v>
      </c>
      <c r="M1883" s="1348">
        <v>1339.2673416097962</v>
      </c>
      <c r="N1883" s="1348">
        <v>1360.965352645753</v>
      </c>
      <c r="O1883" s="1348">
        <v>1355.5434273350513</v>
      </c>
      <c r="P1883" s="1348">
        <v>1439.0678348404711</v>
      </c>
      <c r="Q1883" s="1347">
        <v>1702.511676715405</v>
      </c>
      <c r="R1883" s="1348">
        <v>1717.7507132548978</v>
      </c>
      <c r="S1883" s="1347">
        <v>1627.1055034541027</v>
      </c>
      <c r="T1883" s="1348">
        <v>1744.1235359309089</v>
      </c>
      <c r="U1883" s="206">
        <v>1943.8357460069137</v>
      </c>
      <c r="V1883" s="205">
        <v>2216.832692847483</v>
      </c>
      <c r="W1883" s="206">
        <v>2783.6357219582728</v>
      </c>
    </row>
    <row r="1884" spans="1:23" ht="12" customHeight="1">
      <c r="A1884" s="387" t="s">
        <v>582</v>
      </c>
      <c r="B1884" s="1126" t="s">
        <v>1507</v>
      </c>
      <c r="C1884" s="388" t="s">
        <v>605</v>
      </c>
      <c r="D1884" s="1207" t="s">
        <v>1407</v>
      </c>
      <c r="E1884" s="1466" t="s">
        <v>163</v>
      </c>
      <c r="F1884" s="1060">
        <v>22711.226180000001</v>
      </c>
      <c r="G1884" s="1060">
        <v>13488.038689999999</v>
      </c>
      <c r="H1884" s="1060">
        <v>2825.1402400000002</v>
      </c>
      <c r="I1884" s="1060">
        <v>2585.5562799999998</v>
      </c>
      <c r="J1884" s="1060">
        <v>7020.4751200000001</v>
      </c>
      <c r="K1884" s="1060">
        <v>6944.3917499999998</v>
      </c>
      <c r="L1884" s="1060">
        <v>5621.7813799999994</v>
      </c>
      <c r="M1884" s="1060">
        <v>10827.59376</v>
      </c>
      <c r="N1884" s="1060">
        <v>6642.8475199999993</v>
      </c>
      <c r="O1884" s="1060">
        <v>8228.7987199999989</v>
      </c>
      <c r="P1884" s="1060">
        <v>8781.6324999999997</v>
      </c>
      <c r="Q1884" s="1449">
        <v>13161.76735</v>
      </c>
      <c r="R1884" s="1060">
        <v>9973.1199800000013</v>
      </c>
      <c r="S1884" s="1449">
        <v>35975.669860000002</v>
      </c>
      <c r="T1884" s="1060">
        <v>27188.918879999997</v>
      </c>
      <c r="U1884" s="1065">
        <v>18106.323690000001</v>
      </c>
      <c r="V1884" s="1064">
        <v>14899.15418</v>
      </c>
      <c r="W1884" s="1065">
        <v>10724.76743</v>
      </c>
    </row>
    <row r="1885" spans="1:23" ht="12" customHeight="1">
      <c r="A1885" s="387" t="s">
        <v>582</v>
      </c>
      <c r="B1885" s="1126" t="s">
        <v>1507</v>
      </c>
      <c r="C1885" s="388" t="s">
        <v>605</v>
      </c>
      <c r="D1885" s="1207" t="s">
        <v>1407</v>
      </c>
      <c r="E1885" s="1466" t="s">
        <v>164</v>
      </c>
      <c r="F1885" s="205">
        <v>555.68070710283575</v>
      </c>
      <c r="G1885" s="1348">
        <v>330.35437287222311</v>
      </c>
      <c r="H1885" s="1348">
        <v>69.303084508769771</v>
      </c>
      <c r="I1885" s="1348">
        <v>62.340115250150689</v>
      </c>
      <c r="J1885" s="1348">
        <v>169.10695218595689</v>
      </c>
      <c r="K1885" s="1348">
        <v>167.50830378464431</v>
      </c>
      <c r="L1885" s="1348">
        <v>135.53319462860725</v>
      </c>
      <c r="M1885" s="1348">
        <v>262.02976041817914</v>
      </c>
      <c r="N1885" s="1348">
        <v>161.16766188708542</v>
      </c>
      <c r="O1885" s="1348">
        <v>200.04859046044632</v>
      </c>
      <c r="P1885" s="1348">
        <v>214.04520194018573</v>
      </c>
      <c r="Q1885" s="1347">
        <v>321.27730490394708</v>
      </c>
      <c r="R1885" s="1348">
        <v>243.94295868698484</v>
      </c>
      <c r="S1885" s="1347">
        <v>893.98314845186621</v>
      </c>
      <c r="T1885" s="1348">
        <v>678.65409180540632</v>
      </c>
      <c r="U1885" s="206">
        <v>456.87274330700717</v>
      </c>
      <c r="V1885" s="205">
        <v>380.18714894485697</v>
      </c>
      <c r="W1885" s="206">
        <v>276.9254139124148</v>
      </c>
    </row>
    <row r="1886" spans="1:23" ht="12.75" customHeight="1">
      <c r="A1886" s="1" t="s">
        <v>1431</v>
      </c>
    </row>
    <row r="1887" spans="1:23" ht="12" customHeight="1">
      <c r="A1887" s="271" t="s">
        <v>1432</v>
      </c>
    </row>
    <row r="1888" spans="1:23">
      <c r="R1888" s="1486"/>
    </row>
    <row r="1889" spans="6:21">
      <c r="F1889" s="1486"/>
      <c r="G1889" s="1486"/>
      <c r="H1889" s="1486"/>
      <c r="I1889" s="1486"/>
      <c r="J1889" s="1486"/>
      <c r="K1889" s="1486"/>
      <c r="L1889" s="1486"/>
      <c r="M1889" s="1486"/>
      <c r="N1889" s="1486"/>
      <c r="O1889" s="1486"/>
      <c r="P1889" s="1486"/>
      <c r="Q1889" s="1486"/>
      <c r="R1889" s="1486"/>
      <c r="S1889" s="1486"/>
      <c r="T1889" s="1486"/>
      <c r="U1889" s="1487"/>
    </row>
    <row r="1890" spans="6:21">
      <c r="F1890" s="1486"/>
      <c r="G1890" s="1486"/>
      <c r="H1890" s="1486"/>
      <c r="I1890" s="1486"/>
      <c r="J1890" s="1486"/>
      <c r="K1890" s="1486"/>
      <c r="L1890" s="1486"/>
      <c r="M1890" s="1486"/>
      <c r="N1890" s="1486"/>
      <c r="O1890" s="1486"/>
      <c r="P1890" s="1486"/>
      <c r="Q1890" s="1486"/>
      <c r="R1890" s="1486"/>
      <c r="S1890" s="1486"/>
      <c r="T1890" s="1486"/>
      <c r="U1890" s="1487"/>
    </row>
    <row r="1891" spans="6:21">
      <c r="F1891" s="1255"/>
      <c r="G1891" s="1255"/>
      <c r="H1891" s="1255"/>
      <c r="I1891" s="1255"/>
      <c r="J1891" s="1255"/>
      <c r="K1891" s="1255"/>
      <c r="L1891" s="1255"/>
      <c r="M1891" s="1255"/>
      <c r="N1891" s="1255"/>
      <c r="O1891" s="1255"/>
      <c r="P1891" s="1255"/>
      <c r="Q1891" s="1255"/>
      <c r="R1891" s="1255"/>
      <c r="S1891" s="1255"/>
      <c r="T1891" s="1255"/>
      <c r="U1891" s="1230"/>
    </row>
    <row r="1892" spans="6:21">
      <c r="F1892" s="1255"/>
      <c r="G1892" s="1255"/>
      <c r="H1892" s="1255"/>
      <c r="I1892" s="1255"/>
      <c r="J1892" s="1255"/>
      <c r="K1892" s="1255"/>
      <c r="L1892" s="1255"/>
      <c r="M1892" s="1255"/>
      <c r="N1892" s="1255"/>
      <c r="O1892" s="1255"/>
      <c r="P1892" s="1255"/>
      <c r="Q1892" s="1255"/>
      <c r="R1892" s="1255"/>
      <c r="S1892" s="1255"/>
      <c r="T1892" s="1255"/>
      <c r="U1892" s="1230"/>
    </row>
    <row r="1893" spans="6:21">
      <c r="F1893" s="1255"/>
      <c r="G1893" s="1255"/>
      <c r="H1893" s="1255"/>
      <c r="I1893" s="1255"/>
      <c r="J1893" s="1255"/>
      <c r="K1893" s="1255"/>
      <c r="L1893" s="1255"/>
      <c r="M1893" s="1255"/>
      <c r="N1893" s="1255"/>
      <c r="O1893" s="1255"/>
      <c r="P1893" s="1255"/>
      <c r="Q1893" s="1255"/>
      <c r="R1893" s="1255"/>
      <c r="S1893" s="1255"/>
      <c r="T1893" s="1255"/>
      <c r="U1893" s="1230"/>
    </row>
    <row r="1894" spans="6:21">
      <c r="F1894" s="1488"/>
      <c r="G1894" s="1255"/>
      <c r="H1894" s="1255"/>
      <c r="I1894" s="1255"/>
      <c r="J1894" s="1255"/>
      <c r="K1894" s="1255"/>
      <c r="L1894" s="1255"/>
      <c r="M1894" s="1255"/>
      <c r="N1894" s="1255"/>
      <c r="O1894" s="1255"/>
      <c r="P1894" s="1255"/>
      <c r="Q1894" s="1255"/>
      <c r="R1894" s="1255"/>
      <c r="S1894" s="1255"/>
      <c r="T1894" s="1255"/>
      <c r="U1894" s="1230"/>
    </row>
    <row r="1895" spans="6:21">
      <c r="F1895" s="1488"/>
      <c r="G1895" s="1488"/>
      <c r="H1895" s="1488"/>
      <c r="I1895" s="1488"/>
      <c r="J1895" s="1488"/>
      <c r="K1895" s="1488"/>
      <c r="L1895" s="1488"/>
      <c r="M1895" s="1488"/>
      <c r="N1895" s="1488"/>
      <c r="O1895" s="1488"/>
      <c r="P1895" s="1488"/>
      <c r="Q1895" s="1488"/>
      <c r="R1895" s="1488"/>
      <c r="S1895" s="1488"/>
      <c r="T1895" s="1488"/>
      <c r="U1895" s="1489"/>
    </row>
    <row r="1896" spans="6:21">
      <c r="F1896" s="1488"/>
      <c r="G1896" s="1255"/>
      <c r="H1896" s="1255"/>
      <c r="I1896" s="1255"/>
      <c r="J1896" s="1255"/>
      <c r="K1896" s="1255"/>
      <c r="L1896" s="1255"/>
      <c r="M1896" s="1255"/>
      <c r="N1896" s="1255"/>
      <c r="O1896" s="1255"/>
      <c r="P1896" s="1255"/>
      <c r="Q1896" s="1255"/>
      <c r="R1896" s="1255"/>
      <c r="S1896" s="1255"/>
      <c r="T1896" s="1255"/>
      <c r="U1896" s="1230"/>
    </row>
    <row r="1897" spans="6:21">
      <c r="F1897" s="1255"/>
      <c r="G1897" s="1255"/>
      <c r="H1897" s="1255"/>
      <c r="I1897" s="1255"/>
      <c r="J1897" s="1255"/>
      <c r="K1897" s="1255"/>
      <c r="L1897" s="1255"/>
      <c r="M1897" s="1255"/>
      <c r="N1897" s="1255"/>
      <c r="O1897" s="1255"/>
      <c r="P1897" s="1255"/>
      <c r="Q1897" s="1255"/>
      <c r="R1897" s="1255"/>
      <c r="S1897" s="1255"/>
      <c r="T1897" s="1255"/>
      <c r="U1897" s="1230"/>
    </row>
    <row r="1898" spans="6:21">
      <c r="F1898" s="1255"/>
      <c r="G1898" s="1255"/>
      <c r="H1898" s="1255"/>
      <c r="I1898" s="1255"/>
      <c r="J1898" s="1255"/>
      <c r="K1898" s="1255"/>
      <c r="L1898" s="1255"/>
      <c r="M1898" s="1255"/>
      <c r="N1898" s="1255"/>
      <c r="O1898" s="1255"/>
      <c r="P1898" s="1255"/>
      <c r="Q1898" s="1255"/>
      <c r="R1898" s="1255"/>
      <c r="S1898" s="1255"/>
      <c r="T1898" s="1255"/>
      <c r="U1898" s="1230"/>
    </row>
    <row r="1899" spans="6:21">
      <c r="F1899" s="1255"/>
      <c r="G1899" s="1255"/>
      <c r="H1899" s="1255"/>
      <c r="I1899" s="1255"/>
      <c r="J1899" s="1255"/>
      <c r="K1899" s="1255"/>
      <c r="L1899" s="1255"/>
      <c r="M1899" s="1255"/>
      <c r="N1899" s="1255"/>
      <c r="O1899" s="1255"/>
      <c r="P1899" s="1255"/>
      <c r="Q1899" s="1255"/>
      <c r="R1899" s="1255"/>
      <c r="S1899" s="1255"/>
      <c r="T1899" s="1255"/>
      <c r="U1899" s="1230"/>
    </row>
    <row r="1900" spans="6:21">
      <c r="F1900" s="1255"/>
      <c r="G1900" s="1255"/>
      <c r="H1900" s="1255"/>
      <c r="I1900" s="1255"/>
      <c r="J1900" s="1255"/>
      <c r="K1900" s="1255"/>
      <c r="L1900" s="1255"/>
      <c r="M1900" s="1255"/>
      <c r="N1900" s="1255"/>
      <c r="O1900" s="1255"/>
      <c r="P1900" s="1255"/>
      <c r="Q1900" s="1255"/>
      <c r="R1900" s="1255"/>
      <c r="S1900" s="1255"/>
      <c r="T1900" s="1255"/>
      <c r="U1900" s="1230"/>
    </row>
    <row r="1901" spans="6:21">
      <c r="F1901" s="1255"/>
      <c r="G1901" s="1255"/>
      <c r="H1901" s="1255"/>
      <c r="I1901" s="1255"/>
      <c r="J1901" s="1255"/>
      <c r="K1901" s="1255"/>
      <c r="L1901" s="1255"/>
      <c r="M1901" s="1255"/>
      <c r="N1901" s="1255"/>
      <c r="O1901" s="1255"/>
      <c r="P1901" s="1255"/>
      <c r="Q1901" s="1255"/>
      <c r="R1901" s="1255"/>
      <c r="S1901" s="1255"/>
      <c r="T1901" s="1255"/>
      <c r="U1901" s="1230"/>
    </row>
    <row r="1902" spans="6:21">
      <c r="F1902" s="1255"/>
      <c r="G1902" s="1255"/>
      <c r="H1902" s="1255"/>
      <c r="I1902" s="1255"/>
      <c r="J1902" s="1255"/>
      <c r="K1902" s="1255"/>
      <c r="L1902" s="1255"/>
      <c r="M1902" s="1255"/>
      <c r="N1902" s="1255"/>
      <c r="O1902" s="1255"/>
      <c r="P1902" s="1255"/>
      <c r="Q1902" s="1255"/>
      <c r="R1902" s="1255"/>
      <c r="S1902" s="1255"/>
      <c r="T1902" s="1255"/>
      <c r="U1902" s="1230"/>
    </row>
    <row r="1903" spans="6:21">
      <c r="F1903" s="1255"/>
      <c r="G1903" s="1255"/>
      <c r="H1903" s="1255"/>
      <c r="I1903" s="1255"/>
      <c r="J1903" s="1255"/>
      <c r="K1903" s="1255"/>
      <c r="L1903" s="1255"/>
      <c r="M1903" s="1255"/>
      <c r="N1903" s="1255"/>
      <c r="O1903" s="1255"/>
      <c r="P1903" s="1255"/>
      <c r="Q1903" s="1255"/>
      <c r="R1903" s="1255"/>
      <c r="S1903" s="1255"/>
      <c r="T1903" s="1255"/>
      <c r="U1903" s="1230"/>
    </row>
    <row r="1904" spans="6:21">
      <c r="F1904" s="1255"/>
      <c r="G1904" s="1255"/>
      <c r="H1904" s="1255"/>
      <c r="I1904" s="1255"/>
      <c r="J1904" s="1255"/>
      <c r="K1904" s="1255"/>
      <c r="L1904" s="1255"/>
      <c r="M1904" s="1255"/>
      <c r="N1904" s="1255"/>
      <c r="O1904" s="1255"/>
      <c r="P1904" s="1255"/>
      <c r="Q1904" s="1255"/>
      <c r="R1904" s="1255"/>
      <c r="S1904" s="1255"/>
      <c r="T1904" s="1255"/>
      <c r="U1904" s="1230"/>
    </row>
    <row r="1909" spans="6:21">
      <c r="F1909" s="1486"/>
      <c r="G1909" s="1486"/>
      <c r="H1909" s="1486"/>
      <c r="I1909" s="1486"/>
      <c r="J1909" s="1486"/>
      <c r="K1909" s="1486"/>
      <c r="L1909" s="1486"/>
      <c r="M1909" s="1486"/>
      <c r="N1909" s="1486"/>
      <c r="O1909" s="1486"/>
      <c r="P1909" s="1486"/>
      <c r="Q1909" s="1486"/>
      <c r="R1909" s="1486"/>
      <c r="S1909" s="1486"/>
      <c r="T1909" s="1486"/>
      <c r="U1909" s="1487"/>
    </row>
    <row r="1910" spans="6:21">
      <c r="F1910" s="1486"/>
      <c r="G1910" s="1486"/>
      <c r="H1910" s="1486"/>
      <c r="I1910" s="1486"/>
      <c r="J1910" s="1486"/>
      <c r="K1910" s="1486"/>
      <c r="L1910" s="1486"/>
      <c r="M1910" s="1486"/>
      <c r="N1910" s="1486"/>
      <c r="O1910" s="1486"/>
      <c r="P1910" s="1486"/>
      <c r="Q1910" s="1486"/>
      <c r="R1910" s="1486"/>
      <c r="S1910" s="1486"/>
      <c r="T1910" s="1486"/>
      <c r="U1910" s="1487"/>
    </row>
    <row r="1911" spans="6:21">
      <c r="F1911" s="1486"/>
      <c r="G1911" s="1486"/>
      <c r="H1911" s="1486"/>
      <c r="I1911" s="1486"/>
      <c r="J1911" s="1486"/>
      <c r="K1911" s="1486"/>
      <c r="L1911" s="1486"/>
      <c r="M1911" s="1486"/>
      <c r="N1911" s="1486"/>
      <c r="O1911" s="1486"/>
      <c r="P1911" s="1486"/>
      <c r="Q1911" s="1486"/>
      <c r="R1911" s="1486"/>
      <c r="S1911" s="1486"/>
      <c r="T1911" s="1486"/>
      <c r="U1911" s="1487"/>
    </row>
    <row r="1912" spans="6:21">
      <c r="F1912" s="1486"/>
      <c r="G1912" s="1486"/>
      <c r="H1912" s="1486"/>
      <c r="I1912" s="1486"/>
      <c r="J1912" s="1486"/>
      <c r="K1912" s="1486"/>
      <c r="L1912" s="1486"/>
      <c r="M1912" s="1486"/>
      <c r="N1912" s="1486"/>
      <c r="O1912" s="1486"/>
      <c r="P1912" s="1486"/>
      <c r="Q1912" s="1486"/>
      <c r="R1912" s="1486"/>
      <c r="S1912" s="1486"/>
      <c r="T1912" s="1486"/>
      <c r="U1912" s="1487"/>
    </row>
    <row r="1913" spans="6:21">
      <c r="F1913" s="1486"/>
      <c r="G1913" s="1486"/>
      <c r="H1913" s="1486"/>
      <c r="I1913" s="1486"/>
      <c r="J1913" s="1486"/>
      <c r="K1913" s="1486"/>
      <c r="L1913" s="1486"/>
      <c r="M1913" s="1486"/>
      <c r="N1913" s="1486"/>
      <c r="O1913" s="1486"/>
      <c r="P1913" s="1486"/>
      <c r="Q1913" s="1486"/>
      <c r="R1913" s="1486"/>
      <c r="S1913" s="1486"/>
      <c r="T1913" s="1486"/>
      <c r="U1913" s="1487"/>
    </row>
    <row r="1914" spans="6:21">
      <c r="F1914" s="1486"/>
      <c r="G1914" s="1486"/>
      <c r="H1914" s="1486"/>
      <c r="I1914" s="1486"/>
      <c r="J1914" s="1486"/>
      <c r="K1914" s="1486"/>
      <c r="L1914" s="1486"/>
      <c r="M1914" s="1486"/>
      <c r="N1914" s="1486"/>
      <c r="O1914" s="1486"/>
      <c r="P1914" s="1486"/>
      <c r="Q1914" s="1486"/>
      <c r="R1914" s="1486"/>
      <c r="S1914" s="1486"/>
      <c r="T1914" s="1486"/>
      <c r="U1914" s="1487"/>
    </row>
    <row r="1915" spans="6:21">
      <c r="F1915" s="1486"/>
      <c r="G1915" s="1486"/>
      <c r="H1915" s="1486"/>
      <c r="I1915" s="1486"/>
      <c r="J1915" s="1486"/>
      <c r="K1915" s="1486"/>
      <c r="L1915" s="1486"/>
      <c r="M1915" s="1486"/>
      <c r="N1915" s="1486"/>
      <c r="O1915" s="1486"/>
      <c r="P1915" s="1486"/>
      <c r="Q1915" s="1486"/>
      <c r="R1915" s="1486"/>
      <c r="S1915" s="1486"/>
      <c r="T1915" s="1486"/>
      <c r="U1915" s="1487"/>
    </row>
    <row r="1916" spans="6:21">
      <c r="F1916" s="1486"/>
      <c r="G1916" s="1486"/>
      <c r="H1916" s="1486"/>
      <c r="I1916" s="1486"/>
      <c r="J1916" s="1486"/>
      <c r="K1916" s="1486"/>
      <c r="L1916" s="1486"/>
      <c r="M1916" s="1486"/>
      <c r="N1916" s="1486"/>
      <c r="O1916" s="1486"/>
      <c r="P1916" s="1486"/>
      <c r="Q1916" s="1486"/>
      <c r="R1916" s="1486"/>
      <c r="S1916" s="1486"/>
      <c r="T1916" s="1486"/>
      <c r="U1916" s="1487"/>
    </row>
    <row r="1917" spans="6:21">
      <c r="F1917" s="1486"/>
      <c r="G1917" s="1486"/>
      <c r="H1917" s="1486"/>
      <c r="I1917" s="1486"/>
      <c r="J1917" s="1486"/>
      <c r="K1917" s="1486"/>
      <c r="L1917" s="1486"/>
      <c r="M1917" s="1486"/>
      <c r="N1917" s="1486"/>
      <c r="O1917" s="1486"/>
      <c r="P1917" s="1486"/>
      <c r="Q1917" s="1486"/>
      <c r="R1917" s="1486"/>
      <c r="S1917" s="1486"/>
      <c r="T1917" s="1486"/>
      <c r="U1917" s="1487"/>
    </row>
  </sheetData>
  <autoFilter ref="A5:X1887"/>
  <mergeCells count="20">
    <mergeCell ref="W3:W4"/>
    <mergeCell ref="D4:E4"/>
    <mergeCell ref="Q3:Q4"/>
    <mergeCell ref="R3:R4"/>
    <mergeCell ref="S3:S4"/>
    <mergeCell ref="T3:T4"/>
    <mergeCell ref="U3:U4"/>
    <mergeCell ref="V3:V4"/>
    <mergeCell ref="K3:K4"/>
    <mergeCell ref="L3:L4"/>
    <mergeCell ref="M3:M4"/>
    <mergeCell ref="N3:N4"/>
    <mergeCell ref="O3:O4"/>
    <mergeCell ref="P3:P4"/>
    <mergeCell ref="A3:E3"/>
    <mergeCell ref="F3:F4"/>
    <mergeCell ref="G3:G4"/>
    <mergeCell ref="H3:H4"/>
    <mergeCell ref="I3:I4"/>
    <mergeCell ref="J3:J4"/>
  </mergeCells>
  <hyperlinks>
    <hyperlink ref="J1" location="'Spis tablic'!A1" display="Powrót/Back"/>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0"/>
  <sheetViews>
    <sheetView zoomScaleNormal="100" workbookViewId="0"/>
  </sheetViews>
  <sheetFormatPr defaultColWidth="9.140625" defaultRowHeight="12"/>
  <cols>
    <col min="1" max="1" width="26.140625" style="1" customWidth="1"/>
    <col min="2" max="2" width="4.140625" style="1" customWidth="1"/>
    <col min="3" max="11" width="11.85546875" style="1" customWidth="1"/>
    <col min="12" max="19" width="11.7109375" style="1" customWidth="1"/>
    <col min="20" max="20" width="8.5703125" style="50" customWidth="1"/>
    <col min="21" max="1022" width="8.5703125" style="1" customWidth="1"/>
    <col min="1023" max="16384" width="9.140625" style="1"/>
  </cols>
  <sheetData>
    <row r="1" spans="1:20" ht="17.25" customHeight="1">
      <c r="A1" s="132" t="s">
        <v>1508</v>
      </c>
      <c r="B1" s="3"/>
      <c r="C1" s="3"/>
      <c r="D1" s="3"/>
      <c r="E1" s="3"/>
      <c r="F1" s="3"/>
      <c r="G1" s="3"/>
      <c r="Q1" s="435" t="s">
        <v>45</v>
      </c>
    </row>
    <row r="2" spans="1:20">
      <c r="A2" s="98" t="s">
        <v>1509</v>
      </c>
      <c r="B2" s="3"/>
      <c r="C2" s="3"/>
      <c r="D2" s="3"/>
      <c r="E2" s="3"/>
      <c r="F2" s="3"/>
      <c r="G2" s="3"/>
    </row>
    <row r="3" spans="1:20" ht="82.15" customHeight="1">
      <c r="A3" s="1145" t="s">
        <v>1510</v>
      </c>
      <c r="B3" s="1490"/>
      <c r="C3" s="47">
        <v>2007</v>
      </c>
      <c r="D3" s="47">
        <v>2008</v>
      </c>
      <c r="E3" s="47">
        <v>2009</v>
      </c>
      <c r="F3" s="47">
        <v>2010</v>
      </c>
      <c r="G3" s="47">
        <v>2011</v>
      </c>
      <c r="H3" s="47">
        <v>2012</v>
      </c>
      <c r="I3" s="186">
        <v>2013</v>
      </c>
      <c r="J3" s="186">
        <v>2014</v>
      </c>
      <c r="K3" s="186">
        <v>2015</v>
      </c>
      <c r="L3" s="47">
        <v>2016</v>
      </c>
      <c r="M3" s="146">
        <v>2017</v>
      </c>
      <c r="N3" s="47">
        <v>2018</v>
      </c>
      <c r="O3" s="146">
        <v>2019</v>
      </c>
      <c r="P3" s="47">
        <v>2020</v>
      </c>
      <c r="Q3" s="146">
        <v>2021</v>
      </c>
      <c r="R3" s="47">
        <v>2022</v>
      </c>
      <c r="S3" s="146">
        <v>2024</v>
      </c>
      <c r="T3" s="1491"/>
    </row>
    <row r="4" spans="1:20" ht="24" customHeight="1">
      <c r="A4" s="1145"/>
      <c r="B4" s="1490"/>
      <c r="C4" s="151" t="s">
        <v>1511</v>
      </c>
      <c r="D4" s="152"/>
      <c r="E4" s="152"/>
      <c r="F4" s="152"/>
      <c r="G4" s="152"/>
      <c r="H4" s="152"/>
      <c r="I4" s="152"/>
      <c r="J4" s="152"/>
      <c r="K4" s="152"/>
      <c r="L4" s="152"/>
      <c r="M4" s="152"/>
      <c r="N4" s="152"/>
      <c r="O4" s="152"/>
      <c r="P4" s="152"/>
      <c r="Q4" s="152"/>
      <c r="R4" s="152"/>
      <c r="S4" s="152"/>
    </row>
    <row r="5" spans="1:20" ht="18" customHeight="1">
      <c r="A5" s="145">
        <v>1</v>
      </c>
      <c r="B5" s="4">
        <v>2</v>
      </c>
      <c r="C5" s="4">
        <v>3</v>
      </c>
      <c r="D5" s="4">
        <v>4</v>
      </c>
      <c r="E5" s="4">
        <v>5</v>
      </c>
      <c r="F5" s="4">
        <v>6</v>
      </c>
      <c r="G5" s="4">
        <v>7</v>
      </c>
      <c r="H5" s="4">
        <v>8</v>
      </c>
      <c r="I5" s="4">
        <v>9</v>
      </c>
      <c r="J5" s="4">
        <v>10</v>
      </c>
      <c r="K5" s="4">
        <v>11</v>
      </c>
      <c r="L5" s="4">
        <v>12</v>
      </c>
      <c r="M5" s="5">
        <v>13</v>
      </c>
      <c r="N5" s="4">
        <v>14</v>
      </c>
      <c r="O5" s="5">
        <v>15</v>
      </c>
      <c r="P5" s="4">
        <v>16</v>
      </c>
      <c r="Q5" s="5">
        <v>17</v>
      </c>
      <c r="R5" s="4">
        <v>18</v>
      </c>
      <c r="S5" s="5">
        <v>19</v>
      </c>
    </row>
    <row r="6" spans="1:20" ht="12" customHeight="1">
      <c r="A6" s="870" t="s">
        <v>162</v>
      </c>
      <c r="B6" s="1190" t="s">
        <v>163</v>
      </c>
      <c r="C6" s="1037">
        <v>20222.900000000001</v>
      </c>
      <c r="D6" s="1037">
        <v>24684</v>
      </c>
      <c r="E6" s="1037">
        <v>22652.1</v>
      </c>
      <c r="F6" s="1037">
        <v>22379</v>
      </c>
      <c r="G6" s="1037">
        <v>20821.099999999999</v>
      </c>
      <c r="H6" s="1492">
        <v>21535.417000000001</v>
      </c>
      <c r="I6" s="1037">
        <v>20958.946</v>
      </c>
      <c r="J6" s="1492">
        <v>24621.577000000001</v>
      </c>
      <c r="K6" s="1492">
        <v>31094.1</v>
      </c>
      <c r="L6" s="1037">
        <v>28304.719000000001</v>
      </c>
      <c r="M6" s="1463">
        <v>28023.496999999999</v>
      </c>
      <c r="N6" s="1037">
        <v>23388.7</v>
      </c>
      <c r="O6" s="1463">
        <v>23178.799999999999</v>
      </c>
      <c r="P6" s="1037">
        <v>20378.216</v>
      </c>
      <c r="Q6" s="1463">
        <v>19041.493999999999</v>
      </c>
      <c r="R6" s="1464">
        <v>26011.708999999999</v>
      </c>
      <c r="S6" s="1040">
        <v>24104.343000000001</v>
      </c>
    </row>
    <row r="7" spans="1:20" ht="12" customHeight="1">
      <c r="A7" s="881" t="s">
        <v>162</v>
      </c>
      <c r="B7" s="1005" t="s">
        <v>164</v>
      </c>
      <c r="C7" s="1042">
        <v>1632.3</v>
      </c>
      <c r="D7" s="1042">
        <v>2005.5</v>
      </c>
      <c r="E7" s="1042">
        <v>2237.1999999999998</v>
      </c>
      <c r="F7" s="1042">
        <v>3272.8</v>
      </c>
      <c r="G7" s="1042">
        <v>2761.1</v>
      </c>
      <c r="H7" s="1493">
        <v>3675.4369999999999</v>
      </c>
      <c r="I7" s="1042">
        <v>4039.3789999999999</v>
      </c>
      <c r="J7" s="1493">
        <v>4562.6670000000004</v>
      </c>
      <c r="K7" s="1493">
        <v>5128</v>
      </c>
      <c r="L7" s="1042">
        <v>5190.9690000000001</v>
      </c>
      <c r="M7" s="1465">
        <v>6431.3040000000001</v>
      </c>
      <c r="N7" s="1042">
        <v>8824.7999999999993</v>
      </c>
      <c r="O7" s="1465">
        <v>9495.6</v>
      </c>
      <c r="P7" s="1042">
        <v>9051.5499999999993</v>
      </c>
      <c r="Q7" s="1465">
        <v>9697.1919999999991</v>
      </c>
      <c r="R7" s="1050">
        <v>12784.901</v>
      </c>
      <c r="S7" s="1047">
        <v>12697.782999999999</v>
      </c>
    </row>
    <row r="8" spans="1:20" ht="12" customHeight="1">
      <c r="A8" s="881" t="s">
        <v>162</v>
      </c>
      <c r="B8" s="1005" t="s">
        <v>165</v>
      </c>
      <c r="C8" s="1042">
        <v>64.599999999999994</v>
      </c>
      <c r="D8" s="1042">
        <v>208.5</v>
      </c>
      <c r="E8" s="1042">
        <v>51.3</v>
      </c>
      <c r="F8" s="1042">
        <v>88.3</v>
      </c>
      <c r="G8" s="1042">
        <v>68.7</v>
      </c>
      <c r="H8" s="1493">
        <v>43.421999999999997</v>
      </c>
      <c r="I8" s="1042">
        <v>129.774</v>
      </c>
      <c r="J8" s="1493">
        <v>43.213000000000001</v>
      </c>
      <c r="K8" s="1493">
        <v>67.900000000000006</v>
      </c>
      <c r="L8" s="1042">
        <v>250.876</v>
      </c>
      <c r="M8" s="1465">
        <v>74.075000000000003</v>
      </c>
      <c r="N8" s="1060" t="s">
        <v>71</v>
      </c>
      <c r="O8" s="1060" t="s">
        <v>71</v>
      </c>
      <c r="P8" s="1060" t="s">
        <v>71</v>
      </c>
      <c r="Q8" s="1060" t="s">
        <v>71</v>
      </c>
      <c r="R8" s="1060" t="s">
        <v>71</v>
      </c>
      <c r="S8" s="1449" t="s">
        <v>71</v>
      </c>
    </row>
    <row r="9" spans="1:20" ht="12" customHeight="1">
      <c r="A9" s="3" t="s">
        <v>166</v>
      </c>
      <c r="B9" s="1022" t="s">
        <v>163</v>
      </c>
      <c r="C9" s="1060">
        <v>1451.8</v>
      </c>
      <c r="D9" s="1060">
        <v>1813.5</v>
      </c>
      <c r="E9" s="1060">
        <v>1569.9</v>
      </c>
      <c r="F9" s="1060">
        <v>1673.3</v>
      </c>
      <c r="G9" s="1060">
        <v>1754</v>
      </c>
      <c r="H9" s="1078">
        <v>1768.6479999999999</v>
      </c>
      <c r="I9" s="1060">
        <v>3047.123</v>
      </c>
      <c r="J9" s="1078">
        <v>2956.5430000000001</v>
      </c>
      <c r="K9" s="1078">
        <v>3088.3</v>
      </c>
      <c r="L9" s="1060">
        <v>3274.4189999999999</v>
      </c>
      <c r="M9" s="1449">
        <v>2459.5680000000002</v>
      </c>
      <c r="N9" s="1060">
        <v>1219.5999999999999</v>
      </c>
      <c r="O9" s="1449">
        <v>2170.5</v>
      </c>
      <c r="P9" s="1060">
        <v>1952.787</v>
      </c>
      <c r="Q9" s="1449">
        <v>1726.2470000000001</v>
      </c>
      <c r="R9" s="1064">
        <v>2568.431</v>
      </c>
      <c r="S9" s="1065">
        <v>1866.575</v>
      </c>
    </row>
    <row r="10" spans="1:20" ht="12" customHeight="1">
      <c r="A10" s="3" t="s">
        <v>166</v>
      </c>
      <c r="B10" s="1022" t="s">
        <v>164</v>
      </c>
      <c r="C10" s="1060">
        <v>127.4</v>
      </c>
      <c r="D10" s="1060">
        <v>149.5</v>
      </c>
      <c r="E10" s="1060">
        <v>153.19999999999999</v>
      </c>
      <c r="F10" s="1060">
        <v>189.2</v>
      </c>
      <c r="G10" s="1060">
        <v>250.2</v>
      </c>
      <c r="H10" s="1078">
        <v>333.28800000000001</v>
      </c>
      <c r="I10" s="1060">
        <v>452.44499999999999</v>
      </c>
      <c r="J10" s="1078">
        <v>414.476</v>
      </c>
      <c r="K10" s="1078">
        <v>469.7</v>
      </c>
      <c r="L10" s="1060">
        <v>534.47299999999996</v>
      </c>
      <c r="M10" s="1449">
        <v>588.83299999999997</v>
      </c>
      <c r="N10" s="1060">
        <v>691.3</v>
      </c>
      <c r="O10" s="1449">
        <v>853.5</v>
      </c>
      <c r="P10" s="1060">
        <v>816.49199999999996</v>
      </c>
      <c r="Q10" s="1449">
        <v>846.20600000000002</v>
      </c>
      <c r="R10" s="1064">
        <v>1212.8219999999999</v>
      </c>
      <c r="S10" s="1065">
        <v>1079.693</v>
      </c>
    </row>
    <row r="11" spans="1:20" ht="12" customHeight="1">
      <c r="A11" s="3" t="s">
        <v>166</v>
      </c>
      <c r="B11" s="1022" t="s">
        <v>165</v>
      </c>
      <c r="C11" s="1060">
        <v>1.6</v>
      </c>
      <c r="D11" s="1060">
        <v>143.69999999999999</v>
      </c>
      <c r="E11" s="1060">
        <v>2</v>
      </c>
      <c r="F11" s="1060">
        <v>3.8</v>
      </c>
      <c r="G11" s="1060">
        <v>3.8</v>
      </c>
      <c r="H11" s="1078">
        <v>5.32</v>
      </c>
      <c r="I11" s="1060">
        <v>4.3019999999999996</v>
      </c>
      <c r="J11" s="1078">
        <v>5.6719999999999997</v>
      </c>
      <c r="K11" s="1078">
        <v>6.4</v>
      </c>
      <c r="L11" s="1060">
        <v>5.6219999999999999</v>
      </c>
      <c r="M11" s="1449">
        <v>4.657</v>
      </c>
      <c r="N11" s="1060" t="s">
        <v>71</v>
      </c>
      <c r="O11" s="1060" t="s">
        <v>71</v>
      </c>
      <c r="P11" s="1060" t="s">
        <v>71</v>
      </c>
      <c r="Q11" s="1060" t="s">
        <v>71</v>
      </c>
      <c r="R11" s="1060" t="s">
        <v>71</v>
      </c>
      <c r="S11" s="1449" t="s">
        <v>71</v>
      </c>
    </row>
    <row r="12" spans="1:20" ht="12" customHeight="1">
      <c r="A12" s="3" t="s">
        <v>201</v>
      </c>
      <c r="B12" s="1022" t="s">
        <v>163</v>
      </c>
      <c r="C12" s="1060">
        <v>957.8</v>
      </c>
      <c r="D12" s="1060">
        <v>1836.4</v>
      </c>
      <c r="E12" s="1060">
        <v>872</v>
      </c>
      <c r="F12" s="1060">
        <v>1012.9</v>
      </c>
      <c r="G12" s="1060">
        <v>587</v>
      </c>
      <c r="H12" s="1078">
        <v>539.43799999999999</v>
      </c>
      <c r="I12" s="1060">
        <v>825.25400000000002</v>
      </c>
      <c r="J12" s="1078">
        <v>942.18100000000004</v>
      </c>
      <c r="K12" s="1078">
        <v>1000.2</v>
      </c>
      <c r="L12" s="1060">
        <v>818.84</v>
      </c>
      <c r="M12" s="1449">
        <v>894.83399999999995</v>
      </c>
      <c r="N12" s="1060">
        <v>618.79999999999995</v>
      </c>
      <c r="O12" s="1449">
        <v>657.1</v>
      </c>
      <c r="P12" s="1060">
        <v>561.63699999999994</v>
      </c>
      <c r="Q12" s="1449">
        <v>697.50699999999995</v>
      </c>
      <c r="R12" s="1064">
        <v>827.19799999999998</v>
      </c>
      <c r="S12" s="1065">
        <v>772.18899999999996</v>
      </c>
    </row>
    <row r="13" spans="1:20" ht="12" customHeight="1">
      <c r="A13" s="3" t="s">
        <v>201</v>
      </c>
      <c r="B13" s="1022" t="s">
        <v>164</v>
      </c>
      <c r="C13" s="1060">
        <v>44.7</v>
      </c>
      <c r="D13" s="1060">
        <v>94.1</v>
      </c>
      <c r="E13" s="1060">
        <v>44.7</v>
      </c>
      <c r="F13" s="1060">
        <v>52.6</v>
      </c>
      <c r="G13" s="1060">
        <v>62.9</v>
      </c>
      <c r="H13" s="1078">
        <v>79.498000000000005</v>
      </c>
      <c r="I13" s="1060">
        <v>72.643000000000001</v>
      </c>
      <c r="J13" s="1078">
        <v>165.916</v>
      </c>
      <c r="K13" s="1078">
        <v>222.7</v>
      </c>
      <c r="L13" s="1060">
        <v>180.13499999999999</v>
      </c>
      <c r="M13" s="1449">
        <v>224.36099999999999</v>
      </c>
      <c r="N13" s="1060">
        <v>283.89999999999998</v>
      </c>
      <c r="O13" s="1449">
        <v>330.5</v>
      </c>
      <c r="P13" s="1060">
        <v>261.774</v>
      </c>
      <c r="Q13" s="1449">
        <v>307.55900000000003</v>
      </c>
      <c r="R13" s="1064">
        <v>486.721</v>
      </c>
      <c r="S13" s="1060" t="s">
        <v>71</v>
      </c>
    </row>
    <row r="14" spans="1:20" ht="12" customHeight="1">
      <c r="A14" s="3" t="s">
        <v>201</v>
      </c>
      <c r="B14" s="1022" t="s">
        <v>165</v>
      </c>
      <c r="C14" s="1060">
        <v>0.6</v>
      </c>
      <c r="D14" s="1060">
        <v>2.9</v>
      </c>
      <c r="E14" s="1060">
        <v>1.7</v>
      </c>
      <c r="F14" s="1060">
        <v>2.7</v>
      </c>
      <c r="G14" s="1060">
        <v>1.2</v>
      </c>
      <c r="H14" s="1078">
        <v>1.506</v>
      </c>
      <c r="I14" s="1060">
        <v>1.3009999999999999</v>
      </c>
      <c r="J14" s="1078">
        <v>1.4119999999999999</v>
      </c>
      <c r="K14" s="1078">
        <v>2.2000000000000002</v>
      </c>
      <c r="L14" s="1060">
        <v>4.6280000000000001</v>
      </c>
      <c r="M14" s="1449">
        <v>2.226</v>
      </c>
      <c r="N14" s="1060" t="s">
        <v>71</v>
      </c>
      <c r="O14" s="1060" t="s">
        <v>71</v>
      </c>
      <c r="P14" s="1060" t="s">
        <v>71</v>
      </c>
      <c r="Q14" s="1060" t="s">
        <v>71</v>
      </c>
      <c r="R14" s="1060" t="s">
        <v>71</v>
      </c>
      <c r="S14" s="1449" t="s">
        <v>71</v>
      </c>
    </row>
    <row r="15" spans="1:20" ht="12" customHeight="1">
      <c r="A15" s="3" t="s">
        <v>226</v>
      </c>
      <c r="B15" s="1022" t="s">
        <v>163</v>
      </c>
      <c r="C15" s="1060">
        <v>481</v>
      </c>
      <c r="D15" s="1060">
        <v>826.1</v>
      </c>
      <c r="E15" s="1060">
        <v>515.5</v>
      </c>
      <c r="F15" s="1060">
        <v>491</v>
      </c>
      <c r="G15" s="1060">
        <v>532</v>
      </c>
      <c r="H15" s="1078">
        <v>588.92999999999995</v>
      </c>
      <c r="I15" s="1060">
        <v>475.48</v>
      </c>
      <c r="J15" s="1078">
        <v>483.52499999999998</v>
      </c>
      <c r="K15" s="1078">
        <v>573.6</v>
      </c>
      <c r="L15" s="1060">
        <v>496.608</v>
      </c>
      <c r="M15" s="1449">
        <v>610.62099999999998</v>
      </c>
      <c r="N15" s="1060">
        <v>737.1</v>
      </c>
      <c r="O15" s="1449">
        <v>657.6</v>
      </c>
      <c r="P15" s="1060">
        <v>687.91300000000001</v>
      </c>
      <c r="Q15" s="1449">
        <v>718.53099999999995</v>
      </c>
      <c r="R15" s="1064">
        <v>763.08600000000001</v>
      </c>
      <c r="S15" s="1065">
        <v>543.70699999999999</v>
      </c>
    </row>
    <row r="16" spans="1:20" ht="12" customHeight="1">
      <c r="A16" s="3" t="s">
        <v>226</v>
      </c>
      <c r="B16" s="1022" t="s">
        <v>164</v>
      </c>
      <c r="C16" s="1060">
        <v>57.6</v>
      </c>
      <c r="D16" s="1060">
        <v>55.1</v>
      </c>
      <c r="E16" s="1060">
        <v>38.4</v>
      </c>
      <c r="F16" s="1060">
        <v>46.8</v>
      </c>
      <c r="G16" s="1060">
        <v>69.3</v>
      </c>
      <c r="H16" s="1078">
        <v>152.50299999999999</v>
      </c>
      <c r="I16" s="1060">
        <v>80.650999999999996</v>
      </c>
      <c r="J16" s="1078">
        <v>130.30000000000001</v>
      </c>
      <c r="K16" s="1078">
        <v>164.4</v>
      </c>
      <c r="L16" s="1060">
        <v>178.45099999999999</v>
      </c>
      <c r="M16" s="1449">
        <v>106.161</v>
      </c>
      <c r="N16" s="1060">
        <v>185.9</v>
      </c>
      <c r="O16" s="1449">
        <v>253.7</v>
      </c>
      <c r="P16" s="1060">
        <v>192.459</v>
      </c>
      <c r="Q16" s="1449">
        <v>200.17099999999999</v>
      </c>
      <c r="R16" s="1064">
        <v>293.97399999999999</v>
      </c>
      <c r="S16" s="1065">
        <v>259.30599999999998</v>
      </c>
    </row>
    <row r="17" spans="1:19" ht="12" customHeight="1">
      <c r="A17" s="3" t="s">
        <v>226</v>
      </c>
      <c r="B17" s="1022" t="s">
        <v>165</v>
      </c>
      <c r="C17" s="1060">
        <v>0.5</v>
      </c>
      <c r="D17" s="1060">
        <v>1</v>
      </c>
      <c r="E17" s="1060">
        <v>1.1000000000000001</v>
      </c>
      <c r="F17" s="1060">
        <v>0.7</v>
      </c>
      <c r="G17" s="1060">
        <v>1.2</v>
      </c>
      <c r="H17" s="1078">
        <v>0.373</v>
      </c>
      <c r="I17" s="1060">
        <v>0.86899999999999999</v>
      </c>
      <c r="J17" s="1078">
        <v>1.4970000000000001</v>
      </c>
      <c r="K17" s="1078">
        <v>1</v>
      </c>
      <c r="L17" s="1060">
        <v>1.4890000000000001</v>
      </c>
      <c r="M17" s="1449">
        <v>0.95599999999999996</v>
      </c>
      <c r="N17" s="1060" t="s">
        <v>71</v>
      </c>
      <c r="O17" s="1060" t="s">
        <v>71</v>
      </c>
      <c r="P17" s="1060" t="s">
        <v>71</v>
      </c>
      <c r="Q17" s="1060" t="s">
        <v>71</v>
      </c>
      <c r="R17" s="1060" t="s">
        <v>71</v>
      </c>
      <c r="S17" s="1449" t="s">
        <v>71</v>
      </c>
    </row>
    <row r="18" spans="1:19" ht="12" customHeight="1">
      <c r="A18" s="3" t="s">
        <v>251</v>
      </c>
      <c r="B18" s="1022" t="s">
        <v>163</v>
      </c>
      <c r="C18" s="1060">
        <v>198.6</v>
      </c>
      <c r="D18" s="1060">
        <v>357.7</v>
      </c>
      <c r="E18" s="1060">
        <v>331.7</v>
      </c>
      <c r="F18" s="1060">
        <v>210.3</v>
      </c>
      <c r="G18" s="1060">
        <v>235.5</v>
      </c>
      <c r="H18" s="1078">
        <v>292.36799999999999</v>
      </c>
      <c r="I18" s="1060">
        <v>318.20100000000002</v>
      </c>
      <c r="J18" s="1078">
        <v>272.81299999999999</v>
      </c>
      <c r="K18" s="1078">
        <v>720.9</v>
      </c>
      <c r="L18" s="1060">
        <v>594.82399999999996</v>
      </c>
      <c r="M18" s="1449">
        <v>630.42700000000002</v>
      </c>
      <c r="N18" s="1060">
        <v>433.4</v>
      </c>
      <c r="O18" s="1449">
        <v>445.9</v>
      </c>
      <c r="P18" s="1060">
        <v>262.77499999999998</v>
      </c>
      <c r="Q18" s="1449">
        <v>359.52800000000002</v>
      </c>
      <c r="R18" s="1064">
        <v>324.34699999999998</v>
      </c>
      <c r="S18" s="1065">
        <v>360.279</v>
      </c>
    </row>
    <row r="19" spans="1:19" ht="12" customHeight="1">
      <c r="A19" s="3" t="s">
        <v>251</v>
      </c>
      <c r="B19" s="1022" t="s">
        <v>164</v>
      </c>
      <c r="C19" s="1060">
        <v>8.3000000000000007</v>
      </c>
      <c r="D19" s="1060">
        <v>15.2</v>
      </c>
      <c r="E19" s="1060">
        <v>13.5</v>
      </c>
      <c r="F19" s="1060">
        <v>15.9</v>
      </c>
      <c r="G19" s="1060">
        <v>12.6</v>
      </c>
      <c r="H19" s="1078">
        <v>19.646999999999998</v>
      </c>
      <c r="I19" s="1060">
        <v>33.594000000000001</v>
      </c>
      <c r="J19" s="1078">
        <v>38.695</v>
      </c>
      <c r="K19" s="1078">
        <v>39.799999999999997</v>
      </c>
      <c r="L19" s="1060">
        <v>51.012999999999998</v>
      </c>
      <c r="M19" s="1449">
        <v>80.680000000000007</v>
      </c>
      <c r="N19" s="1060">
        <v>162.80000000000001</v>
      </c>
      <c r="O19" s="1449">
        <v>199.5</v>
      </c>
      <c r="P19" s="1060">
        <v>183.333</v>
      </c>
      <c r="Q19" s="1449">
        <v>140.75899999999999</v>
      </c>
      <c r="R19" s="1064">
        <v>176.99700000000001</v>
      </c>
      <c r="S19" s="1065">
        <v>189.995</v>
      </c>
    </row>
    <row r="20" spans="1:19" ht="12" customHeight="1">
      <c r="A20" s="3" t="s">
        <v>251</v>
      </c>
      <c r="B20" s="1022" t="s">
        <v>165</v>
      </c>
      <c r="C20" s="1060">
        <v>0.3</v>
      </c>
      <c r="D20" s="1060">
        <v>1</v>
      </c>
      <c r="E20" s="1060">
        <v>0.4</v>
      </c>
      <c r="F20" s="1060">
        <v>0.2</v>
      </c>
      <c r="G20" s="1060">
        <v>0.5</v>
      </c>
      <c r="H20" s="1078">
        <v>0.36399999999999999</v>
      </c>
      <c r="I20" s="1060" t="s">
        <v>71</v>
      </c>
      <c r="J20" s="1078">
        <v>0.874</v>
      </c>
      <c r="K20" s="1078">
        <v>0.6</v>
      </c>
      <c r="L20" s="1060" t="s">
        <v>71</v>
      </c>
      <c r="M20" s="1060" t="s">
        <v>71</v>
      </c>
      <c r="N20" s="1060" t="s">
        <v>71</v>
      </c>
      <c r="O20" s="1060" t="s">
        <v>71</v>
      </c>
      <c r="P20" s="1060" t="s">
        <v>71</v>
      </c>
      <c r="Q20" s="1060" t="s">
        <v>71</v>
      </c>
      <c r="R20" s="1060" t="s">
        <v>71</v>
      </c>
      <c r="S20" s="1449" t="s">
        <v>71</v>
      </c>
    </row>
    <row r="21" spans="1:19" ht="12" customHeight="1">
      <c r="A21" s="3" t="s">
        <v>268</v>
      </c>
      <c r="B21" s="1022" t="s">
        <v>163</v>
      </c>
      <c r="C21" s="1060">
        <v>1889.9</v>
      </c>
      <c r="D21" s="1060">
        <v>2395.1999999999998</v>
      </c>
      <c r="E21" s="1060">
        <v>2099.4</v>
      </c>
      <c r="F21" s="1060" t="s">
        <v>71</v>
      </c>
      <c r="G21" s="1060">
        <v>2300.5</v>
      </c>
      <c r="H21" s="1078">
        <v>2290.739</v>
      </c>
      <c r="I21" s="1060">
        <v>1698.105</v>
      </c>
      <c r="J21" s="1078">
        <v>2798.1489999999999</v>
      </c>
      <c r="K21" s="1060" t="s">
        <v>71</v>
      </c>
      <c r="L21" s="1060" t="s">
        <v>71</v>
      </c>
      <c r="M21" s="1449">
        <v>4610.3370000000004</v>
      </c>
      <c r="N21" s="1078">
        <v>3512.6</v>
      </c>
      <c r="O21" s="1449">
        <v>2506</v>
      </c>
      <c r="P21" s="1078">
        <v>1739.9359999999999</v>
      </c>
      <c r="Q21" s="1449">
        <v>952.00300000000004</v>
      </c>
      <c r="R21" s="1078">
        <v>956.78899999999999</v>
      </c>
      <c r="S21" s="1065">
        <v>578.05499999999995</v>
      </c>
    </row>
    <row r="22" spans="1:19" ht="12" customHeight="1">
      <c r="A22" s="3" t="s">
        <v>268</v>
      </c>
      <c r="B22" s="1022" t="s">
        <v>164</v>
      </c>
      <c r="C22" s="1060">
        <v>67.8</v>
      </c>
      <c r="D22" s="1060">
        <v>81.599999999999994</v>
      </c>
      <c r="E22" s="1060">
        <v>83.5</v>
      </c>
      <c r="F22" s="1060" t="s">
        <v>71</v>
      </c>
      <c r="G22" s="1060">
        <v>166.4</v>
      </c>
      <c r="H22" s="1078">
        <v>137.63999999999999</v>
      </c>
      <c r="I22" s="1060">
        <v>127.958</v>
      </c>
      <c r="J22" s="1078">
        <v>161.678</v>
      </c>
      <c r="K22" s="1078">
        <v>158.9</v>
      </c>
      <c r="L22" s="1060">
        <v>142.721</v>
      </c>
      <c r="M22" s="1449">
        <v>182.73099999999999</v>
      </c>
      <c r="N22" s="1060">
        <v>447.6</v>
      </c>
      <c r="O22" s="1449" t="s">
        <v>1512</v>
      </c>
      <c r="P22" s="1060">
        <v>368.77199999999999</v>
      </c>
      <c r="Q22" s="1449">
        <v>392.03</v>
      </c>
      <c r="R22" s="1064">
        <v>395.536</v>
      </c>
      <c r="S22" s="1065">
        <v>304.392</v>
      </c>
    </row>
    <row r="23" spans="1:19" ht="12" customHeight="1">
      <c r="A23" s="3" t="s">
        <v>268</v>
      </c>
      <c r="B23" s="1022" t="s">
        <v>165</v>
      </c>
      <c r="C23" s="1060">
        <v>1.8</v>
      </c>
      <c r="D23" s="1060">
        <v>3.8</v>
      </c>
      <c r="E23" s="1060">
        <v>2.7</v>
      </c>
      <c r="F23" s="1060" t="s">
        <v>71</v>
      </c>
      <c r="G23" s="1060">
        <v>2</v>
      </c>
      <c r="H23" s="1078">
        <v>2.7949999999999999</v>
      </c>
      <c r="I23" s="1060">
        <v>2.173</v>
      </c>
      <c r="J23" s="1078">
        <v>3.5990000000000002</v>
      </c>
      <c r="K23" s="1060" t="s">
        <v>71</v>
      </c>
      <c r="L23" s="1060">
        <v>9.0340000000000007</v>
      </c>
      <c r="M23" s="1060" t="s">
        <v>71</v>
      </c>
      <c r="N23" s="1060" t="s">
        <v>71</v>
      </c>
      <c r="O23" s="1060" t="s">
        <v>71</v>
      </c>
      <c r="P23" s="1060" t="s">
        <v>71</v>
      </c>
      <c r="Q23" s="1060" t="s">
        <v>71</v>
      </c>
      <c r="R23" s="1060" t="s">
        <v>71</v>
      </c>
      <c r="S23" s="1449" t="s">
        <v>71</v>
      </c>
    </row>
    <row r="24" spans="1:19" ht="12" customHeight="1">
      <c r="A24" s="3" t="s">
        <v>298</v>
      </c>
      <c r="B24" s="1022" t="s">
        <v>163</v>
      </c>
      <c r="C24" s="1060">
        <v>1188.0999999999999</v>
      </c>
      <c r="D24" s="1060">
        <v>1294.7</v>
      </c>
      <c r="E24" s="1060">
        <v>1085.7</v>
      </c>
      <c r="F24" s="1060">
        <v>1007.6</v>
      </c>
      <c r="G24" s="1060">
        <v>1205.7</v>
      </c>
      <c r="H24" s="1078">
        <v>1360.768</v>
      </c>
      <c r="I24" s="1060">
        <v>1807.271</v>
      </c>
      <c r="J24" s="1078">
        <v>1687.9580000000001</v>
      </c>
      <c r="K24" s="1078">
        <v>1975.7</v>
      </c>
      <c r="L24" s="1060">
        <v>2693.424</v>
      </c>
      <c r="M24" s="1449">
        <v>2254.2179999999998</v>
      </c>
      <c r="N24" s="1060">
        <v>2339.8000000000002</v>
      </c>
      <c r="O24" s="1449">
        <v>3187</v>
      </c>
      <c r="P24" s="1060">
        <v>2927.7339999999999</v>
      </c>
      <c r="Q24" s="1449">
        <v>2803.2950000000001</v>
      </c>
      <c r="R24" s="1064">
        <v>3028.4349999999999</v>
      </c>
      <c r="S24" s="1065">
        <v>3608.7570000000001</v>
      </c>
    </row>
    <row r="25" spans="1:19" ht="12" customHeight="1">
      <c r="A25" s="3" t="s">
        <v>298</v>
      </c>
      <c r="B25" s="1022" t="s">
        <v>164</v>
      </c>
      <c r="C25" s="1060">
        <v>183</v>
      </c>
      <c r="D25" s="1060">
        <v>155</v>
      </c>
      <c r="E25" s="1060">
        <v>188.6</v>
      </c>
      <c r="F25" s="1060">
        <v>219.5</v>
      </c>
      <c r="G25" s="1060">
        <v>268.39999999999998</v>
      </c>
      <c r="H25" s="1078">
        <v>288.99400000000003</v>
      </c>
      <c r="I25" s="1060">
        <v>458.27800000000002</v>
      </c>
      <c r="J25" s="1078">
        <v>606.21600000000001</v>
      </c>
      <c r="K25" s="1078">
        <v>641.6</v>
      </c>
      <c r="L25" s="1060">
        <v>753.75900000000001</v>
      </c>
      <c r="M25" s="1449">
        <v>951.37900000000002</v>
      </c>
      <c r="N25" s="1060">
        <v>1592</v>
      </c>
      <c r="O25" s="1449">
        <v>1855.4</v>
      </c>
      <c r="P25" s="1060">
        <v>1715.462</v>
      </c>
      <c r="Q25" s="1449">
        <v>1669.5519999999999</v>
      </c>
      <c r="R25" s="1064">
        <v>1974.3579999999999</v>
      </c>
      <c r="S25" s="1065">
        <v>2322.5369999999998</v>
      </c>
    </row>
    <row r="26" spans="1:19" ht="12" customHeight="1">
      <c r="A26" s="3" t="s">
        <v>298</v>
      </c>
      <c r="B26" s="1022" t="s">
        <v>165</v>
      </c>
      <c r="C26" s="1060">
        <v>2.4</v>
      </c>
      <c r="D26" s="1060">
        <v>6.3</v>
      </c>
      <c r="E26" s="1060">
        <v>5.0999999999999996</v>
      </c>
      <c r="F26" s="1060">
        <v>5.6</v>
      </c>
      <c r="G26" s="1060">
        <v>3.8</v>
      </c>
      <c r="H26" s="1078">
        <v>4.7430000000000003</v>
      </c>
      <c r="I26" s="1060">
        <v>3.2050000000000001</v>
      </c>
      <c r="J26" s="1078">
        <v>3.6640000000000001</v>
      </c>
      <c r="K26" s="1078">
        <v>14.1</v>
      </c>
      <c r="L26" s="1060" t="s">
        <v>71</v>
      </c>
      <c r="M26" s="1449">
        <v>2.9689999999999999</v>
      </c>
      <c r="N26" s="1060" t="s">
        <v>71</v>
      </c>
      <c r="O26" s="1060" t="s">
        <v>71</v>
      </c>
      <c r="P26" s="1060" t="s">
        <v>71</v>
      </c>
      <c r="Q26" s="1060" t="s">
        <v>71</v>
      </c>
      <c r="R26" s="1060" t="s">
        <v>71</v>
      </c>
      <c r="S26" s="1449" t="s">
        <v>71</v>
      </c>
    </row>
    <row r="27" spans="1:19" ht="12" customHeight="1">
      <c r="A27" s="3" t="s">
        <v>326</v>
      </c>
      <c r="B27" s="1022" t="s">
        <v>163</v>
      </c>
      <c r="C27" s="1060">
        <v>4061.8</v>
      </c>
      <c r="D27" s="1060">
        <v>5100.8</v>
      </c>
      <c r="E27" s="1060">
        <v>5151.7</v>
      </c>
      <c r="F27" s="1060">
        <v>6031.2</v>
      </c>
      <c r="G27" s="1060">
        <v>3920.4</v>
      </c>
      <c r="H27" s="1078">
        <v>4994.6540000000005</v>
      </c>
      <c r="I27" s="1060">
        <v>3270.453</v>
      </c>
      <c r="J27" s="1078">
        <v>4177.9070000000002</v>
      </c>
      <c r="K27" s="1060" t="s">
        <v>71</v>
      </c>
      <c r="L27" s="1060">
        <v>3975.308</v>
      </c>
      <c r="M27" s="1449">
        <v>5149.3059999999996</v>
      </c>
      <c r="N27" s="1078">
        <v>3926.2</v>
      </c>
      <c r="O27" s="1449">
        <v>3722.1</v>
      </c>
      <c r="P27" s="1078">
        <v>3522.2460000000001</v>
      </c>
      <c r="Q27" s="1449">
        <v>3019.2719999999999</v>
      </c>
      <c r="R27" s="1078">
        <v>5663.7749999999996</v>
      </c>
      <c r="S27" s="1065">
        <v>5415.8950000000004</v>
      </c>
    </row>
    <row r="28" spans="1:19" ht="12" customHeight="1">
      <c r="A28" s="3" t="s">
        <v>326</v>
      </c>
      <c r="B28" s="1022" t="s">
        <v>164</v>
      </c>
      <c r="C28" s="1060">
        <v>270.7</v>
      </c>
      <c r="D28" s="1060">
        <v>350.8</v>
      </c>
      <c r="E28" s="1060">
        <v>447.8</v>
      </c>
      <c r="F28" s="1060">
        <v>780</v>
      </c>
      <c r="G28" s="1060">
        <v>435.6</v>
      </c>
      <c r="H28" s="1078">
        <v>1000.263</v>
      </c>
      <c r="I28" s="1060">
        <v>935.49</v>
      </c>
      <c r="J28" s="1078">
        <v>1120.9639999999999</v>
      </c>
      <c r="K28" s="1078">
        <v>919.2</v>
      </c>
      <c r="L28" s="1060">
        <v>702.88400000000001</v>
      </c>
      <c r="M28" s="1449">
        <v>1464.4570000000001</v>
      </c>
      <c r="N28" s="1060">
        <v>1734.3</v>
      </c>
      <c r="O28" s="1449">
        <v>1822.1</v>
      </c>
      <c r="P28" s="1060">
        <v>1910.1969999999999</v>
      </c>
      <c r="Q28" s="1449">
        <v>2037.0719999999999</v>
      </c>
      <c r="R28" s="1064">
        <v>3243.567</v>
      </c>
      <c r="S28" s="1065">
        <v>2847.7910000000002</v>
      </c>
    </row>
    <row r="29" spans="1:19" ht="12" customHeight="1">
      <c r="A29" s="3" t="s">
        <v>326</v>
      </c>
      <c r="B29" s="1022" t="s">
        <v>165</v>
      </c>
      <c r="C29" s="1060">
        <v>5.6</v>
      </c>
      <c r="D29" s="1060">
        <v>8.1</v>
      </c>
      <c r="E29" s="1060">
        <v>8.1999999999999993</v>
      </c>
      <c r="F29" s="1060">
        <v>16.899999999999999</v>
      </c>
      <c r="G29" s="1060">
        <v>6</v>
      </c>
      <c r="H29" s="1078">
        <v>8.56</v>
      </c>
      <c r="I29" s="1060">
        <v>12.266</v>
      </c>
      <c r="J29" s="1078">
        <v>3.6909999999999998</v>
      </c>
      <c r="K29" s="1060" t="s">
        <v>71</v>
      </c>
      <c r="L29" s="1060">
        <v>4.8440000000000003</v>
      </c>
      <c r="M29" s="1449">
        <v>5.8029999999999999</v>
      </c>
      <c r="N29" s="1060" t="s">
        <v>71</v>
      </c>
      <c r="O29" s="1060" t="s">
        <v>71</v>
      </c>
      <c r="P29" s="1060" t="s">
        <v>71</v>
      </c>
      <c r="Q29" s="1060" t="s">
        <v>71</v>
      </c>
      <c r="R29" s="1060" t="s">
        <v>71</v>
      </c>
      <c r="S29" s="1449" t="s">
        <v>71</v>
      </c>
    </row>
    <row r="30" spans="1:19" ht="12" customHeight="1">
      <c r="A30" s="3" t="s">
        <v>370</v>
      </c>
      <c r="B30" s="1022" t="s">
        <v>163</v>
      </c>
      <c r="C30" s="1060">
        <v>369.2</v>
      </c>
      <c r="D30" s="1060">
        <v>292</v>
      </c>
      <c r="E30" s="1060">
        <v>389.5</v>
      </c>
      <c r="F30" s="1060">
        <v>240.6</v>
      </c>
      <c r="G30" s="1060">
        <v>397.8</v>
      </c>
      <c r="H30" s="1078">
        <v>161.827</v>
      </c>
      <c r="I30" s="1060">
        <v>340.82900000000001</v>
      </c>
      <c r="J30" s="1078">
        <v>217.52799999999999</v>
      </c>
      <c r="K30" s="1078">
        <v>299.3</v>
      </c>
      <c r="L30" s="1060" t="s">
        <v>71</v>
      </c>
      <c r="M30" s="1449">
        <v>404.82299999999998</v>
      </c>
      <c r="N30" s="1060">
        <v>530.29999999999995</v>
      </c>
      <c r="O30" s="1449">
        <v>265.8</v>
      </c>
      <c r="P30" s="1060">
        <v>228.77199999999999</v>
      </c>
      <c r="Q30" s="1449">
        <v>267.14100000000002</v>
      </c>
      <c r="R30" s="1064">
        <v>440.476</v>
      </c>
      <c r="S30" s="1065">
        <v>509.1</v>
      </c>
    </row>
    <row r="31" spans="1:19" ht="12" customHeight="1">
      <c r="A31" s="3" t="s">
        <v>370</v>
      </c>
      <c r="B31" s="1022" t="s">
        <v>164</v>
      </c>
      <c r="C31" s="1060">
        <v>10.199999999999999</v>
      </c>
      <c r="D31" s="1060">
        <v>13.2</v>
      </c>
      <c r="E31" s="1060">
        <v>30.3</v>
      </c>
      <c r="F31" s="1060">
        <v>10.199999999999999</v>
      </c>
      <c r="G31" s="1060">
        <v>60.7</v>
      </c>
      <c r="H31" s="1078">
        <v>18.646000000000001</v>
      </c>
      <c r="I31" s="1060">
        <v>32.226999999999997</v>
      </c>
      <c r="J31" s="1078">
        <v>35.497999999999998</v>
      </c>
      <c r="K31" s="1078">
        <v>56.5</v>
      </c>
      <c r="L31" s="1060">
        <v>82.504000000000005</v>
      </c>
      <c r="M31" s="1449">
        <v>143.66900000000001</v>
      </c>
      <c r="N31" s="1060">
        <v>280.8</v>
      </c>
      <c r="O31" s="1449">
        <v>165.6</v>
      </c>
      <c r="P31" s="1060">
        <v>109.41200000000001</v>
      </c>
      <c r="Q31" s="1449">
        <v>158.34399999999999</v>
      </c>
      <c r="R31" s="1064">
        <v>300.56700000000001</v>
      </c>
      <c r="S31" s="1065">
        <v>290.673</v>
      </c>
    </row>
    <row r="32" spans="1:19" ht="12" customHeight="1">
      <c r="A32" s="3" t="s">
        <v>370</v>
      </c>
      <c r="B32" s="1022" t="s">
        <v>165</v>
      </c>
      <c r="C32" s="1060">
        <v>0.4</v>
      </c>
      <c r="D32" s="1060">
        <v>1.4</v>
      </c>
      <c r="E32" s="1060">
        <v>0.4</v>
      </c>
      <c r="F32" s="1060">
        <v>1.2</v>
      </c>
      <c r="G32" s="1060" t="s">
        <v>71</v>
      </c>
      <c r="H32" s="1078">
        <v>1.7</v>
      </c>
      <c r="I32" s="1060">
        <v>0.51300000000000001</v>
      </c>
      <c r="J32" s="1078">
        <v>0.51600000000000001</v>
      </c>
      <c r="K32" s="1078">
        <v>1.1000000000000001</v>
      </c>
      <c r="L32" s="1060" t="s">
        <v>71</v>
      </c>
      <c r="M32" s="1449">
        <v>0.92500000000000004</v>
      </c>
      <c r="N32" s="1060" t="s">
        <v>71</v>
      </c>
      <c r="O32" s="1060" t="s">
        <v>71</v>
      </c>
      <c r="P32" s="1060" t="s">
        <v>71</v>
      </c>
      <c r="Q32" s="1060" t="s">
        <v>71</v>
      </c>
      <c r="R32" s="1060" t="s">
        <v>71</v>
      </c>
      <c r="S32" s="1449" t="s">
        <v>71</v>
      </c>
    </row>
    <row r="33" spans="1:19" ht="12" customHeight="1">
      <c r="A33" s="3" t="s">
        <v>383</v>
      </c>
      <c r="B33" s="1022" t="s">
        <v>163</v>
      </c>
      <c r="C33" s="1060">
        <v>905.1</v>
      </c>
      <c r="D33" s="1060">
        <v>978.4</v>
      </c>
      <c r="E33" s="1060">
        <v>1000.3</v>
      </c>
      <c r="F33" s="1060">
        <v>871.4</v>
      </c>
      <c r="G33" s="1060">
        <v>1174.3</v>
      </c>
      <c r="H33" s="1078">
        <v>1182.8440000000001</v>
      </c>
      <c r="I33" s="1060">
        <v>1149.499</v>
      </c>
      <c r="J33" s="1078">
        <v>1881.874</v>
      </c>
      <c r="K33" s="1078">
        <v>1709.7</v>
      </c>
      <c r="L33" s="1060">
        <v>1547.63</v>
      </c>
      <c r="M33" s="1449">
        <v>1427.633</v>
      </c>
      <c r="N33" s="1060">
        <v>1925.5</v>
      </c>
      <c r="O33" s="1449">
        <v>1404.8</v>
      </c>
      <c r="P33" s="1060">
        <v>1615.2</v>
      </c>
      <c r="Q33" s="1449">
        <v>1377.239</v>
      </c>
      <c r="R33" s="1064">
        <v>1502.8420000000001</v>
      </c>
      <c r="S33" s="1065">
        <v>1622.386</v>
      </c>
    </row>
    <row r="34" spans="1:19" ht="12" customHeight="1">
      <c r="A34" s="3" t="s">
        <v>383</v>
      </c>
      <c r="B34" s="1022" t="s">
        <v>164</v>
      </c>
      <c r="C34" s="1060">
        <v>117.5</v>
      </c>
      <c r="D34" s="1060">
        <v>120.2</v>
      </c>
      <c r="E34" s="1060">
        <v>154.80000000000001</v>
      </c>
      <c r="F34" s="1060">
        <v>203.6</v>
      </c>
      <c r="G34" s="1060">
        <v>277.39999999999998</v>
      </c>
      <c r="H34" s="1078">
        <v>416.24</v>
      </c>
      <c r="I34" s="1060">
        <v>466.00099999999998</v>
      </c>
      <c r="J34" s="1078">
        <v>555.548</v>
      </c>
      <c r="K34" s="1078">
        <v>387.4</v>
      </c>
      <c r="L34" s="1060">
        <v>734.24199999999996</v>
      </c>
      <c r="M34" s="1449">
        <v>557.60599999999999</v>
      </c>
      <c r="N34" s="1060">
        <v>612.20000000000005</v>
      </c>
      <c r="O34" s="1449">
        <v>829</v>
      </c>
      <c r="P34" s="1060">
        <v>672.99</v>
      </c>
      <c r="Q34" s="1449">
        <v>740.86400000000003</v>
      </c>
      <c r="R34" s="1064">
        <v>698.59699999999998</v>
      </c>
      <c r="S34" s="1065">
        <v>696.245</v>
      </c>
    </row>
    <row r="35" spans="1:19" ht="12" customHeight="1">
      <c r="A35" s="3" t="s">
        <v>383</v>
      </c>
      <c r="B35" s="1022" t="s">
        <v>165</v>
      </c>
      <c r="C35" s="1060">
        <v>2.8</v>
      </c>
      <c r="D35" s="1060">
        <v>4.3</v>
      </c>
      <c r="E35" s="1060">
        <v>3.9</v>
      </c>
      <c r="F35" s="1060">
        <v>6.7</v>
      </c>
      <c r="G35" s="1060">
        <v>4</v>
      </c>
      <c r="H35" s="1078">
        <v>2.8159999999999998</v>
      </c>
      <c r="I35" s="1060">
        <v>2.9580000000000002</v>
      </c>
      <c r="J35" s="1078">
        <v>4.984</v>
      </c>
      <c r="K35" s="1078">
        <v>3.9</v>
      </c>
      <c r="L35" s="1060">
        <v>7.0529999999999999</v>
      </c>
      <c r="M35" s="1449">
        <v>4.8540000000000001</v>
      </c>
      <c r="N35" s="1060" t="s">
        <v>71</v>
      </c>
      <c r="O35" s="1060" t="s">
        <v>71</v>
      </c>
      <c r="P35" s="1060" t="s">
        <v>71</v>
      </c>
      <c r="Q35" s="1060" t="s">
        <v>71</v>
      </c>
      <c r="R35" s="1060" t="s">
        <v>71</v>
      </c>
      <c r="S35" s="1449" t="s">
        <v>71</v>
      </c>
    </row>
    <row r="36" spans="1:19" ht="12" customHeight="1">
      <c r="A36" s="3" t="s">
        <v>412</v>
      </c>
      <c r="B36" s="1022" t="s">
        <v>163</v>
      </c>
      <c r="C36" s="1060">
        <v>230.7</v>
      </c>
      <c r="D36" s="1060">
        <v>445.5</v>
      </c>
      <c r="E36" s="1060">
        <v>291</v>
      </c>
      <c r="F36" s="1060" t="s">
        <v>71</v>
      </c>
      <c r="G36" s="1060">
        <v>311.2</v>
      </c>
      <c r="H36" s="1078">
        <v>494.98599999999999</v>
      </c>
      <c r="I36" s="1060">
        <v>300.49700000000001</v>
      </c>
      <c r="J36" s="1078">
        <v>248.73</v>
      </c>
      <c r="K36" s="1078">
        <v>349.2</v>
      </c>
      <c r="L36" s="1060">
        <v>412.11</v>
      </c>
      <c r="M36" s="1449">
        <v>335.34699999999998</v>
      </c>
      <c r="N36" s="1060">
        <v>237.6</v>
      </c>
      <c r="O36" s="1449">
        <v>217.1</v>
      </c>
      <c r="P36" s="1060">
        <v>226.876</v>
      </c>
      <c r="Q36" s="1449">
        <v>353.60300000000001</v>
      </c>
      <c r="R36" s="1064">
        <v>328.17599999999999</v>
      </c>
      <c r="S36" s="1065">
        <v>508.346</v>
      </c>
    </row>
    <row r="37" spans="1:19" ht="12" customHeight="1">
      <c r="A37" s="3" t="s">
        <v>412</v>
      </c>
      <c r="B37" s="1022" t="s">
        <v>164</v>
      </c>
      <c r="C37" s="1060">
        <v>5.0999999999999996</v>
      </c>
      <c r="D37" s="1060">
        <v>19.7</v>
      </c>
      <c r="E37" s="1060">
        <v>13.3</v>
      </c>
      <c r="F37" s="1060" t="s">
        <v>71</v>
      </c>
      <c r="G37" s="1060" t="s">
        <v>71</v>
      </c>
      <c r="H37" s="1060" t="s">
        <v>71</v>
      </c>
      <c r="I37" s="1060">
        <v>36.765999999999998</v>
      </c>
      <c r="J37" s="1078">
        <v>50.085000000000001</v>
      </c>
      <c r="K37" s="1078">
        <v>70.7</v>
      </c>
      <c r="L37" s="1060">
        <v>49.581000000000003</v>
      </c>
      <c r="M37" s="1449">
        <v>57.851999999999997</v>
      </c>
      <c r="N37" s="1060">
        <v>121.1</v>
      </c>
      <c r="O37" s="1449">
        <v>106.5</v>
      </c>
      <c r="P37" s="1060">
        <v>105.419</v>
      </c>
      <c r="Q37" s="1449">
        <v>107.54</v>
      </c>
      <c r="R37" s="1064">
        <v>153</v>
      </c>
      <c r="S37" s="1065">
        <v>122.613</v>
      </c>
    </row>
    <row r="38" spans="1:19" ht="12" customHeight="1">
      <c r="A38" s="3" t="s">
        <v>412</v>
      </c>
      <c r="B38" s="1022" t="s">
        <v>165</v>
      </c>
      <c r="C38" s="1060">
        <v>0.4</v>
      </c>
      <c r="D38" s="1060">
        <v>1.9</v>
      </c>
      <c r="E38" s="1060">
        <v>1.2</v>
      </c>
      <c r="F38" s="1060" t="s">
        <v>71</v>
      </c>
      <c r="G38" s="1060">
        <v>1.2</v>
      </c>
      <c r="H38" s="1078">
        <v>0.55700000000000005</v>
      </c>
      <c r="I38" s="1060">
        <v>0.32400000000000001</v>
      </c>
      <c r="J38" s="1078">
        <v>1.079</v>
      </c>
      <c r="K38" s="1078">
        <v>0.6</v>
      </c>
      <c r="L38" s="1060" t="s">
        <v>71</v>
      </c>
      <c r="M38" s="1449">
        <v>0.66</v>
      </c>
      <c r="N38" s="1060" t="s">
        <v>71</v>
      </c>
      <c r="O38" s="1060" t="s">
        <v>71</v>
      </c>
      <c r="P38" s="1060" t="s">
        <v>71</v>
      </c>
      <c r="Q38" s="1060" t="s">
        <v>71</v>
      </c>
      <c r="R38" s="1060" t="s">
        <v>71</v>
      </c>
      <c r="S38" s="1449" t="s">
        <v>71</v>
      </c>
    </row>
    <row r="39" spans="1:19" ht="12" customHeight="1">
      <c r="A39" s="3" t="s">
        <v>433</v>
      </c>
      <c r="B39" s="1022" t="s">
        <v>163</v>
      </c>
      <c r="C39" s="1060">
        <v>692.8</v>
      </c>
      <c r="D39" s="1060">
        <v>2261.5</v>
      </c>
      <c r="E39" s="1060" t="s">
        <v>71</v>
      </c>
      <c r="F39" s="1060">
        <v>1609.9</v>
      </c>
      <c r="G39" s="1060">
        <v>854.3</v>
      </c>
      <c r="H39" s="1078">
        <v>749.04499999999996</v>
      </c>
      <c r="I39" s="1060">
        <v>1273.921</v>
      </c>
      <c r="J39" s="1078">
        <v>1327.165</v>
      </c>
      <c r="K39" s="1078">
        <v>1476.6</v>
      </c>
      <c r="L39" s="1060">
        <v>1167.0340000000001</v>
      </c>
      <c r="M39" s="1449">
        <v>1972.453</v>
      </c>
      <c r="N39" s="1060">
        <v>1236.9000000000001</v>
      </c>
      <c r="O39" s="1449">
        <v>1054.9000000000001</v>
      </c>
      <c r="P39" s="1060">
        <v>656.34900000000005</v>
      </c>
      <c r="Q39" s="1449">
        <v>1122.079</v>
      </c>
      <c r="R39" s="1064">
        <v>1140.423</v>
      </c>
      <c r="S39" s="1065">
        <v>1786.952</v>
      </c>
    </row>
    <row r="40" spans="1:19" ht="12" customHeight="1">
      <c r="A40" s="3" t="s">
        <v>433</v>
      </c>
      <c r="B40" s="1022" t="s">
        <v>164</v>
      </c>
      <c r="C40" s="1060">
        <v>83.7</v>
      </c>
      <c r="D40" s="1060">
        <v>100</v>
      </c>
      <c r="E40" s="1060" t="s">
        <v>71</v>
      </c>
      <c r="F40" s="1060">
        <v>129.30000000000001</v>
      </c>
      <c r="G40" s="1060">
        <v>75.8</v>
      </c>
      <c r="H40" s="1078">
        <v>198.709</v>
      </c>
      <c r="I40" s="1060">
        <v>220.62100000000001</v>
      </c>
      <c r="J40" s="1078">
        <v>264.447</v>
      </c>
      <c r="K40" s="1078">
        <v>282.5</v>
      </c>
      <c r="L40" s="1060">
        <v>275.58800000000002</v>
      </c>
      <c r="M40" s="1449">
        <v>381.50700000000001</v>
      </c>
      <c r="N40" s="1060">
        <v>650.29999999999995</v>
      </c>
      <c r="O40" s="1449">
        <v>541.70000000000005</v>
      </c>
      <c r="P40" s="1060">
        <v>385.19</v>
      </c>
      <c r="Q40" s="1449">
        <v>650.41200000000003</v>
      </c>
      <c r="R40" s="1064">
        <v>479.99700000000001</v>
      </c>
      <c r="S40" s="1065">
        <v>1085.0840000000001</v>
      </c>
    </row>
    <row r="41" spans="1:19" ht="12" customHeight="1">
      <c r="A41" s="3" t="s">
        <v>433</v>
      </c>
      <c r="B41" s="1022" t="s">
        <v>165</v>
      </c>
      <c r="C41" s="1060">
        <v>3.9</v>
      </c>
      <c r="D41" s="1060">
        <v>5.5</v>
      </c>
      <c r="E41" s="1060" t="s">
        <v>71</v>
      </c>
      <c r="F41" s="1060">
        <v>4.5999999999999996</v>
      </c>
      <c r="G41" s="1060">
        <v>5.7</v>
      </c>
      <c r="H41" s="1078">
        <v>2.6080000000000001</v>
      </c>
      <c r="I41" s="1060">
        <v>2.8759999999999999</v>
      </c>
      <c r="J41" s="1078">
        <v>3.609</v>
      </c>
      <c r="K41" s="1078">
        <v>2.7</v>
      </c>
      <c r="L41" s="1060" t="s">
        <v>71</v>
      </c>
      <c r="M41" s="1449">
        <v>4.6950000000000003</v>
      </c>
      <c r="N41" s="1060" t="s">
        <v>71</v>
      </c>
      <c r="O41" s="1060" t="s">
        <v>71</v>
      </c>
      <c r="P41" s="1060" t="s">
        <v>71</v>
      </c>
      <c r="Q41" s="1060" t="s">
        <v>71</v>
      </c>
      <c r="R41" s="1060" t="s">
        <v>71</v>
      </c>
      <c r="S41" s="1449" t="s">
        <v>71</v>
      </c>
    </row>
    <row r="42" spans="1:19" ht="12" customHeight="1">
      <c r="A42" s="3" t="s">
        <v>457</v>
      </c>
      <c r="B42" s="1022" t="s">
        <v>163</v>
      </c>
      <c r="C42" s="1060">
        <v>5401.4</v>
      </c>
      <c r="D42" s="1060">
        <v>4310.8999999999996</v>
      </c>
      <c r="E42" s="1060">
        <v>3518.6</v>
      </c>
      <c r="F42" s="1060">
        <v>3871.8</v>
      </c>
      <c r="G42" s="1060">
        <v>4016.8</v>
      </c>
      <c r="H42" s="1078">
        <v>3042.527</v>
      </c>
      <c r="I42" s="1060">
        <v>2957.433</v>
      </c>
      <c r="J42" s="1078">
        <v>3467.5929999999998</v>
      </c>
      <c r="K42" s="1078">
        <v>3537.7</v>
      </c>
      <c r="L42" s="1060">
        <v>3281.7330000000002</v>
      </c>
      <c r="M42" s="1449">
        <v>3170.9229999999998</v>
      </c>
      <c r="N42" s="1060">
        <v>3303.5</v>
      </c>
      <c r="O42" s="1449">
        <v>3646.4</v>
      </c>
      <c r="P42" s="1060">
        <v>2794.2820000000002</v>
      </c>
      <c r="Q42" s="1449">
        <v>2464.08</v>
      </c>
      <c r="R42" s="1064">
        <v>3557.6480000000001</v>
      </c>
      <c r="S42" s="1065">
        <v>2753.3240000000001</v>
      </c>
    </row>
    <row r="43" spans="1:19" ht="12" customHeight="1">
      <c r="A43" s="3" t="s">
        <v>457</v>
      </c>
      <c r="B43" s="1022" t="s">
        <v>164</v>
      </c>
      <c r="C43" s="1060">
        <v>500.8</v>
      </c>
      <c r="D43" s="1060">
        <v>665.3</v>
      </c>
      <c r="E43" s="1060">
        <v>700.5</v>
      </c>
      <c r="F43" s="1060">
        <v>1175.0999999999999</v>
      </c>
      <c r="G43" s="1060">
        <v>550.4</v>
      </c>
      <c r="H43" s="1078">
        <v>582.01900000000001</v>
      </c>
      <c r="I43" s="1060">
        <v>771.74699999999996</v>
      </c>
      <c r="J43" s="1078">
        <v>626.46100000000001</v>
      </c>
      <c r="K43" s="1078">
        <v>1119.5999999999999</v>
      </c>
      <c r="L43" s="1060">
        <v>915.505</v>
      </c>
      <c r="M43" s="1449">
        <v>951.48800000000006</v>
      </c>
      <c r="N43" s="1060">
        <v>1038.7</v>
      </c>
      <c r="O43" s="1449">
        <v>1068.4000000000001</v>
      </c>
      <c r="P43" s="1060">
        <v>1245.453</v>
      </c>
      <c r="Q43" s="1449">
        <v>1193.498</v>
      </c>
      <c r="R43" s="1064">
        <v>1475.788</v>
      </c>
      <c r="S43" s="1065">
        <v>1427.297</v>
      </c>
    </row>
    <row r="44" spans="1:19" ht="12" customHeight="1">
      <c r="A44" s="3" t="s">
        <v>457</v>
      </c>
      <c r="B44" s="1022" t="s">
        <v>165</v>
      </c>
      <c r="C44" s="1060">
        <v>40.9</v>
      </c>
      <c r="D44" s="1060">
        <v>13.7</v>
      </c>
      <c r="E44" s="1060">
        <v>6.1</v>
      </c>
      <c r="F44" s="1060">
        <v>25.8</v>
      </c>
      <c r="G44" s="1060">
        <v>6.5</v>
      </c>
      <c r="H44" s="1078">
        <v>4.8860000000000001</v>
      </c>
      <c r="I44" s="1060">
        <v>5.8470000000000004</v>
      </c>
      <c r="J44" s="1078">
        <v>3.7869999999999999</v>
      </c>
      <c r="K44" s="1078">
        <v>4.5</v>
      </c>
      <c r="L44" s="1060">
        <v>11.420999999999999</v>
      </c>
      <c r="M44" s="1060" t="s">
        <v>71</v>
      </c>
      <c r="N44" s="1060" t="s">
        <v>71</v>
      </c>
      <c r="O44" s="1060" t="s">
        <v>71</v>
      </c>
      <c r="P44" s="1060" t="s">
        <v>71</v>
      </c>
      <c r="Q44" s="1060" t="s">
        <v>71</v>
      </c>
      <c r="R44" s="1060" t="s">
        <v>71</v>
      </c>
      <c r="S44" s="1449" t="s">
        <v>71</v>
      </c>
    </row>
    <row r="45" spans="1:19" ht="12" customHeight="1">
      <c r="A45" s="3" t="s">
        <v>501</v>
      </c>
      <c r="B45" s="1022" t="s">
        <v>163</v>
      </c>
      <c r="C45" s="1060">
        <v>309.8</v>
      </c>
      <c r="D45" s="1060">
        <v>450.2</v>
      </c>
      <c r="E45" s="1060">
        <v>351.2</v>
      </c>
      <c r="F45" s="1060">
        <v>279.10000000000002</v>
      </c>
      <c r="G45" s="1060">
        <v>401.1</v>
      </c>
      <c r="H45" s="1078">
        <v>806.73699999999997</v>
      </c>
      <c r="I45" s="1060">
        <v>357.50900000000001</v>
      </c>
      <c r="J45" s="1078">
        <v>195.636</v>
      </c>
      <c r="K45" s="1078">
        <v>396.8</v>
      </c>
      <c r="L45" s="1060">
        <v>286.42599999999999</v>
      </c>
      <c r="M45" s="1449">
        <v>470.30900000000003</v>
      </c>
      <c r="N45" s="1060">
        <v>303.5</v>
      </c>
      <c r="O45" s="1449">
        <v>295</v>
      </c>
      <c r="P45" s="1060">
        <v>254.96299999999999</v>
      </c>
      <c r="Q45" s="1449">
        <v>256.87599999999998</v>
      </c>
      <c r="R45" s="1064">
        <v>239.90199999999999</v>
      </c>
      <c r="S45" s="1065">
        <v>458.1</v>
      </c>
    </row>
    <row r="46" spans="1:19" ht="12" customHeight="1">
      <c r="A46" s="3" t="s">
        <v>501</v>
      </c>
      <c r="B46" s="1022" t="s">
        <v>164</v>
      </c>
      <c r="C46" s="1060">
        <v>23.8</v>
      </c>
      <c r="D46" s="1060">
        <v>35</v>
      </c>
      <c r="E46" s="1060">
        <v>67.599999999999994</v>
      </c>
      <c r="F46" s="1060">
        <v>62.1</v>
      </c>
      <c r="G46" s="1060" t="s">
        <v>71</v>
      </c>
      <c r="H46" s="1060" t="s">
        <v>71</v>
      </c>
      <c r="I46" s="1060">
        <v>86.989000000000004</v>
      </c>
      <c r="J46" s="1078">
        <v>63.177</v>
      </c>
      <c r="K46" s="1078">
        <v>122.3</v>
      </c>
      <c r="L46" s="1060">
        <v>91.840999999999994</v>
      </c>
      <c r="M46" s="1449">
        <v>121.983</v>
      </c>
      <c r="N46" s="1060">
        <v>179.1</v>
      </c>
      <c r="O46" s="1060" t="s">
        <v>71</v>
      </c>
      <c r="P46" s="1060">
        <v>129.36699999999999</v>
      </c>
      <c r="Q46" s="1449">
        <v>142.804</v>
      </c>
      <c r="R46" s="1064">
        <v>131.619</v>
      </c>
      <c r="S46" s="1065" t="s">
        <v>1512</v>
      </c>
    </row>
    <row r="47" spans="1:19" ht="12" customHeight="1">
      <c r="A47" s="3" t="s">
        <v>501</v>
      </c>
      <c r="B47" s="1022" t="s">
        <v>165</v>
      </c>
      <c r="C47" s="1060">
        <v>0.3</v>
      </c>
      <c r="D47" s="1060">
        <v>2.8</v>
      </c>
      <c r="E47" s="1060">
        <v>0.6</v>
      </c>
      <c r="F47" s="1060">
        <v>0.4</v>
      </c>
      <c r="G47" s="1060">
        <v>1.3</v>
      </c>
      <c r="H47" s="1078">
        <v>1.014</v>
      </c>
      <c r="I47" s="1060" t="s">
        <v>71</v>
      </c>
      <c r="J47" s="1078">
        <v>0.436</v>
      </c>
      <c r="K47" s="1078">
        <v>1.3</v>
      </c>
      <c r="L47" s="1060">
        <v>1.0529999999999999</v>
      </c>
      <c r="M47" s="1449">
        <v>0.99399999999999999</v>
      </c>
      <c r="N47" s="1060" t="s">
        <v>71</v>
      </c>
      <c r="O47" s="1060" t="s">
        <v>71</v>
      </c>
      <c r="P47" s="1060" t="s">
        <v>71</v>
      </c>
      <c r="Q47" s="1060" t="s">
        <v>71</v>
      </c>
      <c r="R47" s="1060" t="s">
        <v>71</v>
      </c>
      <c r="S47" s="1449" t="s">
        <v>71</v>
      </c>
    </row>
    <row r="48" spans="1:19" ht="12" customHeight="1">
      <c r="A48" s="3" t="s">
        <v>518</v>
      </c>
      <c r="B48" s="1022" t="s">
        <v>163</v>
      </c>
      <c r="C48" s="1060">
        <v>352.6</v>
      </c>
      <c r="D48" s="1060">
        <v>310.5</v>
      </c>
      <c r="E48" s="1060" t="s">
        <v>71</v>
      </c>
      <c r="F48" s="1060">
        <v>219.8</v>
      </c>
      <c r="G48" s="1060">
        <v>268.2</v>
      </c>
      <c r="H48" s="1078">
        <v>411.94099999999997</v>
      </c>
      <c r="I48" s="1060">
        <v>247.86199999999999</v>
      </c>
      <c r="J48" s="1078">
        <v>304.01299999999998</v>
      </c>
      <c r="K48" s="1078">
        <v>553.79999999999995</v>
      </c>
      <c r="L48" s="1060">
        <v>221.983</v>
      </c>
      <c r="M48" s="1449">
        <v>267.62299999999999</v>
      </c>
      <c r="N48" s="1060">
        <v>307.2</v>
      </c>
      <c r="O48" s="1449">
        <v>331.7</v>
      </c>
      <c r="P48" s="1060">
        <v>314.78199999999998</v>
      </c>
      <c r="Q48" s="1449">
        <v>435.53800000000001</v>
      </c>
      <c r="R48" s="1064">
        <v>775.34400000000005</v>
      </c>
      <c r="S48" s="1065">
        <v>325.00700000000001</v>
      </c>
    </row>
    <row r="49" spans="1:20" ht="12" customHeight="1">
      <c r="A49" s="3" t="s">
        <v>518</v>
      </c>
      <c r="B49" s="1022" t="s">
        <v>164</v>
      </c>
      <c r="C49" s="1060">
        <v>5</v>
      </c>
      <c r="D49" s="1060">
        <v>7.5</v>
      </c>
      <c r="E49" s="1060" t="s">
        <v>71</v>
      </c>
      <c r="F49" s="1060">
        <v>5.8</v>
      </c>
      <c r="G49" s="1060">
        <v>22.1</v>
      </c>
      <c r="H49" s="1078">
        <v>73.248999999999995</v>
      </c>
      <c r="I49" s="1060">
        <v>23.234000000000002</v>
      </c>
      <c r="J49" s="1078">
        <v>20.417000000000002</v>
      </c>
      <c r="K49" s="1078">
        <v>23.1</v>
      </c>
      <c r="L49" s="1060">
        <v>49.198</v>
      </c>
      <c r="M49" s="1449">
        <v>63.64</v>
      </c>
      <c r="N49" s="1060">
        <v>77.099999999999994</v>
      </c>
      <c r="O49" s="1449">
        <v>182.5</v>
      </c>
      <c r="P49" s="1060">
        <v>151.702</v>
      </c>
      <c r="Q49" s="1449">
        <v>124.732</v>
      </c>
      <c r="R49" s="1064">
        <v>386.31599999999997</v>
      </c>
      <c r="S49" s="1065">
        <v>195.453</v>
      </c>
    </row>
    <row r="50" spans="1:20" ht="12" customHeight="1">
      <c r="A50" s="3" t="s">
        <v>518</v>
      </c>
      <c r="B50" s="1022" t="s">
        <v>165</v>
      </c>
      <c r="C50" s="1060">
        <v>0.5</v>
      </c>
      <c r="D50" s="1060">
        <v>0.8</v>
      </c>
      <c r="E50" s="1060" t="s">
        <v>71</v>
      </c>
      <c r="F50" s="1060">
        <v>11.3</v>
      </c>
      <c r="G50" s="1060">
        <v>0.3</v>
      </c>
      <c r="H50" s="1078">
        <v>0.67</v>
      </c>
      <c r="I50" s="1060">
        <v>0.75900000000000001</v>
      </c>
      <c r="J50" s="1078">
        <v>0.66500000000000004</v>
      </c>
      <c r="K50" s="1078">
        <v>0.7</v>
      </c>
      <c r="L50" s="1060">
        <v>0.23400000000000001</v>
      </c>
      <c r="M50" s="1449">
        <v>0.25</v>
      </c>
      <c r="N50" s="1060" t="s">
        <v>71</v>
      </c>
      <c r="O50" s="1060" t="s">
        <v>71</v>
      </c>
      <c r="P50" s="1060" t="s">
        <v>71</v>
      </c>
      <c r="Q50" s="1060" t="s">
        <v>71</v>
      </c>
      <c r="R50" s="1060" t="s">
        <v>71</v>
      </c>
      <c r="S50" s="1449" t="s">
        <v>71</v>
      </c>
    </row>
    <row r="51" spans="1:20" ht="12" customHeight="1">
      <c r="A51" s="3" t="s">
        <v>543</v>
      </c>
      <c r="B51" s="1022" t="s">
        <v>163</v>
      </c>
      <c r="C51" s="1060">
        <v>1488.9</v>
      </c>
      <c r="D51" s="1060">
        <v>1615.3</v>
      </c>
      <c r="E51" s="1060">
        <v>988.4</v>
      </c>
      <c r="F51" s="1060">
        <v>1383.8</v>
      </c>
      <c r="G51" s="1060">
        <v>2250.3000000000002</v>
      </c>
      <c r="H51" s="1078">
        <v>1837.9960000000001</v>
      </c>
      <c r="I51" s="1060">
        <v>2031.4159999999999</v>
      </c>
      <c r="J51" s="1078">
        <v>2669.58</v>
      </c>
      <c r="K51" s="1078">
        <v>3070.9</v>
      </c>
      <c r="L51" s="1060">
        <v>2405.2579999999998</v>
      </c>
      <c r="M51" s="1449">
        <v>2724.6990000000001</v>
      </c>
      <c r="N51" s="1060">
        <v>2210.6</v>
      </c>
      <c r="O51" s="1449">
        <v>2229.6</v>
      </c>
      <c r="P51" s="1060">
        <v>2278.692</v>
      </c>
      <c r="Q51" s="1449">
        <v>2080.547</v>
      </c>
      <c r="R51" s="1064">
        <v>3087.9470000000001</v>
      </c>
      <c r="S51" s="1065">
        <v>2710.703</v>
      </c>
    </row>
    <row r="52" spans="1:20" ht="12" customHeight="1">
      <c r="A52" s="3" t="s">
        <v>543</v>
      </c>
      <c r="B52" s="1022" t="s">
        <v>164</v>
      </c>
      <c r="C52" s="1060">
        <v>115.7</v>
      </c>
      <c r="D52" s="1060">
        <v>125.3</v>
      </c>
      <c r="E52" s="1060">
        <v>159</v>
      </c>
      <c r="F52" s="1060">
        <v>172.8</v>
      </c>
      <c r="G52" s="1060">
        <v>397.3</v>
      </c>
      <c r="H52" s="1078">
        <v>220.48400000000001</v>
      </c>
      <c r="I52" s="1060">
        <v>211.71199999999999</v>
      </c>
      <c r="J52" s="1078">
        <v>259.89</v>
      </c>
      <c r="K52" s="1078">
        <v>376.6</v>
      </c>
      <c r="L52" s="1060">
        <v>372.75599999999997</v>
      </c>
      <c r="M52" s="1449">
        <v>437.416</v>
      </c>
      <c r="N52" s="1060">
        <v>641.79999999999995</v>
      </c>
      <c r="O52" s="1449">
        <v>725.7</v>
      </c>
      <c r="P52" s="1060">
        <v>696.81399999999996</v>
      </c>
      <c r="Q52" s="1449">
        <v>808.69</v>
      </c>
      <c r="R52" s="1064">
        <v>1103.5319999999999</v>
      </c>
      <c r="S52" s="1065">
        <v>1040.02</v>
      </c>
    </row>
    <row r="53" spans="1:20" ht="12" customHeight="1">
      <c r="A53" s="3" t="s">
        <v>543</v>
      </c>
      <c r="B53" s="1022" t="s">
        <v>165</v>
      </c>
      <c r="C53" s="1060">
        <v>2.2999999999999998</v>
      </c>
      <c r="D53" s="1060">
        <v>10.3</v>
      </c>
      <c r="E53" s="1060">
        <v>4.2</v>
      </c>
      <c r="F53" s="1060">
        <v>4.2</v>
      </c>
      <c r="G53" s="1060" t="s">
        <v>71</v>
      </c>
      <c r="H53" s="1078">
        <v>3.823</v>
      </c>
      <c r="I53" s="1060">
        <v>9.2560000000000002</v>
      </c>
      <c r="J53" s="1078">
        <v>6.4980000000000002</v>
      </c>
      <c r="K53" s="1078">
        <v>16.399999999999999</v>
      </c>
      <c r="L53" s="1060">
        <v>14.420999999999999</v>
      </c>
      <c r="M53" s="1060" t="s">
        <v>71</v>
      </c>
      <c r="N53" s="1060" t="s">
        <v>71</v>
      </c>
      <c r="O53" s="1060" t="s">
        <v>71</v>
      </c>
      <c r="P53" s="1060" t="s">
        <v>71</v>
      </c>
      <c r="Q53" s="1060" t="s">
        <v>71</v>
      </c>
      <c r="R53" s="1060" t="s">
        <v>71</v>
      </c>
      <c r="S53" s="1449" t="s">
        <v>71</v>
      </c>
    </row>
    <row r="54" spans="1:20" ht="12" customHeight="1">
      <c r="A54" s="3" t="s">
        <v>582</v>
      </c>
      <c r="B54" s="1022" t="s">
        <v>163</v>
      </c>
      <c r="C54" s="1060">
        <v>243.5</v>
      </c>
      <c r="D54" s="1060">
        <v>395.4</v>
      </c>
      <c r="E54" s="1060">
        <v>300.7</v>
      </c>
      <c r="F54" s="1060">
        <v>482.1</v>
      </c>
      <c r="G54" s="1060">
        <v>611.79999999999995</v>
      </c>
      <c r="H54" s="1078">
        <v>1011.968</v>
      </c>
      <c r="I54" s="1060">
        <v>858.09400000000005</v>
      </c>
      <c r="J54" s="1078">
        <v>990.38199999999995</v>
      </c>
      <c r="K54" s="1078">
        <v>1549.7</v>
      </c>
      <c r="L54" s="1060">
        <v>721.904</v>
      </c>
      <c r="M54" s="1449">
        <v>640.37599999999998</v>
      </c>
      <c r="N54" s="1060">
        <v>546.20000000000005</v>
      </c>
      <c r="O54" s="1449">
        <v>387.3</v>
      </c>
      <c r="P54" s="1060">
        <v>353.27100000000002</v>
      </c>
      <c r="Q54" s="1449">
        <v>408.00700000000001</v>
      </c>
      <c r="R54" s="1064">
        <v>806.89200000000005</v>
      </c>
      <c r="S54" s="1065">
        <v>284.96800000000002</v>
      </c>
    </row>
    <row r="55" spans="1:20" ht="12" customHeight="1">
      <c r="A55" s="3" t="s">
        <v>582</v>
      </c>
      <c r="B55" s="1022" t="s">
        <v>164</v>
      </c>
      <c r="C55" s="1060">
        <v>10.8</v>
      </c>
      <c r="D55" s="1060">
        <v>18</v>
      </c>
      <c r="E55" s="1060">
        <v>9.8000000000000007</v>
      </c>
      <c r="F55" s="1060">
        <v>21.4</v>
      </c>
      <c r="G55" s="1060">
        <v>18.399999999999999</v>
      </c>
      <c r="H55" s="1078">
        <v>29.268999999999998</v>
      </c>
      <c r="I55" s="1060">
        <v>29.023</v>
      </c>
      <c r="J55" s="1078">
        <v>48.901000000000003</v>
      </c>
      <c r="K55" s="1078">
        <v>72.900000000000006</v>
      </c>
      <c r="L55" s="1060">
        <v>76.319000000000003</v>
      </c>
      <c r="M55" s="1449">
        <v>117.54300000000001</v>
      </c>
      <c r="N55" s="1060">
        <v>125.6</v>
      </c>
      <c r="O55" s="1449">
        <v>145.30000000000001</v>
      </c>
      <c r="P55" s="1060">
        <v>106.715</v>
      </c>
      <c r="Q55" s="1449">
        <v>176.96</v>
      </c>
      <c r="R55" s="1064">
        <v>271.51</v>
      </c>
      <c r="S55" s="1065">
        <v>205.55600000000001</v>
      </c>
    </row>
    <row r="56" spans="1:20" ht="12" customHeight="1">
      <c r="A56" s="3" t="s">
        <v>582</v>
      </c>
      <c r="B56" s="1022" t="s">
        <v>165</v>
      </c>
      <c r="C56" s="1060">
        <v>0.3</v>
      </c>
      <c r="D56" s="1060">
        <v>1.2</v>
      </c>
      <c r="E56" s="1060">
        <v>0.7</v>
      </c>
      <c r="F56" s="1060">
        <v>1.3</v>
      </c>
      <c r="G56" s="1060">
        <v>1.5</v>
      </c>
      <c r="H56" s="1078">
        <v>1.6879999999999999</v>
      </c>
      <c r="I56" s="1060">
        <v>1.768</v>
      </c>
      <c r="J56" s="1078">
        <v>1.2310000000000001</v>
      </c>
      <c r="K56" s="1078">
        <v>1.9</v>
      </c>
      <c r="L56" s="1060">
        <v>2.367</v>
      </c>
      <c r="M56" s="1449">
        <v>1.456</v>
      </c>
      <c r="N56" s="1060" t="s">
        <v>71</v>
      </c>
      <c r="O56" s="1060" t="s">
        <v>71</v>
      </c>
      <c r="P56" s="1060" t="s">
        <v>71</v>
      </c>
      <c r="Q56" s="1060" t="s">
        <v>71</v>
      </c>
      <c r="R56" s="1060" t="s">
        <v>71</v>
      </c>
      <c r="S56" s="1449" t="s">
        <v>71</v>
      </c>
    </row>
    <row r="57" spans="1:20" ht="24" customHeight="1">
      <c r="A57" s="148" t="s">
        <v>1513</v>
      </c>
      <c r="B57" s="1256"/>
    </row>
    <row r="58" spans="1:20">
      <c r="A58" s="95" t="s">
        <v>1514</v>
      </c>
      <c r="B58" s="1256"/>
    </row>
    <row r="59" spans="1:20" s="225" customFormat="1">
      <c r="A59" s="98" t="s">
        <v>1515</v>
      </c>
      <c r="B59" s="98"/>
      <c r="T59" s="274"/>
    </row>
    <row r="60" spans="1:20" s="225" customFormat="1">
      <c r="A60" s="98" t="s">
        <v>1516</v>
      </c>
      <c r="B60" s="98"/>
      <c r="T60" s="274"/>
    </row>
  </sheetData>
  <mergeCells count="2">
    <mergeCell ref="A3:B4"/>
    <mergeCell ref="C4:S4"/>
  </mergeCells>
  <hyperlinks>
    <hyperlink ref="Q1" location="'Spis tablic'!A1" display="Powrót/Back"/>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2"/>
  <sheetViews>
    <sheetView workbookViewId="0"/>
  </sheetViews>
  <sheetFormatPr defaultColWidth="9.140625" defaultRowHeight="15"/>
  <cols>
    <col min="1" max="1" width="22.85546875" style="1" customWidth="1"/>
    <col min="2" max="2" width="13" style="1" customWidth="1"/>
    <col min="3" max="5" width="9.7109375" style="1" customWidth="1"/>
    <col min="6" max="8" width="9.7109375" customWidth="1"/>
    <col min="9" max="9" width="9.7109375" style="1486" customWidth="1"/>
    <col min="10" max="17" width="9.7109375" style="1" customWidth="1"/>
    <col min="18" max="18" width="9.140625" style="1"/>
    <col min="19" max="19" width="9.140625" style="166"/>
    <col min="20" max="20" width="9.140625" style="50"/>
    <col min="21" max="16384" width="9.140625" style="1"/>
  </cols>
  <sheetData>
    <row r="1" spans="1:20" s="657" customFormat="1" ht="15" customHeight="1">
      <c r="A1" s="132" t="s">
        <v>1517</v>
      </c>
      <c r="B1" s="1494"/>
      <c r="C1" s="1494"/>
      <c r="D1" s="1494"/>
      <c r="E1" s="1494"/>
      <c r="F1" s="1494"/>
      <c r="G1" s="1494"/>
      <c r="H1" s="1486"/>
      <c r="I1" s="1486"/>
      <c r="J1" s="1"/>
      <c r="K1" s="1"/>
      <c r="L1" s="1"/>
      <c r="M1" s="1"/>
      <c r="N1" s="1"/>
      <c r="O1" s="1"/>
      <c r="P1" s="1"/>
      <c r="Q1" s="435" t="s">
        <v>45</v>
      </c>
      <c r="R1" s="1"/>
      <c r="S1" s="166"/>
      <c r="T1" s="1362"/>
    </row>
    <row r="2" spans="1:20" s="657" customFormat="1" ht="12.75">
      <c r="A2" s="149" t="s">
        <v>1518</v>
      </c>
      <c r="B2" s="917"/>
      <c r="C2" s="917"/>
      <c r="D2" s="917"/>
      <c r="E2" s="917"/>
      <c r="F2" s="917"/>
      <c r="G2" s="917"/>
      <c r="H2" s="1486"/>
      <c r="I2" s="1486"/>
      <c r="J2" s="1"/>
      <c r="K2" s="1"/>
      <c r="L2" s="1"/>
      <c r="M2" s="1"/>
      <c r="N2" s="1"/>
      <c r="O2" s="1"/>
      <c r="P2" s="1"/>
      <c r="Q2" s="1"/>
      <c r="R2" s="1"/>
      <c r="S2" s="166"/>
      <c r="T2" s="1362"/>
    </row>
    <row r="3" spans="1:20" ht="71.25" customHeight="1">
      <c r="A3" s="1495" t="s">
        <v>1519</v>
      </c>
      <c r="B3" s="1496"/>
      <c r="C3" s="47">
        <v>2007</v>
      </c>
      <c r="D3" s="47">
        <v>2008</v>
      </c>
      <c r="E3" s="47">
        <v>2009</v>
      </c>
      <c r="F3" s="47">
        <v>2010</v>
      </c>
      <c r="G3" s="47">
        <v>2011</v>
      </c>
      <c r="H3" s="1497">
        <v>2012</v>
      </c>
      <c r="I3" s="1497">
        <v>2013</v>
      </c>
      <c r="J3" s="1497">
        <v>2014</v>
      </c>
      <c r="K3" s="1497">
        <v>2015</v>
      </c>
      <c r="L3" s="47">
        <v>2016</v>
      </c>
      <c r="M3" s="146">
        <v>2017</v>
      </c>
      <c r="N3" s="47">
        <v>2018</v>
      </c>
      <c r="O3" s="146">
        <v>2019</v>
      </c>
      <c r="P3" s="47">
        <v>2020</v>
      </c>
      <c r="Q3" s="146">
        <v>2021</v>
      </c>
      <c r="R3" s="146">
        <v>2022</v>
      </c>
      <c r="S3" s="112">
        <v>2023</v>
      </c>
    </row>
    <row r="4" spans="1:20" ht="52.5" customHeight="1">
      <c r="A4" s="145" t="s">
        <v>158</v>
      </c>
      <c r="B4" s="4" t="s">
        <v>1520</v>
      </c>
      <c r="C4" s="155" t="s">
        <v>1521</v>
      </c>
      <c r="D4" s="156"/>
      <c r="E4" s="156"/>
      <c r="F4" s="156"/>
      <c r="G4" s="156"/>
      <c r="H4" s="156"/>
      <c r="I4" s="156"/>
      <c r="J4" s="156"/>
      <c r="K4" s="156"/>
      <c r="L4" s="156"/>
      <c r="M4" s="156"/>
      <c r="N4" s="156"/>
      <c r="O4" s="156"/>
      <c r="P4" s="156"/>
      <c r="Q4" s="156"/>
    </row>
    <row r="5" spans="1:20" ht="17.25" customHeight="1">
      <c r="A5" s="17">
        <v>1</v>
      </c>
      <c r="B5" s="47">
        <v>2</v>
      </c>
      <c r="C5" s="47">
        <v>3</v>
      </c>
      <c r="D5" s="47">
        <v>4</v>
      </c>
      <c r="E5" s="47">
        <v>5</v>
      </c>
      <c r="F5" s="47">
        <v>6</v>
      </c>
      <c r="G5" s="47">
        <v>7</v>
      </c>
      <c r="H5" s="47">
        <v>8</v>
      </c>
      <c r="I5" s="47">
        <v>9</v>
      </c>
      <c r="J5" s="47">
        <v>10</v>
      </c>
      <c r="K5" s="47">
        <v>11</v>
      </c>
      <c r="L5" s="47">
        <v>12</v>
      </c>
      <c r="M5" s="146">
        <v>13</v>
      </c>
      <c r="N5" s="47">
        <v>14</v>
      </c>
      <c r="O5" s="146">
        <v>15</v>
      </c>
      <c r="P5" s="47">
        <v>16</v>
      </c>
      <c r="Q5" s="146">
        <v>17</v>
      </c>
      <c r="R5" s="146">
        <v>18</v>
      </c>
      <c r="S5" s="112">
        <v>19</v>
      </c>
    </row>
    <row r="6" spans="1:20" s="7" customFormat="1" ht="12">
      <c r="A6" s="35" t="s">
        <v>162</v>
      </c>
      <c r="B6" s="1498" t="s">
        <v>163</v>
      </c>
      <c r="C6" s="1037">
        <v>6673</v>
      </c>
      <c r="D6" s="1037">
        <v>7706.2</v>
      </c>
      <c r="E6" s="1037">
        <v>9070</v>
      </c>
      <c r="F6" s="1037">
        <v>10416.200000000001</v>
      </c>
      <c r="G6" s="1037">
        <v>11686.7</v>
      </c>
      <c r="H6" s="1037">
        <v>14352.9</v>
      </c>
      <c r="I6" s="1038">
        <v>14423.8</v>
      </c>
      <c r="J6" s="1492">
        <v>16168.2</v>
      </c>
      <c r="K6" s="1492">
        <v>18060.7</v>
      </c>
      <c r="L6" s="1037">
        <v>17943.044600000001</v>
      </c>
      <c r="M6" s="1463">
        <v>20578.4617</v>
      </c>
      <c r="N6" s="1037">
        <v>25647.7916</v>
      </c>
      <c r="O6" s="1463">
        <v>30284.822100000001</v>
      </c>
      <c r="P6" s="1499">
        <v>32402.1</v>
      </c>
      <c r="Q6" s="1499">
        <v>37675.800000000003</v>
      </c>
      <c r="R6" s="1500">
        <v>44702.400000000001</v>
      </c>
      <c r="S6" s="1500">
        <v>53115.9</v>
      </c>
      <c r="T6" s="49"/>
    </row>
    <row r="7" spans="1:20" s="7" customFormat="1" ht="12">
      <c r="A7" s="34" t="s">
        <v>162</v>
      </c>
      <c r="B7" s="1501" t="s">
        <v>164</v>
      </c>
      <c r="C7" s="1042">
        <v>5171.5</v>
      </c>
      <c r="D7" s="1042">
        <v>5980</v>
      </c>
      <c r="E7" s="1042">
        <v>7243.1</v>
      </c>
      <c r="F7" s="1042">
        <v>7742.9</v>
      </c>
      <c r="G7" s="1042">
        <v>8517.5</v>
      </c>
      <c r="H7" s="1042">
        <v>10078.5</v>
      </c>
      <c r="I7" s="1042">
        <v>11030.0769</v>
      </c>
      <c r="J7" s="1493">
        <v>12165.6</v>
      </c>
      <c r="K7" s="1493">
        <v>13313.8</v>
      </c>
      <c r="L7" s="1042">
        <v>14592.8886</v>
      </c>
      <c r="M7" s="1465">
        <v>16542.1358</v>
      </c>
      <c r="N7" s="1042">
        <v>20390.7474</v>
      </c>
      <c r="O7" s="1465">
        <v>24962.926800000001</v>
      </c>
      <c r="P7" s="1050">
        <v>27286.6564</v>
      </c>
      <c r="Q7" s="1047">
        <v>31815.127700000001</v>
      </c>
      <c r="R7" s="1500">
        <v>38059.489000000001</v>
      </c>
      <c r="S7" s="1500">
        <v>43668.526899999997</v>
      </c>
      <c r="T7" s="49"/>
    </row>
    <row r="8" spans="1:20" s="7" customFormat="1" ht="12">
      <c r="A8" s="34" t="s">
        <v>162</v>
      </c>
      <c r="B8" s="1501" t="s">
        <v>165</v>
      </c>
      <c r="C8" s="1042">
        <v>2667.4</v>
      </c>
      <c r="D8" s="1042">
        <v>3196.4</v>
      </c>
      <c r="E8" s="1042">
        <v>3825.1</v>
      </c>
      <c r="F8" s="1042">
        <v>4228.1000000000004</v>
      </c>
      <c r="G8" s="1042">
        <v>4646.8999999999996</v>
      </c>
      <c r="H8" s="1042">
        <v>5202.3999999999996</v>
      </c>
      <c r="I8" s="1042">
        <v>6067.4513999999999</v>
      </c>
      <c r="J8" s="1493">
        <v>6940.1</v>
      </c>
      <c r="K8" s="1493">
        <v>7406.7</v>
      </c>
      <c r="L8" s="1042" t="s">
        <v>71</v>
      </c>
      <c r="M8" s="1042" t="s">
        <v>71</v>
      </c>
      <c r="N8" s="1042" t="s">
        <v>71</v>
      </c>
      <c r="O8" s="1042" t="s">
        <v>71</v>
      </c>
      <c r="P8" s="1042" t="s">
        <v>71</v>
      </c>
      <c r="Q8" s="1042" t="s">
        <v>71</v>
      </c>
      <c r="R8" s="1042" t="s">
        <v>71</v>
      </c>
      <c r="S8" s="1465" t="s">
        <v>71</v>
      </c>
      <c r="T8" s="49"/>
    </row>
    <row r="9" spans="1:20" s="7" customFormat="1" ht="12">
      <c r="A9" s="8" t="s">
        <v>166</v>
      </c>
      <c r="B9" s="1502" t="s">
        <v>163</v>
      </c>
      <c r="C9" s="1060">
        <v>393.5</v>
      </c>
      <c r="D9" s="1060">
        <v>457.4</v>
      </c>
      <c r="E9" s="1060">
        <v>581.29999999999995</v>
      </c>
      <c r="F9" s="1060">
        <v>630</v>
      </c>
      <c r="G9" s="1060">
        <v>725.2</v>
      </c>
      <c r="H9" s="1060">
        <v>971.4</v>
      </c>
      <c r="I9" s="1061">
        <v>908.8</v>
      </c>
      <c r="J9" s="1078">
        <v>1070.2</v>
      </c>
      <c r="K9" s="1078">
        <v>1282</v>
      </c>
      <c r="L9" s="1060">
        <v>1079.4947999999999</v>
      </c>
      <c r="M9" s="1449">
        <v>1517.7674999999999</v>
      </c>
      <c r="N9" s="1060">
        <v>1914.3658</v>
      </c>
      <c r="O9" s="1449">
        <v>2368.1572999999999</v>
      </c>
      <c r="P9" s="1064">
        <v>2522</v>
      </c>
      <c r="Q9" s="1065">
        <v>3070.4</v>
      </c>
      <c r="R9" s="1500">
        <v>3900.8</v>
      </c>
      <c r="S9" s="1500">
        <v>4703.8</v>
      </c>
      <c r="T9" s="49"/>
    </row>
    <row r="10" spans="1:20" ht="12">
      <c r="A10" s="8" t="s">
        <v>166</v>
      </c>
      <c r="B10" s="1502" t="s">
        <v>164</v>
      </c>
      <c r="C10" s="1060">
        <v>282</v>
      </c>
      <c r="D10" s="1060">
        <v>348</v>
      </c>
      <c r="E10" s="1060">
        <v>464.9</v>
      </c>
      <c r="F10" s="1060">
        <v>469.1</v>
      </c>
      <c r="G10" s="1060">
        <v>559.6</v>
      </c>
      <c r="H10" s="1060">
        <v>706.8</v>
      </c>
      <c r="I10" s="1060">
        <v>686.63850000000002</v>
      </c>
      <c r="J10" s="1078">
        <v>783.8</v>
      </c>
      <c r="K10" s="1078">
        <v>847</v>
      </c>
      <c r="L10" s="1060">
        <v>899.69970000000001</v>
      </c>
      <c r="M10" s="1449">
        <v>1240.8140000000001</v>
      </c>
      <c r="N10" s="1060">
        <v>1585.8652</v>
      </c>
      <c r="O10" s="1449">
        <v>1998.6279999999999</v>
      </c>
      <c r="P10" s="1064">
        <v>2188.9023999999999</v>
      </c>
      <c r="Q10" s="1065">
        <v>2682.6547999999998</v>
      </c>
      <c r="R10" s="1503">
        <v>3403.4742999999999</v>
      </c>
      <c r="S10" s="1503">
        <v>4042.6765</v>
      </c>
    </row>
    <row r="11" spans="1:20" ht="12">
      <c r="A11" s="8" t="s">
        <v>166</v>
      </c>
      <c r="B11" s="1502" t="s">
        <v>165</v>
      </c>
      <c r="C11" s="1060">
        <v>129.9</v>
      </c>
      <c r="D11" s="1060">
        <v>171.6</v>
      </c>
      <c r="E11" s="1060">
        <v>289.7</v>
      </c>
      <c r="F11" s="1060">
        <v>247.8</v>
      </c>
      <c r="G11" s="1060">
        <v>308.39999999999998</v>
      </c>
      <c r="H11" s="1060">
        <v>362.1</v>
      </c>
      <c r="I11" s="1060">
        <v>411.29930000000002</v>
      </c>
      <c r="J11" s="1078">
        <v>410.13</v>
      </c>
      <c r="K11" s="1078">
        <v>408.4</v>
      </c>
      <c r="L11" s="1042" t="s">
        <v>71</v>
      </c>
      <c r="M11" s="1042" t="s">
        <v>71</v>
      </c>
      <c r="N11" s="1042" t="s">
        <v>71</v>
      </c>
      <c r="O11" s="1042" t="s">
        <v>71</v>
      </c>
      <c r="P11" s="1042" t="s">
        <v>71</v>
      </c>
      <c r="Q11" s="1042" t="s">
        <v>71</v>
      </c>
      <c r="R11" s="1042" t="s">
        <v>71</v>
      </c>
      <c r="S11" s="1465" t="s">
        <v>71</v>
      </c>
    </row>
    <row r="12" spans="1:20" ht="12">
      <c r="A12" s="8" t="s">
        <v>201</v>
      </c>
      <c r="B12" s="1502" t="s">
        <v>163</v>
      </c>
      <c r="C12" s="1060">
        <v>109.5</v>
      </c>
      <c r="D12" s="1060">
        <v>129.4</v>
      </c>
      <c r="E12" s="1060">
        <v>346.8</v>
      </c>
      <c r="F12" s="1060">
        <v>204.2</v>
      </c>
      <c r="G12" s="1060">
        <v>187.3</v>
      </c>
      <c r="H12" s="1060">
        <v>304.39999999999998</v>
      </c>
      <c r="I12" s="1061">
        <v>228.9</v>
      </c>
      <c r="J12" s="1078">
        <v>255.6</v>
      </c>
      <c r="K12" s="1078">
        <v>364.4</v>
      </c>
      <c r="L12" s="1060">
        <v>289.85980000000001</v>
      </c>
      <c r="M12" s="1449">
        <v>437.13490000000002</v>
      </c>
      <c r="N12" s="1060">
        <v>606.28499999999997</v>
      </c>
      <c r="O12" s="1449">
        <v>721.46550000000002</v>
      </c>
      <c r="P12" s="1064">
        <v>893.2</v>
      </c>
      <c r="Q12" s="1065">
        <v>1162.0999999999999</v>
      </c>
      <c r="R12" s="1503">
        <v>1218.0999999999999</v>
      </c>
      <c r="S12" s="1503">
        <v>1225.7</v>
      </c>
    </row>
    <row r="13" spans="1:20" ht="12">
      <c r="A13" s="8" t="s">
        <v>201</v>
      </c>
      <c r="B13" s="1502" t="s">
        <v>164</v>
      </c>
      <c r="C13" s="1060">
        <v>83.6</v>
      </c>
      <c r="D13" s="1060">
        <v>88.8</v>
      </c>
      <c r="E13" s="1060">
        <v>312.89999999999998</v>
      </c>
      <c r="F13" s="1060">
        <v>93.3</v>
      </c>
      <c r="G13" s="1060">
        <v>119.7</v>
      </c>
      <c r="H13" s="1060">
        <v>158.30000000000001</v>
      </c>
      <c r="I13" s="1060">
        <v>151.40100000000001</v>
      </c>
      <c r="J13" s="1078">
        <v>207.6</v>
      </c>
      <c r="K13" s="1078">
        <v>294.5</v>
      </c>
      <c r="L13" s="1060">
        <v>248.28270000000001</v>
      </c>
      <c r="M13" s="1449">
        <v>318.08940000000001</v>
      </c>
      <c r="N13" s="1060">
        <v>455.03899999999999</v>
      </c>
      <c r="O13" s="1449">
        <v>585.16309999999999</v>
      </c>
      <c r="P13" s="1064">
        <v>670.53969999999993</v>
      </c>
      <c r="Q13" s="1065">
        <v>911.62059999999997</v>
      </c>
      <c r="R13" s="1503">
        <v>972.01980000000003</v>
      </c>
      <c r="S13" s="1503">
        <v>1024.8501000000001</v>
      </c>
    </row>
    <row r="14" spans="1:20" ht="12">
      <c r="A14" s="8" t="s">
        <v>201</v>
      </c>
      <c r="B14" s="1502" t="s">
        <v>165</v>
      </c>
      <c r="C14" s="1060">
        <v>35.9</v>
      </c>
      <c r="D14" s="1060">
        <v>40.700000000000003</v>
      </c>
      <c r="E14" s="1060">
        <v>139.69999999999999</v>
      </c>
      <c r="F14" s="1060">
        <v>49.8</v>
      </c>
      <c r="G14" s="1060">
        <v>55.6</v>
      </c>
      <c r="H14" s="1060">
        <v>99.2</v>
      </c>
      <c r="I14" s="1060">
        <v>85.055000000000007</v>
      </c>
      <c r="J14" s="1078">
        <v>103.8</v>
      </c>
      <c r="K14" s="1078">
        <v>128.1</v>
      </c>
      <c r="L14" s="1042" t="s">
        <v>71</v>
      </c>
      <c r="M14" s="1042" t="s">
        <v>71</v>
      </c>
      <c r="N14" s="1042" t="s">
        <v>71</v>
      </c>
      <c r="O14" s="1042" t="s">
        <v>71</v>
      </c>
      <c r="P14" s="1042" t="s">
        <v>71</v>
      </c>
      <c r="Q14" s="1042" t="s">
        <v>71</v>
      </c>
      <c r="R14" s="1042" t="s">
        <v>71</v>
      </c>
      <c r="S14" s="1465" t="s">
        <v>71</v>
      </c>
    </row>
    <row r="15" spans="1:20" ht="12">
      <c r="A15" s="8" t="s">
        <v>226</v>
      </c>
      <c r="B15" s="1502" t="s">
        <v>163</v>
      </c>
      <c r="C15" s="1060">
        <v>246.1</v>
      </c>
      <c r="D15" s="1060">
        <v>239.9</v>
      </c>
      <c r="E15" s="1060">
        <v>295.89999999999998</v>
      </c>
      <c r="F15" s="1060">
        <v>362.2</v>
      </c>
      <c r="G15" s="1060">
        <v>378</v>
      </c>
      <c r="H15" s="1060">
        <v>652.20000000000005</v>
      </c>
      <c r="I15" s="1061">
        <v>402.1</v>
      </c>
      <c r="J15" s="1078">
        <v>690.7</v>
      </c>
      <c r="K15" s="1078">
        <v>733.7</v>
      </c>
      <c r="L15" s="1060">
        <v>624.93060000000003</v>
      </c>
      <c r="M15" s="1449">
        <v>668.75909999999999</v>
      </c>
      <c r="N15" s="1060">
        <v>806.56580000000008</v>
      </c>
      <c r="O15" s="1449">
        <v>986.48019999999997</v>
      </c>
      <c r="P15" s="1064">
        <v>1023</v>
      </c>
      <c r="Q15" s="1065">
        <v>1109.7</v>
      </c>
      <c r="R15" s="1503">
        <v>1316.6</v>
      </c>
      <c r="S15" s="1503">
        <v>1732.6</v>
      </c>
    </row>
    <row r="16" spans="1:20" ht="12">
      <c r="A16" s="8" t="s">
        <v>226</v>
      </c>
      <c r="B16" s="1502" t="s">
        <v>164</v>
      </c>
      <c r="C16" s="1060">
        <v>198.9</v>
      </c>
      <c r="D16" s="1060">
        <v>205.8</v>
      </c>
      <c r="E16" s="1060">
        <v>213.6</v>
      </c>
      <c r="F16" s="1060">
        <v>235.4</v>
      </c>
      <c r="G16" s="1060">
        <v>257.10000000000002</v>
      </c>
      <c r="H16" s="1060">
        <v>515.1</v>
      </c>
      <c r="I16" s="1060">
        <v>350.50389999999999</v>
      </c>
      <c r="J16" s="1078">
        <v>429.8</v>
      </c>
      <c r="K16" s="1078">
        <v>492.8</v>
      </c>
      <c r="L16" s="1060">
        <v>534.0027</v>
      </c>
      <c r="M16" s="1449">
        <v>586.18989999999997</v>
      </c>
      <c r="N16" s="1060">
        <v>631.70140000000004</v>
      </c>
      <c r="O16" s="1449">
        <v>783.73490000000004</v>
      </c>
      <c r="P16" s="1064">
        <v>822.82010000000002</v>
      </c>
      <c r="Q16" s="1065">
        <v>947.93790000000001</v>
      </c>
      <c r="R16" s="1503">
        <v>1104.4792</v>
      </c>
      <c r="S16" s="1503">
        <v>1344.1089999999999</v>
      </c>
    </row>
    <row r="17" spans="1:19" ht="12">
      <c r="A17" s="8" t="s">
        <v>226</v>
      </c>
      <c r="B17" s="1502" t="s">
        <v>165</v>
      </c>
      <c r="C17" s="1060">
        <v>80</v>
      </c>
      <c r="D17" s="1060">
        <v>97.3</v>
      </c>
      <c r="E17" s="1060">
        <v>95</v>
      </c>
      <c r="F17" s="1060">
        <v>105</v>
      </c>
      <c r="G17" s="1060">
        <v>114.5</v>
      </c>
      <c r="H17" s="1060">
        <v>215.6</v>
      </c>
      <c r="I17" s="1060">
        <v>211.51220000000001</v>
      </c>
      <c r="J17" s="1078">
        <v>300.8</v>
      </c>
      <c r="K17" s="1078">
        <v>315.89999999999998</v>
      </c>
      <c r="L17" s="1042" t="s">
        <v>71</v>
      </c>
      <c r="M17" s="1042" t="s">
        <v>71</v>
      </c>
      <c r="N17" s="1042" t="s">
        <v>71</v>
      </c>
      <c r="O17" s="1042" t="s">
        <v>71</v>
      </c>
      <c r="P17" s="1042" t="s">
        <v>71</v>
      </c>
      <c r="Q17" s="1042" t="s">
        <v>71</v>
      </c>
      <c r="R17" s="1042" t="s">
        <v>71</v>
      </c>
      <c r="S17" s="1465" t="s">
        <v>71</v>
      </c>
    </row>
    <row r="18" spans="1:19" ht="12">
      <c r="A18" s="8" t="s">
        <v>251</v>
      </c>
      <c r="B18" s="1502" t="s">
        <v>163</v>
      </c>
      <c r="C18" s="1060">
        <v>25.9</v>
      </c>
      <c r="D18" s="1060">
        <v>28.2</v>
      </c>
      <c r="E18" s="1060">
        <v>29</v>
      </c>
      <c r="F18" s="1060">
        <v>45.5</v>
      </c>
      <c r="G18" s="1060">
        <v>56</v>
      </c>
      <c r="H18" s="1060">
        <v>70</v>
      </c>
      <c r="I18" s="1061">
        <v>94.7</v>
      </c>
      <c r="J18" s="1078">
        <v>68.099999999999994</v>
      </c>
      <c r="K18" s="1078">
        <v>89.4</v>
      </c>
      <c r="L18" s="1060">
        <v>83.849599999999995</v>
      </c>
      <c r="M18" s="1449">
        <v>164.2405</v>
      </c>
      <c r="N18" s="1060">
        <v>222.73270000000002</v>
      </c>
      <c r="O18" s="1449">
        <v>234.965</v>
      </c>
      <c r="P18" s="1064">
        <v>212.3</v>
      </c>
      <c r="Q18" s="1065">
        <v>187.3</v>
      </c>
      <c r="R18" s="1503">
        <v>250.6</v>
      </c>
      <c r="S18" s="1503">
        <v>317.7</v>
      </c>
    </row>
    <row r="19" spans="1:19" ht="12">
      <c r="A19" s="8" t="s">
        <v>251</v>
      </c>
      <c r="B19" s="1502" t="s">
        <v>164</v>
      </c>
      <c r="C19" s="1060">
        <v>17.600000000000001</v>
      </c>
      <c r="D19" s="1060">
        <v>17.8</v>
      </c>
      <c r="E19" s="1060">
        <v>18</v>
      </c>
      <c r="F19" s="1060">
        <v>20.100000000000001</v>
      </c>
      <c r="G19" s="1060">
        <v>31.1</v>
      </c>
      <c r="H19" s="1060">
        <v>38.9</v>
      </c>
      <c r="I19" s="1060" t="s">
        <v>1512</v>
      </c>
      <c r="J19" s="1078">
        <v>48.5</v>
      </c>
      <c r="K19" s="1078">
        <v>57.4</v>
      </c>
      <c r="L19" s="1060">
        <v>66.147800000000004</v>
      </c>
      <c r="M19" s="1449">
        <v>111.85290000000001</v>
      </c>
      <c r="N19" s="1060">
        <v>139.74799999999999</v>
      </c>
      <c r="O19" s="1449">
        <v>162.23329999999999</v>
      </c>
      <c r="P19" s="1064">
        <v>154.042</v>
      </c>
      <c r="Q19" s="1065">
        <v>158.1397</v>
      </c>
      <c r="R19" s="1503">
        <v>192.7577</v>
      </c>
      <c r="S19" s="1503">
        <v>210.4554</v>
      </c>
    </row>
    <row r="20" spans="1:19" ht="12">
      <c r="A20" s="8" t="s">
        <v>251</v>
      </c>
      <c r="B20" s="1502" t="s">
        <v>165</v>
      </c>
      <c r="C20" s="1060">
        <v>10.3</v>
      </c>
      <c r="D20" s="1060">
        <v>9</v>
      </c>
      <c r="E20" s="1060">
        <v>11.2</v>
      </c>
      <c r="F20" s="1060">
        <v>10.5</v>
      </c>
      <c r="G20" s="1060">
        <v>18.100000000000001</v>
      </c>
      <c r="H20" s="1060">
        <v>21.4</v>
      </c>
      <c r="I20" s="1060">
        <v>17.164100000000001</v>
      </c>
      <c r="J20" s="1078">
        <v>25.8</v>
      </c>
      <c r="K20" s="1078">
        <v>29.9</v>
      </c>
      <c r="L20" s="1042" t="s">
        <v>71</v>
      </c>
      <c r="M20" s="1042" t="s">
        <v>71</v>
      </c>
      <c r="N20" s="1042" t="s">
        <v>71</v>
      </c>
      <c r="O20" s="1042" t="s">
        <v>71</v>
      </c>
      <c r="P20" s="1042" t="s">
        <v>71</v>
      </c>
      <c r="Q20" s="1042" t="s">
        <v>71</v>
      </c>
      <c r="R20" s="1042" t="s">
        <v>71</v>
      </c>
      <c r="S20" s="1465" t="s">
        <v>71</v>
      </c>
    </row>
    <row r="21" spans="1:19" ht="12">
      <c r="A21" s="8" t="s">
        <v>268</v>
      </c>
      <c r="B21" s="1502" t="s">
        <v>163</v>
      </c>
      <c r="C21" s="1060">
        <v>372.8</v>
      </c>
      <c r="D21" s="1060">
        <v>424.7</v>
      </c>
      <c r="E21" s="1060">
        <v>492.9</v>
      </c>
      <c r="F21" s="1060">
        <v>553.20000000000005</v>
      </c>
      <c r="G21" s="1060">
        <v>578.5</v>
      </c>
      <c r="H21" s="1060">
        <v>762.8</v>
      </c>
      <c r="I21" s="1061">
        <v>677</v>
      </c>
      <c r="J21" s="1078">
        <v>703.7</v>
      </c>
      <c r="K21" s="1078">
        <v>734.6</v>
      </c>
      <c r="L21" s="1060">
        <v>699.40309999999999</v>
      </c>
      <c r="M21" s="1449">
        <v>858.71569999999997</v>
      </c>
      <c r="N21" s="1060">
        <v>1198.8101999999999</v>
      </c>
      <c r="O21" s="1449">
        <v>1359.9855</v>
      </c>
      <c r="P21" s="1064">
        <v>1633.2</v>
      </c>
      <c r="Q21" s="1065">
        <v>1800</v>
      </c>
      <c r="R21" s="1503">
        <v>1887.1</v>
      </c>
      <c r="S21" s="1503">
        <v>2027.8</v>
      </c>
    </row>
    <row r="22" spans="1:19" ht="12">
      <c r="A22" s="8" t="s">
        <v>268</v>
      </c>
      <c r="B22" s="1502" t="s">
        <v>164</v>
      </c>
      <c r="C22" s="1060">
        <v>313.3</v>
      </c>
      <c r="D22" s="1060">
        <v>332.8</v>
      </c>
      <c r="E22" s="1060">
        <v>394.5</v>
      </c>
      <c r="F22" s="1060">
        <v>440.3</v>
      </c>
      <c r="G22" s="1060">
        <v>445.5</v>
      </c>
      <c r="H22" s="1060">
        <v>558.9</v>
      </c>
      <c r="I22" s="1060">
        <v>512.44939999999997</v>
      </c>
      <c r="J22" s="1078">
        <v>523.9</v>
      </c>
      <c r="K22" s="1078">
        <v>544</v>
      </c>
      <c r="L22" s="1060">
        <v>566.75760000000002</v>
      </c>
      <c r="M22" s="1449">
        <v>640.22910000000002</v>
      </c>
      <c r="N22" s="1060">
        <v>931.88099999999997</v>
      </c>
      <c r="O22" s="1449">
        <v>1172.5052000000001</v>
      </c>
      <c r="P22" s="1064">
        <v>1286.9486999999999</v>
      </c>
      <c r="Q22" s="1065">
        <v>1293.1424999999999</v>
      </c>
      <c r="R22" s="1503">
        <v>1513.3467000000001</v>
      </c>
      <c r="S22" s="1503">
        <v>1679.701</v>
      </c>
    </row>
    <row r="23" spans="1:19" ht="12">
      <c r="A23" s="8" t="s">
        <v>268</v>
      </c>
      <c r="B23" s="1502" t="s">
        <v>165</v>
      </c>
      <c r="C23" s="1060">
        <v>167.2</v>
      </c>
      <c r="D23" s="1060">
        <v>202.6</v>
      </c>
      <c r="E23" s="1060">
        <v>237.4</v>
      </c>
      <c r="F23" s="1060">
        <v>248.9</v>
      </c>
      <c r="G23" s="1060">
        <v>263.10000000000002</v>
      </c>
      <c r="H23" s="1060">
        <v>320.8</v>
      </c>
      <c r="I23" s="1060">
        <v>304.27969999999999</v>
      </c>
      <c r="J23" s="1078">
        <v>297.8</v>
      </c>
      <c r="K23" s="1078">
        <v>313.2</v>
      </c>
      <c r="L23" s="1042" t="s">
        <v>71</v>
      </c>
      <c r="M23" s="1042" t="s">
        <v>71</v>
      </c>
      <c r="N23" s="1042" t="s">
        <v>71</v>
      </c>
      <c r="O23" s="1042" t="s">
        <v>71</v>
      </c>
      <c r="P23" s="1042" t="s">
        <v>71</v>
      </c>
      <c r="Q23" s="1042" t="s">
        <v>71</v>
      </c>
      <c r="R23" s="1042" t="s">
        <v>71</v>
      </c>
      <c r="S23" s="1465" t="s">
        <v>71</v>
      </c>
    </row>
    <row r="24" spans="1:19" ht="12">
      <c r="A24" s="8" t="s">
        <v>298</v>
      </c>
      <c r="B24" s="1502" t="s">
        <v>163</v>
      </c>
      <c r="C24" s="1060">
        <v>799.8</v>
      </c>
      <c r="D24" s="1060">
        <v>895.3</v>
      </c>
      <c r="E24" s="1060">
        <v>922.6</v>
      </c>
      <c r="F24" s="1060">
        <v>1091.4000000000001</v>
      </c>
      <c r="G24" s="1060">
        <v>1210.5</v>
      </c>
      <c r="H24" s="1060">
        <v>1638.1</v>
      </c>
      <c r="I24" s="1061">
        <v>1660.3</v>
      </c>
      <c r="J24" s="1078">
        <v>1850.3</v>
      </c>
      <c r="K24" s="1078">
        <v>2118.6</v>
      </c>
      <c r="L24" s="1060">
        <v>3196.9585999999999</v>
      </c>
      <c r="M24" s="1449">
        <v>2957.9949000000001</v>
      </c>
      <c r="N24" s="1060">
        <v>3692.3712999999998</v>
      </c>
      <c r="O24" s="1449">
        <v>4132.8037999999997</v>
      </c>
      <c r="P24" s="1064">
        <v>4560.8999999999996</v>
      </c>
      <c r="Q24" s="1065">
        <v>5411.4</v>
      </c>
      <c r="R24" s="1503">
        <v>6312.2</v>
      </c>
      <c r="S24" s="1503">
        <v>7519.2</v>
      </c>
    </row>
    <row r="25" spans="1:19" ht="12">
      <c r="A25" s="8" t="s">
        <v>298</v>
      </c>
      <c r="B25" s="1502" t="s">
        <v>164</v>
      </c>
      <c r="C25" s="1060">
        <v>591.4</v>
      </c>
      <c r="D25" s="1060">
        <v>646.20000000000005</v>
      </c>
      <c r="E25" s="1060">
        <v>644.4</v>
      </c>
      <c r="F25" s="1060">
        <v>801.4</v>
      </c>
      <c r="G25" s="1060">
        <v>849.3</v>
      </c>
      <c r="H25" s="1060">
        <v>1059.0999999999999</v>
      </c>
      <c r="I25" s="1060">
        <v>1268.8838000000001</v>
      </c>
      <c r="J25" s="1078">
        <v>1454.8</v>
      </c>
      <c r="K25" s="1078">
        <v>1543.1</v>
      </c>
      <c r="L25" s="1060">
        <v>2727.5839999999998</v>
      </c>
      <c r="M25" s="1449">
        <v>2243.2082</v>
      </c>
      <c r="N25" s="1060">
        <v>2668.4919</v>
      </c>
      <c r="O25" s="1449">
        <v>3326.9618</v>
      </c>
      <c r="P25" s="1064">
        <v>3948.8942999999999</v>
      </c>
      <c r="Q25" s="1065">
        <v>4635.1268</v>
      </c>
      <c r="R25" s="1503">
        <v>5507.4609</v>
      </c>
      <c r="S25" s="1503">
        <v>6197.1652999999997</v>
      </c>
    </row>
    <row r="26" spans="1:19" ht="12">
      <c r="A26" s="8" t="s">
        <v>298</v>
      </c>
      <c r="B26" s="1502" t="s">
        <v>165</v>
      </c>
      <c r="C26" s="1060">
        <v>326.39999999999998</v>
      </c>
      <c r="D26" s="1060">
        <v>365.8</v>
      </c>
      <c r="E26" s="1060">
        <v>334.5</v>
      </c>
      <c r="F26" s="1060">
        <v>415.2</v>
      </c>
      <c r="G26" s="1060">
        <v>435</v>
      </c>
      <c r="H26" s="1060">
        <v>552.1</v>
      </c>
      <c r="I26" s="1060">
        <v>598.17880000000002</v>
      </c>
      <c r="J26" s="1078">
        <v>742.1</v>
      </c>
      <c r="K26" s="1078">
        <v>839.1</v>
      </c>
      <c r="L26" s="1042" t="s">
        <v>71</v>
      </c>
      <c r="M26" s="1042" t="s">
        <v>71</v>
      </c>
      <c r="N26" s="1042" t="s">
        <v>71</v>
      </c>
      <c r="O26" s="1042" t="s">
        <v>71</v>
      </c>
      <c r="P26" s="1042" t="s">
        <v>71</v>
      </c>
      <c r="Q26" s="1042" t="s">
        <v>71</v>
      </c>
      <c r="R26" s="1042" t="s">
        <v>71</v>
      </c>
      <c r="S26" s="1465" t="s">
        <v>71</v>
      </c>
    </row>
    <row r="27" spans="1:19" ht="12">
      <c r="A27" s="8" t="s">
        <v>326</v>
      </c>
      <c r="B27" s="1502" t="s">
        <v>163</v>
      </c>
      <c r="C27" s="1060">
        <v>2742.3</v>
      </c>
      <c r="D27" s="1060">
        <v>3322.1</v>
      </c>
      <c r="E27" s="1060">
        <v>3498.1</v>
      </c>
      <c r="F27" s="1060">
        <v>4248.7</v>
      </c>
      <c r="G27" s="1060">
        <v>4675.6000000000004</v>
      </c>
      <c r="H27" s="1060">
        <v>4886.3</v>
      </c>
      <c r="I27" s="1061">
        <v>5688.8</v>
      </c>
      <c r="J27" s="1078">
        <v>6487.3</v>
      </c>
      <c r="K27" s="1078">
        <v>6946.1</v>
      </c>
      <c r="L27" s="1060">
        <v>6878.3541999999998</v>
      </c>
      <c r="M27" s="1449">
        <v>7965.9359999999997</v>
      </c>
      <c r="N27" s="1060">
        <v>9497.7706999999991</v>
      </c>
      <c r="O27" s="1449">
        <v>10889.4506</v>
      </c>
      <c r="P27" s="1064">
        <v>11783.4</v>
      </c>
      <c r="Q27" s="1065">
        <v>12889.6</v>
      </c>
      <c r="R27" s="1503">
        <v>15666.1</v>
      </c>
      <c r="S27" s="1503">
        <v>17977</v>
      </c>
    </row>
    <row r="28" spans="1:19" ht="12">
      <c r="A28" s="8" t="s">
        <v>326</v>
      </c>
      <c r="B28" s="1502" t="s">
        <v>164</v>
      </c>
      <c r="C28" s="1060">
        <v>2273.5</v>
      </c>
      <c r="D28" s="1060">
        <v>2697.5</v>
      </c>
      <c r="E28" s="1060">
        <v>2922.6</v>
      </c>
      <c r="F28" s="1060">
        <v>3459.7</v>
      </c>
      <c r="G28" s="1060">
        <v>3710</v>
      </c>
      <c r="H28" s="1060">
        <v>3828.8</v>
      </c>
      <c r="I28" s="1060">
        <v>4545.4637000000002</v>
      </c>
      <c r="J28" s="1078">
        <v>5048.3</v>
      </c>
      <c r="K28" s="1078">
        <v>5316</v>
      </c>
      <c r="L28" s="1060">
        <v>5371.5375000000004</v>
      </c>
      <c r="M28" s="1449">
        <v>6602.7413999999999</v>
      </c>
      <c r="N28" s="1060">
        <v>7854.4346999999998</v>
      </c>
      <c r="O28" s="1449">
        <v>9067.3483000000015</v>
      </c>
      <c r="P28" s="1064">
        <v>9926.402</v>
      </c>
      <c r="Q28" s="1065">
        <v>11120.762500000001</v>
      </c>
      <c r="R28" s="1503">
        <v>13451.2505</v>
      </c>
      <c r="S28" s="1503">
        <v>15179.519399999999</v>
      </c>
    </row>
    <row r="29" spans="1:19" ht="12">
      <c r="A29" s="8" t="s">
        <v>326</v>
      </c>
      <c r="B29" s="1502" t="s">
        <v>165</v>
      </c>
      <c r="C29" s="1060">
        <v>1224</v>
      </c>
      <c r="D29" s="1060">
        <v>1429.5</v>
      </c>
      <c r="E29" s="1060">
        <v>1562.2</v>
      </c>
      <c r="F29" s="1060">
        <v>1914.3</v>
      </c>
      <c r="G29" s="1060">
        <v>1983.2</v>
      </c>
      <c r="H29" s="1060">
        <v>1983.1</v>
      </c>
      <c r="I29" s="1060">
        <v>2486.7948999999999</v>
      </c>
      <c r="J29" s="1078">
        <v>2810.3</v>
      </c>
      <c r="K29" s="1078">
        <v>2894.6</v>
      </c>
      <c r="L29" s="1042" t="s">
        <v>71</v>
      </c>
      <c r="M29" s="1042" t="s">
        <v>71</v>
      </c>
      <c r="N29" s="1042" t="s">
        <v>71</v>
      </c>
      <c r="O29" s="1042" t="s">
        <v>71</v>
      </c>
      <c r="P29" s="1042" t="s">
        <v>71</v>
      </c>
      <c r="Q29" s="1042" t="s">
        <v>71</v>
      </c>
      <c r="R29" s="1042" t="s">
        <v>71</v>
      </c>
      <c r="S29" s="1465" t="s">
        <v>71</v>
      </c>
    </row>
    <row r="30" spans="1:19" ht="12">
      <c r="A30" s="8" t="s">
        <v>370</v>
      </c>
      <c r="B30" s="1502" t="s">
        <v>163</v>
      </c>
      <c r="C30" s="1060">
        <v>36.299999999999997</v>
      </c>
      <c r="D30" s="1060">
        <v>40.4</v>
      </c>
      <c r="E30" s="1060">
        <v>68.400000000000006</v>
      </c>
      <c r="F30" s="1060">
        <v>38.5</v>
      </c>
      <c r="G30" s="1060">
        <v>84.2</v>
      </c>
      <c r="H30" s="1060">
        <v>66.099999999999994</v>
      </c>
      <c r="I30" s="1061">
        <v>79.3</v>
      </c>
      <c r="J30" s="1078">
        <v>122.3</v>
      </c>
      <c r="K30" s="1078">
        <v>121.2</v>
      </c>
      <c r="L30" s="1060">
        <v>137.98079999999999</v>
      </c>
      <c r="M30" s="1449">
        <v>186.904</v>
      </c>
      <c r="N30" s="1060">
        <v>274.17629999999997</v>
      </c>
      <c r="O30" s="1449">
        <v>253.2364</v>
      </c>
      <c r="P30" s="1064">
        <v>256.5</v>
      </c>
      <c r="Q30" s="1065">
        <v>309</v>
      </c>
      <c r="R30" s="1503">
        <v>487.9</v>
      </c>
      <c r="S30" s="1503">
        <v>521.70000000000005</v>
      </c>
    </row>
    <row r="31" spans="1:19" ht="12">
      <c r="A31" s="8" t="s">
        <v>370</v>
      </c>
      <c r="B31" s="1502" t="s">
        <v>164</v>
      </c>
      <c r="C31" s="1060">
        <v>28.2</v>
      </c>
      <c r="D31" s="1060">
        <v>31.3</v>
      </c>
      <c r="E31" s="1060">
        <v>31.7</v>
      </c>
      <c r="F31" s="1060">
        <v>31</v>
      </c>
      <c r="G31" s="1060">
        <v>33.200000000000003</v>
      </c>
      <c r="H31" s="1060">
        <v>43.7</v>
      </c>
      <c r="I31" s="1060">
        <v>59.057200000000002</v>
      </c>
      <c r="J31" s="1078">
        <v>83.2</v>
      </c>
      <c r="K31" s="1078">
        <v>89.3</v>
      </c>
      <c r="L31" s="1060">
        <v>116.1331</v>
      </c>
      <c r="M31" s="1449">
        <v>132.39099999999999</v>
      </c>
      <c r="N31" s="1060">
        <v>166.0591</v>
      </c>
      <c r="O31" s="1449">
        <v>211.69399999999999</v>
      </c>
      <c r="P31" s="1064">
        <v>214.1773</v>
      </c>
      <c r="Q31" s="1065">
        <v>253.6026</v>
      </c>
      <c r="R31" s="1503">
        <v>338.09859999999998</v>
      </c>
      <c r="S31" s="1503">
        <v>395.89179999999999</v>
      </c>
    </row>
    <row r="32" spans="1:19" ht="12">
      <c r="A32" s="8" t="s">
        <v>370</v>
      </c>
      <c r="B32" s="1502" t="s">
        <v>165</v>
      </c>
      <c r="C32" s="1060">
        <v>11.2</v>
      </c>
      <c r="D32" s="1060">
        <v>14.4</v>
      </c>
      <c r="E32" s="1060">
        <v>16.5</v>
      </c>
      <c r="F32" s="1060">
        <v>14.9</v>
      </c>
      <c r="G32" s="1060">
        <v>17.3</v>
      </c>
      <c r="H32" s="1060">
        <v>19</v>
      </c>
      <c r="I32" s="1060">
        <v>31.392199999999999</v>
      </c>
      <c r="J32" s="1078">
        <v>49.6</v>
      </c>
      <c r="K32" s="1078">
        <v>57.3</v>
      </c>
      <c r="L32" s="1042" t="s">
        <v>71</v>
      </c>
      <c r="M32" s="1042" t="s">
        <v>71</v>
      </c>
      <c r="N32" s="1042" t="s">
        <v>71</v>
      </c>
      <c r="O32" s="1042" t="s">
        <v>71</v>
      </c>
      <c r="P32" s="1042" t="s">
        <v>71</v>
      </c>
      <c r="Q32" s="1042" t="s">
        <v>71</v>
      </c>
      <c r="R32" s="1042" t="s">
        <v>71</v>
      </c>
      <c r="S32" s="1465" t="s">
        <v>71</v>
      </c>
    </row>
    <row r="33" spans="1:19" ht="12">
      <c r="A33" s="8" t="s">
        <v>383</v>
      </c>
      <c r="B33" s="1502" t="s">
        <v>163</v>
      </c>
      <c r="C33" s="1060">
        <v>156.4</v>
      </c>
      <c r="D33" s="1060">
        <v>177.4</v>
      </c>
      <c r="E33" s="1060">
        <v>189</v>
      </c>
      <c r="F33" s="1060">
        <v>508.3</v>
      </c>
      <c r="G33" s="1060">
        <v>542.20000000000005</v>
      </c>
      <c r="H33" s="1060">
        <v>634.4</v>
      </c>
      <c r="I33" s="1061">
        <v>793.7</v>
      </c>
      <c r="J33" s="1078">
        <v>931</v>
      </c>
      <c r="K33" s="1078">
        <v>908.9</v>
      </c>
      <c r="L33" s="1060">
        <v>762.87969999999996</v>
      </c>
      <c r="M33" s="1449">
        <v>790.46730000000002</v>
      </c>
      <c r="N33" s="1060">
        <v>916.60609999999997</v>
      </c>
      <c r="O33" s="1449">
        <v>1073.2316000000001</v>
      </c>
      <c r="P33" s="1064">
        <v>1154.9000000000001</v>
      </c>
      <c r="Q33" s="1065">
        <v>1301.5</v>
      </c>
      <c r="R33" s="1503">
        <v>1359</v>
      </c>
      <c r="S33" s="1503">
        <v>1543.5</v>
      </c>
    </row>
    <row r="34" spans="1:19" ht="12">
      <c r="A34" s="8" t="s">
        <v>383</v>
      </c>
      <c r="B34" s="1502" t="s">
        <v>164</v>
      </c>
      <c r="C34" s="1060">
        <v>112</v>
      </c>
      <c r="D34" s="1060">
        <v>116.3</v>
      </c>
      <c r="E34" s="1060">
        <v>143.80000000000001</v>
      </c>
      <c r="F34" s="1060">
        <v>298.5</v>
      </c>
      <c r="G34" s="1060">
        <v>298.3</v>
      </c>
      <c r="H34" s="1060">
        <v>370</v>
      </c>
      <c r="I34" s="1060">
        <v>549.4425</v>
      </c>
      <c r="J34" s="1078">
        <v>577.79999999999995</v>
      </c>
      <c r="K34" s="1078">
        <v>653.9</v>
      </c>
      <c r="L34" s="1060">
        <v>620.71119999999996</v>
      </c>
      <c r="M34" s="1449">
        <v>555.33659999999998</v>
      </c>
      <c r="N34" s="1060">
        <v>664.75649999999996</v>
      </c>
      <c r="O34" s="1449">
        <v>743.2799</v>
      </c>
      <c r="P34" s="1064">
        <v>864.32369999999992</v>
      </c>
      <c r="Q34" s="1065">
        <v>1027.5182</v>
      </c>
      <c r="R34" s="1503">
        <v>1159.4707000000001</v>
      </c>
      <c r="S34" s="1503">
        <v>1355.2763</v>
      </c>
    </row>
    <row r="35" spans="1:19" ht="12">
      <c r="A35" s="8" t="s">
        <v>383</v>
      </c>
      <c r="B35" s="1502" t="s">
        <v>165</v>
      </c>
      <c r="C35" s="1060">
        <v>63.7</v>
      </c>
      <c r="D35" s="1060">
        <v>73.5</v>
      </c>
      <c r="E35" s="1060">
        <v>99.5</v>
      </c>
      <c r="F35" s="1060">
        <v>209.3</v>
      </c>
      <c r="G35" s="1060">
        <v>197</v>
      </c>
      <c r="H35" s="1060">
        <v>251.2</v>
      </c>
      <c r="I35" s="1060">
        <v>290.47309999999999</v>
      </c>
      <c r="J35" s="1078">
        <v>383.9</v>
      </c>
      <c r="K35" s="1078">
        <v>395.3</v>
      </c>
      <c r="L35" s="1042" t="s">
        <v>71</v>
      </c>
      <c r="M35" s="1042" t="s">
        <v>71</v>
      </c>
      <c r="N35" s="1042" t="s">
        <v>71</v>
      </c>
      <c r="O35" s="1042" t="s">
        <v>71</v>
      </c>
      <c r="P35" s="1042" t="s">
        <v>71</v>
      </c>
      <c r="Q35" s="1042" t="s">
        <v>71</v>
      </c>
      <c r="R35" s="1042" t="s">
        <v>71</v>
      </c>
      <c r="S35" s="1465" t="s">
        <v>71</v>
      </c>
    </row>
    <row r="36" spans="1:19" ht="12">
      <c r="A36" s="8" t="s">
        <v>412</v>
      </c>
      <c r="B36" s="1502" t="s">
        <v>163</v>
      </c>
      <c r="C36" s="1060">
        <v>55.4</v>
      </c>
      <c r="D36" s="1060">
        <v>74.7</v>
      </c>
      <c r="E36" s="1060">
        <v>66.3</v>
      </c>
      <c r="F36" s="1060">
        <v>103.9</v>
      </c>
      <c r="G36" s="1060">
        <v>139.5</v>
      </c>
      <c r="H36" s="1060">
        <v>139</v>
      </c>
      <c r="I36" s="1061">
        <v>204.7</v>
      </c>
      <c r="J36" s="1078">
        <v>233.4</v>
      </c>
      <c r="K36" s="1078">
        <v>300.7</v>
      </c>
      <c r="L36" s="1060">
        <v>177.57919999999999</v>
      </c>
      <c r="M36" s="1449">
        <v>261.48289999999997</v>
      </c>
      <c r="N36" s="1060">
        <v>332.94920000000002</v>
      </c>
      <c r="O36" s="1449">
        <v>411.74270000000001</v>
      </c>
      <c r="P36" s="1064">
        <v>429.2</v>
      </c>
      <c r="Q36" s="1065">
        <v>504.1</v>
      </c>
      <c r="R36" s="1503">
        <v>569.20000000000005</v>
      </c>
      <c r="S36" s="1503">
        <v>702.8</v>
      </c>
    </row>
    <row r="37" spans="1:19" ht="12">
      <c r="A37" s="8" t="s">
        <v>412</v>
      </c>
      <c r="B37" s="1502" t="s">
        <v>164</v>
      </c>
      <c r="C37" s="1060">
        <v>39.700000000000003</v>
      </c>
      <c r="D37" s="1060">
        <v>48</v>
      </c>
      <c r="E37" s="1060">
        <v>46.9</v>
      </c>
      <c r="F37" s="1060">
        <v>60.3</v>
      </c>
      <c r="G37" s="1060" t="s">
        <v>1512</v>
      </c>
      <c r="H37" s="1060">
        <v>65.5</v>
      </c>
      <c r="I37" s="1060">
        <v>88.781400000000005</v>
      </c>
      <c r="J37" s="1078">
        <v>120.3</v>
      </c>
      <c r="K37" s="1078">
        <v>125</v>
      </c>
      <c r="L37" s="1060">
        <v>161.76990000000001</v>
      </c>
      <c r="M37" s="1449">
        <v>220.84299999999999</v>
      </c>
      <c r="N37" s="1060">
        <v>257.93529999999998</v>
      </c>
      <c r="O37" s="1449">
        <v>332.62940000000003</v>
      </c>
      <c r="P37" s="1064">
        <v>356.07459999999998</v>
      </c>
      <c r="Q37" s="1065">
        <v>422.42759999999998</v>
      </c>
      <c r="R37" s="1503">
        <v>453.22539999999998</v>
      </c>
      <c r="S37" s="1503">
        <v>491.96910000000003</v>
      </c>
    </row>
    <row r="38" spans="1:19" ht="12">
      <c r="A38" s="8" t="s">
        <v>412</v>
      </c>
      <c r="B38" s="1502" t="s">
        <v>165</v>
      </c>
      <c r="C38" s="1060">
        <v>14.9</v>
      </c>
      <c r="D38" s="1060">
        <v>20.3</v>
      </c>
      <c r="E38" s="1060">
        <v>20.2</v>
      </c>
      <c r="F38" s="1060">
        <v>26.6</v>
      </c>
      <c r="G38" s="1060">
        <v>28.5</v>
      </c>
      <c r="H38" s="1060">
        <v>31</v>
      </c>
      <c r="I38" s="1060">
        <v>53.470199999999998</v>
      </c>
      <c r="J38" s="1078">
        <v>78.8</v>
      </c>
      <c r="K38" s="1078">
        <v>80.900000000000006</v>
      </c>
      <c r="L38" s="1042" t="s">
        <v>71</v>
      </c>
      <c r="M38" s="1042" t="s">
        <v>71</v>
      </c>
      <c r="N38" s="1042" t="s">
        <v>71</v>
      </c>
      <c r="O38" s="1042" t="s">
        <v>71</v>
      </c>
      <c r="P38" s="1042" t="s">
        <v>71</v>
      </c>
      <c r="Q38" s="1042" t="s">
        <v>71</v>
      </c>
      <c r="R38" s="1042" t="s">
        <v>71</v>
      </c>
      <c r="S38" s="1465" t="s">
        <v>71</v>
      </c>
    </row>
    <row r="39" spans="1:19" ht="12">
      <c r="A39" s="8" t="s">
        <v>433</v>
      </c>
      <c r="B39" s="1502" t="s">
        <v>163</v>
      </c>
      <c r="C39" s="1060">
        <v>340.9</v>
      </c>
      <c r="D39" s="1060">
        <v>398.2</v>
      </c>
      <c r="E39" s="1060">
        <v>397.4</v>
      </c>
      <c r="F39" s="1060">
        <v>488.4</v>
      </c>
      <c r="G39" s="1060">
        <v>625.29999999999995</v>
      </c>
      <c r="H39" s="1060">
        <v>1011.1</v>
      </c>
      <c r="I39" s="1061">
        <v>933.7</v>
      </c>
      <c r="J39" s="1078">
        <v>1031.7</v>
      </c>
      <c r="K39" s="1078">
        <v>1156.0999999999999</v>
      </c>
      <c r="L39" s="1060">
        <v>1237.7237</v>
      </c>
      <c r="M39" s="1449">
        <v>1257.0491999999999</v>
      </c>
      <c r="N39" s="1060">
        <v>1748.0361</v>
      </c>
      <c r="O39" s="1449">
        <v>2287.8677000000002</v>
      </c>
      <c r="P39" s="1064">
        <v>2365.5</v>
      </c>
      <c r="Q39" s="1065">
        <v>2891.2</v>
      </c>
      <c r="R39" s="1503">
        <v>3562.7</v>
      </c>
      <c r="S39" s="1503">
        <v>4743.8</v>
      </c>
    </row>
    <row r="40" spans="1:19" ht="12">
      <c r="A40" s="8" t="s">
        <v>433</v>
      </c>
      <c r="B40" s="1502" t="s">
        <v>164</v>
      </c>
      <c r="C40" s="1060">
        <v>282.60000000000002</v>
      </c>
      <c r="D40" s="1060">
        <v>324.7</v>
      </c>
      <c r="E40" s="1060">
        <v>342.3</v>
      </c>
      <c r="F40" s="1060">
        <v>399</v>
      </c>
      <c r="G40" s="1060">
        <v>535.20000000000005</v>
      </c>
      <c r="H40" s="1060">
        <v>671.6</v>
      </c>
      <c r="I40" s="1060">
        <v>765.61580000000004</v>
      </c>
      <c r="J40" s="1078">
        <v>819.8</v>
      </c>
      <c r="K40" s="1078">
        <v>934</v>
      </c>
      <c r="L40" s="1060">
        <v>947.94510000000002</v>
      </c>
      <c r="M40" s="1449">
        <v>1109.6279</v>
      </c>
      <c r="N40" s="1060">
        <v>1498.6543999999999</v>
      </c>
      <c r="O40" s="1449">
        <v>2049.4144999999999</v>
      </c>
      <c r="P40" s="1064">
        <v>2142.0702999999999</v>
      </c>
      <c r="Q40" s="1065">
        <v>2534.6003999999998</v>
      </c>
      <c r="R40" s="1503">
        <v>3130.9180999999999</v>
      </c>
      <c r="S40" s="1503">
        <v>3948.6532000000002</v>
      </c>
    </row>
    <row r="41" spans="1:19" ht="12">
      <c r="A41" s="8" t="s">
        <v>433</v>
      </c>
      <c r="B41" s="1502" t="s">
        <v>165</v>
      </c>
      <c r="C41" s="1060">
        <v>157</v>
      </c>
      <c r="D41" s="1060">
        <v>182.8</v>
      </c>
      <c r="E41" s="1060">
        <v>198.5</v>
      </c>
      <c r="F41" s="1060">
        <v>220.7</v>
      </c>
      <c r="G41" s="1060">
        <v>345.5</v>
      </c>
      <c r="H41" s="1060">
        <v>431.2</v>
      </c>
      <c r="I41" s="1060">
        <v>491.44150000000002</v>
      </c>
      <c r="J41" s="1078">
        <v>537.70000000000005</v>
      </c>
      <c r="K41" s="1078">
        <v>612.70000000000005</v>
      </c>
      <c r="L41" s="1042" t="s">
        <v>71</v>
      </c>
      <c r="M41" s="1042" t="s">
        <v>71</v>
      </c>
      <c r="N41" s="1042" t="s">
        <v>71</v>
      </c>
      <c r="O41" s="1042" t="s">
        <v>71</v>
      </c>
      <c r="P41" s="1042" t="s">
        <v>71</v>
      </c>
      <c r="Q41" s="1042" t="s">
        <v>71</v>
      </c>
      <c r="R41" s="1042" t="s">
        <v>71</v>
      </c>
      <c r="S41" s="1465" t="s">
        <v>71</v>
      </c>
    </row>
    <row r="42" spans="1:19" ht="12">
      <c r="A42" s="8" t="s">
        <v>457</v>
      </c>
      <c r="B42" s="1502" t="s">
        <v>163</v>
      </c>
      <c r="C42" s="1060">
        <v>587.1</v>
      </c>
      <c r="D42" s="1060">
        <v>609.20000000000005</v>
      </c>
      <c r="E42" s="1060">
        <v>956.5</v>
      </c>
      <c r="F42" s="1060">
        <v>848.8</v>
      </c>
      <c r="G42" s="1060">
        <v>1033.7</v>
      </c>
      <c r="H42" s="1060">
        <v>1298.5</v>
      </c>
      <c r="I42" s="1061">
        <v>1268.9000000000001</v>
      </c>
      <c r="J42" s="1078">
        <v>1218.0999999999999</v>
      </c>
      <c r="K42" s="1078">
        <v>1352.2</v>
      </c>
      <c r="L42" s="1060">
        <v>1204.5818999999999</v>
      </c>
      <c r="M42" s="1449">
        <v>1530.5398</v>
      </c>
      <c r="N42" s="1060">
        <v>1871.1974</v>
      </c>
      <c r="O42" s="1449">
        <v>2461.3335999999999</v>
      </c>
      <c r="P42" s="1064">
        <v>2373.6999999999998</v>
      </c>
      <c r="Q42" s="1065">
        <v>2987.7</v>
      </c>
      <c r="R42" s="1503">
        <v>3466.1</v>
      </c>
      <c r="S42" s="1503">
        <v>4039.6</v>
      </c>
    </row>
    <row r="43" spans="1:19" ht="12">
      <c r="A43" s="8" t="s">
        <v>457</v>
      </c>
      <c r="B43" s="1502" t="s">
        <v>164</v>
      </c>
      <c r="C43" s="1060">
        <v>421.4</v>
      </c>
      <c r="D43" s="1060">
        <v>475</v>
      </c>
      <c r="E43" s="1060">
        <v>777.1</v>
      </c>
      <c r="F43" s="1060">
        <v>609.70000000000005</v>
      </c>
      <c r="G43" s="1060">
        <v>710.3</v>
      </c>
      <c r="H43" s="1060">
        <v>846</v>
      </c>
      <c r="I43" s="1060">
        <v>936.52009999999996</v>
      </c>
      <c r="J43" s="1078">
        <v>989.4</v>
      </c>
      <c r="K43" s="1078">
        <v>1104.3</v>
      </c>
      <c r="L43" s="1060">
        <v>1021.2006</v>
      </c>
      <c r="M43" s="1449">
        <v>1259.2704000000001</v>
      </c>
      <c r="N43" s="1060">
        <v>1472.2658000000001</v>
      </c>
      <c r="O43" s="1449">
        <v>2039.3601000000001</v>
      </c>
      <c r="P43" s="1064">
        <v>2059.0351999999998</v>
      </c>
      <c r="Q43" s="1065">
        <v>2430.7577999999999</v>
      </c>
      <c r="R43" s="1503">
        <v>2936.3209000000002</v>
      </c>
      <c r="S43" s="1503">
        <v>3506.7469000000001</v>
      </c>
    </row>
    <row r="44" spans="1:19" ht="12">
      <c r="A44" s="8" t="s">
        <v>457</v>
      </c>
      <c r="B44" s="1502" t="s">
        <v>165</v>
      </c>
      <c r="C44" s="1060">
        <v>198.1</v>
      </c>
      <c r="D44" s="1060">
        <v>237.4</v>
      </c>
      <c r="E44" s="1060">
        <v>278</v>
      </c>
      <c r="F44" s="1060">
        <v>315.60000000000002</v>
      </c>
      <c r="G44" s="1060">
        <v>395.8</v>
      </c>
      <c r="H44" s="1060">
        <v>426.5</v>
      </c>
      <c r="I44" s="1060">
        <v>470.77030000000002</v>
      </c>
      <c r="J44" s="1078">
        <v>590.20000000000005</v>
      </c>
      <c r="K44" s="1078">
        <v>614.6</v>
      </c>
      <c r="L44" s="1042" t="s">
        <v>71</v>
      </c>
      <c r="M44" s="1042" t="s">
        <v>71</v>
      </c>
      <c r="N44" s="1042" t="s">
        <v>71</v>
      </c>
      <c r="O44" s="1042" t="s">
        <v>71</v>
      </c>
      <c r="P44" s="1042" t="s">
        <v>71</v>
      </c>
      <c r="Q44" s="1042" t="s">
        <v>71</v>
      </c>
      <c r="R44" s="1042" t="s">
        <v>71</v>
      </c>
      <c r="S44" s="1465" t="s">
        <v>71</v>
      </c>
    </row>
    <row r="45" spans="1:19" ht="12">
      <c r="A45" s="8" t="s">
        <v>501</v>
      </c>
      <c r="B45" s="1502" t="s">
        <v>163</v>
      </c>
      <c r="C45" s="1060">
        <v>35.6</v>
      </c>
      <c r="D45" s="1060">
        <v>92.2</v>
      </c>
      <c r="E45" s="1060">
        <v>146.69999999999999</v>
      </c>
      <c r="F45" s="1060">
        <v>167.9</v>
      </c>
      <c r="G45" s="1060">
        <v>143</v>
      </c>
      <c r="H45" s="1060">
        <v>121.5</v>
      </c>
      <c r="I45" s="1061">
        <v>140.30000000000001</v>
      </c>
      <c r="J45" s="1078">
        <v>140.5</v>
      </c>
      <c r="K45" s="1078">
        <v>261</v>
      </c>
      <c r="L45" s="1060">
        <v>134.1534</v>
      </c>
      <c r="M45" s="1449">
        <v>143.62090000000001</v>
      </c>
      <c r="N45" s="1060">
        <v>280.69979999999998</v>
      </c>
      <c r="O45" s="1449">
        <v>280.33790000000005</v>
      </c>
      <c r="P45" s="1064">
        <v>273.39999999999998</v>
      </c>
      <c r="Q45" s="1065">
        <v>285.2</v>
      </c>
      <c r="R45" s="1503">
        <v>281.39999999999998</v>
      </c>
      <c r="S45" s="1503">
        <v>497.3</v>
      </c>
    </row>
    <row r="46" spans="1:19" ht="12">
      <c r="A46" s="8" t="s">
        <v>501</v>
      </c>
      <c r="B46" s="1502" t="s">
        <v>164</v>
      </c>
      <c r="C46" s="1060">
        <v>27.7</v>
      </c>
      <c r="D46" s="1060">
        <v>86.9</v>
      </c>
      <c r="E46" s="1060">
        <v>108.6</v>
      </c>
      <c r="F46" s="1060">
        <v>123.7</v>
      </c>
      <c r="G46" s="1060" t="s">
        <v>1512</v>
      </c>
      <c r="H46" s="1060">
        <v>90.6</v>
      </c>
      <c r="I46" s="1060">
        <v>106.20659999999999</v>
      </c>
      <c r="J46" s="1078">
        <v>108.4</v>
      </c>
      <c r="K46" s="1078">
        <v>135.69999999999999</v>
      </c>
      <c r="L46" s="1060">
        <v>118.19540000000001</v>
      </c>
      <c r="M46" s="1449">
        <v>90.179699999999997</v>
      </c>
      <c r="N46" s="1060">
        <v>176.21010000000001</v>
      </c>
      <c r="O46" s="1449">
        <v>210.9751</v>
      </c>
      <c r="P46" s="1064">
        <v>178.44800000000001</v>
      </c>
      <c r="Q46" s="1065">
        <v>208.72479999999999</v>
      </c>
      <c r="R46" s="1503">
        <v>217.7741</v>
      </c>
      <c r="S46" s="1503">
        <v>265.9957</v>
      </c>
    </row>
    <row r="47" spans="1:19" ht="12">
      <c r="A47" s="8" t="s">
        <v>501</v>
      </c>
      <c r="B47" s="1502" t="s">
        <v>165</v>
      </c>
      <c r="C47" s="1060">
        <v>7.7</v>
      </c>
      <c r="D47" s="1060">
        <v>69</v>
      </c>
      <c r="E47" s="1060">
        <v>79.2</v>
      </c>
      <c r="F47" s="1060">
        <v>80.599999999999994</v>
      </c>
      <c r="G47" s="1060">
        <v>76.2</v>
      </c>
      <c r="H47" s="1060">
        <v>21.9</v>
      </c>
      <c r="I47" s="1060">
        <v>68.181700000000006</v>
      </c>
      <c r="J47" s="1078">
        <v>71.7</v>
      </c>
      <c r="K47" s="1078">
        <v>68.400000000000006</v>
      </c>
      <c r="L47" s="1042" t="s">
        <v>71</v>
      </c>
      <c r="M47" s="1042" t="s">
        <v>71</v>
      </c>
      <c r="N47" s="1042" t="s">
        <v>71</v>
      </c>
      <c r="O47" s="1042" t="s">
        <v>71</v>
      </c>
      <c r="P47" s="1042" t="s">
        <v>71</v>
      </c>
      <c r="Q47" s="1042" t="s">
        <v>71</v>
      </c>
      <c r="R47" s="1042" t="s">
        <v>71</v>
      </c>
      <c r="S47" s="1465" t="s">
        <v>71</v>
      </c>
    </row>
    <row r="48" spans="1:19" ht="12">
      <c r="A48" s="8" t="s">
        <v>518</v>
      </c>
      <c r="B48" s="1502" t="s">
        <v>163</v>
      </c>
      <c r="C48" s="1060">
        <v>96.6</v>
      </c>
      <c r="D48" s="1060">
        <v>80.5</v>
      </c>
      <c r="E48" s="1060">
        <v>115.5</v>
      </c>
      <c r="F48" s="1060">
        <v>173.8</v>
      </c>
      <c r="G48" s="1060">
        <v>201.1</v>
      </c>
      <c r="H48" s="1060">
        <v>212.1</v>
      </c>
      <c r="I48" s="1061">
        <v>161.5</v>
      </c>
      <c r="J48" s="1078">
        <v>126.1</v>
      </c>
      <c r="K48" s="1078">
        <v>154.30000000000001</v>
      </c>
      <c r="L48" s="1060">
        <v>165.36439999999999</v>
      </c>
      <c r="M48" s="1449">
        <v>264.68830000000003</v>
      </c>
      <c r="N48" s="1060">
        <v>303.1782</v>
      </c>
      <c r="O48" s="1449">
        <v>467.55859999999996</v>
      </c>
      <c r="P48" s="1064">
        <v>460.2</v>
      </c>
      <c r="Q48" s="1065">
        <v>814.7</v>
      </c>
      <c r="R48" s="1503">
        <v>791.3</v>
      </c>
      <c r="S48" s="1503">
        <v>808.9</v>
      </c>
    </row>
    <row r="49" spans="1:19" ht="12">
      <c r="A49" s="8" t="s">
        <v>518</v>
      </c>
      <c r="B49" s="1502" t="s">
        <v>164</v>
      </c>
      <c r="C49" s="1060">
        <v>49.7</v>
      </c>
      <c r="D49" s="1060">
        <v>56.2</v>
      </c>
      <c r="E49" s="1060">
        <v>84.3</v>
      </c>
      <c r="F49" s="1060">
        <v>90.3</v>
      </c>
      <c r="G49" s="1060">
        <v>117.9</v>
      </c>
      <c r="H49" s="1060">
        <v>115.9</v>
      </c>
      <c r="I49" s="1060">
        <v>129.16550000000001</v>
      </c>
      <c r="J49" s="1078">
        <v>113.1</v>
      </c>
      <c r="K49" s="1078">
        <v>108.2</v>
      </c>
      <c r="L49" s="1060">
        <v>137.51169999999999</v>
      </c>
      <c r="M49" s="1449">
        <v>195.0307</v>
      </c>
      <c r="N49" s="1060">
        <v>254.8321</v>
      </c>
      <c r="O49" s="1449">
        <v>276.4074</v>
      </c>
      <c r="P49" s="1064">
        <v>335.57170000000002</v>
      </c>
      <c r="Q49" s="1065">
        <v>712.73289999999997</v>
      </c>
      <c r="R49" s="1503">
        <v>687.21540000000005</v>
      </c>
      <c r="S49" s="1503">
        <v>651.04349999999999</v>
      </c>
    </row>
    <row r="50" spans="1:19" ht="12">
      <c r="A50" s="8" t="s">
        <v>518</v>
      </c>
      <c r="B50" s="1502" t="s">
        <v>165</v>
      </c>
      <c r="C50" s="1060">
        <v>22.3</v>
      </c>
      <c r="D50" s="1060">
        <v>25.6</v>
      </c>
      <c r="E50" s="1060">
        <v>35.799999999999997</v>
      </c>
      <c r="F50" s="1060">
        <v>43.7</v>
      </c>
      <c r="G50" s="1060">
        <v>56.9</v>
      </c>
      <c r="H50" s="1060">
        <v>56.7</v>
      </c>
      <c r="I50" s="1060">
        <v>54.6297</v>
      </c>
      <c r="J50" s="1078">
        <v>49.3</v>
      </c>
      <c r="K50" s="1078">
        <v>53</v>
      </c>
      <c r="L50" s="1042" t="s">
        <v>71</v>
      </c>
      <c r="M50" s="1042" t="s">
        <v>71</v>
      </c>
      <c r="N50" s="1042" t="s">
        <v>71</v>
      </c>
      <c r="O50" s="1042" t="s">
        <v>71</v>
      </c>
      <c r="P50" s="1042" t="s">
        <v>71</v>
      </c>
      <c r="Q50" s="1042" t="s">
        <v>71</v>
      </c>
      <c r="R50" s="1042" t="s">
        <v>71</v>
      </c>
      <c r="S50" s="1465" t="s">
        <v>71</v>
      </c>
    </row>
    <row r="51" spans="1:19" ht="12">
      <c r="A51" s="8" t="s">
        <v>543</v>
      </c>
      <c r="B51" s="1502" t="s">
        <v>163</v>
      </c>
      <c r="C51" s="1060">
        <v>563.70000000000005</v>
      </c>
      <c r="D51" s="1060">
        <v>611.5</v>
      </c>
      <c r="E51" s="1060">
        <v>845.9</v>
      </c>
      <c r="F51" s="1060">
        <v>777.8</v>
      </c>
      <c r="G51" s="1060">
        <v>910.1</v>
      </c>
      <c r="H51" s="1060">
        <v>1360.5</v>
      </c>
      <c r="I51" s="1061">
        <v>996.5</v>
      </c>
      <c r="J51" s="1078">
        <v>1059.3</v>
      </c>
      <c r="K51" s="1078">
        <v>1315.1</v>
      </c>
      <c r="L51" s="1060">
        <v>1081.203</v>
      </c>
      <c r="M51" s="1449">
        <v>1244.1575</v>
      </c>
      <c r="N51" s="1060">
        <v>1552.3873999999998</v>
      </c>
      <c r="O51" s="1449">
        <v>1847.2878999999998</v>
      </c>
      <c r="P51" s="1064">
        <v>2008</v>
      </c>
      <c r="Q51" s="1065">
        <v>2327.5</v>
      </c>
      <c r="R51" s="1503">
        <v>2881.8</v>
      </c>
      <c r="S51" s="1503">
        <v>3829.6</v>
      </c>
    </row>
    <row r="52" spans="1:19" ht="12">
      <c r="A52" s="8" t="s">
        <v>543</v>
      </c>
      <c r="B52" s="1502" t="s">
        <v>164</v>
      </c>
      <c r="C52" s="1060">
        <v>382.3</v>
      </c>
      <c r="D52" s="1060">
        <v>424.9</v>
      </c>
      <c r="E52" s="1060">
        <v>649.29999999999995</v>
      </c>
      <c r="F52" s="1060">
        <v>517.1</v>
      </c>
      <c r="G52" s="1060">
        <v>559.5</v>
      </c>
      <c r="H52" s="1060">
        <v>868.6</v>
      </c>
      <c r="I52" s="1060">
        <v>718.29300000000001</v>
      </c>
      <c r="J52" s="1078">
        <v>725.3</v>
      </c>
      <c r="K52" s="1078">
        <v>893.7</v>
      </c>
      <c r="L52" s="1060">
        <v>902.53330000000005</v>
      </c>
      <c r="M52" s="1449">
        <v>976.51840000000004</v>
      </c>
      <c r="N52" s="1060">
        <v>1303.1391999999998</v>
      </c>
      <c r="O52" s="1449">
        <v>1610.0728999999999</v>
      </c>
      <c r="P52" s="1064">
        <v>1736.5327</v>
      </c>
      <c r="Q52" s="1065">
        <v>1947.6443000000002</v>
      </c>
      <c r="R52" s="1503">
        <v>2392.3290000000002</v>
      </c>
      <c r="S52" s="1503">
        <v>2691.6444999999999</v>
      </c>
    </row>
    <row r="53" spans="1:19" ht="12">
      <c r="A53" s="8" t="s">
        <v>543</v>
      </c>
      <c r="B53" s="1502" t="s">
        <v>165</v>
      </c>
      <c r="C53" s="1060">
        <v>189.9</v>
      </c>
      <c r="D53" s="1060">
        <v>223.9</v>
      </c>
      <c r="E53" s="1060">
        <v>385.3</v>
      </c>
      <c r="F53" s="1060">
        <v>279.8</v>
      </c>
      <c r="G53" s="1060">
        <v>303.10000000000002</v>
      </c>
      <c r="H53" s="1060">
        <v>350.2</v>
      </c>
      <c r="I53" s="1060">
        <v>430.93270000000001</v>
      </c>
      <c r="J53" s="1078">
        <v>413</v>
      </c>
      <c r="K53" s="1078">
        <v>513.70000000000005</v>
      </c>
      <c r="L53" s="1042" t="s">
        <v>71</v>
      </c>
      <c r="M53" s="1042" t="s">
        <v>71</v>
      </c>
      <c r="N53" s="1042" t="s">
        <v>71</v>
      </c>
      <c r="O53" s="1042" t="s">
        <v>71</v>
      </c>
      <c r="P53" s="1042" t="s">
        <v>71</v>
      </c>
      <c r="Q53" s="1042" t="s">
        <v>71</v>
      </c>
      <c r="R53" s="1042" t="s">
        <v>71</v>
      </c>
      <c r="S53" s="1465" t="s">
        <v>71</v>
      </c>
    </row>
    <row r="54" spans="1:19" ht="12">
      <c r="A54" s="8" t="s">
        <v>582</v>
      </c>
      <c r="B54" s="1502" t="s">
        <v>163</v>
      </c>
      <c r="C54" s="1060">
        <v>111</v>
      </c>
      <c r="D54" s="1060">
        <v>125.2</v>
      </c>
      <c r="E54" s="1060">
        <v>117.8</v>
      </c>
      <c r="F54" s="1060">
        <v>173.8</v>
      </c>
      <c r="G54" s="1060">
        <v>196.5</v>
      </c>
      <c r="H54" s="1060">
        <v>224.5</v>
      </c>
      <c r="I54" s="1061">
        <v>184.6</v>
      </c>
      <c r="J54" s="1078">
        <v>179.9</v>
      </c>
      <c r="K54" s="1078">
        <v>222.5</v>
      </c>
      <c r="L54" s="1060">
        <v>188.7278</v>
      </c>
      <c r="M54" s="1449">
        <v>329.00319999999999</v>
      </c>
      <c r="N54" s="1060">
        <v>429.65959999999995</v>
      </c>
      <c r="O54" s="1449">
        <v>508.9178</v>
      </c>
      <c r="P54" s="1064">
        <v>452.8</v>
      </c>
      <c r="Q54" s="1065">
        <v>624.5</v>
      </c>
      <c r="R54" s="1503">
        <v>751.6</v>
      </c>
      <c r="S54" s="1503">
        <v>925</v>
      </c>
    </row>
    <row r="55" spans="1:19" ht="12">
      <c r="A55" s="8" t="s">
        <v>582</v>
      </c>
      <c r="B55" s="1502" t="s">
        <v>164</v>
      </c>
      <c r="C55" s="1060">
        <v>67.599999999999994</v>
      </c>
      <c r="D55" s="1060">
        <v>79.7</v>
      </c>
      <c r="E55" s="1060">
        <v>88.2</v>
      </c>
      <c r="F55" s="1060">
        <v>94</v>
      </c>
      <c r="G55" s="1060">
        <v>99.7</v>
      </c>
      <c r="H55" s="1060">
        <v>140.69999999999999</v>
      </c>
      <c r="I55" s="1060" t="s">
        <v>1512</v>
      </c>
      <c r="J55" s="1078">
        <v>131.6</v>
      </c>
      <c r="K55" s="1078">
        <v>175</v>
      </c>
      <c r="L55" s="1060">
        <v>152.87629999999999</v>
      </c>
      <c r="M55" s="1449">
        <v>259.81319999999999</v>
      </c>
      <c r="N55" s="1060">
        <v>329.7337</v>
      </c>
      <c r="O55" s="1449">
        <v>392.51890000000003</v>
      </c>
      <c r="P55" s="1064">
        <v>401.87369999999999</v>
      </c>
      <c r="Q55" s="1065">
        <v>527.73430000000008</v>
      </c>
      <c r="R55" s="1503">
        <v>599.34770000000003</v>
      </c>
      <c r="S55" s="1503">
        <v>682.82920000000001</v>
      </c>
    </row>
    <row r="56" spans="1:19" ht="12">
      <c r="A56" s="8" t="s">
        <v>582</v>
      </c>
      <c r="B56" s="1502" t="s">
        <v>165</v>
      </c>
      <c r="C56" s="1060">
        <v>28.7</v>
      </c>
      <c r="D56" s="1060">
        <v>33.200000000000003</v>
      </c>
      <c r="E56" s="1060">
        <v>42.2</v>
      </c>
      <c r="F56" s="1060">
        <v>45.3</v>
      </c>
      <c r="G56" s="1060">
        <v>48.8</v>
      </c>
      <c r="H56" s="1060">
        <v>60.1</v>
      </c>
      <c r="I56" s="1060">
        <v>61.875999999999998</v>
      </c>
      <c r="J56" s="1078">
        <v>75.3</v>
      </c>
      <c r="K56" s="1078">
        <v>81.599999999999994</v>
      </c>
      <c r="L56" s="1042" t="s">
        <v>71</v>
      </c>
      <c r="M56" s="1042" t="s">
        <v>71</v>
      </c>
      <c r="N56" s="1042" t="s">
        <v>71</v>
      </c>
      <c r="O56" s="1042" t="s">
        <v>71</v>
      </c>
      <c r="P56" s="1042" t="s">
        <v>71</v>
      </c>
      <c r="Q56" s="1042" t="s">
        <v>71</v>
      </c>
      <c r="R56" s="1042" t="s">
        <v>71</v>
      </c>
      <c r="S56" s="1465" t="s">
        <v>71</v>
      </c>
    </row>
    <row r="57" spans="1:19" ht="24" customHeight="1">
      <c r="A57" s="707" t="s">
        <v>1522</v>
      </c>
      <c r="B57" s="148"/>
      <c r="F57" s="1"/>
      <c r="G57" s="1"/>
      <c r="H57" s="1486"/>
    </row>
    <row r="58" spans="1:19" ht="12">
      <c r="A58" s="98" t="s">
        <v>1523</v>
      </c>
      <c r="B58" s="1256"/>
      <c r="F58" s="1"/>
      <c r="G58" s="1"/>
      <c r="H58" s="1486"/>
    </row>
    <row r="59" spans="1:19" ht="12">
      <c r="F59" s="1"/>
      <c r="G59" s="1"/>
      <c r="H59" s="1486"/>
    </row>
    <row r="60" spans="1:19" ht="12">
      <c r="F60" s="1"/>
      <c r="G60" s="1"/>
      <c r="H60" s="1486"/>
    </row>
    <row r="61" spans="1:19" ht="12">
      <c r="F61" s="1"/>
      <c r="G61" s="1"/>
      <c r="H61" s="1486"/>
    </row>
    <row r="62" spans="1:19">
      <c r="E62" s="1504"/>
    </row>
    <row r="63" spans="1:19">
      <c r="E63" s="1504"/>
    </row>
    <row r="64" spans="1:19">
      <c r="E64" s="1504"/>
    </row>
    <row r="65" spans="5:5">
      <c r="E65" s="1504"/>
    </row>
    <row r="66" spans="5:5">
      <c r="E66" s="1504"/>
    </row>
    <row r="67" spans="5:5">
      <c r="E67" s="1504"/>
    </row>
    <row r="68" spans="5:5">
      <c r="E68" s="1504"/>
    </row>
    <row r="69" spans="5:5">
      <c r="E69" s="1504"/>
    </row>
    <row r="70" spans="5:5">
      <c r="E70" s="1504"/>
    </row>
    <row r="71" spans="5:5">
      <c r="E71" s="1504"/>
    </row>
    <row r="72" spans="5:5">
      <c r="E72" s="1504"/>
    </row>
    <row r="73" spans="5:5">
      <c r="E73" s="1504"/>
    </row>
    <row r="74" spans="5:5">
      <c r="E74" s="1504"/>
    </row>
    <row r="75" spans="5:5">
      <c r="E75" s="1504"/>
    </row>
    <row r="76" spans="5:5">
      <c r="E76" s="1504"/>
    </row>
    <row r="77" spans="5:5">
      <c r="E77" s="1504"/>
    </row>
    <row r="78" spans="5:5">
      <c r="E78" s="1504"/>
    </row>
    <row r="79" spans="5:5">
      <c r="E79" s="1504"/>
    </row>
    <row r="80" spans="5:5">
      <c r="E80" s="1504"/>
    </row>
    <row r="81" spans="5:5">
      <c r="E81" s="1504"/>
    </row>
    <row r="82" spans="5:5">
      <c r="E82" s="1504"/>
    </row>
    <row r="83" spans="5:5">
      <c r="E83" s="1504"/>
    </row>
    <row r="84" spans="5:5">
      <c r="E84" s="1504"/>
    </row>
    <row r="85" spans="5:5">
      <c r="E85" s="1504"/>
    </row>
    <row r="86" spans="5:5">
      <c r="E86" s="1504"/>
    </row>
    <row r="87" spans="5:5">
      <c r="E87" s="1504"/>
    </row>
    <row r="88" spans="5:5">
      <c r="E88" s="1504"/>
    </row>
    <row r="89" spans="5:5">
      <c r="E89" s="1504"/>
    </row>
    <row r="90" spans="5:5">
      <c r="E90" s="1504"/>
    </row>
    <row r="91" spans="5:5">
      <c r="E91" s="1504"/>
    </row>
    <row r="92" spans="5:5">
      <c r="E92" s="1504"/>
    </row>
    <row r="93" spans="5:5">
      <c r="E93" s="1504"/>
    </row>
    <row r="94" spans="5:5">
      <c r="E94" s="1504"/>
    </row>
    <row r="95" spans="5:5">
      <c r="E95" s="1504"/>
    </row>
    <row r="96" spans="5:5">
      <c r="E96" s="1504"/>
    </row>
    <row r="97" spans="5:5">
      <c r="E97" s="1504"/>
    </row>
    <row r="98" spans="5:5">
      <c r="E98" s="1504"/>
    </row>
    <row r="99" spans="5:5">
      <c r="E99" s="1504"/>
    </row>
    <row r="100" spans="5:5">
      <c r="E100" s="1504"/>
    </row>
    <row r="101" spans="5:5">
      <c r="E101" s="1504"/>
    </row>
    <row r="102" spans="5:5">
      <c r="E102" s="1504"/>
    </row>
    <row r="103" spans="5:5">
      <c r="E103" s="1504"/>
    </row>
    <row r="104" spans="5:5">
      <c r="E104" s="1504"/>
    </row>
    <row r="105" spans="5:5">
      <c r="E105" s="1504"/>
    </row>
    <row r="106" spans="5:5">
      <c r="E106" s="1504"/>
    </row>
    <row r="107" spans="5:5">
      <c r="E107" s="1504"/>
    </row>
    <row r="108" spans="5:5">
      <c r="E108" s="1504"/>
    </row>
    <row r="109" spans="5:5">
      <c r="E109" s="1504"/>
    </row>
    <row r="110" spans="5:5">
      <c r="E110" s="1504"/>
    </row>
    <row r="111" spans="5:5">
      <c r="E111" s="1504"/>
    </row>
    <row r="112" spans="5:5">
      <c r="E112" s="1504"/>
    </row>
  </sheetData>
  <mergeCells count="2">
    <mergeCell ref="A3:B3"/>
    <mergeCell ref="C4:Q4"/>
  </mergeCells>
  <hyperlinks>
    <hyperlink ref="Q1" location="'Spis tablic'!A1" display="Powrót/Back"/>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
  <sheetViews>
    <sheetView zoomScaleNormal="100" workbookViewId="0"/>
  </sheetViews>
  <sheetFormatPr defaultColWidth="9.140625" defaultRowHeight="12"/>
  <cols>
    <col min="1" max="1" width="23" style="1" customWidth="1"/>
    <col min="2" max="12" width="9.5703125" style="1" customWidth="1"/>
    <col min="13" max="16" width="9.7109375" style="1" customWidth="1"/>
    <col min="17" max="18" width="9.140625" style="166"/>
    <col min="19" max="16384" width="9.140625" style="1"/>
  </cols>
  <sheetData>
    <row r="1" spans="1:18" s="657" customFormat="1" ht="12.75">
      <c r="A1" s="132" t="s">
        <v>1524</v>
      </c>
      <c r="B1" s="169"/>
      <c r="C1" s="169"/>
      <c r="D1" s="169"/>
      <c r="E1" s="169"/>
      <c r="F1" s="169"/>
      <c r="G1" s="1"/>
      <c r="H1" s="1"/>
      <c r="I1" s="1"/>
      <c r="J1" s="1"/>
      <c r="K1" s="15"/>
      <c r="L1" s="1"/>
      <c r="M1" s="1"/>
      <c r="N1" s="1"/>
      <c r="O1" s="1"/>
      <c r="P1" s="435" t="s">
        <v>45</v>
      </c>
      <c r="Q1" s="166"/>
      <c r="R1" s="166"/>
    </row>
    <row r="2" spans="1:18" s="657" customFormat="1" ht="12.75">
      <c r="A2" s="149" t="s">
        <v>1525</v>
      </c>
      <c r="B2" s="3"/>
      <c r="C2" s="3"/>
      <c r="D2" s="3"/>
      <c r="E2" s="3"/>
      <c r="F2" s="3"/>
      <c r="G2" s="1"/>
      <c r="H2" s="1"/>
      <c r="I2" s="1"/>
      <c r="J2" s="1"/>
      <c r="K2" s="1"/>
      <c r="L2" s="1"/>
      <c r="M2" s="1"/>
      <c r="N2" s="1"/>
      <c r="O2" s="1"/>
      <c r="P2" s="1"/>
      <c r="Q2" s="166"/>
      <c r="R2" s="166"/>
    </row>
    <row r="3" spans="1:18">
      <c r="A3" s="150" t="s">
        <v>806</v>
      </c>
      <c r="B3" s="47">
        <v>2007</v>
      </c>
      <c r="C3" s="47">
        <v>2008</v>
      </c>
      <c r="D3" s="47">
        <v>2009</v>
      </c>
      <c r="E3" s="1505" t="s">
        <v>1526</v>
      </c>
      <c r="F3" s="1505" t="s">
        <v>1527</v>
      </c>
      <c r="G3" s="1505" t="s">
        <v>1528</v>
      </c>
      <c r="H3" s="1505" t="s">
        <v>1529</v>
      </c>
      <c r="I3" s="1505" t="s">
        <v>1530</v>
      </c>
      <c r="J3" s="1505" t="s">
        <v>1531</v>
      </c>
      <c r="K3" s="1505" t="s">
        <v>1532</v>
      </c>
      <c r="L3" s="1505" t="s">
        <v>1533</v>
      </c>
      <c r="M3" s="1505" t="s">
        <v>1424</v>
      </c>
      <c r="N3" s="1505" t="s">
        <v>1534</v>
      </c>
      <c r="O3" s="47">
        <v>2020</v>
      </c>
      <c r="P3" s="146">
        <v>2021</v>
      </c>
      <c r="Q3" s="186">
        <v>2022</v>
      </c>
      <c r="R3" s="112">
        <v>2023</v>
      </c>
    </row>
    <row r="4" spans="1:18">
      <c r="A4" s="150"/>
      <c r="B4" s="151" t="s">
        <v>1535</v>
      </c>
      <c r="C4" s="152"/>
      <c r="D4" s="152"/>
      <c r="E4" s="152"/>
      <c r="F4" s="152"/>
      <c r="G4" s="152"/>
      <c r="H4" s="152"/>
      <c r="I4" s="152"/>
      <c r="J4" s="152"/>
      <c r="K4" s="152"/>
      <c r="L4" s="152"/>
      <c r="M4" s="152"/>
      <c r="N4" s="152"/>
      <c r="O4" s="152"/>
      <c r="P4" s="152"/>
    </row>
    <row r="5" spans="1:18">
      <c r="A5" s="145">
        <v>1</v>
      </c>
      <c r="B5" s="47">
        <v>2</v>
      </c>
      <c r="C5" s="4">
        <v>3</v>
      </c>
      <c r="D5" s="47">
        <v>4</v>
      </c>
      <c r="E5" s="4">
        <v>5</v>
      </c>
      <c r="F5" s="47">
        <v>6</v>
      </c>
      <c r="G5" s="4">
        <v>7</v>
      </c>
      <c r="H5" s="47">
        <v>8</v>
      </c>
      <c r="I5" s="4">
        <v>9</v>
      </c>
      <c r="J5" s="47">
        <v>10</v>
      </c>
      <c r="K5" s="4">
        <v>11</v>
      </c>
      <c r="L5" s="146">
        <v>12</v>
      </c>
      <c r="M5" s="4">
        <v>13</v>
      </c>
      <c r="N5" s="146">
        <v>14</v>
      </c>
      <c r="O5" s="4">
        <v>15</v>
      </c>
      <c r="P5" s="146">
        <v>16</v>
      </c>
      <c r="Q5" s="372">
        <v>17</v>
      </c>
      <c r="R5" s="112">
        <v>18</v>
      </c>
    </row>
    <row r="6" spans="1:18" s="7" customFormat="1">
      <c r="A6" s="881" t="s">
        <v>162</v>
      </c>
      <c r="B6" s="1037">
        <v>175.1</v>
      </c>
      <c r="C6" s="1037">
        <v>202.2</v>
      </c>
      <c r="D6" s="1037">
        <v>237.7</v>
      </c>
      <c r="E6" s="1037">
        <v>270.39999999999998</v>
      </c>
      <c r="F6" s="1037">
        <v>303.3</v>
      </c>
      <c r="G6" s="36">
        <v>372.5</v>
      </c>
      <c r="H6" s="36">
        <v>374.6</v>
      </c>
      <c r="I6" s="1037">
        <v>420.1</v>
      </c>
      <c r="J6" s="1037">
        <v>469.7</v>
      </c>
      <c r="K6" s="1506">
        <v>466.9</v>
      </c>
      <c r="L6" s="1507">
        <v>535.6</v>
      </c>
      <c r="M6" s="36">
        <v>667.7</v>
      </c>
      <c r="N6" s="37">
        <v>788.9</v>
      </c>
      <c r="O6" s="36">
        <v>848.7</v>
      </c>
      <c r="P6" s="37">
        <v>991.7</v>
      </c>
      <c r="Q6" s="1508">
        <v>1181.7</v>
      </c>
      <c r="R6" s="1508">
        <v>1409</v>
      </c>
    </row>
    <row r="7" spans="1:18">
      <c r="A7" s="1125" t="s">
        <v>166</v>
      </c>
      <c r="B7" s="1060">
        <v>136.69999999999999</v>
      </c>
      <c r="C7" s="1060">
        <v>159</v>
      </c>
      <c r="D7" s="1060">
        <v>202.1</v>
      </c>
      <c r="E7" s="1060">
        <v>216</v>
      </c>
      <c r="F7" s="1060">
        <v>248.7</v>
      </c>
      <c r="G7" s="9">
        <v>333.2</v>
      </c>
      <c r="H7" s="9">
        <v>312.2</v>
      </c>
      <c r="I7" s="1060">
        <v>367.9</v>
      </c>
      <c r="J7" s="1060">
        <v>441.2</v>
      </c>
      <c r="K7" s="779">
        <v>371.8</v>
      </c>
      <c r="L7" s="911">
        <v>522.9</v>
      </c>
      <c r="M7" s="9">
        <v>659.9</v>
      </c>
      <c r="N7" s="18">
        <v>816.6</v>
      </c>
      <c r="O7" s="9">
        <v>865</v>
      </c>
      <c r="P7" s="18">
        <v>1058.3</v>
      </c>
      <c r="Q7" s="1509">
        <v>1348.8</v>
      </c>
      <c r="R7" s="1509">
        <v>1631.5</v>
      </c>
    </row>
    <row r="8" spans="1:18">
      <c r="A8" s="1125" t="s">
        <v>201</v>
      </c>
      <c r="B8" s="1060">
        <v>53</v>
      </c>
      <c r="C8" s="1060">
        <v>62.6</v>
      </c>
      <c r="D8" s="1060">
        <v>167.6</v>
      </c>
      <c r="E8" s="1060">
        <v>97.3</v>
      </c>
      <c r="F8" s="1060">
        <v>89.3</v>
      </c>
      <c r="G8" s="9">
        <v>145.1</v>
      </c>
      <c r="H8" s="9">
        <v>109.3</v>
      </c>
      <c r="I8" s="1060">
        <v>122.3</v>
      </c>
      <c r="J8" s="1060">
        <v>174.6</v>
      </c>
      <c r="K8" s="779">
        <v>139.1</v>
      </c>
      <c r="L8" s="911">
        <v>209.9</v>
      </c>
      <c r="M8" s="9">
        <v>291.5</v>
      </c>
      <c r="N8" s="18">
        <v>347.8</v>
      </c>
      <c r="O8" s="9">
        <v>438.1</v>
      </c>
      <c r="P8" s="18">
        <v>574.20000000000005</v>
      </c>
      <c r="Q8" s="1509">
        <v>605.5</v>
      </c>
      <c r="R8" s="1509">
        <v>612.29999999999995</v>
      </c>
    </row>
    <row r="9" spans="1:18">
      <c r="A9" s="1125" t="s">
        <v>226</v>
      </c>
      <c r="B9" s="1060">
        <v>113.6</v>
      </c>
      <c r="C9" s="1060">
        <v>110.9</v>
      </c>
      <c r="D9" s="1060">
        <v>137</v>
      </c>
      <c r="E9" s="1060">
        <v>166</v>
      </c>
      <c r="F9" s="1060">
        <v>173.8</v>
      </c>
      <c r="G9" s="9">
        <v>300.8</v>
      </c>
      <c r="H9" s="9">
        <v>186.1</v>
      </c>
      <c r="I9" s="1060">
        <v>321</v>
      </c>
      <c r="J9" s="1060">
        <v>342.4</v>
      </c>
      <c r="K9" s="779">
        <v>292.60000000000002</v>
      </c>
      <c r="L9" s="911">
        <v>314.10000000000002</v>
      </c>
      <c r="M9" s="9">
        <v>380.2</v>
      </c>
      <c r="N9" s="18">
        <v>467</v>
      </c>
      <c r="O9" s="9">
        <v>495.4</v>
      </c>
      <c r="P9" s="18">
        <v>541.79999999999995</v>
      </c>
      <c r="Q9" s="1509">
        <v>648.4</v>
      </c>
      <c r="R9" s="1509">
        <v>858.7</v>
      </c>
    </row>
    <row r="10" spans="1:18">
      <c r="A10" s="1125" t="s">
        <v>251</v>
      </c>
      <c r="B10" s="1060">
        <v>25.7</v>
      </c>
      <c r="C10" s="1060">
        <v>28</v>
      </c>
      <c r="D10" s="1060">
        <v>28.7</v>
      </c>
      <c r="E10" s="1060">
        <v>44.4</v>
      </c>
      <c r="F10" s="1060">
        <v>54.8</v>
      </c>
      <c r="G10" s="9">
        <v>68.400000000000006</v>
      </c>
      <c r="H10" s="9">
        <v>92.6</v>
      </c>
      <c r="I10" s="1060">
        <v>66.7</v>
      </c>
      <c r="J10" s="1060">
        <v>87.7</v>
      </c>
      <c r="K10" s="779">
        <v>82.4</v>
      </c>
      <c r="L10" s="911">
        <v>161.6</v>
      </c>
      <c r="M10" s="9">
        <v>219.3</v>
      </c>
      <c r="N10" s="18">
        <v>232</v>
      </c>
      <c r="O10" s="9">
        <v>213.1</v>
      </c>
      <c r="P10" s="18">
        <v>189.3</v>
      </c>
      <c r="Q10" s="1509">
        <v>255</v>
      </c>
      <c r="R10" s="1509">
        <v>325</v>
      </c>
    </row>
    <row r="11" spans="1:18">
      <c r="A11" s="1125" t="s">
        <v>268</v>
      </c>
      <c r="B11" s="1060">
        <v>145.9</v>
      </c>
      <c r="C11" s="1060">
        <v>166.4</v>
      </c>
      <c r="D11" s="1060">
        <v>193.6</v>
      </c>
      <c r="E11" s="1060">
        <v>217.2</v>
      </c>
      <c r="F11" s="1060">
        <v>228</v>
      </c>
      <c r="G11" s="9">
        <v>301.7</v>
      </c>
      <c r="H11" s="9">
        <v>268.89999999999998</v>
      </c>
      <c r="I11" s="1060">
        <v>280.5</v>
      </c>
      <c r="J11" s="1060">
        <v>294</v>
      </c>
      <c r="K11" s="779">
        <v>281.10000000000002</v>
      </c>
      <c r="L11" s="911">
        <v>346.3</v>
      </c>
      <c r="M11" s="9">
        <v>485.2</v>
      </c>
      <c r="N11" s="18">
        <v>552.79999999999995</v>
      </c>
      <c r="O11" s="9">
        <v>673.1</v>
      </c>
      <c r="P11" s="18">
        <v>748.5</v>
      </c>
      <c r="Q11" s="1509">
        <v>791</v>
      </c>
      <c r="R11" s="1509">
        <v>855.5</v>
      </c>
    </row>
    <row r="12" spans="1:18">
      <c r="A12" s="1125" t="s">
        <v>298</v>
      </c>
      <c r="B12" s="1060">
        <v>243.9</v>
      </c>
      <c r="C12" s="1060">
        <v>272.8</v>
      </c>
      <c r="D12" s="1060">
        <v>280.2</v>
      </c>
      <c r="E12" s="1060">
        <v>327.7</v>
      </c>
      <c r="F12" s="1060">
        <v>362.3</v>
      </c>
      <c r="G12" s="9">
        <v>488.9</v>
      </c>
      <c r="H12" s="9">
        <v>494.6</v>
      </c>
      <c r="I12" s="1060">
        <v>550</v>
      </c>
      <c r="J12" s="1060">
        <v>628.5</v>
      </c>
      <c r="K12" s="779">
        <v>946.9</v>
      </c>
      <c r="L12" s="911">
        <v>873.6</v>
      </c>
      <c r="M12" s="9">
        <v>1087.4000000000001</v>
      </c>
      <c r="N12" s="18">
        <v>1213.8</v>
      </c>
      <c r="O12" s="9">
        <v>1327.3</v>
      </c>
      <c r="P12" s="18">
        <v>1577.1</v>
      </c>
      <c r="Q12" s="1509">
        <v>1840.9</v>
      </c>
      <c r="R12" s="1509">
        <v>2193</v>
      </c>
    </row>
    <row r="13" spans="1:18">
      <c r="A13" s="1125" t="s">
        <v>326</v>
      </c>
      <c r="B13" s="1060">
        <v>528.5</v>
      </c>
      <c r="C13" s="1060">
        <v>639.5</v>
      </c>
      <c r="D13" s="1060">
        <v>670.9</v>
      </c>
      <c r="E13" s="1060">
        <v>808.3</v>
      </c>
      <c r="F13" s="1060">
        <v>886.5</v>
      </c>
      <c r="G13" s="9">
        <v>923.1</v>
      </c>
      <c r="H13" s="9">
        <v>1071.9000000000001</v>
      </c>
      <c r="I13" s="1060">
        <v>1218.4000000000001</v>
      </c>
      <c r="J13" s="1060">
        <v>1300.5999999999999</v>
      </c>
      <c r="K13" s="779">
        <v>1284</v>
      </c>
      <c r="L13" s="911">
        <v>1482.7</v>
      </c>
      <c r="M13" s="9">
        <v>1761.5</v>
      </c>
      <c r="N13" s="18">
        <v>2012.3</v>
      </c>
      <c r="O13" s="9">
        <v>2134.4</v>
      </c>
      <c r="P13" s="18">
        <v>2338</v>
      </c>
      <c r="Q13" s="1509">
        <v>2842.4</v>
      </c>
      <c r="R13" s="1509">
        <v>3263</v>
      </c>
    </row>
    <row r="14" spans="1:18">
      <c r="A14" s="1125" t="s">
        <v>370</v>
      </c>
      <c r="B14" s="1060">
        <v>35</v>
      </c>
      <c r="C14" s="1060">
        <v>39.1</v>
      </c>
      <c r="D14" s="1060">
        <v>66.3</v>
      </c>
      <c r="E14" s="1060">
        <v>37.799999999999997</v>
      </c>
      <c r="F14" s="1060">
        <v>82.9</v>
      </c>
      <c r="G14" s="9">
        <v>65.3</v>
      </c>
      <c r="H14" s="9">
        <v>78.7</v>
      </c>
      <c r="I14" s="1060">
        <v>122</v>
      </c>
      <c r="J14" s="1060">
        <v>121.3</v>
      </c>
      <c r="K14" s="779">
        <v>138.69999999999999</v>
      </c>
      <c r="L14" s="911">
        <v>188.6</v>
      </c>
      <c r="M14" s="9">
        <v>277.5</v>
      </c>
      <c r="N14" s="18">
        <v>257.2</v>
      </c>
      <c r="O14" s="9">
        <v>267.2</v>
      </c>
      <c r="P14" s="18">
        <v>324.39999999999998</v>
      </c>
      <c r="Q14" s="1509">
        <v>516.20000000000005</v>
      </c>
      <c r="R14" s="1509">
        <v>555.29999999999995</v>
      </c>
    </row>
    <row r="15" spans="1:18">
      <c r="A15" s="1125" t="s">
        <v>383</v>
      </c>
      <c r="B15" s="1060">
        <v>74.599999999999994</v>
      </c>
      <c r="C15" s="1060">
        <v>84.6</v>
      </c>
      <c r="D15" s="1060">
        <v>90</v>
      </c>
      <c r="E15" s="1060">
        <v>238.9</v>
      </c>
      <c r="F15" s="1060">
        <v>254.8</v>
      </c>
      <c r="G15" s="9">
        <v>298</v>
      </c>
      <c r="H15" s="9">
        <v>372.9</v>
      </c>
      <c r="I15" s="1060">
        <v>437.4</v>
      </c>
      <c r="J15" s="1060">
        <v>427.2</v>
      </c>
      <c r="K15" s="779">
        <v>358.7</v>
      </c>
      <c r="L15" s="911">
        <v>371.5</v>
      </c>
      <c r="M15" s="9">
        <v>430.6</v>
      </c>
      <c r="N15" s="18">
        <v>504.5</v>
      </c>
      <c r="O15" s="9">
        <v>549.70000000000005</v>
      </c>
      <c r="P15" s="18">
        <v>622.5</v>
      </c>
      <c r="Q15" s="1509">
        <v>652.9</v>
      </c>
      <c r="R15" s="1509">
        <v>743.6</v>
      </c>
    </row>
    <row r="16" spans="1:18">
      <c r="A16" s="1125" t="s">
        <v>412</v>
      </c>
      <c r="B16" s="1060">
        <v>46.5</v>
      </c>
      <c r="C16" s="1060">
        <v>62.7</v>
      </c>
      <c r="D16" s="1060">
        <v>55.6</v>
      </c>
      <c r="E16" s="1060">
        <v>86.2</v>
      </c>
      <c r="F16" s="1060">
        <v>116.1</v>
      </c>
      <c r="G16" s="9">
        <v>115.8</v>
      </c>
      <c r="H16" s="9">
        <v>171.1</v>
      </c>
      <c r="I16" s="1060">
        <v>195.6</v>
      </c>
      <c r="J16" s="1060">
        <v>252.6</v>
      </c>
      <c r="K16" s="779">
        <v>149.5</v>
      </c>
      <c r="L16" s="911">
        <v>220.6</v>
      </c>
      <c r="M16" s="9">
        <v>281.5</v>
      </c>
      <c r="N16" s="18">
        <v>349.1</v>
      </c>
      <c r="O16" s="9">
        <v>370</v>
      </c>
      <c r="P16" s="18">
        <v>437.2</v>
      </c>
      <c r="Q16" s="1509">
        <v>496.8</v>
      </c>
      <c r="R16" s="1509">
        <v>616.1</v>
      </c>
    </row>
    <row r="17" spans="1:18">
      <c r="A17" s="1125" t="s">
        <v>433</v>
      </c>
      <c r="B17" s="1060">
        <v>154.19999999999999</v>
      </c>
      <c r="C17" s="1060">
        <v>179.8</v>
      </c>
      <c r="D17" s="1060">
        <v>178.6</v>
      </c>
      <c r="E17" s="1060">
        <v>215.1</v>
      </c>
      <c r="F17" s="1060">
        <v>274.39999999999998</v>
      </c>
      <c r="G17" s="9">
        <v>442.2</v>
      </c>
      <c r="H17" s="9">
        <v>407.3</v>
      </c>
      <c r="I17" s="1060">
        <v>448.8</v>
      </c>
      <c r="J17" s="1060">
        <v>501.6</v>
      </c>
      <c r="K17" s="779">
        <v>535.5</v>
      </c>
      <c r="L17" s="911">
        <v>541.9</v>
      </c>
      <c r="M17" s="9">
        <v>750.8</v>
      </c>
      <c r="N17" s="18">
        <v>978.7</v>
      </c>
      <c r="O17" s="9">
        <v>1003.1</v>
      </c>
      <c r="P17" s="18">
        <v>1226.2</v>
      </c>
      <c r="Q17" s="1509">
        <v>1510.6</v>
      </c>
      <c r="R17" s="1509">
        <v>2011.5</v>
      </c>
    </row>
    <row r="18" spans="1:18">
      <c r="A18" s="1125" t="s">
        <v>457</v>
      </c>
      <c r="B18" s="1060">
        <v>126.1</v>
      </c>
      <c r="C18" s="1060">
        <v>131</v>
      </c>
      <c r="D18" s="1060">
        <v>206</v>
      </c>
      <c r="E18" s="1060">
        <v>183</v>
      </c>
      <c r="F18" s="1060">
        <v>223.3</v>
      </c>
      <c r="G18" s="9">
        <v>281</v>
      </c>
      <c r="H18" s="9">
        <v>275.5</v>
      </c>
      <c r="I18" s="1060">
        <v>265.2</v>
      </c>
      <c r="J18" s="1060">
        <v>295.39999999999998</v>
      </c>
      <c r="K18" s="779">
        <v>263.89999999999998</v>
      </c>
      <c r="L18" s="911">
        <v>336.2</v>
      </c>
      <c r="M18" s="9">
        <v>412.1</v>
      </c>
      <c r="N18" s="18">
        <v>544</v>
      </c>
      <c r="O18" s="9">
        <v>536.1</v>
      </c>
      <c r="P18" s="18">
        <v>680.1</v>
      </c>
      <c r="Q18" s="1509">
        <v>795</v>
      </c>
      <c r="R18" s="1509">
        <v>932.3</v>
      </c>
    </row>
    <row r="19" spans="1:18">
      <c r="A19" s="1125" t="s">
        <v>501</v>
      </c>
      <c r="B19" s="1060">
        <v>27.9</v>
      </c>
      <c r="C19" s="1060">
        <v>72.400000000000006</v>
      </c>
      <c r="D19" s="1060">
        <v>115.4</v>
      </c>
      <c r="E19" s="1060">
        <v>130.6</v>
      </c>
      <c r="F19" s="1060">
        <v>111.7</v>
      </c>
      <c r="G19" s="9">
        <v>95.3</v>
      </c>
      <c r="H19" s="9">
        <v>110.4</v>
      </c>
      <c r="I19" s="1060">
        <v>111</v>
      </c>
      <c r="J19" s="1060">
        <v>207.1</v>
      </c>
      <c r="K19" s="779">
        <v>106.9</v>
      </c>
      <c r="L19" s="911">
        <v>114.9</v>
      </c>
      <c r="M19" s="9">
        <v>225.6</v>
      </c>
      <c r="N19" s="18">
        <v>226.5</v>
      </c>
      <c r="O19" s="9">
        <v>226.9</v>
      </c>
      <c r="P19" s="18">
        <v>239</v>
      </c>
      <c r="Q19" s="1509">
        <v>238</v>
      </c>
      <c r="R19" s="1509">
        <v>423.9</v>
      </c>
    </row>
    <row r="20" spans="1:18">
      <c r="A20" s="1125" t="s">
        <v>518</v>
      </c>
      <c r="B20" s="1060">
        <v>67.599999999999994</v>
      </c>
      <c r="C20" s="1060">
        <v>56.5</v>
      </c>
      <c r="D20" s="1060">
        <v>80.900000000000006</v>
      </c>
      <c r="E20" s="1060">
        <v>119.5</v>
      </c>
      <c r="F20" s="1060">
        <v>138.4</v>
      </c>
      <c r="G20" s="9">
        <v>146.1</v>
      </c>
      <c r="H20" s="9">
        <v>111.5</v>
      </c>
      <c r="I20" s="1060">
        <v>87.3</v>
      </c>
      <c r="J20" s="1060">
        <v>107</v>
      </c>
      <c r="K20" s="779">
        <v>115</v>
      </c>
      <c r="L20" s="911">
        <v>184.5</v>
      </c>
      <c r="M20" s="9">
        <v>211.8</v>
      </c>
      <c r="N20" s="18">
        <v>327.9</v>
      </c>
      <c r="O20" s="9">
        <v>331.2</v>
      </c>
      <c r="P20" s="18">
        <v>590.4</v>
      </c>
      <c r="Q20" s="1509">
        <v>577.6</v>
      </c>
      <c r="R20" s="1509">
        <v>593.70000000000005</v>
      </c>
    </row>
    <row r="21" spans="1:18">
      <c r="A21" s="1125" t="s">
        <v>543</v>
      </c>
      <c r="B21" s="1060">
        <v>166.5</v>
      </c>
      <c r="C21" s="1060">
        <v>180.3</v>
      </c>
      <c r="D21" s="1060">
        <v>248.5</v>
      </c>
      <c r="E21" s="1060">
        <v>226</v>
      </c>
      <c r="F21" s="1060">
        <v>263.8</v>
      </c>
      <c r="G21" s="9">
        <v>393.3</v>
      </c>
      <c r="H21" s="9">
        <v>287.7</v>
      </c>
      <c r="I21" s="1060">
        <v>305.3</v>
      </c>
      <c r="J21" s="1060">
        <v>378.6</v>
      </c>
      <c r="K21" s="779">
        <v>310.89999999999998</v>
      </c>
      <c r="L21" s="911">
        <v>357</v>
      </c>
      <c r="M21" s="9">
        <v>444.7</v>
      </c>
      <c r="N21" s="18">
        <v>528.5</v>
      </c>
      <c r="O21" s="9">
        <v>571.9</v>
      </c>
      <c r="P21" s="18">
        <v>664.6</v>
      </c>
      <c r="Q21" s="1509">
        <v>824.2</v>
      </c>
      <c r="R21" s="1509">
        <v>1097.2</v>
      </c>
    </row>
    <row r="22" spans="1:18">
      <c r="A22" s="1125" t="s">
        <v>582</v>
      </c>
      <c r="B22" s="1060">
        <v>65.5</v>
      </c>
      <c r="C22" s="1060">
        <v>74</v>
      </c>
      <c r="D22" s="1060">
        <v>69.599999999999994</v>
      </c>
      <c r="E22" s="1060">
        <v>100.8</v>
      </c>
      <c r="F22" s="1060">
        <v>114.1</v>
      </c>
      <c r="G22" s="9">
        <v>130.4</v>
      </c>
      <c r="H22" s="9">
        <v>107.3</v>
      </c>
      <c r="I22" s="1060">
        <v>104.7</v>
      </c>
      <c r="J22" s="1060">
        <v>129.80000000000001</v>
      </c>
      <c r="K22" s="779">
        <v>110.4</v>
      </c>
      <c r="L22" s="911">
        <v>192.8</v>
      </c>
      <c r="M22" s="9">
        <v>252.3</v>
      </c>
      <c r="N22" s="18">
        <v>299.60000000000002</v>
      </c>
      <c r="O22" s="9">
        <v>271.7</v>
      </c>
      <c r="P22" s="18">
        <v>377.3</v>
      </c>
      <c r="Q22" s="1509">
        <v>456.9</v>
      </c>
      <c r="R22" s="1509">
        <v>565.29999999999995</v>
      </c>
    </row>
    <row r="23" spans="1:18" ht="18.75" customHeight="1">
      <c r="A23" s="667" t="s">
        <v>1536</v>
      </c>
      <c r="B23" s="3"/>
      <c r="C23" s="3"/>
      <c r="D23" s="3"/>
      <c r="E23" s="3"/>
      <c r="F23" s="3"/>
    </row>
    <row r="24" spans="1:18">
      <c r="A24" s="917" t="s">
        <v>1537</v>
      </c>
      <c r="B24" s="3"/>
      <c r="C24" s="3"/>
      <c r="D24" s="3"/>
      <c r="E24" s="3"/>
      <c r="F24" s="3"/>
    </row>
  </sheetData>
  <mergeCells count="2">
    <mergeCell ref="A3:A4"/>
    <mergeCell ref="B4:P4"/>
  </mergeCells>
  <hyperlinks>
    <hyperlink ref="P1" location="'Spis tablic'!A1" display="Powrót/Back"/>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zoomScaleNormal="100" workbookViewId="0"/>
  </sheetViews>
  <sheetFormatPr defaultColWidth="9.140625" defaultRowHeight="12"/>
  <cols>
    <col min="1" max="1" width="42.140625" style="1" customWidth="1"/>
    <col min="2" max="2" width="4.5703125" style="1" customWidth="1"/>
    <col min="3" max="11" width="11" style="1" customWidth="1"/>
    <col min="12" max="17" width="10.7109375" style="1" customWidth="1"/>
    <col min="18" max="16384" width="9.140625" style="1"/>
  </cols>
  <sheetData>
    <row r="1" spans="1:19" s="657" customFormat="1" ht="15" customHeight="1">
      <c r="A1" s="132" t="s">
        <v>1538</v>
      </c>
      <c r="B1" s="148"/>
      <c r="C1" s="1277"/>
      <c r="D1" s="1277"/>
      <c r="E1" s="1277"/>
      <c r="F1" s="1277"/>
      <c r="G1" s="1277"/>
      <c r="H1" s="1277"/>
      <c r="I1" s="1291"/>
      <c r="J1" s="1291"/>
      <c r="K1" s="1291"/>
      <c r="L1" s="1"/>
      <c r="M1" s="1"/>
      <c r="N1" s="1"/>
      <c r="O1" s="1"/>
      <c r="P1" s="1"/>
      <c r="Q1" s="435" t="s">
        <v>45</v>
      </c>
      <c r="R1" s="1"/>
      <c r="S1" s="1"/>
    </row>
    <row r="2" spans="1:19" s="657" customFormat="1" ht="13.5">
      <c r="A2" s="98" t="s">
        <v>1539</v>
      </c>
      <c r="B2" s="1510"/>
      <c r="C2" s="1"/>
      <c r="D2" s="1"/>
      <c r="E2" s="1"/>
      <c r="F2" s="1"/>
      <c r="G2" s="1"/>
      <c r="H2" s="1"/>
      <c r="I2" s="1"/>
      <c r="J2" s="1"/>
      <c r="K2" s="1"/>
      <c r="L2" s="1"/>
      <c r="M2" s="1"/>
      <c r="N2" s="1"/>
      <c r="O2" s="1"/>
      <c r="P2" s="1"/>
      <c r="Q2" s="1"/>
      <c r="R2" s="1"/>
      <c r="S2" s="1"/>
    </row>
    <row r="3" spans="1:19" ht="98.25" customHeight="1">
      <c r="A3" s="1511" t="s">
        <v>1540</v>
      </c>
      <c r="B3" s="1512"/>
      <c r="C3" s="47">
        <v>2008</v>
      </c>
      <c r="D3" s="47">
        <v>2009</v>
      </c>
      <c r="E3" s="47">
        <v>2010</v>
      </c>
      <c r="F3" s="186">
        <v>2011</v>
      </c>
      <c r="G3" s="186">
        <v>2012</v>
      </c>
      <c r="H3" s="186">
        <v>2013</v>
      </c>
      <c r="I3" s="186">
        <v>2014</v>
      </c>
      <c r="J3" s="186">
        <v>2015</v>
      </c>
      <c r="K3" s="186">
        <v>2016</v>
      </c>
      <c r="L3" s="186">
        <v>2017</v>
      </c>
      <c r="M3" s="112">
        <v>2018</v>
      </c>
      <c r="N3" s="186">
        <v>2019</v>
      </c>
      <c r="O3" s="112">
        <v>2020</v>
      </c>
      <c r="P3" s="186">
        <v>2021</v>
      </c>
      <c r="Q3" s="112">
        <v>2022</v>
      </c>
      <c r="R3" s="186">
        <v>2023</v>
      </c>
      <c r="S3" s="112">
        <v>2024</v>
      </c>
    </row>
    <row r="4" spans="1:19">
      <c r="A4" s="1513"/>
      <c r="B4" s="1514"/>
      <c r="C4" s="155" t="s">
        <v>1541</v>
      </c>
      <c r="D4" s="156"/>
      <c r="E4" s="156"/>
      <c r="F4" s="156"/>
      <c r="G4" s="156"/>
      <c r="H4" s="156"/>
      <c r="I4" s="156"/>
      <c r="J4" s="156"/>
      <c r="K4" s="156"/>
      <c r="L4" s="156"/>
      <c r="M4" s="156"/>
      <c r="N4" s="156"/>
      <c r="O4" s="156"/>
      <c r="P4" s="156"/>
      <c r="Q4" s="156"/>
    </row>
    <row r="5" spans="1:19">
      <c r="A5" s="145">
        <v>1</v>
      </c>
      <c r="B5" s="145">
        <v>2</v>
      </c>
      <c r="C5" s="145">
        <v>3</v>
      </c>
      <c r="D5" s="145">
        <v>4</v>
      </c>
      <c r="E5" s="145">
        <v>5</v>
      </c>
      <c r="F5" s="145">
        <v>6</v>
      </c>
      <c r="G5" s="145">
        <v>7</v>
      </c>
      <c r="H5" s="145">
        <v>8</v>
      </c>
      <c r="I5" s="145">
        <v>9</v>
      </c>
      <c r="J5" s="145">
        <v>10</v>
      </c>
      <c r="K5" s="145">
        <v>11</v>
      </c>
      <c r="L5" s="145">
        <v>12</v>
      </c>
      <c r="M5" s="145">
        <v>13</v>
      </c>
      <c r="N5" s="145">
        <v>14</v>
      </c>
      <c r="O5" s="5">
        <v>15</v>
      </c>
      <c r="P5" s="145">
        <v>16</v>
      </c>
      <c r="Q5" s="5">
        <v>17</v>
      </c>
      <c r="R5" s="145">
        <v>18</v>
      </c>
      <c r="S5" s="5">
        <v>19</v>
      </c>
    </row>
    <row r="6" spans="1:19" s="7" customFormat="1">
      <c r="A6" s="881" t="s">
        <v>1542</v>
      </c>
      <c r="B6" s="1036" t="s">
        <v>163</v>
      </c>
      <c r="C6" s="6">
        <v>25.7</v>
      </c>
      <c r="D6" s="6">
        <v>24.4</v>
      </c>
      <c r="E6" s="6">
        <v>24.9</v>
      </c>
      <c r="F6" s="291">
        <v>21.6</v>
      </c>
      <c r="G6" s="291">
        <v>21.6</v>
      </c>
      <c r="H6" s="291">
        <v>22.7</v>
      </c>
      <c r="I6" s="291">
        <v>22.4</v>
      </c>
      <c r="J6" s="291">
        <v>22.1</v>
      </c>
      <c r="K6" s="291">
        <v>21.6</v>
      </c>
      <c r="L6" s="6">
        <v>20.5</v>
      </c>
      <c r="M6" s="24">
        <v>19.7</v>
      </c>
      <c r="N6" s="6">
        <v>17.5</v>
      </c>
      <c r="O6" s="24">
        <v>17.100000000000001</v>
      </c>
      <c r="P6" s="6">
        <v>15.2</v>
      </c>
      <c r="Q6" s="24">
        <v>14.5</v>
      </c>
      <c r="R6" s="291">
        <v>13.561641238260167</v>
      </c>
      <c r="S6" s="292">
        <v>13.348323322052366</v>
      </c>
    </row>
    <row r="7" spans="1:19" s="7" customFormat="1">
      <c r="A7" s="881" t="s">
        <v>1542</v>
      </c>
      <c r="B7" s="1036" t="s">
        <v>164</v>
      </c>
      <c r="C7" s="1042">
        <v>13.9</v>
      </c>
      <c r="D7" s="1042">
        <v>12.7</v>
      </c>
      <c r="E7" s="1042">
        <v>12.7</v>
      </c>
      <c r="F7" s="1050">
        <v>14.1</v>
      </c>
      <c r="G7" s="200">
        <v>14.1</v>
      </c>
      <c r="H7" s="291">
        <v>15</v>
      </c>
      <c r="I7" s="291">
        <v>14.7</v>
      </c>
      <c r="J7" s="291">
        <v>14.4</v>
      </c>
      <c r="K7" s="291">
        <v>14</v>
      </c>
      <c r="L7" s="6">
        <v>12.7</v>
      </c>
      <c r="M7" s="24">
        <v>11.4</v>
      </c>
      <c r="N7" s="6">
        <v>9.1</v>
      </c>
      <c r="O7" s="24">
        <v>8.6</v>
      </c>
      <c r="P7" s="6">
        <v>6.4</v>
      </c>
      <c r="Q7" s="24">
        <v>6</v>
      </c>
      <c r="R7" s="291">
        <v>5.1490153076057688</v>
      </c>
      <c r="S7" s="292">
        <v>5.0366515997272865</v>
      </c>
    </row>
    <row r="8" spans="1:19">
      <c r="A8" s="1125" t="s">
        <v>166</v>
      </c>
      <c r="B8" s="1009" t="s">
        <v>163</v>
      </c>
      <c r="C8" s="9">
        <v>24.1</v>
      </c>
      <c r="D8" s="9">
        <v>22.8</v>
      </c>
      <c r="E8" s="9">
        <v>22.6</v>
      </c>
      <c r="F8" s="296">
        <v>18.7</v>
      </c>
      <c r="G8" s="296">
        <v>18.399999999999999</v>
      </c>
      <c r="H8" s="296">
        <v>19.3</v>
      </c>
      <c r="I8" s="296">
        <v>18.8</v>
      </c>
      <c r="J8" s="296">
        <v>18.7</v>
      </c>
      <c r="K8" s="296">
        <v>18.5</v>
      </c>
      <c r="L8" s="9">
        <v>17.5</v>
      </c>
      <c r="M8" s="18">
        <v>16.8</v>
      </c>
      <c r="N8" s="9">
        <v>14.3</v>
      </c>
      <c r="O8" s="18">
        <v>14.4</v>
      </c>
      <c r="P8" s="9">
        <v>12.5</v>
      </c>
      <c r="Q8" s="18">
        <v>11.8</v>
      </c>
      <c r="R8" s="296">
        <v>11.251035201106491</v>
      </c>
      <c r="S8" s="297">
        <v>10.703303634786723</v>
      </c>
    </row>
    <row r="9" spans="1:19">
      <c r="A9" s="1125" t="s">
        <v>166</v>
      </c>
      <c r="B9" s="1009" t="s">
        <v>164</v>
      </c>
      <c r="C9" s="9">
        <v>11.4</v>
      </c>
      <c r="D9" s="9">
        <v>9.6999999999999993</v>
      </c>
      <c r="E9" s="9">
        <v>9.6</v>
      </c>
      <c r="F9" s="296">
        <v>10.3</v>
      </c>
      <c r="G9" s="296">
        <v>9.9</v>
      </c>
      <c r="H9" s="296">
        <v>10.4</v>
      </c>
      <c r="I9" s="296">
        <v>10.3</v>
      </c>
      <c r="J9" s="296">
        <v>9.8000000000000007</v>
      </c>
      <c r="K9" s="296">
        <v>9.5</v>
      </c>
      <c r="L9" s="9">
        <v>8.6</v>
      </c>
      <c r="M9" s="18">
        <v>7.4</v>
      </c>
      <c r="N9" s="9">
        <v>5.5</v>
      </c>
      <c r="O9" s="18">
        <v>5.5</v>
      </c>
      <c r="P9" s="9">
        <v>3.8</v>
      </c>
      <c r="Q9" s="18">
        <v>3.4</v>
      </c>
      <c r="R9" s="296">
        <v>2.9045395169346095</v>
      </c>
      <c r="S9" s="297">
        <v>2.8723488133722306</v>
      </c>
    </row>
    <row r="10" spans="1:19">
      <c r="A10" s="1125" t="s">
        <v>201</v>
      </c>
      <c r="B10" s="1009" t="s">
        <v>163</v>
      </c>
      <c r="C10" s="9">
        <v>28.8</v>
      </c>
      <c r="D10" s="9">
        <v>27.6</v>
      </c>
      <c r="E10" s="9">
        <v>29.8</v>
      </c>
      <c r="F10" s="296">
        <v>26.6</v>
      </c>
      <c r="G10" s="296">
        <v>23.5</v>
      </c>
      <c r="H10" s="296">
        <v>25.5</v>
      </c>
      <c r="I10" s="296">
        <v>24.9</v>
      </c>
      <c r="J10" s="296">
        <v>25.1</v>
      </c>
      <c r="K10" s="296">
        <v>26</v>
      </c>
      <c r="L10" s="9">
        <v>22.8</v>
      </c>
      <c r="M10" s="18">
        <v>22</v>
      </c>
      <c r="N10" s="9">
        <v>21.1</v>
      </c>
      <c r="O10" s="18">
        <v>19.2</v>
      </c>
      <c r="P10" s="9">
        <v>18.2</v>
      </c>
      <c r="Q10" s="18">
        <v>17.5</v>
      </c>
      <c r="R10" s="296">
        <v>14.67316775864696</v>
      </c>
      <c r="S10" s="297">
        <v>14.885661826072441</v>
      </c>
    </row>
    <row r="11" spans="1:19">
      <c r="A11" s="1125" t="s">
        <v>201</v>
      </c>
      <c r="B11" s="1009" t="s">
        <v>164</v>
      </c>
      <c r="C11" s="9">
        <v>17.3</v>
      </c>
      <c r="D11" s="9">
        <v>15.2</v>
      </c>
      <c r="E11" s="9">
        <v>15.1</v>
      </c>
      <c r="F11" s="296">
        <v>16</v>
      </c>
      <c r="G11" s="296">
        <v>15.2</v>
      </c>
      <c r="H11" s="296">
        <v>17.3</v>
      </c>
      <c r="I11" s="296">
        <v>16.600000000000001</v>
      </c>
      <c r="J11" s="296">
        <v>17</v>
      </c>
      <c r="K11" s="296">
        <v>17.600000000000001</v>
      </c>
      <c r="L11" s="9">
        <v>14.7</v>
      </c>
      <c r="M11" s="18">
        <v>13.2</v>
      </c>
      <c r="N11" s="9">
        <v>11.1</v>
      </c>
      <c r="O11" s="18">
        <v>9.5</v>
      </c>
      <c r="P11" s="9">
        <v>7</v>
      </c>
      <c r="Q11" s="18">
        <v>6</v>
      </c>
      <c r="R11" s="296">
        <v>5.312611102646148</v>
      </c>
      <c r="S11" s="297">
        <v>5.554999165414789</v>
      </c>
    </row>
    <row r="12" spans="1:19">
      <c r="A12" s="1125" t="s">
        <v>226</v>
      </c>
      <c r="B12" s="1009" t="s">
        <v>163</v>
      </c>
      <c r="C12" s="9">
        <v>36.5</v>
      </c>
      <c r="D12" s="9">
        <v>34.5</v>
      </c>
      <c r="E12" s="9">
        <v>35.200000000000003</v>
      </c>
      <c r="F12" s="296">
        <v>31.8</v>
      </c>
      <c r="G12" s="296">
        <v>31.6</v>
      </c>
      <c r="H12" s="296">
        <v>32.9</v>
      </c>
      <c r="I12" s="296">
        <v>32.9</v>
      </c>
      <c r="J12" s="296">
        <v>33.4</v>
      </c>
      <c r="K12" s="296">
        <v>32.700000000000003</v>
      </c>
      <c r="L12" s="9">
        <v>31.6</v>
      </c>
      <c r="M12" s="18">
        <v>30.9</v>
      </c>
      <c r="N12" s="9">
        <v>27.7</v>
      </c>
      <c r="O12" s="18">
        <v>24.3</v>
      </c>
      <c r="P12" s="9">
        <v>21.9</v>
      </c>
      <c r="Q12" s="18">
        <v>22.3</v>
      </c>
      <c r="R12" s="296">
        <v>19.85874025597608</v>
      </c>
      <c r="S12" s="297">
        <v>19.175536659332817</v>
      </c>
    </row>
    <row r="13" spans="1:19">
      <c r="A13" s="1125" t="s">
        <v>226</v>
      </c>
      <c r="B13" s="1009" t="s">
        <v>164</v>
      </c>
      <c r="C13" s="9">
        <v>23.5</v>
      </c>
      <c r="D13" s="9">
        <v>21.5</v>
      </c>
      <c r="E13" s="9">
        <v>21.9</v>
      </c>
      <c r="F13" s="296">
        <v>25.7</v>
      </c>
      <c r="G13" s="296">
        <v>25.2</v>
      </c>
      <c r="H13" s="296">
        <v>26.2</v>
      </c>
      <c r="I13" s="296">
        <v>26</v>
      </c>
      <c r="J13" s="296">
        <v>26.6</v>
      </c>
      <c r="K13" s="296">
        <v>26</v>
      </c>
      <c r="L13" s="9">
        <v>24.9</v>
      </c>
      <c r="M13" s="18">
        <v>23.5</v>
      </c>
      <c r="N13" s="9">
        <v>20</v>
      </c>
      <c r="O13" s="18">
        <v>16.3</v>
      </c>
      <c r="P13" s="9">
        <v>13.3</v>
      </c>
      <c r="Q13" s="18">
        <v>13.6</v>
      </c>
      <c r="R13" s="296">
        <v>10.722621390325386</v>
      </c>
      <c r="S13" s="297">
        <v>10.459653921626925</v>
      </c>
    </row>
    <row r="14" spans="1:19">
      <c r="A14" s="1125" t="s">
        <v>251</v>
      </c>
      <c r="B14" s="1009" t="s">
        <v>163</v>
      </c>
      <c r="C14" s="9">
        <v>31.6</v>
      </c>
      <c r="D14" s="9">
        <v>33.5</v>
      </c>
      <c r="E14" s="9">
        <v>32.1</v>
      </c>
      <c r="F14" s="296">
        <v>28.2</v>
      </c>
      <c r="G14" s="296">
        <v>28.3</v>
      </c>
      <c r="H14" s="296">
        <v>25.6</v>
      </c>
      <c r="I14" s="296">
        <v>27.6</v>
      </c>
      <c r="J14" s="296">
        <v>26</v>
      </c>
      <c r="K14" s="296">
        <v>25.4</v>
      </c>
      <c r="L14" s="9">
        <v>22.7</v>
      </c>
      <c r="M14" s="18">
        <v>21.6</v>
      </c>
      <c r="N14" s="9">
        <v>18.2</v>
      </c>
      <c r="O14" s="18">
        <v>15.9</v>
      </c>
      <c r="P14" s="9">
        <v>13.8</v>
      </c>
      <c r="Q14" s="18">
        <v>14.4</v>
      </c>
      <c r="R14" s="296">
        <v>14.40593611437879</v>
      </c>
      <c r="S14" s="297">
        <v>13.757647858599592</v>
      </c>
    </row>
    <row r="15" spans="1:19">
      <c r="A15" s="1125" t="s">
        <v>251</v>
      </c>
      <c r="B15" s="1009" t="s">
        <v>164</v>
      </c>
      <c r="C15" s="9">
        <v>17.5</v>
      </c>
      <c r="D15" s="9">
        <v>19</v>
      </c>
      <c r="E15" s="9">
        <v>17.100000000000001</v>
      </c>
      <c r="F15" s="296">
        <v>20.399999999999999</v>
      </c>
      <c r="G15" s="296">
        <v>20.399999999999999</v>
      </c>
      <c r="H15" s="296">
        <v>19.100000000000001</v>
      </c>
      <c r="I15" s="296">
        <v>20.100000000000001</v>
      </c>
      <c r="J15" s="296">
        <v>18.2</v>
      </c>
      <c r="K15" s="296">
        <v>17.3</v>
      </c>
      <c r="L15" s="9">
        <v>14.4</v>
      </c>
      <c r="M15" s="18">
        <v>12.2</v>
      </c>
      <c r="N15" s="9">
        <v>9.4</v>
      </c>
      <c r="O15" s="18">
        <v>7.6</v>
      </c>
      <c r="P15" s="9">
        <v>5.6</v>
      </c>
      <c r="Q15" s="18">
        <v>5.8</v>
      </c>
      <c r="R15" s="296">
        <v>5.9361143787892496</v>
      </c>
      <c r="S15" s="297">
        <v>5.217539089055065</v>
      </c>
    </row>
    <row r="16" spans="1:19">
      <c r="A16" s="1125" t="s">
        <v>268</v>
      </c>
      <c r="B16" s="1009" t="s">
        <v>163</v>
      </c>
      <c r="C16" s="9">
        <v>20.9</v>
      </c>
      <c r="D16" s="9">
        <v>20.2</v>
      </c>
      <c r="E16" s="9">
        <v>21.4</v>
      </c>
      <c r="F16" s="296">
        <v>17.600000000000001</v>
      </c>
      <c r="G16" s="296">
        <v>18.600000000000001</v>
      </c>
      <c r="H16" s="296">
        <v>21.9</v>
      </c>
      <c r="I16" s="296">
        <v>18.899999999999999</v>
      </c>
      <c r="J16" s="296">
        <v>18.899999999999999</v>
      </c>
      <c r="K16" s="296">
        <v>17.7</v>
      </c>
      <c r="L16" s="9">
        <v>17.399999999999999</v>
      </c>
      <c r="M16" s="18">
        <v>17.8</v>
      </c>
      <c r="N16" s="9">
        <v>15</v>
      </c>
      <c r="O16" s="18">
        <v>15.3</v>
      </c>
      <c r="P16" s="9">
        <v>13.5</v>
      </c>
      <c r="Q16" s="18">
        <v>13.5</v>
      </c>
      <c r="R16" s="296">
        <v>13.593184859364857</v>
      </c>
      <c r="S16" s="297">
        <v>13.312452128241603</v>
      </c>
    </row>
    <row r="17" spans="1:19">
      <c r="A17" s="1125" t="s">
        <v>268</v>
      </c>
      <c r="B17" s="1009" t="s">
        <v>164</v>
      </c>
      <c r="C17" s="9">
        <v>9.9</v>
      </c>
      <c r="D17" s="9">
        <v>9.1999999999999993</v>
      </c>
      <c r="E17" s="9">
        <v>9.6999999999999993</v>
      </c>
      <c r="F17" s="296">
        <v>10.5</v>
      </c>
      <c r="G17" s="296">
        <v>11</v>
      </c>
      <c r="H17" s="296">
        <v>13.5</v>
      </c>
      <c r="I17" s="296">
        <v>11.7</v>
      </c>
      <c r="J17" s="296">
        <v>11.4</v>
      </c>
      <c r="K17" s="296">
        <v>10.5</v>
      </c>
      <c r="L17" s="9">
        <v>10</v>
      </c>
      <c r="M17" s="18">
        <v>9.6999999999999993</v>
      </c>
      <c r="N17" s="9">
        <v>7.1</v>
      </c>
      <c r="O17" s="18">
        <v>7.3</v>
      </c>
      <c r="P17" s="9">
        <v>5.4</v>
      </c>
      <c r="Q17" s="18">
        <v>5.0999999999999996</v>
      </c>
      <c r="R17" s="296">
        <v>4.6675234171093951</v>
      </c>
      <c r="S17" s="297">
        <v>4.3905241273662323</v>
      </c>
    </row>
    <row r="18" spans="1:19">
      <c r="A18" s="1125" t="s">
        <v>298</v>
      </c>
      <c r="B18" s="1009" t="s">
        <v>163</v>
      </c>
      <c r="C18" s="9">
        <v>24.7</v>
      </c>
      <c r="D18" s="9">
        <v>24.5</v>
      </c>
      <c r="E18" s="9">
        <v>24.8</v>
      </c>
      <c r="F18" s="296">
        <v>20.6</v>
      </c>
      <c r="G18" s="296">
        <v>20.8</v>
      </c>
      <c r="H18" s="296">
        <v>22.5</v>
      </c>
      <c r="I18" s="296">
        <v>22.4</v>
      </c>
      <c r="J18" s="296">
        <v>22.3</v>
      </c>
      <c r="K18" s="296">
        <v>22</v>
      </c>
      <c r="L18" s="9">
        <v>21.7</v>
      </c>
      <c r="M18" s="18">
        <v>20.399999999999999</v>
      </c>
      <c r="N18" s="9">
        <v>18.100000000000001</v>
      </c>
      <c r="O18" s="18">
        <v>17.600000000000001</v>
      </c>
      <c r="P18" s="9">
        <v>16.2</v>
      </c>
      <c r="Q18" s="18">
        <v>15.8</v>
      </c>
      <c r="R18" s="296">
        <v>14.830500102088534</v>
      </c>
      <c r="S18" s="297">
        <v>15.141466304361826</v>
      </c>
    </row>
    <row r="19" spans="1:19">
      <c r="A19" s="1125" t="s">
        <v>298</v>
      </c>
      <c r="B19" s="1009" t="s">
        <v>164</v>
      </c>
      <c r="C19" s="1060">
        <v>12.9</v>
      </c>
      <c r="D19" s="1060">
        <v>11.9</v>
      </c>
      <c r="E19" s="1060">
        <v>12.4</v>
      </c>
      <c r="F19" s="1064">
        <v>13.5</v>
      </c>
      <c r="G19" s="213">
        <v>13.7</v>
      </c>
      <c r="H19" s="296">
        <v>15</v>
      </c>
      <c r="I19" s="296">
        <v>14.7</v>
      </c>
      <c r="J19" s="296">
        <v>14.6</v>
      </c>
      <c r="K19" s="296">
        <v>14.3</v>
      </c>
      <c r="L19" s="9">
        <v>13.8</v>
      </c>
      <c r="M19" s="18">
        <v>12.4</v>
      </c>
      <c r="N19" s="9">
        <v>10</v>
      </c>
      <c r="O19" s="18">
        <v>9.6999999999999993</v>
      </c>
      <c r="P19" s="9">
        <v>7.6</v>
      </c>
      <c r="Q19" s="18">
        <v>7.4</v>
      </c>
      <c r="R19" s="296">
        <v>6.4888789361716146</v>
      </c>
      <c r="S19" s="297">
        <v>6.4616038428352507</v>
      </c>
    </row>
    <row r="20" spans="1:19">
      <c r="A20" s="1125" t="s">
        <v>326</v>
      </c>
      <c r="B20" s="1009" t="s">
        <v>163</v>
      </c>
      <c r="C20" s="9">
        <v>21.9</v>
      </c>
      <c r="D20" s="9">
        <v>20.5</v>
      </c>
      <c r="E20" s="9">
        <v>21.7</v>
      </c>
      <c r="F20" s="296">
        <v>17.899999999999999</v>
      </c>
      <c r="G20" s="296">
        <v>17.7</v>
      </c>
      <c r="H20" s="296">
        <v>18.600000000000001</v>
      </c>
      <c r="I20" s="296">
        <v>18.3</v>
      </c>
      <c r="J20" s="296">
        <v>17.8</v>
      </c>
      <c r="K20" s="296">
        <v>17.8</v>
      </c>
      <c r="L20" s="9">
        <v>16.5</v>
      </c>
      <c r="M20" s="18">
        <v>15.9</v>
      </c>
      <c r="N20" s="9">
        <v>14.3</v>
      </c>
      <c r="O20" s="18">
        <v>14</v>
      </c>
      <c r="P20" s="9">
        <v>12.4</v>
      </c>
      <c r="Q20" s="18">
        <v>11.4</v>
      </c>
      <c r="R20" s="296">
        <v>10.466200386006076</v>
      </c>
      <c r="S20" s="297">
        <v>9.9273748162197375</v>
      </c>
    </row>
    <row r="21" spans="1:19">
      <c r="A21" s="1125" t="s">
        <v>326</v>
      </c>
      <c r="B21" s="1009" t="s">
        <v>164</v>
      </c>
      <c r="C21" s="1060">
        <v>11.3</v>
      </c>
      <c r="D21" s="1060">
        <v>10.1</v>
      </c>
      <c r="E21" s="1060">
        <v>10.3</v>
      </c>
      <c r="F21" s="1064">
        <v>11.4</v>
      </c>
      <c r="G21" s="213">
        <v>11.5</v>
      </c>
      <c r="H21" s="296">
        <v>12.1</v>
      </c>
      <c r="I21" s="296">
        <v>11.6</v>
      </c>
      <c r="J21" s="296">
        <v>11.5</v>
      </c>
      <c r="K21" s="296">
        <v>11.2</v>
      </c>
      <c r="L21" s="9">
        <v>9.8000000000000007</v>
      </c>
      <c r="M21" s="18">
        <v>8.8000000000000007</v>
      </c>
      <c r="N21" s="9">
        <v>6.9</v>
      </c>
      <c r="O21" s="18">
        <v>6.6</v>
      </c>
      <c r="P21" s="9">
        <v>4.5</v>
      </c>
      <c r="Q21" s="18">
        <v>4.0999999999999996</v>
      </c>
      <c r="R21" s="296">
        <v>3.570384182695781</v>
      </c>
      <c r="S21" s="297">
        <v>3.3436921156135622</v>
      </c>
    </row>
    <row r="22" spans="1:19">
      <c r="A22" s="1125" t="s">
        <v>370</v>
      </c>
      <c r="B22" s="1009" t="s">
        <v>163</v>
      </c>
      <c r="C22" s="9">
        <v>28.5</v>
      </c>
      <c r="D22" s="9">
        <v>25.5</v>
      </c>
      <c r="E22" s="9">
        <v>26.3</v>
      </c>
      <c r="F22" s="296">
        <v>22</v>
      </c>
      <c r="G22" s="296">
        <v>21.5</v>
      </c>
      <c r="H22" s="296">
        <v>22.5</v>
      </c>
      <c r="I22" s="296">
        <v>23.7</v>
      </c>
      <c r="J22" s="296">
        <v>23.4</v>
      </c>
      <c r="K22" s="296">
        <v>22.6</v>
      </c>
      <c r="L22" s="9">
        <v>21.6</v>
      </c>
      <c r="M22" s="18">
        <v>20.9</v>
      </c>
      <c r="N22" s="9">
        <v>18.100000000000001</v>
      </c>
      <c r="O22" s="18">
        <v>16.5</v>
      </c>
      <c r="P22" s="9">
        <v>14.6</v>
      </c>
      <c r="Q22" s="18">
        <v>14.5</v>
      </c>
      <c r="R22" s="296">
        <v>14.201183431952662</v>
      </c>
      <c r="S22" s="297">
        <v>14.766696152145068</v>
      </c>
    </row>
    <row r="23" spans="1:19">
      <c r="A23" s="1125" t="s">
        <v>370</v>
      </c>
      <c r="B23" s="1009" t="s">
        <v>164</v>
      </c>
      <c r="C23" s="1060">
        <v>12.2</v>
      </c>
      <c r="D23" s="1060">
        <v>10.7</v>
      </c>
      <c r="E23" s="1060">
        <v>11.2</v>
      </c>
      <c r="F23" s="1064">
        <v>13.8</v>
      </c>
      <c r="G23" s="213">
        <v>12.9</v>
      </c>
      <c r="H23" s="296">
        <v>13.9</v>
      </c>
      <c r="I23" s="296">
        <v>14.2</v>
      </c>
      <c r="J23" s="296">
        <v>13.8</v>
      </c>
      <c r="K23" s="296">
        <v>13.3</v>
      </c>
      <c r="L23" s="9">
        <v>12.5</v>
      </c>
      <c r="M23" s="18">
        <v>11.3</v>
      </c>
      <c r="N23" s="9">
        <v>8.6999999999999993</v>
      </c>
      <c r="O23" s="18">
        <v>6.3</v>
      </c>
      <c r="P23" s="9">
        <v>5.0999999999999996</v>
      </c>
      <c r="Q23" s="18">
        <v>5.3</v>
      </c>
      <c r="R23" s="296">
        <v>4.8304506144742829</v>
      </c>
      <c r="S23" s="297">
        <v>5.4677134011499335</v>
      </c>
    </row>
    <row r="24" spans="1:19">
      <c r="A24" s="1125" t="s">
        <v>383</v>
      </c>
      <c r="B24" s="1009" t="s">
        <v>163</v>
      </c>
      <c r="C24" s="9">
        <v>35.799999999999997</v>
      </c>
      <c r="D24" s="9">
        <v>34.299999999999997</v>
      </c>
      <c r="E24" s="9">
        <v>36.4</v>
      </c>
      <c r="F24" s="296">
        <v>32.9</v>
      </c>
      <c r="G24" s="296">
        <v>32.6</v>
      </c>
      <c r="H24" s="296">
        <v>33.6</v>
      </c>
      <c r="I24" s="296">
        <v>35.799999999999997</v>
      </c>
      <c r="J24" s="296">
        <v>35.6</v>
      </c>
      <c r="K24" s="296">
        <v>35.700000000000003</v>
      </c>
      <c r="L24" s="9">
        <v>34.299999999999997</v>
      </c>
      <c r="M24" s="18">
        <v>32</v>
      </c>
      <c r="N24" s="9">
        <v>28.4</v>
      </c>
      <c r="O24" s="18">
        <v>27.9</v>
      </c>
      <c r="P24" s="9">
        <v>25.2</v>
      </c>
      <c r="Q24" s="18">
        <v>24.7</v>
      </c>
      <c r="R24" s="296">
        <v>24.138913286016095</v>
      </c>
      <c r="S24" s="297">
        <v>23.791907514450866</v>
      </c>
    </row>
    <row r="25" spans="1:19">
      <c r="A25" s="1125" t="s">
        <v>383</v>
      </c>
      <c r="B25" s="1009" t="s">
        <v>164</v>
      </c>
      <c r="C25" s="1060">
        <v>24.8</v>
      </c>
      <c r="D25" s="1060">
        <v>23.8</v>
      </c>
      <c r="E25" s="1060">
        <v>23.6</v>
      </c>
      <c r="F25" s="1064">
        <v>25.2</v>
      </c>
      <c r="G25" s="213">
        <v>24.8</v>
      </c>
      <c r="H25" s="296">
        <v>26.4</v>
      </c>
      <c r="I25" s="296">
        <v>27.8</v>
      </c>
      <c r="J25" s="296">
        <v>27.9</v>
      </c>
      <c r="K25" s="296">
        <v>28.2</v>
      </c>
      <c r="L25" s="9">
        <v>26.4</v>
      </c>
      <c r="M25" s="18">
        <v>23.6</v>
      </c>
      <c r="N25" s="9">
        <v>19.5</v>
      </c>
      <c r="O25" s="18">
        <v>18.899999999999999</v>
      </c>
      <c r="P25" s="9">
        <v>15.6</v>
      </c>
      <c r="Q25" s="18">
        <v>14.5</v>
      </c>
      <c r="R25" s="296">
        <v>14.102594535571011</v>
      </c>
      <c r="S25" s="297">
        <v>13.68092485549133</v>
      </c>
    </row>
    <row r="26" spans="1:19">
      <c r="A26" s="1125" t="s">
        <v>412</v>
      </c>
      <c r="B26" s="1009" t="s">
        <v>163</v>
      </c>
      <c r="C26" s="9">
        <v>37.6</v>
      </c>
      <c r="D26" s="9">
        <v>32.6</v>
      </c>
      <c r="E26" s="9">
        <v>34.299999999999997</v>
      </c>
      <c r="F26" s="296">
        <v>26.5</v>
      </c>
      <c r="G26" s="296">
        <v>27.9</v>
      </c>
      <c r="H26" s="296">
        <v>29.7</v>
      </c>
      <c r="I26" s="296">
        <v>31.5</v>
      </c>
      <c r="J26" s="296">
        <v>31.3</v>
      </c>
      <c r="K26" s="296">
        <v>31.7</v>
      </c>
      <c r="L26" s="9">
        <v>29.5</v>
      </c>
      <c r="M26" s="18">
        <v>27.9</v>
      </c>
      <c r="N26" s="9">
        <v>26.5</v>
      </c>
      <c r="O26" s="18">
        <v>23.4</v>
      </c>
      <c r="P26" s="9">
        <v>21.3</v>
      </c>
      <c r="Q26" s="18">
        <v>20.100000000000001</v>
      </c>
      <c r="R26" s="296">
        <v>19.388241705838272</v>
      </c>
      <c r="S26" s="297">
        <v>19.127670730108797</v>
      </c>
    </row>
    <row r="27" spans="1:19">
      <c r="A27" s="1125" t="s">
        <v>412</v>
      </c>
      <c r="B27" s="1009" t="s">
        <v>164</v>
      </c>
      <c r="C27" s="1060">
        <v>21.6</v>
      </c>
      <c r="D27" s="1060">
        <v>18</v>
      </c>
      <c r="E27" s="1060">
        <v>18.100000000000001</v>
      </c>
      <c r="F27" s="1064">
        <v>19.3</v>
      </c>
      <c r="G27" s="213">
        <v>20.5</v>
      </c>
      <c r="H27" s="296">
        <v>22.4</v>
      </c>
      <c r="I27" s="296">
        <v>24.1</v>
      </c>
      <c r="J27" s="296">
        <v>24.2</v>
      </c>
      <c r="K27" s="296">
        <v>24.2</v>
      </c>
      <c r="L27" s="9">
        <v>22.1</v>
      </c>
      <c r="M27" s="18">
        <v>19.8</v>
      </c>
      <c r="N27" s="9">
        <v>17.5</v>
      </c>
      <c r="O27" s="18">
        <v>15</v>
      </c>
      <c r="P27" s="9">
        <v>12.7</v>
      </c>
      <c r="Q27" s="18">
        <v>11.6</v>
      </c>
      <c r="R27" s="296">
        <v>10.276585598474011</v>
      </c>
      <c r="S27" s="297">
        <v>9.7981386813474902</v>
      </c>
    </row>
    <row r="28" spans="1:19">
      <c r="A28" s="1125" t="s">
        <v>433</v>
      </c>
      <c r="B28" s="1009" t="s">
        <v>163</v>
      </c>
      <c r="C28" s="9">
        <v>22.2</v>
      </c>
      <c r="D28" s="9">
        <v>20.9</v>
      </c>
      <c r="E28" s="9">
        <v>22.8</v>
      </c>
      <c r="F28" s="296">
        <v>20.6</v>
      </c>
      <c r="G28" s="296">
        <v>20.5</v>
      </c>
      <c r="H28" s="296">
        <v>20.6</v>
      </c>
      <c r="I28" s="296">
        <v>20.100000000000001</v>
      </c>
      <c r="J28" s="296">
        <v>19.7</v>
      </c>
      <c r="K28" s="296">
        <v>19</v>
      </c>
      <c r="L28" s="9">
        <v>18.8</v>
      </c>
      <c r="M28" s="18">
        <v>18.8</v>
      </c>
      <c r="N28" s="9">
        <v>15.7</v>
      </c>
      <c r="O28" s="18">
        <v>16.399999999999999</v>
      </c>
      <c r="P28" s="9">
        <v>15.5</v>
      </c>
      <c r="Q28" s="18">
        <v>14</v>
      </c>
      <c r="R28" s="296">
        <v>13.666218423889486</v>
      </c>
      <c r="S28" s="297">
        <v>13.420304968236909</v>
      </c>
    </row>
    <row r="29" spans="1:19">
      <c r="A29" s="1125" t="s">
        <v>433</v>
      </c>
      <c r="B29" s="1009" t="s">
        <v>164</v>
      </c>
      <c r="C29" s="1060">
        <v>10.9</v>
      </c>
      <c r="D29" s="1060">
        <v>10.4</v>
      </c>
      <c r="E29" s="1060">
        <v>11.8</v>
      </c>
      <c r="F29" s="1064">
        <v>13</v>
      </c>
      <c r="G29" s="213">
        <v>12.4</v>
      </c>
      <c r="H29" s="296">
        <v>12.5</v>
      </c>
      <c r="I29" s="296">
        <v>11.8</v>
      </c>
      <c r="J29" s="296">
        <v>11.6</v>
      </c>
      <c r="K29" s="296">
        <v>10.7</v>
      </c>
      <c r="L29" s="9">
        <v>10.199999999999999</v>
      </c>
      <c r="M29" s="18">
        <v>9.4</v>
      </c>
      <c r="N29" s="9">
        <v>6.9</v>
      </c>
      <c r="O29" s="18">
        <v>7.2</v>
      </c>
      <c r="P29" s="9">
        <v>5.7</v>
      </c>
      <c r="Q29" s="18">
        <v>4.9000000000000004</v>
      </c>
      <c r="R29" s="296">
        <v>4.2564541403185112</v>
      </c>
      <c r="S29" s="297">
        <v>4.3606414335422494</v>
      </c>
    </row>
    <row r="30" spans="1:19">
      <c r="A30" s="1125" t="s">
        <v>457</v>
      </c>
      <c r="B30" s="1009" t="s">
        <v>163</v>
      </c>
      <c r="C30" s="9">
        <v>22.3</v>
      </c>
      <c r="D30" s="9">
        <v>20.100000000000001</v>
      </c>
      <c r="E30" s="9">
        <v>19.7</v>
      </c>
      <c r="F30" s="296">
        <v>16.2</v>
      </c>
      <c r="G30" s="296">
        <v>16.899999999999999</v>
      </c>
      <c r="H30" s="296">
        <v>16.5</v>
      </c>
      <c r="I30" s="296">
        <v>17.399999999999999</v>
      </c>
      <c r="J30" s="296">
        <v>17.399999999999999</v>
      </c>
      <c r="K30" s="296">
        <v>16.899999999999999</v>
      </c>
      <c r="L30" s="9">
        <v>15.9</v>
      </c>
      <c r="M30" s="18">
        <v>15.2</v>
      </c>
      <c r="N30" s="9">
        <v>13.7</v>
      </c>
      <c r="O30" s="18">
        <v>13.2</v>
      </c>
      <c r="P30" s="9">
        <v>11.2</v>
      </c>
      <c r="Q30" s="18">
        <v>11.4</v>
      </c>
      <c r="R30" s="296">
        <v>11.046693826386713</v>
      </c>
      <c r="S30" s="297">
        <v>10.998125420012025</v>
      </c>
    </row>
    <row r="31" spans="1:19">
      <c r="A31" s="1125" t="s">
        <v>457</v>
      </c>
      <c r="B31" s="1009" t="s">
        <v>164</v>
      </c>
      <c r="C31" s="1060">
        <v>10.199999999999999</v>
      </c>
      <c r="D31" s="1060">
        <v>8.6</v>
      </c>
      <c r="E31" s="1060">
        <v>8.4</v>
      </c>
      <c r="F31" s="1064">
        <v>9.1999999999999993</v>
      </c>
      <c r="G31" s="213">
        <v>9.6</v>
      </c>
      <c r="H31" s="296">
        <v>9.5</v>
      </c>
      <c r="I31" s="296">
        <v>9.9</v>
      </c>
      <c r="J31" s="296">
        <v>10</v>
      </c>
      <c r="K31" s="296">
        <v>9.6</v>
      </c>
      <c r="L31" s="9">
        <v>8</v>
      </c>
      <c r="M31" s="18">
        <v>6.9</v>
      </c>
      <c r="N31" s="9">
        <v>5.5</v>
      </c>
      <c r="O31" s="18">
        <v>5.2</v>
      </c>
      <c r="P31" s="9">
        <v>3.9</v>
      </c>
      <c r="Q31" s="18">
        <v>3.8</v>
      </c>
      <c r="R31" s="296">
        <v>3.277600604641731</v>
      </c>
      <c r="S31" s="297">
        <v>3.304389346726559</v>
      </c>
    </row>
    <row r="32" spans="1:19">
      <c r="A32" s="1125" t="s">
        <v>501</v>
      </c>
      <c r="B32" s="1009" t="s">
        <v>163</v>
      </c>
      <c r="C32" s="9">
        <v>30.4</v>
      </c>
      <c r="D32" s="9">
        <v>30</v>
      </c>
      <c r="E32" s="9">
        <v>30.6</v>
      </c>
      <c r="F32" s="296">
        <v>29</v>
      </c>
      <c r="G32" s="296">
        <v>28.6</v>
      </c>
      <c r="H32" s="296">
        <v>35</v>
      </c>
      <c r="I32" s="296">
        <v>33</v>
      </c>
      <c r="J32" s="296">
        <v>32.799999999999997</v>
      </c>
      <c r="K32" s="296">
        <v>34.799999999999997</v>
      </c>
      <c r="L32" s="9">
        <v>28</v>
      </c>
      <c r="M32" s="18">
        <v>27.1</v>
      </c>
      <c r="N32" s="9">
        <v>25.2</v>
      </c>
      <c r="O32" s="18">
        <v>22.6</v>
      </c>
      <c r="P32" s="9">
        <v>19.2</v>
      </c>
      <c r="Q32" s="18">
        <v>17.899999999999999</v>
      </c>
      <c r="R32" s="296">
        <v>19.157356845849407</v>
      </c>
      <c r="S32" s="297">
        <v>19.292281172189234</v>
      </c>
    </row>
    <row r="33" spans="1:19">
      <c r="A33" s="1125" t="s">
        <v>501</v>
      </c>
      <c r="B33" s="1009" t="s">
        <v>164</v>
      </c>
      <c r="C33" s="1060">
        <v>20.2</v>
      </c>
      <c r="D33" s="1060">
        <v>19.5</v>
      </c>
      <c r="E33" s="1060">
        <v>19.399999999999999</v>
      </c>
      <c r="F33" s="1064">
        <v>21.6</v>
      </c>
      <c r="G33" s="213">
        <v>21.9</v>
      </c>
      <c r="H33" s="296">
        <v>27.4</v>
      </c>
      <c r="I33" s="296">
        <v>25.8</v>
      </c>
      <c r="J33" s="296">
        <v>25.5</v>
      </c>
      <c r="K33" s="296">
        <v>27.3</v>
      </c>
      <c r="L33" s="9">
        <v>19.399999999999999</v>
      </c>
      <c r="M33" s="18">
        <v>17.899999999999999</v>
      </c>
      <c r="N33" s="9">
        <v>16</v>
      </c>
      <c r="O33" s="18">
        <v>13.7</v>
      </c>
      <c r="P33" s="9">
        <v>10.5</v>
      </c>
      <c r="Q33" s="18">
        <v>8.8000000000000007</v>
      </c>
      <c r="R33" s="296">
        <v>9.1127699013075496</v>
      </c>
      <c r="S33" s="297">
        <v>8.777054204175446</v>
      </c>
    </row>
    <row r="34" spans="1:19">
      <c r="A34" s="1125" t="s">
        <v>518</v>
      </c>
      <c r="B34" s="1009" t="s">
        <v>163</v>
      </c>
      <c r="C34" s="9">
        <v>35.200000000000003</v>
      </c>
      <c r="D34" s="9">
        <v>34</v>
      </c>
      <c r="E34" s="9">
        <v>35.1</v>
      </c>
      <c r="F34" s="296">
        <v>29.5</v>
      </c>
      <c r="G34" s="296">
        <v>30.5</v>
      </c>
      <c r="H34" s="296">
        <v>31.3</v>
      </c>
      <c r="I34" s="296">
        <v>31.5</v>
      </c>
      <c r="J34" s="296">
        <v>31</v>
      </c>
      <c r="K34" s="296">
        <v>29.5</v>
      </c>
      <c r="L34" s="9">
        <v>27.6</v>
      </c>
      <c r="M34" s="18">
        <v>26.6</v>
      </c>
      <c r="N34" s="9">
        <v>22.8</v>
      </c>
      <c r="O34" s="18">
        <v>20.5</v>
      </c>
      <c r="P34" s="9">
        <v>18</v>
      </c>
      <c r="Q34" s="18">
        <v>16.7</v>
      </c>
      <c r="R34" s="296">
        <v>15.33921933085502</v>
      </c>
      <c r="S34" s="297">
        <v>14.902083519628007</v>
      </c>
    </row>
    <row r="35" spans="1:19">
      <c r="A35" s="1125" t="s">
        <v>518</v>
      </c>
      <c r="B35" s="1009" t="s">
        <v>164</v>
      </c>
      <c r="C35" s="1060">
        <v>21</v>
      </c>
      <c r="D35" s="1060">
        <v>20</v>
      </c>
      <c r="E35" s="1060">
        <v>21</v>
      </c>
      <c r="F35" s="1064">
        <v>22</v>
      </c>
      <c r="G35" s="213">
        <v>22.8</v>
      </c>
      <c r="H35" s="296">
        <v>23.2</v>
      </c>
      <c r="I35" s="296">
        <v>23</v>
      </c>
      <c r="J35" s="296">
        <v>23</v>
      </c>
      <c r="K35" s="296">
        <v>21.8</v>
      </c>
      <c r="L35" s="9">
        <v>19.899999999999999</v>
      </c>
      <c r="M35" s="18">
        <v>18.2</v>
      </c>
      <c r="N35" s="9">
        <v>14.6</v>
      </c>
      <c r="O35" s="18">
        <v>11.5</v>
      </c>
      <c r="P35" s="9">
        <v>8.8000000000000007</v>
      </c>
      <c r="Q35" s="18">
        <v>7.4</v>
      </c>
      <c r="R35" s="296">
        <v>6.7472118959107803</v>
      </c>
      <c r="S35" s="297">
        <v>7.2297236877403206</v>
      </c>
    </row>
    <row r="36" spans="1:19">
      <c r="A36" s="1125" t="s">
        <v>543</v>
      </c>
      <c r="B36" s="1009" t="s">
        <v>163</v>
      </c>
      <c r="C36" s="9">
        <v>24.1</v>
      </c>
      <c r="D36" s="9">
        <v>23.5</v>
      </c>
      <c r="E36" s="9">
        <v>23.6</v>
      </c>
      <c r="F36" s="296">
        <v>21.5</v>
      </c>
      <c r="G36" s="296">
        <v>21.7</v>
      </c>
      <c r="H36" s="296">
        <v>23.2</v>
      </c>
      <c r="I36" s="296">
        <v>21.5</v>
      </c>
      <c r="J36" s="296">
        <v>20.6</v>
      </c>
      <c r="K36" s="296">
        <v>19.5</v>
      </c>
      <c r="L36" s="9">
        <v>18.8</v>
      </c>
      <c r="M36" s="18">
        <v>18.5</v>
      </c>
      <c r="N36" s="9">
        <v>16.5</v>
      </c>
      <c r="O36" s="18">
        <v>19</v>
      </c>
      <c r="P36" s="9">
        <v>16.399999999999999</v>
      </c>
      <c r="Q36" s="18">
        <v>15.2</v>
      </c>
      <c r="R36" s="296">
        <v>13.245172597958463</v>
      </c>
      <c r="S36" s="297">
        <v>13.385681905154396</v>
      </c>
    </row>
    <row r="37" spans="1:19">
      <c r="A37" s="1125" t="s">
        <v>543</v>
      </c>
      <c r="B37" s="1009" t="s">
        <v>164</v>
      </c>
      <c r="C37" s="1060">
        <v>12.9</v>
      </c>
      <c r="D37" s="1060">
        <v>12.2</v>
      </c>
      <c r="E37" s="1060">
        <v>11.6</v>
      </c>
      <c r="F37" s="1064">
        <v>12.8</v>
      </c>
      <c r="G37" s="213">
        <v>12.9</v>
      </c>
      <c r="H37" s="296">
        <v>14.4</v>
      </c>
      <c r="I37" s="296">
        <v>13.1</v>
      </c>
      <c r="J37" s="296">
        <v>12.2</v>
      </c>
      <c r="K37" s="296">
        <v>11.7</v>
      </c>
      <c r="L37" s="9">
        <v>10.5</v>
      </c>
      <c r="M37" s="18">
        <v>9.5</v>
      </c>
      <c r="N37" s="9">
        <v>7.6</v>
      </c>
      <c r="O37" s="18">
        <v>9.4</v>
      </c>
      <c r="P37" s="9">
        <v>5.9</v>
      </c>
      <c r="Q37" s="18">
        <v>5.3</v>
      </c>
      <c r="R37" s="296">
        <v>4.0379422140981953</v>
      </c>
      <c r="S37" s="297">
        <v>3.8194342233081158</v>
      </c>
    </row>
    <row r="38" spans="1:19">
      <c r="A38" s="1125" t="s">
        <v>582</v>
      </c>
      <c r="B38" s="1009" t="s">
        <v>163</v>
      </c>
      <c r="C38" s="9">
        <v>26.7</v>
      </c>
      <c r="D38" s="9">
        <v>25.8</v>
      </c>
      <c r="E38" s="9">
        <v>25.2</v>
      </c>
      <c r="F38" s="296">
        <v>23.4</v>
      </c>
      <c r="G38" s="296">
        <v>23.6</v>
      </c>
      <c r="H38" s="296">
        <v>22.6</v>
      </c>
      <c r="I38" s="296">
        <v>23.5</v>
      </c>
      <c r="J38" s="296">
        <v>23.4</v>
      </c>
      <c r="K38" s="296">
        <v>22.2</v>
      </c>
      <c r="L38" s="9">
        <v>21.3</v>
      </c>
      <c r="M38" s="18">
        <v>19.2</v>
      </c>
      <c r="N38" s="9">
        <v>16.7</v>
      </c>
      <c r="O38" s="18">
        <v>15.8</v>
      </c>
      <c r="P38" s="9">
        <v>14.9</v>
      </c>
      <c r="Q38" s="18">
        <v>14.8</v>
      </c>
      <c r="R38" s="296">
        <v>14.02330155848086</v>
      </c>
      <c r="S38" s="297">
        <v>13.785224676313785</v>
      </c>
    </row>
    <row r="39" spans="1:19">
      <c r="A39" s="1125" t="s">
        <v>582</v>
      </c>
      <c r="B39" s="1009" t="s">
        <v>164</v>
      </c>
      <c r="C39" s="1060">
        <v>15.6</v>
      </c>
      <c r="D39" s="1060">
        <v>14</v>
      </c>
      <c r="E39" s="1060">
        <v>13.5</v>
      </c>
      <c r="F39" s="1064">
        <v>14.7</v>
      </c>
      <c r="G39" s="213">
        <v>14.7</v>
      </c>
      <c r="H39" s="296">
        <v>14.4</v>
      </c>
      <c r="I39" s="296">
        <v>14.8</v>
      </c>
      <c r="J39" s="296">
        <v>14.4</v>
      </c>
      <c r="K39" s="296">
        <v>12.8</v>
      </c>
      <c r="L39" s="9">
        <v>11.6</v>
      </c>
      <c r="M39" s="18">
        <v>9.6999999999999993</v>
      </c>
      <c r="N39" s="9">
        <v>7.1</v>
      </c>
      <c r="O39" s="18">
        <v>6.5</v>
      </c>
      <c r="P39" s="9">
        <v>4.8</v>
      </c>
      <c r="Q39" s="18">
        <v>5.3</v>
      </c>
      <c r="R39" s="296">
        <v>4.1307308216068996</v>
      </c>
      <c r="S39" s="297">
        <v>4.1420118343195274</v>
      </c>
    </row>
    <row r="40" spans="1:19" ht="24" customHeight="1">
      <c r="A40" s="166" t="s">
        <v>1543</v>
      </c>
      <c r="B40" s="169"/>
      <c r="C40" s="1515"/>
      <c r="D40" s="1515"/>
      <c r="E40" s="1515"/>
      <c r="F40" s="1516"/>
      <c r="G40" s="171"/>
      <c r="H40" s="1517"/>
      <c r="I40" s="16"/>
      <c r="J40" s="16"/>
      <c r="K40" s="16"/>
    </row>
    <row r="41" spans="1:19">
      <c r="A41" s="393" t="s">
        <v>1544</v>
      </c>
      <c r="B41" s="1256"/>
      <c r="C41" s="1518"/>
      <c r="D41" s="1518"/>
      <c r="E41" s="1518"/>
      <c r="F41" s="1486"/>
      <c r="H41" s="16"/>
      <c r="I41" s="16"/>
      <c r="J41" s="16"/>
      <c r="K41" s="16"/>
    </row>
    <row r="42" spans="1:19" ht="12" customHeight="1">
      <c r="A42" s="441" t="s">
        <v>1545</v>
      </c>
      <c r="B42" s="267"/>
      <c r="C42" s="267"/>
      <c r="D42" s="267"/>
      <c r="E42" s="267"/>
      <c r="F42" s="267"/>
      <c r="G42" s="267"/>
      <c r="H42" s="1519"/>
      <c r="I42" s="1519"/>
      <c r="J42" s="1519"/>
    </row>
    <row r="43" spans="1:19" ht="12" customHeight="1">
      <c r="A43" s="917" t="s">
        <v>1546</v>
      </c>
      <c r="B43" s="719"/>
      <c r="C43" s="719"/>
      <c r="D43" s="719"/>
      <c r="E43" s="719"/>
      <c r="F43" s="719"/>
      <c r="G43" s="719"/>
      <c r="H43" s="719"/>
      <c r="I43" s="719"/>
      <c r="J43" s="719"/>
    </row>
  </sheetData>
  <mergeCells count="2">
    <mergeCell ref="A3:B4"/>
    <mergeCell ref="C4:Q4"/>
  </mergeCells>
  <hyperlinks>
    <hyperlink ref="Q1" location="'Spis tablic'!A1" display="Powrót/Back"/>
  </hyperlinks>
  <pageMargins left="0.7" right="0.7" top="0.75" bottom="0.75" header="0.3" footer="0.3"/>
  <pageSetup paperSize="9" orientation="portrait" horizontalDpi="4294967293" verticalDpi="4294967293"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0"/>
  <sheetViews>
    <sheetView workbookViewId="0"/>
  </sheetViews>
  <sheetFormatPr defaultColWidth="9.140625" defaultRowHeight="15"/>
  <cols>
    <col min="1" max="1" width="53.140625" style="1" customWidth="1"/>
    <col min="2" max="2" width="2" style="1" bestFit="1" customWidth="1"/>
    <col min="3" max="14" width="7.85546875" style="1" customWidth="1"/>
    <col min="15" max="16" width="8.5703125" style="1" customWidth="1"/>
    <col min="17" max="18" width="8.5703125" customWidth="1"/>
    <col min="19" max="16384" width="9.140625" style="1"/>
  </cols>
  <sheetData>
    <row r="1" spans="1:20" s="657" customFormat="1" ht="12.75">
      <c r="A1" s="492" t="s">
        <v>1547</v>
      </c>
      <c r="B1" s="492"/>
      <c r="C1" s="269"/>
      <c r="D1" s="269"/>
      <c r="E1" s="269"/>
      <c r="F1" s="269"/>
      <c r="G1" s="269"/>
      <c r="H1" s="269"/>
      <c r="I1" s="269"/>
      <c r="J1" s="269"/>
      <c r="K1" s="269"/>
      <c r="L1" s="269"/>
      <c r="M1" s="269"/>
      <c r="N1" s="269"/>
      <c r="O1" s="269"/>
      <c r="P1" s="269"/>
      <c r="Q1" s="269"/>
      <c r="R1" s="1520" t="s">
        <v>45</v>
      </c>
      <c r="S1" s="1"/>
      <c r="T1" s="1"/>
    </row>
    <row r="2" spans="1:20" s="657" customFormat="1" ht="12.75">
      <c r="A2" s="441" t="s">
        <v>1548</v>
      </c>
      <c r="B2" s="1521"/>
      <c r="C2" s="269"/>
      <c r="D2" s="269"/>
      <c r="E2" s="269"/>
      <c r="F2" s="269"/>
      <c r="G2" s="269"/>
      <c r="H2" s="269"/>
      <c r="I2" s="269"/>
      <c r="J2" s="269"/>
      <c r="K2" s="269"/>
      <c r="L2" s="269"/>
      <c r="M2" s="269"/>
      <c r="N2" s="269"/>
      <c r="O2" s="269"/>
      <c r="P2" s="269"/>
      <c r="Q2" s="269"/>
      <c r="R2" s="269"/>
      <c r="S2" s="1"/>
      <c r="T2" s="1"/>
    </row>
    <row r="3" spans="1:20" ht="155.44999999999999" customHeight="1">
      <c r="A3" s="1511" t="s">
        <v>1549</v>
      </c>
      <c r="B3" s="1512"/>
      <c r="C3" s="1522">
        <v>2007</v>
      </c>
      <c r="D3" s="1522">
        <v>2008</v>
      </c>
      <c r="E3" s="1522">
        <v>2009</v>
      </c>
      <c r="F3" s="1522">
        <v>2010</v>
      </c>
      <c r="G3" s="1522">
        <v>2011</v>
      </c>
      <c r="H3" s="1522">
        <v>2012</v>
      </c>
      <c r="I3" s="1522">
        <v>2013</v>
      </c>
      <c r="J3" s="1522">
        <v>2014</v>
      </c>
      <c r="K3" s="1522">
        <v>2015</v>
      </c>
      <c r="L3" s="1522">
        <v>2016</v>
      </c>
      <c r="M3" s="1522">
        <v>2017</v>
      </c>
      <c r="N3" s="1523">
        <v>2018</v>
      </c>
      <c r="O3" s="1522">
        <v>2019</v>
      </c>
      <c r="P3" s="1523">
        <v>2020</v>
      </c>
      <c r="Q3" s="1522">
        <v>2021</v>
      </c>
      <c r="R3" s="1523">
        <v>2022</v>
      </c>
      <c r="S3" s="47">
        <v>2023</v>
      </c>
      <c r="T3" s="146">
        <v>2024</v>
      </c>
    </row>
    <row r="4" spans="1:20" ht="12">
      <c r="A4" s="1513"/>
      <c r="B4" s="1514"/>
      <c r="C4" s="1524" t="s">
        <v>1535</v>
      </c>
      <c r="D4" s="1525"/>
      <c r="E4" s="1525"/>
      <c r="F4" s="1525"/>
      <c r="G4" s="1525"/>
      <c r="H4" s="1525"/>
      <c r="I4" s="1525"/>
      <c r="J4" s="1525"/>
      <c r="K4" s="1525"/>
      <c r="L4" s="1525"/>
      <c r="M4" s="1525"/>
      <c r="N4" s="1525"/>
      <c r="O4" s="1525"/>
      <c r="P4" s="1525"/>
      <c r="Q4" s="1525"/>
      <c r="R4" s="1525"/>
    </row>
    <row r="5" spans="1:20" ht="12">
      <c r="A5" s="1397">
        <v>1</v>
      </c>
      <c r="B5" s="1397"/>
      <c r="C5" s="1522">
        <v>2</v>
      </c>
      <c r="D5" s="1522">
        <v>3</v>
      </c>
      <c r="E5" s="831">
        <v>4</v>
      </c>
      <c r="F5" s="1522">
        <v>5</v>
      </c>
      <c r="G5" s="1522">
        <v>6</v>
      </c>
      <c r="H5" s="831">
        <v>7</v>
      </c>
      <c r="I5" s="1522">
        <v>8</v>
      </c>
      <c r="J5" s="1522">
        <v>9</v>
      </c>
      <c r="K5" s="831">
        <v>10</v>
      </c>
      <c r="L5" s="1522">
        <v>11</v>
      </c>
      <c r="M5" s="1522">
        <v>12</v>
      </c>
      <c r="N5" s="1526">
        <v>13</v>
      </c>
      <c r="O5" s="1522">
        <v>14</v>
      </c>
      <c r="P5" s="1526">
        <v>15</v>
      </c>
      <c r="Q5" s="1522">
        <v>16</v>
      </c>
      <c r="R5" s="1526">
        <v>17</v>
      </c>
      <c r="S5" s="47">
        <v>18</v>
      </c>
      <c r="T5" s="5">
        <v>19</v>
      </c>
    </row>
    <row r="6" spans="1:20" ht="14.25" customHeight="1">
      <c r="A6" s="1527" t="s">
        <v>628</v>
      </c>
      <c r="B6" s="1527" t="s">
        <v>163</v>
      </c>
      <c r="C6" s="1528">
        <v>10190</v>
      </c>
      <c r="D6" s="1528">
        <v>10831</v>
      </c>
      <c r="E6" s="1528">
        <v>11494</v>
      </c>
      <c r="F6" s="1528">
        <v>12321</v>
      </c>
      <c r="G6" s="1528">
        <v>13094</v>
      </c>
      <c r="H6" s="1529">
        <v>13763</v>
      </c>
      <c r="I6" s="1528">
        <v>15592</v>
      </c>
      <c r="J6" s="1528">
        <v>16672</v>
      </c>
      <c r="K6" s="1529">
        <v>17874.574454923011</v>
      </c>
      <c r="L6" s="1529">
        <v>17957.58910210965</v>
      </c>
      <c r="M6" s="1529">
        <v>18966.135499955246</v>
      </c>
      <c r="N6" s="1529">
        <v>20445.535966883348</v>
      </c>
      <c r="O6" s="1530">
        <v>22900.160080470607</v>
      </c>
      <c r="P6" s="1531">
        <v>23164</v>
      </c>
      <c r="Q6" s="1530">
        <v>24782</v>
      </c>
      <c r="R6" s="1531">
        <v>26793.583491065292</v>
      </c>
      <c r="S6" s="1532">
        <v>30623.761896041491</v>
      </c>
      <c r="T6" s="1531">
        <v>34620.977128623192</v>
      </c>
    </row>
    <row r="7" spans="1:20" ht="14.25" customHeight="1">
      <c r="A7" s="1527"/>
      <c r="B7" s="1527" t="s">
        <v>164</v>
      </c>
      <c r="C7" s="1533">
        <v>8996</v>
      </c>
      <c r="D7" s="1533">
        <v>9523</v>
      </c>
      <c r="E7" s="1533">
        <v>10050</v>
      </c>
      <c r="F7" s="1533">
        <v>10643</v>
      </c>
      <c r="G7" s="1533">
        <v>11184</v>
      </c>
      <c r="H7" s="1534">
        <v>11847</v>
      </c>
      <c r="I7" s="1533">
        <v>13261</v>
      </c>
      <c r="J7" s="1533">
        <v>14413</v>
      </c>
      <c r="K7" s="1534">
        <v>15342.3253504696</v>
      </c>
      <c r="L7" s="1534">
        <v>15616</v>
      </c>
      <c r="M7" s="1534">
        <v>16485</v>
      </c>
      <c r="N7" s="1534">
        <v>17658</v>
      </c>
      <c r="O7" s="1535" t="s">
        <v>71</v>
      </c>
      <c r="P7" s="1535" t="s">
        <v>71</v>
      </c>
      <c r="Q7" s="1535" t="s">
        <v>71</v>
      </c>
      <c r="R7" s="1535" t="s">
        <v>71</v>
      </c>
      <c r="S7" s="1535" t="s">
        <v>71</v>
      </c>
      <c r="T7" s="1535" t="s">
        <v>71</v>
      </c>
    </row>
    <row r="8" spans="1:20" ht="14.25" customHeight="1">
      <c r="A8" s="1536" t="s">
        <v>1550</v>
      </c>
      <c r="B8" s="1536" t="s">
        <v>163</v>
      </c>
      <c r="C8" s="1537">
        <v>11924</v>
      </c>
      <c r="D8" s="1537">
        <v>12703</v>
      </c>
      <c r="E8" s="1537">
        <v>13556</v>
      </c>
      <c r="F8" s="1537">
        <v>14263</v>
      </c>
      <c r="G8" s="1537">
        <v>14892</v>
      </c>
      <c r="H8" s="1538">
        <v>15564</v>
      </c>
      <c r="I8" s="1537">
        <v>17559</v>
      </c>
      <c r="J8" s="1537">
        <v>18916</v>
      </c>
      <c r="K8" s="1538">
        <v>20501.393851053508</v>
      </c>
      <c r="L8" s="1538">
        <v>20788.335943580238</v>
      </c>
      <c r="M8" s="1538">
        <v>22419.239462448753</v>
      </c>
      <c r="N8" s="1538">
        <v>24728.584362239268</v>
      </c>
      <c r="O8" s="1539">
        <v>28186.187153681243</v>
      </c>
      <c r="P8" s="1540">
        <v>28622</v>
      </c>
      <c r="Q8" s="1539">
        <v>31959</v>
      </c>
      <c r="R8" s="1540">
        <v>35396.158888049147</v>
      </c>
      <c r="S8" s="1541">
        <v>40322.954843140957</v>
      </c>
      <c r="T8" s="912">
        <v>46415.411460594121</v>
      </c>
    </row>
    <row r="9" spans="1:20" ht="14.25" customHeight="1">
      <c r="A9" s="1536"/>
      <c r="B9" s="1536" t="s">
        <v>164</v>
      </c>
      <c r="C9" s="1537">
        <v>10330</v>
      </c>
      <c r="D9" s="1537">
        <v>10970</v>
      </c>
      <c r="E9" s="1537">
        <v>11615</v>
      </c>
      <c r="F9" s="1537">
        <v>12064</v>
      </c>
      <c r="G9" s="1537">
        <v>12525</v>
      </c>
      <c r="H9" s="1538">
        <v>13164</v>
      </c>
      <c r="I9" s="1537">
        <v>14813</v>
      </c>
      <c r="J9" s="1537">
        <v>16151</v>
      </c>
      <c r="K9" s="1538">
        <v>17421.454817766298</v>
      </c>
      <c r="L9" s="1538">
        <v>17918</v>
      </c>
      <c r="M9" s="1538">
        <v>19314</v>
      </c>
      <c r="N9" s="1538">
        <v>21145</v>
      </c>
      <c r="O9" s="1535" t="s">
        <v>71</v>
      </c>
      <c r="P9" s="1535" t="s">
        <v>71</v>
      </c>
      <c r="Q9" s="1535" t="s">
        <v>71</v>
      </c>
      <c r="R9" s="1535" t="s">
        <v>71</v>
      </c>
      <c r="S9" s="1535" t="s">
        <v>71</v>
      </c>
      <c r="T9" s="1535" t="s">
        <v>71</v>
      </c>
    </row>
    <row r="10" spans="1:20" ht="14.25" customHeight="1">
      <c r="A10" s="1536" t="s">
        <v>1551</v>
      </c>
      <c r="B10" s="1536" t="s">
        <v>163</v>
      </c>
      <c r="C10" s="1537">
        <v>5606</v>
      </c>
      <c r="D10" s="1537">
        <v>5872</v>
      </c>
      <c r="E10" s="1537">
        <v>6361</v>
      </c>
      <c r="F10" s="1537">
        <v>7100</v>
      </c>
      <c r="G10" s="1537">
        <v>7798</v>
      </c>
      <c r="H10" s="1538">
        <v>8125</v>
      </c>
      <c r="I10" s="1537">
        <v>8984</v>
      </c>
      <c r="J10" s="1537">
        <v>8668</v>
      </c>
      <c r="K10" s="1538">
        <v>8488.0625053481908</v>
      </c>
      <c r="L10" s="1538">
        <v>8103.1751871938213</v>
      </c>
      <c r="M10" s="1538">
        <v>8017.7052745775727</v>
      </c>
      <c r="N10" s="1538">
        <v>8204.3380076717276</v>
      </c>
      <c r="O10" s="1539">
        <v>8760.0213486093944</v>
      </c>
      <c r="P10" s="1540">
        <v>8673</v>
      </c>
      <c r="Q10" s="1539">
        <v>8781</v>
      </c>
      <c r="R10" s="1540">
        <v>8833.1425586041587</v>
      </c>
      <c r="S10" s="1541">
        <v>11139.265790885311</v>
      </c>
      <c r="T10" s="912">
        <v>11309.744412637247</v>
      </c>
    </row>
    <row r="11" spans="1:20" ht="14.25" customHeight="1">
      <c r="A11" s="1536"/>
      <c r="B11" s="1536" t="s">
        <v>164</v>
      </c>
      <c r="C11" s="1537">
        <v>5469</v>
      </c>
      <c r="D11" s="1537">
        <v>5689</v>
      </c>
      <c r="E11" s="1537">
        <v>6155</v>
      </c>
      <c r="F11" s="1537">
        <v>6821</v>
      </c>
      <c r="G11" s="1537">
        <v>7228</v>
      </c>
      <c r="H11" s="1538">
        <v>7725</v>
      </c>
      <c r="I11" s="1537">
        <v>8045</v>
      </c>
      <c r="J11" s="1537">
        <v>8214</v>
      </c>
      <c r="K11" s="1538">
        <v>7912.8942985129897</v>
      </c>
      <c r="L11" s="1538">
        <v>7601</v>
      </c>
      <c r="M11" s="1538">
        <v>7515</v>
      </c>
      <c r="N11" s="1538">
        <v>7693</v>
      </c>
      <c r="O11" s="1535" t="s">
        <v>71</v>
      </c>
      <c r="P11" s="1535" t="s">
        <v>71</v>
      </c>
      <c r="Q11" s="1535" t="s">
        <v>71</v>
      </c>
      <c r="R11" s="1535" t="s">
        <v>71</v>
      </c>
      <c r="S11" s="1535" t="s">
        <v>71</v>
      </c>
      <c r="T11" s="1535" t="s">
        <v>71</v>
      </c>
    </row>
    <row r="12" spans="1:20" ht="21.75" customHeight="1">
      <c r="A12" s="1410" t="s">
        <v>1552</v>
      </c>
      <c r="B12" s="1410"/>
      <c r="C12" s="269"/>
      <c r="D12" s="269"/>
      <c r="E12" s="269"/>
      <c r="F12" s="269"/>
      <c r="G12" s="269"/>
      <c r="H12" s="269"/>
      <c r="I12" s="269"/>
      <c r="J12" s="269"/>
      <c r="K12" s="269"/>
      <c r="L12" s="269"/>
      <c r="M12" s="269"/>
      <c r="N12" s="269"/>
      <c r="O12" s="269"/>
      <c r="P12" s="269"/>
      <c r="Q12" s="269"/>
      <c r="R12" s="269"/>
    </row>
    <row r="13" spans="1:20" ht="12">
      <c r="A13" s="441" t="s">
        <v>1553</v>
      </c>
      <c r="B13" s="1026"/>
      <c r="C13" s="269"/>
      <c r="D13" s="269"/>
      <c r="E13" s="269"/>
      <c r="F13" s="269"/>
      <c r="G13" s="269"/>
      <c r="H13" s="269"/>
      <c r="I13" s="269"/>
      <c r="J13" s="269"/>
      <c r="K13" s="269"/>
      <c r="L13" s="269"/>
      <c r="M13" s="269"/>
      <c r="N13" s="269"/>
      <c r="O13" s="269"/>
      <c r="P13" s="269"/>
      <c r="Q13" s="269"/>
      <c r="R13" s="269"/>
    </row>
    <row r="14" spans="1:20">
      <c r="E14"/>
      <c r="F14"/>
      <c r="G14"/>
      <c r="H14"/>
      <c r="I14"/>
      <c r="J14"/>
      <c r="K14"/>
      <c r="L14"/>
      <c r="M14" s="1494"/>
      <c r="N14" s="1494"/>
    </row>
    <row r="15" spans="1:20">
      <c r="E15"/>
      <c r="F15"/>
      <c r="G15"/>
      <c r="H15"/>
      <c r="I15"/>
      <c r="J15"/>
      <c r="K15"/>
      <c r="L15"/>
      <c r="M15" s="1494"/>
      <c r="N15" s="1494"/>
    </row>
    <row r="16" spans="1:20">
      <c r="E16"/>
      <c r="F16"/>
      <c r="G16"/>
      <c r="H16"/>
      <c r="I16"/>
      <c r="J16"/>
      <c r="K16"/>
      <c r="L16"/>
      <c r="M16" s="1494"/>
      <c r="N16" s="1494"/>
    </row>
    <row r="17" spans="5:12">
      <c r="E17"/>
      <c r="F17"/>
      <c r="G17"/>
      <c r="H17"/>
      <c r="I17"/>
      <c r="J17"/>
      <c r="K17"/>
      <c r="L17"/>
    </row>
    <row r="18" spans="5:12">
      <c r="E18"/>
      <c r="F18"/>
      <c r="G18"/>
      <c r="H18"/>
      <c r="I18"/>
      <c r="J18"/>
      <c r="K18"/>
      <c r="L18"/>
    </row>
    <row r="19" spans="5:12">
      <c r="E19"/>
      <c r="F19"/>
      <c r="G19"/>
      <c r="H19"/>
      <c r="I19"/>
      <c r="J19"/>
      <c r="K19"/>
      <c r="L19"/>
    </row>
    <row r="20" spans="5:12">
      <c r="E20"/>
      <c r="F20"/>
      <c r="G20"/>
      <c r="H20"/>
      <c r="I20"/>
      <c r="J20"/>
      <c r="K20"/>
      <c r="L20"/>
    </row>
  </sheetData>
  <mergeCells count="2">
    <mergeCell ref="A3:B4"/>
    <mergeCell ref="C4:R4"/>
  </mergeCells>
  <hyperlinks>
    <hyperlink ref="R1" location="'Spis tablic'!A1" display="Powrót/Back"/>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217"/>
  <sheetViews>
    <sheetView zoomScaleNormal="100" workbookViewId="0">
      <pane xSplit="3" ySplit="7" topLeftCell="D8" activePane="bottomRight" state="frozen"/>
      <selection pane="topRight"/>
      <selection pane="bottomLeft"/>
      <selection pane="bottomRight" activeCell="V1" sqref="V1"/>
    </sheetView>
  </sheetViews>
  <sheetFormatPr defaultColWidth="9.140625" defaultRowHeight="12"/>
  <cols>
    <col min="1" max="1" width="23.42578125" style="1564" customWidth="1"/>
    <col min="2" max="2" width="47" style="1564" customWidth="1"/>
    <col min="3" max="3" width="5.7109375" style="1564" customWidth="1"/>
    <col min="4" max="21" width="10.140625" style="1564" customWidth="1"/>
    <col min="22" max="990" width="9.140625" style="1564" customWidth="1"/>
    <col min="991" max="1025" width="9.140625" style="1565" customWidth="1"/>
    <col min="1026" max="16384" width="9.140625" style="1565"/>
  </cols>
  <sheetData>
    <row r="1" spans="1:990" s="1552" customFormat="1" ht="17.25" customHeight="1">
      <c r="A1" s="1547" t="s">
        <v>1592</v>
      </c>
      <c r="B1" s="1548"/>
      <c r="C1" s="1548"/>
      <c r="D1" s="1549"/>
      <c r="E1" s="1549"/>
      <c r="F1" s="1549"/>
      <c r="G1" s="1549"/>
      <c r="H1" s="1549"/>
      <c r="I1" s="1549"/>
      <c r="J1" s="1549"/>
      <c r="K1" s="1549"/>
      <c r="L1" s="1549"/>
      <c r="M1" s="1549"/>
      <c r="N1" s="1549"/>
      <c r="O1" s="1549"/>
      <c r="P1" s="1549"/>
      <c r="Q1" s="1549"/>
      <c r="R1" s="1550"/>
      <c r="S1" s="1550"/>
      <c r="T1" s="1550"/>
      <c r="U1" s="1550"/>
      <c r="V1" s="1551" t="s">
        <v>45</v>
      </c>
      <c r="W1" s="1550"/>
      <c r="X1" s="1550"/>
      <c r="Y1" s="1550"/>
      <c r="Z1" s="1550"/>
      <c r="AA1" s="1550"/>
      <c r="AB1" s="1550"/>
      <c r="AC1" s="1550"/>
      <c r="AD1" s="1550"/>
      <c r="AE1" s="1550"/>
      <c r="AF1" s="1550"/>
      <c r="AG1" s="1550"/>
      <c r="AH1" s="1550"/>
      <c r="AI1" s="1550"/>
      <c r="AJ1" s="1550"/>
      <c r="AK1" s="1550"/>
      <c r="AL1" s="1550"/>
      <c r="AM1" s="1550"/>
      <c r="AN1" s="1550"/>
      <c r="AO1" s="1550"/>
      <c r="AP1" s="1550"/>
      <c r="AQ1" s="1550"/>
      <c r="AR1" s="1550"/>
      <c r="AS1" s="1550"/>
      <c r="AT1" s="1550"/>
      <c r="AU1" s="1550"/>
      <c r="AV1" s="1550"/>
      <c r="AW1" s="1550"/>
      <c r="AX1" s="1550"/>
      <c r="AY1" s="1550"/>
      <c r="AZ1" s="1550"/>
      <c r="BA1" s="1550"/>
      <c r="BB1" s="1550"/>
      <c r="BC1" s="1550"/>
      <c r="BD1" s="1550"/>
      <c r="BE1" s="1550"/>
      <c r="BF1" s="1550"/>
      <c r="BG1" s="1550"/>
      <c r="BH1" s="1550"/>
      <c r="BI1" s="1550"/>
      <c r="BJ1" s="1550"/>
      <c r="BK1" s="1550"/>
      <c r="BL1" s="1550"/>
      <c r="BM1" s="1550"/>
      <c r="BN1" s="1550"/>
      <c r="BO1" s="1550"/>
      <c r="BP1" s="1550"/>
      <c r="BQ1" s="1550"/>
      <c r="BR1" s="1550"/>
      <c r="BS1" s="1550"/>
      <c r="BT1" s="1550"/>
      <c r="BU1" s="1550"/>
      <c r="BV1" s="1550"/>
      <c r="BW1" s="1550"/>
      <c r="BX1" s="1550"/>
      <c r="BY1" s="1550"/>
      <c r="BZ1" s="1550"/>
      <c r="CA1" s="1550"/>
      <c r="CB1" s="1550"/>
      <c r="CC1" s="1550"/>
      <c r="CD1" s="1550"/>
      <c r="CE1" s="1550"/>
      <c r="CF1" s="1550"/>
      <c r="CG1" s="1550"/>
      <c r="CH1" s="1550"/>
      <c r="CI1" s="1550"/>
      <c r="CJ1" s="1550"/>
      <c r="CK1" s="1550"/>
      <c r="CL1" s="1550"/>
      <c r="CM1" s="1550"/>
      <c r="CN1" s="1550"/>
      <c r="CO1" s="1550"/>
      <c r="CP1" s="1550"/>
      <c r="CQ1" s="1550"/>
      <c r="CR1" s="1550"/>
      <c r="CS1" s="1550"/>
      <c r="CT1" s="1550"/>
      <c r="CU1" s="1550"/>
      <c r="CV1" s="1550"/>
      <c r="CW1" s="1550"/>
      <c r="CX1" s="1550"/>
      <c r="CY1" s="1550"/>
      <c r="CZ1" s="1550"/>
      <c r="DA1" s="1550"/>
      <c r="DB1" s="1550"/>
      <c r="DC1" s="1550"/>
      <c r="DD1" s="1550"/>
      <c r="DE1" s="1550"/>
      <c r="DF1" s="1550"/>
      <c r="DG1" s="1550"/>
      <c r="DH1" s="1550"/>
      <c r="DI1" s="1550"/>
      <c r="DJ1" s="1550"/>
      <c r="DK1" s="1550"/>
      <c r="DL1" s="1550"/>
      <c r="DM1" s="1550"/>
      <c r="DN1" s="1550"/>
      <c r="DO1" s="1550"/>
      <c r="DP1" s="1550"/>
      <c r="DQ1" s="1550"/>
      <c r="DR1" s="1550"/>
      <c r="DS1" s="1550"/>
      <c r="DT1" s="1550"/>
      <c r="DU1" s="1550"/>
      <c r="DV1" s="1550"/>
      <c r="DW1" s="1550"/>
      <c r="DX1" s="1550"/>
      <c r="DY1" s="1550"/>
      <c r="DZ1" s="1550"/>
      <c r="EA1" s="1550"/>
      <c r="EB1" s="1550"/>
      <c r="EC1" s="1550"/>
      <c r="ED1" s="1550"/>
      <c r="EE1" s="1550"/>
      <c r="EF1" s="1550"/>
      <c r="EG1" s="1550"/>
      <c r="EH1" s="1550"/>
      <c r="EI1" s="1550"/>
      <c r="EJ1" s="1550"/>
      <c r="EK1" s="1550"/>
      <c r="EL1" s="1550"/>
      <c r="EM1" s="1550"/>
      <c r="EN1" s="1550"/>
      <c r="EO1" s="1550"/>
      <c r="EP1" s="1550"/>
      <c r="EQ1" s="1550"/>
      <c r="ER1" s="1550"/>
      <c r="ES1" s="1550"/>
      <c r="ET1" s="1550"/>
      <c r="EU1" s="1550"/>
      <c r="EV1" s="1550"/>
      <c r="EW1" s="1550"/>
      <c r="EX1" s="1550"/>
      <c r="EY1" s="1550"/>
      <c r="EZ1" s="1550"/>
      <c r="FA1" s="1550"/>
      <c r="FB1" s="1550"/>
      <c r="FC1" s="1550"/>
      <c r="FD1" s="1550"/>
      <c r="FE1" s="1550"/>
      <c r="FF1" s="1550"/>
      <c r="FG1" s="1550"/>
      <c r="FH1" s="1550"/>
      <c r="FI1" s="1550"/>
      <c r="FJ1" s="1550"/>
      <c r="FK1" s="1550"/>
      <c r="FL1" s="1550"/>
      <c r="FM1" s="1550"/>
      <c r="FN1" s="1550"/>
      <c r="FO1" s="1550"/>
      <c r="FP1" s="1550"/>
      <c r="FQ1" s="1550"/>
      <c r="FR1" s="1550"/>
      <c r="FS1" s="1550"/>
      <c r="FT1" s="1550"/>
      <c r="FU1" s="1550"/>
      <c r="FV1" s="1550"/>
      <c r="FW1" s="1550"/>
      <c r="FX1" s="1550"/>
      <c r="FY1" s="1550"/>
      <c r="FZ1" s="1550"/>
      <c r="GA1" s="1550"/>
      <c r="GB1" s="1550"/>
      <c r="GC1" s="1550"/>
      <c r="GD1" s="1550"/>
      <c r="GE1" s="1550"/>
      <c r="GF1" s="1550"/>
      <c r="GG1" s="1550"/>
      <c r="GH1" s="1550"/>
      <c r="GI1" s="1550"/>
      <c r="GJ1" s="1550"/>
      <c r="GK1" s="1550"/>
      <c r="GL1" s="1550"/>
      <c r="GM1" s="1550"/>
      <c r="GN1" s="1550"/>
      <c r="GO1" s="1550"/>
      <c r="GP1" s="1550"/>
      <c r="GQ1" s="1550"/>
      <c r="GR1" s="1550"/>
      <c r="GS1" s="1550"/>
      <c r="GT1" s="1550"/>
      <c r="GU1" s="1550"/>
      <c r="GV1" s="1550"/>
      <c r="GW1" s="1550"/>
      <c r="GX1" s="1550"/>
      <c r="GY1" s="1550"/>
      <c r="GZ1" s="1550"/>
      <c r="HA1" s="1550"/>
      <c r="HB1" s="1550"/>
      <c r="HC1" s="1550"/>
      <c r="HD1" s="1550"/>
      <c r="HE1" s="1550"/>
      <c r="HF1" s="1550"/>
      <c r="HG1" s="1550"/>
      <c r="HH1" s="1550"/>
      <c r="HI1" s="1550"/>
      <c r="HJ1" s="1550"/>
      <c r="HK1" s="1550"/>
      <c r="HL1" s="1550"/>
      <c r="HM1" s="1550"/>
      <c r="HN1" s="1550"/>
      <c r="HO1" s="1550"/>
      <c r="HP1" s="1550"/>
      <c r="HQ1" s="1550"/>
      <c r="HR1" s="1550"/>
      <c r="HS1" s="1550"/>
      <c r="HT1" s="1550"/>
      <c r="HU1" s="1550"/>
      <c r="HV1" s="1550"/>
      <c r="HW1" s="1550"/>
      <c r="HX1" s="1550"/>
      <c r="HY1" s="1550"/>
      <c r="HZ1" s="1550"/>
      <c r="IA1" s="1550"/>
      <c r="IB1" s="1550"/>
      <c r="IC1" s="1550"/>
      <c r="ID1" s="1550"/>
      <c r="IE1" s="1550"/>
      <c r="IF1" s="1550"/>
      <c r="IG1" s="1550"/>
      <c r="IH1" s="1550"/>
      <c r="II1" s="1550"/>
      <c r="IJ1" s="1550"/>
      <c r="IK1" s="1550"/>
      <c r="IL1" s="1550"/>
      <c r="IM1" s="1550"/>
      <c r="IN1" s="1550"/>
      <c r="IO1" s="1550"/>
      <c r="IP1" s="1550"/>
      <c r="IQ1" s="1550"/>
      <c r="IR1" s="1550"/>
      <c r="IS1" s="1550"/>
      <c r="IT1" s="1550"/>
      <c r="IU1" s="1550"/>
      <c r="IV1" s="1550"/>
      <c r="IW1" s="1550"/>
      <c r="IX1" s="1550"/>
      <c r="IY1" s="1550"/>
      <c r="IZ1" s="1550"/>
      <c r="JA1" s="1550"/>
      <c r="JB1" s="1550"/>
      <c r="JC1" s="1550"/>
      <c r="JD1" s="1550"/>
      <c r="JE1" s="1550"/>
      <c r="JF1" s="1550"/>
      <c r="JG1" s="1550"/>
      <c r="JH1" s="1550"/>
      <c r="JI1" s="1550"/>
      <c r="JJ1" s="1550"/>
      <c r="JK1" s="1550"/>
      <c r="JL1" s="1550"/>
      <c r="JM1" s="1550"/>
      <c r="JN1" s="1550"/>
      <c r="JO1" s="1550"/>
      <c r="JP1" s="1550"/>
      <c r="JQ1" s="1550"/>
      <c r="JR1" s="1550"/>
      <c r="JS1" s="1550"/>
      <c r="JT1" s="1550"/>
      <c r="JU1" s="1550"/>
      <c r="JV1" s="1550"/>
      <c r="JW1" s="1550"/>
      <c r="JX1" s="1550"/>
      <c r="JY1" s="1550"/>
      <c r="JZ1" s="1550"/>
      <c r="KA1" s="1550"/>
      <c r="KB1" s="1550"/>
      <c r="KC1" s="1550"/>
      <c r="KD1" s="1550"/>
      <c r="KE1" s="1550"/>
      <c r="KF1" s="1550"/>
      <c r="KG1" s="1550"/>
      <c r="KH1" s="1550"/>
      <c r="KI1" s="1550"/>
      <c r="KJ1" s="1550"/>
      <c r="KK1" s="1550"/>
      <c r="KL1" s="1550"/>
      <c r="KM1" s="1550"/>
      <c r="KN1" s="1550"/>
      <c r="KO1" s="1550"/>
      <c r="KP1" s="1550"/>
      <c r="KQ1" s="1550"/>
      <c r="KR1" s="1550"/>
      <c r="KS1" s="1550"/>
      <c r="KT1" s="1550"/>
      <c r="KU1" s="1550"/>
      <c r="KV1" s="1550"/>
      <c r="KW1" s="1550"/>
      <c r="KX1" s="1550"/>
      <c r="KY1" s="1550"/>
      <c r="KZ1" s="1550"/>
      <c r="LA1" s="1550"/>
      <c r="LB1" s="1550"/>
      <c r="LC1" s="1550"/>
      <c r="LD1" s="1550"/>
      <c r="LE1" s="1550"/>
      <c r="LF1" s="1550"/>
      <c r="LG1" s="1550"/>
      <c r="LH1" s="1550"/>
      <c r="LI1" s="1550"/>
      <c r="LJ1" s="1550"/>
      <c r="LK1" s="1550"/>
      <c r="LL1" s="1550"/>
      <c r="LM1" s="1550"/>
      <c r="LN1" s="1550"/>
      <c r="LO1" s="1550"/>
      <c r="LP1" s="1550"/>
      <c r="LQ1" s="1550"/>
      <c r="LR1" s="1550"/>
      <c r="LS1" s="1550"/>
      <c r="LT1" s="1550"/>
      <c r="LU1" s="1550"/>
      <c r="LV1" s="1550"/>
      <c r="LW1" s="1550"/>
      <c r="LX1" s="1550"/>
      <c r="LY1" s="1550"/>
      <c r="LZ1" s="1550"/>
      <c r="MA1" s="1550"/>
      <c r="MB1" s="1550"/>
      <c r="MC1" s="1550"/>
      <c r="MD1" s="1550"/>
      <c r="ME1" s="1550"/>
      <c r="MF1" s="1550"/>
      <c r="MG1" s="1550"/>
      <c r="MH1" s="1550"/>
      <c r="MI1" s="1550"/>
      <c r="MJ1" s="1550"/>
      <c r="MK1" s="1550"/>
      <c r="ML1" s="1550"/>
      <c r="MM1" s="1550"/>
      <c r="MN1" s="1550"/>
      <c r="MO1" s="1550"/>
      <c r="MP1" s="1550"/>
      <c r="MQ1" s="1550"/>
      <c r="MR1" s="1550"/>
      <c r="MS1" s="1550"/>
      <c r="MT1" s="1550"/>
      <c r="MU1" s="1550"/>
      <c r="MV1" s="1550"/>
      <c r="MW1" s="1550"/>
      <c r="MX1" s="1550"/>
      <c r="MY1" s="1550"/>
      <c r="MZ1" s="1550"/>
      <c r="NA1" s="1550"/>
      <c r="NB1" s="1550"/>
      <c r="NC1" s="1550"/>
      <c r="ND1" s="1550"/>
      <c r="NE1" s="1550"/>
      <c r="NF1" s="1550"/>
      <c r="NG1" s="1550"/>
      <c r="NH1" s="1550"/>
      <c r="NI1" s="1550"/>
      <c r="NJ1" s="1550"/>
      <c r="NK1" s="1550"/>
      <c r="NL1" s="1550"/>
      <c r="NM1" s="1550"/>
      <c r="NN1" s="1550"/>
      <c r="NO1" s="1550"/>
      <c r="NP1" s="1550"/>
      <c r="NQ1" s="1550"/>
      <c r="NR1" s="1550"/>
      <c r="NS1" s="1550"/>
      <c r="NT1" s="1550"/>
      <c r="NU1" s="1550"/>
      <c r="NV1" s="1550"/>
      <c r="NW1" s="1550"/>
      <c r="NX1" s="1550"/>
      <c r="NY1" s="1550"/>
      <c r="NZ1" s="1550"/>
      <c r="OA1" s="1550"/>
      <c r="OB1" s="1550"/>
      <c r="OC1" s="1550"/>
      <c r="OD1" s="1550"/>
      <c r="OE1" s="1550"/>
      <c r="OF1" s="1550"/>
      <c r="OG1" s="1550"/>
      <c r="OH1" s="1550"/>
      <c r="OI1" s="1550"/>
      <c r="OJ1" s="1550"/>
      <c r="OK1" s="1550"/>
      <c r="OL1" s="1550"/>
      <c r="OM1" s="1550"/>
      <c r="ON1" s="1550"/>
      <c r="OO1" s="1550"/>
      <c r="OP1" s="1550"/>
      <c r="OQ1" s="1550"/>
      <c r="OR1" s="1550"/>
      <c r="OS1" s="1550"/>
      <c r="OT1" s="1550"/>
      <c r="OU1" s="1550"/>
      <c r="OV1" s="1550"/>
      <c r="OW1" s="1550"/>
      <c r="OX1" s="1550"/>
      <c r="OY1" s="1550"/>
      <c r="OZ1" s="1550"/>
      <c r="PA1" s="1550"/>
      <c r="PB1" s="1550"/>
      <c r="PC1" s="1550"/>
      <c r="PD1" s="1550"/>
      <c r="PE1" s="1550"/>
      <c r="PF1" s="1550"/>
      <c r="PG1" s="1550"/>
      <c r="PH1" s="1550"/>
      <c r="PI1" s="1550"/>
      <c r="PJ1" s="1550"/>
      <c r="PK1" s="1550"/>
      <c r="PL1" s="1550"/>
      <c r="PM1" s="1550"/>
      <c r="PN1" s="1550"/>
      <c r="PO1" s="1550"/>
      <c r="PP1" s="1550"/>
      <c r="PQ1" s="1550"/>
      <c r="PR1" s="1550"/>
      <c r="PS1" s="1550"/>
      <c r="PT1" s="1550"/>
      <c r="PU1" s="1550"/>
      <c r="PV1" s="1550"/>
      <c r="PW1" s="1550"/>
      <c r="PX1" s="1550"/>
      <c r="PY1" s="1550"/>
      <c r="PZ1" s="1550"/>
      <c r="QA1" s="1550"/>
      <c r="QB1" s="1550"/>
      <c r="QC1" s="1550"/>
      <c r="QD1" s="1550"/>
      <c r="QE1" s="1550"/>
      <c r="QF1" s="1550"/>
      <c r="QG1" s="1550"/>
      <c r="QH1" s="1550"/>
      <c r="QI1" s="1550"/>
      <c r="QJ1" s="1550"/>
      <c r="QK1" s="1550"/>
      <c r="QL1" s="1550"/>
      <c r="QM1" s="1550"/>
      <c r="QN1" s="1550"/>
      <c r="QO1" s="1550"/>
      <c r="QP1" s="1550"/>
      <c r="QQ1" s="1550"/>
      <c r="QR1" s="1550"/>
      <c r="QS1" s="1550"/>
      <c r="QT1" s="1550"/>
      <c r="QU1" s="1550"/>
      <c r="QV1" s="1550"/>
      <c r="QW1" s="1550"/>
      <c r="QX1" s="1550"/>
      <c r="QY1" s="1550"/>
      <c r="QZ1" s="1550"/>
      <c r="RA1" s="1550"/>
      <c r="RB1" s="1550"/>
      <c r="RC1" s="1550"/>
      <c r="RD1" s="1550"/>
      <c r="RE1" s="1550"/>
      <c r="RF1" s="1550"/>
      <c r="RG1" s="1550"/>
      <c r="RH1" s="1550"/>
      <c r="RI1" s="1550"/>
      <c r="RJ1" s="1550"/>
      <c r="RK1" s="1550"/>
      <c r="RL1" s="1550"/>
      <c r="RM1" s="1550"/>
      <c r="RN1" s="1550"/>
      <c r="RO1" s="1550"/>
      <c r="RP1" s="1550"/>
      <c r="RQ1" s="1550"/>
      <c r="RR1" s="1550"/>
      <c r="RS1" s="1550"/>
      <c r="RT1" s="1550"/>
      <c r="RU1" s="1550"/>
      <c r="RV1" s="1550"/>
      <c r="RW1" s="1550"/>
      <c r="RX1" s="1550"/>
      <c r="RY1" s="1550"/>
      <c r="RZ1" s="1550"/>
      <c r="SA1" s="1550"/>
      <c r="SB1" s="1550"/>
      <c r="SC1" s="1550"/>
      <c r="SD1" s="1550"/>
      <c r="SE1" s="1550"/>
      <c r="SF1" s="1550"/>
      <c r="SG1" s="1550"/>
      <c r="SH1" s="1550"/>
      <c r="SI1" s="1550"/>
      <c r="SJ1" s="1550"/>
      <c r="SK1" s="1550"/>
      <c r="SL1" s="1550"/>
      <c r="SM1" s="1550"/>
      <c r="SN1" s="1550"/>
      <c r="SO1" s="1550"/>
      <c r="SP1" s="1550"/>
      <c r="SQ1" s="1550"/>
      <c r="SR1" s="1550"/>
      <c r="SS1" s="1550"/>
      <c r="ST1" s="1550"/>
      <c r="SU1" s="1550"/>
      <c r="SV1" s="1550"/>
      <c r="SW1" s="1550"/>
      <c r="SX1" s="1550"/>
      <c r="SY1" s="1550"/>
      <c r="SZ1" s="1550"/>
      <c r="TA1" s="1550"/>
      <c r="TB1" s="1550"/>
      <c r="TC1" s="1550"/>
      <c r="TD1" s="1550"/>
      <c r="TE1" s="1550"/>
      <c r="TF1" s="1550"/>
      <c r="TG1" s="1550"/>
      <c r="TH1" s="1550"/>
      <c r="TI1" s="1550"/>
      <c r="TJ1" s="1550"/>
      <c r="TK1" s="1550"/>
      <c r="TL1" s="1550"/>
      <c r="TM1" s="1550"/>
      <c r="TN1" s="1550"/>
      <c r="TO1" s="1550"/>
      <c r="TP1" s="1550"/>
      <c r="TQ1" s="1550"/>
      <c r="TR1" s="1550"/>
      <c r="TS1" s="1550"/>
      <c r="TT1" s="1550"/>
      <c r="TU1" s="1550"/>
      <c r="TV1" s="1550"/>
      <c r="TW1" s="1550"/>
      <c r="TX1" s="1550"/>
      <c r="TY1" s="1550"/>
      <c r="TZ1" s="1550"/>
      <c r="UA1" s="1550"/>
      <c r="UB1" s="1550"/>
      <c r="UC1" s="1550"/>
      <c r="UD1" s="1550"/>
      <c r="UE1" s="1550"/>
      <c r="UF1" s="1550"/>
      <c r="UG1" s="1550"/>
      <c r="UH1" s="1550"/>
      <c r="UI1" s="1550"/>
      <c r="UJ1" s="1550"/>
      <c r="UK1" s="1550"/>
      <c r="UL1" s="1550"/>
      <c r="UM1" s="1550"/>
      <c r="UN1" s="1550"/>
      <c r="UO1" s="1550"/>
      <c r="UP1" s="1550"/>
      <c r="UQ1" s="1550"/>
      <c r="UR1" s="1550"/>
      <c r="US1" s="1550"/>
      <c r="UT1" s="1550"/>
      <c r="UU1" s="1550"/>
      <c r="UV1" s="1550"/>
      <c r="UW1" s="1550"/>
      <c r="UX1" s="1550"/>
      <c r="UY1" s="1550"/>
      <c r="UZ1" s="1550"/>
      <c r="VA1" s="1550"/>
      <c r="VB1" s="1550"/>
      <c r="VC1" s="1550"/>
      <c r="VD1" s="1550"/>
      <c r="VE1" s="1550"/>
      <c r="VF1" s="1550"/>
      <c r="VG1" s="1550"/>
      <c r="VH1" s="1550"/>
      <c r="VI1" s="1550"/>
      <c r="VJ1" s="1550"/>
      <c r="VK1" s="1550"/>
      <c r="VL1" s="1550"/>
      <c r="VM1" s="1550"/>
      <c r="VN1" s="1550"/>
      <c r="VO1" s="1550"/>
      <c r="VP1" s="1550"/>
      <c r="VQ1" s="1550"/>
      <c r="VR1" s="1550"/>
      <c r="VS1" s="1550"/>
      <c r="VT1" s="1550"/>
      <c r="VU1" s="1550"/>
      <c r="VV1" s="1550"/>
      <c r="VW1" s="1550"/>
      <c r="VX1" s="1550"/>
      <c r="VY1" s="1550"/>
      <c r="VZ1" s="1550"/>
      <c r="WA1" s="1550"/>
      <c r="WB1" s="1550"/>
      <c r="WC1" s="1550"/>
      <c r="WD1" s="1550"/>
      <c r="WE1" s="1550"/>
      <c r="WF1" s="1550"/>
      <c r="WG1" s="1550"/>
      <c r="WH1" s="1550"/>
      <c r="WI1" s="1550"/>
      <c r="WJ1" s="1550"/>
      <c r="WK1" s="1550"/>
      <c r="WL1" s="1550"/>
      <c r="WM1" s="1550"/>
      <c r="WN1" s="1550"/>
      <c r="WO1" s="1550"/>
      <c r="WP1" s="1550"/>
      <c r="WQ1" s="1550"/>
      <c r="WR1" s="1550"/>
      <c r="WS1" s="1550"/>
      <c r="WT1" s="1550"/>
      <c r="WU1" s="1550"/>
      <c r="WV1" s="1550"/>
      <c r="WW1" s="1550"/>
      <c r="WX1" s="1550"/>
      <c r="WY1" s="1550"/>
      <c r="WZ1" s="1550"/>
      <c r="XA1" s="1550"/>
      <c r="XB1" s="1550"/>
      <c r="XC1" s="1550"/>
      <c r="XD1" s="1550"/>
      <c r="XE1" s="1550"/>
      <c r="XF1" s="1550"/>
      <c r="XG1" s="1550"/>
      <c r="XH1" s="1550"/>
      <c r="XI1" s="1550"/>
      <c r="XJ1" s="1550"/>
      <c r="XK1" s="1550"/>
      <c r="XL1" s="1550"/>
      <c r="XM1" s="1550"/>
      <c r="XN1" s="1550"/>
      <c r="XO1" s="1550"/>
      <c r="XP1" s="1550"/>
      <c r="XQ1" s="1550"/>
      <c r="XR1" s="1550"/>
      <c r="XS1" s="1550"/>
      <c r="XT1" s="1550"/>
      <c r="XU1" s="1550"/>
      <c r="XV1" s="1550"/>
      <c r="XW1" s="1550"/>
      <c r="XX1" s="1550"/>
      <c r="XY1" s="1550"/>
      <c r="XZ1" s="1550"/>
      <c r="YA1" s="1550"/>
      <c r="YB1" s="1550"/>
      <c r="YC1" s="1550"/>
      <c r="YD1" s="1550"/>
      <c r="YE1" s="1550"/>
      <c r="YF1" s="1550"/>
      <c r="YG1" s="1550"/>
      <c r="YH1" s="1550"/>
      <c r="YI1" s="1550"/>
      <c r="YJ1" s="1550"/>
      <c r="YK1" s="1550"/>
      <c r="YL1" s="1550"/>
      <c r="YM1" s="1550"/>
      <c r="YN1" s="1550"/>
      <c r="YO1" s="1550"/>
      <c r="YP1" s="1550"/>
      <c r="YQ1" s="1550"/>
      <c r="YR1" s="1550"/>
      <c r="YS1" s="1550"/>
      <c r="YT1" s="1550"/>
      <c r="YU1" s="1550"/>
      <c r="YV1" s="1550"/>
      <c r="YW1" s="1550"/>
      <c r="YX1" s="1550"/>
      <c r="YY1" s="1550"/>
      <c r="YZ1" s="1550"/>
      <c r="ZA1" s="1550"/>
      <c r="ZB1" s="1550"/>
      <c r="ZC1" s="1550"/>
      <c r="ZD1" s="1550"/>
      <c r="ZE1" s="1550"/>
      <c r="ZF1" s="1550"/>
      <c r="ZG1" s="1550"/>
      <c r="ZH1" s="1550"/>
      <c r="ZI1" s="1550"/>
      <c r="ZJ1" s="1550"/>
      <c r="ZK1" s="1550"/>
      <c r="ZL1" s="1550"/>
      <c r="ZM1" s="1550"/>
      <c r="ZN1" s="1550"/>
      <c r="ZO1" s="1550"/>
      <c r="ZP1" s="1550"/>
      <c r="ZQ1" s="1550"/>
      <c r="ZR1" s="1550"/>
      <c r="ZS1" s="1550"/>
      <c r="ZT1" s="1550"/>
      <c r="ZU1" s="1550"/>
      <c r="ZV1" s="1550"/>
      <c r="ZW1" s="1550"/>
      <c r="ZX1" s="1550"/>
      <c r="ZY1" s="1550"/>
      <c r="ZZ1" s="1550"/>
      <c r="AAA1" s="1550"/>
      <c r="AAB1" s="1550"/>
      <c r="AAC1" s="1550"/>
      <c r="AAD1" s="1550"/>
      <c r="AAE1" s="1550"/>
      <c r="AAF1" s="1550"/>
      <c r="AAG1" s="1550"/>
      <c r="AAH1" s="1550"/>
      <c r="AAI1" s="1550"/>
      <c r="AAJ1" s="1550"/>
      <c r="AAK1" s="1550"/>
      <c r="AAL1" s="1550"/>
      <c r="AAM1" s="1550"/>
      <c r="AAN1" s="1550"/>
      <c r="AAO1" s="1550"/>
      <c r="AAP1" s="1550"/>
      <c r="AAQ1" s="1550"/>
      <c r="AAR1" s="1550"/>
      <c r="AAS1" s="1550"/>
      <c r="AAT1" s="1550"/>
      <c r="AAU1" s="1550"/>
      <c r="AAV1" s="1550"/>
      <c r="AAW1" s="1550"/>
      <c r="AAX1" s="1550"/>
      <c r="AAY1" s="1550"/>
      <c r="AAZ1" s="1550"/>
      <c r="ABA1" s="1550"/>
      <c r="ABB1" s="1550"/>
      <c r="ABC1" s="1550"/>
      <c r="ABD1" s="1550"/>
      <c r="ABE1" s="1550"/>
      <c r="ABF1" s="1550"/>
      <c r="ABG1" s="1550"/>
      <c r="ABH1" s="1550"/>
      <c r="ABI1" s="1550"/>
      <c r="ABJ1" s="1550"/>
      <c r="ABK1" s="1550"/>
      <c r="ABL1" s="1550"/>
      <c r="ABM1" s="1550"/>
      <c r="ABN1" s="1550"/>
      <c r="ABO1" s="1550"/>
      <c r="ABP1" s="1550"/>
      <c r="ABQ1" s="1550"/>
      <c r="ABR1" s="1550"/>
      <c r="ABS1" s="1550"/>
      <c r="ABT1" s="1550"/>
      <c r="ABU1" s="1550"/>
      <c r="ABV1" s="1550"/>
      <c r="ABW1" s="1550"/>
      <c r="ABX1" s="1550"/>
      <c r="ABY1" s="1550"/>
      <c r="ABZ1" s="1550"/>
      <c r="ACA1" s="1550"/>
      <c r="ACB1" s="1550"/>
      <c r="ACC1" s="1550"/>
      <c r="ACD1" s="1550"/>
      <c r="ACE1" s="1550"/>
      <c r="ACF1" s="1550"/>
      <c r="ACG1" s="1550"/>
      <c r="ACH1" s="1550"/>
      <c r="ACI1" s="1550"/>
      <c r="ACJ1" s="1550"/>
      <c r="ACK1" s="1550"/>
      <c r="ACL1" s="1550"/>
      <c r="ACM1" s="1550"/>
      <c r="ACN1" s="1550"/>
      <c r="ACO1" s="1550"/>
      <c r="ACP1" s="1550"/>
      <c r="ACQ1" s="1550"/>
      <c r="ACR1" s="1550"/>
      <c r="ACS1" s="1550"/>
      <c r="ACT1" s="1550"/>
      <c r="ACU1" s="1550"/>
      <c r="ACV1" s="1550"/>
      <c r="ACW1" s="1550"/>
      <c r="ACX1" s="1550"/>
      <c r="ACY1" s="1550"/>
      <c r="ACZ1" s="1550"/>
      <c r="ADA1" s="1550"/>
      <c r="ADB1" s="1550"/>
      <c r="ADC1" s="1550"/>
      <c r="ADD1" s="1550"/>
      <c r="ADE1" s="1550"/>
      <c r="ADF1" s="1550"/>
      <c r="ADG1" s="1550"/>
      <c r="ADH1" s="1550"/>
      <c r="ADI1" s="1550"/>
      <c r="ADJ1" s="1550"/>
      <c r="ADK1" s="1550"/>
      <c r="ADL1" s="1550"/>
      <c r="ADM1" s="1550"/>
      <c r="ADN1" s="1550"/>
      <c r="ADO1" s="1550"/>
      <c r="ADP1" s="1550"/>
      <c r="ADQ1" s="1550"/>
      <c r="ADR1" s="1550"/>
      <c r="ADS1" s="1550"/>
      <c r="ADT1" s="1550"/>
      <c r="ADU1" s="1550"/>
      <c r="ADV1" s="1550"/>
      <c r="ADW1" s="1550"/>
      <c r="ADX1" s="1550"/>
      <c r="ADY1" s="1550"/>
      <c r="ADZ1" s="1550"/>
      <c r="AEA1" s="1550"/>
      <c r="AEB1" s="1550"/>
      <c r="AEC1" s="1550"/>
      <c r="AED1" s="1550"/>
      <c r="AEE1" s="1550"/>
      <c r="AEF1" s="1550"/>
      <c r="AEG1" s="1550"/>
      <c r="AEH1" s="1550"/>
      <c r="AEI1" s="1550"/>
      <c r="AEJ1" s="1550"/>
      <c r="AEK1" s="1550"/>
      <c r="AEL1" s="1550"/>
      <c r="AEM1" s="1550"/>
      <c r="AEN1" s="1550"/>
      <c r="AEO1" s="1550"/>
      <c r="AEP1" s="1550"/>
      <c r="AEQ1" s="1550"/>
      <c r="AER1" s="1550"/>
      <c r="AES1" s="1550"/>
      <c r="AET1" s="1550"/>
      <c r="AEU1" s="1550"/>
      <c r="AEV1" s="1550"/>
      <c r="AEW1" s="1550"/>
      <c r="AEX1" s="1550"/>
      <c r="AEY1" s="1550"/>
      <c r="AEZ1" s="1550"/>
      <c r="AFA1" s="1550"/>
      <c r="AFB1" s="1550"/>
      <c r="AFC1" s="1550"/>
      <c r="AFD1" s="1550"/>
      <c r="AFE1" s="1550"/>
      <c r="AFF1" s="1550"/>
      <c r="AFG1" s="1550"/>
      <c r="AFH1" s="1550"/>
      <c r="AFI1" s="1550"/>
      <c r="AFJ1" s="1550"/>
      <c r="AFK1" s="1550"/>
      <c r="AFL1" s="1550"/>
      <c r="AFM1" s="1550"/>
      <c r="AFN1" s="1550"/>
      <c r="AFO1" s="1550"/>
      <c r="AFP1" s="1550"/>
      <c r="AFQ1" s="1550"/>
      <c r="AFR1" s="1550"/>
      <c r="AFS1" s="1550"/>
      <c r="AFT1" s="1550"/>
      <c r="AFU1" s="1550"/>
      <c r="AFV1" s="1550"/>
      <c r="AFW1" s="1550"/>
      <c r="AFX1" s="1550"/>
      <c r="AFY1" s="1550"/>
      <c r="AFZ1" s="1550"/>
      <c r="AGA1" s="1550"/>
      <c r="AGB1" s="1550"/>
      <c r="AGC1" s="1550"/>
      <c r="AGD1" s="1550"/>
      <c r="AGE1" s="1550"/>
      <c r="AGF1" s="1550"/>
      <c r="AGG1" s="1550"/>
      <c r="AGH1" s="1550"/>
      <c r="AGI1" s="1550"/>
      <c r="AGJ1" s="1550"/>
      <c r="AGK1" s="1550"/>
      <c r="AGL1" s="1550"/>
      <c r="AGM1" s="1550"/>
      <c r="AGN1" s="1550"/>
      <c r="AGO1" s="1550"/>
      <c r="AGP1" s="1550"/>
      <c r="AGQ1" s="1550"/>
      <c r="AGR1" s="1550"/>
      <c r="AGS1" s="1550"/>
      <c r="AGT1" s="1550"/>
      <c r="AGU1" s="1550"/>
      <c r="AGV1" s="1550"/>
      <c r="AGW1" s="1550"/>
      <c r="AGX1" s="1550"/>
      <c r="AGY1" s="1550"/>
      <c r="AGZ1" s="1550"/>
      <c r="AHA1" s="1550"/>
      <c r="AHB1" s="1550"/>
      <c r="AHC1" s="1550"/>
      <c r="AHD1" s="1550"/>
      <c r="AHE1" s="1550"/>
      <c r="AHF1" s="1550"/>
      <c r="AHG1" s="1550"/>
      <c r="AHH1" s="1550"/>
      <c r="AHI1" s="1550"/>
      <c r="AHJ1" s="1550"/>
      <c r="AHK1" s="1550"/>
      <c r="AHL1" s="1550"/>
      <c r="AHM1" s="1550"/>
      <c r="AHN1" s="1550"/>
      <c r="AHO1" s="1550"/>
      <c r="AHP1" s="1550"/>
      <c r="AHQ1" s="1550"/>
      <c r="AHR1" s="1550"/>
      <c r="AHS1" s="1550"/>
      <c r="AHT1" s="1550"/>
      <c r="AHU1" s="1550"/>
      <c r="AHV1" s="1550"/>
      <c r="AHW1" s="1550"/>
      <c r="AHX1" s="1550"/>
      <c r="AHY1" s="1550"/>
      <c r="AHZ1" s="1550"/>
      <c r="AIA1" s="1550"/>
      <c r="AIB1" s="1550"/>
      <c r="AIC1" s="1550"/>
      <c r="AID1" s="1550"/>
      <c r="AIE1" s="1550"/>
      <c r="AIF1" s="1550"/>
      <c r="AIG1" s="1550"/>
      <c r="AIH1" s="1550"/>
      <c r="AII1" s="1550"/>
      <c r="AIJ1" s="1550"/>
      <c r="AIK1" s="1550"/>
      <c r="AIL1" s="1550"/>
      <c r="AIM1" s="1550"/>
      <c r="AIN1" s="1550"/>
      <c r="AIO1" s="1550"/>
      <c r="AIP1" s="1550"/>
      <c r="AIQ1" s="1550"/>
      <c r="AIR1" s="1550"/>
      <c r="AIS1" s="1550"/>
      <c r="AIT1" s="1550"/>
      <c r="AIU1" s="1550"/>
      <c r="AIV1" s="1550"/>
      <c r="AIW1" s="1550"/>
      <c r="AIX1" s="1550"/>
      <c r="AIY1" s="1550"/>
      <c r="AIZ1" s="1550"/>
      <c r="AJA1" s="1550"/>
      <c r="AJB1" s="1550"/>
      <c r="AJC1" s="1550"/>
      <c r="AJD1" s="1550"/>
      <c r="AJE1" s="1550"/>
      <c r="AJF1" s="1550"/>
      <c r="AJG1" s="1550"/>
      <c r="AJH1" s="1550"/>
      <c r="AJI1" s="1550"/>
      <c r="AJJ1" s="1550"/>
      <c r="AJK1" s="1550"/>
      <c r="AJL1" s="1550"/>
      <c r="AJM1" s="1550"/>
      <c r="AJN1" s="1550"/>
      <c r="AJO1" s="1550"/>
      <c r="AJP1" s="1550"/>
      <c r="AJQ1" s="1550"/>
      <c r="AJR1" s="1550"/>
      <c r="AJS1" s="1550"/>
      <c r="AJT1" s="1550"/>
      <c r="AJU1" s="1550"/>
      <c r="AJV1" s="1550"/>
      <c r="AJW1" s="1550"/>
      <c r="AJX1" s="1550"/>
      <c r="AJY1" s="1550"/>
      <c r="AJZ1" s="1550"/>
      <c r="AKA1" s="1550"/>
      <c r="AKB1" s="1550"/>
      <c r="AKC1" s="1550"/>
      <c r="AKD1" s="1550"/>
      <c r="AKE1" s="1550"/>
      <c r="AKF1" s="1550"/>
      <c r="AKG1" s="1550"/>
      <c r="AKH1" s="1550"/>
      <c r="AKI1" s="1550"/>
      <c r="AKJ1" s="1550"/>
      <c r="AKK1" s="1550"/>
      <c r="AKL1" s="1550"/>
      <c r="AKM1" s="1550"/>
      <c r="AKN1" s="1550"/>
      <c r="AKO1" s="1550"/>
      <c r="AKP1" s="1550"/>
      <c r="AKQ1" s="1550"/>
      <c r="AKR1" s="1550"/>
      <c r="AKS1" s="1550"/>
      <c r="AKT1" s="1550"/>
      <c r="AKU1" s="1550"/>
      <c r="AKV1" s="1550"/>
      <c r="AKW1" s="1550"/>
      <c r="AKX1" s="1550"/>
      <c r="AKY1" s="1550"/>
      <c r="AKZ1" s="1550"/>
      <c r="ALA1" s="1550"/>
      <c r="ALB1" s="1550"/>
    </row>
    <row r="2" spans="1:990" s="1552" customFormat="1" ht="12.75">
      <c r="A2" s="1553" t="s">
        <v>142</v>
      </c>
      <c r="B2" s="1554"/>
      <c r="C2" s="1554"/>
      <c r="D2" s="1550"/>
      <c r="E2" s="1550"/>
      <c r="F2" s="1550"/>
      <c r="G2" s="1550"/>
      <c r="H2" s="1550"/>
      <c r="I2" s="1550"/>
      <c r="J2" s="1550"/>
      <c r="K2" s="1550"/>
      <c r="L2" s="1550"/>
      <c r="M2" s="1550"/>
      <c r="N2" s="1550"/>
      <c r="O2" s="1550"/>
      <c r="P2" s="1550"/>
      <c r="Q2" s="1550"/>
      <c r="R2" s="1550"/>
      <c r="S2" s="1550"/>
      <c r="T2" s="1550"/>
      <c r="U2" s="1550"/>
      <c r="V2" s="1550"/>
      <c r="W2" s="1550"/>
      <c r="X2" s="1550"/>
      <c r="Y2" s="1550"/>
      <c r="Z2" s="1550"/>
      <c r="AA2" s="1550"/>
      <c r="AB2" s="1550"/>
      <c r="AC2" s="1550"/>
      <c r="AD2" s="1550"/>
      <c r="AE2" s="1550"/>
      <c r="AF2" s="1550"/>
      <c r="AG2" s="1550"/>
      <c r="AH2" s="1550"/>
      <c r="AI2" s="1550"/>
      <c r="AJ2" s="1550"/>
      <c r="AK2" s="1550"/>
      <c r="AL2" s="1550"/>
      <c r="AM2" s="1550"/>
      <c r="AN2" s="1550"/>
      <c r="AO2" s="1550"/>
      <c r="AP2" s="1550"/>
      <c r="AQ2" s="1550"/>
      <c r="AR2" s="1550"/>
      <c r="AS2" s="1550"/>
      <c r="AT2" s="1550"/>
      <c r="AU2" s="1550"/>
      <c r="AV2" s="1550"/>
      <c r="AW2" s="1550"/>
      <c r="AX2" s="1550"/>
      <c r="AY2" s="1550"/>
      <c r="AZ2" s="1550"/>
      <c r="BA2" s="1550"/>
      <c r="BB2" s="1550"/>
      <c r="BC2" s="1550"/>
      <c r="BD2" s="1550"/>
      <c r="BE2" s="1550"/>
      <c r="BF2" s="1550"/>
      <c r="BG2" s="1550"/>
      <c r="BH2" s="1550"/>
      <c r="BI2" s="1550"/>
      <c r="BJ2" s="1550"/>
      <c r="BK2" s="1550"/>
      <c r="BL2" s="1550"/>
      <c r="BM2" s="1550"/>
      <c r="BN2" s="1550"/>
      <c r="BO2" s="1550"/>
      <c r="BP2" s="1550"/>
      <c r="BQ2" s="1550"/>
      <c r="BR2" s="1550"/>
      <c r="BS2" s="1550"/>
      <c r="BT2" s="1550"/>
      <c r="BU2" s="1550"/>
      <c r="BV2" s="1550"/>
      <c r="BW2" s="1550"/>
      <c r="BX2" s="1550"/>
      <c r="BY2" s="1550"/>
      <c r="BZ2" s="1550"/>
      <c r="CA2" s="1550"/>
      <c r="CB2" s="1550"/>
      <c r="CC2" s="1550"/>
      <c r="CD2" s="1550"/>
      <c r="CE2" s="1550"/>
      <c r="CF2" s="1550"/>
      <c r="CG2" s="1550"/>
      <c r="CH2" s="1550"/>
      <c r="CI2" s="1550"/>
      <c r="CJ2" s="1550"/>
      <c r="CK2" s="1550"/>
      <c r="CL2" s="1550"/>
      <c r="CM2" s="1550"/>
      <c r="CN2" s="1550"/>
      <c r="CO2" s="1550"/>
      <c r="CP2" s="1550"/>
      <c r="CQ2" s="1550"/>
      <c r="CR2" s="1550"/>
      <c r="CS2" s="1550"/>
      <c r="CT2" s="1550"/>
      <c r="CU2" s="1550"/>
      <c r="CV2" s="1550"/>
      <c r="CW2" s="1550"/>
      <c r="CX2" s="1550"/>
      <c r="CY2" s="1550"/>
      <c r="CZ2" s="1550"/>
      <c r="DA2" s="1550"/>
      <c r="DB2" s="1550"/>
      <c r="DC2" s="1550"/>
      <c r="DD2" s="1550"/>
      <c r="DE2" s="1550"/>
      <c r="DF2" s="1550"/>
      <c r="DG2" s="1550"/>
      <c r="DH2" s="1550"/>
      <c r="DI2" s="1550"/>
      <c r="DJ2" s="1550"/>
      <c r="DK2" s="1550"/>
      <c r="DL2" s="1550"/>
      <c r="DM2" s="1550"/>
      <c r="DN2" s="1550"/>
      <c r="DO2" s="1550"/>
      <c r="DP2" s="1550"/>
      <c r="DQ2" s="1550"/>
      <c r="DR2" s="1550"/>
      <c r="DS2" s="1550"/>
      <c r="DT2" s="1550"/>
      <c r="DU2" s="1550"/>
      <c r="DV2" s="1550"/>
      <c r="DW2" s="1550"/>
      <c r="DX2" s="1550"/>
      <c r="DY2" s="1550"/>
      <c r="DZ2" s="1550"/>
      <c r="EA2" s="1550"/>
      <c r="EB2" s="1550"/>
      <c r="EC2" s="1550"/>
      <c r="ED2" s="1550"/>
      <c r="EE2" s="1550"/>
      <c r="EF2" s="1550"/>
      <c r="EG2" s="1550"/>
      <c r="EH2" s="1550"/>
      <c r="EI2" s="1550"/>
      <c r="EJ2" s="1550"/>
      <c r="EK2" s="1550"/>
      <c r="EL2" s="1550"/>
      <c r="EM2" s="1550"/>
      <c r="EN2" s="1550"/>
      <c r="EO2" s="1550"/>
      <c r="EP2" s="1550"/>
      <c r="EQ2" s="1550"/>
      <c r="ER2" s="1550"/>
      <c r="ES2" s="1550"/>
      <c r="ET2" s="1550"/>
      <c r="EU2" s="1550"/>
      <c r="EV2" s="1550"/>
      <c r="EW2" s="1550"/>
      <c r="EX2" s="1550"/>
      <c r="EY2" s="1550"/>
      <c r="EZ2" s="1550"/>
      <c r="FA2" s="1550"/>
      <c r="FB2" s="1550"/>
      <c r="FC2" s="1550"/>
      <c r="FD2" s="1550"/>
      <c r="FE2" s="1550"/>
      <c r="FF2" s="1550"/>
      <c r="FG2" s="1550"/>
      <c r="FH2" s="1550"/>
      <c r="FI2" s="1550"/>
      <c r="FJ2" s="1550"/>
      <c r="FK2" s="1550"/>
      <c r="FL2" s="1550"/>
      <c r="FM2" s="1550"/>
      <c r="FN2" s="1550"/>
      <c r="FO2" s="1550"/>
      <c r="FP2" s="1550"/>
      <c r="FQ2" s="1550"/>
      <c r="FR2" s="1550"/>
      <c r="FS2" s="1550"/>
      <c r="FT2" s="1550"/>
      <c r="FU2" s="1550"/>
      <c r="FV2" s="1550"/>
      <c r="FW2" s="1550"/>
      <c r="FX2" s="1550"/>
      <c r="FY2" s="1550"/>
      <c r="FZ2" s="1550"/>
      <c r="GA2" s="1550"/>
      <c r="GB2" s="1550"/>
      <c r="GC2" s="1550"/>
      <c r="GD2" s="1550"/>
      <c r="GE2" s="1550"/>
      <c r="GF2" s="1550"/>
      <c r="GG2" s="1550"/>
      <c r="GH2" s="1550"/>
      <c r="GI2" s="1550"/>
      <c r="GJ2" s="1550"/>
      <c r="GK2" s="1550"/>
      <c r="GL2" s="1550"/>
      <c r="GM2" s="1550"/>
      <c r="GN2" s="1550"/>
      <c r="GO2" s="1550"/>
      <c r="GP2" s="1550"/>
      <c r="GQ2" s="1550"/>
      <c r="GR2" s="1550"/>
      <c r="GS2" s="1550"/>
      <c r="GT2" s="1550"/>
      <c r="GU2" s="1550"/>
      <c r="GV2" s="1550"/>
      <c r="GW2" s="1550"/>
      <c r="GX2" s="1550"/>
      <c r="GY2" s="1550"/>
      <c r="GZ2" s="1550"/>
      <c r="HA2" s="1550"/>
      <c r="HB2" s="1550"/>
      <c r="HC2" s="1550"/>
      <c r="HD2" s="1550"/>
      <c r="HE2" s="1550"/>
      <c r="HF2" s="1550"/>
      <c r="HG2" s="1550"/>
      <c r="HH2" s="1550"/>
      <c r="HI2" s="1550"/>
      <c r="HJ2" s="1550"/>
      <c r="HK2" s="1550"/>
      <c r="HL2" s="1550"/>
      <c r="HM2" s="1550"/>
      <c r="HN2" s="1550"/>
      <c r="HO2" s="1550"/>
      <c r="HP2" s="1550"/>
      <c r="HQ2" s="1550"/>
      <c r="HR2" s="1550"/>
      <c r="HS2" s="1550"/>
      <c r="HT2" s="1550"/>
      <c r="HU2" s="1550"/>
      <c r="HV2" s="1550"/>
      <c r="HW2" s="1550"/>
      <c r="HX2" s="1550"/>
      <c r="HY2" s="1550"/>
      <c r="HZ2" s="1550"/>
      <c r="IA2" s="1550"/>
      <c r="IB2" s="1550"/>
      <c r="IC2" s="1550"/>
      <c r="ID2" s="1550"/>
      <c r="IE2" s="1550"/>
      <c r="IF2" s="1550"/>
      <c r="IG2" s="1550"/>
      <c r="IH2" s="1550"/>
      <c r="II2" s="1550"/>
      <c r="IJ2" s="1550"/>
      <c r="IK2" s="1550"/>
      <c r="IL2" s="1550"/>
      <c r="IM2" s="1550"/>
      <c r="IN2" s="1550"/>
      <c r="IO2" s="1550"/>
      <c r="IP2" s="1550"/>
      <c r="IQ2" s="1550"/>
      <c r="IR2" s="1550"/>
      <c r="IS2" s="1550"/>
      <c r="IT2" s="1550"/>
      <c r="IU2" s="1550"/>
      <c r="IV2" s="1550"/>
      <c r="IW2" s="1550"/>
      <c r="IX2" s="1550"/>
      <c r="IY2" s="1550"/>
      <c r="IZ2" s="1550"/>
      <c r="JA2" s="1550"/>
      <c r="JB2" s="1550"/>
      <c r="JC2" s="1550"/>
      <c r="JD2" s="1550"/>
      <c r="JE2" s="1550"/>
      <c r="JF2" s="1550"/>
      <c r="JG2" s="1550"/>
      <c r="JH2" s="1550"/>
      <c r="JI2" s="1550"/>
      <c r="JJ2" s="1550"/>
      <c r="JK2" s="1550"/>
      <c r="JL2" s="1550"/>
      <c r="JM2" s="1550"/>
      <c r="JN2" s="1550"/>
      <c r="JO2" s="1550"/>
      <c r="JP2" s="1550"/>
      <c r="JQ2" s="1550"/>
      <c r="JR2" s="1550"/>
      <c r="JS2" s="1550"/>
      <c r="JT2" s="1550"/>
      <c r="JU2" s="1550"/>
      <c r="JV2" s="1550"/>
      <c r="JW2" s="1550"/>
      <c r="JX2" s="1550"/>
      <c r="JY2" s="1550"/>
      <c r="JZ2" s="1550"/>
      <c r="KA2" s="1550"/>
      <c r="KB2" s="1550"/>
      <c r="KC2" s="1550"/>
      <c r="KD2" s="1550"/>
      <c r="KE2" s="1550"/>
      <c r="KF2" s="1550"/>
      <c r="KG2" s="1550"/>
      <c r="KH2" s="1550"/>
      <c r="KI2" s="1550"/>
      <c r="KJ2" s="1550"/>
      <c r="KK2" s="1550"/>
      <c r="KL2" s="1550"/>
      <c r="KM2" s="1550"/>
      <c r="KN2" s="1550"/>
      <c r="KO2" s="1550"/>
      <c r="KP2" s="1550"/>
      <c r="KQ2" s="1550"/>
      <c r="KR2" s="1550"/>
      <c r="KS2" s="1550"/>
      <c r="KT2" s="1550"/>
      <c r="KU2" s="1550"/>
      <c r="KV2" s="1550"/>
      <c r="KW2" s="1550"/>
      <c r="KX2" s="1550"/>
      <c r="KY2" s="1550"/>
      <c r="KZ2" s="1550"/>
      <c r="LA2" s="1550"/>
      <c r="LB2" s="1550"/>
      <c r="LC2" s="1550"/>
      <c r="LD2" s="1550"/>
      <c r="LE2" s="1550"/>
      <c r="LF2" s="1550"/>
      <c r="LG2" s="1550"/>
      <c r="LH2" s="1550"/>
      <c r="LI2" s="1550"/>
      <c r="LJ2" s="1550"/>
      <c r="LK2" s="1550"/>
      <c r="LL2" s="1550"/>
      <c r="LM2" s="1550"/>
      <c r="LN2" s="1550"/>
      <c r="LO2" s="1550"/>
      <c r="LP2" s="1550"/>
      <c r="LQ2" s="1550"/>
      <c r="LR2" s="1550"/>
      <c r="LS2" s="1550"/>
      <c r="LT2" s="1550"/>
      <c r="LU2" s="1550"/>
      <c r="LV2" s="1550"/>
      <c r="LW2" s="1550"/>
      <c r="LX2" s="1550"/>
      <c r="LY2" s="1550"/>
      <c r="LZ2" s="1550"/>
      <c r="MA2" s="1550"/>
      <c r="MB2" s="1550"/>
      <c r="MC2" s="1550"/>
      <c r="MD2" s="1550"/>
      <c r="ME2" s="1550"/>
      <c r="MF2" s="1550"/>
      <c r="MG2" s="1550"/>
      <c r="MH2" s="1550"/>
      <c r="MI2" s="1550"/>
      <c r="MJ2" s="1550"/>
      <c r="MK2" s="1550"/>
      <c r="ML2" s="1550"/>
      <c r="MM2" s="1550"/>
      <c r="MN2" s="1550"/>
      <c r="MO2" s="1550"/>
      <c r="MP2" s="1550"/>
      <c r="MQ2" s="1550"/>
      <c r="MR2" s="1550"/>
      <c r="MS2" s="1550"/>
      <c r="MT2" s="1550"/>
      <c r="MU2" s="1550"/>
      <c r="MV2" s="1550"/>
      <c r="MW2" s="1550"/>
      <c r="MX2" s="1550"/>
      <c r="MY2" s="1550"/>
      <c r="MZ2" s="1550"/>
      <c r="NA2" s="1550"/>
      <c r="NB2" s="1550"/>
      <c r="NC2" s="1550"/>
      <c r="ND2" s="1550"/>
      <c r="NE2" s="1550"/>
      <c r="NF2" s="1550"/>
      <c r="NG2" s="1550"/>
      <c r="NH2" s="1550"/>
      <c r="NI2" s="1550"/>
      <c r="NJ2" s="1550"/>
      <c r="NK2" s="1550"/>
      <c r="NL2" s="1550"/>
      <c r="NM2" s="1550"/>
      <c r="NN2" s="1550"/>
      <c r="NO2" s="1550"/>
      <c r="NP2" s="1550"/>
      <c r="NQ2" s="1550"/>
      <c r="NR2" s="1550"/>
      <c r="NS2" s="1550"/>
      <c r="NT2" s="1550"/>
      <c r="NU2" s="1550"/>
      <c r="NV2" s="1550"/>
      <c r="NW2" s="1550"/>
      <c r="NX2" s="1550"/>
      <c r="NY2" s="1550"/>
      <c r="NZ2" s="1550"/>
      <c r="OA2" s="1550"/>
      <c r="OB2" s="1550"/>
      <c r="OC2" s="1550"/>
      <c r="OD2" s="1550"/>
      <c r="OE2" s="1550"/>
      <c r="OF2" s="1550"/>
      <c r="OG2" s="1550"/>
      <c r="OH2" s="1550"/>
      <c r="OI2" s="1550"/>
      <c r="OJ2" s="1550"/>
      <c r="OK2" s="1550"/>
      <c r="OL2" s="1550"/>
      <c r="OM2" s="1550"/>
      <c r="ON2" s="1550"/>
      <c r="OO2" s="1550"/>
      <c r="OP2" s="1550"/>
      <c r="OQ2" s="1550"/>
      <c r="OR2" s="1550"/>
      <c r="OS2" s="1550"/>
      <c r="OT2" s="1550"/>
      <c r="OU2" s="1550"/>
      <c r="OV2" s="1550"/>
      <c r="OW2" s="1550"/>
      <c r="OX2" s="1550"/>
      <c r="OY2" s="1550"/>
      <c r="OZ2" s="1550"/>
      <c r="PA2" s="1550"/>
      <c r="PB2" s="1550"/>
      <c r="PC2" s="1550"/>
      <c r="PD2" s="1550"/>
      <c r="PE2" s="1550"/>
      <c r="PF2" s="1550"/>
      <c r="PG2" s="1550"/>
      <c r="PH2" s="1550"/>
      <c r="PI2" s="1550"/>
      <c r="PJ2" s="1550"/>
      <c r="PK2" s="1550"/>
      <c r="PL2" s="1550"/>
      <c r="PM2" s="1550"/>
      <c r="PN2" s="1550"/>
      <c r="PO2" s="1550"/>
      <c r="PP2" s="1550"/>
      <c r="PQ2" s="1550"/>
      <c r="PR2" s="1550"/>
      <c r="PS2" s="1550"/>
      <c r="PT2" s="1550"/>
      <c r="PU2" s="1550"/>
      <c r="PV2" s="1550"/>
      <c r="PW2" s="1550"/>
      <c r="PX2" s="1550"/>
      <c r="PY2" s="1550"/>
      <c r="PZ2" s="1550"/>
      <c r="QA2" s="1550"/>
      <c r="QB2" s="1550"/>
      <c r="QC2" s="1550"/>
      <c r="QD2" s="1550"/>
      <c r="QE2" s="1550"/>
      <c r="QF2" s="1550"/>
      <c r="QG2" s="1550"/>
      <c r="QH2" s="1550"/>
      <c r="QI2" s="1550"/>
      <c r="QJ2" s="1550"/>
      <c r="QK2" s="1550"/>
      <c r="QL2" s="1550"/>
      <c r="QM2" s="1550"/>
      <c r="QN2" s="1550"/>
      <c r="QO2" s="1550"/>
      <c r="QP2" s="1550"/>
      <c r="QQ2" s="1550"/>
      <c r="QR2" s="1550"/>
      <c r="QS2" s="1550"/>
      <c r="QT2" s="1550"/>
      <c r="QU2" s="1550"/>
      <c r="QV2" s="1550"/>
      <c r="QW2" s="1550"/>
      <c r="QX2" s="1550"/>
      <c r="QY2" s="1550"/>
      <c r="QZ2" s="1550"/>
      <c r="RA2" s="1550"/>
      <c r="RB2" s="1550"/>
      <c r="RC2" s="1550"/>
      <c r="RD2" s="1550"/>
      <c r="RE2" s="1550"/>
      <c r="RF2" s="1550"/>
      <c r="RG2" s="1550"/>
      <c r="RH2" s="1550"/>
      <c r="RI2" s="1550"/>
      <c r="RJ2" s="1550"/>
      <c r="RK2" s="1550"/>
      <c r="RL2" s="1550"/>
      <c r="RM2" s="1550"/>
      <c r="RN2" s="1550"/>
      <c r="RO2" s="1550"/>
      <c r="RP2" s="1550"/>
      <c r="RQ2" s="1550"/>
      <c r="RR2" s="1550"/>
      <c r="RS2" s="1550"/>
      <c r="RT2" s="1550"/>
      <c r="RU2" s="1550"/>
      <c r="RV2" s="1550"/>
      <c r="RW2" s="1550"/>
      <c r="RX2" s="1550"/>
      <c r="RY2" s="1550"/>
      <c r="RZ2" s="1550"/>
      <c r="SA2" s="1550"/>
      <c r="SB2" s="1550"/>
      <c r="SC2" s="1550"/>
      <c r="SD2" s="1550"/>
      <c r="SE2" s="1550"/>
      <c r="SF2" s="1550"/>
      <c r="SG2" s="1550"/>
      <c r="SH2" s="1550"/>
      <c r="SI2" s="1550"/>
      <c r="SJ2" s="1550"/>
      <c r="SK2" s="1550"/>
      <c r="SL2" s="1550"/>
      <c r="SM2" s="1550"/>
      <c r="SN2" s="1550"/>
      <c r="SO2" s="1550"/>
      <c r="SP2" s="1550"/>
      <c r="SQ2" s="1550"/>
      <c r="SR2" s="1550"/>
      <c r="SS2" s="1550"/>
      <c r="ST2" s="1550"/>
      <c r="SU2" s="1550"/>
      <c r="SV2" s="1550"/>
      <c r="SW2" s="1550"/>
      <c r="SX2" s="1550"/>
      <c r="SY2" s="1550"/>
      <c r="SZ2" s="1550"/>
      <c r="TA2" s="1550"/>
      <c r="TB2" s="1550"/>
      <c r="TC2" s="1550"/>
      <c r="TD2" s="1550"/>
      <c r="TE2" s="1550"/>
      <c r="TF2" s="1550"/>
      <c r="TG2" s="1550"/>
      <c r="TH2" s="1550"/>
      <c r="TI2" s="1550"/>
      <c r="TJ2" s="1550"/>
      <c r="TK2" s="1550"/>
      <c r="TL2" s="1550"/>
      <c r="TM2" s="1550"/>
      <c r="TN2" s="1550"/>
      <c r="TO2" s="1550"/>
      <c r="TP2" s="1550"/>
      <c r="TQ2" s="1550"/>
      <c r="TR2" s="1550"/>
      <c r="TS2" s="1550"/>
      <c r="TT2" s="1550"/>
      <c r="TU2" s="1550"/>
      <c r="TV2" s="1550"/>
      <c r="TW2" s="1550"/>
      <c r="TX2" s="1550"/>
      <c r="TY2" s="1550"/>
      <c r="TZ2" s="1550"/>
      <c r="UA2" s="1550"/>
      <c r="UB2" s="1550"/>
      <c r="UC2" s="1550"/>
      <c r="UD2" s="1550"/>
      <c r="UE2" s="1550"/>
      <c r="UF2" s="1550"/>
      <c r="UG2" s="1550"/>
      <c r="UH2" s="1550"/>
      <c r="UI2" s="1550"/>
      <c r="UJ2" s="1550"/>
      <c r="UK2" s="1550"/>
      <c r="UL2" s="1550"/>
      <c r="UM2" s="1550"/>
      <c r="UN2" s="1550"/>
      <c r="UO2" s="1550"/>
      <c r="UP2" s="1550"/>
      <c r="UQ2" s="1550"/>
      <c r="UR2" s="1550"/>
      <c r="US2" s="1550"/>
      <c r="UT2" s="1550"/>
      <c r="UU2" s="1550"/>
      <c r="UV2" s="1550"/>
      <c r="UW2" s="1550"/>
      <c r="UX2" s="1550"/>
      <c r="UY2" s="1550"/>
      <c r="UZ2" s="1550"/>
      <c r="VA2" s="1550"/>
      <c r="VB2" s="1550"/>
      <c r="VC2" s="1550"/>
      <c r="VD2" s="1550"/>
      <c r="VE2" s="1550"/>
      <c r="VF2" s="1550"/>
      <c r="VG2" s="1550"/>
      <c r="VH2" s="1550"/>
      <c r="VI2" s="1550"/>
      <c r="VJ2" s="1550"/>
      <c r="VK2" s="1550"/>
      <c r="VL2" s="1550"/>
      <c r="VM2" s="1550"/>
      <c r="VN2" s="1550"/>
      <c r="VO2" s="1550"/>
      <c r="VP2" s="1550"/>
      <c r="VQ2" s="1550"/>
      <c r="VR2" s="1550"/>
      <c r="VS2" s="1550"/>
      <c r="VT2" s="1550"/>
      <c r="VU2" s="1550"/>
      <c r="VV2" s="1550"/>
      <c r="VW2" s="1550"/>
      <c r="VX2" s="1550"/>
      <c r="VY2" s="1550"/>
      <c r="VZ2" s="1550"/>
      <c r="WA2" s="1550"/>
      <c r="WB2" s="1550"/>
      <c r="WC2" s="1550"/>
      <c r="WD2" s="1550"/>
      <c r="WE2" s="1550"/>
      <c r="WF2" s="1550"/>
      <c r="WG2" s="1550"/>
      <c r="WH2" s="1550"/>
      <c r="WI2" s="1550"/>
      <c r="WJ2" s="1550"/>
      <c r="WK2" s="1550"/>
      <c r="WL2" s="1550"/>
      <c r="WM2" s="1550"/>
      <c r="WN2" s="1550"/>
      <c r="WO2" s="1550"/>
      <c r="WP2" s="1550"/>
      <c r="WQ2" s="1550"/>
      <c r="WR2" s="1550"/>
      <c r="WS2" s="1550"/>
      <c r="WT2" s="1550"/>
      <c r="WU2" s="1550"/>
      <c r="WV2" s="1550"/>
      <c r="WW2" s="1550"/>
      <c r="WX2" s="1550"/>
      <c r="WY2" s="1550"/>
      <c r="WZ2" s="1550"/>
      <c r="XA2" s="1550"/>
      <c r="XB2" s="1550"/>
      <c r="XC2" s="1550"/>
      <c r="XD2" s="1550"/>
      <c r="XE2" s="1550"/>
      <c r="XF2" s="1550"/>
      <c r="XG2" s="1550"/>
      <c r="XH2" s="1550"/>
      <c r="XI2" s="1550"/>
      <c r="XJ2" s="1550"/>
      <c r="XK2" s="1550"/>
      <c r="XL2" s="1550"/>
      <c r="XM2" s="1550"/>
      <c r="XN2" s="1550"/>
      <c r="XO2" s="1550"/>
      <c r="XP2" s="1550"/>
      <c r="XQ2" s="1550"/>
      <c r="XR2" s="1550"/>
      <c r="XS2" s="1550"/>
      <c r="XT2" s="1550"/>
      <c r="XU2" s="1550"/>
      <c r="XV2" s="1550"/>
      <c r="XW2" s="1550"/>
      <c r="XX2" s="1550"/>
      <c r="XY2" s="1550"/>
      <c r="XZ2" s="1550"/>
      <c r="YA2" s="1550"/>
      <c r="YB2" s="1550"/>
      <c r="YC2" s="1550"/>
      <c r="YD2" s="1550"/>
      <c r="YE2" s="1550"/>
      <c r="YF2" s="1550"/>
      <c r="YG2" s="1550"/>
      <c r="YH2" s="1550"/>
      <c r="YI2" s="1550"/>
      <c r="YJ2" s="1550"/>
      <c r="YK2" s="1550"/>
      <c r="YL2" s="1550"/>
      <c r="YM2" s="1550"/>
      <c r="YN2" s="1550"/>
      <c r="YO2" s="1550"/>
      <c r="YP2" s="1550"/>
      <c r="YQ2" s="1550"/>
      <c r="YR2" s="1550"/>
      <c r="YS2" s="1550"/>
      <c r="YT2" s="1550"/>
      <c r="YU2" s="1550"/>
      <c r="YV2" s="1550"/>
      <c r="YW2" s="1550"/>
      <c r="YX2" s="1550"/>
      <c r="YY2" s="1550"/>
      <c r="YZ2" s="1550"/>
      <c r="ZA2" s="1550"/>
      <c r="ZB2" s="1550"/>
      <c r="ZC2" s="1550"/>
      <c r="ZD2" s="1550"/>
      <c r="ZE2" s="1550"/>
      <c r="ZF2" s="1550"/>
      <c r="ZG2" s="1550"/>
      <c r="ZH2" s="1550"/>
      <c r="ZI2" s="1550"/>
      <c r="ZJ2" s="1550"/>
      <c r="ZK2" s="1550"/>
      <c r="ZL2" s="1550"/>
      <c r="ZM2" s="1550"/>
      <c r="ZN2" s="1550"/>
      <c r="ZO2" s="1550"/>
      <c r="ZP2" s="1550"/>
      <c r="ZQ2" s="1550"/>
      <c r="ZR2" s="1550"/>
      <c r="ZS2" s="1550"/>
      <c r="ZT2" s="1550"/>
      <c r="ZU2" s="1550"/>
      <c r="ZV2" s="1550"/>
      <c r="ZW2" s="1550"/>
      <c r="ZX2" s="1550"/>
      <c r="ZY2" s="1550"/>
      <c r="ZZ2" s="1550"/>
      <c r="AAA2" s="1550"/>
      <c r="AAB2" s="1550"/>
      <c r="AAC2" s="1550"/>
      <c r="AAD2" s="1550"/>
      <c r="AAE2" s="1550"/>
      <c r="AAF2" s="1550"/>
      <c r="AAG2" s="1550"/>
      <c r="AAH2" s="1550"/>
      <c r="AAI2" s="1550"/>
      <c r="AAJ2" s="1550"/>
      <c r="AAK2" s="1550"/>
      <c r="AAL2" s="1550"/>
      <c r="AAM2" s="1550"/>
      <c r="AAN2" s="1550"/>
      <c r="AAO2" s="1550"/>
      <c r="AAP2" s="1550"/>
      <c r="AAQ2" s="1550"/>
      <c r="AAR2" s="1550"/>
      <c r="AAS2" s="1550"/>
      <c r="AAT2" s="1550"/>
      <c r="AAU2" s="1550"/>
      <c r="AAV2" s="1550"/>
      <c r="AAW2" s="1550"/>
      <c r="AAX2" s="1550"/>
      <c r="AAY2" s="1550"/>
      <c r="AAZ2" s="1550"/>
      <c r="ABA2" s="1550"/>
      <c r="ABB2" s="1550"/>
      <c r="ABC2" s="1550"/>
      <c r="ABD2" s="1550"/>
      <c r="ABE2" s="1550"/>
      <c r="ABF2" s="1550"/>
      <c r="ABG2" s="1550"/>
      <c r="ABH2" s="1550"/>
      <c r="ABI2" s="1550"/>
      <c r="ABJ2" s="1550"/>
      <c r="ABK2" s="1550"/>
      <c r="ABL2" s="1550"/>
      <c r="ABM2" s="1550"/>
      <c r="ABN2" s="1550"/>
      <c r="ABO2" s="1550"/>
      <c r="ABP2" s="1550"/>
      <c r="ABQ2" s="1550"/>
      <c r="ABR2" s="1550"/>
      <c r="ABS2" s="1550"/>
      <c r="ABT2" s="1550"/>
      <c r="ABU2" s="1550"/>
      <c r="ABV2" s="1550"/>
      <c r="ABW2" s="1550"/>
      <c r="ABX2" s="1550"/>
      <c r="ABY2" s="1550"/>
      <c r="ABZ2" s="1550"/>
      <c r="ACA2" s="1550"/>
      <c r="ACB2" s="1550"/>
      <c r="ACC2" s="1550"/>
      <c r="ACD2" s="1550"/>
      <c r="ACE2" s="1550"/>
      <c r="ACF2" s="1550"/>
      <c r="ACG2" s="1550"/>
      <c r="ACH2" s="1550"/>
      <c r="ACI2" s="1550"/>
      <c r="ACJ2" s="1550"/>
      <c r="ACK2" s="1550"/>
      <c r="ACL2" s="1550"/>
      <c r="ACM2" s="1550"/>
      <c r="ACN2" s="1550"/>
      <c r="ACO2" s="1550"/>
      <c r="ACP2" s="1550"/>
      <c r="ACQ2" s="1550"/>
      <c r="ACR2" s="1550"/>
      <c r="ACS2" s="1550"/>
      <c r="ACT2" s="1550"/>
      <c r="ACU2" s="1550"/>
      <c r="ACV2" s="1550"/>
      <c r="ACW2" s="1550"/>
      <c r="ACX2" s="1550"/>
      <c r="ACY2" s="1550"/>
      <c r="ACZ2" s="1550"/>
      <c r="ADA2" s="1550"/>
      <c r="ADB2" s="1550"/>
      <c r="ADC2" s="1550"/>
      <c r="ADD2" s="1550"/>
      <c r="ADE2" s="1550"/>
      <c r="ADF2" s="1550"/>
      <c r="ADG2" s="1550"/>
      <c r="ADH2" s="1550"/>
      <c r="ADI2" s="1550"/>
      <c r="ADJ2" s="1550"/>
      <c r="ADK2" s="1550"/>
      <c r="ADL2" s="1550"/>
      <c r="ADM2" s="1550"/>
      <c r="ADN2" s="1550"/>
      <c r="ADO2" s="1550"/>
      <c r="ADP2" s="1550"/>
      <c r="ADQ2" s="1550"/>
      <c r="ADR2" s="1550"/>
      <c r="ADS2" s="1550"/>
      <c r="ADT2" s="1550"/>
      <c r="ADU2" s="1550"/>
      <c r="ADV2" s="1550"/>
      <c r="ADW2" s="1550"/>
      <c r="ADX2" s="1550"/>
      <c r="ADY2" s="1550"/>
      <c r="ADZ2" s="1550"/>
      <c r="AEA2" s="1550"/>
      <c r="AEB2" s="1550"/>
      <c r="AEC2" s="1550"/>
      <c r="AED2" s="1550"/>
      <c r="AEE2" s="1550"/>
      <c r="AEF2" s="1550"/>
      <c r="AEG2" s="1550"/>
      <c r="AEH2" s="1550"/>
      <c r="AEI2" s="1550"/>
      <c r="AEJ2" s="1550"/>
      <c r="AEK2" s="1550"/>
      <c r="AEL2" s="1550"/>
      <c r="AEM2" s="1550"/>
      <c r="AEN2" s="1550"/>
      <c r="AEO2" s="1550"/>
      <c r="AEP2" s="1550"/>
      <c r="AEQ2" s="1550"/>
      <c r="AER2" s="1550"/>
      <c r="AES2" s="1550"/>
      <c r="AET2" s="1550"/>
      <c r="AEU2" s="1550"/>
      <c r="AEV2" s="1550"/>
      <c r="AEW2" s="1550"/>
      <c r="AEX2" s="1550"/>
      <c r="AEY2" s="1550"/>
      <c r="AEZ2" s="1550"/>
      <c r="AFA2" s="1550"/>
      <c r="AFB2" s="1550"/>
      <c r="AFC2" s="1550"/>
      <c r="AFD2" s="1550"/>
      <c r="AFE2" s="1550"/>
      <c r="AFF2" s="1550"/>
      <c r="AFG2" s="1550"/>
      <c r="AFH2" s="1550"/>
      <c r="AFI2" s="1550"/>
      <c r="AFJ2" s="1550"/>
      <c r="AFK2" s="1550"/>
      <c r="AFL2" s="1550"/>
      <c r="AFM2" s="1550"/>
      <c r="AFN2" s="1550"/>
      <c r="AFO2" s="1550"/>
      <c r="AFP2" s="1550"/>
      <c r="AFQ2" s="1550"/>
      <c r="AFR2" s="1550"/>
      <c r="AFS2" s="1550"/>
      <c r="AFT2" s="1550"/>
      <c r="AFU2" s="1550"/>
      <c r="AFV2" s="1550"/>
      <c r="AFW2" s="1550"/>
      <c r="AFX2" s="1550"/>
      <c r="AFY2" s="1550"/>
      <c r="AFZ2" s="1550"/>
      <c r="AGA2" s="1550"/>
      <c r="AGB2" s="1550"/>
      <c r="AGC2" s="1550"/>
      <c r="AGD2" s="1550"/>
      <c r="AGE2" s="1550"/>
      <c r="AGF2" s="1550"/>
      <c r="AGG2" s="1550"/>
      <c r="AGH2" s="1550"/>
      <c r="AGI2" s="1550"/>
      <c r="AGJ2" s="1550"/>
      <c r="AGK2" s="1550"/>
      <c r="AGL2" s="1550"/>
      <c r="AGM2" s="1550"/>
      <c r="AGN2" s="1550"/>
      <c r="AGO2" s="1550"/>
      <c r="AGP2" s="1550"/>
      <c r="AGQ2" s="1550"/>
      <c r="AGR2" s="1550"/>
      <c r="AGS2" s="1550"/>
      <c r="AGT2" s="1550"/>
      <c r="AGU2" s="1550"/>
      <c r="AGV2" s="1550"/>
      <c r="AGW2" s="1550"/>
      <c r="AGX2" s="1550"/>
      <c r="AGY2" s="1550"/>
      <c r="AGZ2" s="1550"/>
      <c r="AHA2" s="1550"/>
      <c r="AHB2" s="1550"/>
      <c r="AHC2" s="1550"/>
      <c r="AHD2" s="1550"/>
      <c r="AHE2" s="1550"/>
      <c r="AHF2" s="1550"/>
      <c r="AHG2" s="1550"/>
      <c r="AHH2" s="1550"/>
      <c r="AHI2" s="1550"/>
      <c r="AHJ2" s="1550"/>
      <c r="AHK2" s="1550"/>
      <c r="AHL2" s="1550"/>
      <c r="AHM2" s="1550"/>
      <c r="AHN2" s="1550"/>
      <c r="AHO2" s="1550"/>
      <c r="AHP2" s="1550"/>
      <c r="AHQ2" s="1550"/>
      <c r="AHR2" s="1550"/>
      <c r="AHS2" s="1550"/>
      <c r="AHT2" s="1550"/>
      <c r="AHU2" s="1550"/>
      <c r="AHV2" s="1550"/>
      <c r="AHW2" s="1550"/>
      <c r="AHX2" s="1550"/>
      <c r="AHY2" s="1550"/>
      <c r="AHZ2" s="1550"/>
      <c r="AIA2" s="1550"/>
      <c r="AIB2" s="1550"/>
      <c r="AIC2" s="1550"/>
      <c r="AID2" s="1550"/>
      <c r="AIE2" s="1550"/>
      <c r="AIF2" s="1550"/>
      <c r="AIG2" s="1550"/>
      <c r="AIH2" s="1550"/>
      <c r="AII2" s="1550"/>
      <c r="AIJ2" s="1550"/>
      <c r="AIK2" s="1550"/>
      <c r="AIL2" s="1550"/>
      <c r="AIM2" s="1550"/>
      <c r="AIN2" s="1550"/>
      <c r="AIO2" s="1550"/>
      <c r="AIP2" s="1550"/>
      <c r="AIQ2" s="1550"/>
      <c r="AIR2" s="1550"/>
      <c r="AIS2" s="1550"/>
      <c r="AIT2" s="1550"/>
      <c r="AIU2" s="1550"/>
      <c r="AIV2" s="1550"/>
      <c r="AIW2" s="1550"/>
      <c r="AIX2" s="1550"/>
      <c r="AIY2" s="1550"/>
      <c r="AIZ2" s="1550"/>
      <c r="AJA2" s="1550"/>
      <c r="AJB2" s="1550"/>
      <c r="AJC2" s="1550"/>
      <c r="AJD2" s="1550"/>
      <c r="AJE2" s="1550"/>
      <c r="AJF2" s="1550"/>
      <c r="AJG2" s="1550"/>
      <c r="AJH2" s="1550"/>
      <c r="AJI2" s="1550"/>
      <c r="AJJ2" s="1550"/>
      <c r="AJK2" s="1550"/>
      <c r="AJL2" s="1550"/>
      <c r="AJM2" s="1550"/>
      <c r="AJN2" s="1550"/>
      <c r="AJO2" s="1550"/>
      <c r="AJP2" s="1550"/>
      <c r="AJQ2" s="1550"/>
      <c r="AJR2" s="1550"/>
      <c r="AJS2" s="1550"/>
      <c r="AJT2" s="1550"/>
      <c r="AJU2" s="1550"/>
      <c r="AJV2" s="1550"/>
      <c r="AJW2" s="1550"/>
      <c r="AJX2" s="1550"/>
      <c r="AJY2" s="1550"/>
      <c r="AJZ2" s="1550"/>
      <c r="AKA2" s="1550"/>
      <c r="AKB2" s="1550"/>
      <c r="AKC2" s="1550"/>
      <c r="AKD2" s="1550"/>
      <c r="AKE2" s="1550"/>
      <c r="AKF2" s="1550"/>
      <c r="AKG2" s="1550"/>
      <c r="AKH2" s="1550"/>
      <c r="AKI2" s="1550"/>
      <c r="AKJ2" s="1550"/>
      <c r="AKK2" s="1550"/>
      <c r="AKL2" s="1550"/>
      <c r="AKM2" s="1550"/>
      <c r="AKN2" s="1550"/>
      <c r="AKO2" s="1550"/>
      <c r="AKP2" s="1550"/>
      <c r="AKQ2" s="1550"/>
      <c r="AKR2" s="1550"/>
      <c r="AKS2" s="1550"/>
      <c r="AKT2" s="1550"/>
      <c r="AKU2" s="1550"/>
      <c r="AKV2" s="1550"/>
      <c r="AKW2" s="1550"/>
      <c r="AKX2" s="1550"/>
      <c r="AKY2" s="1550"/>
      <c r="AKZ2" s="1550"/>
      <c r="ALA2" s="1550"/>
      <c r="ALB2" s="1550"/>
    </row>
    <row r="3" spans="1:990" s="1552" customFormat="1" ht="17.25" customHeight="1">
      <c r="A3" s="1555" t="s">
        <v>1593</v>
      </c>
      <c r="B3" s="1554"/>
      <c r="C3" s="1554"/>
      <c r="D3" s="1550"/>
      <c r="E3" s="1550"/>
      <c r="F3" s="1550"/>
      <c r="G3" s="1550"/>
      <c r="H3" s="1550"/>
      <c r="I3" s="1550"/>
      <c r="J3" s="1550"/>
      <c r="K3" s="1550"/>
      <c r="L3" s="1550"/>
      <c r="M3" s="1550"/>
      <c r="N3" s="1550"/>
      <c r="O3" s="1550"/>
      <c r="P3" s="1550"/>
      <c r="Q3" s="1550"/>
      <c r="R3" s="1550"/>
      <c r="S3" s="1550"/>
      <c r="T3" s="1550"/>
      <c r="U3" s="1550"/>
      <c r="V3" s="1550"/>
      <c r="W3" s="1550"/>
      <c r="X3" s="1550"/>
      <c r="Y3" s="1550"/>
      <c r="Z3" s="1550"/>
      <c r="AA3" s="1550"/>
      <c r="AB3" s="1550"/>
      <c r="AC3" s="1550"/>
      <c r="AD3" s="1550"/>
      <c r="AE3" s="1550"/>
      <c r="AF3" s="1550"/>
      <c r="AG3" s="1550"/>
      <c r="AH3" s="1550"/>
      <c r="AI3" s="1550"/>
      <c r="AJ3" s="1550"/>
      <c r="AK3" s="1550"/>
      <c r="AL3" s="1550"/>
      <c r="AM3" s="1550"/>
      <c r="AN3" s="1550"/>
      <c r="AO3" s="1550"/>
      <c r="AP3" s="1550"/>
      <c r="AQ3" s="1550"/>
      <c r="AR3" s="1550"/>
      <c r="AS3" s="1550"/>
      <c r="AT3" s="1550"/>
      <c r="AU3" s="1550"/>
      <c r="AV3" s="1550"/>
      <c r="AW3" s="1550"/>
      <c r="AX3" s="1550"/>
      <c r="AY3" s="1550"/>
      <c r="AZ3" s="1550"/>
      <c r="BA3" s="1550"/>
      <c r="BB3" s="1550"/>
      <c r="BC3" s="1550"/>
      <c r="BD3" s="1550"/>
      <c r="BE3" s="1550"/>
      <c r="BF3" s="1550"/>
      <c r="BG3" s="1550"/>
      <c r="BH3" s="1550"/>
      <c r="BI3" s="1550"/>
      <c r="BJ3" s="1550"/>
      <c r="BK3" s="1550"/>
      <c r="BL3" s="1550"/>
      <c r="BM3" s="1550"/>
      <c r="BN3" s="1550"/>
      <c r="BO3" s="1550"/>
      <c r="BP3" s="1550"/>
      <c r="BQ3" s="1550"/>
      <c r="BR3" s="1550"/>
      <c r="BS3" s="1550"/>
      <c r="BT3" s="1550"/>
      <c r="BU3" s="1550"/>
      <c r="BV3" s="1550"/>
      <c r="BW3" s="1550"/>
      <c r="BX3" s="1550"/>
      <c r="BY3" s="1550"/>
      <c r="BZ3" s="1550"/>
      <c r="CA3" s="1550"/>
      <c r="CB3" s="1550"/>
      <c r="CC3" s="1550"/>
      <c r="CD3" s="1550"/>
      <c r="CE3" s="1550"/>
      <c r="CF3" s="1550"/>
      <c r="CG3" s="1550"/>
      <c r="CH3" s="1550"/>
      <c r="CI3" s="1550"/>
      <c r="CJ3" s="1550"/>
      <c r="CK3" s="1550"/>
      <c r="CL3" s="1550"/>
      <c r="CM3" s="1550"/>
      <c r="CN3" s="1550"/>
      <c r="CO3" s="1550"/>
      <c r="CP3" s="1550"/>
      <c r="CQ3" s="1550"/>
      <c r="CR3" s="1550"/>
      <c r="CS3" s="1550"/>
      <c r="CT3" s="1550"/>
      <c r="CU3" s="1550"/>
      <c r="CV3" s="1550"/>
      <c r="CW3" s="1550"/>
      <c r="CX3" s="1550"/>
      <c r="CY3" s="1550"/>
      <c r="CZ3" s="1550"/>
      <c r="DA3" s="1550"/>
      <c r="DB3" s="1550"/>
      <c r="DC3" s="1550"/>
      <c r="DD3" s="1550"/>
      <c r="DE3" s="1550"/>
      <c r="DF3" s="1550"/>
      <c r="DG3" s="1550"/>
      <c r="DH3" s="1550"/>
      <c r="DI3" s="1550"/>
      <c r="DJ3" s="1550"/>
      <c r="DK3" s="1550"/>
      <c r="DL3" s="1550"/>
      <c r="DM3" s="1550"/>
      <c r="DN3" s="1550"/>
      <c r="DO3" s="1550"/>
      <c r="DP3" s="1550"/>
      <c r="DQ3" s="1550"/>
      <c r="DR3" s="1550"/>
      <c r="DS3" s="1550"/>
      <c r="DT3" s="1550"/>
      <c r="DU3" s="1550"/>
      <c r="DV3" s="1550"/>
      <c r="DW3" s="1550"/>
      <c r="DX3" s="1550"/>
      <c r="DY3" s="1550"/>
      <c r="DZ3" s="1550"/>
      <c r="EA3" s="1550"/>
      <c r="EB3" s="1550"/>
      <c r="EC3" s="1550"/>
      <c r="ED3" s="1550"/>
      <c r="EE3" s="1550"/>
      <c r="EF3" s="1550"/>
      <c r="EG3" s="1550"/>
      <c r="EH3" s="1550"/>
      <c r="EI3" s="1550"/>
      <c r="EJ3" s="1550"/>
      <c r="EK3" s="1550"/>
      <c r="EL3" s="1550"/>
      <c r="EM3" s="1550"/>
      <c r="EN3" s="1550"/>
      <c r="EO3" s="1550"/>
      <c r="EP3" s="1550"/>
      <c r="EQ3" s="1550"/>
      <c r="ER3" s="1550"/>
      <c r="ES3" s="1550"/>
      <c r="ET3" s="1550"/>
      <c r="EU3" s="1550"/>
      <c r="EV3" s="1550"/>
      <c r="EW3" s="1550"/>
      <c r="EX3" s="1550"/>
      <c r="EY3" s="1550"/>
      <c r="EZ3" s="1550"/>
      <c r="FA3" s="1550"/>
      <c r="FB3" s="1550"/>
      <c r="FC3" s="1550"/>
      <c r="FD3" s="1550"/>
      <c r="FE3" s="1550"/>
      <c r="FF3" s="1550"/>
      <c r="FG3" s="1550"/>
      <c r="FH3" s="1550"/>
      <c r="FI3" s="1550"/>
      <c r="FJ3" s="1550"/>
      <c r="FK3" s="1550"/>
      <c r="FL3" s="1550"/>
      <c r="FM3" s="1550"/>
      <c r="FN3" s="1550"/>
      <c r="FO3" s="1550"/>
      <c r="FP3" s="1550"/>
      <c r="FQ3" s="1550"/>
      <c r="FR3" s="1550"/>
      <c r="FS3" s="1550"/>
      <c r="FT3" s="1550"/>
      <c r="FU3" s="1550"/>
      <c r="FV3" s="1550"/>
      <c r="FW3" s="1550"/>
      <c r="FX3" s="1550"/>
      <c r="FY3" s="1550"/>
      <c r="FZ3" s="1550"/>
      <c r="GA3" s="1550"/>
      <c r="GB3" s="1550"/>
      <c r="GC3" s="1550"/>
      <c r="GD3" s="1550"/>
      <c r="GE3" s="1550"/>
      <c r="GF3" s="1550"/>
      <c r="GG3" s="1550"/>
      <c r="GH3" s="1550"/>
      <c r="GI3" s="1550"/>
      <c r="GJ3" s="1550"/>
      <c r="GK3" s="1550"/>
      <c r="GL3" s="1550"/>
      <c r="GM3" s="1550"/>
      <c r="GN3" s="1550"/>
      <c r="GO3" s="1550"/>
      <c r="GP3" s="1550"/>
      <c r="GQ3" s="1550"/>
      <c r="GR3" s="1550"/>
      <c r="GS3" s="1550"/>
      <c r="GT3" s="1550"/>
      <c r="GU3" s="1550"/>
      <c r="GV3" s="1550"/>
      <c r="GW3" s="1550"/>
      <c r="GX3" s="1550"/>
      <c r="GY3" s="1550"/>
      <c r="GZ3" s="1550"/>
      <c r="HA3" s="1550"/>
      <c r="HB3" s="1550"/>
      <c r="HC3" s="1550"/>
      <c r="HD3" s="1550"/>
      <c r="HE3" s="1550"/>
      <c r="HF3" s="1550"/>
      <c r="HG3" s="1550"/>
      <c r="HH3" s="1550"/>
      <c r="HI3" s="1550"/>
      <c r="HJ3" s="1550"/>
      <c r="HK3" s="1550"/>
      <c r="HL3" s="1550"/>
      <c r="HM3" s="1550"/>
      <c r="HN3" s="1550"/>
      <c r="HO3" s="1550"/>
      <c r="HP3" s="1550"/>
      <c r="HQ3" s="1550"/>
      <c r="HR3" s="1550"/>
      <c r="HS3" s="1550"/>
      <c r="HT3" s="1550"/>
      <c r="HU3" s="1550"/>
      <c r="HV3" s="1550"/>
      <c r="HW3" s="1550"/>
      <c r="HX3" s="1550"/>
      <c r="HY3" s="1550"/>
      <c r="HZ3" s="1550"/>
      <c r="IA3" s="1550"/>
      <c r="IB3" s="1550"/>
      <c r="IC3" s="1550"/>
      <c r="ID3" s="1550"/>
      <c r="IE3" s="1550"/>
      <c r="IF3" s="1550"/>
      <c r="IG3" s="1550"/>
      <c r="IH3" s="1550"/>
      <c r="II3" s="1550"/>
      <c r="IJ3" s="1550"/>
      <c r="IK3" s="1550"/>
      <c r="IL3" s="1550"/>
      <c r="IM3" s="1550"/>
      <c r="IN3" s="1550"/>
      <c r="IO3" s="1550"/>
      <c r="IP3" s="1550"/>
      <c r="IQ3" s="1550"/>
      <c r="IR3" s="1550"/>
      <c r="IS3" s="1550"/>
      <c r="IT3" s="1550"/>
      <c r="IU3" s="1550"/>
      <c r="IV3" s="1550"/>
      <c r="IW3" s="1550"/>
      <c r="IX3" s="1550"/>
      <c r="IY3" s="1550"/>
      <c r="IZ3" s="1550"/>
      <c r="JA3" s="1550"/>
      <c r="JB3" s="1550"/>
      <c r="JC3" s="1550"/>
      <c r="JD3" s="1550"/>
      <c r="JE3" s="1550"/>
      <c r="JF3" s="1550"/>
      <c r="JG3" s="1550"/>
      <c r="JH3" s="1550"/>
      <c r="JI3" s="1550"/>
      <c r="JJ3" s="1550"/>
      <c r="JK3" s="1550"/>
      <c r="JL3" s="1550"/>
      <c r="JM3" s="1550"/>
      <c r="JN3" s="1550"/>
      <c r="JO3" s="1550"/>
      <c r="JP3" s="1550"/>
      <c r="JQ3" s="1550"/>
      <c r="JR3" s="1550"/>
      <c r="JS3" s="1550"/>
      <c r="JT3" s="1550"/>
      <c r="JU3" s="1550"/>
      <c r="JV3" s="1550"/>
      <c r="JW3" s="1550"/>
      <c r="JX3" s="1550"/>
      <c r="JY3" s="1550"/>
      <c r="JZ3" s="1550"/>
      <c r="KA3" s="1550"/>
      <c r="KB3" s="1550"/>
      <c r="KC3" s="1550"/>
      <c r="KD3" s="1550"/>
      <c r="KE3" s="1550"/>
      <c r="KF3" s="1550"/>
      <c r="KG3" s="1550"/>
      <c r="KH3" s="1550"/>
      <c r="KI3" s="1550"/>
      <c r="KJ3" s="1550"/>
      <c r="KK3" s="1550"/>
      <c r="KL3" s="1550"/>
      <c r="KM3" s="1550"/>
      <c r="KN3" s="1550"/>
      <c r="KO3" s="1550"/>
      <c r="KP3" s="1550"/>
      <c r="KQ3" s="1550"/>
      <c r="KR3" s="1550"/>
      <c r="KS3" s="1550"/>
      <c r="KT3" s="1550"/>
      <c r="KU3" s="1550"/>
      <c r="KV3" s="1550"/>
      <c r="KW3" s="1550"/>
      <c r="KX3" s="1550"/>
      <c r="KY3" s="1550"/>
      <c r="KZ3" s="1550"/>
      <c r="LA3" s="1550"/>
      <c r="LB3" s="1550"/>
      <c r="LC3" s="1550"/>
      <c r="LD3" s="1550"/>
      <c r="LE3" s="1550"/>
      <c r="LF3" s="1550"/>
      <c r="LG3" s="1550"/>
      <c r="LH3" s="1550"/>
      <c r="LI3" s="1550"/>
      <c r="LJ3" s="1550"/>
      <c r="LK3" s="1550"/>
      <c r="LL3" s="1550"/>
      <c r="LM3" s="1550"/>
      <c r="LN3" s="1550"/>
      <c r="LO3" s="1550"/>
      <c r="LP3" s="1550"/>
      <c r="LQ3" s="1550"/>
      <c r="LR3" s="1550"/>
      <c r="LS3" s="1550"/>
      <c r="LT3" s="1550"/>
      <c r="LU3" s="1550"/>
      <c r="LV3" s="1550"/>
      <c r="LW3" s="1550"/>
      <c r="LX3" s="1550"/>
      <c r="LY3" s="1550"/>
      <c r="LZ3" s="1550"/>
      <c r="MA3" s="1550"/>
      <c r="MB3" s="1550"/>
      <c r="MC3" s="1550"/>
      <c r="MD3" s="1550"/>
      <c r="ME3" s="1550"/>
      <c r="MF3" s="1550"/>
      <c r="MG3" s="1550"/>
      <c r="MH3" s="1550"/>
      <c r="MI3" s="1550"/>
      <c r="MJ3" s="1550"/>
      <c r="MK3" s="1550"/>
      <c r="ML3" s="1550"/>
      <c r="MM3" s="1550"/>
      <c r="MN3" s="1550"/>
      <c r="MO3" s="1550"/>
      <c r="MP3" s="1550"/>
      <c r="MQ3" s="1550"/>
      <c r="MR3" s="1550"/>
      <c r="MS3" s="1550"/>
      <c r="MT3" s="1550"/>
      <c r="MU3" s="1550"/>
      <c r="MV3" s="1550"/>
      <c r="MW3" s="1550"/>
      <c r="MX3" s="1550"/>
      <c r="MY3" s="1550"/>
      <c r="MZ3" s="1550"/>
      <c r="NA3" s="1550"/>
      <c r="NB3" s="1550"/>
      <c r="NC3" s="1550"/>
      <c r="ND3" s="1550"/>
      <c r="NE3" s="1550"/>
      <c r="NF3" s="1550"/>
      <c r="NG3" s="1550"/>
      <c r="NH3" s="1550"/>
      <c r="NI3" s="1550"/>
      <c r="NJ3" s="1550"/>
      <c r="NK3" s="1550"/>
      <c r="NL3" s="1550"/>
      <c r="NM3" s="1550"/>
      <c r="NN3" s="1550"/>
      <c r="NO3" s="1550"/>
      <c r="NP3" s="1550"/>
      <c r="NQ3" s="1550"/>
      <c r="NR3" s="1550"/>
      <c r="NS3" s="1550"/>
      <c r="NT3" s="1550"/>
      <c r="NU3" s="1550"/>
      <c r="NV3" s="1550"/>
      <c r="NW3" s="1550"/>
      <c r="NX3" s="1550"/>
      <c r="NY3" s="1550"/>
      <c r="NZ3" s="1550"/>
      <c r="OA3" s="1550"/>
      <c r="OB3" s="1550"/>
      <c r="OC3" s="1550"/>
      <c r="OD3" s="1550"/>
      <c r="OE3" s="1550"/>
      <c r="OF3" s="1550"/>
      <c r="OG3" s="1550"/>
      <c r="OH3" s="1550"/>
      <c r="OI3" s="1550"/>
      <c r="OJ3" s="1550"/>
      <c r="OK3" s="1550"/>
      <c r="OL3" s="1550"/>
      <c r="OM3" s="1550"/>
      <c r="ON3" s="1550"/>
      <c r="OO3" s="1550"/>
      <c r="OP3" s="1550"/>
      <c r="OQ3" s="1550"/>
      <c r="OR3" s="1550"/>
      <c r="OS3" s="1550"/>
      <c r="OT3" s="1550"/>
      <c r="OU3" s="1550"/>
      <c r="OV3" s="1550"/>
      <c r="OW3" s="1550"/>
      <c r="OX3" s="1550"/>
      <c r="OY3" s="1550"/>
      <c r="OZ3" s="1550"/>
      <c r="PA3" s="1550"/>
      <c r="PB3" s="1550"/>
      <c r="PC3" s="1550"/>
      <c r="PD3" s="1550"/>
      <c r="PE3" s="1550"/>
      <c r="PF3" s="1550"/>
      <c r="PG3" s="1550"/>
      <c r="PH3" s="1550"/>
      <c r="PI3" s="1550"/>
      <c r="PJ3" s="1550"/>
      <c r="PK3" s="1550"/>
      <c r="PL3" s="1550"/>
      <c r="PM3" s="1550"/>
      <c r="PN3" s="1550"/>
      <c r="PO3" s="1550"/>
      <c r="PP3" s="1550"/>
      <c r="PQ3" s="1550"/>
      <c r="PR3" s="1550"/>
      <c r="PS3" s="1550"/>
      <c r="PT3" s="1550"/>
      <c r="PU3" s="1550"/>
      <c r="PV3" s="1550"/>
      <c r="PW3" s="1550"/>
      <c r="PX3" s="1550"/>
      <c r="PY3" s="1550"/>
      <c r="PZ3" s="1550"/>
      <c r="QA3" s="1550"/>
      <c r="QB3" s="1550"/>
      <c r="QC3" s="1550"/>
      <c r="QD3" s="1550"/>
      <c r="QE3" s="1550"/>
      <c r="QF3" s="1550"/>
      <c r="QG3" s="1550"/>
      <c r="QH3" s="1550"/>
      <c r="QI3" s="1550"/>
      <c r="QJ3" s="1550"/>
      <c r="QK3" s="1550"/>
      <c r="QL3" s="1550"/>
      <c r="QM3" s="1550"/>
      <c r="QN3" s="1550"/>
      <c r="QO3" s="1550"/>
      <c r="QP3" s="1550"/>
      <c r="QQ3" s="1550"/>
      <c r="QR3" s="1550"/>
      <c r="QS3" s="1550"/>
      <c r="QT3" s="1550"/>
      <c r="QU3" s="1550"/>
      <c r="QV3" s="1550"/>
      <c r="QW3" s="1550"/>
      <c r="QX3" s="1550"/>
      <c r="QY3" s="1550"/>
      <c r="QZ3" s="1550"/>
      <c r="RA3" s="1550"/>
      <c r="RB3" s="1550"/>
      <c r="RC3" s="1550"/>
      <c r="RD3" s="1550"/>
      <c r="RE3" s="1550"/>
      <c r="RF3" s="1550"/>
      <c r="RG3" s="1550"/>
      <c r="RH3" s="1550"/>
      <c r="RI3" s="1550"/>
      <c r="RJ3" s="1550"/>
      <c r="RK3" s="1550"/>
      <c r="RL3" s="1550"/>
      <c r="RM3" s="1550"/>
      <c r="RN3" s="1550"/>
      <c r="RO3" s="1550"/>
      <c r="RP3" s="1550"/>
      <c r="RQ3" s="1550"/>
      <c r="RR3" s="1550"/>
      <c r="RS3" s="1550"/>
      <c r="RT3" s="1550"/>
      <c r="RU3" s="1550"/>
      <c r="RV3" s="1550"/>
      <c r="RW3" s="1550"/>
      <c r="RX3" s="1550"/>
      <c r="RY3" s="1550"/>
      <c r="RZ3" s="1550"/>
      <c r="SA3" s="1550"/>
      <c r="SB3" s="1550"/>
      <c r="SC3" s="1550"/>
      <c r="SD3" s="1550"/>
      <c r="SE3" s="1550"/>
      <c r="SF3" s="1550"/>
      <c r="SG3" s="1550"/>
      <c r="SH3" s="1550"/>
      <c r="SI3" s="1550"/>
      <c r="SJ3" s="1550"/>
      <c r="SK3" s="1550"/>
      <c r="SL3" s="1550"/>
      <c r="SM3" s="1550"/>
      <c r="SN3" s="1550"/>
      <c r="SO3" s="1550"/>
      <c r="SP3" s="1550"/>
      <c r="SQ3" s="1550"/>
      <c r="SR3" s="1550"/>
      <c r="SS3" s="1550"/>
      <c r="ST3" s="1550"/>
      <c r="SU3" s="1550"/>
      <c r="SV3" s="1550"/>
      <c r="SW3" s="1550"/>
      <c r="SX3" s="1550"/>
      <c r="SY3" s="1550"/>
      <c r="SZ3" s="1550"/>
      <c r="TA3" s="1550"/>
      <c r="TB3" s="1550"/>
      <c r="TC3" s="1550"/>
      <c r="TD3" s="1550"/>
      <c r="TE3" s="1550"/>
      <c r="TF3" s="1550"/>
      <c r="TG3" s="1550"/>
      <c r="TH3" s="1550"/>
      <c r="TI3" s="1550"/>
      <c r="TJ3" s="1550"/>
      <c r="TK3" s="1550"/>
      <c r="TL3" s="1550"/>
      <c r="TM3" s="1550"/>
      <c r="TN3" s="1550"/>
      <c r="TO3" s="1550"/>
      <c r="TP3" s="1550"/>
      <c r="TQ3" s="1550"/>
      <c r="TR3" s="1550"/>
      <c r="TS3" s="1550"/>
      <c r="TT3" s="1550"/>
      <c r="TU3" s="1550"/>
      <c r="TV3" s="1550"/>
      <c r="TW3" s="1550"/>
      <c r="TX3" s="1550"/>
      <c r="TY3" s="1550"/>
      <c r="TZ3" s="1550"/>
      <c r="UA3" s="1550"/>
      <c r="UB3" s="1550"/>
      <c r="UC3" s="1550"/>
      <c r="UD3" s="1550"/>
      <c r="UE3" s="1550"/>
      <c r="UF3" s="1550"/>
      <c r="UG3" s="1550"/>
      <c r="UH3" s="1550"/>
      <c r="UI3" s="1550"/>
      <c r="UJ3" s="1550"/>
      <c r="UK3" s="1550"/>
      <c r="UL3" s="1550"/>
      <c r="UM3" s="1550"/>
      <c r="UN3" s="1550"/>
      <c r="UO3" s="1550"/>
      <c r="UP3" s="1550"/>
      <c r="UQ3" s="1550"/>
      <c r="UR3" s="1550"/>
      <c r="US3" s="1550"/>
      <c r="UT3" s="1550"/>
      <c r="UU3" s="1550"/>
      <c r="UV3" s="1550"/>
      <c r="UW3" s="1550"/>
      <c r="UX3" s="1550"/>
      <c r="UY3" s="1550"/>
      <c r="UZ3" s="1550"/>
      <c r="VA3" s="1550"/>
      <c r="VB3" s="1550"/>
      <c r="VC3" s="1550"/>
      <c r="VD3" s="1550"/>
      <c r="VE3" s="1550"/>
      <c r="VF3" s="1550"/>
      <c r="VG3" s="1550"/>
      <c r="VH3" s="1550"/>
      <c r="VI3" s="1550"/>
      <c r="VJ3" s="1550"/>
      <c r="VK3" s="1550"/>
      <c r="VL3" s="1550"/>
      <c r="VM3" s="1550"/>
      <c r="VN3" s="1550"/>
      <c r="VO3" s="1550"/>
      <c r="VP3" s="1550"/>
      <c r="VQ3" s="1550"/>
      <c r="VR3" s="1550"/>
      <c r="VS3" s="1550"/>
      <c r="VT3" s="1550"/>
      <c r="VU3" s="1550"/>
      <c r="VV3" s="1550"/>
      <c r="VW3" s="1550"/>
      <c r="VX3" s="1550"/>
      <c r="VY3" s="1550"/>
      <c r="VZ3" s="1550"/>
      <c r="WA3" s="1550"/>
      <c r="WB3" s="1550"/>
      <c r="WC3" s="1550"/>
      <c r="WD3" s="1550"/>
      <c r="WE3" s="1550"/>
      <c r="WF3" s="1550"/>
      <c r="WG3" s="1550"/>
      <c r="WH3" s="1550"/>
      <c r="WI3" s="1550"/>
      <c r="WJ3" s="1550"/>
      <c r="WK3" s="1550"/>
      <c r="WL3" s="1550"/>
      <c r="WM3" s="1550"/>
      <c r="WN3" s="1550"/>
      <c r="WO3" s="1550"/>
      <c r="WP3" s="1550"/>
      <c r="WQ3" s="1550"/>
      <c r="WR3" s="1550"/>
      <c r="WS3" s="1550"/>
      <c r="WT3" s="1550"/>
      <c r="WU3" s="1550"/>
      <c r="WV3" s="1550"/>
      <c r="WW3" s="1550"/>
      <c r="WX3" s="1550"/>
      <c r="WY3" s="1550"/>
      <c r="WZ3" s="1550"/>
      <c r="XA3" s="1550"/>
      <c r="XB3" s="1550"/>
      <c r="XC3" s="1550"/>
      <c r="XD3" s="1550"/>
      <c r="XE3" s="1550"/>
      <c r="XF3" s="1550"/>
      <c r="XG3" s="1550"/>
      <c r="XH3" s="1550"/>
      <c r="XI3" s="1550"/>
      <c r="XJ3" s="1550"/>
      <c r="XK3" s="1550"/>
      <c r="XL3" s="1550"/>
      <c r="XM3" s="1550"/>
      <c r="XN3" s="1550"/>
      <c r="XO3" s="1550"/>
      <c r="XP3" s="1550"/>
      <c r="XQ3" s="1550"/>
      <c r="XR3" s="1550"/>
      <c r="XS3" s="1550"/>
      <c r="XT3" s="1550"/>
      <c r="XU3" s="1550"/>
      <c r="XV3" s="1550"/>
      <c r="XW3" s="1550"/>
      <c r="XX3" s="1550"/>
      <c r="XY3" s="1550"/>
      <c r="XZ3" s="1550"/>
      <c r="YA3" s="1550"/>
      <c r="YB3" s="1550"/>
      <c r="YC3" s="1550"/>
      <c r="YD3" s="1550"/>
      <c r="YE3" s="1550"/>
      <c r="YF3" s="1550"/>
      <c r="YG3" s="1550"/>
      <c r="YH3" s="1550"/>
      <c r="YI3" s="1550"/>
      <c r="YJ3" s="1550"/>
      <c r="YK3" s="1550"/>
      <c r="YL3" s="1550"/>
      <c r="YM3" s="1550"/>
      <c r="YN3" s="1550"/>
      <c r="YO3" s="1550"/>
      <c r="YP3" s="1550"/>
      <c r="YQ3" s="1550"/>
      <c r="YR3" s="1550"/>
      <c r="YS3" s="1550"/>
      <c r="YT3" s="1550"/>
      <c r="YU3" s="1550"/>
      <c r="YV3" s="1550"/>
      <c r="YW3" s="1550"/>
      <c r="YX3" s="1550"/>
      <c r="YY3" s="1550"/>
      <c r="YZ3" s="1550"/>
      <c r="ZA3" s="1550"/>
      <c r="ZB3" s="1550"/>
      <c r="ZC3" s="1550"/>
      <c r="ZD3" s="1550"/>
      <c r="ZE3" s="1550"/>
      <c r="ZF3" s="1550"/>
      <c r="ZG3" s="1550"/>
      <c r="ZH3" s="1550"/>
      <c r="ZI3" s="1550"/>
      <c r="ZJ3" s="1550"/>
      <c r="ZK3" s="1550"/>
      <c r="ZL3" s="1550"/>
      <c r="ZM3" s="1550"/>
      <c r="ZN3" s="1550"/>
      <c r="ZO3" s="1550"/>
      <c r="ZP3" s="1550"/>
      <c r="ZQ3" s="1550"/>
      <c r="ZR3" s="1550"/>
      <c r="ZS3" s="1550"/>
      <c r="ZT3" s="1550"/>
      <c r="ZU3" s="1550"/>
      <c r="ZV3" s="1550"/>
      <c r="ZW3" s="1550"/>
      <c r="ZX3" s="1550"/>
      <c r="ZY3" s="1550"/>
      <c r="ZZ3" s="1550"/>
      <c r="AAA3" s="1550"/>
      <c r="AAB3" s="1550"/>
      <c r="AAC3" s="1550"/>
      <c r="AAD3" s="1550"/>
      <c r="AAE3" s="1550"/>
      <c r="AAF3" s="1550"/>
      <c r="AAG3" s="1550"/>
      <c r="AAH3" s="1550"/>
      <c r="AAI3" s="1550"/>
      <c r="AAJ3" s="1550"/>
      <c r="AAK3" s="1550"/>
      <c r="AAL3" s="1550"/>
      <c r="AAM3" s="1550"/>
      <c r="AAN3" s="1550"/>
      <c r="AAO3" s="1550"/>
      <c r="AAP3" s="1550"/>
      <c r="AAQ3" s="1550"/>
      <c r="AAR3" s="1550"/>
      <c r="AAS3" s="1550"/>
      <c r="AAT3" s="1550"/>
      <c r="AAU3" s="1550"/>
      <c r="AAV3" s="1550"/>
      <c r="AAW3" s="1550"/>
      <c r="AAX3" s="1550"/>
      <c r="AAY3" s="1550"/>
      <c r="AAZ3" s="1550"/>
      <c r="ABA3" s="1550"/>
      <c r="ABB3" s="1550"/>
      <c r="ABC3" s="1550"/>
      <c r="ABD3" s="1550"/>
      <c r="ABE3" s="1550"/>
      <c r="ABF3" s="1550"/>
      <c r="ABG3" s="1550"/>
      <c r="ABH3" s="1550"/>
      <c r="ABI3" s="1550"/>
      <c r="ABJ3" s="1550"/>
      <c r="ABK3" s="1550"/>
      <c r="ABL3" s="1550"/>
      <c r="ABM3" s="1550"/>
      <c r="ABN3" s="1550"/>
      <c r="ABO3" s="1550"/>
      <c r="ABP3" s="1550"/>
      <c r="ABQ3" s="1550"/>
      <c r="ABR3" s="1550"/>
      <c r="ABS3" s="1550"/>
      <c r="ABT3" s="1550"/>
      <c r="ABU3" s="1550"/>
      <c r="ABV3" s="1550"/>
      <c r="ABW3" s="1550"/>
      <c r="ABX3" s="1550"/>
      <c r="ABY3" s="1550"/>
      <c r="ABZ3" s="1550"/>
      <c r="ACA3" s="1550"/>
      <c r="ACB3" s="1550"/>
      <c r="ACC3" s="1550"/>
      <c r="ACD3" s="1550"/>
      <c r="ACE3" s="1550"/>
      <c r="ACF3" s="1550"/>
      <c r="ACG3" s="1550"/>
      <c r="ACH3" s="1550"/>
      <c r="ACI3" s="1550"/>
      <c r="ACJ3" s="1550"/>
      <c r="ACK3" s="1550"/>
      <c r="ACL3" s="1550"/>
      <c r="ACM3" s="1550"/>
      <c r="ACN3" s="1550"/>
      <c r="ACO3" s="1550"/>
      <c r="ACP3" s="1550"/>
      <c r="ACQ3" s="1550"/>
      <c r="ACR3" s="1550"/>
      <c r="ACS3" s="1550"/>
      <c r="ACT3" s="1550"/>
      <c r="ACU3" s="1550"/>
      <c r="ACV3" s="1550"/>
      <c r="ACW3" s="1550"/>
      <c r="ACX3" s="1550"/>
      <c r="ACY3" s="1550"/>
      <c r="ACZ3" s="1550"/>
      <c r="ADA3" s="1550"/>
      <c r="ADB3" s="1550"/>
      <c r="ADC3" s="1550"/>
      <c r="ADD3" s="1550"/>
      <c r="ADE3" s="1550"/>
      <c r="ADF3" s="1550"/>
      <c r="ADG3" s="1550"/>
      <c r="ADH3" s="1550"/>
      <c r="ADI3" s="1550"/>
      <c r="ADJ3" s="1550"/>
      <c r="ADK3" s="1550"/>
      <c r="ADL3" s="1550"/>
      <c r="ADM3" s="1550"/>
      <c r="ADN3" s="1550"/>
      <c r="ADO3" s="1550"/>
      <c r="ADP3" s="1550"/>
      <c r="ADQ3" s="1550"/>
      <c r="ADR3" s="1550"/>
      <c r="ADS3" s="1550"/>
      <c r="ADT3" s="1550"/>
      <c r="ADU3" s="1550"/>
      <c r="ADV3" s="1550"/>
      <c r="ADW3" s="1550"/>
      <c r="ADX3" s="1550"/>
      <c r="ADY3" s="1550"/>
      <c r="ADZ3" s="1550"/>
      <c r="AEA3" s="1550"/>
      <c r="AEB3" s="1550"/>
      <c r="AEC3" s="1550"/>
      <c r="AED3" s="1550"/>
      <c r="AEE3" s="1550"/>
      <c r="AEF3" s="1550"/>
      <c r="AEG3" s="1550"/>
      <c r="AEH3" s="1550"/>
      <c r="AEI3" s="1550"/>
      <c r="AEJ3" s="1550"/>
      <c r="AEK3" s="1550"/>
      <c r="AEL3" s="1550"/>
      <c r="AEM3" s="1550"/>
      <c r="AEN3" s="1550"/>
      <c r="AEO3" s="1550"/>
      <c r="AEP3" s="1550"/>
      <c r="AEQ3" s="1550"/>
      <c r="AER3" s="1550"/>
      <c r="AES3" s="1550"/>
      <c r="AET3" s="1550"/>
      <c r="AEU3" s="1550"/>
      <c r="AEV3" s="1550"/>
      <c r="AEW3" s="1550"/>
      <c r="AEX3" s="1550"/>
      <c r="AEY3" s="1550"/>
      <c r="AEZ3" s="1550"/>
      <c r="AFA3" s="1550"/>
      <c r="AFB3" s="1550"/>
      <c r="AFC3" s="1550"/>
      <c r="AFD3" s="1550"/>
      <c r="AFE3" s="1550"/>
      <c r="AFF3" s="1550"/>
      <c r="AFG3" s="1550"/>
      <c r="AFH3" s="1550"/>
      <c r="AFI3" s="1550"/>
      <c r="AFJ3" s="1550"/>
      <c r="AFK3" s="1550"/>
      <c r="AFL3" s="1550"/>
      <c r="AFM3" s="1550"/>
      <c r="AFN3" s="1550"/>
      <c r="AFO3" s="1550"/>
      <c r="AFP3" s="1550"/>
      <c r="AFQ3" s="1550"/>
      <c r="AFR3" s="1550"/>
      <c r="AFS3" s="1550"/>
      <c r="AFT3" s="1550"/>
      <c r="AFU3" s="1550"/>
      <c r="AFV3" s="1550"/>
      <c r="AFW3" s="1550"/>
      <c r="AFX3" s="1550"/>
      <c r="AFY3" s="1550"/>
      <c r="AFZ3" s="1550"/>
      <c r="AGA3" s="1550"/>
      <c r="AGB3" s="1550"/>
      <c r="AGC3" s="1550"/>
      <c r="AGD3" s="1550"/>
      <c r="AGE3" s="1550"/>
      <c r="AGF3" s="1550"/>
      <c r="AGG3" s="1550"/>
      <c r="AGH3" s="1550"/>
      <c r="AGI3" s="1550"/>
      <c r="AGJ3" s="1550"/>
      <c r="AGK3" s="1550"/>
      <c r="AGL3" s="1550"/>
      <c r="AGM3" s="1550"/>
      <c r="AGN3" s="1550"/>
      <c r="AGO3" s="1550"/>
      <c r="AGP3" s="1550"/>
      <c r="AGQ3" s="1550"/>
      <c r="AGR3" s="1550"/>
      <c r="AGS3" s="1550"/>
      <c r="AGT3" s="1550"/>
      <c r="AGU3" s="1550"/>
      <c r="AGV3" s="1550"/>
      <c r="AGW3" s="1550"/>
      <c r="AGX3" s="1550"/>
      <c r="AGY3" s="1550"/>
      <c r="AGZ3" s="1550"/>
      <c r="AHA3" s="1550"/>
      <c r="AHB3" s="1550"/>
      <c r="AHC3" s="1550"/>
      <c r="AHD3" s="1550"/>
      <c r="AHE3" s="1550"/>
      <c r="AHF3" s="1550"/>
      <c r="AHG3" s="1550"/>
      <c r="AHH3" s="1550"/>
      <c r="AHI3" s="1550"/>
      <c r="AHJ3" s="1550"/>
      <c r="AHK3" s="1550"/>
      <c r="AHL3" s="1550"/>
      <c r="AHM3" s="1550"/>
      <c r="AHN3" s="1550"/>
      <c r="AHO3" s="1550"/>
      <c r="AHP3" s="1550"/>
      <c r="AHQ3" s="1550"/>
      <c r="AHR3" s="1550"/>
      <c r="AHS3" s="1550"/>
      <c r="AHT3" s="1550"/>
      <c r="AHU3" s="1550"/>
      <c r="AHV3" s="1550"/>
      <c r="AHW3" s="1550"/>
      <c r="AHX3" s="1550"/>
      <c r="AHY3" s="1550"/>
      <c r="AHZ3" s="1550"/>
      <c r="AIA3" s="1550"/>
      <c r="AIB3" s="1550"/>
      <c r="AIC3" s="1550"/>
      <c r="AID3" s="1550"/>
      <c r="AIE3" s="1550"/>
      <c r="AIF3" s="1550"/>
      <c r="AIG3" s="1550"/>
      <c r="AIH3" s="1550"/>
      <c r="AII3" s="1550"/>
      <c r="AIJ3" s="1550"/>
      <c r="AIK3" s="1550"/>
      <c r="AIL3" s="1550"/>
      <c r="AIM3" s="1550"/>
      <c r="AIN3" s="1550"/>
      <c r="AIO3" s="1550"/>
      <c r="AIP3" s="1550"/>
      <c r="AIQ3" s="1550"/>
      <c r="AIR3" s="1550"/>
      <c r="AIS3" s="1550"/>
      <c r="AIT3" s="1550"/>
      <c r="AIU3" s="1550"/>
      <c r="AIV3" s="1550"/>
      <c r="AIW3" s="1550"/>
      <c r="AIX3" s="1550"/>
      <c r="AIY3" s="1550"/>
      <c r="AIZ3" s="1550"/>
      <c r="AJA3" s="1550"/>
      <c r="AJB3" s="1550"/>
      <c r="AJC3" s="1550"/>
      <c r="AJD3" s="1550"/>
      <c r="AJE3" s="1550"/>
      <c r="AJF3" s="1550"/>
      <c r="AJG3" s="1550"/>
      <c r="AJH3" s="1550"/>
      <c r="AJI3" s="1550"/>
      <c r="AJJ3" s="1550"/>
      <c r="AJK3" s="1550"/>
      <c r="AJL3" s="1550"/>
      <c r="AJM3" s="1550"/>
      <c r="AJN3" s="1550"/>
      <c r="AJO3" s="1550"/>
      <c r="AJP3" s="1550"/>
      <c r="AJQ3" s="1550"/>
      <c r="AJR3" s="1550"/>
      <c r="AJS3" s="1550"/>
      <c r="AJT3" s="1550"/>
      <c r="AJU3" s="1550"/>
      <c r="AJV3" s="1550"/>
      <c r="AJW3" s="1550"/>
      <c r="AJX3" s="1550"/>
      <c r="AJY3" s="1550"/>
      <c r="AJZ3" s="1550"/>
      <c r="AKA3" s="1550"/>
      <c r="AKB3" s="1550"/>
      <c r="AKC3" s="1550"/>
      <c r="AKD3" s="1550"/>
      <c r="AKE3" s="1550"/>
      <c r="AKF3" s="1550"/>
      <c r="AKG3" s="1550"/>
      <c r="AKH3" s="1550"/>
      <c r="AKI3" s="1550"/>
      <c r="AKJ3" s="1550"/>
      <c r="AKK3" s="1550"/>
      <c r="AKL3" s="1550"/>
      <c r="AKM3" s="1550"/>
      <c r="AKN3" s="1550"/>
      <c r="AKO3" s="1550"/>
      <c r="AKP3" s="1550"/>
      <c r="AKQ3" s="1550"/>
      <c r="AKR3" s="1550"/>
      <c r="AKS3" s="1550"/>
      <c r="AKT3" s="1550"/>
      <c r="AKU3" s="1550"/>
      <c r="AKV3" s="1550"/>
      <c r="AKW3" s="1550"/>
      <c r="AKX3" s="1550"/>
      <c r="AKY3" s="1550"/>
      <c r="AKZ3" s="1550"/>
      <c r="ALA3" s="1550"/>
      <c r="ALB3" s="1550"/>
    </row>
    <row r="4" spans="1:990" s="1552" customFormat="1" ht="12.75">
      <c r="A4" s="1556" t="s">
        <v>144</v>
      </c>
      <c r="B4" s="1557"/>
      <c r="C4" s="1557"/>
      <c r="D4" s="1550"/>
      <c r="E4" s="1550"/>
      <c r="F4" s="1550"/>
      <c r="G4" s="1550"/>
      <c r="H4" s="1550"/>
      <c r="I4" s="1550"/>
      <c r="J4" s="1550"/>
      <c r="K4" s="1550"/>
      <c r="L4" s="1550"/>
      <c r="M4" s="1550"/>
      <c r="N4" s="1550"/>
      <c r="O4" s="1550"/>
      <c r="P4" s="1550"/>
      <c r="R4" s="1550"/>
      <c r="S4" s="1550"/>
      <c r="T4" s="1550"/>
      <c r="U4" s="1550"/>
      <c r="V4" s="1550"/>
      <c r="W4" s="1550"/>
      <c r="X4" s="1550"/>
      <c r="Y4" s="1550"/>
      <c r="Z4" s="1550"/>
      <c r="AA4" s="1550"/>
      <c r="AB4" s="1550"/>
      <c r="AC4" s="1550"/>
      <c r="AD4" s="1550"/>
      <c r="AE4" s="1550"/>
      <c r="AF4" s="1550"/>
      <c r="AG4" s="1550"/>
      <c r="AH4" s="1550"/>
      <c r="AI4" s="1550"/>
      <c r="AJ4" s="1550"/>
      <c r="AK4" s="1550"/>
      <c r="AL4" s="1550"/>
      <c r="AM4" s="1550"/>
      <c r="AN4" s="1550"/>
      <c r="AO4" s="1550"/>
      <c r="AP4" s="1550"/>
      <c r="AQ4" s="1550"/>
      <c r="AR4" s="1550"/>
      <c r="AS4" s="1550"/>
      <c r="AT4" s="1550"/>
      <c r="AU4" s="1550"/>
      <c r="AV4" s="1550"/>
      <c r="AW4" s="1550"/>
      <c r="AX4" s="1550"/>
      <c r="AY4" s="1550"/>
      <c r="AZ4" s="1550"/>
      <c r="BA4" s="1550"/>
      <c r="BB4" s="1550"/>
      <c r="BC4" s="1550"/>
      <c r="BD4" s="1550"/>
      <c r="BE4" s="1550"/>
      <c r="BF4" s="1550"/>
      <c r="BG4" s="1550"/>
      <c r="BH4" s="1550"/>
      <c r="BI4" s="1550"/>
      <c r="BJ4" s="1550"/>
      <c r="BK4" s="1550"/>
      <c r="BL4" s="1550"/>
      <c r="BM4" s="1550"/>
      <c r="BN4" s="1550"/>
      <c r="BO4" s="1550"/>
      <c r="BP4" s="1550"/>
      <c r="BQ4" s="1550"/>
      <c r="BR4" s="1550"/>
      <c r="BS4" s="1550"/>
      <c r="BT4" s="1550"/>
      <c r="BU4" s="1550"/>
      <c r="BV4" s="1550"/>
      <c r="BW4" s="1550"/>
      <c r="BX4" s="1550"/>
      <c r="BY4" s="1550"/>
      <c r="BZ4" s="1550"/>
      <c r="CA4" s="1550"/>
      <c r="CB4" s="1550"/>
      <c r="CC4" s="1550"/>
      <c r="CD4" s="1550"/>
      <c r="CE4" s="1550"/>
      <c r="CF4" s="1550"/>
      <c r="CG4" s="1550"/>
      <c r="CH4" s="1550"/>
      <c r="CI4" s="1550"/>
      <c r="CJ4" s="1550"/>
      <c r="CK4" s="1550"/>
      <c r="CL4" s="1550"/>
      <c r="CM4" s="1550"/>
      <c r="CN4" s="1550"/>
      <c r="CO4" s="1550"/>
      <c r="CP4" s="1550"/>
      <c r="CQ4" s="1550"/>
      <c r="CR4" s="1550"/>
      <c r="CS4" s="1550"/>
      <c r="CT4" s="1550"/>
      <c r="CU4" s="1550"/>
      <c r="CV4" s="1550"/>
      <c r="CW4" s="1550"/>
      <c r="CX4" s="1550"/>
      <c r="CY4" s="1550"/>
      <c r="CZ4" s="1550"/>
      <c r="DA4" s="1550"/>
      <c r="DB4" s="1550"/>
      <c r="DC4" s="1550"/>
      <c r="DD4" s="1550"/>
      <c r="DE4" s="1550"/>
      <c r="DF4" s="1550"/>
      <c r="DG4" s="1550"/>
      <c r="DH4" s="1550"/>
      <c r="DI4" s="1550"/>
      <c r="DJ4" s="1550"/>
      <c r="DK4" s="1550"/>
      <c r="DL4" s="1550"/>
      <c r="DM4" s="1550"/>
      <c r="DN4" s="1550"/>
      <c r="DO4" s="1550"/>
      <c r="DP4" s="1550"/>
      <c r="DQ4" s="1550"/>
      <c r="DR4" s="1550"/>
      <c r="DS4" s="1550"/>
      <c r="DT4" s="1550"/>
      <c r="DU4" s="1550"/>
      <c r="DV4" s="1550"/>
      <c r="DW4" s="1550"/>
      <c r="DX4" s="1550"/>
      <c r="DY4" s="1550"/>
      <c r="DZ4" s="1550"/>
      <c r="EA4" s="1550"/>
      <c r="EB4" s="1550"/>
      <c r="EC4" s="1550"/>
      <c r="ED4" s="1550"/>
      <c r="EE4" s="1550"/>
      <c r="EF4" s="1550"/>
      <c r="EG4" s="1550"/>
      <c r="EH4" s="1550"/>
      <c r="EI4" s="1550"/>
      <c r="EJ4" s="1550"/>
      <c r="EK4" s="1550"/>
      <c r="EL4" s="1550"/>
      <c r="EM4" s="1550"/>
      <c r="EN4" s="1550"/>
      <c r="EO4" s="1550"/>
      <c r="EP4" s="1550"/>
      <c r="EQ4" s="1550"/>
      <c r="ER4" s="1550"/>
      <c r="ES4" s="1550"/>
      <c r="ET4" s="1550"/>
      <c r="EU4" s="1550"/>
      <c r="EV4" s="1550"/>
      <c r="EW4" s="1550"/>
      <c r="EX4" s="1550"/>
      <c r="EY4" s="1550"/>
      <c r="EZ4" s="1550"/>
      <c r="FA4" s="1550"/>
      <c r="FB4" s="1550"/>
      <c r="FC4" s="1550"/>
      <c r="FD4" s="1550"/>
      <c r="FE4" s="1550"/>
      <c r="FF4" s="1550"/>
      <c r="FG4" s="1550"/>
      <c r="FH4" s="1550"/>
      <c r="FI4" s="1550"/>
      <c r="FJ4" s="1550"/>
      <c r="FK4" s="1550"/>
      <c r="FL4" s="1550"/>
      <c r="FM4" s="1550"/>
      <c r="FN4" s="1550"/>
      <c r="FO4" s="1550"/>
      <c r="FP4" s="1550"/>
      <c r="FQ4" s="1550"/>
      <c r="FR4" s="1550"/>
      <c r="FS4" s="1550"/>
      <c r="FT4" s="1550"/>
      <c r="FU4" s="1550"/>
      <c r="FV4" s="1550"/>
      <c r="FW4" s="1550"/>
      <c r="FX4" s="1550"/>
      <c r="FY4" s="1550"/>
      <c r="FZ4" s="1550"/>
      <c r="GA4" s="1550"/>
      <c r="GB4" s="1550"/>
      <c r="GC4" s="1550"/>
      <c r="GD4" s="1550"/>
      <c r="GE4" s="1550"/>
      <c r="GF4" s="1550"/>
      <c r="GG4" s="1550"/>
      <c r="GH4" s="1550"/>
      <c r="GI4" s="1550"/>
      <c r="GJ4" s="1550"/>
      <c r="GK4" s="1550"/>
      <c r="GL4" s="1550"/>
      <c r="GM4" s="1550"/>
      <c r="GN4" s="1550"/>
      <c r="GO4" s="1550"/>
      <c r="GP4" s="1550"/>
      <c r="GQ4" s="1550"/>
      <c r="GR4" s="1550"/>
      <c r="GS4" s="1550"/>
      <c r="GT4" s="1550"/>
      <c r="GU4" s="1550"/>
      <c r="GV4" s="1550"/>
      <c r="GW4" s="1550"/>
      <c r="GX4" s="1550"/>
      <c r="GY4" s="1550"/>
      <c r="GZ4" s="1550"/>
      <c r="HA4" s="1550"/>
      <c r="HB4" s="1550"/>
      <c r="HC4" s="1550"/>
      <c r="HD4" s="1550"/>
      <c r="HE4" s="1550"/>
      <c r="HF4" s="1550"/>
      <c r="HG4" s="1550"/>
      <c r="HH4" s="1550"/>
      <c r="HI4" s="1550"/>
      <c r="HJ4" s="1550"/>
      <c r="HK4" s="1550"/>
      <c r="HL4" s="1550"/>
      <c r="HM4" s="1550"/>
      <c r="HN4" s="1550"/>
      <c r="HO4" s="1550"/>
      <c r="HP4" s="1550"/>
      <c r="HQ4" s="1550"/>
      <c r="HR4" s="1550"/>
      <c r="HS4" s="1550"/>
      <c r="HT4" s="1550"/>
      <c r="HU4" s="1550"/>
      <c r="HV4" s="1550"/>
      <c r="HW4" s="1550"/>
      <c r="HX4" s="1550"/>
      <c r="HY4" s="1550"/>
      <c r="HZ4" s="1550"/>
      <c r="IA4" s="1550"/>
      <c r="IB4" s="1550"/>
      <c r="IC4" s="1550"/>
      <c r="ID4" s="1550"/>
      <c r="IE4" s="1550"/>
      <c r="IF4" s="1550"/>
      <c r="IG4" s="1550"/>
      <c r="IH4" s="1550"/>
      <c r="II4" s="1550"/>
      <c r="IJ4" s="1550"/>
      <c r="IK4" s="1550"/>
      <c r="IL4" s="1550"/>
      <c r="IM4" s="1550"/>
      <c r="IN4" s="1550"/>
      <c r="IO4" s="1550"/>
      <c r="IP4" s="1550"/>
      <c r="IQ4" s="1550"/>
      <c r="IR4" s="1550"/>
      <c r="IS4" s="1550"/>
      <c r="IT4" s="1550"/>
      <c r="IU4" s="1550"/>
      <c r="IV4" s="1550"/>
      <c r="IW4" s="1550"/>
      <c r="IX4" s="1550"/>
      <c r="IY4" s="1550"/>
      <c r="IZ4" s="1550"/>
      <c r="JA4" s="1550"/>
      <c r="JB4" s="1550"/>
      <c r="JC4" s="1550"/>
      <c r="JD4" s="1550"/>
      <c r="JE4" s="1550"/>
      <c r="JF4" s="1550"/>
      <c r="JG4" s="1550"/>
      <c r="JH4" s="1550"/>
      <c r="JI4" s="1550"/>
      <c r="JJ4" s="1550"/>
      <c r="JK4" s="1550"/>
      <c r="JL4" s="1550"/>
      <c r="JM4" s="1550"/>
      <c r="JN4" s="1550"/>
      <c r="JO4" s="1550"/>
      <c r="JP4" s="1550"/>
      <c r="JQ4" s="1550"/>
      <c r="JR4" s="1550"/>
      <c r="JS4" s="1550"/>
      <c r="JT4" s="1550"/>
      <c r="JU4" s="1550"/>
      <c r="JV4" s="1550"/>
      <c r="JW4" s="1550"/>
      <c r="JX4" s="1550"/>
      <c r="JY4" s="1550"/>
      <c r="JZ4" s="1550"/>
      <c r="KA4" s="1550"/>
      <c r="KB4" s="1550"/>
      <c r="KC4" s="1550"/>
      <c r="KD4" s="1550"/>
      <c r="KE4" s="1550"/>
      <c r="KF4" s="1550"/>
      <c r="KG4" s="1550"/>
      <c r="KH4" s="1550"/>
      <c r="KI4" s="1550"/>
      <c r="KJ4" s="1550"/>
      <c r="KK4" s="1550"/>
      <c r="KL4" s="1550"/>
      <c r="KM4" s="1550"/>
      <c r="KN4" s="1550"/>
      <c r="KO4" s="1550"/>
      <c r="KP4" s="1550"/>
      <c r="KQ4" s="1550"/>
      <c r="KR4" s="1550"/>
      <c r="KS4" s="1550"/>
      <c r="KT4" s="1550"/>
      <c r="KU4" s="1550"/>
      <c r="KV4" s="1550"/>
      <c r="KW4" s="1550"/>
      <c r="KX4" s="1550"/>
      <c r="KY4" s="1550"/>
      <c r="KZ4" s="1550"/>
      <c r="LA4" s="1550"/>
      <c r="LB4" s="1550"/>
      <c r="LC4" s="1550"/>
      <c r="LD4" s="1550"/>
      <c r="LE4" s="1550"/>
      <c r="LF4" s="1550"/>
      <c r="LG4" s="1550"/>
      <c r="LH4" s="1550"/>
      <c r="LI4" s="1550"/>
      <c r="LJ4" s="1550"/>
      <c r="LK4" s="1550"/>
      <c r="LL4" s="1550"/>
      <c r="LM4" s="1550"/>
      <c r="LN4" s="1550"/>
      <c r="LO4" s="1550"/>
      <c r="LP4" s="1550"/>
      <c r="LQ4" s="1550"/>
      <c r="LR4" s="1550"/>
      <c r="LS4" s="1550"/>
      <c r="LT4" s="1550"/>
      <c r="LU4" s="1550"/>
      <c r="LV4" s="1550"/>
      <c r="LW4" s="1550"/>
      <c r="LX4" s="1550"/>
      <c r="LY4" s="1550"/>
      <c r="LZ4" s="1550"/>
      <c r="MA4" s="1550"/>
      <c r="MB4" s="1550"/>
      <c r="MC4" s="1550"/>
      <c r="MD4" s="1550"/>
      <c r="ME4" s="1550"/>
      <c r="MF4" s="1550"/>
      <c r="MG4" s="1550"/>
      <c r="MH4" s="1550"/>
      <c r="MI4" s="1550"/>
      <c r="MJ4" s="1550"/>
      <c r="MK4" s="1550"/>
      <c r="ML4" s="1550"/>
      <c r="MM4" s="1550"/>
      <c r="MN4" s="1550"/>
      <c r="MO4" s="1550"/>
      <c r="MP4" s="1550"/>
      <c r="MQ4" s="1550"/>
      <c r="MR4" s="1550"/>
      <c r="MS4" s="1550"/>
      <c r="MT4" s="1550"/>
      <c r="MU4" s="1550"/>
      <c r="MV4" s="1550"/>
      <c r="MW4" s="1550"/>
      <c r="MX4" s="1550"/>
      <c r="MY4" s="1550"/>
      <c r="MZ4" s="1550"/>
      <c r="NA4" s="1550"/>
      <c r="NB4" s="1550"/>
      <c r="NC4" s="1550"/>
      <c r="ND4" s="1550"/>
      <c r="NE4" s="1550"/>
      <c r="NF4" s="1550"/>
      <c r="NG4" s="1550"/>
      <c r="NH4" s="1550"/>
      <c r="NI4" s="1550"/>
      <c r="NJ4" s="1550"/>
      <c r="NK4" s="1550"/>
      <c r="NL4" s="1550"/>
      <c r="NM4" s="1550"/>
      <c r="NN4" s="1550"/>
      <c r="NO4" s="1550"/>
      <c r="NP4" s="1550"/>
      <c r="NQ4" s="1550"/>
      <c r="NR4" s="1550"/>
      <c r="NS4" s="1550"/>
      <c r="NT4" s="1550"/>
      <c r="NU4" s="1550"/>
      <c r="NV4" s="1550"/>
      <c r="NW4" s="1550"/>
      <c r="NX4" s="1550"/>
      <c r="NY4" s="1550"/>
      <c r="NZ4" s="1550"/>
      <c r="OA4" s="1550"/>
      <c r="OB4" s="1550"/>
      <c r="OC4" s="1550"/>
      <c r="OD4" s="1550"/>
      <c r="OE4" s="1550"/>
      <c r="OF4" s="1550"/>
      <c r="OG4" s="1550"/>
      <c r="OH4" s="1550"/>
      <c r="OI4" s="1550"/>
      <c r="OJ4" s="1550"/>
      <c r="OK4" s="1550"/>
      <c r="OL4" s="1550"/>
      <c r="OM4" s="1550"/>
      <c r="ON4" s="1550"/>
      <c r="OO4" s="1550"/>
      <c r="OP4" s="1550"/>
      <c r="OQ4" s="1550"/>
      <c r="OR4" s="1550"/>
      <c r="OS4" s="1550"/>
      <c r="OT4" s="1550"/>
      <c r="OU4" s="1550"/>
      <c r="OV4" s="1550"/>
      <c r="OW4" s="1550"/>
      <c r="OX4" s="1550"/>
      <c r="OY4" s="1550"/>
      <c r="OZ4" s="1550"/>
      <c r="PA4" s="1550"/>
      <c r="PB4" s="1550"/>
      <c r="PC4" s="1550"/>
      <c r="PD4" s="1550"/>
      <c r="PE4" s="1550"/>
      <c r="PF4" s="1550"/>
      <c r="PG4" s="1550"/>
      <c r="PH4" s="1550"/>
      <c r="PI4" s="1550"/>
      <c r="PJ4" s="1550"/>
      <c r="PK4" s="1550"/>
      <c r="PL4" s="1550"/>
      <c r="PM4" s="1550"/>
      <c r="PN4" s="1550"/>
      <c r="PO4" s="1550"/>
      <c r="PP4" s="1550"/>
      <c r="PQ4" s="1550"/>
      <c r="PR4" s="1550"/>
      <c r="PS4" s="1550"/>
      <c r="PT4" s="1550"/>
      <c r="PU4" s="1550"/>
      <c r="PV4" s="1550"/>
      <c r="PW4" s="1550"/>
      <c r="PX4" s="1550"/>
      <c r="PY4" s="1550"/>
      <c r="PZ4" s="1550"/>
      <c r="QA4" s="1550"/>
      <c r="QB4" s="1550"/>
      <c r="QC4" s="1550"/>
      <c r="QD4" s="1550"/>
      <c r="QE4" s="1550"/>
      <c r="QF4" s="1550"/>
      <c r="QG4" s="1550"/>
      <c r="QH4" s="1550"/>
      <c r="QI4" s="1550"/>
      <c r="QJ4" s="1550"/>
      <c r="QK4" s="1550"/>
      <c r="QL4" s="1550"/>
      <c r="QM4" s="1550"/>
      <c r="QN4" s="1550"/>
      <c r="QO4" s="1550"/>
      <c r="QP4" s="1550"/>
      <c r="QQ4" s="1550"/>
      <c r="QR4" s="1550"/>
      <c r="QS4" s="1550"/>
      <c r="QT4" s="1550"/>
      <c r="QU4" s="1550"/>
      <c r="QV4" s="1550"/>
      <c r="QW4" s="1550"/>
      <c r="QX4" s="1550"/>
      <c r="QY4" s="1550"/>
      <c r="QZ4" s="1550"/>
      <c r="RA4" s="1550"/>
      <c r="RB4" s="1550"/>
      <c r="RC4" s="1550"/>
      <c r="RD4" s="1550"/>
      <c r="RE4" s="1550"/>
      <c r="RF4" s="1550"/>
      <c r="RG4" s="1550"/>
      <c r="RH4" s="1550"/>
      <c r="RI4" s="1550"/>
      <c r="RJ4" s="1550"/>
      <c r="RK4" s="1550"/>
      <c r="RL4" s="1550"/>
      <c r="RM4" s="1550"/>
      <c r="RN4" s="1550"/>
      <c r="RO4" s="1550"/>
      <c r="RP4" s="1550"/>
      <c r="RQ4" s="1550"/>
      <c r="RR4" s="1550"/>
      <c r="RS4" s="1550"/>
      <c r="RT4" s="1550"/>
      <c r="RU4" s="1550"/>
      <c r="RV4" s="1550"/>
      <c r="RW4" s="1550"/>
      <c r="RX4" s="1550"/>
      <c r="RY4" s="1550"/>
      <c r="RZ4" s="1550"/>
      <c r="SA4" s="1550"/>
      <c r="SB4" s="1550"/>
      <c r="SC4" s="1550"/>
      <c r="SD4" s="1550"/>
      <c r="SE4" s="1550"/>
      <c r="SF4" s="1550"/>
      <c r="SG4" s="1550"/>
      <c r="SH4" s="1550"/>
      <c r="SI4" s="1550"/>
      <c r="SJ4" s="1550"/>
      <c r="SK4" s="1550"/>
      <c r="SL4" s="1550"/>
      <c r="SM4" s="1550"/>
      <c r="SN4" s="1550"/>
      <c r="SO4" s="1550"/>
      <c r="SP4" s="1550"/>
      <c r="SQ4" s="1550"/>
      <c r="SR4" s="1550"/>
      <c r="SS4" s="1550"/>
      <c r="ST4" s="1550"/>
      <c r="SU4" s="1550"/>
      <c r="SV4" s="1550"/>
      <c r="SW4" s="1550"/>
      <c r="SX4" s="1550"/>
      <c r="SY4" s="1550"/>
      <c r="SZ4" s="1550"/>
      <c r="TA4" s="1550"/>
      <c r="TB4" s="1550"/>
      <c r="TC4" s="1550"/>
      <c r="TD4" s="1550"/>
      <c r="TE4" s="1550"/>
      <c r="TF4" s="1550"/>
      <c r="TG4" s="1550"/>
      <c r="TH4" s="1550"/>
      <c r="TI4" s="1550"/>
      <c r="TJ4" s="1550"/>
      <c r="TK4" s="1550"/>
      <c r="TL4" s="1550"/>
      <c r="TM4" s="1550"/>
      <c r="TN4" s="1550"/>
      <c r="TO4" s="1550"/>
      <c r="TP4" s="1550"/>
      <c r="TQ4" s="1550"/>
      <c r="TR4" s="1550"/>
      <c r="TS4" s="1550"/>
      <c r="TT4" s="1550"/>
      <c r="TU4" s="1550"/>
      <c r="TV4" s="1550"/>
      <c r="TW4" s="1550"/>
      <c r="TX4" s="1550"/>
      <c r="TY4" s="1550"/>
      <c r="TZ4" s="1550"/>
      <c r="UA4" s="1550"/>
      <c r="UB4" s="1550"/>
      <c r="UC4" s="1550"/>
      <c r="UD4" s="1550"/>
      <c r="UE4" s="1550"/>
      <c r="UF4" s="1550"/>
      <c r="UG4" s="1550"/>
      <c r="UH4" s="1550"/>
      <c r="UI4" s="1550"/>
      <c r="UJ4" s="1550"/>
      <c r="UK4" s="1550"/>
      <c r="UL4" s="1550"/>
      <c r="UM4" s="1550"/>
      <c r="UN4" s="1550"/>
      <c r="UO4" s="1550"/>
      <c r="UP4" s="1550"/>
      <c r="UQ4" s="1550"/>
      <c r="UR4" s="1550"/>
      <c r="US4" s="1550"/>
      <c r="UT4" s="1550"/>
      <c r="UU4" s="1550"/>
      <c r="UV4" s="1550"/>
      <c r="UW4" s="1550"/>
      <c r="UX4" s="1550"/>
      <c r="UY4" s="1550"/>
      <c r="UZ4" s="1550"/>
      <c r="VA4" s="1550"/>
      <c r="VB4" s="1550"/>
      <c r="VC4" s="1550"/>
      <c r="VD4" s="1550"/>
      <c r="VE4" s="1550"/>
      <c r="VF4" s="1550"/>
      <c r="VG4" s="1550"/>
      <c r="VH4" s="1550"/>
      <c r="VI4" s="1550"/>
      <c r="VJ4" s="1550"/>
      <c r="VK4" s="1550"/>
      <c r="VL4" s="1550"/>
      <c r="VM4" s="1550"/>
      <c r="VN4" s="1550"/>
      <c r="VO4" s="1550"/>
      <c r="VP4" s="1550"/>
      <c r="VQ4" s="1550"/>
      <c r="VR4" s="1550"/>
      <c r="VS4" s="1550"/>
      <c r="VT4" s="1550"/>
      <c r="VU4" s="1550"/>
      <c r="VV4" s="1550"/>
      <c r="VW4" s="1550"/>
      <c r="VX4" s="1550"/>
      <c r="VY4" s="1550"/>
      <c r="VZ4" s="1550"/>
      <c r="WA4" s="1550"/>
      <c r="WB4" s="1550"/>
      <c r="WC4" s="1550"/>
      <c r="WD4" s="1550"/>
      <c r="WE4" s="1550"/>
      <c r="WF4" s="1550"/>
      <c r="WG4" s="1550"/>
      <c r="WH4" s="1550"/>
      <c r="WI4" s="1550"/>
      <c r="WJ4" s="1550"/>
      <c r="WK4" s="1550"/>
      <c r="WL4" s="1550"/>
      <c r="WM4" s="1550"/>
      <c r="WN4" s="1550"/>
      <c r="WO4" s="1550"/>
      <c r="WP4" s="1550"/>
      <c r="WQ4" s="1550"/>
      <c r="WR4" s="1550"/>
      <c r="WS4" s="1550"/>
      <c r="WT4" s="1550"/>
      <c r="WU4" s="1550"/>
      <c r="WV4" s="1550"/>
      <c r="WW4" s="1550"/>
      <c r="WX4" s="1550"/>
      <c r="WY4" s="1550"/>
      <c r="WZ4" s="1550"/>
      <c r="XA4" s="1550"/>
      <c r="XB4" s="1550"/>
      <c r="XC4" s="1550"/>
      <c r="XD4" s="1550"/>
      <c r="XE4" s="1550"/>
      <c r="XF4" s="1550"/>
      <c r="XG4" s="1550"/>
      <c r="XH4" s="1550"/>
      <c r="XI4" s="1550"/>
      <c r="XJ4" s="1550"/>
      <c r="XK4" s="1550"/>
      <c r="XL4" s="1550"/>
      <c r="XM4" s="1550"/>
      <c r="XN4" s="1550"/>
      <c r="XO4" s="1550"/>
      <c r="XP4" s="1550"/>
      <c r="XQ4" s="1550"/>
      <c r="XR4" s="1550"/>
      <c r="XS4" s="1550"/>
      <c r="XT4" s="1550"/>
      <c r="XU4" s="1550"/>
      <c r="XV4" s="1550"/>
      <c r="XW4" s="1550"/>
      <c r="XX4" s="1550"/>
      <c r="XY4" s="1550"/>
      <c r="XZ4" s="1550"/>
      <c r="YA4" s="1550"/>
      <c r="YB4" s="1550"/>
      <c r="YC4" s="1550"/>
      <c r="YD4" s="1550"/>
      <c r="YE4" s="1550"/>
      <c r="YF4" s="1550"/>
      <c r="YG4" s="1550"/>
      <c r="YH4" s="1550"/>
      <c r="YI4" s="1550"/>
      <c r="YJ4" s="1550"/>
      <c r="YK4" s="1550"/>
      <c r="YL4" s="1550"/>
      <c r="YM4" s="1550"/>
      <c r="YN4" s="1550"/>
      <c r="YO4" s="1550"/>
      <c r="YP4" s="1550"/>
      <c r="YQ4" s="1550"/>
      <c r="YR4" s="1550"/>
      <c r="YS4" s="1550"/>
      <c r="YT4" s="1550"/>
      <c r="YU4" s="1550"/>
      <c r="YV4" s="1550"/>
      <c r="YW4" s="1550"/>
      <c r="YX4" s="1550"/>
      <c r="YY4" s="1550"/>
      <c r="YZ4" s="1550"/>
      <c r="ZA4" s="1550"/>
      <c r="ZB4" s="1550"/>
      <c r="ZC4" s="1550"/>
      <c r="ZD4" s="1550"/>
      <c r="ZE4" s="1550"/>
      <c r="ZF4" s="1550"/>
      <c r="ZG4" s="1550"/>
      <c r="ZH4" s="1550"/>
      <c r="ZI4" s="1550"/>
      <c r="ZJ4" s="1550"/>
      <c r="ZK4" s="1550"/>
      <c r="ZL4" s="1550"/>
      <c r="ZM4" s="1550"/>
      <c r="ZN4" s="1550"/>
      <c r="ZO4" s="1550"/>
      <c r="ZP4" s="1550"/>
      <c r="ZQ4" s="1550"/>
      <c r="ZR4" s="1550"/>
      <c r="ZS4" s="1550"/>
      <c r="ZT4" s="1550"/>
      <c r="ZU4" s="1550"/>
      <c r="ZV4" s="1550"/>
      <c r="ZW4" s="1550"/>
      <c r="ZX4" s="1550"/>
      <c r="ZY4" s="1550"/>
      <c r="ZZ4" s="1550"/>
      <c r="AAA4" s="1550"/>
      <c r="AAB4" s="1550"/>
      <c r="AAC4" s="1550"/>
      <c r="AAD4" s="1550"/>
      <c r="AAE4" s="1550"/>
      <c r="AAF4" s="1550"/>
      <c r="AAG4" s="1550"/>
      <c r="AAH4" s="1550"/>
      <c r="AAI4" s="1550"/>
      <c r="AAJ4" s="1550"/>
      <c r="AAK4" s="1550"/>
      <c r="AAL4" s="1550"/>
      <c r="AAM4" s="1550"/>
      <c r="AAN4" s="1550"/>
      <c r="AAO4" s="1550"/>
      <c r="AAP4" s="1550"/>
      <c r="AAQ4" s="1550"/>
      <c r="AAR4" s="1550"/>
      <c r="AAS4" s="1550"/>
      <c r="AAT4" s="1550"/>
      <c r="AAU4" s="1550"/>
      <c r="AAV4" s="1550"/>
      <c r="AAW4" s="1550"/>
      <c r="AAX4" s="1550"/>
      <c r="AAY4" s="1550"/>
      <c r="AAZ4" s="1550"/>
      <c r="ABA4" s="1550"/>
      <c r="ABB4" s="1550"/>
      <c r="ABC4" s="1550"/>
      <c r="ABD4" s="1550"/>
      <c r="ABE4" s="1550"/>
      <c r="ABF4" s="1550"/>
      <c r="ABG4" s="1550"/>
      <c r="ABH4" s="1550"/>
      <c r="ABI4" s="1550"/>
      <c r="ABJ4" s="1550"/>
      <c r="ABK4" s="1550"/>
      <c r="ABL4" s="1550"/>
      <c r="ABM4" s="1550"/>
      <c r="ABN4" s="1550"/>
      <c r="ABO4" s="1550"/>
      <c r="ABP4" s="1550"/>
      <c r="ABQ4" s="1550"/>
      <c r="ABR4" s="1550"/>
      <c r="ABS4" s="1550"/>
      <c r="ABT4" s="1550"/>
      <c r="ABU4" s="1550"/>
      <c r="ABV4" s="1550"/>
      <c r="ABW4" s="1550"/>
      <c r="ABX4" s="1550"/>
      <c r="ABY4" s="1550"/>
      <c r="ABZ4" s="1550"/>
      <c r="ACA4" s="1550"/>
      <c r="ACB4" s="1550"/>
      <c r="ACC4" s="1550"/>
      <c r="ACD4" s="1550"/>
      <c r="ACE4" s="1550"/>
      <c r="ACF4" s="1550"/>
      <c r="ACG4" s="1550"/>
      <c r="ACH4" s="1550"/>
      <c r="ACI4" s="1550"/>
      <c r="ACJ4" s="1550"/>
      <c r="ACK4" s="1550"/>
      <c r="ACL4" s="1550"/>
      <c r="ACM4" s="1550"/>
      <c r="ACN4" s="1550"/>
      <c r="ACO4" s="1550"/>
      <c r="ACP4" s="1550"/>
      <c r="ACQ4" s="1550"/>
      <c r="ACR4" s="1550"/>
      <c r="ACS4" s="1550"/>
      <c r="ACT4" s="1550"/>
      <c r="ACU4" s="1550"/>
      <c r="ACV4" s="1550"/>
      <c r="ACW4" s="1550"/>
      <c r="ACX4" s="1550"/>
      <c r="ACY4" s="1550"/>
      <c r="ACZ4" s="1550"/>
      <c r="ADA4" s="1550"/>
      <c r="ADB4" s="1550"/>
      <c r="ADC4" s="1550"/>
      <c r="ADD4" s="1550"/>
      <c r="ADE4" s="1550"/>
      <c r="ADF4" s="1550"/>
      <c r="ADG4" s="1550"/>
      <c r="ADH4" s="1550"/>
      <c r="ADI4" s="1550"/>
      <c r="ADJ4" s="1550"/>
      <c r="ADK4" s="1550"/>
      <c r="ADL4" s="1550"/>
      <c r="ADM4" s="1550"/>
      <c r="ADN4" s="1550"/>
      <c r="ADO4" s="1550"/>
      <c r="ADP4" s="1550"/>
      <c r="ADQ4" s="1550"/>
      <c r="ADR4" s="1550"/>
      <c r="ADS4" s="1550"/>
      <c r="ADT4" s="1550"/>
      <c r="ADU4" s="1550"/>
      <c r="ADV4" s="1550"/>
      <c r="ADW4" s="1550"/>
      <c r="ADX4" s="1550"/>
      <c r="ADY4" s="1550"/>
      <c r="ADZ4" s="1550"/>
      <c r="AEA4" s="1550"/>
      <c r="AEB4" s="1550"/>
      <c r="AEC4" s="1550"/>
      <c r="AED4" s="1550"/>
      <c r="AEE4" s="1550"/>
      <c r="AEF4" s="1550"/>
      <c r="AEG4" s="1550"/>
      <c r="AEH4" s="1550"/>
      <c r="AEI4" s="1550"/>
      <c r="AEJ4" s="1550"/>
      <c r="AEK4" s="1550"/>
      <c r="AEL4" s="1550"/>
      <c r="AEM4" s="1550"/>
      <c r="AEN4" s="1550"/>
      <c r="AEO4" s="1550"/>
      <c r="AEP4" s="1550"/>
      <c r="AEQ4" s="1550"/>
      <c r="AER4" s="1550"/>
      <c r="AES4" s="1550"/>
      <c r="AET4" s="1550"/>
      <c r="AEU4" s="1550"/>
      <c r="AEV4" s="1550"/>
      <c r="AEW4" s="1550"/>
      <c r="AEX4" s="1550"/>
      <c r="AEY4" s="1550"/>
      <c r="AEZ4" s="1550"/>
      <c r="AFA4" s="1550"/>
      <c r="AFB4" s="1550"/>
      <c r="AFC4" s="1550"/>
      <c r="AFD4" s="1550"/>
      <c r="AFE4" s="1550"/>
      <c r="AFF4" s="1550"/>
      <c r="AFG4" s="1550"/>
      <c r="AFH4" s="1550"/>
      <c r="AFI4" s="1550"/>
      <c r="AFJ4" s="1550"/>
      <c r="AFK4" s="1550"/>
      <c r="AFL4" s="1550"/>
      <c r="AFM4" s="1550"/>
      <c r="AFN4" s="1550"/>
      <c r="AFO4" s="1550"/>
      <c r="AFP4" s="1550"/>
      <c r="AFQ4" s="1550"/>
      <c r="AFR4" s="1550"/>
      <c r="AFS4" s="1550"/>
      <c r="AFT4" s="1550"/>
      <c r="AFU4" s="1550"/>
      <c r="AFV4" s="1550"/>
      <c r="AFW4" s="1550"/>
      <c r="AFX4" s="1550"/>
      <c r="AFY4" s="1550"/>
      <c r="AFZ4" s="1550"/>
      <c r="AGA4" s="1550"/>
      <c r="AGB4" s="1550"/>
      <c r="AGC4" s="1550"/>
      <c r="AGD4" s="1550"/>
      <c r="AGE4" s="1550"/>
      <c r="AGF4" s="1550"/>
      <c r="AGG4" s="1550"/>
      <c r="AGH4" s="1550"/>
      <c r="AGI4" s="1550"/>
      <c r="AGJ4" s="1550"/>
      <c r="AGK4" s="1550"/>
      <c r="AGL4" s="1550"/>
      <c r="AGM4" s="1550"/>
      <c r="AGN4" s="1550"/>
      <c r="AGO4" s="1550"/>
      <c r="AGP4" s="1550"/>
      <c r="AGQ4" s="1550"/>
      <c r="AGR4" s="1550"/>
      <c r="AGS4" s="1550"/>
      <c r="AGT4" s="1550"/>
      <c r="AGU4" s="1550"/>
      <c r="AGV4" s="1550"/>
      <c r="AGW4" s="1550"/>
      <c r="AGX4" s="1550"/>
      <c r="AGY4" s="1550"/>
      <c r="AGZ4" s="1550"/>
      <c r="AHA4" s="1550"/>
      <c r="AHB4" s="1550"/>
      <c r="AHC4" s="1550"/>
      <c r="AHD4" s="1550"/>
      <c r="AHE4" s="1550"/>
      <c r="AHF4" s="1550"/>
      <c r="AHG4" s="1550"/>
      <c r="AHH4" s="1550"/>
      <c r="AHI4" s="1550"/>
      <c r="AHJ4" s="1550"/>
      <c r="AHK4" s="1550"/>
      <c r="AHL4" s="1550"/>
      <c r="AHM4" s="1550"/>
      <c r="AHN4" s="1550"/>
      <c r="AHO4" s="1550"/>
      <c r="AHP4" s="1550"/>
      <c r="AHQ4" s="1550"/>
      <c r="AHR4" s="1550"/>
      <c r="AHS4" s="1550"/>
      <c r="AHT4" s="1550"/>
      <c r="AHU4" s="1550"/>
      <c r="AHV4" s="1550"/>
      <c r="AHW4" s="1550"/>
      <c r="AHX4" s="1550"/>
      <c r="AHY4" s="1550"/>
      <c r="AHZ4" s="1550"/>
      <c r="AIA4" s="1550"/>
      <c r="AIB4" s="1550"/>
      <c r="AIC4" s="1550"/>
      <c r="AID4" s="1550"/>
      <c r="AIE4" s="1550"/>
      <c r="AIF4" s="1550"/>
      <c r="AIG4" s="1550"/>
      <c r="AIH4" s="1550"/>
      <c r="AII4" s="1550"/>
      <c r="AIJ4" s="1550"/>
      <c r="AIK4" s="1550"/>
      <c r="AIL4" s="1550"/>
      <c r="AIM4" s="1550"/>
      <c r="AIN4" s="1550"/>
      <c r="AIO4" s="1550"/>
      <c r="AIP4" s="1550"/>
      <c r="AIQ4" s="1550"/>
      <c r="AIR4" s="1550"/>
      <c r="AIS4" s="1550"/>
      <c r="AIT4" s="1550"/>
      <c r="AIU4" s="1550"/>
      <c r="AIV4" s="1550"/>
      <c r="AIW4" s="1550"/>
      <c r="AIX4" s="1550"/>
      <c r="AIY4" s="1550"/>
      <c r="AIZ4" s="1550"/>
      <c r="AJA4" s="1550"/>
      <c r="AJB4" s="1550"/>
      <c r="AJC4" s="1550"/>
      <c r="AJD4" s="1550"/>
      <c r="AJE4" s="1550"/>
      <c r="AJF4" s="1550"/>
      <c r="AJG4" s="1550"/>
      <c r="AJH4" s="1550"/>
      <c r="AJI4" s="1550"/>
      <c r="AJJ4" s="1550"/>
      <c r="AJK4" s="1550"/>
      <c r="AJL4" s="1550"/>
      <c r="AJM4" s="1550"/>
      <c r="AJN4" s="1550"/>
      <c r="AJO4" s="1550"/>
      <c r="AJP4" s="1550"/>
      <c r="AJQ4" s="1550"/>
      <c r="AJR4" s="1550"/>
      <c r="AJS4" s="1550"/>
      <c r="AJT4" s="1550"/>
      <c r="AJU4" s="1550"/>
      <c r="AJV4" s="1550"/>
      <c r="AJW4" s="1550"/>
      <c r="AJX4" s="1550"/>
      <c r="AJY4" s="1550"/>
      <c r="AJZ4" s="1550"/>
      <c r="AKA4" s="1550"/>
      <c r="AKB4" s="1550"/>
      <c r="AKC4" s="1550"/>
      <c r="AKD4" s="1550"/>
      <c r="AKE4" s="1550"/>
      <c r="AKF4" s="1550"/>
      <c r="AKG4" s="1550"/>
      <c r="AKH4" s="1550"/>
      <c r="AKI4" s="1550"/>
      <c r="AKJ4" s="1550"/>
      <c r="AKK4" s="1550"/>
      <c r="AKL4" s="1550"/>
      <c r="AKM4" s="1550"/>
      <c r="AKN4" s="1550"/>
      <c r="AKO4" s="1550"/>
      <c r="AKP4" s="1550"/>
      <c r="AKQ4" s="1550"/>
      <c r="AKR4" s="1550"/>
      <c r="AKS4" s="1550"/>
      <c r="AKT4" s="1550"/>
      <c r="AKU4" s="1550"/>
      <c r="AKV4" s="1550"/>
      <c r="AKW4" s="1550"/>
      <c r="AKX4" s="1550"/>
      <c r="AKY4" s="1550"/>
      <c r="AKZ4" s="1550"/>
      <c r="ALA4" s="1550"/>
      <c r="ALB4" s="1550"/>
    </row>
    <row r="5" spans="1:990" ht="64.900000000000006" customHeight="1">
      <c r="A5" s="1558" t="s">
        <v>1594</v>
      </c>
      <c r="B5" s="1559"/>
      <c r="C5" s="1559"/>
      <c r="D5" s="1560">
        <v>2007</v>
      </c>
      <c r="E5" s="1560">
        <v>2008</v>
      </c>
      <c r="F5" s="1560">
        <v>2009</v>
      </c>
      <c r="G5" s="1560">
        <v>2010</v>
      </c>
      <c r="H5" s="1560">
        <v>2011</v>
      </c>
      <c r="I5" s="1560">
        <v>2012</v>
      </c>
      <c r="J5" s="1560">
        <v>2013</v>
      </c>
      <c r="K5" s="1560">
        <v>2014</v>
      </c>
      <c r="L5" s="1560">
        <v>2015</v>
      </c>
      <c r="M5" s="1560">
        <v>2016</v>
      </c>
      <c r="N5" s="1560">
        <v>2017</v>
      </c>
      <c r="O5" s="1561">
        <v>2018</v>
      </c>
      <c r="P5" s="1560">
        <v>2019</v>
      </c>
      <c r="Q5" s="1561">
        <v>2020</v>
      </c>
      <c r="R5" s="1562">
        <v>2021</v>
      </c>
      <c r="S5" s="1563">
        <v>2022</v>
      </c>
      <c r="T5" s="1562">
        <v>2023</v>
      </c>
      <c r="U5" s="1563">
        <v>2024</v>
      </c>
    </row>
    <row r="6" spans="1:990" ht="33" customHeight="1">
      <c r="A6" s="1566" t="s">
        <v>1595</v>
      </c>
      <c r="B6" s="1560" t="s">
        <v>1596</v>
      </c>
      <c r="C6" s="1560"/>
      <c r="D6" s="1560"/>
      <c r="E6" s="1560"/>
      <c r="F6" s="1560"/>
      <c r="G6" s="1560"/>
      <c r="H6" s="1560"/>
      <c r="I6" s="1560"/>
      <c r="J6" s="1560"/>
      <c r="K6" s="1560"/>
      <c r="L6" s="1560"/>
      <c r="M6" s="1560"/>
      <c r="N6" s="1560"/>
      <c r="O6" s="1561"/>
      <c r="P6" s="1560"/>
      <c r="Q6" s="1561"/>
      <c r="R6" s="1567"/>
      <c r="S6" s="1568"/>
      <c r="T6" s="1567"/>
      <c r="U6" s="1568"/>
    </row>
    <row r="7" spans="1:990">
      <c r="A7" s="1569">
        <v>1</v>
      </c>
      <c r="B7" s="1570">
        <v>2</v>
      </c>
      <c r="C7" s="1570">
        <v>3</v>
      </c>
      <c r="D7" s="1571">
        <v>4</v>
      </c>
      <c r="E7" s="1571">
        <v>5</v>
      </c>
      <c r="F7" s="1571">
        <v>6</v>
      </c>
      <c r="G7" s="1571">
        <v>7</v>
      </c>
      <c r="H7" s="1571">
        <v>8</v>
      </c>
      <c r="I7" s="1571">
        <v>9</v>
      </c>
      <c r="J7" s="1571">
        <v>10</v>
      </c>
      <c r="K7" s="1571">
        <v>11</v>
      </c>
      <c r="L7" s="1571">
        <v>12</v>
      </c>
      <c r="M7" s="1571">
        <v>13</v>
      </c>
      <c r="N7" s="1571">
        <v>14</v>
      </c>
      <c r="O7" s="1572">
        <v>15</v>
      </c>
      <c r="P7" s="1571">
        <v>16</v>
      </c>
      <c r="Q7" s="1572">
        <v>17</v>
      </c>
      <c r="R7" s="1573">
        <v>18</v>
      </c>
      <c r="S7" s="1574">
        <v>19</v>
      </c>
      <c r="T7" s="1573">
        <v>20</v>
      </c>
      <c r="U7" s="1574">
        <v>21</v>
      </c>
    </row>
    <row r="8" spans="1:990" s="1587" customFormat="1" ht="24">
      <c r="A8" s="1575" t="s">
        <v>1597</v>
      </c>
      <c r="B8" s="1576" t="s">
        <v>1598</v>
      </c>
      <c r="C8" s="1577" t="s">
        <v>163</v>
      </c>
      <c r="D8" s="1578">
        <v>502651</v>
      </c>
      <c r="E8" s="1578">
        <v>479694</v>
      </c>
      <c r="F8" s="1578">
        <v>459384</v>
      </c>
      <c r="G8" s="1578">
        <v>463763</v>
      </c>
      <c r="H8" s="1579">
        <v>456736</v>
      </c>
      <c r="I8" s="1579">
        <v>457457</v>
      </c>
      <c r="J8" s="1579">
        <v>459858</v>
      </c>
      <c r="K8" s="1579">
        <v>477085</v>
      </c>
      <c r="L8" s="1579">
        <v>529859</v>
      </c>
      <c r="M8" s="1579">
        <v>431425</v>
      </c>
      <c r="N8" s="1579">
        <v>348167</v>
      </c>
      <c r="O8" s="1580">
        <v>389290</v>
      </c>
      <c r="P8" s="1581">
        <v>263745</v>
      </c>
      <c r="Q8" s="1580">
        <v>327493</v>
      </c>
      <c r="R8" s="1582">
        <v>312818</v>
      </c>
      <c r="S8" s="1583">
        <v>305790</v>
      </c>
      <c r="T8" s="1584">
        <v>315790</v>
      </c>
      <c r="U8" s="1585">
        <v>288333</v>
      </c>
      <c r="V8" s="1586"/>
      <c r="W8" s="1586"/>
      <c r="X8" s="1586"/>
      <c r="Y8" s="1586"/>
      <c r="Z8" s="1586"/>
      <c r="AA8" s="1586"/>
      <c r="AB8" s="1586"/>
      <c r="AC8" s="1586"/>
      <c r="AD8" s="1586"/>
      <c r="AE8" s="1586"/>
      <c r="AF8" s="1586"/>
      <c r="AG8" s="1586"/>
      <c r="AH8" s="1586"/>
      <c r="AI8" s="1586"/>
      <c r="AJ8" s="1586"/>
      <c r="AK8" s="1586"/>
      <c r="AL8" s="1586"/>
      <c r="AM8" s="1586"/>
      <c r="AN8" s="1586"/>
      <c r="AO8" s="1586"/>
      <c r="AP8" s="1586"/>
      <c r="AQ8" s="1586"/>
      <c r="AR8" s="1586"/>
      <c r="AS8" s="1586"/>
      <c r="AT8" s="1586"/>
      <c r="AU8" s="1586"/>
      <c r="AV8" s="1586"/>
      <c r="AW8" s="1586"/>
      <c r="AX8" s="1586"/>
      <c r="AY8" s="1586"/>
      <c r="AZ8" s="1586"/>
      <c r="BA8" s="1586"/>
      <c r="BB8" s="1586"/>
      <c r="BC8" s="1586"/>
      <c r="BD8" s="1586"/>
      <c r="BE8" s="1586"/>
      <c r="BF8" s="1586"/>
      <c r="BG8" s="1586"/>
      <c r="BH8" s="1586"/>
      <c r="BI8" s="1586"/>
      <c r="BJ8" s="1586"/>
      <c r="BK8" s="1586"/>
      <c r="BL8" s="1586"/>
      <c r="BM8" s="1586"/>
      <c r="BN8" s="1586"/>
      <c r="BO8" s="1586"/>
      <c r="BP8" s="1586"/>
      <c r="BQ8" s="1586"/>
      <c r="BR8" s="1586"/>
      <c r="BS8" s="1586"/>
      <c r="BT8" s="1586"/>
      <c r="BU8" s="1586"/>
      <c r="BV8" s="1586"/>
      <c r="BW8" s="1586"/>
      <c r="BX8" s="1586"/>
      <c r="BY8" s="1586"/>
      <c r="BZ8" s="1586"/>
      <c r="CA8" s="1586"/>
      <c r="CB8" s="1586"/>
      <c r="CC8" s="1586"/>
      <c r="CD8" s="1586"/>
      <c r="CE8" s="1586"/>
      <c r="CF8" s="1586"/>
      <c r="CG8" s="1586"/>
      <c r="CH8" s="1586"/>
      <c r="CI8" s="1586"/>
      <c r="CJ8" s="1586"/>
      <c r="CK8" s="1586"/>
      <c r="CL8" s="1586"/>
      <c r="CM8" s="1586"/>
      <c r="CN8" s="1586"/>
      <c r="CO8" s="1586"/>
      <c r="CP8" s="1586"/>
      <c r="CQ8" s="1586"/>
      <c r="CR8" s="1586"/>
      <c r="CS8" s="1586"/>
      <c r="CT8" s="1586"/>
      <c r="CU8" s="1586"/>
      <c r="CV8" s="1586"/>
      <c r="CW8" s="1586"/>
      <c r="CX8" s="1586"/>
      <c r="CY8" s="1586"/>
      <c r="CZ8" s="1586"/>
      <c r="DA8" s="1586"/>
      <c r="DB8" s="1586"/>
      <c r="DC8" s="1586"/>
      <c r="DD8" s="1586"/>
      <c r="DE8" s="1586"/>
      <c r="DF8" s="1586"/>
      <c r="DG8" s="1586"/>
      <c r="DH8" s="1586"/>
      <c r="DI8" s="1586"/>
      <c r="DJ8" s="1586"/>
      <c r="DK8" s="1586"/>
      <c r="DL8" s="1586"/>
      <c r="DM8" s="1586"/>
      <c r="DN8" s="1586"/>
      <c r="DO8" s="1586"/>
      <c r="DP8" s="1586"/>
      <c r="DQ8" s="1586"/>
      <c r="DR8" s="1586"/>
      <c r="DS8" s="1586"/>
      <c r="DT8" s="1586"/>
      <c r="DU8" s="1586"/>
      <c r="DV8" s="1586"/>
      <c r="DW8" s="1586"/>
      <c r="DX8" s="1586"/>
      <c r="DY8" s="1586"/>
      <c r="DZ8" s="1586"/>
      <c r="EA8" s="1586"/>
      <c r="EB8" s="1586"/>
      <c r="EC8" s="1586"/>
      <c r="ED8" s="1586"/>
      <c r="EE8" s="1586"/>
      <c r="EF8" s="1586"/>
      <c r="EG8" s="1586"/>
      <c r="EH8" s="1586"/>
      <c r="EI8" s="1586"/>
      <c r="EJ8" s="1586"/>
      <c r="EK8" s="1586"/>
      <c r="EL8" s="1586"/>
      <c r="EM8" s="1586"/>
      <c r="EN8" s="1586"/>
      <c r="EO8" s="1586"/>
      <c r="EP8" s="1586"/>
      <c r="EQ8" s="1586"/>
      <c r="ER8" s="1586"/>
      <c r="ES8" s="1586"/>
      <c r="ET8" s="1586"/>
      <c r="EU8" s="1586"/>
      <c r="EV8" s="1586"/>
      <c r="EW8" s="1586"/>
      <c r="EX8" s="1586"/>
      <c r="EY8" s="1586"/>
      <c r="EZ8" s="1586"/>
      <c r="FA8" s="1586"/>
      <c r="FB8" s="1586"/>
      <c r="FC8" s="1586"/>
      <c r="FD8" s="1586"/>
      <c r="FE8" s="1586"/>
      <c r="FF8" s="1586"/>
      <c r="FG8" s="1586"/>
      <c r="FH8" s="1586"/>
      <c r="FI8" s="1586"/>
      <c r="FJ8" s="1586"/>
      <c r="FK8" s="1586"/>
      <c r="FL8" s="1586"/>
      <c r="FM8" s="1586"/>
      <c r="FN8" s="1586"/>
      <c r="FO8" s="1586"/>
      <c r="FP8" s="1586"/>
      <c r="FQ8" s="1586"/>
      <c r="FR8" s="1586"/>
      <c r="FS8" s="1586"/>
      <c r="FT8" s="1586"/>
      <c r="FU8" s="1586"/>
      <c r="FV8" s="1586"/>
      <c r="FW8" s="1586"/>
      <c r="FX8" s="1586"/>
      <c r="FY8" s="1586"/>
      <c r="FZ8" s="1586"/>
      <c r="GA8" s="1586"/>
      <c r="GB8" s="1586"/>
      <c r="GC8" s="1586"/>
      <c r="GD8" s="1586"/>
      <c r="GE8" s="1586"/>
      <c r="GF8" s="1586"/>
      <c r="GG8" s="1586"/>
      <c r="GH8" s="1586"/>
      <c r="GI8" s="1586"/>
      <c r="GJ8" s="1586"/>
      <c r="GK8" s="1586"/>
      <c r="GL8" s="1586"/>
      <c r="GM8" s="1586"/>
      <c r="GN8" s="1586"/>
      <c r="GO8" s="1586"/>
      <c r="GP8" s="1586"/>
      <c r="GQ8" s="1586"/>
      <c r="GR8" s="1586"/>
      <c r="GS8" s="1586"/>
      <c r="GT8" s="1586"/>
      <c r="GU8" s="1586"/>
      <c r="GV8" s="1586"/>
      <c r="GW8" s="1586"/>
      <c r="GX8" s="1586"/>
      <c r="GY8" s="1586"/>
      <c r="GZ8" s="1586"/>
      <c r="HA8" s="1586"/>
      <c r="HB8" s="1586"/>
      <c r="HC8" s="1586"/>
      <c r="HD8" s="1586"/>
      <c r="HE8" s="1586"/>
      <c r="HF8" s="1586"/>
      <c r="HG8" s="1586"/>
      <c r="HH8" s="1586"/>
      <c r="HI8" s="1586"/>
      <c r="HJ8" s="1586"/>
      <c r="HK8" s="1586"/>
      <c r="HL8" s="1586"/>
      <c r="HM8" s="1586"/>
      <c r="HN8" s="1586"/>
      <c r="HO8" s="1586"/>
      <c r="HP8" s="1586"/>
      <c r="HQ8" s="1586"/>
      <c r="HR8" s="1586"/>
      <c r="HS8" s="1586"/>
      <c r="HT8" s="1586"/>
      <c r="HU8" s="1586"/>
      <c r="HV8" s="1586"/>
      <c r="HW8" s="1586"/>
      <c r="HX8" s="1586"/>
      <c r="HY8" s="1586"/>
      <c r="HZ8" s="1586"/>
      <c r="IA8" s="1586"/>
      <c r="IB8" s="1586"/>
      <c r="IC8" s="1586"/>
      <c r="ID8" s="1586"/>
      <c r="IE8" s="1586"/>
      <c r="IF8" s="1586"/>
      <c r="IG8" s="1586"/>
      <c r="IH8" s="1586"/>
      <c r="II8" s="1586"/>
      <c r="IJ8" s="1586"/>
      <c r="IK8" s="1586"/>
      <c r="IL8" s="1586"/>
      <c r="IM8" s="1586"/>
      <c r="IN8" s="1586"/>
      <c r="IO8" s="1586"/>
      <c r="IP8" s="1586"/>
      <c r="IQ8" s="1586"/>
      <c r="IR8" s="1586"/>
      <c r="IS8" s="1586"/>
      <c r="IT8" s="1586"/>
      <c r="IU8" s="1586"/>
      <c r="IV8" s="1586"/>
      <c r="IW8" s="1586"/>
      <c r="IX8" s="1586"/>
      <c r="IY8" s="1586"/>
      <c r="IZ8" s="1586"/>
      <c r="JA8" s="1586"/>
      <c r="JB8" s="1586"/>
      <c r="JC8" s="1586"/>
      <c r="JD8" s="1586"/>
      <c r="JE8" s="1586"/>
      <c r="JF8" s="1586"/>
      <c r="JG8" s="1586"/>
      <c r="JH8" s="1586"/>
      <c r="JI8" s="1586"/>
      <c r="JJ8" s="1586"/>
      <c r="JK8" s="1586"/>
      <c r="JL8" s="1586"/>
      <c r="JM8" s="1586"/>
      <c r="JN8" s="1586"/>
      <c r="JO8" s="1586"/>
      <c r="JP8" s="1586"/>
      <c r="JQ8" s="1586"/>
      <c r="JR8" s="1586"/>
      <c r="JS8" s="1586"/>
      <c r="JT8" s="1586"/>
      <c r="JU8" s="1586"/>
      <c r="JV8" s="1586"/>
      <c r="JW8" s="1586"/>
      <c r="JX8" s="1586"/>
      <c r="JY8" s="1586"/>
      <c r="JZ8" s="1586"/>
      <c r="KA8" s="1586"/>
      <c r="KB8" s="1586"/>
      <c r="KC8" s="1586"/>
      <c r="KD8" s="1586"/>
      <c r="KE8" s="1586"/>
      <c r="KF8" s="1586"/>
      <c r="KG8" s="1586"/>
      <c r="KH8" s="1586"/>
      <c r="KI8" s="1586"/>
      <c r="KJ8" s="1586"/>
      <c r="KK8" s="1586"/>
      <c r="KL8" s="1586"/>
      <c r="KM8" s="1586"/>
      <c r="KN8" s="1586"/>
      <c r="KO8" s="1586"/>
      <c r="KP8" s="1586"/>
      <c r="KQ8" s="1586"/>
      <c r="KR8" s="1586"/>
      <c r="KS8" s="1586"/>
      <c r="KT8" s="1586"/>
      <c r="KU8" s="1586"/>
      <c r="KV8" s="1586"/>
      <c r="KW8" s="1586"/>
      <c r="KX8" s="1586"/>
      <c r="KY8" s="1586"/>
      <c r="KZ8" s="1586"/>
      <c r="LA8" s="1586"/>
      <c r="LB8" s="1586"/>
      <c r="LC8" s="1586"/>
      <c r="LD8" s="1586"/>
      <c r="LE8" s="1586"/>
      <c r="LF8" s="1586"/>
      <c r="LG8" s="1586"/>
      <c r="LH8" s="1586"/>
      <c r="LI8" s="1586"/>
      <c r="LJ8" s="1586"/>
      <c r="LK8" s="1586"/>
      <c r="LL8" s="1586"/>
      <c r="LM8" s="1586"/>
      <c r="LN8" s="1586"/>
      <c r="LO8" s="1586"/>
      <c r="LP8" s="1586"/>
      <c r="LQ8" s="1586"/>
      <c r="LR8" s="1586"/>
      <c r="LS8" s="1586"/>
      <c r="LT8" s="1586"/>
      <c r="LU8" s="1586"/>
      <c r="LV8" s="1586"/>
      <c r="LW8" s="1586"/>
      <c r="LX8" s="1586"/>
      <c r="LY8" s="1586"/>
      <c r="LZ8" s="1586"/>
      <c r="MA8" s="1586"/>
      <c r="MB8" s="1586"/>
      <c r="MC8" s="1586"/>
      <c r="MD8" s="1586"/>
      <c r="ME8" s="1586"/>
      <c r="MF8" s="1586"/>
      <c r="MG8" s="1586"/>
      <c r="MH8" s="1586"/>
      <c r="MI8" s="1586"/>
      <c r="MJ8" s="1586"/>
      <c r="MK8" s="1586"/>
      <c r="ML8" s="1586"/>
      <c r="MM8" s="1586"/>
      <c r="MN8" s="1586"/>
      <c r="MO8" s="1586"/>
      <c r="MP8" s="1586"/>
      <c r="MQ8" s="1586"/>
      <c r="MR8" s="1586"/>
      <c r="MS8" s="1586"/>
      <c r="MT8" s="1586"/>
      <c r="MU8" s="1586"/>
      <c r="MV8" s="1586"/>
      <c r="MW8" s="1586"/>
      <c r="MX8" s="1586"/>
      <c r="MY8" s="1586"/>
      <c r="MZ8" s="1586"/>
      <c r="NA8" s="1586"/>
      <c r="NB8" s="1586"/>
      <c r="NC8" s="1586"/>
      <c r="ND8" s="1586"/>
      <c r="NE8" s="1586"/>
      <c r="NF8" s="1586"/>
      <c r="NG8" s="1586"/>
      <c r="NH8" s="1586"/>
      <c r="NI8" s="1586"/>
      <c r="NJ8" s="1586"/>
      <c r="NK8" s="1586"/>
      <c r="NL8" s="1586"/>
      <c r="NM8" s="1586"/>
      <c r="NN8" s="1586"/>
      <c r="NO8" s="1586"/>
      <c r="NP8" s="1586"/>
      <c r="NQ8" s="1586"/>
      <c r="NR8" s="1586"/>
      <c r="NS8" s="1586"/>
      <c r="NT8" s="1586"/>
      <c r="NU8" s="1586"/>
      <c r="NV8" s="1586"/>
      <c r="NW8" s="1586"/>
      <c r="NX8" s="1586"/>
      <c r="NY8" s="1586"/>
      <c r="NZ8" s="1586"/>
      <c r="OA8" s="1586"/>
      <c r="OB8" s="1586"/>
      <c r="OC8" s="1586"/>
      <c r="OD8" s="1586"/>
      <c r="OE8" s="1586"/>
      <c r="OF8" s="1586"/>
      <c r="OG8" s="1586"/>
      <c r="OH8" s="1586"/>
      <c r="OI8" s="1586"/>
      <c r="OJ8" s="1586"/>
      <c r="OK8" s="1586"/>
      <c r="OL8" s="1586"/>
      <c r="OM8" s="1586"/>
      <c r="ON8" s="1586"/>
      <c r="OO8" s="1586"/>
      <c r="OP8" s="1586"/>
      <c r="OQ8" s="1586"/>
      <c r="OR8" s="1586"/>
      <c r="OS8" s="1586"/>
      <c r="OT8" s="1586"/>
      <c r="OU8" s="1586"/>
      <c r="OV8" s="1586"/>
      <c r="OW8" s="1586"/>
      <c r="OX8" s="1586"/>
      <c r="OY8" s="1586"/>
      <c r="OZ8" s="1586"/>
      <c r="PA8" s="1586"/>
      <c r="PB8" s="1586"/>
      <c r="PC8" s="1586"/>
      <c r="PD8" s="1586"/>
      <c r="PE8" s="1586"/>
      <c r="PF8" s="1586"/>
      <c r="PG8" s="1586"/>
      <c r="PH8" s="1586"/>
      <c r="PI8" s="1586"/>
      <c r="PJ8" s="1586"/>
      <c r="PK8" s="1586"/>
      <c r="PL8" s="1586"/>
      <c r="PM8" s="1586"/>
      <c r="PN8" s="1586"/>
      <c r="PO8" s="1586"/>
      <c r="PP8" s="1586"/>
      <c r="PQ8" s="1586"/>
      <c r="PR8" s="1586"/>
      <c r="PS8" s="1586"/>
      <c r="PT8" s="1586"/>
      <c r="PU8" s="1586"/>
      <c r="PV8" s="1586"/>
      <c r="PW8" s="1586"/>
      <c r="PX8" s="1586"/>
      <c r="PY8" s="1586"/>
      <c r="PZ8" s="1586"/>
      <c r="QA8" s="1586"/>
      <c r="QB8" s="1586"/>
      <c r="QC8" s="1586"/>
      <c r="QD8" s="1586"/>
      <c r="QE8" s="1586"/>
      <c r="QF8" s="1586"/>
      <c r="QG8" s="1586"/>
      <c r="QH8" s="1586"/>
      <c r="QI8" s="1586"/>
      <c r="QJ8" s="1586"/>
      <c r="QK8" s="1586"/>
      <c r="QL8" s="1586"/>
      <c r="QM8" s="1586"/>
      <c r="QN8" s="1586"/>
      <c r="QO8" s="1586"/>
      <c r="QP8" s="1586"/>
      <c r="QQ8" s="1586"/>
      <c r="QR8" s="1586"/>
      <c r="QS8" s="1586"/>
      <c r="QT8" s="1586"/>
      <c r="QU8" s="1586"/>
      <c r="QV8" s="1586"/>
      <c r="QW8" s="1586"/>
      <c r="QX8" s="1586"/>
      <c r="QY8" s="1586"/>
      <c r="QZ8" s="1586"/>
      <c r="RA8" s="1586"/>
      <c r="RB8" s="1586"/>
      <c r="RC8" s="1586"/>
      <c r="RD8" s="1586"/>
      <c r="RE8" s="1586"/>
      <c r="RF8" s="1586"/>
      <c r="RG8" s="1586"/>
      <c r="RH8" s="1586"/>
      <c r="RI8" s="1586"/>
      <c r="RJ8" s="1586"/>
      <c r="RK8" s="1586"/>
      <c r="RL8" s="1586"/>
      <c r="RM8" s="1586"/>
      <c r="RN8" s="1586"/>
      <c r="RO8" s="1586"/>
      <c r="RP8" s="1586"/>
      <c r="RQ8" s="1586"/>
      <c r="RR8" s="1586"/>
      <c r="RS8" s="1586"/>
      <c r="RT8" s="1586"/>
      <c r="RU8" s="1586"/>
      <c r="RV8" s="1586"/>
      <c r="RW8" s="1586"/>
      <c r="RX8" s="1586"/>
      <c r="RY8" s="1586"/>
      <c r="RZ8" s="1586"/>
      <c r="SA8" s="1586"/>
      <c r="SB8" s="1586"/>
      <c r="SC8" s="1586"/>
      <c r="SD8" s="1586"/>
      <c r="SE8" s="1586"/>
      <c r="SF8" s="1586"/>
      <c r="SG8" s="1586"/>
      <c r="SH8" s="1586"/>
      <c r="SI8" s="1586"/>
      <c r="SJ8" s="1586"/>
      <c r="SK8" s="1586"/>
      <c r="SL8" s="1586"/>
      <c r="SM8" s="1586"/>
      <c r="SN8" s="1586"/>
      <c r="SO8" s="1586"/>
      <c r="SP8" s="1586"/>
      <c r="SQ8" s="1586"/>
      <c r="SR8" s="1586"/>
      <c r="SS8" s="1586"/>
      <c r="ST8" s="1586"/>
      <c r="SU8" s="1586"/>
      <c r="SV8" s="1586"/>
      <c r="SW8" s="1586"/>
      <c r="SX8" s="1586"/>
      <c r="SY8" s="1586"/>
      <c r="SZ8" s="1586"/>
      <c r="TA8" s="1586"/>
      <c r="TB8" s="1586"/>
      <c r="TC8" s="1586"/>
      <c r="TD8" s="1586"/>
      <c r="TE8" s="1586"/>
      <c r="TF8" s="1586"/>
      <c r="TG8" s="1586"/>
      <c r="TH8" s="1586"/>
      <c r="TI8" s="1586"/>
      <c r="TJ8" s="1586"/>
      <c r="TK8" s="1586"/>
      <c r="TL8" s="1586"/>
      <c r="TM8" s="1586"/>
      <c r="TN8" s="1586"/>
      <c r="TO8" s="1586"/>
      <c r="TP8" s="1586"/>
      <c r="TQ8" s="1586"/>
      <c r="TR8" s="1586"/>
      <c r="TS8" s="1586"/>
      <c r="TT8" s="1586"/>
      <c r="TU8" s="1586"/>
      <c r="TV8" s="1586"/>
      <c r="TW8" s="1586"/>
      <c r="TX8" s="1586"/>
      <c r="TY8" s="1586"/>
      <c r="TZ8" s="1586"/>
      <c r="UA8" s="1586"/>
      <c r="UB8" s="1586"/>
      <c r="UC8" s="1586"/>
      <c r="UD8" s="1586"/>
      <c r="UE8" s="1586"/>
      <c r="UF8" s="1586"/>
      <c r="UG8" s="1586"/>
      <c r="UH8" s="1586"/>
      <c r="UI8" s="1586"/>
      <c r="UJ8" s="1586"/>
      <c r="UK8" s="1586"/>
      <c r="UL8" s="1586"/>
      <c r="UM8" s="1586"/>
      <c r="UN8" s="1586"/>
      <c r="UO8" s="1586"/>
      <c r="UP8" s="1586"/>
      <c r="UQ8" s="1586"/>
      <c r="UR8" s="1586"/>
      <c r="US8" s="1586"/>
      <c r="UT8" s="1586"/>
      <c r="UU8" s="1586"/>
      <c r="UV8" s="1586"/>
      <c r="UW8" s="1586"/>
      <c r="UX8" s="1586"/>
      <c r="UY8" s="1586"/>
      <c r="UZ8" s="1586"/>
      <c r="VA8" s="1586"/>
      <c r="VB8" s="1586"/>
      <c r="VC8" s="1586"/>
      <c r="VD8" s="1586"/>
      <c r="VE8" s="1586"/>
      <c r="VF8" s="1586"/>
      <c r="VG8" s="1586"/>
      <c r="VH8" s="1586"/>
      <c r="VI8" s="1586"/>
      <c r="VJ8" s="1586"/>
      <c r="VK8" s="1586"/>
      <c r="VL8" s="1586"/>
      <c r="VM8" s="1586"/>
      <c r="VN8" s="1586"/>
      <c r="VO8" s="1586"/>
      <c r="VP8" s="1586"/>
      <c r="VQ8" s="1586"/>
      <c r="VR8" s="1586"/>
      <c r="VS8" s="1586"/>
      <c r="VT8" s="1586"/>
      <c r="VU8" s="1586"/>
      <c r="VV8" s="1586"/>
      <c r="VW8" s="1586"/>
      <c r="VX8" s="1586"/>
      <c r="VY8" s="1586"/>
      <c r="VZ8" s="1586"/>
      <c r="WA8" s="1586"/>
      <c r="WB8" s="1586"/>
      <c r="WC8" s="1586"/>
      <c r="WD8" s="1586"/>
      <c r="WE8" s="1586"/>
      <c r="WF8" s="1586"/>
      <c r="WG8" s="1586"/>
      <c r="WH8" s="1586"/>
      <c r="WI8" s="1586"/>
      <c r="WJ8" s="1586"/>
      <c r="WK8" s="1586"/>
      <c r="WL8" s="1586"/>
      <c r="WM8" s="1586"/>
      <c r="WN8" s="1586"/>
      <c r="WO8" s="1586"/>
      <c r="WP8" s="1586"/>
      <c r="WQ8" s="1586"/>
      <c r="WR8" s="1586"/>
      <c r="WS8" s="1586"/>
      <c r="WT8" s="1586"/>
      <c r="WU8" s="1586"/>
      <c r="WV8" s="1586"/>
      <c r="WW8" s="1586"/>
      <c r="WX8" s="1586"/>
      <c r="WY8" s="1586"/>
      <c r="WZ8" s="1586"/>
      <c r="XA8" s="1586"/>
      <c r="XB8" s="1586"/>
      <c r="XC8" s="1586"/>
      <c r="XD8" s="1586"/>
      <c r="XE8" s="1586"/>
      <c r="XF8" s="1586"/>
      <c r="XG8" s="1586"/>
      <c r="XH8" s="1586"/>
      <c r="XI8" s="1586"/>
      <c r="XJ8" s="1586"/>
      <c r="XK8" s="1586"/>
      <c r="XL8" s="1586"/>
      <c r="XM8" s="1586"/>
      <c r="XN8" s="1586"/>
      <c r="XO8" s="1586"/>
      <c r="XP8" s="1586"/>
      <c r="XQ8" s="1586"/>
      <c r="XR8" s="1586"/>
      <c r="XS8" s="1586"/>
      <c r="XT8" s="1586"/>
      <c r="XU8" s="1586"/>
      <c r="XV8" s="1586"/>
      <c r="XW8" s="1586"/>
      <c r="XX8" s="1586"/>
      <c r="XY8" s="1586"/>
      <c r="XZ8" s="1586"/>
      <c r="YA8" s="1586"/>
      <c r="YB8" s="1586"/>
      <c r="YC8" s="1586"/>
      <c r="YD8" s="1586"/>
      <c r="YE8" s="1586"/>
      <c r="YF8" s="1586"/>
      <c r="YG8" s="1586"/>
      <c r="YH8" s="1586"/>
      <c r="YI8" s="1586"/>
      <c r="YJ8" s="1586"/>
      <c r="YK8" s="1586"/>
      <c r="YL8" s="1586"/>
      <c r="YM8" s="1586"/>
      <c r="YN8" s="1586"/>
      <c r="YO8" s="1586"/>
      <c r="YP8" s="1586"/>
      <c r="YQ8" s="1586"/>
      <c r="YR8" s="1586"/>
      <c r="YS8" s="1586"/>
      <c r="YT8" s="1586"/>
      <c r="YU8" s="1586"/>
      <c r="YV8" s="1586"/>
      <c r="YW8" s="1586"/>
      <c r="YX8" s="1586"/>
      <c r="YY8" s="1586"/>
      <c r="YZ8" s="1586"/>
      <c r="ZA8" s="1586"/>
      <c r="ZB8" s="1586"/>
      <c r="ZC8" s="1586"/>
      <c r="ZD8" s="1586"/>
      <c r="ZE8" s="1586"/>
      <c r="ZF8" s="1586"/>
      <c r="ZG8" s="1586"/>
      <c r="ZH8" s="1586"/>
      <c r="ZI8" s="1586"/>
      <c r="ZJ8" s="1586"/>
      <c r="ZK8" s="1586"/>
      <c r="ZL8" s="1586"/>
      <c r="ZM8" s="1586"/>
      <c r="ZN8" s="1586"/>
      <c r="ZO8" s="1586"/>
      <c r="ZP8" s="1586"/>
      <c r="ZQ8" s="1586"/>
      <c r="ZR8" s="1586"/>
      <c r="ZS8" s="1586"/>
      <c r="ZT8" s="1586"/>
      <c r="ZU8" s="1586"/>
      <c r="ZV8" s="1586"/>
      <c r="ZW8" s="1586"/>
      <c r="ZX8" s="1586"/>
      <c r="ZY8" s="1586"/>
      <c r="ZZ8" s="1586"/>
      <c r="AAA8" s="1586"/>
      <c r="AAB8" s="1586"/>
      <c r="AAC8" s="1586"/>
      <c r="AAD8" s="1586"/>
      <c r="AAE8" s="1586"/>
      <c r="AAF8" s="1586"/>
      <c r="AAG8" s="1586"/>
      <c r="AAH8" s="1586"/>
      <c r="AAI8" s="1586"/>
      <c r="AAJ8" s="1586"/>
      <c r="AAK8" s="1586"/>
      <c r="AAL8" s="1586"/>
      <c r="AAM8" s="1586"/>
      <c r="AAN8" s="1586"/>
      <c r="AAO8" s="1586"/>
      <c r="AAP8" s="1586"/>
      <c r="AAQ8" s="1586"/>
      <c r="AAR8" s="1586"/>
      <c r="AAS8" s="1586"/>
      <c r="AAT8" s="1586"/>
      <c r="AAU8" s="1586"/>
      <c r="AAV8" s="1586"/>
      <c r="AAW8" s="1586"/>
      <c r="AAX8" s="1586"/>
      <c r="AAY8" s="1586"/>
      <c r="AAZ8" s="1586"/>
      <c r="ABA8" s="1586"/>
      <c r="ABB8" s="1586"/>
      <c r="ABC8" s="1586"/>
      <c r="ABD8" s="1586"/>
      <c r="ABE8" s="1586"/>
      <c r="ABF8" s="1586"/>
      <c r="ABG8" s="1586"/>
      <c r="ABH8" s="1586"/>
      <c r="ABI8" s="1586"/>
      <c r="ABJ8" s="1586"/>
      <c r="ABK8" s="1586"/>
      <c r="ABL8" s="1586"/>
      <c r="ABM8" s="1586"/>
      <c r="ABN8" s="1586"/>
      <c r="ABO8" s="1586"/>
      <c r="ABP8" s="1586"/>
      <c r="ABQ8" s="1586"/>
      <c r="ABR8" s="1586"/>
      <c r="ABS8" s="1586"/>
      <c r="ABT8" s="1586"/>
      <c r="ABU8" s="1586"/>
      <c r="ABV8" s="1586"/>
      <c r="ABW8" s="1586"/>
      <c r="ABX8" s="1586"/>
      <c r="ABY8" s="1586"/>
      <c r="ABZ8" s="1586"/>
      <c r="ACA8" s="1586"/>
      <c r="ACB8" s="1586"/>
      <c r="ACC8" s="1586"/>
      <c r="ACD8" s="1586"/>
      <c r="ACE8" s="1586"/>
      <c r="ACF8" s="1586"/>
      <c r="ACG8" s="1586"/>
      <c r="ACH8" s="1586"/>
      <c r="ACI8" s="1586"/>
      <c r="ACJ8" s="1586"/>
      <c r="ACK8" s="1586"/>
      <c r="ACL8" s="1586"/>
      <c r="ACM8" s="1586"/>
      <c r="ACN8" s="1586"/>
      <c r="ACO8" s="1586"/>
      <c r="ACP8" s="1586"/>
      <c r="ACQ8" s="1586"/>
      <c r="ACR8" s="1586"/>
      <c r="ACS8" s="1586"/>
      <c r="ACT8" s="1586"/>
      <c r="ACU8" s="1586"/>
      <c r="ACV8" s="1586"/>
      <c r="ACW8" s="1586"/>
      <c r="ACX8" s="1586"/>
      <c r="ACY8" s="1586"/>
      <c r="ACZ8" s="1586"/>
      <c r="ADA8" s="1586"/>
      <c r="ADB8" s="1586"/>
      <c r="ADC8" s="1586"/>
      <c r="ADD8" s="1586"/>
      <c r="ADE8" s="1586"/>
      <c r="ADF8" s="1586"/>
      <c r="ADG8" s="1586"/>
      <c r="ADH8" s="1586"/>
      <c r="ADI8" s="1586"/>
      <c r="ADJ8" s="1586"/>
      <c r="ADK8" s="1586"/>
      <c r="ADL8" s="1586"/>
      <c r="ADM8" s="1586"/>
      <c r="ADN8" s="1586"/>
      <c r="ADO8" s="1586"/>
      <c r="ADP8" s="1586"/>
      <c r="ADQ8" s="1586"/>
      <c r="ADR8" s="1586"/>
      <c r="ADS8" s="1586"/>
      <c r="ADT8" s="1586"/>
      <c r="ADU8" s="1586"/>
      <c r="ADV8" s="1586"/>
      <c r="ADW8" s="1586"/>
      <c r="ADX8" s="1586"/>
      <c r="ADY8" s="1586"/>
      <c r="ADZ8" s="1586"/>
      <c r="AEA8" s="1586"/>
      <c r="AEB8" s="1586"/>
      <c r="AEC8" s="1586"/>
      <c r="AED8" s="1586"/>
      <c r="AEE8" s="1586"/>
      <c r="AEF8" s="1586"/>
      <c r="AEG8" s="1586"/>
      <c r="AEH8" s="1586"/>
      <c r="AEI8" s="1586"/>
      <c r="AEJ8" s="1586"/>
      <c r="AEK8" s="1586"/>
      <c r="AEL8" s="1586"/>
      <c r="AEM8" s="1586"/>
      <c r="AEN8" s="1586"/>
      <c r="AEO8" s="1586"/>
      <c r="AEP8" s="1586"/>
      <c r="AEQ8" s="1586"/>
      <c r="AER8" s="1586"/>
      <c r="AES8" s="1586"/>
      <c r="AET8" s="1586"/>
      <c r="AEU8" s="1586"/>
      <c r="AEV8" s="1586"/>
      <c r="AEW8" s="1586"/>
      <c r="AEX8" s="1586"/>
      <c r="AEY8" s="1586"/>
      <c r="AEZ8" s="1586"/>
      <c r="AFA8" s="1586"/>
      <c r="AFB8" s="1586"/>
      <c r="AFC8" s="1586"/>
      <c r="AFD8" s="1586"/>
      <c r="AFE8" s="1586"/>
      <c r="AFF8" s="1586"/>
      <c r="AFG8" s="1586"/>
      <c r="AFH8" s="1586"/>
      <c r="AFI8" s="1586"/>
      <c r="AFJ8" s="1586"/>
      <c r="AFK8" s="1586"/>
      <c r="AFL8" s="1586"/>
      <c r="AFM8" s="1586"/>
      <c r="AFN8" s="1586"/>
      <c r="AFO8" s="1586"/>
      <c r="AFP8" s="1586"/>
      <c r="AFQ8" s="1586"/>
      <c r="AFR8" s="1586"/>
      <c r="AFS8" s="1586"/>
      <c r="AFT8" s="1586"/>
      <c r="AFU8" s="1586"/>
      <c r="AFV8" s="1586"/>
      <c r="AFW8" s="1586"/>
      <c r="AFX8" s="1586"/>
      <c r="AFY8" s="1586"/>
      <c r="AFZ8" s="1586"/>
      <c r="AGA8" s="1586"/>
      <c r="AGB8" s="1586"/>
      <c r="AGC8" s="1586"/>
      <c r="AGD8" s="1586"/>
      <c r="AGE8" s="1586"/>
      <c r="AGF8" s="1586"/>
      <c r="AGG8" s="1586"/>
      <c r="AGH8" s="1586"/>
      <c r="AGI8" s="1586"/>
      <c r="AGJ8" s="1586"/>
      <c r="AGK8" s="1586"/>
      <c r="AGL8" s="1586"/>
      <c r="AGM8" s="1586"/>
      <c r="AGN8" s="1586"/>
      <c r="AGO8" s="1586"/>
      <c r="AGP8" s="1586"/>
      <c r="AGQ8" s="1586"/>
      <c r="AGR8" s="1586"/>
      <c r="AGS8" s="1586"/>
      <c r="AGT8" s="1586"/>
      <c r="AGU8" s="1586"/>
      <c r="AGV8" s="1586"/>
      <c r="AGW8" s="1586"/>
      <c r="AGX8" s="1586"/>
      <c r="AGY8" s="1586"/>
      <c r="AGZ8" s="1586"/>
      <c r="AHA8" s="1586"/>
      <c r="AHB8" s="1586"/>
      <c r="AHC8" s="1586"/>
      <c r="AHD8" s="1586"/>
      <c r="AHE8" s="1586"/>
      <c r="AHF8" s="1586"/>
      <c r="AHG8" s="1586"/>
      <c r="AHH8" s="1586"/>
      <c r="AHI8" s="1586"/>
      <c r="AHJ8" s="1586"/>
      <c r="AHK8" s="1586"/>
      <c r="AHL8" s="1586"/>
      <c r="AHM8" s="1586"/>
      <c r="AHN8" s="1586"/>
      <c r="AHO8" s="1586"/>
      <c r="AHP8" s="1586"/>
      <c r="AHQ8" s="1586"/>
      <c r="AHR8" s="1586"/>
      <c r="AHS8" s="1586"/>
      <c r="AHT8" s="1586"/>
      <c r="AHU8" s="1586"/>
      <c r="AHV8" s="1586"/>
      <c r="AHW8" s="1586"/>
      <c r="AHX8" s="1586"/>
      <c r="AHY8" s="1586"/>
      <c r="AHZ8" s="1586"/>
      <c r="AIA8" s="1586"/>
      <c r="AIB8" s="1586"/>
      <c r="AIC8" s="1586"/>
      <c r="AID8" s="1586"/>
      <c r="AIE8" s="1586"/>
      <c r="AIF8" s="1586"/>
      <c r="AIG8" s="1586"/>
      <c r="AIH8" s="1586"/>
      <c r="AII8" s="1586"/>
      <c r="AIJ8" s="1586"/>
      <c r="AIK8" s="1586"/>
      <c r="AIL8" s="1586"/>
      <c r="AIM8" s="1586"/>
      <c r="AIN8" s="1586"/>
      <c r="AIO8" s="1586"/>
      <c r="AIP8" s="1586"/>
      <c r="AIQ8" s="1586"/>
      <c r="AIR8" s="1586"/>
      <c r="AIS8" s="1586"/>
      <c r="AIT8" s="1586"/>
      <c r="AIU8" s="1586"/>
      <c r="AIV8" s="1586"/>
      <c r="AIW8" s="1586"/>
      <c r="AIX8" s="1586"/>
      <c r="AIY8" s="1586"/>
      <c r="AIZ8" s="1586"/>
      <c r="AJA8" s="1586"/>
      <c r="AJB8" s="1586"/>
      <c r="AJC8" s="1586"/>
      <c r="AJD8" s="1586"/>
      <c r="AJE8" s="1586"/>
      <c r="AJF8" s="1586"/>
      <c r="AJG8" s="1586"/>
      <c r="AJH8" s="1586"/>
      <c r="AJI8" s="1586"/>
      <c r="AJJ8" s="1586"/>
      <c r="AJK8" s="1586"/>
      <c r="AJL8" s="1586"/>
      <c r="AJM8" s="1586"/>
      <c r="AJN8" s="1586"/>
      <c r="AJO8" s="1586"/>
      <c r="AJP8" s="1586"/>
      <c r="AJQ8" s="1586"/>
      <c r="AJR8" s="1586"/>
      <c r="AJS8" s="1586"/>
      <c r="AJT8" s="1586"/>
      <c r="AJU8" s="1586"/>
      <c r="AJV8" s="1586"/>
      <c r="AJW8" s="1586"/>
      <c r="AJX8" s="1586"/>
      <c r="AJY8" s="1586"/>
      <c r="AJZ8" s="1586"/>
      <c r="AKA8" s="1586"/>
      <c r="AKB8" s="1586"/>
      <c r="AKC8" s="1586"/>
      <c r="AKD8" s="1586"/>
      <c r="AKE8" s="1586"/>
      <c r="AKF8" s="1586"/>
      <c r="AKG8" s="1586"/>
      <c r="AKH8" s="1586"/>
      <c r="AKI8" s="1586"/>
      <c r="AKJ8" s="1586"/>
      <c r="AKK8" s="1586"/>
      <c r="AKL8" s="1586"/>
      <c r="AKM8" s="1586"/>
      <c r="AKN8" s="1586"/>
      <c r="AKO8" s="1586"/>
      <c r="AKP8" s="1586"/>
      <c r="AKQ8" s="1586"/>
      <c r="AKR8" s="1586"/>
      <c r="AKS8" s="1586"/>
      <c r="AKT8" s="1586"/>
      <c r="AKU8" s="1586"/>
      <c r="AKV8" s="1586"/>
      <c r="AKW8" s="1586"/>
      <c r="AKX8" s="1586"/>
      <c r="AKY8" s="1586"/>
      <c r="AKZ8" s="1586"/>
      <c r="ALA8" s="1586"/>
      <c r="ALB8" s="1586"/>
    </row>
    <row r="9" spans="1:990" s="1587" customFormat="1" ht="24">
      <c r="A9" s="1588" t="s">
        <v>1597</v>
      </c>
      <c r="B9" s="1589" t="s">
        <v>1598</v>
      </c>
      <c r="C9" s="1590" t="s">
        <v>164</v>
      </c>
      <c r="D9" s="1591">
        <v>263237</v>
      </c>
      <c r="E9" s="1591">
        <v>254202</v>
      </c>
      <c r="F9" s="1591">
        <v>249446</v>
      </c>
      <c r="G9" s="1591">
        <v>260187</v>
      </c>
      <c r="H9" s="1592">
        <v>261292</v>
      </c>
      <c r="I9" s="1592">
        <v>267999</v>
      </c>
      <c r="J9" s="1592">
        <v>276452</v>
      </c>
      <c r="K9" s="1592">
        <v>286221</v>
      </c>
      <c r="L9" s="1592">
        <v>320318</v>
      </c>
      <c r="M9" s="1592">
        <v>256813</v>
      </c>
      <c r="N9" s="1592">
        <v>201830</v>
      </c>
      <c r="O9" s="1593">
        <v>219869</v>
      </c>
      <c r="P9" s="1594">
        <v>152765</v>
      </c>
      <c r="Q9" s="1593">
        <v>193854</v>
      </c>
      <c r="R9" s="1595">
        <v>185309</v>
      </c>
      <c r="S9" s="1596">
        <v>182850</v>
      </c>
      <c r="T9" s="1597">
        <v>183478</v>
      </c>
      <c r="U9" s="1585">
        <v>167198</v>
      </c>
      <c r="V9" s="1586"/>
      <c r="W9" s="1586"/>
      <c r="X9" s="1586"/>
      <c r="Y9" s="1586"/>
      <c r="Z9" s="1586"/>
      <c r="AA9" s="1586"/>
      <c r="AB9" s="1586"/>
      <c r="AC9" s="1586"/>
      <c r="AD9" s="1586"/>
      <c r="AE9" s="1586"/>
      <c r="AF9" s="1586"/>
      <c r="AG9" s="1586"/>
      <c r="AH9" s="1586"/>
      <c r="AI9" s="1586"/>
      <c r="AJ9" s="1586"/>
      <c r="AK9" s="1586"/>
      <c r="AL9" s="1586"/>
      <c r="AM9" s="1586"/>
      <c r="AN9" s="1586"/>
      <c r="AO9" s="1586"/>
      <c r="AP9" s="1586"/>
      <c r="AQ9" s="1586"/>
      <c r="AR9" s="1586"/>
      <c r="AS9" s="1586"/>
      <c r="AT9" s="1586"/>
      <c r="AU9" s="1586"/>
      <c r="AV9" s="1586"/>
      <c r="AW9" s="1586"/>
      <c r="AX9" s="1586"/>
      <c r="AY9" s="1586"/>
      <c r="AZ9" s="1586"/>
      <c r="BA9" s="1586"/>
      <c r="BB9" s="1586"/>
      <c r="BC9" s="1586"/>
      <c r="BD9" s="1586"/>
      <c r="BE9" s="1586"/>
      <c r="BF9" s="1586"/>
      <c r="BG9" s="1586"/>
      <c r="BH9" s="1586"/>
      <c r="BI9" s="1586"/>
      <c r="BJ9" s="1586"/>
      <c r="BK9" s="1586"/>
      <c r="BL9" s="1586"/>
      <c r="BM9" s="1586"/>
      <c r="BN9" s="1586"/>
      <c r="BO9" s="1586"/>
      <c r="BP9" s="1586"/>
      <c r="BQ9" s="1586"/>
      <c r="BR9" s="1586"/>
      <c r="BS9" s="1586"/>
      <c r="BT9" s="1586"/>
      <c r="BU9" s="1586"/>
      <c r="BV9" s="1586"/>
      <c r="BW9" s="1586"/>
      <c r="BX9" s="1586"/>
      <c r="BY9" s="1586"/>
      <c r="BZ9" s="1586"/>
      <c r="CA9" s="1586"/>
      <c r="CB9" s="1586"/>
      <c r="CC9" s="1586"/>
      <c r="CD9" s="1586"/>
      <c r="CE9" s="1586"/>
      <c r="CF9" s="1586"/>
      <c r="CG9" s="1586"/>
      <c r="CH9" s="1586"/>
      <c r="CI9" s="1586"/>
      <c r="CJ9" s="1586"/>
      <c r="CK9" s="1586"/>
      <c r="CL9" s="1586"/>
      <c r="CM9" s="1586"/>
      <c r="CN9" s="1586"/>
      <c r="CO9" s="1586"/>
      <c r="CP9" s="1586"/>
      <c r="CQ9" s="1586"/>
      <c r="CR9" s="1586"/>
      <c r="CS9" s="1586"/>
      <c r="CT9" s="1586"/>
      <c r="CU9" s="1586"/>
      <c r="CV9" s="1586"/>
      <c r="CW9" s="1586"/>
      <c r="CX9" s="1586"/>
      <c r="CY9" s="1586"/>
      <c r="CZ9" s="1586"/>
      <c r="DA9" s="1586"/>
      <c r="DB9" s="1586"/>
      <c r="DC9" s="1586"/>
      <c r="DD9" s="1586"/>
      <c r="DE9" s="1586"/>
      <c r="DF9" s="1586"/>
      <c r="DG9" s="1586"/>
      <c r="DH9" s="1586"/>
      <c r="DI9" s="1586"/>
      <c r="DJ9" s="1586"/>
      <c r="DK9" s="1586"/>
      <c r="DL9" s="1586"/>
      <c r="DM9" s="1586"/>
      <c r="DN9" s="1586"/>
      <c r="DO9" s="1586"/>
      <c r="DP9" s="1586"/>
      <c r="DQ9" s="1586"/>
      <c r="DR9" s="1586"/>
      <c r="DS9" s="1586"/>
      <c r="DT9" s="1586"/>
      <c r="DU9" s="1586"/>
      <c r="DV9" s="1586"/>
      <c r="DW9" s="1586"/>
      <c r="DX9" s="1586"/>
      <c r="DY9" s="1586"/>
      <c r="DZ9" s="1586"/>
      <c r="EA9" s="1586"/>
      <c r="EB9" s="1586"/>
      <c r="EC9" s="1586"/>
      <c r="ED9" s="1586"/>
      <c r="EE9" s="1586"/>
      <c r="EF9" s="1586"/>
      <c r="EG9" s="1586"/>
      <c r="EH9" s="1586"/>
      <c r="EI9" s="1586"/>
      <c r="EJ9" s="1586"/>
      <c r="EK9" s="1586"/>
      <c r="EL9" s="1586"/>
      <c r="EM9" s="1586"/>
      <c r="EN9" s="1586"/>
      <c r="EO9" s="1586"/>
      <c r="EP9" s="1586"/>
      <c r="EQ9" s="1586"/>
      <c r="ER9" s="1586"/>
      <c r="ES9" s="1586"/>
      <c r="ET9" s="1586"/>
      <c r="EU9" s="1586"/>
      <c r="EV9" s="1586"/>
      <c r="EW9" s="1586"/>
      <c r="EX9" s="1586"/>
      <c r="EY9" s="1586"/>
      <c r="EZ9" s="1586"/>
      <c r="FA9" s="1586"/>
      <c r="FB9" s="1586"/>
      <c r="FC9" s="1586"/>
      <c r="FD9" s="1586"/>
      <c r="FE9" s="1586"/>
      <c r="FF9" s="1586"/>
      <c r="FG9" s="1586"/>
      <c r="FH9" s="1586"/>
      <c r="FI9" s="1586"/>
      <c r="FJ9" s="1586"/>
      <c r="FK9" s="1586"/>
      <c r="FL9" s="1586"/>
      <c r="FM9" s="1586"/>
      <c r="FN9" s="1586"/>
      <c r="FO9" s="1586"/>
      <c r="FP9" s="1586"/>
      <c r="FQ9" s="1586"/>
      <c r="FR9" s="1586"/>
      <c r="FS9" s="1586"/>
      <c r="FT9" s="1586"/>
      <c r="FU9" s="1586"/>
      <c r="FV9" s="1586"/>
      <c r="FW9" s="1586"/>
      <c r="FX9" s="1586"/>
      <c r="FY9" s="1586"/>
      <c r="FZ9" s="1586"/>
      <c r="GA9" s="1586"/>
      <c r="GB9" s="1586"/>
      <c r="GC9" s="1586"/>
      <c r="GD9" s="1586"/>
      <c r="GE9" s="1586"/>
      <c r="GF9" s="1586"/>
      <c r="GG9" s="1586"/>
      <c r="GH9" s="1586"/>
      <c r="GI9" s="1586"/>
      <c r="GJ9" s="1586"/>
      <c r="GK9" s="1586"/>
      <c r="GL9" s="1586"/>
      <c r="GM9" s="1586"/>
      <c r="GN9" s="1586"/>
      <c r="GO9" s="1586"/>
      <c r="GP9" s="1586"/>
      <c r="GQ9" s="1586"/>
      <c r="GR9" s="1586"/>
      <c r="GS9" s="1586"/>
      <c r="GT9" s="1586"/>
      <c r="GU9" s="1586"/>
      <c r="GV9" s="1586"/>
      <c r="GW9" s="1586"/>
      <c r="GX9" s="1586"/>
      <c r="GY9" s="1586"/>
      <c r="GZ9" s="1586"/>
      <c r="HA9" s="1586"/>
      <c r="HB9" s="1586"/>
      <c r="HC9" s="1586"/>
      <c r="HD9" s="1586"/>
      <c r="HE9" s="1586"/>
      <c r="HF9" s="1586"/>
      <c r="HG9" s="1586"/>
      <c r="HH9" s="1586"/>
      <c r="HI9" s="1586"/>
      <c r="HJ9" s="1586"/>
      <c r="HK9" s="1586"/>
      <c r="HL9" s="1586"/>
      <c r="HM9" s="1586"/>
      <c r="HN9" s="1586"/>
      <c r="HO9" s="1586"/>
      <c r="HP9" s="1586"/>
      <c r="HQ9" s="1586"/>
      <c r="HR9" s="1586"/>
      <c r="HS9" s="1586"/>
      <c r="HT9" s="1586"/>
      <c r="HU9" s="1586"/>
      <c r="HV9" s="1586"/>
      <c r="HW9" s="1586"/>
      <c r="HX9" s="1586"/>
      <c r="HY9" s="1586"/>
      <c r="HZ9" s="1586"/>
      <c r="IA9" s="1586"/>
      <c r="IB9" s="1586"/>
      <c r="IC9" s="1586"/>
      <c r="ID9" s="1586"/>
      <c r="IE9" s="1586"/>
      <c r="IF9" s="1586"/>
      <c r="IG9" s="1586"/>
      <c r="IH9" s="1586"/>
      <c r="II9" s="1586"/>
      <c r="IJ9" s="1586"/>
      <c r="IK9" s="1586"/>
      <c r="IL9" s="1586"/>
      <c r="IM9" s="1586"/>
      <c r="IN9" s="1586"/>
      <c r="IO9" s="1586"/>
      <c r="IP9" s="1586"/>
      <c r="IQ9" s="1586"/>
      <c r="IR9" s="1586"/>
      <c r="IS9" s="1586"/>
      <c r="IT9" s="1586"/>
      <c r="IU9" s="1586"/>
      <c r="IV9" s="1586"/>
      <c r="IW9" s="1586"/>
      <c r="IX9" s="1586"/>
      <c r="IY9" s="1586"/>
      <c r="IZ9" s="1586"/>
      <c r="JA9" s="1586"/>
      <c r="JB9" s="1586"/>
      <c r="JC9" s="1586"/>
      <c r="JD9" s="1586"/>
      <c r="JE9" s="1586"/>
      <c r="JF9" s="1586"/>
      <c r="JG9" s="1586"/>
      <c r="JH9" s="1586"/>
      <c r="JI9" s="1586"/>
      <c r="JJ9" s="1586"/>
      <c r="JK9" s="1586"/>
      <c r="JL9" s="1586"/>
      <c r="JM9" s="1586"/>
      <c r="JN9" s="1586"/>
      <c r="JO9" s="1586"/>
      <c r="JP9" s="1586"/>
      <c r="JQ9" s="1586"/>
      <c r="JR9" s="1586"/>
      <c r="JS9" s="1586"/>
      <c r="JT9" s="1586"/>
      <c r="JU9" s="1586"/>
      <c r="JV9" s="1586"/>
      <c r="JW9" s="1586"/>
      <c r="JX9" s="1586"/>
      <c r="JY9" s="1586"/>
      <c r="JZ9" s="1586"/>
      <c r="KA9" s="1586"/>
      <c r="KB9" s="1586"/>
      <c r="KC9" s="1586"/>
      <c r="KD9" s="1586"/>
      <c r="KE9" s="1586"/>
      <c r="KF9" s="1586"/>
      <c r="KG9" s="1586"/>
      <c r="KH9" s="1586"/>
      <c r="KI9" s="1586"/>
      <c r="KJ9" s="1586"/>
      <c r="KK9" s="1586"/>
      <c r="KL9" s="1586"/>
      <c r="KM9" s="1586"/>
      <c r="KN9" s="1586"/>
      <c r="KO9" s="1586"/>
      <c r="KP9" s="1586"/>
      <c r="KQ9" s="1586"/>
      <c r="KR9" s="1586"/>
      <c r="KS9" s="1586"/>
      <c r="KT9" s="1586"/>
      <c r="KU9" s="1586"/>
      <c r="KV9" s="1586"/>
      <c r="KW9" s="1586"/>
      <c r="KX9" s="1586"/>
      <c r="KY9" s="1586"/>
      <c r="KZ9" s="1586"/>
      <c r="LA9" s="1586"/>
      <c r="LB9" s="1586"/>
      <c r="LC9" s="1586"/>
      <c r="LD9" s="1586"/>
      <c r="LE9" s="1586"/>
      <c r="LF9" s="1586"/>
      <c r="LG9" s="1586"/>
      <c r="LH9" s="1586"/>
      <c r="LI9" s="1586"/>
      <c r="LJ9" s="1586"/>
      <c r="LK9" s="1586"/>
      <c r="LL9" s="1586"/>
      <c r="LM9" s="1586"/>
      <c r="LN9" s="1586"/>
      <c r="LO9" s="1586"/>
      <c r="LP9" s="1586"/>
      <c r="LQ9" s="1586"/>
      <c r="LR9" s="1586"/>
      <c r="LS9" s="1586"/>
      <c r="LT9" s="1586"/>
      <c r="LU9" s="1586"/>
      <c r="LV9" s="1586"/>
      <c r="LW9" s="1586"/>
      <c r="LX9" s="1586"/>
      <c r="LY9" s="1586"/>
      <c r="LZ9" s="1586"/>
      <c r="MA9" s="1586"/>
      <c r="MB9" s="1586"/>
      <c r="MC9" s="1586"/>
      <c r="MD9" s="1586"/>
      <c r="ME9" s="1586"/>
      <c r="MF9" s="1586"/>
      <c r="MG9" s="1586"/>
      <c r="MH9" s="1586"/>
      <c r="MI9" s="1586"/>
      <c r="MJ9" s="1586"/>
      <c r="MK9" s="1586"/>
      <c r="ML9" s="1586"/>
      <c r="MM9" s="1586"/>
      <c r="MN9" s="1586"/>
      <c r="MO9" s="1586"/>
      <c r="MP9" s="1586"/>
      <c r="MQ9" s="1586"/>
      <c r="MR9" s="1586"/>
      <c r="MS9" s="1586"/>
      <c r="MT9" s="1586"/>
      <c r="MU9" s="1586"/>
      <c r="MV9" s="1586"/>
      <c r="MW9" s="1586"/>
      <c r="MX9" s="1586"/>
      <c r="MY9" s="1586"/>
      <c r="MZ9" s="1586"/>
      <c r="NA9" s="1586"/>
      <c r="NB9" s="1586"/>
      <c r="NC9" s="1586"/>
      <c r="ND9" s="1586"/>
      <c r="NE9" s="1586"/>
      <c r="NF9" s="1586"/>
      <c r="NG9" s="1586"/>
      <c r="NH9" s="1586"/>
      <c r="NI9" s="1586"/>
      <c r="NJ9" s="1586"/>
      <c r="NK9" s="1586"/>
      <c r="NL9" s="1586"/>
      <c r="NM9" s="1586"/>
      <c r="NN9" s="1586"/>
      <c r="NO9" s="1586"/>
      <c r="NP9" s="1586"/>
      <c r="NQ9" s="1586"/>
      <c r="NR9" s="1586"/>
      <c r="NS9" s="1586"/>
      <c r="NT9" s="1586"/>
      <c r="NU9" s="1586"/>
      <c r="NV9" s="1586"/>
      <c r="NW9" s="1586"/>
      <c r="NX9" s="1586"/>
      <c r="NY9" s="1586"/>
      <c r="NZ9" s="1586"/>
      <c r="OA9" s="1586"/>
      <c r="OB9" s="1586"/>
      <c r="OC9" s="1586"/>
      <c r="OD9" s="1586"/>
      <c r="OE9" s="1586"/>
      <c r="OF9" s="1586"/>
      <c r="OG9" s="1586"/>
      <c r="OH9" s="1586"/>
      <c r="OI9" s="1586"/>
      <c r="OJ9" s="1586"/>
      <c r="OK9" s="1586"/>
      <c r="OL9" s="1586"/>
      <c r="OM9" s="1586"/>
      <c r="ON9" s="1586"/>
      <c r="OO9" s="1586"/>
      <c r="OP9" s="1586"/>
      <c r="OQ9" s="1586"/>
      <c r="OR9" s="1586"/>
      <c r="OS9" s="1586"/>
      <c r="OT9" s="1586"/>
      <c r="OU9" s="1586"/>
      <c r="OV9" s="1586"/>
      <c r="OW9" s="1586"/>
      <c r="OX9" s="1586"/>
      <c r="OY9" s="1586"/>
      <c r="OZ9" s="1586"/>
      <c r="PA9" s="1586"/>
      <c r="PB9" s="1586"/>
      <c r="PC9" s="1586"/>
      <c r="PD9" s="1586"/>
      <c r="PE9" s="1586"/>
      <c r="PF9" s="1586"/>
      <c r="PG9" s="1586"/>
      <c r="PH9" s="1586"/>
      <c r="PI9" s="1586"/>
      <c r="PJ9" s="1586"/>
      <c r="PK9" s="1586"/>
      <c r="PL9" s="1586"/>
      <c r="PM9" s="1586"/>
      <c r="PN9" s="1586"/>
      <c r="PO9" s="1586"/>
      <c r="PP9" s="1586"/>
      <c r="PQ9" s="1586"/>
      <c r="PR9" s="1586"/>
      <c r="PS9" s="1586"/>
      <c r="PT9" s="1586"/>
      <c r="PU9" s="1586"/>
      <c r="PV9" s="1586"/>
      <c r="PW9" s="1586"/>
      <c r="PX9" s="1586"/>
      <c r="PY9" s="1586"/>
      <c r="PZ9" s="1586"/>
      <c r="QA9" s="1586"/>
      <c r="QB9" s="1586"/>
      <c r="QC9" s="1586"/>
      <c r="QD9" s="1586"/>
      <c r="QE9" s="1586"/>
      <c r="QF9" s="1586"/>
      <c r="QG9" s="1586"/>
      <c r="QH9" s="1586"/>
      <c r="QI9" s="1586"/>
      <c r="QJ9" s="1586"/>
      <c r="QK9" s="1586"/>
      <c r="QL9" s="1586"/>
      <c r="QM9" s="1586"/>
      <c r="QN9" s="1586"/>
      <c r="QO9" s="1586"/>
      <c r="QP9" s="1586"/>
      <c r="QQ9" s="1586"/>
      <c r="QR9" s="1586"/>
      <c r="QS9" s="1586"/>
      <c r="QT9" s="1586"/>
      <c r="QU9" s="1586"/>
      <c r="QV9" s="1586"/>
      <c r="QW9" s="1586"/>
      <c r="QX9" s="1586"/>
      <c r="QY9" s="1586"/>
      <c r="QZ9" s="1586"/>
      <c r="RA9" s="1586"/>
      <c r="RB9" s="1586"/>
      <c r="RC9" s="1586"/>
      <c r="RD9" s="1586"/>
      <c r="RE9" s="1586"/>
      <c r="RF9" s="1586"/>
      <c r="RG9" s="1586"/>
      <c r="RH9" s="1586"/>
      <c r="RI9" s="1586"/>
      <c r="RJ9" s="1586"/>
      <c r="RK9" s="1586"/>
      <c r="RL9" s="1586"/>
      <c r="RM9" s="1586"/>
      <c r="RN9" s="1586"/>
      <c r="RO9" s="1586"/>
      <c r="RP9" s="1586"/>
      <c r="RQ9" s="1586"/>
      <c r="RR9" s="1586"/>
      <c r="RS9" s="1586"/>
      <c r="RT9" s="1586"/>
      <c r="RU9" s="1586"/>
      <c r="RV9" s="1586"/>
      <c r="RW9" s="1586"/>
      <c r="RX9" s="1586"/>
      <c r="RY9" s="1586"/>
      <c r="RZ9" s="1586"/>
      <c r="SA9" s="1586"/>
      <c r="SB9" s="1586"/>
      <c r="SC9" s="1586"/>
      <c r="SD9" s="1586"/>
      <c r="SE9" s="1586"/>
      <c r="SF9" s="1586"/>
      <c r="SG9" s="1586"/>
      <c r="SH9" s="1586"/>
      <c r="SI9" s="1586"/>
      <c r="SJ9" s="1586"/>
      <c r="SK9" s="1586"/>
      <c r="SL9" s="1586"/>
      <c r="SM9" s="1586"/>
      <c r="SN9" s="1586"/>
      <c r="SO9" s="1586"/>
      <c r="SP9" s="1586"/>
      <c r="SQ9" s="1586"/>
      <c r="SR9" s="1586"/>
      <c r="SS9" s="1586"/>
      <c r="ST9" s="1586"/>
      <c r="SU9" s="1586"/>
      <c r="SV9" s="1586"/>
      <c r="SW9" s="1586"/>
      <c r="SX9" s="1586"/>
      <c r="SY9" s="1586"/>
      <c r="SZ9" s="1586"/>
      <c r="TA9" s="1586"/>
      <c r="TB9" s="1586"/>
      <c r="TC9" s="1586"/>
      <c r="TD9" s="1586"/>
      <c r="TE9" s="1586"/>
      <c r="TF9" s="1586"/>
      <c r="TG9" s="1586"/>
      <c r="TH9" s="1586"/>
      <c r="TI9" s="1586"/>
      <c r="TJ9" s="1586"/>
      <c r="TK9" s="1586"/>
      <c r="TL9" s="1586"/>
      <c r="TM9" s="1586"/>
      <c r="TN9" s="1586"/>
      <c r="TO9" s="1586"/>
      <c r="TP9" s="1586"/>
      <c r="TQ9" s="1586"/>
      <c r="TR9" s="1586"/>
      <c r="TS9" s="1586"/>
      <c r="TT9" s="1586"/>
      <c r="TU9" s="1586"/>
      <c r="TV9" s="1586"/>
      <c r="TW9" s="1586"/>
      <c r="TX9" s="1586"/>
      <c r="TY9" s="1586"/>
      <c r="TZ9" s="1586"/>
      <c r="UA9" s="1586"/>
      <c r="UB9" s="1586"/>
      <c r="UC9" s="1586"/>
      <c r="UD9" s="1586"/>
      <c r="UE9" s="1586"/>
      <c r="UF9" s="1586"/>
      <c r="UG9" s="1586"/>
      <c r="UH9" s="1586"/>
      <c r="UI9" s="1586"/>
      <c r="UJ9" s="1586"/>
      <c r="UK9" s="1586"/>
      <c r="UL9" s="1586"/>
      <c r="UM9" s="1586"/>
      <c r="UN9" s="1586"/>
      <c r="UO9" s="1586"/>
      <c r="UP9" s="1586"/>
      <c r="UQ9" s="1586"/>
      <c r="UR9" s="1586"/>
      <c r="US9" s="1586"/>
      <c r="UT9" s="1586"/>
      <c r="UU9" s="1586"/>
      <c r="UV9" s="1586"/>
      <c r="UW9" s="1586"/>
      <c r="UX9" s="1586"/>
      <c r="UY9" s="1586"/>
      <c r="UZ9" s="1586"/>
      <c r="VA9" s="1586"/>
      <c r="VB9" s="1586"/>
      <c r="VC9" s="1586"/>
      <c r="VD9" s="1586"/>
      <c r="VE9" s="1586"/>
      <c r="VF9" s="1586"/>
      <c r="VG9" s="1586"/>
      <c r="VH9" s="1586"/>
      <c r="VI9" s="1586"/>
      <c r="VJ9" s="1586"/>
      <c r="VK9" s="1586"/>
      <c r="VL9" s="1586"/>
      <c r="VM9" s="1586"/>
      <c r="VN9" s="1586"/>
      <c r="VO9" s="1586"/>
      <c r="VP9" s="1586"/>
      <c r="VQ9" s="1586"/>
      <c r="VR9" s="1586"/>
      <c r="VS9" s="1586"/>
      <c r="VT9" s="1586"/>
      <c r="VU9" s="1586"/>
      <c r="VV9" s="1586"/>
      <c r="VW9" s="1586"/>
      <c r="VX9" s="1586"/>
      <c r="VY9" s="1586"/>
      <c r="VZ9" s="1586"/>
      <c r="WA9" s="1586"/>
      <c r="WB9" s="1586"/>
      <c r="WC9" s="1586"/>
      <c r="WD9" s="1586"/>
      <c r="WE9" s="1586"/>
      <c r="WF9" s="1586"/>
      <c r="WG9" s="1586"/>
      <c r="WH9" s="1586"/>
      <c r="WI9" s="1586"/>
      <c r="WJ9" s="1586"/>
      <c r="WK9" s="1586"/>
      <c r="WL9" s="1586"/>
      <c r="WM9" s="1586"/>
      <c r="WN9" s="1586"/>
      <c r="WO9" s="1586"/>
      <c r="WP9" s="1586"/>
      <c r="WQ9" s="1586"/>
      <c r="WR9" s="1586"/>
      <c r="WS9" s="1586"/>
      <c r="WT9" s="1586"/>
      <c r="WU9" s="1586"/>
      <c r="WV9" s="1586"/>
      <c r="WW9" s="1586"/>
      <c r="WX9" s="1586"/>
      <c r="WY9" s="1586"/>
      <c r="WZ9" s="1586"/>
      <c r="XA9" s="1586"/>
      <c r="XB9" s="1586"/>
      <c r="XC9" s="1586"/>
      <c r="XD9" s="1586"/>
      <c r="XE9" s="1586"/>
      <c r="XF9" s="1586"/>
      <c r="XG9" s="1586"/>
      <c r="XH9" s="1586"/>
      <c r="XI9" s="1586"/>
      <c r="XJ9" s="1586"/>
      <c r="XK9" s="1586"/>
      <c r="XL9" s="1586"/>
      <c r="XM9" s="1586"/>
      <c r="XN9" s="1586"/>
      <c r="XO9" s="1586"/>
      <c r="XP9" s="1586"/>
      <c r="XQ9" s="1586"/>
      <c r="XR9" s="1586"/>
      <c r="XS9" s="1586"/>
      <c r="XT9" s="1586"/>
      <c r="XU9" s="1586"/>
      <c r="XV9" s="1586"/>
      <c r="XW9" s="1586"/>
      <c r="XX9" s="1586"/>
      <c r="XY9" s="1586"/>
      <c r="XZ9" s="1586"/>
      <c r="YA9" s="1586"/>
      <c r="YB9" s="1586"/>
      <c r="YC9" s="1586"/>
      <c r="YD9" s="1586"/>
      <c r="YE9" s="1586"/>
      <c r="YF9" s="1586"/>
      <c r="YG9" s="1586"/>
      <c r="YH9" s="1586"/>
      <c r="YI9" s="1586"/>
      <c r="YJ9" s="1586"/>
      <c r="YK9" s="1586"/>
      <c r="YL9" s="1586"/>
      <c r="YM9" s="1586"/>
      <c r="YN9" s="1586"/>
      <c r="YO9" s="1586"/>
      <c r="YP9" s="1586"/>
      <c r="YQ9" s="1586"/>
      <c r="YR9" s="1586"/>
      <c r="YS9" s="1586"/>
      <c r="YT9" s="1586"/>
      <c r="YU9" s="1586"/>
      <c r="YV9" s="1586"/>
      <c r="YW9" s="1586"/>
      <c r="YX9" s="1586"/>
      <c r="YY9" s="1586"/>
      <c r="YZ9" s="1586"/>
      <c r="ZA9" s="1586"/>
      <c r="ZB9" s="1586"/>
      <c r="ZC9" s="1586"/>
      <c r="ZD9" s="1586"/>
      <c r="ZE9" s="1586"/>
      <c r="ZF9" s="1586"/>
      <c r="ZG9" s="1586"/>
      <c r="ZH9" s="1586"/>
      <c r="ZI9" s="1586"/>
      <c r="ZJ9" s="1586"/>
      <c r="ZK9" s="1586"/>
      <c r="ZL9" s="1586"/>
      <c r="ZM9" s="1586"/>
      <c r="ZN9" s="1586"/>
      <c r="ZO9" s="1586"/>
      <c r="ZP9" s="1586"/>
      <c r="ZQ9" s="1586"/>
      <c r="ZR9" s="1586"/>
      <c r="ZS9" s="1586"/>
      <c r="ZT9" s="1586"/>
      <c r="ZU9" s="1586"/>
      <c r="ZV9" s="1586"/>
      <c r="ZW9" s="1586"/>
      <c r="ZX9" s="1586"/>
      <c r="ZY9" s="1586"/>
      <c r="ZZ9" s="1586"/>
      <c r="AAA9" s="1586"/>
      <c r="AAB9" s="1586"/>
      <c r="AAC9" s="1586"/>
      <c r="AAD9" s="1586"/>
      <c r="AAE9" s="1586"/>
      <c r="AAF9" s="1586"/>
      <c r="AAG9" s="1586"/>
      <c r="AAH9" s="1586"/>
      <c r="AAI9" s="1586"/>
      <c r="AAJ9" s="1586"/>
      <c r="AAK9" s="1586"/>
      <c r="AAL9" s="1586"/>
      <c r="AAM9" s="1586"/>
      <c r="AAN9" s="1586"/>
      <c r="AAO9" s="1586"/>
      <c r="AAP9" s="1586"/>
      <c r="AAQ9" s="1586"/>
      <c r="AAR9" s="1586"/>
      <c r="AAS9" s="1586"/>
      <c r="AAT9" s="1586"/>
      <c r="AAU9" s="1586"/>
      <c r="AAV9" s="1586"/>
      <c r="AAW9" s="1586"/>
      <c r="AAX9" s="1586"/>
      <c r="AAY9" s="1586"/>
      <c r="AAZ9" s="1586"/>
      <c r="ABA9" s="1586"/>
      <c r="ABB9" s="1586"/>
      <c r="ABC9" s="1586"/>
      <c r="ABD9" s="1586"/>
      <c r="ABE9" s="1586"/>
      <c r="ABF9" s="1586"/>
      <c r="ABG9" s="1586"/>
      <c r="ABH9" s="1586"/>
      <c r="ABI9" s="1586"/>
      <c r="ABJ9" s="1586"/>
      <c r="ABK9" s="1586"/>
      <c r="ABL9" s="1586"/>
      <c r="ABM9" s="1586"/>
      <c r="ABN9" s="1586"/>
      <c r="ABO9" s="1586"/>
      <c r="ABP9" s="1586"/>
      <c r="ABQ9" s="1586"/>
      <c r="ABR9" s="1586"/>
      <c r="ABS9" s="1586"/>
      <c r="ABT9" s="1586"/>
      <c r="ABU9" s="1586"/>
      <c r="ABV9" s="1586"/>
      <c r="ABW9" s="1586"/>
      <c r="ABX9" s="1586"/>
      <c r="ABY9" s="1586"/>
      <c r="ABZ9" s="1586"/>
      <c r="ACA9" s="1586"/>
      <c r="ACB9" s="1586"/>
      <c r="ACC9" s="1586"/>
      <c r="ACD9" s="1586"/>
      <c r="ACE9" s="1586"/>
      <c r="ACF9" s="1586"/>
      <c r="ACG9" s="1586"/>
      <c r="ACH9" s="1586"/>
      <c r="ACI9" s="1586"/>
      <c r="ACJ9" s="1586"/>
      <c r="ACK9" s="1586"/>
      <c r="ACL9" s="1586"/>
      <c r="ACM9" s="1586"/>
      <c r="ACN9" s="1586"/>
      <c r="ACO9" s="1586"/>
      <c r="ACP9" s="1586"/>
      <c r="ACQ9" s="1586"/>
      <c r="ACR9" s="1586"/>
      <c r="ACS9" s="1586"/>
      <c r="ACT9" s="1586"/>
      <c r="ACU9" s="1586"/>
      <c r="ACV9" s="1586"/>
      <c r="ACW9" s="1586"/>
      <c r="ACX9" s="1586"/>
      <c r="ACY9" s="1586"/>
      <c r="ACZ9" s="1586"/>
      <c r="ADA9" s="1586"/>
      <c r="ADB9" s="1586"/>
      <c r="ADC9" s="1586"/>
      <c r="ADD9" s="1586"/>
      <c r="ADE9" s="1586"/>
      <c r="ADF9" s="1586"/>
      <c r="ADG9" s="1586"/>
      <c r="ADH9" s="1586"/>
      <c r="ADI9" s="1586"/>
      <c r="ADJ9" s="1586"/>
      <c r="ADK9" s="1586"/>
      <c r="ADL9" s="1586"/>
      <c r="ADM9" s="1586"/>
      <c r="ADN9" s="1586"/>
      <c r="ADO9" s="1586"/>
      <c r="ADP9" s="1586"/>
      <c r="ADQ9" s="1586"/>
      <c r="ADR9" s="1586"/>
      <c r="ADS9" s="1586"/>
      <c r="ADT9" s="1586"/>
      <c r="ADU9" s="1586"/>
      <c r="ADV9" s="1586"/>
      <c r="ADW9" s="1586"/>
      <c r="ADX9" s="1586"/>
      <c r="ADY9" s="1586"/>
      <c r="ADZ9" s="1586"/>
      <c r="AEA9" s="1586"/>
      <c r="AEB9" s="1586"/>
      <c r="AEC9" s="1586"/>
      <c r="AED9" s="1586"/>
      <c r="AEE9" s="1586"/>
      <c r="AEF9" s="1586"/>
      <c r="AEG9" s="1586"/>
      <c r="AEH9" s="1586"/>
      <c r="AEI9" s="1586"/>
      <c r="AEJ9" s="1586"/>
      <c r="AEK9" s="1586"/>
      <c r="AEL9" s="1586"/>
      <c r="AEM9" s="1586"/>
      <c r="AEN9" s="1586"/>
      <c r="AEO9" s="1586"/>
      <c r="AEP9" s="1586"/>
      <c r="AEQ9" s="1586"/>
      <c r="AER9" s="1586"/>
      <c r="AES9" s="1586"/>
      <c r="AET9" s="1586"/>
      <c r="AEU9" s="1586"/>
      <c r="AEV9" s="1586"/>
      <c r="AEW9" s="1586"/>
      <c r="AEX9" s="1586"/>
      <c r="AEY9" s="1586"/>
      <c r="AEZ9" s="1586"/>
      <c r="AFA9" s="1586"/>
      <c r="AFB9" s="1586"/>
      <c r="AFC9" s="1586"/>
      <c r="AFD9" s="1586"/>
      <c r="AFE9" s="1586"/>
      <c r="AFF9" s="1586"/>
      <c r="AFG9" s="1586"/>
      <c r="AFH9" s="1586"/>
      <c r="AFI9" s="1586"/>
      <c r="AFJ9" s="1586"/>
      <c r="AFK9" s="1586"/>
      <c r="AFL9" s="1586"/>
      <c r="AFM9" s="1586"/>
      <c r="AFN9" s="1586"/>
      <c r="AFO9" s="1586"/>
      <c r="AFP9" s="1586"/>
      <c r="AFQ9" s="1586"/>
      <c r="AFR9" s="1586"/>
      <c r="AFS9" s="1586"/>
      <c r="AFT9" s="1586"/>
      <c r="AFU9" s="1586"/>
      <c r="AFV9" s="1586"/>
      <c r="AFW9" s="1586"/>
      <c r="AFX9" s="1586"/>
      <c r="AFY9" s="1586"/>
      <c r="AFZ9" s="1586"/>
      <c r="AGA9" s="1586"/>
      <c r="AGB9" s="1586"/>
      <c r="AGC9" s="1586"/>
      <c r="AGD9" s="1586"/>
      <c r="AGE9" s="1586"/>
      <c r="AGF9" s="1586"/>
      <c r="AGG9" s="1586"/>
      <c r="AGH9" s="1586"/>
      <c r="AGI9" s="1586"/>
      <c r="AGJ9" s="1586"/>
      <c r="AGK9" s="1586"/>
      <c r="AGL9" s="1586"/>
      <c r="AGM9" s="1586"/>
      <c r="AGN9" s="1586"/>
      <c r="AGO9" s="1586"/>
      <c r="AGP9" s="1586"/>
      <c r="AGQ9" s="1586"/>
      <c r="AGR9" s="1586"/>
      <c r="AGS9" s="1586"/>
      <c r="AGT9" s="1586"/>
      <c r="AGU9" s="1586"/>
      <c r="AGV9" s="1586"/>
      <c r="AGW9" s="1586"/>
      <c r="AGX9" s="1586"/>
      <c r="AGY9" s="1586"/>
      <c r="AGZ9" s="1586"/>
      <c r="AHA9" s="1586"/>
      <c r="AHB9" s="1586"/>
      <c r="AHC9" s="1586"/>
      <c r="AHD9" s="1586"/>
      <c r="AHE9" s="1586"/>
      <c r="AHF9" s="1586"/>
      <c r="AHG9" s="1586"/>
      <c r="AHH9" s="1586"/>
      <c r="AHI9" s="1586"/>
      <c r="AHJ9" s="1586"/>
      <c r="AHK9" s="1586"/>
      <c r="AHL9" s="1586"/>
      <c r="AHM9" s="1586"/>
      <c r="AHN9" s="1586"/>
      <c r="AHO9" s="1586"/>
      <c r="AHP9" s="1586"/>
      <c r="AHQ9" s="1586"/>
      <c r="AHR9" s="1586"/>
      <c r="AHS9" s="1586"/>
      <c r="AHT9" s="1586"/>
      <c r="AHU9" s="1586"/>
      <c r="AHV9" s="1586"/>
      <c r="AHW9" s="1586"/>
      <c r="AHX9" s="1586"/>
      <c r="AHY9" s="1586"/>
      <c r="AHZ9" s="1586"/>
      <c r="AIA9" s="1586"/>
      <c r="AIB9" s="1586"/>
      <c r="AIC9" s="1586"/>
      <c r="AID9" s="1586"/>
      <c r="AIE9" s="1586"/>
      <c r="AIF9" s="1586"/>
      <c r="AIG9" s="1586"/>
      <c r="AIH9" s="1586"/>
      <c r="AII9" s="1586"/>
      <c r="AIJ9" s="1586"/>
      <c r="AIK9" s="1586"/>
      <c r="AIL9" s="1586"/>
      <c r="AIM9" s="1586"/>
      <c r="AIN9" s="1586"/>
      <c r="AIO9" s="1586"/>
      <c r="AIP9" s="1586"/>
      <c r="AIQ9" s="1586"/>
      <c r="AIR9" s="1586"/>
      <c r="AIS9" s="1586"/>
      <c r="AIT9" s="1586"/>
      <c r="AIU9" s="1586"/>
      <c r="AIV9" s="1586"/>
      <c r="AIW9" s="1586"/>
      <c r="AIX9" s="1586"/>
      <c r="AIY9" s="1586"/>
      <c r="AIZ9" s="1586"/>
      <c r="AJA9" s="1586"/>
      <c r="AJB9" s="1586"/>
      <c r="AJC9" s="1586"/>
      <c r="AJD9" s="1586"/>
      <c r="AJE9" s="1586"/>
      <c r="AJF9" s="1586"/>
      <c r="AJG9" s="1586"/>
      <c r="AJH9" s="1586"/>
      <c r="AJI9" s="1586"/>
      <c r="AJJ9" s="1586"/>
      <c r="AJK9" s="1586"/>
      <c r="AJL9" s="1586"/>
      <c r="AJM9" s="1586"/>
      <c r="AJN9" s="1586"/>
      <c r="AJO9" s="1586"/>
      <c r="AJP9" s="1586"/>
      <c r="AJQ9" s="1586"/>
      <c r="AJR9" s="1586"/>
      <c r="AJS9" s="1586"/>
      <c r="AJT9" s="1586"/>
      <c r="AJU9" s="1586"/>
      <c r="AJV9" s="1586"/>
      <c r="AJW9" s="1586"/>
      <c r="AJX9" s="1586"/>
      <c r="AJY9" s="1586"/>
      <c r="AJZ9" s="1586"/>
      <c r="AKA9" s="1586"/>
      <c r="AKB9" s="1586"/>
      <c r="AKC9" s="1586"/>
      <c r="AKD9" s="1586"/>
      <c r="AKE9" s="1586"/>
      <c r="AKF9" s="1586"/>
      <c r="AKG9" s="1586"/>
      <c r="AKH9" s="1586"/>
      <c r="AKI9" s="1586"/>
      <c r="AKJ9" s="1586"/>
      <c r="AKK9" s="1586"/>
      <c r="AKL9" s="1586"/>
      <c r="AKM9" s="1586"/>
      <c r="AKN9" s="1586"/>
      <c r="AKO9" s="1586"/>
      <c r="AKP9" s="1586"/>
      <c r="AKQ9" s="1586"/>
      <c r="AKR9" s="1586"/>
      <c r="AKS9" s="1586"/>
      <c r="AKT9" s="1586"/>
      <c r="AKU9" s="1586"/>
      <c r="AKV9" s="1586"/>
      <c r="AKW9" s="1586"/>
      <c r="AKX9" s="1586"/>
      <c r="AKY9" s="1586"/>
      <c r="AKZ9" s="1586"/>
      <c r="ALA9" s="1586"/>
      <c r="ALB9" s="1586"/>
    </row>
    <row r="10" spans="1:990" s="1587" customFormat="1" ht="24">
      <c r="A10" s="1588" t="s">
        <v>1597</v>
      </c>
      <c r="B10" s="1589" t="s">
        <v>1598</v>
      </c>
      <c r="C10" s="1590" t="s">
        <v>165</v>
      </c>
      <c r="D10" s="1591">
        <v>239414</v>
      </c>
      <c r="E10" s="1591">
        <v>225492</v>
      </c>
      <c r="F10" s="1591">
        <v>209938</v>
      </c>
      <c r="G10" s="1591">
        <v>203576</v>
      </c>
      <c r="H10" s="1592">
        <v>195444</v>
      </c>
      <c r="I10" s="1592">
        <v>189458</v>
      </c>
      <c r="J10" s="1592">
        <v>183406</v>
      </c>
      <c r="K10" s="1592">
        <v>190864</v>
      </c>
      <c r="L10" s="1592">
        <v>209541</v>
      </c>
      <c r="M10" s="1592">
        <v>174612</v>
      </c>
      <c r="N10" s="1592">
        <v>146337</v>
      </c>
      <c r="O10" s="1593">
        <v>169421</v>
      </c>
      <c r="P10" s="1594">
        <v>110980</v>
      </c>
      <c r="Q10" s="1593">
        <v>133639</v>
      </c>
      <c r="R10" s="1595">
        <v>127509</v>
      </c>
      <c r="S10" s="1596">
        <v>122940</v>
      </c>
      <c r="T10" s="1597">
        <v>132312</v>
      </c>
      <c r="U10" s="1585">
        <v>121135</v>
      </c>
      <c r="V10" s="1586"/>
      <c r="W10" s="1586"/>
      <c r="X10" s="1586"/>
      <c r="Y10" s="1586"/>
      <c r="Z10" s="1586"/>
      <c r="AA10" s="1586"/>
      <c r="AB10" s="1586"/>
      <c r="AC10" s="1586"/>
      <c r="AD10" s="1586"/>
      <c r="AE10" s="1586"/>
      <c r="AF10" s="1586"/>
      <c r="AG10" s="1586"/>
      <c r="AH10" s="1586"/>
      <c r="AI10" s="1586"/>
      <c r="AJ10" s="1586"/>
      <c r="AK10" s="1586"/>
      <c r="AL10" s="1586"/>
      <c r="AM10" s="1586"/>
      <c r="AN10" s="1586"/>
      <c r="AO10" s="1586"/>
      <c r="AP10" s="1586"/>
      <c r="AQ10" s="1586"/>
      <c r="AR10" s="1586"/>
      <c r="AS10" s="1586"/>
      <c r="AT10" s="1586"/>
      <c r="AU10" s="1586"/>
      <c r="AV10" s="1586"/>
      <c r="AW10" s="1586"/>
      <c r="AX10" s="1586"/>
      <c r="AY10" s="1586"/>
      <c r="AZ10" s="1586"/>
      <c r="BA10" s="1586"/>
      <c r="BB10" s="1586"/>
      <c r="BC10" s="1586"/>
      <c r="BD10" s="1586"/>
      <c r="BE10" s="1586"/>
      <c r="BF10" s="1586"/>
      <c r="BG10" s="1586"/>
      <c r="BH10" s="1586"/>
      <c r="BI10" s="1586"/>
      <c r="BJ10" s="1586"/>
      <c r="BK10" s="1586"/>
      <c r="BL10" s="1586"/>
      <c r="BM10" s="1586"/>
      <c r="BN10" s="1586"/>
      <c r="BO10" s="1586"/>
      <c r="BP10" s="1586"/>
      <c r="BQ10" s="1586"/>
      <c r="BR10" s="1586"/>
      <c r="BS10" s="1586"/>
      <c r="BT10" s="1586"/>
      <c r="BU10" s="1586"/>
      <c r="BV10" s="1586"/>
      <c r="BW10" s="1586"/>
      <c r="BX10" s="1586"/>
      <c r="BY10" s="1586"/>
      <c r="BZ10" s="1586"/>
      <c r="CA10" s="1586"/>
      <c r="CB10" s="1586"/>
      <c r="CC10" s="1586"/>
      <c r="CD10" s="1586"/>
      <c r="CE10" s="1586"/>
      <c r="CF10" s="1586"/>
      <c r="CG10" s="1586"/>
      <c r="CH10" s="1586"/>
      <c r="CI10" s="1586"/>
      <c r="CJ10" s="1586"/>
      <c r="CK10" s="1586"/>
      <c r="CL10" s="1586"/>
      <c r="CM10" s="1586"/>
      <c r="CN10" s="1586"/>
      <c r="CO10" s="1586"/>
      <c r="CP10" s="1586"/>
      <c r="CQ10" s="1586"/>
      <c r="CR10" s="1586"/>
      <c r="CS10" s="1586"/>
      <c r="CT10" s="1586"/>
      <c r="CU10" s="1586"/>
      <c r="CV10" s="1586"/>
      <c r="CW10" s="1586"/>
      <c r="CX10" s="1586"/>
      <c r="CY10" s="1586"/>
      <c r="CZ10" s="1586"/>
      <c r="DA10" s="1586"/>
      <c r="DB10" s="1586"/>
      <c r="DC10" s="1586"/>
      <c r="DD10" s="1586"/>
      <c r="DE10" s="1586"/>
      <c r="DF10" s="1586"/>
      <c r="DG10" s="1586"/>
      <c r="DH10" s="1586"/>
      <c r="DI10" s="1586"/>
      <c r="DJ10" s="1586"/>
      <c r="DK10" s="1586"/>
      <c r="DL10" s="1586"/>
      <c r="DM10" s="1586"/>
      <c r="DN10" s="1586"/>
      <c r="DO10" s="1586"/>
      <c r="DP10" s="1586"/>
      <c r="DQ10" s="1586"/>
      <c r="DR10" s="1586"/>
      <c r="DS10" s="1586"/>
      <c r="DT10" s="1586"/>
      <c r="DU10" s="1586"/>
      <c r="DV10" s="1586"/>
      <c r="DW10" s="1586"/>
      <c r="DX10" s="1586"/>
      <c r="DY10" s="1586"/>
      <c r="DZ10" s="1586"/>
      <c r="EA10" s="1586"/>
      <c r="EB10" s="1586"/>
      <c r="EC10" s="1586"/>
      <c r="ED10" s="1586"/>
      <c r="EE10" s="1586"/>
      <c r="EF10" s="1586"/>
      <c r="EG10" s="1586"/>
      <c r="EH10" s="1586"/>
      <c r="EI10" s="1586"/>
      <c r="EJ10" s="1586"/>
      <c r="EK10" s="1586"/>
      <c r="EL10" s="1586"/>
      <c r="EM10" s="1586"/>
      <c r="EN10" s="1586"/>
      <c r="EO10" s="1586"/>
      <c r="EP10" s="1586"/>
      <c r="EQ10" s="1586"/>
      <c r="ER10" s="1586"/>
      <c r="ES10" s="1586"/>
      <c r="ET10" s="1586"/>
      <c r="EU10" s="1586"/>
      <c r="EV10" s="1586"/>
      <c r="EW10" s="1586"/>
      <c r="EX10" s="1586"/>
      <c r="EY10" s="1586"/>
      <c r="EZ10" s="1586"/>
      <c r="FA10" s="1586"/>
      <c r="FB10" s="1586"/>
      <c r="FC10" s="1586"/>
      <c r="FD10" s="1586"/>
      <c r="FE10" s="1586"/>
      <c r="FF10" s="1586"/>
      <c r="FG10" s="1586"/>
      <c r="FH10" s="1586"/>
      <c r="FI10" s="1586"/>
      <c r="FJ10" s="1586"/>
      <c r="FK10" s="1586"/>
      <c r="FL10" s="1586"/>
      <c r="FM10" s="1586"/>
      <c r="FN10" s="1586"/>
      <c r="FO10" s="1586"/>
      <c r="FP10" s="1586"/>
      <c r="FQ10" s="1586"/>
      <c r="FR10" s="1586"/>
      <c r="FS10" s="1586"/>
      <c r="FT10" s="1586"/>
      <c r="FU10" s="1586"/>
      <c r="FV10" s="1586"/>
      <c r="FW10" s="1586"/>
      <c r="FX10" s="1586"/>
      <c r="FY10" s="1586"/>
      <c r="FZ10" s="1586"/>
      <c r="GA10" s="1586"/>
      <c r="GB10" s="1586"/>
      <c r="GC10" s="1586"/>
      <c r="GD10" s="1586"/>
      <c r="GE10" s="1586"/>
      <c r="GF10" s="1586"/>
      <c r="GG10" s="1586"/>
      <c r="GH10" s="1586"/>
      <c r="GI10" s="1586"/>
      <c r="GJ10" s="1586"/>
      <c r="GK10" s="1586"/>
      <c r="GL10" s="1586"/>
      <c r="GM10" s="1586"/>
      <c r="GN10" s="1586"/>
      <c r="GO10" s="1586"/>
      <c r="GP10" s="1586"/>
      <c r="GQ10" s="1586"/>
      <c r="GR10" s="1586"/>
      <c r="GS10" s="1586"/>
      <c r="GT10" s="1586"/>
      <c r="GU10" s="1586"/>
      <c r="GV10" s="1586"/>
      <c r="GW10" s="1586"/>
      <c r="GX10" s="1586"/>
      <c r="GY10" s="1586"/>
      <c r="GZ10" s="1586"/>
      <c r="HA10" s="1586"/>
      <c r="HB10" s="1586"/>
      <c r="HC10" s="1586"/>
      <c r="HD10" s="1586"/>
      <c r="HE10" s="1586"/>
      <c r="HF10" s="1586"/>
      <c r="HG10" s="1586"/>
      <c r="HH10" s="1586"/>
      <c r="HI10" s="1586"/>
      <c r="HJ10" s="1586"/>
      <c r="HK10" s="1586"/>
      <c r="HL10" s="1586"/>
      <c r="HM10" s="1586"/>
      <c r="HN10" s="1586"/>
      <c r="HO10" s="1586"/>
      <c r="HP10" s="1586"/>
      <c r="HQ10" s="1586"/>
      <c r="HR10" s="1586"/>
      <c r="HS10" s="1586"/>
      <c r="HT10" s="1586"/>
      <c r="HU10" s="1586"/>
      <c r="HV10" s="1586"/>
      <c r="HW10" s="1586"/>
      <c r="HX10" s="1586"/>
      <c r="HY10" s="1586"/>
      <c r="HZ10" s="1586"/>
      <c r="IA10" s="1586"/>
      <c r="IB10" s="1586"/>
      <c r="IC10" s="1586"/>
      <c r="ID10" s="1586"/>
      <c r="IE10" s="1586"/>
      <c r="IF10" s="1586"/>
      <c r="IG10" s="1586"/>
      <c r="IH10" s="1586"/>
      <c r="II10" s="1586"/>
      <c r="IJ10" s="1586"/>
      <c r="IK10" s="1586"/>
      <c r="IL10" s="1586"/>
      <c r="IM10" s="1586"/>
      <c r="IN10" s="1586"/>
      <c r="IO10" s="1586"/>
      <c r="IP10" s="1586"/>
      <c r="IQ10" s="1586"/>
      <c r="IR10" s="1586"/>
      <c r="IS10" s="1586"/>
      <c r="IT10" s="1586"/>
      <c r="IU10" s="1586"/>
      <c r="IV10" s="1586"/>
      <c r="IW10" s="1586"/>
      <c r="IX10" s="1586"/>
      <c r="IY10" s="1586"/>
      <c r="IZ10" s="1586"/>
      <c r="JA10" s="1586"/>
      <c r="JB10" s="1586"/>
      <c r="JC10" s="1586"/>
      <c r="JD10" s="1586"/>
      <c r="JE10" s="1586"/>
      <c r="JF10" s="1586"/>
      <c r="JG10" s="1586"/>
      <c r="JH10" s="1586"/>
      <c r="JI10" s="1586"/>
      <c r="JJ10" s="1586"/>
      <c r="JK10" s="1586"/>
      <c r="JL10" s="1586"/>
      <c r="JM10" s="1586"/>
      <c r="JN10" s="1586"/>
      <c r="JO10" s="1586"/>
      <c r="JP10" s="1586"/>
      <c r="JQ10" s="1586"/>
      <c r="JR10" s="1586"/>
      <c r="JS10" s="1586"/>
      <c r="JT10" s="1586"/>
      <c r="JU10" s="1586"/>
      <c r="JV10" s="1586"/>
      <c r="JW10" s="1586"/>
      <c r="JX10" s="1586"/>
      <c r="JY10" s="1586"/>
      <c r="JZ10" s="1586"/>
      <c r="KA10" s="1586"/>
      <c r="KB10" s="1586"/>
      <c r="KC10" s="1586"/>
      <c r="KD10" s="1586"/>
      <c r="KE10" s="1586"/>
      <c r="KF10" s="1586"/>
      <c r="KG10" s="1586"/>
      <c r="KH10" s="1586"/>
      <c r="KI10" s="1586"/>
      <c r="KJ10" s="1586"/>
      <c r="KK10" s="1586"/>
      <c r="KL10" s="1586"/>
      <c r="KM10" s="1586"/>
      <c r="KN10" s="1586"/>
      <c r="KO10" s="1586"/>
      <c r="KP10" s="1586"/>
      <c r="KQ10" s="1586"/>
      <c r="KR10" s="1586"/>
      <c r="KS10" s="1586"/>
      <c r="KT10" s="1586"/>
      <c r="KU10" s="1586"/>
      <c r="KV10" s="1586"/>
      <c r="KW10" s="1586"/>
      <c r="KX10" s="1586"/>
      <c r="KY10" s="1586"/>
      <c r="KZ10" s="1586"/>
      <c r="LA10" s="1586"/>
      <c r="LB10" s="1586"/>
      <c r="LC10" s="1586"/>
      <c r="LD10" s="1586"/>
      <c r="LE10" s="1586"/>
      <c r="LF10" s="1586"/>
      <c r="LG10" s="1586"/>
      <c r="LH10" s="1586"/>
      <c r="LI10" s="1586"/>
      <c r="LJ10" s="1586"/>
      <c r="LK10" s="1586"/>
      <c r="LL10" s="1586"/>
      <c r="LM10" s="1586"/>
      <c r="LN10" s="1586"/>
      <c r="LO10" s="1586"/>
      <c r="LP10" s="1586"/>
      <c r="LQ10" s="1586"/>
      <c r="LR10" s="1586"/>
      <c r="LS10" s="1586"/>
      <c r="LT10" s="1586"/>
      <c r="LU10" s="1586"/>
      <c r="LV10" s="1586"/>
      <c r="LW10" s="1586"/>
      <c r="LX10" s="1586"/>
      <c r="LY10" s="1586"/>
      <c r="LZ10" s="1586"/>
      <c r="MA10" s="1586"/>
      <c r="MB10" s="1586"/>
      <c r="MC10" s="1586"/>
      <c r="MD10" s="1586"/>
      <c r="ME10" s="1586"/>
      <c r="MF10" s="1586"/>
      <c r="MG10" s="1586"/>
      <c r="MH10" s="1586"/>
      <c r="MI10" s="1586"/>
      <c r="MJ10" s="1586"/>
      <c r="MK10" s="1586"/>
      <c r="ML10" s="1586"/>
      <c r="MM10" s="1586"/>
      <c r="MN10" s="1586"/>
      <c r="MO10" s="1586"/>
      <c r="MP10" s="1586"/>
      <c r="MQ10" s="1586"/>
      <c r="MR10" s="1586"/>
      <c r="MS10" s="1586"/>
      <c r="MT10" s="1586"/>
      <c r="MU10" s="1586"/>
      <c r="MV10" s="1586"/>
      <c r="MW10" s="1586"/>
      <c r="MX10" s="1586"/>
      <c r="MY10" s="1586"/>
      <c r="MZ10" s="1586"/>
      <c r="NA10" s="1586"/>
      <c r="NB10" s="1586"/>
      <c r="NC10" s="1586"/>
      <c r="ND10" s="1586"/>
      <c r="NE10" s="1586"/>
      <c r="NF10" s="1586"/>
      <c r="NG10" s="1586"/>
      <c r="NH10" s="1586"/>
      <c r="NI10" s="1586"/>
      <c r="NJ10" s="1586"/>
      <c r="NK10" s="1586"/>
      <c r="NL10" s="1586"/>
      <c r="NM10" s="1586"/>
      <c r="NN10" s="1586"/>
      <c r="NO10" s="1586"/>
      <c r="NP10" s="1586"/>
      <c r="NQ10" s="1586"/>
      <c r="NR10" s="1586"/>
      <c r="NS10" s="1586"/>
      <c r="NT10" s="1586"/>
      <c r="NU10" s="1586"/>
      <c r="NV10" s="1586"/>
      <c r="NW10" s="1586"/>
      <c r="NX10" s="1586"/>
      <c r="NY10" s="1586"/>
      <c r="NZ10" s="1586"/>
      <c r="OA10" s="1586"/>
      <c r="OB10" s="1586"/>
      <c r="OC10" s="1586"/>
      <c r="OD10" s="1586"/>
      <c r="OE10" s="1586"/>
      <c r="OF10" s="1586"/>
      <c r="OG10" s="1586"/>
      <c r="OH10" s="1586"/>
      <c r="OI10" s="1586"/>
      <c r="OJ10" s="1586"/>
      <c r="OK10" s="1586"/>
      <c r="OL10" s="1586"/>
      <c r="OM10" s="1586"/>
      <c r="ON10" s="1586"/>
      <c r="OO10" s="1586"/>
      <c r="OP10" s="1586"/>
      <c r="OQ10" s="1586"/>
      <c r="OR10" s="1586"/>
      <c r="OS10" s="1586"/>
      <c r="OT10" s="1586"/>
      <c r="OU10" s="1586"/>
      <c r="OV10" s="1586"/>
      <c r="OW10" s="1586"/>
      <c r="OX10" s="1586"/>
      <c r="OY10" s="1586"/>
      <c r="OZ10" s="1586"/>
      <c r="PA10" s="1586"/>
      <c r="PB10" s="1586"/>
      <c r="PC10" s="1586"/>
      <c r="PD10" s="1586"/>
      <c r="PE10" s="1586"/>
      <c r="PF10" s="1586"/>
      <c r="PG10" s="1586"/>
      <c r="PH10" s="1586"/>
      <c r="PI10" s="1586"/>
      <c r="PJ10" s="1586"/>
      <c r="PK10" s="1586"/>
      <c r="PL10" s="1586"/>
      <c r="PM10" s="1586"/>
      <c r="PN10" s="1586"/>
      <c r="PO10" s="1586"/>
      <c r="PP10" s="1586"/>
      <c r="PQ10" s="1586"/>
      <c r="PR10" s="1586"/>
      <c r="PS10" s="1586"/>
      <c r="PT10" s="1586"/>
      <c r="PU10" s="1586"/>
      <c r="PV10" s="1586"/>
      <c r="PW10" s="1586"/>
      <c r="PX10" s="1586"/>
      <c r="PY10" s="1586"/>
      <c r="PZ10" s="1586"/>
      <c r="QA10" s="1586"/>
      <c r="QB10" s="1586"/>
      <c r="QC10" s="1586"/>
      <c r="QD10" s="1586"/>
      <c r="QE10" s="1586"/>
      <c r="QF10" s="1586"/>
      <c r="QG10" s="1586"/>
      <c r="QH10" s="1586"/>
      <c r="QI10" s="1586"/>
      <c r="QJ10" s="1586"/>
      <c r="QK10" s="1586"/>
      <c r="QL10" s="1586"/>
      <c r="QM10" s="1586"/>
      <c r="QN10" s="1586"/>
      <c r="QO10" s="1586"/>
      <c r="QP10" s="1586"/>
      <c r="QQ10" s="1586"/>
      <c r="QR10" s="1586"/>
      <c r="QS10" s="1586"/>
      <c r="QT10" s="1586"/>
      <c r="QU10" s="1586"/>
      <c r="QV10" s="1586"/>
      <c r="QW10" s="1586"/>
      <c r="QX10" s="1586"/>
      <c r="QY10" s="1586"/>
      <c r="QZ10" s="1586"/>
      <c r="RA10" s="1586"/>
      <c r="RB10" s="1586"/>
      <c r="RC10" s="1586"/>
      <c r="RD10" s="1586"/>
      <c r="RE10" s="1586"/>
      <c r="RF10" s="1586"/>
      <c r="RG10" s="1586"/>
      <c r="RH10" s="1586"/>
      <c r="RI10" s="1586"/>
      <c r="RJ10" s="1586"/>
      <c r="RK10" s="1586"/>
      <c r="RL10" s="1586"/>
      <c r="RM10" s="1586"/>
      <c r="RN10" s="1586"/>
      <c r="RO10" s="1586"/>
      <c r="RP10" s="1586"/>
      <c r="RQ10" s="1586"/>
      <c r="RR10" s="1586"/>
      <c r="RS10" s="1586"/>
      <c r="RT10" s="1586"/>
      <c r="RU10" s="1586"/>
      <c r="RV10" s="1586"/>
      <c r="RW10" s="1586"/>
      <c r="RX10" s="1586"/>
      <c r="RY10" s="1586"/>
      <c r="RZ10" s="1586"/>
      <c r="SA10" s="1586"/>
      <c r="SB10" s="1586"/>
      <c r="SC10" s="1586"/>
      <c r="SD10" s="1586"/>
      <c r="SE10" s="1586"/>
      <c r="SF10" s="1586"/>
      <c r="SG10" s="1586"/>
      <c r="SH10" s="1586"/>
      <c r="SI10" s="1586"/>
      <c r="SJ10" s="1586"/>
      <c r="SK10" s="1586"/>
      <c r="SL10" s="1586"/>
      <c r="SM10" s="1586"/>
      <c r="SN10" s="1586"/>
      <c r="SO10" s="1586"/>
      <c r="SP10" s="1586"/>
      <c r="SQ10" s="1586"/>
      <c r="SR10" s="1586"/>
      <c r="SS10" s="1586"/>
      <c r="ST10" s="1586"/>
      <c r="SU10" s="1586"/>
      <c r="SV10" s="1586"/>
      <c r="SW10" s="1586"/>
      <c r="SX10" s="1586"/>
      <c r="SY10" s="1586"/>
      <c r="SZ10" s="1586"/>
      <c r="TA10" s="1586"/>
      <c r="TB10" s="1586"/>
      <c r="TC10" s="1586"/>
      <c r="TD10" s="1586"/>
      <c r="TE10" s="1586"/>
      <c r="TF10" s="1586"/>
      <c r="TG10" s="1586"/>
      <c r="TH10" s="1586"/>
      <c r="TI10" s="1586"/>
      <c r="TJ10" s="1586"/>
      <c r="TK10" s="1586"/>
      <c r="TL10" s="1586"/>
      <c r="TM10" s="1586"/>
      <c r="TN10" s="1586"/>
      <c r="TO10" s="1586"/>
      <c r="TP10" s="1586"/>
      <c r="TQ10" s="1586"/>
      <c r="TR10" s="1586"/>
      <c r="TS10" s="1586"/>
      <c r="TT10" s="1586"/>
      <c r="TU10" s="1586"/>
      <c r="TV10" s="1586"/>
      <c r="TW10" s="1586"/>
      <c r="TX10" s="1586"/>
      <c r="TY10" s="1586"/>
      <c r="TZ10" s="1586"/>
      <c r="UA10" s="1586"/>
      <c r="UB10" s="1586"/>
      <c r="UC10" s="1586"/>
      <c r="UD10" s="1586"/>
      <c r="UE10" s="1586"/>
      <c r="UF10" s="1586"/>
      <c r="UG10" s="1586"/>
      <c r="UH10" s="1586"/>
      <c r="UI10" s="1586"/>
      <c r="UJ10" s="1586"/>
      <c r="UK10" s="1586"/>
      <c r="UL10" s="1586"/>
      <c r="UM10" s="1586"/>
      <c r="UN10" s="1586"/>
      <c r="UO10" s="1586"/>
      <c r="UP10" s="1586"/>
      <c r="UQ10" s="1586"/>
      <c r="UR10" s="1586"/>
      <c r="US10" s="1586"/>
      <c r="UT10" s="1586"/>
      <c r="UU10" s="1586"/>
      <c r="UV10" s="1586"/>
      <c r="UW10" s="1586"/>
      <c r="UX10" s="1586"/>
      <c r="UY10" s="1586"/>
      <c r="UZ10" s="1586"/>
      <c r="VA10" s="1586"/>
      <c r="VB10" s="1586"/>
      <c r="VC10" s="1586"/>
      <c r="VD10" s="1586"/>
      <c r="VE10" s="1586"/>
      <c r="VF10" s="1586"/>
      <c r="VG10" s="1586"/>
      <c r="VH10" s="1586"/>
      <c r="VI10" s="1586"/>
      <c r="VJ10" s="1586"/>
      <c r="VK10" s="1586"/>
      <c r="VL10" s="1586"/>
      <c r="VM10" s="1586"/>
      <c r="VN10" s="1586"/>
      <c r="VO10" s="1586"/>
      <c r="VP10" s="1586"/>
      <c r="VQ10" s="1586"/>
      <c r="VR10" s="1586"/>
      <c r="VS10" s="1586"/>
      <c r="VT10" s="1586"/>
      <c r="VU10" s="1586"/>
      <c r="VV10" s="1586"/>
      <c r="VW10" s="1586"/>
      <c r="VX10" s="1586"/>
      <c r="VY10" s="1586"/>
      <c r="VZ10" s="1586"/>
      <c r="WA10" s="1586"/>
      <c r="WB10" s="1586"/>
      <c r="WC10" s="1586"/>
      <c r="WD10" s="1586"/>
      <c r="WE10" s="1586"/>
      <c r="WF10" s="1586"/>
      <c r="WG10" s="1586"/>
      <c r="WH10" s="1586"/>
      <c r="WI10" s="1586"/>
      <c r="WJ10" s="1586"/>
      <c r="WK10" s="1586"/>
      <c r="WL10" s="1586"/>
      <c r="WM10" s="1586"/>
      <c r="WN10" s="1586"/>
      <c r="WO10" s="1586"/>
      <c r="WP10" s="1586"/>
      <c r="WQ10" s="1586"/>
      <c r="WR10" s="1586"/>
      <c r="WS10" s="1586"/>
      <c r="WT10" s="1586"/>
      <c r="WU10" s="1586"/>
      <c r="WV10" s="1586"/>
      <c r="WW10" s="1586"/>
      <c r="WX10" s="1586"/>
      <c r="WY10" s="1586"/>
      <c r="WZ10" s="1586"/>
      <c r="XA10" s="1586"/>
      <c r="XB10" s="1586"/>
      <c r="XC10" s="1586"/>
      <c r="XD10" s="1586"/>
      <c r="XE10" s="1586"/>
      <c r="XF10" s="1586"/>
      <c r="XG10" s="1586"/>
      <c r="XH10" s="1586"/>
      <c r="XI10" s="1586"/>
      <c r="XJ10" s="1586"/>
      <c r="XK10" s="1586"/>
      <c r="XL10" s="1586"/>
      <c r="XM10" s="1586"/>
      <c r="XN10" s="1586"/>
      <c r="XO10" s="1586"/>
      <c r="XP10" s="1586"/>
      <c r="XQ10" s="1586"/>
      <c r="XR10" s="1586"/>
      <c r="XS10" s="1586"/>
      <c r="XT10" s="1586"/>
      <c r="XU10" s="1586"/>
      <c r="XV10" s="1586"/>
      <c r="XW10" s="1586"/>
      <c r="XX10" s="1586"/>
      <c r="XY10" s="1586"/>
      <c r="XZ10" s="1586"/>
      <c r="YA10" s="1586"/>
      <c r="YB10" s="1586"/>
      <c r="YC10" s="1586"/>
      <c r="YD10" s="1586"/>
      <c r="YE10" s="1586"/>
      <c r="YF10" s="1586"/>
      <c r="YG10" s="1586"/>
      <c r="YH10" s="1586"/>
      <c r="YI10" s="1586"/>
      <c r="YJ10" s="1586"/>
      <c r="YK10" s="1586"/>
      <c r="YL10" s="1586"/>
      <c r="YM10" s="1586"/>
      <c r="YN10" s="1586"/>
      <c r="YO10" s="1586"/>
      <c r="YP10" s="1586"/>
      <c r="YQ10" s="1586"/>
      <c r="YR10" s="1586"/>
      <c r="YS10" s="1586"/>
      <c r="YT10" s="1586"/>
      <c r="YU10" s="1586"/>
      <c r="YV10" s="1586"/>
      <c r="YW10" s="1586"/>
      <c r="YX10" s="1586"/>
      <c r="YY10" s="1586"/>
      <c r="YZ10" s="1586"/>
      <c r="ZA10" s="1586"/>
      <c r="ZB10" s="1586"/>
      <c r="ZC10" s="1586"/>
      <c r="ZD10" s="1586"/>
      <c r="ZE10" s="1586"/>
      <c r="ZF10" s="1586"/>
      <c r="ZG10" s="1586"/>
      <c r="ZH10" s="1586"/>
      <c r="ZI10" s="1586"/>
      <c r="ZJ10" s="1586"/>
      <c r="ZK10" s="1586"/>
      <c r="ZL10" s="1586"/>
      <c r="ZM10" s="1586"/>
      <c r="ZN10" s="1586"/>
      <c r="ZO10" s="1586"/>
      <c r="ZP10" s="1586"/>
      <c r="ZQ10" s="1586"/>
      <c r="ZR10" s="1586"/>
      <c r="ZS10" s="1586"/>
      <c r="ZT10" s="1586"/>
      <c r="ZU10" s="1586"/>
      <c r="ZV10" s="1586"/>
      <c r="ZW10" s="1586"/>
      <c r="ZX10" s="1586"/>
      <c r="ZY10" s="1586"/>
      <c r="ZZ10" s="1586"/>
      <c r="AAA10" s="1586"/>
      <c r="AAB10" s="1586"/>
      <c r="AAC10" s="1586"/>
      <c r="AAD10" s="1586"/>
      <c r="AAE10" s="1586"/>
      <c r="AAF10" s="1586"/>
      <c r="AAG10" s="1586"/>
      <c r="AAH10" s="1586"/>
      <c r="AAI10" s="1586"/>
      <c r="AAJ10" s="1586"/>
      <c r="AAK10" s="1586"/>
      <c r="AAL10" s="1586"/>
      <c r="AAM10" s="1586"/>
      <c r="AAN10" s="1586"/>
      <c r="AAO10" s="1586"/>
      <c r="AAP10" s="1586"/>
      <c r="AAQ10" s="1586"/>
      <c r="AAR10" s="1586"/>
      <c r="AAS10" s="1586"/>
      <c r="AAT10" s="1586"/>
      <c r="AAU10" s="1586"/>
      <c r="AAV10" s="1586"/>
      <c r="AAW10" s="1586"/>
      <c r="AAX10" s="1586"/>
      <c r="AAY10" s="1586"/>
      <c r="AAZ10" s="1586"/>
      <c r="ABA10" s="1586"/>
      <c r="ABB10" s="1586"/>
      <c r="ABC10" s="1586"/>
      <c r="ABD10" s="1586"/>
      <c r="ABE10" s="1586"/>
      <c r="ABF10" s="1586"/>
      <c r="ABG10" s="1586"/>
      <c r="ABH10" s="1586"/>
      <c r="ABI10" s="1586"/>
      <c r="ABJ10" s="1586"/>
      <c r="ABK10" s="1586"/>
      <c r="ABL10" s="1586"/>
      <c r="ABM10" s="1586"/>
      <c r="ABN10" s="1586"/>
      <c r="ABO10" s="1586"/>
      <c r="ABP10" s="1586"/>
      <c r="ABQ10" s="1586"/>
      <c r="ABR10" s="1586"/>
      <c r="ABS10" s="1586"/>
      <c r="ABT10" s="1586"/>
      <c r="ABU10" s="1586"/>
      <c r="ABV10" s="1586"/>
      <c r="ABW10" s="1586"/>
      <c r="ABX10" s="1586"/>
      <c r="ABY10" s="1586"/>
      <c r="ABZ10" s="1586"/>
      <c r="ACA10" s="1586"/>
      <c r="ACB10" s="1586"/>
      <c r="ACC10" s="1586"/>
      <c r="ACD10" s="1586"/>
      <c r="ACE10" s="1586"/>
      <c r="ACF10" s="1586"/>
      <c r="ACG10" s="1586"/>
      <c r="ACH10" s="1586"/>
      <c r="ACI10" s="1586"/>
      <c r="ACJ10" s="1586"/>
      <c r="ACK10" s="1586"/>
      <c r="ACL10" s="1586"/>
      <c r="ACM10" s="1586"/>
      <c r="ACN10" s="1586"/>
      <c r="ACO10" s="1586"/>
      <c r="ACP10" s="1586"/>
      <c r="ACQ10" s="1586"/>
      <c r="ACR10" s="1586"/>
      <c r="ACS10" s="1586"/>
      <c r="ACT10" s="1586"/>
      <c r="ACU10" s="1586"/>
      <c r="ACV10" s="1586"/>
      <c r="ACW10" s="1586"/>
      <c r="ACX10" s="1586"/>
      <c r="ACY10" s="1586"/>
      <c r="ACZ10" s="1586"/>
      <c r="ADA10" s="1586"/>
      <c r="ADB10" s="1586"/>
      <c r="ADC10" s="1586"/>
      <c r="ADD10" s="1586"/>
      <c r="ADE10" s="1586"/>
      <c r="ADF10" s="1586"/>
      <c r="ADG10" s="1586"/>
      <c r="ADH10" s="1586"/>
      <c r="ADI10" s="1586"/>
      <c r="ADJ10" s="1586"/>
      <c r="ADK10" s="1586"/>
      <c r="ADL10" s="1586"/>
      <c r="ADM10" s="1586"/>
      <c r="ADN10" s="1586"/>
      <c r="ADO10" s="1586"/>
      <c r="ADP10" s="1586"/>
      <c r="ADQ10" s="1586"/>
      <c r="ADR10" s="1586"/>
      <c r="ADS10" s="1586"/>
      <c r="ADT10" s="1586"/>
      <c r="ADU10" s="1586"/>
      <c r="ADV10" s="1586"/>
      <c r="ADW10" s="1586"/>
      <c r="ADX10" s="1586"/>
      <c r="ADY10" s="1586"/>
      <c r="ADZ10" s="1586"/>
      <c r="AEA10" s="1586"/>
      <c r="AEB10" s="1586"/>
      <c r="AEC10" s="1586"/>
      <c r="AED10" s="1586"/>
      <c r="AEE10" s="1586"/>
      <c r="AEF10" s="1586"/>
      <c r="AEG10" s="1586"/>
      <c r="AEH10" s="1586"/>
      <c r="AEI10" s="1586"/>
      <c r="AEJ10" s="1586"/>
      <c r="AEK10" s="1586"/>
      <c r="AEL10" s="1586"/>
      <c r="AEM10" s="1586"/>
      <c r="AEN10" s="1586"/>
      <c r="AEO10" s="1586"/>
      <c r="AEP10" s="1586"/>
      <c r="AEQ10" s="1586"/>
      <c r="AER10" s="1586"/>
      <c r="AES10" s="1586"/>
      <c r="AET10" s="1586"/>
      <c r="AEU10" s="1586"/>
      <c r="AEV10" s="1586"/>
      <c r="AEW10" s="1586"/>
      <c r="AEX10" s="1586"/>
      <c r="AEY10" s="1586"/>
      <c r="AEZ10" s="1586"/>
      <c r="AFA10" s="1586"/>
      <c r="AFB10" s="1586"/>
      <c r="AFC10" s="1586"/>
      <c r="AFD10" s="1586"/>
      <c r="AFE10" s="1586"/>
      <c r="AFF10" s="1586"/>
      <c r="AFG10" s="1586"/>
      <c r="AFH10" s="1586"/>
      <c r="AFI10" s="1586"/>
      <c r="AFJ10" s="1586"/>
      <c r="AFK10" s="1586"/>
      <c r="AFL10" s="1586"/>
      <c r="AFM10" s="1586"/>
      <c r="AFN10" s="1586"/>
      <c r="AFO10" s="1586"/>
      <c r="AFP10" s="1586"/>
      <c r="AFQ10" s="1586"/>
      <c r="AFR10" s="1586"/>
      <c r="AFS10" s="1586"/>
      <c r="AFT10" s="1586"/>
      <c r="AFU10" s="1586"/>
      <c r="AFV10" s="1586"/>
      <c r="AFW10" s="1586"/>
      <c r="AFX10" s="1586"/>
      <c r="AFY10" s="1586"/>
      <c r="AFZ10" s="1586"/>
      <c r="AGA10" s="1586"/>
      <c r="AGB10" s="1586"/>
      <c r="AGC10" s="1586"/>
      <c r="AGD10" s="1586"/>
      <c r="AGE10" s="1586"/>
      <c r="AGF10" s="1586"/>
      <c r="AGG10" s="1586"/>
      <c r="AGH10" s="1586"/>
      <c r="AGI10" s="1586"/>
      <c r="AGJ10" s="1586"/>
      <c r="AGK10" s="1586"/>
      <c r="AGL10" s="1586"/>
      <c r="AGM10" s="1586"/>
      <c r="AGN10" s="1586"/>
      <c r="AGO10" s="1586"/>
      <c r="AGP10" s="1586"/>
      <c r="AGQ10" s="1586"/>
      <c r="AGR10" s="1586"/>
      <c r="AGS10" s="1586"/>
      <c r="AGT10" s="1586"/>
      <c r="AGU10" s="1586"/>
      <c r="AGV10" s="1586"/>
      <c r="AGW10" s="1586"/>
      <c r="AGX10" s="1586"/>
      <c r="AGY10" s="1586"/>
      <c r="AGZ10" s="1586"/>
      <c r="AHA10" s="1586"/>
      <c r="AHB10" s="1586"/>
      <c r="AHC10" s="1586"/>
      <c r="AHD10" s="1586"/>
      <c r="AHE10" s="1586"/>
      <c r="AHF10" s="1586"/>
      <c r="AHG10" s="1586"/>
      <c r="AHH10" s="1586"/>
      <c r="AHI10" s="1586"/>
      <c r="AHJ10" s="1586"/>
      <c r="AHK10" s="1586"/>
      <c r="AHL10" s="1586"/>
      <c r="AHM10" s="1586"/>
      <c r="AHN10" s="1586"/>
      <c r="AHO10" s="1586"/>
      <c r="AHP10" s="1586"/>
      <c r="AHQ10" s="1586"/>
      <c r="AHR10" s="1586"/>
      <c r="AHS10" s="1586"/>
      <c r="AHT10" s="1586"/>
      <c r="AHU10" s="1586"/>
      <c r="AHV10" s="1586"/>
      <c r="AHW10" s="1586"/>
      <c r="AHX10" s="1586"/>
      <c r="AHY10" s="1586"/>
      <c r="AHZ10" s="1586"/>
      <c r="AIA10" s="1586"/>
      <c r="AIB10" s="1586"/>
      <c r="AIC10" s="1586"/>
      <c r="AID10" s="1586"/>
      <c r="AIE10" s="1586"/>
      <c r="AIF10" s="1586"/>
      <c r="AIG10" s="1586"/>
      <c r="AIH10" s="1586"/>
      <c r="AII10" s="1586"/>
      <c r="AIJ10" s="1586"/>
      <c r="AIK10" s="1586"/>
      <c r="AIL10" s="1586"/>
      <c r="AIM10" s="1586"/>
      <c r="AIN10" s="1586"/>
      <c r="AIO10" s="1586"/>
      <c r="AIP10" s="1586"/>
      <c r="AIQ10" s="1586"/>
      <c r="AIR10" s="1586"/>
      <c r="AIS10" s="1586"/>
      <c r="AIT10" s="1586"/>
      <c r="AIU10" s="1586"/>
      <c r="AIV10" s="1586"/>
      <c r="AIW10" s="1586"/>
      <c r="AIX10" s="1586"/>
      <c r="AIY10" s="1586"/>
      <c r="AIZ10" s="1586"/>
      <c r="AJA10" s="1586"/>
      <c r="AJB10" s="1586"/>
      <c r="AJC10" s="1586"/>
      <c r="AJD10" s="1586"/>
      <c r="AJE10" s="1586"/>
      <c r="AJF10" s="1586"/>
      <c r="AJG10" s="1586"/>
      <c r="AJH10" s="1586"/>
      <c r="AJI10" s="1586"/>
      <c r="AJJ10" s="1586"/>
      <c r="AJK10" s="1586"/>
      <c r="AJL10" s="1586"/>
      <c r="AJM10" s="1586"/>
      <c r="AJN10" s="1586"/>
      <c r="AJO10" s="1586"/>
      <c r="AJP10" s="1586"/>
      <c r="AJQ10" s="1586"/>
      <c r="AJR10" s="1586"/>
      <c r="AJS10" s="1586"/>
      <c r="AJT10" s="1586"/>
      <c r="AJU10" s="1586"/>
      <c r="AJV10" s="1586"/>
      <c r="AJW10" s="1586"/>
      <c r="AJX10" s="1586"/>
      <c r="AJY10" s="1586"/>
      <c r="AJZ10" s="1586"/>
      <c r="AKA10" s="1586"/>
      <c r="AKB10" s="1586"/>
      <c r="AKC10" s="1586"/>
      <c r="AKD10" s="1586"/>
      <c r="AKE10" s="1586"/>
      <c r="AKF10" s="1586"/>
      <c r="AKG10" s="1586"/>
      <c r="AKH10" s="1586"/>
      <c r="AKI10" s="1586"/>
      <c r="AKJ10" s="1586"/>
      <c r="AKK10" s="1586"/>
      <c r="AKL10" s="1586"/>
      <c r="AKM10" s="1586"/>
      <c r="AKN10" s="1586"/>
      <c r="AKO10" s="1586"/>
      <c r="AKP10" s="1586"/>
      <c r="AKQ10" s="1586"/>
      <c r="AKR10" s="1586"/>
      <c r="AKS10" s="1586"/>
      <c r="AKT10" s="1586"/>
      <c r="AKU10" s="1586"/>
      <c r="AKV10" s="1586"/>
      <c r="AKW10" s="1586"/>
      <c r="AKX10" s="1586"/>
      <c r="AKY10" s="1586"/>
      <c r="AKZ10" s="1586"/>
      <c r="ALA10" s="1586"/>
      <c r="ALB10" s="1586"/>
    </row>
    <row r="11" spans="1:990" s="1587" customFormat="1" ht="24">
      <c r="A11" s="1588" t="s">
        <v>1597</v>
      </c>
      <c r="B11" s="1589" t="s">
        <v>1599</v>
      </c>
      <c r="C11" s="1590" t="s">
        <v>163</v>
      </c>
      <c r="D11" s="1591">
        <v>214203</v>
      </c>
      <c r="E11" s="1591">
        <v>193688</v>
      </c>
      <c r="F11" s="1591">
        <v>172671</v>
      </c>
      <c r="G11" s="1591">
        <v>158618</v>
      </c>
      <c r="H11" s="1592">
        <v>135813</v>
      </c>
      <c r="I11" s="1592">
        <v>149812</v>
      </c>
      <c r="J11" s="1592">
        <v>149062</v>
      </c>
      <c r="K11" s="1592">
        <v>156406</v>
      </c>
      <c r="L11" s="1592">
        <v>173893</v>
      </c>
      <c r="M11" s="1592">
        <v>174707</v>
      </c>
      <c r="N11" s="1592">
        <v>196791</v>
      </c>
      <c r="O11" s="1593">
        <v>238293</v>
      </c>
      <c r="P11" s="1594">
        <v>173185</v>
      </c>
      <c r="Q11" s="1593">
        <v>218233</v>
      </c>
      <c r="R11" s="1595">
        <v>215720</v>
      </c>
      <c r="S11" s="1596">
        <v>196807</v>
      </c>
      <c r="T11" s="1597">
        <v>225383</v>
      </c>
      <c r="U11" s="1585">
        <v>209585</v>
      </c>
      <c r="V11" s="1598"/>
      <c r="W11" s="1598"/>
      <c r="X11" s="1598"/>
      <c r="Y11" s="1598"/>
      <c r="Z11" s="1598"/>
      <c r="AA11" s="1598"/>
      <c r="AB11" s="1598"/>
      <c r="AC11" s="1598"/>
      <c r="AD11" s="1598"/>
      <c r="AE11" s="1598"/>
      <c r="AF11" s="1598"/>
      <c r="AG11" s="1598"/>
      <c r="AH11" s="1598"/>
      <c r="AI11" s="1598"/>
      <c r="AJ11" s="1598"/>
      <c r="AK11" s="1598"/>
      <c r="AL11" s="1598"/>
      <c r="AM11" s="1598"/>
      <c r="AN11" s="1598"/>
      <c r="AO11" s="1598"/>
      <c r="AP11" s="1598"/>
      <c r="AQ11" s="1598"/>
      <c r="AR11" s="1598"/>
      <c r="AS11" s="1598"/>
      <c r="AT11" s="1598"/>
      <c r="AU11" s="1598"/>
      <c r="AV11" s="1598"/>
      <c r="AW11" s="1598"/>
      <c r="AX11" s="1598"/>
      <c r="AY11" s="1598"/>
      <c r="AZ11" s="1598"/>
      <c r="BA11" s="1598"/>
      <c r="BB11" s="1598"/>
      <c r="BC11" s="1598"/>
      <c r="BD11" s="1598"/>
      <c r="BE11" s="1598"/>
      <c r="BF11" s="1598"/>
      <c r="BG11" s="1598"/>
      <c r="BH11" s="1598"/>
      <c r="BI11" s="1598"/>
      <c r="BJ11" s="1598"/>
      <c r="BK11" s="1598"/>
      <c r="BL11" s="1598"/>
      <c r="BM11" s="1598"/>
      <c r="BN11" s="1598"/>
      <c r="BO11" s="1598"/>
      <c r="BP11" s="1598"/>
      <c r="BQ11" s="1598"/>
      <c r="BR11" s="1598"/>
      <c r="BS11" s="1598"/>
      <c r="BT11" s="1598"/>
      <c r="BU11" s="1598"/>
      <c r="BV11" s="1598"/>
      <c r="BW11" s="1598"/>
      <c r="BX11" s="1598"/>
      <c r="BY11" s="1598"/>
      <c r="BZ11" s="1598"/>
      <c r="CA11" s="1598"/>
      <c r="CB11" s="1598"/>
      <c r="CC11" s="1598"/>
      <c r="CD11" s="1598"/>
      <c r="CE11" s="1598"/>
      <c r="CF11" s="1598"/>
      <c r="CG11" s="1598"/>
      <c r="CH11" s="1598"/>
      <c r="CI11" s="1598"/>
      <c r="CJ11" s="1598"/>
      <c r="CK11" s="1598"/>
      <c r="CL11" s="1598"/>
      <c r="CM11" s="1598"/>
      <c r="CN11" s="1598"/>
      <c r="CO11" s="1598"/>
      <c r="CP11" s="1598"/>
      <c r="CQ11" s="1598"/>
      <c r="CR11" s="1598"/>
      <c r="CS11" s="1598"/>
      <c r="CT11" s="1598"/>
      <c r="CU11" s="1598"/>
      <c r="CV11" s="1598"/>
      <c r="CW11" s="1598"/>
      <c r="CX11" s="1598"/>
      <c r="CY11" s="1598"/>
      <c r="CZ11" s="1598"/>
      <c r="DA11" s="1598"/>
      <c r="DB11" s="1598"/>
      <c r="DC11" s="1598"/>
      <c r="DD11" s="1598"/>
      <c r="DE11" s="1598"/>
      <c r="DF11" s="1598"/>
      <c r="DG11" s="1598"/>
      <c r="DH11" s="1598"/>
      <c r="DI11" s="1598"/>
      <c r="DJ11" s="1598"/>
      <c r="DK11" s="1598"/>
      <c r="DL11" s="1598"/>
      <c r="DM11" s="1598"/>
      <c r="DN11" s="1598"/>
      <c r="DO11" s="1598"/>
      <c r="DP11" s="1598"/>
      <c r="DQ11" s="1598"/>
      <c r="DR11" s="1598"/>
      <c r="DS11" s="1598"/>
      <c r="DT11" s="1598"/>
      <c r="DU11" s="1598"/>
      <c r="DV11" s="1598"/>
      <c r="DW11" s="1598"/>
      <c r="DX11" s="1598"/>
      <c r="DY11" s="1598"/>
      <c r="DZ11" s="1598"/>
      <c r="EA11" s="1598"/>
      <c r="EB11" s="1598"/>
      <c r="EC11" s="1598"/>
      <c r="ED11" s="1598"/>
      <c r="EE11" s="1598"/>
      <c r="EF11" s="1598"/>
      <c r="EG11" s="1598"/>
      <c r="EH11" s="1598"/>
      <c r="EI11" s="1598"/>
      <c r="EJ11" s="1598"/>
      <c r="EK11" s="1598"/>
      <c r="EL11" s="1598"/>
      <c r="EM11" s="1598"/>
      <c r="EN11" s="1598"/>
      <c r="EO11" s="1598"/>
      <c r="EP11" s="1598"/>
      <c r="EQ11" s="1598"/>
      <c r="ER11" s="1598"/>
      <c r="ES11" s="1598"/>
      <c r="ET11" s="1598"/>
      <c r="EU11" s="1598"/>
      <c r="EV11" s="1598"/>
      <c r="EW11" s="1598"/>
      <c r="EX11" s="1598"/>
      <c r="EY11" s="1598"/>
      <c r="EZ11" s="1598"/>
      <c r="FA11" s="1598"/>
      <c r="FB11" s="1598"/>
      <c r="FC11" s="1598"/>
      <c r="FD11" s="1598"/>
      <c r="FE11" s="1598"/>
      <c r="FF11" s="1598"/>
      <c r="FG11" s="1598"/>
      <c r="FH11" s="1598"/>
      <c r="FI11" s="1598"/>
      <c r="FJ11" s="1598"/>
      <c r="FK11" s="1598"/>
      <c r="FL11" s="1598"/>
      <c r="FM11" s="1598"/>
      <c r="FN11" s="1598"/>
      <c r="FO11" s="1598"/>
      <c r="FP11" s="1598"/>
      <c r="FQ11" s="1598"/>
      <c r="FR11" s="1598"/>
      <c r="FS11" s="1598"/>
      <c r="FT11" s="1598"/>
      <c r="FU11" s="1598"/>
      <c r="FV11" s="1598"/>
      <c r="FW11" s="1598"/>
      <c r="FX11" s="1598"/>
      <c r="FY11" s="1598"/>
      <c r="FZ11" s="1598"/>
      <c r="GA11" s="1598"/>
      <c r="GB11" s="1598"/>
      <c r="GC11" s="1598"/>
      <c r="GD11" s="1598"/>
      <c r="GE11" s="1598"/>
      <c r="GF11" s="1598"/>
      <c r="GG11" s="1598"/>
      <c r="GH11" s="1598"/>
      <c r="GI11" s="1598"/>
      <c r="GJ11" s="1598"/>
      <c r="GK11" s="1598"/>
      <c r="GL11" s="1598"/>
      <c r="GM11" s="1598"/>
      <c r="GN11" s="1598"/>
      <c r="GO11" s="1598"/>
      <c r="GP11" s="1598"/>
      <c r="GQ11" s="1598"/>
      <c r="GR11" s="1598"/>
      <c r="GS11" s="1598"/>
      <c r="GT11" s="1598"/>
      <c r="GU11" s="1598"/>
      <c r="GV11" s="1598"/>
      <c r="GW11" s="1598"/>
      <c r="GX11" s="1598"/>
      <c r="GY11" s="1598"/>
      <c r="GZ11" s="1598"/>
      <c r="HA11" s="1598"/>
      <c r="HB11" s="1598"/>
      <c r="HC11" s="1598"/>
      <c r="HD11" s="1598"/>
      <c r="HE11" s="1598"/>
      <c r="HF11" s="1598"/>
      <c r="HG11" s="1598"/>
      <c r="HH11" s="1598"/>
      <c r="HI11" s="1598"/>
      <c r="HJ11" s="1598"/>
      <c r="HK11" s="1598"/>
      <c r="HL11" s="1598"/>
      <c r="HM11" s="1598"/>
      <c r="HN11" s="1598"/>
      <c r="HO11" s="1598"/>
      <c r="HP11" s="1598"/>
      <c r="HQ11" s="1598"/>
      <c r="HR11" s="1598"/>
      <c r="HS11" s="1598"/>
      <c r="HT11" s="1598"/>
      <c r="HU11" s="1598"/>
      <c r="HV11" s="1598"/>
      <c r="HW11" s="1598"/>
      <c r="HX11" s="1598"/>
      <c r="HY11" s="1598"/>
      <c r="HZ11" s="1598"/>
      <c r="IA11" s="1598"/>
      <c r="IB11" s="1598"/>
      <c r="IC11" s="1598"/>
      <c r="ID11" s="1598"/>
      <c r="IE11" s="1598"/>
      <c r="IF11" s="1598"/>
      <c r="IG11" s="1598"/>
      <c r="IH11" s="1598"/>
      <c r="II11" s="1598"/>
      <c r="IJ11" s="1598"/>
      <c r="IK11" s="1598"/>
      <c r="IL11" s="1598"/>
      <c r="IM11" s="1598"/>
      <c r="IN11" s="1598"/>
      <c r="IO11" s="1598"/>
      <c r="IP11" s="1598"/>
      <c r="IQ11" s="1598"/>
      <c r="IR11" s="1598"/>
      <c r="IS11" s="1598"/>
      <c r="IT11" s="1598"/>
      <c r="IU11" s="1598"/>
      <c r="IV11" s="1598"/>
      <c r="IW11" s="1598"/>
      <c r="IX11" s="1598"/>
      <c r="IY11" s="1598"/>
      <c r="IZ11" s="1598"/>
      <c r="JA11" s="1598"/>
      <c r="JB11" s="1598"/>
      <c r="JC11" s="1598"/>
      <c r="JD11" s="1598"/>
      <c r="JE11" s="1598"/>
      <c r="JF11" s="1598"/>
      <c r="JG11" s="1598"/>
      <c r="JH11" s="1598"/>
      <c r="JI11" s="1598"/>
      <c r="JJ11" s="1598"/>
      <c r="JK11" s="1598"/>
      <c r="JL11" s="1598"/>
      <c r="JM11" s="1598"/>
      <c r="JN11" s="1598"/>
      <c r="JO11" s="1598"/>
      <c r="JP11" s="1598"/>
      <c r="JQ11" s="1598"/>
      <c r="JR11" s="1598"/>
      <c r="JS11" s="1598"/>
      <c r="JT11" s="1598"/>
      <c r="JU11" s="1598"/>
      <c r="JV11" s="1598"/>
      <c r="JW11" s="1598"/>
      <c r="JX11" s="1598"/>
      <c r="JY11" s="1598"/>
      <c r="JZ11" s="1598"/>
      <c r="KA11" s="1598"/>
      <c r="KB11" s="1598"/>
      <c r="KC11" s="1598"/>
      <c r="KD11" s="1598"/>
      <c r="KE11" s="1598"/>
      <c r="KF11" s="1598"/>
      <c r="KG11" s="1598"/>
      <c r="KH11" s="1598"/>
      <c r="KI11" s="1598"/>
      <c r="KJ11" s="1598"/>
      <c r="KK11" s="1598"/>
      <c r="KL11" s="1598"/>
      <c r="KM11" s="1598"/>
      <c r="KN11" s="1598"/>
      <c r="KO11" s="1598"/>
      <c r="KP11" s="1598"/>
      <c r="KQ11" s="1598"/>
      <c r="KR11" s="1598"/>
      <c r="KS11" s="1598"/>
      <c r="KT11" s="1598"/>
      <c r="KU11" s="1598"/>
      <c r="KV11" s="1598"/>
      <c r="KW11" s="1598"/>
      <c r="KX11" s="1598"/>
      <c r="KY11" s="1598"/>
      <c r="KZ11" s="1598"/>
      <c r="LA11" s="1598"/>
      <c r="LB11" s="1598"/>
      <c r="LC11" s="1598"/>
      <c r="LD11" s="1598"/>
      <c r="LE11" s="1598"/>
      <c r="LF11" s="1598"/>
      <c r="LG11" s="1598"/>
      <c r="LH11" s="1598"/>
      <c r="LI11" s="1598"/>
      <c r="LJ11" s="1598"/>
      <c r="LK11" s="1598"/>
      <c r="LL11" s="1598"/>
      <c r="LM11" s="1598"/>
      <c r="LN11" s="1598"/>
      <c r="LO11" s="1598"/>
      <c r="LP11" s="1598"/>
      <c r="LQ11" s="1598"/>
      <c r="LR11" s="1598"/>
      <c r="LS11" s="1598"/>
      <c r="LT11" s="1598"/>
      <c r="LU11" s="1598"/>
      <c r="LV11" s="1598"/>
      <c r="LW11" s="1598"/>
      <c r="LX11" s="1598"/>
      <c r="LY11" s="1598"/>
      <c r="LZ11" s="1598"/>
      <c r="MA11" s="1598"/>
      <c r="MB11" s="1598"/>
      <c r="MC11" s="1598"/>
      <c r="MD11" s="1598"/>
      <c r="ME11" s="1598"/>
      <c r="MF11" s="1598"/>
      <c r="MG11" s="1598"/>
      <c r="MH11" s="1598"/>
      <c r="MI11" s="1598"/>
      <c r="MJ11" s="1598"/>
      <c r="MK11" s="1598"/>
      <c r="ML11" s="1598"/>
      <c r="MM11" s="1598"/>
      <c r="MN11" s="1598"/>
      <c r="MO11" s="1598"/>
      <c r="MP11" s="1598"/>
      <c r="MQ11" s="1598"/>
      <c r="MR11" s="1598"/>
      <c r="MS11" s="1598"/>
      <c r="MT11" s="1598"/>
      <c r="MU11" s="1598"/>
      <c r="MV11" s="1598"/>
      <c r="MW11" s="1598"/>
      <c r="MX11" s="1598"/>
      <c r="MY11" s="1598"/>
      <c r="MZ11" s="1598"/>
      <c r="NA11" s="1598"/>
      <c r="NB11" s="1598"/>
      <c r="NC11" s="1598"/>
      <c r="ND11" s="1598"/>
      <c r="NE11" s="1598"/>
      <c r="NF11" s="1598"/>
      <c r="NG11" s="1598"/>
      <c r="NH11" s="1598"/>
      <c r="NI11" s="1598"/>
      <c r="NJ11" s="1598"/>
      <c r="NK11" s="1598"/>
      <c r="NL11" s="1598"/>
      <c r="NM11" s="1598"/>
      <c r="NN11" s="1598"/>
      <c r="NO11" s="1598"/>
      <c r="NP11" s="1598"/>
      <c r="NQ11" s="1598"/>
      <c r="NR11" s="1598"/>
      <c r="NS11" s="1598"/>
      <c r="NT11" s="1598"/>
      <c r="NU11" s="1598"/>
      <c r="NV11" s="1598"/>
      <c r="NW11" s="1598"/>
      <c r="NX11" s="1598"/>
      <c r="NY11" s="1598"/>
      <c r="NZ11" s="1598"/>
      <c r="OA11" s="1598"/>
      <c r="OB11" s="1598"/>
      <c r="OC11" s="1598"/>
      <c r="OD11" s="1598"/>
      <c r="OE11" s="1598"/>
      <c r="OF11" s="1598"/>
      <c r="OG11" s="1598"/>
      <c r="OH11" s="1598"/>
      <c r="OI11" s="1598"/>
      <c r="OJ11" s="1598"/>
      <c r="OK11" s="1598"/>
      <c r="OL11" s="1598"/>
      <c r="OM11" s="1598"/>
      <c r="ON11" s="1598"/>
      <c r="OO11" s="1598"/>
      <c r="OP11" s="1598"/>
      <c r="OQ11" s="1598"/>
      <c r="OR11" s="1598"/>
      <c r="OS11" s="1598"/>
      <c r="OT11" s="1598"/>
      <c r="OU11" s="1598"/>
      <c r="OV11" s="1598"/>
      <c r="OW11" s="1598"/>
      <c r="OX11" s="1598"/>
      <c r="OY11" s="1598"/>
      <c r="OZ11" s="1598"/>
      <c r="PA11" s="1598"/>
      <c r="PB11" s="1598"/>
      <c r="PC11" s="1598"/>
      <c r="PD11" s="1598"/>
      <c r="PE11" s="1598"/>
      <c r="PF11" s="1598"/>
      <c r="PG11" s="1598"/>
      <c r="PH11" s="1598"/>
      <c r="PI11" s="1598"/>
      <c r="PJ11" s="1598"/>
      <c r="PK11" s="1598"/>
      <c r="PL11" s="1598"/>
      <c r="PM11" s="1598"/>
      <c r="PN11" s="1598"/>
      <c r="PO11" s="1598"/>
      <c r="PP11" s="1598"/>
      <c r="PQ11" s="1598"/>
      <c r="PR11" s="1598"/>
      <c r="PS11" s="1598"/>
      <c r="PT11" s="1598"/>
      <c r="PU11" s="1598"/>
      <c r="PV11" s="1598"/>
      <c r="PW11" s="1598"/>
      <c r="PX11" s="1598"/>
      <c r="PY11" s="1598"/>
      <c r="PZ11" s="1598"/>
      <c r="QA11" s="1598"/>
      <c r="QB11" s="1598"/>
      <c r="QC11" s="1598"/>
      <c r="QD11" s="1598"/>
      <c r="QE11" s="1598"/>
      <c r="QF11" s="1598"/>
      <c r="QG11" s="1598"/>
      <c r="QH11" s="1598"/>
      <c r="QI11" s="1598"/>
      <c r="QJ11" s="1598"/>
      <c r="QK11" s="1598"/>
      <c r="QL11" s="1598"/>
      <c r="QM11" s="1598"/>
      <c r="QN11" s="1598"/>
      <c r="QO11" s="1598"/>
      <c r="QP11" s="1598"/>
      <c r="QQ11" s="1598"/>
      <c r="QR11" s="1598"/>
      <c r="QS11" s="1598"/>
      <c r="QT11" s="1598"/>
      <c r="QU11" s="1598"/>
      <c r="QV11" s="1598"/>
      <c r="QW11" s="1598"/>
      <c r="QX11" s="1598"/>
      <c r="QY11" s="1598"/>
      <c r="QZ11" s="1598"/>
      <c r="RA11" s="1598"/>
      <c r="RB11" s="1598"/>
      <c r="RC11" s="1598"/>
      <c r="RD11" s="1598"/>
      <c r="RE11" s="1598"/>
      <c r="RF11" s="1598"/>
      <c r="RG11" s="1598"/>
      <c r="RH11" s="1598"/>
      <c r="RI11" s="1598"/>
      <c r="RJ11" s="1598"/>
      <c r="RK11" s="1598"/>
      <c r="RL11" s="1598"/>
      <c r="RM11" s="1598"/>
      <c r="RN11" s="1598"/>
      <c r="RO11" s="1598"/>
      <c r="RP11" s="1598"/>
      <c r="RQ11" s="1598"/>
      <c r="RR11" s="1598"/>
      <c r="RS11" s="1598"/>
      <c r="RT11" s="1598"/>
      <c r="RU11" s="1598"/>
      <c r="RV11" s="1598"/>
      <c r="RW11" s="1598"/>
      <c r="RX11" s="1598"/>
      <c r="RY11" s="1598"/>
      <c r="RZ11" s="1598"/>
      <c r="SA11" s="1598"/>
      <c r="SB11" s="1598"/>
      <c r="SC11" s="1598"/>
      <c r="SD11" s="1598"/>
      <c r="SE11" s="1598"/>
      <c r="SF11" s="1598"/>
      <c r="SG11" s="1598"/>
      <c r="SH11" s="1598"/>
      <c r="SI11" s="1598"/>
      <c r="SJ11" s="1598"/>
      <c r="SK11" s="1598"/>
      <c r="SL11" s="1598"/>
      <c r="SM11" s="1598"/>
      <c r="SN11" s="1598"/>
      <c r="SO11" s="1598"/>
      <c r="SP11" s="1598"/>
      <c r="SQ11" s="1598"/>
      <c r="SR11" s="1598"/>
      <c r="SS11" s="1598"/>
      <c r="ST11" s="1598"/>
      <c r="SU11" s="1598"/>
      <c r="SV11" s="1598"/>
      <c r="SW11" s="1598"/>
      <c r="SX11" s="1598"/>
      <c r="SY11" s="1598"/>
      <c r="SZ11" s="1598"/>
      <c r="TA11" s="1598"/>
      <c r="TB11" s="1598"/>
      <c r="TC11" s="1598"/>
      <c r="TD11" s="1598"/>
      <c r="TE11" s="1598"/>
      <c r="TF11" s="1598"/>
      <c r="TG11" s="1598"/>
      <c r="TH11" s="1598"/>
      <c r="TI11" s="1598"/>
      <c r="TJ11" s="1598"/>
      <c r="TK11" s="1598"/>
      <c r="TL11" s="1598"/>
      <c r="TM11" s="1598"/>
      <c r="TN11" s="1598"/>
      <c r="TO11" s="1598"/>
      <c r="TP11" s="1598"/>
      <c r="TQ11" s="1598"/>
      <c r="TR11" s="1598"/>
      <c r="TS11" s="1598"/>
      <c r="TT11" s="1598"/>
      <c r="TU11" s="1598"/>
      <c r="TV11" s="1598"/>
      <c r="TW11" s="1598"/>
      <c r="TX11" s="1598"/>
      <c r="TY11" s="1598"/>
      <c r="TZ11" s="1598"/>
      <c r="UA11" s="1598"/>
      <c r="UB11" s="1598"/>
      <c r="UC11" s="1598"/>
      <c r="UD11" s="1598"/>
      <c r="UE11" s="1598"/>
      <c r="UF11" s="1598"/>
      <c r="UG11" s="1598"/>
      <c r="UH11" s="1598"/>
      <c r="UI11" s="1598"/>
      <c r="UJ11" s="1598"/>
      <c r="UK11" s="1598"/>
      <c r="UL11" s="1598"/>
      <c r="UM11" s="1598"/>
      <c r="UN11" s="1598"/>
      <c r="UO11" s="1598"/>
      <c r="UP11" s="1598"/>
      <c r="UQ11" s="1598"/>
      <c r="UR11" s="1598"/>
      <c r="US11" s="1598"/>
      <c r="UT11" s="1598"/>
      <c r="UU11" s="1598"/>
      <c r="UV11" s="1598"/>
      <c r="UW11" s="1598"/>
      <c r="UX11" s="1598"/>
      <c r="UY11" s="1598"/>
      <c r="UZ11" s="1598"/>
      <c r="VA11" s="1598"/>
      <c r="VB11" s="1598"/>
      <c r="VC11" s="1598"/>
      <c r="VD11" s="1598"/>
      <c r="VE11" s="1598"/>
      <c r="VF11" s="1598"/>
      <c r="VG11" s="1598"/>
      <c r="VH11" s="1598"/>
      <c r="VI11" s="1598"/>
      <c r="VJ11" s="1598"/>
      <c r="VK11" s="1598"/>
      <c r="VL11" s="1598"/>
      <c r="VM11" s="1598"/>
      <c r="VN11" s="1598"/>
      <c r="VO11" s="1598"/>
      <c r="VP11" s="1598"/>
      <c r="VQ11" s="1598"/>
      <c r="VR11" s="1598"/>
      <c r="VS11" s="1598"/>
      <c r="VT11" s="1598"/>
      <c r="VU11" s="1598"/>
      <c r="VV11" s="1598"/>
      <c r="VW11" s="1598"/>
      <c r="VX11" s="1598"/>
      <c r="VY11" s="1598"/>
      <c r="VZ11" s="1598"/>
      <c r="WA11" s="1598"/>
      <c r="WB11" s="1598"/>
      <c r="WC11" s="1598"/>
      <c r="WD11" s="1598"/>
      <c r="WE11" s="1598"/>
      <c r="WF11" s="1598"/>
      <c r="WG11" s="1598"/>
      <c r="WH11" s="1598"/>
      <c r="WI11" s="1598"/>
      <c r="WJ11" s="1598"/>
      <c r="WK11" s="1598"/>
      <c r="WL11" s="1598"/>
      <c r="WM11" s="1598"/>
      <c r="WN11" s="1598"/>
      <c r="WO11" s="1598"/>
      <c r="WP11" s="1598"/>
      <c r="WQ11" s="1598"/>
      <c r="WR11" s="1598"/>
      <c r="WS11" s="1598"/>
      <c r="WT11" s="1598"/>
      <c r="WU11" s="1598"/>
      <c r="WV11" s="1598"/>
      <c r="WW11" s="1598"/>
      <c r="WX11" s="1598"/>
      <c r="WY11" s="1598"/>
      <c r="WZ11" s="1598"/>
      <c r="XA11" s="1598"/>
      <c r="XB11" s="1598"/>
      <c r="XC11" s="1598"/>
      <c r="XD11" s="1598"/>
      <c r="XE11" s="1598"/>
      <c r="XF11" s="1598"/>
      <c r="XG11" s="1598"/>
      <c r="XH11" s="1598"/>
      <c r="XI11" s="1598"/>
      <c r="XJ11" s="1598"/>
      <c r="XK11" s="1598"/>
      <c r="XL11" s="1598"/>
      <c r="XM11" s="1598"/>
      <c r="XN11" s="1598"/>
      <c r="XO11" s="1598"/>
      <c r="XP11" s="1598"/>
      <c r="XQ11" s="1598"/>
      <c r="XR11" s="1598"/>
      <c r="XS11" s="1598"/>
      <c r="XT11" s="1598"/>
      <c r="XU11" s="1598"/>
      <c r="XV11" s="1598"/>
      <c r="XW11" s="1598"/>
      <c r="XX11" s="1598"/>
      <c r="XY11" s="1598"/>
      <c r="XZ11" s="1598"/>
      <c r="YA11" s="1598"/>
      <c r="YB11" s="1598"/>
      <c r="YC11" s="1598"/>
      <c r="YD11" s="1598"/>
      <c r="YE11" s="1598"/>
      <c r="YF11" s="1598"/>
      <c r="YG11" s="1598"/>
      <c r="YH11" s="1598"/>
      <c r="YI11" s="1598"/>
      <c r="YJ11" s="1598"/>
      <c r="YK11" s="1598"/>
      <c r="YL11" s="1598"/>
      <c r="YM11" s="1598"/>
      <c r="YN11" s="1598"/>
      <c r="YO11" s="1598"/>
      <c r="YP11" s="1598"/>
      <c r="YQ11" s="1598"/>
      <c r="YR11" s="1598"/>
      <c r="YS11" s="1598"/>
      <c r="YT11" s="1598"/>
      <c r="YU11" s="1598"/>
      <c r="YV11" s="1598"/>
      <c r="YW11" s="1598"/>
      <c r="YX11" s="1598"/>
      <c r="YY11" s="1598"/>
      <c r="YZ11" s="1598"/>
      <c r="ZA11" s="1598"/>
      <c r="ZB11" s="1598"/>
      <c r="ZC11" s="1598"/>
      <c r="ZD11" s="1598"/>
      <c r="ZE11" s="1598"/>
      <c r="ZF11" s="1598"/>
      <c r="ZG11" s="1598"/>
      <c r="ZH11" s="1598"/>
      <c r="ZI11" s="1598"/>
      <c r="ZJ11" s="1598"/>
      <c r="ZK11" s="1598"/>
      <c r="ZL11" s="1598"/>
      <c r="ZM11" s="1598"/>
      <c r="ZN11" s="1598"/>
      <c r="ZO11" s="1598"/>
      <c r="ZP11" s="1598"/>
      <c r="ZQ11" s="1598"/>
      <c r="ZR11" s="1598"/>
      <c r="ZS11" s="1598"/>
      <c r="ZT11" s="1598"/>
      <c r="ZU11" s="1598"/>
      <c r="ZV11" s="1598"/>
      <c r="ZW11" s="1598"/>
      <c r="ZX11" s="1598"/>
      <c r="ZY11" s="1598"/>
      <c r="ZZ11" s="1598"/>
      <c r="AAA11" s="1598"/>
      <c r="AAB11" s="1598"/>
      <c r="AAC11" s="1598"/>
      <c r="AAD11" s="1598"/>
      <c r="AAE11" s="1598"/>
      <c r="AAF11" s="1598"/>
      <c r="AAG11" s="1598"/>
      <c r="AAH11" s="1598"/>
      <c r="AAI11" s="1598"/>
      <c r="AAJ11" s="1598"/>
      <c r="AAK11" s="1598"/>
      <c r="AAL11" s="1598"/>
      <c r="AAM11" s="1598"/>
      <c r="AAN11" s="1598"/>
      <c r="AAO11" s="1598"/>
      <c r="AAP11" s="1598"/>
      <c r="AAQ11" s="1598"/>
      <c r="AAR11" s="1598"/>
      <c r="AAS11" s="1598"/>
      <c r="AAT11" s="1598"/>
      <c r="AAU11" s="1598"/>
      <c r="AAV11" s="1598"/>
      <c r="AAW11" s="1598"/>
      <c r="AAX11" s="1598"/>
      <c r="AAY11" s="1598"/>
      <c r="AAZ11" s="1598"/>
      <c r="ABA11" s="1598"/>
      <c r="ABB11" s="1598"/>
      <c r="ABC11" s="1598"/>
      <c r="ABD11" s="1598"/>
      <c r="ABE11" s="1598"/>
      <c r="ABF11" s="1598"/>
      <c r="ABG11" s="1598"/>
      <c r="ABH11" s="1598"/>
      <c r="ABI11" s="1598"/>
      <c r="ABJ11" s="1598"/>
      <c r="ABK11" s="1598"/>
      <c r="ABL11" s="1598"/>
      <c r="ABM11" s="1598"/>
      <c r="ABN11" s="1598"/>
      <c r="ABO11" s="1598"/>
      <c r="ABP11" s="1598"/>
      <c r="ABQ11" s="1598"/>
      <c r="ABR11" s="1598"/>
      <c r="ABS11" s="1598"/>
      <c r="ABT11" s="1598"/>
      <c r="ABU11" s="1598"/>
      <c r="ABV11" s="1598"/>
      <c r="ABW11" s="1598"/>
      <c r="ABX11" s="1598"/>
      <c r="ABY11" s="1598"/>
      <c r="ABZ11" s="1598"/>
      <c r="ACA11" s="1598"/>
      <c r="ACB11" s="1598"/>
      <c r="ACC11" s="1598"/>
      <c r="ACD11" s="1598"/>
      <c r="ACE11" s="1598"/>
      <c r="ACF11" s="1598"/>
      <c r="ACG11" s="1598"/>
      <c r="ACH11" s="1598"/>
      <c r="ACI11" s="1598"/>
      <c r="ACJ11" s="1598"/>
      <c r="ACK11" s="1598"/>
      <c r="ACL11" s="1598"/>
      <c r="ACM11" s="1598"/>
      <c r="ACN11" s="1598"/>
      <c r="ACO11" s="1598"/>
      <c r="ACP11" s="1598"/>
      <c r="ACQ11" s="1598"/>
      <c r="ACR11" s="1598"/>
      <c r="ACS11" s="1598"/>
      <c r="ACT11" s="1598"/>
      <c r="ACU11" s="1598"/>
      <c r="ACV11" s="1598"/>
      <c r="ACW11" s="1598"/>
      <c r="ACX11" s="1598"/>
      <c r="ACY11" s="1598"/>
      <c r="ACZ11" s="1598"/>
      <c r="ADA11" s="1598"/>
      <c r="ADB11" s="1598"/>
      <c r="ADC11" s="1598"/>
      <c r="ADD11" s="1598"/>
      <c r="ADE11" s="1598"/>
      <c r="ADF11" s="1598"/>
      <c r="ADG11" s="1598"/>
      <c r="ADH11" s="1598"/>
      <c r="ADI11" s="1598"/>
      <c r="ADJ11" s="1598"/>
      <c r="ADK11" s="1598"/>
      <c r="ADL11" s="1598"/>
      <c r="ADM11" s="1598"/>
      <c r="ADN11" s="1598"/>
      <c r="ADO11" s="1598"/>
      <c r="ADP11" s="1598"/>
      <c r="ADQ11" s="1598"/>
      <c r="ADR11" s="1598"/>
      <c r="ADS11" s="1598"/>
      <c r="ADT11" s="1598"/>
      <c r="ADU11" s="1598"/>
      <c r="ADV11" s="1598"/>
      <c r="ADW11" s="1598"/>
      <c r="ADX11" s="1598"/>
      <c r="ADY11" s="1598"/>
      <c r="ADZ11" s="1598"/>
      <c r="AEA11" s="1598"/>
      <c r="AEB11" s="1598"/>
      <c r="AEC11" s="1598"/>
      <c r="AED11" s="1598"/>
      <c r="AEE11" s="1598"/>
      <c r="AEF11" s="1598"/>
      <c r="AEG11" s="1598"/>
      <c r="AEH11" s="1598"/>
      <c r="AEI11" s="1598"/>
      <c r="AEJ11" s="1598"/>
      <c r="AEK11" s="1598"/>
      <c r="AEL11" s="1598"/>
      <c r="AEM11" s="1598"/>
      <c r="AEN11" s="1598"/>
      <c r="AEO11" s="1598"/>
      <c r="AEP11" s="1598"/>
      <c r="AEQ11" s="1598"/>
      <c r="AER11" s="1598"/>
      <c r="AES11" s="1598"/>
      <c r="AET11" s="1598"/>
      <c r="AEU11" s="1598"/>
      <c r="AEV11" s="1598"/>
      <c r="AEW11" s="1598"/>
      <c r="AEX11" s="1598"/>
      <c r="AEY11" s="1598"/>
      <c r="AEZ11" s="1598"/>
      <c r="AFA11" s="1598"/>
      <c r="AFB11" s="1598"/>
      <c r="AFC11" s="1598"/>
      <c r="AFD11" s="1598"/>
      <c r="AFE11" s="1598"/>
      <c r="AFF11" s="1598"/>
      <c r="AFG11" s="1598"/>
      <c r="AFH11" s="1598"/>
      <c r="AFI11" s="1598"/>
      <c r="AFJ11" s="1598"/>
      <c r="AFK11" s="1598"/>
      <c r="AFL11" s="1598"/>
      <c r="AFM11" s="1598"/>
      <c r="AFN11" s="1598"/>
      <c r="AFO11" s="1598"/>
      <c r="AFP11" s="1598"/>
      <c r="AFQ11" s="1598"/>
      <c r="AFR11" s="1598"/>
      <c r="AFS11" s="1598"/>
      <c r="AFT11" s="1598"/>
      <c r="AFU11" s="1598"/>
      <c r="AFV11" s="1598"/>
      <c r="AFW11" s="1598"/>
      <c r="AFX11" s="1598"/>
      <c r="AFY11" s="1598"/>
      <c r="AFZ11" s="1598"/>
      <c r="AGA11" s="1598"/>
      <c r="AGB11" s="1598"/>
      <c r="AGC11" s="1598"/>
      <c r="AGD11" s="1598"/>
      <c r="AGE11" s="1598"/>
      <c r="AGF11" s="1598"/>
      <c r="AGG11" s="1598"/>
      <c r="AGH11" s="1598"/>
      <c r="AGI11" s="1598"/>
      <c r="AGJ11" s="1598"/>
      <c r="AGK11" s="1598"/>
      <c r="AGL11" s="1598"/>
      <c r="AGM11" s="1598"/>
      <c r="AGN11" s="1598"/>
      <c r="AGO11" s="1598"/>
      <c r="AGP11" s="1598"/>
      <c r="AGQ11" s="1598"/>
      <c r="AGR11" s="1598"/>
      <c r="AGS11" s="1598"/>
      <c r="AGT11" s="1598"/>
      <c r="AGU11" s="1598"/>
      <c r="AGV11" s="1598"/>
      <c r="AGW11" s="1598"/>
      <c r="AGX11" s="1598"/>
      <c r="AGY11" s="1598"/>
      <c r="AGZ11" s="1598"/>
      <c r="AHA11" s="1598"/>
      <c r="AHB11" s="1598"/>
      <c r="AHC11" s="1598"/>
      <c r="AHD11" s="1598"/>
      <c r="AHE11" s="1598"/>
      <c r="AHF11" s="1598"/>
      <c r="AHG11" s="1598"/>
      <c r="AHH11" s="1598"/>
      <c r="AHI11" s="1598"/>
      <c r="AHJ11" s="1598"/>
      <c r="AHK11" s="1598"/>
      <c r="AHL11" s="1598"/>
      <c r="AHM11" s="1598"/>
      <c r="AHN11" s="1598"/>
      <c r="AHO11" s="1598"/>
      <c r="AHP11" s="1598"/>
      <c r="AHQ11" s="1598"/>
      <c r="AHR11" s="1598"/>
      <c r="AHS11" s="1598"/>
      <c r="AHT11" s="1598"/>
      <c r="AHU11" s="1598"/>
      <c r="AHV11" s="1598"/>
      <c r="AHW11" s="1598"/>
      <c r="AHX11" s="1598"/>
      <c r="AHY11" s="1598"/>
      <c r="AHZ11" s="1598"/>
      <c r="AIA11" s="1598"/>
      <c r="AIB11" s="1598"/>
      <c r="AIC11" s="1598"/>
      <c r="AID11" s="1598"/>
      <c r="AIE11" s="1598"/>
      <c r="AIF11" s="1598"/>
      <c r="AIG11" s="1598"/>
      <c r="AIH11" s="1598"/>
      <c r="AII11" s="1598"/>
      <c r="AIJ11" s="1598"/>
      <c r="AIK11" s="1598"/>
      <c r="AIL11" s="1598"/>
      <c r="AIM11" s="1598"/>
      <c r="AIN11" s="1598"/>
      <c r="AIO11" s="1598"/>
      <c r="AIP11" s="1598"/>
      <c r="AIQ11" s="1598"/>
      <c r="AIR11" s="1598"/>
      <c r="AIS11" s="1598"/>
      <c r="AIT11" s="1598"/>
      <c r="AIU11" s="1598"/>
      <c r="AIV11" s="1598"/>
      <c r="AIW11" s="1598"/>
      <c r="AIX11" s="1598"/>
      <c r="AIY11" s="1598"/>
      <c r="AIZ11" s="1598"/>
      <c r="AJA11" s="1598"/>
      <c r="AJB11" s="1598"/>
      <c r="AJC11" s="1598"/>
      <c r="AJD11" s="1598"/>
      <c r="AJE11" s="1598"/>
      <c r="AJF11" s="1598"/>
      <c r="AJG11" s="1598"/>
      <c r="AJH11" s="1598"/>
      <c r="AJI11" s="1598"/>
      <c r="AJJ11" s="1598"/>
      <c r="AJK11" s="1598"/>
      <c r="AJL11" s="1598"/>
      <c r="AJM11" s="1598"/>
      <c r="AJN11" s="1598"/>
      <c r="AJO11" s="1598"/>
      <c r="AJP11" s="1598"/>
      <c r="AJQ11" s="1598"/>
      <c r="AJR11" s="1598"/>
      <c r="AJS11" s="1598"/>
      <c r="AJT11" s="1598"/>
      <c r="AJU11" s="1598"/>
      <c r="AJV11" s="1598"/>
      <c r="AJW11" s="1598"/>
      <c r="AJX11" s="1598"/>
      <c r="AJY11" s="1598"/>
      <c r="AJZ11" s="1598"/>
      <c r="AKA11" s="1598"/>
      <c r="AKB11" s="1598"/>
      <c r="AKC11" s="1598"/>
      <c r="AKD11" s="1598"/>
      <c r="AKE11" s="1598"/>
      <c r="AKF11" s="1598"/>
      <c r="AKG11" s="1598"/>
      <c r="AKH11" s="1598"/>
      <c r="AKI11" s="1598"/>
      <c r="AKJ11" s="1598"/>
      <c r="AKK11" s="1598"/>
      <c r="AKL11" s="1598"/>
      <c r="AKM11" s="1598"/>
      <c r="AKN11" s="1598"/>
      <c r="AKO11" s="1598"/>
      <c r="AKP11" s="1598"/>
      <c r="AKQ11" s="1598"/>
      <c r="AKR11" s="1598"/>
      <c r="AKS11" s="1598"/>
      <c r="AKT11" s="1598"/>
      <c r="AKU11" s="1598"/>
      <c r="AKV11" s="1598"/>
      <c r="AKW11" s="1598"/>
      <c r="AKX11" s="1598"/>
      <c r="AKY11" s="1598"/>
      <c r="AKZ11" s="1598"/>
      <c r="ALA11" s="1598"/>
      <c r="ALB11" s="1598"/>
    </row>
    <row r="12" spans="1:990" s="1587" customFormat="1" ht="24">
      <c r="A12" s="1588" t="s">
        <v>1597</v>
      </c>
      <c r="B12" s="1589" t="s">
        <v>1599</v>
      </c>
      <c r="C12" s="1590" t="s">
        <v>164</v>
      </c>
      <c r="D12" s="1591">
        <v>114942</v>
      </c>
      <c r="E12" s="1591">
        <v>106158</v>
      </c>
      <c r="F12" s="1591">
        <v>96762</v>
      </c>
      <c r="G12" s="1591">
        <v>91210</v>
      </c>
      <c r="H12" s="1592">
        <v>78774</v>
      </c>
      <c r="I12" s="1592">
        <v>90622</v>
      </c>
      <c r="J12" s="1592">
        <v>91215</v>
      </c>
      <c r="K12" s="1592">
        <v>93632</v>
      </c>
      <c r="L12" s="1592">
        <v>104770</v>
      </c>
      <c r="M12" s="1592">
        <v>104960</v>
      </c>
      <c r="N12" s="1592">
        <v>118261</v>
      </c>
      <c r="O12" s="1593">
        <v>141880</v>
      </c>
      <c r="P12" s="1594">
        <v>102156</v>
      </c>
      <c r="Q12" s="1593">
        <v>132700</v>
      </c>
      <c r="R12" s="1595">
        <v>134276</v>
      </c>
      <c r="S12" s="1596">
        <v>119133</v>
      </c>
      <c r="T12" s="1597">
        <v>135801</v>
      </c>
      <c r="U12" s="1585">
        <v>127853</v>
      </c>
      <c r="V12" s="1598"/>
      <c r="W12" s="1598"/>
      <c r="X12" s="1598"/>
      <c r="Y12" s="1598"/>
      <c r="Z12" s="1598"/>
      <c r="AA12" s="1598"/>
      <c r="AB12" s="1598"/>
      <c r="AC12" s="1598"/>
      <c r="AD12" s="1598"/>
      <c r="AE12" s="1598"/>
      <c r="AF12" s="1598"/>
      <c r="AG12" s="1598"/>
      <c r="AH12" s="1598"/>
      <c r="AI12" s="1598"/>
      <c r="AJ12" s="1598"/>
      <c r="AK12" s="1598"/>
      <c r="AL12" s="1598"/>
      <c r="AM12" s="1598"/>
      <c r="AN12" s="1598"/>
      <c r="AO12" s="1598"/>
      <c r="AP12" s="1598"/>
      <c r="AQ12" s="1598"/>
      <c r="AR12" s="1598"/>
      <c r="AS12" s="1598"/>
      <c r="AT12" s="1598"/>
      <c r="AU12" s="1598"/>
      <c r="AV12" s="1598"/>
      <c r="AW12" s="1598"/>
      <c r="AX12" s="1598"/>
      <c r="AY12" s="1598"/>
      <c r="AZ12" s="1598"/>
      <c r="BA12" s="1598"/>
      <c r="BB12" s="1598"/>
      <c r="BC12" s="1598"/>
      <c r="BD12" s="1598"/>
      <c r="BE12" s="1598"/>
      <c r="BF12" s="1598"/>
      <c r="BG12" s="1598"/>
      <c r="BH12" s="1598"/>
      <c r="BI12" s="1598"/>
      <c r="BJ12" s="1598"/>
      <c r="BK12" s="1598"/>
      <c r="BL12" s="1598"/>
      <c r="BM12" s="1598"/>
      <c r="BN12" s="1598"/>
      <c r="BO12" s="1598"/>
      <c r="BP12" s="1598"/>
      <c r="BQ12" s="1598"/>
      <c r="BR12" s="1598"/>
      <c r="BS12" s="1598"/>
      <c r="BT12" s="1598"/>
      <c r="BU12" s="1598"/>
      <c r="BV12" s="1598"/>
      <c r="BW12" s="1598"/>
      <c r="BX12" s="1598"/>
      <c r="BY12" s="1598"/>
      <c r="BZ12" s="1598"/>
      <c r="CA12" s="1598"/>
      <c r="CB12" s="1598"/>
      <c r="CC12" s="1598"/>
      <c r="CD12" s="1598"/>
      <c r="CE12" s="1598"/>
      <c r="CF12" s="1598"/>
      <c r="CG12" s="1598"/>
      <c r="CH12" s="1598"/>
      <c r="CI12" s="1598"/>
      <c r="CJ12" s="1598"/>
      <c r="CK12" s="1598"/>
      <c r="CL12" s="1598"/>
      <c r="CM12" s="1598"/>
      <c r="CN12" s="1598"/>
      <c r="CO12" s="1598"/>
      <c r="CP12" s="1598"/>
      <c r="CQ12" s="1598"/>
      <c r="CR12" s="1598"/>
      <c r="CS12" s="1598"/>
      <c r="CT12" s="1598"/>
      <c r="CU12" s="1598"/>
      <c r="CV12" s="1598"/>
      <c r="CW12" s="1598"/>
      <c r="CX12" s="1598"/>
      <c r="CY12" s="1598"/>
      <c r="CZ12" s="1598"/>
      <c r="DA12" s="1598"/>
      <c r="DB12" s="1598"/>
      <c r="DC12" s="1598"/>
      <c r="DD12" s="1598"/>
      <c r="DE12" s="1598"/>
      <c r="DF12" s="1598"/>
      <c r="DG12" s="1598"/>
      <c r="DH12" s="1598"/>
      <c r="DI12" s="1598"/>
      <c r="DJ12" s="1598"/>
      <c r="DK12" s="1598"/>
      <c r="DL12" s="1598"/>
      <c r="DM12" s="1598"/>
      <c r="DN12" s="1598"/>
      <c r="DO12" s="1598"/>
      <c r="DP12" s="1598"/>
      <c r="DQ12" s="1598"/>
      <c r="DR12" s="1598"/>
      <c r="DS12" s="1598"/>
      <c r="DT12" s="1598"/>
      <c r="DU12" s="1598"/>
      <c r="DV12" s="1598"/>
      <c r="DW12" s="1598"/>
      <c r="DX12" s="1598"/>
      <c r="DY12" s="1598"/>
      <c r="DZ12" s="1598"/>
      <c r="EA12" s="1598"/>
      <c r="EB12" s="1598"/>
      <c r="EC12" s="1598"/>
      <c r="ED12" s="1598"/>
      <c r="EE12" s="1598"/>
      <c r="EF12" s="1598"/>
      <c r="EG12" s="1598"/>
      <c r="EH12" s="1598"/>
      <c r="EI12" s="1598"/>
      <c r="EJ12" s="1598"/>
      <c r="EK12" s="1598"/>
      <c r="EL12" s="1598"/>
      <c r="EM12" s="1598"/>
      <c r="EN12" s="1598"/>
      <c r="EO12" s="1598"/>
      <c r="EP12" s="1598"/>
      <c r="EQ12" s="1598"/>
      <c r="ER12" s="1598"/>
      <c r="ES12" s="1598"/>
      <c r="ET12" s="1598"/>
      <c r="EU12" s="1598"/>
      <c r="EV12" s="1598"/>
      <c r="EW12" s="1598"/>
      <c r="EX12" s="1598"/>
      <c r="EY12" s="1598"/>
      <c r="EZ12" s="1598"/>
      <c r="FA12" s="1598"/>
      <c r="FB12" s="1598"/>
      <c r="FC12" s="1598"/>
      <c r="FD12" s="1598"/>
      <c r="FE12" s="1598"/>
      <c r="FF12" s="1598"/>
      <c r="FG12" s="1598"/>
      <c r="FH12" s="1598"/>
      <c r="FI12" s="1598"/>
      <c r="FJ12" s="1598"/>
      <c r="FK12" s="1598"/>
      <c r="FL12" s="1598"/>
      <c r="FM12" s="1598"/>
      <c r="FN12" s="1598"/>
      <c r="FO12" s="1598"/>
      <c r="FP12" s="1598"/>
      <c r="FQ12" s="1598"/>
      <c r="FR12" s="1598"/>
      <c r="FS12" s="1598"/>
      <c r="FT12" s="1598"/>
      <c r="FU12" s="1598"/>
      <c r="FV12" s="1598"/>
      <c r="FW12" s="1598"/>
      <c r="FX12" s="1598"/>
      <c r="FY12" s="1598"/>
      <c r="FZ12" s="1598"/>
      <c r="GA12" s="1598"/>
      <c r="GB12" s="1598"/>
      <c r="GC12" s="1598"/>
      <c r="GD12" s="1598"/>
      <c r="GE12" s="1598"/>
      <c r="GF12" s="1598"/>
      <c r="GG12" s="1598"/>
      <c r="GH12" s="1598"/>
      <c r="GI12" s="1598"/>
      <c r="GJ12" s="1598"/>
      <c r="GK12" s="1598"/>
      <c r="GL12" s="1598"/>
      <c r="GM12" s="1598"/>
      <c r="GN12" s="1598"/>
      <c r="GO12" s="1598"/>
      <c r="GP12" s="1598"/>
      <c r="GQ12" s="1598"/>
      <c r="GR12" s="1598"/>
      <c r="GS12" s="1598"/>
      <c r="GT12" s="1598"/>
      <c r="GU12" s="1598"/>
      <c r="GV12" s="1598"/>
      <c r="GW12" s="1598"/>
      <c r="GX12" s="1598"/>
      <c r="GY12" s="1598"/>
      <c r="GZ12" s="1598"/>
      <c r="HA12" s="1598"/>
      <c r="HB12" s="1598"/>
      <c r="HC12" s="1598"/>
      <c r="HD12" s="1598"/>
      <c r="HE12" s="1598"/>
      <c r="HF12" s="1598"/>
      <c r="HG12" s="1598"/>
      <c r="HH12" s="1598"/>
      <c r="HI12" s="1598"/>
      <c r="HJ12" s="1598"/>
      <c r="HK12" s="1598"/>
      <c r="HL12" s="1598"/>
      <c r="HM12" s="1598"/>
      <c r="HN12" s="1598"/>
      <c r="HO12" s="1598"/>
      <c r="HP12" s="1598"/>
      <c r="HQ12" s="1598"/>
      <c r="HR12" s="1598"/>
      <c r="HS12" s="1598"/>
      <c r="HT12" s="1598"/>
      <c r="HU12" s="1598"/>
      <c r="HV12" s="1598"/>
      <c r="HW12" s="1598"/>
      <c r="HX12" s="1598"/>
      <c r="HY12" s="1598"/>
      <c r="HZ12" s="1598"/>
      <c r="IA12" s="1598"/>
      <c r="IB12" s="1598"/>
      <c r="IC12" s="1598"/>
      <c r="ID12" s="1598"/>
      <c r="IE12" s="1598"/>
      <c r="IF12" s="1598"/>
      <c r="IG12" s="1598"/>
      <c r="IH12" s="1598"/>
      <c r="II12" s="1598"/>
      <c r="IJ12" s="1598"/>
      <c r="IK12" s="1598"/>
      <c r="IL12" s="1598"/>
      <c r="IM12" s="1598"/>
      <c r="IN12" s="1598"/>
      <c r="IO12" s="1598"/>
      <c r="IP12" s="1598"/>
      <c r="IQ12" s="1598"/>
      <c r="IR12" s="1598"/>
      <c r="IS12" s="1598"/>
      <c r="IT12" s="1598"/>
      <c r="IU12" s="1598"/>
      <c r="IV12" s="1598"/>
      <c r="IW12" s="1598"/>
      <c r="IX12" s="1598"/>
      <c r="IY12" s="1598"/>
      <c r="IZ12" s="1598"/>
      <c r="JA12" s="1598"/>
      <c r="JB12" s="1598"/>
      <c r="JC12" s="1598"/>
      <c r="JD12" s="1598"/>
      <c r="JE12" s="1598"/>
      <c r="JF12" s="1598"/>
      <c r="JG12" s="1598"/>
      <c r="JH12" s="1598"/>
      <c r="JI12" s="1598"/>
      <c r="JJ12" s="1598"/>
      <c r="JK12" s="1598"/>
      <c r="JL12" s="1598"/>
      <c r="JM12" s="1598"/>
      <c r="JN12" s="1598"/>
      <c r="JO12" s="1598"/>
      <c r="JP12" s="1598"/>
      <c r="JQ12" s="1598"/>
      <c r="JR12" s="1598"/>
      <c r="JS12" s="1598"/>
      <c r="JT12" s="1598"/>
      <c r="JU12" s="1598"/>
      <c r="JV12" s="1598"/>
      <c r="JW12" s="1598"/>
      <c r="JX12" s="1598"/>
      <c r="JY12" s="1598"/>
      <c r="JZ12" s="1598"/>
      <c r="KA12" s="1598"/>
      <c r="KB12" s="1598"/>
      <c r="KC12" s="1598"/>
      <c r="KD12" s="1598"/>
      <c r="KE12" s="1598"/>
      <c r="KF12" s="1598"/>
      <c r="KG12" s="1598"/>
      <c r="KH12" s="1598"/>
      <c r="KI12" s="1598"/>
      <c r="KJ12" s="1598"/>
      <c r="KK12" s="1598"/>
      <c r="KL12" s="1598"/>
      <c r="KM12" s="1598"/>
      <c r="KN12" s="1598"/>
      <c r="KO12" s="1598"/>
      <c r="KP12" s="1598"/>
      <c r="KQ12" s="1598"/>
      <c r="KR12" s="1598"/>
      <c r="KS12" s="1598"/>
      <c r="KT12" s="1598"/>
      <c r="KU12" s="1598"/>
      <c r="KV12" s="1598"/>
      <c r="KW12" s="1598"/>
      <c r="KX12" s="1598"/>
      <c r="KY12" s="1598"/>
      <c r="KZ12" s="1598"/>
      <c r="LA12" s="1598"/>
      <c r="LB12" s="1598"/>
      <c r="LC12" s="1598"/>
      <c r="LD12" s="1598"/>
      <c r="LE12" s="1598"/>
      <c r="LF12" s="1598"/>
      <c r="LG12" s="1598"/>
      <c r="LH12" s="1598"/>
      <c r="LI12" s="1598"/>
      <c r="LJ12" s="1598"/>
      <c r="LK12" s="1598"/>
      <c r="LL12" s="1598"/>
      <c r="LM12" s="1598"/>
      <c r="LN12" s="1598"/>
      <c r="LO12" s="1598"/>
      <c r="LP12" s="1598"/>
      <c r="LQ12" s="1598"/>
      <c r="LR12" s="1598"/>
      <c r="LS12" s="1598"/>
      <c r="LT12" s="1598"/>
      <c r="LU12" s="1598"/>
      <c r="LV12" s="1598"/>
      <c r="LW12" s="1598"/>
      <c r="LX12" s="1598"/>
      <c r="LY12" s="1598"/>
      <c r="LZ12" s="1598"/>
      <c r="MA12" s="1598"/>
      <c r="MB12" s="1598"/>
      <c r="MC12" s="1598"/>
      <c r="MD12" s="1598"/>
      <c r="ME12" s="1598"/>
      <c r="MF12" s="1598"/>
      <c r="MG12" s="1598"/>
      <c r="MH12" s="1598"/>
      <c r="MI12" s="1598"/>
      <c r="MJ12" s="1598"/>
      <c r="MK12" s="1598"/>
      <c r="ML12" s="1598"/>
      <c r="MM12" s="1598"/>
      <c r="MN12" s="1598"/>
      <c r="MO12" s="1598"/>
      <c r="MP12" s="1598"/>
      <c r="MQ12" s="1598"/>
      <c r="MR12" s="1598"/>
      <c r="MS12" s="1598"/>
      <c r="MT12" s="1598"/>
      <c r="MU12" s="1598"/>
      <c r="MV12" s="1598"/>
      <c r="MW12" s="1598"/>
      <c r="MX12" s="1598"/>
      <c r="MY12" s="1598"/>
      <c r="MZ12" s="1598"/>
      <c r="NA12" s="1598"/>
      <c r="NB12" s="1598"/>
      <c r="NC12" s="1598"/>
      <c r="ND12" s="1598"/>
      <c r="NE12" s="1598"/>
      <c r="NF12" s="1598"/>
      <c r="NG12" s="1598"/>
      <c r="NH12" s="1598"/>
      <c r="NI12" s="1598"/>
      <c r="NJ12" s="1598"/>
      <c r="NK12" s="1598"/>
      <c r="NL12" s="1598"/>
      <c r="NM12" s="1598"/>
      <c r="NN12" s="1598"/>
      <c r="NO12" s="1598"/>
      <c r="NP12" s="1598"/>
      <c r="NQ12" s="1598"/>
      <c r="NR12" s="1598"/>
      <c r="NS12" s="1598"/>
      <c r="NT12" s="1598"/>
      <c r="NU12" s="1598"/>
      <c r="NV12" s="1598"/>
      <c r="NW12" s="1598"/>
      <c r="NX12" s="1598"/>
      <c r="NY12" s="1598"/>
      <c r="NZ12" s="1598"/>
      <c r="OA12" s="1598"/>
      <c r="OB12" s="1598"/>
      <c r="OC12" s="1598"/>
      <c r="OD12" s="1598"/>
      <c r="OE12" s="1598"/>
      <c r="OF12" s="1598"/>
      <c r="OG12" s="1598"/>
      <c r="OH12" s="1598"/>
      <c r="OI12" s="1598"/>
      <c r="OJ12" s="1598"/>
      <c r="OK12" s="1598"/>
      <c r="OL12" s="1598"/>
      <c r="OM12" s="1598"/>
      <c r="ON12" s="1598"/>
      <c r="OO12" s="1598"/>
      <c r="OP12" s="1598"/>
      <c r="OQ12" s="1598"/>
      <c r="OR12" s="1598"/>
      <c r="OS12" s="1598"/>
      <c r="OT12" s="1598"/>
      <c r="OU12" s="1598"/>
      <c r="OV12" s="1598"/>
      <c r="OW12" s="1598"/>
      <c r="OX12" s="1598"/>
      <c r="OY12" s="1598"/>
      <c r="OZ12" s="1598"/>
      <c r="PA12" s="1598"/>
      <c r="PB12" s="1598"/>
      <c r="PC12" s="1598"/>
      <c r="PD12" s="1598"/>
      <c r="PE12" s="1598"/>
      <c r="PF12" s="1598"/>
      <c r="PG12" s="1598"/>
      <c r="PH12" s="1598"/>
      <c r="PI12" s="1598"/>
      <c r="PJ12" s="1598"/>
      <c r="PK12" s="1598"/>
      <c r="PL12" s="1598"/>
      <c r="PM12" s="1598"/>
      <c r="PN12" s="1598"/>
      <c r="PO12" s="1598"/>
      <c r="PP12" s="1598"/>
      <c r="PQ12" s="1598"/>
      <c r="PR12" s="1598"/>
      <c r="PS12" s="1598"/>
      <c r="PT12" s="1598"/>
      <c r="PU12" s="1598"/>
      <c r="PV12" s="1598"/>
      <c r="PW12" s="1598"/>
      <c r="PX12" s="1598"/>
      <c r="PY12" s="1598"/>
      <c r="PZ12" s="1598"/>
      <c r="QA12" s="1598"/>
      <c r="QB12" s="1598"/>
      <c r="QC12" s="1598"/>
      <c r="QD12" s="1598"/>
      <c r="QE12" s="1598"/>
      <c r="QF12" s="1598"/>
      <c r="QG12" s="1598"/>
      <c r="QH12" s="1598"/>
      <c r="QI12" s="1598"/>
      <c r="QJ12" s="1598"/>
      <c r="QK12" s="1598"/>
      <c r="QL12" s="1598"/>
      <c r="QM12" s="1598"/>
      <c r="QN12" s="1598"/>
      <c r="QO12" s="1598"/>
      <c r="QP12" s="1598"/>
      <c r="QQ12" s="1598"/>
      <c r="QR12" s="1598"/>
      <c r="QS12" s="1598"/>
      <c r="QT12" s="1598"/>
      <c r="QU12" s="1598"/>
      <c r="QV12" s="1598"/>
      <c r="QW12" s="1598"/>
      <c r="QX12" s="1598"/>
      <c r="QY12" s="1598"/>
      <c r="QZ12" s="1598"/>
      <c r="RA12" s="1598"/>
      <c r="RB12" s="1598"/>
      <c r="RC12" s="1598"/>
      <c r="RD12" s="1598"/>
      <c r="RE12" s="1598"/>
      <c r="RF12" s="1598"/>
      <c r="RG12" s="1598"/>
      <c r="RH12" s="1598"/>
      <c r="RI12" s="1598"/>
      <c r="RJ12" s="1598"/>
      <c r="RK12" s="1598"/>
      <c r="RL12" s="1598"/>
      <c r="RM12" s="1598"/>
      <c r="RN12" s="1598"/>
      <c r="RO12" s="1598"/>
      <c r="RP12" s="1598"/>
      <c r="RQ12" s="1598"/>
      <c r="RR12" s="1598"/>
      <c r="RS12" s="1598"/>
      <c r="RT12" s="1598"/>
      <c r="RU12" s="1598"/>
      <c r="RV12" s="1598"/>
      <c r="RW12" s="1598"/>
      <c r="RX12" s="1598"/>
      <c r="RY12" s="1598"/>
      <c r="RZ12" s="1598"/>
      <c r="SA12" s="1598"/>
      <c r="SB12" s="1598"/>
      <c r="SC12" s="1598"/>
      <c r="SD12" s="1598"/>
      <c r="SE12" s="1598"/>
      <c r="SF12" s="1598"/>
      <c r="SG12" s="1598"/>
      <c r="SH12" s="1598"/>
      <c r="SI12" s="1598"/>
      <c r="SJ12" s="1598"/>
      <c r="SK12" s="1598"/>
      <c r="SL12" s="1598"/>
      <c r="SM12" s="1598"/>
      <c r="SN12" s="1598"/>
      <c r="SO12" s="1598"/>
      <c r="SP12" s="1598"/>
      <c r="SQ12" s="1598"/>
      <c r="SR12" s="1598"/>
      <c r="SS12" s="1598"/>
      <c r="ST12" s="1598"/>
      <c r="SU12" s="1598"/>
      <c r="SV12" s="1598"/>
      <c r="SW12" s="1598"/>
      <c r="SX12" s="1598"/>
      <c r="SY12" s="1598"/>
      <c r="SZ12" s="1598"/>
      <c r="TA12" s="1598"/>
      <c r="TB12" s="1598"/>
      <c r="TC12" s="1598"/>
      <c r="TD12" s="1598"/>
      <c r="TE12" s="1598"/>
      <c r="TF12" s="1598"/>
      <c r="TG12" s="1598"/>
      <c r="TH12" s="1598"/>
      <c r="TI12" s="1598"/>
      <c r="TJ12" s="1598"/>
      <c r="TK12" s="1598"/>
      <c r="TL12" s="1598"/>
      <c r="TM12" s="1598"/>
      <c r="TN12" s="1598"/>
      <c r="TO12" s="1598"/>
      <c r="TP12" s="1598"/>
      <c r="TQ12" s="1598"/>
      <c r="TR12" s="1598"/>
      <c r="TS12" s="1598"/>
      <c r="TT12" s="1598"/>
      <c r="TU12" s="1598"/>
      <c r="TV12" s="1598"/>
      <c r="TW12" s="1598"/>
      <c r="TX12" s="1598"/>
      <c r="TY12" s="1598"/>
      <c r="TZ12" s="1598"/>
      <c r="UA12" s="1598"/>
      <c r="UB12" s="1598"/>
      <c r="UC12" s="1598"/>
      <c r="UD12" s="1598"/>
      <c r="UE12" s="1598"/>
      <c r="UF12" s="1598"/>
      <c r="UG12" s="1598"/>
      <c r="UH12" s="1598"/>
      <c r="UI12" s="1598"/>
      <c r="UJ12" s="1598"/>
      <c r="UK12" s="1598"/>
      <c r="UL12" s="1598"/>
      <c r="UM12" s="1598"/>
      <c r="UN12" s="1598"/>
      <c r="UO12" s="1598"/>
      <c r="UP12" s="1598"/>
      <c r="UQ12" s="1598"/>
      <c r="UR12" s="1598"/>
      <c r="US12" s="1598"/>
      <c r="UT12" s="1598"/>
      <c r="UU12" s="1598"/>
      <c r="UV12" s="1598"/>
      <c r="UW12" s="1598"/>
      <c r="UX12" s="1598"/>
      <c r="UY12" s="1598"/>
      <c r="UZ12" s="1598"/>
      <c r="VA12" s="1598"/>
      <c r="VB12" s="1598"/>
      <c r="VC12" s="1598"/>
      <c r="VD12" s="1598"/>
      <c r="VE12" s="1598"/>
      <c r="VF12" s="1598"/>
      <c r="VG12" s="1598"/>
      <c r="VH12" s="1598"/>
      <c r="VI12" s="1598"/>
      <c r="VJ12" s="1598"/>
      <c r="VK12" s="1598"/>
      <c r="VL12" s="1598"/>
      <c r="VM12" s="1598"/>
      <c r="VN12" s="1598"/>
      <c r="VO12" s="1598"/>
      <c r="VP12" s="1598"/>
      <c r="VQ12" s="1598"/>
      <c r="VR12" s="1598"/>
      <c r="VS12" s="1598"/>
      <c r="VT12" s="1598"/>
      <c r="VU12" s="1598"/>
      <c r="VV12" s="1598"/>
      <c r="VW12" s="1598"/>
      <c r="VX12" s="1598"/>
      <c r="VY12" s="1598"/>
      <c r="VZ12" s="1598"/>
      <c r="WA12" s="1598"/>
      <c r="WB12" s="1598"/>
      <c r="WC12" s="1598"/>
      <c r="WD12" s="1598"/>
      <c r="WE12" s="1598"/>
      <c r="WF12" s="1598"/>
      <c r="WG12" s="1598"/>
      <c r="WH12" s="1598"/>
      <c r="WI12" s="1598"/>
      <c r="WJ12" s="1598"/>
      <c r="WK12" s="1598"/>
      <c r="WL12" s="1598"/>
      <c r="WM12" s="1598"/>
      <c r="WN12" s="1598"/>
      <c r="WO12" s="1598"/>
      <c r="WP12" s="1598"/>
      <c r="WQ12" s="1598"/>
      <c r="WR12" s="1598"/>
      <c r="WS12" s="1598"/>
      <c r="WT12" s="1598"/>
      <c r="WU12" s="1598"/>
      <c r="WV12" s="1598"/>
      <c r="WW12" s="1598"/>
      <c r="WX12" s="1598"/>
      <c r="WY12" s="1598"/>
      <c r="WZ12" s="1598"/>
      <c r="XA12" s="1598"/>
      <c r="XB12" s="1598"/>
      <c r="XC12" s="1598"/>
      <c r="XD12" s="1598"/>
      <c r="XE12" s="1598"/>
      <c r="XF12" s="1598"/>
      <c r="XG12" s="1598"/>
      <c r="XH12" s="1598"/>
      <c r="XI12" s="1598"/>
      <c r="XJ12" s="1598"/>
      <c r="XK12" s="1598"/>
      <c r="XL12" s="1598"/>
      <c r="XM12" s="1598"/>
      <c r="XN12" s="1598"/>
      <c r="XO12" s="1598"/>
      <c r="XP12" s="1598"/>
      <c r="XQ12" s="1598"/>
      <c r="XR12" s="1598"/>
      <c r="XS12" s="1598"/>
      <c r="XT12" s="1598"/>
      <c r="XU12" s="1598"/>
      <c r="XV12" s="1598"/>
      <c r="XW12" s="1598"/>
      <c r="XX12" s="1598"/>
      <c r="XY12" s="1598"/>
      <c r="XZ12" s="1598"/>
      <c r="YA12" s="1598"/>
      <c r="YB12" s="1598"/>
      <c r="YC12" s="1598"/>
      <c r="YD12" s="1598"/>
      <c r="YE12" s="1598"/>
      <c r="YF12" s="1598"/>
      <c r="YG12" s="1598"/>
      <c r="YH12" s="1598"/>
      <c r="YI12" s="1598"/>
      <c r="YJ12" s="1598"/>
      <c r="YK12" s="1598"/>
      <c r="YL12" s="1598"/>
      <c r="YM12" s="1598"/>
      <c r="YN12" s="1598"/>
      <c r="YO12" s="1598"/>
      <c r="YP12" s="1598"/>
      <c r="YQ12" s="1598"/>
      <c r="YR12" s="1598"/>
      <c r="YS12" s="1598"/>
      <c r="YT12" s="1598"/>
      <c r="YU12" s="1598"/>
      <c r="YV12" s="1598"/>
      <c r="YW12" s="1598"/>
      <c r="YX12" s="1598"/>
      <c r="YY12" s="1598"/>
      <c r="YZ12" s="1598"/>
      <c r="ZA12" s="1598"/>
      <c r="ZB12" s="1598"/>
      <c r="ZC12" s="1598"/>
      <c r="ZD12" s="1598"/>
      <c r="ZE12" s="1598"/>
      <c r="ZF12" s="1598"/>
      <c r="ZG12" s="1598"/>
      <c r="ZH12" s="1598"/>
      <c r="ZI12" s="1598"/>
      <c r="ZJ12" s="1598"/>
      <c r="ZK12" s="1598"/>
      <c r="ZL12" s="1598"/>
      <c r="ZM12" s="1598"/>
      <c r="ZN12" s="1598"/>
      <c r="ZO12" s="1598"/>
      <c r="ZP12" s="1598"/>
      <c r="ZQ12" s="1598"/>
      <c r="ZR12" s="1598"/>
      <c r="ZS12" s="1598"/>
      <c r="ZT12" s="1598"/>
      <c r="ZU12" s="1598"/>
      <c r="ZV12" s="1598"/>
      <c r="ZW12" s="1598"/>
      <c r="ZX12" s="1598"/>
      <c r="ZY12" s="1598"/>
      <c r="ZZ12" s="1598"/>
      <c r="AAA12" s="1598"/>
      <c r="AAB12" s="1598"/>
      <c r="AAC12" s="1598"/>
      <c r="AAD12" s="1598"/>
      <c r="AAE12" s="1598"/>
      <c r="AAF12" s="1598"/>
      <c r="AAG12" s="1598"/>
      <c r="AAH12" s="1598"/>
      <c r="AAI12" s="1598"/>
      <c r="AAJ12" s="1598"/>
      <c r="AAK12" s="1598"/>
      <c r="AAL12" s="1598"/>
      <c r="AAM12" s="1598"/>
      <c r="AAN12" s="1598"/>
      <c r="AAO12" s="1598"/>
      <c r="AAP12" s="1598"/>
      <c r="AAQ12" s="1598"/>
      <c r="AAR12" s="1598"/>
      <c r="AAS12" s="1598"/>
      <c r="AAT12" s="1598"/>
      <c r="AAU12" s="1598"/>
      <c r="AAV12" s="1598"/>
      <c r="AAW12" s="1598"/>
      <c r="AAX12" s="1598"/>
      <c r="AAY12" s="1598"/>
      <c r="AAZ12" s="1598"/>
      <c r="ABA12" s="1598"/>
      <c r="ABB12" s="1598"/>
      <c r="ABC12" s="1598"/>
      <c r="ABD12" s="1598"/>
      <c r="ABE12" s="1598"/>
      <c r="ABF12" s="1598"/>
      <c r="ABG12" s="1598"/>
      <c r="ABH12" s="1598"/>
      <c r="ABI12" s="1598"/>
      <c r="ABJ12" s="1598"/>
      <c r="ABK12" s="1598"/>
      <c r="ABL12" s="1598"/>
      <c r="ABM12" s="1598"/>
      <c r="ABN12" s="1598"/>
      <c r="ABO12" s="1598"/>
      <c r="ABP12" s="1598"/>
      <c r="ABQ12" s="1598"/>
      <c r="ABR12" s="1598"/>
      <c r="ABS12" s="1598"/>
      <c r="ABT12" s="1598"/>
      <c r="ABU12" s="1598"/>
      <c r="ABV12" s="1598"/>
      <c r="ABW12" s="1598"/>
      <c r="ABX12" s="1598"/>
      <c r="ABY12" s="1598"/>
      <c r="ABZ12" s="1598"/>
      <c r="ACA12" s="1598"/>
      <c r="ACB12" s="1598"/>
      <c r="ACC12" s="1598"/>
      <c r="ACD12" s="1598"/>
      <c r="ACE12" s="1598"/>
      <c r="ACF12" s="1598"/>
      <c r="ACG12" s="1598"/>
      <c r="ACH12" s="1598"/>
      <c r="ACI12" s="1598"/>
      <c r="ACJ12" s="1598"/>
      <c r="ACK12" s="1598"/>
      <c r="ACL12" s="1598"/>
      <c r="ACM12" s="1598"/>
      <c r="ACN12" s="1598"/>
      <c r="ACO12" s="1598"/>
      <c r="ACP12" s="1598"/>
      <c r="ACQ12" s="1598"/>
      <c r="ACR12" s="1598"/>
      <c r="ACS12" s="1598"/>
      <c r="ACT12" s="1598"/>
      <c r="ACU12" s="1598"/>
      <c r="ACV12" s="1598"/>
      <c r="ACW12" s="1598"/>
      <c r="ACX12" s="1598"/>
      <c r="ACY12" s="1598"/>
      <c r="ACZ12" s="1598"/>
      <c r="ADA12" s="1598"/>
      <c r="ADB12" s="1598"/>
      <c r="ADC12" s="1598"/>
      <c r="ADD12" s="1598"/>
      <c r="ADE12" s="1598"/>
      <c r="ADF12" s="1598"/>
      <c r="ADG12" s="1598"/>
      <c r="ADH12" s="1598"/>
      <c r="ADI12" s="1598"/>
      <c r="ADJ12" s="1598"/>
      <c r="ADK12" s="1598"/>
      <c r="ADL12" s="1598"/>
      <c r="ADM12" s="1598"/>
      <c r="ADN12" s="1598"/>
      <c r="ADO12" s="1598"/>
      <c r="ADP12" s="1598"/>
      <c r="ADQ12" s="1598"/>
      <c r="ADR12" s="1598"/>
      <c r="ADS12" s="1598"/>
      <c r="ADT12" s="1598"/>
      <c r="ADU12" s="1598"/>
      <c r="ADV12" s="1598"/>
      <c r="ADW12" s="1598"/>
      <c r="ADX12" s="1598"/>
      <c r="ADY12" s="1598"/>
      <c r="ADZ12" s="1598"/>
      <c r="AEA12" s="1598"/>
      <c r="AEB12" s="1598"/>
      <c r="AEC12" s="1598"/>
      <c r="AED12" s="1598"/>
      <c r="AEE12" s="1598"/>
      <c r="AEF12" s="1598"/>
      <c r="AEG12" s="1598"/>
      <c r="AEH12" s="1598"/>
      <c r="AEI12" s="1598"/>
      <c r="AEJ12" s="1598"/>
      <c r="AEK12" s="1598"/>
      <c r="AEL12" s="1598"/>
      <c r="AEM12" s="1598"/>
      <c r="AEN12" s="1598"/>
      <c r="AEO12" s="1598"/>
      <c r="AEP12" s="1598"/>
      <c r="AEQ12" s="1598"/>
      <c r="AER12" s="1598"/>
      <c r="AES12" s="1598"/>
      <c r="AET12" s="1598"/>
      <c r="AEU12" s="1598"/>
      <c r="AEV12" s="1598"/>
      <c r="AEW12" s="1598"/>
      <c r="AEX12" s="1598"/>
      <c r="AEY12" s="1598"/>
      <c r="AEZ12" s="1598"/>
      <c r="AFA12" s="1598"/>
      <c r="AFB12" s="1598"/>
      <c r="AFC12" s="1598"/>
      <c r="AFD12" s="1598"/>
      <c r="AFE12" s="1598"/>
      <c r="AFF12" s="1598"/>
      <c r="AFG12" s="1598"/>
      <c r="AFH12" s="1598"/>
      <c r="AFI12" s="1598"/>
      <c r="AFJ12" s="1598"/>
      <c r="AFK12" s="1598"/>
      <c r="AFL12" s="1598"/>
      <c r="AFM12" s="1598"/>
      <c r="AFN12" s="1598"/>
      <c r="AFO12" s="1598"/>
      <c r="AFP12" s="1598"/>
      <c r="AFQ12" s="1598"/>
      <c r="AFR12" s="1598"/>
      <c r="AFS12" s="1598"/>
      <c r="AFT12" s="1598"/>
      <c r="AFU12" s="1598"/>
      <c r="AFV12" s="1598"/>
      <c r="AFW12" s="1598"/>
      <c r="AFX12" s="1598"/>
      <c r="AFY12" s="1598"/>
      <c r="AFZ12" s="1598"/>
      <c r="AGA12" s="1598"/>
      <c r="AGB12" s="1598"/>
      <c r="AGC12" s="1598"/>
      <c r="AGD12" s="1598"/>
      <c r="AGE12" s="1598"/>
      <c r="AGF12" s="1598"/>
      <c r="AGG12" s="1598"/>
      <c r="AGH12" s="1598"/>
      <c r="AGI12" s="1598"/>
      <c r="AGJ12" s="1598"/>
      <c r="AGK12" s="1598"/>
      <c r="AGL12" s="1598"/>
      <c r="AGM12" s="1598"/>
      <c r="AGN12" s="1598"/>
      <c r="AGO12" s="1598"/>
      <c r="AGP12" s="1598"/>
      <c r="AGQ12" s="1598"/>
      <c r="AGR12" s="1598"/>
      <c r="AGS12" s="1598"/>
      <c r="AGT12" s="1598"/>
      <c r="AGU12" s="1598"/>
      <c r="AGV12" s="1598"/>
      <c r="AGW12" s="1598"/>
      <c r="AGX12" s="1598"/>
      <c r="AGY12" s="1598"/>
      <c r="AGZ12" s="1598"/>
      <c r="AHA12" s="1598"/>
      <c r="AHB12" s="1598"/>
      <c r="AHC12" s="1598"/>
      <c r="AHD12" s="1598"/>
      <c r="AHE12" s="1598"/>
      <c r="AHF12" s="1598"/>
      <c r="AHG12" s="1598"/>
      <c r="AHH12" s="1598"/>
      <c r="AHI12" s="1598"/>
      <c r="AHJ12" s="1598"/>
      <c r="AHK12" s="1598"/>
      <c r="AHL12" s="1598"/>
      <c r="AHM12" s="1598"/>
      <c r="AHN12" s="1598"/>
      <c r="AHO12" s="1598"/>
      <c r="AHP12" s="1598"/>
      <c r="AHQ12" s="1598"/>
      <c r="AHR12" s="1598"/>
      <c r="AHS12" s="1598"/>
      <c r="AHT12" s="1598"/>
      <c r="AHU12" s="1598"/>
      <c r="AHV12" s="1598"/>
      <c r="AHW12" s="1598"/>
      <c r="AHX12" s="1598"/>
      <c r="AHY12" s="1598"/>
      <c r="AHZ12" s="1598"/>
      <c r="AIA12" s="1598"/>
      <c r="AIB12" s="1598"/>
      <c r="AIC12" s="1598"/>
      <c r="AID12" s="1598"/>
      <c r="AIE12" s="1598"/>
      <c r="AIF12" s="1598"/>
      <c r="AIG12" s="1598"/>
      <c r="AIH12" s="1598"/>
      <c r="AII12" s="1598"/>
      <c r="AIJ12" s="1598"/>
      <c r="AIK12" s="1598"/>
      <c r="AIL12" s="1598"/>
      <c r="AIM12" s="1598"/>
      <c r="AIN12" s="1598"/>
      <c r="AIO12" s="1598"/>
      <c r="AIP12" s="1598"/>
      <c r="AIQ12" s="1598"/>
      <c r="AIR12" s="1598"/>
      <c r="AIS12" s="1598"/>
      <c r="AIT12" s="1598"/>
      <c r="AIU12" s="1598"/>
      <c r="AIV12" s="1598"/>
      <c r="AIW12" s="1598"/>
      <c r="AIX12" s="1598"/>
      <c r="AIY12" s="1598"/>
      <c r="AIZ12" s="1598"/>
      <c r="AJA12" s="1598"/>
      <c r="AJB12" s="1598"/>
      <c r="AJC12" s="1598"/>
      <c r="AJD12" s="1598"/>
      <c r="AJE12" s="1598"/>
      <c r="AJF12" s="1598"/>
      <c r="AJG12" s="1598"/>
      <c r="AJH12" s="1598"/>
      <c r="AJI12" s="1598"/>
      <c r="AJJ12" s="1598"/>
      <c r="AJK12" s="1598"/>
      <c r="AJL12" s="1598"/>
      <c r="AJM12" s="1598"/>
      <c r="AJN12" s="1598"/>
      <c r="AJO12" s="1598"/>
      <c r="AJP12" s="1598"/>
      <c r="AJQ12" s="1598"/>
      <c r="AJR12" s="1598"/>
      <c r="AJS12" s="1598"/>
      <c r="AJT12" s="1598"/>
      <c r="AJU12" s="1598"/>
      <c r="AJV12" s="1598"/>
      <c r="AJW12" s="1598"/>
      <c r="AJX12" s="1598"/>
      <c r="AJY12" s="1598"/>
      <c r="AJZ12" s="1598"/>
      <c r="AKA12" s="1598"/>
      <c r="AKB12" s="1598"/>
      <c r="AKC12" s="1598"/>
      <c r="AKD12" s="1598"/>
      <c r="AKE12" s="1598"/>
      <c r="AKF12" s="1598"/>
      <c r="AKG12" s="1598"/>
      <c r="AKH12" s="1598"/>
      <c r="AKI12" s="1598"/>
      <c r="AKJ12" s="1598"/>
      <c r="AKK12" s="1598"/>
      <c r="AKL12" s="1598"/>
      <c r="AKM12" s="1598"/>
      <c r="AKN12" s="1598"/>
      <c r="AKO12" s="1598"/>
      <c r="AKP12" s="1598"/>
      <c r="AKQ12" s="1598"/>
      <c r="AKR12" s="1598"/>
      <c r="AKS12" s="1598"/>
      <c r="AKT12" s="1598"/>
      <c r="AKU12" s="1598"/>
      <c r="AKV12" s="1598"/>
      <c r="AKW12" s="1598"/>
      <c r="AKX12" s="1598"/>
      <c r="AKY12" s="1598"/>
      <c r="AKZ12" s="1598"/>
      <c r="ALA12" s="1598"/>
      <c r="ALB12" s="1598"/>
    </row>
    <row r="13" spans="1:990" s="1587" customFormat="1" ht="24">
      <c r="A13" s="1588" t="s">
        <v>1597</v>
      </c>
      <c r="B13" s="1589" t="s">
        <v>1599</v>
      </c>
      <c r="C13" s="1590" t="s">
        <v>165</v>
      </c>
      <c r="D13" s="1591">
        <v>99261</v>
      </c>
      <c r="E13" s="1591">
        <v>87530</v>
      </c>
      <c r="F13" s="1591">
        <v>75909</v>
      </c>
      <c r="G13" s="1591">
        <v>67408</v>
      </c>
      <c r="H13" s="1592">
        <v>57039</v>
      </c>
      <c r="I13" s="1592">
        <v>59190</v>
      </c>
      <c r="J13" s="1592">
        <v>57847</v>
      </c>
      <c r="K13" s="1592">
        <v>62774</v>
      </c>
      <c r="L13" s="1592">
        <v>69123</v>
      </c>
      <c r="M13" s="1592">
        <v>69747</v>
      </c>
      <c r="N13" s="1592">
        <v>78530</v>
      </c>
      <c r="O13" s="1593">
        <v>96413</v>
      </c>
      <c r="P13" s="1594">
        <v>71029</v>
      </c>
      <c r="Q13" s="1593">
        <v>85533</v>
      </c>
      <c r="R13" s="1595">
        <v>81444</v>
      </c>
      <c r="S13" s="1596">
        <v>77674</v>
      </c>
      <c r="T13" s="1597">
        <v>89582</v>
      </c>
      <c r="U13" s="1585">
        <v>81732</v>
      </c>
      <c r="V13" s="1598"/>
      <c r="W13" s="1598"/>
      <c r="X13" s="1598"/>
      <c r="Y13" s="1598"/>
      <c r="Z13" s="1598"/>
      <c r="AA13" s="1598"/>
      <c r="AB13" s="1598"/>
      <c r="AC13" s="1598"/>
      <c r="AD13" s="1598"/>
      <c r="AE13" s="1598"/>
      <c r="AF13" s="1598"/>
      <c r="AG13" s="1598"/>
      <c r="AH13" s="1598"/>
      <c r="AI13" s="1598"/>
      <c r="AJ13" s="1598"/>
      <c r="AK13" s="1598"/>
      <c r="AL13" s="1598"/>
      <c r="AM13" s="1598"/>
      <c r="AN13" s="1598"/>
      <c r="AO13" s="1598"/>
      <c r="AP13" s="1598"/>
      <c r="AQ13" s="1598"/>
      <c r="AR13" s="1598"/>
      <c r="AS13" s="1598"/>
      <c r="AT13" s="1598"/>
      <c r="AU13" s="1598"/>
      <c r="AV13" s="1598"/>
      <c r="AW13" s="1598"/>
      <c r="AX13" s="1598"/>
      <c r="AY13" s="1598"/>
      <c r="AZ13" s="1598"/>
      <c r="BA13" s="1598"/>
      <c r="BB13" s="1598"/>
      <c r="BC13" s="1598"/>
      <c r="BD13" s="1598"/>
      <c r="BE13" s="1598"/>
      <c r="BF13" s="1598"/>
      <c r="BG13" s="1598"/>
      <c r="BH13" s="1598"/>
      <c r="BI13" s="1598"/>
      <c r="BJ13" s="1598"/>
      <c r="BK13" s="1598"/>
      <c r="BL13" s="1598"/>
      <c r="BM13" s="1598"/>
      <c r="BN13" s="1598"/>
      <c r="BO13" s="1598"/>
      <c r="BP13" s="1598"/>
      <c r="BQ13" s="1598"/>
      <c r="BR13" s="1598"/>
      <c r="BS13" s="1598"/>
      <c r="BT13" s="1598"/>
      <c r="BU13" s="1598"/>
      <c r="BV13" s="1598"/>
      <c r="BW13" s="1598"/>
      <c r="BX13" s="1598"/>
      <c r="BY13" s="1598"/>
      <c r="BZ13" s="1598"/>
      <c r="CA13" s="1598"/>
      <c r="CB13" s="1598"/>
      <c r="CC13" s="1598"/>
      <c r="CD13" s="1598"/>
      <c r="CE13" s="1598"/>
      <c r="CF13" s="1598"/>
      <c r="CG13" s="1598"/>
      <c r="CH13" s="1598"/>
      <c r="CI13" s="1598"/>
      <c r="CJ13" s="1598"/>
      <c r="CK13" s="1598"/>
      <c r="CL13" s="1598"/>
      <c r="CM13" s="1598"/>
      <c r="CN13" s="1598"/>
      <c r="CO13" s="1598"/>
      <c r="CP13" s="1598"/>
      <c r="CQ13" s="1598"/>
      <c r="CR13" s="1598"/>
      <c r="CS13" s="1598"/>
      <c r="CT13" s="1598"/>
      <c r="CU13" s="1598"/>
      <c r="CV13" s="1598"/>
      <c r="CW13" s="1598"/>
      <c r="CX13" s="1598"/>
      <c r="CY13" s="1598"/>
      <c r="CZ13" s="1598"/>
      <c r="DA13" s="1598"/>
      <c r="DB13" s="1598"/>
      <c r="DC13" s="1598"/>
      <c r="DD13" s="1598"/>
      <c r="DE13" s="1598"/>
      <c r="DF13" s="1598"/>
      <c r="DG13" s="1598"/>
      <c r="DH13" s="1598"/>
      <c r="DI13" s="1598"/>
      <c r="DJ13" s="1598"/>
      <c r="DK13" s="1598"/>
      <c r="DL13" s="1598"/>
      <c r="DM13" s="1598"/>
      <c r="DN13" s="1598"/>
      <c r="DO13" s="1598"/>
      <c r="DP13" s="1598"/>
      <c r="DQ13" s="1598"/>
      <c r="DR13" s="1598"/>
      <c r="DS13" s="1598"/>
      <c r="DT13" s="1598"/>
      <c r="DU13" s="1598"/>
      <c r="DV13" s="1598"/>
      <c r="DW13" s="1598"/>
      <c r="DX13" s="1598"/>
      <c r="DY13" s="1598"/>
      <c r="DZ13" s="1598"/>
      <c r="EA13" s="1598"/>
      <c r="EB13" s="1598"/>
      <c r="EC13" s="1598"/>
      <c r="ED13" s="1598"/>
      <c r="EE13" s="1598"/>
      <c r="EF13" s="1598"/>
      <c r="EG13" s="1598"/>
      <c r="EH13" s="1598"/>
      <c r="EI13" s="1598"/>
      <c r="EJ13" s="1598"/>
      <c r="EK13" s="1598"/>
      <c r="EL13" s="1598"/>
      <c r="EM13" s="1598"/>
      <c r="EN13" s="1598"/>
      <c r="EO13" s="1598"/>
      <c r="EP13" s="1598"/>
      <c r="EQ13" s="1598"/>
      <c r="ER13" s="1598"/>
      <c r="ES13" s="1598"/>
      <c r="ET13" s="1598"/>
      <c r="EU13" s="1598"/>
      <c r="EV13" s="1598"/>
      <c r="EW13" s="1598"/>
      <c r="EX13" s="1598"/>
      <c r="EY13" s="1598"/>
      <c r="EZ13" s="1598"/>
      <c r="FA13" s="1598"/>
      <c r="FB13" s="1598"/>
      <c r="FC13" s="1598"/>
      <c r="FD13" s="1598"/>
      <c r="FE13" s="1598"/>
      <c r="FF13" s="1598"/>
      <c r="FG13" s="1598"/>
      <c r="FH13" s="1598"/>
      <c r="FI13" s="1598"/>
      <c r="FJ13" s="1598"/>
      <c r="FK13" s="1598"/>
      <c r="FL13" s="1598"/>
      <c r="FM13" s="1598"/>
      <c r="FN13" s="1598"/>
      <c r="FO13" s="1598"/>
      <c r="FP13" s="1598"/>
      <c r="FQ13" s="1598"/>
      <c r="FR13" s="1598"/>
      <c r="FS13" s="1598"/>
      <c r="FT13" s="1598"/>
      <c r="FU13" s="1598"/>
      <c r="FV13" s="1598"/>
      <c r="FW13" s="1598"/>
      <c r="FX13" s="1598"/>
      <c r="FY13" s="1598"/>
      <c r="FZ13" s="1598"/>
      <c r="GA13" s="1598"/>
      <c r="GB13" s="1598"/>
      <c r="GC13" s="1598"/>
      <c r="GD13" s="1598"/>
      <c r="GE13" s="1598"/>
      <c r="GF13" s="1598"/>
      <c r="GG13" s="1598"/>
      <c r="GH13" s="1598"/>
      <c r="GI13" s="1598"/>
      <c r="GJ13" s="1598"/>
      <c r="GK13" s="1598"/>
      <c r="GL13" s="1598"/>
      <c r="GM13" s="1598"/>
      <c r="GN13" s="1598"/>
      <c r="GO13" s="1598"/>
      <c r="GP13" s="1598"/>
      <c r="GQ13" s="1598"/>
      <c r="GR13" s="1598"/>
      <c r="GS13" s="1598"/>
      <c r="GT13" s="1598"/>
      <c r="GU13" s="1598"/>
      <c r="GV13" s="1598"/>
      <c r="GW13" s="1598"/>
      <c r="GX13" s="1598"/>
      <c r="GY13" s="1598"/>
      <c r="GZ13" s="1598"/>
      <c r="HA13" s="1598"/>
      <c r="HB13" s="1598"/>
      <c r="HC13" s="1598"/>
      <c r="HD13" s="1598"/>
      <c r="HE13" s="1598"/>
      <c r="HF13" s="1598"/>
      <c r="HG13" s="1598"/>
      <c r="HH13" s="1598"/>
      <c r="HI13" s="1598"/>
      <c r="HJ13" s="1598"/>
      <c r="HK13" s="1598"/>
      <c r="HL13" s="1598"/>
      <c r="HM13" s="1598"/>
      <c r="HN13" s="1598"/>
      <c r="HO13" s="1598"/>
      <c r="HP13" s="1598"/>
      <c r="HQ13" s="1598"/>
      <c r="HR13" s="1598"/>
      <c r="HS13" s="1598"/>
      <c r="HT13" s="1598"/>
      <c r="HU13" s="1598"/>
      <c r="HV13" s="1598"/>
      <c r="HW13" s="1598"/>
      <c r="HX13" s="1598"/>
      <c r="HY13" s="1598"/>
      <c r="HZ13" s="1598"/>
      <c r="IA13" s="1598"/>
      <c r="IB13" s="1598"/>
      <c r="IC13" s="1598"/>
      <c r="ID13" s="1598"/>
      <c r="IE13" s="1598"/>
      <c r="IF13" s="1598"/>
      <c r="IG13" s="1598"/>
      <c r="IH13" s="1598"/>
      <c r="II13" s="1598"/>
      <c r="IJ13" s="1598"/>
      <c r="IK13" s="1598"/>
      <c r="IL13" s="1598"/>
      <c r="IM13" s="1598"/>
      <c r="IN13" s="1598"/>
      <c r="IO13" s="1598"/>
      <c r="IP13" s="1598"/>
      <c r="IQ13" s="1598"/>
      <c r="IR13" s="1598"/>
      <c r="IS13" s="1598"/>
      <c r="IT13" s="1598"/>
      <c r="IU13" s="1598"/>
      <c r="IV13" s="1598"/>
      <c r="IW13" s="1598"/>
      <c r="IX13" s="1598"/>
      <c r="IY13" s="1598"/>
      <c r="IZ13" s="1598"/>
      <c r="JA13" s="1598"/>
      <c r="JB13" s="1598"/>
      <c r="JC13" s="1598"/>
      <c r="JD13" s="1598"/>
      <c r="JE13" s="1598"/>
      <c r="JF13" s="1598"/>
      <c r="JG13" s="1598"/>
      <c r="JH13" s="1598"/>
      <c r="JI13" s="1598"/>
      <c r="JJ13" s="1598"/>
      <c r="JK13" s="1598"/>
      <c r="JL13" s="1598"/>
      <c r="JM13" s="1598"/>
      <c r="JN13" s="1598"/>
      <c r="JO13" s="1598"/>
      <c r="JP13" s="1598"/>
      <c r="JQ13" s="1598"/>
      <c r="JR13" s="1598"/>
      <c r="JS13" s="1598"/>
      <c r="JT13" s="1598"/>
      <c r="JU13" s="1598"/>
      <c r="JV13" s="1598"/>
      <c r="JW13" s="1598"/>
      <c r="JX13" s="1598"/>
      <c r="JY13" s="1598"/>
      <c r="JZ13" s="1598"/>
      <c r="KA13" s="1598"/>
      <c r="KB13" s="1598"/>
      <c r="KC13" s="1598"/>
      <c r="KD13" s="1598"/>
      <c r="KE13" s="1598"/>
      <c r="KF13" s="1598"/>
      <c r="KG13" s="1598"/>
      <c r="KH13" s="1598"/>
      <c r="KI13" s="1598"/>
      <c r="KJ13" s="1598"/>
      <c r="KK13" s="1598"/>
      <c r="KL13" s="1598"/>
      <c r="KM13" s="1598"/>
      <c r="KN13" s="1598"/>
      <c r="KO13" s="1598"/>
      <c r="KP13" s="1598"/>
      <c r="KQ13" s="1598"/>
      <c r="KR13" s="1598"/>
      <c r="KS13" s="1598"/>
      <c r="KT13" s="1598"/>
      <c r="KU13" s="1598"/>
      <c r="KV13" s="1598"/>
      <c r="KW13" s="1598"/>
      <c r="KX13" s="1598"/>
      <c r="KY13" s="1598"/>
      <c r="KZ13" s="1598"/>
      <c r="LA13" s="1598"/>
      <c r="LB13" s="1598"/>
      <c r="LC13" s="1598"/>
      <c r="LD13" s="1598"/>
      <c r="LE13" s="1598"/>
      <c r="LF13" s="1598"/>
      <c r="LG13" s="1598"/>
      <c r="LH13" s="1598"/>
      <c r="LI13" s="1598"/>
      <c r="LJ13" s="1598"/>
      <c r="LK13" s="1598"/>
      <c r="LL13" s="1598"/>
      <c r="LM13" s="1598"/>
      <c r="LN13" s="1598"/>
      <c r="LO13" s="1598"/>
      <c r="LP13" s="1598"/>
      <c r="LQ13" s="1598"/>
      <c r="LR13" s="1598"/>
      <c r="LS13" s="1598"/>
      <c r="LT13" s="1598"/>
      <c r="LU13" s="1598"/>
      <c r="LV13" s="1598"/>
      <c r="LW13" s="1598"/>
      <c r="LX13" s="1598"/>
      <c r="LY13" s="1598"/>
      <c r="LZ13" s="1598"/>
      <c r="MA13" s="1598"/>
      <c r="MB13" s="1598"/>
      <c r="MC13" s="1598"/>
      <c r="MD13" s="1598"/>
      <c r="ME13" s="1598"/>
      <c r="MF13" s="1598"/>
      <c r="MG13" s="1598"/>
      <c r="MH13" s="1598"/>
      <c r="MI13" s="1598"/>
      <c r="MJ13" s="1598"/>
      <c r="MK13" s="1598"/>
      <c r="ML13" s="1598"/>
      <c r="MM13" s="1598"/>
      <c r="MN13" s="1598"/>
      <c r="MO13" s="1598"/>
      <c r="MP13" s="1598"/>
      <c r="MQ13" s="1598"/>
      <c r="MR13" s="1598"/>
      <c r="MS13" s="1598"/>
      <c r="MT13" s="1598"/>
      <c r="MU13" s="1598"/>
      <c r="MV13" s="1598"/>
      <c r="MW13" s="1598"/>
      <c r="MX13" s="1598"/>
      <c r="MY13" s="1598"/>
      <c r="MZ13" s="1598"/>
      <c r="NA13" s="1598"/>
      <c r="NB13" s="1598"/>
      <c r="NC13" s="1598"/>
      <c r="ND13" s="1598"/>
      <c r="NE13" s="1598"/>
      <c r="NF13" s="1598"/>
      <c r="NG13" s="1598"/>
      <c r="NH13" s="1598"/>
      <c r="NI13" s="1598"/>
      <c r="NJ13" s="1598"/>
      <c r="NK13" s="1598"/>
      <c r="NL13" s="1598"/>
      <c r="NM13" s="1598"/>
      <c r="NN13" s="1598"/>
      <c r="NO13" s="1598"/>
      <c r="NP13" s="1598"/>
      <c r="NQ13" s="1598"/>
      <c r="NR13" s="1598"/>
      <c r="NS13" s="1598"/>
      <c r="NT13" s="1598"/>
      <c r="NU13" s="1598"/>
      <c r="NV13" s="1598"/>
      <c r="NW13" s="1598"/>
      <c r="NX13" s="1598"/>
      <c r="NY13" s="1598"/>
      <c r="NZ13" s="1598"/>
      <c r="OA13" s="1598"/>
      <c r="OB13" s="1598"/>
      <c r="OC13" s="1598"/>
      <c r="OD13" s="1598"/>
      <c r="OE13" s="1598"/>
      <c r="OF13" s="1598"/>
      <c r="OG13" s="1598"/>
      <c r="OH13" s="1598"/>
      <c r="OI13" s="1598"/>
      <c r="OJ13" s="1598"/>
      <c r="OK13" s="1598"/>
      <c r="OL13" s="1598"/>
      <c r="OM13" s="1598"/>
      <c r="ON13" s="1598"/>
      <c r="OO13" s="1598"/>
      <c r="OP13" s="1598"/>
      <c r="OQ13" s="1598"/>
      <c r="OR13" s="1598"/>
      <c r="OS13" s="1598"/>
      <c r="OT13" s="1598"/>
      <c r="OU13" s="1598"/>
      <c r="OV13" s="1598"/>
      <c r="OW13" s="1598"/>
      <c r="OX13" s="1598"/>
      <c r="OY13" s="1598"/>
      <c r="OZ13" s="1598"/>
      <c r="PA13" s="1598"/>
      <c r="PB13" s="1598"/>
      <c r="PC13" s="1598"/>
      <c r="PD13" s="1598"/>
      <c r="PE13" s="1598"/>
      <c r="PF13" s="1598"/>
      <c r="PG13" s="1598"/>
      <c r="PH13" s="1598"/>
      <c r="PI13" s="1598"/>
      <c r="PJ13" s="1598"/>
      <c r="PK13" s="1598"/>
      <c r="PL13" s="1598"/>
      <c r="PM13" s="1598"/>
      <c r="PN13" s="1598"/>
      <c r="PO13" s="1598"/>
      <c r="PP13" s="1598"/>
      <c r="PQ13" s="1598"/>
      <c r="PR13" s="1598"/>
      <c r="PS13" s="1598"/>
      <c r="PT13" s="1598"/>
      <c r="PU13" s="1598"/>
      <c r="PV13" s="1598"/>
      <c r="PW13" s="1598"/>
      <c r="PX13" s="1598"/>
      <c r="PY13" s="1598"/>
      <c r="PZ13" s="1598"/>
      <c r="QA13" s="1598"/>
      <c r="QB13" s="1598"/>
      <c r="QC13" s="1598"/>
      <c r="QD13" s="1598"/>
      <c r="QE13" s="1598"/>
      <c r="QF13" s="1598"/>
      <c r="QG13" s="1598"/>
      <c r="QH13" s="1598"/>
      <c r="QI13" s="1598"/>
      <c r="QJ13" s="1598"/>
      <c r="QK13" s="1598"/>
      <c r="QL13" s="1598"/>
      <c r="QM13" s="1598"/>
      <c r="QN13" s="1598"/>
      <c r="QO13" s="1598"/>
      <c r="QP13" s="1598"/>
      <c r="QQ13" s="1598"/>
      <c r="QR13" s="1598"/>
      <c r="QS13" s="1598"/>
      <c r="QT13" s="1598"/>
      <c r="QU13" s="1598"/>
      <c r="QV13" s="1598"/>
      <c r="QW13" s="1598"/>
      <c r="QX13" s="1598"/>
      <c r="QY13" s="1598"/>
      <c r="QZ13" s="1598"/>
      <c r="RA13" s="1598"/>
      <c r="RB13" s="1598"/>
      <c r="RC13" s="1598"/>
      <c r="RD13" s="1598"/>
      <c r="RE13" s="1598"/>
      <c r="RF13" s="1598"/>
      <c r="RG13" s="1598"/>
      <c r="RH13" s="1598"/>
      <c r="RI13" s="1598"/>
      <c r="RJ13" s="1598"/>
      <c r="RK13" s="1598"/>
      <c r="RL13" s="1598"/>
      <c r="RM13" s="1598"/>
      <c r="RN13" s="1598"/>
      <c r="RO13" s="1598"/>
      <c r="RP13" s="1598"/>
      <c r="RQ13" s="1598"/>
      <c r="RR13" s="1598"/>
      <c r="RS13" s="1598"/>
      <c r="RT13" s="1598"/>
      <c r="RU13" s="1598"/>
      <c r="RV13" s="1598"/>
      <c r="RW13" s="1598"/>
      <c r="RX13" s="1598"/>
      <c r="RY13" s="1598"/>
      <c r="RZ13" s="1598"/>
      <c r="SA13" s="1598"/>
      <c r="SB13" s="1598"/>
      <c r="SC13" s="1598"/>
      <c r="SD13" s="1598"/>
      <c r="SE13" s="1598"/>
      <c r="SF13" s="1598"/>
      <c r="SG13" s="1598"/>
      <c r="SH13" s="1598"/>
      <c r="SI13" s="1598"/>
      <c r="SJ13" s="1598"/>
      <c r="SK13" s="1598"/>
      <c r="SL13" s="1598"/>
      <c r="SM13" s="1598"/>
      <c r="SN13" s="1598"/>
      <c r="SO13" s="1598"/>
      <c r="SP13" s="1598"/>
      <c r="SQ13" s="1598"/>
      <c r="SR13" s="1598"/>
      <c r="SS13" s="1598"/>
      <c r="ST13" s="1598"/>
      <c r="SU13" s="1598"/>
      <c r="SV13" s="1598"/>
      <c r="SW13" s="1598"/>
      <c r="SX13" s="1598"/>
      <c r="SY13" s="1598"/>
      <c r="SZ13" s="1598"/>
      <c r="TA13" s="1598"/>
      <c r="TB13" s="1598"/>
      <c r="TC13" s="1598"/>
      <c r="TD13" s="1598"/>
      <c r="TE13" s="1598"/>
      <c r="TF13" s="1598"/>
      <c r="TG13" s="1598"/>
      <c r="TH13" s="1598"/>
      <c r="TI13" s="1598"/>
      <c r="TJ13" s="1598"/>
      <c r="TK13" s="1598"/>
      <c r="TL13" s="1598"/>
      <c r="TM13" s="1598"/>
      <c r="TN13" s="1598"/>
      <c r="TO13" s="1598"/>
      <c r="TP13" s="1598"/>
      <c r="TQ13" s="1598"/>
      <c r="TR13" s="1598"/>
      <c r="TS13" s="1598"/>
      <c r="TT13" s="1598"/>
      <c r="TU13" s="1598"/>
      <c r="TV13" s="1598"/>
      <c r="TW13" s="1598"/>
      <c r="TX13" s="1598"/>
      <c r="TY13" s="1598"/>
      <c r="TZ13" s="1598"/>
      <c r="UA13" s="1598"/>
      <c r="UB13" s="1598"/>
      <c r="UC13" s="1598"/>
      <c r="UD13" s="1598"/>
      <c r="UE13" s="1598"/>
      <c r="UF13" s="1598"/>
      <c r="UG13" s="1598"/>
      <c r="UH13" s="1598"/>
      <c r="UI13" s="1598"/>
      <c r="UJ13" s="1598"/>
      <c r="UK13" s="1598"/>
      <c r="UL13" s="1598"/>
      <c r="UM13" s="1598"/>
      <c r="UN13" s="1598"/>
      <c r="UO13" s="1598"/>
      <c r="UP13" s="1598"/>
      <c r="UQ13" s="1598"/>
      <c r="UR13" s="1598"/>
      <c r="US13" s="1598"/>
      <c r="UT13" s="1598"/>
      <c r="UU13" s="1598"/>
      <c r="UV13" s="1598"/>
      <c r="UW13" s="1598"/>
      <c r="UX13" s="1598"/>
      <c r="UY13" s="1598"/>
      <c r="UZ13" s="1598"/>
      <c r="VA13" s="1598"/>
      <c r="VB13" s="1598"/>
      <c r="VC13" s="1598"/>
      <c r="VD13" s="1598"/>
      <c r="VE13" s="1598"/>
      <c r="VF13" s="1598"/>
      <c r="VG13" s="1598"/>
      <c r="VH13" s="1598"/>
      <c r="VI13" s="1598"/>
      <c r="VJ13" s="1598"/>
      <c r="VK13" s="1598"/>
      <c r="VL13" s="1598"/>
      <c r="VM13" s="1598"/>
      <c r="VN13" s="1598"/>
      <c r="VO13" s="1598"/>
      <c r="VP13" s="1598"/>
      <c r="VQ13" s="1598"/>
      <c r="VR13" s="1598"/>
      <c r="VS13" s="1598"/>
      <c r="VT13" s="1598"/>
      <c r="VU13" s="1598"/>
      <c r="VV13" s="1598"/>
      <c r="VW13" s="1598"/>
      <c r="VX13" s="1598"/>
      <c r="VY13" s="1598"/>
      <c r="VZ13" s="1598"/>
      <c r="WA13" s="1598"/>
      <c r="WB13" s="1598"/>
      <c r="WC13" s="1598"/>
      <c r="WD13" s="1598"/>
      <c r="WE13" s="1598"/>
      <c r="WF13" s="1598"/>
      <c r="WG13" s="1598"/>
      <c r="WH13" s="1598"/>
      <c r="WI13" s="1598"/>
      <c r="WJ13" s="1598"/>
      <c r="WK13" s="1598"/>
      <c r="WL13" s="1598"/>
      <c r="WM13" s="1598"/>
      <c r="WN13" s="1598"/>
      <c r="WO13" s="1598"/>
      <c r="WP13" s="1598"/>
      <c r="WQ13" s="1598"/>
      <c r="WR13" s="1598"/>
      <c r="WS13" s="1598"/>
      <c r="WT13" s="1598"/>
      <c r="WU13" s="1598"/>
      <c r="WV13" s="1598"/>
      <c r="WW13" s="1598"/>
      <c r="WX13" s="1598"/>
      <c r="WY13" s="1598"/>
      <c r="WZ13" s="1598"/>
      <c r="XA13" s="1598"/>
      <c r="XB13" s="1598"/>
      <c r="XC13" s="1598"/>
      <c r="XD13" s="1598"/>
      <c r="XE13" s="1598"/>
      <c r="XF13" s="1598"/>
      <c r="XG13" s="1598"/>
      <c r="XH13" s="1598"/>
      <c r="XI13" s="1598"/>
      <c r="XJ13" s="1598"/>
      <c r="XK13" s="1598"/>
      <c r="XL13" s="1598"/>
      <c r="XM13" s="1598"/>
      <c r="XN13" s="1598"/>
      <c r="XO13" s="1598"/>
      <c r="XP13" s="1598"/>
      <c r="XQ13" s="1598"/>
      <c r="XR13" s="1598"/>
      <c r="XS13" s="1598"/>
      <c r="XT13" s="1598"/>
      <c r="XU13" s="1598"/>
      <c r="XV13" s="1598"/>
      <c r="XW13" s="1598"/>
      <c r="XX13" s="1598"/>
      <c r="XY13" s="1598"/>
      <c r="XZ13" s="1598"/>
      <c r="YA13" s="1598"/>
      <c r="YB13" s="1598"/>
      <c r="YC13" s="1598"/>
      <c r="YD13" s="1598"/>
      <c r="YE13" s="1598"/>
      <c r="YF13" s="1598"/>
      <c r="YG13" s="1598"/>
      <c r="YH13" s="1598"/>
      <c r="YI13" s="1598"/>
      <c r="YJ13" s="1598"/>
      <c r="YK13" s="1598"/>
      <c r="YL13" s="1598"/>
      <c r="YM13" s="1598"/>
      <c r="YN13" s="1598"/>
      <c r="YO13" s="1598"/>
      <c r="YP13" s="1598"/>
      <c r="YQ13" s="1598"/>
      <c r="YR13" s="1598"/>
      <c r="YS13" s="1598"/>
      <c r="YT13" s="1598"/>
      <c r="YU13" s="1598"/>
      <c r="YV13" s="1598"/>
      <c r="YW13" s="1598"/>
      <c r="YX13" s="1598"/>
      <c r="YY13" s="1598"/>
      <c r="YZ13" s="1598"/>
      <c r="ZA13" s="1598"/>
      <c r="ZB13" s="1598"/>
      <c r="ZC13" s="1598"/>
      <c r="ZD13" s="1598"/>
      <c r="ZE13" s="1598"/>
      <c r="ZF13" s="1598"/>
      <c r="ZG13" s="1598"/>
      <c r="ZH13" s="1598"/>
      <c r="ZI13" s="1598"/>
      <c r="ZJ13" s="1598"/>
      <c r="ZK13" s="1598"/>
      <c r="ZL13" s="1598"/>
      <c r="ZM13" s="1598"/>
      <c r="ZN13" s="1598"/>
      <c r="ZO13" s="1598"/>
      <c r="ZP13" s="1598"/>
      <c r="ZQ13" s="1598"/>
      <c r="ZR13" s="1598"/>
      <c r="ZS13" s="1598"/>
      <c r="ZT13" s="1598"/>
      <c r="ZU13" s="1598"/>
      <c r="ZV13" s="1598"/>
      <c r="ZW13" s="1598"/>
      <c r="ZX13" s="1598"/>
      <c r="ZY13" s="1598"/>
      <c r="ZZ13" s="1598"/>
      <c r="AAA13" s="1598"/>
      <c r="AAB13" s="1598"/>
      <c r="AAC13" s="1598"/>
      <c r="AAD13" s="1598"/>
      <c r="AAE13" s="1598"/>
      <c r="AAF13" s="1598"/>
      <c r="AAG13" s="1598"/>
      <c r="AAH13" s="1598"/>
      <c r="AAI13" s="1598"/>
      <c r="AAJ13" s="1598"/>
      <c r="AAK13" s="1598"/>
      <c r="AAL13" s="1598"/>
      <c r="AAM13" s="1598"/>
      <c r="AAN13" s="1598"/>
      <c r="AAO13" s="1598"/>
      <c r="AAP13" s="1598"/>
      <c r="AAQ13" s="1598"/>
      <c r="AAR13" s="1598"/>
      <c r="AAS13" s="1598"/>
      <c r="AAT13" s="1598"/>
      <c r="AAU13" s="1598"/>
      <c r="AAV13" s="1598"/>
      <c r="AAW13" s="1598"/>
      <c r="AAX13" s="1598"/>
      <c r="AAY13" s="1598"/>
      <c r="AAZ13" s="1598"/>
      <c r="ABA13" s="1598"/>
      <c r="ABB13" s="1598"/>
      <c r="ABC13" s="1598"/>
      <c r="ABD13" s="1598"/>
      <c r="ABE13" s="1598"/>
      <c r="ABF13" s="1598"/>
      <c r="ABG13" s="1598"/>
      <c r="ABH13" s="1598"/>
      <c r="ABI13" s="1598"/>
      <c r="ABJ13" s="1598"/>
      <c r="ABK13" s="1598"/>
      <c r="ABL13" s="1598"/>
      <c r="ABM13" s="1598"/>
      <c r="ABN13" s="1598"/>
      <c r="ABO13" s="1598"/>
      <c r="ABP13" s="1598"/>
      <c r="ABQ13" s="1598"/>
      <c r="ABR13" s="1598"/>
      <c r="ABS13" s="1598"/>
      <c r="ABT13" s="1598"/>
      <c r="ABU13" s="1598"/>
      <c r="ABV13" s="1598"/>
      <c r="ABW13" s="1598"/>
      <c r="ABX13" s="1598"/>
      <c r="ABY13" s="1598"/>
      <c r="ABZ13" s="1598"/>
      <c r="ACA13" s="1598"/>
      <c r="ACB13" s="1598"/>
      <c r="ACC13" s="1598"/>
      <c r="ACD13" s="1598"/>
      <c r="ACE13" s="1598"/>
      <c r="ACF13" s="1598"/>
      <c r="ACG13" s="1598"/>
      <c r="ACH13" s="1598"/>
      <c r="ACI13" s="1598"/>
      <c r="ACJ13" s="1598"/>
      <c r="ACK13" s="1598"/>
      <c r="ACL13" s="1598"/>
      <c r="ACM13" s="1598"/>
      <c r="ACN13" s="1598"/>
      <c r="ACO13" s="1598"/>
      <c r="ACP13" s="1598"/>
      <c r="ACQ13" s="1598"/>
      <c r="ACR13" s="1598"/>
      <c r="ACS13" s="1598"/>
      <c r="ACT13" s="1598"/>
      <c r="ACU13" s="1598"/>
      <c r="ACV13" s="1598"/>
      <c r="ACW13" s="1598"/>
      <c r="ACX13" s="1598"/>
      <c r="ACY13" s="1598"/>
      <c r="ACZ13" s="1598"/>
      <c r="ADA13" s="1598"/>
      <c r="ADB13" s="1598"/>
      <c r="ADC13" s="1598"/>
      <c r="ADD13" s="1598"/>
      <c r="ADE13" s="1598"/>
      <c r="ADF13" s="1598"/>
      <c r="ADG13" s="1598"/>
      <c r="ADH13" s="1598"/>
      <c r="ADI13" s="1598"/>
      <c r="ADJ13" s="1598"/>
      <c r="ADK13" s="1598"/>
      <c r="ADL13" s="1598"/>
      <c r="ADM13" s="1598"/>
      <c r="ADN13" s="1598"/>
      <c r="ADO13" s="1598"/>
      <c r="ADP13" s="1598"/>
      <c r="ADQ13" s="1598"/>
      <c r="ADR13" s="1598"/>
      <c r="ADS13" s="1598"/>
      <c r="ADT13" s="1598"/>
      <c r="ADU13" s="1598"/>
      <c r="ADV13" s="1598"/>
      <c r="ADW13" s="1598"/>
      <c r="ADX13" s="1598"/>
      <c r="ADY13" s="1598"/>
      <c r="ADZ13" s="1598"/>
      <c r="AEA13" s="1598"/>
      <c r="AEB13" s="1598"/>
      <c r="AEC13" s="1598"/>
      <c r="AED13" s="1598"/>
      <c r="AEE13" s="1598"/>
      <c r="AEF13" s="1598"/>
      <c r="AEG13" s="1598"/>
      <c r="AEH13" s="1598"/>
      <c r="AEI13" s="1598"/>
      <c r="AEJ13" s="1598"/>
      <c r="AEK13" s="1598"/>
      <c r="AEL13" s="1598"/>
      <c r="AEM13" s="1598"/>
      <c r="AEN13" s="1598"/>
      <c r="AEO13" s="1598"/>
      <c r="AEP13" s="1598"/>
      <c r="AEQ13" s="1598"/>
      <c r="AER13" s="1598"/>
      <c r="AES13" s="1598"/>
      <c r="AET13" s="1598"/>
      <c r="AEU13" s="1598"/>
      <c r="AEV13" s="1598"/>
      <c r="AEW13" s="1598"/>
      <c r="AEX13" s="1598"/>
      <c r="AEY13" s="1598"/>
      <c r="AEZ13" s="1598"/>
      <c r="AFA13" s="1598"/>
      <c r="AFB13" s="1598"/>
      <c r="AFC13" s="1598"/>
      <c r="AFD13" s="1598"/>
      <c r="AFE13" s="1598"/>
      <c r="AFF13" s="1598"/>
      <c r="AFG13" s="1598"/>
      <c r="AFH13" s="1598"/>
      <c r="AFI13" s="1598"/>
      <c r="AFJ13" s="1598"/>
      <c r="AFK13" s="1598"/>
      <c r="AFL13" s="1598"/>
      <c r="AFM13" s="1598"/>
      <c r="AFN13" s="1598"/>
      <c r="AFO13" s="1598"/>
      <c r="AFP13" s="1598"/>
      <c r="AFQ13" s="1598"/>
      <c r="AFR13" s="1598"/>
      <c r="AFS13" s="1598"/>
      <c r="AFT13" s="1598"/>
      <c r="AFU13" s="1598"/>
      <c r="AFV13" s="1598"/>
      <c r="AFW13" s="1598"/>
      <c r="AFX13" s="1598"/>
      <c r="AFY13" s="1598"/>
      <c r="AFZ13" s="1598"/>
      <c r="AGA13" s="1598"/>
      <c r="AGB13" s="1598"/>
      <c r="AGC13" s="1598"/>
      <c r="AGD13" s="1598"/>
      <c r="AGE13" s="1598"/>
      <c r="AGF13" s="1598"/>
      <c r="AGG13" s="1598"/>
      <c r="AGH13" s="1598"/>
      <c r="AGI13" s="1598"/>
      <c r="AGJ13" s="1598"/>
      <c r="AGK13" s="1598"/>
      <c r="AGL13" s="1598"/>
      <c r="AGM13" s="1598"/>
      <c r="AGN13" s="1598"/>
      <c r="AGO13" s="1598"/>
      <c r="AGP13" s="1598"/>
      <c r="AGQ13" s="1598"/>
      <c r="AGR13" s="1598"/>
      <c r="AGS13" s="1598"/>
      <c r="AGT13" s="1598"/>
      <c r="AGU13" s="1598"/>
      <c r="AGV13" s="1598"/>
      <c r="AGW13" s="1598"/>
      <c r="AGX13" s="1598"/>
      <c r="AGY13" s="1598"/>
      <c r="AGZ13" s="1598"/>
      <c r="AHA13" s="1598"/>
      <c r="AHB13" s="1598"/>
      <c r="AHC13" s="1598"/>
      <c r="AHD13" s="1598"/>
      <c r="AHE13" s="1598"/>
      <c r="AHF13" s="1598"/>
      <c r="AHG13" s="1598"/>
      <c r="AHH13" s="1598"/>
      <c r="AHI13" s="1598"/>
      <c r="AHJ13" s="1598"/>
      <c r="AHK13" s="1598"/>
      <c r="AHL13" s="1598"/>
      <c r="AHM13" s="1598"/>
      <c r="AHN13" s="1598"/>
      <c r="AHO13" s="1598"/>
      <c r="AHP13" s="1598"/>
      <c r="AHQ13" s="1598"/>
      <c r="AHR13" s="1598"/>
      <c r="AHS13" s="1598"/>
      <c r="AHT13" s="1598"/>
      <c r="AHU13" s="1598"/>
      <c r="AHV13" s="1598"/>
      <c r="AHW13" s="1598"/>
      <c r="AHX13" s="1598"/>
      <c r="AHY13" s="1598"/>
      <c r="AHZ13" s="1598"/>
      <c r="AIA13" s="1598"/>
      <c r="AIB13" s="1598"/>
      <c r="AIC13" s="1598"/>
      <c r="AID13" s="1598"/>
      <c r="AIE13" s="1598"/>
      <c r="AIF13" s="1598"/>
      <c r="AIG13" s="1598"/>
      <c r="AIH13" s="1598"/>
      <c r="AII13" s="1598"/>
      <c r="AIJ13" s="1598"/>
      <c r="AIK13" s="1598"/>
      <c r="AIL13" s="1598"/>
      <c r="AIM13" s="1598"/>
      <c r="AIN13" s="1598"/>
      <c r="AIO13" s="1598"/>
      <c r="AIP13" s="1598"/>
      <c r="AIQ13" s="1598"/>
      <c r="AIR13" s="1598"/>
      <c r="AIS13" s="1598"/>
      <c r="AIT13" s="1598"/>
      <c r="AIU13" s="1598"/>
      <c r="AIV13" s="1598"/>
      <c r="AIW13" s="1598"/>
      <c r="AIX13" s="1598"/>
      <c r="AIY13" s="1598"/>
      <c r="AIZ13" s="1598"/>
      <c r="AJA13" s="1598"/>
      <c r="AJB13" s="1598"/>
      <c r="AJC13" s="1598"/>
      <c r="AJD13" s="1598"/>
      <c r="AJE13" s="1598"/>
      <c r="AJF13" s="1598"/>
      <c r="AJG13" s="1598"/>
      <c r="AJH13" s="1598"/>
      <c r="AJI13" s="1598"/>
      <c r="AJJ13" s="1598"/>
      <c r="AJK13" s="1598"/>
      <c r="AJL13" s="1598"/>
      <c r="AJM13" s="1598"/>
      <c r="AJN13" s="1598"/>
      <c r="AJO13" s="1598"/>
      <c r="AJP13" s="1598"/>
      <c r="AJQ13" s="1598"/>
      <c r="AJR13" s="1598"/>
      <c r="AJS13" s="1598"/>
      <c r="AJT13" s="1598"/>
      <c r="AJU13" s="1598"/>
      <c r="AJV13" s="1598"/>
      <c r="AJW13" s="1598"/>
      <c r="AJX13" s="1598"/>
      <c r="AJY13" s="1598"/>
      <c r="AJZ13" s="1598"/>
      <c r="AKA13" s="1598"/>
      <c r="AKB13" s="1598"/>
      <c r="AKC13" s="1598"/>
      <c r="AKD13" s="1598"/>
      <c r="AKE13" s="1598"/>
      <c r="AKF13" s="1598"/>
      <c r="AKG13" s="1598"/>
      <c r="AKH13" s="1598"/>
      <c r="AKI13" s="1598"/>
      <c r="AKJ13" s="1598"/>
      <c r="AKK13" s="1598"/>
      <c r="AKL13" s="1598"/>
      <c r="AKM13" s="1598"/>
      <c r="AKN13" s="1598"/>
      <c r="AKO13" s="1598"/>
      <c r="AKP13" s="1598"/>
      <c r="AKQ13" s="1598"/>
      <c r="AKR13" s="1598"/>
      <c r="AKS13" s="1598"/>
      <c r="AKT13" s="1598"/>
      <c r="AKU13" s="1598"/>
      <c r="AKV13" s="1598"/>
      <c r="AKW13" s="1598"/>
      <c r="AKX13" s="1598"/>
      <c r="AKY13" s="1598"/>
      <c r="AKZ13" s="1598"/>
      <c r="ALA13" s="1598"/>
      <c r="ALB13" s="1598"/>
    </row>
    <row r="14" spans="1:990" s="1587" customFormat="1">
      <c r="A14" s="1588" t="s">
        <v>1597</v>
      </c>
      <c r="B14" s="1589" t="s">
        <v>1600</v>
      </c>
      <c r="C14" s="1590" t="s">
        <v>163</v>
      </c>
      <c r="D14" s="1591">
        <v>115849</v>
      </c>
      <c r="E14" s="1591">
        <v>115270</v>
      </c>
      <c r="F14" s="1591">
        <v>121017</v>
      </c>
      <c r="G14" s="1591">
        <v>128232</v>
      </c>
      <c r="H14" s="1592">
        <v>136959</v>
      </c>
      <c r="I14" s="1592">
        <v>157888</v>
      </c>
      <c r="J14" s="1592">
        <v>167168</v>
      </c>
      <c r="K14" s="1592">
        <v>193993</v>
      </c>
      <c r="L14" s="1592">
        <v>226026</v>
      </c>
      <c r="M14" s="1592">
        <v>205244</v>
      </c>
      <c r="N14" s="1592">
        <v>201552</v>
      </c>
      <c r="O14" s="1593">
        <v>214311</v>
      </c>
      <c r="P14" s="1594">
        <v>126729</v>
      </c>
      <c r="Q14" s="1593">
        <v>160554</v>
      </c>
      <c r="R14" s="1595">
        <v>166841</v>
      </c>
      <c r="S14" s="1596">
        <v>154746</v>
      </c>
      <c r="T14" s="1597">
        <v>183524</v>
      </c>
      <c r="U14" s="1585">
        <v>176180</v>
      </c>
      <c r="V14" s="1598"/>
      <c r="W14" s="1598"/>
      <c r="X14" s="1598"/>
      <c r="Y14" s="1598"/>
      <c r="Z14" s="1598"/>
      <c r="AA14" s="1598"/>
      <c r="AB14" s="1598"/>
      <c r="AC14" s="1598"/>
      <c r="AD14" s="1598"/>
      <c r="AE14" s="1598"/>
      <c r="AF14" s="1598"/>
      <c r="AG14" s="1598"/>
      <c r="AH14" s="1598"/>
      <c r="AI14" s="1598"/>
      <c r="AJ14" s="1598"/>
      <c r="AK14" s="1598"/>
      <c r="AL14" s="1598"/>
      <c r="AM14" s="1598"/>
      <c r="AN14" s="1598"/>
      <c r="AO14" s="1598"/>
      <c r="AP14" s="1598"/>
      <c r="AQ14" s="1598"/>
      <c r="AR14" s="1598"/>
      <c r="AS14" s="1598"/>
      <c r="AT14" s="1598"/>
      <c r="AU14" s="1598"/>
      <c r="AV14" s="1598"/>
      <c r="AW14" s="1598"/>
      <c r="AX14" s="1598"/>
      <c r="AY14" s="1598"/>
      <c r="AZ14" s="1598"/>
      <c r="BA14" s="1598"/>
      <c r="BB14" s="1598"/>
      <c r="BC14" s="1598"/>
      <c r="BD14" s="1598"/>
      <c r="BE14" s="1598"/>
      <c r="BF14" s="1598"/>
      <c r="BG14" s="1598"/>
      <c r="BH14" s="1598"/>
      <c r="BI14" s="1598"/>
      <c r="BJ14" s="1598"/>
      <c r="BK14" s="1598"/>
      <c r="BL14" s="1598"/>
      <c r="BM14" s="1598"/>
      <c r="BN14" s="1598"/>
      <c r="BO14" s="1598"/>
      <c r="BP14" s="1598"/>
      <c r="BQ14" s="1598"/>
      <c r="BR14" s="1598"/>
      <c r="BS14" s="1598"/>
      <c r="BT14" s="1598"/>
      <c r="BU14" s="1598"/>
      <c r="BV14" s="1598"/>
      <c r="BW14" s="1598"/>
      <c r="BX14" s="1598"/>
      <c r="BY14" s="1598"/>
      <c r="BZ14" s="1598"/>
      <c r="CA14" s="1598"/>
      <c r="CB14" s="1598"/>
      <c r="CC14" s="1598"/>
      <c r="CD14" s="1598"/>
      <c r="CE14" s="1598"/>
      <c r="CF14" s="1598"/>
      <c r="CG14" s="1598"/>
      <c r="CH14" s="1598"/>
      <c r="CI14" s="1598"/>
      <c r="CJ14" s="1598"/>
      <c r="CK14" s="1598"/>
      <c r="CL14" s="1598"/>
      <c r="CM14" s="1598"/>
      <c r="CN14" s="1598"/>
      <c r="CO14" s="1598"/>
      <c r="CP14" s="1598"/>
      <c r="CQ14" s="1598"/>
      <c r="CR14" s="1598"/>
      <c r="CS14" s="1598"/>
      <c r="CT14" s="1598"/>
      <c r="CU14" s="1598"/>
      <c r="CV14" s="1598"/>
      <c r="CW14" s="1598"/>
      <c r="CX14" s="1598"/>
      <c r="CY14" s="1598"/>
      <c r="CZ14" s="1598"/>
      <c r="DA14" s="1598"/>
      <c r="DB14" s="1598"/>
      <c r="DC14" s="1598"/>
      <c r="DD14" s="1598"/>
      <c r="DE14" s="1598"/>
      <c r="DF14" s="1598"/>
      <c r="DG14" s="1598"/>
      <c r="DH14" s="1598"/>
      <c r="DI14" s="1598"/>
      <c r="DJ14" s="1598"/>
      <c r="DK14" s="1598"/>
      <c r="DL14" s="1598"/>
      <c r="DM14" s="1598"/>
      <c r="DN14" s="1598"/>
      <c r="DO14" s="1598"/>
      <c r="DP14" s="1598"/>
      <c r="DQ14" s="1598"/>
      <c r="DR14" s="1598"/>
      <c r="DS14" s="1598"/>
      <c r="DT14" s="1598"/>
      <c r="DU14" s="1598"/>
      <c r="DV14" s="1598"/>
      <c r="DW14" s="1598"/>
      <c r="DX14" s="1598"/>
      <c r="DY14" s="1598"/>
      <c r="DZ14" s="1598"/>
      <c r="EA14" s="1598"/>
      <c r="EB14" s="1598"/>
      <c r="EC14" s="1598"/>
      <c r="ED14" s="1598"/>
      <c r="EE14" s="1598"/>
      <c r="EF14" s="1598"/>
      <c r="EG14" s="1598"/>
      <c r="EH14" s="1598"/>
      <c r="EI14" s="1598"/>
      <c r="EJ14" s="1598"/>
      <c r="EK14" s="1598"/>
      <c r="EL14" s="1598"/>
      <c r="EM14" s="1598"/>
      <c r="EN14" s="1598"/>
      <c r="EO14" s="1598"/>
      <c r="EP14" s="1598"/>
      <c r="EQ14" s="1598"/>
      <c r="ER14" s="1598"/>
      <c r="ES14" s="1598"/>
      <c r="ET14" s="1598"/>
      <c r="EU14" s="1598"/>
      <c r="EV14" s="1598"/>
      <c r="EW14" s="1598"/>
      <c r="EX14" s="1598"/>
      <c r="EY14" s="1598"/>
      <c r="EZ14" s="1598"/>
      <c r="FA14" s="1598"/>
      <c r="FB14" s="1598"/>
      <c r="FC14" s="1598"/>
      <c r="FD14" s="1598"/>
      <c r="FE14" s="1598"/>
      <c r="FF14" s="1598"/>
      <c r="FG14" s="1598"/>
      <c r="FH14" s="1598"/>
      <c r="FI14" s="1598"/>
      <c r="FJ14" s="1598"/>
      <c r="FK14" s="1598"/>
      <c r="FL14" s="1598"/>
      <c r="FM14" s="1598"/>
      <c r="FN14" s="1598"/>
      <c r="FO14" s="1598"/>
      <c r="FP14" s="1598"/>
      <c r="FQ14" s="1598"/>
      <c r="FR14" s="1598"/>
      <c r="FS14" s="1598"/>
      <c r="FT14" s="1598"/>
      <c r="FU14" s="1598"/>
      <c r="FV14" s="1598"/>
      <c r="FW14" s="1598"/>
      <c r="FX14" s="1598"/>
      <c r="FY14" s="1598"/>
      <c r="FZ14" s="1598"/>
      <c r="GA14" s="1598"/>
      <c r="GB14" s="1598"/>
      <c r="GC14" s="1598"/>
      <c r="GD14" s="1598"/>
      <c r="GE14" s="1598"/>
      <c r="GF14" s="1598"/>
      <c r="GG14" s="1598"/>
      <c r="GH14" s="1598"/>
      <c r="GI14" s="1598"/>
      <c r="GJ14" s="1598"/>
      <c r="GK14" s="1598"/>
      <c r="GL14" s="1598"/>
      <c r="GM14" s="1598"/>
      <c r="GN14" s="1598"/>
      <c r="GO14" s="1598"/>
      <c r="GP14" s="1598"/>
      <c r="GQ14" s="1598"/>
      <c r="GR14" s="1598"/>
      <c r="GS14" s="1598"/>
      <c r="GT14" s="1598"/>
      <c r="GU14" s="1598"/>
      <c r="GV14" s="1598"/>
      <c r="GW14" s="1598"/>
      <c r="GX14" s="1598"/>
      <c r="GY14" s="1598"/>
      <c r="GZ14" s="1598"/>
      <c r="HA14" s="1598"/>
      <c r="HB14" s="1598"/>
      <c r="HC14" s="1598"/>
      <c r="HD14" s="1598"/>
      <c r="HE14" s="1598"/>
      <c r="HF14" s="1598"/>
      <c r="HG14" s="1598"/>
      <c r="HH14" s="1598"/>
      <c r="HI14" s="1598"/>
      <c r="HJ14" s="1598"/>
      <c r="HK14" s="1598"/>
      <c r="HL14" s="1598"/>
      <c r="HM14" s="1598"/>
      <c r="HN14" s="1598"/>
      <c r="HO14" s="1598"/>
      <c r="HP14" s="1598"/>
      <c r="HQ14" s="1598"/>
      <c r="HR14" s="1598"/>
      <c r="HS14" s="1598"/>
      <c r="HT14" s="1598"/>
      <c r="HU14" s="1598"/>
      <c r="HV14" s="1598"/>
      <c r="HW14" s="1598"/>
      <c r="HX14" s="1598"/>
      <c r="HY14" s="1598"/>
      <c r="HZ14" s="1598"/>
      <c r="IA14" s="1598"/>
      <c r="IB14" s="1598"/>
      <c r="IC14" s="1598"/>
      <c r="ID14" s="1598"/>
      <c r="IE14" s="1598"/>
      <c r="IF14" s="1598"/>
      <c r="IG14" s="1598"/>
      <c r="IH14" s="1598"/>
      <c r="II14" s="1598"/>
      <c r="IJ14" s="1598"/>
      <c r="IK14" s="1598"/>
      <c r="IL14" s="1598"/>
      <c r="IM14" s="1598"/>
      <c r="IN14" s="1598"/>
      <c r="IO14" s="1598"/>
      <c r="IP14" s="1598"/>
      <c r="IQ14" s="1598"/>
      <c r="IR14" s="1598"/>
      <c r="IS14" s="1598"/>
      <c r="IT14" s="1598"/>
      <c r="IU14" s="1598"/>
      <c r="IV14" s="1598"/>
      <c r="IW14" s="1598"/>
      <c r="IX14" s="1598"/>
      <c r="IY14" s="1598"/>
      <c r="IZ14" s="1598"/>
      <c r="JA14" s="1598"/>
      <c r="JB14" s="1598"/>
      <c r="JC14" s="1598"/>
      <c r="JD14" s="1598"/>
      <c r="JE14" s="1598"/>
      <c r="JF14" s="1598"/>
      <c r="JG14" s="1598"/>
      <c r="JH14" s="1598"/>
      <c r="JI14" s="1598"/>
      <c r="JJ14" s="1598"/>
      <c r="JK14" s="1598"/>
      <c r="JL14" s="1598"/>
      <c r="JM14" s="1598"/>
      <c r="JN14" s="1598"/>
      <c r="JO14" s="1598"/>
      <c r="JP14" s="1598"/>
      <c r="JQ14" s="1598"/>
      <c r="JR14" s="1598"/>
      <c r="JS14" s="1598"/>
      <c r="JT14" s="1598"/>
      <c r="JU14" s="1598"/>
      <c r="JV14" s="1598"/>
      <c r="JW14" s="1598"/>
      <c r="JX14" s="1598"/>
      <c r="JY14" s="1598"/>
      <c r="JZ14" s="1598"/>
      <c r="KA14" s="1598"/>
      <c r="KB14" s="1598"/>
      <c r="KC14" s="1598"/>
      <c r="KD14" s="1598"/>
      <c r="KE14" s="1598"/>
      <c r="KF14" s="1598"/>
      <c r="KG14" s="1598"/>
      <c r="KH14" s="1598"/>
      <c r="KI14" s="1598"/>
      <c r="KJ14" s="1598"/>
      <c r="KK14" s="1598"/>
      <c r="KL14" s="1598"/>
      <c r="KM14" s="1598"/>
      <c r="KN14" s="1598"/>
      <c r="KO14" s="1598"/>
      <c r="KP14" s="1598"/>
      <c r="KQ14" s="1598"/>
      <c r="KR14" s="1598"/>
      <c r="KS14" s="1598"/>
      <c r="KT14" s="1598"/>
      <c r="KU14" s="1598"/>
      <c r="KV14" s="1598"/>
      <c r="KW14" s="1598"/>
      <c r="KX14" s="1598"/>
      <c r="KY14" s="1598"/>
      <c r="KZ14" s="1598"/>
      <c r="LA14" s="1598"/>
      <c r="LB14" s="1598"/>
      <c r="LC14" s="1598"/>
      <c r="LD14" s="1598"/>
      <c r="LE14" s="1598"/>
      <c r="LF14" s="1598"/>
      <c r="LG14" s="1598"/>
      <c r="LH14" s="1598"/>
      <c r="LI14" s="1598"/>
      <c r="LJ14" s="1598"/>
      <c r="LK14" s="1598"/>
      <c r="LL14" s="1598"/>
      <c r="LM14" s="1598"/>
      <c r="LN14" s="1598"/>
      <c r="LO14" s="1598"/>
      <c r="LP14" s="1598"/>
      <c r="LQ14" s="1598"/>
      <c r="LR14" s="1598"/>
      <c r="LS14" s="1598"/>
      <c r="LT14" s="1598"/>
      <c r="LU14" s="1598"/>
      <c r="LV14" s="1598"/>
      <c r="LW14" s="1598"/>
      <c r="LX14" s="1598"/>
      <c r="LY14" s="1598"/>
      <c r="LZ14" s="1598"/>
      <c r="MA14" s="1598"/>
      <c r="MB14" s="1598"/>
      <c r="MC14" s="1598"/>
      <c r="MD14" s="1598"/>
      <c r="ME14" s="1598"/>
      <c r="MF14" s="1598"/>
      <c r="MG14" s="1598"/>
      <c r="MH14" s="1598"/>
      <c r="MI14" s="1598"/>
      <c r="MJ14" s="1598"/>
      <c r="MK14" s="1598"/>
      <c r="ML14" s="1598"/>
      <c r="MM14" s="1598"/>
      <c r="MN14" s="1598"/>
      <c r="MO14" s="1598"/>
      <c r="MP14" s="1598"/>
      <c r="MQ14" s="1598"/>
      <c r="MR14" s="1598"/>
      <c r="MS14" s="1598"/>
      <c r="MT14" s="1598"/>
      <c r="MU14" s="1598"/>
      <c r="MV14" s="1598"/>
      <c r="MW14" s="1598"/>
      <c r="MX14" s="1598"/>
      <c r="MY14" s="1598"/>
      <c r="MZ14" s="1598"/>
      <c r="NA14" s="1598"/>
      <c r="NB14" s="1598"/>
      <c r="NC14" s="1598"/>
      <c r="ND14" s="1598"/>
      <c r="NE14" s="1598"/>
      <c r="NF14" s="1598"/>
      <c r="NG14" s="1598"/>
      <c r="NH14" s="1598"/>
      <c r="NI14" s="1598"/>
      <c r="NJ14" s="1598"/>
      <c r="NK14" s="1598"/>
      <c r="NL14" s="1598"/>
      <c r="NM14" s="1598"/>
      <c r="NN14" s="1598"/>
      <c r="NO14" s="1598"/>
      <c r="NP14" s="1598"/>
      <c r="NQ14" s="1598"/>
      <c r="NR14" s="1598"/>
      <c r="NS14" s="1598"/>
      <c r="NT14" s="1598"/>
      <c r="NU14" s="1598"/>
      <c r="NV14" s="1598"/>
      <c r="NW14" s="1598"/>
      <c r="NX14" s="1598"/>
      <c r="NY14" s="1598"/>
      <c r="NZ14" s="1598"/>
      <c r="OA14" s="1598"/>
      <c r="OB14" s="1598"/>
      <c r="OC14" s="1598"/>
      <c r="OD14" s="1598"/>
      <c r="OE14" s="1598"/>
      <c r="OF14" s="1598"/>
      <c r="OG14" s="1598"/>
      <c r="OH14" s="1598"/>
      <c r="OI14" s="1598"/>
      <c r="OJ14" s="1598"/>
      <c r="OK14" s="1598"/>
      <c r="OL14" s="1598"/>
      <c r="OM14" s="1598"/>
      <c r="ON14" s="1598"/>
      <c r="OO14" s="1598"/>
      <c r="OP14" s="1598"/>
      <c r="OQ14" s="1598"/>
      <c r="OR14" s="1598"/>
      <c r="OS14" s="1598"/>
      <c r="OT14" s="1598"/>
      <c r="OU14" s="1598"/>
      <c r="OV14" s="1598"/>
      <c r="OW14" s="1598"/>
      <c r="OX14" s="1598"/>
      <c r="OY14" s="1598"/>
      <c r="OZ14" s="1598"/>
      <c r="PA14" s="1598"/>
      <c r="PB14" s="1598"/>
      <c r="PC14" s="1598"/>
      <c r="PD14" s="1598"/>
      <c r="PE14" s="1598"/>
      <c r="PF14" s="1598"/>
      <c r="PG14" s="1598"/>
      <c r="PH14" s="1598"/>
      <c r="PI14" s="1598"/>
      <c r="PJ14" s="1598"/>
      <c r="PK14" s="1598"/>
      <c r="PL14" s="1598"/>
      <c r="PM14" s="1598"/>
      <c r="PN14" s="1598"/>
      <c r="PO14" s="1598"/>
      <c r="PP14" s="1598"/>
      <c r="PQ14" s="1598"/>
      <c r="PR14" s="1598"/>
      <c r="PS14" s="1598"/>
      <c r="PT14" s="1598"/>
      <c r="PU14" s="1598"/>
      <c r="PV14" s="1598"/>
      <c r="PW14" s="1598"/>
      <c r="PX14" s="1598"/>
      <c r="PY14" s="1598"/>
      <c r="PZ14" s="1598"/>
      <c r="QA14" s="1598"/>
      <c r="QB14" s="1598"/>
      <c r="QC14" s="1598"/>
      <c r="QD14" s="1598"/>
      <c r="QE14" s="1598"/>
      <c r="QF14" s="1598"/>
      <c r="QG14" s="1598"/>
      <c r="QH14" s="1598"/>
      <c r="QI14" s="1598"/>
      <c r="QJ14" s="1598"/>
      <c r="QK14" s="1598"/>
      <c r="QL14" s="1598"/>
      <c r="QM14" s="1598"/>
      <c r="QN14" s="1598"/>
      <c r="QO14" s="1598"/>
      <c r="QP14" s="1598"/>
      <c r="QQ14" s="1598"/>
      <c r="QR14" s="1598"/>
      <c r="QS14" s="1598"/>
      <c r="QT14" s="1598"/>
      <c r="QU14" s="1598"/>
      <c r="QV14" s="1598"/>
      <c r="QW14" s="1598"/>
      <c r="QX14" s="1598"/>
      <c r="QY14" s="1598"/>
      <c r="QZ14" s="1598"/>
      <c r="RA14" s="1598"/>
      <c r="RB14" s="1598"/>
      <c r="RC14" s="1598"/>
      <c r="RD14" s="1598"/>
      <c r="RE14" s="1598"/>
      <c r="RF14" s="1598"/>
      <c r="RG14" s="1598"/>
      <c r="RH14" s="1598"/>
      <c r="RI14" s="1598"/>
      <c r="RJ14" s="1598"/>
      <c r="RK14" s="1598"/>
      <c r="RL14" s="1598"/>
      <c r="RM14" s="1598"/>
      <c r="RN14" s="1598"/>
      <c r="RO14" s="1598"/>
      <c r="RP14" s="1598"/>
      <c r="RQ14" s="1598"/>
      <c r="RR14" s="1598"/>
      <c r="RS14" s="1598"/>
      <c r="RT14" s="1598"/>
      <c r="RU14" s="1598"/>
      <c r="RV14" s="1598"/>
      <c r="RW14" s="1598"/>
      <c r="RX14" s="1598"/>
      <c r="RY14" s="1598"/>
      <c r="RZ14" s="1598"/>
      <c r="SA14" s="1598"/>
      <c r="SB14" s="1598"/>
      <c r="SC14" s="1598"/>
      <c r="SD14" s="1598"/>
      <c r="SE14" s="1598"/>
      <c r="SF14" s="1598"/>
      <c r="SG14" s="1598"/>
      <c r="SH14" s="1598"/>
      <c r="SI14" s="1598"/>
      <c r="SJ14" s="1598"/>
      <c r="SK14" s="1598"/>
      <c r="SL14" s="1598"/>
      <c r="SM14" s="1598"/>
      <c r="SN14" s="1598"/>
      <c r="SO14" s="1598"/>
      <c r="SP14" s="1598"/>
      <c r="SQ14" s="1598"/>
      <c r="SR14" s="1598"/>
      <c r="SS14" s="1598"/>
      <c r="ST14" s="1598"/>
      <c r="SU14" s="1598"/>
      <c r="SV14" s="1598"/>
      <c r="SW14" s="1598"/>
      <c r="SX14" s="1598"/>
      <c r="SY14" s="1598"/>
      <c r="SZ14" s="1598"/>
      <c r="TA14" s="1598"/>
      <c r="TB14" s="1598"/>
      <c r="TC14" s="1598"/>
      <c r="TD14" s="1598"/>
      <c r="TE14" s="1598"/>
      <c r="TF14" s="1598"/>
      <c r="TG14" s="1598"/>
      <c r="TH14" s="1598"/>
      <c r="TI14" s="1598"/>
      <c r="TJ14" s="1598"/>
      <c r="TK14" s="1598"/>
      <c r="TL14" s="1598"/>
      <c r="TM14" s="1598"/>
      <c r="TN14" s="1598"/>
      <c r="TO14" s="1598"/>
      <c r="TP14" s="1598"/>
      <c r="TQ14" s="1598"/>
      <c r="TR14" s="1598"/>
      <c r="TS14" s="1598"/>
      <c r="TT14" s="1598"/>
      <c r="TU14" s="1598"/>
      <c r="TV14" s="1598"/>
      <c r="TW14" s="1598"/>
      <c r="TX14" s="1598"/>
      <c r="TY14" s="1598"/>
      <c r="TZ14" s="1598"/>
      <c r="UA14" s="1598"/>
      <c r="UB14" s="1598"/>
      <c r="UC14" s="1598"/>
      <c r="UD14" s="1598"/>
      <c r="UE14" s="1598"/>
      <c r="UF14" s="1598"/>
      <c r="UG14" s="1598"/>
      <c r="UH14" s="1598"/>
      <c r="UI14" s="1598"/>
      <c r="UJ14" s="1598"/>
      <c r="UK14" s="1598"/>
      <c r="UL14" s="1598"/>
      <c r="UM14" s="1598"/>
      <c r="UN14" s="1598"/>
      <c r="UO14" s="1598"/>
      <c r="UP14" s="1598"/>
      <c r="UQ14" s="1598"/>
      <c r="UR14" s="1598"/>
      <c r="US14" s="1598"/>
      <c r="UT14" s="1598"/>
      <c r="UU14" s="1598"/>
      <c r="UV14" s="1598"/>
      <c r="UW14" s="1598"/>
      <c r="UX14" s="1598"/>
      <c r="UY14" s="1598"/>
      <c r="UZ14" s="1598"/>
      <c r="VA14" s="1598"/>
      <c r="VB14" s="1598"/>
      <c r="VC14" s="1598"/>
      <c r="VD14" s="1598"/>
      <c r="VE14" s="1598"/>
      <c r="VF14" s="1598"/>
      <c r="VG14" s="1598"/>
      <c r="VH14" s="1598"/>
      <c r="VI14" s="1598"/>
      <c r="VJ14" s="1598"/>
      <c r="VK14" s="1598"/>
      <c r="VL14" s="1598"/>
      <c r="VM14" s="1598"/>
      <c r="VN14" s="1598"/>
      <c r="VO14" s="1598"/>
      <c r="VP14" s="1598"/>
      <c r="VQ14" s="1598"/>
      <c r="VR14" s="1598"/>
      <c r="VS14" s="1598"/>
      <c r="VT14" s="1598"/>
      <c r="VU14" s="1598"/>
      <c r="VV14" s="1598"/>
      <c r="VW14" s="1598"/>
      <c r="VX14" s="1598"/>
      <c r="VY14" s="1598"/>
      <c r="VZ14" s="1598"/>
      <c r="WA14" s="1598"/>
      <c r="WB14" s="1598"/>
      <c r="WC14" s="1598"/>
      <c r="WD14" s="1598"/>
      <c r="WE14" s="1598"/>
      <c r="WF14" s="1598"/>
      <c r="WG14" s="1598"/>
      <c r="WH14" s="1598"/>
      <c r="WI14" s="1598"/>
      <c r="WJ14" s="1598"/>
      <c r="WK14" s="1598"/>
      <c r="WL14" s="1598"/>
      <c r="WM14" s="1598"/>
      <c r="WN14" s="1598"/>
      <c r="WO14" s="1598"/>
      <c r="WP14" s="1598"/>
      <c r="WQ14" s="1598"/>
      <c r="WR14" s="1598"/>
      <c r="WS14" s="1598"/>
      <c r="WT14" s="1598"/>
      <c r="WU14" s="1598"/>
      <c r="WV14" s="1598"/>
      <c r="WW14" s="1598"/>
      <c r="WX14" s="1598"/>
      <c r="WY14" s="1598"/>
      <c r="WZ14" s="1598"/>
      <c r="XA14" s="1598"/>
      <c r="XB14" s="1598"/>
      <c r="XC14" s="1598"/>
      <c r="XD14" s="1598"/>
      <c r="XE14" s="1598"/>
      <c r="XF14" s="1598"/>
      <c r="XG14" s="1598"/>
      <c r="XH14" s="1598"/>
      <c r="XI14" s="1598"/>
      <c r="XJ14" s="1598"/>
      <c r="XK14" s="1598"/>
      <c r="XL14" s="1598"/>
      <c r="XM14" s="1598"/>
      <c r="XN14" s="1598"/>
      <c r="XO14" s="1598"/>
      <c r="XP14" s="1598"/>
      <c r="XQ14" s="1598"/>
      <c r="XR14" s="1598"/>
      <c r="XS14" s="1598"/>
      <c r="XT14" s="1598"/>
      <c r="XU14" s="1598"/>
      <c r="XV14" s="1598"/>
      <c r="XW14" s="1598"/>
      <c r="XX14" s="1598"/>
      <c r="XY14" s="1598"/>
      <c r="XZ14" s="1598"/>
      <c r="YA14" s="1598"/>
      <c r="YB14" s="1598"/>
      <c r="YC14" s="1598"/>
      <c r="YD14" s="1598"/>
      <c r="YE14" s="1598"/>
      <c r="YF14" s="1598"/>
      <c r="YG14" s="1598"/>
      <c r="YH14" s="1598"/>
      <c r="YI14" s="1598"/>
      <c r="YJ14" s="1598"/>
      <c r="YK14" s="1598"/>
      <c r="YL14" s="1598"/>
      <c r="YM14" s="1598"/>
      <c r="YN14" s="1598"/>
      <c r="YO14" s="1598"/>
      <c r="YP14" s="1598"/>
      <c r="YQ14" s="1598"/>
      <c r="YR14" s="1598"/>
      <c r="YS14" s="1598"/>
      <c r="YT14" s="1598"/>
      <c r="YU14" s="1598"/>
      <c r="YV14" s="1598"/>
      <c r="YW14" s="1598"/>
      <c r="YX14" s="1598"/>
      <c r="YY14" s="1598"/>
      <c r="YZ14" s="1598"/>
      <c r="ZA14" s="1598"/>
      <c r="ZB14" s="1598"/>
      <c r="ZC14" s="1598"/>
      <c r="ZD14" s="1598"/>
      <c r="ZE14" s="1598"/>
      <c r="ZF14" s="1598"/>
      <c r="ZG14" s="1598"/>
      <c r="ZH14" s="1598"/>
      <c r="ZI14" s="1598"/>
      <c r="ZJ14" s="1598"/>
      <c r="ZK14" s="1598"/>
      <c r="ZL14" s="1598"/>
      <c r="ZM14" s="1598"/>
      <c r="ZN14" s="1598"/>
      <c r="ZO14" s="1598"/>
      <c r="ZP14" s="1598"/>
      <c r="ZQ14" s="1598"/>
      <c r="ZR14" s="1598"/>
      <c r="ZS14" s="1598"/>
      <c r="ZT14" s="1598"/>
      <c r="ZU14" s="1598"/>
      <c r="ZV14" s="1598"/>
      <c r="ZW14" s="1598"/>
      <c r="ZX14" s="1598"/>
      <c r="ZY14" s="1598"/>
      <c r="ZZ14" s="1598"/>
      <c r="AAA14" s="1598"/>
      <c r="AAB14" s="1598"/>
      <c r="AAC14" s="1598"/>
      <c r="AAD14" s="1598"/>
      <c r="AAE14" s="1598"/>
      <c r="AAF14" s="1598"/>
      <c r="AAG14" s="1598"/>
      <c r="AAH14" s="1598"/>
      <c r="AAI14" s="1598"/>
      <c r="AAJ14" s="1598"/>
      <c r="AAK14" s="1598"/>
      <c r="AAL14" s="1598"/>
      <c r="AAM14" s="1598"/>
      <c r="AAN14" s="1598"/>
      <c r="AAO14" s="1598"/>
      <c r="AAP14" s="1598"/>
      <c r="AAQ14" s="1598"/>
      <c r="AAR14" s="1598"/>
      <c r="AAS14" s="1598"/>
      <c r="AAT14" s="1598"/>
      <c r="AAU14" s="1598"/>
      <c r="AAV14" s="1598"/>
      <c r="AAW14" s="1598"/>
      <c r="AAX14" s="1598"/>
      <c r="AAY14" s="1598"/>
      <c r="AAZ14" s="1598"/>
      <c r="ABA14" s="1598"/>
      <c r="ABB14" s="1598"/>
      <c r="ABC14" s="1598"/>
      <c r="ABD14" s="1598"/>
      <c r="ABE14" s="1598"/>
      <c r="ABF14" s="1598"/>
      <c r="ABG14" s="1598"/>
      <c r="ABH14" s="1598"/>
      <c r="ABI14" s="1598"/>
      <c r="ABJ14" s="1598"/>
      <c r="ABK14" s="1598"/>
      <c r="ABL14" s="1598"/>
      <c r="ABM14" s="1598"/>
      <c r="ABN14" s="1598"/>
      <c r="ABO14" s="1598"/>
      <c r="ABP14" s="1598"/>
      <c r="ABQ14" s="1598"/>
      <c r="ABR14" s="1598"/>
      <c r="ABS14" s="1598"/>
      <c r="ABT14" s="1598"/>
      <c r="ABU14" s="1598"/>
      <c r="ABV14" s="1598"/>
      <c r="ABW14" s="1598"/>
      <c r="ABX14" s="1598"/>
      <c r="ABY14" s="1598"/>
      <c r="ABZ14" s="1598"/>
      <c r="ACA14" s="1598"/>
      <c r="ACB14" s="1598"/>
      <c r="ACC14" s="1598"/>
      <c r="ACD14" s="1598"/>
      <c r="ACE14" s="1598"/>
      <c r="ACF14" s="1598"/>
      <c r="ACG14" s="1598"/>
      <c r="ACH14" s="1598"/>
      <c r="ACI14" s="1598"/>
      <c r="ACJ14" s="1598"/>
      <c r="ACK14" s="1598"/>
      <c r="ACL14" s="1598"/>
      <c r="ACM14" s="1598"/>
      <c r="ACN14" s="1598"/>
      <c r="ACO14" s="1598"/>
      <c r="ACP14" s="1598"/>
      <c r="ACQ14" s="1598"/>
      <c r="ACR14" s="1598"/>
      <c r="ACS14" s="1598"/>
      <c r="ACT14" s="1598"/>
      <c r="ACU14" s="1598"/>
      <c r="ACV14" s="1598"/>
      <c r="ACW14" s="1598"/>
      <c r="ACX14" s="1598"/>
      <c r="ACY14" s="1598"/>
      <c r="ACZ14" s="1598"/>
      <c r="ADA14" s="1598"/>
      <c r="ADB14" s="1598"/>
      <c r="ADC14" s="1598"/>
      <c r="ADD14" s="1598"/>
      <c r="ADE14" s="1598"/>
      <c r="ADF14" s="1598"/>
      <c r="ADG14" s="1598"/>
      <c r="ADH14" s="1598"/>
      <c r="ADI14" s="1598"/>
      <c r="ADJ14" s="1598"/>
      <c r="ADK14" s="1598"/>
      <c r="ADL14" s="1598"/>
      <c r="ADM14" s="1598"/>
      <c r="ADN14" s="1598"/>
      <c r="ADO14" s="1598"/>
      <c r="ADP14" s="1598"/>
      <c r="ADQ14" s="1598"/>
      <c r="ADR14" s="1598"/>
      <c r="ADS14" s="1598"/>
      <c r="ADT14" s="1598"/>
      <c r="ADU14" s="1598"/>
      <c r="ADV14" s="1598"/>
      <c r="ADW14" s="1598"/>
      <c r="ADX14" s="1598"/>
      <c r="ADY14" s="1598"/>
      <c r="ADZ14" s="1598"/>
      <c r="AEA14" s="1598"/>
      <c r="AEB14" s="1598"/>
      <c r="AEC14" s="1598"/>
      <c r="AED14" s="1598"/>
      <c r="AEE14" s="1598"/>
      <c r="AEF14" s="1598"/>
      <c r="AEG14" s="1598"/>
      <c r="AEH14" s="1598"/>
      <c r="AEI14" s="1598"/>
      <c r="AEJ14" s="1598"/>
      <c r="AEK14" s="1598"/>
      <c r="AEL14" s="1598"/>
      <c r="AEM14" s="1598"/>
      <c r="AEN14" s="1598"/>
      <c r="AEO14" s="1598"/>
      <c r="AEP14" s="1598"/>
      <c r="AEQ14" s="1598"/>
      <c r="AER14" s="1598"/>
      <c r="AES14" s="1598"/>
      <c r="AET14" s="1598"/>
      <c r="AEU14" s="1598"/>
      <c r="AEV14" s="1598"/>
      <c r="AEW14" s="1598"/>
      <c r="AEX14" s="1598"/>
      <c r="AEY14" s="1598"/>
      <c r="AEZ14" s="1598"/>
      <c r="AFA14" s="1598"/>
      <c r="AFB14" s="1598"/>
      <c r="AFC14" s="1598"/>
      <c r="AFD14" s="1598"/>
      <c r="AFE14" s="1598"/>
      <c r="AFF14" s="1598"/>
      <c r="AFG14" s="1598"/>
      <c r="AFH14" s="1598"/>
      <c r="AFI14" s="1598"/>
      <c r="AFJ14" s="1598"/>
      <c r="AFK14" s="1598"/>
      <c r="AFL14" s="1598"/>
      <c r="AFM14" s="1598"/>
      <c r="AFN14" s="1598"/>
      <c r="AFO14" s="1598"/>
      <c r="AFP14" s="1598"/>
      <c r="AFQ14" s="1598"/>
      <c r="AFR14" s="1598"/>
      <c r="AFS14" s="1598"/>
      <c r="AFT14" s="1598"/>
      <c r="AFU14" s="1598"/>
      <c r="AFV14" s="1598"/>
      <c r="AFW14" s="1598"/>
      <c r="AFX14" s="1598"/>
      <c r="AFY14" s="1598"/>
      <c r="AFZ14" s="1598"/>
      <c r="AGA14" s="1598"/>
      <c r="AGB14" s="1598"/>
      <c r="AGC14" s="1598"/>
      <c r="AGD14" s="1598"/>
      <c r="AGE14" s="1598"/>
      <c r="AGF14" s="1598"/>
      <c r="AGG14" s="1598"/>
      <c r="AGH14" s="1598"/>
      <c r="AGI14" s="1598"/>
      <c r="AGJ14" s="1598"/>
      <c r="AGK14" s="1598"/>
      <c r="AGL14" s="1598"/>
      <c r="AGM14" s="1598"/>
      <c r="AGN14" s="1598"/>
      <c r="AGO14" s="1598"/>
      <c r="AGP14" s="1598"/>
      <c r="AGQ14" s="1598"/>
      <c r="AGR14" s="1598"/>
      <c r="AGS14" s="1598"/>
      <c r="AGT14" s="1598"/>
      <c r="AGU14" s="1598"/>
      <c r="AGV14" s="1598"/>
      <c r="AGW14" s="1598"/>
      <c r="AGX14" s="1598"/>
      <c r="AGY14" s="1598"/>
      <c r="AGZ14" s="1598"/>
      <c r="AHA14" s="1598"/>
      <c r="AHB14" s="1598"/>
      <c r="AHC14" s="1598"/>
      <c r="AHD14" s="1598"/>
      <c r="AHE14" s="1598"/>
      <c r="AHF14" s="1598"/>
      <c r="AHG14" s="1598"/>
      <c r="AHH14" s="1598"/>
      <c r="AHI14" s="1598"/>
      <c r="AHJ14" s="1598"/>
      <c r="AHK14" s="1598"/>
      <c r="AHL14" s="1598"/>
      <c r="AHM14" s="1598"/>
      <c r="AHN14" s="1598"/>
      <c r="AHO14" s="1598"/>
      <c r="AHP14" s="1598"/>
      <c r="AHQ14" s="1598"/>
      <c r="AHR14" s="1598"/>
      <c r="AHS14" s="1598"/>
      <c r="AHT14" s="1598"/>
      <c r="AHU14" s="1598"/>
      <c r="AHV14" s="1598"/>
      <c r="AHW14" s="1598"/>
      <c r="AHX14" s="1598"/>
      <c r="AHY14" s="1598"/>
      <c r="AHZ14" s="1598"/>
      <c r="AIA14" s="1598"/>
      <c r="AIB14" s="1598"/>
      <c r="AIC14" s="1598"/>
      <c r="AID14" s="1598"/>
      <c r="AIE14" s="1598"/>
      <c r="AIF14" s="1598"/>
      <c r="AIG14" s="1598"/>
      <c r="AIH14" s="1598"/>
      <c r="AII14" s="1598"/>
      <c r="AIJ14" s="1598"/>
      <c r="AIK14" s="1598"/>
      <c r="AIL14" s="1598"/>
      <c r="AIM14" s="1598"/>
      <c r="AIN14" s="1598"/>
      <c r="AIO14" s="1598"/>
      <c r="AIP14" s="1598"/>
      <c r="AIQ14" s="1598"/>
      <c r="AIR14" s="1598"/>
      <c r="AIS14" s="1598"/>
      <c r="AIT14" s="1598"/>
      <c r="AIU14" s="1598"/>
      <c r="AIV14" s="1598"/>
      <c r="AIW14" s="1598"/>
      <c r="AIX14" s="1598"/>
      <c r="AIY14" s="1598"/>
      <c r="AIZ14" s="1598"/>
      <c r="AJA14" s="1598"/>
      <c r="AJB14" s="1598"/>
      <c r="AJC14" s="1598"/>
      <c r="AJD14" s="1598"/>
      <c r="AJE14" s="1598"/>
      <c r="AJF14" s="1598"/>
      <c r="AJG14" s="1598"/>
      <c r="AJH14" s="1598"/>
      <c r="AJI14" s="1598"/>
      <c r="AJJ14" s="1598"/>
      <c r="AJK14" s="1598"/>
      <c r="AJL14" s="1598"/>
      <c r="AJM14" s="1598"/>
      <c r="AJN14" s="1598"/>
      <c r="AJO14" s="1598"/>
      <c r="AJP14" s="1598"/>
      <c r="AJQ14" s="1598"/>
      <c r="AJR14" s="1598"/>
      <c r="AJS14" s="1598"/>
      <c r="AJT14" s="1598"/>
      <c r="AJU14" s="1598"/>
      <c r="AJV14" s="1598"/>
      <c r="AJW14" s="1598"/>
      <c r="AJX14" s="1598"/>
      <c r="AJY14" s="1598"/>
      <c r="AJZ14" s="1598"/>
      <c r="AKA14" s="1598"/>
      <c r="AKB14" s="1598"/>
      <c r="AKC14" s="1598"/>
      <c r="AKD14" s="1598"/>
      <c r="AKE14" s="1598"/>
      <c r="AKF14" s="1598"/>
      <c r="AKG14" s="1598"/>
      <c r="AKH14" s="1598"/>
      <c r="AKI14" s="1598"/>
      <c r="AKJ14" s="1598"/>
      <c r="AKK14" s="1598"/>
      <c r="AKL14" s="1598"/>
      <c r="AKM14" s="1598"/>
      <c r="AKN14" s="1598"/>
      <c r="AKO14" s="1598"/>
      <c r="AKP14" s="1598"/>
      <c r="AKQ14" s="1598"/>
      <c r="AKR14" s="1598"/>
      <c r="AKS14" s="1598"/>
      <c r="AKT14" s="1598"/>
      <c r="AKU14" s="1598"/>
      <c r="AKV14" s="1598"/>
      <c r="AKW14" s="1598"/>
      <c r="AKX14" s="1598"/>
      <c r="AKY14" s="1598"/>
      <c r="AKZ14" s="1598"/>
      <c r="ALA14" s="1598"/>
      <c r="ALB14" s="1598"/>
    </row>
    <row r="15" spans="1:990" s="1587" customFormat="1">
      <c r="A15" s="1588" t="s">
        <v>1597</v>
      </c>
      <c r="B15" s="1589" t="s">
        <v>1600</v>
      </c>
      <c r="C15" s="1590" t="s">
        <v>164</v>
      </c>
      <c r="D15" s="1591">
        <v>69026</v>
      </c>
      <c r="E15" s="1591">
        <v>69381</v>
      </c>
      <c r="F15" s="1591">
        <v>72835</v>
      </c>
      <c r="G15" s="1591">
        <v>75368</v>
      </c>
      <c r="H15" s="1592">
        <v>79281</v>
      </c>
      <c r="I15" s="1592">
        <v>88433</v>
      </c>
      <c r="J15" s="1592">
        <v>93986</v>
      </c>
      <c r="K15" s="1592">
        <v>106474</v>
      </c>
      <c r="L15" s="1592">
        <v>124061</v>
      </c>
      <c r="M15" s="1592">
        <v>112337</v>
      </c>
      <c r="N15" s="1592">
        <v>110372</v>
      </c>
      <c r="O15" s="1593">
        <v>118875</v>
      </c>
      <c r="P15" s="1594">
        <v>73304</v>
      </c>
      <c r="Q15" s="1593">
        <v>93005</v>
      </c>
      <c r="R15" s="1595">
        <v>98277</v>
      </c>
      <c r="S15" s="1596">
        <v>90424</v>
      </c>
      <c r="T15" s="1597">
        <v>106473</v>
      </c>
      <c r="U15" s="1585">
        <v>103219</v>
      </c>
      <c r="V15" s="1598"/>
      <c r="W15" s="1598"/>
      <c r="X15" s="1598"/>
      <c r="Y15" s="1598"/>
      <c r="Z15" s="1598"/>
      <c r="AA15" s="1598"/>
      <c r="AB15" s="1598"/>
      <c r="AC15" s="1598"/>
      <c r="AD15" s="1598"/>
      <c r="AE15" s="1598"/>
      <c r="AF15" s="1598"/>
      <c r="AG15" s="1598"/>
      <c r="AH15" s="1598"/>
      <c r="AI15" s="1598"/>
      <c r="AJ15" s="1598"/>
      <c r="AK15" s="1598"/>
      <c r="AL15" s="1598"/>
      <c r="AM15" s="1598"/>
      <c r="AN15" s="1598"/>
      <c r="AO15" s="1598"/>
      <c r="AP15" s="1598"/>
      <c r="AQ15" s="1598"/>
      <c r="AR15" s="1598"/>
      <c r="AS15" s="1598"/>
      <c r="AT15" s="1598"/>
      <c r="AU15" s="1598"/>
      <c r="AV15" s="1598"/>
      <c r="AW15" s="1598"/>
      <c r="AX15" s="1598"/>
      <c r="AY15" s="1598"/>
      <c r="AZ15" s="1598"/>
      <c r="BA15" s="1598"/>
      <c r="BB15" s="1598"/>
      <c r="BC15" s="1598"/>
      <c r="BD15" s="1598"/>
      <c r="BE15" s="1598"/>
      <c r="BF15" s="1598"/>
      <c r="BG15" s="1598"/>
      <c r="BH15" s="1598"/>
      <c r="BI15" s="1598"/>
      <c r="BJ15" s="1598"/>
      <c r="BK15" s="1598"/>
      <c r="BL15" s="1598"/>
      <c r="BM15" s="1598"/>
      <c r="BN15" s="1598"/>
      <c r="BO15" s="1598"/>
      <c r="BP15" s="1598"/>
      <c r="BQ15" s="1598"/>
      <c r="BR15" s="1598"/>
      <c r="BS15" s="1598"/>
      <c r="BT15" s="1598"/>
      <c r="BU15" s="1598"/>
      <c r="BV15" s="1598"/>
      <c r="BW15" s="1598"/>
      <c r="BX15" s="1598"/>
      <c r="BY15" s="1598"/>
      <c r="BZ15" s="1598"/>
      <c r="CA15" s="1598"/>
      <c r="CB15" s="1598"/>
      <c r="CC15" s="1598"/>
      <c r="CD15" s="1598"/>
      <c r="CE15" s="1598"/>
      <c r="CF15" s="1598"/>
      <c r="CG15" s="1598"/>
      <c r="CH15" s="1598"/>
      <c r="CI15" s="1598"/>
      <c r="CJ15" s="1598"/>
      <c r="CK15" s="1598"/>
      <c r="CL15" s="1598"/>
      <c r="CM15" s="1598"/>
      <c r="CN15" s="1598"/>
      <c r="CO15" s="1598"/>
      <c r="CP15" s="1598"/>
      <c r="CQ15" s="1598"/>
      <c r="CR15" s="1598"/>
      <c r="CS15" s="1598"/>
      <c r="CT15" s="1598"/>
      <c r="CU15" s="1598"/>
      <c r="CV15" s="1598"/>
      <c r="CW15" s="1598"/>
      <c r="CX15" s="1598"/>
      <c r="CY15" s="1598"/>
      <c r="CZ15" s="1598"/>
      <c r="DA15" s="1598"/>
      <c r="DB15" s="1598"/>
      <c r="DC15" s="1598"/>
      <c r="DD15" s="1598"/>
      <c r="DE15" s="1598"/>
      <c r="DF15" s="1598"/>
      <c r="DG15" s="1598"/>
      <c r="DH15" s="1598"/>
      <c r="DI15" s="1598"/>
      <c r="DJ15" s="1598"/>
      <c r="DK15" s="1598"/>
      <c r="DL15" s="1598"/>
      <c r="DM15" s="1598"/>
      <c r="DN15" s="1598"/>
      <c r="DO15" s="1598"/>
      <c r="DP15" s="1598"/>
      <c r="DQ15" s="1598"/>
      <c r="DR15" s="1598"/>
      <c r="DS15" s="1598"/>
      <c r="DT15" s="1598"/>
      <c r="DU15" s="1598"/>
      <c r="DV15" s="1598"/>
      <c r="DW15" s="1598"/>
      <c r="DX15" s="1598"/>
      <c r="DY15" s="1598"/>
      <c r="DZ15" s="1598"/>
      <c r="EA15" s="1598"/>
      <c r="EB15" s="1598"/>
      <c r="EC15" s="1598"/>
      <c r="ED15" s="1598"/>
      <c r="EE15" s="1598"/>
      <c r="EF15" s="1598"/>
      <c r="EG15" s="1598"/>
      <c r="EH15" s="1598"/>
      <c r="EI15" s="1598"/>
      <c r="EJ15" s="1598"/>
      <c r="EK15" s="1598"/>
      <c r="EL15" s="1598"/>
      <c r="EM15" s="1598"/>
      <c r="EN15" s="1598"/>
      <c r="EO15" s="1598"/>
      <c r="EP15" s="1598"/>
      <c r="EQ15" s="1598"/>
      <c r="ER15" s="1598"/>
      <c r="ES15" s="1598"/>
      <c r="ET15" s="1598"/>
      <c r="EU15" s="1598"/>
      <c r="EV15" s="1598"/>
      <c r="EW15" s="1598"/>
      <c r="EX15" s="1598"/>
      <c r="EY15" s="1598"/>
      <c r="EZ15" s="1598"/>
      <c r="FA15" s="1598"/>
      <c r="FB15" s="1598"/>
      <c r="FC15" s="1598"/>
      <c r="FD15" s="1598"/>
      <c r="FE15" s="1598"/>
      <c r="FF15" s="1598"/>
      <c r="FG15" s="1598"/>
      <c r="FH15" s="1598"/>
      <c r="FI15" s="1598"/>
      <c r="FJ15" s="1598"/>
      <c r="FK15" s="1598"/>
      <c r="FL15" s="1598"/>
      <c r="FM15" s="1598"/>
      <c r="FN15" s="1598"/>
      <c r="FO15" s="1598"/>
      <c r="FP15" s="1598"/>
      <c r="FQ15" s="1598"/>
      <c r="FR15" s="1598"/>
      <c r="FS15" s="1598"/>
      <c r="FT15" s="1598"/>
      <c r="FU15" s="1598"/>
      <c r="FV15" s="1598"/>
      <c r="FW15" s="1598"/>
      <c r="FX15" s="1598"/>
      <c r="FY15" s="1598"/>
      <c r="FZ15" s="1598"/>
      <c r="GA15" s="1598"/>
      <c r="GB15" s="1598"/>
      <c r="GC15" s="1598"/>
      <c r="GD15" s="1598"/>
      <c r="GE15" s="1598"/>
      <c r="GF15" s="1598"/>
      <c r="GG15" s="1598"/>
      <c r="GH15" s="1598"/>
      <c r="GI15" s="1598"/>
      <c r="GJ15" s="1598"/>
      <c r="GK15" s="1598"/>
      <c r="GL15" s="1598"/>
      <c r="GM15" s="1598"/>
      <c r="GN15" s="1598"/>
      <c r="GO15" s="1598"/>
      <c r="GP15" s="1598"/>
      <c r="GQ15" s="1598"/>
      <c r="GR15" s="1598"/>
      <c r="GS15" s="1598"/>
      <c r="GT15" s="1598"/>
      <c r="GU15" s="1598"/>
      <c r="GV15" s="1598"/>
      <c r="GW15" s="1598"/>
      <c r="GX15" s="1598"/>
      <c r="GY15" s="1598"/>
      <c r="GZ15" s="1598"/>
      <c r="HA15" s="1598"/>
      <c r="HB15" s="1598"/>
      <c r="HC15" s="1598"/>
      <c r="HD15" s="1598"/>
      <c r="HE15" s="1598"/>
      <c r="HF15" s="1598"/>
      <c r="HG15" s="1598"/>
      <c r="HH15" s="1598"/>
      <c r="HI15" s="1598"/>
      <c r="HJ15" s="1598"/>
      <c r="HK15" s="1598"/>
      <c r="HL15" s="1598"/>
      <c r="HM15" s="1598"/>
      <c r="HN15" s="1598"/>
      <c r="HO15" s="1598"/>
      <c r="HP15" s="1598"/>
      <c r="HQ15" s="1598"/>
      <c r="HR15" s="1598"/>
      <c r="HS15" s="1598"/>
      <c r="HT15" s="1598"/>
      <c r="HU15" s="1598"/>
      <c r="HV15" s="1598"/>
      <c r="HW15" s="1598"/>
      <c r="HX15" s="1598"/>
      <c r="HY15" s="1598"/>
      <c r="HZ15" s="1598"/>
      <c r="IA15" s="1598"/>
      <c r="IB15" s="1598"/>
      <c r="IC15" s="1598"/>
      <c r="ID15" s="1598"/>
      <c r="IE15" s="1598"/>
      <c r="IF15" s="1598"/>
      <c r="IG15" s="1598"/>
      <c r="IH15" s="1598"/>
      <c r="II15" s="1598"/>
      <c r="IJ15" s="1598"/>
      <c r="IK15" s="1598"/>
      <c r="IL15" s="1598"/>
      <c r="IM15" s="1598"/>
      <c r="IN15" s="1598"/>
      <c r="IO15" s="1598"/>
      <c r="IP15" s="1598"/>
      <c r="IQ15" s="1598"/>
      <c r="IR15" s="1598"/>
      <c r="IS15" s="1598"/>
      <c r="IT15" s="1598"/>
      <c r="IU15" s="1598"/>
      <c r="IV15" s="1598"/>
      <c r="IW15" s="1598"/>
      <c r="IX15" s="1598"/>
      <c r="IY15" s="1598"/>
      <c r="IZ15" s="1598"/>
      <c r="JA15" s="1598"/>
      <c r="JB15" s="1598"/>
      <c r="JC15" s="1598"/>
      <c r="JD15" s="1598"/>
      <c r="JE15" s="1598"/>
      <c r="JF15" s="1598"/>
      <c r="JG15" s="1598"/>
      <c r="JH15" s="1598"/>
      <c r="JI15" s="1598"/>
      <c r="JJ15" s="1598"/>
      <c r="JK15" s="1598"/>
      <c r="JL15" s="1598"/>
      <c r="JM15" s="1598"/>
      <c r="JN15" s="1598"/>
      <c r="JO15" s="1598"/>
      <c r="JP15" s="1598"/>
      <c r="JQ15" s="1598"/>
      <c r="JR15" s="1598"/>
      <c r="JS15" s="1598"/>
      <c r="JT15" s="1598"/>
      <c r="JU15" s="1598"/>
      <c r="JV15" s="1598"/>
      <c r="JW15" s="1598"/>
      <c r="JX15" s="1598"/>
      <c r="JY15" s="1598"/>
      <c r="JZ15" s="1598"/>
      <c r="KA15" s="1598"/>
      <c r="KB15" s="1598"/>
      <c r="KC15" s="1598"/>
      <c r="KD15" s="1598"/>
      <c r="KE15" s="1598"/>
      <c r="KF15" s="1598"/>
      <c r="KG15" s="1598"/>
      <c r="KH15" s="1598"/>
      <c r="KI15" s="1598"/>
      <c r="KJ15" s="1598"/>
      <c r="KK15" s="1598"/>
      <c r="KL15" s="1598"/>
      <c r="KM15" s="1598"/>
      <c r="KN15" s="1598"/>
      <c r="KO15" s="1598"/>
      <c r="KP15" s="1598"/>
      <c r="KQ15" s="1598"/>
      <c r="KR15" s="1598"/>
      <c r="KS15" s="1598"/>
      <c r="KT15" s="1598"/>
      <c r="KU15" s="1598"/>
      <c r="KV15" s="1598"/>
      <c r="KW15" s="1598"/>
      <c r="KX15" s="1598"/>
      <c r="KY15" s="1598"/>
      <c r="KZ15" s="1598"/>
      <c r="LA15" s="1598"/>
      <c r="LB15" s="1598"/>
      <c r="LC15" s="1598"/>
      <c r="LD15" s="1598"/>
      <c r="LE15" s="1598"/>
      <c r="LF15" s="1598"/>
      <c r="LG15" s="1598"/>
      <c r="LH15" s="1598"/>
      <c r="LI15" s="1598"/>
      <c r="LJ15" s="1598"/>
      <c r="LK15" s="1598"/>
      <c r="LL15" s="1598"/>
      <c r="LM15" s="1598"/>
      <c r="LN15" s="1598"/>
      <c r="LO15" s="1598"/>
      <c r="LP15" s="1598"/>
      <c r="LQ15" s="1598"/>
      <c r="LR15" s="1598"/>
      <c r="LS15" s="1598"/>
      <c r="LT15" s="1598"/>
      <c r="LU15" s="1598"/>
      <c r="LV15" s="1598"/>
      <c r="LW15" s="1598"/>
      <c r="LX15" s="1598"/>
      <c r="LY15" s="1598"/>
      <c r="LZ15" s="1598"/>
      <c r="MA15" s="1598"/>
      <c r="MB15" s="1598"/>
      <c r="MC15" s="1598"/>
      <c r="MD15" s="1598"/>
      <c r="ME15" s="1598"/>
      <c r="MF15" s="1598"/>
      <c r="MG15" s="1598"/>
      <c r="MH15" s="1598"/>
      <c r="MI15" s="1598"/>
      <c r="MJ15" s="1598"/>
      <c r="MK15" s="1598"/>
      <c r="ML15" s="1598"/>
      <c r="MM15" s="1598"/>
      <c r="MN15" s="1598"/>
      <c r="MO15" s="1598"/>
      <c r="MP15" s="1598"/>
      <c r="MQ15" s="1598"/>
      <c r="MR15" s="1598"/>
      <c r="MS15" s="1598"/>
      <c r="MT15" s="1598"/>
      <c r="MU15" s="1598"/>
      <c r="MV15" s="1598"/>
      <c r="MW15" s="1598"/>
      <c r="MX15" s="1598"/>
      <c r="MY15" s="1598"/>
      <c r="MZ15" s="1598"/>
      <c r="NA15" s="1598"/>
      <c r="NB15" s="1598"/>
      <c r="NC15" s="1598"/>
      <c r="ND15" s="1598"/>
      <c r="NE15" s="1598"/>
      <c r="NF15" s="1598"/>
      <c r="NG15" s="1598"/>
      <c r="NH15" s="1598"/>
      <c r="NI15" s="1598"/>
      <c r="NJ15" s="1598"/>
      <c r="NK15" s="1598"/>
      <c r="NL15" s="1598"/>
      <c r="NM15" s="1598"/>
      <c r="NN15" s="1598"/>
      <c r="NO15" s="1598"/>
      <c r="NP15" s="1598"/>
      <c r="NQ15" s="1598"/>
      <c r="NR15" s="1598"/>
      <c r="NS15" s="1598"/>
      <c r="NT15" s="1598"/>
      <c r="NU15" s="1598"/>
      <c r="NV15" s="1598"/>
      <c r="NW15" s="1598"/>
      <c r="NX15" s="1598"/>
      <c r="NY15" s="1598"/>
      <c r="NZ15" s="1598"/>
      <c r="OA15" s="1598"/>
      <c r="OB15" s="1598"/>
      <c r="OC15" s="1598"/>
      <c r="OD15" s="1598"/>
      <c r="OE15" s="1598"/>
      <c r="OF15" s="1598"/>
      <c r="OG15" s="1598"/>
      <c r="OH15" s="1598"/>
      <c r="OI15" s="1598"/>
      <c r="OJ15" s="1598"/>
      <c r="OK15" s="1598"/>
      <c r="OL15" s="1598"/>
      <c r="OM15" s="1598"/>
      <c r="ON15" s="1598"/>
      <c r="OO15" s="1598"/>
      <c r="OP15" s="1598"/>
      <c r="OQ15" s="1598"/>
      <c r="OR15" s="1598"/>
      <c r="OS15" s="1598"/>
      <c r="OT15" s="1598"/>
      <c r="OU15" s="1598"/>
      <c r="OV15" s="1598"/>
      <c r="OW15" s="1598"/>
      <c r="OX15" s="1598"/>
      <c r="OY15" s="1598"/>
      <c r="OZ15" s="1598"/>
      <c r="PA15" s="1598"/>
      <c r="PB15" s="1598"/>
      <c r="PC15" s="1598"/>
      <c r="PD15" s="1598"/>
      <c r="PE15" s="1598"/>
      <c r="PF15" s="1598"/>
      <c r="PG15" s="1598"/>
      <c r="PH15" s="1598"/>
      <c r="PI15" s="1598"/>
      <c r="PJ15" s="1598"/>
      <c r="PK15" s="1598"/>
      <c r="PL15" s="1598"/>
      <c r="PM15" s="1598"/>
      <c r="PN15" s="1598"/>
      <c r="PO15" s="1598"/>
      <c r="PP15" s="1598"/>
      <c r="PQ15" s="1598"/>
      <c r="PR15" s="1598"/>
      <c r="PS15" s="1598"/>
      <c r="PT15" s="1598"/>
      <c r="PU15" s="1598"/>
      <c r="PV15" s="1598"/>
      <c r="PW15" s="1598"/>
      <c r="PX15" s="1598"/>
      <c r="PY15" s="1598"/>
      <c r="PZ15" s="1598"/>
      <c r="QA15" s="1598"/>
      <c r="QB15" s="1598"/>
      <c r="QC15" s="1598"/>
      <c r="QD15" s="1598"/>
      <c r="QE15" s="1598"/>
      <c r="QF15" s="1598"/>
      <c r="QG15" s="1598"/>
      <c r="QH15" s="1598"/>
      <c r="QI15" s="1598"/>
      <c r="QJ15" s="1598"/>
      <c r="QK15" s="1598"/>
      <c r="QL15" s="1598"/>
      <c r="QM15" s="1598"/>
      <c r="QN15" s="1598"/>
      <c r="QO15" s="1598"/>
      <c r="QP15" s="1598"/>
      <c r="QQ15" s="1598"/>
      <c r="QR15" s="1598"/>
      <c r="QS15" s="1598"/>
      <c r="QT15" s="1598"/>
      <c r="QU15" s="1598"/>
      <c r="QV15" s="1598"/>
      <c r="QW15" s="1598"/>
      <c r="QX15" s="1598"/>
      <c r="QY15" s="1598"/>
      <c r="QZ15" s="1598"/>
      <c r="RA15" s="1598"/>
      <c r="RB15" s="1598"/>
      <c r="RC15" s="1598"/>
      <c r="RD15" s="1598"/>
      <c r="RE15" s="1598"/>
      <c r="RF15" s="1598"/>
      <c r="RG15" s="1598"/>
      <c r="RH15" s="1598"/>
      <c r="RI15" s="1598"/>
      <c r="RJ15" s="1598"/>
      <c r="RK15" s="1598"/>
      <c r="RL15" s="1598"/>
      <c r="RM15" s="1598"/>
      <c r="RN15" s="1598"/>
      <c r="RO15" s="1598"/>
      <c r="RP15" s="1598"/>
      <c r="RQ15" s="1598"/>
      <c r="RR15" s="1598"/>
      <c r="RS15" s="1598"/>
      <c r="RT15" s="1598"/>
      <c r="RU15" s="1598"/>
      <c r="RV15" s="1598"/>
      <c r="RW15" s="1598"/>
      <c r="RX15" s="1598"/>
      <c r="RY15" s="1598"/>
      <c r="RZ15" s="1598"/>
      <c r="SA15" s="1598"/>
      <c r="SB15" s="1598"/>
      <c r="SC15" s="1598"/>
      <c r="SD15" s="1598"/>
      <c r="SE15" s="1598"/>
      <c r="SF15" s="1598"/>
      <c r="SG15" s="1598"/>
      <c r="SH15" s="1598"/>
      <c r="SI15" s="1598"/>
      <c r="SJ15" s="1598"/>
      <c r="SK15" s="1598"/>
      <c r="SL15" s="1598"/>
      <c r="SM15" s="1598"/>
      <c r="SN15" s="1598"/>
      <c r="SO15" s="1598"/>
      <c r="SP15" s="1598"/>
      <c r="SQ15" s="1598"/>
      <c r="SR15" s="1598"/>
      <c r="SS15" s="1598"/>
      <c r="ST15" s="1598"/>
      <c r="SU15" s="1598"/>
      <c r="SV15" s="1598"/>
      <c r="SW15" s="1598"/>
      <c r="SX15" s="1598"/>
      <c r="SY15" s="1598"/>
      <c r="SZ15" s="1598"/>
      <c r="TA15" s="1598"/>
      <c r="TB15" s="1598"/>
      <c r="TC15" s="1598"/>
      <c r="TD15" s="1598"/>
      <c r="TE15" s="1598"/>
      <c r="TF15" s="1598"/>
      <c r="TG15" s="1598"/>
      <c r="TH15" s="1598"/>
      <c r="TI15" s="1598"/>
      <c r="TJ15" s="1598"/>
      <c r="TK15" s="1598"/>
      <c r="TL15" s="1598"/>
      <c r="TM15" s="1598"/>
      <c r="TN15" s="1598"/>
      <c r="TO15" s="1598"/>
      <c r="TP15" s="1598"/>
      <c r="TQ15" s="1598"/>
      <c r="TR15" s="1598"/>
      <c r="TS15" s="1598"/>
      <c r="TT15" s="1598"/>
      <c r="TU15" s="1598"/>
      <c r="TV15" s="1598"/>
      <c r="TW15" s="1598"/>
      <c r="TX15" s="1598"/>
      <c r="TY15" s="1598"/>
      <c r="TZ15" s="1598"/>
      <c r="UA15" s="1598"/>
      <c r="UB15" s="1598"/>
      <c r="UC15" s="1598"/>
      <c r="UD15" s="1598"/>
      <c r="UE15" s="1598"/>
      <c r="UF15" s="1598"/>
      <c r="UG15" s="1598"/>
      <c r="UH15" s="1598"/>
      <c r="UI15" s="1598"/>
      <c r="UJ15" s="1598"/>
      <c r="UK15" s="1598"/>
      <c r="UL15" s="1598"/>
      <c r="UM15" s="1598"/>
      <c r="UN15" s="1598"/>
      <c r="UO15" s="1598"/>
      <c r="UP15" s="1598"/>
      <c r="UQ15" s="1598"/>
      <c r="UR15" s="1598"/>
      <c r="US15" s="1598"/>
      <c r="UT15" s="1598"/>
      <c r="UU15" s="1598"/>
      <c r="UV15" s="1598"/>
      <c r="UW15" s="1598"/>
      <c r="UX15" s="1598"/>
      <c r="UY15" s="1598"/>
      <c r="UZ15" s="1598"/>
      <c r="VA15" s="1598"/>
      <c r="VB15" s="1598"/>
      <c r="VC15" s="1598"/>
      <c r="VD15" s="1598"/>
      <c r="VE15" s="1598"/>
      <c r="VF15" s="1598"/>
      <c r="VG15" s="1598"/>
      <c r="VH15" s="1598"/>
      <c r="VI15" s="1598"/>
      <c r="VJ15" s="1598"/>
      <c r="VK15" s="1598"/>
      <c r="VL15" s="1598"/>
      <c r="VM15" s="1598"/>
      <c r="VN15" s="1598"/>
      <c r="VO15" s="1598"/>
      <c r="VP15" s="1598"/>
      <c r="VQ15" s="1598"/>
      <c r="VR15" s="1598"/>
      <c r="VS15" s="1598"/>
      <c r="VT15" s="1598"/>
      <c r="VU15" s="1598"/>
      <c r="VV15" s="1598"/>
      <c r="VW15" s="1598"/>
      <c r="VX15" s="1598"/>
      <c r="VY15" s="1598"/>
      <c r="VZ15" s="1598"/>
      <c r="WA15" s="1598"/>
      <c r="WB15" s="1598"/>
      <c r="WC15" s="1598"/>
      <c r="WD15" s="1598"/>
      <c r="WE15" s="1598"/>
      <c r="WF15" s="1598"/>
      <c r="WG15" s="1598"/>
      <c r="WH15" s="1598"/>
      <c r="WI15" s="1598"/>
      <c r="WJ15" s="1598"/>
      <c r="WK15" s="1598"/>
      <c r="WL15" s="1598"/>
      <c r="WM15" s="1598"/>
      <c r="WN15" s="1598"/>
      <c r="WO15" s="1598"/>
      <c r="WP15" s="1598"/>
      <c r="WQ15" s="1598"/>
      <c r="WR15" s="1598"/>
      <c r="WS15" s="1598"/>
      <c r="WT15" s="1598"/>
      <c r="WU15" s="1598"/>
      <c r="WV15" s="1598"/>
      <c r="WW15" s="1598"/>
      <c r="WX15" s="1598"/>
      <c r="WY15" s="1598"/>
      <c r="WZ15" s="1598"/>
      <c r="XA15" s="1598"/>
      <c r="XB15" s="1598"/>
      <c r="XC15" s="1598"/>
      <c r="XD15" s="1598"/>
      <c r="XE15" s="1598"/>
      <c r="XF15" s="1598"/>
      <c r="XG15" s="1598"/>
      <c r="XH15" s="1598"/>
      <c r="XI15" s="1598"/>
      <c r="XJ15" s="1598"/>
      <c r="XK15" s="1598"/>
      <c r="XL15" s="1598"/>
      <c r="XM15" s="1598"/>
      <c r="XN15" s="1598"/>
      <c r="XO15" s="1598"/>
      <c r="XP15" s="1598"/>
      <c r="XQ15" s="1598"/>
      <c r="XR15" s="1598"/>
      <c r="XS15" s="1598"/>
      <c r="XT15" s="1598"/>
      <c r="XU15" s="1598"/>
      <c r="XV15" s="1598"/>
      <c r="XW15" s="1598"/>
      <c r="XX15" s="1598"/>
      <c r="XY15" s="1598"/>
      <c r="XZ15" s="1598"/>
      <c r="YA15" s="1598"/>
      <c r="YB15" s="1598"/>
      <c r="YC15" s="1598"/>
      <c r="YD15" s="1598"/>
      <c r="YE15" s="1598"/>
      <c r="YF15" s="1598"/>
      <c r="YG15" s="1598"/>
      <c r="YH15" s="1598"/>
      <c r="YI15" s="1598"/>
      <c r="YJ15" s="1598"/>
      <c r="YK15" s="1598"/>
      <c r="YL15" s="1598"/>
      <c r="YM15" s="1598"/>
      <c r="YN15" s="1598"/>
      <c r="YO15" s="1598"/>
      <c r="YP15" s="1598"/>
      <c r="YQ15" s="1598"/>
      <c r="YR15" s="1598"/>
      <c r="YS15" s="1598"/>
      <c r="YT15" s="1598"/>
      <c r="YU15" s="1598"/>
      <c r="YV15" s="1598"/>
      <c r="YW15" s="1598"/>
      <c r="YX15" s="1598"/>
      <c r="YY15" s="1598"/>
      <c r="YZ15" s="1598"/>
      <c r="ZA15" s="1598"/>
      <c r="ZB15" s="1598"/>
      <c r="ZC15" s="1598"/>
      <c r="ZD15" s="1598"/>
      <c r="ZE15" s="1598"/>
      <c r="ZF15" s="1598"/>
      <c r="ZG15" s="1598"/>
      <c r="ZH15" s="1598"/>
      <c r="ZI15" s="1598"/>
      <c r="ZJ15" s="1598"/>
      <c r="ZK15" s="1598"/>
      <c r="ZL15" s="1598"/>
      <c r="ZM15" s="1598"/>
      <c r="ZN15" s="1598"/>
      <c r="ZO15" s="1598"/>
      <c r="ZP15" s="1598"/>
      <c r="ZQ15" s="1598"/>
      <c r="ZR15" s="1598"/>
      <c r="ZS15" s="1598"/>
      <c r="ZT15" s="1598"/>
      <c r="ZU15" s="1598"/>
      <c r="ZV15" s="1598"/>
      <c r="ZW15" s="1598"/>
      <c r="ZX15" s="1598"/>
      <c r="ZY15" s="1598"/>
      <c r="ZZ15" s="1598"/>
      <c r="AAA15" s="1598"/>
      <c r="AAB15" s="1598"/>
      <c r="AAC15" s="1598"/>
      <c r="AAD15" s="1598"/>
      <c r="AAE15" s="1598"/>
      <c r="AAF15" s="1598"/>
      <c r="AAG15" s="1598"/>
      <c r="AAH15" s="1598"/>
      <c r="AAI15" s="1598"/>
      <c r="AAJ15" s="1598"/>
      <c r="AAK15" s="1598"/>
      <c r="AAL15" s="1598"/>
      <c r="AAM15" s="1598"/>
      <c r="AAN15" s="1598"/>
      <c r="AAO15" s="1598"/>
      <c r="AAP15" s="1598"/>
      <c r="AAQ15" s="1598"/>
      <c r="AAR15" s="1598"/>
      <c r="AAS15" s="1598"/>
      <c r="AAT15" s="1598"/>
      <c r="AAU15" s="1598"/>
      <c r="AAV15" s="1598"/>
      <c r="AAW15" s="1598"/>
      <c r="AAX15" s="1598"/>
      <c r="AAY15" s="1598"/>
      <c r="AAZ15" s="1598"/>
      <c r="ABA15" s="1598"/>
      <c r="ABB15" s="1598"/>
      <c r="ABC15" s="1598"/>
      <c r="ABD15" s="1598"/>
      <c r="ABE15" s="1598"/>
      <c r="ABF15" s="1598"/>
      <c r="ABG15" s="1598"/>
      <c r="ABH15" s="1598"/>
      <c r="ABI15" s="1598"/>
      <c r="ABJ15" s="1598"/>
      <c r="ABK15" s="1598"/>
      <c r="ABL15" s="1598"/>
      <c r="ABM15" s="1598"/>
      <c r="ABN15" s="1598"/>
      <c r="ABO15" s="1598"/>
      <c r="ABP15" s="1598"/>
      <c r="ABQ15" s="1598"/>
      <c r="ABR15" s="1598"/>
      <c r="ABS15" s="1598"/>
      <c r="ABT15" s="1598"/>
      <c r="ABU15" s="1598"/>
      <c r="ABV15" s="1598"/>
      <c r="ABW15" s="1598"/>
      <c r="ABX15" s="1598"/>
      <c r="ABY15" s="1598"/>
      <c r="ABZ15" s="1598"/>
      <c r="ACA15" s="1598"/>
      <c r="ACB15" s="1598"/>
      <c r="ACC15" s="1598"/>
      <c r="ACD15" s="1598"/>
      <c r="ACE15" s="1598"/>
      <c r="ACF15" s="1598"/>
      <c r="ACG15" s="1598"/>
      <c r="ACH15" s="1598"/>
      <c r="ACI15" s="1598"/>
      <c r="ACJ15" s="1598"/>
      <c r="ACK15" s="1598"/>
      <c r="ACL15" s="1598"/>
      <c r="ACM15" s="1598"/>
      <c r="ACN15" s="1598"/>
      <c r="ACO15" s="1598"/>
      <c r="ACP15" s="1598"/>
      <c r="ACQ15" s="1598"/>
      <c r="ACR15" s="1598"/>
      <c r="ACS15" s="1598"/>
      <c r="ACT15" s="1598"/>
      <c r="ACU15" s="1598"/>
      <c r="ACV15" s="1598"/>
      <c r="ACW15" s="1598"/>
      <c r="ACX15" s="1598"/>
      <c r="ACY15" s="1598"/>
      <c r="ACZ15" s="1598"/>
      <c r="ADA15" s="1598"/>
      <c r="ADB15" s="1598"/>
      <c r="ADC15" s="1598"/>
      <c r="ADD15" s="1598"/>
      <c r="ADE15" s="1598"/>
      <c r="ADF15" s="1598"/>
      <c r="ADG15" s="1598"/>
      <c r="ADH15" s="1598"/>
      <c r="ADI15" s="1598"/>
      <c r="ADJ15" s="1598"/>
      <c r="ADK15" s="1598"/>
      <c r="ADL15" s="1598"/>
      <c r="ADM15" s="1598"/>
      <c r="ADN15" s="1598"/>
      <c r="ADO15" s="1598"/>
      <c r="ADP15" s="1598"/>
      <c r="ADQ15" s="1598"/>
      <c r="ADR15" s="1598"/>
      <c r="ADS15" s="1598"/>
      <c r="ADT15" s="1598"/>
      <c r="ADU15" s="1598"/>
      <c r="ADV15" s="1598"/>
      <c r="ADW15" s="1598"/>
      <c r="ADX15" s="1598"/>
      <c r="ADY15" s="1598"/>
      <c r="ADZ15" s="1598"/>
      <c r="AEA15" s="1598"/>
      <c r="AEB15" s="1598"/>
      <c r="AEC15" s="1598"/>
      <c r="AED15" s="1598"/>
      <c r="AEE15" s="1598"/>
      <c r="AEF15" s="1598"/>
      <c r="AEG15" s="1598"/>
      <c r="AEH15" s="1598"/>
      <c r="AEI15" s="1598"/>
      <c r="AEJ15" s="1598"/>
      <c r="AEK15" s="1598"/>
      <c r="AEL15" s="1598"/>
      <c r="AEM15" s="1598"/>
      <c r="AEN15" s="1598"/>
      <c r="AEO15" s="1598"/>
      <c r="AEP15" s="1598"/>
      <c r="AEQ15" s="1598"/>
      <c r="AER15" s="1598"/>
      <c r="AES15" s="1598"/>
      <c r="AET15" s="1598"/>
      <c r="AEU15" s="1598"/>
      <c r="AEV15" s="1598"/>
      <c r="AEW15" s="1598"/>
      <c r="AEX15" s="1598"/>
      <c r="AEY15" s="1598"/>
      <c r="AEZ15" s="1598"/>
      <c r="AFA15" s="1598"/>
      <c r="AFB15" s="1598"/>
      <c r="AFC15" s="1598"/>
      <c r="AFD15" s="1598"/>
      <c r="AFE15" s="1598"/>
      <c r="AFF15" s="1598"/>
      <c r="AFG15" s="1598"/>
      <c r="AFH15" s="1598"/>
      <c r="AFI15" s="1598"/>
      <c r="AFJ15" s="1598"/>
      <c r="AFK15" s="1598"/>
      <c r="AFL15" s="1598"/>
      <c r="AFM15" s="1598"/>
      <c r="AFN15" s="1598"/>
      <c r="AFO15" s="1598"/>
      <c r="AFP15" s="1598"/>
      <c r="AFQ15" s="1598"/>
      <c r="AFR15" s="1598"/>
      <c r="AFS15" s="1598"/>
      <c r="AFT15" s="1598"/>
      <c r="AFU15" s="1598"/>
      <c r="AFV15" s="1598"/>
      <c r="AFW15" s="1598"/>
      <c r="AFX15" s="1598"/>
      <c r="AFY15" s="1598"/>
      <c r="AFZ15" s="1598"/>
      <c r="AGA15" s="1598"/>
      <c r="AGB15" s="1598"/>
      <c r="AGC15" s="1598"/>
      <c r="AGD15" s="1598"/>
      <c r="AGE15" s="1598"/>
      <c r="AGF15" s="1598"/>
      <c r="AGG15" s="1598"/>
      <c r="AGH15" s="1598"/>
      <c r="AGI15" s="1598"/>
      <c r="AGJ15" s="1598"/>
      <c r="AGK15" s="1598"/>
      <c r="AGL15" s="1598"/>
      <c r="AGM15" s="1598"/>
      <c r="AGN15" s="1598"/>
      <c r="AGO15" s="1598"/>
      <c r="AGP15" s="1598"/>
      <c r="AGQ15" s="1598"/>
      <c r="AGR15" s="1598"/>
      <c r="AGS15" s="1598"/>
      <c r="AGT15" s="1598"/>
      <c r="AGU15" s="1598"/>
      <c r="AGV15" s="1598"/>
      <c r="AGW15" s="1598"/>
      <c r="AGX15" s="1598"/>
      <c r="AGY15" s="1598"/>
      <c r="AGZ15" s="1598"/>
      <c r="AHA15" s="1598"/>
      <c r="AHB15" s="1598"/>
      <c r="AHC15" s="1598"/>
      <c r="AHD15" s="1598"/>
      <c r="AHE15" s="1598"/>
      <c r="AHF15" s="1598"/>
      <c r="AHG15" s="1598"/>
      <c r="AHH15" s="1598"/>
      <c r="AHI15" s="1598"/>
      <c r="AHJ15" s="1598"/>
      <c r="AHK15" s="1598"/>
      <c r="AHL15" s="1598"/>
      <c r="AHM15" s="1598"/>
      <c r="AHN15" s="1598"/>
      <c r="AHO15" s="1598"/>
      <c r="AHP15" s="1598"/>
      <c r="AHQ15" s="1598"/>
      <c r="AHR15" s="1598"/>
      <c r="AHS15" s="1598"/>
      <c r="AHT15" s="1598"/>
      <c r="AHU15" s="1598"/>
      <c r="AHV15" s="1598"/>
      <c r="AHW15" s="1598"/>
      <c r="AHX15" s="1598"/>
      <c r="AHY15" s="1598"/>
      <c r="AHZ15" s="1598"/>
      <c r="AIA15" s="1598"/>
      <c r="AIB15" s="1598"/>
      <c r="AIC15" s="1598"/>
      <c r="AID15" s="1598"/>
      <c r="AIE15" s="1598"/>
      <c r="AIF15" s="1598"/>
      <c r="AIG15" s="1598"/>
      <c r="AIH15" s="1598"/>
      <c r="AII15" s="1598"/>
      <c r="AIJ15" s="1598"/>
      <c r="AIK15" s="1598"/>
      <c r="AIL15" s="1598"/>
      <c r="AIM15" s="1598"/>
      <c r="AIN15" s="1598"/>
      <c r="AIO15" s="1598"/>
      <c r="AIP15" s="1598"/>
      <c r="AIQ15" s="1598"/>
      <c r="AIR15" s="1598"/>
      <c r="AIS15" s="1598"/>
      <c r="AIT15" s="1598"/>
      <c r="AIU15" s="1598"/>
      <c r="AIV15" s="1598"/>
      <c r="AIW15" s="1598"/>
      <c r="AIX15" s="1598"/>
      <c r="AIY15" s="1598"/>
      <c r="AIZ15" s="1598"/>
      <c r="AJA15" s="1598"/>
      <c r="AJB15" s="1598"/>
      <c r="AJC15" s="1598"/>
      <c r="AJD15" s="1598"/>
      <c r="AJE15" s="1598"/>
      <c r="AJF15" s="1598"/>
      <c r="AJG15" s="1598"/>
      <c r="AJH15" s="1598"/>
      <c r="AJI15" s="1598"/>
      <c r="AJJ15" s="1598"/>
      <c r="AJK15" s="1598"/>
      <c r="AJL15" s="1598"/>
      <c r="AJM15" s="1598"/>
      <c r="AJN15" s="1598"/>
      <c r="AJO15" s="1598"/>
      <c r="AJP15" s="1598"/>
      <c r="AJQ15" s="1598"/>
      <c r="AJR15" s="1598"/>
      <c r="AJS15" s="1598"/>
      <c r="AJT15" s="1598"/>
      <c r="AJU15" s="1598"/>
      <c r="AJV15" s="1598"/>
      <c r="AJW15" s="1598"/>
      <c r="AJX15" s="1598"/>
      <c r="AJY15" s="1598"/>
      <c r="AJZ15" s="1598"/>
      <c r="AKA15" s="1598"/>
      <c r="AKB15" s="1598"/>
      <c r="AKC15" s="1598"/>
      <c r="AKD15" s="1598"/>
      <c r="AKE15" s="1598"/>
      <c r="AKF15" s="1598"/>
      <c r="AKG15" s="1598"/>
      <c r="AKH15" s="1598"/>
      <c r="AKI15" s="1598"/>
      <c r="AKJ15" s="1598"/>
      <c r="AKK15" s="1598"/>
      <c r="AKL15" s="1598"/>
      <c r="AKM15" s="1598"/>
      <c r="AKN15" s="1598"/>
      <c r="AKO15" s="1598"/>
      <c r="AKP15" s="1598"/>
      <c r="AKQ15" s="1598"/>
      <c r="AKR15" s="1598"/>
      <c r="AKS15" s="1598"/>
      <c r="AKT15" s="1598"/>
      <c r="AKU15" s="1598"/>
      <c r="AKV15" s="1598"/>
      <c r="AKW15" s="1598"/>
      <c r="AKX15" s="1598"/>
      <c r="AKY15" s="1598"/>
      <c r="AKZ15" s="1598"/>
      <c r="ALA15" s="1598"/>
      <c r="ALB15" s="1598"/>
    </row>
    <row r="16" spans="1:990" s="1587" customFormat="1">
      <c r="A16" s="1588" t="s">
        <v>1597</v>
      </c>
      <c r="B16" s="1589" t="s">
        <v>1600</v>
      </c>
      <c r="C16" s="1590" t="s">
        <v>165</v>
      </c>
      <c r="D16" s="1591">
        <v>46823</v>
      </c>
      <c r="E16" s="1591">
        <v>45889</v>
      </c>
      <c r="F16" s="1591">
        <v>48182</v>
      </c>
      <c r="G16" s="1591">
        <v>52864</v>
      </c>
      <c r="H16" s="1592">
        <v>57678</v>
      </c>
      <c r="I16" s="1592">
        <v>69455</v>
      </c>
      <c r="J16" s="1592">
        <v>73182</v>
      </c>
      <c r="K16" s="1592">
        <v>87519</v>
      </c>
      <c r="L16" s="1592">
        <v>101965</v>
      </c>
      <c r="M16" s="1592">
        <v>92907</v>
      </c>
      <c r="N16" s="1592">
        <v>91180</v>
      </c>
      <c r="O16" s="1593">
        <v>95436</v>
      </c>
      <c r="P16" s="1594">
        <v>53425</v>
      </c>
      <c r="Q16" s="1593">
        <v>67549</v>
      </c>
      <c r="R16" s="1595">
        <v>68564</v>
      </c>
      <c r="S16" s="1596">
        <v>64322</v>
      </c>
      <c r="T16" s="1597">
        <v>77051</v>
      </c>
      <c r="U16" s="1585">
        <v>72961</v>
      </c>
      <c r="V16" s="1598"/>
      <c r="W16" s="1598"/>
      <c r="X16" s="1598"/>
      <c r="Y16" s="1598"/>
      <c r="Z16" s="1598"/>
      <c r="AA16" s="1598"/>
      <c r="AB16" s="1598"/>
      <c r="AC16" s="1598"/>
      <c r="AD16" s="1598"/>
      <c r="AE16" s="1598"/>
      <c r="AF16" s="1598"/>
      <c r="AG16" s="1598"/>
      <c r="AH16" s="1598"/>
      <c r="AI16" s="1598"/>
      <c r="AJ16" s="1598"/>
      <c r="AK16" s="1598"/>
      <c r="AL16" s="1598"/>
      <c r="AM16" s="1598"/>
      <c r="AN16" s="1598"/>
      <c r="AO16" s="1598"/>
      <c r="AP16" s="1598"/>
      <c r="AQ16" s="1598"/>
      <c r="AR16" s="1598"/>
      <c r="AS16" s="1598"/>
      <c r="AT16" s="1598"/>
      <c r="AU16" s="1598"/>
      <c r="AV16" s="1598"/>
      <c r="AW16" s="1598"/>
      <c r="AX16" s="1598"/>
      <c r="AY16" s="1598"/>
      <c r="AZ16" s="1598"/>
      <c r="BA16" s="1598"/>
      <c r="BB16" s="1598"/>
      <c r="BC16" s="1598"/>
      <c r="BD16" s="1598"/>
      <c r="BE16" s="1598"/>
      <c r="BF16" s="1598"/>
      <c r="BG16" s="1598"/>
      <c r="BH16" s="1598"/>
      <c r="BI16" s="1598"/>
      <c r="BJ16" s="1598"/>
      <c r="BK16" s="1598"/>
      <c r="BL16" s="1598"/>
      <c r="BM16" s="1598"/>
      <c r="BN16" s="1598"/>
      <c r="BO16" s="1598"/>
      <c r="BP16" s="1598"/>
      <c r="BQ16" s="1598"/>
      <c r="BR16" s="1598"/>
      <c r="BS16" s="1598"/>
      <c r="BT16" s="1598"/>
      <c r="BU16" s="1598"/>
      <c r="BV16" s="1598"/>
      <c r="BW16" s="1598"/>
      <c r="BX16" s="1598"/>
      <c r="BY16" s="1598"/>
      <c r="BZ16" s="1598"/>
      <c r="CA16" s="1598"/>
      <c r="CB16" s="1598"/>
      <c r="CC16" s="1598"/>
      <c r="CD16" s="1598"/>
      <c r="CE16" s="1598"/>
      <c r="CF16" s="1598"/>
      <c r="CG16" s="1598"/>
      <c r="CH16" s="1598"/>
      <c r="CI16" s="1598"/>
      <c r="CJ16" s="1598"/>
      <c r="CK16" s="1598"/>
      <c r="CL16" s="1598"/>
      <c r="CM16" s="1598"/>
      <c r="CN16" s="1598"/>
      <c r="CO16" s="1598"/>
      <c r="CP16" s="1598"/>
      <c r="CQ16" s="1598"/>
      <c r="CR16" s="1598"/>
      <c r="CS16" s="1598"/>
      <c r="CT16" s="1598"/>
      <c r="CU16" s="1598"/>
      <c r="CV16" s="1598"/>
      <c r="CW16" s="1598"/>
      <c r="CX16" s="1598"/>
      <c r="CY16" s="1598"/>
      <c r="CZ16" s="1598"/>
      <c r="DA16" s="1598"/>
      <c r="DB16" s="1598"/>
      <c r="DC16" s="1598"/>
      <c r="DD16" s="1598"/>
      <c r="DE16" s="1598"/>
      <c r="DF16" s="1598"/>
      <c r="DG16" s="1598"/>
      <c r="DH16" s="1598"/>
      <c r="DI16" s="1598"/>
      <c r="DJ16" s="1598"/>
      <c r="DK16" s="1598"/>
      <c r="DL16" s="1598"/>
      <c r="DM16" s="1598"/>
      <c r="DN16" s="1598"/>
      <c r="DO16" s="1598"/>
      <c r="DP16" s="1598"/>
      <c r="DQ16" s="1598"/>
      <c r="DR16" s="1598"/>
      <c r="DS16" s="1598"/>
      <c r="DT16" s="1598"/>
      <c r="DU16" s="1598"/>
      <c r="DV16" s="1598"/>
      <c r="DW16" s="1598"/>
      <c r="DX16" s="1598"/>
      <c r="DY16" s="1598"/>
      <c r="DZ16" s="1598"/>
      <c r="EA16" s="1598"/>
      <c r="EB16" s="1598"/>
      <c r="EC16" s="1598"/>
      <c r="ED16" s="1598"/>
      <c r="EE16" s="1598"/>
      <c r="EF16" s="1598"/>
      <c r="EG16" s="1598"/>
      <c r="EH16" s="1598"/>
      <c r="EI16" s="1598"/>
      <c r="EJ16" s="1598"/>
      <c r="EK16" s="1598"/>
      <c r="EL16" s="1598"/>
      <c r="EM16" s="1598"/>
      <c r="EN16" s="1598"/>
      <c r="EO16" s="1598"/>
      <c r="EP16" s="1598"/>
      <c r="EQ16" s="1598"/>
      <c r="ER16" s="1598"/>
      <c r="ES16" s="1598"/>
      <c r="ET16" s="1598"/>
      <c r="EU16" s="1598"/>
      <c r="EV16" s="1598"/>
      <c r="EW16" s="1598"/>
      <c r="EX16" s="1598"/>
      <c r="EY16" s="1598"/>
      <c r="EZ16" s="1598"/>
      <c r="FA16" s="1598"/>
      <c r="FB16" s="1598"/>
      <c r="FC16" s="1598"/>
      <c r="FD16" s="1598"/>
      <c r="FE16" s="1598"/>
      <c r="FF16" s="1598"/>
      <c r="FG16" s="1598"/>
      <c r="FH16" s="1598"/>
      <c r="FI16" s="1598"/>
      <c r="FJ16" s="1598"/>
      <c r="FK16" s="1598"/>
      <c r="FL16" s="1598"/>
      <c r="FM16" s="1598"/>
      <c r="FN16" s="1598"/>
      <c r="FO16" s="1598"/>
      <c r="FP16" s="1598"/>
      <c r="FQ16" s="1598"/>
      <c r="FR16" s="1598"/>
      <c r="FS16" s="1598"/>
      <c r="FT16" s="1598"/>
      <c r="FU16" s="1598"/>
      <c r="FV16" s="1598"/>
      <c r="FW16" s="1598"/>
      <c r="FX16" s="1598"/>
      <c r="FY16" s="1598"/>
      <c r="FZ16" s="1598"/>
      <c r="GA16" s="1598"/>
      <c r="GB16" s="1598"/>
      <c r="GC16" s="1598"/>
      <c r="GD16" s="1598"/>
      <c r="GE16" s="1598"/>
      <c r="GF16" s="1598"/>
      <c r="GG16" s="1598"/>
      <c r="GH16" s="1598"/>
      <c r="GI16" s="1598"/>
      <c r="GJ16" s="1598"/>
      <c r="GK16" s="1598"/>
      <c r="GL16" s="1598"/>
      <c r="GM16" s="1598"/>
      <c r="GN16" s="1598"/>
      <c r="GO16" s="1598"/>
      <c r="GP16" s="1598"/>
      <c r="GQ16" s="1598"/>
      <c r="GR16" s="1598"/>
      <c r="GS16" s="1598"/>
      <c r="GT16" s="1598"/>
      <c r="GU16" s="1598"/>
      <c r="GV16" s="1598"/>
      <c r="GW16" s="1598"/>
      <c r="GX16" s="1598"/>
      <c r="GY16" s="1598"/>
      <c r="GZ16" s="1598"/>
      <c r="HA16" s="1598"/>
      <c r="HB16" s="1598"/>
      <c r="HC16" s="1598"/>
      <c r="HD16" s="1598"/>
      <c r="HE16" s="1598"/>
      <c r="HF16" s="1598"/>
      <c r="HG16" s="1598"/>
      <c r="HH16" s="1598"/>
      <c r="HI16" s="1598"/>
      <c r="HJ16" s="1598"/>
      <c r="HK16" s="1598"/>
      <c r="HL16" s="1598"/>
      <c r="HM16" s="1598"/>
      <c r="HN16" s="1598"/>
      <c r="HO16" s="1598"/>
      <c r="HP16" s="1598"/>
      <c r="HQ16" s="1598"/>
      <c r="HR16" s="1598"/>
      <c r="HS16" s="1598"/>
      <c r="HT16" s="1598"/>
      <c r="HU16" s="1598"/>
      <c r="HV16" s="1598"/>
      <c r="HW16" s="1598"/>
      <c r="HX16" s="1598"/>
      <c r="HY16" s="1598"/>
      <c r="HZ16" s="1598"/>
      <c r="IA16" s="1598"/>
      <c r="IB16" s="1598"/>
      <c r="IC16" s="1598"/>
      <c r="ID16" s="1598"/>
      <c r="IE16" s="1598"/>
      <c r="IF16" s="1598"/>
      <c r="IG16" s="1598"/>
      <c r="IH16" s="1598"/>
      <c r="II16" s="1598"/>
      <c r="IJ16" s="1598"/>
      <c r="IK16" s="1598"/>
      <c r="IL16" s="1598"/>
      <c r="IM16" s="1598"/>
      <c r="IN16" s="1598"/>
      <c r="IO16" s="1598"/>
      <c r="IP16" s="1598"/>
      <c r="IQ16" s="1598"/>
      <c r="IR16" s="1598"/>
      <c r="IS16" s="1598"/>
      <c r="IT16" s="1598"/>
      <c r="IU16" s="1598"/>
      <c r="IV16" s="1598"/>
      <c r="IW16" s="1598"/>
      <c r="IX16" s="1598"/>
      <c r="IY16" s="1598"/>
      <c r="IZ16" s="1598"/>
      <c r="JA16" s="1598"/>
      <c r="JB16" s="1598"/>
      <c r="JC16" s="1598"/>
      <c r="JD16" s="1598"/>
      <c r="JE16" s="1598"/>
      <c r="JF16" s="1598"/>
      <c r="JG16" s="1598"/>
      <c r="JH16" s="1598"/>
      <c r="JI16" s="1598"/>
      <c r="JJ16" s="1598"/>
      <c r="JK16" s="1598"/>
      <c r="JL16" s="1598"/>
      <c r="JM16" s="1598"/>
      <c r="JN16" s="1598"/>
      <c r="JO16" s="1598"/>
      <c r="JP16" s="1598"/>
      <c r="JQ16" s="1598"/>
      <c r="JR16" s="1598"/>
      <c r="JS16" s="1598"/>
      <c r="JT16" s="1598"/>
      <c r="JU16" s="1598"/>
      <c r="JV16" s="1598"/>
      <c r="JW16" s="1598"/>
      <c r="JX16" s="1598"/>
      <c r="JY16" s="1598"/>
      <c r="JZ16" s="1598"/>
      <c r="KA16" s="1598"/>
      <c r="KB16" s="1598"/>
      <c r="KC16" s="1598"/>
      <c r="KD16" s="1598"/>
      <c r="KE16" s="1598"/>
      <c r="KF16" s="1598"/>
      <c r="KG16" s="1598"/>
      <c r="KH16" s="1598"/>
      <c r="KI16" s="1598"/>
      <c r="KJ16" s="1598"/>
      <c r="KK16" s="1598"/>
      <c r="KL16" s="1598"/>
      <c r="KM16" s="1598"/>
      <c r="KN16" s="1598"/>
      <c r="KO16" s="1598"/>
      <c r="KP16" s="1598"/>
      <c r="KQ16" s="1598"/>
      <c r="KR16" s="1598"/>
      <c r="KS16" s="1598"/>
      <c r="KT16" s="1598"/>
      <c r="KU16" s="1598"/>
      <c r="KV16" s="1598"/>
      <c r="KW16" s="1598"/>
      <c r="KX16" s="1598"/>
      <c r="KY16" s="1598"/>
      <c r="KZ16" s="1598"/>
      <c r="LA16" s="1598"/>
      <c r="LB16" s="1598"/>
      <c r="LC16" s="1598"/>
      <c r="LD16" s="1598"/>
      <c r="LE16" s="1598"/>
      <c r="LF16" s="1598"/>
      <c r="LG16" s="1598"/>
      <c r="LH16" s="1598"/>
      <c r="LI16" s="1598"/>
      <c r="LJ16" s="1598"/>
      <c r="LK16" s="1598"/>
      <c r="LL16" s="1598"/>
      <c r="LM16" s="1598"/>
      <c r="LN16" s="1598"/>
      <c r="LO16" s="1598"/>
      <c r="LP16" s="1598"/>
      <c r="LQ16" s="1598"/>
      <c r="LR16" s="1598"/>
      <c r="LS16" s="1598"/>
      <c r="LT16" s="1598"/>
      <c r="LU16" s="1598"/>
      <c r="LV16" s="1598"/>
      <c r="LW16" s="1598"/>
      <c r="LX16" s="1598"/>
      <c r="LY16" s="1598"/>
      <c r="LZ16" s="1598"/>
      <c r="MA16" s="1598"/>
      <c r="MB16" s="1598"/>
      <c r="MC16" s="1598"/>
      <c r="MD16" s="1598"/>
      <c r="ME16" s="1598"/>
      <c r="MF16" s="1598"/>
      <c r="MG16" s="1598"/>
      <c r="MH16" s="1598"/>
      <c r="MI16" s="1598"/>
      <c r="MJ16" s="1598"/>
      <c r="MK16" s="1598"/>
      <c r="ML16" s="1598"/>
      <c r="MM16" s="1598"/>
      <c r="MN16" s="1598"/>
      <c r="MO16" s="1598"/>
      <c r="MP16" s="1598"/>
      <c r="MQ16" s="1598"/>
      <c r="MR16" s="1598"/>
      <c r="MS16" s="1598"/>
      <c r="MT16" s="1598"/>
      <c r="MU16" s="1598"/>
      <c r="MV16" s="1598"/>
      <c r="MW16" s="1598"/>
      <c r="MX16" s="1598"/>
      <c r="MY16" s="1598"/>
      <c r="MZ16" s="1598"/>
      <c r="NA16" s="1598"/>
      <c r="NB16" s="1598"/>
      <c r="NC16" s="1598"/>
      <c r="ND16" s="1598"/>
      <c r="NE16" s="1598"/>
      <c r="NF16" s="1598"/>
      <c r="NG16" s="1598"/>
      <c r="NH16" s="1598"/>
      <c r="NI16" s="1598"/>
      <c r="NJ16" s="1598"/>
      <c r="NK16" s="1598"/>
      <c r="NL16" s="1598"/>
      <c r="NM16" s="1598"/>
      <c r="NN16" s="1598"/>
      <c r="NO16" s="1598"/>
      <c r="NP16" s="1598"/>
      <c r="NQ16" s="1598"/>
      <c r="NR16" s="1598"/>
      <c r="NS16" s="1598"/>
      <c r="NT16" s="1598"/>
      <c r="NU16" s="1598"/>
      <c r="NV16" s="1598"/>
      <c r="NW16" s="1598"/>
      <c r="NX16" s="1598"/>
      <c r="NY16" s="1598"/>
      <c r="NZ16" s="1598"/>
      <c r="OA16" s="1598"/>
      <c r="OB16" s="1598"/>
      <c r="OC16" s="1598"/>
      <c r="OD16" s="1598"/>
      <c r="OE16" s="1598"/>
      <c r="OF16" s="1598"/>
      <c r="OG16" s="1598"/>
      <c r="OH16" s="1598"/>
      <c r="OI16" s="1598"/>
      <c r="OJ16" s="1598"/>
      <c r="OK16" s="1598"/>
      <c r="OL16" s="1598"/>
      <c r="OM16" s="1598"/>
      <c r="ON16" s="1598"/>
      <c r="OO16" s="1598"/>
      <c r="OP16" s="1598"/>
      <c r="OQ16" s="1598"/>
      <c r="OR16" s="1598"/>
      <c r="OS16" s="1598"/>
      <c r="OT16" s="1598"/>
      <c r="OU16" s="1598"/>
      <c r="OV16" s="1598"/>
      <c r="OW16" s="1598"/>
      <c r="OX16" s="1598"/>
      <c r="OY16" s="1598"/>
      <c r="OZ16" s="1598"/>
      <c r="PA16" s="1598"/>
      <c r="PB16" s="1598"/>
      <c r="PC16" s="1598"/>
      <c r="PD16" s="1598"/>
      <c r="PE16" s="1598"/>
      <c r="PF16" s="1598"/>
      <c r="PG16" s="1598"/>
      <c r="PH16" s="1598"/>
      <c r="PI16" s="1598"/>
      <c r="PJ16" s="1598"/>
      <c r="PK16" s="1598"/>
      <c r="PL16" s="1598"/>
      <c r="PM16" s="1598"/>
      <c r="PN16" s="1598"/>
      <c r="PO16" s="1598"/>
      <c r="PP16" s="1598"/>
      <c r="PQ16" s="1598"/>
      <c r="PR16" s="1598"/>
      <c r="PS16" s="1598"/>
      <c r="PT16" s="1598"/>
      <c r="PU16" s="1598"/>
      <c r="PV16" s="1598"/>
      <c r="PW16" s="1598"/>
      <c r="PX16" s="1598"/>
      <c r="PY16" s="1598"/>
      <c r="PZ16" s="1598"/>
      <c r="QA16" s="1598"/>
      <c r="QB16" s="1598"/>
      <c r="QC16" s="1598"/>
      <c r="QD16" s="1598"/>
      <c r="QE16" s="1598"/>
      <c r="QF16" s="1598"/>
      <c r="QG16" s="1598"/>
      <c r="QH16" s="1598"/>
      <c r="QI16" s="1598"/>
      <c r="QJ16" s="1598"/>
      <c r="QK16" s="1598"/>
      <c r="QL16" s="1598"/>
      <c r="QM16" s="1598"/>
      <c r="QN16" s="1598"/>
      <c r="QO16" s="1598"/>
      <c r="QP16" s="1598"/>
      <c r="QQ16" s="1598"/>
      <c r="QR16" s="1598"/>
      <c r="QS16" s="1598"/>
      <c r="QT16" s="1598"/>
      <c r="QU16" s="1598"/>
      <c r="QV16" s="1598"/>
      <c r="QW16" s="1598"/>
      <c r="QX16" s="1598"/>
      <c r="QY16" s="1598"/>
      <c r="QZ16" s="1598"/>
      <c r="RA16" s="1598"/>
      <c r="RB16" s="1598"/>
      <c r="RC16" s="1598"/>
      <c r="RD16" s="1598"/>
      <c r="RE16" s="1598"/>
      <c r="RF16" s="1598"/>
      <c r="RG16" s="1598"/>
      <c r="RH16" s="1598"/>
      <c r="RI16" s="1598"/>
      <c r="RJ16" s="1598"/>
      <c r="RK16" s="1598"/>
      <c r="RL16" s="1598"/>
      <c r="RM16" s="1598"/>
      <c r="RN16" s="1598"/>
      <c r="RO16" s="1598"/>
      <c r="RP16" s="1598"/>
      <c r="RQ16" s="1598"/>
      <c r="RR16" s="1598"/>
      <c r="RS16" s="1598"/>
      <c r="RT16" s="1598"/>
      <c r="RU16" s="1598"/>
      <c r="RV16" s="1598"/>
      <c r="RW16" s="1598"/>
      <c r="RX16" s="1598"/>
      <c r="RY16" s="1598"/>
      <c r="RZ16" s="1598"/>
      <c r="SA16" s="1598"/>
      <c r="SB16" s="1598"/>
      <c r="SC16" s="1598"/>
      <c r="SD16" s="1598"/>
      <c r="SE16" s="1598"/>
      <c r="SF16" s="1598"/>
      <c r="SG16" s="1598"/>
      <c r="SH16" s="1598"/>
      <c r="SI16" s="1598"/>
      <c r="SJ16" s="1598"/>
      <c r="SK16" s="1598"/>
      <c r="SL16" s="1598"/>
      <c r="SM16" s="1598"/>
      <c r="SN16" s="1598"/>
      <c r="SO16" s="1598"/>
      <c r="SP16" s="1598"/>
      <c r="SQ16" s="1598"/>
      <c r="SR16" s="1598"/>
      <c r="SS16" s="1598"/>
      <c r="ST16" s="1598"/>
      <c r="SU16" s="1598"/>
      <c r="SV16" s="1598"/>
      <c r="SW16" s="1598"/>
      <c r="SX16" s="1598"/>
      <c r="SY16" s="1598"/>
      <c r="SZ16" s="1598"/>
      <c r="TA16" s="1598"/>
      <c r="TB16" s="1598"/>
      <c r="TC16" s="1598"/>
      <c r="TD16" s="1598"/>
      <c r="TE16" s="1598"/>
      <c r="TF16" s="1598"/>
      <c r="TG16" s="1598"/>
      <c r="TH16" s="1598"/>
      <c r="TI16" s="1598"/>
      <c r="TJ16" s="1598"/>
      <c r="TK16" s="1598"/>
      <c r="TL16" s="1598"/>
      <c r="TM16" s="1598"/>
      <c r="TN16" s="1598"/>
      <c r="TO16" s="1598"/>
      <c r="TP16" s="1598"/>
      <c r="TQ16" s="1598"/>
      <c r="TR16" s="1598"/>
      <c r="TS16" s="1598"/>
      <c r="TT16" s="1598"/>
      <c r="TU16" s="1598"/>
      <c r="TV16" s="1598"/>
      <c r="TW16" s="1598"/>
      <c r="TX16" s="1598"/>
      <c r="TY16" s="1598"/>
      <c r="TZ16" s="1598"/>
      <c r="UA16" s="1598"/>
      <c r="UB16" s="1598"/>
      <c r="UC16" s="1598"/>
      <c r="UD16" s="1598"/>
      <c r="UE16" s="1598"/>
      <c r="UF16" s="1598"/>
      <c r="UG16" s="1598"/>
      <c r="UH16" s="1598"/>
      <c r="UI16" s="1598"/>
      <c r="UJ16" s="1598"/>
      <c r="UK16" s="1598"/>
      <c r="UL16" s="1598"/>
      <c r="UM16" s="1598"/>
      <c r="UN16" s="1598"/>
      <c r="UO16" s="1598"/>
      <c r="UP16" s="1598"/>
      <c r="UQ16" s="1598"/>
      <c r="UR16" s="1598"/>
      <c r="US16" s="1598"/>
      <c r="UT16" s="1598"/>
      <c r="UU16" s="1598"/>
      <c r="UV16" s="1598"/>
      <c r="UW16" s="1598"/>
      <c r="UX16" s="1598"/>
      <c r="UY16" s="1598"/>
      <c r="UZ16" s="1598"/>
      <c r="VA16" s="1598"/>
      <c r="VB16" s="1598"/>
      <c r="VC16" s="1598"/>
      <c r="VD16" s="1598"/>
      <c r="VE16" s="1598"/>
      <c r="VF16" s="1598"/>
      <c r="VG16" s="1598"/>
      <c r="VH16" s="1598"/>
      <c r="VI16" s="1598"/>
      <c r="VJ16" s="1598"/>
      <c r="VK16" s="1598"/>
      <c r="VL16" s="1598"/>
      <c r="VM16" s="1598"/>
      <c r="VN16" s="1598"/>
      <c r="VO16" s="1598"/>
      <c r="VP16" s="1598"/>
      <c r="VQ16" s="1598"/>
      <c r="VR16" s="1598"/>
      <c r="VS16" s="1598"/>
      <c r="VT16" s="1598"/>
      <c r="VU16" s="1598"/>
      <c r="VV16" s="1598"/>
      <c r="VW16" s="1598"/>
      <c r="VX16" s="1598"/>
      <c r="VY16" s="1598"/>
      <c r="VZ16" s="1598"/>
      <c r="WA16" s="1598"/>
      <c r="WB16" s="1598"/>
      <c r="WC16" s="1598"/>
      <c r="WD16" s="1598"/>
      <c r="WE16" s="1598"/>
      <c r="WF16" s="1598"/>
      <c r="WG16" s="1598"/>
      <c r="WH16" s="1598"/>
      <c r="WI16" s="1598"/>
      <c r="WJ16" s="1598"/>
      <c r="WK16" s="1598"/>
      <c r="WL16" s="1598"/>
      <c r="WM16" s="1598"/>
      <c r="WN16" s="1598"/>
      <c r="WO16" s="1598"/>
      <c r="WP16" s="1598"/>
      <c r="WQ16" s="1598"/>
      <c r="WR16" s="1598"/>
      <c r="WS16" s="1598"/>
      <c r="WT16" s="1598"/>
      <c r="WU16" s="1598"/>
      <c r="WV16" s="1598"/>
      <c r="WW16" s="1598"/>
      <c r="WX16" s="1598"/>
      <c r="WY16" s="1598"/>
      <c r="WZ16" s="1598"/>
      <c r="XA16" s="1598"/>
      <c r="XB16" s="1598"/>
      <c r="XC16" s="1598"/>
      <c r="XD16" s="1598"/>
      <c r="XE16" s="1598"/>
      <c r="XF16" s="1598"/>
      <c r="XG16" s="1598"/>
      <c r="XH16" s="1598"/>
      <c r="XI16" s="1598"/>
      <c r="XJ16" s="1598"/>
      <c r="XK16" s="1598"/>
      <c r="XL16" s="1598"/>
      <c r="XM16" s="1598"/>
      <c r="XN16" s="1598"/>
      <c r="XO16" s="1598"/>
      <c r="XP16" s="1598"/>
      <c r="XQ16" s="1598"/>
      <c r="XR16" s="1598"/>
      <c r="XS16" s="1598"/>
      <c r="XT16" s="1598"/>
      <c r="XU16" s="1598"/>
      <c r="XV16" s="1598"/>
      <c r="XW16" s="1598"/>
      <c r="XX16" s="1598"/>
      <c r="XY16" s="1598"/>
      <c r="XZ16" s="1598"/>
      <c r="YA16" s="1598"/>
      <c r="YB16" s="1598"/>
      <c r="YC16" s="1598"/>
      <c r="YD16" s="1598"/>
      <c r="YE16" s="1598"/>
      <c r="YF16" s="1598"/>
      <c r="YG16" s="1598"/>
      <c r="YH16" s="1598"/>
      <c r="YI16" s="1598"/>
      <c r="YJ16" s="1598"/>
      <c r="YK16" s="1598"/>
      <c r="YL16" s="1598"/>
      <c r="YM16" s="1598"/>
      <c r="YN16" s="1598"/>
      <c r="YO16" s="1598"/>
      <c r="YP16" s="1598"/>
      <c r="YQ16" s="1598"/>
      <c r="YR16" s="1598"/>
      <c r="YS16" s="1598"/>
      <c r="YT16" s="1598"/>
      <c r="YU16" s="1598"/>
      <c r="YV16" s="1598"/>
      <c r="YW16" s="1598"/>
      <c r="YX16" s="1598"/>
      <c r="YY16" s="1598"/>
      <c r="YZ16" s="1598"/>
      <c r="ZA16" s="1598"/>
      <c r="ZB16" s="1598"/>
      <c r="ZC16" s="1598"/>
      <c r="ZD16" s="1598"/>
      <c r="ZE16" s="1598"/>
      <c r="ZF16" s="1598"/>
      <c r="ZG16" s="1598"/>
      <c r="ZH16" s="1598"/>
      <c r="ZI16" s="1598"/>
      <c r="ZJ16" s="1598"/>
      <c r="ZK16" s="1598"/>
      <c r="ZL16" s="1598"/>
      <c r="ZM16" s="1598"/>
      <c r="ZN16" s="1598"/>
      <c r="ZO16" s="1598"/>
      <c r="ZP16" s="1598"/>
      <c r="ZQ16" s="1598"/>
      <c r="ZR16" s="1598"/>
      <c r="ZS16" s="1598"/>
      <c r="ZT16" s="1598"/>
      <c r="ZU16" s="1598"/>
      <c r="ZV16" s="1598"/>
      <c r="ZW16" s="1598"/>
      <c r="ZX16" s="1598"/>
      <c r="ZY16" s="1598"/>
      <c r="ZZ16" s="1598"/>
      <c r="AAA16" s="1598"/>
      <c r="AAB16" s="1598"/>
      <c r="AAC16" s="1598"/>
      <c r="AAD16" s="1598"/>
      <c r="AAE16" s="1598"/>
      <c r="AAF16" s="1598"/>
      <c r="AAG16" s="1598"/>
      <c r="AAH16" s="1598"/>
      <c r="AAI16" s="1598"/>
      <c r="AAJ16" s="1598"/>
      <c r="AAK16" s="1598"/>
      <c r="AAL16" s="1598"/>
      <c r="AAM16" s="1598"/>
      <c r="AAN16" s="1598"/>
      <c r="AAO16" s="1598"/>
      <c r="AAP16" s="1598"/>
      <c r="AAQ16" s="1598"/>
      <c r="AAR16" s="1598"/>
      <c r="AAS16" s="1598"/>
      <c r="AAT16" s="1598"/>
      <c r="AAU16" s="1598"/>
      <c r="AAV16" s="1598"/>
      <c r="AAW16" s="1598"/>
      <c r="AAX16" s="1598"/>
      <c r="AAY16" s="1598"/>
      <c r="AAZ16" s="1598"/>
      <c r="ABA16" s="1598"/>
      <c r="ABB16" s="1598"/>
      <c r="ABC16" s="1598"/>
      <c r="ABD16" s="1598"/>
      <c r="ABE16" s="1598"/>
      <c r="ABF16" s="1598"/>
      <c r="ABG16" s="1598"/>
      <c r="ABH16" s="1598"/>
      <c r="ABI16" s="1598"/>
      <c r="ABJ16" s="1598"/>
      <c r="ABK16" s="1598"/>
      <c r="ABL16" s="1598"/>
      <c r="ABM16" s="1598"/>
      <c r="ABN16" s="1598"/>
      <c r="ABO16" s="1598"/>
      <c r="ABP16" s="1598"/>
      <c r="ABQ16" s="1598"/>
      <c r="ABR16" s="1598"/>
      <c r="ABS16" s="1598"/>
      <c r="ABT16" s="1598"/>
      <c r="ABU16" s="1598"/>
      <c r="ABV16" s="1598"/>
      <c r="ABW16" s="1598"/>
      <c r="ABX16" s="1598"/>
      <c r="ABY16" s="1598"/>
      <c r="ABZ16" s="1598"/>
      <c r="ACA16" s="1598"/>
      <c r="ACB16" s="1598"/>
      <c r="ACC16" s="1598"/>
      <c r="ACD16" s="1598"/>
      <c r="ACE16" s="1598"/>
      <c r="ACF16" s="1598"/>
      <c r="ACG16" s="1598"/>
      <c r="ACH16" s="1598"/>
      <c r="ACI16" s="1598"/>
      <c r="ACJ16" s="1598"/>
      <c r="ACK16" s="1598"/>
      <c r="ACL16" s="1598"/>
      <c r="ACM16" s="1598"/>
      <c r="ACN16" s="1598"/>
      <c r="ACO16" s="1598"/>
      <c r="ACP16" s="1598"/>
      <c r="ACQ16" s="1598"/>
      <c r="ACR16" s="1598"/>
      <c r="ACS16" s="1598"/>
      <c r="ACT16" s="1598"/>
      <c r="ACU16" s="1598"/>
      <c r="ACV16" s="1598"/>
      <c r="ACW16" s="1598"/>
      <c r="ACX16" s="1598"/>
      <c r="ACY16" s="1598"/>
      <c r="ACZ16" s="1598"/>
      <c r="ADA16" s="1598"/>
      <c r="ADB16" s="1598"/>
      <c r="ADC16" s="1598"/>
      <c r="ADD16" s="1598"/>
      <c r="ADE16" s="1598"/>
      <c r="ADF16" s="1598"/>
      <c r="ADG16" s="1598"/>
      <c r="ADH16" s="1598"/>
      <c r="ADI16" s="1598"/>
      <c r="ADJ16" s="1598"/>
      <c r="ADK16" s="1598"/>
      <c r="ADL16" s="1598"/>
      <c r="ADM16" s="1598"/>
      <c r="ADN16" s="1598"/>
      <c r="ADO16" s="1598"/>
      <c r="ADP16" s="1598"/>
      <c r="ADQ16" s="1598"/>
      <c r="ADR16" s="1598"/>
      <c r="ADS16" s="1598"/>
      <c r="ADT16" s="1598"/>
      <c r="ADU16" s="1598"/>
      <c r="ADV16" s="1598"/>
      <c r="ADW16" s="1598"/>
      <c r="ADX16" s="1598"/>
      <c r="ADY16" s="1598"/>
      <c r="ADZ16" s="1598"/>
      <c r="AEA16" s="1598"/>
      <c r="AEB16" s="1598"/>
      <c r="AEC16" s="1598"/>
      <c r="AED16" s="1598"/>
      <c r="AEE16" s="1598"/>
      <c r="AEF16" s="1598"/>
      <c r="AEG16" s="1598"/>
      <c r="AEH16" s="1598"/>
      <c r="AEI16" s="1598"/>
      <c r="AEJ16" s="1598"/>
      <c r="AEK16" s="1598"/>
      <c r="AEL16" s="1598"/>
      <c r="AEM16" s="1598"/>
      <c r="AEN16" s="1598"/>
      <c r="AEO16" s="1598"/>
      <c r="AEP16" s="1598"/>
      <c r="AEQ16" s="1598"/>
      <c r="AER16" s="1598"/>
      <c r="AES16" s="1598"/>
      <c r="AET16" s="1598"/>
      <c r="AEU16" s="1598"/>
      <c r="AEV16" s="1598"/>
      <c r="AEW16" s="1598"/>
      <c r="AEX16" s="1598"/>
      <c r="AEY16" s="1598"/>
      <c r="AEZ16" s="1598"/>
      <c r="AFA16" s="1598"/>
      <c r="AFB16" s="1598"/>
      <c r="AFC16" s="1598"/>
      <c r="AFD16" s="1598"/>
      <c r="AFE16" s="1598"/>
      <c r="AFF16" s="1598"/>
      <c r="AFG16" s="1598"/>
      <c r="AFH16" s="1598"/>
      <c r="AFI16" s="1598"/>
      <c r="AFJ16" s="1598"/>
      <c r="AFK16" s="1598"/>
      <c r="AFL16" s="1598"/>
      <c r="AFM16" s="1598"/>
      <c r="AFN16" s="1598"/>
      <c r="AFO16" s="1598"/>
      <c r="AFP16" s="1598"/>
      <c r="AFQ16" s="1598"/>
      <c r="AFR16" s="1598"/>
      <c r="AFS16" s="1598"/>
      <c r="AFT16" s="1598"/>
      <c r="AFU16" s="1598"/>
      <c r="AFV16" s="1598"/>
      <c r="AFW16" s="1598"/>
      <c r="AFX16" s="1598"/>
      <c r="AFY16" s="1598"/>
      <c r="AFZ16" s="1598"/>
      <c r="AGA16" s="1598"/>
      <c r="AGB16" s="1598"/>
      <c r="AGC16" s="1598"/>
      <c r="AGD16" s="1598"/>
      <c r="AGE16" s="1598"/>
      <c r="AGF16" s="1598"/>
      <c r="AGG16" s="1598"/>
      <c r="AGH16" s="1598"/>
      <c r="AGI16" s="1598"/>
      <c r="AGJ16" s="1598"/>
      <c r="AGK16" s="1598"/>
      <c r="AGL16" s="1598"/>
      <c r="AGM16" s="1598"/>
      <c r="AGN16" s="1598"/>
      <c r="AGO16" s="1598"/>
      <c r="AGP16" s="1598"/>
      <c r="AGQ16" s="1598"/>
      <c r="AGR16" s="1598"/>
      <c r="AGS16" s="1598"/>
      <c r="AGT16" s="1598"/>
      <c r="AGU16" s="1598"/>
      <c r="AGV16" s="1598"/>
      <c r="AGW16" s="1598"/>
      <c r="AGX16" s="1598"/>
      <c r="AGY16" s="1598"/>
      <c r="AGZ16" s="1598"/>
      <c r="AHA16" s="1598"/>
      <c r="AHB16" s="1598"/>
      <c r="AHC16" s="1598"/>
      <c r="AHD16" s="1598"/>
      <c r="AHE16" s="1598"/>
      <c r="AHF16" s="1598"/>
      <c r="AHG16" s="1598"/>
      <c r="AHH16" s="1598"/>
      <c r="AHI16" s="1598"/>
      <c r="AHJ16" s="1598"/>
      <c r="AHK16" s="1598"/>
      <c r="AHL16" s="1598"/>
      <c r="AHM16" s="1598"/>
      <c r="AHN16" s="1598"/>
      <c r="AHO16" s="1598"/>
      <c r="AHP16" s="1598"/>
      <c r="AHQ16" s="1598"/>
      <c r="AHR16" s="1598"/>
      <c r="AHS16" s="1598"/>
      <c r="AHT16" s="1598"/>
      <c r="AHU16" s="1598"/>
      <c r="AHV16" s="1598"/>
      <c r="AHW16" s="1598"/>
      <c r="AHX16" s="1598"/>
      <c r="AHY16" s="1598"/>
      <c r="AHZ16" s="1598"/>
      <c r="AIA16" s="1598"/>
      <c r="AIB16" s="1598"/>
      <c r="AIC16" s="1598"/>
      <c r="AID16" s="1598"/>
      <c r="AIE16" s="1598"/>
      <c r="AIF16" s="1598"/>
      <c r="AIG16" s="1598"/>
      <c r="AIH16" s="1598"/>
      <c r="AII16" s="1598"/>
      <c r="AIJ16" s="1598"/>
      <c r="AIK16" s="1598"/>
      <c r="AIL16" s="1598"/>
      <c r="AIM16" s="1598"/>
      <c r="AIN16" s="1598"/>
      <c r="AIO16" s="1598"/>
      <c r="AIP16" s="1598"/>
      <c r="AIQ16" s="1598"/>
      <c r="AIR16" s="1598"/>
      <c r="AIS16" s="1598"/>
      <c r="AIT16" s="1598"/>
      <c r="AIU16" s="1598"/>
      <c r="AIV16" s="1598"/>
      <c r="AIW16" s="1598"/>
      <c r="AIX16" s="1598"/>
      <c r="AIY16" s="1598"/>
      <c r="AIZ16" s="1598"/>
      <c r="AJA16" s="1598"/>
      <c r="AJB16" s="1598"/>
      <c r="AJC16" s="1598"/>
      <c r="AJD16" s="1598"/>
      <c r="AJE16" s="1598"/>
      <c r="AJF16" s="1598"/>
      <c r="AJG16" s="1598"/>
      <c r="AJH16" s="1598"/>
      <c r="AJI16" s="1598"/>
      <c r="AJJ16" s="1598"/>
      <c r="AJK16" s="1598"/>
      <c r="AJL16" s="1598"/>
      <c r="AJM16" s="1598"/>
      <c r="AJN16" s="1598"/>
      <c r="AJO16" s="1598"/>
      <c r="AJP16" s="1598"/>
      <c r="AJQ16" s="1598"/>
      <c r="AJR16" s="1598"/>
      <c r="AJS16" s="1598"/>
      <c r="AJT16" s="1598"/>
      <c r="AJU16" s="1598"/>
      <c r="AJV16" s="1598"/>
      <c r="AJW16" s="1598"/>
      <c r="AJX16" s="1598"/>
      <c r="AJY16" s="1598"/>
      <c r="AJZ16" s="1598"/>
      <c r="AKA16" s="1598"/>
      <c r="AKB16" s="1598"/>
      <c r="AKC16" s="1598"/>
      <c r="AKD16" s="1598"/>
      <c r="AKE16" s="1598"/>
      <c r="AKF16" s="1598"/>
      <c r="AKG16" s="1598"/>
      <c r="AKH16" s="1598"/>
      <c r="AKI16" s="1598"/>
      <c r="AKJ16" s="1598"/>
      <c r="AKK16" s="1598"/>
      <c r="AKL16" s="1598"/>
      <c r="AKM16" s="1598"/>
      <c r="AKN16" s="1598"/>
      <c r="AKO16" s="1598"/>
      <c r="AKP16" s="1598"/>
      <c r="AKQ16" s="1598"/>
      <c r="AKR16" s="1598"/>
      <c r="AKS16" s="1598"/>
      <c r="AKT16" s="1598"/>
      <c r="AKU16" s="1598"/>
      <c r="AKV16" s="1598"/>
      <c r="AKW16" s="1598"/>
      <c r="AKX16" s="1598"/>
      <c r="AKY16" s="1598"/>
      <c r="AKZ16" s="1598"/>
      <c r="ALA16" s="1598"/>
      <c r="ALB16" s="1598"/>
    </row>
    <row r="17" spans="1:1024" s="1587" customFormat="1" ht="27">
      <c r="A17" s="1588" t="s">
        <v>1597</v>
      </c>
      <c r="B17" s="1589" t="s">
        <v>1601</v>
      </c>
      <c r="C17" s="1590" t="s">
        <v>163</v>
      </c>
      <c r="D17" s="1591">
        <v>20331</v>
      </c>
      <c r="E17" s="1591">
        <v>17899</v>
      </c>
      <c r="F17" s="1591">
        <v>18542</v>
      </c>
      <c r="G17" s="1591">
        <v>19302</v>
      </c>
      <c r="H17" s="1592">
        <v>20914</v>
      </c>
      <c r="I17" s="1592">
        <v>31560</v>
      </c>
      <c r="J17" s="1592">
        <v>26242</v>
      </c>
      <c r="K17" s="1592">
        <v>26241</v>
      </c>
      <c r="L17" s="1592">
        <v>28450</v>
      </c>
      <c r="M17" s="1592">
        <v>28015</v>
      </c>
      <c r="N17" s="1592">
        <v>20111</v>
      </c>
      <c r="O17" s="1593">
        <v>17935</v>
      </c>
      <c r="P17" s="1594">
        <v>46696</v>
      </c>
      <c r="Q17" s="1593">
        <v>68509</v>
      </c>
      <c r="R17" s="1595">
        <v>80902</v>
      </c>
      <c r="S17" s="1596">
        <v>96077</v>
      </c>
      <c r="T17" s="1597">
        <v>116427</v>
      </c>
      <c r="U17" s="1585">
        <v>108187</v>
      </c>
      <c r="V17" s="1598"/>
      <c r="W17" s="1598"/>
      <c r="X17" s="1598"/>
      <c r="Y17" s="1598"/>
      <c r="Z17" s="1598"/>
      <c r="AA17" s="1598"/>
      <c r="AB17" s="1598"/>
      <c r="AC17" s="1598"/>
      <c r="AD17" s="1598"/>
      <c r="AE17" s="1598"/>
      <c r="AF17" s="1598"/>
      <c r="AG17" s="1598"/>
      <c r="AH17" s="1598"/>
      <c r="AI17" s="1598"/>
      <c r="AJ17" s="1598"/>
      <c r="AK17" s="1598"/>
      <c r="AL17" s="1598"/>
      <c r="AM17" s="1598"/>
      <c r="AN17" s="1598"/>
      <c r="AO17" s="1598"/>
      <c r="AP17" s="1598"/>
      <c r="AQ17" s="1598"/>
      <c r="AR17" s="1598"/>
      <c r="AS17" s="1598"/>
      <c r="AT17" s="1598"/>
      <c r="AU17" s="1598"/>
      <c r="AV17" s="1598"/>
      <c r="AW17" s="1598"/>
      <c r="AX17" s="1598"/>
      <c r="AY17" s="1598"/>
      <c r="AZ17" s="1598"/>
      <c r="BA17" s="1598"/>
      <c r="BB17" s="1598"/>
      <c r="BC17" s="1598"/>
      <c r="BD17" s="1598"/>
      <c r="BE17" s="1598"/>
      <c r="BF17" s="1598"/>
      <c r="BG17" s="1598"/>
      <c r="BH17" s="1598"/>
      <c r="BI17" s="1598"/>
      <c r="BJ17" s="1598"/>
      <c r="BK17" s="1598"/>
      <c r="BL17" s="1598"/>
      <c r="BM17" s="1598"/>
      <c r="BN17" s="1598"/>
      <c r="BO17" s="1598"/>
      <c r="BP17" s="1598"/>
      <c r="BQ17" s="1598"/>
      <c r="BR17" s="1598"/>
      <c r="BS17" s="1598"/>
      <c r="BT17" s="1598"/>
      <c r="BU17" s="1598"/>
      <c r="BV17" s="1598"/>
      <c r="BW17" s="1598"/>
      <c r="BX17" s="1598"/>
      <c r="BY17" s="1598"/>
      <c r="BZ17" s="1598"/>
      <c r="CA17" s="1598"/>
      <c r="CB17" s="1598"/>
      <c r="CC17" s="1598"/>
      <c r="CD17" s="1598"/>
      <c r="CE17" s="1598"/>
      <c r="CF17" s="1598"/>
      <c r="CG17" s="1598"/>
      <c r="CH17" s="1598"/>
      <c r="CI17" s="1598"/>
      <c r="CJ17" s="1598"/>
      <c r="CK17" s="1598"/>
      <c r="CL17" s="1598"/>
      <c r="CM17" s="1598"/>
      <c r="CN17" s="1598"/>
      <c r="CO17" s="1598"/>
      <c r="CP17" s="1598"/>
      <c r="CQ17" s="1598"/>
      <c r="CR17" s="1598"/>
      <c r="CS17" s="1598"/>
      <c r="CT17" s="1598"/>
      <c r="CU17" s="1598"/>
      <c r="CV17" s="1598"/>
      <c r="CW17" s="1598"/>
      <c r="CX17" s="1598"/>
      <c r="CY17" s="1598"/>
      <c r="CZ17" s="1598"/>
      <c r="DA17" s="1598"/>
      <c r="DB17" s="1598"/>
      <c r="DC17" s="1598"/>
      <c r="DD17" s="1598"/>
      <c r="DE17" s="1598"/>
      <c r="DF17" s="1598"/>
      <c r="DG17" s="1598"/>
      <c r="DH17" s="1598"/>
      <c r="DI17" s="1598"/>
      <c r="DJ17" s="1598"/>
      <c r="DK17" s="1598"/>
      <c r="DL17" s="1598"/>
      <c r="DM17" s="1598"/>
      <c r="DN17" s="1598"/>
      <c r="DO17" s="1598"/>
      <c r="DP17" s="1598"/>
      <c r="DQ17" s="1598"/>
      <c r="DR17" s="1598"/>
      <c r="DS17" s="1598"/>
      <c r="DT17" s="1598"/>
      <c r="DU17" s="1598"/>
      <c r="DV17" s="1598"/>
      <c r="DW17" s="1598"/>
      <c r="DX17" s="1598"/>
      <c r="DY17" s="1598"/>
      <c r="DZ17" s="1598"/>
      <c r="EA17" s="1598"/>
      <c r="EB17" s="1598"/>
      <c r="EC17" s="1598"/>
      <c r="ED17" s="1598"/>
      <c r="EE17" s="1598"/>
      <c r="EF17" s="1598"/>
      <c r="EG17" s="1598"/>
      <c r="EH17" s="1598"/>
      <c r="EI17" s="1598"/>
      <c r="EJ17" s="1598"/>
      <c r="EK17" s="1598"/>
      <c r="EL17" s="1598"/>
      <c r="EM17" s="1598"/>
      <c r="EN17" s="1598"/>
      <c r="EO17" s="1598"/>
      <c r="EP17" s="1598"/>
      <c r="EQ17" s="1598"/>
      <c r="ER17" s="1598"/>
      <c r="ES17" s="1598"/>
      <c r="ET17" s="1598"/>
      <c r="EU17" s="1598"/>
      <c r="EV17" s="1598"/>
      <c r="EW17" s="1598"/>
      <c r="EX17" s="1598"/>
      <c r="EY17" s="1598"/>
      <c r="EZ17" s="1598"/>
      <c r="FA17" s="1598"/>
      <c r="FB17" s="1598"/>
      <c r="FC17" s="1598"/>
      <c r="FD17" s="1598"/>
      <c r="FE17" s="1598"/>
      <c r="FF17" s="1598"/>
      <c r="FG17" s="1598"/>
      <c r="FH17" s="1598"/>
      <c r="FI17" s="1598"/>
      <c r="FJ17" s="1598"/>
      <c r="FK17" s="1598"/>
      <c r="FL17" s="1598"/>
      <c r="FM17" s="1598"/>
      <c r="FN17" s="1598"/>
      <c r="FO17" s="1598"/>
      <c r="FP17" s="1598"/>
      <c r="FQ17" s="1598"/>
      <c r="FR17" s="1598"/>
      <c r="FS17" s="1598"/>
      <c r="FT17" s="1598"/>
      <c r="FU17" s="1598"/>
      <c r="FV17" s="1598"/>
      <c r="FW17" s="1598"/>
      <c r="FX17" s="1598"/>
      <c r="FY17" s="1598"/>
      <c r="FZ17" s="1598"/>
      <c r="GA17" s="1598"/>
      <c r="GB17" s="1598"/>
      <c r="GC17" s="1598"/>
      <c r="GD17" s="1598"/>
      <c r="GE17" s="1598"/>
      <c r="GF17" s="1598"/>
      <c r="GG17" s="1598"/>
      <c r="GH17" s="1598"/>
      <c r="GI17" s="1598"/>
      <c r="GJ17" s="1598"/>
      <c r="GK17" s="1598"/>
      <c r="GL17" s="1598"/>
      <c r="GM17" s="1598"/>
      <c r="GN17" s="1598"/>
      <c r="GO17" s="1598"/>
      <c r="GP17" s="1598"/>
      <c r="GQ17" s="1598"/>
      <c r="GR17" s="1598"/>
      <c r="GS17" s="1598"/>
      <c r="GT17" s="1598"/>
      <c r="GU17" s="1598"/>
      <c r="GV17" s="1598"/>
      <c r="GW17" s="1598"/>
      <c r="GX17" s="1598"/>
      <c r="GY17" s="1598"/>
      <c r="GZ17" s="1598"/>
      <c r="HA17" s="1598"/>
      <c r="HB17" s="1598"/>
      <c r="HC17" s="1598"/>
      <c r="HD17" s="1598"/>
      <c r="HE17" s="1598"/>
      <c r="HF17" s="1598"/>
      <c r="HG17" s="1598"/>
      <c r="HH17" s="1598"/>
      <c r="HI17" s="1598"/>
      <c r="HJ17" s="1598"/>
      <c r="HK17" s="1598"/>
      <c r="HL17" s="1598"/>
      <c r="HM17" s="1598"/>
      <c r="HN17" s="1598"/>
      <c r="HO17" s="1598"/>
      <c r="HP17" s="1598"/>
      <c r="HQ17" s="1598"/>
      <c r="HR17" s="1598"/>
      <c r="HS17" s="1598"/>
      <c r="HT17" s="1598"/>
      <c r="HU17" s="1598"/>
      <c r="HV17" s="1598"/>
      <c r="HW17" s="1598"/>
      <c r="HX17" s="1598"/>
      <c r="HY17" s="1598"/>
      <c r="HZ17" s="1598"/>
      <c r="IA17" s="1598"/>
      <c r="IB17" s="1598"/>
      <c r="IC17" s="1598"/>
      <c r="ID17" s="1598"/>
      <c r="IE17" s="1598"/>
      <c r="IF17" s="1598"/>
      <c r="IG17" s="1598"/>
      <c r="IH17" s="1598"/>
      <c r="II17" s="1598"/>
      <c r="IJ17" s="1598"/>
      <c r="IK17" s="1598"/>
      <c r="IL17" s="1598"/>
      <c r="IM17" s="1598"/>
      <c r="IN17" s="1598"/>
      <c r="IO17" s="1598"/>
      <c r="IP17" s="1598"/>
      <c r="IQ17" s="1598"/>
      <c r="IR17" s="1598"/>
      <c r="IS17" s="1598"/>
      <c r="IT17" s="1598"/>
      <c r="IU17" s="1598"/>
      <c r="IV17" s="1598"/>
      <c r="IW17" s="1598"/>
      <c r="IX17" s="1598"/>
      <c r="IY17" s="1598"/>
      <c r="IZ17" s="1598"/>
      <c r="JA17" s="1598"/>
      <c r="JB17" s="1598"/>
      <c r="JC17" s="1598"/>
      <c r="JD17" s="1598"/>
      <c r="JE17" s="1598"/>
      <c r="JF17" s="1598"/>
      <c r="JG17" s="1598"/>
      <c r="JH17" s="1598"/>
      <c r="JI17" s="1598"/>
      <c r="JJ17" s="1598"/>
      <c r="JK17" s="1598"/>
      <c r="JL17" s="1598"/>
      <c r="JM17" s="1598"/>
      <c r="JN17" s="1598"/>
      <c r="JO17" s="1598"/>
      <c r="JP17" s="1598"/>
      <c r="JQ17" s="1598"/>
      <c r="JR17" s="1598"/>
      <c r="JS17" s="1598"/>
      <c r="JT17" s="1598"/>
      <c r="JU17" s="1598"/>
      <c r="JV17" s="1598"/>
      <c r="JW17" s="1598"/>
      <c r="JX17" s="1598"/>
      <c r="JY17" s="1598"/>
      <c r="JZ17" s="1598"/>
      <c r="KA17" s="1598"/>
      <c r="KB17" s="1598"/>
      <c r="KC17" s="1598"/>
      <c r="KD17" s="1598"/>
      <c r="KE17" s="1598"/>
      <c r="KF17" s="1598"/>
      <c r="KG17" s="1598"/>
      <c r="KH17" s="1598"/>
      <c r="KI17" s="1598"/>
      <c r="KJ17" s="1598"/>
      <c r="KK17" s="1598"/>
      <c r="KL17" s="1598"/>
      <c r="KM17" s="1598"/>
      <c r="KN17" s="1598"/>
      <c r="KO17" s="1598"/>
      <c r="KP17" s="1598"/>
      <c r="KQ17" s="1598"/>
      <c r="KR17" s="1598"/>
      <c r="KS17" s="1598"/>
      <c r="KT17" s="1598"/>
      <c r="KU17" s="1598"/>
      <c r="KV17" s="1598"/>
      <c r="KW17" s="1598"/>
      <c r="KX17" s="1598"/>
      <c r="KY17" s="1598"/>
      <c r="KZ17" s="1598"/>
      <c r="LA17" s="1598"/>
      <c r="LB17" s="1598"/>
      <c r="LC17" s="1598"/>
      <c r="LD17" s="1598"/>
      <c r="LE17" s="1598"/>
      <c r="LF17" s="1598"/>
      <c r="LG17" s="1598"/>
      <c r="LH17" s="1598"/>
      <c r="LI17" s="1598"/>
      <c r="LJ17" s="1598"/>
      <c r="LK17" s="1598"/>
      <c r="LL17" s="1598"/>
      <c r="LM17" s="1598"/>
      <c r="LN17" s="1598"/>
      <c r="LO17" s="1598"/>
      <c r="LP17" s="1598"/>
      <c r="LQ17" s="1598"/>
      <c r="LR17" s="1598"/>
      <c r="LS17" s="1598"/>
      <c r="LT17" s="1598"/>
      <c r="LU17" s="1598"/>
      <c r="LV17" s="1598"/>
      <c r="LW17" s="1598"/>
      <c r="LX17" s="1598"/>
      <c r="LY17" s="1598"/>
      <c r="LZ17" s="1598"/>
      <c r="MA17" s="1598"/>
      <c r="MB17" s="1598"/>
      <c r="MC17" s="1598"/>
      <c r="MD17" s="1598"/>
      <c r="ME17" s="1598"/>
      <c r="MF17" s="1598"/>
      <c r="MG17" s="1598"/>
      <c r="MH17" s="1598"/>
      <c r="MI17" s="1598"/>
      <c r="MJ17" s="1598"/>
      <c r="MK17" s="1598"/>
      <c r="ML17" s="1598"/>
      <c r="MM17" s="1598"/>
      <c r="MN17" s="1598"/>
      <c r="MO17" s="1598"/>
      <c r="MP17" s="1598"/>
      <c r="MQ17" s="1598"/>
      <c r="MR17" s="1598"/>
      <c r="MS17" s="1598"/>
      <c r="MT17" s="1598"/>
      <c r="MU17" s="1598"/>
      <c r="MV17" s="1598"/>
      <c r="MW17" s="1598"/>
      <c r="MX17" s="1598"/>
      <c r="MY17" s="1598"/>
      <c r="MZ17" s="1598"/>
      <c r="NA17" s="1598"/>
      <c r="NB17" s="1598"/>
      <c r="NC17" s="1598"/>
      <c r="ND17" s="1598"/>
      <c r="NE17" s="1598"/>
      <c r="NF17" s="1598"/>
      <c r="NG17" s="1598"/>
      <c r="NH17" s="1598"/>
      <c r="NI17" s="1598"/>
      <c r="NJ17" s="1598"/>
      <c r="NK17" s="1598"/>
      <c r="NL17" s="1598"/>
      <c r="NM17" s="1598"/>
      <c r="NN17" s="1598"/>
      <c r="NO17" s="1598"/>
      <c r="NP17" s="1598"/>
      <c r="NQ17" s="1598"/>
      <c r="NR17" s="1598"/>
      <c r="NS17" s="1598"/>
      <c r="NT17" s="1598"/>
      <c r="NU17" s="1598"/>
      <c r="NV17" s="1598"/>
      <c r="NW17" s="1598"/>
      <c r="NX17" s="1598"/>
      <c r="NY17" s="1598"/>
      <c r="NZ17" s="1598"/>
      <c r="OA17" s="1598"/>
      <c r="OB17" s="1598"/>
      <c r="OC17" s="1598"/>
      <c r="OD17" s="1598"/>
      <c r="OE17" s="1598"/>
      <c r="OF17" s="1598"/>
      <c r="OG17" s="1598"/>
      <c r="OH17" s="1598"/>
      <c r="OI17" s="1598"/>
      <c r="OJ17" s="1598"/>
      <c r="OK17" s="1598"/>
      <c r="OL17" s="1598"/>
      <c r="OM17" s="1598"/>
      <c r="ON17" s="1598"/>
      <c r="OO17" s="1598"/>
      <c r="OP17" s="1598"/>
      <c r="OQ17" s="1598"/>
      <c r="OR17" s="1598"/>
      <c r="OS17" s="1598"/>
      <c r="OT17" s="1598"/>
      <c r="OU17" s="1598"/>
      <c r="OV17" s="1598"/>
      <c r="OW17" s="1598"/>
      <c r="OX17" s="1598"/>
      <c r="OY17" s="1598"/>
      <c r="OZ17" s="1598"/>
      <c r="PA17" s="1598"/>
      <c r="PB17" s="1598"/>
      <c r="PC17" s="1598"/>
      <c r="PD17" s="1598"/>
      <c r="PE17" s="1598"/>
      <c r="PF17" s="1598"/>
      <c r="PG17" s="1598"/>
      <c r="PH17" s="1598"/>
      <c r="PI17" s="1598"/>
      <c r="PJ17" s="1598"/>
      <c r="PK17" s="1598"/>
      <c r="PL17" s="1598"/>
      <c r="PM17" s="1598"/>
      <c r="PN17" s="1598"/>
      <c r="PO17" s="1598"/>
      <c r="PP17" s="1598"/>
      <c r="PQ17" s="1598"/>
      <c r="PR17" s="1598"/>
      <c r="PS17" s="1598"/>
      <c r="PT17" s="1598"/>
      <c r="PU17" s="1598"/>
      <c r="PV17" s="1598"/>
      <c r="PW17" s="1598"/>
      <c r="PX17" s="1598"/>
      <c r="PY17" s="1598"/>
      <c r="PZ17" s="1598"/>
      <c r="QA17" s="1598"/>
      <c r="QB17" s="1598"/>
      <c r="QC17" s="1598"/>
      <c r="QD17" s="1598"/>
      <c r="QE17" s="1598"/>
      <c r="QF17" s="1598"/>
      <c r="QG17" s="1598"/>
      <c r="QH17" s="1598"/>
      <c r="QI17" s="1598"/>
      <c r="QJ17" s="1598"/>
      <c r="QK17" s="1598"/>
      <c r="QL17" s="1598"/>
      <c r="QM17" s="1598"/>
      <c r="QN17" s="1598"/>
      <c r="QO17" s="1598"/>
      <c r="QP17" s="1598"/>
      <c r="QQ17" s="1598"/>
      <c r="QR17" s="1598"/>
      <c r="QS17" s="1598"/>
      <c r="QT17" s="1598"/>
      <c r="QU17" s="1598"/>
      <c r="QV17" s="1598"/>
      <c r="QW17" s="1598"/>
      <c r="QX17" s="1598"/>
      <c r="QY17" s="1598"/>
      <c r="QZ17" s="1598"/>
      <c r="RA17" s="1598"/>
      <c r="RB17" s="1598"/>
      <c r="RC17" s="1598"/>
      <c r="RD17" s="1598"/>
      <c r="RE17" s="1598"/>
      <c r="RF17" s="1598"/>
      <c r="RG17" s="1598"/>
      <c r="RH17" s="1598"/>
      <c r="RI17" s="1598"/>
      <c r="RJ17" s="1598"/>
      <c r="RK17" s="1598"/>
      <c r="RL17" s="1598"/>
      <c r="RM17" s="1598"/>
      <c r="RN17" s="1598"/>
      <c r="RO17" s="1598"/>
      <c r="RP17" s="1598"/>
      <c r="RQ17" s="1598"/>
      <c r="RR17" s="1598"/>
      <c r="RS17" s="1598"/>
      <c r="RT17" s="1598"/>
      <c r="RU17" s="1598"/>
      <c r="RV17" s="1598"/>
      <c r="RW17" s="1598"/>
      <c r="RX17" s="1598"/>
      <c r="RY17" s="1598"/>
      <c r="RZ17" s="1598"/>
      <c r="SA17" s="1598"/>
      <c r="SB17" s="1598"/>
      <c r="SC17" s="1598"/>
      <c r="SD17" s="1598"/>
      <c r="SE17" s="1598"/>
      <c r="SF17" s="1598"/>
      <c r="SG17" s="1598"/>
      <c r="SH17" s="1598"/>
      <c r="SI17" s="1598"/>
      <c r="SJ17" s="1598"/>
      <c r="SK17" s="1598"/>
      <c r="SL17" s="1598"/>
      <c r="SM17" s="1598"/>
      <c r="SN17" s="1598"/>
      <c r="SO17" s="1598"/>
      <c r="SP17" s="1598"/>
      <c r="SQ17" s="1598"/>
      <c r="SR17" s="1598"/>
      <c r="SS17" s="1598"/>
      <c r="ST17" s="1598"/>
      <c r="SU17" s="1598"/>
      <c r="SV17" s="1598"/>
      <c r="SW17" s="1598"/>
      <c r="SX17" s="1598"/>
      <c r="SY17" s="1598"/>
      <c r="SZ17" s="1598"/>
      <c r="TA17" s="1598"/>
      <c r="TB17" s="1598"/>
      <c r="TC17" s="1598"/>
      <c r="TD17" s="1598"/>
      <c r="TE17" s="1598"/>
      <c r="TF17" s="1598"/>
      <c r="TG17" s="1598"/>
      <c r="TH17" s="1598"/>
      <c r="TI17" s="1598"/>
      <c r="TJ17" s="1598"/>
      <c r="TK17" s="1598"/>
      <c r="TL17" s="1598"/>
      <c r="TM17" s="1598"/>
      <c r="TN17" s="1598"/>
      <c r="TO17" s="1598"/>
      <c r="TP17" s="1598"/>
      <c r="TQ17" s="1598"/>
      <c r="TR17" s="1598"/>
      <c r="TS17" s="1598"/>
      <c r="TT17" s="1598"/>
      <c r="TU17" s="1598"/>
      <c r="TV17" s="1598"/>
      <c r="TW17" s="1598"/>
      <c r="TX17" s="1598"/>
      <c r="TY17" s="1598"/>
      <c r="TZ17" s="1598"/>
      <c r="UA17" s="1598"/>
      <c r="UB17" s="1598"/>
      <c r="UC17" s="1598"/>
      <c r="UD17" s="1598"/>
      <c r="UE17" s="1598"/>
      <c r="UF17" s="1598"/>
      <c r="UG17" s="1598"/>
      <c r="UH17" s="1598"/>
      <c r="UI17" s="1598"/>
      <c r="UJ17" s="1598"/>
      <c r="UK17" s="1598"/>
      <c r="UL17" s="1598"/>
      <c r="UM17" s="1598"/>
      <c r="UN17" s="1598"/>
      <c r="UO17" s="1598"/>
      <c r="UP17" s="1598"/>
      <c r="UQ17" s="1598"/>
      <c r="UR17" s="1598"/>
      <c r="US17" s="1598"/>
      <c r="UT17" s="1598"/>
      <c r="UU17" s="1598"/>
      <c r="UV17" s="1598"/>
      <c r="UW17" s="1598"/>
      <c r="UX17" s="1598"/>
      <c r="UY17" s="1598"/>
      <c r="UZ17" s="1598"/>
      <c r="VA17" s="1598"/>
      <c r="VB17" s="1598"/>
      <c r="VC17" s="1598"/>
      <c r="VD17" s="1598"/>
      <c r="VE17" s="1598"/>
      <c r="VF17" s="1598"/>
      <c r="VG17" s="1598"/>
      <c r="VH17" s="1598"/>
      <c r="VI17" s="1598"/>
      <c r="VJ17" s="1598"/>
      <c r="VK17" s="1598"/>
      <c r="VL17" s="1598"/>
      <c r="VM17" s="1598"/>
      <c r="VN17" s="1598"/>
      <c r="VO17" s="1598"/>
      <c r="VP17" s="1598"/>
      <c r="VQ17" s="1598"/>
      <c r="VR17" s="1598"/>
      <c r="VS17" s="1598"/>
      <c r="VT17" s="1598"/>
      <c r="VU17" s="1598"/>
      <c r="VV17" s="1598"/>
      <c r="VW17" s="1598"/>
      <c r="VX17" s="1598"/>
      <c r="VY17" s="1598"/>
      <c r="VZ17" s="1598"/>
      <c r="WA17" s="1598"/>
      <c r="WB17" s="1598"/>
      <c r="WC17" s="1598"/>
      <c r="WD17" s="1598"/>
      <c r="WE17" s="1598"/>
      <c r="WF17" s="1598"/>
      <c r="WG17" s="1598"/>
      <c r="WH17" s="1598"/>
      <c r="WI17" s="1598"/>
      <c r="WJ17" s="1598"/>
      <c r="WK17" s="1598"/>
      <c r="WL17" s="1598"/>
      <c r="WM17" s="1598"/>
      <c r="WN17" s="1598"/>
      <c r="WO17" s="1598"/>
      <c r="WP17" s="1598"/>
      <c r="WQ17" s="1598"/>
      <c r="WR17" s="1598"/>
      <c r="WS17" s="1598"/>
      <c r="WT17" s="1598"/>
      <c r="WU17" s="1598"/>
      <c r="WV17" s="1598"/>
      <c r="WW17" s="1598"/>
      <c r="WX17" s="1598"/>
      <c r="WY17" s="1598"/>
      <c r="WZ17" s="1598"/>
      <c r="XA17" s="1598"/>
      <c r="XB17" s="1598"/>
      <c r="XC17" s="1598"/>
      <c r="XD17" s="1598"/>
      <c r="XE17" s="1598"/>
      <c r="XF17" s="1598"/>
      <c r="XG17" s="1598"/>
      <c r="XH17" s="1598"/>
      <c r="XI17" s="1598"/>
      <c r="XJ17" s="1598"/>
      <c r="XK17" s="1598"/>
      <c r="XL17" s="1598"/>
      <c r="XM17" s="1598"/>
      <c r="XN17" s="1598"/>
      <c r="XO17" s="1598"/>
      <c r="XP17" s="1598"/>
      <c r="XQ17" s="1598"/>
      <c r="XR17" s="1598"/>
      <c r="XS17" s="1598"/>
      <c r="XT17" s="1598"/>
      <c r="XU17" s="1598"/>
      <c r="XV17" s="1598"/>
      <c r="XW17" s="1598"/>
      <c r="XX17" s="1598"/>
      <c r="XY17" s="1598"/>
      <c r="XZ17" s="1598"/>
      <c r="YA17" s="1598"/>
      <c r="YB17" s="1598"/>
      <c r="YC17" s="1598"/>
      <c r="YD17" s="1598"/>
      <c r="YE17" s="1598"/>
      <c r="YF17" s="1598"/>
      <c r="YG17" s="1598"/>
      <c r="YH17" s="1598"/>
      <c r="YI17" s="1598"/>
      <c r="YJ17" s="1598"/>
      <c r="YK17" s="1598"/>
      <c r="YL17" s="1598"/>
      <c r="YM17" s="1598"/>
      <c r="YN17" s="1598"/>
      <c r="YO17" s="1598"/>
      <c r="YP17" s="1598"/>
      <c r="YQ17" s="1598"/>
      <c r="YR17" s="1598"/>
      <c r="YS17" s="1598"/>
      <c r="YT17" s="1598"/>
      <c r="YU17" s="1598"/>
      <c r="YV17" s="1598"/>
      <c r="YW17" s="1598"/>
      <c r="YX17" s="1598"/>
      <c r="YY17" s="1598"/>
      <c r="YZ17" s="1598"/>
      <c r="ZA17" s="1598"/>
      <c r="ZB17" s="1598"/>
      <c r="ZC17" s="1598"/>
      <c r="ZD17" s="1598"/>
      <c r="ZE17" s="1598"/>
      <c r="ZF17" s="1598"/>
      <c r="ZG17" s="1598"/>
      <c r="ZH17" s="1598"/>
      <c r="ZI17" s="1598"/>
      <c r="ZJ17" s="1598"/>
      <c r="ZK17" s="1598"/>
      <c r="ZL17" s="1598"/>
      <c r="ZM17" s="1598"/>
      <c r="ZN17" s="1598"/>
      <c r="ZO17" s="1598"/>
      <c r="ZP17" s="1598"/>
      <c r="ZQ17" s="1598"/>
      <c r="ZR17" s="1598"/>
      <c r="ZS17" s="1598"/>
      <c r="ZT17" s="1598"/>
      <c r="ZU17" s="1598"/>
      <c r="ZV17" s="1598"/>
      <c r="ZW17" s="1598"/>
      <c r="ZX17" s="1598"/>
      <c r="ZY17" s="1598"/>
      <c r="ZZ17" s="1598"/>
      <c r="AAA17" s="1598"/>
      <c r="AAB17" s="1598"/>
      <c r="AAC17" s="1598"/>
      <c r="AAD17" s="1598"/>
      <c r="AAE17" s="1598"/>
      <c r="AAF17" s="1598"/>
      <c r="AAG17" s="1598"/>
      <c r="AAH17" s="1598"/>
      <c r="AAI17" s="1598"/>
      <c r="AAJ17" s="1598"/>
      <c r="AAK17" s="1598"/>
      <c r="AAL17" s="1598"/>
      <c r="AAM17" s="1598"/>
      <c r="AAN17" s="1598"/>
      <c r="AAO17" s="1598"/>
      <c r="AAP17" s="1598"/>
      <c r="AAQ17" s="1598"/>
      <c r="AAR17" s="1598"/>
      <c r="AAS17" s="1598"/>
      <c r="AAT17" s="1598"/>
      <c r="AAU17" s="1598"/>
      <c r="AAV17" s="1598"/>
      <c r="AAW17" s="1598"/>
      <c r="AAX17" s="1598"/>
      <c r="AAY17" s="1598"/>
      <c r="AAZ17" s="1598"/>
      <c r="ABA17" s="1598"/>
      <c r="ABB17" s="1598"/>
      <c r="ABC17" s="1598"/>
      <c r="ABD17" s="1598"/>
      <c r="ABE17" s="1598"/>
      <c r="ABF17" s="1598"/>
      <c r="ABG17" s="1598"/>
      <c r="ABH17" s="1598"/>
      <c r="ABI17" s="1598"/>
      <c r="ABJ17" s="1598"/>
      <c r="ABK17" s="1598"/>
      <c r="ABL17" s="1598"/>
      <c r="ABM17" s="1598"/>
      <c r="ABN17" s="1598"/>
      <c r="ABO17" s="1598"/>
      <c r="ABP17" s="1598"/>
      <c r="ABQ17" s="1598"/>
      <c r="ABR17" s="1598"/>
      <c r="ABS17" s="1598"/>
      <c r="ABT17" s="1598"/>
      <c r="ABU17" s="1598"/>
      <c r="ABV17" s="1598"/>
      <c r="ABW17" s="1598"/>
      <c r="ABX17" s="1598"/>
      <c r="ABY17" s="1598"/>
      <c r="ABZ17" s="1598"/>
      <c r="ACA17" s="1598"/>
      <c r="ACB17" s="1598"/>
      <c r="ACC17" s="1598"/>
      <c r="ACD17" s="1598"/>
      <c r="ACE17" s="1598"/>
      <c r="ACF17" s="1598"/>
      <c r="ACG17" s="1598"/>
      <c r="ACH17" s="1598"/>
      <c r="ACI17" s="1598"/>
      <c r="ACJ17" s="1598"/>
      <c r="ACK17" s="1598"/>
      <c r="ACL17" s="1598"/>
      <c r="ACM17" s="1598"/>
      <c r="ACN17" s="1598"/>
      <c r="ACO17" s="1598"/>
      <c r="ACP17" s="1598"/>
      <c r="ACQ17" s="1598"/>
      <c r="ACR17" s="1598"/>
      <c r="ACS17" s="1598"/>
      <c r="ACT17" s="1598"/>
      <c r="ACU17" s="1598"/>
      <c r="ACV17" s="1598"/>
      <c r="ACW17" s="1598"/>
      <c r="ACX17" s="1598"/>
      <c r="ACY17" s="1598"/>
      <c r="ACZ17" s="1598"/>
      <c r="ADA17" s="1598"/>
      <c r="ADB17" s="1598"/>
      <c r="ADC17" s="1598"/>
      <c r="ADD17" s="1598"/>
      <c r="ADE17" s="1598"/>
      <c r="ADF17" s="1598"/>
      <c r="ADG17" s="1598"/>
      <c r="ADH17" s="1598"/>
      <c r="ADI17" s="1598"/>
      <c r="ADJ17" s="1598"/>
      <c r="ADK17" s="1598"/>
      <c r="ADL17" s="1598"/>
      <c r="ADM17" s="1598"/>
      <c r="ADN17" s="1598"/>
      <c r="ADO17" s="1598"/>
      <c r="ADP17" s="1598"/>
      <c r="ADQ17" s="1598"/>
      <c r="ADR17" s="1598"/>
      <c r="ADS17" s="1598"/>
      <c r="ADT17" s="1598"/>
      <c r="ADU17" s="1598"/>
      <c r="ADV17" s="1598"/>
      <c r="ADW17" s="1598"/>
      <c r="ADX17" s="1598"/>
      <c r="ADY17" s="1598"/>
      <c r="ADZ17" s="1598"/>
      <c r="AEA17" s="1598"/>
      <c r="AEB17" s="1598"/>
      <c r="AEC17" s="1598"/>
      <c r="AED17" s="1598"/>
      <c r="AEE17" s="1598"/>
      <c r="AEF17" s="1598"/>
      <c r="AEG17" s="1598"/>
      <c r="AEH17" s="1598"/>
      <c r="AEI17" s="1598"/>
      <c r="AEJ17" s="1598"/>
      <c r="AEK17" s="1598"/>
      <c r="AEL17" s="1598"/>
      <c r="AEM17" s="1598"/>
      <c r="AEN17" s="1598"/>
      <c r="AEO17" s="1598"/>
      <c r="AEP17" s="1598"/>
      <c r="AEQ17" s="1598"/>
      <c r="AER17" s="1598"/>
      <c r="AES17" s="1598"/>
      <c r="AET17" s="1598"/>
      <c r="AEU17" s="1598"/>
      <c r="AEV17" s="1598"/>
      <c r="AEW17" s="1598"/>
      <c r="AEX17" s="1598"/>
      <c r="AEY17" s="1598"/>
      <c r="AEZ17" s="1598"/>
      <c r="AFA17" s="1598"/>
      <c r="AFB17" s="1598"/>
      <c r="AFC17" s="1598"/>
      <c r="AFD17" s="1598"/>
      <c r="AFE17" s="1598"/>
      <c r="AFF17" s="1598"/>
      <c r="AFG17" s="1598"/>
      <c r="AFH17" s="1598"/>
      <c r="AFI17" s="1598"/>
      <c r="AFJ17" s="1598"/>
      <c r="AFK17" s="1598"/>
      <c r="AFL17" s="1598"/>
      <c r="AFM17" s="1598"/>
      <c r="AFN17" s="1598"/>
      <c r="AFO17" s="1598"/>
      <c r="AFP17" s="1598"/>
      <c r="AFQ17" s="1598"/>
      <c r="AFR17" s="1598"/>
      <c r="AFS17" s="1598"/>
      <c r="AFT17" s="1598"/>
      <c r="AFU17" s="1598"/>
      <c r="AFV17" s="1598"/>
      <c r="AFW17" s="1598"/>
      <c r="AFX17" s="1598"/>
      <c r="AFY17" s="1598"/>
      <c r="AFZ17" s="1598"/>
      <c r="AGA17" s="1598"/>
      <c r="AGB17" s="1598"/>
      <c r="AGC17" s="1598"/>
      <c r="AGD17" s="1598"/>
      <c r="AGE17" s="1598"/>
      <c r="AGF17" s="1598"/>
      <c r="AGG17" s="1598"/>
      <c r="AGH17" s="1598"/>
      <c r="AGI17" s="1598"/>
      <c r="AGJ17" s="1598"/>
      <c r="AGK17" s="1598"/>
      <c r="AGL17" s="1598"/>
      <c r="AGM17" s="1598"/>
      <c r="AGN17" s="1598"/>
      <c r="AGO17" s="1598"/>
      <c r="AGP17" s="1598"/>
      <c r="AGQ17" s="1598"/>
      <c r="AGR17" s="1598"/>
      <c r="AGS17" s="1598"/>
      <c r="AGT17" s="1598"/>
      <c r="AGU17" s="1598"/>
      <c r="AGV17" s="1598"/>
      <c r="AGW17" s="1598"/>
      <c r="AGX17" s="1598"/>
      <c r="AGY17" s="1598"/>
      <c r="AGZ17" s="1598"/>
      <c r="AHA17" s="1598"/>
      <c r="AHB17" s="1598"/>
      <c r="AHC17" s="1598"/>
      <c r="AHD17" s="1598"/>
      <c r="AHE17" s="1598"/>
      <c r="AHF17" s="1598"/>
      <c r="AHG17" s="1598"/>
      <c r="AHH17" s="1598"/>
      <c r="AHI17" s="1598"/>
      <c r="AHJ17" s="1598"/>
      <c r="AHK17" s="1598"/>
      <c r="AHL17" s="1598"/>
      <c r="AHM17" s="1598"/>
      <c r="AHN17" s="1598"/>
      <c r="AHO17" s="1598"/>
      <c r="AHP17" s="1598"/>
      <c r="AHQ17" s="1598"/>
      <c r="AHR17" s="1598"/>
      <c r="AHS17" s="1598"/>
      <c r="AHT17" s="1598"/>
      <c r="AHU17" s="1598"/>
      <c r="AHV17" s="1598"/>
      <c r="AHW17" s="1598"/>
      <c r="AHX17" s="1598"/>
      <c r="AHY17" s="1598"/>
      <c r="AHZ17" s="1598"/>
      <c r="AIA17" s="1598"/>
      <c r="AIB17" s="1598"/>
      <c r="AIC17" s="1598"/>
      <c r="AID17" s="1598"/>
      <c r="AIE17" s="1598"/>
      <c r="AIF17" s="1598"/>
      <c r="AIG17" s="1598"/>
      <c r="AIH17" s="1598"/>
      <c r="AII17" s="1598"/>
      <c r="AIJ17" s="1598"/>
      <c r="AIK17" s="1598"/>
      <c r="AIL17" s="1598"/>
      <c r="AIM17" s="1598"/>
      <c r="AIN17" s="1598"/>
      <c r="AIO17" s="1598"/>
      <c r="AIP17" s="1598"/>
      <c r="AIQ17" s="1598"/>
      <c r="AIR17" s="1598"/>
      <c r="AIS17" s="1598"/>
      <c r="AIT17" s="1598"/>
      <c r="AIU17" s="1598"/>
      <c r="AIV17" s="1598"/>
      <c r="AIW17" s="1598"/>
      <c r="AIX17" s="1598"/>
      <c r="AIY17" s="1598"/>
      <c r="AIZ17" s="1598"/>
      <c r="AJA17" s="1598"/>
      <c r="AJB17" s="1598"/>
      <c r="AJC17" s="1598"/>
      <c r="AJD17" s="1598"/>
      <c r="AJE17" s="1598"/>
      <c r="AJF17" s="1598"/>
      <c r="AJG17" s="1598"/>
      <c r="AJH17" s="1598"/>
      <c r="AJI17" s="1598"/>
      <c r="AJJ17" s="1598"/>
      <c r="AJK17" s="1598"/>
      <c r="AJL17" s="1598"/>
      <c r="AJM17" s="1598"/>
      <c r="AJN17" s="1598"/>
      <c r="AJO17" s="1598"/>
      <c r="AJP17" s="1598"/>
      <c r="AJQ17" s="1598"/>
      <c r="AJR17" s="1598"/>
      <c r="AJS17" s="1598"/>
      <c r="AJT17" s="1598"/>
      <c r="AJU17" s="1598"/>
      <c r="AJV17" s="1598"/>
      <c r="AJW17" s="1598"/>
      <c r="AJX17" s="1598"/>
      <c r="AJY17" s="1598"/>
      <c r="AJZ17" s="1598"/>
      <c r="AKA17" s="1598"/>
      <c r="AKB17" s="1598"/>
      <c r="AKC17" s="1598"/>
      <c r="AKD17" s="1598"/>
      <c r="AKE17" s="1598"/>
      <c r="AKF17" s="1598"/>
      <c r="AKG17" s="1598"/>
      <c r="AKH17" s="1598"/>
      <c r="AKI17" s="1598"/>
      <c r="AKJ17" s="1598"/>
      <c r="AKK17" s="1598"/>
      <c r="AKL17" s="1598"/>
      <c r="AKM17" s="1598"/>
      <c r="AKN17" s="1598"/>
      <c r="AKO17" s="1598"/>
      <c r="AKP17" s="1598"/>
      <c r="AKQ17" s="1598"/>
      <c r="AKR17" s="1598"/>
      <c r="AKS17" s="1598"/>
      <c r="AKT17" s="1598"/>
      <c r="AKU17" s="1598"/>
      <c r="AKV17" s="1598"/>
      <c r="AKW17" s="1598"/>
      <c r="AKX17" s="1598"/>
      <c r="AKY17" s="1598"/>
      <c r="AKZ17" s="1598"/>
      <c r="ALA17" s="1598"/>
      <c r="ALB17" s="1598"/>
    </row>
    <row r="18" spans="1:1024" s="1587" customFormat="1" ht="27">
      <c r="A18" s="1588" t="s">
        <v>1597</v>
      </c>
      <c r="B18" s="1589" t="s">
        <v>1601</v>
      </c>
      <c r="C18" s="1590" t="s">
        <v>164</v>
      </c>
      <c r="D18" s="1591">
        <v>14086</v>
      </c>
      <c r="E18" s="1591">
        <v>12704</v>
      </c>
      <c r="F18" s="1591">
        <v>13402</v>
      </c>
      <c r="G18" s="1591">
        <v>14026</v>
      </c>
      <c r="H18" s="1592">
        <v>15285</v>
      </c>
      <c r="I18" s="1592">
        <v>23380</v>
      </c>
      <c r="J18" s="1592">
        <v>19273</v>
      </c>
      <c r="K18" s="1592">
        <v>18800</v>
      </c>
      <c r="L18" s="1592">
        <v>20358</v>
      </c>
      <c r="M18" s="1592">
        <v>20568</v>
      </c>
      <c r="N18" s="1592">
        <v>14004</v>
      </c>
      <c r="O18" s="1593">
        <v>12212</v>
      </c>
      <c r="P18" s="1594">
        <v>33923</v>
      </c>
      <c r="Q18" s="1593">
        <v>48406</v>
      </c>
      <c r="R18" s="1595">
        <v>60375</v>
      </c>
      <c r="S18" s="1596">
        <v>66601</v>
      </c>
      <c r="T18" s="1597">
        <v>78935</v>
      </c>
      <c r="U18" s="1585">
        <v>72602</v>
      </c>
      <c r="V18" s="1598"/>
      <c r="W18" s="1598"/>
      <c r="X18" s="1598"/>
      <c r="Y18" s="1598"/>
      <c r="Z18" s="1598"/>
      <c r="AA18" s="1598"/>
      <c r="AB18" s="1598"/>
      <c r="AC18" s="1598"/>
      <c r="AD18" s="1598"/>
      <c r="AE18" s="1598"/>
      <c r="AF18" s="1598"/>
      <c r="AG18" s="1598"/>
      <c r="AH18" s="1598"/>
      <c r="AI18" s="1598"/>
      <c r="AJ18" s="1598"/>
      <c r="AK18" s="1598"/>
      <c r="AL18" s="1598"/>
      <c r="AM18" s="1598"/>
      <c r="AN18" s="1598"/>
      <c r="AO18" s="1598"/>
      <c r="AP18" s="1598"/>
      <c r="AQ18" s="1598"/>
      <c r="AR18" s="1598"/>
      <c r="AS18" s="1598"/>
      <c r="AT18" s="1598"/>
      <c r="AU18" s="1598"/>
      <c r="AV18" s="1598"/>
      <c r="AW18" s="1598"/>
      <c r="AX18" s="1598"/>
      <c r="AY18" s="1598"/>
      <c r="AZ18" s="1598"/>
      <c r="BA18" s="1598"/>
      <c r="BB18" s="1598"/>
      <c r="BC18" s="1598"/>
      <c r="BD18" s="1598"/>
      <c r="BE18" s="1598"/>
      <c r="BF18" s="1598"/>
      <c r="BG18" s="1598"/>
      <c r="BH18" s="1598"/>
      <c r="BI18" s="1598"/>
      <c r="BJ18" s="1598"/>
      <c r="BK18" s="1598"/>
      <c r="BL18" s="1598"/>
      <c r="BM18" s="1598"/>
      <c r="BN18" s="1598"/>
      <c r="BO18" s="1598"/>
      <c r="BP18" s="1598"/>
      <c r="BQ18" s="1598"/>
      <c r="BR18" s="1598"/>
      <c r="BS18" s="1598"/>
      <c r="BT18" s="1598"/>
      <c r="BU18" s="1598"/>
      <c r="BV18" s="1598"/>
      <c r="BW18" s="1598"/>
      <c r="BX18" s="1598"/>
      <c r="BY18" s="1598"/>
      <c r="BZ18" s="1598"/>
      <c r="CA18" s="1598"/>
      <c r="CB18" s="1598"/>
      <c r="CC18" s="1598"/>
      <c r="CD18" s="1598"/>
      <c r="CE18" s="1598"/>
      <c r="CF18" s="1598"/>
      <c r="CG18" s="1598"/>
      <c r="CH18" s="1598"/>
      <c r="CI18" s="1598"/>
      <c r="CJ18" s="1598"/>
      <c r="CK18" s="1598"/>
      <c r="CL18" s="1598"/>
      <c r="CM18" s="1598"/>
      <c r="CN18" s="1598"/>
      <c r="CO18" s="1598"/>
      <c r="CP18" s="1598"/>
      <c r="CQ18" s="1598"/>
      <c r="CR18" s="1598"/>
      <c r="CS18" s="1598"/>
      <c r="CT18" s="1598"/>
      <c r="CU18" s="1598"/>
      <c r="CV18" s="1598"/>
      <c r="CW18" s="1598"/>
      <c r="CX18" s="1598"/>
      <c r="CY18" s="1598"/>
      <c r="CZ18" s="1598"/>
      <c r="DA18" s="1598"/>
      <c r="DB18" s="1598"/>
      <c r="DC18" s="1598"/>
      <c r="DD18" s="1598"/>
      <c r="DE18" s="1598"/>
      <c r="DF18" s="1598"/>
      <c r="DG18" s="1598"/>
      <c r="DH18" s="1598"/>
      <c r="DI18" s="1598"/>
      <c r="DJ18" s="1598"/>
      <c r="DK18" s="1598"/>
      <c r="DL18" s="1598"/>
      <c r="DM18" s="1598"/>
      <c r="DN18" s="1598"/>
      <c r="DO18" s="1598"/>
      <c r="DP18" s="1598"/>
      <c r="DQ18" s="1598"/>
      <c r="DR18" s="1598"/>
      <c r="DS18" s="1598"/>
      <c r="DT18" s="1598"/>
      <c r="DU18" s="1598"/>
      <c r="DV18" s="1598"/>
      <c r="DW18" s="1598"/>
      <c r="DX18" s="1598"/>
      <c r="DY18" s="1598"/>
      <c r="DZ18" s="1598"/>
      <c r="EA18" s="1598"/>
      <c r="EB18" s="1598"/>
      <c r="EC18" s="1598"/>
      <c r="ED18" s="1598"/>
      <c r="EE18" s="1598"/>
      <c r="EF18" s="1598"/>
      <c r="EG18" s="1598"/>
      <c r="EH18" s="1598"/>
      <c r="EI18" s="1598"/>
      <c r="EJ18" s="1598"/>
      <c r="EK18" s="1598"/>
      <c r="EL18" s="1598"/>
      <c r="EM18" s="1598"/>
      <c r="EN18" s="1598"/>
      <c r="EO18" s="1598"/>
      <c r="EP18" s="1598"/>
      <c r="EQ18" s="1598"/>
      <c r="ER18" s="1598"/>
      <c r="ES18" s="1598"/>
      <c r="ET18" s="1598"/>
      <c r="EU18" s="1598"/>
      <c r="EV18" s="1598"/>
      <c r="EW18" s="1598"/>
      <c r="EX18" s="1598"/>
      <c r="EY18" s="1598"/>
      <c r="EZ18" s="1598"/>
      <c r="FA18" s="1598"/>
      <c r="FB18" s="1598"/>
      <c r="FC18" s="1598"/>
      <c r="FD18" s="1598"/>
      <c r="FE18" s="1598"/>
      <c r="FF18" s="1598"/>
      <c r="FG18" s="1598"/>
      <c r="FH18" s="1598"/>
      <c r="FI18" s="1598"/>
      <c r="FJ18" s="1598"/>
      <c r="FK18" s="1598"/>
      <c r="FL18" s="1598"/>
      <c r="FM18" s="1598"/>
      <c r="FN18" s="1598"/>
      <c r="FO18" s="1598"/>
      <c r="FP18" s="1598"/>
      <c r="FQ18" s="1598"/>
      <c r="FR18" s="1598"/>
      <c r="FS18" s="1598"/>
      <c r="FT18" s="1598"/>
      <c r="FU18" s="1598"/>
      <c r="FV18" s="1598"/>
      <c r="FW18" s="1598"/>
      <c r="FX18" s="1598"/>
      <c r="FY18" s="1598"/>
      <c r="FZ18" s="1598"/>
      <c r="GA18" s="1598"/>
      <c r="GB18" s="1598"/>
      <c r="GC18" s="1598"/>
      <c r="GD18" s="1598"/>
      <c r="GE18" s="1598"/>
      <c r="GF18" s="1598"/>
      <c r="GG18" s="1598"/>
      <c r="GH18" s="1598"/>
      <c r="GI18" s="1598"/>
      <c r="GJ18" s="1598"/>
      <c r="GK18" s="1598"/>
      <c r="GL18" s="1598"/>
      <c r="GM18" s="1598"/>
      <c r="GN18" s="1598"/>
      <c r="GO18" s="1598"/>
      <c r="GP18" s="1598"/>
      <c r="GQ18" s="1598"/>
      <c r="GR18" s="1598"/>
      <c r="GS18" s="1598"/>
      <c r="GT18" s="1598"/>
      <c r="GU18" s="1598"/>
      <c r="GV18" s="1598"/>
      <c r="GW18" s="1598"/>
      <c r="GX18" s="1598"/>
      <c r="GY18" s="1598"/>
      <c r="GZ18" s="1598"/>
      <c r="HA18" s="1598"/>
      <c r="HB18" s="1598"/>
      <c r="HC18" s="1598"/>
      <c r="HD18" s="1598"/>
      <c r="HE18" s="1598"/>
      <c r="HF18" s="1598"/>
      <c r="HG18" s="1598"/>
      <c r="HH18" s="1598"/>
      <c r="HI18" s="1598"/>
      <c r="HJ18" s="1598"/>
      <c r="HK18" s="1598"/>
      <c r="HL18" s="1598"/>
      <c r="HM18" s="1598"/>
      <c r="HN18" s="1598"/>
      <c r="HO18" s="1598"/>
      <c r="HP18" s="1598"/>
      <c r="HQ18" s="1598"/>
      <c r="HR18" s="1598"/>
      <c r="HS18" s="1598"/>
      <c r="HT18" s="1598"/>
      <c r="HU18" s="1598"/>
      <c r="HV18" s="1598"/>
      <c r="HW18" s="1598"/>
      <c r="HX18" s="1598"/>
      <c r="HY18" s="1598"/>
      <c r="HZ18" s="1598"/>
      <c r="IA18" s="1598"/>
      <c r="IB18" s="1598"/>
      <c r="IC18" s="1598"/>
      <c r="ID18" s="1598"/>
      <c r="IE18" s="1598"/>
      <c r="IF18" s="1598"/>
      <c r="IG18" s="1598"/>
      <c r="IH18" s="1598"/>
      <c r="II18" s="1598"/>
      <c r="IJ18" s="1598"/>
      <c r="IK18" s="1598"/>
      <c r="IL18" s="1598"/>
      <c r="IM18" s="1598"/>
      <c r="IN18" s="1598"/>
      <c r="IO18" s="1598"/>
      <c r="IP18" s="1598"/>
      <c r="IQ18" s="1598"/>
      <c r="IR18" s="1598"/>
      <c r="IS18" s="1598"/>
      <c r="IT18" s="1598"/>
      <c r="IU18" s="1598"/>
      <c r="IV18" s="1598"/>
      <c r="IW18" s="1598"/>
      <c r="IX18" s="1598"/>
      <c r="IY18" s="1598"/>
      <c r="IZ18" s="1598"/>
      <c r="JA18" s="1598"/>
      <c r="JB18" s="1598"/>
      <c r="JC18" s="1598"/>
      <c r="JD18" s="1598"/>
      <c r="JE18" s="1598"/>
      <c r="JF18" s="1598"/>
      <c r="JG18" s="1598"/>
      <c r="JH18" s="1598"/>
      <c r="JI18" s="1598"/>
      <c r="JJ18" s="1598"/>
      <c r="JK18" s="1598"/>
      <c r="JL18" s="1598"/>
      <c r="JM18" s="1598"/>
      <c r="JN18" s="1598"/>
      <c r="JO18" s="1598"/>
      <c r="JP18" s="1598"/>
      <c r="JQ18" s="1598"/>
      <c r="JR18" s="1598"/>
      <c r="JS18" s="1598"/>
      <c r="JT18" s="1598"/>
      <c r="JU18" s="1598"/>
      <c r="JV18" s="1598"/>
      <c r="JW18" s="1598"/>
      <c r="JX18" s="1598"/>
      <c r="JY18" s="1598"/>
      <c r="JZ18" s="1598"/>
      <c r="KA18" s="1598"/>
      <c r="KB18" s="1598"/>
      <c r="KC18" s="1598"/>
      <c r="KD18" s="1598"/>
      <c r="KE18" s="1598"/>
      <c r="KF18" s="1598"/>
      <c r="KG18" s="1598"/>
      <c r="KH18" s="1598"/>
      <c r="KI18" s="1598"/>
      <c r="KJ18" s="1598"/>
      <c r="KK18" s="1598"/>
      <c r="KL18" s="1598"/>
      <c r="KM18" s="1598"/>
      <c r="KN18" s="1598"/>
      <c r="KO18" s="1598"/>
      <c r="KP18" s="1598"/>
      <c r="KQ18" s="1598"/>
      <c r="KR18" s="1598"/>
      <c r="KS18" s="1598"/>
      <c r="KT18" s="1598"/>
      <c r="KU18" s="1598"/>
      <c r="KV18" s="1598"/>
      <c r="KW18" s="1598"/>
      <c r="KX18" s="1598"/>
      <c r="KY18" s="1598"/>
      <c r="KZ18" s="1598"/>
      <c r="LA18" s="1598"/>
      <c r="LB18" s="1598"/>
      <c r="LC18" s="1598"/>
      <c r="LD18" s="1598"/>
      <c r="LE18" s="1598"/>
      <c r="LF18" s="1598"/>
      <c r="LG18" s="1598"/>
      <c r="LH18" s="1598"/>
      <c r="LI18" s="1598"/>
      <c r="LJ18" s="1598"/>
      <c r="LK18" s="1598"/>
      <c r="LL18" s="1598"/>
      <c r="LM18" s="1598"/>
      <c r="LN18" s="1598"/>
      <c r="LO18" s="1598"/>
      <c r="LP18" s="1598"/>
      <c r="LQ18" s="1598"/>
      <c r="LR18" s="1598"/>
      <c r="LS18" s="1598"/>
      <c r="LT18" s="1598"/>
      <c r="LU18" s="1598"/>
      <c r="LV18" s="1598"/>
      <c r="LW18" s="1598"/>
      <c r="LX18" s="1598"/>
      <c r="LY18" s="1598"/>
      <c r="LZ18" s="1598"/>
      <c r="MA18" s="1598"/>
      <c r="MB18" s="1598"/>
      <c r="MC18" s="1598"/>
      <c r="MD18" s="1598"/>
      <c r="ME18" s="1598"/>
      <c r="MF18" s="1598"/>
      <c r="MG18" s="1598"/>
      <c r="MH18" s="1598"/>
      <c r="MI18" s="1598"/>
      <c r="MJ18" s="1598"/>
      <c r="MK18" s="1598"/>
      <c r="ML18" s="1598"/>
      <c r="MM18" s="1598"/>
      <c r="MN18" s="1598"/>
      <c r="MO18" s="1598"/>
      <c r="MP18" s="1598"/>
      <c r="MQ18" s="1598"/>
      <c r="MR18" s="1598"/>
      <c r="MS18" s="1598"/>
      <c r="MT18" s="1598"/>
      <c r="MU18" s="1598"/>
      <c r="MV18" s="1598"/>
      <c r="MW18" s="1598"/>
      <c r="MX18" s="1598"/>
      <c r="MY18" s="1598"/>
      <c r="MZ18" s="1598"/>
      <c r="NA18" s="1598"/>
      <c r="NB18" s="1598"/>
      <c r="NC18" s="1598"/>
      <c r="ND18" s="1598"/>
      <c r="NE18" s="1598"/>
      <c r="NF18" s="1598"/>
      <c r="NG18" s="1598"/>
      <c r="NH18" s="1598"/>
      <c r="NI18" s="1598"/>
      <c r="NJ18" s="1598"/>
      <c r="NK18" s="1598"/>
      <c r="NL18" s="1598"/>
      <c r="NM18" s="1598"/>
      <c r="NN18" s="1598"/>
      <c r="NO18" s="1598"/>
      <c r="NP18" s="1598"/>
      <c r="NQ18" s="1598"/>
      <c r="NR18" s="1598"/>
      <c r="NS18" s="1598"/>
      <c r="NT18" s="1598"/>
      <c r="NU18" s="1598"/>
      <c r="NV18" s="1598"/>
      <c r="NW18" s="1598"/>
      <c r="NX18" s="1598"/>
      <c r="NY18" s="1598"/>
      <c r="NZ18" s="1598"/>
      <c r="OA18" s="1598"/>
      <c r="OB18" s="1598"/>
      <c r="OC18" s="1598"/>
      <c r="OD18" s="1598"/>
      <c r="OE18" s="1598"/>
      <c r="OF18" s="1598"/>
      <c r="OG18" s="1598"/>
      <c r="OH18" s="1598"/>
      <c r="OI18" s="1598"/>
      <c r="OJ18" s="1598"/>
      <c r="OK18" s="1598"/>
      <c r="OL18" s="1598"/>
      <c r="OM18" s="1598"/>
      <c r="ON18" s="1598"/>
      <c r="OO18" s="1598"/>
      <c r="OP18" s="1598"/>
      <c r="OQ18" s="1598"/>
      <c r="OR18" s="1598"/>
      <c r="OS18" s="1598"/>
      <c r="OT18" s="1598"/>
      <c r="OU18" s="1598"/>
      <c r="OV18" s="1598"/>
      <c r="OW18" s="1598"/>
      <c r="OX18" s="1598"/>
      <c r="OY18" s="1598"/>
      <c r="OZ18" s="1598"/>
      <c r="PA18" s="1598"/>
      <c r="PB18" s="1598"/>
      <c r="PC18" s="1598"/>
      <c r="PD18" s="1598"/>
      <c r="PE18" s="1598"/>
      <c r="PF18" s="1598"/>
      <c r="PG18" s="1598"/>
      <c r="PH18" s="1598"/>
      <c r="PI18" s="1598"/>
      <c r="PJ18" s="1598"/>
      <c r="PK18" s="1598"/>
      <c r="PL18" s="1598"/>
      <c r="PM18" s="1598"/>
      <c r="PN18" s="1598"/>
      <c r="PO18" s="1598"/>
      <c r="PP18" s="1598"/>
      <c r="PQ18" s="1598"/>
      <c r="PR18" s="1598"/>
      <c r="PS18" s="1598"/>
      <c r="PT18" s="1598"/>
      <c r="PU18" s="1598"/>
      <c r="PV18" s="1598"/>
      <c r="PW18" s="1598"/>
      <c r="PX18" s="1598"/>
      <c r="PY18" s="1598"/>
      <c r="PZ18" s="1598"/>
      <c r="QA18" s="1598"/>
      <c r="QB18" s="1598"/>
      <c r="QC18" s="1598"/>
      <c r="QD18" s="1598"/>
      <c r="QE18" s="1598"/>
      <c r="QF18" s="1598"/>
      <c r="QG18" s="1598"/>
      <c r="QH18" s="1598"/>
      <c r="QI18" s="1598"/>
      <c r="QJ18" s="1598"/>
      <c r="QK18" s="1598"/>
      <c r="QL18" s="1598"/>
      <c r="QM18" s="1598"/>
      <c r="QN18" s="1598"/>
      <c r="QO18" s="1598"/>
      <c r="QP18" s="1598"/>
      <c r="QQ18" s="1598"/>
      <c r="QR18" s="1598"/>
      <c r="QS18" s="1598"/>
      <c r="QT18" s="1598"/>
      <c r="QU18" s="1598"/>
      <c r="QV18" s="1598"/>
      <c r="QW18" s="1598"/>
      <c r="QX18" s="1598"/>
      <c r="QY18" s="1598"/>
      <c r="QZ18" s="1598"/>
      <c r="RA18" s="1598"/>
      <c r="RB18" s="1598"/>
      <c r="RC18" s="1598"/>
      <c r="RD18" s="1598"/>
      <c r="RE18" s="1598"/>
      <c r="RF18" s="1598"/>
      <c r="RG18" s="1598"/>
      <c r="RH18" s="1598"/>
      <c r="RI18" s="1598"/>
      <c r="RJ18" s="1598"/>
      <c r="RK18" s="1598"/>
      <c r="RL18" s="1598"/>
      <c r="RM18" s="1598"/>
      <c r="RN18" s="1598"/>
      <c r="RO18" s="1598"/>
      <c r="RP18" s="1598"/>
      <c r="RQ18" s="1598"/>
      <c r="RR18" s="1598"/>
      <c r="RS18" s="1598"/>
      <c r="RT18" s="1598"/>
      <c r="RU18" s="1598"/>
      <c r="RV18" s="1598"/>
      <c r="RW18" s="1598"/>
      <c r="RX18" s="1598"/>
      <c r="RY18" s="1598"/>
      <c r="RZ18" s="1598"/>
      <c r="SA18" s="1598"/>
      <c r="SB18" s="1598"/>
      <c r="SC18" s="1598"/>
      <c r="SD18" s="1598"/>
      <c r="SE18" s="1598"/>
      <c r="SF18" s="1598"/>
      <c r="SG18" s="1598"/>
      <c r="SH18" s="1598"/>
      <c r="SI18" s="1598"/>
      <c r="SJ18" s="1598"/>
      <c r="SK18" s="1598"/>
      <c r="SL18" s="1598"/>
      <c r="SM18" s="1598"/>
      <c r="SN18" s="1598"/>
      <c r="SO18" s="1598"/>
      <c r="SP18" s="1598"/>
      <c r="SQ18" s="1598"/>
      <c r="SR18" s="1598"/>
      <c r="SS18" s="1598"/>
      <c r="ST18" s="1598"/>
      <c r="SU18" s="1598"/>
      <c r="SV18" s="1598"/>
      <c r="SW18" s="1598"/>
      <c r="SX18" s="1598"/>
      <c r="SY18" s="1598"/>
      <c r="SZ18" s="1598"/>
      <c r="TA18" s="1598"/>
      <c r="TB18" s="1598"/>
      <c r="TC18" s="1598"/>
      <c r="TD18" s="1598"/>
      <c r="TE18" s="1598"/>
      <c r="TF18" s="1598"/>
      <c r="TG18" s="1598"/>
      <c r="TH18" s="1598"/>
      <c r="TI18" s="1598"/>
      <c r="TJ18" s="1598"/>
      <c r="TK18" s="1598"/>
      <c r="TL18" s="1598"/>
      <c r="TM18" s="1598"/>
      <c r="TN18" s="1598"/>
      <c r="TO18" s="1598"/>
      <c r="TP18" s="1598"/>
      <c r="TQ18" s="1598"/>
      <c r="TR18" s="1598"/>
      <c r="TS18" s="1598"/>
      <c r="TT18" s="1598"/>
      <c r="TU18" s="1598"/>
      <c r="TV18" s="1598"/>
      <c r="TW18" s="1598"/>
      <c r="TX18" s="1598"/>
      <c r="TY18" s="1598"/>
      <c r="TZ18" s="1598"/>
      <c r="UA18" s="1598"/>
      <c r="UB18" s="1598"/>
      <c r="UC18" s="1598"/>
      <c r="UD18" s="1598"/>
      <c r="UE18" s="1598"/>
      <c r="UF18" s="1598"/>
      <c r="UG18" s="1598"/>
      <c r="UH18" s="1598"/>
      <c r="UI18" s="1598"/>
      <c r="UJ18" s="1598"/>
      <c r="UK18" s="1598"/>
      <c r="UL18" s="1598"/>
      <c r="UM18" s="1598"/>
      <c r="UN18" s="1598"/>
      <c r="UO18" s="1598"/>
      <c r="UP18" s="1598"/>
      <c r="UQ18" s="1598"/>
      <c r="UR18" s="1598"/>
      <c r="US18" s="1598"/>
      <c r="UT18" s="1598"/>
      <c r="UU18" s="1598"/>
      <c r="UV18" s="1598"/>
      <c r="UW18" s="1598"/>
      <c r="UX18" s="1598"/>
      <c r="UY18" s="1598"/>
      <c r="UZ18" s="1598"/>
      <c r="VA18" s="1598"/>
      <c r="VB18" s="1598"/>
      <c r="VC18" s="1598"/>
      <c r="VD18" s="1598"/>
      <c r="VE18" s="1598"/>
      <c r="VF18" s="1598"/>
      <c r="VG18" s="1598"/>
      <c r="VH18" s="1598"/>
      <c r="VI18" s="1598"/>
      <c r="VJ18" s="1598"/>
      <c r="VK18" s="1598"/>
      <c r="VL18" s="1598"/>
      <c r="VM18" s="1598"/>
      <c r="VN18" s="1598"/>
      <c r="VO18" s="1598"/>
      <c r="VP18" s="1598"/>
      <c r="VQ18" s="1598"/>
      <c r="VR18" s="1598"/>
      <c r="VS18" s="1598"/>
      <c r="VT18" s="1598"/>
      <c r="VU18" s="1598"/>
      <c r="VV18" s="1598"/>
      <c r="VW18" s="1598"/>
      <c r="VX18" s="1598"/>
      <c r="VY18" s="1598"/>
      <c r="VZ18" s="1598"/>
      <c r="WA18" s="1598"/>
      <c r="WB18" s="1598"/>
      <c r="WC18" s="1598"/>
      <c r="WD18" s="1598"/>
      <c r="WE18" s="1598"/>
      <c r="WF18" s="1598"/>
      <c r="WG18" s="1598"/>
      <c r="WH18" s="1598"/>
      <c r="WI18" s="1598"/>
      <c r="WJ18" s="1598"/>
      <c r="WK18" s="1598"/>
      <c r="WL18" s="1598"/>
      <c r="WM18" s="1598"/>
      <c r="WN18" s="1598"/>
      <c r="WO18" s="1598"/>
      <c r="WP18" s="1598"/>
      <c r="WQ18" s="1598"/>
      <c r="WR18" s="1598"/>
      <c r="WS18" s="1598"/>
      <c r="WT18" s="1598"/>
      <c r="WU18" s="1598"/>
      <c r="WV18" s="1598"/>
      <c r="WW18" s="1598"/>
      <c r="WX18" s="1598"/>
      <c r="WY18" s="1598"/>
      <c r="WZ18" s="1598"/>
      <c r="XA18" s="1598"/>
      <c r="XB18" s="1598"/>
      <c r="XC18" s="1598"/>
      <c r="XD18" s="1598"/>
      <c r="XE18" s="1598"/>
      <c r="XF18" s="1598"/>
      <c r="XG18" s="1598"/>
      <c r="XH18" s="1598"/>
      <c r="XI18" s="1598"/>
      <c r="XJ18" s="1598"/>
      <c r="XK18" s="1598"/>
      <c r="XL18" s="1598"/>
      <c r="XM18" s="1598"/>
      <c r="XN18" s="1598"/>
      <c r="XO18" s="1598"/>
      <c r="XP18" s="1598"/>
      <c r="XQ18" s="1598"/>
      <c r="XR18" s="1598"/>
      <c r="XS18" s="1598"/>
      <c r="XT18" s="1598"/>
      <c r="XU18" s="1598"/>
      <c r="XV18" s="1598"/>
      <c r="XW18" s="1598"/>
      <c r="XX18" s="1598"/>
      <c r="XY18" s="1598"/>
      <c r="XZ18" s="1598"/>
      <c r="YA18" s="1598"/>
      <c r="YB18" s="1598"/>
      <c r="YC18" s="1598"/>
      <c r="YD18" s="1598"/>
      <c r="YE18" s="1598"/>
      <c r="YF18" s="1598"/>
      <c r="YG18" s="1598"/>
      <c r="YH18" s="1598"/>
      <c r="YI18" s="1598"/>
      <c r="YJ18" s="1598"/>
      <c r="YK18" s="1598"/>
      <c r="YL18" s="1598"/>
      <c r="YM18" s="1598"/>
      <c r="YN18" s="1598"/>
      <c r="YO18" s="1598"/>
      <c r="YP18" s="1598"/>
      <c r="YQ18" s="1598"/>
      <c r="YR18" s="1598"/>
      <c r="YS18" s="1598"/>
      <c r="YT18" s="1598"/>
      <c r="YU18" s="1598"/>
      <c r="YV18" s="1598"/>
      <c r="YW18" s="1598"/>
      <c r="YX18" s="1598"/>
      <c r="YY18" s="1598"/>
      <c r="YZ18" s="1598"/>
      <c r="ZA18" s="1598"/>
      <c r="ZB18" s="1598"/>
      <c r="ZC18" s="1598"/>
      <c r="ZD18" s="1598"/>
      <c r="ZE18" s="1598"/>
      <c r="ZF18" s="1598"/>
      <c r="ZG18" s="1598"/>
      <c r="ZH18" s="1598"/>
      <c r="ZI18" s="1598"/>
      <c r="ZJ18" s="1598"/>
      <c r="ZK18" s="1598"/>
      <c r="ZL18" s="1598"/>
      <c r="ZM18" s="1598"/>
      <c r="ZN18" s="1598"/>
      <c r="ZO18" s="1598"/>
      <c r="ZP18" s="1598"/>
      <c r="ZQ18" s="1598"/>
      <c r="ZR18" s="1598"/>
      <c r="ZS18" s="1598"/>
      <c r="ZT18" s="1598"/>
      <c r="ZU18" s="1598"/>
      <c r="ZV18" s="1598"/>
      <c r="ZW18" s="1598"/>
      <c r="ZX18" s="1598"/>
      <c r="ZY18" s="1598"/>
      <c r="ZZ18" s="1598"/>
      <c r="AAA18" s="1598"/>
      <c r="AAB18" s="1598"/>
      <c r="AAC18" s="1598"/>
      <c r="AAD18" s="1598"/>
      <c r="AAE18" s="1598"/>
      <c r="AAF18" s="1598"/>
      <c r="AAG18" s="1598"/>
      <c r="AAH18" s="1598"/>
      <c r="AAI18" s="1598"/>
      <c r="AAJ18" s="1598"/>
      <c r="AAK18" s="1598"/>
      <c r="AAL18" s="1598"/>
      <c r="AAM18" s="1598"/>
      <c r="AAN18" s="1598"/>
      <c r="AAO18" s="1598"/>
      <c r="AAP18" s="1598"/>
      <c r="AAQ18" s="1598"/>
      <c r="AAR18" s="1598"/>
      <c r="AAS18" s="1598"/>
      <c r="AAT18" s="1598"/>
      <c r="AAU18" s="1598"/>
      <c r="AAV18" s="1598"/>
      <c r="AAW18" s="1598"/>
      <c r="AAX18" s="1598"/>
      <c r="AAY18" s="1598"/>
      <c r="AAZ18" s="1598"/>
      <c r="ABA18" s="1598"/>
      <c r="ABB18" s="1598"/>
      <c r="ABC18" s="1598"/>
      <c r="ABD18" s="1598"/>
      <c r="ABE18" s="1598"/>
      <c r="ABF18" s="1598"/>
      <c r="ABG18" s="1598"/>
      <c r="ABH18" s="1598"/>
      <c r="ABI18" s="1598"/>
      <c r="ABJ18" s="1598"/>
      <c r="ABK18" s="1598"/>
      <c r="ABL18" s="1598"/>
      <c r="ABM18" s="1598"/>
      <c r="ABN18" s="1598"/>
      <c r="ABO18" s="1598"/>
      <c r="ABP18" s="1598"/>
      <c r="ABQ18" s="1598"/>
      <c r="ABR18" s="1598"/>
      <c r="ABS18" s="1598"/>
      <c r="ABT18" s="1598"/>
      <c r="ABU18" s="1598"/>
      <c r="ABV18" s="1598"/>
      <c r="ABW18" s="1598"/>
      <c r="ABX18" s="1598"/>
      <c r="ABY18" s="1598"/>
      <c r="ABZ18" s="1598"/>
      <c r="ACA18" s="1598"/>
      <c r="ACB18" s="1598"/>
      <c r="ACC18" s="1598"/>
      <c r="ACD18" s="1598"/>
      <c r="ACE18" s="1598"/>
      <c r="ACF18" s="1598"/>
      <c r="ACG18" s="1598"/>
      <c r="ACH18" s="1598"/>
      <c r="ACI18" s="1598"/>
      <c r="ACJ18" s="1598"/>
      <c r="ACK18" s="1598"/>
      <c r="ACL18" s="1598"/>
      <c r="ACM18" s="1598"/>
      <c r="ACN18" s="1598"/>
      <c r="ACO18" s="1598"/>
      <c r="ACP18" s="1598"/>
      <c r="ACQ18" s="1598"/>
      <c r="ACR18" s="1598"/>
      <c r="ACS18" s="1598"/>
      <c r="ACT18" s="1598"/>
      <c r="ACU18" s="1598"/>
      <c r="ACV18" s="1598"/>
      <c r="ACW18" s="1598"/>
      <c r="ACX18" s="1598"/>
      <c r="ACY18" s="1598"/>
      <c r="ACZ18" s="1598"/>
      <c r="ADA18" s="1598"/>
      <c r="ADB18" s="1598"/>
      <c r="ADC18" s="1598"/>
      <c r="ADD18" s="1598"/>
      <c r="ADE18" s="1598"/>
      <c r="ADF18" s="1598"/>
      <c r="ADG18" s="1598"/>
      <c r="ADH18" s="1598"/>
      <c r="ADI18" s="1598"/>
      <c r="ADJ18" s="1598"/>
      <c r="ADK18" s="1598"/>
      <c r="ADL18" s="1598"/>
      <c r="ADM18" s="1598"/>
      <c r="ADN18" s="1598"/>
      <c r="ADO18" s="1598"/>
      <c r="ADP18" s="1598"/>
      <c r="ADQ18" s="1598"/>
      <c r="ADR18" s="1598"/>
      <c r="ADS18" s="1598"/>
      <c r="ADT18" s="1598"/>
      <c r="ADU18" s="1598"/>
      <c r="ADV18" s="1598"/>
      <c r="ADW18" s="1598"/>
      <c r="ADX18" s="1598"/>
      <c r="ADY18" s="1598"/>
      <c r="ADZ18" s="1598"/>
      <c r="AEA18" s="1598"/>
      <c r="AEB18" s="1598"/>
      <c r="AEC18" s="1598"/>
      <c r="AED18" s="1598"/>
      <c r="AEE18" s="1598"/>
      <c r="AEF18" s="1598"/>
      <c r="AEG18" s="1598"/>
      <c r="AEH18" s="1598"/>
      <c r="AEI18" s="1598"/>
      <c r="AEJ18" s="1598"/>
      <c r="AEK18" s="1598"/>
      <c r="AEL18" s="1598"/>
      <c r="AEM18" s="1598"/>
      <c r="AEN18" s="1598"/>
      <c r="AEO18" s="1598"/>
      <c r="AEP18" s="1598"/>
      <c r="AEQ18" s="1598"/>
      <c r="AER18" s="1598"/>
      <c r="AES18" s="1598"/>
      <c r="AET18" s="1598"/>
      <c r="AEU18" s="1598"/>
      <c r="AEV18" s="1598"/>
      <c r="AEW18" s="1598"/>
      <c r="AEX18" s="1598"/>
      <c r="AEY18" s="1598"/>
      <c r="AEZ18" s="1598"/>
      <c r="AFA18" s="1598"/>
      <c r="AFB18" s="1598"/>
      <c r="AFC18" s="1598"/>
      <c r="AFD18" s="1598"/>
      <c r="AFE18" s="1598"/>
      <c r="AFF18" s="1598"/>
      <c r="AFG18" s="1598"/>
      <c r="AFH18" s="1598"/>
      <c r="AFI18" s="1598"/>
      <c r="AFJ18" s="1598"/>
      <c r="AFK18" s="1598"/>
      <c r="AFL18" s="1598"/>
      <c r="AFM18" s="1598"/>
      <c r="AFN18" s="1598"/>
      <c r="AFO18" s="1598"/>
      <c r="AFP18" s="1598"/>
      <c r="AFQ18" s="1598"/>
      <c r="AFR18" s="1598"/>
      <c r="AFS18" s="1598"/>
      <c r="AFT18" s="1598"/>
      <c r="AFU18" s="1598"/>
      <c r="AFV18" s="1598"/>
      <c r="AFW18" s="1598"/>
      <c r="AFX18" s="1598"/>
      <c r="AFY18" s="1598"/>
      <c r="AFZ18" s="1598"/>
      <c r="AGA18" s="1598"/>
      <c r="AGB18" s="1598"/>
      <c r="AGC18" s="1598"/>
      <c r="AGD18" s="1598"/>
      <c r="AGE18" s="1598"/>
      <c r="AGF18" s="1598"/>
      <c r="AGG18" s="1598"/>
      <c r="AGH18" s="1598"/>
      <c r="AGI18" s="1598"/>
      <c r="AGJ18" s="1598"/>
      <c r="AGK18" s="1598"/>
      <c r="AGL18" s="1598"/>
      <c r="AGM18" s="1598"/>
      <c r="AGN18" s="1598"/>
      <c r="AGO18" s="1598"/>
      <c r="AGP18" s="1598"/>
      <c r="AGQ18" s="1598"/>
      <c r="AGR18" s="1598"/>
      <c r="AGS18" s="1598"/>
      <c r="AGT18" s="1598"/>
      <c r="AGU18" s="1598"/>
      <c r="AGV18" s="1598"/>
      <c r="AGW18" s="1598"/>
      <c r="AGX18" s="1598"/>
      <c r="AGY18" s="1598"/>
      <c r="AGZ18" s="1598"/>
      <c r="AHA18" s="1598"/>
      <c r="AHB18" s="1598"/>
      <c r="AHC18" s="1598"/>
      <c r="AHD18" s="1598"/>
      <c r="AHE18" s="1598"/>
      <c r="AHF18" s="1598"/>
      <c r="AHG18" s="1598"/>
      <c r="AHH18" s="1598"/>
      <c r="AHI18" s="1598"/>
      <c r="AHJ18" s="1598"/>
      <c r="AHK18" s="1598"/>
      <c r="AHL18" s="1598"/>
      <c r="AHM18" s="1598"/>
      <c r="AHN18" s="1598"/>
      <c r="AHO18" s="1598"/>
      <c r="AHP18" s="1598"/>
      <c r="AHQ18" s="1598"/>
      <c r="AHR18" s="1598"/>
      <c r="AHS18" s="1598"/>
      <c r="AHT18" s="1598"/>
      <c r="AHU18" s="1598"/>
      <c r="AHV18" s="1598"/>
      <c r="AHW18" s="1598"/>
      <c r="AHX18" s="1598"/>
      <c r="AHY18" s="1598"/>
      <c r="AHZ18" s="1598"/>
      <c r="AIA18" s="1598"/>
      <c r="AIB18" s="1598"/>
      <c r="AIC18" s="1598"/>
      <c r="AID18" s="1598"/>
      <c r="AIE18" s="1598"/>
      <c r="AIF18" s="1598"/>
      <c r="AIG18" s="1598"/>
      <c r="AIH18" s="1598"/>
      <c r="AII18" s="1598"/>
      <c r="AIJ18" s="1598"/>
      <c r="AIK18" s="1598"/>
      <c r="AIL18" s="1598"/>
      <c r="AIM18" s="1598"/>
      <c r="AIN18" s="1598"/>
      <c r="AIO18" s="1598"/>
      <c r="AIP18" s="1598"/>
      <c r="AIQ18" s="1598"/>
      <c r="AIR18" s="1598"/>
      <c r="AIS18" s="1598"/>
      <c r="AIT18" s="1598"/>
      <c r="AIU18" s="1598"/>
      <c r="AIV18" s="1598"/>
      <c r="AIW18" s="1598"/>
      <c r="AIX18" s="1598"/>
      <c r="AIY18" s="1598"/>
      <c r="AIZ18" s="1598"/>
      <c r="AJA18" s="1598"/>
      <c r="AJB18" s="1598"/>
      <c r="AJC18" s="1598"/>
      <c r="AJD18" s="1598"/>
      <c r="AJE18" s="1598"/>
      <c r="AJF18" s="1598"/>
      <c r="AJG18" s="1598"/>
      <c r="AJH18" s="1598"/>
      <c r="AJI18" s="1598"/>
      <c r="AJJ18" s="1598"/>
      <c r="AJK18" s="1598"/>
      <c r="AJL18" s="1598"/>
      <c r="AJM18" s="1598"/>
      <c r="AJN18" s="1598"/>
      <c r="AJO18" s="1598"/>
      <c r="AJP18" s="1598"/>
      <c r="AJQ18" s="1598"/>
      <c r="AJR18" s="1598"/>
      <c r="AJS18" s="1598"/>
      <c r="AJT18" s="1598"/>
      <c r="AJU18" s="1598"/>
      <c r="AJV18" s="1598"/>
      <c r="AJW18" s="1598"/>
      <c r="AJX18" s="1598"/>
      <c r="AJY18" s="1598"/>
      <c r="AJZ18" s="1598"/>
      <c r="AKA18" s="1598"/>
      <c r="AKB18" s="1598"/>
      <c r="AKC18" s="1598"/>
      <c r="AKD18" s="1598"/>
      <c r="AKE18" s="1598"/>
      <c r="AKF18" s="1598"/>
      <c r="AKG18" s="1598"/>
      <c r="AKH18" s="1598"/>
      <c r="AKI18" s="1598"/>
      <c r="AKJ18" s="1598"/>
      <c r="AKK18" s="1598"/>
      <c r="AKL18" s="1598"/>
      <c r="AKM18" s="1598"/>
      <c r="AKN18" s="1598"/>
      <c r="AKO18" s="1598"/>
      <c r="AKP18" s="1598"/>
      <c r="AKQ18" s="1598"/>
      <c r="AKR18" s="1598"/>
      <c r="AKS18" s="1598"/>
      <c r="AKT18" s="1598"/>
      <c r="AKU18" s="1598"/>
      <c r="AKV18" s="1598"/>
      <c r="AKW18" s="1598"/>
      <c r="AKX18" s="1598"/>
      <c r="AKY18" s="1598"/>
      <c r="AKZ18" s="1598"/>
      <c r="ALA18" s="1598"/>
      <c r="ALB18" s="1598"/>
    </row>
    <row r="19" spans="1:1024" s="1587" customFormat="1" ht="27">
      <c r="A19" s="1588" t="s">
        <v>1597</v>
      </c>
      <c r="B19" s="1589" t="s">
        <v>1601</v>
      </c>
      <c r="C19" s="1590" t="s">
        <v>165</v>
      </c>
      <c r="D19" s="1591">
        <v>6245</v>
      </c>
      <c r="E19" s="1591">
        <v>5195</v>
      </c>
      <c r="F19" s="1591">
        <v>5140</v>
      </c>
      <c r="G19" s="1591">
        <v>5276</v>
      </c>
      <c r="H19" s="1592">
        <v>5629</v>
      </c>
      <c r="I19" s="1592">
        <v>8180</v>
      </c>
      <c r="J19" s="1592">
        <v>6969</v>
      </c>
      <c r="K19" s="1592">
        <v>7441</v>
      </c>
      <c r="L19" s="1592">
        <v>8092</v>
      </c>
      <c r="M19" s="1592">
        <v>7447</v>
      </c>
      <c r="N19" s="1592">
        <v>6107</v>
      </c>
      <c r="O19" s="1593">
        <v>5723</v>
      </c>
      <c r="P19" s="1594">
        <v>12773</v>
      </c>
      <c r="Q19" s="1593">
        <v>20103</v>
      </c>
      <c r="R19" s="1595">
        <v>20527</v>
      </c>
      <c r="S19" s="1596">
        <v>29476</v>
      </c>
      <c r="T19" s="1597">
        <v>37492</v>
      </c>
      <c r="U19" s="1585">
        <v>35585</v>
      </c>
      <c r="V19" s="1598"/>
      <c r="W19" s="1598"/>
      <c r="X19" s="1598"/>
      <c r="Y19" s="1598"/>
      <c r="Z19" s="1598"/>
      <c r="AA19" s="1598"/>
      <c r="AB19" s="1598"/>
      <c r="AC19" s="1598"/>
      <c r="AD19" s="1598"/>
      <c r="AE19" s="1598"/>
      <c r="AF19" s="1598"/>
      <c r="AG19" s="1598"/>
      <c r="AH19" s="1598"/>
      <c r="AI19" s="1598"/>
      <c r="AJ19" s="1598"/>
      <c r="AK19" s="1598"/>
      <c r="AL19" s="1598"/>
      <c r="AM19" s="1598"/>
      <c r="AN19" s="1598"/>
      <c r="AO19" s="1598"/>
      <c r="AP19" s="1598"/>
      <c r="AQ19" s="1598"/>
      <c r="AR19" s="1598"/>
      <c r="AS19" s="1598"/>
      <c r="AT19" s="1598"/>
      <c r="AU19" s="1598"/>
      <c r="AV19" s="1598"/>
      <c r="AW19" s="1598"/>
      <c r="AX19" s="1598"/>
      <c r="AY19" s="1598"/>
      <c r="AZ19" s="1598"/>
      <c r="BA19" s="1598"/>
      <c r="BB19" s="1598"/>
      <c r="BC19" s="1598"/>
      <c r="BD19" s="1598"/>
      <c r="BE19" s="1598"/>
      <c r="BF19" s="1598"/>
      <c r="BG19" s="1598"/>
      <c r="BH19" s="1598"/>
      <c r="BI19" s="1598"/>
      <c r="BJ19" s="1598"/>
      <c r="BK19" s="1598"/>
      <c r="BL19" s="1598"/>
      <c r="BM19" s="1598"/>
      <c r="BN19" s="1598"/>
      <c r="BO19" s="1598"/>
      <c r="BP19" s="1598"/>
      <c r="BQ19" s="1598"/>
      <c r="BR19" s="1598"/>
      <c r="BS19" s="1598"/>
      <c r="BT19" s="1598"/>
      <c r="BU19" s="1598"/>
      <c r="BV19" s="1598"/>
      <c r="BW19" s="1598"/>
      <c r="BX19" s="1598"/>
      <c r="BY19" s="1598"/>
      <c r="BZ19" s="1598"/>
      <c r="CA19" s="1598"/>
      <c r="CB19" s="1598"/>
      <c r="CC19" s="1598"/>
      <c r="CD19" s="1598"/>
      <c r="CE19" s="1598"/>
      <c r="CF19" s="1598"/>
      <c r="CG19" s="1598"/>
      <c r="CH19" s="1598"/>
      <c r="CI19" s="1598"/>
      <c r="CJ19" s="1598"/>
      <c r="CK19" s="1598"/>
      <c r="CL19" s="1598"/>
      <c r="CM19" s="1598"/>
      <c r="CN19" s="1598"/>
      <c r="CO19" s="1598"/>
      <c r="CP19" s="1598"/>
      <c r="CQ19" s="1598"/>
      <c r="CR19" s="1598"/>
      <c r="CS19" s="1598"/>
      <c r="CT19" s="1598"/>
      <c r="CU19" s="1598"/>
      <c r="CV19" s="1598"/>
      <c r="CW19" s="1598"/>
      <c r="CX19" s="1598"/>
      <c r="CY19" s="1598"/>
      <c r="CZ19" s="1598"/>
      <c r="DA19" s="1598"/>
      <c r="DB19" s="1598"/>
      <c r="DC19" s="1598"/>
      <c r="DD19" s="1598"/>
      <c r="DE19" s="1598"/>
      <c r="DF19" s="1598"/>
      <c r="DG19" s="1598"/>
      <c r="DH19" s="1598"/>
      <c r="DI19" s="1598"/>
      <c r="DJ19" s="1598"/>
      <c r="DK19" s="1598"/>
      <c r="DL19" s="1598"/>
      <c r="DM19" s="1598"/>
      <c r="DN19" s="1598"/>
      <c r="DO19" s="1598"/>
      <c r="DP19" s="1598"/>
      <c r="DQ19" s="1598"/>
      <c r="DR19" s="1598"/>
      <c r="DS19" s="1598"/>
      <c r="DT19" s="1598"/>
      <c r="DU19" s="1598"/>
      <c r="DV19" s="1598"/>
      <c r="DW19" s="1598"/>
      <c r="DX19" s="1598"/>
      <c r="DY19" s="1598"/>
      <c r="DZ19" s="1598"/>
      <c r="EA19" s="1598"/>
      <c r="EB19" s="1598"/>
      <c r="EC19" s="1598"/>
      <c r="ED19" s="1598"/>
      <c r="EE19" s="1598"/>
      <c r="EF19" s="1598"/>
      <c r="EG19" s="1598"/>
      <c r="EH19" s="1598"/>
      <c r="EI19" s="1598"/>
      <c r="EJ19" s="1598"/>
      <c r="EK19" s="1598"/>
      <c r="EL19" s="1598"/>
      <c r="EM19" s="1598"/>
      <c r="EN19" s="1598"/>
      <c r="EO19" s="1598"/>
      <c r="EP19" s="1598"/>
      <c r="EQ19" s="1598"/>
      <c r="ER19" s="1598"/>
      <c r="ES19" s="1598"/>
      <c r="ET19" s="1598"/>
      <c r="EU19" s="1598"/>
      <c r="EV19" s="1598"/>
      <c r="EW19" s="1598"/>
      <c r="EX19" s="1598"/>
      <c r="EY19" s="1598"/>
      <c r="EZ19" s="1598"/>
      <c r="FA19" s="1598"/>
      <c r="FB19" s="1598"/>
      <c r="FC19" s="1598"/>
      <c r="FD19" s="1598"/>
      <c r="FE19" s="1598"/>
      <c r="FF19" s="1598"/>
      <c r="FG19" s="1598"/>
      <c r="FH19" s="1598"/>
      <c r="FI19" s="1598"/>
      <c r="FJ19" s="1598"/>
      <c r="FK19" s="1598"/>
      <c r="FL19" s="1598"/>
      <c r="FM19" s="1598"/>
      <c r="FN19" s="1598"/>
      <c r="FO19" s="1598"/>
      <c r="FP19" s="1598"/>
      <c r="FQ19" s="1598"/>
      <c r="FR19" s="1598"/>
      <c r="FS19" s="1598"/>
      <c r="FT19" s="1598"/>
      <c r="FU19" s="1598"/>
      <c r="FV19" s="1598"/>
      <c r="FW19" s="1598"/>
      <c r="FX19" s="1598"/>
      <c r="FY19" s="1598"/>
      <c r="FZ19" s="1598"/>
      <c r="GA19" s="1598"/>
      <c r="GB19" s="1598"/>
      <c r="GC19" s="1598"/>
      <c r="GD19" s="1598"/>
      <c r="GE19" s="1598"/>
      <c r="GF19" s="1598"/>
      <c r="GG19" s="1598"/>
      <c r="GH19" s="1598"/>
      <c r="GI19" s="1598"/>
      <c r="GJ19" s="1598"/>
      <c r="GK19" s="1598"/>
      <c r="GL19" s="1598"/>
      <c r="GM19" s="1598"/>
      <c r="GN19" s="1598"/>
      <c r="GO19" s="1598"/>
      <c r="GP19" s="1598"/>
      <c r="GQ19" s="1598"/>
      <c r="GR19" s="1598"/>
      <c r="GS19" s="1598"/>
      <c r="GT19" s="1598"/>
      <c r="GU19" s="1598"/>
      <c r="GV19" s="1598"/>
      <c r="GW19" s="1598"/>
      <c r="GX19" s="1598"/>
      <c r="GY19" s="1598"/>
      <c r="GZ19" s="1598"/>
      <c r="HA19" s="1598"/>
      <c r="HB19" s="1598"/>
      <c r="HC19" s="1598"/>
      <c r="HD19" s="1598"/>
      <c r="HE19" s="1598"/>
      <c r="HF19" s="1598"/>
      <c r="HG19" s="1598"/>
      <c r="HH19" s="1598"/>
      <c r="HI19" s="1598"/>
      <c r="HJ19" s="1598"/>
      <c r="HK19" s="1598"/>
      <c r="HL19" s="1598"/>
      <c r="HM19" s="1598"/>
      <c r="HN19" s="1598"/>
      <c r="HO19" s="1598"/>
      <c r="HP19" s="1598"/>
      <c r="HQ19" s="1598"/>
      <c r="HR19" s="1598"/>
      <c r="HS19" s="1598"/>
      <c r="HT19" s="1598"/>
      <c r="HU19" s="1598"/>
      <c r="HV19" s="1598"/>
      <c r="HW19" s="1598"/>
      <c r="HX19" s="1598"/>
      <c r="HY19" s="1598"/>
      <c r="HZ19" s="1598"/>
      <c r="IA19" s="1598"/>
      <c r="IB19" s="1598"/>
      <c r="IC19" s="1598"/>
      <c r="ID19" s="1598"/>
      <c r="IE19" s="1598"/>
      <c r="IF19" s="1598"/>
      <c r="IG19" s="1598"/>
      <c r="IH19" s="1598"/>
      <c r="II19" s="1598"/>
      <c r="IJ19" s="1598"/>
      <c r="IK19" s="1598"/>
      <c r="IL19" s="1598"/>
      <c r="IM19" s="1598"/>
      <c r="IN19" s="1598"/>
      <c r="IO19" s="1598"/>
      <c r="IP19" s="1598"/>
      <c r="IQ19" s="1598"/>
      <c r="IR19" s="1598"/>
      <c r="IS19" s="1598"/>
      <c r="IT19" s="1598"/>
      <c r="IU19" s="1598"/>
      <c r="IV19" s="1598"/>
      <c r="IW19" s="1598"/>
      <c r="IX19" s="1598"/>
      <c r="IY19" s="1598"/>
      <c r="IZ19" s="1598"/>
      <c r="JA19" s="1598"/>
      <c r="JB19" s="1598"/>
      <c r="JC19" s="1598"/>
      <c r="JD19" s="1598"/>
      <c r="JE19" s="1598"/>
      <c r="JF19" s="1598"/>
      <c r="JG19" s="1598"/>
      <c r="JH19" s="1598"/>
      <c r="JI19" s="1598"/>
      <c r="JJ19" s="1598"/>
      <c r="JK19" s="1598"/>
      <c r="JL19" s="1598"/>
      <c r="JM19" s="1598"/>
      <c r="JN19" s="1598"/>
      <c r="JO19" s="1598"/>
      <c r="JP19" s="1598"/>
      <c r="JQ19" s="1598"/>
      <c r="JR19" s="1598"/>
      <c r="JS19" s="1598"/>
      <c r="JT19" s="1598"/>
      <c r="JU19" s="1598"/>
      <c r="JV19" s="1598"/>
      <c r="JW19" s="1598"/>
      <c r="JX19" s="1598"/>
      <c r="JY19" s="1598"/>
      <c r="JZ19" s="1598"/>
      <c r="KA19" s="1598"/>
      <c r="KB19" s="1598"/>
      <c r="KC19" s="1598"/>
      <c r="KD19" s="1598"/>
      <c r="KE19" s="1598"/>
      <c r="KF19" s="1598"/>
      <c r="KG19" s="1598"/>
      <c r="KH19" s="1598"/>
      <c r="KI19" s="1598"/>
      <c r="KJ19" s="1598"/>
      <c r="KK19" s="1598"/>
      <c r="KL19" s="1598"/>
      <c r="KM19" s="1598"/>
      <c r="KN19" s="1598"/>
      <c r="KO19" s="1598"/>
      <c r="KP19" s="1598"/>
      <c r="KQ19" s="1598"/>
      <c r="KR19" s="1598"/>
      <c r="KS19" s="1598"/>
      <c r="KT19" s="1598"/>
      <c r="KU19" s="1598"/>
      <c r="KV19" s="1598"/>
      <c r="KW19" s="1598"/>
      <c r="KX19" s="1598"/>
      <c r="KY19" s="1598"/>
      <c r="KZ19" s="1598"/>
      <c r="LA19" s="1598"/>
      <c r="LB19" s="1598"/>
      <c r="LC19" s="1598"/>
      <c r="LD19" s="1598"/>
      <c r="LE19" s="1598"/>
      <c r="LF19" s="1598"/>
      <c r="LG19" s="1598"/>
      <c r="LH19" s="1598"/>
      <c r="LI19" s="1598"/>
      <c r="LJ19" s="1598"/>
      <c r="LK19" s="1598"/>
      <c r="LL19" s="1598"/>
      <c r="LM19" s="1598"/>
      <c r="LN19" s="1598"/>
      <c r="LO19" s="1598"/>
      <c r="LP19" s="1598"/>
      <c r="LQ19" s="1598"/>
      <c r="LR19" s="1598"/>
      <c r="LS19" s="1598"/>
      <c r="LT19" s="1598"/>
      <c r="LU19" s="1598"/>
      <c r="LV19" s="1598"/>
      <c r="LW19" s="1598"/>
      <c r="LX19" s="1598"/>
      <c r="LY19" s="1598"/>
      <c r="LZ19" s="1598"/>
      <c r="MA19" s="1598"/>
      <c r="MB19" s="1598"/>
      <c r="MC19" s="1598"/>
      <c r="MD19" s="1598"/>
      <c r="ME19" s="1598"/>
      <c r="MF19" s="1598"/>
      <c r="MG19" s="1598"/>
      <c r="MH19" s="1598"/>
      <c r="MI19" s="1598"/>
      <c r="MJ19" s="1598"/>
      <c r="MK19" s="1598"/>
      <c r="ML19" s="1598"/>
      <c r="MM19" s="1598"/>
      <c r="MN19" s="1598"/>
      <c r="MO19" s="1598"/>
      <c r="MP19" s="1598"/>
      <c r="MQ19" s="1598"/>
      <c r="MR19" s="1598"/>
      <c r="MS19" s="1598"/>
      <c r="MT19" s="1598"/>
      <c r="MU19" s="1598"/>
      <c r="MV19" s="1598"/>
      <c r="MW19" s="1598"/>
      <c r="MX19" s="1598"/>
      <c r="MY19" s="1598"/>
      <c r="MZ19" s="1598"/>
      <c r="NA19" s="1598"/>
      <c r="NB19" s="1598"/>
      <c r="NC19" s="1598"/>
      <c r="ND19" s="1598"/>
      <c r="NE19" s="1598"/>
      <c r="NF19" s="1598"/>
      <c r="NG19" s="1598"/>
      <c r="NH19" s="1598"/>
      <c r="NI19" s="1598"/>
      <c r="NJ19" s="1598"/>
      <c r="NK19" s="1598"/>
      <c r="NL19" s="1598"/>
      <c r="NM19" s="1598"/>
      <c r="NN19" s="1598"/>
      <c r="NO19" s="1598"/>
      <c r="NP19" s="1598"/>
      <c r="NQ19" s="1598"/>
      <c r="NR19" s="1598"/>
      <c r="NS19" s="1598"/>
      <c r="NT19" s="1598"/>
      <c r="NU19" s="1598"/>
      <c r="NV19" s="1598"/>
      <c r="NW19" s="1598"/>
      <c r="NX19" s="1598"/>
      <c r="NY19" s="1598"/>
      <c r="NZ19" s="1598"/>
      <c r="OA19" s="1598"/>
      <c r="OB19" s="1598"/>
      <c r="OC19" s="1598"/>
      <c r="OD19" s="1598"/>
      <c r="OE19" s="1598"/>
      <c r="OF19" s="1598"/>
      <c r="OG19" s="1598"/>
      <c r="OH19" s="1598"/>
      <c r="OI19" s="1598"/>
      <c r="OJ19" s="1598"/>
      <c r="OK19" s="1598"/>
      <c r="OL19" s="1598"/>
      <c r="OM19" s="1598"/>
      <c r="ON19" s="1598"/>
      <c r="OO19" s="1598"/>
      <c r="OP19" s="1598"/>
      <c r="OQ19" s="1598"/>
      <c r="OR19" s="1598"/>
      <c r="OS19" s="1598"/>
      <c r="OT19" s="1598"/>
      <c r="OU19" s="1598"/>
      <c r="OV19" s="1598"/>
      <c r="OW19" s="1598"/>
      <c r="OX19" s="1598"/>
      <c r="OY19" s="1598"/>
      <c r="OZ19" s="1598"/>
      <c r="PA19" s="1598"/>
      <c r="PB19" s="1598"/>
      <c r="PC19" s="1598"/>
      <c r="PD19" s="1598"/>
      <c r="PE19" s="1598"/>
      <c r="PF19" s="1598"/>
      <c r="PG19" s="1598"/>
      <c r="PH19" s="1598"/>
      <c r="PI19" s="1598"/>
      <c r="PJ19" s="1598"/>
      <c r="PK19" s="1598"/>
      <c r="PL19" s="1598"/>
      <c r="PM19" s="1598"/>
      <c r="PN19" s="1598"/>
      <c r="PO19" s="1598"/>
      <c r="PP19" s="1598"/>
      <c r="PQ19" s="1598"/>
      <c r="PR19" s="1598"/>
      <c r="PS19" s="1598"/>
      <c r="PT19" s="1598"/>
      <c r="PU19" s="1598"/>
      <c r="PV19" s="1598"/>
      <c r="PW19" s="1598"/>
      <c r="PX19" s="1598"/>
      <c r="PY19" s="1598"/>
      <c r="PZ19" s="1598"/>
      <c r="QA19" s="1598"/>
      <c r="QB19" s="1598"/>
      <c r="QC19" s="1598"/>
      <c r="QD19" s="1598"/>
      <c r="QE19" s="1598"/>
      <c r="QF19" s="1598"/>
      <c r="QG19" s="1598"/>
      <c r="QH19" s="1598"/>
      <c r="QI19" s="1598"/>
      <c r="QJ19" s="1598"/>
      <c r="QK19" s="1598"/>
      <c r="QL19" s="1598"/>
      <c r="QM19" s="1598"/>
      <c r="QN19" s="1598"/>
      <c r="QO19" s="1598"/>
      <c r="QP19" s="1598"/>
      <c r="QQ19" s="1598"/>
      <c r="QR19" s="1598"/>
      <c r="QS19" s="1598"/>
      <c r="QT19" s="1598"/>
      <c r="QU19" s="1598"/>
      <c r="QV19" s="1598"/>
      <c r="QW19" s="1598"/>
      <c r="QX19" s="1598"/>
      <c r="QY19" s="1598"/>
      <c r="QZ19" s="1598"/>
      <c r="RA19" s="1598"/>
      <c r="RB19" s="1598"/>
      <c r="RC19" s="1598"/>
      <c r="RD19" s="1598"/>
      <c r="RE19" s="1598"/>
      <c r="RF19" s="1598"/>
      <c r="RG19" s="1598"/>
      <c r="RH19" s="1598"/>
      <c r="RI19" s="1598"/>
      <c r="RJ19" s="1598"/>
      <c r="RK19" s="1598"/>
      <c r="RL19" s="1598"/>
      <c r="RM19" s="1598"/>
      <c r="RN19" s="1598"/>
      <c r="RO19" s="1598"/>
      <c r="RP19" s="1598"/>
      <c r="RQ19" s="1598"/>
      <c r="RR19" s="1598"/>
      <c r="RS19" s="1598"/>
      <c r="RT19" s="1598"/>
      <c r="RU19" s="1598"/>
      <c r="RV19" s="1598"/>
      <c r="RW19" s="1598"/>
      <c r="RX19" s="1598"/>
      <c r="RY19" s="1598"/>
      <c r="RZ19" s="1598"/>
      <c r="SA19" s="1598"/>
      <c r="SB19" s="1598"/>
      <c r="SC19" s="1598"/>
      <c r="SD19" s="1598"/>
      <c r="SE19" s="1598"/>
      <c r="SF19" s="1598"/>
      <c r="SG19" s="1598"/>
      <c r="SH19" s="1598"/>
      <c r="SI19" s="1598"/>
      <c r="SJ19" s="1598"/>
      <c r="SK19" s="1598"/>
      <c r="SL19" s="1598"/>
      <c r="SM19" s="1598"/>
      <c r="SN19" s="1598"/>
      <c r="SO19" s="1598"/>
      <c r="SP19" s="1598"/>
      <c r="SQ19" s="1598"/>
      <c r="SR19" s="1598"/>
      <c r="SS19" s="1598"/>
      <c r="ST19" s="1598"/>
      <c r="SU19" s="1598"/>
      <c r="SV19" s="1598"/>
      <c r="SW19" s="1598"/>
      <c r="SX19" s="1598"/>
      <c r="SY19" s="1598"/>
      <c r="SZ19" s="1598"/>
      <c r="TA19" s="1598"/>
      <c r="TB19" s="1598"/>
      <c r="TC19" s="1598"/>
      <c r="TD19" s="1598"/>
      <c r="TE19" s="1598"/>
      <c r="TF19" s="1598"/>
      <c r="TG19" s="1598"/>
      <c r="TH19" s="1598"/>
      <c r="TI19" s="1598"/>
      <c r="TJ19" s="1598"/>
      <c r="TK19" s="1598"/>
      <c r="TL19" s="1598"/>
      <c r="TM19" s="1598"/>
      <c r="TN19" s="1598"/>
      <c r="TO19" s="1598"/>
      <c r="TP19" s="1598"/>
      <c r="TQ19" s="1598"/>
      <c r="TR19" s="1598"/>
      <c r="TS19" s="1598"/>
      <c r="TT19" s="1598"/>
      <c r="TU19" s="1598"/>
      <c r="TV19" s="1598"/>
      <c r="TW19" s="1598"/>
      <c r="TX19" s="1598"/>
      <c r="TY19" s="1598"/>
      <c r="TZ19" s="1598"/>
      <c r="UA19" s="1598"/>
      <c r="UB19" s="1598"/>
      <c r="UC19" s="1598"/>
      <c r="UD19" s="1598"/>
      <c r="UE19" s="1598"/>
      <c r="UF19" s="1598"/>
      <c r="UG19" s="1598"/>
      <c r="UH19" s="1598"/>
      <c r="UI19" s="1598"/>
      <c r="UJ19" s="1598"/>
      <c r="UK19" s="1598"/>
      <c r="UL19" s="1598"/>
      <c r="UM19" s="1598"/>
      <c r="UN19" s="1598"/>
      <c r="UO19" s="1598"/>
      <c r="UP19" s="1598"/>
      <c r="UQ19" s="1598"/>
      <c r="UR19" s="1598"/>
      <c r="US19" s="1598"/>
      <c r="UT19" s="1598"/>
      <c r="UU19" s="1598"/>
      <c r="UV19" s="1598"/>
      <c r="UW19" s="1598"/>
      <c r="UX19" s="1598"/>
      <c r="UY19" s="1598"/>
      <c r="UZ19" s="1598"/>
      <c r="VA19" s="1598"/>
      <c r="VB19" s="1598"/>
      <c r="VC19" s="1598"/>
      <c r="VD19" s="1598"/>
      <c r="VE19" s="1598"/>
      <c r="VF19" s="1598"/>
      <c r="VG19" s="1598"/>
      <c r="VH19" s="1598"/>
      <c r="VI19" s="1598"/>
      <c r="VJ19" s="1598"/>
      <c r="VK19" s="1598"/>
      <c r="VL19" s="1598"/>
      <c r="VM19" s="1598"/>
      <c r="VN19" s="1598"/>
      <c r="VO19" s="1598"/>
      <c r="VP19" s="1598"/>
      <c r="VQ19" s="1598"/>
      <c r="VR19" s="1598"/>
      <c r="VS19" s="1598"/>
      <c r="VT19" s="1598"/>
      <c r="VU19" s="1598"/>
      <c r="VV19" s="1598"/>
      <c r="VW19" s="1598"/>
      <c r="VX19" s="1598"/>
      <c r="VY19" s="1598"/>
      <c r="VZ19" s="1598"/>
      <c r="WA19" s="1598"/>
      <c r="WB19" s="1598"/>
      <c r="WC19" s="1598"/>
      <c r="WD19" s="1598"/>
      <c r="WE19" s="1598"/>
      <c r="WF19" s="1598"/>
      <c r="WG19" s="1598"/>
      <c r="WH19" s="1598"/>
      <c r="WI19" s="1598"/>
      <c r="WJ19" s="1598"/>
      <c r="WK19" s="1598"/>
      <c r="WL19" s="1598"/>
      <c r="WM19" s="1598"/>
      <c r="WN19" s="1598"/>
      <c r="WO19" s="1598"/>
      <c r="WP19" s="1598"/>
      <c r="WQ19" s="1598"/>
      <c r="WR19" s="1598"/>
      <c r="WS19" s="1598"/>
      <c r="WT19" s="1598"/>
      <c r="WU19" s="1598"/>
      <c r="WV19" s="1598"/>
      <c r="WW19" s="1598"/>
      <c r="WX19" s="1598"/>
      <c r="WY19" s="1598"/>
      <c r="WZ19" s="1598"/>
      <c r="XA19" s="1598"/>
      <c r="XB19" s="1598"/>
      <c r="XC19" s="1598"/>
      <c r="XD19" s="1598"/>
      <c r="XE19" s="1598"/>
      <c r="XF19" s="1598"/>
      <c r="XG19" s="1598"/>
      <c r="XH19" s="1598"/>
      <c r="XI19" s="1598"/>
      <c r="XJ19" s="1598"/>
      <c r="XK19" s="1598"/>
      <c r="XL19" s="1598"/>
      <c r="XM19" s="1598"/>
      <c r="XN19" s="1598"/>
      <c r="XO19" s="1598"/>
      <c r="XP19" s="1598"/>
      <c r="XQ19" s="1598"/>
      <c r="XR19" s="1598"/>
      <c r="XS19" s="1598"/>
      <c r="XT19" s="1598"/>
      <c r="XU19" s="1598"/>
      <c r="XV19" s="1598"/>
      <c r="XW19" s="1598"/>
      <c r="XX19" s="1598"/>
      <c r="XY19" s="1598"/>
      <c r="XZ19" s="1598"/>
      <c r="YA19" s="1598"/>
      <c r="YB19" s="1598"/>
      <c r="YC19" s="1598"/>
      <c r="YD19" s="1598"/>
      <c r="YE19" s="1598"/>
      <c r="YF19" s="1598"/>
      <c r="YG19" s="1598"/>
      <c r="YH19" s="1598"/>
      <c r="YI19" s="1598"/>
      <c r="YJ19" s="1598"/>
      <c r="YK19" s="1598"/>
      <c r="YL19" s="1598"/>
      <c r="YM19" s="1598"/>
      <c r="YN19" s="1598"/>
      <c r="YO19" s="1598"/>
      <c r="YP19" s="1598"/>
      <c r="YQ19" s="1598"/>
      <c r="YR19" s="1598"/>
      <c r="YS19" s="1598"/>
      <c r="YT19" s="1598"/>
      <c r="YU19" s="1598"/>
      <c r="YV19" s="1598"/>
      <c r="YW19" s="1598"/>
      <c r="YX19" s="1598"/>
      <c r="YY19" s="1598"/>
      <c r="YZ19" s="1598"/>
      <c r="ZA19" s="1598"/>
      <c r="ZB19" s="1598"/>
      <c r="ZC19" s="1598"/>
      <c r="ZD19" s="1598"/>
      <c r="ZE19" s="1598"/>
      <c r="ZF19" s="1598"/>
      <c r="ZG19" s="1598"/>
      <c r="ZH19" s="1598"/>
      <c r="ZI19" s="1598"/>
      <c r="ZJ19" s="1598"/>
      <c r="ZK19" s="1598"/>
      <c r="ZL19" s="1598"/>
      <c r="ZM19" s="1598"/>
      <c r="ZN19" s="1598"/>
      <c r="ZO19" s="1598"/>
      <c r="ZP19" s="1598"/>
      <c r="ZQ19" s="1598"/>
      <c r="ZR19" s="1598"/>
      <c r="ZS19" s="1598"/>
      <c r="ZT19" s="1598"/>
      <c r="ZU19" s="1598"/>
      <c r="ZV19" s="1598"/>
      <c r="ZW19" s="1598"/>
      <c r="ZX19" s="1598"/>
      <c r="ZY19" s="1598"/>
      <c r="ZZ19" s="1598"/>
      <c r="AAA19" s="1598"/>
      <c r="AAB19" s="1598"/>
      <c r="AAC19" s="1598"/>
      <c r="AAD19" s="1598"/>
      <c r="AAE19" s="1598"/>
      <c r="AAF19" s="1598"/>
      <c r="AAG19" s="1598"/>
      <c r="AAH19" s="1598"/>
      <c r="AAI19" s="1598"/>
      <c r="AAJ19" s="1598"/>
      <c r="AAK19" s="1598"/>
      <c r="AAL19" s="1598"/>
      <c r="AAM19" s="1598"/>
      <c r="AAN19" s="1598"/>
      <c r="AAO19" s="1598"/>
      <c r="AAP19" s="1598"/>
      <c r="AAQ19" s="1598"/>
      <c r="AAR19" s="1598"/>
      <c r="AAS19" s="1598"/>
      <c r="AAT19" s="1598"/>
      <c r="AAU19" s="1598"/>
      <c r="AAV19" s="1598"/>
      <c r="AAW19" s="1598"/>
      <c r="AAX19" s="1598"/>
      <c r="AAY19" s="1598"/>
      <c r="AAZ19" s="1598"/>
      <c r="ABA19" s="1598"/>
      <c r="ABB19" s="1598"/>
      <c r="ABC19" s="1598"/>
      <c r="ABD19" s="1598"/>
      <c r="ABE19" s="1598"/>
      <c r="ABF19" s="1598"/>
      <c r="ABG19" s="1598"/>
      <c r="ABH19" s="1598"/>
      <c r="ABI19" s="1598"/>
      <c r="ABJ19" s="1598"/>
      <c r="ABK19" s="1598"/>
      <c r="ABL19" s="1598"/>
      <c r="ABM19" s="1598"/>
      <c r="ABN19" s="1598"/>
      <c r="ABO19" s="1598"/>
      <c r="ABP19" s="1598"/>
      <c r="ABQ19" s="1598"/>
      <c r="ABR19" s="1598"/>
      <c r="ABS19" s="1598"/>
      <c r="ABT19" s="1598"/>
      <c r="ABU19" s="1598"/>
      <c r="ABV19" s="1598"/>
      <c r="ABW19" s="1598"/>
      <c r="ABX19" s="1598"/>
      <c r="ABY19" s="1598"/>
      <c r="ABZ19" s="1598"/>
      <c r="ACA19" s="1598"/>
      <c r="ACB19" s="1598"/>
      <c r="ACC19" s="1598"/>
      <c r="ACD19" s="1598"/>
      <c r="ACE19" s="1598"/>
      <c r="ACF19" s="1598"/>
      <c r="ACG19" s="1598"/>
      <c r="ACH19" s="1598"/>
      <c r="ACI19" s="1598"/>
      <c r="ACJ19" s="1598"/>
      <c r="ACK19" s="1598"/>
      <c r="ACL19" s="1598"/>
      <c r="ACM19" s="1598"/>
      <c r="ACN19" s="1598"/>
      <c r="ACO19" s="1598"/>
      <c r="ACP19" s="1598"/>
      <c r="ACQ19" s="1598"/>
      <c r="ACR19" s="1598"/>
      <c r="ACS19" s="1598"/>
      <c r="ACT19" s="1598"/>
      <c r="ACU19" s="1598"/>
      <c r="ACV19" s="1598"/>
      <c r="ACW19" s="1598"/>
      <c r="ACX19" s="1598"/>
      <c r="ACY19" s="1598"/>
      <c r="ACZ19" s="1598"/>
      <c r="ADA19" s="1598"/>
      <c r="ADB19" s="1598"/>
      <c r="ADC19" s="1598"/>
      <c r="ADD19" s="1598"/>
      <c r="ADE19" s="1598"/>
      <c r="ADF19" s="1598"/>
      <c r="ADG19" s="1598"/>
      <c r="ADH19" s="1598"/>
      <c r="ADI19" s="1598"/>
      <c r="ADJ19" s="1598"/>
      <c r="ADK19" s="1598"/>
      <c r="ADL19" s="1598"/>
      <c r="ADM19" s="1598"/>
      <c r="ADN19" s="1598"/>
      <c r="ADO19" s="1598"/>
      <c r="ADP19" s="1598"/>
      <c r="ADQ19" s="1598"/>
      <c r="ADR19" s="1598"/>
      <c r="ADS19" s="1598"/>
      <c r="ADT19" s="1598"/>
      <c r="ADU19" s="1598"/>
      <c r="ADV19" s="1598"/>
      <c r="ADW19" s="1598"/>
      <c r="ADX19" s="1598"/>
      <c r="ADY19" s="1598"/>
      <c r="ADZ19" s="1598"/>
      <c r="AEA19" s="1598"/>
      <c r="AEB19" s="1598"/>
      <c r="AEC19" s="1598"/>
      <c r="AED19" s="1598"/>
      <c r="AEE19" s="1598"/>
      <c r="AEF19" s="1598"/>
      <c r="AEG19" s="1598"/>
      <c r="AEH19" s="1598"/>
      <c r="AEI19" s="1598"/>
      <c r="AEJ19" s="1598"/>
      <c r="AEK19" s="1598"/>
      <c r="AEL19" s="1598"/>
      <c r="AEM19" s="1598"/>
      <c r="AEN19" s="1598"/>
      <c r="AEO19" s="1598"/>
      <c r="AEP19" s="1598"/>
      <c r="AEQ19" s="1598"/>
      <c r="AER19" s="1598"/>
      <c r="AES19" s="1598"/>
      <c r="AET19" s="1598"/>
      <c r="AEU19" s="1598"/>
      <c r="AEV19" s="1598"/>
      <c r="AEW19" s="1598"/>
      <c r="AEX19" s="1598"/>
      <c r="AEY19" s="1598"/>
      <c r="AEZ19" s="1598"/>
      <c r="AFA19" s="1598"/>
      <c r="AFB19" s="1598"/>
      <c r="AFC19" s="1598"/>
      <c r="AFD19" s="1598"/>
      <c r="AFE19" s="1598"/>
      <c r="AFF19" s="1598"/>
      <c r="AFG19" s="1598"/>
      <c r="AFH19" s="1598"/>
      <c r="AFI19" s="1598"/>
      <c r="AFJ19" s="1598"/>
      <c r="AFK19" s="1598"/>
      <c r="AFL19" s="1598"/>
      <c r="AFM19" s="1598"/>
      <c r="AFN19" s="1598"/>
      <c r="AFO19" s="1598"/>
      <c r="AFP19" s="1598"/>
      <c r="AFQ19" s="1598"/>
      <c r="AFR19" s="1598"/>
      <c r="AFS19" s="1598"/>
      <c r="AFT19" s="1598"/>
      <c r="AFU19" s="1598"/>
      <c r="AFV19" s="1598"/>
      <c r="AFW19" s="1598"/>
      <c r="AFX19" s="1598"/>
      <c r="AFY19" s="1598"/>
      <c r="AFZ19" s="1598"/>
      <c r="AGA19" s="1598"/>
      <c r="AGB19" s="1598"/>
      <c r="AGC19" s="1598"/>
      <c r="AGD19" s="1598"/>
      <c r="AGE19" s="1598"/>
      <c r="AGF19" s="1598"/>
      <c r="AGG19" s="1598"/>
      <c r="AGH19" s="1598"/>
      <c r="AGI19" s="1598"/>
      <c r="AGJ19" s="1598"/>
      <c r="AGK19" s="1598"/>
      <c r="AGL19" s="1598"/>
      <c r="AGM19" s="1598"/>
      <c r="AGN19" s="1598"/>
      <c r="AGO19" s="1598"/>
      <c r="AGP19" s="1598"/>
      <c r="AGQ19" s="1598"/>
      <c r="AGR19" s="1598"/>
      <c r="AGS19" s="1598"/>
      <c r="AGT19" s="1598"/>
      <c r="AGU19" s="1598"/>
      <c r="AGV19" s="1598"/>
      <c r="AGW19" s="1598"/>
      <c r="AGX19" s="1598"/>
      <c r="AGY19" s="1598"/>
      <c r="AGZ19" s="1598"/>
      <c r="AHA19" s="1598"/>
      <c r="AHB19" s="1598"/>
      <c r="AHC19" s="1598"/>
      <c r="AHD19" s="1598"/>
      <c r="AHE19" s="1598"/>
      <c r="AHF19" s="1598"/>
      <c r="AHG19" s="1598"/>
      <c r="AHH19" s="1598"/>
      <c r="AHI19" s="1598"/>
      <c r="AHJ19" s="1598"/>
      <c r="AHK19" s="1598"/>
      <c r="AHL19" s="1598"/>
      <c r="AHM19" s="1598"/>
      <c r="AHN19" s="1598"/>
      <c r="AHO19" s="1598"/>
      <c r="AHP19" s="1598"/>
      <c r="AHQ19" s="1598"/>
      <c r="AHR19" s="1598"/>
      <c r="AHS19" s="1598"/>
      <c r="AHT19" s="1598"/>
      <c r="AHU19" s="1598"/>
      <c r="AHV19" s="1598"/>
      <c r="AHW19" s="1598"/>
      <c r="AHX19" s="1598"/>
      <c r="AHY19" s="1598"/>
      <c r="AHZ19" s="1598"/>
      <c r="AIA19" s="1598"/>
      <c r="AIB19" s="1598"/>
      <c r="AIC19" s="1598"/>
      <c r="AID19" s="1598"/>
      <c r="AIE19" s="1598"/>
      <c r="AIF19" s="1598"/>
      <c r="AIG19" s="1598"/>
      <c r="AIH19" s="1598"/>
      <c r="AII19" s="1598"/>
      <c r="AIJ19" s="1598"/>
      <c r="AIK19" s="1598"/>
      <c r="AIL19" s="1598"/>
      <c r="AIM19" s="1598"/>
      <c r="AIN19" s="1598"/>
      <c r="AIO19" s="1598"/>
      <c r="AIP19" s="1598"/>
      <c r="AIQ19" s="1598"/>
      <c r="AIR19" s="1598"/>
      <c r="AIS19" s="1598"/>
      <c r="AIT19" s="1598"/>
      <c r="AIU19" s="1598"/>
      <c r="AIV19" s="1598"/>
      <c r="AIW19" s="1598"/>
      <c r="AIX19" s="1598"/>
      <c r="AIY19" s="1598"/>
      <c r="AIZ19" s="1598"/>
      <c r="AJA19" s="1598"/>
      <c r="AJB19" s="1598"/>
      <c r="AJC19" s="1598"/>
      <c r="AJD19" s="1598"/>
      <c r="AJE19" s="1598"/>
      <c r="AJF19" s="1598"/>
      <c r="AJG19" s="1598"/>
      <c r="AJH19" s="1598"/>
      <c r="AJI19" s="1598"/>
      <c r="AJJ19" s="1598"/>
      <c r="AJK19" s="1598"/>
      <c r="AJL19" s="1598"/>
      <c r="AJM19" s="1598"/>
      <c r="AJN19" s="1598"/>
      <c r="AJO19" s="1598"/>
      <c r="AJP19" s="1598"/>
      <c r="AJQ19" s="1598"/>
      <c r="AJR19" s="1598"/>
      <c r="AJS19" s="1598"/>
      <c r="AJT19" s="1598"/>
      <c r="AJU19" s="1598"/>
      <c r="AJV19" s="1598"/>
      <c r="AJW19" s="1598"/>
      <c r="AJX19" s="1598"/>
      <c r="AJY19" s="1598"/>
      <c r="AJZ19" s="1598"/>
      <c r="AKA19" s="1598"/>
      <c r="AKB19" s="1598"/>
      <c r="AKC19" s="1598"/>
      <c r="AKD19" s="1598"/>
      <c r="AKE19" s="1598"/>
      <c r="AKF19" s="1598"/>
      <c r="AKG19" s="1598"/>
      <c r="AKH19" s="1598"/>
      <c r="AKI19" s="1598"/>
      <c r="AKJ19" s="1598"/>
      <c r="AKK19" s="1598"/>
      <c r="AKL19" s="1598"/>
      <c r="AKM19" s="1598"/>
      <c r="AKN19" s="1598"/>
      <c r="AKO19" s="1598"/>
      <c r="AKP19" s="1598"/>
      <c r="AKQ19" s="1598"/>
      <c r="AKR19" s="1598"/>
      <c r="AKS19" s="1598"/>
      <c r="AKT19" s="1598"/>
      <c r="AKU19" s="1598"/>
      <c r="AKV19" s="1598"/>
      <c r="AKW19" s="1598"/>
      <c r="AKX19" s="1598"/>
      <c r="AKY19" s="1598"/>
      <c r="AKZ19" s="1598"/>
      <c r="ALA19" s="1598"/>
      <c r="ALB19" s="1598"/>
    </row>
    <row r="20" spans="1:1024" s="1610" customFormat="1" ht="12.75" customHeight="1">
      <c r="A20" s="1599" t="s">
        <v>166</v>
      </c>
      <c r="B20" s="1600" t="s">
        <v>1602</v>
      </c>
      <c r="C20" s="1601" t="s">
        <v>163</v>
      </c>
      <c r="D20" s="1602">
        <v>31302</v>
      </c>
      <c r="E20" s="1602">
        <v>30657</v>
      </c>
      <c r="F20" s="1602">
        <v>30828</v>
      </c>
      <c r="G20" s="1602">
        <v>32169</v>
      </c>
      <c r="H20" s="1603">
        <v>30949</v>
      </c>
      <c r="I20" s="1603">
        <v>29525</v>
      </c>
      <c r="J20" s="1603">
        <v>31390</v>
      </c>
      <c r="K20" s="1603">
        <v>33014</v>
      </c>
      <c r="L20" s="1603">
        <v>35427</v>
      </c>
      <c r="M20" s="1603">
        <v>31589</v>
      </c>
      <c r="N20" s="1603">
        <v>25904</v>
      </c>
      <c r="O20" s="1604">
        <v>27140</v>
      </c>
      <c r="P20" s="1605">
        <v>20631</v>
      </c>
      <c r="Q20" s="1604">
        <v>27186</v>
      </c>
      <c r="R20" s="1606">
        <v>24425</v>
      </c>
      <c r="S20" s="1607">
        <v>26607</v>
      </c>
      <c r="T20" s="1608">
        <v>27377</v>
      </c>
      <c r="U20" s="1609">
        <v>23754</v>
      </c>
      <c r="ALC20" s="1565"/>
      <c r="ALD20" s="1565"/>
      <c r="ALE20" s="1565"/>
      <c r="ALF20" s="1565"/>
      <c r="ALG20" s="1565"/>
      <c r="ALH20" s="1565"/>
      <c r="ALI20" s="1565"/>
      <c r="ALJ20" s="1565"/>
      <c r="ALK20" s="1565"/>
      <c r="ALL20" s="1565"/>
      <c r="ALM20" s="1565"/>
      <c r="ALN20" s="1565"/>
      <c r="ALO20" s="1565"/>
      <c r="ALP20" s="1565"/>
      <c r="ALQ20" s="1565"/>
      <c r="ALR20" s="1565"/>
      <c r="ALS20" s="1565"/>
      <c r="ALT20" s="1565"/>
      <c r="ALU20" s="1565"/>
      <c r="ALV20" s="1565"/>
      <c r="ALW20" s="1565"/>
      <c r="ALX20" s="1565"/>
      <c r="ALY20" s="1565"/>
      <c r="ALZ20" s="1565"/>
      <c r="AMA20" s="1565"/>
      <c r="AMB20" s="1565"/>
      <c r="AMC20" s="1565"/>
      <c r="AMD20" s="1565"/>
      <c r="AME20" s="1565"/>
      <c r="AMF20" s="1565"/>
      <c r="AMG20" s="1565"/>
      <c r="AMH20" s="1565"/>
      <c r="AMI20" s="1565"/>
      <c r="AMJ20" s="1565"/>
    </row>
    <row r="21" spans="1:1024" s="1610" customFormat="1" ht="12.75" customHeight="1">
      <c r="A21" s="1599" t="s">
        <v>166</v>
      </c>
      <c r="B21" s="1600" t="s">
        <v>1602</v>
      </c>
      <c r="C21" s="1601" t="s">
        <v>164</v>
      </c>
      <c r="D21" s="1602">
        <v>18819</v>
      </c>
      <c r="E21" s="1602">
        <v>18910</v>
      </c>
      <c r="F21" s="1602">
        <v>19559</v>
      </c>
      <c r="G21" s="1602">
        <v>20970</v>
      </c>
      <c r="H21" s="1603">
        <v>20223</v>
      </c>
      <c r="I21" s="1603">
        <v>19702</v>
      </c>
      <c r="J21" s="1603">
        <v>21592</v>
      </c>
      <c r="K21" s="1603">
        <v>22479</v>
      </c>
      <c r="L21" s="1603">
        <v>24593</v>
      </c>
      <c r="M21" s="1603">
        <v>21445</v>
      </c>
      <c r="N21" s="1603">
        <v>16685</v>
      </c>
      <c r="O21" s="1604">
        <v>17318</v>
      </c>
      <c r="P21" s="1605">
        <v>14331</v>
      </c>
      <c r="Q21" s="1604">
        <v>18962</v>
      </c>
      <c r="R21" s="1606">
        <v>16872</v>
      </c>
      <c r="S21" s="1607">
        <v>18614</v>
      </c>
      <c r="T21" s="1608">
        <v>19605</v>
      </c>
      <c r="U21" s="1609">
        <v>16463</v>
      </c>
      <c r="ALC21" s="1565"/>
      <c r="ALD21" s="1565"/>
      <c r="ALE21" s="1565"/>
      <c r="ALF21" s="1565"/>
      <c r="ALG21" s="1565"/>
      <c r="ALH21" s="1565"/>
      <c r="ALI21" s="1565"/>
      <c r="ALJ21" s="1565"/>
      <c r="ALK21" s="1565"/>
      <c r="ALL21" s="1565"/>
      <c r="ALM21" s="1565"/>
      <c r="ALN21" s="1565"/>
      <c r="ALO21" s="1565"/>
      <c r="ALP21" s="1565"/>
      <c r="ALQ21" s="1565"/>
      <c r="ALR21" s="1565"/>
      <c r="ALS21" s="1565"/>
      <c r="ALT21" s="1565"/>
      <c r="ALU21" s="1565"/>
      <c r="ALV21" s="1565"/>
      <c r="ALW21" s="1565"/>
      <c r="ALX21" s="1565"/>
      <c r="ALY21" s="1565"/>
      <c r="ALZ21" s="1565"/>
      <c r="AMA21" s="1565"/>
      <c r="AMB21" s="1565"/>
      <c r="AMC21" s="1565"/>
      <c r="AMD21" s="1565"/>
      <c r="AME21" s="1565"/>
      <c r="AMF21" s="1565"/>
      <c r="AMG21" s="1565"/>
      <c r="AMH21" s="1565"/>
      <c r="AMI21" s="1565"/>
      <c r="AMJ21" s="1565"/>
    </row>
    <row r="22" spans="1:1024" s="1610" customFormat="1" ht="12.75" customHeight="1">
      <c r="A22" s="1599" t="s">
        <v>166</v>
      </c>
      <c r="B22" s="1600" t="s">
        <v>1602</v>
      </c>
      <c r="C22" s="1601" t="s">
        <v>165</v>
      </c>
      <c r="D22" s="1602">
        <v>12483</v>
      </c>
      <c r="E22" s="1602">
        <v>11747</v>
      </c>
      <c r="F22" s="1602">
        <v>11269</v>
      </c>
      <c r="G22" s="1602">
        <v>11199</v>
      </c>
      <c r="H22" s="1603">
        <v>10726</v>
      </c>
      <c r="I22" s="1603">
        <v>9823</v>
      </c>
      <c r="J22" s="1603">
        <v>9798</v>
      </c>
      <c r="K22" s="1603">
        <v>10535</v>
      </c>
      <c r="L22" s="1603">
        <v>10834</v>
      </c>
      <c r="M22" s="1603">
        <v>10144</v>
      </c>
      <c r="N22" s="1603">
        <v>9219</v>
      </c>
      <c r="O22" s="1604">
        <v>9822</v>
      </c>
      <c r="P22" s="1605">
        <v>6300</v>
      </c>
      <c r="Q22" s="1604">
        <v>8224</v>
      </c>
      <c r="R22" s="1606">
        <v>7553</v>
      </c>
      <c r="S22" s="1607">
        <v>7993</v>
      </c>
      <c r="T22" s="1608">
        <v>7772</v>
      </c>
      <c r="U22" s="1609">
        <v>7291</v>
      </c>
      <c r="ALC22" s="1565"/>
      <c r="ALD22" s="1565"/>
      <c r="ALE22" s="1565"/>
      <c r="ALF22" s="1565"/>
      <c r="ALG22" s="1565"/>
      <c r="ALH22" s="1565"/>
      <c r="ALI22" s="1565"/>
      <c r="ALJ22" s="1565"/>
      <c r="ALK22" s="1565"/>
      <c r="ALL22" s="1565"/>
      <c r="ALM22" s="1565"/>
      <c r="ALN22" s="1565"/>
      <c r="ALO22" s="1565"/>
      <c r="ALP22" s="1565"/>
      <c r="ALQ22" s="1565"/>
      <c r="ALR22" s="1565"/>
      <c r="ALS22" s="1565"/>
      <c r="ALT22" s="1565"/>
      <c r="ALU22" s="1565"/>
      <c r="ALV22" s="1565"/>
      <c r="ALW22" s="1565"/>
      <c r="ALX22" s="1565"/>
      <c r="ALY22" s="1565"/>
      <c r="ALZ22" s="1565"/>
      <c r="AMA22" s="1565"/>
      <c r="AMB22" s="1565"/>
      <c r="AMC22" s="1565"/>
      <c r="AMD22" s="1565"/>
      <c r="AME22" s="1565"/>
      <c r="AMF22" s="1565"/>
      <c r="AMG22" s="1565"/>
      <c r="AMH22" s="1565"/>
      <c r="AMI22" s="1565"/>
      <c r="AMJ22" s="1565"/>
    </row>
    <row r="23" spans="1:1024" s="1610" customFormat="1" ht="12.75" customHeight="1">
      <c r="A23" s="1599" t="s">
        <v>166</v>
      </c>
      <c r="B23" s="1600" t="s">
        <v>1603</v>
      </c>
      <c r="C23" s="1601" t="s">
        <v>163</v>
      </c>
      <c r="D23" s="1602">
        <v>13843</v>
      </c>
      <c r="E23" s="1602">
        <v>12778</v>
      </c>
      <c r="F23" s="1602">
        <v>11079</v>
      </c>
      <c r="G23" s="1602">
        <v>9468</v>
      </c>
      <c r="H23" s="1603">
        <v>9228</v>
      </c>
      <c r="I23" s="1603">
        <v>9604</v>
      </c>
      <c r="J23" s="1603">
        <v>9820</v>
      </c>
      <c r="K23" s="1603">
        <v>10253</v>
      </c>
      <c r="L23" s="1603">
        <v>12206</v>
      </c>
      <c r="M23" s="1603">
        <v>11575</v>
      </c>
      <c r="N23" s="1603">
        <v>11526</v>
      </c>
      <c r="O23" s="1604">
        <v>13127</v>
      </c>
      <c r="P23" s="1605">
        <v>10294</v>
      </c>
      <c r="Q23" s="1604">
        <v>12911</v>
      </c>
      <c r="R23" s="1606">
        <v>12476</v>
      </c>
      <c r="S23" s="1607">
        <v>11808</v>
      </c>
      <c r="T23" s="1608">
        <v>14005</v>
      </c>
      <c r="U23" s="1609">
        <v>12915</v>
      </c>
      <c r="V23" s="1564"/>
      <c r="W23" s="1564"/>
      <c r="X23" s="1564"/>
      <c r="Y23" s="1564"/>
      <c r="Z23" s="1564"/>
      <c r="AA23" s="1564"/>
      <c r="AB23" s="1564"/>
      <c r="AC23" s="1564"/>
      <c r="AD23" s="1564"/>
      <c r="AE23" s="1564"/>
      <c r="AF23" s="1564"/>
      <c r="AG23" s="1564"/>
      <c r="AH23" s="1564"/>
      <c r="AI23" s="1564"/>
      <c r="AJ23" s="1564"/>
      <c r="AK23" s="1564"/>
      <c r="AL23" s="1564"/>
      <c r="AM23" s="1564"/>
      <c r="AN23" s="1564"/>
      <c r="AO23" s="1564"/>
      <c r="AP23" s="1564"/>
      <c r="AQ23" s="1564"/>
      <c r="AR23" s="1564"/>
      <c r="AS23" s="1564"/>
      <c r="AT23" s="1564"/>
      <c r="AU23" s="1564"/>
      <c r="AV23" s="1564"/>
      <c r="AW23" s="1564"/>
      <c r="AX23" s="1564"/>
      <c r="AY23" s="1564"/>
      <c r="AZ23" s="1564"/>
      <c r="BA23" s="1564"/>
      <c r="BB23" s="1564"/>
      <c r="BC23" s="1564"/>
      <c r="BD23" s="1564"/>
      <c r="BE23" s="1564"/>
      <c r="BF23" s="1564"/>
      <c r="BG23" s="1564"/>
      <c r="BH23" s="1564"/>
      <c r="BI23" s="1564"/>
      <c r="BJ23" s="1564"/>
      <c r="BK23" s="1564"/>
      <c r="BL23" s="1564"/>
      <c r="BM23" s="1564"/>
      <c r="BN23" s="1564"/>
      <c r="BO23" s="1564"/>
      <c r="BP23" s="1564"/>
      <c r="BQ23" s="1564"/>
      <c r="BR23" s="1564"/>
      <c r="BS23" s="1564"/>
      <c r="BT23" s="1564"/>
      <c r="BU23" s="1564"/>
      <c r="BV23" s="1564"/>
      <c r="BW23" s="1564"/>
      <c r="BX23" s="1564"/>
      <c r="BY23" s="1564"/>
      <c r="BZ23" s="1564"/>
      <c r="CA23" s="1564"/>
      <c r="CB23" s="1564"/>
      <c r="CC23" s="1564"/>
      <c r="CD23" s="1564"/>
      <c r="CE23" s="1564"/>
      <c r="CF23" s="1564"/>
      <c r="CG23" s="1564"/>
      <c r="CH23" s="1564"/>
      <c r="CI23" s="1564"/>
      <c r="CJ23" s="1564"/>
      <c r="CK23" s="1564"/>
      <c r="CL23" s="1564"/>
      <c r="CM23" s="1564"/>
      <c r="CN23" s="1564"/>
      <c r="CO23" s="1564"/>
      <c r="CP23" s="1564"/>
      <c r="CQ23" s="1564"/>
      <c r="CR23" s="1564"/>
      <c r="CS23" s="1564"/>
      <c r="CT23" s="1564"/>
      <c r="CU23" s="1564"/>
      <c r="CV23" s="1564"/>
      <c r="CW23" s="1564"/>
      <c r="CX23" s="1564"/>
      <c r="CY23" s="1564"/>
      <c r="CZ23" s="1564"/>
      <c r="DA23" s="1564"/>
      <c r="DB23" s="1564"/>
      <c r="DC23" s="1564"/>
      <c r="DD23" s="1564"/>
      <c r="DE23" s="1564"/>
      <c r="DF23" s="1564"/>
      <c r="DG23" s="1564"/>
      <c r="DH23" s="1564"/>
      <c r="DI23" s="1564"/>
      <c r="DJ23" s="1564"/>
      <c r="DK23" s="1564"/>
      <c r="DL23" s="1564"/>
      <c r="DM23" s="1564"/>
      <c r="DN23" s="1564"/>
      <c r="DO23" s="1564"/>
      <c r="DP23" s="1564"/>
      <c r="DQ23" s="1564"/>
      <c r="DR23" s="1564"/>
      <c r="DS23" s="1564"/>
      <c r="DT23" s="1564"/>
      <c r="DU23" s="1564"/>
      <c r="DV23" s="1564"/>
      <c r="DW23" s="1564"/>
      <c r="DX23" s="1564"/>
      <c r="DY23" s="1564"/>
      <c r="DZ23" s="1564"/>
      <c r="EA23" s="1564"/>
      <c r="EB23" s="1564"/>
      <c r="EC23" s="1564"/>
      <c r="ED23" s="1564"/>
      <c r="EE23" s="1564"/>
      <c r="EF23" s="1564"/>
      <c r="EG23" s="1564"/>
      <c r="EH23" s="1564"/>
      <c r="EI23" s="1564"/>
      <c r="EJ23" s="1564"/>
      <c r="EK23" s="1564"/>
      <c r="EL23" s="1564"/>
      <c r="EM23" s="1564"/>
      <c r="EN23" s="1564"/>
      <c r="EO23" s="1564"/>
      <c r="EP23" s="1564"/>
      <c r="EQ23" s="1564"/>
      <c r="ER23" s="1564"/>
      <c r="ES23" s="1564"/>
      <c r="ET23" s="1564"/>
      <c r="EU23" s="1564"/>
      <c r="EV23" s="1564"/>
      <c r="EW23" s="1564"/>
      <c r="EX23" s="1564"/>
      <c r="EY23" s="1564"/>
      <c r="EZ23" s="1564"/>
      <c r="FA23" s="1564"/>
      <c r="FB23" s="1564"/>
      <c r="FC23" s="1564"/>
      <c r="FD23" s="1564"/>
      <c r="FE23" s="1564"/>
      <c r="FF23" s="1564"/>
      <c r="FG23" s="1564"/>
      <c r="FH23" s="1564"/>
      <c r="FI23" s="1564"/>
      <c r="FJ23" s="1564"/>
      <c r="FK23" s="1564"/>
      <c r="FL23" s="1564"/>
      <c r="FM23" s="1564"/>
      <c r="FN23" s="1564"/>
      <c r="FO23" s="1564"/>
      <c r="FP23" s="1564"/>
      <c r="FQ23" s="1564"/>
      <c r="FR23" s="1564"/>
      <c r="FS23" s="1564"/>
      <c r="FT23" s="1564"/>
      <c r="FU23" s="1564"/>
      <c r="FV23" s="1564"/>
      <c r="FW23" s="1564"/>
      <c r="FX23" s="1564"/>
      <c r="FY23" s="1564"/>
      <c r="FZ23" s="1564"/>
      <c r="GA23" s="1564"/>
      <c r="GB23" s="1564"/>
      <c r="GC23" s="1564"/>
      <c r="GD23" s="1564"/>
      <c r="GE23" s="1564"/>
      <c r="GF23" s="1564"/>
      <c r="GG23" s="1564"/>
      <c r="GH23" s="1564"/>
      <c r="GI23" s="1564"/>
      <c r="GJ23" s="1564"/>
      <c r="GK23" s="1564"/>
      <c r="GL23" s="1564"/>
      <c r="GM23" s="1564"/>
      <c r="GN23" s="1564"/>
      <c r="GO23" s="1564"/>
      <c r="GP23" s="1564"/>
      <c r="GQ23" s="1564"/>
      <c r="GR23" s="1564"/>
      <c r="GS23" s="1564"/>
      <c r="GT23" s="1564"/>
      <c r="GU23" s="1564"/>
      <c r="GV23" s="1564"/>
      <c r="GW23" s="1564"/>
      <c r="GX23" s="1564"/>
      <c r="GY23" s="1564"/>
      <c r="GZ23" s="1564"/>
      <c r="HA23" s="1564"/>
      <c r="HB23" s="1564"/>
      <c r="HC23" s="1564"/>
      <c r="HD23" s="1564"/>
      <c r="HE23" s="1564"/>
      <c r="HF23" s="1564"/>
      <c r="HG23" s="1564"/>
      <c r="HH23" s="1564"/>
      <c r="HI23" s="1564"/>
      <c r="HJ23" s="1564"/>
      <c r="HK23" s="1564"/>
      <c r="HL23" s="1564"/>
      <c r="HM23" s="1564"/>
      <c r="HN23" s="1564"/>
      <c r="HO23" s="1564"/>
      <c r="HP23" s="1564"/>
      <c r="HQ23" s="1564"/>
      <c r="HR23" s="1564"/>
      <c r="HS23" s="1564"/>
      <c r="HT23" s="1564"/>
      <c r="HU23" s="1564"/>
      <c r="HV23" s="1564"/>
      <c r="HW23" s="1564"/>
      <c r="HX23" s="1564"/>
      <c r="HY23" s="1564"/>
      <c r="HZ23" s="1564"/>
      <c r="IA23" s="1564"/>
      <c r="IB23" s="1564"/>
      <c r="IC23" s="1564"/>
      <c r="ID23" s="1564"/>
      <c r="IE23" s="1564"/>
      <c r="IF23" s="1564"/>
      <c r="IG23" s="1564"/>
      <c r="IH23" s="1564"/>
      <c r="II23" s="1564"/>
      <c r="IJ23" s="1564"/>
      <c r="IK23" s="1564"/>
      <c r="IL23" s="1564"/>
      <c r="IM23" s="1564"/>
      <c r="IN23" s="1564"/>
      <c r="IO23" s="1564"/>
      <c r="IP23" s="1564"/>
      <c r="IQ23" s="1564"/>
      <c r="IR23" s="1564"/>
      <c r="IS23" s="1564"/>
      <c r="IT23" s="1564"/>
      <c r="IU23" s="1564"/>
      <c r="IV23" s="1564"/>
      <c r="IW23" s="1564"/>
      <c r="IX23" s="1564"/>
      <c r="IY23" s="1564"/>
      <c r="IZ23" s="1564"/>
      <c r="JA23" s="1564"/>
      <c r="JB23" s="1564"/>
      <c r="JC23" s="1564"/>
      <c r="JD23" s="1564"/>
      <c r="JE23" s="1564"/>
      <c r="JF23" s="1564"/>
      <c r="JG23" s="1564"/>
      <c r="JH23" s="1564"/>
      <c r="JI23" s="1564"/>
      <c r="JJ23" s="1564"/>
      <c r="JK23" s="1564"/>
      <c r="JL23" s="1564"/>
      <c r="JM23" s="1564"/>
      <c r="JN23" s="1564"/>
      <c r="JO23" s="1564"/>
      <c r="JP23" s="1564"/>
      <c r="JQ23" s="1564"/>
      <c r="JR23" s="1564"/>
      <c r="JS23" s="1564"/>
      <c r="JT23" s="1564"/>
      <c r="JU23" s="1564"/>
      <c r="JV23" s="1564"/>
      <c r="JW23" s="1564"/>
      <c r="JX23" s="1564"/>
      <c r="JY23" s="1564"/>
      <c r="JZ23" s="1564"/>
      <c r="KA23" s="1564"/>
      <c r="KB23" s="1564"/>
      <c r="KC23" s="1564"/>
      <c r="KD23" s="1564"/>
      <c r="KE23" s="1564"/>
      <c r="KF23" s="1564"/>
      <c r="KG23" s="1564"/>
      <c r="KH23" s="1564"/>
      <c r="KI23" s="1564"/>
      <c r="KJ23" s="1564"/>
      <c r="KK23" s="1564"/>
      <c r="KL23" s="1564"/>
      <c r="KM23" s="1564"/>
      <c r="KN23" s="1564"/>
      <c r="KO23" s="1564"/>
      <c r="KP23" s="1564"/>
      <c r="KQ23" s="1564"/>
      <c r="KR23" s="1564"/>
      <c r="KS23" s="1564"/>
      <c r="KT23" s="1564"/>
      <c r="KU23" s="1564"/>
      <c r="KV23" s="1564"/>
      <c r="KW23" s="1564"/>
      <c r="KX23" s="1564"/>
      <c r="KY23" s="1564"/>
      <c r="KZ23" s="1564"/>
      <c r="LA23" s="1564"/>
      <c r="LB23" s="1564"/>
      <c r="LC23" s="1564"/>
      <c r="LD23" s="1564"/>
      <c r="LE23" s="1564"/>
      <c r="LF23" s="1564"/>
      <c r="LG23" s="1564"/>
      <c r="LH23" s="1564"/>
      <c r="LI23" s="1564"/>
      <c r="LJ23" s="1564"/>
      <c r="LK23" s="1564"/>
      <c r="LL23" s="1564"/>
      <c r="LM23" s="1564"/>
      <c r="LN23" s="1564"/>
      <c r="LO23" s="1564"/>
      <c r="LP23" s="1564"/>
      <c r="LQ23" s="1564"/>
      <c r="LR23" s="1564"/>
      <c r="LS23" s="1564"/>
      <c r="LT23" s="1564"/>
      <c r="LU23" s="1564"/>
      <c r="LV23" s="1564"/>
      <c r="LW23" s="1564"/>
      <c r="LX23" s="1564"/>
      <c r="LY23" s="1564"/>
      <c r="LZ23" s="1564"/>
      <c r="MA23" s="1564"/>
      <c r="MB23" s="1564"/>
      <c r="MC23" s="1564"/>
      <c r="MD23" s="1564"/>
      <c r="ME23" s="1564"/>
      <c r="MF23" s="1564"/>
      <c r="MG23" s="1564"/>
      <c r="MH23" s="1564"/>
      <c r="MI23" s="1564"/>
      <c r="MJ23" s="1564"/>
      <c r="MK23" s="1564"/>
      <c r="ML23" s="1564"/>
      <c r="MM23" s="1564"/>
      <c r="MN23" s="1564"/>
      <c r="MO23" s="1564"/>
      <c r="MP23" s="1564"/>
      <c r="MQ23" s="1564"/>
      <c r="MR23" s="1564"/>
      <c r="MS23" s="1564"/>
      <c r="MT23" s="1564"/>
      <c r="MU23" s="1564"/>
      <c r="MV23" s="1564"/>
      <c r="MW23" s="1564"/>
      <c r="MX23" s="1564"/>
      <c r="MY23" s="1564"/>
      <c r="MZ23" s="1564"/>
      <c r="NA23" s="1564"/>
      <c r="NB23" s="1564"/>
      <c r="NC23" s="1564"/>
      <c r="ND23" s="1564"/>
      <c r="NE23" s="1564"/>
      <c r="NF23" s="1564"/>
      <c r="NG23" s="1564"/>
      <c r="NH23" s="1564"/>
      <c r="NI23" s="1564"/>
      <c r="NJ23" s="1564"/>
      <c r="NK23" s="1564"/>
      <c r="NL23" s="1564"/>
      <c r="NM23" s="1564"/>
      <c r="NN23" s="1564"/>
      <c r="NO23" s="1564"/>
      <c r="NP23" s="1564"/>
      <c r="NQ23" s="1564"/>
      <c r="NR23" s="1564"/>
      <c r="NS23" s="1564"/>
      <c r="NT23" s="1564"/>
      <c r="NU23" s="1564"/>
      <c r="NV23" s="1564"/>
      <c r="NW23" s="1564"/>
      <c r="NX23" s="1564"/>
      <c r="NY23" s="1564"/>
      <c r="NZ23" s="1564"/>
      <c r="OA23" s="1564"/>
      <c r="OB23" s="1564"/>
      <c r="OC23" s="1564"/>
      <c r="OD23" s="1564"/>
      <c r="OE23" s="1564"/>
      <c r="OF23" s="1564"/>
      <c r="OG23" s="1564"/>
      <c r="OH23" s="1564"/>
      <c r="OI23" s="1564"/>
      <c r="OJ23" s="1564"/>
      <c r="OK23" s="1564"/>
      <c r="OL23" s="1564"/>
      <c r="OM23" s="1564"/>
      <c r="ON23" s="1564"/>
      <c r="OO23" s="1564"/>
      <c r="OP23" s="1564"/>
      <c r="OQ23" s="1564"/>
      <c r="OR23" s="1564"/>
      <c r="OS23" s="1564"/>
      <c r="OT23" s="1564"/>
      <c r="OU23" s="1564"/>
      <c r="OV23" s="1564"/>
      <c r="OW23" s="1564"/>
      <c r="OX23" s="1564"/>
      <c r="OY23" s="1564"/>
      <c r="OZ23" s="1564"/>
      <c r="PA23" s="1564"/>
      <c r="PB23" s="1564"/>
      <c r="PC23" s="1564"/>
      <c r="PD23" s="1564"/>
      <c r="PE23" s="1564"/>
      <c r="PF23" s="1564"/>
      <c r="PG23" s="1564"/>
      <c r="PH23" s="1564"/>
      <c r="PI23" s="1564"/>
      <c r="PJ23" s="1564"/>
      <c r="PK23" s="1564"/>
      <c r="PL23" s="1564"/>
      <c r="PM23" s="1564"/>
      <c r="PN23" s="1564"/>
      <c r="PO23" s="1564"/>
      <c r="PP23" s="1564"/>
      <c r="PQ23" s="1564"/>
      <c r="PR23" s="1564"/>
      <c r="PS23" s="1564"/>
      <c r="PT23" s="1564"/>
      <c r="PU23" s="1564"/>
      <c r="PV23" s="1564"/>
      <c r="PW23" s="1564"/>
      <c r="PX23" s="1564"/>
      <c r="PY23" s="1564"/>
      <c r="PZ23" s="1564"/>
      <c r="QA23" s="1564"/>
      <c r="QB23" s="1564"/>
      <c r="QC23" s="1564"/>
      <c r="QD23" s="1564"/>
      <c r="QE23" s="1564"/>
      <c r="QF23" s="1564"/>
      <c r="QG23" s="1564"/>
      <c r="QH23" s="1564"/>
      <c r="QI23" s="1564"/>
      <c r="QJ23" s="1564"/>
      <c r="QK23" s="1564"/>
      <c r="QL23" s="1564"/>
      <c r="QM23" s="1564"/>
      <c r="QN23" s="1564"/>
      <c r="QO23" s="1564"/>
      <c r="QP23" s="1564"/>
      <c r="QQ23" s="1564"/>
      <c r="QR23" s="1564"/>
      <c r="QS23" s="1564"/>
      <c r="QT23" s="1564"/>
      <c r="QU23" s="1564"/>
      <c r="QV23" s="1564"/>
      <c r="QW23" s="1564"/>
      <c r="QX23" s="1564"/>
      <c r="QY23" s="1564"/>
      <c r="QZ23" s="1564"/>
      <c r="RA23" s="1564"/>
      <c r="RB23" s="1564"/>
      <c r="RC23" s="1564"/>
      <c r="RD23" s="1564"/>
      <c r="RE23" s="1564"/>
      <c r="RF23" s="1564"/>
      <c r="RG23" s="1564"/>
      <c r="RH23" s="1564"/>
      <c r="RI23" s="1564"/>
      <c r="RJ23" s="1564"/>
      <c r="RK23" s="1564"/>
      <c r="RL23" s="1564"/>
      <c r="RM23" s="1564"/>
      <c r="RN23" s="1564"/>
      <c r="RO23" s="1564"/>
      <c r="RP23" s="1564"/>
      <c r="RQ23" s="1564"/>
      <c r="RR23" s="1564"/>
      <c r="RS23" s="1564"/>
      <c r="RT23" s="1564"/>
      <c r="RU23" s="1564"/>
      <c r="RV23" s="1564"/>
      <c r="RW23" s="1564"/>
      <c r="RX23" s="1564"/>
      <c r="RY23" s="1564"/>
      <c r="RZ23" s="1564"/>
      <c r="SA23" s="1564"/>
      <c r="SB23" s="1564"/>
      <c r="SC23" s="1564"/>
      <c r="SD23" s="1564"/>
      <c r="SE23" s="1564"/>
      <c r="SF23" s="1564"/>
      <c r="SG23" s="1564"/>
      <c r="SH23" s="1564"/>
      <c r="SI23" s="1564"/>
      <c r="SJ23" s="1564"/>
      <c r="SK23" s="1564"/>
      <c r="SL23" s="1564"/>
      <c r="SM23" s="1564"/>
      <c r="SN23" s="1564"/>
      <c r="SO23" s="1564"/>
      <c r="SP23" s="1564"/>
      <c r="SQ23" s="1564"/>
      <c r="SR23" s="1564"/>
      <c r="SS23" s="1564"/>
      <c r="ST23" s="1564"/>
      <c r="SU23" s="1564"/>
      <c r="SV23" s="1564"/>
      <c r="SW23" s="1564"/>
      <c r="SX23" s="1564"/>
      <c r="SY23" s="1564"/>
      <c r="SZ23" s="1564"/>
      <c r="TA23" s="1564"/>
      <c r="TB23" s="1564"/>
      <c r="TC23" s="1564"/>
      <c r="TD23" s="1564"/>
      <c r="TE23" s="1564"/>
      <c r="TF23" s="1564"/>
      <c r="TG23" s="1564"/>
      <c r="TH23" s="1564"/>
      <c r="TI23" s="1564"/>
      <c r="TJ23" s="1564"/>
      <c r="TK23" s="1564"/>
      <c r="TL23" s="1564"/>
      <c r="TM23" s="1564"/>
      <c r="TN23" s="1564"/>
      <c r="TO23" s="1564"/>
      <c r="TP23" s="1564"/>
      <c r="TQ23" s="1564"/>
      <c r="TR23" s="1564"/>
      <c r="TS23" s="1564"/>
      <c r="TT23" s="1564"/>
      <c r="TU23" s="1564"/>
      <c r="TV23" s="1564"/>
      <c r="TW23" s="1564"/>
      <c r="TX23" s="1564"/>
      <c r="TY23" s="1564"/>
      <c r="TZ23" s="1564"/>
      <c r="UA23" s="1564"/>
      <c r="UB23" s="1564"/>
      <c r="UC23" s="1564"/>
      <c r="UD23" s="1564"/>
      <c r="UE23" s="1564"/>
      <c r="UF23" s="1564"/>
      <c r="UG23" s="1564"/>
      <c r="UH23" s="1564"/>
      <c r="UI23" s="1564"/>
      <c r="UJ23" s="1564"/>
      <c r="UK23" s="1564"/>
      <c r="UL23" s="1564"/>
      <c r="UM23" s="1564"/>
      <c r="UN23" s="1564"/>
      <c r="UO23" s="1564"/>
      <c r="UP23" s="1564"/>
      <c r="UQ23" s="1564"/>
      <c r="UR23" s="1564"/>
      <c r="US23" s="1564"/>
      <c r="UT23" s="1564"/>
      <c r="UU23" s="1564"/>
      <c r="UV23" s="1564"/>
      <c r="UW23" s="1564"/>
      <c r="UX23" s="1564"/>
      <c r="UY23" s="1564"/>
      <c r="UZ23" s="1564"/>
      <c r="VA23" s="1564"/>
      <c r="VB23" s="1564"/>
      <c r="VC23" s="1564"/>
      <c r="VD23" s="1564"/>
      <c r="VE23" s="1564"/>
      <c r="VF23" s="1564"/>
      <c r="VG23" s="1564"/>
      <c r="VH23" s="1564"/>
      <c r="VI23" s="1564"/>
      <c r="VJ23" s="1564"/>
      <c r="VK23" s="1564"/>
      <c r="VL23" s="1564"/>
      <c r="VM23" s="1564"/>
      <c r="VN23" s="1564"/>
      <c r="VO23" s="1564"/>
      <c r="VP23" s="1564"/>
      <c r="VQ23" s="1564"/>
      <c r="VR23" s="1564"/>
      <c r="VS23" s="1564"/>
      <c r="VT23" s="1564"/>
      <c r="VU23" s="1564"/>
      <c r="VV23" s="1564"/>
      <c r="VW23" s="1564"/>
      <c r="VX23" s="1564"/>
      <c r="VY23" s="1564"/>
      <c r="VZ23" s="1564"/>
      <c r="WA23" s="1564"/>
      <c r="WB23" s="1564"/>
      <c r="WC23" s="1564"/>
      <c r="WD23" s="1564"/>
      <c r="WE23" s="1564"/>
      <c r="WF23" s="1564"/>
      <c r="WG23" s="1564"/>
      <c r="WH23" s="1564"/>
      <c r="WI23" s="1564"/>
      <c r="WJ23" s="1564"/>
      <c r="WK23" s="1564"/>
      <c r="WL23" s="1564"/>
      <c r="WM23" s="1564"/>
      <c r="WN23" s="1564"/>
      <c r="WO23" s="1564"/>
      <c r="WP23" s="1564"/>
      <c r="WQ23" s="1564"/>
      <c r="WR23" s="1564"/>
      <c r="WS23" s="1564"/>
      <c r="WT23" s="1564"/>
      <c r="WU23" s="1564"/>
      <c r="WV23" s="1564"/>
      <c r="WW23" s="1564"/>
      <c r="WX23" s="1564"/>
      <c r="WY23" s="1564"/>
      <c r="WZ23" s="1564"/>
      <c r="XA23" s="1564"/>
      <c r="XB23" s="1564"/>
      <c r="XC23" s="1564"/>
      <c r="XD23" s="1564"/>
      <c r="XE23" s="1564"/>
      <c r="XF23" s="1564"/>
      <c r="XG23" s="1564"/>
      <c r="XH23" s="1564"/>
      <c r="XI23" s="1564"/>
      <c r="XJ23" s="1564"/>
      <c r="XK23" s="1564"/>
      <c r="XL23" s="1564"/>
      <c r="XM23" s="1564"/>
      <c r="XN23" s="1564"/>
      <c r="XO23" s="1564"/>
      <c r="XP23" s="1564"/>
      <c r="XQ23" s="1564"/>
      <c r="XR23" s="1564"/>
      <c r="XS23" s="1564"/>
      <c r="XT23" s="1564"/>
      <c r="XU23" s="1564"/>
      <c r="XV23" s="1564"/>
      <c r="XW23" s="1564"/>
      <c r="XX23" s="1564"/>
      <c r="XY23" s="1564"/>
      <c r="XZ23" s="1564"/>
      <c r="YA23" s="1564"/>
      <c r="YB23" s="1564"/>
      <c r="YC23" s="1564"/>
      <c r="YD23" s="1564"/>
      <c r="YE23" s="1564"/>
      <c r="YF23" s="1564"/>
      <c r="YG23" s="1564"/>
      <c r="YH23" s="1564"/>
      <c r="YI23" s="1564"/>
      <c r="YJ23" s="1564"/>
      <c r="YK23" s="1564"/>
      <c r="YL23" s="1564"/>
      <c r="YM23" s="1564"/>
      <c r="YN23" s="1564"/>
      <c r="YO23" s="1564"/>
      <c r="YP23" s="1564"/>
      <c r="YQ23" s="1564"/>
      <c r="YR23" s="1564"/>
      <c r="YS23" s="1564"/>
      <c r="YT23" s="1564"/>
      <c r="YU23" s="1564"/>
      <c r="YV23" s="1564"/>
      <c r="YW23" s="1564"/>
      <c r="YX23" s="1564"/>
      <c r="YY23" s="1564"/>
      <c r="YZ23" s="1564"/>
      <c r="ZA23" s="1564"/>
      <c r="ZB23" s="1564"/>
      <c r="ZC23" s="1564"/>
      <c r="ZD23" s="1564"/>
      <c r="ZE23" s="1564"/>
      <c r="ZF23" s="1564"/>
      <c r="ZG23" s="1564"/>
      <c r="ZH23" s="1564"/>
      <c r="ZI23" s="1564"/>
      <c r="ZJ23" s="1564"/>
      <c r="ZK23" s="1564"/>
      <c r="ZL23" s="1564"/>
      <c r="ZM23" s="1564"/>
      <c r="ZN23" s="1564"/>
      <c r="ZO23" s="1564"/>
      <c r="ZP23" s="1564"/>
      <c r="ZQ23" s="1564"/>
      <c r="ZR23" s="1564"/>
      <c r="ZS23" s="1564"/>
      <c r="ZT23" s="1564"/>
      <c r="ZU23" s="1564"/>
      <c r="ZV23" s="1564"/>
      <c r="ZW23" s="1564"/>
      <c r="ZX23" s="1564"/>
      <c r="ZY23" s="1564"/>
      <c r="ZZ23" s="1564"/>
      <c r="AAA23" s="1564"/>
      <c r="AAB23" s="1564"/>
      <c r="AAC23" s="1564"/>
      <c r="AAD23" s="1564"/>
      <c r="AAE23" s="1564"/>
      <c r="AAF23" s="1564"/>
      <c r="AAG23" s="1564"/>
      <c r="AAH23" s="1564"/>
      <c r="AAI23" s="1564"/>
      <c r="AAJ23" s="1564"/>
      <c r="AAK23" s="1564"/>
      <c r="AAL23" s="1564"/>
      <c r="AAM23" s="1564"/>
      <c r="AAN23" s="1564"/>
      <c r="AAO23" s="1564"/>
      <c r="AAP23" s="1564"/>
      <c r="AAQ23" s="1564"/>
      <c r="AAR23" s="1564"/>
      <c r="AAS23" s="1564"/>
      <c r="AAT23" s="1564"/>
      <c r="AAU23" s="1564"/>
      <c r="AAV23" s="1564"/>
      <c r="AAW23" s="1564"/>
      <c r="AAX23" s="1564"/>
      <c r="AAY23" s="1564"/>
      <c r="AAZ23" s="1564"/>
      <c r="ABA23" s="1564"/>
      <c r="ABB23" s="1564"/>
      <c r="ABC23" s="1564"/>
      <c r="ABD23" s="1564"/>
      <c r="ABE23" s="1564"/>
      <c r="ABF23" s="1564"/>
      <c r="ABG23" s="1564"/>
      <c r="ABH23" s="1564"/>
      <c r="ABI23" s="1564"/>
      <c r="ABJ23" s="1564"/>
      <c r="ABK23" s="1564"/>
      <c r="ABL23" s="1564"/>
      <c r="ABM23" s="1564"/>
      <c r="ABN23" s="1564"/>
      <c r="ABO23" s="1564"/>
      <c r="ABP23" s="1564"/>
      <c r="ABQ23" s="1564"/>
      <c r="ABR23" s="1564"/>
      <c r="ABS23" s="1564"/>
      <c r="ABT23" s="1564"/>
      <c r="ABU23" s="1564"/>
      <c r="ABV23" s="1564"/>
      <c r="ABW23" s="1564"/>
      <c r="ABX23" s="1564"/>
      <c r="ABY23" s="1564"/>
      <c r="ABZ23" s="1564"/>
      <c r="ACA23" s="1564"/>
      <c r="ACB23" s="1564"/>
      <c r="ACC23" s="1564"/>
      <c r="ACD23" s="1564"/>
      <c r="ACE23" s="1564"/>
      <c r="ACF23" s="1564"/>
      <c r="ACG23" s="1564"/>
      <c r="ACH23" s="1564"/>
      <c r="ACI23" s="1564"/>
      <c r="ACJ23" s="1564"/>
      <c r="ACK23" s="1564"/>
      <c r="ACL23" s="1564"/>
      <c r="ACM23" s="1564"/>
      <c r="ACN23" s="1564"/>
      <c r="ACO23" s="1564"/>
      <c r="ACP23" s="1564"/>
      <c r="ACQ23" s="1564"/>
      <c r="ACR23" s="1564"/>
      <c r="ACS23" s="1564"/>
      <c r="ACT23" s="1564"/>
      <c r="ACU23" s="1564"/>
      <c r="ACV23" s="1564"/>
      <c r="ACW23" s="1564"/>
      <c r="ACX23" s="1564"/>
      <c r="ACY23" s="1564"/>
      <c r="ACZ23" s="1564"/>
      <c r="ADA23" s="1564"/>
      <c r="ADB23" s="1564"/>
      <c r="ADC23" s="1564"/>
      <c r="ADD23" s="1564"/>
      <c r="ADE23" s="1564"/>
      <c r="ADF23" s="1564"/>
      <c r="ADG23" s="1564"/>
      <c r="ADH23" s="1564"/>
      <c r="ADI23" s="1564"/>
      <c r="ADJ23" s="1564"/>
      <c r="ADK23" s="1564"/>
      <c r="ADL23" s="1564"/>
      <c r="ADM23" s="1564"/>
      <c r="ADN23" s="1564"/>
      <c r="ADO23" s="1564"/>
      <c r="ADP23" s="1564"/>
      <c r="ADQ23" s="1564"/>
      <c r="ADR23" s="1564"/>
      <c r="ADS23" s="1564"/>
      <c r="ADT23" s="1564"/>
      <c r="ADU23" s="1564"/>
      <c r="ADV23" s="1564"/>
      <c r="ADW23" s="1564"/>
      <c r="ADX23" s="1564"/>
      <c r="ADY23" s="1564"/>
      <c r="ADZ23" s="1564"/>
      <c r="AEA23" s="1564"/>
      <c r="AEB23" s="1564"/>
      <c r="AEC23" s="1564"/>
      <c r="AED23" s="1564"/>
      <c r="AEE23" s="1564"/>
      <c r="AEF23" s="1564"/>
      <c r="AEG23" s="1564"/>
      <c r="AEH23" s="1564"/>
      <c r="AEI23" s="1564"/>
      <c r="AEJ23" s="1564"/>
      <c r="AEK23" s="1564"/>
      <c r="AEL23" s="1564"/>
      <c r="AEM23" s="1564"/>
      <c r="AEN23" s="1564"/>
      <c r="AEO23" s="1564"/>
      <c r="AEP23" s="1564"/>
      <c r="AEQ23" s="1564"/>
      <c r="AER23" s="1564"/>
      <c r="AES23" s="1564"/>
      <c r="AET23" s="1564"/>
      <c r="AEU23" s="1564"/>
      <c r="AEV23" s="1564"/>
      <c r="AEW23" s="1564"/>
      <c r="AEX23" s="1564"/>
      <c r="AEY23" s="1564"/>
      <c r="AEZ23" s="1564"/>
      <c r="AFA23" s="1564"/>
      <c r="AFB23" s="1564"/>
      <c r="AFC23" s="1564"/>
      <c r="AFD23" s="1564"/>
      <c r="AFE23" s="1564"/>
      <c r="AFF23" s="1564"/>
      <c r="AFG23" s="1564"/>
      <c r="AFH23" s="1564"/>
      <c r="AFI23" s="1564"/>
      <c r="AFJ23" s="1564"/>
      <c r="AFK23" s="1564"/>
      <c r="AFL23" s="1564"/>
      <c r="AFM23" s="1564"/>
      <c r="AFN23" s="1564"/>
      <c r="AFO23" s="1564"/>
      <c r="AFP23" s="1564"/>
      <c r="AFQ23" s="1564"/>
      <c r="AFR23" s="1564"/>
      <c r="AFS23" s="1564"/>
      <c r="AFT23" s="1564"/>
      <c r="AFU23" s="1564"/>
      <c r="AFV23" s="1564"/>
      <c r="AFW23" s="1564"/>
      <c r="AFX23" s="1564"/>
      <c r="AFY23" s="1564"/>
      <c r="AFZ23" s="1564"/>
      <c r="AGA23" s="1564"/>
      <c r="AGB23" s="1564"/>
      <c r="AGC23" s="1564"/>
      <c r="AGD23" s="1564"/>
      <c r="AGE23" s="1564"/>
      <c r="AGF23" s="1564"/>
      <c r="AGG23" s="1564"/>
      <c r="AGH23" s="1564"/>
      <c r="AGI23" s="1564"/>
      <c r="AGJ23" s="1564"/>
      <c r="AGK23" s="1564"/>
      <c r="AGL23" s="1564"/>
      <c r="AGM23" s="1564"/>
      <c r="AGN23" s="1564"/>
      <c r="AGO23" s="1564"/>
      <c r="AGP23" s="1564"/>
      <c r="AGQ23" s="1564"/>
      <c r="AGR23" s="1564"/>
      <c r="AGS23" s="1564"/>
      <c r="AGT23" s="1564"/>
      <c r="AGU23" s="1564"/>
      <c r="AGV23" s="1564"/>
      <c r="AGW23" s="1564"/>
      <c r="AGX23" s="1564"/>
      <c r="AGY23" s="1564"/>
      <c r="AGZ23" s="1564"/>
      <c r="AHA23" s="1564"/>
      <c r="AHB23" s="1564"/>
      <c r="AHC23" s="1564"/>
      <c r="AHD23" s="1564"/>
      <c r="AHE23" s="1564"/>
      <c r="AHF23" s="1564"/>
      <c r="AHG23" s="1564"/>
      <c r="AHH23" s="1564"/>
      <c r="AHI23" s="1564"/>
      <c r="AHJ23" s="1564"/>
      <c r="AHK23" s="1564"/>
      <c r="AHL23" s="1564"/>
      <c r="AHM23" s="1564"/>
      <c r="AHN23" s="1564"/>
      <c r="AHO23" s="1564"/>
      <c r="AHP23" s="1564"/>
      <c r="AHQ23" s="1564"/>
      <c r="AHR23" s="1564"/>
      <c r="AHS23" s="1564"/>
      <c r="AHT23" s="1564"/>
      <c r="AHU23" s="1564"/>
      <c r="AHV23" s="1564"/>
      <c r="AHW23" s="1564"/>
      <c r="AHX23" s="1564"/>
      <c r="AHY23" s="1564"/>
      <c r="AHZ23" s="1564"/>
      <c r="AIA23" s="1564"/>
      <c r="AIB23" s="1564"/>
      <c r="AIC23" s="1564"/>
      <c r="AID23" s="1564"/>
      <c r="AIE23" s="1564"/>
      <c r="AIF23" s="1564"/>
      <c r="AIG23" s="1564"/>
      <c r="AIH23" s="1564"/>
      <c r="AII23" s="1564"/>
      <c r="AIJ23" s="1564"/>
      <c r="AIK23" s="1564"/>
      <c r="AIL23" s="1564"/>
      <c r="AIM23" s="1564"/>
      <c r="AIN23" s="1564"/>
      <c r="AIO23" s="1564"/>
      <c r="AIP23" s="1564"/>
      <c r="AIQ23" s="1564"/>
      <c r="AIR23" s="1564"/>
      <c r="AIS23" s="1564"/>
      <c r="AIT23" s="1564"/>
      <c r="AIU23" s="1564"/>
      <c r="AIV23" s="1564"/>
      <c r="AIW23" s="1564"/>
      <c r="AIX23" s="1564"/>
      <c r="AIY23" s="1564"/>
      <c r="AIZ23" s="1564"/>
      <c r="AJA23" s="1564"/>
      <c r="AJB23" s="1564"/>
      <c r="AJC23" s="1564"/>
      <c r="AJD23" s="1564"/>
      <c r="AJE23" s="1564"/>
      <c r="AJF23" s="1564"/>
      <c r="AJG23" s="1564"/>
      <c r="AJH23" s="1564"/>
      <c r="AJI23" s="1564"/>
      <c r="AJJ23" s="1564"/>
      <c r="AJK23" s="1564"/>
      <c r="AJL23" s="1564"/>
      <c r="AJM23" s="1564"/>
      <c r="AJN23" s="1564"/>
      <c r="AJO23" s="1564"/>
      <c r="AJP23" s="1564"/>
      <c r="AJQ23" s="1564"/>
      <c r="AJR23" s="1564"/>
      <c r="AJS23" s="1564"/>
      <c r="AJT23" s="1564"/>
      <c r="AJU23" s="1564"/>
      <c r="AJV23" s="1564"/>
      <c r="AJW23" s="1564"/>
      <c r="AJX23" s="1564"/>
      <c r="AJY23" s="1564"/>
      <c r="AJZ23" s="1564"/>
      <c r="AKA23" s="1564"/>
      <c r="AKB23" s="1564"/>
      <c r="AKC23" s="1564"/>
      <c r="AKD23" s="1564"/>
      <c r="AKE23" s="1564"/>
      <c r="AKF23" s="1564"/>
      <c r="AKG23" s="1564"/>
      <c r="AKH23" s="1564"/>
      <c r="AKI23" s="1564"/>
      <c r="AKJ23" s="1564"/>
      <c r="AKK23" s="1564"/>
      <c r="AKL23" s="1564"/>
      <c r="AKM23" s="1564"/>
      <c r="AKN23" s="1564"/>
      <c r="AKO23" s="1564"/>
      <c r="AKP23" s="1564"/>
      <c r="AKQ23" s="1564"/>
      <c r="AKR23" s="1564"/>
      <c r="AKS23" s="1564"/>
      <c r="AKT23" s="1564"/>
      <c r="AKU23" s="1564"/>
      <c r="AKV23" s="1564"/>
      <c r="AKW23" s="1564"/>
      <c r="AKX23" s="1564"/>
      <c r="AKY23" s="1564"/>
      <c r="AKZ23" s="1564"/>
      <c r="ALA23" s="1564"/>
      <c r="ALB23" s="1564"/>
      <c r="ALC23" s="1565"/>
      <c r="ALD23" s="1565"/>
      <c r="ALE23" s="1565"/>
      <c r="ALF23" s="1565"/>
      <c r="ALG23" s="1565"/>
      <c r="ALH23" s="1565"/>
      <c r="ALI23" s="1565"/>
      <c r="ALJ23" s="1565"/>
      <c r="ALK23" s="1565"/>
      <c r="ALL23" s="1565"/>
      <c r="ALM23" s="1565"/>
      <c r="ALN23" s="1565"/>
      <c r="ALO23" s="1565"/>
      <c r="ALP23" s="1565"/>
      <c r="ALQ23" s="1565"/>
      <c r="ALR23" s="1565"/>
      <c r="ALS23" s="1565"/>
      <c r="ALT23" s="1565"/>
      <c r="ALU23" s="1565"/>
      <c r="ALV23" s="1565"/>
      <c r="ALW23" s="1565"/>
      <c r="ALX23" s="1565"/>
      <c r="ALY23" s="1565"/>
      <c r="ALZ23" s="1565"/>
      <c r="AMA23" s="1565"/>
      <c r="AMB23" s="1565"/>
      <c r="AMC23" s="1565"/>
      <c r="AMD23" s="1565"/>
      <c r="AME23" s="1565"/>
      <c r="AMF23" s="1565"/>
      <c r="AMG23" s="1565"/>
      <c r="AMH23" s="1565"/>
      <c r="AMI23" s="1565"/>
      <c r="AMJ23" s="1565"/>
    </row>
    <row r="24" spans="1:1024" s="1610" customFormat="1" ht="12.75" customHeight="1">
      <c r="A24" s="1599" t="s">
        <v>166</v>
      </c>
      <c r="B24" s="1600" t="s">
        <v>1603</v>
      </c>
      <c r="C24" s="1601" t="s">
        <v>164</v>
      </c>
      <c r="D24" s="1602">
        <v>8113</v>
      </c>
      <c r="E24" s="1602">
        <v>7561</v>
      </c>
      <c r="F24" s="1602">
        <v>6726</v>
      </c>
      <c r="G24" s="1602">
        <v>6104</v>
      </c>
      <c r="H24" s="1603">
        <v>6007</v>
      </c>
      <c r="I24" s="1603">
        <v>6662</v>
      </c>
      <c r="J24" s="1603">
        <v>6653</v>
      </c>
      <c r="K24" s="1603">
        <v>7252</v>
      </c>
      <c r="L24" s="1603">
        <v>8383</v>
      </c>
      <c r="M24" s="1603">
        <v>7703</v>
      </c>
      <c r="N24" s="1603">
        <v>7320</v>
      </c>
      <c r="O24" s="1604">
        <v>8750</v>
      </c>
      <c r="P24" s="1605">
        <v>7282</v>
      </c>
      <c r="Q24" s="1604">
        <v>8986</v>
      </c>
      <c r="R24" s="1606">
        <v>8507</v>
      </c>
      <c r="S24" s="1607">
        <v>8023</v>
      </c>
      <c r="T24" s="1608">
        <v>9723</v>
      </c>
      <c r="U24" s="1609">
        <v>8800</v>
      </c>
      <c r="V24" s="1564"/>
      <c r="W24" s="1564"/>
      <c r="X24" s="1564"/>
      <c r="Y24" s="1564"/>
      <c r="Z24" s="1564"/>
      <c r="AA24" s="1564"/>
      <c r="AB24" s="1564"/>
      <c r="AC24" s="1564"/>
      <c r="AD24" s="1564"/>
      <c r="AE24" s="1564"/>
      <c r="AF24" s="1564"/>
      <c r="AG24" s="1564"/>
      <c r="AH24" s="1564"/>
      <c r="AI24" s="1564"/>
      <c r="AJ24" s="1564"/>
      <c r="AK24" s="1564"/>
      <c r="AL24" s="1564"/>
      <c r="AM24" s="1564"/>
      <c r="AN24" s="1564"/>
      <c r="AO24" s="1564"/>
      <c r="AP24" s="1564"/>
      <c r="AQ24" s="1564"/>
      <c r="AR24" s="1564"/>
      <c r="AS24" s="1564"/>
      <c r="AT24" s="1564"/>
      <c r="AU24" s="1564"/>
      <c r="AV24" s="1564"/>
      <c r="AW24" s="1564"/>
      <c r="AX24" s="1564"/>
      <c r="AY24" s="1564"/>
      <c r="AZ24" s="1564"/>
      <c r="BA24" s="1564"/>
      <c r="BB24" s="1564"/>
      <c r="BC24" s="1564"/>
      <c r="BD24" s="1564"/>
      <c r="BE24" s="1564"/>
      <c r="BF24" s="1564"/>
      <c r="BG24" s="1564"/>
      <c r="BH24" s="1564"/>
      <c r="BI24" s="1564"/>
      <c r="BJ24" s="1564"/>
      <c r="BK24" s="1564"/>
      <c r="BL24" s="1564"/>
      <c r="BM24" s="1564"/>
      <c r="BN24" s="1564"/>
      <c r="BO24" s="1564"/>
      <c r="BP24" s="1564"/>
      <c r="BQ24" s="1564"/>
      <c r="BR24" s="1564"/>
      <c r="BS24" s="1564"/>
      <c r="BT24" s="1564"/>
      <c r="BU24" s="1564"/>
      <c r="BV24" s="1564"/>
      <c r="BW24" s="1564"/>
      <c r="BX24" s="1564"/>
      <c r="BY24" s="1564"/>
      <c r="BZ24" s="1564"/>
      <c r="CA24" s="1564"/>
      <c r="CB24" s="1564"/>
      <c r="CC24" s="1564"/>
      <c r="CD24" s="1564"/>
      <c r="CE24" s="1564"/>
      <c r="CF24" s="1564"/>
      <c r="CG24" s="1564"/>
      <c r="CH24" s="1564"/>
      <c r="CI24" s="1564"/>
      <c r="CJ24" s="1564"/>
      <c r="CK24" s="1564"/>
      <c r="CL24" s="1564"/>
      <c r="CM24" s="1564"/>
      <c r="CN24" s="1564"/>
      <c r="CO24" s="1564"/>
      <c r="CP24" s="1564"/>
      <c r="CQ24" s="1564"/>
      <c r="CR24" s="1564"/>
      <c r="CS24" s="1564"/>
      <c r="CT24" s="1564"/>
      <c r="CU24" s="1564"/>
      <c r="CV24" s="1564"/>
      <c r="CW24" s="1564"/>
      <c r="CX24" s="1564"/>
      <c r="CY24" s="1564"/>
      <c r="CZ24" s="1564"/>
      <c r="DA24" s="1564"/>
      <c r="DB24" s="1564"/>
      <c r="DC24" s="1564"/>
      <c r="DD24" s="1564"/>
      <c r="DE24" s="1564"/>
      <c r="DF24" s="1564"/>
      <c r="DG24" s="1564"/>
      <c r="DH24" s="1564"/>
      <c r="DI24" s="1564"/>
      <c r="DJ24" s="1564"/>
      <c r="DK24" s="1564"/>
      <c r="DL24" s="1564"/>
      <c r="DM24" s="1564"/>
      <c r="DN24" s="1564"/>
      <c r="DO24" s="1564"/>
      <c r="DP24" s="1564"/>
      <c r="DQ24" s="1564"/>
      <c r="DR24" s="1564"/>
      <c r="DS24" s="1564"/>
      <c r="DT24" s="1564"/>
      <c r="DU24" s="1564"/>
      <c r="DV24" s="1564"/>
      <c r="DW24" s="1564"/>
      <c r="DX24" s="1564"/>
      <c r="DY24" s="1564"/>
      <c r="DZ24" s="1564"/>
      <c r="EA24" s="1564"/>
      <c r="EB24" s="1564"/>
      <c r="EC24" s="1564"/>
      <c r="ED24" s="1564"/>
      <c r="EE24" s="1564"/>
      <c r="EF24" s="1564"/>
      <c r="EG24" s="1564"/>
      <c r="EH24" s="1564"/>
      <c r="EI24" s="1564"/>
      <c r="EJ24" s="1564"/>
      <c r="EK24" s="1564"/>
      <c r="EL24" s="1564"/>
      <c r="EM24" s="1564"/>
      <c r="EN24" s="1564"/>
      <c r="EO24" s="1564"/>
      <c r="EP24" s="1564"/>
      <c r="EQ24" s="1564"/>
      <c r="ER24" s="1564"/>
      <c r="ES24" s="1564"/>
      <c r="ET24" s="1564"/>
      <c r="EU24" s="1564"/>
      <c r="EV24" s="1564"/>
      <c r="EW24" s="1564"/>
      <c r="EX24" s="1564"/>
      <c r="EY24" s="1564"/>
      <c r="EZ24" s="1564"/>
      <c r="FA24" s="1564"/>
      <c r="FB24" s="1564"/>
      <c r="FC24" s="1564"/>
      <c r="FD24" s="1564"/>
      <c r="FE24" s="1564"/>
      <c r="FF24" s="1564"/>
      <c r="FG24" s="1564"/>
      <c r="FH24" s="1564"/>
      <c r="FI24" s="1564"/>
      <c r="FJ24" s="1564"/>
      <c r="FK24" s="1564"/>
      <c r="FL24" s="1564"/>
      <c r="FM24" s="1564"/>
      <c r="FN24" s="1564"/>
      <c r="FO24" s="1564"/>
      <c r="FP24" s="1564"/>
      <c r="FQ24" s="1564"/>
      <c r="FR24" s="1564"/>
      <c r="FS24" s="1564"/>
      <c r="FT24" s="1564"/>
      <c r="FU24" s="1564"/>
      <c r="FV24" s="1564"/>
      <c r="FW24" s="1564"/>
      <c r="FX24" s="1564"/>
      <c r="FY24" s="1564"/>
      <c r="FZ24" s="1564"/>
      <c r="GA24" s="1564"/>
      <c r="GB24" s="1564"/>
      <c r="GC24" s="1564"/>
      <c r="GD24" s="1564"/>
      <c r="GE24" s="1564"/>
      <c r="GF24" s="1564"/>
      <c r="GG24" s="1564"/>
      <c r="GH24" s="1564"/>
      <c r="GI24" s="1564"/>
      <c r="GJ24" s="1564"/>
      <c r="GK24" s="1564"/>
      <c r="GL24" s="1564"/>
      <c r="GM24" s="1564"/>
      <c r="GN24" s="1564"/>
      <c r="GO24" s="1564"/>
      <c r="GP24" s="1564"/>
      <c r="GQ24" s="1564"/>
      <c r="GR24" s="1564"/>
      <c r="GS24" s="1564"/>
      <c r="GT24" s="1564"/>
      <c r="GU24" s="1564"/>
      <c r="GV24" s="1564"/>
      <c r="GW24" s="1564"/>
      <c r="GX24" s="1564"/>
      <c r="GY24" s="1564"/>
      <c r="GZ24" s="1564"/>
      <c r="HA24" s="1564"/>
      <c r="HB24" s="1564"/>
      <c r="HC24" s="1564"/>
      <c r="HD24" s="1564"/>
      <c r="HE24" s="1564"/>
      <c r="HF24" s="1564"/>
      <c r="HG24" s="1564"/>
      <c r="HH24" s="1564"/>
      <c r="HI24" s="1564"/>
      <c r="HJ24" s="1564"/>
      <c r="HK24" s="1564"/>
      <c r="HL24" s="1564"/>
      <c r="HM24" s="1564"/>
      <c r="HN24" s="1564"/>
      <c r="HO24" s="1564"/>
      <c r="HP24" s="1564"/>
      <c r="HQ24" s="1564"/>
      <c r="HR24" s="1564"/>
      <c r="HS24" s="1564"/>
      <c r="HT24" s="1564"/>
      <c r="HU24" s="1564"/>
      <c r="HV24" s="1564"/>
      <c r="HW24" s="1564"/>
      <c r="HX24" s="1564"/>
      <c r="HY24" s="1564"/>
      <c r="HZ24" s="1564"/>
      <c r="IA24" s="1564"/>
      <c r="IB24" s="1564"/>
      <c r="IC24" s="1564"/>
      <c r="ID24" s="1564"/>
      <c r="IE24" s="1564"/>
      <c r="IF24" s="1564"/>
      <c r="IG24" s="1564"/>
      <c r="IH24" s="1564"/>
      <c r="II24" s="1564"/>
      <c r="IJ24" s="1564"/>
      <c r="IK24" s="1564"/>
      <c r="IL24" s="1564"/>
      <c r="IM24" s="1564"/>
      <c r="IN24" s="1564"/>
      <c r="IO24" s="1564"/>
      <c r="IP24" s="1564"/>
      <c r="IQ24" s="1564"/>
      <c r="IR24" s="1564"/>
      <c r="IS24" s="1564"/>
      <c r="IT24" s="1564"/>
      <c r="IU24" s="1564"/>
      <c r="IV24" s="1564"/>
      <c r="IW24" s="1564"/>
      <c r="IX24" s="1564"/>
      <c r="IY24" s="1564"/>
      <c r="IZ24" s="1564"/>
      <c r="JA24" s="1564"/>
      <c r="JB24" s="1564"/>
      <c r="JC24" s="1564"/>
      <c r="JD24" s="1564"/>
      <c r="JE24" s="1564"/>
      <c r="JF24" s="1564"/>
      <c r="JG24" s="1564"/>
      <c r="JH24" s="1564"/>
      <c r="JI24" s="1564"/>
      <c r="JJ24" s="1564"/>
      <c r="JK24" s="1564"/>
      <c r="JL24" s="1564"/>
      <c r="JM24" s="1564"/>
      <c r="JN24" s="1564"/>
      <c r="JO24" s="1564"/>
      <c r="JP24" s="1564"/>
      <c r="JQ24" s="1564"/>
      <c r="JR24" s="1564"/>
      <c r="JS24" s="1564"/>
      <c r="JT24" s="1564"/>
      <c r="JU24" s="1564"/>
      <c r="JV24" s="1564"/>
      <c r="JW24" s="1564"/>
      <c r="JX24" s="1564"/>
      <c r="JY24" s="1564"/>
      <c r="JZ24" s="1564"/>
      <c r="KA24" s="1564"/>
      <c r="KB24" s="1564"/>
      <c r="KC24" s="1564"/>
      <c r="KD24" s="1564"/>
      <c r="KE24" s="1564"/>
      <c r="KF24" s="1564"/>
      <c r="KG24" s="1564"/>
      <c r="KH24" s="1564"/>
      <c r="KI24" s="1564"/>
      <c r="KJ24" s="1564"/>
      <c r="KK24" s="1564"/>
      <c r="KL24" s="1564"/>
      <c r="KM24" s="1564"/>
      <c r="KN24" s="1564"/>
      <c r="KO24" s="1564"/>
      <c r="KP24" s="1564"/>
      <c r="KQ24" s="1564"/>
      <c r="KR24" s="1564"/>
      <c r="KS24" s="1564"/>
      <c r="KT24" s="1564"/>
      <c r="KU24" s="1564"/>
      <c r="KV24" s="1564"/>
      <c r="KW24" s="1564"/>
      <c r="KX24" s="1564"/>
      <c r="KY24" s="1564"/>
      <c r="KZ24" s="1564"/>
      <c r="LA24" s="1564"/>
      <c r="LB24" s="1564"/>
      <c r="LC24" s="1564"/>
      <c r="LD24" s="1564"/>
      <c r="LE24" s="1564"/>
      <c r="LF24" s="1564"/>
      <c r="LG24" s="1564"/>
      <c r="LH24" s="1564"/>
      <c r="LI24" s="1564"/>
      <c r="LJ24" s="1564"/>
      <c r="LK24" s="1564"/>
      <c r="LL24" s="1564"/>
      <c r="LM24" s="1564"/>
      <c r="LN24" s="1564"/>
      <c r="LO24" s="1564"/>
      <c r="LP24" s="1564"/>
      <c r="LQ24" s="1564"/>
      <c r="LR24" s="1564"/>
      <c r="LS24" s="1564"/>
      <c r="LT24" s="1564"/>
      <c r="LU24" s="1564"/>
      <c r="LV24" s="1564"/>
      <c r="LW24" s="1564"/>
      <c r="LX24" s="1564"/>
      <c r="LY24" s="1564"/>
      <c r="LZ24" s="1564"/>
      <c r="MA24" s="1564"/>
      <c r="MB24" s="1564"/>
      <c r="MC24" s="1564"/>
      <c r="MD24" s="1564"/>
      <c r="ME24" s="1564"/>
      <c r="MF24" s="1564"/>
      <c r="MG24" s="1564"/>
      <c r="MH24" s="1564"/>
      <c r="MI24" s="1564"/>
      <c r="MJ24" s="1564"/>
      <c r="MK24" s="1564"/>
      <c r="ML24" s="1564"/>
      <c r="MM24" s="1564"/>
      <c r="MN24" s="1564"/>
      <c r="MO24" s="1564"/>
      <c r="MP24" s="1564"/>
      <c r="MQ24" s="1564"/>
      <c r="MR24" s="1564"/>
      <c r="MS24" s="1564"/>
      <c r="MT24" s="1564"/>
      <c r="MU24" s="1564"/>
      <c r="MV24" s="1564"/>
      <c r="MW24" s="1564"/>
      <c r="MX24" s="1564"/>
      <c r="MY24" s="1564"/>
      <c r="MZ24" s="1564"/>
      <c r="NA24" s="1564"/>
      <c r="NB24" s="1564"/>
      <c r="NC24" s="1564"/>
      <c r="ND24" s="1564"/>
      <c r="NE24" s="1564"/>
      <c r="NF24" s="1564"/>
      <c r="NG24" s="1564"/>
      <c r="NH24" s="1564"/>
      <c r="NI24" s="1564"/>
      <c r="NJ24" s="1564"/>
      <c r="NK24" s="1564"/>
      <c r="NL24" s="1564"/>
      <c r="NM24" s="1564"/>
      <c r="NN24" s="1564"/>
      <c r="NO24" s="1564"/>
      <c r="NP24" s="1564"/>
      <c r="NQ24" s="1564"/>
      <c r="NR24" s="1564"/>
      <c r="NS24" s="1564"/>
      <c r="NT24" s="1564"/>
      <c r="NU24" s="1564"/>
      <c r="NV24" s="1564"/>
      <c r="NW24" s="1564"/>
      <c r="NX24" s="1564"/>
      <c r="NY24" s="1564"/>
      <c r="NZ24" s="1564"/>
      <c r="OA24" s="1564"/>
      <c r="OB24" s="1564"/>
      <c r="OC24" s="1564"/>
      <c r="OD24" s="1564"/>
      <c r="OE24" s="1564"/>
      <c r="OF24" s="1564"/>
      <c r="OG24" s="1564"/>
      <c r="OH24" s="1564"/>
      <c r="OI24" s="1564"/>
      <c r="OJ24" s="1564"/>
      <c r="OK24" s="1564"/>
      <c r="OL24" s="1564"/>
      <c r="OM24" s="1564"/>
      <c r="ON24" s="1564"/>
      <c r="OO24" s="1564"/>
      <c r="OP24" s="1564"/>
      <c r="OQ24" s="1564"/>
      <c r="OR24" s="1564"/>
      <c r="OS24" s="1564"/>
      <c r="OT24" s="1564"/>
      <c r="OU24" s="1564"/>
      <c r="OV24" s="1564"/>
      <c r="OW24" s="1564"/>
      <c r="OX24" s="1564"/>
      <c r="OY24" s="1564"/>
      <c r="OZ24" s="1564"/>
      <c r="PA24" s="1564"/>
      <c r="PB24" s="1564"/>
      <c r="PC24" s="1564"/>
      <c r="PD24" s="1564"/>
      <c r="PE24" s="1564"/>
      <c r="PF24" s="1564"/>
      <c r="PG24" s="1564"/>
      <c r="PH24" s="1564"/>
      <c r="PI24" s="1564"/>
      <c r="PJ24" s="1564"/>
      <c r="PK24" s="1564"/>
      <c r="PL24" s="1564"/>
      <c r="PM24" s="1564"/>
      <c r="PN24" s="1564"/>
      <c r="PO24" s="1564"/>
      <c r="PP24" s="1564"/>
      <c r="PQ24" s="1564"/>
      <c r="PR24" s="1564"/>
      <c r="PS24" s="1564"/>
      <c r="PT24" s="1564"/>
      <c r="PU24" s="1564"/>
      <c r="PV24" s="1564"/>
      <c r="PW24" s="1564"/>
      <c r="PX24" s="1564"/>
      <c r="PY24" s="1564"/>
      <c r="PZ24" s="1564"/>
      <c r="QA24" s="1564"/>
      <c r="QB24" s="1564"/>
      <c r="QC24" s="1564"/>
      <c r="QD24" s="1564"/>
      <c r="QE24" s="1564"/>
      <c r="QF24" s="1564"/>
      <c r="QG24" s="1564"/>
      <c r="QH24" s="1564"/>
      <c r="QI24" s="1564"/>
      <c r="QJ24" s="1564"/>
      <c r="QK24" s="1564"/>
      <c r="QL24" s="1564"/>
      <c r="QM24" s="1564"/>
      <c r="QN24" s="1564"/>
      <c r="QO24" s="1564"/>
      <c r="QP24" s="1564"/>
      <c r="QQ24" s="1564"/>
      <c r="QR24" s="1564"/>
      <c r="QS24" s="1564"/>
      <c r="QT24" s="1564"/>
      <c r="QU24" s="1564"/>
      <c r="QV24" s="1564"/>
      <c r="QW24" s="1564"/>
      <c r="QX24" s="1564"/>
      <c r="QY24" s="1564"/>
      <c r="QZ24" s="1564"/>
      <c r="RA24" s="1564"/>
      <c r="RB24" s="1564"/>
      <c r="RC24" s="1564"/>
      <c r="RD24" s="1564"/>
      <c r="RE24" s="1564"/>
      <c r="RF24" s="1564"/>
      <c r="RG24" s="1564"/>
      <c r="RH24" s="1564"/>
      <c r="RI24" s="1564"/>
      <c r="RJ24" s="1564"/>
      <c r="RK24" s="1564"/>
      <c r="RL24" s="1564"/>
      <c r="RM24" s="1564"/>
      <c r="RN24" s="1564"/>
      <c r="RO24" s="1564"/>
      <c r="RP24" s="1564"/>
      <c r="RQ24" s="1564"/>
      <c r="RR24" s="1564"/>
      <c r="RS24" s="1564"/>
      <c r="RT24" s="1564"/>
      <c r="RU24" s="1564"/>
      <c r="RV24" s="1564"/>
      <c r="RW24" s="1564"/>
      <c r="RX24" s="1564"/>
      <c r="RY24" s="1564"/>
      <c r="RZ24" s="1564"/>
      <c r="SA24" s="1564"/>
      <c r="SB24" s="1564"/>
      <c r="SC24" s="1564"/>
      <c r="SD24" s="1564"/>
      <c r="SE24" s="1564"/>
      <c r="SF24" s="1564"/>
      <c r="SG24" s="1564"/>
      <c r="SH24" s="1564"/>
      <c r="SI24" s="1564"/>
      <c r="SJ24" s="1564"/>
      <c r="SK24" s="1564"/>
      <c r="SL24" s="1564"/>
      <c r="SM24" s="1564"/>
      <c r="SN24" s="1564"/>
      <c r="SO24" s="1564"/>
      <c r="SP24" s="1564"/>
      <c r="SQ24" s="1564"/>
      <c r="SR24" s="1564"/>
      <c r="SS24" s="1564"/>
      <c r="ST24" s="1564"/>
      <c r="SU24" s="1564"/>
      <c r="SV24" s="1564"/>
      <c r="SW24" s="1564"/>
      <c r="SX24" s="1564"/>
      <c r="SY24" s="1564"/>
      <c r="SZ24" s="1564"/>
      <c r="TA24" s="1564"/>
      <c r="TB24" s="1564"/>
      <c r="TC24" s="1564"/>
      <c r="TD24" s="1564"/>
      <c r="TE24" s="1564"/>
      <c r="TF24" s="1564"/>
      <c r="TG24" s="1564"/>
      <c r="TH24" s="1564"/>
      <c r="TI24" s="1564"/>
      <c r="TJ24" s="1564"/>
      <c r="TK24" s="1564"/>
      <c r="TL24" s="1564"/>
      <c r="TM24" s="1564"/>
      <c r="TN24" s="1564"/>
      <c r="TO24" s="1564"/>
      <c r="TP24" s="1564"/>
      <c r="TQ24" s="1564"/>
      <c r="TR24" s="1564"/>
      <c r="TS24" s="1564"/>
      <c r="TT24" s="1564"/>
      <c r="TU24" s="1564"/>
      <c r="TV24" s="1564"/>
      <c r="TW24" s="1564"/>
      <c r="TX24" s="1564"/>
      <c r="TY24" s="1564"/>
      <c r="TZ24" s="1564"/>
      <c r="UA24" s="1564"/>
      <c r="UB24" s="1564"/>
      <c r="UC24" s="1564"/>
      <c r="UD24" s="1564"/>
      <c r="UE24" s="1564"/>
      <c r="UF24" s="1564"/>
      <c r="UG24" s="1564"/>
      <c r="UH24" s="1564"/>
      <c r="UI24" s="1564"/>
      <c r="UJ24" s="1564"/>
      <c r="UK24" s="1564"/>
      <c r="UL24" s="1564"/>
      <c r="UM24" s="1564"/>
      <c r="UN24" s="1564"/>
      <c r="UO24" s="1564"/>
      <c r="UP24" s="1564"/>
      <c r="UQ24" s="1564"/>
      <c r="UR24" s="1564"/>
      <c r="US24" s="1564"/>
      <c r="UT24" s="1564"/>
      <c r="UU24" s="1564"/>
      <c r="UV24" s="1564"/>
      <c r="UW24" s="1564"/>
      <c r="UX24" s="1564"/>
      <c r="UY24" s="1564"/>
      <c r="UZ24" s="1564"/>
      <c r="VA24" s="1564"/>
      <c r="VB24" s="1564"/>
      <c r="VC24" s="1564"/>
      <c r="VD24" s="1564"/>
      <c r="VE24" s="1564"/>
      <c r="VF24" s="1564"/>
      <c r="VG24" s="1564"/>
      <c r="VH24" s="1564"/>
      <c r="VI24" s="1564"/>
      <c r="VJ24" s="1564"/>
      <c r="VK24" s="1564"/>
      <c r="VL24" s="1564"/>
      <c r="VM24" s="1564"/>
      <c r="VN24" s="1564"/>
      <c r="VO24" s="1564"/>
      <c r="VP24" s="1564"/>
      <c r="VQ24" s="1564"/>
      <c r="VR24" s="1564"/>
      <c r="VS24" s="1564"/>
      <c r="VT24" s="1564"/>
      <c r="VU24" s="1564"/>
      <c r="VV24" s="1564"/>
      <c r="VW24" s="1564"/>
      <c r="VX24" s="1564"/>
      <c r="VY24" s="1564"/>
      <c r="VZ24" s="1564"/>
      <c r="WA24" s="1564"/>
      <c r="WB24" s="1564"/>
      <c r="WC24" s="1564"/>
      <c r="WD24" s="1564"/>
      <c r="WE24" s="1564"/>
      <c r="WF24" s="1564"/>
      <c r="WG24" s="1564"/>
      <c r="WH24" s="1564"/>
      <c r="WI24" s="1564"/>
      <c r="WJ24" s="1564"/>
      <c r="WK24" s="1564"/>
      <c r="WL24" s="1564"/>
      <c r="WM24" s="1564"/>
      <c r="WN24" s="1564"/>
      <c r="WO24" s="1564"/>
      <c r="WP24" s="1564"/>
      <c r="WQ24" s="1564"/>
      <c r="WR24" s="1564"/>
      <c r="WS24" s="1564"/>
      <c r="WT24" s="1564"/>
      <c r="WU24" s="1564"/>
      <c r="WV24" s="1564"/>
      <c r="WW24" s="1564"/>
      <c r="WX24" s="1564"/>
      <c r="WY24" s="1564"/>
      <c r="WZ24" s="1564"/>
      <c r="XA24" s="1564"/>
      <c r="XB24" s="1564"/>
      <c r="XC24" s="1564"/>
      <c r="XD24" s="1564"/>
      <c r="XE24" s="1564"/>
      <c r="XF24" s="1564"/>
      <c r="XG24" s="1564"/>
      <c r="XH24" s="1564"/>
      <c r="XI24" s="1564"/>
      <c r="XJ24" s="1564"/>
      <c r="XK24" s="1564"/>
      <c r="XL24" s="1564"/>
      <c r="XM24" s="1564"/>
      <c r="XN24" s="1564"/>
      <c r="XO24" s="1564"/>
      <c r="XP24" s="1564"/>
      <c r="XQ24" s="1564"/>
      <c r="XR24" s="1564"/>
      <c r="XS24" s="1564"/>
      <c r="XT24" s="1564"/>
      <c r="XU24" s="1564"/>
      <c r="XV24" s="1564"/>
      <c r="XW24" s="1564"/>
      <c r="XX24" s="1564"/>
      <c r="XY24" s="1564"/>
      <c r="XZ24" s="1564"/>
      <c r="YA24" s="1564"/>
      <c r="YB24" s="1564"/>
      <c r="YC24" s="1564"/>
      <c r="YD24" s="1564"/>
      <c r="YE24" s="1564"/>
      <c r="YF24" s="1564"/>
      <c r="YG24" s="1564"/>
      <c r="YH24" s="1564"/>
      <c r="YI24" s="1564"/>
      <c r="YJ24" s="1564"/>
      <c r="YK24" s="1564"/>
      <c r="YL24" s="1564"/>
      <c r="YM24" s="1564"/>
      <c r="YN24" s="1564"/>
      <c r="YO24" s="1564"/>
      <c r="YP24" s="1564"/>
      <c r="YQ24" s="1564"/>
      <c r="YR24" s="1564"/>
      <c r="YS24" s="1564"/>
      <c r="YT24" s="1564"/>
      <c r="YU24" s="1564"/>
      <c r="YV24" s="1564"/>
      <c r="YW24" s="1564"/>
      <c r="YX24" s="1564"/>
      <c r="YY24" s="1564"/>
      <c r="YZ24" s="1564"/>
      <c r="ZA24" s="1564"/>
      <c r="ZB24" s="1564"/>
      <c r="ZC24" s="1564"/>
      <c r="ZD24" s="1564"/>
      <c r="ZE24" s="1564"/>
      <c r="ZF24" s="1564"/>
      <c r="ZG24" s="1564"/>
      <c r="ZH24" s="1564"/>
      <c r="ZI24" s="1564"/>
      <c r="ZJ24" s="1564"/>
      <c r="ZK24" s="1564"/>
      <c r="ZL24" s="1564"/>
      <c r="ZM24" s="1564"/>
      <c r="ZN24" s="1564"/>
      <c r="ZO24" s="1564"/>
      <c r="ZP24" s="1564"/>
      <c r="ZQ24" s="1564"/>
      <c r="ZR24" s="1564"/>
      <c r="ZS24" s="1564"/>
      <c r="ZT24" s="1564"/>
      <c r="ZU24" s="1564"/>
      <c r="ZV24" s="1564"/>
      <c r="ZW24" s="1564"/>
      <c r="ZX24" s="1564"/>
      <c r="ZY24" s="1564"/>
      <c r="ZZ24" s="1564"/>
      <c r="AAA24" s="1564"/>
      <c r="AAB24" s="1564"/>
      <c r="AAC24" s="1564"/>
      <c r="AAD24" s="1564"/>
      <c r="AAE24" s="1564"/>
      <c r="AAF24" s="1564"/>
      <c r="AAG24" s="1564"/>
      <c r="AAH24" s="1564"/>
      <c r="AAI24" s="1564"/>
      <c r="AAJ24" s="1564"/>
      <c r="AAK24" s="1564"/>
      <c r="AAL24" s="1564"/>
      <c r="AAM24" s="1564"/>
      <c r="AAN24" s="1564"/>
      <c r="AAO24" s="1564"/>
      <c r="AAP24" s="1564"/>
      <c r="AAQ24" s="1564"/>
      <c r="AAR24" s="1564"/>
      <c r="AAS24" s="1564"/>
      <c r="AAT24" s="1564"/>
      <c r="AAU24" s="1564"/>
      <c r="AAV24" s="1564"/>
      <c r="AAW24" s="1564"/>
      <c r="AAX24" s="1564"/>
      <c r="AAY24" s="1564"/>
      <c r="AAZ24" s="1564"/>
      <c r="ABA24" s="1564"/>
      <c r="ABB24" s="1564"/>
      <c r="ABC24" s="1564"/>
      <c r="ABD24" s="1564"/>
      <c r="ABE24" s="1564"/>
      <c r="ABF24" s="1564"/>
      <c r="ABG24" s="1564"/>
      <c r="ABH24" s="1564"/>
      <c r="ABI24" s="1564"/>
      <c r="ABJ24" s="1564"/>
      <c r="ABK24" s="1564"/>
      <c r="ABL24" s="1564"/>
      <c r="ABM24" s="1564"/>
      <c r="ABN24" s="1564"/>
      <c r="ABO24" s="1564"/>
      <c r="ABP24" s="1564"/>
      <c r="ABQ24" s="1564"/>
      <c r="ABR24" s="1564"/>
      <c r="ABS24" s="1564"/>
      <c r="ABT24" s="1564"/>
      <c r="ABU24" s="1564"/>
      <c r="ABV24" s="1564"/>
      <c r="ABW24" s="1564"/>
      <c r="ABX24" s="1564"/>
      <c r="ABY24" s="1564"/>
      <c r="ABZ24" s="1564"/>
      <c r="ACA24" s="1564"/>
      <c r="ACB24" s="1564"/>
      <c r="ACC24" s="1564"/>
      <c r="ACD24" s="1564"/>
      <c r="ACE24" s="1564"/>
      <c r="ACF24" s="1564"/>
      <c r="ACG24" s="1564"/>
      <c r="ACH24" s="1564"/>
      <c r="ACI24" s="1564"/>
      <c r="ACJ24" s="1564"/>
      <c r="ACK24" s="1564"/>
      <c r="ACL24" s="1564"/>
      <c r="ACM24" s="1564"/>
      <c r="ACN24" s="1564"/>
      <c r="ACO24" s="1564"/>
      <c r="ACP24" s="1564"/>
      <c r="ACQ24" s="1564"/>
      <c r="ACR24" s="1564"/>
      <c r="ACS24" s="1564"/>
      <c r="ACT24" s="1564"/>
      <c r="ACU24" s="1564"/>
      <c r="ACV24" s="1564"/>
      <c r="ACW24" s="1564"/>
      <c r="ACX24" s="1564"/>
      <c r="ACY24" s="1564"/>
      <c r="ACZ24" s="1564"/>
      <c r="ADA24" s="1564"/>
      <c r="ADB24" s="1564"/>
      <c r="ADC24" s="1564"/>
      <c r="ADD24" s="1564"/>
      <c r="ADE24" s="1564"/>
      <c r="ADF24" s="1564"/>
      <c r="ADG24" s="1564"/>
      <c r="ADH24" s="1564"/>
      <c r="ADI24" s="1564"/>
      <c r="ADJ24" s="1564"/>
      <c r="ADK24" s="1564"/>
      <c r="ADL24" s="1564"/>
      <c r="ADM24" s="1564"/>
      <c r="ADN24" s="1564"/>
      <c r="ADO24" s="1564"/>
      <c r="ADP24" s="1564"/>
      <c r="ADQ24" s="1564"/>
      <c r="ADR24" s="1564"/>
      <c r="ADS24" s="1564"/>
      <c r="ADT24" s="1564"/>
      <c r="ADU24" s="1564"/>
      <c r="ADV24" s="1564"/>
      <c r="ADW24" s="1564"/>
      <c r="ADX24" s="1564"/>
      <c r="ADY24" s="1564"/>
      <c r="ADZ24" s="1564"/>
      <c r="AEA24" s="1564"/>
      <c r="AEB24" s="1564"/>
      <c r="AEC24" s="1564"/>
      <c r="AED24" s="1564"/>
      <c r="AEE24" s="1564"/>
      <c r="AEF24" s="1564"/>
      <c r="AEG24" s="1564"/>
      <c r="AEH24" s="1564"/>
      <c r="AEI24" s="1564"/>
      <c r="AEJ24" s="1564"/>
      <c r="AEK24" s="1564"/>
      <c r="AEL24" s="1564"/>
      <c r="AEM24" s="1564"/>
      <c r="AEN24" s="1564"/>
      <c r="AEO24" s="1564"/>
      <c r="AEP24" s="1564"/>
      <c r="AEQ24" s="1564"/>
      <c r="AER24" s="1564"/>
      <c r="AES24" s="1564"/>
      <c r="AET24" s="1564"/>
      <c r="AEU24" s="1564"/>
      <c r="AEV24" s="1564"/>
      <c r="AEW24" s="1564"/>
      <c r="AEX24" s="1564"/>
      <c r="AEY24" s="1564"/>
      <c r="AEZ24" s="1564"/>
      <c r="AFA24" s="1564"/>
      <c r="AFB24" s="1564"/>
      <c r="AFC24" s="1564"/>
      <c r="AFD24" s="1564"/>
      <c r="AFE24" s="1564"/>
      <c r="AFF24" s="1564"/>
      <c r="AFG24" s="1564"/>
      <c r="AFH24" s="1564"/>
      <c r="AFI24" s="1564"/>
      <c r="AFJ24" s="1564"/>
      <c r="AFK24" s="1564"/>
      <c r="AFL24" s="1564"/>
      <c r="AFM24" s="1564"/>
      <c r="AFN24" s="1564"/>
      <c r="AFO24" s="1564"/>
      <c r="AFP24" s="1564"/>
      <c r="AFQ24" s="1564"/>
      <c r="AFR24" s="1564"/>
      <c r="AFS24" s="1564"/>
      <c r="AFT24" s="1564"/>
      <c r="AFU24" s="1564"/>
      <c r="AFV24" s="1564"/>
      <c r="AFW24" s="1564"/>
      <c r="AFX24" s="1564"/>
      <c r="AFY24" s="1564"/>
      <c r="AFZ24" s="1564"/>
      <c r="AGA24" s="1564"/>
      <c r="AGB24" s="1564"/>
      <c r="AGC24" s="1564"/>
      <c r="AGD24" s="1564"/>
      <c r="AGE24" s="1564"/>
      <c r="AGF24" s="1564"/>
      <c r="AGG24" s="1564"/>
      <c r="AGH24" s="1564"/>
      <c r="AGI24" s="1564"/>
      <c r="AGJ24" s="1564"/>
      <c r="AGK24" s="1564"/>
      <c r="AGL24" s="1564"/>
      <c r="AGM24" s="1564"/>
      <c r="AGN24" s="1564"/>
      <c r="AGO24" s="1564"/>
      <c r="AGP24" s="1564"/>
      <c r="AGQ24" s="1564"/>
      <c r="AGR24" s="1564"/>
      <c r="AGS24" s="1564"/>
      <c r="AGT24" s="1564"/>
      <c r="AGU24" s="1564"/>
      <c r="AGV24" s="1564"/>
      <c r="AGW24" s="1564"/>
      <c r="AGX24" s="1564"/>
      <c r="AGY24" s="1564"/>
      <c r="AGZ24" s="1564"/>
      <c r="AHA24" s="1564"/>
      <c r="AHB24" s="1564"/>
      <c r="AHC24" s="1564"/>
      <c r="AHD24" s="1564"/>
      <c r="AHE24" s="1564"/>
      <c r="AHF24" s="1564"/>
      <c r="AHG24" s="1564"/>
      <c r="AHH24" s="1564"/>
      <c r="AHI24" s="1564"/>
      <c r="AHJ24" s="1564"/>
      <c r="AHK24" s="1564"/>
      <c r="AHL24" s="1564"/>
      <c r="AHM24" s="1564"/>
      <c r="AHN24" s="1564"/>
      <c r="AHO24" s="1564"/>
      <c r="AHP24" s="1564"/>
      <c r="AHQ24" s="1564"/>
      <c r="AHR24" s="1564"/>
      <c r="AHS24" s="1564"/>
      <c r="AHT24" s="1564"/>
      <c r="AHU24" s="1564"/>
      <c r="AHV24" s="1564"/>
      <c r="AHW24" s="1564"/>
      <c r="AHX24" s="1564"/>
      <c r="AHY24" s="1564"/>
      <c r="AHZ24" s="1564"/>
      <c r="AIA24" s="1564"/>
      <c r="AIB24" s="1564"/>
      <c r="AIC24" s="1564"/>
      <c r="AID24" s="1564"/>
      <c r="AIE24" s="1564"/>
      <c r="AIF24" s="1564"/>
      <c r="AIG24" s="1564"/>
      <c r="AIH24" s="1564"/>
      <c r="AII24" s="1564"/>
      <c r="AIJ24" s="1564"/>
      <c r="AIK24" s="1564"/>
      <c r="AIL24" s="1564"/>
      <c r="AIM24" s="1564"/>
      <c r="AIN24" s="1564"/>
      <c r="AIO24" s="1564"/>
      <c r="AIP24" s="1564"/>
      <c r="AIQ24" s="1564"/>
      <c r="AIR24" s="1564"/>
      <c r="AIS24" s="1564"/>
      <c r="AIT24" s="1564"/>
      <c r="AIU24" s="1564"/>
      <c r="AIV24" s="1564"/>
      <c r="AIW24" s="1564"/>
      <c r="AIX24" s="1564"/>
      <c r="AIY24" s="1564"/>
      <c r="AIZ24" s="1564"/>
      <c r="AJA24" s="1564"/>
      <c r="AJB24" s="1564"/>
      <c r="AJC24" s="1564"/>
      <c r="AJD24" s="1564"/>
      <c r="AJE24" s="1564"/>
      <c r="AJF24" s="1564"/>
      <c r="AJG24" s="1564"/>
      <c r="AJH24" s="1564"/>
      <c r="AJI24" s="1564"/>
      <c r="AJJ24" s="1564"/>
      <c r="AJK24" s="1564"/>
      <c r="AJL24" s="1564"/>
      <c r="AJM24" s="1564"/>
      <c r="AJN24" s="1564"/>
      <c r="AJO24" s="1564"/>
      <c r="AJP24" s="1564"/>
      <c r="AJQ24" s="1564"/>
      <c r="AJR24" s="1564"/>
      <c r="AJS24" s="1564"/>
      <c r="AJT24" s="1564"/>
      <c r="AJU24" s="1564"/>
      <c r="AJV24" s="1564"/>
      <c r="AJW24" s="1564"/>
      <c r="AJX24" s="1564"/>
      <c r="AJY24" s="1564"/>
      <c r="AJZ24" s="1564"/>
      <c r="AKA24" s="1564"/>
      <c r="AKB24" s="1564"/>
      <c r="AKC24" s="1564"/>
      <c r="AKD24" s="1564"/>
      <c r="AKE24" s="1564"/>
      <c r="AKF24" s="1564"/>
      <c r="AKG24" s="1564"/>
      <c r="AKH24" s="1564"/>
      <c r="AKI24" s="1564"/>
      <c r="AKJ24" s="1564"/>
      <c r="AKK24" s="1564"/>
      <c r="AKL24" s="1564"/>
      <c r="AKM24" s="1564"/>
      <c r="AKN24" s="1564"/>
      <c r="AKO24" s="1564"/>
      <c r="AKP24" s="1564"/>
      <c r="AKQ24" s="1564"/>
      <c r="AKR24" s="1564"/>
      <c r="AKS24" s="1564"/>
      <c r="AKT24" s="1564"/>
      <c r="AKU24" s="1564"/>
      <c r="AKV24" s="1564"/>
      <c r="AKW24" s="1564"/>
      <c r="AKX24" s="1564"/>
      <c r="AKY24" s="1564"/>
      <c r="AKZ24" s="1564"/>
      <c r="ALA24" s="1564"/>
      <c r="ALB24" s="1564"/>
      <c r="ALC24" s="1565"/>
      <c r="ALD24" s="1565"/>
      <c r="ALE24" s="1565"/>
      <c r="ALF24" s="1565"/>
      <c r="ALG24" s="1565"/>
      <c r="ALH24" s="1565"/>
      <c r="ALI24" s="1565"/>
      <c r="ALJ24" s="1565"/>
      <c r="ALK24" s="1565"/>
      <c r="ALL24" s="1565"/>
      <c r="ALM24" s="1565"/>
      <c r="ALN24" s="1565"/>
      <c r="ALO24" s="1565"/>
      <c r="ALP24" s="1565"/>
      <c r="ALQ24" s="1565"/>
      <c r="ALR24" s="1565"/>
      <c r="ALS24" s="1565"/>
      <c r="ALT24" s="1565"/>
      <c r="ALU24" s="1565"/>
      <c r="ALV24" s="1565"/>
      <c r="ALW24" s="1565"/>
      <c r="ALX24" s="1565"/>
      <c r="ALY24" s="1565"/>
      <c r="ALZ24" s="1565"/>
      <c r="AMA24" s="1565"/>
      <c r="AMB24" s="1565"/>
      <c r="AMC24" s="1565"/>
      <c r="AMD24" s="1565"/>
      <c r="AME24" s="1565"/>
      <c r="AMF24" s="1565"/>
      <c r="AMG24" s="1565"/>
      <c r="AMH24" s="1565"/>
      <c r="AMI24" s="1565"/>
      <c r="AMJ24" s="1565"/>
    </row>
    <row r="25" spans="1:1024" s="1610" customFormat="1" ht="12.75" customHeight="1">
      <c r="A25" s="1599" t="s">
        <v>166</v>
      </c>
      <c r="B25" s="1600" t="s">
        <v>1603</v>
      </c>
      <c r="C25" s="1601" t="s">
        <v>165</v>
      </c>
      <c r="D25" s="1602">
        <v>5730</v>
      </c>
      <c r="E25" s="1602">
        <v>5217</v>
      </c>
      <c r="F25" s="1602">
        <v>4353</v>
      </c>
      <c r="G25" s="1602">
        <v>3364</v>
      </c>
      <c r="H25" s="1603">
        <v>3221</v>
      </c>
      <c r="I25" s="1603">
        <v>2942</v>
      </c>
      <c r="J25" s="1603">
        <v>3167</v>
      </c>
      <c r="K25" s="1603">
        <v>3001</v>
      </c>
      <c r="L25" s="1603">
        <v>3823</v>
      </c>
      <c r="M25" s="1603">
        <v>3872</v>
      </c>
      <c r="N25" s="1603">
        <v>4206</v>
      </c>
      <c r="O25" s="1604">
        <v>4377</v>
      </c>
      <c r="P25" s="1605">
        <v>3012</v>
      </c>
      <c r="Q25" s="1604">
        <v>3925</v>
      </c>
      <c r="R25" s="1606">
        <v>3969</v>
      </c>
      <c r="S25" s="1607">
        <v>3785</v>
      </c>
      <c r="T25" s="1608">
        <v>4282</v>
      </c>
      <c r="U25" s="1609">
        <v>4115</v>
      </c>
      <c r="V25" s="1564"/>
      <c r="W25" s="1564"/>
      <c r="X25" s="1564"/>
      <c r="Y25" s="1564"/>
      <c r="Z25" s="1564"/>
      <c r="AA25" s="1564"/>
      <c r="AB25" s="1564"/>
      <c r="AC25" s="1564"/>
      <c r="AD25" s="1564"/>
      <c r="AE25" s="1564"/>
      <c r="AF25" s="1564"/>
      <c r="AG25" s="1564"/>
      <c r="AH25" s="1564"/>
      <c r="AI25" s="1564"/>
      <c r="AJ25" s="1564"/>
      <c r="AK25" s="1564"/>
      <c r="AL25" s="1564"/>
      <c r="AM25" s="1564"/>
      <c r="AN25" s="1564"/>
      <c r="AO25" s="1564"/>
      <c r="AP25" s="1564"/>
      <c r="AQ25" s="1564"/>
      <c r="AR25" s="1564"/>
      <c r="AS25" s="1564"/>
      <c r="AT25" s="1564"/>
      <c r="AU25" s="1564"/>
      <c r="AV25" s="1564"/>
      <c r="AW25" s="1564"/>
      <c r="AX25" s="1564"/>
      <c r="AY25" s="1564"/>
      <c r="AZ25" s="1564"/>
      <c r="BA25" s="1564"/>
      <c r="BB25" s="1564"/>
      <c r="BC25" s="1564"/>
      <c r="BD25" s="1564"/>
      <c r="BE25" s="1564"/>
      <c r="BF25" s="1564"/>
      <c r="BG25" s="1564"/>
      <c r="BH25" s="1564"/>
      <c r="BI25" s="1564"/>
      <c r="BJ25" s="1564"/>
      <c r="BK25" s="1564"/>
      <c r="BL25" s="1564"/>
      <c r="BM25" s="1564"/>
      <c r="BN25" s="1564"/>
      <c r="BO25" s="1564"/>
      <c r="BP25" s="1564"/>
      <c r="BQ25" s="1564"/>
      <c r="BR25" s="1564"/>
      <c r="BS25" s="1564"/>
      <c r="BT25" s="1564"/>
      <c r="BU25" s="1564"/>
      <c r="BV25" s="1564"/>
      <c r="BW25" s="1564"/>
      <c r="BX25" s="1564"/>
      <c r="BY25" s="1564"/>
      <c r="BZ25" s="1564"/>
      <c r="CA25" s="1564"/>
      <c r="CB25" s="1564"/>
      <c r="CC25" s="1564"/>
      <c r="CD25" s="1564"/>
      <c r="CE25" s="1564"/>
      <c r="CF25" s="1564"/>
      <c r="CG25" s="1564"/>
      <c r="CH25" s="1564"/>
      <c r="CI25" s="1564"/>
      <c r="CJ25" s="1564"/>
      <c r="CK25" s="1564"/>
      <c r="CL25" s="1564"/>
      <c r="CM25" s="1564"/>
      <c r="CN25" s="1564"/>
      <c r="CO25" s="1564"/>
      <c r="CP25" s="1564"/>
      <c r="CQ25" s="1564"/>
      <c r="CR25" s="1564"/>
      <c r="CS25" s="1564"/>
      <c r="CT25" s="1564"/>
      <c r="CU25" s="1564"/>
      <c r="CV25" s="1564"/>
      <c r="CW25" s="1564"/>
      <c r="CX25" s="1564"/>
      <c r="CY25" s="1564"/>
      <c r="CZ25" s="1564"/>
      <c r="DA25" s="1564"/>
      <c r="DB25" s="1564"/>
      <c r="DC25" s="1564"/>
      <c r="DD25" s="1564"/>
      <c r="DE25" s="1564"/>
      <c r="DF25" s="1564"/>
      <c r="DG25" s="1564"/>
      <c r="DH25" s="1564"/>
      <c r="DI25" s="1564"/>
      <c r="DJ25" s="1564"/>
      <c r="DK25" s="1564"/>
      <c r="DL25" s="1564"/>
      <c r="DM25" s="1564"/>
      <c r="DN25" s="1564"/>
      <c r="DO25" s="1564"/>
      <c r="DP25" s="1564"/>
      <c r="DQ25" s="1564"/>
      <c r="DR25" s="1564"/>
      <c r="DS25" s="1564"/>
      <c r="DT25" s="1564"/>
      <c r="DU25" s="1564"/>
      <c r="DV25" s="1564"/>
      <c r="DW25" s="1564"/>
      <c r="DX25" s="1564"/>
      <c r="DY25" s="1564"/>
      <c r="DZ25" s="1564"/>
      <c r="EA25" s="1564"/>
      <c r="EB25" s="1564"/>
      <c r="EC25" s="1564"/>
      <c r="ED25" s="1564"/>
      <c r="EE25" s="1564"/>
      <c r="EF25" s="1564"/>
      <c r="EG25" s="1564"/>
      <c r="EH25" s="1564"/>
      <c r="EI25" s="1564"/>
      <c r="EJ25" s="1564"/>
      <c r="EK25" s="1564"/>
      <c r="EL25" s="1564"/>
      <c r="EM25" s="1564"/>
      <c r="EN25" s="1564"/>
      <c r="EO25" s="1564"/>
      <c r="EP25" s="1564"/>
      <c r="EQ25" s="1564"/>
      <c r="ER25" s="1564"/>
      <c r="ES25" s="1564"/>
      <c r="ET25" s="1564"/>
      <c r="EU25" s="1564"/>
      <c r="EV25" s="1564"/>
      <c r="EW25" s="1564"/>
      <c r="EX25" s="1564"/>
      <c r="EY25" s="1564"/>
      <c r="EZ25" s="1564"/>
      <c r="FA25" s="1564"/>
      <c r="FB25" s="1564"/>
      <c r="FC25" s="1564"/>
      <c r="FD25" s="1564"/>
      <c r="FE25" s="1564"/>
      <c r="FF25" s="1564"/>
      <c r="FG25" s="1564"/>
      <c r="FH25" s="1564"/>
      <c r="FI25" s="1564"/>
      <c r="FJ25" s="1564"/>
      <c r="FK25" s="1564"/>
      <c r="FL25" s="1564"/>
      <c r="FM25" s="1564"/>
      <c r="FN25" s="1564"/>
      <c r="FO25" s="1564"/>
      <c r="FP25" s="1564"/>
      <c r="FQ25" s="1564"/>
      <c r="FR25" s="1564"/>
      <c r="FS25" s="1564"/>
      <c r="FT25" s="1564"/>
      <c r="FU25" s="1564"/>
      <c r="FV25" s="1564"/>
      <c r="FW25" s="1564"/>
      <c r="FX25" s="1564"/>
      <c r="FY25" s="1564"/>
      <c r="FZ25" s="1564"/>
      <c r="GA25" s="1564"/>
      <c r="GB25" s="1564"/>
      <c r="GC25" s="1564"/>
      <c r="GD25" s="1564"/>
      <c r="GE25" s="1564"/>
      <c r="GF25" s="1564"/>
      <c r="GG25" s="1564"/>
      <c r="GH25" s="1564"/>
      <c r="GI25" s="1564"/>
      <c r="GJ25" s="1564"/>
      <c r="GK25" s="1564"/>
      <c r="GL25" s="1564"/>
      <c r="GM25" s="1564"/>
      <c r="GN25" s="1564"/>
      <c r="GO25" s="1564"/>
      <c r="GP25" s="1564"/>
      <c r="GQ25" s="1564"/>
      <c r="GR25" s="1564"/>
      <c r="GS25" s="1564"/>
      <c r="GT25" s="1564"/>
      <c r="GU25" s="1564"/>
      <c r="GV25" s="1564"/>
      <c r="GW25" s="1564"/>
      <c r="GX25" s="1564"/>
      <c r="GY25" s="1564"/>
      <c r="GZ25" s="1564"/>
      <c r="HA25" s="1564"/>
      <c r="HB25" s="1564"/>
      <c r="HC25" s="1564"/>
      <c r="HD25" s="1564"/>
      <c r="HE25" s="1564"/>
      <c r="HF25" s="1564"/>
      <c r="HG25" s="1564"/>
      <c r="HH25" s="1564"/>
      <c r="HI25" s="1564"/>
      <c r="HJ25" s="1564"/>
      <c r="HK25" s="1564"/>
      <c r="HL25" s="1564"/>
      <c r="HM25" s="1564"/>
      <c r="HN25" s="1564"/>
      <c r="HO25" s="1564"/>
      <c r="HP25" s="1564"/>
      <c r="HQ25" s="1564"/>
      <c r="HR25" s="1564"/>
      <c r="HS25" s="1564"/>
      <c r="HT25" s="1564"/>
      <c r="HU25" s="1564"/>
      <c r="HV25" s="1564"/>
      <c r="HW25" s="1564"/>
      <c r="HX25" s="1564"/>
      <c r="HY25" s="1564"/>
      <c r="HZ25" s="1564"/>
      <c r="IA25" s="1564"/>
      <c r="IB25" s="1564"/>
      <c r="IC25" s="1564"/>
      <c r="ID25" s="1564"/>
      <c r="IE25" s="1564"/>
      <c r="IF25" s="1564"/>
      <c r="IG25" s="1564"/>
      <c r="IH25" s="1564"/>
      <c r="II25" s="1564"/>
      <c r="IJ25" s="1564"/>
      <c r="IK25" s="1564"/>
      <c r="IL25" s="1564"/>
      <c r="IM25" s="1564"/>
      <c r="IN25" s="1564"/>
      <c r="IO25" s="1564"/>
      <c r="IP25" s="1564"/>
      <c r="IQ25" s="1564"/>
      <c r="IR25" s="1564"/>
      <c r="IS25" s="1564"/>
      <c r="IT25" s="1564"/>
      <c r="IU25" s="1564"/>
      <c r="IV25" s="1564"/>
      <c r="IW25" s="1564"/>
      <c r="IX25" s="1564"/>
      <c r="IY25" s="1564"/>
      <c r="IZ25" s="1564"/>
      <c r="JA25" s="1564"/>
      <c r="JB25" s="1564"/>
      <c r="JC25" s="1564"/>
      <c r="JD25" s="1564"/>
      <c r="JE25" s="1564"/>
      <c r="JF25" s="1564"/>
      <c r="JG25" s="1564"/>
      <c r="JH25" s="1564"/>
      <c r="JI25" s="1564"/>
      <c r="JJ25" s="1564"/>
      <c r="JK25" s="1564"/>
      <c r="JL25" s="1564"/>
      <c r="JM25" s="1564"/>
      <c r="JN25" s="1564"/>
      <c r="JO25" s="1564"/>
      <c r="JP25" s="1564"/>
      <c r="JQ25" s="1564"/>
      <c r="JR25" s="1564"/>
      <c r="JS25" s="1564"/>
      <c r="JT25" s="1564"/>
      <c r="JU25" s="1564"/>
      <c r="JV25" s="1564"/>
      <c r="JW25" s="1564"/>
      <c r="JX25" s="1564"/>
      <c r="JY25" s="1564"/>
      <c r="JZ25" s="1564"/>
      <c r="KA25" s="1564"/>
      <c r="KB25" s="1564"/>
      <c r="KC25" s="1564"/>
      <c r="KD25" s="1564"/>
      <c r="KE25" s="1564"/>
      <c r="KF25" s="1564"/>
      <c r="KG25" s="1564"/>
      <c r="KH25" s="1564"/>
      <c r="KI25" s="1564"/>
      <c r="KJ25" s="1564"/>
      <c r="KK25" s="1564"/>
      <c r="KL25" s="1564"/>
      <c r="KM25" s="1564"/>
      <c r="KN25" s="1564"/>
      <c r="KO25" s="1564"/>
      <c r="KP25" s="1564"/>
      <c r="KQ25" s="1564"/>
      <c r="KR25" s="1564"/>
      <c r="KS25" s="1564"/>
      <c r="KT25" s="1564"/>
      <c r="KU25" s="1564"/>
      <c r="KV25" s="1564"/>
      <c r="KW25" s="1564"/>
      <c r="KX25" s="1564"/>
      <c r="KY25" s="1564"/>
      <c r="KZ25" s="1564"/>
      <c r="LA25" s="1564"/>
      <c r="LB25" s="1564"/>
      <c r="LC25" s="1564"/>
      <c r="LD25" s="1564"/>
      <c r="LE25" s="1564"/>
      <c r="LF25" s="1564"/>
      <c r="LG25" s="1564"/>
      <c r="LH25" s="1564"/>
      <c r="LI25" s="1564"/>
      <c r="LJ25" s="1564"/>
      <c r="LK25" s="1564"/>
      <c r="LL25" s="1564"/>
      <c r="LM25" s="1564"/>
      <c r="LN25" s="1564"/>
      <c r="LO25" s="1564"/>
      <c r="LP25" s="1564"/>
      <c r="LQ25" s="1564"/>
      <c r="LR25" s="1564"/>
      <c r="LS25" s="1564"/>
      <c r="LT25" s="1564"/>
      <c r="LU25" s="1564"/>
      <c r="LV25" s="1564"/>
      <c r="LW25" s="1564"/>
      <c r="LX25" s="1564"/>
      <c r="LY25" s="1564"/>
      <c r="LZ25" s="1564"/>
      <c r="MA25" s="1564"/>
      <c r="MB25" s="1564"/>
      <c r="MC25" s="1564"/>
      <c r="MD25" s="1564"/>
      <c r="ME25" s="1564"/>
      <c r="MF25" s="1564"/>
      <c r="MG25" s="1564"/>
      <c r="MH25" s="1564"/>
      <c r="MI25" s="1564"/>
      <c r="MJ25" s="1564"/>
      <c r="MK25" s="1564"/>
      <c r="ML25" s="1564"/>
      <c r="MM25" s="1564"/>
      <c r="MN25" s="1564"/>
      <c r="MO25" s="1564"/>
      <c r="MP25" s="1564"/>
      <c r="MQ25" s="1564"/>
      <c r="MR25" s="1564"/>
      <c r="MS25" s="1564"/>
      <c r="MT25" s="1564"/>
      <c r="MU25" s="1564"/>
      <c r="MV25" s="1564"/>
      <c r="MW25" s="1564"/>
      <c r="MX25" s="1564"/>
      <c r="MY25" s="1564"/>
      <c r="MZ25" s="1564"/>
      <c r="NA25" s="1564"/>
      <c r="NB25" s="1564"/>
      <c r="NC25" s="1564"/>
      <c r="ND25" s="1564"/>
      <c r="NE25" s="1564"/>
      <c r="NF25" s="1564"/>
      <c r="NG25" s="1564"/>
      <c r="NH25" s="1564"/>
      <c r="NI25" s="1564"/>
      <c r="NJ25" s="1564"/>
      <c r="NK25" s="1564"/>
      <c r="NL25" s="1564"/>
      <c r="NM25" s="1564"/>
      <c r="NN25" s="1564"/>
      <c r="NO25" s="1564"/>
      <c r="NP25" s="1564"/>
      <c r="NQ25" s="1564"/>
      <c r="NR25" s="1564"/>
      <c r="NS25" s="1564"/>
      <c r="NT25" s="1564"/>
      <c r="NU25" s="1564"/>
      <c r="NV25" s="1564"/>
      <c r="NW25" s="1564"/>
      <c r="NX25" s="1564"/>
      <c r="NY25" s="1564"/>
      <c r="NZ25" s="1564"/>
      <c r="OA25" s="1564"/>
      <c r="OB25" s="1564"/>
      <c r="OC25" s="1564"/>
      <c r="OD25" s="1564"/>
      <c r="OE25" s="1564"/>
      <c r="OF25" s="1564"/>
      <c r="OG25" s="1564"/>
      <c r="OH25" s="1564"/>
      <c r="OI25" s="1564"/>
      <c r="OJ25" s="1564"/>
      <c r="OK25" s="1564"/>
      <c r="OL25" s="1564"/>
      <c r="OM25" s="1564"/>
      <c r="ON25" s="1564"/>
      <c r="OO25" s="1564"/>
      <c r="OP25" s="1564"/>
      <c r="OQ25" s="1564"/>
      <c r="OR25" s="1564"/>
      <c r="OS25" s="1564"/>
      <c r="OT25" s="1564"/>
      <c r="OU25" s="1564"/>
      <c r="OV25" s="1564"/>
      <c r="OW25" s="1564"/>
      <c r="OX25" s="1564"/>
      <c r="OY25" s="1564"/>
      <c r="OZ25" s="1564"/>
      <c r="PA25" s="1564"/>
      <c r="PB25" s="1564"/>
      <c r="PC25" s="1564"/>
      <c r="PD25" s="1564"/>
      <c r="PE25" s="1564"/>
      <c r="PF25" s="1564"/>
      <c r="PG25" s="1564"/>
      <c r="PH25" s="1564"/>
      <c r="PI25" s="1564"/>
      <c r="PJ25" s="1564"/>
      <c r="PK25" s="1564"/>
      <c r="PL25" s="1564"/>
      <c r="PM25" s="1564"/>
      <c r="PN25" s="1564"/>
      <c r="PO25" s="1564"/>
      <c r="PP25" s="1564"/>
      <c r="PQ25" s="1564"/>
      <c r="PR25" s="1564"/>
      <c r="PS25" s="1564"/>
      <c r="PT25" s="1564"/>
      <c r="PU25" s="1564"/>
      <c r="PV25" s="1564"/>
      <c r="PW25" s="1564"/>
      <c r="PX25" s="1564"/>
      <c r="PY25" s="1564"/>
      <c r="PZ25" s="1564"/>
      <c r="QA25" s="1564"/>
      <c r="QB25" s="1564"/>
      <c r="QC25" s="1564"/>
      <c r="QD25" s="1564"/>
      <c r="QE25" s="1564"/>
      <c r="QF25" s="1564"/>
      <c r="QG25" s="1564"/>
      <c r="QH25" s="1564"/>
      <c r="QI25" s="1564"/>
      <c r="QJ25" s="1564"/>
      <c r="QK25" s="1564"/>
      <c r="QL25" s="1564"/>
      <c r="QM25" s="1564"/>
      <c r="QN25" s="1564"/>
      <c r="QO25" s="1564"/>
      <c r="QP25" s="1564"/>
      <c r="QQ25" s="1564"/>
      <c r="QR25" s="1564"/>
      <c r="QS25" s="1564"/>
      <c r="QT25" s="1564"/>
      <c r="QU25" s="1564"/>
      <c r="QV25" s="1564"/>
      <c r="QW25" s="1564"/>
      <c r="QX25" s="1564"/>
      <c r="QY25" s="1564"/>
      <c r="QZ25" s="1564"/>
      <c r="RA25" s="1564"/>
      <c r="RB25" s="1564"/>
      <c r="RC25" s="1564"/>
      <c r="RD25" s="1564"/>
      <c r="RE25" s="1564"/>
      <c r="RF25" s="1564"/>
      <c r="RG25" s="1564"/>
      <c r="RH25" s="1564"/>
      <c r="RI25" s="1564"/>
      <c r="RJ25" s="1564"/>
      <c r="RK25" s="1564"/>
      <c r="RL25" s="1564"/>
      <c r="RM25" s="1564"/>
      <c r="RN25" s="1564"/>
      <c r="RO25" s="1564"/>
      <c r="RP25" s="1564"/>
      <c r="RQ25" s="1564"/>
      <c r="RR25" s="1564"/>
      <c r="RS25" s="1564"/>
      <c r="RT25" s="1564"/>
      <c r="RU25" s="1564"/>
      <c r="RV25" s="1564"/>
      <c r="RW25" s="1564"/>
      <c r="RX25" s="1564"/>
      <c r="RY25" s="1564"/>
      <c r="RZ25" s="1564"/>
      <c r="SA25" s="1564"/>
      <c r="SB25" s="1564"/>
      <c r="SC25" s="1564"/>
      <c r="SD25" s="1564"/>
      <c r="SE25" s="1564"/>
      <c r="SF25" s="1564"/>
      <c r="SG25" s="1564"/>
      <c r="SH25" s="1564"/>
      <c r="SI25" s="1564"/>
      <c r="SJ25" s="1564"/>
      <c r="SK25" s="1564"/>
      <c r="SL25" s="1564"/>
      <c r="SM25" s="1564"/>
      <c r="SN25" s="1564"/>
      <c r="SO25" s="1564"/>
      <c r="SP25" s="1564"/>
      <c r="SQ25" s="1564"/>
      <c r="SR25" s="1564"/>
      <c r="SS25" s="1564"/>
      <c r="ST25" s="1564"/>
      <c r="SU25" s="1564"/>
      <c r="SV25" s="1564"/>
      <c r="SW25" s="1564"/>
      <c r="SX25" s="1564"/>
      <c r="SY25" s="1564"/>
      <c r="SZ25" s="1564"/>
      <c r="TA25" s="1564"/>
      <c r="TB25" s="1564"/>
      <c r="TC25" s="1564"/>
      <c r="TD25" s="1564"/>
      <c r="TE25" s="1564"/>
      <c r="TF25" s="1564"/>
      <c r="TG25" s="1564"/>
      <c r="TH25" s="1564"/>
      <c r="TI25" s="1564"/>
      <c r="TJ25" s="1564"/>
      <c r="TK25" s="1564"/>
      <c r="TL25" s="1564"/>
      <c r="TM25" s="1564"/>
      <c r="TN25" s="1564"/>
      <c r="TO25" s="1564"/>
      <c r="TP25" s="1564"/>
      <c r="TQ25" s="1564"/>
      <c r="TR25" s="1564"/>
      <c r="TS25" s="1564"/>
      <c r="TT25" s="1564"/>
      <c r="TU25" s="1564"/>
      <c r="TV25" s="1564"/>
      <c r="TW25" s="1564"/>
      <c r="TX25" s="1564"/>
      <c r="TY25" s="1564"/>
      <c r="TZ25" s="1564"/>
      <c r="UA25" s="1564"/>
      <c r="UB25" s="1564"/>
      <c r="UC25" s="1564"/>
      <c r="UD25" s="1564"/>
      <c r="UE25" s="1564"/>
      <c r="UF25" s="1564"/>
      <c r="UG25" s="1564"/>
      <c r="UH25" s="1564"/>
      <c r="UI25" s="1564"/>
      <c r="UJ25" s="1564"/>
      <c r="UK25" s="1564"/>
      <c r="UL25" s="1564"/>
      <c r="UM25" s="1564"/>
      <c r="UN25" s="1564"/>
      <c r="UO25" s="1564"/>
      <c r="UP25" s="1564"/>
      <c r="UQ25" s="1564"/>
      <c r="UR25" s="1564"/>
      <c r="US25" s="1564"/>
      <c r="UT25" s="1564"/>
      <c r="UU25" s="1564"/>
      <c r="UV25" s="1564"/>
      <c r="UW25" s="1564"/>
      <c r="UX25" s="1564"/>
      <c r="UY25" s="1564"/>
      <c r="UZ25" s="1564"/>
      <c r="VA25" s="1564"/>
      <c r="VB25" s="1564"/>
      <c r="VC25" s="1564"/>
      <c r="VD25" s="1564"/>
      <c r="VE25" s="1564"/>
      <c r="VF25" s="1564"/>
      <c r="VG25" s="1564"/>
      <c r="VH25" s="1564"/>
      <c r="VI25" s="1564"/>
      <c r="VJ25" s="1564"/>
      <c r="VK25" s="1564"/>
      <c r="VL25" s="1564"/>
      <c r="VM25" s="1564"/>
      <c r="VN25" s="1564"/>
      <c r="VO25" s="1564"/>
      <c r="VP25" s="1564"/>
      <c r="VQ25" s="1564"/>
      <c r="VR25" s="1564"/>
      <c r="VS25" s="1564"/>
      <c r="VT25" s="1564"/>
      <c r="VU25" s="1564"/>
      <c r="VV25" s="1564"/>
      <c r="VW25" s="1564"/>
      <c r="VX25" s="1564"/>
      <c r="VY25" s="1564"/>
      <c r="VZ25" s="1564"/>
      <c r="WA25" s="1564"/>
      <c r="WB25" s="1564"/>
      <c r="WC25" s="1564"/>
      <c r="WD25" s="1564"/>
      <c r="WE25" s="1564"/>
      <c r="WF25" s="1564"/>
      <c r="WG25" s="1564"/>
      <c r="WH25" s="1564"/>
      <c r="WI25" s="1564"/>
      <c r="WJ25" s="1564"/>
      <c r="WK25" s="1564"/>
      <c r="WL25" s="1564"/>
      <c r="WM25" s="1564"/>
      <c r="WN25" s="1564"/>
      <c r="WO25" s="1564"/>
      <c r="WP25" s="1564"/>
      <c r="WQ25" s="1564"/>
      <c r="WR25" s="1564"/>
      <c r="WS25" s="1564"/>
      <c r="WT25" s="1564"/>
      <c r="WU25" s="1564"/>
      <c r="WV25" s="1564"/>
      <c r="WW25" s="1564"/>
      <c r="WX25" s="1564"/>
      <c r="WY25" s="1564"/>
      <c r="WZ25" s="1564"/>
      <c r="XA25" s="1564"/>
      <c r="XB25" s="1564"/>
      <c r="XC25" s="1564"/>
      <c r="XD25" s="1564"/>
      <c r="XE25" s="1564"/>
      <c r="XF25" s="1564"/>
      <c r="XG25" s="1564"/>
      <c r="XH25" s="1564"/>
      <c r="XI25" s="1564"/>
      <c r="XJ25" s="1564"/>
      <c r="XK25" s="1564"/>
      <c r="XL25" s="1564"/>
      <c r="XM25" s="1564"/>
      <c r="XN25" s="1564"/>
      <c r="XO25" s="1564"/>
      <c r="XP25" s="1564"/>
      <c r="XQ25" s="1564"/>
      <c r="XR25" s="1564"/>
      <c r="XS25" s="1564"/>
      <c r="XT25" s="1564"/>
      <c r="XU25" s="1564"/>
      <c r="XV25" s="1564"/>
      <c r="XW25" s="1564"/>
      <c r="XX25" s="1564"/>
      <c r="XY25" s="1564"/>
      <c r="XZ25" s="1564"/>
      <c r="YA25" s="1564"/>
      <c r="YB25" s="1564"/>
      <c r="YC25" s="1564"/>
      <c r="YD25" s="1564"/>
      <c r="YE25" s="1564"/>
      <c r="YF25" s="1564"/>
      <c r="YG25" s="1564"/>
      <c r="YH25" s="1564"/>
      <c r="YI25" s="1564"/>
      <c r="YJ25" s="1564"/>
      <c r="YK25" s="1564"/>
      <c r="YL25" s="1564"/>
      <c r="YM25" s="1564"/>
      <c r="YN25" s="1564"/>
      <c r="YO25" s="1564"/>
      <c r="YP25" s="1564"/>
      <c r="YQ25" s="1564"/>
      <c r="YR25" s="1564"/>
      <c r="YS25" s="1564"/>
      <c r="YT25" s="1564"/>
      <c r="YU25" s="1564"/>
      <c r="YV25" s="1564"/>
      <c r="YW25" s="1564"/>
      <c r="YX25" s="1564"/>
      <c r="YY25" s="1564"/>
      <c r="YZ25" s="1564"/>
      <c r="ZA25" s="1564"/>
      <c r="ZB25" s="1564"/>
      <c r="ZC25" s="1564"/>
      <c r="ZD25" s="1564"/>
      <c r="ZE25" s="1564"/>
      <c r="ZF25" s="1564"/>
      <c r="ZG25" s="1564"/>
      <c r="ZH25" s="1564"/>
      <c r="ZI25" s="1564"/>
      <c r="ZJ25" s="1564"/>
      <c r="ZK25" s="1564"/>
      <c r="ZL25" s="1564"/>
      <c r="ZM25" s="1564"/>
      <c r="ZN25" s="1564"/>
      <c r="ZO25" s="1564"/>
      <c r="ZP25" s="1564"/>
      <c r="ZQ25" s="1564"/>
      <c r="ZR25" s="1564"/>
      <c r="ZS25" s="1564"/>
      <c r="ZT25" s="1564"/>
      <c r="ZU25" s="1564"/>
      <c r="ZV25" s="1564"/>
      <c r="ZW25" s="1564"/>
      <c r="ZX25" s="1564"/>
      <c r="ZY25" s="1564"/>
      <c r="ZZ25" s="1564"/>
      <c r="AAA25" s="1564"/>
      <c r="AAB25" s="1564"/>
      <c r="AAC25" s="1564"/>
      <c r="AAD25" s="1564"/>
      <c r="AAE25" s="1564"/>
      <c r="AAF25" s="1564"/>
      <c r="AAG25" s="1564"/>
      <c r="AAH25" s="1564"/>
      <c r="AAI25" s="1564"/>
      <c r="AAJ25" s="1564"/>
      <c r="AAK25" s="1564"/>
      <c r="AAL25" s="1564"/>
      <c r="AAM25" s="1564"/>
      <c r="AAN25" s="1564"/>
      <c r="AAO25" s="1564"/>
      <c r="AAP25" s="1564"/>
      <c r="AAQ25" s="1564"/>
      <c r="AAR25" s="1564"/>
      <c r="AAS25" s="1564"/>
      <c r="AAT25" s="1564"/>
      <c r="AAU25" s="1564"/>
      <c r="AAV25" s="1564"/>
      <c r="AAW25" s="1564"/>
      <c r="AAX25" s="1564"/>
      <c r="AAY25" s="1564"/>
      <c r="AAZ25" s="1564"/>
      <c r="ABA25" s="1564"/>
      <c r="ABB25" s="1564"/>
      <c r="ABC25" s="1564"/>
      <c r="ABD25" s="1564"/>
      <c r="ABE25" s="1564"/>
      <c r="ABF25" s="1564"/>
      <c r="ABG25" s="1564"/>
      <c r="ABH25" s="1564"/>
      <c r="ABI25" s="1564"/>
      <c r="ABJ25" s="1564"/>
      <c r="ABK25" s="1564"/>
      <c r="ABL25" s="1564"/>
      <c r="ABM25" s="1564"/>
      <c r="ABN25" s="1564"/>
      <c r="ABO25" s="1564"/>
      <c r="ABP25" s="1564"/>
      <c r="ABQ25" s="1564"/>
      <c r="ABR25" s="1564"/>
      <c r="ABS25" s="1564"/>
      <c r="ABT25" s="1564"/>
      <c r="ABU25" s="1564"/>
      <c r="ABV25" s="1564"/>
      <c r="ABW25" s="1564"/>
      <c r="ABX25" s="1564"/>
      <c r="ABY25" s="1564"/>
      <c r="ABZ25" s="1564"/>
      <c r="ACA25" s="1564"/>
      <c r="ACB25" s="1564"/>
      <c r="ACC25" s="1564"/>
      <c r="ACD25" s="1564"/>
      <c r="ACE25" s="1564"/>
      <c r="ACF25" s="1564"/>
      <c r="ACG25" s="1564"/>
      <c r="ACH25" s="1564"/>
      <c r="ACI25" s="1564"/>
      <c r="ACJ25" s="1564"/>
      <c r="ACK25" s="1564"/>
      <c r="ACL25" s="1564"/>
      <c r="ACM25" s="1564"/>
      <c r="ACN25" s="1564"/>
      <c r="ACO25" s="1564"/>
      <c r="ACP25" s="1564"/>
      <c r="ACQ25" s="1564"/>
      <c r="ACR25" s="1564"/>
      <c r="ACS25" s="1564"/>
      <c r="ACT25" s="1564"/>
      <c r="ACU25" s="1564"/>
      <c r="ACV25" s="1564"/>
      <c r="ACW25" s="1564"/>
      <c r="ACX25" s="1564"/>
      <c r="ACY25" s="1564"/>
      <c r="ACZ25" s="1564"/>
      <c r="ADA25" s="1564"/>
      <c r="ADB25" s="1564"/>
      <c r="ADC25" s="1564"/>
      <c r="ADD25" s="1564"/>
      <c r="ADE25" s="1564"/>
      <c r="ADF25" s="1564"/>
      <c r="ADG25" s="1564"/>
      <c r="ADH25" s="1564"/>
      <c r="ADI25" s="1564"/>
      <c r="ADJ25" s="1564"/>
      <c r="ADK25" s="1564"/>
      <c r="ADL25" s="1564"/>
      <c r="ADM25" s="1564"/>
      <c r="ADN25" s="1564"/>
      <c r="ADO25" s="1564"/>
      <c r="ADP25" s="1564"/>
      <c r="ADQ25" s="1564"/>
      <c r="ADR25" s="1564"/>
      <c r="ADS25" s="1564"/>
      <c r="ADT25" s="1564"/>
      <c r="ADU25" s="1564"/>
      <c r="ADV25" s="1564"/>
      <c r="ADW25" s="1564"/>
      <c r="ADX25" s="1564"/>
      <c r="ADY25" s="1564"/>
      <c r="ADZ25" s="1564"/>
      <c r="AEA25" s="1564"/>
      <c r="AEB25" s="1564"/>
      <c r="AEC25" s="1564"/>
      <c r="AED25" s="1564"/>
      <c r="AEE25" s="1564"/>
      <c r="AEF25" s="1564"/>
      <c r="AEG25" s="1564"/>
      <c r="AEH25" s="1564"/>
      <c r="AEI25" s="1564"/>
      <c r="AEJ25" s="1564"/>
      <c r="AEK25" s="1564"/>
      <c r="AEL25" s="1564"/>
      <c r="AEM25" s="1564"/>
      <c r="AEN25" s="1564"/>
      <c r="AEO25" s="1564"/>
      <c r="AEP25" s="1564"/>
      <c r="AEQ25" s="1564"/>
      <c r="AER25" s="1564"/>
      <c r="AES25" s="1564"/>
      <c r="AET25" s="1564"/>
      <c r="AEU25" s="1564"/>
      <c r="AEV25" s="1564"/>
      <c r="AEW25" s="1564"/>
      <c r="AEX25" s="1564"/>
      <c r="AEY25" s="1564"/>
      <c r="AEZ25" s="1564"/>
      <c r="AFA25" s="1564"/>
      <c r="AFB25" s="1564"/>
      <c r="AFC25" s="1564"/>
      <c r="AFD25" s="1564"/>
      <c r="AFE25" s="1564"/>
      <c r="AFF25" s="1564"/>
      <c r="AFG25" s="1564"/>
      <c r="AFH25" s="1564"/>
      <c r="AFI25" s="1564"/>
      <c r="AFJ25" s="1564"/>
      <c r="AFK25" s="1564"/>
      <c r="AFL25" s="1564"/>
      <c r="AFM25" s="1564"/>
      <c r="AFN25" s="1564"/>
      <c r="AFO25" s="1564"/>
      <c r="AFP25" s="1564"/>
      <c r="AFQ25" s="1564"/>
      <c r="AFR25" s="1564"/>
      <c r="AFS25" s="1564"/>
      <c r="AFT25" s="1564"/>
      <c r="AFU25" s="1564"/>
      <c r="AFV25" s="1564"/>
      <c r="AFW25" s="1564"/>
      <c r="AFX25" s="1564"/>
      <c r="AFY25" s="1564"/>
      <c r="AFZ25" s="1564"/>
      <c r="AGA25" s="1564"/>
      <c r="AGB25" s="1564"/>
      <c r="AGC25" s="1564"/>
      <c r="AGD25" s="1564"/>
      <c r="AGE25" s="1564"/>
      <c r="AGF25" s="1564"/>
      <c r="AGG25" s="1564"/>
      <c r="AGH25" s="1564"/>
      <c r="AGI25" s="1564"/>
      <c r="AGJ25" s="1564"/>
      <c r="AGK25" s="1564"/>
      <c r="AGL25" s="1564"/>
      <c r="AGM25" s="1564"/>
      <c r="AGN25" s="1564"/>
      <c r="AGO25" s="1564"/>
      <c r="AGP25" s="1564"/>
      <c r="AGQ25" s="1564"/>
      <c r="AGR25" s="1564"/>
      <c r="AGS25" s="1564"/>
      <c r="AGT25" s="1564"/>
      <c r="AGU25" s="1564"/>
      <c r="AGV25" s="1564"/>
      <c r="AGW25" s="1564"/>
      <c r="AGX25" s="1564"/>
      <c r="AGY25" s="1564"/>
      <c r="AGZ25" s="1564"/>
      <c r="AHA25" s="1564"/>
      <c r="AHB25" s="1564"/>
      <c r="AHC25" s="1564"/>
      <c r="AHD25" s="1564"/>
      <c r="AHE25" s="1564"/>
      <c r="AHF25" s="1564"/>
      <c r="AHG25" s="1564"/>
      <c r="AHH25" s="1564"/>
      <c r="AHI25" s="1564"/>
      <c r="AHJ25" s="1564"/>
      <c r="AHK25" s="1564"/>
      <c r="AHL25" s="1564"/>
      <c r="AHM25" s="1564"/>
      <c r="AHN25" s="1564"/>
      <c r="AHO25" s="1564"/>
      <c r="AHP25" s="1564"/>
      <c r="AHQ25" s="1564"/>
      <c r="AHR25" s="1564"/>
      <c r="AHS25" s="1564"/>
      <c r="AHT25" s="1564"/>
      <c r="AHU25" s="1564"/>
      <c r="AHV25" s="1564"/>
      <c r="AHW25" s="1564"/>
      <c r="AHX25" s="1564"/>
      <c r="AHY25" s="1564"/>
      <c r="AHZ25" s="1564"/>
      <c r="AIA25" s="1564"/>
      <c r="AIB25" s="1564"/>
      <c r="AIC25" s="1564"/>
      <c r="AID25" s="1564"/>
      <c r="AIE25" s="1564"/>
      <c r="AIF25" s="1564"/>
      <c r="AIG25" s="1564"/>
      <c r="AIH25" s="1564"/>
      <c r="AII25" s="1564"/>
      <c r="AIJ25" s="1564"/>
      <c r="AIK25" s="1564"/>
      <c r="AIL25" s="1564"/>
      <c r="AIM25" s="1564"/>
      <c r="AIN25" s="1564"/>
      <c r="AIO25" s="1564"/>
      <c r="AIP25" s="1564"/>
      <c r="AIQ25" s="1564"/>
      <c r="AIR25" s="1564"/>
      <c r="AIS25" s="1564"/>
      <c r="AIT25" s="1564"/>
      <c r="AIU25" s="1564"/>
      <c r="AIV25" s="1564"/>
      <c r="AIW25" s="1564"/>
      <c r="AIX25" s="1564"/>
      <c r="AIY25" s="1564"/>
      <c r="AIZ25" s="1564"/>
      <c r="AJA25" s="1564"/>
      <c r="AJB25" s="1564"/>
      <c r="AJC25" s="1564"/>
      <c r="AJD25" s="1564"/>
      <c r="AJE25" s="1564"/>
      <c r="AJF25" s="1564"/>
      <c r="AJG25" s="1564"/>
      <c r="AJH25" s="1564"/>
      <c r="AJI25" s="1564"/>
      <c r="AJJ25" s="1564"/>
      <c r="AJK25" s="1564"/>
      <c r="AJL25" s="1564"/>
      <c r="AJM25" s="1564"/>
      <c r="AJN25" s="1564"/>
      <c r="AJO25" s="1564"/>
      <c r="AJP25" s="1564"/>
      <c r="AJQ25" s="1564"/>
      <c r="AJR25" s="1564"/>
      <c r="AJS25" s="1564"/>
      <c r="AJT25" s="1564"/>
      <c r="AJU25" s="1564"/>
      <c r="AJV25" s="1564"/>
      <c r="AJW25" s="1564"/>
      <c r="AJX25" s="1564"/>
      <c r="AJY25" s="1564"/>
      <c r="AJZ25" s="1564"/>
      <c r="AKA25" s="1564"/>
      <c r="AKB25" s="1564"/>
      <c r="AKC25" s="1564"/>
      <c r="AKD25" s="1564"/>
      <c r="AKE25" s="1564"/>
      <c r="AKF25" s="1564"/>
      <c r="AKG25" s="1564"/>
      <c r="AKH25" s="1564"/>
      <c r="AKI25" s="1564"/>
      <c r="AKJ25" s="1564"/>
      <c r="AKK25" s="1564"/>
      <c r="AKL25" s="1564"/>
      <c r="AKM25" s="1564"/>
      <c r="AKN25" s="1564"/>
      <c r="AKO25" s="1564"/>
      <c r="AKP25" s="1564"/>
      <c r="AKQ25" s="1564"/>
      <c r="AKR25" s="1564"/>
      <c r="AKS25" s="1564"/>
      <c r="AKT25" s="1564"/>
      <c r="AKU25" s="1564"/>
      <c r="AKV25" s="1564"/>
      <c r="AKW25" s="1564"/>
      <c r="AKX25" s="1564"/>
      <c r="AKY25" s="1564"/>
      <c r="AKZ25" s="1564"/>
      <c r="ALA25" s="1564"/>
      <c r="ALB25" s="1564"/>
      <c r="ALC25" s="1565"/>
      <c r="ALD25" s="1565"/>
      <c r="ALE25" s="1565"/>
      <c r="ALF25" s="1565"/>
      <c r="ALG25" s="1565"/>
      <c r="ALH25" s="1565"/>
      <c r="ALI25" s="1565"/>
      <c r="ALJ25" s="1565"/>
      <c r="ALK25" s="1565"/>
      <c r="ALL25" s="1565"/>
      <c r="ALM25" s="1565"/>
      <c r="ALN25" s="1565"/>
      <c r="ALO25" s="1565"/>
      <c r="ALP25" s="1565"/>
      <c r="ALQ25" s="1565"/>
      <c r="ALR25" s="1565"/>
      <c r="ALS25" s="1565"/>
      <c r="ALT25" s="1565"/>
      <c r="ALU25" s="1565"/>
      <c r="ALV25" s="1565"/>
      <c r="ALW25" s="1565"/>
      <c r="ALX25" s="1565"/>
      <c r="ALY25" s="1565"/>
      <c r="ALZ25" s="1565"/>
      <c r="AMA25" s="1565"/>
      <c r="AMB25" s="1565"/>
      <c r="AMC25" s="1565"/>
      <c r="AMD25" s="1565"/>
      <c r="AME25" s="1565"/>
      <c r="AMF25" s="1565"/>
      <c r="AMG25" s="1565"/>
      <c r="AMH25" s="1565"/>
      <c r="AMI25" s="1565"/>
      <c r="AMJ25" s="1565"/>
    </row>
    <row r="26" spans="1:1024" s="1610" customFormat="1" ht="12.75" customHeight="1">
      <c r="A26" s="1599" t="s">
        <v>166</v>
      </c>
      <c r="B26" s="1600" t="s">
        <v>1604</v>
      </c>
      <c r="C26" s="1601" t="s">
        <v>163</v>
      </c>
      <c r="D26" s="1602">
        <v>8855</v>
      </c>
      <c r="E26" s="1602">
        <v>8949</v>
      </c>
      <c r="F26" s="1602">
        <v>9334</v>
      </c>
      <c r="G26" s="1602">
        <v>9685</v>
      </c>
      <c r="H26" s="1603">
        <v>10075</v>
      </c>
      <c r="I26" s="1603">
        <v>10985</v>
      </c>
      <c r="J26" s="1603">
        <v>12077</v>
      </c>
      <c r="K26" s="1603">
        <v>14951</v>
      </c>
      <c r="L26" s="1603">
        <v>17252</v>
      </c>
      <c r="M26" s="1603">
        <v>15467</v>
      </c>
      <c r="N26" s="1603">
        <v>15263</v>
      </c>
      <c r="O26" s="1604">
        <v>15580</v>
      </c>
      <c r="P26" s="1605">
        <v>9320</v>
      </c>
      <c r="Q26" s="1604">
        <v>12237</v>
      </c>
      <c r="R26" s="1606">
        <v>12601</v>
      </c>
      <c r="S26" s="1607">
        <v>11700</v>
      </c>
      <c r="T26" s="1608">
        <v>14358</v>
      </c>
      <c r="U26" s="1609">
        <v>13355</v>
      </c>
      <c r="V26" s="1564"/>
      <c r="W26" s="1564"/>
      <c r="X26" s="1564"/>
      <c r="Y26" s="1564"/>
      <c r="Z26" s="1564"/>
      <c r="AA26" s="1564"/>
      <c r="AB26" s="1564"/>
      <c r="AC26" s="1564"/>
      <c r="AD26" s="1564"/>
      <c r="AE26" s="1564"/>
      <c r="AF26" s="1564"/>
      <c r="AG26" s="1564"/>
      <c r="AH26" s="1564"/>
      <c r="AI26" s="1564"/>
      <c r="AJ26" s="1564"/>
      <c r="AK26" s="1564"/>
      <c r="AL26" s="1564"/>
      <c r="AM26" s="1564"/>
      <c r="AN26" s="1564"/>
      <c r="AO26" s="1564"/>
      <c r="AP26" s="1564"/>
      <c r="AQ26" s="1564"/>
      <c r="AR26" s="1564"/>
      <c r="AS26" s="1564"/>
      <c r="AT26" s="1564"/>
      <c r="AU26" s="1564"/>
      <c r="AV26" s="1564"/>
      <c r="AW26" s="1564"/>
      <c r="AX26" s="1564"/>
      <c r="AY26" s="1564"/>
      <c r="AZ26" s="1564"/>
      <c r="BA26" s="1564"/>
      <c r="BB26" s="1564"/>
      <c r="BC26" s="1564"/>
      <c r="BD26" s="1564"/>
      <c r="BE26" s="1564"/>
      <c r="BF26" s="1564"/>
      <c r="BG26" s="1564"/>
      <c r="BH26" s="1564"/>
      <c r="BI26" s="1564"/>
      <c r="BJ26" s="1564"/>
      <c r="BK26" s="1564"/>
      <c r="BL26" s="1564"/>
      <c r="BM26" s="1564"/>
      <c r="BN26" s="1564"/>
      <c r="BO26" s="1564"/>
      <c r="BP26" s="1564"/>
      <c r="BQ26" s="1564"/>
      <c r="BR26" s="1564"/>
      <c r="BS26" s="1564"/>
      <c r="BT26" s="1564"/>
      <c r="BU26" s="1564"/>
      <c r="BV26" s="1564"/>
      <c r="BW26" s="1564"/>
      <c r="BX26" s="1564"/>
      <c r="BY26" s="1564"/>
      <c r="BZ26" s="1564"/>
      <c r="CA26" s="1564"/>
      <c r="CB26" s="1564"/>
      <c r="CC26" s="1564"/>
      <c r="CD26" s="1564"/>
      <c r="CE26" s="1564"/>
      <c r="CF26" s="1564"/>
      <c r="CG26" s="1564"/>
      <c r="CH26" s="1564"/>
      <c r="CI26" s="1564"/>
      <c r="CJ26" s="1564"/>
      <c r="CK26" s="1564"/>
      <c r="CL26" s="1564"/>
      <c r="CM26" s="1564"/>
      <c r="CN26" s="1564"/>
      <c r="CO26" s="1564"/>
      <c r="CP26" s="1564"/>
      <c r="CQ26" s="1564"/>
      <c r="CR26" s="1564"/>
      <c r="CS26" s="1564"/>
      <c r="CT26" s="1564"/>
      <c r="CU26" s="1564"/>
      <c r="CV26" s="1564"/>
      <c r="CW26" s="1564"/>
      <c r="CX26" s="1564"/>
      <c r="CY26" s="1564"/>
      <c r="CZ26" s="1564"/>
      <c r="DA26" s="1564"/>
      <c r="DB26" s="1564"/>
      <c r="DC26" s="1564"/>
      <c r="DD26" s="1564"/>
      <c r="DE26" s="1564"/>
      <c r="DF26" s="1564"/>
      <c r="DG26" s="1564"/>
      <c r="DH26" s="1564"/>
      <c r="DI26" s="1564"/>
      <c r="DJ26" s="1564"/>
      <c r="DK26" s="1564"/>
      <c r="DL26" s="1564"/>
      <c r="DM26" s="1564"/>
      <c r="DN26" s="1564"/>
      <c r="DO26" s="1564"/>
      <c r="DP26" s="1564"/>
      <c r="DQ26" s="1564"/>
      <c r="DR26" s="1564"/>
      <c r="DS26" s="1564"/>
      <c r="DT26" s="1564"/>
      <c r="DU26" s="1564"/>
      <c r="DV26" s="1564"/>
      <c r="DW26" s="1564"/>
      <c r="DX26" s="1564"/>
      <c r="DY26" s="1564"/>
      <c r="DZ26" s="1564"/>
      <c r="EA26" s="1564"/>
      <c r="EB26" s="1564"/>
      <c r="EC26" s="1564"/>
      <c r="ED26" s="1564"/>
      <c r="EE26" s="1564"/>
      <c r="EF26" s="1564"/>
      <c r="EG26" s="1564"/>
      <c r="EH26" s="1564"/>
      <c r="EI26" s="1564"/>
      <c r="EJ26" s="1564"/>
      <c r="EK26" s="1564"/>
      <c r="EL26" s="1564"/>
      <c r="EM26" s="1564"/>
      <c r="EN26" s="1564"/>
      <c r="EO26" s="1564"/>
      <c r="EP26" s="1564"/>
      <c r="EQ26" s="1564"/>
      <c r="ER26" s="1564"/>
      <c r="ES26" s="1564"/>
      <c r="ET26" s="1564"/>
      <c r="EU26" s="1564"/>
      <c r="EV26" s="1564"/>
      <c r="EW26" s="1564"/>
      <c r="EX26" s="1564"/>
      <c r="EY26" s="1564"/>
      <c r="EZ26" s="1564"/>
      <c r="FA26" s="1564"/>
      <c r="FB26" s="1564"/>
      <c r="FC26" s="1564"/>
      <c r="FD26" s="1564"/>
      <c r="FE26" s="1564"/>
      <c r="FF26" s="1564"/>
      <c r="FG26" s="1564"/>
      <c r="FH26" s="1564"/>
      <c r="FI26" s="1564"/>
      <c r="FJ26" s="1564"/>
      <c r="FK26" s="1564"/>
      <c r="FL26" s="1564"/>
      <c r="FM26" s="1564"/>
      <c r="FN26" s="1564"/>
      <c r="FO26" s="1564"/>
      <c r="FP26" s="1564"/>
      <c r="FQ26" s="1564"/>
      <c r="FR26" s="1564"/>
      <c r="FS26" s="1564"/>
      <c r="FT26" s="1564"/>
      <c r="FU26" s="1564"/>
      <c r="FV26" s="1564"/>
      <c r="FW26" s="1564"/>
      <c r="FX26" s="1564"/>
      <c r="FY26" s="1564"/>
      <c r="FZ26" s="1564"/>
      <c r="GA26" s="1564"/>
      <c r="GB26" s="1564"/>
      <c r="GC26" s="1564"/>
      <c r="GD26" s="1564"/>
      <c r="GE26" s="1564"/>
      <c r="GF26" s="1564"/>
      <c r="GG26" s="1564"/>
      <c r="GH26" s="1564"/>
      <c r="GI26" s="1564"/>
      <c r="GJ26" s="1564"/>
      <c r="GK26" s="1564"/>
      <c r="GL26" s="1564"/>
      <c r="GM26" s="1564"/>
      <c r="GN26" s="1564"/>
      <c r="GO26" s="1564"/>
      <c r="GP26" s="1564"/>
      <c r="GQ26" s="1564"/>
      <c r="GR26" s="1564"/>
      <c r="GS26" s="1564"/>
      <c r="GT26" s="1564"/>
      <c r="GU26" s="1564"/>
      <c r="GV26" s="1564"/>
      <c r="GW26" s="1564"/>
      <c r="GX26" s="1564"/>
      <c r="GY26" s="1564"/>
      <c r="GZ26" s="1564"/>
      <c r="HA26" s="1564"/>
      <c r="HB26" s="1564"/>
      <c r="HC26" s="1564"/>
      <c r="HD26" s="1564"/>
      <c r="HE26" s="1564"/>
      <c r="HF26" s="1564"/>
      <c r="HG26" s="1564"/>
      <c r="HH26" s="1564"/>
      <c r="HI26" s="1564"/>
      <c r="HJ26" s="1564"/>
      <c r="HK26" s="1564"/>
      <c r="HL26" s="1564"/>
      <c r="HM26" s="1564"/>
      <c r="HN26" s="1564"/>
      <c r="HO26" s="1564"/>
      <c r="HP26" s="1564"/>
      <c r="HQ26" s="1564"/>
      <c r="HR26" s="1564"/>
      <c r="HS26" s="1564"/>
      <c r="HT26" s="1564"/>
      <c r="HU26" s="1564"/>
      <c r="HV26" s="1564"/>
      <c r="HW26" s="1564"/>
      <c r="HX26" s="1564"/>
      <c r="HY26" s="1564"/>
      <c r="HZ26" s="1564"/>
      <c r="IA26" s="1564"/>
      <c r="IB26" s="1564"/>
      <c r="IC26" s="1564"/>
      <c r="ID26" s="1564"/>
      <c r="IE26" s="1564"/>
      <c r="IF26" s="1564"/>
      <c r="IG26" s="1564"/>
      <c r="IH26" s="1564"/>
      <c r="II26" s="1564"/>
      <c r="IJ26" s="1564"/>
      <c r="IK26" s="1564"/>
      <c r="IL26" s="1564"/>
      <c r="IM26" s="1564"/>
      <c r="IN26" s="1564"/>
      <c r="IO26" s="1564"/>
      <c r="IP26" s="1564"/>
      <c r="IQ26" s="1564"/>
      <c r="IR26" s="1564"/>
      <c r="IS26" s="1564"/>
      <c r="IT26" s="1564"/>
      <c r="IU26" s="1564"/>
      <c r="IV26" s="1564"/>
      <c r="IW26" s="1564"/>
      <c r="IX26" s="1564"/>
      <c r="IY26" s="1564"/>
      <c r="IZ26" s="1564"/>
      <c r="JA26" s="1564"/>
      <c r="JB26" s="1564"/>
      <c r="JC26" s="1564"/>
      <c r="JD26" s="1564"/>
      <c r="JE26" s="1564"/>
      <c r="JF26" s="1564"/>
      <c r="JG26" s="1564"/>
      <c r="JH26" s="1564"/>
      <c r="JI26" s="1564"/>
      <c r="JJ26" s="1564"/>
      <c r="JK26" s="1564"/>
      <c r="JL26" s="1564"/>
      <c r="JM26" s="1564"/>
      <c r="JN26" s="1564"/>
      <c r="JO26" s="1564"/>
      <c r="JP26" s="1564"/>
      <c r="JQ26" s="1564"/>
      <c r="JR26" s="1564"/>
      <c r="JS26" s="1564"/>
      <c r="JT26" s="1564"/>
      <c r="JU26" s="1564"/>
      <c r="JV26" s="1564"/>
      <c r="JW26" s="1564"/>
      <c r="JX26" s="1564"/>
      <c r="JY26" s="1564"/>
      <c r="JZ26" s="1564"/>
      <c r="KA26" s="1564"/>
      <c r="KB26" s="1564"/>
      <c r="KC26" s="1564"/>
      <c r="KD26" s="1564"/>
      <c r="KE26" s="1564"/>
      <c r="KF26" s="1564"/>
      <c r="KG26" s="1564"/>
      <c r="KH26" s="1564"/>
      <c r="KI26" s="1564"/>
      <c r="KJ26" s="1564"/>
      <c r="KK26" s="1564"/>
      <c r="KL26" s="1564"/>
      <c r="KM26" s="1564"/>
      <c r="KN26" s="1564"/>
      <c r="KO26" s="1564"/>
      <c r="KP26" s="1564"/>
      <c r="KQ26" s="1564"/>
      <c r="KR26" s="1564"/>
      <c r="KS26" s="1564"/>
      <c r="KT26" s="1564"/>
      <c r="KU26" s="1564"/>
      <c r="KV26" s="1564"/>
      <c r="KW26" s="1564"/>
      <c r="KX26" s="1564"/>
      <c r="KY26" s="1564"/>
      <c r="KZ26" s="1564"/>
      <c r="LA26" s="1564"/>
      <c r="LB26" s="1564"/>
      <c r="LC26" s="1564"/>
      <c r="LD26" s="1564"/>
      <c r="LE26" s="1564"/>
      <c r="LF26" s="1564"/>
      <c r="LG26" s="1564"/>
      <c r="LH26" s="1564"/>
      <c r="LI26" s="1564"/>
      <c r="LJ26" s="1564"/>
      <c r="LK26" s="1564"/>
      <c r="LL26" s="1564"/>
      <c r="LM26" s="1564"/>
      <c r="LN26" s="1564"/>
      <c r="LO26" s="1564"/>
      <c r="LP26" s="1564"/>
      <c r="LQ26" s="1564"/>
      <c r="LR26" s="1564"/>
      <c r="LS26" s="1564"/>
      <c r="LT26" s="1564"/>
      <c r="LU26" s="1564"/>
      <c r="LV26" s="1564"/>
      <c r="LW26" s="1564"/>
      <c r="LX26" s="1564"/>
      <c r="LY26" s="1564"/>
      <c r="LZ26" s="1564"/>
      <c r="MA26" s="1564"/>
      <c r="MB26" s="1564"/>
      <c r="MC26" s="1564"/>
      <c r="MD26" s="1564"/>
      <c r="ME26" s="1564"/>
      <c r="MF26" s="1564"/>
      <c r="MG26" s="1564"/>
      <c r="MH26" s="1564"/>
      <c r="MI26" s="1564"/>
      <c r="MJ26" s="1564"/>
      <c r="MK26" s="1564"/>
      <c r="ML26" s="1564"/>
      <c r="MM26" s="1564"/>
      <c r="MN26" s="1564"/>
      <c r="MO26" s="1564"/>
      <c r="MP26" s="1564"/>
      <c r="MQ26" s="1564"/>
      <c r="MR26" s="1564"/>
      <c r="MS26" s="1564"/>
      <c r="MT26" s="1564"/>
      <c r="MU26" s="1564"/>
      <c r="MV26" s="1564"/>
      <c r="MW26" s="1564"/>
      <c r="MX26" s="1564"/>
      <c r="MY26" s="1564"/>
      <c r="MZ26" s="1564"/>
      <c r="NA26" s="1564"/>
      <c r="NB26" s="1564"/>
      <c r="NC26" s="1564"/>
      <c r="ND26" s="1564"/>
      <c r="NE26" s="1564"/>
      <c r="NF26" s="1564"/>
      <c r="NG26" s="1564"/>
      <c r="NH26" s="1564"/>
      <c r="NI26" s="1564"/>
      <c r="NJ26" s="1564"/>
      <c r="NK26" s="1564"/>
      <c r="NL26" s="1564"/>
      <c r="NM26" s="1564"/>
      <c r="NN26" s="1564"/>
      <c r="NO26" s="1564"/>
      <c r="NP26" s="1564"/>
      <c r="NQ26" s="1564"/>
      <c r="NR26" s="1564"/>
      <c r="NS26" s="1564"/>
      <c r="NT26" s="1564"/>
      <c r="NU26" s="1564"/>
      <c r="NV26" s="1564"/>
      <c r="NW26" s="1564"/>
      <c r="NX26" s="1564"/>
      <c r="NY26" s="1564"/>
      <c r="NZ26" s="1564"/>
      <c r="OA26" s="1564"/>
      <c r="OB26" s="1564"/>
      <c r="OC26" s="1564"/>
      <c r="OD26" s="1564"/>
      <c r="OE26" s="1564"/>
      <c r="OF26" s="1564"/>
      <c r="OG26" s="1564"/>
      <c r="OH26" s="1564"/>
      <c r="OI26" s="1564"/>
      <c r="OJ26" s="1564"/>
      <c r="OK26" s="1564"/>
      <c r="OL26" s="1564"/>
      <c r="OM26" s="1564"/>
      <c r="ON26" s="1564"/>
      <c r="OO26" s="1564"/>
      <c r="OP26" s="1564"/>
      <c r="OQ26" s="1564"/>
      <c r="OR26" s="1564"/>
      <c r="OS26" s="1564"/>
      <c r="OT26" s="1564"/>
      <c r="OU26" s="1564"/>
      <c r="OV26" s="1564"/>
      <c r="OW26" s="1564"/>
      <c r="OX26" s="1564"/>
      <c r="OY26" s="1564"/>
      <c r="OZ26" s="1564"/>
      <c r="PA26" s="1564"/>
      <c r="PB26" s="1564"/>
      <c r="PC26" s="1564"/>
      <c r="PD26" s="1564"/>
      <c r="PE26" s="1564"/>
      <c r="PF26" s="1564"/>
      <c r="PG26" s="1564"/>
      <c r="PH26" s="1564"/>
      <c r="PI26" s="1564"/>
      <c r="PJ26" s="1564"/>
      <c r="PK26" s="1564"/>
      <c r="PL26" s="1564"/>
      <c r="PM26" s="1564"/>
      <c r="PN26" s="1564"/>
      <c r="PO26" s="1564"/>
      <c r="PP26" s="1564"/>
      <c r="PQ26" s="1564"/>
      <c r="PR26" s="1564"/>
      <c r="PS26" s="1564"/>
      <c r="PT26" s="1564"/>
      <c r="PU26" s="1564"/>
      <c r="PV26" s="1564"/>
      <c r="PW26" s="1564"/>
      <c r="PX26" s="1564"/>
      <c r="PY26" s="1564"/>
      <c r="PZ26" s="1564"/>
      <c r="QA26" s="1564"/>
      <c r="QB26" s="1564"/>
      <c r="QC26" s="1564"/>
      <c r="QD26" s="1564"/>
      <c r="QE26" s="1564"/>
      <c r="QF26" s="1564"/>
      <c r="QG26" s="1564"/>
      <c r="QH26" s="1564"/>
      <c r="QI26" s="1564"/>
      <c r="QJ26" s="1564"/>
      <c r="QK26" s="1564"/>
      <c r="QL26" s="1564"/>
      <c r="QM26" s="1564"/>
      <c r="QN26" s="1564"/>
      <c r="QO26" s="1564"/>
      <c r="QP26" s="1564"/>
      <c r="QQ26" s="1564"/>
      <c r="QR26" s="1564"/>
      <c r="QS26" s="1564"/>
      <c r="QT26" s="1564"/>
      <c r="QU26" s="1564"/>
      <c r="QV26" s="1564"/>
      <c r="QW26" s="1564"/>
      <c r="QX26" s="1564"/>
      <c r="QY26" s="1564"/>
      <c r="QZ26" s="1564"/>
      <c r="RA26" s="1564"/>
      <c r="RB26" s="1564"/>
      <c r="RC26" s="1564"/>
      <c r="RD26" s="1564"/>
      <c r="RE26" s="1564"/>
      <c r="RF26" s="1564"/>
      <c r="RG26" s="1564"/>
      <c r="RH26" s="1564"/>
      <c r="RI26" s="1564"/>
      <c r="RJ26" s="1564"/>
      <c r="RK26" s="1564"/>
      <c r="RL26" s="1564"/>
      <c r="RM26" s="1564"/>
      <c r="RN26" s="1564"/>
      <c r="RO26" s="1564"/>
      <c r="RP26" s="1564"/>
      <c r="RQ26" s="1564"/>
      <c r="RR26" s="1564"/>
      <c r="RS26" s="1564"/>
      <c r="RT26" s="1564"/>
      <c r="RU26" s="1564"/>
      <c r="RV26" s="1564"/>
      <c r="RW26" s="1564"/>
      <c r="RX26" s="1564"/>
      <c r="RY26" s="1564"/>
      <c r="RZ26" s="1564"/>
      <c r="SA26" s="1564"/>
      <c r="SB26" s="1564"/>
      <c r="SC26" s="1564"/>
      <c r="SD26" s="1564"/>
      <c r="SE26" s="1564"/>
      <c r="SF26" s="1564"/>
      <c r="SG26" s="1564"/>
      <c r="SH26" s="1564"/>
      <c r="SI26" s="1564"/>
      <c r="SJ26" s="1564"/>
      <c r="SK26" s="1564"/>
      <c r="SL26" s="1564"/>
      <c r="SM26" s="1564"/>
      <c r="SN26" s="1564"/>
      <c r="SO26" s="1564"/>
      <c r="SP26" s="1564"/>
      <c r="SQ26" s="1564"/>
      <c r="SR26" s="1564"/>
      <c r="SS26" s="1564"/>
      <c r="ST26" s="1564"/>
      <c r="SU26" s="1564"/>
      <c r="SV26" s="1564"/>
      <c r="SW26" s="1564"/>
      <c r="SX26" s="1564"/>
      <c r="SY26" s="1564"/>
      <c r="SZ26" s="1564"/>
      <c r="TA26" s="1564"/>
      <c r="TB26" s="1564"/>
      <c r="TC26" s="1564"/>
      <c r="TD26" s="1564"/>
      <c r="TE26" s="1564"/>
      <c r="TF26" s="1564"/>
      <c r="TG26" s="1564"/>
      <c r="TH26" s="1564"/>
      <c r="TI26" s="1564"/>
      <c r="TJ26" s="1564"/>
      <c r="TK26" s="1564"/>
      <c r="TL26" s="1564"/>
      <c r="TM26" s="1564"/>
      <c r="TN26" s="1564"/>
      <c r="TO26" s="1564"/>
      <c r="TP26" s="1564"/>
      <c r="TQ26" s="1564"/>
      <c r="TR26" s="1564"/>
      <c r="TS26" s="1564"/>
      <c r="TT26" s="1564"/>
      <c r="TU26" s="1564"/>
      <c r="TV26" s="1564"/>
      <c r="TW26" s="1564"/>
      <c r="TX26" s="1564"/>
      <c r="TY26" s="1564"/>
      <c r="TZ26" s="1564"/>
      <c r="UA26" s="1564"/>
      <c r="UB26" s="1564"/>
      <c r="UC26" s="1564"/>
      <c r="UD26" s="1564"/>
      <c r="UE26" s="1564"/>
      <c r="UF26" s="1564"/>
      <c r="UG26" s="1564"/>
      <c r="UH26" s="1564"/>
      <c r="UI26" s="1564"/>
      <c r="UJ26" s="1564"/>
      <c r="UK26" s="1564"/>
      <c r="UL26" s="1564"/>
      <c r="UM26" s="1564"/>
      <c r="UN26" s="1564"/>
      <c r="UO26" s="1564"/>
      <c r="UP26" s="1564"/>
      <c r="UQ26" s="1564"/>
      <c r="UR26" s="1564"/>
      <c r="US26" s="1564"/>
      <c r="UT26" s="1564"/>
      <c r="UU26" s="1564"/>
      <c r="UV26" s="1564"/>
      <c r="UW26" s="1564"/>
      <c r="UX26" s="1564"/>
      <c r="UY26" s="1564"/>
      <c r="UZ26" s="1564"/>
      <c r="VA26" s="1564"/>
      <c r="VB26" s="1564"/>
      <c r="VC26" s="1564"/>
      <c r="VD26" s="1564"/>
      <c r="VE26" s="1564"/>
      <c r="VF26" s="1564"/>
      <c r="VG26" s="1564"/>
      <c r="VH26" s="1564"/>
      <c r="VI26" s="1564"/>
      <c r="VJ26" s="1564"/>
      <c r="VK26" s="1564"/>
      <c r="VL26" s="1564"/>
      <c r="VM26" s="1564"/>
      <c r="VN26" s="1564"/>
      <c r="VO26" s="1564"/>
      <c r="VP26" s="1564"/>
      <c r="VQ26" s="1564"/>
      <c r="VR26" s="1564"/>
      <c r="VS26" s="1564"/>
      <c r="VT26" s="1564"/>
      <c r="VU26" s="1564"/>
      <c r="VV26" s="1564"/>
      <c r="VW26" s="1564"/>
      <c r="VX26" s="1564"/>
      <c r="VY26" s="1564"/>
      <c r="VZ26" s="1564"/>
      <c r="WA26" s="1564"/>
      <c r="WB26" s="1564"/>
      <c r="WC26" s="1564"/>
      <c r="WD26" s="1564"/>
      <c r="WE26" s="1564"/>
      <c r="WF26" s="1564"/>
      <c r="WG26" s="1564"/>
      <c r="WH26" s="1564"/>
      <c r="WI26" s="1564"/>
      <c r="WJ26" s="1564"/>
      <c r="WK26" s="1564"/>
      <c r="WL26" s="1564"/>
      <c r="WM26" s="1564"/>
      <c r="WN26" s="1564"/>
      <c r="WO26" s="1564"/>
      <c r="WP26" s="1564"/>
      <c r="WQ26" s="1564"/>
      <c r="WR26" s="1564"/>
      <c r="WS26" s="1564"/>
      <c r="WT26" s="1564"/>
      <c r="WU26" s="1564"/>
      <c r="WV26" s="1564"/>
      <c r="WW26" s="1564"/>
      <c r="WX26" s="1564"/>
      <c r="WY26" s="1564"/>
      <c r="WZ26" s="1564"/>
      <c r="XA26" s="1564"/>
      <c r="XB26" s="1564"/>
      <c r="XC26" s="1564"/>
      <c r="XD26" s="1564"/>
      <c r="XE26" s="1564"/>
      <c r="XF26" s="1564"/>
      <c r="XG26" s="1564"/>
      <c r="XH26" s="1564"/>
      <c r="XI26" s="1564"/>
      <c r="XJ26" s="1564"/>
      <c r="XK26" s="1564"/>
      <c r="XL26" s="1564"/>
      <c r="XM26" s="1564"/>
      <c r="XN26" s="1564"/>
      <c r="XO26" s="1564"/>
      <c r="XP26" s="1564"/>
      <c r="XQ26" s="1564"/>
      <c r="XR26" s="1564"/>
      <c r="XS26" s="1564"/>
      <c r="XT26" s="1564"/>
      <c r="XU26" s="1564"/>
      <c r="XV26" s="1564"/>
      <c r="XW26" s="1564"/>
      <c r="XX26" s="1564"/>
      <c r="XY26" s="1564"/>
      <c r="XZ26" s="1564"/>
      <c r="YA26" s="1564"/>
      <c r="YB26" s="1564"/>
      <c r="YC26" s="1564"/>
      <c r="YD26" s="1564"/>
      <c r="YE26" s="1564"/>
      <c r="YF26" s="1564"/>
      <c r="YG26" s="1564"/>
      <c r="YH26" s="1564"/>
      <c r="YI26" s="1564"/>
      <c r="YJ26" s="1564"/>
      <c r="YK26" s="1564"/>
      <c r="YL26" s="1564"/>
      <c r="YM26" s="1564"/>
      <c r="YN26" s="1564"/>
      <c r="YO26" s="1564"/>
      <c r="YP26" s="1564"/>
      <c r="YQ26" s="1564"/>
      <c r="YR26" s="1564"/>
      <c r="YS26" s="1564"/>
      <c r="YT26" s="1564"/>
      <c r="YU26" s="1564"/>
      <c r="YV26" s="1564"/>
      <c r="YW26" s="1564"/>
      <c r="YX26" s="1564"/>
      <c r="YY26" s="1564"/>
      <c r="YZ26" s="1564"/>
      <c r="ZA26" s="1564"/>
      <c r="ZB26" s="1564"/>
      <c r="ZC26" s="1564"/>
      <c r="ZD26" s="1564"/>
      <c r="ZE26" s="1564"/>
      <c r="ZF26" s="1564"/>
      <c r="ZG26" s="1564"/>
      <c r="ZH26" s="1564"/>
      <c r="ZI26" s="1564"/>
      <c r="ZJ26" s="1564"/>
      <c r="ZK26" s="1564"/>
      <c r="ZL26" s="1564"/>
      <c r="ZM26" s="1564"/>
      <c r="ZN26" s="1564"/>
      <c r="ZO26" s="1564"/>
      <c r="ZP26" s="1564"/>
      <c r="ZQ26" s="1564"/>
      <c r="ZR26" s="1564"/>
      <c r="ZS26" s="1564"/>
      <c r="ZT26" s="1564"/>
      <c r="ZU26" s="1564"/>
      <c r="ZV26" s="1564"/>
      <c r="ZW26" s="1564"/>
      <c r="ZX26" s="1564"/>
      <c r="ZY26" s="1564"/>
      <c r="ZZ26" s="1564"/>
      <c r="AAA26" s="1564"/>
      <c r="AAB26" s="1564"/>
      <c r="AAC26" s="1564"/>
      <c r="AAD26" s="1564"/>
      <c r="AAE26" s="1564"/>
      <c r="AAF26" s="1564"/>
      <c r="AAG26" s="1564"/>
      <c r="AAH26" s="1564"/>
      <c r="AAI26" s="1564"/>
      <c r="AAJ26" s="1564"/>
      <c r="AAK26" s="1564"/>
      <c r="AAL26" s="1564"/>
      <c r="AAM26" s="1564"/>
      <c r="AAN26" s="1564"/>
      <c r="AAO26" s="1564"/>
      <c r="AAP26" s="1564"/>
      <c r="AAQ26" s="1564"/>
      <c r="AAR26" s="1564"/>
      <c r="AAS26" s="1564"/>
      <c r="AAT26" s="1564"/>
      <c r="AAU26" s="1564"/>
      <c r="AAV26" s="1564"/>
      <c r="AAW26" s="1564"/>
      <c r="AAX26" s="1564"/>
      <c r="AAY26" s="1564"/>
      <c r="AAZ26" s="1564"/>
      <c r="ABA26" s="1564"/>
      <c r="ABB26" s="1564"/>
      <c r="ABC26" s="1564"/>
      <c r="ABD26" s="1564"/>
      <c r="ABE26" s="1564"/>
      <c r="ABF26" s="1564"/>
      <c r="ABG26" s="1564"/>
      <c r="ABH26" s="1564"/>
      <c r="ABI26" s="1564"/>
      <c r="ABJ26" s="1564"/>
      <c r="ABK26" s="1564"/>
      <c r="ABL26" s="1564"/>
      <c r="ABM26" s="1564"/>
      <c r="ABN26" s="1564"/>
      <c r="ABO26" s="1564"/>
      <c r="ABP26" s="1564"/>
      <c r="ABQ26" s="1564"/>
      <c r="ABR26" s="1564"/>
      <c r="ABS26" s="1564"/>
      <c r="ABT26" s="1564"/>
      <c r="ABU26" s="1564"/>
      <c r="ABV26" s="1564"/>
      <c r="ABW26" s="1564"/>
      <c r="ABX26" s="1564"/>
      <c r="ABY26" s="1564"/>
      <c r="ABZ26" s="1564"/>
      <c r="ACA26" s="1564"/>
      <c r="ACB26" s="1564"/>
      <c r="ACC26" s="1564"/>
      <c r="ACD26" s="1564"/>
      <c r="ACE26" s="1564"/>
      <c r="ACF26" s="1564"/>
      <c r="ACG26" s="1564"/>
      <c r="ACH26" s="1564"/>
      <c r="ACI26" s="1564"/>
      <c r="ACJ26" s="1564"/>
      <c r="ACK26" s="1564"/>
      <c r="ACL26" s="1564"/>
      <c r="ACM26" s="1564"/>
      <c r="ACN26" s="1564"/>
      <c r="ACO26" s="1564"/>
      <c r="ACP26" s="1564"/>
      <c r="ACQ26" s="1564"/>
      <c r="ACR26" s="1564"/>
      <c r="ACS26" s="1564"/>
      <c r="ACT26" s="1564"/>
      <c r="ACU26" s="1564"/>
      <c r="ACV26" s="1564"/>
      <c r="ACW26" s="1564"/>
      <c r="ACX26" s="1564"/>
      <c r="ACY26" s="1564"/>
      <c r="ACZ26" s="1564"/>
      <c r="ADA26" s="1564"/>
      <c r="ADB26" s="1564"/>
      <c r="ADC26" s="1564"/>
      <c r="ADD26" s="1564"/>
      <c r="ADE26" s="1564"/>
      <c r="ADF26" s="1564"/>
      <c r="ADG26" s="1564"/>
      <c r="ADH26" s="1564"/>
      <c r="ADI26" s="1564"/>
      <c r="ADJ26" s="1564"/>
      <c r="ADK26" s="1564"/>
      <c r="ADL26" s="1564"/>
      <c r="ADM26" s="1564"/>
      <c r="ADN26" s="1564"/>
      <c r="ADO26" s="1564"/>
      <c r="ADP26" s="1564"/>
      <c r="ADQ26" s="1564"/>
      <c r="ADR26" s="1564"/>
      <c r="ADS26" s="1564"/>
      <c r="ADT26" s="1564"/>
      <c r="ADU26" s="1564"/>
      <c r="ADV26" s="1564"/>
      <c r="ADW26" s="1564"/>
      <c r="ADX26" s="1564"/>
      <c r="ADY26" s="1564"/>
      <c r="ADZ26" s="1564"/>
      <c r="AEA26" s="1564"/>
      <c r="AEB26" s="1564"/>
      <c r="AEC26" s="1564"/>
      <c r="AED26" s="1564"/>
      <c r="AEE26" s="1564"/>
      <c r="AEF26" s="1564"/>
      <c r="AEG26" s="1564"/>
      <c r="AEH26" s="1564"/>
      <c r="AEI26" s="1564"/>
      <c r="AEJ26" s="1564"/>
      <c r="AEK26" s="1564"/>
      <c r="AEL26" s="1564"/>
      <c r="AEM26" s="1564"/>
      <c r="AEN26" s="1564"/>
      <c r="AEO26" s="1564"/>
      <c r="AEP26" s="1564"/>
      <c r="AEQ26" s="1564"/>
      <c r="AER26" s="1564"/>
      <c r="AES26" s="1564"/>
      <c r="AET26" s="1564"/>
      <c r="AEU26" s="1564"/>
      <c r="AEV26" s="1564"/>
      <c r="AEW26" s="1564"/>
      <c r="AEX26" s="1564"/>
      <c r="AEY26" s="1564"/>
      <c r="AEZ26" s="1564"/>
      <c r="AFA26" s="1564"/>
      <c r="AFB26" s="1564"/>
      <c r="AFC26" s="1564"/>
      <c r="AFD26" s="1564"/>
      <c r="AFE26" s="1564"/>
      <c r="AFF26" s="1564"/>
      <c r="AFG26" s="1564"/>
      <c r="AFH26" s="1564"/>
      <c r="AFI26" s="1564"/>
      <c r="AFJ26" s="1564"/>
      <c r="AFK26" s="1564"/>
      <c r="AFL26" s="1564"/>
      <c r="AFM26" s="1564"/>
      <c r="AFN26" s="1564"/>
      <c r="AFO26" s="1564"/>
      <c r="AFP26" s="1564"/>
      <c r="AFQ26" s="1564"/>
      <c r="AFR26" s="1564"/>
      <c r="AFS26" s="1564"/>
      <c r="AFT26" s="1564"/>
      <c r="AFU26" s="1564"/>
      <c r="AFV26" s="1564"/>
      <c r="AFW26" s="1564"/>
      <c r="AFX26" s="1564"/>
      <c r="AFY26" s="1564"/>
      <c r="AFZ26" s="1564"/>
      <c r="AGA26" s="1564"/>
      <c r="AGB26" s="1564"/>
      <c r="AGC26" s="1564"/>
      <c r="AGD26" s="1564"/>
      <c r="AGE26" s="1564"/>
      <c r="AGF26" s="1564"/>
      <c r="AGG26" s="1564"/>
      <c r="AGH26" s="1564"/>
      <c r="AGI26" s="1564"/>
      <c r="AGJ26" s="1564"/>
      <c r="AGK26" s="1564"/>
      <c r="AGL26" s="1564"/>
      <c r="AGM26" s="1564"/>
      <c r="AGN26" s="1564"/>
      <c r="AGO26" s="1564"/>
      <c r="AGP26" s="1564"/>
      <c r="AGQ26" s="1564"/>
      <c r="AGR26" s="1564"/>
      <c r="AGS26" s="1564"/>
      <c r="AGT26" s="1564"/>
      <c r="AGU26" s="1564"/>
      <c r="AGV26" s="1564"/>
      <c r="AGW26" s="1564"/>
      <c r="AGX26" s="1564"/>
      <c r="AGY26" s="1564"/>
      <c r="AGZ26" s="1564"/>
      <c r="AHA26" s="1564"/>
      <c r="AHB26" s="1564"/>
      <c r="AHC26" s="1564"/>
      <c r="AHD26" s="1564"/>
      <c r="AHE26" s="1564"/>
      <c r="AHF26" s="1564"/>
      <c r="AHG26" s="1564"/>
      <c r="AHH26" s="1564"/>
      <c r="AHI26" s="1564"/>
      <c r="AHJ26" s="1564"/>
      <c r="AHK26" s="1564"/>
      <c r="AHL26" s="1564"/>
      <c r="AHM26" s="1564"/>
      <c r="AHN26" s="1564"/>
      <c r="AHO26" s="1564"/>
      <c r="AHP26" s="1564"/>
      <c r="AHQ26" s="1564"/>
      <c r="AHR26" s="1564"/>
      <c r="AHS26" s="1564"/>
      <c r="AHT26" s="1564"/>
      <c r="AHU26" s="1564"/>
      <c r="AHV26" s="1564"/>
      <c r="AHW26" s="1564"/>
      <c r="AHX26" s="1564"/>
      <c r="AHY26" s="1564"/>
      <c r="AHZ26" s="1564"/>
      <c r="AIA26" s="1564"/>
      <c r="AIB26" s="1564"/>
      <c r="AIC26" s="1564"/>
      <c r="AID26" s="1564"/>
      <c r="AIE26" s="1564"/>
      <c r="AIF26" s="1564"/>
      <c r="AIG26" s="1564"/>
      <c r="AIH26" s="1564"/>
      <c r="AII26" s="1564"/>
      <c r="AIJ26" s="1564"/>
      <c r="AIK26" s="1564"/>
      <c r="AIL26" s="1564"/>
      <c r="AIM26" s="1564"/>
      <c r="AIN26" s="1564"/>
      <c r="AIO26" s="1564"/>
      <c r="AIP26" s="1564"/>
      <c r="AIQ26" s="1564"/>
      <c r="AIR26" s="1564"/>
      <c r="AIS26" s="1564"/>
      <c r="AIT26" s="1564"/>
      <c r="AIU26" s="1564"/>
      <c r="AIV26" s="1564"/>
      <c r="AIW26" s="1564"/>
      <c r="AIX26" s="1564"/>
      <c r="AIY26" s="1564"/>
      <c r="AIZ26" s="1564"/>
      <c r="AJA26" s="1564"/>
      <c r="AJB26" s="1564"/>
      <c r="AJC26" s="1564"/>
      <c r="AJD26" s="1564"/>
      <c r="AJE26" s="1564"/>
      <c r="AJF26" s="1564"/>
      <c r="AJG26" s="1564"/>
      <c r="AJH26" s="1564"/>
      <c r="AJI26" s="1564"/>
      <c r="AJJ26" s="1564"/>
      <c r="AJK26" s="1564"/>
      <c r="AJL26" s="1564"/>
      <c r="AJM26" s="1564"/>
      <c r="AJN26" s="1564"/>
      <c r="AJO26" s="1564"/>
      <c r="AJP26" s="1564"/>
      <c r="AJQ26" s="1564"/>
      <c r="AJR26" s="1564"/>
      <c r="AJS26" s="1564"/>
      <c r="AJT26" s="1564"/>
      <c r="AJU26" s="1564"/>
      <c r="AJV26" s="1564"/>
      <c r="AJW26" s="1564"/>
      <c r="AJX26" s="1564"/>
      <c r="AJY26" s="1564"/>
      <c r="AJZ26" s="1564"/>
      <c r="AKA26" s="1564"/>
      <c r="AKB26" s="1564"/>
      <c r="AKC26" s="1564"/>
      <c r="AKD26" s="1564"/>
      <c r="AKE26" s="1564"/>
      <c r="AKF26" s="1564"/>
      <c r="AKG26" s="1564"/>
      <c r="AKH26" s="1564"/>
      <c r="AKI26" s="1564"/>
      <c r="AKJ26" s="1564"/>
      <c r="AKK26" s="1564"/>
      <c r="AKL26" s="1564"/>
      <c r="AKM26" s="1564"/>
      <c r="AKN26" s="1564"/>
      <c r="AKO26" s="1564"/>
      <c r="AKP26" s="1564"/>
      <c r="AKQ26" s="1564"/>
      <c r="AKR26" s="1564"/>
      <c r="AKS26" s="1564"/>
      <c r="AKT26" s="1564"/>
      <c r="AKU26" s="1564"/>
      <c r="AKV26" s="1564"/>
      <c r="AKW26" s="1564"/>
      <c r="AKX26" s="1564"/>
      <c r="AKY26" s="1564"/>
      <c r="AKZ26" s="1564"/>
      <c r="ALA26" s="1564"/>
      <c r="ALB26" s="1564"/>
      <c r="ALC26" s="1565"/>
      <c r="ALD26" s="1565"/>
      <c r="ALE26" s="1565"/>
      <c r="ALF26" s="1565"/>
      <c r="ALG26" s="1565"/>
      <c r="ALH26" s="1565"/>
      <c r="ALI26" s="1565"/>
      <c r="ALJ26" s="1565"/>
      <c r="ALK26" s="1565"/>
      <c r="ALL26" s="1565"/>
      <c r="ALM26" s="1565"/>
      <c r="ALN26" s="1565"/>
      <c r="ALO26" s="1565"/>
      <c r="ALP26" s="1565"/>
      <c r="ALQ26" s="1565"/>
      <c r="ALR26" s="1565"/>
      <c r="ALS26" s="1565"/>
      <c r="ALT26" s="1565"/>
      <c r="ALU26" s="1565"/>
      <c r="ALV26" s="1565"/>
      <c r="ALW26" s="1565"/>
      <c r="ALX26" s="1565"/>
      <c r="ALY26" s="1565"/>
      <c r="ALZ26" s="1565"/>
      <c r="AMA26" s="1565"/>
      <c r="AMB26" s="1565"/>
      <c r="AMC26" s="1565"/>
      <c r="AMD26" s="1565"/>
      <c r="AME26" s="1565"/>
      <c r="AMF26" s="1565"/>
      <c r="AMG26" s="1565"/>
      <c r="AMH26" s="1565"/>
      <c r="AMI26" s="1565"/>
      <c r="AMJ26" s="1565"/>
    </row>
    <row r="27" spans="1:1024" s="1610" customFormat="1" ht="12.75" customHeight="1">
      <c r="A27" s="1599" t="s">
        <v>166</v>
      </c>
      <c r="B27" s="1600" t="s">
        <v>1604</v>
      </c>
      <c r="C27" s="1601" t="s">
        <v>164</v>
      </c>
      <c r="D27" s="1602">
        <v>5965</v>
      </c>
      <c r="E27" s="1602">
        <v>6098</v>
      </c>
      <c r="F27" s="1602">
        <v>6169</v>
      </c>
      <c r="G27" s="1602">
        <v>6398</v>
      </c>
      <c r="H27" s="1603">
        <v>6497</v>
      </c>
      <c r="I27" s="1603">
        <v>6798</v>
      </c>
      <c r="J27" s="1603">
        <v>7528</v>
      </c>
      <c r="K27" s="1603">
        <v>9315</v>
      </c>
      <c r="L27" s="1603">
        <v>10834</v>
      </c>
      <c r="M27" s="1603">
        <v>9695</v>
      </c>
      <c r="N27" s="1603">
        <v>9348</v>
      </c>
      <c r="O27" s="1604">
        <v>9643</v>
      </c>
      <c r="P27" s="1605">
        <v>6070</v>
      </c>
      <c r="Q27" s="1604">
        <v>7932</v>
      </c>
      <c r="R27" s="1606">
        <v>8191</v>
      </c>
      <c r="S27" s="1607">
        <v>7580</v>
      </c>
      <c r="T27" s="1608">
        <v>9756</v>
      </c>
      <c r="U27" s="1609">
        <v>9222</v>
      </c>
      <c r="V27" s="1564"/>
      <c r="W27" s="1564"/>
      <c r="X27" s="1564"/>
      <c r="Y27" s="1564"/>
      <c r="Z27" s="1564"/>
      <c r="AA27" s="1564"/>
      <c r="AB27" s="1564"/>
      <c r="AC27" s="1564"/>
      <c r="AD27" s="1564"/>
      <c r="AE27" s="1564"/>
      <c r="AF27" s="1564"/>
      <c r="AG27" s="1564"/>
      <c r="AH27" s="1564"/>
      <c r="AI27" s="1564"/>
      <c r="AJ27" s="1564"/>
      <c r="AK27" s="1564"/>
      <c r="AL27" s="1564"/>
      <c r="AM27" s="1564"/>
      <c r="AN27" s="1564"/>
      <c r="AO27" s="1564"/>
      <c r="AP27" s="1564"/>
      <c r="AQ27" s="1564"/>
      <c r="AR27" s="1564"/>
      <c r="AS27" s="1564"/>
      <c r="AT27" s="1564"/>
      <c r="AU27" s="1564"/>
      <c r="AV27" s="1564"/>
      <c r="AW27" s="1564"/>
      <c r="AX27" s="1564"/>
      <c r="AY27" s="1564"/>
      <c r="AZ27" s="1564"/>
      <c r="BA27" s="1564"/>
      <c r="BB27" s="1564"/>
      <c r="BC27" s="1564"/>
      <c r="BD27" s="1564"/>
      <c r="BE27" s="1564"/>
      <c r="BF27" s="1564"/>
      <c r="BG27" s="1564"/>
      <c r="BH27" s="1564"/>
      <c r="BI27" s="1564"/>
      <c r="BJ27" s="1564"/>
      <c r="BK27" s="1564"/>
      <c r="BL27" s="1564"/>
      <c r="BM27" s="1564"/>
      <c r="BN27" s="1564"/>
      <c r="BO27" s="1564"/>
      <c r="BP27" s="1564"/>
      <c r="BQ27" s="1564"/>
      <c r="BR27" s="1564"/>
      <c r="BS27" s="1564"/>
      <c r="BT27" s="1564"/>
      <c r="BU27" s="1564"/>
      <c r="BV27" s="1564"/>
      <c r="BW27" s="1564"/>
      <c r="BX27" s="1564"/>
      <c r="BY27" s="1564"/>
      <c r="BZ27" s="1564"/>
      <c r="CA27" s="1564"/>
      <c r="CB27" s="1564"/>
      <c r="CC27" s="1564"/>
      <c r="CD27" s="1564"/>
      <c r="CE27" s="1564"/>
      <c r="CF27" s="1564"/>
      <c r="CG27" s="1564"/>
      <c r="CH27" s="1564"/>
      <c r="CI27" s="1564"/>
      <c r="CJ27" s="1564"/>
      <c r="CK27" s="1564"/>
      <c r="CL27" s="1564"/>
      <c r="CM27" s="1564"/>
      <c r="CN27" s="1564"/>
      <c r="CO27" s="1564"/>
      <c r="CP27" s="1564"/>
      <c r="CQ27" s="1564"/>
      <c r="CR27" s="1564"/>
      <c r="CS27" s="1564"/>
      <c r="CT27" s="1564"/>
      <c r="CU27" s="1564"/>
      <c r="CV27" s="1564"/>
      <c r="CW27" s="1564"/>
      <c r="CX27" s="1564"/>
      <c r="CY27" s="1564"/>
      <c r="CZ27" s="1564"/>
      <c r="DA27" s="1564"/>
      <c r="DB27" s="1564"/>
      <c r="DC27" s="1564"/>
      <c r="DD27" s="1564"/>
      <c r="DE27" s="1564"/>
      <c r="DF27" s="1564"/>
      <c r="DG27" s="1564"/>
      <c r="DH27" s="1564"/>
      <c r="DI27" s="1564"/>
      <c r="DJ27" s="1564"/>
      <c r="DK27" s="1564"/>
      <c r="DL27" s="1564"/>
      <c r="DM27" s="1564"/>
      <c r="DN27" s="1564"/>
      <c r="DO27" s="1564"/>
      <c r="DP27" s="1564"/>
      <c r="DQ27" s="1564"/>
      <c r="DR27" s="1564"/>
      <c r="DS27" s="1564"/>
      <c r="DT27" s="1564"/>
      <c r="DU27" s="1564"/>
      <c r="DV27" s="1564"/>
      <c r="DW27" s="1564"/>
      <c r="DX27" s="1564"/>
      <c r="DY27" s="1564"/>
      <c r="DZ27" s="1564"/>
      <c r="EA27" s="1564"/>
      <c r="EB27" s="1564"/>
      <c r="EC27" s="1564"/>
      <c r="ED27" s="1564"/>
      <c r="EE27" s="1564"/>
      <c r="EF27" s="1564"/>
      <c r="EG27" s="1564"/>
      <c r="EH27" s="1564"/>
      <c r="EI27" s="1564"/>
      <c r="EJ27" s="1564"/>
      <c r="EK27" s="1564"/>
      <c r="EL27" s="1564"/>
      <c r="EM27" s="1564"/>
      <c r="EN27" s="1564"/>
      <c r="EO27" s="1564"/>
      <c r="EP27" s="1564"/>
      <c r="EQ27" s="1564"/>
      <c r="ER27" s="1564"/>
      <c r="ES27" s="1564"/>
      <c r="ET27" s="1564"/>
      <c r="EU27" s="1564"/>
      <c r="EV27" s="1564"/>
      <c r="EW27" s="1564"/>
      <c r="EX27" s="1564"/>
      <c r="EY27" s="1564"/>
      <c r="EZ27" s="1564"/>
      <c r="FA27" s="1564"/>
      <c r="FB27" s="1564"/>
      <c r="FC27" s="1564"/>
      <c r="FD27" s="1564"/>
      <c r="FE27" s="1564"/>
      <c r="FF27" s="1564"/>
      <c r="FG27" s="1564"/>
      <c r="FH27" s="1564"/>
      <c r="FI27" s="1564"/>
      <c r="FJ27" s="1564"/>
      <c r="FK27" s="1564"/>
      <c r="FL27" s="1564"/>
      <c r="FM27" s="1564"/>
      <c r="FN27" s="1564"/>
      <c r="FO27" s="1564"/>
      <c r="FP27" s="1564"/>
      <c r="FQ27" s="1564"/>
      <c r="FR27" s="1564"/>
      <c r="FS27" s="1564"/>
      <c r="FT27" s="1564"/>
      <c r="FU27" s="1564"/>
      <c r="FV27" s="1564"/>
      <c r="FW27" s="1564"/>
      <c r="FX27" s="1564"/>
      <c r="FY27" s="1564"/>
      <c r="FZ27" s="1564"/>
      <c r="GA27" s="1564"/>
      <c r="GB27" s="1564"/>
      <c r="GC27" s="1564"/>
      <c r="GD27" s="1564"/>
      <c r="GE27" s="1564"/>
      <c r="GF27" s="1564"/>
      <c r="GG27" s="1564"/>
      <c r="GH27" s="1564"/>
      <c r="GI27" s="1564"/>
      <c r="GJ27" s="1564"/>
      <c r="GK27" s="1564"/>
      <c r="GL27" s="1564"/>
      <c r="GM27" s="1564"/>
      <c r="GN27" s="1564"/>
      <c r="GO27" s="1564"/>
      <c r="GP27" s="1564"/>
      <c r="GQ27" s="1564"/>
      <c r="GR27" s="1564"/>
      <c r="GS27" s="1564"/>
      <c r="GT27" s="1564"/>
      <c r="GU27" s="1564"/>
      <c r="GV27" s="1564"/>
      <c r="GW27" s="1564"/>
      <c r="GX27" s="1564"/>
      <c r="GY27" s="1564"/>
      <c r="GZ27" s="1564"/>
      <c r="HA27" s="1564"/>
      <c r="HB27" s="1564"/>
      <c r="HC27" s="1564"/>
      <c r="HD27" s="1564"/>
      <c r="HE27" s="1564"/>
      <c r="HF27" s="1564"/>
      <c r="HG27" s="1564"/>
      <c r="HH27" s="1564"/>
      <c r="HI27" s="1564"/>
      <c r="HJ27" s="1564"/>
      <c r="HK27" s="1564"/>
      <c r="HL27" s="1564"/>
      <c r="HM27" s="1564"/>
      <c r="HN27" s="1564"/>
      <c r="HO27" s="1564"/>
      <c r="HP27" s="1564"/>
      <c r="HQ27" s="1564"/>
      <c r="HR27" s="1564"/>
      <c r="HS27" s="1564"/>
      <c r="HT27" s="1564"/>
      <c r="HU27" s="1564"/>
      <c r="HV27" s="1564"/>
      <c r="HW27" s="1564"/>
      <c r="HX27" s="1564"/>
      <c r="HY27" s="1564"/>
      <c r="HZ27" s="1564"/>
      <c r="IA27" s="1564"/>
      <c r="IB27" s="1564"/>
      <c r="IC27" s="1564"/>
      <c r="ID27" s="1564"/>
      <c r="IE27" s="1564"/>
      <c r="IF27" s="1564"/>
      <c r="IG27" s="1564"/>
      <c r="IH27" s="1564"/>
      <c r="II27" s="1564"/>
      <c r="IJ27" s="1564"/>
      <c r="IK27" s="1564"/>
      <c r="IL27" s="1564"/>
      <c r="IM27" s="1564"/>
      <c r="IN27" s="1564"/>
      <c r="IO27" s="1564"/>
      <c r="IP27" s="1564"/>
      <c r="IQ27" s="1564"/>
      <c r="IR27" s="1564"/>
      <c r="IS27" s="1564"/>
      <c r="IT27" s="1564"/>
      <c r="IU27" s="1564"/>
      <c r="IV27" s="1564"/>
      <c r="IW27" s="1564"/>
      <c r="IX27" s="1564"/>
      <c r="IY27" s="1564"/>
      <c r="IZ27" s="1564"/>
      <c r="JA27" s="1564"/>
      <c r="JB27" s="1564"/>
      <c r="JC27" s="1564"/>
      <c r="JD27" s="1564"/>
      <c r="JE27" s="1564"/>
      <c r="JF27" s="1564"/>
      <c r="JG27" s="1564"/>
      <c r="JH27" s="1564"/>
      <c r="JI27" s="1564"/>
      <c r="JJ27" s="1564"/>
      <c r="JK27" s="1564"/>
      <c r="JL27" s="1564"/>
      <c r="JM27" s="1564"/>
      <c r="JN27" s="1564"/>
      <c r="JO27" s="1564"/>
      <c r="JP27" s="1564"/>
      <c r="JQ27" s="1564"/>
      <c r="JR27" s="1564"/>
      <c r="JS27" s="1564"/>
      <c r="JT27" s="1564"/>
      <c r="JU27" s="1564"/>
      <c r="JV27" s="1564"/>
      <c r="JW27" s="1564"/>
      <c r="JX27" s="1564"/>
      <c r="JY27" s="1564"/>
      <c r="JZ27" s="1564"/>
      <c r="KA27" s="1564"/>
      <c r="KB27" s="1564"/>
      <c r="KC27" s="1564"/>
      <c r="KD27" s="1564"/>
      <c r="KE27" s="1564"/>
      <c r="KF27" s="1564"/>
      <c r="KG27" s="1564"/>
      <c r="KH27" s="1564"/>
      <c r="KI27" s="1564"/>
      <c r="KJ27" s="1564"/>
      <c r="KK27" s="1564"/>
      <c r="KL27" s="1564"/>
      <c r="KM27" s="1564"/>
      <c r="KN27" s="1564"/>
      <c r="KO27" s="1564"/>
      <c r="KP27" s="1564"/>
      <c r="KQ27" s="1564"/>
      <c r="KR27" s="1564"/>
      <c r="KS27" s="1564"/>
      <c r="KT27" s="1564"/>
      <c r="KU27" s="1564"/>
      <c r="KV27" s="1564"/>
      <c r="KW27" s="1564"/>
      <c r="KX27" s="1564"/>
      <c r="KY27" s="1564"/>
      <c r="KZ27" s="1564"/>
      <c r="LA27" s="1564"/>
      <c r="LB27" s="1564"/>
      <c r="LC27" s="1564"/>
      <c r="LD27" s="1564"/>
      <c r="LE27" s="1564"/>
      <c r="LF27" s="1564"/>
      <c r="LG27" s="1564"/>
      <c r="LH27" s="1564"/>
      <c r="LI27" s="1564"/>
      <c r="LJ27" s="1564"/>
      <c r="LK27" s="1564"/>
      <c r="LL27" s="1564"/>
      <c r="LM27" s="1564"/>
      <c r="LN27" s="1564"/>
      <c r="LO27" s="1564"/>
      <c r="LP27" s="1564"/>
      <c r="LQ27" s="1564"/>
      <c r="LR27" s="1564"/>
      <c r="LS27" s="1564"/>
      <c r="LT27" s="1564"/>
      <c r="LU27" s="1564"/>
      <c r="LV27" s="1564"/>
      <c r="LW27" s="1564"/>
      <c r="LX27" s="1564"/>
      <c r="LY27" s="1564"/>
      <c r="LZ27" s="1564"/>
      <c r="MA27" s="1564"/>
      <c r="MB27" s="1564"/>
      <c r="MC27" s="1564"/>
      <c r="MD27" s="1564"/>
      <c r="ME27" s="1564"/>
      <c r="MF27" s="1564"/>
      <c r="MG27" s="1564"/>
      <c r="MH27" s="1564"/>
      <c r="MI27" s="1564"/>
      <c r="MJ27" s="1564"/>
      <c r="MK27" s="1564"/>
      <c r="ML27" s="1564"/>
      <c r="MM27" s="1564"/>
      <c r="MN27" s="1564"/>
      <c r="MO27" s="1564"/>
      <c r="MP27" s="1564"/>
      <c r="MQ27" s="1564"/>
      <c r="MR27" s="1564"/>
      <c r="MS27" s="1564"/>
      <c r="MT27" s="1564"/>
      <c r="MU27" s="1564"/>
      <c r="MV27" s="1564"/>
      <c r="MW27" s="1564"/>
      <c r="MX27" s="1564"/>
      <c r="MY27" s="1564"/>
      <c r="MZ27" s="1564"/>
      <c r="NA27" s="1564"/>
      <c r="NB27" s="1564"/>
      <c r="NC27" s="1564"/>
      <c r="ND27" s="1564"/>
      <c r="NE27" s="1564"/>
      <c r="NF27" s="1564"/>
      <c r="NG27" s="1564"/>
      <c r="NH27" s="1564"/>
      <c r="NI27" s="1564"/>
      <c r="NJ27" s="1564"/>
      <c r="NK27" s="1564"/>
      <c r="NL27" s="1564"/>
      <c r="NM27" s="1564"/>
      <c r="NN27" s="1564"/>
      <c r="NO27" s="1564"/>
      <c r="NP27" s="1564"/>
      <c r="NQ27" s="1564"/>
      <c r="NR27" s="1564"/>
      <c r="NS27" s="1564"/>
      <c r="NT27" s="1564"/>
      <c r="NU27" s="1564"/>
      <c r="NV27" s="1564"/>
      <c r="NW27" s="1564"/>
      <c r="NX27" s="1564"/>
      <c r="NY27" s="1564"/>
      <c r="NZ27" s="1564"/>
      <c r="OA27" s="1564"/>
      <c r="OB27" s="1564"/>
      <c r="OC27" s="1564"/>
      <c r="OD27" s="1564"/>
      <c r="OE27" s="1564"/>
      <c r="OF27" s="1564"/>
      <c r="OG27" s="1564"/>
      <c r="OH27" s="1564"/>
      <c r="OI27" s="1564"/>
      <c r="OJ27" s="1564"/>
      <c r="OK27" s="1564"/>
      <c r="OL27" s="1564"/>
      <c r="OM27" s="1564"/>
      <c r="ON27" s="1564"/>
      <c r="OO27" s="1564"/>
      <c r="OP27" s="1564"/>
      <c r="OQ27" s="1564"/>
      <c r="OR27" s="1564"/>
      <c r="OS27" s="1564"/>
      <c r="OT27" s="1564"/>
      <c r="OU27" s="1564"/>
      <c r="OV27" s="1564"/>
      <c r="OW27" s="1564"/>
      <c r="OX27" s="1564"/>
      <c r="OY27" s="1564"/>
      <c r="OZ27" s="1564"/>
      <c r="PA27" s="1564"/>
      <c r="PB27" s="1564"/>
      <c r="PC27" s="1564"/>
      <c r="PD27" s="1564"/>
      <c r="PE27" s="1564"/>
      <c r="PF27" s="1564"/>
      <c r="PG27" s="1564"/>
      <c r="PH27" s="1564"/>
      <c r="PI27" s="1564"/>
      <c r="PJ27" s="1564"/>
      <c r="PK27" s="1564"/>
      <c r="PL27" s="1564"/>
      <c r="PM27" s="1564"/>
      <c r="PN27" s="1564"/>
      <c r="PO27" s="1564"/>
      <c r="PP27" s="1564"/>
      <c r="PQ27" s="1564"/>
      <c r="PR27" s="1564"/>
      <c r="PS27" s="1564"/>
      <c r="PT27" s="1564"/>
      <c r="PU27" s="1564"/>
      <c r="PV27" s="1564"/>
      <c r="PW27" s="1564"/>
      <c r="PX27" s="1564"/>
      <c r="PY27" s="1564"/>
      <c r="PZ27" s="1564"/>
      <c r="QA27" s="1564"/>
      <c r="QB27" s="1564"/>
      <c r="QC27" s="1564"/>
      <c r="QD27" s="1564"/>
      <c r="QE27" s="1564"/>
      <c r="QF27" s="1564"/>
      <c r="QG27" s="1564"/>
      <c r="QH27" s="1564"/>
      <c r="QI27" s="1564"/>
      <c r="QJ27" s="1564"/>
      <c r="QK27" s="1564"/>
      <c r="QL27" s="1564"/>
      <c r="QM27" s="1564"/>
      <c r="QN27" s="1564"/>
      <c r="QO27" s="1564"/>
      <c r="QP27" s="1564"/>
      <c r="QQ27" s="1564"/>
      <c r="QR27" s="1564"/>
      <c r="QS27" s="1564"/>
      <c r="QT27" s="1564"/>
      <c r="QU27" s="1564"/>
      <c r="QV27" s="1564"/>
      <c r="QW27" s="1564"/>
      <c r="QX27" s="1564"/>
      <c r="QY27" s="1564"/>
      <c r="QZ27" s="1564"/>
      <c r="RA27" s="1564"/>
      <c r="RB27" s="1564"/>
      <c r="RC27" s="1564"/>
      <c r="RD27" s="1564"/>
      <c r="RE27" s="1564"/>
      <c r="RF27" s="1564"/>
      <c r="RG27" s="1564"/>
      <c r="RH27" s="1564"/>
      <c r="RI27" s="1564"/>
      <c r="RJ27" s="1564"/>
      <c r="RK27" s="1564"/>
      <c r="RL27" s="1564"/>
      <c r="RM27" s="1564"/>
      <c r="RN27" s="1564"/>
      <c r="RO27" s="1564"/>
      <c r="RP27" s="1564"/>
      <c r="RQ27" s="1564"/>
      <c r="RR27" s="1564"/>
      <c r="RS27" s="1564"/>
      <c r="RT27" s="1564"/>
      <c r="RU27" s="1564"/>
      <c r="RV27" s="1564"/>
      <c r="RW27" s="1564"/>
      <c r="RX27" s="1564"/>
      <c r="RY27" s="1564"/>
      <c r="RZ27" s="1564"/>
      <c r="SA27" s="1564"/>
      <c r="SB27" s="1564"/>
      <c r="SC27" s="1564"/>
      <c r="SD27" s="1564"/>
      <c r="SE27" s="1564"/>
      <c r="SF27" s="1564"/>
      <c r="SG27" s="1564"/>
      <c r="SH27" s="1564"/>
      <c r="SI27" s="1564"/>
      <c r="SJ27" s="1564"/>
      <c r="SK27" s="1564"/>
      <c r="SL27" s="1564"/>
      <c r="SM27" s="1564"/>
      <c r="SN27" s="1564"/>
      <c r="SO27" s="1564"/>
      <c r="SP27" s="1564"/>
      <c r="SQ27" s="1564"/>
      <c r="SR27" s="1564"/>
      <c r="SS27" s="1564"/>
      <c r="ST27" s="1564"/>
      <c r="SU27" s="1564"/>
      <c r="SV27" s="1564"/>
      <c r="SW27" s="1564"/>
      <c r="SX27" s="1564"/>
      <c r="SY27" s="1564"/>
      <c r="SZ27" s="1564"/>
      <c r="TA27" s="1564"/>
      <c r="TB27" s="1564"/>
      <c r="TC27" s="1564"/>
      <c r="TD27" s="1564"/>
      <c r="TE27" s="1564"/>
      <c r="TF27" s="1564"/>
      <c r="TG27" s="1564"/>
      <c r="TH27" s="1564"/>
      <c r="TI27" s="1564"/>
      <c r="TJ27" s="1564"/>
      <c r="TK27" s="1564"/>
      <c r="TL27" s="1564"/>
      <c r="TM27" s="1564"/>
      <c r="TN27" s="1564"/>
      <c r="TO27" s="1564"/>
      <c r="TP27" s="1564"/>
      <c r="TQ27" s="1564"/>
      <c r="TR27" s="1564"/>
      <c r="TS27" s="1564"/>
      <c r="TT27" s="1564"/>
      <c r="TU27" s="1564"/>
      <c r="TV27" s="1564"/>
      <c r="TW27" s="1564"/>
      <c r="TX27" s="1564"/>
      <c r="TY27" s="1564"/>
      <c r="TZ27" s="1564"/>
      <c r="UA27" s="1564"/>
      <c r="UB27" s="1564"/>
      <c r="UC27" s="1564"/>
      <c r="UD27" s="1564"/>
      <c r="UE27" s="1564"/>
      <c r="UF27" s="1564"/>
      <c r="UG27" s="1564"/>
      <c r="UH27" s="1564"/>
      <c r="UI27" s="1564"/>
      <c r="UJ27" s="1564"/>
      <c r="UK27" s="1564"/>
      <c r="UL27" s="1564"/>
      <c r="UM27" s="1564"/>
      <c r="UN27" s="1564"/>
      <c r="UO27" s="1564"/>
      <c r="UP27" s="1564"/>
      <c r="UQ27" s="1564"/>
      <c r="UR27" s="1564"/>
      <c r="US27" s="1564"/>
      <c r="UT27" s="1564"/>
      <c r="UU27" s="1564"/>
      <c r="UV27" s="1564"/>
      <c r="UW27" s="1564"/>
      <c r="UX27" s="1564"/>
      <c r="UY27" s="1564"/>
      <c r="UZ27" s="1564"/>
      <c r="VA27" s="1564"/>
      <c r="VB27" s="1564"/>
      <c r="VC27" s="1564"/>
      <c r="VD27" s="1564"/>
      <c r="VE27" s="1564"/>
      <c r="VF27" s="1564"/>
      <c r="VG27" s="1564"/>
      <c r="VH27" s="1564"/>
      <c r="VI27" s="1564"/>
      <c r="VJ27" s="1564"/>
      <c r="VK27" s="1564"/>
      <c r="VL27" s="1564"/>
      <c r="VM27" s="1564"/>
      <c r="VN27" s="1564"/>
      <c r="VO27" s="1564"/>
      <c r="VP27" s="1564"/>
      <c r="VQ27" s="1564"/>
      <c r="VR27" s="1564"/>
      <c r="VS27" s="1564"/>
      <c r="VT27" s="1564"/>
      <c r="VU27" s="1564"/>
      <c r="VV27" s="1564"/>
      <c r="VW27" s="1564"/>
      <c r="VX27" s="1564"/>
      <c r="VY27" s="1564"/>
      <c r="VZ27" s="1564"/>
      <c r="WA27" s="1564"/>
      <c r="WB27" s="1564"/>
      <c r="WC27" s="1564"/>
      <c r="WD27" s="1564"/>
      <c r="WE27" s="1564"/>
      <c r="WF27" s="1564"/>
      <c r="WG27" s="1564"/>
      <c r="WH27" s="1564"/>
      <c r="WI27" s="1564"/>
      <c r="WJ27" s="1564"/>
      <c r="WK27" s="1564"/>
      <c r="WL27" s="1564"/>
      <c r="WM27" s="1564"/>
      <c r="WN27" s="1564"/>
      <c r="WO27" s="1564"/>
      <c r="WP27" s="1564"/>
      <c r="WQ27" s="1564"/>
      <c r="WR27" s="1564"/>
      <c r="WS27" s="1564"/>
      <c r="WT27" s="1564"/>
      <c r="WU27" s="1564"/>
      <c r="WV27" s="1564"/>
      <c r="WW27" s="1564"/>
      <c r="WX27" s="1564"/>
      <c r="WY27" s="1564"/>
      <c r="WZ27" s="1564"/>
      <c r="XA27" s="1564"/>
      <c r="XB27" s="1564"/>
      <c r="XC27" s="1564"/>
      <c r="XD27" s="1564"/>
      <c r="XE27" s="1564"/>
      <c r="XF27" s="1564"/>
      <c r="XG27" s="1564"/>
      <c r="XH27" s="1564"/>
      <c r="XI27" s="1564"/>
      <c r="XJ27" s="1564"/>
      <c r="XK27" s="1564"/>
      <c r="XL27" s="1564"/>
      <c r="XM27" s="1564"/>
      <c r="XN27" s="1564"/>
      <c r="XO27" s="1564"/>
      <c r="XP27" s="1564"/>
      <c r="XQ27" s="1564"/>
      <c r="XR27" s="1564"/>
      <c r="XS27" s="1564"/>
      <c r="XT27" s="1564"/>
      <c r="XU27" s="1564"/>
      <c r="XV27" s="1564"/>
      <c r="XW27" s="1564"/>
      <c r="XX27" s="1564"/>
      <c r="XY27" s="1564"/>
      <c r="XZ27" s="1564"/>
      <c r="YA27" s="1564"/>
      <c r="YB27" s="1564"/>
      <c r="YC27" s="1564"/>
      <c r="YD27" s="1564"/>
      <c r="YE27" s="1564"/>
      <c r="YF27" s="1564"/>
      <c r="YG27" s="1564"/>
      <c r="YH27" s="1564"/>
      <c r="YI27" s="1564"/>
      <c r="YJ27" s="1564"/>
      <c r="YK27" s="1564"/>
      <c r="YL27" s="1564"/>
      <c r="YM27" s="1564"/>
      <c r="YN27" s="1564"/>
      <c r="YO27" s="1564"/>
      <c r="YP27" s="1564"/>
      <c r="YQ27" s="1564"/>
      <c r="YR27" s="1564"/>
      <c r="YS27" s="1564"/>
      <c r="YT27" s="1564"/>
      <c r="YU27" s="1564"/>
      <c r="YV27" s="1564"/>
      <c r="YW27" s="1564"/>
      <c r="YX27" s="1564"/>
      <c r="YY27" s="1564"/>
      <c r="YZ27" s="1564"/>
      <c r="ZA27" s="1564"/>
      <c r="ZB27" s="1564"/>
      <c r="ZC27" s="1564"/>
      <c r="ZD27" s="1564"/>
      <c r="ZE27" s="1564"/>
      <c r="ZF27" s="1564"/>
      <c r="ZG27" s="1564"/>
      <c r="ZH27" s="1564"/>
      <c r="ZI27" s="1564"/>
      <c r="ZJ27" s="1564"/>
      <c r="ZK27" s="1564"/>
      <c r="ZL27" s="1564"/>
      <c r="ZM27" s="1564"/>
      <c r="ZN27" s="1564"/>
      <c r="ZO27" s="1564"/>
      <c r="ZP27" s="1564"/>
      <c r="ZQ27" s="1564"/>
      <c r="ZR27" s="1564"/>
      <c r="ZS27" s="1564"/>
      <c r="ZT27" s="1564"/>
      <c r="ZU27" s="1564"/>
      <c r="ZV27" s="1564"/>
      <c r="ZW27" s="1564"/>
      <c r="ZX27" s="1564"/>
      <c r="ZY27" s="1564"/>
      <c r="ZZ27" s="1564"/>
      <c r="AAA27" s="1564"/>
      <c r="AAB27" s="1564"/>
      <c r="AAC27" s="1564"/>
      <c r="AAD27" s="1564"/>
      <c r="AAE27" s="1564"/>
      <c r="AAF27" s="1564"/>
      <c r="AAG27" s="1564"/>
      <c r="AAH27" s="1564"/>
      <c r="AAI27" s="1564"/>
      <c r="AAJ27" s="1564"/>
      <c r="AAK27" s="1564"/>
      <c r="AAL27" s="1564"/>
      <c r="AAM27" s="1564"/>
      <c r="AAN27" s="1564"/>
      <c r="AAO27" s="1564"/>
      <c r="AAP27" s="1564"/>
      <c r="AAQ27" s="1564"/>
      <c r="AAR27" s="1564"/>
      <c r="AAS27" s="1564"/>
      <c r="AAT27" s="1564"/>
      <c r="AAU27" s="1564"/>
      <c r="AAV27" s="1564"/>
      <c r="AAW27" s="1564"/>
      <c r="AAX27" s="1564"/>
      <c r="AAY27" s="1564"/>
      <c r="AAZ27" s="1564"/>
      <c r="ABA27" s="1564"/>
      <c r="ABB27" s="1564"/>
      <c r="ABC27" s="1564"/>
      <c r="ABD27" s="1564"/>
      <c r="ABE27" s="1564"/>
      <c r="ABF27" s="1564"/>
      <c r="ABG27" s="1564"/>
      <c r="ABH27" s="1564"/>
      <c r="ABI27" s="1564"/>
      <c r="ABJ27" s="1564"/>
      <c r="ABK27" s="1564"/>
      <c r="ABL27" s="1564"/>
      <c r="ABM27" s="1564"/>
      <c r="ABN27" s="1564"/>
      <c r="ABO27" s="1564"/>
      <c r="ABP27" s="1564"/>
      <c r="ABQ27" s="1564"/>
      <c r="ABR27" s="1564"/>
      <c r="ABS27" s="1564"/>
      <c r="ABT27" s="1564"/>
      <c r="ABU27" s="1564"/>
      <c r="ABV27" s="1564"/>
      <c r="ABW27" s="1564"/>
      <c r="ABX27" s="1564"/>
      <c r="ABY27" s="1564"/>
      <c r="ABZ27" s="1564"/>
      <c r="ACA27" s="1564"/>
      <c r="ACB27" s="1564"/>
      <c r="ACC27" s="1564"/>
      <c r="ACD27" s="1564"/>
      <c r="ACE27" s="1564"/>
      <c r="ACF27" s="1564"/>
      <c r="ACG27" s="1564"/>
      <c r="ACH27" s="1564"/>
      <c r="ACI27" s="1564"/>
      <c r="ACJ27" s="1564"/>
      <c r="ACK27" s="1564"/>
      <c r="ACL27" s="1564"/>
      <c r="ACM27" s="1564"/>
      <c r="ACN27" s="1564"/>
      <c r="ACO27" s="1564"/>
      <c r="ACP27" s="1564"/>
      <c r="ACQ27" s="1564"/>
      <c r="ACR27" s="1564"/>
      <c r="ACS27" s="1564"/>
      <c r="ACT27" s="1564"/>
      <c r="ACU27" s="1564"/>
      <c r="ACV27" s="1564"/>
      <c r="ACW27" s="1564"/>
      <c r="ACX27" s="1564"/>
      <c r="ACY27" s="1564"/>
      <c r="ACZ27" s="1564"/>
      <c r="ADA27" s="1564"/>
      <c r="ADB27" s="1564"/>
      <c r="ADC27" s="1564"/>
      <c r="ADD27" s="1564"/>
      <c r="ADE27" s="1564"/>
      <c r="ADF27" s="1564"/>
      <c r="ADG27" s="1564"/>
      <c r="ADH27" s="1564"/>
      <c r="ADI27" s="1564"/>
      <c r="ADJ27" s="1564"/>
      <c r="ADK27" s="1564"/>
      <c r="ADL27" s="1564"/>
      <c r="ADM27" s="1564"/>
      <c r="ADN27" s="1564"/>
      <c r="ADO27" s="1564"/>
      <c r="ADP27" s="1564"/>
      <c r="ADQ27" s="1564"/>
      <c r="ADR27" s="1564"/>
      <c r="ADS27" s="1564"/>
      <c r="ADT27" s="1564"/>
      <c r="ADU27" s="1564"/>
      <c r="ADV27" s="1564"/>
      <c r="ADW27" s="1564"/>
      <c r="ADX27" s="1564"/>
      <c r="ADY27" s="1564"/>
      <c r="ADZ27" s="1564"/>
      <c r="AEA27" s="1564"/>
      <c r="AEB27" s="1564"/>
      <c r="AEC27" s="1564"/>
      <c r="AED27" s="1564"/>
      <c r="AEE27" s="1564"/>
      <c r="AEF27" s="1564"/>
      <c r="AEG27" s="1564"/>
      <c r="AEH27" s="1564"/>
      <c r="AEI27" s="1564"/>
      <c r="AEJ27" s="1564"/>
      <c r="AEK27" s="1564"/>
      <c r="AEL27" s="1564"/>
      <c r="AEM27" s="1564"/>
      <c r="AEN27" s="1564"/>
      <c r="AEO27" s="1564"/>
      <c r="AEP27" s="1564"/>
      <c r="AEQ27" s="1564"/>
      <c r="AER27" s="1564"/>
      <c r="AES27" s="1564"/>
      <c r="AET27" s="1564"/>
      <c r="AEU27" s="1564"/>
      <c r="AEV27" s="1564"/>
      <c r="AEW27" s="1564"/>
      <c r="AEX27" s="1564"/>
      <c r="AEY27" s="1564"/>
      <c r="AEZ27" s="1564"/>
      <c r="AFA27" s="1564"/>
      <c r="AFB27" s="1564"/>
      <c r="AFC27" s="1564"/>
      <c r="AFD27" s="1564"/>
      <c r="AFE27" s="1564"/>
      <c r="AFF27" s="1564"/>
      <c r="AFG27" s="1564"/>
      <c r="AFH27" s="1564"/>
      <c r="AFI27" s="1564"/>
      <c r="AFJ27" s="1564"/>
      <c r="AFK27" s="1564"/>
      <c r="AFL27" s="1564"/>
      <c r="AFM27" s="1564"/>
      <c r="AFN27" s="1564"/>
      <c r="AFO27" s="1564"/>
      <c r="AFP27" s="1564"/>
      <c r="AFQ27" s="1564"/>
      <c r="AFR27" s="1564"/>
      <c r="AFS27" s="1564"/>
      <c r="AFT27" s="1564"/>
      <c r="AFU27" s="1564"/>
      <c r="AFV27" s="1564"/>
      <c r="AFW27" s="1564"/>
      <c r="AFX27" s="1564"/>
      <c r="AFY27" s="1564"/>
      <c r="AFZ27" s="1564"/>
      <c r="AGA27" s="1564"/>
      <c r="AGB27" s="1564"/>
      <c r="AGC27" s="1564"/>
      <c r="AGD27" s="1564"/>
      <c r="AGE27" s="1564"/>
      <c r="AGF27" s="1564"/>
      <c r="AGG27" s="1564"/>
      <c r="AGH27" s="1564"/>
      <c r="AGI27" s="1564"/>
      <c r="AGJ27" s="1564"/>
      <c r="AGK27" s="1564"/>
      <c r="AGL27" s="1564"/>
      <c r="AGM27" s="1564"/>
      <c r="AGN27" s="1564"/>
      <c r="AGO27" s="1564"/>
      <c r="AGP27" s="1564"/>
      <c r="AGQ27" s="1564"/>
      <c r="AGR27" s="1564"/>
      <c r="AGS27" s="1564"/>
      <c r="AGT27" s="1564"/>
      <c r="AGU27" s="1564"/>
      <c r="AGV27" s="1564"/>
      <c r="AGW27" s="1564"/>
      <c r="AGX27" s="1564"/>
      <c r="AGY27" s="1564"/>
      <c r="AGZ27" s="1564"/>
      <c r="AHA27" s="1564"/>
      <c r="AHB27" s="1564"/>
      <c r="AHC27" s="1564"/>
      <c r="AHD27" s="1564"/>
      <c r="AHE27" s="1564"/>
      <c r="AHF27" s="1564"/>
      <c r="AHG27" s="1564"/>
      <c r="AHH27" s="1564"/>
      <c r="AHI27" s="1564"/>
      <c r="AHJ27" s="1564"/>
      <c r="AHK27" s="1564"/>
      <c r="AHL27" s="1564"/>
      <c r="AHM27" s="1564"/>
      <c r="AHN27" s="1564"/>
      <c r="AHO27" s="1564"/>
      <c r="AHP27" s="1564"/>
      <c r="AHQ27" s="1564"/>
      <c r="AHR27" s="1564"/>
      <c r="AHS27" s="1564"/>
      <c r="AHT27" s="1564"/>
      <c r="AHU27" s="1564"/>
      <c r="AHV27" s="1564"/>
      <c r="AHW27" s="1564"/>
      <c r="AHX27" s="1564"/>
      <c r="AHY27" s="1564"/>
      <c r="AHZ27" s="1564"/>
      <c r="AIA27" s="1564"/>
      <c r="AIB27" s="1564"/>
      <c r="AIC27" s="1564"/>
      <c r="AID27" s="1564"/>
      <c r="AIE27" s="1564"/>
      <c r="AIF27" s="1564"/>
      <c r="AIG27" s="1564"/>
      <c r="AIH27" s="1564"/>
      <c r="AII27" s="1564"/>
      <c r="AIJ27" s="1564"/>
      <c r="AIK27" s="1564"/>
      <c r="AIL27" s="1564"/>
      <c r="AIM27" s="1564"/>
      <c r="AIN27" s="1564"/>
      <c r="AIO27" s="1564"/>
      <c r="AIP27" s="1564"/>
      <c r="AIQ27" s="1564"/>
      <c r="AIR27" s="1564"/>
      <c r="AIS27" s="1564"/>
      <c r="AIT27" s="1564"/>
      <c r="AIU27" s="1564"/>
      <c r="AIV27" s="1564"/>
      <c r="AIW27" s="1564"/>
      <c r="AIX27" s="1564"/>
      <c r="AIY27" s="1564"/>
      <c r="AIZ27" s="1564"/>
      <c r="AJA27" s="1564"/>
      <c r="AJB27" s="1564"/>
      <c r="AJC27" s="1564"/>
      <c r="AJD27" s="1564"/>
      <c r="AJE27" s="1564"/>
      <c r="AJF27" s="1564"/>
      <c r="AJG27" s="1564"/>
      <c r="AJH27" s="1564"/>
      <c r="AJI27" s="1564"/>
      <c r="AJJ27" s="1564"/>
      <c r="AJK27" s="1564"/>
      <c r="AJL27" s="1564"/>
      <c r="AJM27" s="1564"/>
      <c r="AJN27" s="1564"/>
      <c r="AJO27" s="1564"/>
      <c r="AJP27" s="1564"/>
      <c r="AJQ27" s="1564"/>
      <c r="AJR27" s="1564"/>
      <c r="AJS27" s="1564"/>
      <c r="AJT27" s="1564"/>
      <c r="AJU27" s="1564"/>
      <c r="AJV27" s="1564"/>
      <c r="AJW27" s="1564"/>
      <c r="AJX27" s="1564"/>
      <c r="AJY27" s="1564"/>
      <c r="AJZ27" s="1564"/>
      <c r="AKA27" s="1564"/>
      <c r="AKB27" s="1564"/>
      <c r="AKC27" s="1564"/>
      <c r="AKD27" s="1564"/>
      <c r="AKE27" s="1564"/>
      <c r="AKF27" s="1564"/>
      <c r="AKG27" s="1564"/>
      <c r="AKH27" s="1564"/>
      <c r="AKI27" s="1564"/>
      <c r="AKJ27" s="1564"/>
      <c r="AKK27" s="1564"/>
      <c r="AKL27" s="1564"/>
      <c r="AKM27" s="1564"/>
      <c r="AKN27" s="1564"/>
      <c r="AKO27" s="1564"/>
      <c r="AKP27" s="1564"/>
      <c r="AKQ27" s="1564"/>
      <c r="AKR27" s="1564"/>
      <c r="AKS27" s="1564"/>
      <c r="AKT27" s="1564"/>
      <c r="AKU27" s="1564"/>
      <c r="AKV27" s="1564"/>
      <c r="AKW27" s="1564"/>
      <c r="AKX27" s="1564"/>
      <c r="AKY27" s="1564"/>
      <c r="AKZ27" s="1564"/>
      <c r="ALA27" s="1564"/>
      <c r="ALB27" s="1564"/>
      <c r="ALC27" s="1565"/>
      <c r="ALD27" s="1565"/>
      <c r="ALE27" s="1565"/>
      <c r="ALF27" s="1565"/>
      <c r="ALG27" s="1565"/>
      <c r="ALH27" s="1565"/>
      <c r="ALI27" s="1565"/>
      <c r="ALJ27" s="1565"/>
      <c r="ALK27" s="1565"/>
      <c r="ALL27" s="1565"/>
      <c r="ALM27" s="1565"/>
      <c r="ALN27" s="1565"/>
      <c r="ALO27" s="1565"/>
      <c r="ALP27" s="1565"/>
      <c r="ALQ27" s="1565"/>
      <c r="ALR27" s="1565"/>
      <c r="ALS27" s="1565"/>
      <c r="ALT27" s="1565"/>
      <c r="ALU27" s="1565"/>
      <c r="ALV27" s="1565"/>
      <c r="ALW27" s="1565"/>
      <c r="ALX27" s="1565"/>
      <c r="ALY27" s="1565"/>
      <c r="ALZ27" s="1565"/>
      <c r="AMA27" s="1565"/>
      <c r="AMB27" s="1565"/>
      <c r="AMC27" s="1565"/>
      <c r="AMD27" s="1565"/>
      <c r="AME27" s="1565"/>
      <c r="AMF27" s="1565"/>
      <c r="AMG27" s="1565"/>
      <c r="AMH27" s="1565"/>
      <c r="AMI27" s="1565"/>
      <c r="AMJ27" s="1565"/>
    </row>
    <row r="28" spans="1:1024" s="1610" customFormat="1" ht="12.75" customHeight="1">
      <c r="A28" s="1599" t="s">
        <v>166</v>
      </c>
      <c r="B28" s="1600" t="s">
        <v>1604</v>
      </c>
      <c r="C28" s="1601" t="s">
        <v>165</v>
      </c>
      <c r="D28" s="1602">
        <v>2890</v>
      </c>
      <c r="E28" s="1602">
        <v>2851</v>
      </c>
      <c r="F28" s="1602">
        <v>3165</v>
      </c>
      <c r="G28" s="1602">
        <v>3287</v>
      </c>
      <c r="H28" s="1603">
        <v>3578</v>
      </c>
      <c r="I28" s="1603">
        <v>4187</v>
      </c>
      <c r="J28" s="1603">
        <v>4549</v>
      </c>
      <c r="K28" s="1603">
        <v>5636</v>
      </c>
      <c r="L28" s="1603">
        <v>6418</v>
      </c>
      <c r="M28" s="1603">
        <v>5772</v>
      </c>
      <c r="N28" s="1603">
        <v>5915</v>
      </c>
      <c r="O28" s="1604">
        <v>5937</v>
      </c>
      <c r="P28" s="1605">
        <v>3250</v>
      </c>
      <c r="Q28" s="1604">
        <v>4305</v>
      </c>
      <c r="R28" s="1606">
        <v>4410</v>
      </c>
      <c r="S28" s="1607">
        <v>4120</v>
      </c>
      <c r="T28" s="1608">
        <v>4602</v>
      </c>
      <c r="U28" s="1609">
        <v>4133</v>
      </c>
      <c r="V28" s="1564"/>
      <c r="W28" s="1564"/>
      <c r="X28" s="1564"/>
      <c r="Y28" s="1564"/>
      <c r="Z28" s="1564"/>
      <c r="AA28" s="1564"/>
      <c r="AB28" s="1564"/>
      <c r="AC28" s="1564"/>
      <c r="AD28" s="1564"/>
      <c r="AE28" s="1564"/>
      <c r="AF28" s="1564"/>
      <c r="AG28" s="1564"/>
      <c r="AH28" s="1564"/>
      <c r="AI28" s="1564"/>
      <c r="AJ28" s="1564"/>
      <c r="AK28" s="1564"/>
      <c r="AL28" s="1564"/>
      <c r="AM28" s="1564"/>
      <c r="AN28" s="1564"/>
      <c r="AO28" s="1564"/>
      <c r="AP28" s="1564"/>
      <c r="AQ28" s="1564"/>
      <c r="AR28" s="1564"/>
      <c r="AS28" s="1564"/>
      <c r="AT28" s="1564"/>
      <c r="AU28" s="1564"/>
      <c r="AV28" s="1564"/>
      <c r="AW28" s="1564"/>
      <c r="AX28" s="1564"/>
      <c r="AY28" s="1564"/>
      <c r="AZ28" s="1564"/>
      <c r="BA28" s="1564"/>
      <c r="BB28" s="1564"/>
      <c r="BC28" s="1564"/>
      <c r="BD28" s="1564"/>
      <c r="BE28" s="1564"/>
      <c r="BF28" s="1564"/>
      <c r="BG28" s="1564"/>
      <c r="BH28" s="1564"/>
      <c r="BI28" s="1564"/>
      <c r="BJ28" s="1564"/>
      <c r="BK28" s="1564"/>
      <c r="BL28" s="1564"/>
      <c r="BM28" s="1564"/>
      <c r="BN28" s="1564"/>
      <c r="BO28" s="1564"/>
      <c r="BP28" s="1564"/>
      <c r="BQ28" s="1564"/>
      <c r="BR28" s="1564"/>
      <c r="BS28" s="1564"/>
      <c r="BT28" s="1564"/>
      <c r="BU28" s="1564"/>
      <c r="BV28" s="1564"/>
      <c r="BW28" s="1564"/>
      <c r="BX28" s="1564"/>
      <c r="BY28" s="1564"/>
      <c r="BZ28" s="1564"/>
      <c r="CA28" s="1564"/>
      <c r="CB28" s="1564"/>
      <c r="CC28" s="1564"/>
      <c r="CD28" s="1564"/>
      <c r="CE28" s="1564"/>
      <c r="CF28" s="1564"/>
      <c r="CG28" s="1564"/>
      <c r="CH28" s="1564"/>
      <c r="CI28" s="1564"/>
      <c r="CJ28" s="1564"/>
      <c r="CK28" s="1564"/>
      <c r="CL28" s="1564"/>
      <c r="CM28" s="1564"/>
      <c r="CN28" s="1564"/>
      <c r="CO28" s="1564"/>
      <c r="CP28" s="1564"/>
      <c r="CQ28" s="1564"/>
      <c r="CR28" s="1564"/>
      <c r="CS28" s="1564"/>
      <c r="CT28" s="1564"/>
      <c r="CU28" s="1564"/>
      <c r="CV28" s="1564"/>
      <c r="CW28" s="1564"/>
      <c r="CX28" s="1564"/>
      <c r="CY28" s="1564"/>
      <c r="CZ28" s="1564"/>
      <c r="DA28" s="1564"/>
      <c r="DB28" s="1564"/>
      <c r="DC28" s="1564"/>
      <c r="DD28" s="1564"/>
      <c r="DE28" s="1564"/>
      <c r="DF28" s="1564"/>
      <c r="DG28" s="1564"/>
      <c r="DH28" s="1564"/>
      <c r="DI28" s="1564"/>
      <c r="DJ28" s="1564"/>
      <c r="DK28" s="1564"/>
      <c r="DL28" s="1564"/>
      <c r="DM28" s="1564"/>
      <c r="DN28" s="1564"/>
      <c r="DO28" s="1564"/>
      <c r="DP28" s="1564"/>
      <c r="DQ28" s="1564"/>
      <c r="DR28" s="1564"/>
      <c r="DS28" s="1564"/>
      <c r="DT28" s="1564"/>
      <c r="DU28" s="1564"/>
      <c r="DV28" s="1564"/>
      <c r="DW28" s="1564"/>
      <c r="DX28" s="1564"/>
      <c r="DY28" s="1564"/>
      <c r="DZ28" s="1564"/>
      <c r="EA28" s="1564"/>
      <c r="EB28" s="1564"/>
      <c r="EC28" s="1564"/>
      <c r="ED28" s="1564"/>
      <c r="EE28" s="1564"/>
      <c r="EF28" s="1564"/>
      <c r="EG28" s="1564"/>
      <c r="EH28" s="1564"/>
      <c r="EI28" s="1564"/>
      <c r="EJ28" s="1564"/>
      <c r="EK28" s="1564"/>
      <c r="EL28" s="1564"/>
      <c r="EM28" s="1564"/>
      <c r="EN28" s="1564"/>
      <c r="EO28" s="1564"/>
      <c r="EP28" s="1564"/>
      <c r="EQ28" s="1564"/>
      <c r="ER28" s="1564"/>
      <c r="ES28" s="1564"/>
      <c r="ET28" s="1564"/>
      <c r="EU28" s="1564"/>
      <c r="EV28" s="1564"/>
      <c r="EW28" s="1564"/>
      <c r="EX28" s="1564"/>
      <c r="EY28" s="1564"/>
      <c r="EZ28" s="1564"/>
      <c r="FA28" s="1564"/>
      <c r="FB28" s="1564"/>
      <c r="FC28" s="1564"/>
      <c r="FD28" s="1564"/>
      <c r="FE28" s="1564"/>
      <c r="FF28" s="1564"/>
      <c r="FG28" s="1564"/>
      <c r="FH28" s="1564"/>
      <c r="FI28" s="1564"/>
      <c r="FJ28" s="1564"/>
      <c r="FK28" s="1564"/>
      <c r="FL28" s="1564"/>
      <c r="FM28" s="1564"/>
      <c r="FN28" s="1564"/>
      <c r="FO28" s="1564"/>
      <c r="FP28" s="1564"/>
      <c r="FQ28" s="1564"/>
      <c r="FR28" s="1564"/>
      <c r="FS28" s="1564"/>
      <c r="FT28" s="1564"/>
      <c r="FU28" s="1564"/>
      <c r="FV28" s="1564"/>
      <c r="FW28" s="1564"/>
      <c r="FX28" s="1564"/>
      <c r="FY28" s="1564"/>
      <c r="FZ28" s="1564"/>
      <c r="GA28" s="1564"/>
      <c r="GB28" s="1564"/>
      <c r="GC28" s="1564"/>
      <c r="GD28" s="1564"/>
      <c r="GE28" s="1564"/>
      <c r="GF28" s="1564"/>
      <c r="GG28" s="1564"/>
      <c r="GH28" s="1564"/>
      <c r="GI28" s="1564"/>
      <c r="GJ28" s="1564"/>
      <c r="GK28" s="1564"/>
      <c r="GL28" s="1564"/>
      <c r="GM28" s="1564"/>
      <c r="GN28" s="1564"/>
      <c r="GO28" s="1564"/>
      <c r="GP28" s="1564"/>
      <c r="GQ28" s="1564"/>
      <c r="GR28" s="1564"/>
      <c r="GS28" s="1564"/>
      <c r="GT28" s="1564"/>
      <c r="GU28" s="1564"/>
      <c r="GV28" s="1564"/>
      <c r="GW28" s="1564"/>
      <c r="GX28" s="1564"/>
      <c r="GY28" s="1564"/>
      <c r="GZ28" s="1564"/>
      <c r="HA28" s="1564"/>
      <c r="HB28" s="1564"/>
      <c r="HC28" s="1564"/>
      <c r="HD28" s="1564"/>
      <c r="HE28" s="1564"/>
      <c r="HF28" s="1564"/>
      <c r="HG28" s="1564"/>
      <c r="HH28" s="1564"/>
      <c r="HI28" s="1564"/>
      <c r="HJ28" s="1564"/>
      <c r="HK28" s="1564"/>
      <c r="HL28" s="1564"/>
      <c r="HM28" s="1564"/>
      <c r="HN28" s="1564"/>
      <c r="HO28" s="1564"/>
      <c r="HP28" s="1564"/>
      <c r="HQ28" s="1564"/>
      <c r="HR28" s="1564"/>
      <c r="HS28" s="1564"/>
      <c r="HT28" s="1564"/>
      <c r="HU28" s="1564"/>
      <c r="HV28" s="1564"/>
      <c r="HW28" s="1564"/>
      <c r="HX28" s="1564"/>
      <c r="HY28" s="1564"/>
      <c r="HZ28" s="1564"/>
      <c r="IA28" s="1564"/>
      <c r="IB28" s="1564"/>
      <c r="IC28" s="1564"/>
      <c r="ID28" s="1564"/>
      <c r="IE28" s="1564"/>
      <c r="IF28" s="1564"/>
      <c r="IG28" s="1564"/>
      <c r="IH28" s="1564"/>
      <c r="II28" s="1564"/>
      <c r="IJ28" s="1564"/>
      <c r="IK28" s="1564"/>
      <c r="IL28" s="1564"/>
      <c r="IM28" s="1564"/>
      <c r="IN28" s="1564"/>
      <c r="IO28" s="1564"/>
      <c r="IP28" s="1564"/>
      <c r="IQ28" s="1564"/>
      <c r="IR28" s="1564"/>
      <c r="IS28" s="1564"/>
      <c r="IT28" s="1564"/>
      <c r="IU28" s="1564"/>
      <c r="IV28" s="1564"/>
      <c r="IW28" s="1564"/>
      <c r="IX28" s="1564"/>
      <c r="IY28" s="1564"/>
      <c r="IZ28" s="1564"/>
      <c r="JA28" s="1564"/>
      <c r="JB28" s="1564"/>
      <c r="JC28" s="1564"/>
      <c r="JD28" s="1564"/>
      <c r="JE28" s="1564"/>
      <c r="JF28" s="1564"/>
      <c r="JG28" s="1564"/>
      <c r="JH28" s="1564"/>
      <c r="JI28" s="1564"/>
      <c r="JJ28" s="1564"/>
      <c r="JK28" s="1564"/>
      <c r="JL28" s="1564"/>
      <c r="JM28" s="1564"/>
      <c r="JN28" s="1564"/>
      <c r="JO28" s="1564"/>
      <c r="JP28" s="1564"/>
      <c r="JQ28" s="1564"/>
      <c r="JR28" s="1564"/>
      <c r="JS28" s="1564"/>
      <c r="JT28" s="1564"/>
      <c r="JU28" s="1564"/>
      <c r="JV28" s="1564"/>
      <c r="JW28" s="1564"/>
      <c r="JX28" s="1564"/>
      <c r="JY28" s="1564"/>
      <c r="JZ28" s="1564"/>
      <c r="KA28" s="1564"/>
      <c r="KB28" s="1564"/>
      <c r="KC28" s="1564"/>
      <c r="KD28" s="1564"/>
      <c r="KE28" s="1564"/>
      <c r="KF28" s="1564"/>
      <c r="KG28" s="1564"/>
      <c r="KH28" s="1564"/>
      <c r="KI28" s="1564"/>
      <c r="KJ28" s="1564"/>
      <c r="KK28" s="1564"/>
      <c r="KL28" s="1564"/>
      <c r="KM28" s="1564"/>
      <c r="KN28" s="1564"/>
      <c r="KO28" s="1564"/>
      <c r="KP28" s="1564"/>
      <c r="KQ28" s="1564"/>
      <c r="KR28" s="1564"/>
      <c r="KS28" s="1564"/>
      <c r="KT28" s="1564"/>
      <c r="KU28" s="1564"/>
      <c r="KV28" s="1564"/>
      <c r="KW28" s="1564"/>
      <c r="KX28" s="1564"/>
      <c r="KY28" s="1564"/>
      <c r="KZ28" s="1564"/>
      <c r="LA28" s="1564"/>
      <c r="LB28" s="1564"/>
      <c r="LC28" s="1564"/>
      <c r="LD28" s="1564"/>
      <c r="LE28" s="1564"/>
      <c r="LF28" s="1564"/>
      <c r="LG28" s="1564"/>
      <c r="LH28" s="1564"/>
      <c r="LI28" s="1564"/>
      <c r="LJ28" s="1564"/>
      <c r="LK28" s="1564"/>
      <c r="LL28" s="1564"/>
      <c r="LM28" s="1564"/>
      <c r="LN28" s="1564"/>
      <c r="LO28" s="1564"/>
      <c r="LP28" s="1564"/>
      <c r="LQ28" s="1564"/>
      <c r="LR28" s="1564"/>
      <c r="LS28" s="1564"/>
      <c r="LT28" s="1564"/>
      <c r="LU28" s="1564"/>
      <c r="LV28" s="1564"/>
      <c r="LW28" s="1564"/>
      <c r="LX28" s="1564"/>
      <c r="LY28" s="1564"/>
      <c r="LZ28" s="1564"/>
      <c r="MA28" s="1564"/>
      <c r="MB28" s="1564"/>
      <c r="MC28" s="1564"/>
      <c r="MD28" s="1564"/>
      <c r="ME28" s="1564"/>
      <c r="MF28" s="1564"/>
      <c r="MG28" s="1564"/>
      <c r="MH28" s="1564"/>
      <c r="MI28" s="1564"/>
      <c r="MJ28" s="1564"/>
      <c r="MK28" s="1564"/>
      <c r="ML28" s="1564"/>
      <c r="MM28" s="1564"/>
      <c r="MN28" s="1564"/>
      <c r="MO28" s="1564"/>
      <c r="MP28" s="1564"/>
      <c r="MQ28" s="1564"/>
      <c r="MR28" s="1564"/>
      <c r="MS28" s="1564"/>
      <c r="MT28" s="1564"/>
      <c r="MU28" s="1564"/>
      <c r="MV28" s="1564"/>
      <c r="MW28" s="1564"/>
      <c r="MX28" s="1564"/>
      <c r="MY28" s="1564"/>
      <c r="MZ28" s="1564"/>
      <c r="NA28" s="1564"/>
      <c r="NB28" s="1564"/>
      <c r="NC28" s="1564"/>
      <c r="ND28" s="1564"/>
      <c r="NE28" s="1564"/>
      <c r="NF28" s="1564"/>
      <c r="NG28" s="1564"/>
      <c r="NH28" s="1564"/>
      <c r="NI28" s="1564"/>
      <c r="NJ28" s="1564"/>
      <c r="NK28" s="1564"/>
      <c r="NL28" s="1564"/>
      <c r="NM28" s="1564"/>
      <c r="NN28" s="1564"/>
      <c r="NO28" s="1564"/>
      <c r="NP28" s="1564"/>
      <c r="NQ28" s="1564"/>
      <c r="NR28" s="1564"/>
      <c r="NS28" s="1564"/>
      <c r="NT28" s="1564"/>
      <c r="NU28" s="1564"/>
      <c r="NV28" s="1564"/>
      <c r="NW28" s="1564"/>
      <c r="NX28" s="1564"/>
      <c r="NY28" s="1564"/>
      <c r="NZ28" s="1564"/>
      <c r="OA28" s="1564"/>
      <c r="OB28" s="1564"/>
      <c r="OC28" s="1564"/>
      <c r="OD28" s="1564"/>
      <c r="OE28" s="1564"/>
      <c r="OF28" s="1564"/>
      <c r="OG28" s="1564"/>
      <c r="OH28" s="1564"/>
      <c r="OI28" s="1564"/>
      <c r="OJ28" s="1564"/>
      <c r="OK28" s="1564"/>
      <c r="OL28" s="1564"/>
      <c r="OM28" s="1564"/>
      <c r="ON28" s="1564"/>
      <c r="OO28" s="1564"/>
      <c r="OP28" s="1564"/>
      <c r="OQ28" s="1564"/>
      <c r="OR28" s="1564"/>
      <c r="OS28" s="1564"/>
      <c r="OT28" s="1564"/>
      <c r="OU28" s="1564"/>
      <c r="OV28" s="1564"/>
      <c r="OW28" s="1564"/>
      <c r="OX28" s="1564"/>
      <c r="OY28" s="1564"/>
      <c r="OZ28" s="1564"/>
      <c r="PA28" s="1564"/>
      <c r="PB28" s="1564"/>
      <c r="PC28" s="1564"/>
      <c r="PD28" s="1564"/>
      <c r="PE28" s="1564"/>
      <c r="PF28" s="1564"/>
      <c r="PG28" s="1564"/>
      <c r="PH28" s="1564"/>
      <c r="PI28" s="1564"/>
      <c r="PJ28" s="1564"/>
      <c r="PK28" s="1564"/>
      <c r="PL28" s="1564"/>
      <c r="PM28" s="1564"/>
      <c r="PN28" s="1564"/>
      <c r="PO28" s="1564"/>
      <c r="PP28" s="1564"/>
      <c r="PQ28" s="1564"/>
      <c r="PR28" s="1564"/>
      <c r="PS28" s="1564"/>
      <c r="PT28" s="1564"/>
      <c r="PU28" s="1564"/>
      <c r="PV28" s="1564"/>
      <c r="PW28" s="1564"/>
      <c r="PX28" s="1564"/>
      <c r="PY28" s="1564"/>
      <c r="PZ28" s="1564"/>
      <c r="QA28" s="1564"/>
      <c r="QB28" s="1564"/>
      <c r="QC28" s="1564"/>
      <c r="QD28" s="1564"/>
      <c r="QE28" s="1564"/>
      <c r="QF28" s="1564"/>
      <c r="QG28" s="1564"/>
      <c r="QH28" s="1564"/>
      <c r="QI28" s="1564"/>
      <c r="QJ28" s="1564"/>
      <c r="QK28" s="1564"/>
      <c r="QL28" s="1564"/>
      <c r="QM28" s="1564"/>
      <c r="QN28" s="1564"/>
      <c r="QO28" s="1564"/>
      <c r="QP28" s="1564"/>
      <c r="QQ28" s="1564"/>
      <c r="QR28" s="1564"/>
      <c r="QS28" s="1564"/>
      <c r="QT28" s="1564"/>
      <c r="QU28" s="1564"/>
      <c r="QV28" s="1564"/>
      <c r="QW28" s="1564"/>
      <c r="QX28" s="1564"/>
      <c r="QY28" s="1564"/>
      <c r="QZ28" s="1564"/>
      <c r="RA28" s="1564"/>
      <c r="RB28" s="1564"/>
      <c r="RC28" s="1564"/>
      <c r="RD28" s="1564"/>
      <c r="RE28" s="1564"/>
      <c r="RF28" s="1564"/>
      <c r="RG28" s="1564"/>
      <c r="RH28" s="1564"/>
      <c r="RI28" s="1564"/>
      <c r="RJ28" s="1564"/>
      <c r="RK28" s="1564"/>
      <c r="RL28" s="1564"/>
      <c r="RM28" s="1564"/>
      <c r="RN28" s="1564"/>
      <c r="RO28" s="1564"/>
      <c r="RP28" s="1564"/>
      <c r="RQ28" s="1564"/>
      <c r="RR28" s="1564"/>
      <c r="RS28" s="1564"/>
      <c r="RT28" s="1564"/>
      <c r="RU28" s="1564"/>
      <c r="RV28" s="1564"/>
      <c r="RW28" s="1564"/>
      <c r="RX28" s="1564"/>
      <c r="RY28" s="1564"/>
      <c r="RZ28" s="1564"/>
      <c r="SA28" s="1564"/>
      <c r="SB28" s="1564"/>
      <c r="SC28" s="1564"/>
      <c r="SD28" s="1564"/>
      <c r="SE28" s="1564"/>
      <c r="SF28" s="1564"/>
      <c r="SG28" s="1564"/>
      <c r="SH28" s="1564"/>
      <c r="SI28" s="1564"/>
      <c r="SJ28" s="1564"/>
      <c r="SK28" s="1564"/>
      <c r="SL28" s="1564"/>
      <c r="SM28" s="1564"/>
      <c r="SN28" s="1564"/>
      <c r="SO28" s="1564"/>
      <c r="SP28" s="1564"/>
      <c r="SQ28" s="1564"/>
      <c r="SR28" s="1564"/>
      <c r="SS28" s="1564"/>
      <c r="ST28" s="1564"/>
      <c r="SU28" s="1564"/>
      <c r="SV28" s="1564"/>
      <c r="SW28" s="1564"/>
      <c r="SX28" s="1564"/>
      <c r="SY28" s="1564"/>
      <c r="SZ28" s="1564"/>
      <c r="TA28" s="1564"/>
      <c r="TB28" s="1564"/>
      <c r="TC28" s="1564"/>
      <c r="TD28" s="1564"/>
      <c r="TE28" s="1564"/>
      <c r="TF28" s="1564"/>
      <c r="TG28" s="1564"/>
      <c r="TH28" s="1564"/>
      <c r="TI28" s="1564"/>
      <c r="TJ28" s="1564"/>
      <c r="TK28" s="1564"/>
      <c r="TL28" s="1564"/>
      <c r="TM28" s="1564"/>
      <c r="TN28" s="1564"/>
      <c r="TO28" s="1564"/>
      <c r="TP28" s="1564"/>
      <c r="TQ28" s="1564"/>
      <c r="TR28" s="1564"/>
      <c r="TS28" s="1564"/>
      <c r="TT28" s="1564"/>
      <c r="TU28" s="1564"/>
      <c r="TV28" s="1564"/>
      <c r="TW28" s="1564"/>
      <c r="TX28" s="1564"/>
      <c r="TY28" s="1564"/>
      <c r="TZ28" s="1564"/>
      <c r="UA28" s="1564"/>
      <c r="UB28" s="1564"/>
      <c r="UC28" s="1564"/>
      <c r="UD28" s="1564"/>
      <c r="UE28" s="1564"/>
      <c r="UF28" s="1564"/>
      <c r="UG28" s="1564"/>
      <c r="UH28" s="1564"/>
      <c r="UI28" s="1564"/>
      <c r="UJ28" s="1564"/>
      <c r="UK28" s="1564"/>
      <c r="UL28" s="1564"/>
      <c r="UM28" s="1564"/>
      <c r="UN28" s="1564"/>
      <c r="UO28" s="1564"/>
      <c r="UP28" s="1564"/>
      <c r="UQ28" s="1564"/>
      <c r="UR28" s="1564"/>
      <c r="US28" s="1564"/>
      <c r="UT28" s="1564"/>
      <c r="UU28" s="1564"/>
      <c r="UV28" s="1564"/>
      <c r="UW28" s="1564"/>
      <c r="UX28" s="1564"/>
      <c r="UY28" s="1564"/>
      <c r="UZ28" s="1564"/>
      <c r="VA28" s="1564"/>
      <c r="VB28" s="1564"/>
      <c r="VC28" s="1564"/>
      <c r="VD28" s="1564"/>
      <c r="VE28" s="1564"/>
      <c r="VF28" s="1564"/>
      <c r="VG28" s="1564"/>
      <c r="VH28" s="1564"/>
      <c r="VI28" s="1564"/>
      <c r="VJ28" s="1564"/>
      <c r="VK28" s="1564"/>
      <c r="VL28" s="1564"/>
      <c r="VM28" s="1564"/>
      <c r="VN28" s="1564"/>
      <c r="VO28" s="1564"/>
      <c r="VP28" s="1564"/>
      <c r="VQ28" s="1564"/>
      <c r="VR28" s="1564"/>
      <c r="VS28" s="1564"/>
      <c r="VT28" s="1564"/>
      <c r="VU28" s="1564"/>
      <c r="VV28" s="1564"/>
      <c r="VW28" s="1564"/>
      <c r="VX28" s="1564"/>
      <c r="VY28" s="1564"/>
      <c r="VZ28" s="1564"/>
      <c r="WA28" s="1564"/>
      <c r="WB28" s="1564"/>
      <c r="WC28" s="1564"/>
      <c r="WD28" s="1564"/>
      <c r="WE28" s="1564"/>
      <c r="WF28" s="1564"/>
      <c r="WG28" s="1564"/>
      <c r="WH28" s="1564"/>
      <c r="WI28" s="1564"/>
      <c r="WJ28" s="1564"/>
      <c r="WK28" s="1564"/>
      <c r="WL28" s="1564"/>
      <c r="WM28" s="1564"/>
      <c r="WN28" s="1564"/>
      <c r="WO28" s="1564"/>
      <c r="WP28" s="1564"/>
      <c r="WQ28" s="1564"/>
      <c r="WR28" s="1564"/>
      <c r="WS28" s="1564"/>
      <c r="WT28" s="1564"/>
      <c r="WU28" s="1564"/>
      <c r="WV28" s="1564"/>
      <c r="WW28" s="1564"/>
      <c r="WX28" s="1564"/>
      <c r="WY28" s="1564"/>
      <c r="WZ28" s="1564"/>
      <c r="XA28" s="1564"/>
      <c r="XB28" s="1564"/>
      <c r="XC28" s="1564"/>
      <c r="XD28" s="1564"/>
      <c r="XE28" s="1564"/>
      <c r="XF28" s="1564"/>
      <c r="XG28" s="1564"/>
      <c r="XH28" s="1564"/>
      <c r="XI28" s="1564"/>
      <c r="XJ28" s="1564"/>
      <c r="XK28" s="1564"/>
      <c r="XL28" s="1564"/>
      <c r="XM28" s="1564"/>
      <c r="XN28" s="1564"/>
      <c r="XO28" s="1564"/>
      <c r="XP28" s="1564"/>
      <c r="XQ28" s="1564"/>
      <c r="XR28" s="1564"/>
      <c r="XS28" s="1564"/>
      <c r="XT28" s="1564"/>
      <c r="XU28" s="1564"/>
      <c r="XV28" s="1564"/>
      <c r="XW28" s="1564"/>
      <c r="XX28" s="1564"/>
      <c r="XY28" s="1564"/>
      <c r="XZ28" s="1564"/>
      <c r="YA28" s="1564"/>
      <c r="YB28" s="1564"/>
      <c r="YC28" s="1564"/>
      <c r="YD28" s="1564"/>
      <c r="YE28" s="1564"/>
      <c r="YF28" s="1564"/>
      <c r="YG28" s="1564"/>
      <c r="YH28" s="1564"/>
      <c r="YI28" s="1564"/>
      <c r="YJ28" s="1564"/>
      <c r="YK28" s="1564"/>
      <c r="YL28" s="1564"/>
      <c r="YM28" s="1564"/>
      <c r="YN28" s="1564"/>
      <c r="YO28" s="1564"/>
      <c r="YP28" s="1564"/>
      <c r="YQ28" s="1564"/>
      <c r="YR28" s="1564"/>
      <c r="YS28" s="1564"/>
      <c r="YT28" s="1564"/>
      <c r="YU28" s="1564"/>
      <c r="YV28" s="1564"/>
      <c r="YW28" s="1564"/>
      <c r="YX28" s="1564"/>
      <c r="YY28" s="1564"/>
      <c r="YZ28" s="1564"/>
      <c r="ZA28" s="1564"/>
      <c r="ZB28" s="1564"/>
      <c r="ZC28" s="1564"/>
      <c r="ZD28" s="1564"/>
      <c r="ZE28" s="1564"/>
      <c r="ZF28" s="1564"/>
      <c r="ZG28" s="1564"/>
      <c r="ZH28" s="1564"/>
      <c r="ZI28" s="1564"/>
      <c r="ZJ28" s="1564"/>
      <c r="ZK28" s="1564"/>
      <c r="ZL28" s="1564"/>
      <c r="ZM28" s="1564"/>
      <c r="ZN28" s="1564"/>
      <c r="ZO28" s="1564"/>
      <c r="ZP28" s="1564"/>
      <c r="ZQ28" s="1564"/>
      <c r="ZR28" s="1564"/>
      <c r="ZS28" s="1564"/>
      <c r="ZT28" s="1564"/>
      <c r="ZU28" s="1564"/>
      <c r="ZV28" s="1564"/>
      <c r="ZW28" s="1564"/>
      <c r="ZX28" s="1564"/>
      <c r="ZY28" s="1564"/>
      <c r="ZZ28" s="1564"/>
      <c r="AAA28" s="1564"/>
      <c r="AAB28" s="1564"/>
      <c r="AAC28" s="1564"/>
      <c r="AAD28" s="1564"/>
      <c r="AAE28" s="1564"/>
      <c r="AAF28" s="1564"/>
      <c r="AAG28" s="1564"/>
      <c r="AAH28" s="1564"/>
      <c r="AAI28" s="1564"/>
      <c r="AAJ28" s="1564"/>
      <c r="AAK28" s="1564"/>
      <c r="AAL28" s="1564"/>
      <c r="AAM28" s="1564"/>
      <c r="AAN28" s="1564"/>
      <c r="AAO28" s="1564"/>
      <c r="AAP28" s="1564"/>
      <c r="AAQ28" s="1564"/>
      <c r="AAR28" s="1564"/>
      <c r="AAS28" s="1564"/>
      <c r="AAT28" s="1564"/>
      <c r="AAU28" s="1564"/>
      <c r="AAV28" s="1564"/>
      <c r="AAW28" s="1564"/>
      <c r="AAX28" s="1564"/>
      <c r="AAY28" s="1564"/>
      <c r="AAZ28" s="1564"/>
      <c r="ABA28" s="1564"/>
      <c r="ABB28" s="1564"/>
      <c r="ABC28" s="1564"/>
      <c r="ABD28" s="1564"/>
      <c r="ABE28" s="1564"/>
      <c r="ABF28" s="1564"/>
      <c r="ABG28" s="1564"/>
      <c r="ABH28" s="1564"/>
      <c r="ABI28" s="1564"/>
      <c r="ABJ28" s="1564"/>
      <c r="ABK28" s="1564"/>
      <c r="ABL28" s="1564"/>
      <c r="ABM28" s="1564"/>
      <c r="ABN28" s="1564"/>
      <c r="ABO28" s="1564"/>
      <c r="ABP28" s="1564"/>
      <c r="ABQ28" s="1564"/>
      <c r="ABR28" s="1564"/>
      <c r="ABS28" s="1564"/>
      <c r="ABT28" s="1564"/>
      <c r="ABU28" s="1564"/>
      <c r="ABV28" s="1564"/>
      <c r="ABW28" s="1564"/>
      <c r="ABX28" s="1564"/>
      <c r="ABY28" s="1564"/>
      <c r="ABZ28" s="1564"/>
      <c r="ACA28" s="1564"/>
      <c r="ACB28" s="1564"/>
      <c r="ACC28" s="1564"/>
      <c r="ACD28" s="1564"/>
      <c r="ACE28" s="1564"/>
      <c r="ACF28" s="1564"/>
      <c r="ACG28" s="1564"/>
      <c r="ACH28" s="1564"/>
      <c r="ACI28" s="1564"/>
      <c r="ACJ28" s="1564"/>
      <c r="ACK28" s="1564"/>
      <c r="ACL28" s="1564"/>
      <c r="ACM28" s="1564"/>
      <c r="ACN28" s="1564"/>
      <c r="ACO28" s="1564"/>
      <c r="ACP28" s="1564"/>
      <c r="ACQ28" s="1564"/>
      <c r="ACR28" s="1564"/>
      <c r="ACS28" s="1564"/>
      <c r="ACT28" s="1564"/>
      <c r="ACU28" s="1564"/>
      <c r="ACV28" s="1564"/>
      <c r="ACW28" s="1564"/>
      <c r="ACX28" s="1564"/>
      <c r="ACY28" s="1564"/>
      <c r="ACZ28" s="1564"/>
      <c r="ADA28" s="1564"/>
      <c r="ADB28" s="1564"/>
      <c r="ADC28" s="1564"/>
      <c r="ADD28" s="1564"/>
      <c r="ADE28" s="1564"/>
      <c r="ADF28" s="1564"/>
      <c r="ADG28" s="1564"/>
      <c r="ADH28" s="1564"/>
      <c r="ADI28" s="1564"/>
      <c r="ADJ28" s="1564"/>
      <c r="ADK28" s="1564"/>
      <c r="ADL28" s="1564"/>
      <c r="ADM28" s="1564"/>
      <c r="ADN28" s="1564"/>
      <c r="ADO28" s="1564"/>
      <c r="ADP28" s="1564"/>
      <c r="ADQ28" s="1564"/>
      <c r="ADR28" s="1564"/>
      <c r="ADS28" s="1564"/>
      <c r="ADT28" s="1564"/>
      <c r="ADU28" s="1564"/>
      <c r="ADV28" s="1564"/>
      <c r="ADW28" s="1564"/>
      <c r="ADX28" s="1564"/>
      <c r="ADY28" s="1564"/>
      <c r="ADZ28" s="1564"/>
      <c r="AEA28" s="1564"/>
      <c r="AEB28" s="1564"/>
      <c r="AEC28" s="1564"/>
      <c r="AED28" s="1564"/>
      <c r="AEE28" s="1564"/>
      <c r="AEF28" s="1564"/>
      <c r="AEG28" s="1564"/>
      <c r="AEH28" s="1564"/>
      <c r="AEI28" s="1564"/>
      <c r="AEJ28" s="1564"/>
      <c r="AEK28" s="1564"/>
      <c r="AEL28" s="1564"/>
      <c r="AEM28" s="1564"/>
      <c r="AEN28" s="1564"/>
      <c r="AEO28" s="1564"/>
      <c r="AEP28" s="1564"/>
      <c r="AEQ28" s="1564"/>
      <c r="AER28" s="1564"/>
      <c r="AES28" s="1564"/>
      <c r="AET28" s="1564"/>
      <c r="AEU28" s="1564"/>
      <c r="AEV28" s="1564"/>
      <c r="AEW28" s="1564"/>
      <c r="AEX28" s="1564"/>
      <c r="AEY28" s="1564"/>
      <c r="AEZ28" s="1564"/>
      <c r="AFA28" s="1564"/>
      <c r="AFB28" s="1564"/>
      <c r="AFC28" s="1564"/>
      <c r="AFD28" s="1564"/>
      <c r="AFE28" s="1564"/>
      <c r="AFF28" s="1564"/>
      <c r="AFG28" s="1564"/>
      <c r="AFH28" s="1564"/>
      <c r="AFI28" s="1564"/>
      <c r="AFJ28" s="1564"/>
      <c r="AFK28" s="1564"/>
      <c r="AFL28" s="1564"/>
      <c r="AFM28" s="1564"/>
      <c r="AFN28" s="1564"/>
      <c r="AFO28" s="1564"/>
      <c r="AFP28" s="1564"/>
      <c r="AFQ28" s="1564"/>
      <c r="AFR28" s="1564"/>
      <c r="AFS28" s="1564"/>
      <c r="AFT28" s="1564"/>
      <c r="AFU28" s="1564"/>
      <c r="AFV28" s="1564"/>
      <c r="AFW28" s="1564"/>
      <c r="AFX28" s="1564"/>
      <c r="AFY28" s="1564"/>
      <c r="AFZ28" s="1564"/>
      <c r="AGA28" s="1564"/>
      <c r="AGB28" s="1564"/>
      <c r="AGC28" s="1564"/>
      <c r="AGD28" s="1564"/>
      <c r="AGE28" s="1564"/>
      <c r="AGF28" s="1564"/>
      <c r="AGG28" s="1564"/>
      <c r="AGH28" s="1564"/>
      <c r="AGI28" s="1564"/>
      <c r="AGJ28" s="1564"/>
      <c r="AGK28" s="1564"/>
      <c r="AGL28" s="1564"/>
      <c r="AGM28" s="1564"/>
      <c r="AGN28" s="1564"/>
      <c r="AGO28" s="1564"/>
      <c r="AGP28" s="1564"/>
      <c r="AGQ28" s="1564"/>
      <c r="AGR28" s="1564"/>
      <c r="AGS28" s="1564"/>
      <c r="AGT28" s="1564"/>
      <c r="AGU28" s="1564"/>
      <c r="AGV28" s="1564"/>
      <c r="AGW28" s="1564"/>
      <c r="AGX28" s="1564"/>
      <c r="AGY28" s="1564"/>
      <c r="AGZ28" s="1564"/>
      <c r="AHA28" s="1564"/>
      <c r="AHB28" s="1564"/>
      <c r="AHC28" s="1564"/>
      <c r="AHD28" s="1564"/>
      <c r="AHE28" s="1564"/>
      <c r="AHF28" s="1564"/>
      <c r="AHG28" s="1564"/>
      <c r="AHH28" s="1564"/>
      <c r="AHI28" s="1564"/>
      <c r="AHJ28" s="1564"/>
      <c r="AHK28" s="1564"/>
      <c r="AHL28" s="1564"/>
      <c r="AHM28" s="1564"/>
      <c r="AHN28" s="1564"/>
      <c r="AHO28" s="1564"/>
      <c r="AHP28" s="1564"/>
      <c r="AHQ28" s="1564"/>
      <c r="AHR28" s="1564"/>
      <c r="AHS28" s="1564"/>
      <c r="AHT28" s="1564"/>
      <c r="AHU28" s="1564"/>
      <c r="AHV28" s="1564"/>
      <c r="AHW28" s="1564"/>
      <c r="AHX28" s="1564"/>
      <c r="AHY28" s="1564"/>
      <c r="AHZ28" s="1564"/>
      <c r="AIA28" s="1564"/>
      <c r="AIB28" s="1564"/>
      <c r="AIC28" s="1564"/>
      <c r="AID28" s="1564"/>
      <c r="AIE28" s="1564"/>
      <c r="AIF28" s="1564"/>
      <c r="AIG28" s="1564"/>
      <c r="AIH28" s="1564"/>
      <c r="AII28" s="1564"/>
      <c r="AIJ28" s="1564"/>
      <c r="AIK28" s="1564"/>
      <c r="AIL28" s="1564"/>
      <c r="AIM28" s="1564"/>
      <c r="AIN28" s="1564"/>
      <c r="AIO28" s="1564"/>
      <c r="AIP28" s="1564"/>
      <c r="AIQ28" s="1564"/>
      <c r="AIR28" s="1564"/>
      <c r="AIS28" s="1564"/>
      <c r="AIT28" s="1564"/>
      <c r="AIU28" s="1564"/>
      <c r="AIV28" s="1564"/>
      <c r="AIW28" s="1564"/>
      <c r="AIX28" s="1564"/>
      <c r="AIY28" s="1564"/>
      <c r="AIZ28" s="1564"/>
      <c r="AJA28" s="1564"/>
      <c r="AJB28" s="1564"/>
      <c r="AJC28" s="1564"/>
      <c r="AJD28" s="1564"/>
      <c r="AJE28" s="1564"/>
      <c r="AJF28" s="1564"/>
      <c r="AJG28" s="1564"/>
      <c r="AJH28" s="1564"/>
      <c r="AJI28" s="1564"/>
      <c r="AJJ28" s="1564"/>
      <c r="AJK28" s="1564"/>
      <c r="AJL28" s="1564"/>
      <c r="AJM28" s="1564"/>
      <c r="AJN28" s="1564"/>
      <c r="AJO28" s="1564"/>
      <c r="AJP28" s="1564"/>
      <c r="AJQ28" s="1564"/>
      <c r="AJR28" s="1564"/>
      <c r="AJS28" s="1564"/>
      <c r="AJT28" s="1564"/>
      <c r="AJU28" s="1564"/>
      <c r="AJV28" s="1564"/>
      <c r="AJW28" s="1564"/>
      <c r="AJX28" s="1564"/>
      <c r="AJY28" s="1564"/>
      <c r="AJZ28" s="1564"/>
      <c r="AKA28" s="1564"/>
      <c r="AKB28" s="1564"/>
      <c r="AKC28" s="1564"/>
      <c r="AKD28" s="1564"/>
      <c r="AKE28" s="1564"/>
      <c r="AKF28" s="1564"/>
      <c r="AKG28" s="1564"/>
      <c r="AKH28" s="1564"/>
      <c r="AKI28" s="1564"/>
      <c r="AKJ28" s="1564"/>
      <c r="AKK28" s="1564"/>
      <c r="AKL28" s="1564"/>
      <c r="AKM28" s="1564"/>
      <c r="AKN28" s="1564"/>
      <c r="AKO28" s="1564"/>
      <c r="AKP28" s="1564"/>
      <c r="AKQ28" s="1564"/>
      <c r="AKR28" s="1564"/>
      <c r="AKS28" s="1564"/>
      <c r="AKT28" s="1564"/>
      <c r="AKU28" s="1564"/>
      <c r="AKV28" s="1564"/>
      <c r="AKW28" s="1564"/>
      <c r="AKX28" s="1564"/>
      <c r="AKY28" s="1564"/>
      <c r="AKZ28" s="1564"/>
      <c r="ALA28" s="1564"/>
      <c r="ALB28" s="1564"/>
      <c r="ALC28" s="1565"/>
      <c r="ALD28" s="1565"/>
      <c r="ALE28" s="1565"/>
      <c r="ALF28" s="1565"/>
      <c r="ALG28" s="1565"/>
      <c r="ALH28" s="1565"/>
      <c r="ALI28" s="1565"/>
      <c r="ALJ28" s="1565"/>
      <c r="ALK28" s="1565"/>
      <c r="ALL28" s="1565"/>
      <c r="ALM28" s="1565"/>
      <c r="ALN28" s="1565"/>
      <c r="ALO28" s="1565"/>
      <c r="ALP28" s="1565"/>
      <c r="ALQ28" s="1565"/>
      <c r="ALR28" s="1565"/>
      <c r="ALS28" s="1565"/>
      <c r="ALT28" s="1565"/>
      <c r="ALU28" s="1565"/>
      <c r="ALV28" s="1565"/>
      <c r="ALW28" s="1565"/>
      <c r="ALX28" s="1565"/>
      <c r="ALY28" s="1565"/>
      <c r="ALZ28" s="1565"/>
      <c r="AMA28" s="1565"/>
      <c r="AMB28" s="1565"/>
      <c r="AMC28" s="1565"/>
      <c r="AMD28" s="1565"/>
      <c r="AME28" s="1565"/>
      <c r="AMF28" s="1565"/>
      <c r="AMG28" s="1565"/>
      <c r="AMH28" s="1565"/>
      <c r="AMI28" s="1565"/>
      <c r="AMJ28" s="1565"/>
    </row>
    <row r="29" spans="1:1024" s="1610" customFormat="1" ht="27">
      <c r="A29" s="1599" t="s">
        <v>166</v>
      </c>
      <c r="B29" s="1600" t="s">
        <v>1605</v>
      </c>
      <c r="C29" s="1601" t="s">
        <v>163</v>
      </c>
      <c r="D29" s="1602">
        <v>1487</v>
      </c>
      <c r="E29" s="1602">
        <v>1532</v>
      </c>
      <c r="F29" s="1602">
        <v>1871</v>
      </c>
      <c r="G29" s="1602">
        <v>1401</v>
      </c>
      <c r="H29" s="1603">
        <v>2109</v>
      </c>
      <c r="I29" s="1603">
        <v>2733</v>
      </c>
      <c r="J29" s="1603">
        <v>2030</v>
      </c>
      <c r="K29" s="1603">
        <v>1834</v>
      </c>
      <c r="L29" s="1603">
        <v>2368</v>
      </c>
      <c r="M29" s="1603">
        <v>2541</v>
      </c>
      <c r="N29" s="1603">
        <v>1649</v>
      </c>
      <c r="O29" s="1604">
        <v>1285</v>
      </c>
      <c r="P29" s="1605">
        <v>4739</v>
      </c>
      <c r="Q29" s="1604">
        <v>5601</v>
      </c>
      <c r="R29" s="1606">
        <v>6496</v>
      </c>
      <c r="S29" s="1607">
        <v>8044</v>
      </c>
      <c r="T29" s="1608">
        <v>9238</v>
      </c>
      <c r="U29" s="1609">
        <v>8812</v>
      </c>
      <c r="V29" s="1564"/>
      <c r="W29" s="1564"/>
      <c r="X29" s="1564"/>
      <c r="Y29" s="1564"/>
      <c r="Z29" s="1564"/>
      <c r="AA29" s="1564"/>
      <c r="AB29" s="1564"/>
      <c r="AC29" s="1564"/>
      <c r="AD29" s="1564"/>
      <c r="AE29" s="1564"/>
      <c r="AF29" s="1564"/>
      <c r="AG29" s="1564"/>
      <c r="AH29" s="1564"/>
      <c r="AI29" s="1564"/>
      <c r="AJ29" s="1564"/>
      <c r="AK29" s="1564"/>
      <c r="AL29" s="1564"/>
      <c r="AM29" s="1564"/>
      <c r="AN29" s="1564"/>
      <c r="AO29" s="1564"/>
      <c r="AP29" s="1564"/>
      <c r="AQ29" s="1564"/>
      <c r="AR29" s="1564"/>
      <c r="AS29" s="1564"/>
      <c r="AT29" s="1564"/>
      <c r="AU29" s="1564"/>
      <c r="AV29" s="1564"/>
      <c r="AW29" s="1564"/>
      <c r="AX29" s="1564"/>
      <c r="AY29" s="1564"/>
      <c r="AZ29" s="1564"/>
      <c r="BA29" s="1564"/>
      <c r="BB29" s="1564"/>
      <c r="BC29" s="1564"/>
      <c r="BD29" s="1564"/>
      <c r="BE29" s="1564"/>
      <c r="BF29" s="1564"/>
      <c r="BG29" s="1564"/>
      <c r="BH29" s="1564"/>
      <c r="BI29" s="1564"/>
      <c r="BJ29" s="1564"/>
      <c r="BK29" s="1564"/>
      <c r="BL29" s="1564"/>
      <c r="BM29" s="1564"/>
      <c r="BN29" s="1564"/>
      <c r="BO29" s="1564"/>
      <c r="BP29" s="1564"/>
      <c r="BQ29" s="1564"/>
      <c r="BR29" s="1564"/>
      <c r="BS29" s="1564"/>
      <c r="BT29" s="1564"/>
      <c r="BU29" s="1564"/>
      <c r="BV29" s="1564"/>
      <c r="BW29" s="1564"/>
      <c r="BX29" s="1564"/>
      <c r="BY29" s="1564"/>
      <c r="BZ29" s="1564"/>
      <c r="CA29" s="1564"/>
      <c r="CB29" s="1564"/>
      <c r="CC29" s="1564"/>
      <c r="CD29" s="1564"/>
      <c r="CE29" s="1564"/>
      <c r="CF29" s="1564"/>
      <c r="CG29" s="1564"/>
      <c r="CH29" s="1564"/>
      <c r="CI29" s="1564"/>
      <c r="CJ29" s="1564"/>
      <c r="CK29" s="1564"/>
      <c r="CL29" s="1564"/>
      <c r="CM29" s="1564"/>
      <c r="CN29" s="1564"/>
      <c r="CO29" s="1564"/>
      <c r="CP29" s="1564"/>
      <c r="CQ29" s="1564"/>
      <c r="CR29" s="1564"/>
      <c r="CS29" s="1564"/>
      <c r="CT29" s="1564"/>
      <c r="CU29" s="1564"/>
      <c r="CV29" s="1564"/>
      <c r="CW29" s="1564"/>
      <c r="CX29" s="1564"/>
      <c r="CY29" s="1564"/>
      <c r="CZ29" s="1564"/>
      <c r="DA29" s="1564"/>
      <c r="DB29" s="1564"/>
      <c r="DC29" s="1564"/>
      <c r="DD29" s="1564"/>
      <c r="DE29" s="1564"/>
      <c r="DF29" s="1564"/>
      <c r="DG29" s="1564"/>
      <c r="DH29" s="1564"/>
      <c r="DI29" s="1564"/>
      <c r="DJ29" s="1564"/>
      <c r="DK29" s="1564"/>
      <c r="DL29" s="1564"/>
      <c r="DM29" s="1564"/>
      <c r="DN29" s="1564"/>
      <c r="DO29" s="1564"/>
      <c r="DP29" s="1564"/>
      <c r="DQ29" s="1564"/>
      <c r="DR29" s="1564"/>
      <c r="DS29" s="1564"/>
      <c r="DT29" s="1564"/>
      <c r="DU29" s="1564"/>
      <c r="DV29" s="1564"/>
      <c r="DW29" s="1564"/>
      <c r="DX29" s="1564"/>
      <c r="DY29" s="1564"/>
      <c r="DZ29" s="1564"/>
      <c r="EA29" s="1564"/>
      <c r="EB29" s="1564"/>
      <c r="EC29" s="1564"/>
      <c r="ED29" s="1564"/>
      <c r="EE29" s="1564"/>
      <c r="EF29" s="1564"/>
      <c r="EG29" s="1564"/>
      <c r="EH29" s="1564"/>
      <c r="EI29" s="1564"/>
      <c r="EJ29" s="1564"/>
      <c r="EK29" s="1564"/>
      <c r="EL29" s="1564"/>
      <c r="EM29" s="1564"/>
      <c r="EN29" s="1564"/>
      <c r="EO29" s="1564"/>
      <c r="EP29" s="1564"/>
      <c r="EQ29" s="1564"/>
      <c r="ER29" s="1564"/>
      <c r="ES29" s="1564"/>
      <c r="ET29" s="1564"/>
      <c r="EU29" s="1564"/>
      <c r="EV29" s="1564"/>
      <c r="EW29" s="1564"/>
      <c r="EX29" s="1564"/>
      <c r="EY29" s="1564"/>
      <c r="EZ29" s="1564"/>
      <c r="FA29" s="1564"/>
      <c r="FB29" s="1564"/>
      <c r="FC29" s="1564"/>
      <c r="FD29" s="1564"/>
      <c r="FE29" s="1564"/>
      <c r="FF29" s="1564"/>
      <c r="FG29" s="1564"/>
      <c r="FH29" s="1564"/>
      <c r="FI29" s="1564"/>
      <c r="FJ29" s="1564"/>
      <c r="FK29" s="1564"/>
      <c r="FL29" s="1564"/>
      <c r="FM29" s="1564"/>
      <c r="FN29" s="1564"/>
      <c r="FO29" s="1564"/>
      <c r="FP29" s="1564"/>
      <c r="FQ29" s="1564"/>
      <c r="FR29" s="1564"/>
      <c r="FS29" s="1564"/>
      <c r="FT29" s="1564"/>
      <c r="FU29" s="1564"/>
      <c r="FV29" s="1564"/>
      <c r="FW29" s="1564"/>
      <c r="FX29" s="1564"/>
      <c r="FY29" s="1564"/>
      <c r="FZ29" s="1564"/>
      <c r="GA29" s="1564"/>
      <c r="GB29" s="1564"/>
      <c r="GC29" s="1564"/>
      <c r="GD29" s="1564"/>
      <c r="GE29" s="1564"/>
      <c r="GF29" s="1564"/>
      <c r="GG29" s="1564"/>
      <c r="GH29" s="1564"/>
      <c r="GI29" s="1564"/>
      <c r="GJ29" s="1564"/>
      <c r="GK29" s="1564"/>
      <c r="GL29" s="1564"/>
      <c r="GM29" s="1564"/>
      <c r="GN29" s="1564"/>
      <c r="GO29" s="1564"/>
      <c r="GP29" s="1564"/>
      <c r="GQ29" s="1564"/>
      <c r="GR29" s="1564"/>
      <c r="GS29" s="1564"/>
      <c r="GT29" s="1564"/>
      <c r="GU29" s="1564"/>
      <c r="GV29" s="1564"/>
      <c r="GW29" s="1564"/>
      <c r="GX29" s="1564"/>
      <c r="GY29" s="1564"/>
      <c r="GZ29" s="1564"/>
      <c r="HA29" s="1564"/>
      <c r="HB29" s="1564"/>
      <c r="HC29" s="1564"/>
      <c r="HD29" s="1564"/>
      <c r="HE29" s="1564"/>
      <c r="HF29" s="1564"/>
      <c r="HG29" s="1564"/>
      <c r="HH29" s="1564"/>
      <c r="HI29" s="1564"/>
      <c r="HJ29" s="1564"/>
      <c r="HK29" s="1564"/>
      <c r="HL29" s="1564"/>
      <c r="HM29" s="1564"/>
      <c r="HN29" s="1564"/>
      <c r="HO29" s="1564"/>
      <c r="HP29" s="1564"/>
      <c r="HQ29" s="1564"/>
      <c r="HR29" s="1564"/>
      <c r="HS29" s="1564"/>
      <c r="HT29" s="1564"/>
      <c r="HU29" s="1564"/>
      <c r="HV29" s="1564"/>
      <c r="HW29" s="1564"/>
      <c r="HX29" s="1564"/>
      <c r="HY29" s="1564"/>
      <c r="HZ29" s="1564"/>
      <c r="IA29" s="1564"/>
      <c r="IB29" s="1564"/>
      <c r="IC29" s="1564"/>
      <c r="ID29" s="1564"/>
      <c r="IE29" s="1564"/>
      <c r="IF29" s="1564"/>
      <c r="IG29" s="1564"/>
      <c r="IH29" s="1564"/>
      <c r="II29" s="1564"/>
      <c r="IJ29" s="1564"/>
      <c r="IK29" s="1564"/>
      <c r="IL29" s="1564"/>
      <c r="IM29" s="1564"/>
      <c r="IN29" s="1564"/>
      <c r="IO29" s="1564"/>
      <c r="IP29" s="1564"/>
      <c r="IQ29" s="1564"/>
      <c r="IR29" s="1564"/>
      <c r="IS29" s="1564"/>
      <c r="IT29" s="1564"/>
      <c r="IU29" s="1564"/>
      <c r="IV29" s="1564"/>
      <c r="IW29" s="1564"/>
      <c r="IX29" s="1564"/>
      <c r="IY29" s="1564"/>
      <c r="IZ29" s="1564"/>
      <c r="JA29" s="1564"/>
      <c r="JB29" s="1564"/>
      <c r="JC29" s="1564"/>
      <c r="JD29" s="1564"/>
      <c r="JE29" s="1564"/>
      <c r="JF29" s="1564"/>
      <c r="JG29" s="1564"/>
      <c r="JH29" s="1564"/>
      <c r="JI29" s="1564"/>
      <c r="JJ29" s="1564"/>
      <c r="JK29" s="1564"/>
      <c r="JL29" s="1564"/>
      <c r="JM29" s="1564"/>
      <c r="JN29" s="1564"/>
      <c r="JO29" s="1564"/>
      <c r="JP29" s="1564"/>
      <c r="JQ29" s="1564"/>
      <c r="JR29" s="1564"/>
      <c r="JS29" s="1564"/>
      <c r="JT29" s="1564"/>
      <c r="JU29" s="1564"/>
      <c r="JV29" s="1564"/>
      <c r="JW29" s="1564"/>
      <c r="JX29" s="1564"/>
      <c r="JY29" s="1564"/>
      <c r="JZ29" s="1564"/>
      <c r="KA29" s="1564"/>
      <c r="KB29" s="1564"/>
      <c r="KC29" s="1564"/>
      <c r="KD29" s="1564"/>
      <c r="KE29" s="1564"/>
      <c r="KF29" s="1564"/>
      <c r="KG29" s="1564"/>
      <c r="KH29" s="1564"/>
      <c r="KI29" s="1564"/>
      <c r="KJ29" s="1564"/>
      <c r="KK29" s="1564"/>
      <c r="KL29" s="1564"/>
      <c r="KM29" s="1564"/>
      <c r="KN29" s="1564"/>
      <c r="KO29" s="1564"/>
      <c r="KP29" s="1564"/>
      <c r="KQ29" s="1564"/>
      <c r="KR29" s="1564"/>
      <c r="KS29" s="1564"/>
      <c r="KT29" s="1564"/>
      <c r="KU29" s="1564"/>
      <c r="KV29" s="1564"/>
      <c r="KW29" s="1564"/>
      <c r="KX29" s="1564"/>
      <c r="KY29" s="1564"/>
      <c r="KZ29" s="1564"/>
      <c r="LA29" s="1564"/>
      <c r="LB29" s="1564"/>
      <c r="LC29" s="1564"/>
      <c r="LD29" s="1564"/>
      <c r="LE29" s="1564"/>
      <c r="LF29" s="1564"/>
      <c r="LG29" s="1564"/>
      <c r="LH29" s="1564"/>
      <c r="LI29" s="1564"/>
      <c r="LJ29" s="1564"/>
      <c r="LK29" s="1564"/>
      <c r="LL29" s="1564"/>
      <c r="LM29" s="1564"/>
      <c r="LN29" s="1564"/>
      <c r="LO29" s="1564"/>
      <c r="LP29" s="1564"/>
      <c r="LQ29" s="1564"/>
      <c r="LR29" s="1564"/>
      <c r="LS29" s="1564"/>
      <c r="LT29" s="1564"/>
      <c r="LU29" s="1564"/>
      <c r="LV29" s="1564"/>
      <c r="LW29" s="1564"/>
      <c r="LX29" s="1564"/>
      <c r="LY29" s="1564"/>
      <c r="LZ29" s="1564"/>
      <c r="MA29" s="1564"/>
      <c r="MB29" s="1564"/>
      <c r="MC29" s="1564"/>
      <c r="MD29" s="1564"/>
      <c r="ME29" s="1564"/>
      <c r="MF29" s="1564"/>
      <c r="MG29" s="1564"/>
      <c r="MH29" s="1564"/>
      <c r="MI29" s="1564"/>
      <c r="MJ29" s="1564"/>
      <c r="MK29" s="1564"/>
      <c r="ML29" s="1564"/>
      <c r="MM29" s="1564"/>
      <c r="MN29" s="1564"/>
      <c r="MO29" s="1564"/>
      <c r="MP29" s="1564"/>
      <c r="MQ29" s="1564"/>
      <c r="MR29" s="1564"/>
      <c r="MS29" s="1564"/>
      <c r="MT29" s="1564"/>
      <c r="MU29" s="1564"/>
      <c r="MV29" s="1564"/>
      <c r="MW29" s="1564"/>
      <c r="MX29" s="1564"/>
      <c r="MY29" s="1564"/>
      <c r="MZ29" s="1564"/>
      <c r="NA29" s="1564"/>
      <c r="NB29" s="1564"/>
      <c r="NC29" s="1564"/>
      <c r="ND29" s="1564"/>
      <c r="NE29" s="1564"/>
      <c r="NF29" s="1564"/>
      <c r="NG29" s="1564"/>
      <c r="NH29" s="1564"/>
      <c r="NI29" s="1564"/>
      <c r="NJ29" s="1564"/>
      <c r="NK29" s="1564"/>
      <c r="NL29" s="1564"/>
      <c r="NM29" s="1564"/>
      <c r="NN29" s="1564"/>
      <c r="NO29" s="1564"/>
      <c r="NP29" s="1564"/>
      <c r="NQ29" s="1564"/>
      <c r="NR29" s="1564"/>
      <c r="NS29" s="1564"/>
      <c r="NT29" s="1564"/>
      <c r="NU29" s="1564"/>
      <c r="NV29" s="1564"/>
      <c r="NW29" s="1564"/>
      <c r="NX29" s="1564"/>
      <c r="NY29" s="1564"/>
      <c r="NZ29" s="1564"/>
      <c r="OA29" s="1564"/>
      <c r="OB29" s="1564"/>
      <c r="OC29" s="1564"/>
      <c r="OD29" s="1564"/>
      <c r="OE29" s="1564"/>
      <c r="OF29" s="1564"/>
      <c r="OG29" s="1564"/>
      <c r="OH29" s="1564"/>
      <c r="OI29" s="1564"/>
      <c r="OJ29" s="1564"/>
      <c r="OK29" s="1564"/>
      <c r="OL29" s="1564"/>
      <c r="OM29" s="1564"/>
      <c r="ON29" s="1564"/>
      <c r="OO29" s="1564"/>
      <c r="OP29" s="1564"/>
      <c r="OQ29" s="1564"/>
      <c r="OR29" s="1564"/>
      <c r="OS29" s="1564"/>
      <c r="OT29" s="1564"/>
      <c r="OU29" s="1564"/>
      <c r="OV29" s="1564"/>
      <c r="OW29" s="1564"/>
      <c r="OX29" s="1564"/>
      <c r="OY29" s="1564"/>
      <c r="OZ29" s="1564"/>
      <c r="PA29" s="1564"/>
      <c r="PB29" s="1564"/>
      <c r="PC29" s="1564"/>
      <c r="PD29" s="1564"/>
      <c r="PE29" s="1564"/>
      <c r="PF29" s="1564"/>
      <c r="PG29" s="1564"/>
      <c r="PH29" s="1564"/>
      <c r="PI29" s="1564"/>
      <c r="PJ29" s="1564"/>
      <c r="PK29" s="1564"/>
      <c r="PL29" s="1564"/>
      <c r="PM29" s="1564"/>
      <c r="PN29" s="1564"/>
      <c r="PO29" s="1564"/>
      <c r="PP29" s="1564"/>
      <c r="PQ29" s="1564"/>
      <c r="PR29" s="1564"/>
      <c r="PS29" s="1564"/>
      <c r="PT29" s="1564"/>
      <c r="PU29" s="1564"/>
      <c r="PV29" s="1564"/>
      <c r="PW29" s="1564"/>
      <c r="PX29" s="1564"/>
      <c r="PY29" s="1564"/>
      <c r="PZ29" s="1564"/>
      <c r="QA29" s="1564"/>
      <c r="QB29" s="1564"/>
      <c r="QC29" s="1564"/>
      <c r="QD29" s="1564"/>
      <c r="QE29" s="1564"/>
      <c r="QF29" s="1564"/>
      <c r="QG29" s="1564"/>
      <c r="QH29" s="1564"/>
      <c r="QI29" s="1564"/>
      <c r="QJ29" s="1564"/>
      <c r="QK29" s="1564"/>
      <c r="QL29" s="1564"/>
      <c r="QM29" s="1564"/>
      <c r="QN29" s="1564"/>
      <c r="QO29" s="1564"/>
      <c r="QP29" s="1564"/>
      <c r="QQ29" s="1564"/>
      <c r="QR29" s="1564"/>
      <c r="QS29" s="1564"/>
      <c r="QT29" s="1564"/>
      <c r="QU29" s="1564"/>
      <c r="QV29" s="1564"/>
      <c r="QW29" s="1564"/>
      <c r="QX29" s="1564"/>
      <c r="QY29" s="1564"/>
      <c r="QZ29" s="1564"/>
      <c r="RA29" s="1564"/>
      <c r="RB29" s="1564"/>
      <c r="RC29" s="1564"/>
      <c r="RD29" s="1564"/>
      <c r="RE29" s="1564"/>
      <c r="RF29" s="1564"/>
      <c r="RG29" s="1564"/>
      <c r="RH29" s="1564"/>
      <c r="RI29" s="1564"/>
      <c r="RJ29" s="1564"/>
      <c r="RK29" s="1564"/>
      <c r="RL29" s="1564"/>
      <c r="RM29" s="1564"/>
      <c r="RN29" s="1564"/>
      <c r="RO29" s="1564"/>
      <c r="RP29" s="1564"/>
      <c r="RQ29" s="1564"/>
      <c r="RR29" s="1564"/>
      <c r="RS29" s="1564"/>
      <c r="RT29" s="1564"/>
      <c r="RU29" s="1564"/>
      <c r="RV29" s="1564"/>
      <c r="RW29" s="1564"/>
      <c r="RX29" s="1564"/>
      <c r="RY29" s="1564"/>
      <c r="RZ29" s="1564"/>
      <c r="SA29" s="1564"/>
      <c r="SB29" s="1564"/>
      <c r="SC29" s="1564"/>
      <c r="SD29" s="1564"/>
      <c r="SE29" s="1564"/>
      <c r="SF29" s="1564"/>
      <c r="SG29" s="1564"/>
      <c r="SH29" s="1564"/>
      <c r="SI29" s="1564"/>
      <c r="SJ29" s="1564"/>
      <c r="SK29" s="1564"/>
      <c r="SL29" s="1564"/>
      <c r="SM29" s="1564"/>
      <c r="SN29" s="1564"/>
      <c r="SO29" s="1564"/>
      <c r="SP29" s="1564"/>
      <c r="SQ29" s="1564"/>
      <c r="SR29" s="1564"/>
      <c r="SS29" s="1564"/>
      <c r="ST29" s="1564"/>
      <c r="SU29" s="1564"/>
      <c r="SV29" s="1564"/>
      <c r="SW29" s="1564"/>
      <c r="SX29" s="1564"/>
      <c r="SY29" s="1564"/>
      <c r="SZ29" s="1564"/>
      <c r="TA29" s="1564"/>
      <c r="TB29" s="1564"/>
      <c r="TC29" s="1564"/>
      <c r="TD29" s="1564"/>
      <c r="TE29" s="1564"/>
      <c r="TF29" s="1564"/>
      <c r="TG29" s="1564"/>
      <c r="TH29" s="1564"/>
      <c r="TI29" s="1564"/>
      <c r="TJ29" s="1564"/>
      <c r="TK29" s="1564"/>
      <c r="TL29" s="1564"/>
      <c r="TM29" s="1564"/>
      <c r="TN29" s="1564"/>
      <c r="TO29" s="1564"/>
      <c r="TP29" s="1564"/>
      <c r="TQ29" s="1564"/>
      <c r="TR29" s="1564"/>
      <c r="TS29" s="1564"/>
      <c r="TT29" s="1564"/>
      <c r="TU29" s="1564"/>
      <c r="TV29" s="1564"/>
      <c r="TW29" s="1564"/>
      <c r="TX29" s="1564"/>
      <c r="TY29" s="1564"/>
      <c r="TZ29" s="1564"/>
      <c r="UA29" s="1564"/>
      <c r="UB29" s="1564"/>
      <c r="UC29" s="1564"/>
      <c r="UD29" s="1564"/>
      <c r="UE29" s="1564"/>
      <c r="UF29" s="1564"/>
      <c r="UG29" s="1564"/>
      <c r="UH29" s="1564"/>
      <c r="UI29" s="1564"/>
      <c r="UJ29" s="1564"/>
      <c r="UK29" s="1564"/>
      <c r="UL29" s="1564"/>
      <c r="UM29" s="1564"/>
      <c r="UN29" s="1564"/>
      <c r="UO29" s="1564"/>
      <c r="UP29" s="1564"/>
      <c r="UQ29" s="1564"/>
      <c r="UR29" s="1564"/>
      <c r="US29" s="1564"/>
      <c r="UT29" s="1564"/>
      <c r="UU29" s="1564"/>
      <c r="UV29" s="1564"/>
      <c r="UW29" s="1564"/>
      <c r="UX29" s="1564"/>
      <c r="UY29" s="1564"/>
      <c r="UZ29" s="1564"/>
      <c r="VA29" s="1564"/>
      <c r="VB29" s="1564"/>
      <c r="VC29" s="1564"/>
      <c r="VD29" s="1564"/>
      <c r="VE29" s="1564"/>
      <c r="VF29" s="1564"/>
      <c r="VG29" s="1564"/>
      <c r="VH29" s="1564"/>
      <c r="VI29" s="1564"/>
      <c r="VJ29" s="1564"/>
      <c r="VK29" s="1564"/>
      <c r="VL29" s="1564"/>
      <c r="VM29" s="1564"/>
      <c r="VN29" s="1564"/>
      <c r="VO29" s="1564"/>
      <c r="VP29" s="1564"/>
      <c r="VQ29" s="1564"/>
      <c r="VR29" s="1564"/>
      <c r="VS29" s="1564"/>
      <c r="VT29" s="1564"/>
      <c r="VU29" s="1564"/>
      <c r="VV29" s="1564"/>
      <c r="VW29" s="1564"/>
      <c r="VX29" s="1564"/>
      <c r="VY29" s="1564"/>
      <c r="VZ29" s="1564"/>
      <c r="WA29" s="1564"/>
      <c r="WB29" s="1564"/>
      <c r="WC29" s="1564"/>
      <c r="WD29" s="1564"/>
      <c r="WE29" s="1564"/>
      <c r="WF29" s="1564"/>
      <c r="WG29" s="1564"/>
      <c r="WH29" s="1564"/>
      <c r="WI29" s="1564"/>
      <c r="WJ29" s="1564"/>
      <c r="WK29" s="1564"/>
      <c r="WL29" s="1564"/>
      <c r="WM29" s="1564"/>
      <c r="WN29" s="1564"/>
      <c r="WO29" s="1564"/>
      <c r="WP29" s="1564"/>
      <c r="WQ29" s="1564"/>
      <c r="WR29" s="1564"/>
      <c r="WS29" s="1564"/>
      <c r="WT29" s="1564"/>
      <c r="WU29" s="1564"/>
      <c r="WV29" s="1564"/>
      <c r="WW29" s="1564"/>
      <c r="WX29" s="1564"/>
      <c r="WY29" s="1564"/>
      <c r="WZ29" s="1564"/>
      <c r="XA29" s="1564"/>
      <c r="XB29" s="1564"/>
      <c r="XC29" s="1564"/>
      <c r="XD29" s="1564"/>
      <c r="XE29" s="1564"/>
      <c r="XF29" s="1564"/>
      <c r="XG29" s="1564"/>
      <c r="XH29" s="1564"/>
      <c r="XI29" s="1564"/>
      <c r="XJ29" s="1564"/>
      <c r="XK29" s="1564"/>
      <c r="XL29" s="1564"/>
      <c r="XM29" s="1564"/>
      <c r="XN29" s="1564"/>
      <c r="XO29" s="1564"/>
      <c r="XP29" s="1564"/>
      <c r="XQ29" s="1564"/>
      <c r="XR29" s="1564"/>
      <c r="XS29" s="1564"/>
      <c r="XT29" s="1564"/>
      <c r="XU29" s="1564"/>
      <c r="XV29" s="1564"/>
      <c r="XW29" s="1564"/>
      <c r="XX29" s="1564"/>
      <c r="XY29" s="1564"/>
      <c r="XZ29" s="1564"/>
      <c r="YA29" s="1564"/>
      <c r="YB29" s="1564"/>
      <c r="YC29" s="1564"/>
      <c r="YD29" s="1564"/>
      <c r="YE29" s="1564"/>
      <c r="YF29" s="1564"/>
      <c r="YG29" s="1564"/>
      <c r="YH29" s="1564"/>
      <c r="YI29" s="1564"/>
      <c r="YJ29" s="1564"/>
      <c r="YK29" s="1564"/>
      <c r="YL29" s="1564"/>
      <c r="YM29" s="1564"/>
      <c r="YN29" s="1564"/>
      <c r="YO29" s="1564"/>
      <c r="YP29" s="1564"/>
      <c r="YQ29" s="1564"/>
      <c r="YR29" s="1564"/>
      <c r="YS29" s="1564"/>
      <c r="YT29" s="1564"/>
      <c r="YU29" s="1564"/>
      <c r="YV29" s="1564"/>
      <c r="YW29" s="1564"/>
      <c r="YX29" s="1564"/>
      <c r="YY29" s="1564"/>
      <c r="YZ29" s="1564"/>
      <c r="ZA29" s="1564"/>
      <c r="ZB29" s="1564"/>
      <c r="ZC29" s="1564"/>
      <c r="ZD29" s="1564"/>
      <c r="ZE29" s="1564"/>
      <c r="ZF29" s="1564"/>
      <c r="ZG29" s="1564"/>
      <c r="ZH29" s="1564"/>
      <c r="ZI29" s="1564"/>
      <c r="ZJ29" s="1564"/>
      <c r="ZK29" s="1564"/>
      <c r="ZL29" s="1564"/>
      <c r="ZM29" s="1564"/>
      <c r="ZN29" s="1564"/>
      <c r="ZO29" s="1564"/>
      <c r="ZP29" s="1564"/>
      <c r="ZQ29" s="1564"/>
      <c r="ZR29" s="1564"/>
      <c r="ZS29" s="1564"/>
      <c r="ZT29" s="1564"/>
      <c r="ZU29" s="1564"/>
      <c r="ZV29" s="1564"/>
      <c r="ZW29" s="1564"/>
      <c r="ZX29" s="1564"/>
      <c r="ZY29" s="1564"/>
      <c r="ZZ29" s="1564"/>
      <c r="AAA29" s="1564"/>
      <c r="AAB29" s="1564"/>
      <c r="AAC29" s="1564"/>
      <c r="AAD29" s="1564"/>
      <c r="AAE29" s="1564"/>
      <c r="AAF29" s="1564"/>
      <c r="AAG29" s="1564"/>
      <c r="AAH29" s="1564"/>
      <c r="AAI29" s="1564"/>
      <c r="AAJ29" s="1564"/>
      <c r="AAK29" s="1564"/>
      <c r="AAL29" s="1564"/>
      <c r="AAM29" s="1564"/>
      <c r="AAN29" s="1564"/>
      <c r="AAO29" s="1564"/>
      <c r="AAP29" s="1564"/>
      <c r="AAQ29" s="1564"/>
      <c r="AAR29" s="1564"/>
      <c r="AAS29" s="1564"/>
      <c r="AAT29" s="1564"/>
      <c r="AAU29" s="1564"/>
      <c r="AAV29" s="1564"/>
      <c r="AAW29" s="1564"/>
      <c r="AAX29" s="1564"/>
      <c r="AAY29" s="1564"/>
      <c r="AAZ29" s="1564"/>
      <c r="ABA29" s="1564"/>
      <c r="ABB29" s="1564"/>
      <c r="ABC29" s="1564"/>
      <c r="ABD29" s="1564"/>
      <c r="ABE29" s="1564"/>
      <c r="ABF29" s="1564"/>
      <c r="ABG29" s="1564"/>
      <c r="ABH29" s="1564"/>
      <c r="ABI29" s="1564"/>
      <c r="ABJ29" s="1564"/>
      <c r="ABK29" s="1564"/>
      <c r="ABL29" s="1564"/>
      <c r="ABM29" s="1564"/>
      <c r="ABN29" s="1564"/>
      <c r="ABO29" s="1564"/>
      <c r="ABP29" s="1564"/>
      <c r="ABQ29" s="1564"/>
      <c r="ABR29" s="1564"/>
      <c r="ABS29" s="1564"/>
      <c r="ABT29" s="1564"/>
      <c r="ABU29" s="1564"/>
      <c r="ABV29" s="1564"/>
      <c r="ABW29" s="1564"/>
      <c r="ABX29" s="1564"/>
      <c r="ABY29" s="1564"/>
      <c r="ABZ29" s="1564"/>
      <c r="ACA29" s="1564"/>
      <c r="ACB29" s="1564"/>
      <c r="ACC29" s="1564"/>
      <c r="ACD29" s="1564"/>
      <c r="ACE29" s="1564"/>
      <c r="ACF29" s="1564"/>
      <c r="ACG29" s="1564"/>
      <c r="ACH29" s="1564"/>
      <c r="ACI29" s="1564"/>
      <c r="ACJ29" s="1564"/>
      <c r="ACK29" s="1564"/>
      <c r="ACL29" s="1564"/>
      <c r="ACM29" s="1564"/>
      <c r="ACN29" s="1564"/>
      <c r="ACO29" s="1564"/>
      <c r="ACP29" s="1564"/>
      <c r="ACQ29" s="1564"/>
      <c r="ACR29" s="1564"/>
      <c r="ACS29" s="1564"/>
      <c r="ACT29" s="1564"/>
      <c r="ACU29" s="1564"/>
      <c r="ACV29" s="1564"/>
      <c r="ACW29" s="1564"/>
      <c r="ACX29" s="1564"/>
      <c r="ACY29" s="1564"/>
      <c r="ACZ29" s="1564"/>
      <c r="ADA29" s="1564"/>
      <c r="ADB29" s="1564"/>
      <c r="ADC29" s="1564"/>
      <c r="ADD29" s="1564"/>
      <c r="ADE29" s="1564"/>
      <c r="ADF29" s="1564"/>
      <c r="ADG29" s="1564"/>
      <c r="ADH29" s="1564"/>
      <c r="ADI29" s="1564"/>
      <c r="ADJ29" s="1564"/>
      <c r="ADK29" s="1564"/>
      <c r="ADL29" s="1564"/>
      <c r="ADM29" s="1564"/>
      <c r="ADN29" s="1564"/>
      <c r="ADO29" s="1564"/>
      <c r="ADP29" s="1564"/>
      <c r="ADQ29" s="1564"/>
      <c r="ADR29" s="1564"/>
      <c r="ADS29" s="1564"/>
      <c r="ADT29" s="1564"/>
      <c r="ADU29" s="1564"/>
      <c r="ADV29" s="1564"/>
      <c r="ADW29" s="1564"/>
      <c r="ADX29" s="1564"/>
      <c r="ADY29" s="1564"/>
      <c r="ADZ29" s="1564"/>
      <c r="AEA29" s="1564"/>
      <c r="AEB29" s="1564"/>
      <c r="AEC29" s="1564"/>
      <c r="AED29" s="1564"/>
      <c r="AEE29" s="1564"/>
      <c r="AEF29" s="1564"/>
      <c r="AEG29" s="1564"/>
      <c r="AEH29" s="1564"/>
      <c r="AEI29" s="1564"/>
      <c r="AEJ29" s="1564"/>
      <c r="AEK29" s="1564"/>
      <c r="AEL29" s="1564"/>
      <c r="AEM29" s="1564"/>
      <c r="AEN29" s="1564"/>
      <c r="AEO29" s="1564"/>
      <c r="AEP29" s="1564"/>
      <c r="AEQ29" s="1564"/>
      <c r="AER29" s="1564"/>
      <c r="AES29" s="1564"/>
      <c r="AET29" s="1564"/>
      <c r="AEU29" s="1564"/>
      <c r="AEV29" s="1564"/>
      <c r="AEW29" s="1564"/>
      <c r="AEX29" s="1564"/>
      <c r="AEY29" s="1564"/>
      <c r="AEZ29" s="1564"/>
      <c r="AFA29" s="1564"/>
      <c r="AFB29" s="1564"/>
      <c r="AFC29" s="1564"/>
      <c r="AFD29" s="1564"/>
      <c r="AFE29" s="1564"/>
      <c r="AFF29" s="1564"/>
      <c r="AFG29" s="1564"/>
      <c r="AFH29" s="1564"/>
      <c r="AFI29" s="1564"/>
      <c r="AFJ29" s="1564"/>
      <c r="AFK29" s="1564"/>
      <c r="AFL29" s="1564"/>
      <c r="AFM29" s="1564"/>
      <c r="AFN29" s="1564"/>
      <c r="AFO29" s="1564"/>
      <c r="AFP29" s="1564"/>
      <c r="AFQ29" s="1564"/>
      <c r="AFR29" s="1564"/>
      <c r="AFS29" s="1564"/>
      <c r="AFT29" s="1564"/>
      <c r="AFU29" s="1564"/>
      <c r="AFV29" s="1564"/>
      <c r="AFW29" s="1564"/>
      <c r="AFX29" s="1564"/>
      <c r="AFY29" s="1564"/>
      <c r="AFZ29" s="1564"/>
      <c r="AGA29" s="1564"/>
      <c r="AGB29" s="1564"/>
      <c r="AGC29" s="1564"/>
      <c r="AGD29" s="1564"/>
      <c r="AGE29" s="1564"/>
      <c r="AGF29" s="1564"/>
      <c r="AGG29" s="1564"/>
      <c r="AGH29" s="1564"/>
      <c r="AGI29" s="1564"/>
      <c r="AGJ29" s="1564"/>
      <c r="AGK29" s="1564"/>
      <c r="AGL29" s="1564"/>
      <c r="AGM29" s="1564"/>
      <c r="AGN29" s="1564"/>
      <c r="AGO29" s="1564"/>
      <c r="AGP29" s="1564"/>
      <c r="AGQ29" s="1564"/>
      <c r="AGR29" s="1564"/>
      <c r="AGS29" s="1564"/>
      <c r="AGT29" s="1564"/>
      <c r="AGU29" s="1564"/>
      <c r="AGV29" s="1564"/>
      <c r="AGW29" s="1564"/>
      <c r="AGX29" s="1564"/>
      <c r="AGY29" s="1564"/>
      <c r="AGZ29" s="1564"/>
      <c r="AHA29" s="1564"/>
      <c r="AHB29" s="1564"/>
      <c r="AHC29" s="1564"/>
      <c r="AHD29" s="1564"/>
      <c r="AHE29" s="1564"/>
      <c r="AHF29" s="1564"/>
      <c r="AHG29" s="1564"/>
      <c r="AHH29" s="1564"/>
      <c r="AHI29" s="1564"/>
      <c r="AHJ29" s="1564"/>
      <c r="AHK29" s="1564"/>
      <c r="AHL29" s="1564"/>
      <c r="AHM29" s="1564"/>
      <c r="AHN29" s="1564"/>
      <c r="AHO29" s="1564"/>
      <c r="AHP29" s="1564"/>
      <c r="AHQ29" s="1564"/>
      <c r="AHR29" s="1564"/>
      <c r="AHS29" s="1564"/>
      <c r="AHT29" s="1564"/>
      <c r="AHU29" s="1564"/>
      <c r="AHV29" s="1564"/>
      <c r="AHW29" s="1564"/>
      <c r="AHX29" s="1564"/>
      <c r="AHY29" s="1564"/>
      <c r="AHZ29" s="1564"/>
      <c r="AIA29" s="1564"/>
      <c r="AIB29" s="1564"/>
      <c r="AIC29" s="1564"/>
      <c r="AID29" s="1564"/>
      <c r="AIE29" s="1564"/>
      <c r="AIF29" s="1564"/>
      <c r="AIG29" s="1564"/>
      <c r="AIH29" s="1564"/>
      <c r="AII29" s="1564"/>
      <c r="AIJ29" s="1564"/>
      <c r="AIK29" s="1564"/>
      <c r="AIL29" s="1564"/>
      <c r="AIM29" s="1564"/>
      <c r="AIN29" s="1564"/>
      <c r="AIO29" s="1564"/>
      <c r="AIP29" s="1564"/>
      <c r="AIQ29" s="1564"/>
      <c r="AIR29" s="1564"/>
      <c r="AIS29" s="1564"/>
      <c r="AIT29" s="1564"/>
      <c r="AIU29" s="1564"/>
      <c r="AIV29" s="1564"/>
      <c r="AIW29" s="1564"/>
      <c r="AIX29" s="1564"/>
      <c r="AIY29" s="1564"/>
      <c r="AIZ29" s="1564"/>
      <c r="AJA29" s="1564"/>
      <c r="AJB29" s="1564"/>
      <c r="AJC29" s="1564"/>
      <c r="AJD29" s="1564"/>
      <c r="AJE29" s="1564"/>
      <c r="AJF29" s="1564"/>
      <c r="AJG29" s="1564"/>
      <c r="AJH29" s="1564"/>
      <c r="AJI29" s="1564"/>
      <c r="AJJ29" s="1564"/>
      <c r="AJK29" s="1564"/>
      <c r="AJL29" s="1564"/>
      <c r="AJM29" s="1564"/>
      <c r="AJN29" s="1564"/>
      <c r="AJO29" s="1564"/>
      <c r="AJP29" s="1564"/>
      <c r="AJQ29" s="1564"/>
      <c r="AJR29" s="1564"/>
      <c r="AJS29" s="1564"/>
      <c r="AJT29" s="1564"/>
      <c r="AJU29" s="1564"/>
      <c r="AJV29" s="1564"/>
      <c r="AJW29" s="1564"/>
      <c r="AJX29" s="1564"/>
      <c r="AJY29" s="1564"/>
      <c r="AJZ29" s="1564"/>
      <c r="AKA29" s="1564"/>
      <c r="AKB29" s="1564"/>
      <c r="AKC29" s="1564"/>
      <c r="AKD29" s="1564"/>
      <c r="AKE29" s="1564"/>
      <c r="AKF29" s="1564"/>
      <c r="AKG29" s="1564"/>
      <c r="AKH29" s="1564"/>
      <c r="AKI29" s="1564"/>
      <c r="AKJ29" s="1564"/>
      <c r="AKK29" s="1564"/>
      <c r="AKL29" s="1564"/>
      <c r="AKM29" s="1564"/>
      <c r="AKN29" s="1564"/>
      <c r="AKO29" s="1564"/>
      <c r="AKP29" s="1564"/>
      <c r="AKQ29" s="1564"/>
      <c r="AKR29" s="1564"/>
      <c r="AKS29" s="1564"/>
      <c r="AKT29" s="1564"/>
      <c r="AKU29" s="1564"/>
      <c r="AKV29" s="1564"/>
      <c r="AKW29" s="1564"/>
      <c r="AKX29" s="1564"/>
      <c r="AKY29" s="1564"/>
      <c r="AKZ29" s="1564"/>
      <c r="ALA29" s="1564"/>
      <c r="ALB29" s="1564"/>
      <c r="ALC29" s="1565"/>
      <c r="ALD29" s="1565"/>
      <c r="ALE29" s="1565"/>
      <c r="ALF29" s="1565"/>
      <c r="ALG29" s="1565"/>
      <c r="ALH29" s="1565"/>
      <c r="ALI29" s="1565"/>
      <c r="ALJ29" s="1565"/>
      <c r="ALK29" s="1565"/>
      <c r="ALL29" s="1565"/>
      <c r="ALM29" s="1565"/>
      <c r="ALN29" s="1565"/>
      <c r="ALO29" s="1565"/>
      <c r="ALP29" s="1565"/>
      <c r="ALQ29" s="1565"/>
      <c r="ALR29" s="1565"/>
      <c r="ALS29" s="1565"/>
      <c r="ALT29" s="1565"/>
      <c r="ALU29" s="1565"/>
      <c r="ALV29" s="1565"/>
      <c r="ALW29" s="1565"/>
      <c r="ALX29" s="1565"/>
      <c r="ALY29" s="1565"/>
      <c r="ALZ29" s="1565"/>
      <c r="AMA29" s="1565"/>
      <c r="AMB29" s="1565"/>
      <c r="AMC29" s="1565"/>
      <c r="AMD29" s="1565"/>
      <c r="AME29" s="1565"/>
      <c r="AMF29" s="1565"/>
      <c r="AMG29" s="1565"/>
      <c r="AMH29" s="1565"/>
      <c r="AMI29" s="1565"/>
      <c r="AMJ29" s="1565"/>
    </row>
    <row r="30" spans="1:1024" s="1610" customFormat="1" ht="27">
      <c r="A30" s="1599" t="s">
        <v>166</v>
      </c>
      <c r="B30" s="1600" t="s">
        <v>1605</v>
      </c>
      <c r="C30" s="1601" t="s">
        <v>164</v>
      </c>
      <c r="D30" s="1602">
        <v>1081</v>
      </c>
      <c r="E30" s="1602">
        <v>1142</v>
      </c>
      <c r="F30" s="1602">
        <v>1146</v>
      </c>
      <c r="G30" s="1602">
        <v>990</v>
      </c>
      <c r="H30" s="1603">
        <v>1570</v>
      </c>
      <c r="I30" s="1603">
        <v>1962</v>
      </c>
      <c r="J30" s="1603">
        <v>1479</v>
      </c>
      <c r="K30" s="1603">
        <v>1302</v>
      </c>
      <c r="L30" s="1603">
        <v>1660</v>
      </c>
      <c r="M30" s="1603">
        <v>1757</v>
      </c>
      <c r="N30" s="1603">
        <v>918</v>
      </c>
      <c r="O30" s="1604">
        <v>879</v>
      </c>
      <c r="P30" s="1605">
        <v>3488</v>
      </c>
      <c r="Q30" s="1604">
        <v>3873</v>
      </c>
      <c r="R30" s="1606">
        <v>4391</v>
      </c>
      <c r="S30" s="1607">
        <v>5377</v>
      </c>
      <c r="T30" s="1608">
        <v>6405</v>
      </c>
      <c r="U30" s="1609">
        <v>6345</v>
      </c>
      <c r="V30" s="1564"/>
      <c r="W30" s="1564"/>
      <c r="X30" s="1564"/>
      <c r="Y30" s="1564"/>
      <c r="Z30" s="1564"/>
      <c r="AA30" s="1564"/>
      <c r="AB30" s="1564"/>
      <c r="AC30" s="1564"/>
      <c r="AD30" s="1564"/>
      <c r="AE30" s="1564"/>
      <c r="AF30" s="1564"/>
      <c r="AG30" s="1564"/>
      <c r="AH30" s="1564"/>
      <c r="AI30" s="1564"/>
      <c r="AJ30" s="1564"/>
      <c r="AK30" s="1564"/>
      <c r="AL30" s="1564"/>
      <c r="AM30" s="1564"/>
      <c r="AN30" s="1564"/>
      <c r="AO30" s="1564"/>
      <c r="AP30" s="1564"/>
      <c r="AQ30" s="1564"/>
      <c r="AR30" s="1564"/>
      <c r="AS30" s="1564"/>
      <c r="AT30" s="1564"/>
      <c r="AU30" s="1564"/>
      <c r="AV30" s="1564"/>
      <c r="AW30" s="1564"/>
      <c r="AX30" s="1564"/>
      <c r="AY30" s="1564"/>
      <c r="AZ30" s="1564"/>
      <c r="BA30" s="1564"/>
      <c r="BB30" s="1564"/>
      <c r="BC30" s="1564"/>
      <c r="BD30" s="1564"/>
      <c r="BE30" s="1564"/>
      <c r="BF30" s="1564"/>
      <c r="BG30" s="1564"/>
      <c r="BH30" s="1564"/>
      <c r="BI30" s="1564"/>
      <c r="BJ30" s="1564"/>
      <c r="BK30" s="1564"/>
      <c r="BL30" s="1564"/>
      <c r="BM30" s="1564"/>
      <c r="BN30" s="1564"/>
      <c r="BO30" s="1564"/>
      <c r="BP30" s="1564"/>
      <c r="BQ30" s="1564"/>
      <c r="BR30" s="1564"/>
      <c r="BS30" s="1564"/>
      <c r="BT30" s="1564"/>
      <c r="BU30" s="1564"/>
      <c r="BV30" s="1564"/>
      <c r="BW30" s="1564"/>
      <c r="BX30" s="1564"/>
      <c r="BY30" s="1564"/>
      <c r="BZ30" s="1564"/>
      <c r="CA30" s="1564"/>
      <c r="CB30" s="1564"/>
      <c r="CC30" s="1564"/>
      <c r="CD30" s="1564"/>
      <c r="CE30" s="1564"/>
      <c r="CF30" s="1564"/>
      <c r="CG30" s="1564"/>
      <c r="CH30" s="1564"/>
      <c r="CI30" s="1564"/>
      <c r="CJ30" s="1564"/>
      <c r="CK30" s="1564"/>
      <c r="CL30" s="1564"/>
      <c r="CM30" s="1564"/>
      <c r="CN30" s="1564"/>
      <c r="CO30" s="1564"/>
      <c r="CP30" s="1564"/>
      <c r="CQ30" s="1564"/>
      <c r="CR30" s="1564"/>
      <c r="CS30" s="1564"/>
      <c r="CT30" s="1564"/>
      <c r="CU30" s="1564"/>
      <c r="CV30" s="1564"/>
      <c r="CW30" s="1564"/>
      <c r="CX30" s="1564"/>
      <c r="CY30" s="1564"/>
      <c r="CZ30" s="1564"/>
      <c r="DA30" s="1564"/>
      <c r="DB30" s="1564"/>
      <c r="DC30" s="1564"/>
      <c r="DD30" s="1564"/>
      <c r="DE30" s="1564"/>
      <c r="DF30" s="1564"/>
      <c r="DG30" s="1564"/>
      <c r="DH30" s="1564"/>
      <c r="DI30" s="1564"/>
      <c r="DJ30" s="1564"/>
      <c r="DK30" s="1564"/>
      <c r="DL30" s="1564"/>
      <c r="DM30" s="1564"/>
      <c r="DN30" s="1564"/>
      <c r="DO30" s="1564"/>
      <c r="DP30" s="1564"/>
      <c r="DQ30" s="1564"/>
      <c r="DR30" s="1564"/>
      <c r="DS30" s="1564"/>
      <c r="DT30" s="1564"/>
      <c r="DU30" s="1564"/>
      <c r="DV30" s="1564"/>
      <c r="DW30" s="1564"/>
      <c r="DX30" s="1564"/>
      <c r="DY30" s="1564"/>
      <c r="DZ30" s="1564"/>
      <c r="EA30" s="1564"/>
      <c r="EB30" s="1564"/>
      <c r="EC30" s="1564"/>
      <c r="ED30" s="1564"/>
      <c r="EE30" s="1564"/>
      <c r="EF30" s="1564"/>
      <c r="EG30" s="1564"/>
      <c r="EH30" s="1564"/>
      <c r="EI30" s="1564"/>
      <c r="EJ30" s="1564"/>
      <c r="EK30" s="1564"/>
      <c r="EL30" s="1564"/>
      <c r="EM30" s="1564"/>
      <c r="EN30" s="1564"/>
      <c r="EO30" s="1564"/>
      <c r="EP30" s="1564"/>
      <c r="EQ30" s="1564"/>
      <c r="ER30" s="1564"/>
      <c r="ES30" s="1564"/>
      <c r="ET30" s="1564"/>
      <c r="EU30" s="1564"/>
      <c r="EV30" s="1564"/>
      <c r="EW30" s="1564"/>
      <c r="EX30" s="1564"/>
      <c r="EY30" s="1564"/>
      <c r="EZ30" s="1564"/>
      <c r="FA30" s="1564"/>
      <c r="FB30" s="1564"/>
      <c r="FC30" s="1564"/>
      <c r="FD30" s="1564"/>
      <c r="FE30" s="1564"/>
      <c r="FF30" s="1564"/>
      <c r="FG30" s="1564"/>
      <c r="FH30" s="1564"/>
      <c r="FI30" s="1564"/>
      <c r="FJ30" s="1564"/>
      <c r="FK30" s="1564"/>
      <c r="FL30" s="1564"/>
      <c r="FM30" s="1564"/>
      <c r="FN30" s="1564"/>
      <c r="FO30" s="1564"/>
      <c r="FP30" s="1564"/>
      <c r="FQ30" s="1564"/>
      <c r="FR30" s="1564"/>
      <c r="FS30" s="1564"/>
      <c r="FT30" s="1564"/>
      <c r="FU30" s="1564"/>
      <c r="FV30" s="1564"/>
      <c r="FW30" s="1564"/>
      <c r="FX30" s="1564"/>
      <c r="FY30" s="1564"/>
      <c r="FZ30" s="1564"/>
      <c r="GA30" s="1564"/>
      <c r="GB30" s="1564"/>
      <c r="GC30" s="1564"/>
      <c r="GD30" s="1564"/>
      <c r="GE30" s="1564"/>
      <c r="GF30" s="1564"/>
      <c r="GG30" s="1564"/>
      <c r="GH30" s="1564"/>
      <c r="GI30" s="1564"/>
      <c r="GJ30" s="1564"/>
      <c r="GK30" s="1564"/>
      <c r="GL30" s="1564"/>
      <c r="GM30" s="1564"/>
      <c r="GN30" s="1564"/>
      <c r="GO30" s="1564"/>
      <c r="GP30" s="1564"/>
      <c r="GQ30" s="1564"/>
      <c r="GR30" s="1564"/>
      <c r="GS30" s="1564"/>
      <c r="GT30" s="1564"/>
      <c r="GU30" s="1564"/>
      <c r="GV30" s="1564"/>
      <c r="GW30" s="1564"/>
      <c r="GX30" s="1564"/>
      <c r="GY30" s="1564"/>
      <c r="GZ30" s="1564"/>
      <c r="HA30" s="1564"/>
      <c r="HB30" s="1564"/>
      <c r="HC30" s="1564"/>
      <c r="HD30" s="1564"/>
      <c r="HE30" s="1564"/>
      <c r="HF30" s="1564"/>
      <c r="HG30" s="1564"/>
      <c r="HH30" s="1564"/>
      <c r="HI30" s="1564"/>
      <c r="HJ30" s="1564"/>
      <c r="HK30" s="1564"/>
      <c r="HL30" s="1564"/>
      <c r="HM30" s="1564"/>
      <c r="HN30" s="1564"/>
      <c r="HO30" s="1564"/>
      <c r="HP30" s="1564"/>
      <c r="HQ30" s="1564"/>
      <c r="HR30" s="1564"/>
      <c r="HS30" s="1564"/>
      <c r="HT30" s="1564"/>
      <c r="HU30" s="1564"/>
      <c r="HV30" s="1564"/>
      <c r="HW30" s="1564"/>
      <c r="HX30" s="1564"/>
      <c r="HY30" s="1564"/>
      <c r="HZ30" s="1564"/>
      <c r="IA30" s="1564"/>
      <c r="IB30" s="1564"/>
      <c r="IC30" s="1564"/>
      <c r="ID30" s="1564"/>
      <c r="IE30" s="1564"/>
      <c r="IF30" s="1564"/>
      <c r="IG30" s="1564"/>
      <c r="IH30" s="1564"/>
      <c r="II30" s="1564"/>
      <c r="IJ30" s="1564"/>
      <c r="IK30" s="1564"/>
      <c r="IL30" s="1564"/>
      <c r="IM30" s="1564"/>
      <c r="IN30" s="1564"/>
      <c r="IO30" s="1564"/>
      <c r="IP30" s="1564"/>
      <c r="IQ30" s="1564"/>
      <c r="IR30" s="1564"/>
      <c r="IS30" s="1564"/>
      <c r="IT30" s="1564"/>
      <c r="IU30" s="1564"/>
      <c r="IV30" s="1564"/>
      <c r="IW30" s="1564"/>
      <c r="IX30" s="1564"/>
      <c r="IY30" s="1564"/>
      <c r="IZ30" s="1564"/>
      <c r="JA30" s="1564"/>
      <c r="JB30" s="1564"/>
      <c r="JC30" s="1564"/>
      <c r="JD30" s="1564"/>
      <c r="JE30" s="1564"/>
      <c r="JF30" s="1564"/>
      <c r="JG30" s="1564"/>
      <c r="JH30" s="1564"/>
      <c r="JI30" s="1564"/>
      <c r="JJ30" s="1564"/>
      <c r="JK30" s="1564"/>
      <c r="JL30" s="1564"/>
      <c r="JM30" s="1564"/>
      <c r="JN30" s="1564"/>
      <c r="JO30" s="1564"/>
      <c r="JP30" s="1564"/>
      <c r="JQ30" s="1564"/>
      <c r="JR30" s="1564"/>
      <c r="JS30" s="1564"/>
      <c r="JT30" s="1564"/>
      <c r="JU30" s="1564"/>
      <c r="JV30" s="1564"/>
      <c r="JW30" s="1564"/>
      <c r="JX30" s="1564"/>
      <c r="JY30" s="1564"/>
      <c r="JZ30" s="1564"/>
      <c r="KA30" s="1564"/>
      <c r="KB30" s="1564"/>
      <c r="KC30" s="1564"/>
      <c r="KD30" s="1564"/>
      <c r="KE30" s="1564"/>
      <c r="KF30" s="1564"/>
      <c r="KG30" s="1564"/>
      <c r="KH30" s="1564"/>
      <c r="KI30" s="1564"/>
      <c r="KJ30" s="1564"/>
      <c r="KK30" s="1564"/>
      <c r="KL30" s="1564"/>
      <c r="KM30" s="1564"/>
      <c r="KN30" s="1564"/>
      <c r="KO30" s="1564"/>
      <c r="KP30" s="1564"/>
      <c r="KQ30" s="1564"/>
      <c r="KR30" s="1564"/>
      <c r="KS30" s="1564"/>
      <c r="KT30" s="1564"/>
      <c r="KU30" s="1564"/>
      <c r="KV30" s="1564"/>
      <c r="KW30" s="1564"/>
      <c r="KX30" s="1564"/>
      <c r="KY30" s="1564"/>
      <c r="KZ30" s="1564"/>
      <c r="LA30" s="1564"/>
      <c r="LB30" s="1564"/>
      <c r="LC30" s="1564"/>
      <c r="LD30" s="1564"/>
      <c r="LE30" s="1564"/>
      <c r="LF30" s="1564"/>
      <c r="LG30" s="1564"/>
      <c r="LH30" s="1564"/>
      <c r="LI30" s="1564"/>
      <c r="LJ30" s="1564"/>
      <c r="LK30" s="1564"/>
      <c r="LL30" s="1564"/>
      <c r="LM30" s="1564"/>
      <c r="LN30" s="1564"/>
      <c r="LO30" s="1564"/>
      <c r="LP30" s="1564"/>
      <c r="LQ30" s="1564"/>
      <c r="LR30" s="1564"/>
      <c r="LS30" s="1564"/>
      <c r="LT30" s="1564"/>
      <c r="LU30" s="1564"/>
      <c r="LV30" s="1564"/>
      <c r="LW30" s="1564"/>
      <c r="LX30" s="1564"/>
      <c r="LY30" s="1564"/>
      <c r="LZ30" s="1564"/>
      <c r="MA30" s="1564"/>
      <c r="MB30" s="1564"/>
      <c r="MC30" s="1564"/>
      <c r="MD30" s="1564"/>
      <c r="ME30" s="1564"/>
      <c r="MF30" s="1564"/>
      <c r="MG30" s="1564"/>
      <c r="MH30" s="1564"/>
      <c r="MI30" s="1564"/>
      <c r="MJ30" s="1564"/>
      <c r="MK30" s="1564"/>
      <c r="ML30" s="1564"/>
      <c r="MM30" s="1564"/>
      <c r="MN30" s="1564"/>
      <c r="MO30" s="1564"/>
      <c r="MP30" s="1564"/>
      <c r="MQ30" s="1564"/>
      <c r="MR30" s="1564"/>
      <c r="MS30" s="1564"/>
      <c r="MT30" s="1564"/>
      <c r="MU30" s="1564"/>
      <c r="MV30" s="1564"/>
      <c r="MW30" s="1564"/>
      <c r="MX30" s="1564"/>
      <c r="MY30" s="1564"/>
      <c r="MZ30" s="1564"/>
      <c r="NA30" s="1564"/>
      <c r="NB30" s="1564"/>
      <c r="NC30" s="1564"/>
      <c r="ND30" s="1564"/>
      <c r="NE30" s="1564"/>
      <c r="NF30" s="1564"/>
      <c r="NG30" s="1564"/>
      <c r="NH30" s="1564"/>
      <c r="NI30" s="1564"/>
      <c r="NJ30" s="1564"/>
      <c r="NK30" s="1564"/>
      <c r="NL30" s="1564"/>
      <c r="NM30" s="1564"/>
      <c r="NN30" s="1564"/>
      <c r="NO30" s="1564"/>
      <c r="NP30" s="1564"/>
      <c r="NQ30" s="1564"/>
      <c r="NR30" s="1564"/>
      <c r="NS30" s="1564"/>
      <c r="NT30" s="1564"/>
      <c r="NU30" s="1564"/>
      <c r="NV30" s="1564"/>
      <c r="NW30" s="1564"/>
      <c r="NX30" s="1564"/>
      <c r="NY30" s="1564"/>
      <c r="NZ30" s="1564"/>
      <c r="OA30" s="1564"/>
      <c r="OB30" s="1564"/>
      <c r="OC30" s="1564"/>
      <c r="OD30" s="1564"/>
      <c r="OE30" s="1564"/>
      <c r="OF30" s="1564"/>
      <c r="OG30" s="1564"/>
      <c r="OH30" s="1564"/>
      <c r="OI30" s="1564"/>
      <c r="OJ30" s="1564"/>
      <c r="OK30" s="1564"/>
      <c r="OL30" s="1564"/>
      <c r="OM30" s="1564"/>
      <c r="ON30" s="1564"/>
      <c r="OO30" s="1564"/>
      <c r="OP30" s="1564"/>
      <c r="OQ30" s="1564"/>
      <c r="OR30" s="1564"/>
      <c r="OS30" s="1564"/>
      <c r="OT30" s="1564"/>
      <c r="OU30" s="1564"/>
      <c r="OV30" s="1564"/>
      <c r="OW30" s="1564"/>
      <c r="OX30" s="1564"/>
      <c r="OY30" s="1564"/>
      <c r="OZ30" s="1564"/>
      <c r="PA30" s="1564"/>
      <c r="PB30" s="1564"/>
      <c r="PC30" s="1564"/>
      <c r="PD30" s="1564"/>
      <c r="PE30" s="1564"/>
      <c r="PF30" s="1564"/>
      <c r="PG30" s="1564"/>
      <c r="PH30" s="1564"/>
      <c r="PI30" s="1564"/>
      <c r="PJ30" s="1564"/>
      <c r="PK30" s="1564"/>
      <c r="PL30" s="1564"/>
      <c r="PM30" s="1564"/>
      <c r="PN30" s="1564"/>
      <c r="PO30" s="1564"/>
      <c r="PP30" s="1564"/>
      <c r="PQ30" s="1564"/>
      <c r="PR30" s="1564"/>
      <c r="PS30" s="1564"/>
      <c r="PT30" s="1564"/>
      <c r="PU30" s="1564"/>
      <c r="PV30" s="1564"/>
      <c r="PW30" s="1564"/>
      <c r="PX30" s="1564"/>
      <c r="PY30" s="1564"/>
      <c r="PZ30" s="1564"/>
      <c r="QA30" s="1564"/>
      <c r="QB30" s="1564"/>
      <c r="QC30" s="1564"/>
      <c r="QD30" s="1564"/>
      <c r="QE30" s="1564"/>
      <c r="QF30" s="1564"/>
      <c r="QG30" s="1564"/>
      <c r="QH30" s="1564"/>
      <c r="QI30" s="1564"/>
      <c r="QJ30" s="1564"/>
      <c r="QK30" s="1564"/>
      <c r="QL30" s="1564"/>
      <c r="QM30" s="1564"/>
      <c r="QN30" s="1564"/>
      <c r="QO30" s="1564"/>
      <c r="QP30" s="1564"/>
      <c r="QQ30" s="1564"/>
      <c r="QR30" s="1564"/>
      <c r="QS30" s="1564"/>
      <c r="QT30" s="1564"/>
      <c r="QU30" s="1564"/>
      <c r="QV30" s="1564"/>
      <c r="QW30" s="1564"/>
      <c r="QX30" s="1564"/>
      <c r="QY30" s="1564"/>
      <c r="QZ30" s="1564"/>
      <c r="RA30" s="1564"/>
      <c r="RB30" s="1564"/>
      <c r="RC30" s="1564"/>
      <c r="RD30" s="1564"/>
      <c r="RE30" s="1564"/>
      <c r="RF30" s="1564"/>
      <c r="RG30" s="1564"/>
      <c r="RH30" s="1564"/>
      <c r="RI30" s="1564"/>
      <c r="RJ30" s="1564"/>
      <c r="RK30" s="1564"/>
      <c r="RL30" s="1564"/>
      <c r="RM30" s="1564"/>
      <c r="RN30" s="1564"/>
      <c r="RO30" s="1564"/>
      <c r="RP30" s="1564"/>
      <c r="RQ30" s="1564"/>
      <c r="RR30" s="1564"/>
      <c r="RS30" s="1564"/>
      <c r="RT30" s="1564"/>
      <c r="RU30" s="1564"/>
      <c r="RV30" s="1564"/>
      <c r="RW30" s="1564"/>
      <c r="RX30" s="1564"/>
      <c r="RY30" s="1564"/>
      <c r="RZ30" s="1564"/>
      <c r="SA30" s="1564"/>
      <c r="SB30" s="1564"/>
      <c r="SC30" s="1564"/>
      <c r="SD30" s="1564"/>
      <c r="SE30" s="1564"/>
      <c r="SF30" s="1564"/>
      <c r="SG30" s="1564"/>
      <c r="SH30" s="1564"/>
      <c r="SI30" s="1564"/>
      <c r="SJ30" s="1564"/>
      <c r="SK30" s="1564"/>
      <c r="SL30" s="1564"/>
      <c r="SM30" s="1564"/>
      <c r="SN30" s="1564"/>
      <c r="SO30" s="1564"/>
      <c r="SP30" s="1564"/>
      <c r="SQ30" s="1564"/>
      <c r="SR30" s="1564"/>
      <c r="SS30" s="1564"/>
      <c r="ST30" s="1564"/>
      <c r="SU30" s="1564"/>
      <c r="SV30" s="1564"/>
      <c r="SW30" s="1564"/>
      <c r="SX30" s="1564"/>
      <c r="SY30" s="1564"/>
      <c r="SZ30" s="1564"/>
      <c r="TA30" s="1564"/>
      <c r="TB30" s="1564"/>
      <c r="TC30" s="1564"/>
      <c r="TD30" s="1564"/>
      <c r="TE30" s="1564"/>
      <c r="TF30" s="1564"/>
      <c r="TG30" s="1564"/>
      <c r="TH30" s="1564"/>
      <c r="TI30" s="1564"/>
      <c r="TJ30" s="1564"/>
      <c r="TK30" s="1564"/>
      <c r="TL30" s="1564"/>
      <c r="TM30" s="1564"/>
      <c r="TN30" s="1564"/>
      <c r="TO30" s="1564"/>
      <c r="TP30" s="1564"/>
      <c r="TQ30" s="1564"/>
      <c r="TR30" s="1564"/>
      <c r="TS30" s="1564"/>
      <c r="TT30" s="1564"/>
      <c r="TU30" s="1564"/>
      <c r="TV30" s="1564"/>
      <c r="TW30" s="1564"/>
      <c r="TX30" s="1564"/>
      <c r="TY30" s="1564"/>
      <c r="TZ30" s="1564"/>
      <c r="UA30" s="1564"/>
      <c r="UB30" s="1564"/>
      <c r="UC30" s="1564"/>
      <c r="UD30" s="1564"/>
      <c r="UE30" s="1564"/>
      <c r="UF30" s="1564"/>
      <c r="UG30" s="1564"/>
      <c r="UH30" s="1564"/>
      <c r="UI30" s="1564"/>
      <c r="UJ30" s="1564"/>
      <c r="UK30" s="1564"/>
      <c r="UL30" s="1564"/>
      <c r="UM30" s="1564"/>
      <c r="UN30" s="1564"/>
      <c r="UO30" s="1564"/>
      <c r="UP30" s="1564"/>
      <c r="UQ30" s="1564"/>
      <c r="UR30" s="1564"/>
      <c r="US30" s="1564"/>
      <c r="UT30" s="1564"/>
      <c r="UU30" s="1564"/>
      <c r="UV30" s="1564"/>
      <c r="UW30" s="1564"/>
      <c r="UX30" s="1564"/>
      <c r="UY30" s="1564"/>
      <c r="UZ30" s="1564"/>
      <c r="VA30" s="1564"/>
      <c r="VB30" s="1564"/>
      <c r="VC30" s="1564"/>
      <c r="VD30" s="1564"/>
      <c r="VE30" s="1564"/>
      <c r="VF30" s="1564"/>
      <c r="VG30" s="1564"/>
      <c r="VH30" s="1564"/>
      <c r="VI30" s="1564"/>
      <c r="VJ30" s="1564"/>
      <c r="VK30" s="1564"/>
      <c r="VL30" s="1564"/>
      <c r="VM30" s="1564"/>
      <c r="VN30" s="1564"/>
      <c r="VO30" s="1564"/>
      <c r="VP30" s="1564"/>
      <c r="VQ30" s="1564"/>
      <c r="VR30" s="1564"/>
      <c r="VS30" s="1564"/>
      <c r="VT30" s="1564"/>
      <c r="VU30" s="1564"/>
      <c r="VV30" s="1564"/>
      <c r="VW30" s="1564"/>
      <c r="VX30" s="1564"/>
      <c r="VY30" s="1564"/>
      <c r="VZ30" s="1564"/>
      <c r="WA30" s="1564"/>
      <c r="WB30" s="1564"/>
      <c r="WC30" s="1564"/>
      <c r="WD30" s="1564"/>
      <c r="WE30" s="1564"/>
      <c r="WF30" s="1564"/>
      <c r="WG30" s="1564"/>
      <c r="WH30" s="1564"/>
      <c r="WI30" s="1564"/>
      <c r="WJ30" s="1564"/>
      <c r="WK30" s="1564"/>
      <c r="WL30" s="1564"/>
      <c r="WM30" s="1564"/>
      <c r="WN30" s="1564"/>
      <c r="WO30" s="1564"/>
      <c r="WP30" s="1564"/>
      <c r="WQ30" s="1564"/>
      <c r="WR30" s="1564"/>
      <c r="WS30" s="1564"/>
      <c r="WT30" s="1564"/>
      <c r="WU30" s="1564"/>
      <c r="WV30" s="1564"/>
      <c r="WW30" s="1564"/>
      <c r="WX30" s="1564"/>
      <c r="WY30" s="1564"/>
      <c r="WZ30" s="1564"/>
      <c r="XA30" s="1564"/>
      <c r="XB30" s="1564"/>
      <c r="XC30" s="1564"/>
      <c r="XD30" s="1564"/>
      <c r="XE30" s="1564"/>
      <c r="XF30" s="1564"/>
      <c r="XG30" s="1564"/>
      <c r="XH30" s="1564"/>
      <c r="XI30" s="1564"/>
      <c r="XJ30" s="1564"/>
      <c r="XK30" s="1564"/>
      <c r="XL30" s="1564"/>
      <c r="XM30" s="1564"/>
      <c r="XN30" s="1564"/>
      <c r="XO30" s="1564"/>
      <c r="XP30" s="1564"/>
      <c r="XQ30" s="1564"/>
      <c r="XR30" s="1564"/>
      <c r="XS30" s="1564"/>
      <c r="XT30" s="1564"/>
      <c r="XU30" s="1564"/>
      <c r="XV30" s="1564"/>
      <c r="XW30" s="1564"/>
      <c r="XX30" s="1564"/>
      <c r="XY30" s="1564"/>
      <c r="XZ30" s="1564"/>
      <c r="YA30" s="1564"/>
      <c r="YB30" s="1564"/>
      <c r="YC30" s="1564"/>
      <c r="YD30" s="1564"/>
      <c r="YE30" s="1564"/>
      <c r="YF30" s="1564"/>
      <c r="YG30" s="1564"/>
      <c r="YH30" s="1564"/>
      <c r="YI30" s="1564"/>
      <c r="YJ30" s="1564"/>
      <c r="YK30" s="1564"/>
      <c r="YL30" s="1564"/>
      <c r="YM30" s="1564"/>
      <c r="YN30" s="1564"/>
      <c r="YO30" s="1564"/>
      <c r="YP30" s="1564"/>
      <c r="YQ30" s="1564"/>
      <c r="YR30" s="1564"/>
      <c r="YS30" s="1564"/>
      <c r="YT30" s="1564"/>
      <c r="YU30" s="1564"/>
      <c r="YV30" s="1564"/>
      <c r="YW30" s="1564"/>
      <c r="YX30" s="1564"/>
      <c r="YY30" s="1564"/>
      <c r="YZ30" s="1564"/>
      <c r="ZA30" s="1564"/>
      <c r="ZB30" s="1564"/>
      <c r="ZC30" s="1564"/>
      <c r="ZD30" s="1564"/>
      <c r="ZE30" s="1564"/>
      <c r="ZF30" s="1564"/>
      <c r="ZG30" s="1564"/>
      <c r="ZH30" s="1564"/>
      <c r="ZI30" s="1564"/>
      <c r="ZJ30" s="1564"/>
      <c r="ZK30" s="1564"/>
      <c r="ZL30" s="1564"/>
      <c r="ZM30" s="1564"/>
      <c r="ZN30" s="1564"/>
      <c r="ZO30" s="1564"/>
      <c r="ZP30" s="1564"/>
      <c r="ZQ30" s="1564"/>
      <c r="ZR30" s="1564"/>
      <c r="ZS30" s="1564"/>
      <c r="ZT30" s="1564"/>
      <c r="ZU30" s="1564"/>
      <c r="ZV30" s="1564"/>
      <c r="ZW30" s="1564"/>
      <c r="ZX30" s="1564"/>
      <c r="ZY30" s="1564"/>
      <c r="ZZ30" s="1564"/>
      <c r="AAA30" s="1564"/>
      <c r="AAB30" s="1564"/>
      <c r="AAC30" s="1564"/>
      <c r="AAD30" s="1564"/>
      <c r="AAE30" s="1564"/>
      <c r="AAF30" s="1564"/>
      <c r="AAG30" s="1564"/>
      <c r="AAH30" s="1564"/>
      <c r="AAI30" s="1564"/>
      <c r="AAJ30" s="1564"/>
      <c r="AAK30" s="1564"/>
      <c r="AAL30" s="1564"/>
      <c r="AAM30" s="1564"/>
      <c r="AAN30" s="1564"/>
      <c r="AAO30" s="1564"/>
      <c r="AAP30" s="1564"/>
      <c r="AAQ30" s="1564"/>
      <c r="AAR30" s="1564"/>
      <c r="AAS30" s="1564"/>
      <c r="AAT30" s="1564"/>
      <c r="AAU30" s="1564"/>
      <c r="AAV30" s="1564"/>
      <c r="AAW30" s="1564"/>
      <c r="AAX30" s="1564"/>
      <c r="AAY30" s="1564"/>
      <c r="AAZ30" s="1564"/>
      <c r="ABA30" s="1564"/>
      <c r="ABB30" s="1564"/>
      <c r="ABC30" s="1564"/>
      <c r="ABD30" s="1564"/>
      <c r="ABE30" s="1564"/>
      <c r="ABF30" s="1564"/>
      <c r="ABG30" s="1564"/>
      <c r="ABH30" s="1564"/>
      <c r="ABI30" s="1564"/>
      <c r="ABJ30" s="1564"/>
      <c r="ABK30" s="1564"/>
      <c r="ABL30" s="1564"/>
      <c r="ABM30" s="1564"/>
      <c r="ABN30" s="1564"/>
      <c r="ABO30" s="1564"/>
      <c r="ABP30" s="1564"/>
      <c r="ABQ30" s="1564"/>
      <c r="ABR30" s="1564"/>
      <c r="ABS30" s="1564"/>
      <c r="ABT30" s="1564"/>
      <c r="ABU30" s="1564"/>
      <c r="ABV30" s="1564"/>
      <c r="ABW30" s="1564"/>
      <c r="ABX30" s="1564"/>
      <c r="ABY30" s="1564"/>
      <c r="ABZ30" s="1564"/>
      <c r="ACA30" s="1564"/>
      <c r="ACB30" s="1564"/>
      <c r="ACC30" s="1564"/>
      <c r="ACD30" s="1564"/>
      <c r="ACE30" s="1564"/>
      <c r="ACF30" s="1564"/>
      <c r="ACG30" s="1564"/>
      <c r="ACH30" s="1564"/>
      <c r="ACI30" s="1564"/>
      <c r="ACJ30" s="1564"/>
      <c r="ACK30" s="1564"/>
      <c r="ACL30" s="1564"/>
      <c r="ACM30" s="1564"/>
      <c r="ACN30" s="1564"/>
      <c r="ACO30" s="1564"/>
      <c r="ACP30" s="1564"/>
      <c r="ACQ30" s="1564"/>
      <c r="ACR30" s="1564"/>
      <c r="ACS30" s="1564"/>
      <c r="ACT30" s="1564"/>
      <c r="ACU30" s="1564"/>
      <c r="ACV30" s="1564"/>
      <c r="ACW30" s="1564"/>
      <c r="ACX30" s="1564"/>
      <c r="ACY30" s="1564"/>
      <c r="ACZ30" s="1564"/>
      <c r="ADA30" s="1564"/>
      <c r="ADB30" s="1564"/>
      <c r="ADC30" s="1564"/>
      <c r="ADD30" s="1564"/>
      <c r="ADE30" s="1564"/>
      <c r="ADF30" s="1564"/>
      <c r="ADG30" s="1564"/>
      <c r="ADH30" s="1564"/>
      <c r="ADI30" s="1564"/>
      <c r="ADJ30" s="1564"/>
      <c r="ADK30" s="1564"/>
      <c r="ADL30" s="1564"/>
      <c r="ADM30" s="1564"/>
      <c r="ADN30" s="1564"/>
      <c r="ADO30" s="1564"/>
      <c r="ADP30" s="1564"/>
      <c r="ADQ30" s="1564"/>
      <c r="ADR30" s="1564"/>
      <c r="ADS30" s="1564"/>
      <c r="ADT30" s="1564"/>
      <c r="ADU30" s="1564"/>
      <c r="ADV30" s="1564"/>
      <c r="ADW30" s="1564"/>
      <c r="ADX30" s="1564"/>
      <c r="ADY30" s="1564"/>
      <c r="ADZ30" s="1564"/>
      <c r="AEA30" s="1564"/>
      <c r="AEB30" s="1564"/>
      <c r="AEC30" s="1564"/>
      <c r="AED30" s="1564"/>
      <c r="AEE30" s="1564"/>
      <c r="AEF30" s="1564"/>
      <c r="AEG30" s="1564"/>
      <c r="AEH30" s="1564"/>
      <c r="AEI30" s="1564"/>
      <c r="AEJ30" s="1564"/>
      <c r="AEK30" s="1564"/>
      <c r="AEL30" s="1564"/>
      <c r="AEM30" s="1564"/>
      <c r="AEN30" s="1564"/>
      <c r="AEO30" s="1564"/>
      <c r="AEP30" s="1564"/>
      <c r="AEQ30" s="1564"/>
      <c r="AER30" s="1564"/>
      <c r="AES30" s="1564"/>
      <c r="AET30" s="1564"/>
      <c r="AEU30" s="1564"/>
      <c r="AEV30" s="1564"/>
      <c r="AEW30" s="1564"/>
      <c r="AEX30" s="1564"/>
      <c r="AEY30" s="1564"/>
      <c r="AEZ30" s="1564"/>
      <c r="AFA30" s="1564"/>
      <c r="AFB30" s="1564"/>
      <c r="AFC30" s="1564"/>
      <c r="AFD30" s="1564"/>
      <c r="AFE30" s="1564"/>
      <c r="AFF30" s="1564"/>
      <c r="AFG30" s="1564"/>
      <c r="AFH30" s="1564"/>
      <c r="AFI30" s="1564"/>
      <c r="AFJ30" s="1564"/>
      <c r="AFK30" s="1564"/>
      <c r="AFL30" s="1564"/>
      <c r="AFM30" s="1564"/>
      <c r="AFN30" s="1564"/>
      <c r="AFO30" s="1564"/>
      <c r="AFP30" s="1564"/>
      <c r="AFQ30" s="1564"/>
      <c r="AFR30" s="1564"/>
      <c r="AFS30" s="1564"/>
      <c r="AFT30" s="1564"/>
      <c r="AFU30" s="1564"/>
      <c r="AFV30" s="1564"/>
      <c r="AFW30" s="1564"/>
      <c r="AFX30" s="1564"/>
      <c r="AFY30" s="1564"/>
      <c r="AFZ30" s="1564"/>
      <c r="AGA30" s="1564"/>
      <c r="AGB30" s="1564"/>
      <c r="AGC30" s="1564"/>
      <c r="AGD30" s="1564"/>
      <c r="AGE30" s="1564"/>
      <c r="AGF30" s="1564"/>
      <c r="AGG30" s="1564"/>
      <c r="AGH30" s="1564"/>
      <c r="AGI30" s="1564"/>
      <c r="AGJ30" s="1564"/>
      <c r="AGK30" s="1564"/>
      <c r="AGL30" s="1564"/>
      <c r="AGM30" s="1564"/>
      <c r="AGN30" s="1564"/>
      <c r="AGO30" s="1564"/>
      <c r="AGP30" s="1564"/>
      <c r="AGQ30" s="1564"/>
      <c r="AGR30" s="1564"/>
      <c r="AGS30" s="1564"/>
      <c r="AGT30" s="1564"/>
      <c r="AGU30" s="1564"/>
      <c r="AGV30" s="1564"/>
      <c r="AGW30" s="1564"/>
      <c r="AGX30" s="1564"/>
      <c r="AGY30" s="1564"/>
      <c r="AGZ30" s="1564"/>
      <c r="AHA30" s="1564"/>
      <c r="AHB30" s="1564"/>
      <c r="AHC30" s="1564"/>
      <c r="AHD30" s="1564"/>
      <c r="AHE30" s="1564"/>
      <c r="AHF30" s="1564"/>
      <c r="AHG30" s="1564"/>
      <c r="AHH30" s="1564"/>
      <c r="AHI30" s="1564"/>
      <c r="AHJ30" s="1564"/>
      <c r="AHK30" s="1564"/>
      <c r="AHL30" s="1564"/>
      <c r="AHM30" s="1564"/>
      <c r="AHN30" s="1564"/>
      <c r="AHO30" s="1564"/>
      <c r="AHP30" s="1564"/>
      <c r="AHQ30" s="1564"/>
      <c r="AHR30" s="1564"/>
      <c r="AHS30" s="1564"/>
      <c r="AHT30" s="1564"/>
      <c r="AHU30" s="1564"/>
      <c r="AHV30" s="1564"/>
      <c r="AHW30" s="1564"/>
      <c r="AHX30" s="1564"/>
      <c r="AHY30" s="1564"/>
      <c r="AHZ30" s="1564"/>
      <c r="AIA30" s="1564"/>
      <c r="AIB30" s="1564"/>
      <c r="AIC30" s="1564"/>
      <c r="AID30" s="1564"/>
      <c r="AIE30" s="1564"/>
      <c r="AIF30" s="1564"/>
      <c r="AIG30" s="1564"/>
      <c r="AIH30" s="1564"/>
      <c r="AII30" s="1564"/>
      <c r="AIJ30" s="1564"/>
      <c r="AIK30" s="1564"/>
      <c r="AIL30" s="1564"/>
      <c r="AIM30" s="1564"/>
      <c r="AIN30" s="1564"/>
      <c r="AIO30" s="1564"/>
      <c r="AIP30" s="1564"/>
      <c r="AIQ30" s="1564"/>
      <c r="AIR30" s="1564"/>
      <c r="AIS30" s="1564"/>
      <c r="AIT30" s="1564"/>
      <c r="AIU30" s="1564"/>
      <c r="AIV30" s="1564"/>
      <c r="AIW30" s="1564"/>
      <c r="AIX30" s="1564"/>
      <c r="AIY30" s="1564"/>
      <c r="AIZ30" s="1564"/>
      <c r="AJA30" s="1564"/>
      <c r="AJB30" s="1564"/>
      <c r="AJC30" s="1564"/>
      <c r="AJD30" s="1564"/>
      <c r="AJE30" s="1564"/>
      <c r="AJF30" s="1564"/>
      <c r="AJG30" s="1564"/>
      <c r="AJH30" s="1564"/>
      <c r="AJI30" s="1564"/>
      <c r="AJJ30" s="1564"/>
      <c r="AJK30" s="1564"/>
      <c r="AJL30" s="1564"/>
      <c r="AJM30" s="1564"/>
      <c r="AJN30" s="1564"/>
      <c r="AJO30" s="1564"/>
      <c r="AJP30" s="1564"/>
      <c r="AJQ30" s="1564"/>
      <c r="AJR30" s="1564"/>
      <c r="AJS30" s="1564"/>
      <c r="AJT30" s="1564"/>
      <c r="AJU30" s="1564"/>
      <c r="AJV30" s="1564"/>
      <c r="AJW30" s="1564"/>
      <c r="AJX30" s="1564"/>
      <c r="AJY30" s="1564"/>
      <c r="AJZ30" s="1564"/>
      <c r="AKA30" s="1564"/>
      <c r="AKB30" s="1564"/>
      <c r="AKC30" s="1564"/>
      <c r="AKD30" s="1564"/>
      <c r="AKE30" s="1564"/>
      <c r="AKF30" s="1564"/>
      <c r="AKG30" s="1564"/>
      <c r="AKH30" s="1564"/>
      <c r="AKI30" s="1564"/>
      <c r="AKJ30" s="1564"/>
      <c r="AKK30" s="1564"/>
      <c r="AKL30" s="1564"/>
      <c r="AKM30" s="1564"/>
      <c r="AKN30" s="1564"/>
      <c r="AKO30" s="1564"/>
      <c r="AKP30" s="1564"/>
      <c r="AKQ30" s="1564"/>
      <c r="AKR30" s="1564"/>
      <c r="AKS30" s="1564"/>
      <c r="AKT30" s="1564"/>
      <c r="AKU30" s="1564"/>
      <c r="AKV30" s="1564"/>
      <c r="AKW30" s="1564"/>
      <c r="AKX30" s="1564"/>
      <c r="AKY30" s="1564"/>
      <c r="AKZ30" s="1564"/>
      <c r="ALA30" s="1564"/>
      <c r="ALB30" s="1564"/>
      <c r="ALC30" s="1565"/>
      <c r="ALD30" s="1565"/>
      <c r="ALE30" s="1565"/>
      <c r="ALF30" s="1565"/>
      <c r="ALG30" s="1565"/>
      <c r="ALH30" s="1565"/>
      <c r="ALI30" s="1565"/>
      <c r="ALJ30" s="1565"/>
      <c r="ALK30" s="1565"/>
      <c r="ALL30" s="1565"/>
      <c r="ALM30" s="1565"/>
      <c r="ALN30" s="1565"/>
      <c r="ALO30" s="1565"/>
      <c r="ALP30" s="1565"/>
      <c r="ALQ30" s="1565"/>
      <c r="ALR30" s="1565"/>
      <c r="ALS30" s="1565"/>
      <c r="ALT30" s="1565"/>
      <c r="ALU30" s="1565"/>
      <c r="ALV30" s="1565"/>
      <c r="ALW30" s="1565"/>
      <c r="ALX30" s="1565"/>
      <c r="ALY30" s="1565"/>
      <c r="ALZ30" s="1565"/>
      <c r="AMA30" s="1565"/>
      <c r="AMB30" s="1565"/>
      <c r="AMC30" s="1565"/>
      <c r="AMD30" s="1565"/>
      <c r="AME30" s="1565"/>
      <c r="AMF30" s="1565"/>
      <c r="AMG30" s="1565"/>
      <c r="AMH30" s="1565"/>
      <c r="AMI30" s="1565"/>
      <c r="AMJ30" s="1565"/>
    </row>
    <row r="31" spans="1:1024" s="1610" customFormat="1" ht="27">
      <c r="A31" s="1599" t="s">
        <v>166</v>
      </c>
      <c r="B31" s="1600" t="s">
        <v>1605</v>
      </c>
      <c r="C31" s="1601" t="s">
        <v>165</v>
      </c>
      <c r="D31" s="1602">
        <v>406</v>
      </c>
      <c r="E31" s="1602">
        <v>390</v>
      </c>
      <c r="F31" s="1602">
        <v>725</v>
      </c>
      <c r="G31" s="1602">
        <v>411</v>
      </c>
      <c r="H31" s="1603">
        <v>539</v>
      </c>
      <c r="I31" s="1603">
        <v>771</v>
      </c>
      <c r="J31" s="1603">
        <v>551</v>
      </c>
      <c r="K31" s="1603">
        <v>532</v>
      </c>
      <c r="L31" s="1603">
        <v>708</v>
      </c>
      <c r="M31" s="1603">
        <v>784</v>
      </c>
      <c r="N31" s="1603">
        <v>731</v>
      </c>
      <c r="O31" s="1604">
        <v>406</v>
      </c>
      <c r="P31" s="1605">
        <v>1251</v>
      </c>
      <c r="Q31" s="1604">
        <v>1728</v>
      </c>
      <c r="R31" s="1606">
        <v>2105</v>
      </c>
      <c r="S31" s="1607">
        <v>2667</v>
      </c>
      <c r="T31" s="1608">
        <v>2833</v>
      </c>
      <c r="U31" s="1609">
        <v>2467</v>
      </c>
      <c r="V31" s="1564"/>
      <c r="W31" s="1564"/>
      <c r="X31" s="1564"/>
      <c r="Y31" s="1564"/>
      <c r="Z31" s="1564"/>
      <c r="AA31" s="1564"/>
      <c r="AB31" s="1564"/>
      <c r="AC31" s="1564"/>
      <c r="AD31" s="1564"/>
      <c r="AE31" s="1564"/>
      <c r="AF31" s="1564"/>
      <c r="AG31" s="1564"/>
      <c r="AH31" s="1564"/>
      <c r="AI31" s="1564"/>
      <c r="AJ31" s="1564"/>
      <c r="AK31" s="1564"/>
      <c r="AL31" s="1564"/>
      <c r="AM31" s="1564"/>
      <c r="AN31" s="1564"/>
      <c r="AO31" s="1564"/>
      <c r="AP31" s="1564"/>
      <c r="AQ31" s="1564"/>
      <c r="AR31" s="1564"/>
      <c r="AS31" s="1564"/>
      <c r="AT31" s="1564"/>
      <c r="AU31" s="1564"/>
      <c r="AV31" s="1564"/>
      <c r="AW31" s="1564"/>
      <c r="AX31" s="1564"/>
      <c r="AY31" s="1564"/>
      <c r="AZ31" s="1564"/>
      <c r="BA31" s="1564"/>
      <c r="BB31" s="1564"/>
      <c r="BC31" s="1564"/>
      <c r="BD31" s="1564"/>
      <c r="BE31" s="1564"/>
      <c r="BF31" s="1564"/>
      <c r="BG31" s="1564"/>
      <c r="BH31" s="1564"/>
      <c r="BI31" s="1564"/>
      <c r="BJ31" s="1564"/>
      <c r="BK31" s="1564"/>
      <c r="BL31" s="1564"/>
      <c r="BM31" s="1564"/>
      <c r="BN31" s="1564"/>
      <c r="BO31" s="1564"/>
      <c r="BP31" s="1564"/>
      <c r="BQ31" s="1564"/>
      <c r="BR31" s="1564"/>
      <c r="BS31" s="1564"/>
      <c r="BT31" s="1564"/>
      <c r="BU31" s="1564"/>
      <c r="BV31" s="1564"/>
      <c r="BW31" s="1564"/>
      <c r="BX31" s="1564"/>
      <c r="BY31" s="1564"/>
      <c r="BZ31" s="1564"/>
      <c r="CA31" s="1564"/>
      <c r="CB31" s="1564"/>
      <c r="CC31" s="1564"/>
      <c r="CD31" s="1564"/>
      <c r="CE31" s="1564"/>
      <c r="CF31" s="1564"/>
      <c r="CG31" s="1564"/>
      <c r="CH31" s="1564"/>
      <c r="CI31" s="1564"/>
      <c r="CJ31" s="1564"/>
      <c r="CK31" s="1564"/>
      <c r="CL31" s="1564"/>
      <c r="CM31" s="1564"/>
      <c r="CN31" s="1564"/>
      <c r="CO31" s="1564"/>
      <c r="CP31" s="1564"/>
      <c r="CQ31" s="1564"/>
      <c r="CR31" s="1564"/>
      <c r="CS31" s="1564"/>
      <c r="CT31" s="1564"/>
      <c r="CU31" s="1564"/>
      <c r="CV31" s="1564"/>
      <c r="CW31" s="1564"/>
      <c r="CX31" s="1564"/>
      <c r="CY31" s="1564"/>
      <c r="CZ31" s="1564"/>
      <c r="DA31" s="1564"/>
      <c r="DB31" s="1564"/>
      <c r="DC31" s="1564"/>
      <c r="DD31" s="1564"/>
      <c r="DE31" s="1564"/>
      <c r="DF31" s="1564"/>
      <c r="DG31" s="1564"/>
      <c r="DH31" s="1564"/>
      <c r="DI31" s="1564"/>
      <c r="DJ31" s="1564"/>
      <c r="DK31" s="1564"/>
      <c r="DL31" s="1564"/>
      <c r="DM31" s="1564"/>
      <c r="DN31" s="1564"/>
      <c r="DO31" s="1564"/>
      <c r="DP31" s="1564"/>
      <c r="DQ31" s="1564"/>
      <c r="DR31" s="1564"/>
      <c r="DS31" s="1564"/>
      <c r="DT31" s="1564"/>
      <c r="DU31" s="1564"/>
      <c r="DV31" s="1564"/>
      <c r="DW31" s="1564"/>
      <c r="DX31" s="1564"/>
      <c r="DY31" s="1564"/>
      <c r="DZ31" s="1564"/>
      <c r="EA31" s="1564"/>
      <c r="EB31" s="1564"/>
      <c r="EC31" s="1564"/>
      <c r="ED31" s="1564"/>
      <c r="EE31" s="1564"/>
      <c r="EF31" s="1564"/>
      <c r="EG31" s="1564"/>
      <c r="EH31" s="1564"/>
      <c r="EI31" s="1564"/>
      <c r="EJ31" s="1564"/>
      <c r="EK31" s="1564"/>
      <c r="EL31" s="1564"/>
      <c r="EM31" s="1564"/>
      <c r="EN31" s="1564"/>
      <c r="EO31" s="1564"/>
      <c r="EP31" s="1564"/>
      <c r="EQ31" s="1564"/>
      <c r="ER31" s="1564"/>
      <c r="ES31" s="1564"/>
      <c r="ET31" s="1564"/>
      <c r="EU31" s="1564"/>
      <c r="EV31" s="1564"/>
      <c r="EW31" s="1564"/>
      <c r="EX31" s="1564"/>
      <c r="EY31" s="1564"/>
      <c r="EZ31" s="1564"/>
      <c r="FA31" s="1564"/>
      <c r="FB31" s="1564"/>
      <c r="FC31" s="1564"/>
      <c r="FD31" s="1564"/>
      <c r="FE31" s="1564"/>
      <c r="FF31" s="1564"/>
      <c r="FG31" s="1564"/>
      <c r="FH31" s="1564"/>
      <c r="FI31" s="1564"/>
      <c r="FJ31" s="1564"/>
      <c r="FK31" s="1564"/>
      <c r="FL31" s="1564"/>
      <c r="FM31" s="1564"/>
      <c r="FN31" s="1564"/>
      <c r="FO31" s="1564"/>
      <c r="FP31" s="1564"/>
      <c r="FQ31" s="1564"/>
      <c r="FR31" s="1564"/>
      <c r="FS31" s="1564"/>
      <c r="FT31" s="1564"/>
      <c r="FU31" s="1564"/>
      <c r="FV31" s="1564"/>
      <c r="FW31" s="1564"/>
      <c r="FX31" s="1564"/>
      <c r="FY31" s="1564"/>
      <c r="FZ31" s="1564"/>
      <c r="GA31" s="1564"/>
      <c r="GB31" s="1564"/>
      <c r="GC31" s="1564"/>
      <c r="GD31" s="1564"/>
      <c r="GE31" s="1564"/>
      <c r="GF31" s="1564"/>
      <c r="GG31" s="1564"/>
      <c r="GH31" s="1564"/>
      <c r="GI31" s="1564"/>
      <c r="GJ31" s="1564"/>
      <c r="GK31" s="1564"/>
      <c r="GL31" s="1564"/>
      <c r="GM31" s="1564"/>
      <c r="GN31" s="1564"/>
      <c r="GO31" s="1564"/>
      <c r="GP31" s="1564"/>
      <c r="GQ31" s="1564"/>
      <c r="GR31" s="1564"/>
      <c r="GS31" s="1564"/>
      <c r="GT31" s="1564"/>
      <c r="GU31" s="1564"/>
      <c r="GV31" s="1564"/>
      <c r="GW31" s="1564"/>
      <c r="GX31" s="1564"/>
      <c r="GY31" s="1564"/>
      <c r="GZ31" s="1564"/>
      <c r="HA31" s="1564"/>
      <c r="HB31" s="1564"/>
      <c r="HC31" s="1564"/>
      <c r="HD31" s="1564"/>
      <c r="HE31" s="1564"/>
      <c r="HF31" s="1564"/>
      <c r="HG31" s="1564"/>
      <c r="HH31" s="1564"/>
      <c r="HI31" s="1564"/>
      <c r="HJ31" s="1564"/>
      <c r="HK31" s="1564"/>
      <c r="HL31" s="1564"/>
      <c r="HM31" s="1564"/>
      <c r="HN31" s="1564"/>
      <c r="HO31" s="1564"/>
      <c r="HP31" s="1564"/>
      <c r="HQ31" s="1564"/>
      <c r="HR31" s="1564"/>
      <c r="HS31" s="1564"/>
      <c r="HT31" s="1564"/>
      <c r="HU31" s="1564"/>
      <c r="HV31" s="1564"/>
      <c r="HW31" s="1564"/>
      <c r="HX31" s="1564"/>
      <c r="HY31" s="1564"/>
      <c r="HZ31" s="1564"/>
      <c r="IA31" s="1564"/>
      <c r="IB31" s="1564"/>
      <c r="IC31" s="1564"/>
      <c r="ID31" s="1564"/>
      <c r="IE31" s="1564"/>
      <c r="IF31" s="1564"/>
      <c r="IG31" s="1564"/>
      <c r="IH31" s="1564"/>
      <c r="II31" s="1564"/>
      <c r="IJ31" s="1564"/>
      <c r="IK31" s="1564"/>
      <c r="IL31" s="1564"/>
      <c r="IM31" s="1564"/>
      <c r="IN31" s="1564"/>
      <c r="IO31" s="1564"/>
      <c r="IP31" s="1564"/>
      <c r="IQ31" s="1564"/>
      <c r="IR31" s="1564"/>
      <c r="IS31" s="1564"/>
      <c r="IT31" s="1564"/>
      <c r="IU31" s="1564"/>
      <c r="IV31" s="1564"/>
      <c r="IW31" s="1564"/>
      <c r="IX31" s="1564"/>
      <c r="IY31" s="1564"/>
      <c r="IZ31" s="1564"/>
      <c r="JA31" s="1564"/>
      <c r="JB31" s="1564"/>
      <c r="JC31" s="1564"/>
      <c r="JD31" s="1564"/>
      <c r="JE31" s="1564"/>
      <c r="JF31" s="1564"/>
      <c r="JG31" s="1564"/>
      <c r="JH31" s="1564"/>
      <c r="JI31" s="1564"/>
      <c r="JJ31" s="1564"/>
      <c r="JK31" s="1564"/>
      <c r="JL31" s="1564"/>
      <c r="JM31" s="1564"/>
      <c r="JN31" s="1564"/>
      <c r="JO31" s="1564"/>
      <c r="JP31" s="1564"/>
      <c r="JQ31" s="1564"/>
      <c r="JR31" s="1564"/>
      <c r="JS31" s="1564"/>
      <c r="JT31" s="1564"/>
      <c r="JU31" s="1564"/>
      <c r="JV31" s="1564"/>
      <c r="JW31" s="1564"/>
      <c r="JX31" s="1564"/>
      <c r="JY31" s="1564"/>
      <c r="JZ31" s="1564"/>
      <c r="KA31" s="1564"/>
      <c r="KB31" s="1564"/>
      <c r="KC31" s="1564"/>
      <c r="KD31" s="1564"/>
      <c r="KE31" s="1564"/>
      <c r="KF31" s="1564"/>
      <c r="KG31" s="1564"/>
      <c r="KH31" s="1564"/>
      <c r="KI31" s="1564"/>
      <c r="KJ31" s="1564"/>
      <c r="KK31" s="1564"/>
      <c r="KL31" s="1564"/>
      <c r="KM31" s="1564"/>
      <c r="KN31" s="1564"/>
      <c r="KO31" s="1564"/>
      <c r="KP31" s="1564"/>
      <c r="KQ31" s="1564"/>
      <c r="KR31" s="1564"/>
      <c r="KS31" s="1564"/>
      <c r="KT31" s="1564"/>
      <c r="KU31" s="1564"/>
      <c r="KV31" s="1564"/>
      <c r="KW31" s="1564"/>
      <c r="KX31" s="1564"/>
      <c r="KY31" s="1564"/>
      <c r="KZ31" s="1564"/>
      <c r="LA31" s="1564"/>
      <c r="LB31" s="1564"/>
      <c r="LC31" s="1564"/>
      <c r="LD31" s="1564"/>
      <c r="LE31" s="1564"/>
      <c r="LF31" s="1564"/>
      <c r="LG31" s="1564"/>
      <c r="LH31" s="1564"/>
      <c r="LI31" s="1564"/>
      <c r="LJ31" s="1564"/>
      <c r="LK31" s="1564"/>
      <c r="LL31" s="1564"/>
      <c r="LM31" s="1564"/>
      <c r="LN31" s="1564"/>
      <c r="LO31" s="1564"/>
      <c r="LP31" s="1564"/>
      <c r="LQ31" s="1564"/>
      <c r="LR31" s="1564"/>
      <c r="LS31" s="1564"/>
      <c r="LT31" s="1564"/>
      <c r="LU31" s="1564"/>
      <c r="LV31" s="1564"/>
      <c r="LW31" s="1564"/>
      <c r="LX31" s="1564"/>
      <c r="LY31" s="1564"/>
      <c r="LZ31" s="1564"/>
      <c r="MA31" s="1564"/>
      <c r="MB31" s="1564"/>
      <c r="MC31" s="1564"/>
      <c r="MD31" s="1564"/>
      <c r="ME31" s="1564"/>
      <c r="MF31" s="1564"/>
      <c r="MG31" s="1564"/>
      <c r="MH31" s="1564"/>
      <c r="MI31" s="1564"/>
      <c r="MJ31" s="1564"/>
      <c r="MK31" s="1564"/>
      <c r="ML31" s="1564"/>
      <c r="MM31" s="1564"/>
      <c r="MN31" s="1564"/>
      <c r="MO31" s="1564"/>
      <c r="MP31" s="1564"/>
      <c r="MQ31" s="1564"/>
      <c r="MR31" s="1564"/>
      <c r="MS31" s="1564"/>
      <c r="MT31" s="1564"/>
      <c r="MU31" s="1564"/>
      <c r="MV31" s="1564"/>
      <c r="MW31" s="1564"/>
      <c r="MX31" s="1564"/>
      <c r="MY31" s="1564"/>
      <c r="MZ31" s="1564"/>
      <c r="NA31" s="1564"/>
      <c r="NB31" s="1564"/>
      <c r="NC31" s="1564"/>
      <c r="ND31" s="1564"/>
      <c r="NE31" s="1564"/>
      <c r="NF31" s="1564"/>
      <c r="NG31" s="1564"/>
      <c r="NH31" s="1564"/>
      <c r="NI31" s="1564"/>
      <c r="NJ31" s="1564"/>
      <c r="NK31" s="1564"/>
      <c r="NL31" s="1564"/>
      <c r="NM31" s="1564"/>
      <c r="NN31" s="1564"/>
      <c r="NO31" s="1564"/>
      <c r="NP31" s="1564"/>
      <c r="NQ31" s="1564"/>
      <c r="NR31" s="1564"/>
      <c r="NS31" s="1564"/>
      <c r="NT31" s="1564"/>
      <c r="NU31" s="1564"/>
      <c r="NV31" s="1564"/>
      <c r="NW31" s="1564"/>
      <c r="NX31" s="1564"/>
      <c r="NY31" s="1564"/>
      <c r="NZ31" s="1564"/>
      <c r="OA31" s="1564"/>
      <c r="OB31" s="1564"/>
      <c r="OC31" s="1564"/>
      <c r="OD31" s="1564"/>
      <c r="OE31" s="1564"/>
      <c r="OF31" s="1564"/>
      <c r="OG31" s="1564"/>
      <c r="OH31" s="1564"/>
      <c r="OI31" s="1564"/>
      <c r="OJ31" s="1564"/>
      <c r="OK31" s="1564"/>
      <c r="OL31" s="1564"/>
      <c r="OM31" s="1564"/>
      <c r="ON31" s="1564"/>
      <c r="OO31" s="1564"/>
      <c r="OP31" s="1564"/>
      <c r="OQ31" s="1564"/>
      <c r="OR31" s="1564"/>
      <c r="OS31" s="1564"/>
      <c r="OT31" s="1564"/>
      <c r="OU31" s="1564"/>
      <c r="OV31" s="1564"/>
      <c r="OW31" s="1564"/>
      <c r="OX31" s="1564"/>
      <c r="OY31" s="1564"/>
      <c r="OZ31" s="1564"/>
      <c r="PA31" s="1564"/>
      <c r="PB31" s="1564"/>
      <c r="PC31" s="1564"/>
      <c r="PD31" s="1564"/>
      <c r="PE31" s="1564"/>
      <c r="PF31" s="1564"/>
      <c r="PG31" s="1564"/>
      <c r="PH31" s="1564"/>
      <c r="PI31" s="1564"/>
      <c r="PJ31" s="1564"/>
      <c r="PK31" s="1564"/>
      <c r="PL31" s="1564"/>
      <c r="PM31" s="1564"/>
      <c r="PN31" s="1564"/>
      <c r="PO31" s="1564"/>
      <c r="PP31" s="1564"/>
      <c r="PQ31" s="1564"/>
      <c r="PR31" s="1564"/>
      <c r="PS31" s="1564"/>
      <c r="PT31" s="1564"/>
      <c r="PU31" s="1564"/>
      <c r="PV31" s="1564"/>
      <c r="PW31" s="1564"/>
      <c r="PX31" s="1564"/>
      <c r="PY31" s="1564"/>
      <c r="PZ31" s="1564"/>
      <c r="QA31" s="1564"/>
      <c r="QB31" s="1564"/>
      <c r="QC31" s="1564"/>
      <c r="QD31" s="1564"/>
      <c r="QE31" s="1564"/>
      <c r="QF31" s="1564"/>
      <c r="QG31" s="1564"/>
      <c r="QH31" s="1564"/>
      <c r="QI31" s="1564"/>
      <c r="QJ31" s="1564"/>
      <c r="QK31" s="1564"/>
      <c r="QL31" s="1564"/>
      <c r="QM31" s="1564"/>
      <c r="QN31" s="1564"/>
      <c r="QO31" s="1564"/>
      <c r="QP31" s="1564"/>
      <c r="QQ31" s="1564"/>
      <c r="QR31" s="1564"/>
      <c r="QS31" s="1564"/>
      <c r="QT31" s="1564"/>
      <c r="QU31" s="1564"/>
      <c r="QV31" s="1564"/>
      <c r="QW31" s="1564"/>
      <c r="QX31" s="1564"/>
      <c r="QY31" s="1564"/>
      <c r="QZ31" s="1564"/>
      <c r="RA31" s="1564"/>
      <c r="RB31" s="1564"/>
      <c r="RC31" s="1564"/>
      <c r="RD31" s="1564"/>
      <c r="RE31" s="1564"/>
      <c r="RF31" s="1564"/>
      <c r="RG31" s="1564"/>
      <c r="RH31" s="1564"/>
      <c r="RI31" s="1564"/>
      <c r="RJ31" s="1564"/>
      <c r="RK31" s="1564"/>
      <c r="RL31" s="1564"/>
      <c r="RM31" s="1564"/>
      <c r="RN31" s="1564"/>
      <c r="RO31" s="1564"/>
      <c r="RP31" s="1564"/>
      <c r="RQ31" s="1564"/>
      <c r="RR31" s="1564"/>
      <c r="RS31" s="1564"/>
      <c r="RT31" s="1564"/>
      <c r="RU31" s="1564"/>
      <c r="RV31" s="1564"/>
      <c r="RW31" s="1564"/>
      <c r="RX31" s="1564"/>
      <c r="RY31" s="1564"/>
      <c r="RZ31" s="1564"/>
      <c r="SA31" s="1564"/>
      <c r="SB31" s="1564"/>
      <c r="SC31" s="1564"/>
      <c r="SD31" s="1564"/>
      <c r="SE31" s="1564"/>
      <c r="SF31" s="1564"/>
      <c r="SG31" s="1564"/>
      <c r="SH31" s="1564"/>
      <c r="SI31" s="1564"/>
      <c r="SJ31" s="1564"/>
      <c r="SK31" s="1564"/>
      <c r="SL31" s="1564"/>
      <c r="SM31" s="1564"/>
      <c r="SN31" s="1564"/>
      <c r="SO31" s="1564"/>
      <c r="SP31" s="1564"/>
      <c r="SQ31" s="1564"/>
      <c r="SR31" s="1564"/>
      <c r="SS31" s="1564"/>
      <c r="ST31" s="1564"/>
      <c r="SU31" s="1564"/>
      <c r="SV31" s="1564"/>
      <c r="SW31" s="1564"/>
      <c r="SX31" s="1564"/>
      <c r="SY31" s="1564"/>
      <c r="SZ31" s="1564"/>
      <c r="TA31" s="1564"/>
      <c r="TB31" s="1564"/>
      <c r="TC31" s="1564"/>
      <c r="TD31" s="1564"/>
      <c r="TE31" s="1564"/>
      <c r="TF31" s="1564"/>
      <c r="TG31" s="1564"/>
      <c r="TH31" s="1564"/>
      <c r="TI31" s="1564"/>
      <c r="TJ31" s="1564"/>
      <c r="TK31" s="1564"/>
      <c r="TL31" s="1564"/>
      <c r="TM31" s="1564"/>
      <c r="TN31" s="1564"/>
      <c r="TO31" s="1564"/>
      <c r="TP31" s="1564"/>
      <c r="TQ31" s="1564"/>
      <c r="TR31" s="1564"/>
      <c r="TS31" s="1564"/>
      <c r="TT31" s="1564"/>
      <c r="TU31" s="1564"/>
      <c r="TV31" s="1564"/>
      <c r="TW31" s="1564"/>
      <c r="TX31" s="1564"/>
      <c r="TY31" s="1564"/>
      <c r="TZ31" s="1564"/>
      <c r="UA31" s="1564"/>
      <c r="UB31" s="1564"/>
      <c r="UC31" s="1564"/>
      <c r="UD31" s="1564"/>
      <c r="UE31" s="1564"/>
      <c r="UF31" s="1564"/>
      <c r="UG31" s="1564"/>
      <c r="UH31" s="1564"/>
      <c r="UI31" s="1564"/>
      <c r="UJ31" s="1564"/>
      <c r="UK31" s="1564"/>
      <c r="UL31" s="1564"/>
      <c r="UM31" s="1564"/>
      <c r="UN31" s="1564"/>
      <c r="UO31" s="1564"/>
      <c r="UP31" s="1564"/>
      <c r="UQ31" s="1564"/>
      <c r="UR31" s="1564"/>
      <c r="US31" s="1564"/>
      <c r="UT31" s="1564"/>
      <c r="UU31" s="1564"/>
      <c r="UV31" s="1564"/>
      <c r="UW31" s="1564"/>
      <c r="UX31" s="1564"/>
      <c r="UY31" s="1564"/>
      <c r="UZ31" s="1564"/>
      <c r="VA31" s="1564"/>
      <c r="VB31" s="1564"/>
      <c r="VC31" s="1564"/>
      <c r="VD31" s="1564"/>
      <c r="VE31" s="1564"/>
      <c r="VF31" s="1564"/>
      <c r="VG31" s="1564"/>
      <c r="VH31" s="1564"/>
      <c r="VI31" s="1564"/>
      <c r="VJ31" s="1564"/>
      <c r="VK31" s="1564"/>
      <c r="VL31" s="1564"/>
      <c r="VM31" s="1564"/>
      <c r="VN31" s="1564"/>
      <c r="VO31" s="1564"/>
      <c r="VP31" s="1564"/>
      <c r="VQ31" s="1564"/>
      <c r="VR31" s="1564"/>
      <c r="VS31" s="1564"/>
      <c r="VT31" s="1564"/>
      <c r="VU31" s="1564"/>
      <c r="VV31" s="1564"/>
      <c r="VW31" s="1564"/>
      <c r="VX31" s="1564"/>
      <c r="VY31" s="1564"/>
      <c r="VZ31" s="1564"/>
      <c r="WA31" s="1564"/>
      <c r="WB31" s="1564"/>
      <c r="WC31" s="1564"/>
      <c r="WD31" s="1564"/>
      <c r="WE31" s="1564"/>
      <c r="WF31" s="1564"/>
      <c r="WG31" s="1564"/>
      <c r="WH31" s="1564"/>
      <c r="WI31" s="1564"/>
      <c r="WJ31" s="1564"/>
      <c r="WK31" s="1564"/>
      <c r="WL31" s="1564"/>
      <c r="WM31" s="1564"/>
      <c r="WN31" s="1564"/>
      <c r="WO31" s="1564"/>
      <c r="WP31" s="1564"/>
      <c r="WQ31" s="1564"/>
      <c r="WR31" s="1564"/>
      <c r="WS31" s="1564"/>
      <c r="WT31" s="1564"/>
      <c r="WU31" s="1564"/>
      <c r="WV31" s="1564"/>
      <c r="WW31" s="1564"/>
      <c r="WX31" s="1564"/>
      <c r="WY31" s="1564"/>
      <c r="WZ31" s="1564"/>
      <c r="XA31" s="1564"/>
      <c r="XB31" s="1564"/>
      <c r="XC31" s="1564"/>
      <c r="XD31" s="1564"/>
      <c r="XE31" s="1564"/>
      <c r="XF31" s="1564"/>
      <c r="XG31" s="1564"/>
      <c r="XH31" s="1564"/>
      <c r="XI31" s="1564"/>
      <c r="XJ31" s="1564"/>
      <c r="XK31" s="1564"/>
      <c r="XL31" s="1564"/>
      <c r="XM31" s="1564"/>
      <c r="XN31" s="1564"/>
      <c r="XO31" s="1564"/>
      <c r="XP31" s="1564"/>
      <c r="XQ31" s="1564"/>
      <c r="XR31" s="1564"/>
      <c r="XS31" s="1564"/>
      <c r="XT31" s="1564"/>
      <c r="XU31" s="1564"/>
      <c r="XV31" s="1564"/>
      <c r="XW31" s="1564"/>
      <c r="XX31" s="1564"/>
      <c r="XY31" s="1564"/>
      <c r="XZ31" s="1564"/>
      <c r="YA31" s="1564"/>
      <c r="YB31" s="1564"/>
      <c r="YC31" s="1564"/>
      <c r="YD31" s="1564"/>
      <c r="YE31" s="1564"/>
      <c r="YF31" s="1564"/>
      <c r="YG31" s="1564"/>
      <c r="YH31" s="1564"/>
      <c r="YI31" s="1564"/>
      <c r="YJ31" s="1564"/>
      <c r="YK31" s="1564"/>
      <c r="YL31" s="1564"/>
      <c r="YM31" s="1564"/>
      <c r="YN31" s="1564"/>
      <c r="YO31" s="1564"/>
      <c r="YP31" s="1564"/>
      <c r="YQ31" s="1564"/>
      <c r="YR31" s="1564"/>
      <c r="YS31" s="1564"/>
      <c r="YT31" s="1564"/>
      <c r="YU31" s="1564"/>
      <c r="YV31" s="1564"/>
      <c r="YW31" s="1564"/>
      <c r="YX31" s="1564"/>
      <c r="YY31" s="1564"/>
      <c r="YZ31" s="1564"/>
      <c r="ZA31" s="1564"/>
      <c r="ZB31" s="1564"/>
      <c r="ZC31" s="1564"/>
      <c r="ZD31" s="1564"/>
      <c r="ZE31" s="1564"/>
      <c r="ZF31" s="1564"/>
      <c r="ZG31" s="1564"/>
      <c r="ZH31" s="1564"/>
      <c r="ZI31" s="1564"/>
      <c r="ZJ31" s="1564"/>
      <c r="ZK31" s="1564"/>
      <c r="ZL31" s="1564"/>
      <c r="ZM31" s="1564"/>
      <c r="ZN31" s="1564"/>
      <c r="ZO31" s="1564"/>
      <c r="ZP31" s="1564"/>
      <c r="ZQ31" s="1564"/>
      <c r="ZR31" s="1564"/>
      <c r="ZS31" s="1564"/>
      <c r="ZT31" s="1564"/>
      <c r="ZU31" s="1564"/>
      <c r="ZV31" s="1564"/>
      <c r="ZW31" s="1564"/>
      <c r="ZX31" s="1564"/>
      <c r="ZY31" s="1564"/>
      <c r="ZZ31" s="1564"/>
      <c r="AAA31" s="1564"/>
      <c r="AAB31" s="1564"/>
      <c r="AAC31" s="1564"/>
      <c r="AAD31" s="1564"/>
      <c r="AAE31" s="1564"/>
      <c r="AAF31" s="1564"/>
      <c r="AAG31" s="1564"/>
      <c r="AAH31" s="1564"/>
      <c r="AAI31" s="1564"/>
      <c r="AAJ31" s="1564"/>
      <c r="AAK31" s="1564"/>
      <c r="AAL31" s="1564"/>
      <c r="AAM31" s="1564"/>
      <c r="AAN31" s="1564"/>
      <c r="AAO31" s="1564"/>
      <c r="AAP31" s="1564"/>
      <c r="AAQ31" s="1564"/>
      <c r="AAR31" s="1564"/>
      <c r="AAS31" s="1564"/>
      <c r="AAT31" s="1564"/>
      <c r="AAU31" s="1564"/>
      <c r="AAV31" s="1564"/>
      <c r="AAW31" s="1564"/>
      <c r="AAX31" s="1564"/>
      <c r="AAY31" s="1564"/>
      <c r="AAZ31" s="1564"/>
      <c r="ABA31" s="1564"/>
      <c r="ABB31" s="1564"/>
      <c r="ABC31" s="1564"/>
      <c r="ABD31" s="1564"/>
      <c r="ABE31" s="1564"/>
      <c r="ABF31" s="1564"/>
      <c r="ABG31" s="1564"/>
      <c r="ABH31" s="1564"/>
      <c r="ABI31" s="1564"/>
      <c r="ABJ31" s="1564"/>
      <c r="ABK31" s="1564"/>
      <c r="ABL31" s="1564"/>
      <c r="ABM31" s="1564"/>
      <c r="ABN31" s="1564"/>
      <c r="ABO31" s="1564"/>
      <c r="ABP31" s="1564"/>
      <c r="ABQ31" s="1564"/>
      <c r="ABR31" s="1564"/>
      <c r="ABS31" s="1564"/>
      <c r="ABT31" s="1564"/>
      <c r="ABU31" s="1564"/>
      <c r="ABV31" s="1564"/>
      <c r="ABW31" s="1564"/>
      <c r="ABX31" s="1564"/>
      <c r="ABY31" s="1564"/>
      <c r="ABZ31" s="1564"/>
      <c r="ACA31" s="1564"/>
      <c r="ACB31" s="1564"/>
      <c r="ACC31" s="1564"/>
      <c r="ACD31" s="1564"/>
      <c r="ACE31" s="1564"/>
      <c r="ACF31" s="1564"/>
      <c r="ACG31" s="1564"/>
      <c r="ACH31" s="1564"/>
      <c r="ACI31" s="1564"/>
      <c r="ACJ31" s="1564"/>
      <c r="ACK31" s="1564"/>
      <c r="ACL31" s="1564"/>
      <c r="ACM31" s="1564"/>
      <c r="ACN31" s="1564"/>
      <c r="ACO31" s="1564"/>
      <c r="ACP31" s="1564"/>
      <c r="ACQ31" s="1564"/>
      <c r="ACR31" s="1564"/>
      <c r="ACS31" s="1564"/>
      <c r="ACT31" s="1564"/>
      <c r="ACU31" s="1564"/>
      <c r="ACV31" s="1564"/>
      <c r="ACW31" s="1564"/>
      <c r="ACX31" s="1564"/>
      <c r="ACY31" s="1564"/>
      <c r="ACZ31" s="1564"/>
      <c r="ADA31" s="1564"/>
      <c r="ADB31" s="1564"/>
      <c r="ADC31" s="1564"/>
      <c r="ADD31" s="1564"/>
      <c r="ADE31" s="1564"/>
      <c r="ADF31" s="1564"/>
      <c r="ADG31" s="1564"/>
      <c r="ADH31" s="1564"/>
      <c r="ADI31" s="1564"/>
      <c r="ADJ31" s="1564"/>
      <c r="ADK31" s="1564"/>
      <c r="ADL31" s="1564"/>
      <c r="ADM31" s="1564"/>
      <c r="ADN31" s="1564"/>
      <c r="ADO31" s="1564"/>
      <c r="ADP31" s="1564"/>
      <c r="ADQ31" s="1564"/>
      <c r="ADR31" s="1564"/>
      <c r="ADS31" s="1564"/>
      <c r="ADT31" s="1564"/>
      <c r="ADU31" s="1564"/>
      <c r="ADV31" s="1564"/>
      <c r="ADW31" s="1564"/>
      <c r="ADX31" s="1564"/>
      <c r="ADY31" s="1564"/>
      <c r="ADZ31" s="1564"/>
      <c r="AEA31" s="1564"/>
      <c r="AEB31" s="1564"/>
      <c r="AEC31" s="1564"/>
      <c r="AED31" s="1564"/>
      <c r="AEE31" s="1564"/>
      <c r="AEF31" s="1564"/>
      <c r="AEG31" s="1564"/>
      <c r="AEH31" s="1564"/>
      <c r="AEI31" s="1564"/>
      <c r="AEJ31" s="1564"/>
      <c r="AEK31" s="1564"/>
      <c r="AEL31" s="1564"/>
      <c r="AEM31" s="1564"/>
      <c r="AEN31" s="1564"/>
      <c r="AEO31" s="1564"/>
      <c r="AEP31" s="1564"/>
      <c r="AEQ31" s="1564"/>
      <c r="AER31" s="1564"/>
      <c r="AES31" s="1564"/>
      <c r="AET31" s="1564"/>
      <c r="AEU31" s="1564"/>
      <c r="AEV31" s="1564"/>
      <c r="AEW31" s="1564"/>
      <c r="AEX31" s="1564"/>
      <c r="AEY31" s="1564"/>
      <c r="AEZ31" s="1564"/>
      <c r="AFA31" s="1564"/>
      <c r="AFB31" s="1564"/>
      <c r="AFC31" s="1564"/>
      <c r="AFD31" s="1564"/>
      <c r="AFE31" s="1564"/>
      <c r="AFF31" s="1564"/>
      <c r="AFG31" s="1564"/>
      <c r="AFH31" s="1564"/>
      <c r="AFI31" s="1564"/>
      <c r="AFJ31" s="1564"/>
      <c r="AFK31" s="1564"/>
      <c r="AFL31" s="1564"/>
      <c r="AFM31" s="1564"/>
      <c r="AFN31" s="1564"/>
      <c r="AFO31" s="1564"/>
      <c r="AFP31" s="1564"/>
      <c r="AFQ31" s="1564"/>
      <c r="AFR31" s="1564"/>
      <c r="AFS31" s="1564"/>
      <c r="AFT31" s="1564"/>
      <c r="AFU31" s="1564"/>
      <c r="AFV31" s="1564"/>
      <c r="AFW31" s="1564"/>
      <c r="AFX31" s="1564"/>
      <c r="AFY31" s="1564"/>
      <c r="AFZ31" s="1564"/>
      <c r="AGA31" s="1564"/>
      <c r="AGB31" s="1564"/>
      <c r="AGC31" s="1564"/>
      <c r="AGD31" s="1564"/>
      <c r="AGE31" s="1564"/>
      <c r="AGF31" s="1564"/>
      <c r="AGG31" s="1564"/>
      <c r="AGH31" s="1564"/>
      <c r="AGI31" s="1564"/>
      <c r="AGJ31" s="1564"/>
      <c r="AGK31" s="1564"/>
      <c r="AGL31" s="1564"/>
      <c r="AGM31" s="1564"/>
      <c r="AGN31" s="1564"/>
      <c r="AGO31" s="1564"/>
      <c r="AGP31" s="1564"/>
      <c r="AGQ31" s="1564"/>
      <c r="AGR31" s="1564"/>
      <c r="AGS31" s="1564"/>
      <c r="AGT31" s="1564"/>
      <c r="AGU31" s="1564"/>
      <c r="AGV31" s="1564"/>
      <c r="AGW31" s="1564"/>
      <c r="AGX31" s="1564"/>
      <c r="AGY31" s="1564"/>
      <c r="AGZ31" s="1564"/>
      <c r="AHA31" s="1564"/>
      <c r="AHB31" s="1564"/>
      <c r="AHC31" s="1564"/>
      <c r="AHD31" s="1564"/>
      <c r="AHE31" s="1564"/>
      <c r="AHF31" s="1564"/>
      <c r="AHG31" s="1564"/>
      <c r="AHH31" s="1564"/>
      <c r="AHI31" s="1564"/>
      <c r="AHJ31" s="1564"/>
      <c r="AHK31" s="1564"/>
      <c r="AHL31" s="1564"/>
      <c r="AHM31" s="1564"/>
      <c r="AHN31" s="1564"/>
      <c r="AHO31" s="1564"/>
      <c r="AHP31" s="1564"/>
      <c r="AHQ31" s="1564"/>
      <c r="AHR31" s="1564"/>
      <c r="AHS31" s="1564"/>
      <c r="AHT31" s="1564"/>
      <c r="AHU31" s="1564"/>
      <c r="AHV31" s="1564"/>
      <c r="AHW31" s="1564"/>
      <c r="AHX31" s="1564"/>
      <c r="AHY31" s="1564"/>
      <c r="AHZ31" s="1564"/>
      <c r="AIA31" s="1564"/>
      <c r="AIB31" s="1564"/>
      <c r="AIC31" s="1564"/>
      <c r="AID31" s="1564"/>
      <c r="AIE31" s="1564"/>
      <c r="AIF31" s="1564"/>
      <c r="AIG31" s="1564"/>
      <c r="AIH31" s="1564"/>
      <c r="AII31" s="1564"/>
      <c r="AIJ31" s="1564"/>
      <c r="AIK31" s="1564"/>
      <c r="AIL31" s="1564"/>
      <c r="AIM31" s="1564"/>
      <c r="AIN31" s="1564"/>
      <c r="AIO31" s="1564"/>
      <c r="AIP31" s="1564"/>
      <c r="AIQ31" s="1564"/>
      <c r="AIR31" s="1564"/>
      <c r="AIS31" s="1564"/>
      <c r="AIT31" s="1564"/>
      <c r="AIU31" s="1564"/>
      <c r="AIV31" s="1564"/>
      <c r="AIW31" s="1564"/>
      <c r="AIX31" s="1564"/>
      <c r="AIY31" s="1564"/>
      <c r="AIZ31" s="1564"/>
      <c r="AJA31" s="1564"/>
      <c r="AJB31" s="1564"/>
      <c r="AJC31" s="1564"/>
      <c r="AJD31" s="1564"/>
      <c r="AJE31" s="1564"/>
      <c r="AJF31" s="1564"/>
      <c r="AJG31" s="1564"/>
      <c r="AJH31" s="1564"/>
      <c r="AJI31" s="1564"/>
      <c r="AJJ31" s="1564"/>
      <c r="AJK31" s="1564"/>
      <c r="AJL31" s="1564"/>
      <c r="AJM31" s="1564"/>
      <c r="AJN31" s="1564"/>
      <c r="AJO31" s="1564"/>
      <c r="AJP31" s="1564"/>
      <c r="AJQ31" s="1564"/>
      <c r="AJR31" s="1564"/>
      <c r="AJS31" s="1564"/>
      <c r="AJT31" s="1564"/>
      <c r="AJU31" s="1564"/>
      <c r="AJV31" s="1564"/>
      <c r="AJW31" s="1564"/>
      <c r="AJX31" s="1564"/>
      <c r="AJY31" s="1564"/>
      <c r="AJZ31" s="1564"/>
      <c r="AKA31" s="1564"/>
      <c r="AKB31" s="1564"/>
      <c r="AKC31" s="1564"/>
      <c r="AKD31" s="1564"/>
      <c r="AKE31" s="1564"/>
      <c r="AKF31" s="1564"/>
      <c r="AKG31" s="1564"/>
      <c r="AKH31" s="1564"/>
      <c r="AKI31" s="1564"/>
      <c r="AKJ31" s="1564"/>
      <c r="AKK31" s="1564"/>
      <c r="AKL31" s="1564"/>
      <c r="AKM31" s="1564"/>
      <c r="AKN31" s="1564"/>
      <c r="AKO31" s="1564"/>
      <c r="AKP31" s="1564"/>
      <c r="AKQ31" s="1564"/>
      <c r="AKR31" s="1564"/>
      <c r="AKS31" s="1564"/>
      <c r="AKT31" s="1564"/>
      <c r="AKU31" s="1564"/>
      <c r="AKV31" s="1564"/>
      <c r="AKW31" s="1564"/>
      <c r="AKX31" s="1564"/>
      <c r="AKY31" s="1564"/>
      <c r="AKZ31" s="1564"/>
      <c r="ALA31" s="1564"/>
      <c r="ALB31" s="1564"/>
      <c r="ALC31" s="1565"/>
      <c r="ALD31" s="1565"/>
      <c r="ALE31" s="1565"/>
      <c r="ALF31" s="1565"/>
      <c r="ALG31" s="1565"/>
      <c r="ALH31" s="1565"/>
      <c r="ALI31" s="1565"/>
      <c r="ALJ31" s="1565"/>
      <c r="ALK31" s="1565"/>
      <c r="ALL31" s="1565"/>
      <c r="ALM31" s="1565"/>
      <c r="ALN31" s="1565"/>
      <c r="ALO31" s="1565"/>
      <c r="ALP31" s="1565"/>
      <c r="ALQ31" s="1565"/>
      <c r="ALR31" s="1565"/>
      <c r="ALS31" s="1565"/>
      <c r="ALT31" s="1565"/>
      <c r="ALU31" s="1565"/>
      <c r="ALV31" s="1565"/>
      <c r="ALW31" s="1565"/>
      <c r="ALX31" s="1565"/>
      <c r="ALY31" s="1565"/>
      <c r="ALZ31" s="1565"/>
      <c r="AMA31" s="1565"/>
      <c r="AMB31" s="1565"/>
      <c r="AMC31" s="1565"/>
      <c r="AMD31" s="1565"/>
      <c r="AME31" s="1565"/>
      <c r="AMF31" s="1565"/>
      <c r="AMG31" s="1565"/>
      <c r="AMH31" s="1565"/>
      <c r="AMI31" s="1565"/>
      <c r="AMJ31" s="1565"/>
    </row>
    <row r="32" spans="1:1024" s="1610" customFormat="1" ht="12.75" customHeight="1">
      <c r="A32" s="1599" t="s">
        <v>201</v>
      </c>
      <c r="B32" s="1600" t="s">
        <v>1602</v>
      </c>
      <c r="C32" s="1601" t="s">
        <v>163</v>
      </c>
      <c r="D32" s="1602">
        <v>28363</v>
      </c>
      <c r="E32" s="1602">
        <v>26068</v>
      </c>
      <c r="F32" s="1602">
        <v>24958</v>
      </c>
      <c r="G32" s="1602">
        <v>26442</v>
      </c>
      <c r="H32" s="1603">
        <v>25663</v>
      </c>
      <c r="I32" s="1603">
        <v>25805</v>
      </c>
      <c r="J32" s="1603">
        <v>25804</v>
      </c>
      <c r="K32" s="1603">
        <v>27724</v>
      </c>
      <c r="L32" s="1603">
        <v>29696</v>
      </c>
      <c r="M32" s="1603">
        <v>23317</v>
      </c>
      <c r="N32" s="1603">
        <v>20315</v>
      </c>
      <c r="O32" s="1604">
        <v>20610</v>
      </c>
      <c r="P32" s="1605">
        <v>14233</v>
      </c>
      <c r="Q32" s="1604">
        <v>17892</v>
      </c>
      <c r="R32" s="1606">
        <v>16969</v>
      </c>
      <c r="S32" s="1607">
        <v>19261</v>
      </c>
      <c r="T32" s="1608">
        <v>18719</v>
      </c>
      <c r="U32" s="1609">
        <v>16063</v>
      </c>
      <c r="ALC32" s="1565"/>
      <c r="ALD32" s="1565"/>
      <c r="ALE32" s="1565"/>
      <c r="ALF32" s="1565"/>
      <c r="ALG32" s="1565"/>
      <c r="ALH32" s="1565"/>
      <c r="ALI32" s="1565"/>
      <c r="ALJ32" s="1565"/>
      <c r="ALK32" s="1565"/>
      <c r="ALL32" s="1565"/>
      <c r="ALM32" s="1565"/>
      <c r="ALN32" s="1565"/>
      <c r="ALO32" s="1565"/>
      <c r="ALP32" s="1565"/>
      <c r="ALQ32" s="1565"/>
      <c r="ALR32" s="1565"/>
      <c r="ALS32" s="1565"/>
      <c r="ALT32" s="1565"/>
      <c r="ALU32" s="1565"/>
      <c r="ALV32" s="1565"/>
      <c r="ALW32" s="1565"/>
      <c r="ALX32" s="1565"/>
      <c r="ALY32" s="1565"/>
      <c r="ALZ32" s="1565"/>
      <c r="AMA32" s="1565"/>
      <c r="AMB32" s="1565"/>
      <c r="AMC32" s="1565"/>
      <c r="AMD32" s="1565"/>
      <c r="AME32" s="1565"/>
      <c r="AMF32" s="1565"/>
      <c r="AMG32" s="1565"/>
      <c r="AMH32" s="1565"/>
      <c r="AMI32" s="1565"/>
      <c r="AMJ32" s="1565"/>
    </row>
    <row r="33" spans="1:1024" s="1610" customFormat="1" ht="12.75" customHeight="1">
      <c r="A33" s="1599" t="s">
        <v>201</v>
      </c>
      <c r="B33" s="1600" t="s">
        <v>1602</v>
      </c>
      <c r="C33" s="1601" t="s">
        <v>164</v>
      </c>
      <c r="D33" s="1602">
        <v>14641</v>
      </c>
      <c r="E33" s="1602">
        <v>13378</v>
      </c>
      <c r="F33" s="1602">
        <v>12802</v>
      </c>
      <c r="G33" s="1602">
        <v>14689</v>
      </c>
      <c r="H33" s="1603">
        <v>14539</v>
      </c>
      <c r="I33" s="1603">
        <v>14287</v>
      </c>
      <c r="J33" s="1603">
        <v>14491</v>
      </c>
      <c r="K33" s="1603">
        <v>16014</v>
      </c>
      <c r="L33" s="1603">
        <v>16773</v>
      </c>
      <c r="M33" s="1603">
        <v>12696</v>
      </c>
      <c r="N33" s="1603">
        <v>10937</v>
      </c>
      <c r="O33" s="1604">
        <v>11043</v>
      </c>
      <c r="P33" s="1605">
        <v>7277</v>
      </c>
      <c r="Q33" s="1604">
        <v>10225</v>
      </c>
      <c r="R33" s="1606">
        <v>9219</v>
      </c>
      <c r="S33" s="1607">
        <v>11141</v>
      </c>
      <c r="T33" s="1608">
        <v>10283</v>
      </c>
      <c r="U33" s="1609">
        <v>8545</v>
      </c>
      <c r="ALC33" s="1565"/>
      <c r="ALD33" s="1565"/>
      <c r="ALE33" s="1565"/>
      <c r="ALF33" s="1565"/>
      <c r="ALG33" s="1565"/>
      <c r="ALH33" s="1565"/>
      <c r="ALI33" s="1565"/>
      <c r="ALJ33" s="1565"/>
      <c r="ALK33" s="1565"/>
      <c r="ALL33" s="1565"/>
      <c r="ALM33" s="1565"/>
      <c r="ALN33" s="1565"/>
      <c r="ALO33" s="1565"/>
      <c r="ALP33" s="1565"/>
      <c r="ALQ33" s="1565"/>
      <c r="ALR33" s="1565"/>
      <c r="ALS33" s="1565"/>
      <c r="ALT33" s="1565"/>
      <c r="ALU33" s="1565"/>
      <c r="ALV33" s="1565"/>
      <c r="ALW33" s="1565"/>
      <c r="ALX33" s="1565"/>
      <c r="ALY33" s="1565"/>
      <c r="ALZ33" s="1565"/>
      <c r="AMA33" s="1565"/>
      <c r="AMB33" s="1565"/>
      <c r="AMC33" s="1565"/>
      <c r="AMD33" s="1565"/>
      <c r="AME33" s="1565"/>
      <c r="AMF33" s="1565"/>
      <c r="AMG33" s="1565"/>
      <c r="AMH33" s="1565"/>
      <c r="AMI33" s="1565"/>
      <c r="AMJ33" s="1565"/>
    </row>
    <row r="34" spans="1:1024" s="1610" customFormat="1" ht="12.75" customHeight="1">
      <c r="A34" s="1599" t="s">
        <v>201</v>
      </c>
      <c r="B34" s="1600" t="s">
        <v>1602</v>
      </c>
      <c r="C34" s="1601" t="s">
        <v>165</v>
      </c>
      <c r="D34" s="1602">
        <v>13722</v>
      </c>
      <c r="E34" s="1602">
        <v>12690</v>
      </c>
      <c r="F34" s="1602">
        <v>12156</v>
      </c>
      <c r="G34" s="1602">
        <v>11753</v>
      </c>
      <c r="H34" s="1603">
        <v>11124</v>
      </c>
      <c r="I34" s="1603">
        <v>11518</v>
      </c>
      <c r="J34" s="1603">
        <v>11313</v>
      </c>
      <c r="K34" s="1603">
        <v>11710</v>
      </c>
      <c r="L34" s="1603">
        <v>12923</v>
      </c>
      <c r="M34" s="1603">
        <v>10621</v>
      </c>
      <c r="N34" s="1603">
        <v>9378</v>
      </c>
      <c r="O34" s="1604">
        <v>9567</v>
      </c>
      <c r="P34" s="1605">
        <v>6956</v>
      </c>
      <c r="Q34" s="1604">
        <v>7667</v>
      </c>
      <c r="R34" s="1606">
        <v>7750</v>
      </c>
      <c r="S34" s="1607">
        <v>8120</v>
      </c>
      <c r="T34" s="1608">
        <v>8436</v>
      </c>
      <c r="U34" s="1609">
        <v>7518</v>
      </c>
      <c r="ALC34" s="1565"/>
      <c r="ALD34" s="1565"/>
      <c r="ALE34" s="1565"/>
      <c r="ALF34" s="1565"/>
      <c r="ALG34" s="1565"/>
      <c r="ALH34" s="1565"/>
      <c r="ALI34" s="1565"/>
      <c r="ALJ34" s="1565"/>
      <c r="ALK34" s="1565"/>
      <c r="ALL34" s="1565"/>
      <c r="ALM34" s="1565"/>
      <c r="ALN34" s="1565"/>
      <c r="ALO34" s="1565"/>
      <c r="ALP34" s="1565"/>
      <c r="ALQ34" s="1565"/>
      <c r="ALR34" s="1565"/>
      <c r="ALS34" s="1565"/>
      <c r="ALT34" s="1565"/>
      <c r="ALU34" s="1565"/>
      <c r="ALV34" s="1565"/>
      <c r="ALW34" s="1565"/>
      <c r="ALX34" s="1565"/>
      <c r="ALY34" s="1565"/>
      <c r="ALZ34" s="1565"/>
      <c r="AMA34" s="1565"/>
      <c r="AMB34" s="1565"/>
      <c r="AMC34" s="1565"/>
      <c r="AMD34" s="1565"/>
      <c r="AME34" s="1565"/>
      <c r="AMF34" s="1565"/>
      <c r="AMG34" s="1565"/>
      <c r="AMH34" s="1565"/>
      <c r="AMI34" s="1565"/>
      <c r="AMJ34" s="1565"/>
    </row>
    <row r="35" spans="1:1024" s="1610" customFormat="1" ht="12.75" customHeight="1">
      <c r="A35" s="1599" t="s">
        <v>201</v>
      </c>
      <c r="B35" s="1600" t="s">
        <v>1603</v>
      </c>
      <c r="C35" s="1601" t="s">
        <v>163</v>
      </c>
      <c r="D35" s="1602">
        <v>12558</v>
      </c>
      <c r="E35" s="1602">
        <v>11263</v>
      </c>
      <c r="F35" s="1602">
        <v>10089</v>
      </c>
      <c r="G35" s="1602">
        <v>9310</v>
      </c>
      <c r="H35" s="1603">
        <v>8050</v>
      </c>
      <c r="I35" s="1603">
        <v>10153</v>
      </c>
      <c r="J35" s="1603">
        <v>9600</v>
      </c>
      <c r="K35" s="1603">
        <v>9756</v>
      </c>
      <c r="L35" s="1603">
        <v>10642</v>
      </c>
      <c r="M35" s="1603">
        <v>10290</v>
      </c>
      <c r="N35" s="1603">
        <v>11619</v>
      </c>
      <c r="O35" s="1604">
        <v>13512</v>
      </c>
      <c r="P35" s="1605">
        <v>10272</v>
      </c>
      <c r="Q35" s="1604">
        <v>12310</v>
      </c>
      <c r="R35" s="1606">
        <v>11822</v>
      </c>
      <c r="S35" s="1607">
        <v>11452</v>
      </c>
      <c r="T35" s="1608">
        <v>13189</v>
      </c>
      <c r="U35" s="1609">
        <v>11845</v>
      </c>
      <c r="V35" s="1564"/>
      <c r="W35" s="1564"/>
      <c r="X35" s="1564"/>
      <c r="Y35" s="1564"/>
      <c r="Z35" s="1564"/>
      <c r="AA35" s="1564"/>
      <c r="AB35" s="1564"/>
      <c r="AC35" s="1564"/>
      <c r="AD35" s="1564"/>
      <c r="AE35" s="1564"/>
      <c r="AF35" s="1564"/>
      <c r="AG35" s="1564"/>
      <c r="AH35" s="1564"/>
      <c r="AI35" s="1564"/>
      <c r="AJ35" s="1564"/>
      <c r="AK35" s="1564"/>
      <c r="AL35" s="1564"/>
      <c r="AM35" s="1564"/>
      <c r="AN35" s="1564"/>
      <c r="AO35" s="1564"/>
      <c r="AP35" s="1564"/>
      <c r="AQ35" s="1564"/>
      <c r="AR35" s="1564"/>
      <c r="AS35" s="1564"/>
      <c r="AT35" s="1564"/>
      <c r="AU35" s="1564"/>
      <c r="AV35" s="1564"/>
      <c r="AW35" s="1564"/>
      <c r="AX35" s="1564"/>
      <c r="AY35" s="1564"/>
      <c r="AZ35" s="1564"/>
      <c r="BA35" s="1564"/>
      <c r="BB35" s="1564"/>
      <c r="BC35" s="1564"/>
      <c r="BD35" s="1564"/>
      <c r="BE35" s="1564"/>
      <c r="BF35" s="1564"/>
      <c r="BG35" s="1564"/>
      <c r="BH35" s="1564"/>
      <c r="BI35" s="1564"/>
      <c r="BJ35" s="1564"/>
      <c r="BK35" s="1564"/>
      <c r="BL35" s="1564"/>
      <c r="BM35" s="1564"/>
      <c r="BN35" s="1564"/>
      <c r="BO35" s="1564"/>
      <c r="BP35" s="1564"/>
      <c r="BQ35" s="1564"/>
      <c r="BR35" s="1564"/>
      <c r="BS35" s="1564"/>
      <c r="BT35" s="1564"/>
      <c r="BU35" s="1564"/>
      <c r="BV35" s="1564"/>
      <c r="BW35" s="1564"/>
      <c r="BX35" s="1564"/>
      <c r="BY35" s="1564"/>
      <c r="BZ35" s="1564"/>
      <c r="CA35" s="1564"/>
      <c r="CB35" s="1564"/>
      <c r="CC35" s="1564"/>
      <c r="CD35" s="1564"/>
      <c r="CE35" s="1564"/>
      <c r="CF35" s="1564"/>
      <c r="CG35" s="1564"/>
      <c r="CH35" s="1564"/>
      <c r="CI35" s="1564"/>
      <c r="CJ35" s="1564"/>
      <c r="CK35" s="1564"/>
      <c r="CL35" s="1564"/>
      <c r="CM35" s="1564"/>
      <c r="CN35" s="1564"/>
      <c r="CO35" s="1564"/>
      <c r="CP35" s="1564"/>
      <c r="CQ35" s="1564"/>
      <c r="CR35" s="1564"/>
      <c r="CS35" s="1564"/>
      <c r="CT35" s="1564"/>
      <c r="CU35" s="1564"/>
      <c r="CV35" s="1564"/>
      <c r="CW35" s="1564"/>
      <c r="CX35" s="1564"/>
      <c r="CY35" s="1564"/>
      <c r="CZ35" s="1564"/>
      <c r="DA35" s="1564"/>
      <c r="DB35" s="1564"/>
      <c r="DC35" s="1564"/>
      <c r="DD35" s="1564"/>
      <c r="DE35" s="1564"/>
      <c r="DF35" s="1564"/>
      <c r="DG35" s="1564"/>
      <c r="DH35" s="1564"/>
      <c r="DI35" s="1564"/>
      <c r="DJ35" s="1564"/>
      <c r="DK35" s="1564"/>
      <c r="DL35" s="1564"/>
      <c r="DM35" s="1564"/>
      <c r="DN35" s="1564"/>
      <c r="DO35" s="1564"/>
      <c r="DP35" s="1564"/>
      <c r="DQ35" s="1564"/>
      <c r="DR35" s="1564"/>
      <c r="DS35" s="1564"/>
      <c r="DT35" s="1564"/>
      <c r="DU35" s="1564"/>
      <c r="DV35" s="1564"/>
      <c r="DW35" s="1564"/>
      <c r="DX35" s="1564"/>
      <c r="DY35" s="1564"/>
      <c r="DZ35" s="1564"/>
      <c r="EA35" s="1564"/>
      <c r="EB35" s="1564"/>
      <c r="EC35" s="1564"/>
      <c r="ED35" s="1564"/>
      <c r="EE35" s="1564"/>
      <c r="EF35" s="1564"/>
      <c r="EG35" s="1564"/>
      <c r="EH35" s="1564"/>
      <c r="EI35" s="1564"/>
      <c r="EJ35" s="1564"/>
      <c r="EK35" s="1564"/>
      <c r="EL35" s="1564"/>
      <c r="EM35" s="1564"/>
      <c r="EN35" s="1564"/>
      <c r="EO35" s="1564"/>
      <c r="EP35" s="1564"/>
      <c r="EQ35" s="1564"/>
      <c r="ER35" s="1564"/>
      <c r="ES35" s="1564"/>
      <c r="ET35" s="1564"/>
      <c r="EU35" s="1564"/>
      <c r="EV35" s="1564"/>
      <c r="EW35" s="1564"/>
      <c r="EX35" s="1564"/>
      <c r="EY35" s="1564"/>
      <c r="EZ35" s="1564"/>
      <c r="FA35" s="1564"/>
      <c r="FB35" s="1564"/>
      <c r="FC35" s="1564"/>
      <c r="FD35" s="1564"/>
      <c r="FE35" s="1564"/>
      <c r="FF35" s="1564"/>
      <c r="FG35" s="1564"/>
      <c r="FH35" s="1564"/>
      <c r="FI35" s="1564"/>
      <c r="FJ35" s="1564"/>
      <c r="FK35" s="1564"/>
      <c r="FL35" s="1564"/>
      <c r="FM35" s="1564"/>
      <c r="FN35" s="1564"/>
      <c r="FO35" s="1564"/>
      <c r="FP35" s="1564"/>
      <c r="FQ35" s="1564"/>
      <c r="FR35" s="1564"/>
      <c r="FS35" s="1564"/>
      <c r="FT35" s="1564"/>
      <c r="FU35" s="1564"/>
      <c r="FV35" s="1564"/>
      <c r="FW35" s="1564"/>
      <c r="FX35" s="1564"/>
      <c r="FY35" s="1564"/>
      <c r="FZ35" s="1564"/>
      <c r="GA35" s="1564"/>
      <c r="GB35" s="1564"/>
      <c r="GC35" s="1564"/>
      <c r="GD35" s="1564"/>
      <c r="GE35" s="1564"/>
      <c r="GF35" s="1564"/>
      <c r="GG35" s="1564"/>
      <c r="GH35" s="1564"/>
      <c r="GI35" s="1564"/>
      <c r="GJ35" s="1564"/>
      <c r="GK35" s="1564"/>
      <c r="GL35" s="1564"/>
      <c r="GM35" s="1564"/>
      <c r="GN35" s="1564"/>
      <c r="GO35" s="1564"/>
      <c r="GP35" s="1564"/>
      <c r="GQ35" s="1564"/>
      <c r="GR35" s="1564"/>
      <c r="GS35" s="1564"/>
      <c r="GT35" s="1564"/>
      <c r="GU35" s="1564"/>
      <c r="GV35" s="1564"/>
      <c r="GW35" s="1564"/>
      <c r="GX35" s="1564"/>
      <c r="GY35" s="1564"/>
      <c r="GZ35" s="1564"/>
      <c r="HA35" s="1564"/>
      <c r="HB35" s="1564"/>
      <c r="HC35" s="1564"/>
      <c r="HD35" s="1564"/>
      <c r="HE35" s="1564"/>
      <c r="HF35" s="1564"/>
      <c r="HG35" s="1564"/>
      <c r="HH35" s="1564"/>
      <c r="HI35" s="1564"/>
      <c r="HJ35" s="1564"/>
      <c r="HK35" s="1564"/>
      <c r="HL35" s="1564"/>
      <c r="HM35" s="1564"/>
      <c r="HN35" s="1564"/>
      <c r="HO35" s="1564"/>
      <c r="HP35" s="1564"/>
      <c r="HQ35" s="1564"/>
      <c r="HR35" s="1564"/>
      <c r="HS35" s="1564"/>
      <c r="HT35" s="1564"/>
      <c r="HU35" s="1564"/>
      <c r="HV35" s="1564"/>
      <c r="HW35" s="1564"/>
      <c r="HX35" s="1564"/>
      <c r="HY35" s="1564"/>
      <c r="HZ35" s="1564"/>
      <c r="IA35" s="1564"/>
      <c r="IB35" s="1564"/>
      <c r="IC35" s="1564"/>
      <c r="ID35" s="1564"/>
      <c r="IE35" s="1564"/>
      <c r="IF35" s="1564"/>
      <c r="IG35" s="1564"/>
      <c r="IH35" s="1564"/>
      <c r="II35" s="1564"/>
      <c r="IJ35" s="1564"/>
      <c r="IK35" s="1564"/>
      <c r="IL35" s="1564"/>
      <c r="IM35" s="1564"/>
      <c r="IN35" s="1564"/>
      <c r="IO35" s="1564"/>
      <c r="IP35" s="1564"/>
      <c r="IQ35" s="1564"/>
      <c r="IR35" s="1564"/>
      <c r="IS35" s="1564"/>
      <c r="IT35" s="1564"/>
      <c r="IU35" s="1564"/>
      <c r="IV35" s="1564"/>
      <c r="IW35" s="1564"/>
      <c r="IX35" s="1564"/>
      <c r="IY35" s="1564"/>
      <c r="IZ35" s="1564"/>
      <c r="JA35" s="1564"/>
      <c r="JB35" s="1564"/>
      <c r="JC35" s="1564"/>
      <c r="JD35" s="1564"/>
      <c r="JE35" s="1564"/>
      <c r="JF35" s="1564"/>
      <c r="JG35" s="1564"/>
      <c r="JH35" s="1564"/>
      <c r="JI35" s="1564"/>
      <c r="JJ35" s="1564"/>
      <c r="JK35" s="1564"/>
      <c r="JL35" s="1564"/>
      <c r="JM35" s="1564"/>
      <c r="JN35" s="1564"/>
      <c r="JO35" s="1564"/>
      <c r="JP35" s="1564"/>
      <c r="JQ35" s="1564"/>
      <c r="JR35" s="1564"/>
      <c r="JS35" s="1564"/>
      <c r="JT35" s="1564"/>
      <c r="JU35" s="1564"/>
      <c r="JV35" s="1564"/>
      <c r="JW35" s="1564"/>
      <c r="JX35" s="1564"/>
      <c r="JY35" s="1564"/>
      <c r="JZ35" s="1564"/>
      <c r="KA35" s="1564"/>
      <c r="KB35" s="1564"/>
      <c r="KC35" s="1564"/>
      <c r="KD35" s="1564"/>
      <c r="KE35" s="1564"/>
      <c r="KF35" s="1564"/>
      <c r="KG35" s="1564"/>
      <c r="KH35" s="1564"/>
      <c r="KI35" s="1564"/>
      <c r="KJ35" s="1564"/>
      <c r="KK35" s="1564"/>
      <c r="KL35" s="1564"/>
      <c r="KM35" s="1564"/>
      <c r="KN35" s="1564"/>
      <c r="KO35" s="1564"/>
      <c r="KP35" s="1564"/>
      <c r="KQ35" s="1564"/>
      <c r="KR35" s="1564"/>
      <c r="KS35" s="1564"/>
      <c r="KT35" s="1564"/>
      <c r="KU35" s="1564"/>
      <c r="KV35" s="1564"/>
      <c r="KW35" s="1564"/>
      <c r="KX35" s="1564"/>
      <c r="KY35" s="1564"/>
      <c r="KZ35" s="1564"/>
      <c r="LA35" s="1564"/>
      <c r="LB35" s="1564"/>
      <c r="LC35" s="1564"/>
      <c r="LD35" s="1564"/>
      <c r="LE35" s="1564"/>
      <c r="LF35" s="1564"/>
      <c r="LG35" s="1564"/>
      <c r="LH35" s="1564"/>
      <c r="LI35" s="1564"/>
      <c r="LJ35" s="1564"/>
      <c r="LK35" s="1564"/>
      <c r="LL35" s="1564"/>
      <c r="LM35" s="1564"/>
      <c r="LN35" s="1564"/>
      <c r="LO35" s="1564"/>
      <c r="LP35" s="1564"/>
      <c r="LQ35" s="1564"/>
      <c r="LR35" s="1564"/>
      <c r="LS35" s="1564"/>
      <c r="LT35" s="1564"/>
      <c r="LU35" s="1564"/>
      <c r="LV35" s="1564"/>
      <c r="LW35" s="1564"/>
      <c r="LX35" s="1564"/>
      <c r="LY35" s="1564"/>
      <c r="LZ35" s="1564"/>
      <c r="MA35" s="1564"/>
      <c r="MB35" s="1564"/>
      <c r="MC35" s="1564"/>
      <c r="MD35" s="1564"/>
      <c r="ME35" s="1564"/>
      <c r="MF35" s="1564"/>
      <c r="MG35" s="1564"/>
      <c r="MH35" s="1564"/>
      <c r="MI35" s="1564"/>
      <c r="MJ35" s="1564"/>
      <c r="MK35" s="1564"/>
      <c r="ML35" s="1564"/>
      <c r="MM35" s="1564"/>
      <c r="MN35" s="1564"/>
      <c r="MO35" s="1564"/>
      <c r="MP35" s="1564"/>
      <c r="MQ35" s="1564"/>
      <c r="MR35" s="1564"/>
      <c r="MS35" s="1564"/>
      <c r="MT35" s="1564"/>
      <c r="MU35" s="1564"/>
      <c r="MV35" s="1564"/>
      <c r="MW35" s="1564"/>
      <c r="MX35" s="1564"/>
      <c r="MY35" s="1564"/>
      <c r="MZ35" s="1564"/>
      <c r="NA35" s="1564"/>
      <c r="NB35" s="1564"/>
      <c r="NC35" s="1564"/>
      <c r="ND35" s="1564"/>
      <c r="NE35" s="1564"/>
      <c r="NF35" s="1564"/>
      <c r="NG35" s="1564"/>
      <c r="NH35" s="1564"/>
      <c r="NI35" s="1564"/>
      <c r="NJ35" s="1564"/>
      <c r="NK35" s="1564"/>
      <c r="NL35" s="1564"/>
      <c r="NM35" s="1564"/>
      <c r="NN35" s="1564"/>
      <c r="NO35" s="1564"/>
      <c r="NP35" s="1564"/>
      <c r="NQ35" s="1564"/>
      <c r="NR35" s="1564"/>
      <c r="NS35" s="1564"/>
      <c r="NT35" s="1564"/>
      <c r="NU35" s="1564"/>
      <c r="NV35" s="1564"/>
      <c r="NW35" s="1564"/>
      <c r="NX35" s="1564"/>
      <c r="NY35" s="1564"/>
      <c r="NZ35" s="1564"/>
      <c r="OA35" s="1564"/>
      <c r="OB35" s="1564"/>
      <c r="OC35" s="1564"/>
      <c r="OD35" s="1564"/>
      <c r="OE35" s="1564"/>
      <c r="OF35" s="1564"/>
      <c r="OG35" s="1564"/>
      <c r="OH35" s="1564"/>
      <c r="OI35" s="1564"/>
      <c r="OJ35" s="1564"/>
      <c r="OK35" s="1564"/>
      <c r="OL35" s="1564"/>
      <c r="OM35" s="1564"/>
      <c r="ON35" s="1564"/>
      <c r="OO35" s="1564"/>
      <c r="OP35" s="1564"/>
      <c r="OQ35" s="1564"/>
      <c r="OR35" s="1564"/>
      <c r="OS35" s="1564"/>
      <c r="OT35" s="1564"/>
      <c r="OU35" s="1564"/>
      <c r="OV35" s="1564"/>
      <c r="OW35" s="1564"/>
      <c r="OX35" s="1564"/>
      <c r="OY35" s="1564"/>
      <c r="OZ35" s="1564"/>
      <c r="PA35" s="1564"/>
      <c r="PB35" s="1564"/>
      <c r="PC35" s="1564"/>
      <c r="PD35" s="1564"/>
      <c r="PE35" s="1564"/>
      <c r="PF35" s="1564"/>
      <c r="PG35" s="1564"/>
      <c r="PH35" s="1564"/>
      <c r="PI35" s="1564"/>
      <c r="PJ35" s="1564"/>
      <c r="PK35" s="1564"/>
      <c r="PL35" s="1564"/>
      <c r="PM35" s="1564"/>
      <c r="PN35" s="1564"/>
      <c r="PO35" s="1564"/>
      <c r="PP35" s="1564"/>
      <c r="PQ35" s="1564"/>
      <c r="PR35" s="1564"/>
      <c r="PS35" s="1564"/>
      <c r="PT35" s="1564"/>
      <c r="PU35" s="1564"/>
      <c r="PV35" s="1564"/>
      <c r="PW35" s="1564"/>
      <c r="PX35" s="1564"/>
      <c r="PY35" s="1564"/>
      <c r="PZ35" s="1564"/>
      <c r="QA35" s="1564"/>
      <c r="QB35" s="1564"/>
      <c r="QC35" s="1564"/>
      <c r="QD35" s="1564"/>
      <c r="QE35" s="1564"/>
      <c r="QF35" s="1564"/>
      <c r="QG35" s="1564"/>
      <c r="QH35" s="1564"/>
      <c r="QI35" s="1564"/>
      <c r="QJ35" s="1564"/>
      <c r="QK35" s="1564"/>
      <c r="QL35" s="1564"/>
      <c r="QM35" s="1564"/>
      <c r="QN35" s="1564"/>
      <c r="QO35" s="1564"/>
      <c r="QP35" s="1564"/>
      <c r="QQ35" s="1564"/>
      <c r="QR35" s="1564"/>
      <c r="QS35" s="1564"/>
      <c r="QT35" s="1564"/>
      <c r="QU35" s="1564"/>
      <c r="QV35" s="1564"/>
      <c r="QW35" s="1564"/>
      <c r="QX35" s="1564"/>
      <c r="QY35" s="1564"/>
      <c r="QZ35" s="1564"/>
      <c r="RA35" s="1564"/>
      <c r="RB35" s="1564"/>
      <c r="RC35" s="1564"/>
      <c r="RD35" s="1564"/>
      <c r="RE35" s="1564"/>
      <c r="RF35" s="1564"/>
      <c r="RG35" s="1564"/>
      <c r="RH35" s="1564"/>
      <c r="RI35" s="1564"/>
      <c r="RJ35" s="1564"/>
      <c r="RK35" s="1564"/>
      <c r="RL35" s="1564"/>
      <c r="RM35" s="1564"/>
      <c r="RN35" s="1564"/>
      <c r="RO35" s="1564"/>
      <c r="RP35" s="1564"/>
      <c r="RQ35" s="1564"/>
      <c r="RR35" s="1564"/>
      <c r="RS35" s="1564"/>
      <c r="RT35" s="1564"/>
      <c r="RU35" s="1564"/>
      <c r="RV35" s="1564"/>
      <c r="RW35" s="1564"/>
      <c r="RX35" s="1564"/>
      <c r="RY35" s="1564"/>
      <c r="RZ35" s="1564"/>
      <c r="SA35" s="1564"/>
      <c r="SB35" s="1564"/>
      <c r="SC35" s="1564"/>
      <c r="SD35" s="1564"/>
      <c r="SE35" s="1564"/>
      <c r="SF35" s="1564"/>
      <c r="SG35" s="1564"/>
      <c r="SH35" s="1564"/>
      <c r="SI35" s="1564"/>
      <c r="SJ35" s="1564"/>
      <c r="SK35" s="1564"/>
      <c r="SL35" s="1564"/>
      <c r="SM35" s="1564"/>
      <c r="SN35" s="1564"/>
      <c r="SO35" s="1564"/>
      <c r="SP35" s="1564"/>
      <c r="SQ35" s="1564"/>
      <c r="SR35" s="1564"/>
      <c r="SS35" s="1564"/>
      <c r="ST35" s="1564"/>
      <c r="SU35" s="1564"/>
      <c r="SV35" s="1564"/>
      <c r="SW35" s="1564"/>
      <c r="SX35" s="1564"/>
      <c r="SY35" s="1564"/>
      <c r="SZ35" s="1564"/>
      <c r="TA35" s="1564"/>
      <c r="TB35" s="1564"/>
      <c r="TC35" s="1564"/>
      <c r="TD35" s="1564"/>
      <c r="TE35" s="1564"/>
      <c r="TF35" s="1564"/>
      <c r="TG35" s="1564"/>
      <c r="TH35" s="1564"/>
      <c r="TI35" s="1564"/>
      <c r="TJ35" s="1564"/>
      <c r="TK35" s="1564"/>
      <c r="TL35" s="1564"/>
      <c r="TM35" s="1564"/>
      <c r="TN35" s="1564"/>
      <c r="TO35" s="1564"/>
      <c r="TP35" s="1564"/>
      <c r="TQ35" s="1564"/>
      <c r="TR35" s="1564"/>
      <c r="TS35" s="1564"/>
      <c r="TT35" s="1564"/>
      <c r="TU35" s="1564"/>
      <c r="TV35" s="1564"/>
      <c r="TW35" s="1564"/>
      <c r="TX35" s="1564"/>
      <c r="TY35" s="1564"/>
      <c r="TZ35" s="1564"/>
      <c r="UA35" s="1564"/>
      <c r="UB35" s="1564"/>
      <c r="UC35" s="1564"/>
      <c r="UD35" s="1564"/>
      <c r="UE35" s="1564"/>
      <c r="UF35" s="1564"/>
      <c r="UG35" s="1564"/>
      <c r="UH35" s="1564"/>
      <c r="UI35" s="1564"/>
      <c r="UJ35" s="1564"/>
      <c r="UK35" s="1564"/>
      <c r="UL35" s="1564"/>
      <c r="UM35" s="1564"/>
      <c r="UN35" s="1564"/>
      <c r="UO35" s="1564"/>
      <c r="UP35" s="1564"/>
      <c r="UQ35" s="1564"/>
      <c r="UR35" s="1564"/>
      <c r="US35" s="1564"/>
      <c r="UT35" s="1564"/>
      <c r="UU35" s="1564"/>
      <c r="UV35" s="1564"/>
      <c r="UW35" s="1564"/>
      <c r="UX35" s="1564"/>
      <c r="UY35" s="1564"/>
      <c r="UZ35" s="1564"/>
      <c r="VA35" s="1564"/>
      <c r="VB35" s="1564"/>
      <c r="VC35" s="1564"/>
      <c r="VD35" s="1564"/>
      <c r="VE35" s="1564"/>
      <c r="VF35" s="1564"/>
      <c r="VG35" s="1564"/>
      <c r="VH35" s="1564"/>
      <c r="VI35" s="1564"/>
      <c r="VJ35" s="1564"/>
      <c r="VK35" s="1564"/>
      <c r="VL35" s="1564"/>
      <c r="VM35" s="1564"/>
      <c r="VN35" s="1564"/>
      <c r="VO35" s="1564"/>
      <c r="VP35" s="1564"/>
      <c r="VQ35" s="1564"/>
      <c r="VR35" s="1564"/>
      <c r="VS35" s="1564"/>
      <c r="VT35" s="1564"/>
      <c r="VU35" s="1564"/>
      <c r="VV35" s="1564"/>
      <c r="VW35" s="1564"/>
      <c r="VX35" s="1564"/>
      <c r="VY35" s="1564"/>
      <c r="VZ35" s="1564"/>
      <c r="WA35" s="1564"/>
      <c r="WB35" s="1564"/>
      <c r="WC35" s="1564"/>
      <c r="WD35" s="1564"/>
      <c r="WE35" s="1564"/>
      <c r="WF35" s="1564"/>
      <c r="WG35" s="1564"/>
      <c r="WH35" s="1564"/>
      <c r="WI35" s="1564"/>
      <c r="WJ35" s="1564"/>
      <c r="WK35" s="1564"/>
      <c r="WL35" s="1564"/>
      <c r="WM35" s="1564"/>
      <c r="WN35" s="1564"/>
      <c r="WO35" s="1564"/>
      <c r="WP35" s="1564"/>
      <c r="WQ35" s="1564"/>
      <c r="WR35" s="1564"/>
      <c r="WS35" s="1564"/>
      <c r="WT35" s="1564"/>
      <c r="WU35" s="1564"/>
      <c r="WV35" s="1564"/>
      <c r="WW35" s="1564"/>
      <c r="WX35" s="1564"/>
      <c r="WY35" s="1564"/>
      <c r="WZ35" s="1564"/>
      <c r="XA35" s="1564"/>
      <c r="XB35" s="1564"/>
      <c r="XC35" s="1564"/>
      <c r="XD35" s="1564"/>
      <c r="XE35" s="1564"/>
      <c r="XF35" s="1564"/>
      <c r="XG35" s="1564"/>
      <c r="XH35" s="1564"/>
      <c r="XI35" s="1564"/>
      <c r="XJ35" s="1564"/>
      <c r="XK35" s="1564"/>
      <c r="XL35" s="1564"/>
      <c r="XM35" s="1564"/>
      <c r="XN35" s="1564"/>
      <c r="XO35" s="1564"/>
      <c r="XP35" s="1564"/>
      <c r="XQ35" s="1564"/>
      <c r="XR35" s="1564"/>
      <c r="XS35" s="1564"/>
      <c r="XT35" s="1564"/>
      <c r="XU35" s="1564"/>
      <c r="XV35" s="1564"/>
      <c r="XW35" s="1564"/>
      <c r="XX35" s="1564"/>
      <c r="XY35" s="1564"/>
      <c r="XZ35" s="1564"/>
      <c r="YA35" s="1564"/>
      <c r="YB35" s="1564"/>
      <c r="YC35" s="1564"/>
      <c r="YD35" s="1564"/>
      <c r="YE35" s="1564"/>
      <c r="YF35" s="1564"/>
      <c r="YG35" s="1564"/>
      <c r="YH35" s="1564"/>
      <c r="YI35" s="1564"/>
      <c r="YJ35" s="1564"/>
      <c r="YK35" s="1564"/>
      <c r="YL35" s="1564"/>
      <c r="YM35" s="1564"/>
      <c r="YN35" s="1564"/>
      <c r="YO35" s="1564"/>
      <c r="YP35" s="1564"/>
      <c r="YQ35" s="1564"/>
      <c r="YR35" s="1564"/>
      <c r="YS35" s="1564"/>
      <c r="YT35" s="1564"/>
      <c r="YU35" s="1564"/>
      <c r="YV35" s="1564"/>
      <c r="YW35" s="1564"/>
      <c r="YX35" s="1564"/>
      <c r="YY35" s="1564"/>
      <c r="YZ35" s="1564"/>
      <c r="ZA35" s="1564"/>
      <c r="ZB35" s="1564"/>
      <c r="ZC35" s="1564"/>
      <c r="ZD35" s="1564"/>
      <c r="ZE35" s="1564"/>
      <c r="ZF35" s="1564"/>
      <c r="ZG35" s="1564"/>
      <c r="ZH35" s="1564"/>
      <c r="ZI35" s="1564"/>
      <c r="ZJ35" s="1564"/>
      <c r="ZK35" s="1564"/>
      <c r="ZL35" s="1564"/>
      <c r="ZM35" s="1564"/>
      <c r="ZN35" s="1564"/>
      <c r="ZO35" s="1564"/>
      <c r="ZP35" s="1564"/>
      <c r="ZQ35" s="1564"/>
      <c r="ZR35" s="1564"/>
      <c r="ZS35" s="1564"/>
      <c r="ZT35" s="1564"/>
      <c r="ZU35" s="1564"/>
      <c r="ZV35" s="1564"/>
      <c r="ZW35" s="1564"/>
      <c r="ZX35" s="1564"/>
      <c r="ZY35" s="1564"/>
      <c r="ZZ35" s="1564"/>
      <c r="AAA35" s="1564"/>
      <c r="AAB35" s="1564"/>
      <c r="AAC35" s="1564"/>
      <c r="AAD35" s="1564"/>
      <c r="AAE35" s="1564"/>
      <c r="AAF35" s="1564"/>
      <c r="AAG35" s="1564"/>
      <c r="AAH35" s="1564"/>
      <c r="AAI35" s="1564"/>
      <c r="AAJ35" s="1564"/>
      <c r="AAK35" s="1564"/>
      <c r="AAL35" s="1564"/>
      <c r="AAM35" s="1564"/>
      <c r="AAN35" s="1564"/>
      <c r="AAO35" s="1564"/>
      <c r="AAP35" s="1564"/>
      <c r="AAQ35" s="1564"/>
      <c r="AAR35" s="1564"/>
      <c r="AAS35" s="1564"/>
      <c r="AAT35" s="1564"/>
      <c r="AAU35" s="1564"/>
      <c r="AAV35" s="1564"/>
      <c r="AAW35" s="1564"/>
      <c r="AAX35" s="1564"/>
      <c r="AAY35" s="1564"/>
      <c r="AAZ35" s="1564"/>
      <c r="ABA35" s="1564"/>
      <c r="ABB35" s="1564"/>
      <c r="ABC35" s="1564"/>
      <c r="ABD35" s="1564"/>
      <c r="ABE35" s="1564"/>
      <c r="ABF35" s="1564"/>
      <c r="ABG35" s="1564"/>
      <c r="ABH35" s="1564"/>
      <c r="ABI35" s="1564"/>
      <c r="ABJ35" s="1564"/>
      <c r="ABK35" s="1564"/>
      <c r="ABL35" s="1564"/>
      <c r="ABM35" s="1564"/>
      <c r="ABN35" s="1564"/>
      <c r="ABO35" s="1564"/>
      <c r="ABP35" s="1564"/>
      <c r="ABQ35" s="1564"/>
      <c r="ABR35" s="1564"/>
      <c r="ABS35" s="1564"/>
      <c r="ABT35" s="1564"/>
      <c r="ABU35" s="1564"/>
      <c r="ABV35" s="1564"/>
      <c r="ABW35" s="1564"/>
      <c r="ABX35" s="1564"/>
      <c r="ABY35" s="1564"/>
      <c r="ABZ35" s="1564"/>
      <c r="ACA35" s="1564"/>
      <c r="ACB35" s="1564"/>
      <c r="ACC35" s="1564"/>
      <c r="ACD35" s="1564"/>
      <c r="ACE35" s="1564"/>
      <c r="ACF35" s="1564"/>
      <c r="ACG35" s="1564"/>
      <c r="ACH35" s="1564"/>
      <c r="ACI35" s="1564"/>
      <c r="ACJ35" s="1564"/>
      <c r="ACK35" s="1564"/>
      <c r="ACL35" s="1564"/>
      <c r="ACM35" s="1564"/>
      <c r="ACN35" s="1564"/>
      <c r="ACO35" s="1564"/>
      <c r="ACP35" s="1564"/>
      <c r="ACQ35" s="1564"/>
      <c r="ACR35" s="1564"/>
      <c r="ACS35" s="1564"/>
      <c r="ACT35" s="1564"/>
      <c r="ACU35" s="1564"/>
      <c r="ACV35" s="1564"/>
      <c r="ACW35" s="1564"/>
      <c r="ACX35" s="1564"/>
      <c r="ACY35" s="1564"/>
      <c r="ACZ35" s="1564"/>
      <c r="ADA35" s="1564"/>
      <c r="ADB35" s="1564"/>
      <c r="ADC35" s="1564"/>
      <c r="ADD35" s="1564"/>
      <c r="ADE35" s="1564"/>
      <c r="ADF35" s="1564"/>
      <c r="ADG35" s="1564"/>
      <c r="ADH35" s="1564"/>
      <c r="ADI35" s="1564"/>
      <c r="ADJ35" s="1564"/>
      <c r="ADK35" s="1564"/>
      <c r="ADL35" s="1564"/>
      <c r="ADM35" s="1564"/>
      <c r="ADN35" s="1564"/>
      <c r="ADO35" s="1564"/>
      <c r="ADP35" s="1564"/>
      <c r="ADQ35" s="1564"/>
      <c r="ADR35" s="1564"/>
      <c r="ADS35" s="1564"/>
      <c r="ADT35" s="1564"/>
      <c r="ADU35" s="1564"/>
      <c r="ADV35" s="1564"/>
      <c r="ADW35" s="1564"/>
      <c r="ADX35" s="1564"/>
      <c r="ADY35" s="1564"/>
      <c r="ADZ35" s="1564"/>
      <c r="AEA35" s="1564"/>
      <c r="AEB35" s="1564"/>
      <c r="AEC35" s="1564"/>
      <c r="AED35" s="1564"/>
      <c r="AEE35" s="1564"/>
      <c r="AEF35" s="1564"/>
      <c r="AEG35" s="1564"/>
      <c r="AEH35" s="1564"/>
      <c r="AEI35" s="1564"/>
      <c r="AEJ35" s="1564"/>
      <c r="AEK35" s="1564"/>
      <c r="AEL35" s="1564"/>
      <c r="AEM35" s="1564"/>
      <c r="AEN35" s="1564"/>
      <c r="AEO35" s="1564"/>
      <c r="AEP35" s="1564"/>
      <c r="AEQ35" s="1564"/>
      <c r="AER35" s="1564"/>
      <c r="AES35" s="1564"/>
      <c r="AET35" s="1564"/>
      <c r="AEU35" s="1564"/>
      <c r="AEV35" s="1564"/>
      <c r="AEW35" s="1564"/>
      <c r="AEX35" s="1564"/>
      <c r="AEY35" s="1564"/>
      <c r="AEZ35" s="1564"/>
      <c r="AFA35" s="1564"/>
      <c r="AFB35" s="1564"/>
      <c r="AFC35" s="1564"/>
      <c r="AFD35" s="1564"/>
      <c r="AFE35" s="1564"/>
      <c r="AFF35" s="1564"/>
      <c r="AFG35" s="1564"/>
      <c r="AFH35" s="1564"/>
      <c r="AFI35" s="1564"/>
      <c r="AFJ35" s="1564"/>
      <c r="AFK35" s="1564"/>
      <c r="AFL35" s="1564"/>
      <c r="AFM35" s="1564"/>
      <c r="AFN35" s="1564"/>
      <c r="AFO35" s="1564"/>
      <c r="AFP35" s="1564"/>
      <c r="AFQ35" s="1564"/>
      <c r="AFR35" s="1564"/>
      <c r="AFS35" s="1564"/>
      <c r="AFT35" s="1564"/>
      <c r="AFU35" s="1564"/>
      <c r="AFV35" s="1564"/>
      <c r="AFW35" s="1564"/>
      <c r="AFX35" s="1564"/>
      <c r="AFY35" s="1564"/>
      <c r="AFZ35" s="1564"/>
      <c r="AGA35" s="1564"/>
      <c r="AGB35" s="1564"/>
      <c r="AGC35" s="1564"/>
      <c r="AGD35" s="1564"/>
      <c r="AGE35" s="1564"/>
      <c r="AGF35" s="1564"/>
      <c r="AGG35" s="1564"/>
      <c r="AGH35" s="1564"/>
      <c r="AGI35" s="1564"/>
      <c r="AGJ35" s="1564"/>
      <c r="AGK35" s="1564"/>
      <c r="AGL35" s="1564"/>
      <c r="AGM35" s="1564"/>
      <c r="AGN35" s="1564"/>
      <c r="AGO35" s="1564"/>
      <c r="AGP35" s="1564"/>
      <c r="AGQ35" s="1564"/>
      <c r="AGR35" s="1564"/>
      <c r="AGS35" s="1564"/>
      <c r="AGT35" s="1564"/>
      <c r="AGU35" s="1564"/>
      <c r="AGV35" s="1564"/>
      <c r="AGW35" s="1564"/>
      <c r="AGX35" s="1564"/>
      <c r="AGY35" s="1564"/>
      <c r="AGZ35" s="1564"/>
      <c r="AHA35" s="1564"/>
      <c r="AHB35" s="1564"/>
      <c r="AHC35" s="1564"/>
      <c r="AHD35" s="1564"/>
      <c r="AHE35" s="1564"/>
      <c r="AHF35" s="1564"/>
      <c r="AHG35" s="1564"/>
      <c r="AHH35" s="1564"/>
      <c r="AHI35" s="1564"/>
      <c r="AHJ35" s="1564"/>
      <c r="AHK35" s="1564"/>
      <c r="AHL35" s="1564"/>
      <c r="AHM35" s="1564"/>
      <c r="AHN35" s="1564"/>
      <c r="AHO35" s="1564"/>
      <c r="AHP35" s="1564"/>
      <c r="AHQ35" s="1564"/>
      <c r="AHR35" s="1564"/>
      <c r="AHS35" s="1564"/>
      <c r="AHT35" s="1564"/>
      <c r="AHU35" s="1564"/>
      <c r="AHV35" s="1564"/>
      <c r="AHW35" s="1564"/>
      <c r="AHX35" s="1564"/>
      <c r="AHY35" s="1564"/>
      <c r="AHZ35" s="1564"/>
      <c r="AIA35" s="1564"/>
      <c r="AIB35" s="1564"/>
      <c r="AIC35" s="1564"/>
      <c r="AID35" s="1564"/>
      <c r="AIE35" s="1564"/>
      <c r="AIF35" s="1564"/>
      <c r="AIG35" s="1564"/>
      <c r="AIH35" s="1564"/>
      <c r="AII35" s="1564"/>
      <c r="AIJ35" s="1564"/>
      <c r="AIK35" s="1564"/>
      <c r="AIL35" s="1564"/>
      <c r="AIM35" s="1564"/>
      <c r="AIN35" s="1564"/>
      <c r="AIO35" s="1564"/>
      <c r="AIP35" s="1564"/>
      <c r="AIQ35" s="1564"/>
      <c r="AIR35" s="1564"/>
      <c r="AIS35" s="1564"/>
      <c r="AIT35" s="1564"/>
      <c r="AIU35" s="1564"/>
      <c r="AIV35" s="1564"/>
      <c r="AIW35" s="1564"/>
      <c r="AIX35" s="1564"/>
      <c r="AIY35" s="1564"/>
      <c r="AIZ35" s="1564"/>
      <c r="AJA35" s="1564"/>
      <c r="AJB35" s="1564"/>
      <c r="AJC35" s="1564"/>
      <c r="AJD35" s="1564"/>
      <c r="AJE35" s="1564"/>
      <c r="AJF35" s="1564"/>
      <c r="AJG35" s="1564"/>
      <c r="AJH35" s="1564"/>
      <c r="AJI35" s="1564"/>
      <c r="AJJ35" s="1564"/>
      <c r="AJK35" s="1564"/>
      <c r="AJL35" s="1564"/>
      <c r="AJM35" s="1564"/>
      <c r="AJN35" s="1564"/>
      <c r="AJO35" s="1564"/>
      <c r="AJP35" s="1564"/>
      <c r="AJQ35" s="1564"/>
      <c r="AJR35" s="1564"/>
      <c r="AJS35" s="1564"/>
      <c r="AJT35" s="1564"/>
      <c r="AJU35" s="1564"/>
      <c r="AJV35" s="1564"/>
      <c r="AJW35" s="1564"/>
      <c r="AJX35" s="1564"/>
      <c r="AJY35" s="1564"/>
      <c r="AJZ35" s="1564"/>
      <c r="AKA35" s="1564"/>
      <c r="AKB35" s="1564"/>
      <c r="AKC35" s="1564"/>
      <c r="AKD35" s="1564"/>
      <c r="AKE35" s="1564"/>
      <c r="AKF35" s="1564"/>
      <c r="AKG35" s="1564"/>
      <c r="AKH35" s="1564"/>
      <c r="AKI35" s="1564"/>
      <c r="AKJ35" s="1564"/>
      <c r="AKK35" s="1564"/>
      <c r="AKL35" s="1564"/>
      <c r="AKM35" s="1564"/>
      <c r="AKN35" s="1564"/>
      <c r="AKO35" s="1564"/>
      <c r="AKP35" s="1564"/>
      <c r="AKQ35" s="1564"/>
      <c r="AKR35" s="1564"/>
      <c r="AKS35" s="1564"/>
      <c r="AKT35" s="1564"/>
      <c r="AKU35" s="1564"/>
      <c r="AKV35" s="1564"/>
      <c r="AKW35" s="1564"/>
      <c r="AKX35" s="1564"/>
      <c r="AKY35" s="1564"/>
      <c r="AKZ35" s="1564"/>
      <c r="ALA35" s="1564"/>
      <c r="ALB35" s="1564"/>
      <c r="ALC35" s="1565"/>
      <c r="ALD35" s="1565"/>
      <c r="ALE35" s="1565"/>
      <c r="ALF35" s="1565"/>
      <c r="ALG35" s="1565"/>
      <c r="ALH35" s="1565"/>
      <c r="ALI35" s="1565"/>
      <c r="ALJ35" s="1565"/>
      <c r="ALK35" s="1565"/>
      <c r="ALL35" s="1565"/>
      <c r="ALM35" s="1565"/>
      <c r="ALN35" s="1565"/>
      <c r="ALO35" s="1565"/>
      <c r="ALP35" s="1565"/>
      <c r="ALQ35" s="1565"/>
      <c r="ALR35" s="1565"/>
      <c r="ALS35" s="1565"/>
      <c r="ALT35" s="1565"/>
      <c r="ALU35" s="1565"/>
      <c r="ALV35" s="1565"/>
      <c r="ALW35" s="1565"/>
      <c r="ALX35" s="1565"/>
      <c r="ALY35" s="1565"/>
      <c r="ALZ35" s="1565"/>
      <c r="AMA35" s="1565"/>
      <c r="AMB35" s="1565"/>
      <c r="AMC35" s="1565"/>
      <c r="AMD35" s="1565"/>
      <c r="AME35" s="1565"/>
      <c r="AMF35" s="1565"/>
      <c r="AMG35" s="1565"/>
      <c r="AMH35" s="1565"/>
      <c r="AMI35" s="1565"/>
      <c r="AMJ35" s="1565"/>
    </row>
    <row r="36" spans="1:1024" s="1610" customFormat="1" ht="12.75" customHeight="1">
      <c r="A36" s="1599" t="s">
        <v>201</v>
      </c>
      <c r="B36" s="1600" t="s">
        <v>1603</v>
      </c>
      <c r="C36" s="1601" t="s">
        <v>164</v>
      </c>
      <c r="D36" s="1602">
        <v>6994</v>
      </c>
      <c r="E36" s="1602">
        <v>6760</v>
      </c>
      <c r="F36" s="1602">
        <v>5917</v>
      </c>
      <c r="G36" s="1602">
        <v>5357</v>
      </c>
      <c r="H36" s="1603">
        <v>4780</v>
      </c>
      <c r="I36" s="1603">
        <v>5844</v>
      </c>
      <c r="J36" s="1603">
        <v>5518</v>
      </c>
      <c r="K36" s="1603">
        <v>5280</v>
      </c>
      <c r="L36" s="1603">
        <v>5869</v>
      </c>
      <c r="M36" s="1603">
        <v>5465</v>
      </c>
      <c r="N36" s="1603">
        <v>6269</v>
      </c>
      <c r="O36" s="1604">
        <v>7193</v>
      </c>
      <c r="P36" s="1605">
        <v>5402</v>
      </c>
      <c r="Q36" s="1604">
        <v>7106</v>
      </c>
      <c r="R36" s="1606">
        <v>6730</v>
      </c>
      <c r="S36" s="1607">
        <v>6733</v>
      </c>
      <c r="T36" s="1608">
        <v>7243</v>
      </c>
      <c r="U36" s="1609">
        <v>6760</v>
      </c>
      <c r="V36" s="1564"/>
      <c r="W36" s="1564"/>
      <c r="X36" s="1564"/>
      <c r="Y36" s="1564"/>
      <c r="Z36" s="1564"/>
      <c r="AA36" s="1564"/>
      <c r="AB36" s="1564"/>
      <c r="AC36" s="1564"/>
      <c r="AD36" s="1564"/>
      <c r="AE36" s="1564"/>
      <c r="AF36" s="1564"/>
      <c r="AG36" s="1564"/>
      <c r="AH36" s="1564"/>
      <c r="AI36" s="1564"/>
      <c r="AJ36" s="1564"/>
      <c r="AK36" s="1564"/>
      <c r="AL36" s="1564"/>
      <c r="AM36" s="1564"/>
      <c r="AN36" s="1564"/>
      <c r="AO36" s="1564"/>
      <c r="AP36" s="1564"/>
      <c r="AQ36" s="1564"/>
      <c r="AR36" s="1564"/>
      <c r="AS36" s="1564"/>
      <c r="AT36" s="1564"/>
      <c r="AU36" s="1564"/>
      <c r="AV36" s="1564"/>
      <c r="AW36" s="1564"/>
      <c r="AX36" s="1564"/>
      <c r="AY36" s="1564"/>
      <c r="AZ36" s="1564"/>
      <c r="BA36" s="1564"/>
      <c r="BB36" s="1564"/>
      <c r="BC36" s="1564"/>
      <c r="BD36" s="1564"/>
      <c r="BE36" s="1564"/>
      <c r="BF36" s="1564"/>
      <c r="BG36" s="1564"/>
      <c r="BH36" s="1564"/>
      <c r="BI36" s="1564"/>
      <c r="BJ36" s="1564"/>
      <c r="BK36" s="1564"/>
      <c r="BL36" s="1564"/>
      <c r="BM36" s="1564"/>
      <c r="BN36" s="1564"/>
      <c r="BO36" s="1564"/>
      <c r="BP36" s="1564"/>
      <c r="BQ36" s="1564"/>
      <c r="BR36" s="1564"/>
      <c r="BS36" s="1564"/>
      <c r="BT36" s="1564"/>
      <c r="BU36" s="1564"/>
      <c r="BV36" s="1564"/>
      <c r="BW36" s="1564"/>
      <c r="BX36" s="1564"/>
      <c r="BY36" s="1564"/>
      <c r="BZ36" s="1564"/>
      <c r="CA36" s="1564"/>
      <c r="CB36" s="1564"/>
      <c r="CC36" s="1564"/>
      <c r="CD36" s="1564"/>
      <c r="CE36" s="1564"/>
      <c r="CF36" s="1564"/>
      <c r="CG36" s="1564"/>
      <c r="CH36" s="1564"/>
      <c r="CI36" s="1564"/>
      <c r="CJ36" s="1564"/>
      <c r="CK36" s="1564"/>
      <c r="CL36" s="1564"/>
      <c r="CM36" s="1564"/>
      <c r="CN36" s="1564"/>
      <c r="CO36" s="1564"/>
      <c r="CP36" s="1564"/>
      <c r="CQ36" s="1564"/>
      <c r="CR36" s="1564"/>
      <c r="CS36" s="1564"/>
      <c r="CT36" s="1564"/>
      <c r="CU36" s="1564"/>
      <c r="CV36" s="1564"/>
      <c r="CW36" s="1564"/>
      <c r="CX36" s="1564"/>
      <c r="CY36" s="1564"/>
      <c r="CZ36" s="1564"/>
      <c r="DA36" s="1564"/>
      <c r="DB36" s="1564"/>
      <c r="DC36" s="1564"/>
      <c r="DD36" s="1564"/>
      <c r="DE36" s="1564"/>
      <c r="DF36" s="1564"/>
      <c r="DG36" s="1564"/>
      <c r="DH36" s="1564"/>
      <c r="DI36" s="1564"/>
      <c r="DJ36" s="1564"/>
      <c r="DK36" s="1564"/>
      <c r="DL36" s="1564"/>
      <c r="DM36" s="1564"/>
      <c r="DN36" s="1564"/>
      <c r="DO36" s="1564"/>
      <c r="DP36" s="1564"/>
      <c r="DQ36" s="1564"/>
      <c r="DR36" s="1564"/>
      <c r="DS36" s="1564"/>
      <c r="DT36" s="1564"/>
      <c r="DU36" s="1564"/>
      <c r="DV36" s="1564"/>
      <c r="DW36" s="1564"/>
      <c r="DX36" s="1564"/>
      <c r="DY36" s="1564"/>
      <c r="DZ36" s="1564"/>
      <c r="EA36" s="1564"/>
      <c r="EB36" s="1564"/>
      <c r="EC36" s="1564"/>
      <c r="ED36" s="1564"/>
      <c r="EE36" s="1564"/>
      <c r="EF36" s="1564"/>
      <c r="EG36" s="1564"/>
      <c r="EH36" s="1564"/>
      <c r="EI36" s="1564"/>
      <c r="EJ36" s="1564"/>
      <c r="EK36" s="1564"/>
      <c r="EL36" s="1564"/>
      <c r="EM36" s="1564"/>
      <c r="EN36" s="1564"/>
      <c r="EO36" s="1564"/>
      <c r="EP36" s="1564"/>
      <c r="EQ36" s="1564"/>
      <c r="ER36" s="1564"/>
      <c r="ES36" s="1564"/>
      <c r="ET36" s="1564"/>
      <c r="EU36" s="1564"/>
      <c r="EV36" s="1564"/>
      <c r="EW36" s="1564"/>
      <c r="EX36" s="1564"/>
      <c r="EY36" s="1564"/>
      <c r="EZ36" s="1564"/>
      <c r="FA36" s="1564"/>
      <c r="FB36" s="1564"/>
      <c r="FC36" s="1564"/>
      <c r="FD36" s="1564"/>
      <c r="FE36" s="1564"/>
      <c r="FF36" s="1564"/>
      <c r="FG36" s="1564"/>
      <c r="FH36" s="1564"/>
      <c r="FI36" s="1564"/>
      <c r="FJ36" s="1564"/>
      <c r="FK36" s="1564"/>
      <c r="FL36" s="1564"/>
      <c r="FM36" s="1564"/>
      <c r="FN36" s="1564"/>
      <c r="FO36" s="1564"/>
      <c r="FP36" s="1564"/>
      <c r="FQ36" s="1564"/>
      <c r="FR36" s="1564"/>
      <c r="FS36" s="1564"/>
      <c r="FT36" s="1564"/>
      <c r="FU36" s="1564"/>
      <c r="FV36" s="1564"/>
      <c r="FW36" s="1564"/>
      <c r="FX36" s="1564"/>
      <c r="FY36" s="1564"/>
      <c r="FZ36" s="1564"/>
      <c r="GA36" s="1564"/>
      <c r="GB36" s="1564"/>
      <c r="GC36" s="1564"/>
      <c r="GD36" s="1564"/>
      <c r="GE36" s="1564"/>
      <c r="GF36" s="1564"/>
      <c r="GG36" s="1564"/>
      <c r="GH36" s="1564"/>
      <c r="GI36" s="1564"/>
      <c r="GJ36" s="1564"/>
      <c r="GK36" s="1564"/>
      <c r="GL36" s="1564"/>
      <c r="GM36" s="1564"/>
      <c r="GN36" s="1564"/>
      <c r="GO36" s="1564"/>
      <c r="GP36" s="1564"/>
      <c r="GQ36" s="1564"/>
      <c r="GR36" s="1564"/>
      <c r="GS36" s="1564"/>
      <c r="GT36" s="1564"/>
      <c r="GU36" s="1564"/>
      <c r="GV36" s="1564"/>
      <c r="GW36" s="1564"/>
      <c r="GX36" s="1564"/>
      <c r="GY36" s="1564"/>
      <c r="GZ36" s="1564"/>
      <c r="HA36" s="1564"/>
      <c r="HB36" s="1564"/>
      <c r="HC36" s="1564"/>
      <c r="HD36" s="1564"/>
      <c r="HE36" s="1564"/>
      <c r="HF36" s="1564"/>
      <c r="HG36" s="1564"/>
      <c r="HH36" s="1564"/>
      <c r="HI36" s="1564"/>
      <c r="HJ36" s="1564"/>
      <c r="HK36" s="1564"/>
      <c r="HL36" s="1564"/>
      <c r="HM36" s="1564"/>
      <c r="HN36" s="1564"/>
      <c r="HO36" s="1564"/>
      <c r="HP36" s="1564"/>
      <c r="HQ36" s="1564"/>
      <c r="HR36" s="1564"/>
      <c r="HS36" s="1564"/>
      <c r="HT36" s="1564"/>
      <c r="HU36" s="1564"/>
      <c r="HV36" s="1564"/>
      <c r="HW36" s="1564"/>
      <c r="HX36" s="1564"/>
      <c r="HY36" s="1564"/>
      <c r="HZ36" s="1564"/>
      <c r="IA36" s="1564"/>
      <c r="IB36" s="1564"/>
      <c r="IC36" s="1564"/>
      <c r="ID36" s="1564"/>
      <c r="IE36" s="1564"/>
      <c r="IF36" s="1564"/>
      <c r="IG36" s="1564"/>
      <c r="IH36" s="1564"/>
      <c r="II36" s="1564"/>
      <c r="IJ36" s="1564"/>
      <c r="IK36" s="1564"/>
      <c r="IL36" s="1564"/>
      <c r="IM36" s="1564"/>
      <c r="IN36" s="1564"/>
      <c r="IO36" s="1564"/>
      <c r="IP36" s="1564"/>
      <c r="IQ36" s="1564"/>
      <c r="IR36" s="1564"/>
      <c r="IS36" s="1564"/>
      <c r="IT36" s="1564"/>
      <c r="IU36" s="1564"/>
      <c r="IV36" s="1564"/>
      <c r="IW36" s="1564"/>
      <c r="IX36" s="1564"/>
      <c r="IY36" s="1564"/>
      <c r="IZ36" s="1564"/>
      <c r="JA36" s="1564"/>
      <c r="JB36" s="1564"/>
      <c r="JC36" s="1564"/>
      <c r="JD36" s="1564"/>
      <c r="JE36" s="1564"/>
      <c r="JF36" s="1564"/>
      <c r="JG36" s="1564"/>
      <c r="JH36" s="1564"/>
      <c r="JI36" s="1564"/>
      <c r="JJ36" s="1564"/>
      <c r="JK36" s="1564"/>
      <c r="JL36" s="1564"/>
      <c r="JM36" s="1564"/>
      <c r="JN36" s="1564"/>
      <c r="JO36" s="1564"/>
      <c r="JP36" s="1564"/>
      <c r="JQ36" s="1564"/>
      <c r="JR36" s="1564"/>
      <c r="JS36" s="1564"/>
      <c r="JT36" s="1564"/>
      <c r="JU36" s="1564"/>
      <c r="JV36" s="1564"/>
      <c r="JW36" s="1564"/>
      <c r="JX36" s="1564"/>
      <c r="JY36" s="1564"/>
      <c r="JZ36" s="1564"/>
      <c r="KA36" s="1564"/>
      <c r="KB36" s="1564"/>
      <c r="KC36" s="1564"/>
      <c r="KD36" s="1564"/>
      <c r="KE36" s="1564"/>
      <c r="KF36" s="1564"/>
      <c r="KG36" s="1564"/>
      <c r="KH36" s="1564"/>
      <c r="KI36" s="1564"/>
      <c r="KJ36" s="1564"/>
      <c r="KK36" s="1564"/>
      <c r="KL36" s="1564"/>
      <c r="KM36" s="1564"/>
      <c r="KN36" s="1564"/>
      <c r="KO36" s="1564"/>
      <c r="KP36" s="1564"/>
      <c r="KQ36" s="1564"/>
      <c r="KR36" s="1564"/>
      <c r="KS36" s="1564"/>
      <c r="KT36" s="1564"/>
      <c r="KU36" s="1564"/>
      <c r="KV36" s="1564"/>
      <c r="KW36" s="1564"/>
      <c r="KX36" s="1564"/>
      <c r="KY36" s="1564"/>
      <c r="KZ36" s="1564"/>
      <c r="LA36" s="1564"/>
      <c r="LB36" s="1564"/>
      <c r="LC36" s="1564"/>
      <c r="LD36" s="1564"/>
      <c r="LE36" s="1564"/>
      <c r="LF36" s="1564"/>
      <c r="LG36" s="1564"/>
      <c r="LH36" s="1564"/>
      <c r="LI36" s="1564"/>
      <c r="LJ36" s="1564"/>
      <c r="LK36" s="1564"/>
      <c r="LL36" s="1564"/>
      <c r="LM36" s="1564"/>
      <c r="LN36" s="1564"/>
      <c r="LO36" s="1564"/>
      <c r="LP36" s="1564"/>
      <c r="LQ36" s="1564"/>
      <c r="LR36" s="1564"/>
      <c r="LS36" s="1564"/>
      <c r="LT36" s="1564"/>
      <c r="LU36" s="1564"/>
      <c r="LV36" s="1564"/>
      <c r="LW36" s="1564"/>
      <c r="LX36" s="1564"/>
      <c r="LY36" s="1564"/>
      <c r="LZ36" s="1564"/>
      <c r="MA36" s="1564"/>
      <c r="MB36" s="1564"/>
      <c r="MC36" s="1564"/>
      <c r="MD36" s="1564"/>
      <c r="ME36" s="1564"/>
      <c r="MF36" s="1564"/>
      <c r="MG36" s="1564"/>
      <c r="MH36" s="1564"/>
      <c r="MI36" s="1564"/>
      <c r="MJ36" s="1564"/>
      <c r="MK36" s="1564"/>
      <c r="ML36" s="1564"/>
      <c r="MM36" s="1564"/>
      <c r="MN36" s="1564"/>
      <c r="MO36" s="1564"/>
      <c r="MP36" s="1564"/>
      <c r="MQ36" s="1564"/>
      <c r="MR36" s="1564"/>
      <c r="MS36" s="1564"/>
      <c r="MT36" s="1564"/>
      <c r="MU36" s="1564"/>
      <c r="MV36" s="1564"/>
      <c r="MW36" s="1564"/>
      <c r="MX36" s="1564"/>
      <c r="MY36" s="1564"/>
      <c r="MZ36" s="1564"/>
      <c r="NA36" s="1564"/>
      <c r="NB36" s="1564"/>
      <c r="NC36" s="1564"/>
      <c r="ND36" s="1564"/>
      <c r="NE36" s="1564"/>
      <c r="NF36" s="1564"/>
      <c r="NG36" s="1564"/>
      <c r="NH36" s="1564"/>
      <c r="NI36" s="1564"/>
      <c r="NJ36" s="1564"/>
      <c r="NK36" s="1564"/>
      <c r="NL36" s="1564"/>
      <c r="NM36" s="1564"/>
      <c r="NN36" s="1564"/>
      <c r="NO36" s="1564"/>
      <c r="NP36" s="1564"/>
      <c r="NQ36" s="1564"/>
      <c r="NR36" s="1564"/>
      <c r="NS36" s="1564"/>
      <c r="NT36" s="1564"/>
      <c r="NU36" s="1564"/>
      <c r="NV36" s="1564"/>
      <c r="NW36" s="1564"/>
      <c r="NX36" s="1564"/>
      <c r="NY36" s="1564"/>
      <c r="NZ36" s="1564"/>
      <c r="OA36" s="1564"/>
      <c r="OB36" s="1564"/>
      <c r="OC36" s="1564"/>
      <c r="OD36" s="1564"/>
      <c r="OE36" s="1564"/>
      <c r="OF36" s="1564"/>
      <c r="OG36" s="1564"/>
      <c r="OH36" s="1564"/>
      <c r="OI36" s="1564"/>
      <c r="OJ36" s="1564"/>
      <c r="OK36" s="1564"/>
      <c r="OL36" s="1564"/>
      <c r="OM36" s="1564"/>
      <c r="ON36" s="1564"/>
      <c r="OO36" s="1564"/>
      <c r="OP36" s="1564"/>
      <c r="OQ36" s="1564"/>
      <c r="OR36" s="1564"/>
      <c r="OS36" s="1564"/>
      <c r="OT36" s="1564"/>
      <c r="OU36" s="1564"/>
      <c r="OV36" s="1564"/>
      <c r="OW36" s="1564"/>
      <c r="OX36" s="1564"/>
      <c r="OY36" s="1564"/>
      <c r="OZ36" s="1564"/>
      <c r="PA36" s="1564"/>
      <c r="PB36" s="1564"/>
      <c r="PC36" s="1564"/>
      <c r="PD36" s="1564"/>
      <c r="PE36" s="1564"/>
      <c r="PF36" s="1564"/>
      <c r="PG36" s="1564"/>
      <c r="PH36" s="1564"/>
      <c r="PI36" s="1564"/>
      <c r="PJ36" s="1564"/>
      <c r="PK36" s="1564"/>
      <c r="PL36" s="1564"/>
      <c r="PM36" s="1564"/>
      <c r="PN36" s="1564"/>
      <c r="PO36" s="1564"/>
      <c r="PP36" s="1564"/>
      <c r="PQ36" s="1564"/>
      <c r="PR36" s="1564"/>
      <c r="PS36" s="1564"/>
      <c r="PT36" s="1564"/>
      <c r="PU36" s="1564"/>
      <c r="PV36" s="1564"/>
      <c r="PW36" s="1564"/>
      <c r="PX36" s="1564"/>
      <c r="PY36" s="1564"/>
      <c r="PZ36" s="1564"/>
      <c r="QA36" s="1564"/>
      <c r="QB36" s="1564"/>
      <c r="QC36" s="1564"/>
      <c r="QD36" s="1564"/>
      <c r="QE36" s="1564"/>
      <c r="QF36" s="1564"/>
      <c r="QG36" s="1564"/>
      <c r="QH36" s="1564"/>
      <c r="QI36" s="1564"/>
      <c r="QJ36" s="1564"/>
      <c r="QK36" s="1564"/>
      <c r="QL36" s="1564"/>
      <c r="QM36" s="1564"/>
      <c r="QN36" s="1564"/>
      <c r="QO36" s="1564"/>
      <c r="QP36" s="1564"/>
      <c r="QQ36" s="1564"/>
      <c r="QR36" s="1564"/>
      <c r="QS36" s="1564"/>
      <c r="QT36" s="1564"/>
      <c r="QU36" s="1564"/>
      <c r="QV36" s="1564"/>
      <c r="QW36" s="1564"/>
      <c r="QX36" s="1564"/>
      <c r="QY36" s="1564"/>
      <c r="QZ36" s="1564"/>
      <c r="RA36" s="1564"/>
      <c r="RB36" s="1564"/>
      <c r="RC36" s="1564"/>
      <c r="RD36" s="1564"/>
      <c r="RE36" s="1564"/>
      <c r="RF36" s="1564"/>
      <c r="RG36" s="1564"/>
      <c r="RH36" s="1564"/>
      <c r="RI36" s="1564"/>
      <c r="RJ36" s="1564"/>
      <c r="RK36" s="1564"/>
      <c r="RL36" s="1564"/>
      <c r="RM36" s="1564"/>
      <c r="RN36" s="1564"/>
      <c r="RO36" s="1564"/>
      <c r="RP36" s="1564"/>
      <c r="RQ36" s="1564"/>
      <c r="RR36" s="1564"/>
      <c r="RS36" s="1564"/>
      <c r="RT36" s="1564"/>
      <c r="RU36" s="1564"/>
      <c r="RV36" s="1564"/>
      <c r="RW36" s="1564"/>
      <c r="RX36" s="1564"/>
      <c r="RY36" s="1564"/>
      <c r="RZ36" s="1564"/>
      <c r="SA36" s="1564"/>
      <c r="SB36" s="1564"/>
      <c r="SC36" s="1564"/>
      <c r="SD36" s="1564"/>
      <c r="SE36" s="1564"/>
      <c r="SF36" s="1564"/>
      <c r="SG36" s="1564"/>
      <c r="SH36" s="1564"/>
      <c r="SI36" s="1564"/>
      <c r="SJ36" s="1564"/>
      <c r="SK36" s="1564"/>
      <c r="SL36" s="1564"/>
      <c r="SM36" s="1564"/>
      <c r="SN36" s="1564"/>
      <c r="SO36" s="1564"/>
      <c r="SP36" s="1564"/>
      <c r="SQ36" s="1564"/>
      <c r="SR36" s="1564"/>
      <c r="SS36" s="1564"/>
      <c r="ST36" s="1564"/>
      <c r="SU36" s="1564"/>
      <c r="SV36" s="1564"/>
      <c r="SW36" s="1564"/>
      <c r="SX36" s="1564"/>
      <c r="SY36" s="1564"/>
      <c r="SZ36" s="1564"/>
      <c r="TA36" s="1564"/>
      <c r="TB36" s="1564"/>
      <c r="TC36" s="1564"/>
      <c r="TD36" s="1564"/>
      <c r="TE36" s="1564"/>
      <c r="TF36" s="1564"/>
      <c r="TG36" s="1564"/>
      <c r="TH36" s="1564"/>
      <c r="TI36" s="1564"/>
      <c r="TJ36" s="1564"/>
      <c r="TK36" s="1564"/>
      <c r="TL36" s="1564"/>
      <c r="TM36" s="1564"/>
      <c r="TN36" s="1564"/>
      <c r="TO36" s="1564"/>
      <c r="TP36" s="1564"/>
      <c r="TQ36" s="1564"/>
      <c r="TR36" s="1564"/>
      <c r="TS36" s="1564"/>
      <c r="TT36" s="1564"/>
      <c r="TU36" s="1564"/>
      <c r="TV36" s="1564"/>
      <c r="TW36" s="1564"/>
      <c r="TX36" s="1564"/>
      <c r="TY36" s="1564"/>
      <c r="TZ36" s="1564"/>
      <c r="UA36" s="1564"/>
      <c r="UB36" s="1564"/>
      <c r="UC36" s="1564"/>
      <c r="UD36" s="1564"/>
      <c r="UE36" s="1564"/>
      <c r="UF36" s="1564"/>
      <c r="UG36" s="1564"/>
      <c r="UH36" s="1564"/>
      <c r="UI36" s="1564"/>
      <c r="UJ36" s="1564"/>
      <c r="UK36" s="1564"/>
      <c r="UL36" s="1564"/>
      <c r="UM36" s="1564"/>
      <c r="UN36" s="1564"/>
      <c r="UO36" s="1564"/>
      <c r="UP36" s="1564"/>
      <c r="UQ36" s="1564"/>
      <c r="UR36" s="1564"/>
      <c r="US36" s="1564"/>
      <c r="UT36" s="1564"/>
      <c r="UU36" s="1564"/>
      <c r="UV36" s="1564"/>
      <c r="UW36" s="1564"/>
      <c r="UX36" s="1564"/>
      <c r="UY36" s="1564"/>
      <c r="UZ36" s="1564"/>
      <c r="VA36" s="1564"/>
      <c r="VB36" s="1564"/>
      <c r="VC36" s="1564"/>
      <c r="VD36" s="1564"/>
      <c r="VE36" s="1564"/>
      <c r="VF36" s="1564"/>
      <c r="VG36" s="1564"/>
      <c r="VH36" s="1564"/>
      <c r="VI36" s="1564"/>
      <c r="VJ36" s="1564"/>
      <c r="VK36" s="1564"/>
      <c r="VL36" s="1564"/>
      <c r="VM36" s="1564"/>
      <c r="VN36" s="1564"/>
      <c r="VO36" s="1564"/>
      <c r="VP36" s="1564"/>
      <c r="VQ36" s="1564"/>
      <c r="VR36" s="1564"/>
      <c r="VS36" s="1564"/>
      <c r="VT36" s="1564"/>
      <c r="VU36" s="1564"/>
      <c r="VV36" s="1564"/>
      <c r="VW36" s="1564"/>
      <c r="VX36" s="1564"/>
      <c r="VY36" s="1564"/>
      <c r="VZ36" s="1564"/>
      <c r="WA36" s="1564"/>
      <c r="WB36" s="1564"/>
      <c r="WC36" s="1564"/>
      <c r="WD36" s="1564"/>
      <c r="WE36" s="1564"/>
      <c r="WF36" s="1564"/>
      <c r="WG36" s="1564"/>
      <c r="WH36" s="1564"/>
      <c r="WI36" s="1564"/>
      <c r="WJ36" s="1564"/>
      <c r="WK36" s="1564"/>
      <c r="WL36" s="1564"/>
      <c r="WM36" s="1564"/>
      <c r="WN36" s="1564"/>
      <c r="WO36" s="1564"/>
      <c r="WP36" s="1564"/>
      <c r="WQ36" s="1564"/>
      <c r="WR36" s="1564"/>
      <c r="WS36" s="1564"/>
      <c r="WT36" s="1564"/>
      <c r="WU36" s="1564"/>
      <c r="WV36" s="1564"/>
      <c r="WW36" s="1564"/>
      <c r="WX36" s="1564"/>
      <c r="WY36" s="1564"/>
      <c r="WZ36" s="1564"/>
      <c r="XA36" s="1564"/>
      <c r="XB36" s="1564"/>
      <c r="XC36" s="1564"/>
      <c r="XD36" s="1564"/>
      <c r="XE36" s="1564"/>
      <c r="XF36" s="1564"/>
      <c r="XG36" s="1564"/>
      <c r="XH36" s="1564"/>
      <c r="XI36" s="1564"/>
      <c r="XJ36" s="1564"/>
      <c r="XK36" s="1564"/>
      <c r="XL36" s="1564"/>
      <c r="XM36" s="1564"/>
      <c r="XN36" s="1564"/>
      <c r="XO36" s="1564"/>
      <c r="XP36" s="1564"/>
      <c r="XQ36" s="1564"/>
      <c r="XR36" s="1564"/>
      <c r="XS36" s="1564"/>
      <c r="XT36" s="1564"/>
      <c r="XU36" s="1564"/>
      <c r="XV36" s="1564"/>
      <c r="XW36" s="1564"/>
      <c r="XX36" s="1564"/>
      <c r="XY36" s="1564"/>
      <c r="XZ36" s="1564"/>
      <c r="YA36" s="1564"/>
      <c r="YB36" s="1564"/>
      <c r="YC36" s="1564"/>
      <c r="YD36" s="1564"/>
      <c r="YE36" s="1564"/>
      <c r="YF36" s="1564"/>
      <c r="YG36" s="1564"/>
      <c r="YH36" s="1564"/>
      <c r="YI36" s="1564"/>
      <c r="YJ36" s="1564"/>
      <c r="YK36" s="1564"/>
      <c r="YL36" s="1564"/>
      <c r="YM36" s="1564"/>
      <c r="YN36" s="1564"/>
      <c r="YO36" s="1564"/>
      <c r="YP36" s="1564"/>
      <c r="YQ36" s="1564"/>
      <c r="YR36" s="1564"/>
      <c r="YS36" s="1564"/>
      <c r="YT36" s="1564"/>
      <c r="YU36" s="1564"/>
      <c r="YV36" s="1564"/>
      <c r="YW36" s="1564"/>
      <c r="YX36" s="1564"/>
      <c r="YY36" s="1564"/>
      <c r="YZ36" s="1564"/>
      <c r="ZA36" s="1564"/>
      <c r="ZB36" s="1564"/>
      <c r="ZC36" s="1564"/>
      <c r="ZD36" s="1564"/>
      <c r="ZE36" s="1564"/>
      <c r="ZF36" s="1564"/>
      <c r="ZG36" s="1564"/>
      <c r="ZH36" s="1564"/>
      <c r="ZI36" s="1564"/>
      <c r="ZJ36" s="1564"/>
      <c r="ZK36" s="1564"/>
      <c r="ZL36" s="1564"/>
      <c r="ZM36" s="1564"/>
      <c r="ZN36" s="1564"/>
      <c r="ZO36" s="1564"/>
      <c r="ZP36" s="1564"/>
      <c r="ZQ36" s="1564"/>
      <c r="ZR36" s="1564"/>
      <c r="ZS36" s="1564"/>
      <c r="ZT36" s="1564"/>
      <c r="ZU36" s="1564"/>
      <c r="ZV36" s="1564"/>
      <c r="ZW36" s="1564"/>
      <c r="ZX36" s="1564"/>
      <c r="ZY36" s="1564"/>
      <c r="ZZ36" s="1564"/>
      <c r="AAA36" s="1564"/>
      <c r="AAB36" s="1564"/>
      <c r="AAC36" s="1564"/>
      <c r="AAD36" s="1564"/>
      <c r="AAE36" s="1564"/>
      <c r="AAF36" s="1564"/>
      <c r="AAG36" s="1564"/>
      <c r="AAH36" s="1564"/>
      <c r="AAI36" s="1564"/>
      <c r="AAJ36" s="1564"/>
      <c r="AAK36" s="1564"/>
      <c r="AAL36" s="1564"/>
      <c r="AAM36" s="1564"/>
      <c r="AAN36" s="1564"/>
      <c r="AAO36" s="1564"/>
      <c r="AAP36" s="1564"/>
      <c r="AAQ36" s="1564"/>
      <c r="AAR36" s="1564"/>
      <c r="AAS36" s="1564"/>
      <c r="AAT36" s="1564"/>
      <c r="AAU36" s="1564"/>
      <c r="AAV36" s="1564"/>
      <c r="AAW36" s="1564"/>
      <c r="AAX36" s="1564"/>
      <c r="AAY36" s="1564"/>
      <c r="AAZ36" s="1564"/>
      <c r="ABA36" s="1564"/>
      <c r="ABB36" s="1564"/>
      <c r="ABC36" s="1564"/>
      <c r="ABD36" s="1564"/>
      <c r="ABE36" s="1564"/>
      <c r="ABF36" s="1564"/>
      <c r="ABG36" s="1564"/>
      <c r="ABH36" s="1564"/>
      <c r="ABI36" s="1564"/>
      <c r="ABJ36" s="1564"/>
      <c r="ABK36" s="1564"/>
      <c r="ABL36" s="1564"/>
      <c r="ABM36" s="1564"/>
      <c r="ABN36" s="1564"/>
      <c r="ABO36" s="1564"/>
      <c r="ABP36" s="1564"/>
      <c r="ABQ36" s="1564"/>
      <c r="ABR36" s="1564"/>
      <c r="ABS36" s="1564"/>
      <c r="ABT36" s="1564"/>
      <c r="ABU36" s="1564"/>
      <c r="ABV36" s="1564"/>
      <c r="ABW36" s="1564"/>
      <c r="ABX36" s="1564"/>
      <c r="ABY36" s="1564"/>
      <c r="ABZ36" s="1564"/>
      <c r="ACA36" s="1564"/>
      <c r="ACB36" s="1564"/>
      <c r="ACC36" s="1564"/>
      <c r="ACD36" s="1564"/>
      <c r="ACE36" s="1564"/>
      <c r="ACF36" s="1564"/>
      <c r="ACG36" s="1564"/>
      <c r="ACH36" s="1564"/>
      <c r="ACI36" s="1564"/>
      <c r="ACJ36" s="1564"/>
      <c r="ACK36" s="1564"/>
      <c r="ACL36" s="1564"/>
      <c r="ACM36" s="1564"/>
      <c r="ACN36" s="1564"/>
      <c r="ACO36" s="1564"/>
      <c r="ACP36" s="1564"/>
      <c r="ACQ36" s="1564"/>
      <c r="ACR36" s="1564"/>
      <c r="ACS36" s="1564"/>
      <c r="ACT36" s="1564"/>
      <c r="ACU36" s="1564"/>
      <c r="ACV36" s="1564"/>
      <c r="ACW36" s="1564"/>
      <c r="ACX36" s="1564"/>
      <c r="ACY36" s="1564"/>
      <c r="ACZ36" s="1564"/>
      <c r="ADA36" s="1564"/>
      <c r="ADB36" s="1564"/>
      <c r="ADC36" s="1564"/>
      <c r="ADD36" s="1564"/>
      <c r="ADE36" s="1564"/>
      <c r="ADF36" s="1564"/>
      <c r="ADG36" s="1564"/>
      <c r="ADH36" s="1564"/>
      <c r="ADI36" s="1564"/>
      <c r="ADJ36" s="1564"/>
      <c r="ADK36" s="1564"/>
      <c r="ADL36" s="1564"/>
      <c r="ADM36" s="1564"/>
      <c r="ADN36" s="1564"/>
      <c r="ADO36" s="1564"/>
      <c r="ADP36" s="1564"/>
      <c r="ADQ36" s="1564"/>
      <c r="ADR36" s="1564"/>
      <c r="ADS36" s="1564"/>
      <c r="ADT36" s="1564"/>
      <c r="ADU36" s="1564"/>
      <c r="ADV36" s="1564"/>
      <c r="ADW36" s="1564"/>
      <c r="ADX36" s="1564"/>
      <c r="ADY36" s="1564"/>
      <c r="ADZ36" s="1564"/>
      <c r="AEA36" s="1564"/>
      <c r="AEB36" s="1564"/>
      <c r="AEC36" s="1564"/>
      <c r="AED36" s="1564"/>
      <c r="AEE36" s="1564"/>
      <c r="AEF36" s="1564"/>
      <c r="AEG36" s="1564"/>
      <c r="AEH36" s="1564"/>
      <c r="AEI36" s="1564"/>
      <c r="AEJ36" s="1564"/>
      <c r="AEK36" s="1564"/>
      <c r="AEL36" s="1564"/>
      <c r="AEM36" s="1564"/>
      <c r="AEN36" s="1564"/>
      <c r="AEO36" s="1564"/>
      <c r="AEP36" s="1564"/>
      <c r="AEQ36" s="1564"/>
      <c r="AER36" s="1564"/>
      <c r="AES36" s="1564"/>
      <c r="AET36" s="1564"/>
      <c r="AEU36" s="1564"/>
      <c r="AEV36" s="1564"/>
      <c r="AEW36" s="1564"/>
      <c r="AEX36" s="1564"/>
      <c r="AEY36" s="1564"/>
      <c r="AEZ36" s="1564"/>
      <c r="AFA36" s="1564"/>
      <c r="AFB36" s="1564"/>
      <c r="AFC36" s="1564"/>
      <c r="AFD36" s="1564"/>
      <c r="AFE36" s="1564"/>
      <c r="AFF36" s="1564"/>
      <c r="AFG36" s="1564"/>
      <c r="AFH36" s="1564"/>
      <c r="AFI36" s="1564"/>
      <c r="AFJ36" s="1564"/>
      <c r="AFK36" s="1564"/>
      <c r="AFL36" s="1564"/>
      <c r="AFM36" s="1564"/>
      <c r="AFN36" s="1564"/>
      <c r="AFO36" s="1564"/>
      <c r="AFP36" s="1564"/>
      <c r="AFQ36" s="1564"/>
      <c r="AFR36" s="1564"/>
      <c r="AFS36" s="1564"/>
      <c r="AFT36" s="1564"/>
      <c r="AFU36" s="1564"/>
      <c r="AFV36" s="1564"/>
      <c r="AFW36" s="1564"/>
      <c r="AFX36" s="1564"/>
      <c r="AFY36" s="1564"/>
      <c r="AFZ36" s="1564"/>
      <c r="AGA36" s="1564"/>
      <c r="AGB36" s="1564"/>
      <c r="AGC36" s="1564"/>
      <c r="AGD36" s="1564"/>
      <c r="AGE36" s="1564"/>
      <c r="AGF36" s="1564"/>
      <c r="AGG36" s="1564"/>
      <c r="AGH36" s="1564"/>
      <c r="AGI36" s="1564"/>
      <c r="AGJ36" s="1564"/>
      <c r="AGK36" s="1564"/>
      <c r="AGL36" s="1564"/>
      <c r="AGM36" s="1564"/>
      <c r="AGN36" s="1564"/>
      <c r="AGO36" s="1564"/>
      <c r="AGP36" s="1564"/>
      <c r="AGQ36" s="1564"/>
      <c r="AGR36" s="1564"/>
      <c r="AGS36" s="1564"/>
      <c r="AGT36" s="1564"/>
      <c r="AGU36" s="1564"/>
      <c r="AGV36" s="1564"/>
      <c r="AGW36" s="1564"/>
      <c r="AGX36" s="1564"/>
      <c r="AGY36" s="1564"/>
      <c r="AGZ36" s="1564"/>
      <c r="AHA36" s="1564"/>
      <c r="AHB36" s="1564"/>
      <c r="AHC36" s="1564"/>
      <c r="AHD36" s="1564"/>
      <c r="AHE36" s="1564"/>
      <c r="AHF36" s="1564"/>
      <c r="AHG36" s="1564"/>
      <c r="AHH36" s="1564"/>
      <c r="AHI36" s="1564"/>
      <c r="AHJ36" s="1564"/>
      <c r="AHK36" s="1564"/>
      <c r="AHL36" s="1564"/>
      <c r="AHM36" s="1564"/>
      <c r="AHN36" s="1564"/>
      <c r="AHO36" s="1564"/>
      <c r="AHP36" s="1564"/>
      <c r="AHQ36" s="1564"/>
      <c r="AHR36" s="1564"/>
      <c r="AHS36" s="1564"/>
      <c r="AHT36" s="1564"/>
      <c r="AHU36" s="1564"/>
      <c r="AHV36" s="1564"/>
      <c r="AHW36" s="1564"/>
      <c r="AHX36" s="1564"/>
      <c r="AHY36" s="1564"/>
      <c r="AHZ36" s="1564"/>
      <c r="AIA36" s="1564"/>
      <c r="AIB36" s="1564"/>
      <c r="AIC36" s="1564"/>
      <c r="AID36" s="1564"/>
      <c r="AIE36" s="1564"/>
      <c r="AIF36" s="1564"/>
      <c r="AIG36" s="1564"/>
      <c r="AIH36" s="1564"/>
      <c r="AII36" s="1564"/>
      <c r="AIJ36" s="1564"/>
      <c r="AIK36" s="1564"/>
      <c r="AIL36" s="1564"/>
      <c r="AIM36" s="1564"/>
      <c r="AIN36" s="1564"/>
      <c r="AIO36" s="1564"/>
      <c r="AIP36" s="1564"/>
      <c r="AIQ36" s="1564"/>
      <c r="AIR36" s="1564"/>
      <c r="AIS36" s="1564"/>
      <c r="AIT36" s="1564"/>
      <c r="AIU36" s="1564"/>
      <c r="AIV36" s="1564"/>
      <c r="AIW36" s="1564"/>
      <c r="AIX36" s="1564"/>
      <c r="AIY36" s="1564"/>
      <c r="AIZ36" s="1564"/>
      <c r="AJA36" s="1564"/>
      <c r="AJB36" s="1564"/>
      <c r="AJC36" s="1564"/>
      <c r="AJD36" s="1564"/>
      <c r="AJE36" s="1564"/>
      <c r="AJF36" s="1564"/>
      <c r="AJG36" s="1564"/>
      <c r="AJH36" s="1564"/>
      <c r="AJI36" s="1564"/>
      <c r="AJJ36" s="1564"/>
      <c r="AJK36" s="1564"/>
      <c r="AJL36" s="1564"/>
      <c r="AJM36" s="1564"/>
      <c r="AJN36" s="1564"/>
      <c r="AJO36" s="1564"/>
      <c r="AJP36" s="1564"/>
      <c r="AJQ36" s="1564"/>
      <c r="AJR36" s="1564"/>
      <c r="AJS36" s="1564"/>
      <c r="AJT36" s="1564"/>
      <c r="AJU36" s="1564"/>
      <c r="AJV36" s="1564"/>
      <c r="AJW36" s="1564"/>
      <c r="AJX36" s="1564"/>
      <c r="AJY36" s="1564"/>
      <c r="AJZ36" s="1564"/>
      <c r="AKA36" s="1564"/>
      <c r="AKB36" s="1564"/>
      <c r="AKC36" s="1564"/>
      <c r="AKD36" s="1564"/>
      <c r="AKE36" s="1564"/>
      <c r="AKF36" s="1564"/>
      <c r="AKG36" s="1564"/>
      <c r="AKH36" s="1564"/>
      <c r="AKI36" s="1564"/>
      <c r="AKJ36" s="1564"/>
      <c r="AKK36" s="1564"/>
      <c r="AKL36" s="1564"/>
      <c r="AKM36" s="1564"/>
      <c r="AKN36" s="1564"/>
      <c r="AKO36" s="1564"/>
      <c r="AKP36" s="1564"/>
      <c r="AKQ36" s="1564"/>
      <c r="AKR36" s="1564"/>
      <c r="AKS36" s="1564"/>
      <c r="AKT36" s="1564"/>
      <c r="AKU36" s="1564"/>
      <c r="AKV36" s="1564"/>
      <c r="AKW36" s="1564"/>
      <c r="AKX36" s="1564"/>
      <c r="AKY36" s="1564"/>
      <c r="AKZ36" s="1564"/>
      <c r="ALA36" s="1564"/>
      <c r="ALB36" s="1564"/>
      <c r="ALC36" s="1565"/>
      <c r="ALD36" s="1565"/>
      <c r="ALE36" s="1565"/>
      <c r="ALF36" s="1565"/>
      <c r="ALG36" s="1565"/>
      <c r="ALH36" s="1565"/>
      <c r="ALI36" s="1565"/>
      <c r="ALJ36" s="1565"/>
      <c r="ALK36" s="1565"/>
      <c r="ALL36" s="1565"/>
      <c r="ALM36" s="1565"/>
      <c r="ALN36" s="1565"/>
      <c r="ALO36" s="1565"/>
      <c r="ALP36" s="1565"/>
      <c r="ALQ36" s="1565"/>
      <c r="ALR36" s="1565"/>
      <c r="ALS36" s="1565"/>
      <c r="ALT36" s="1565"/>
      <c r="ALU36" s="1565"/>
      <c r="ALV36" s="1565"/>
      <c r="ALW36" s="1565"/>
      <c r="ALX36" s="1565"/>
      <c r="ALY36" s="1565"/>
      <c r="ALZ36" s="1565"/>
      <c r="AMA36" s="1565"/>
      <c r="AMB36" s="1565"/>
      <c r="AMC36" s="1565"/>
      <c r="AMD36" s="1565"/>
      <c r="AME36" s="1565"/>
      <c r="AMF36" s="1565"/>
      <c r="AMG36" s="1565"/>
      <c r="AMH36" s="1565"/>
      <c r="AMI36" s="1565"/>
      <c r="AMJ36" s="1565"/>
    </row>
    <row r="37" spans="1:1024" s="1610" customFormat="1" ht="12.75" customHeight="1">
      <c r="A37" s="1599" t="s">
        <v>201</v>
      </c>
      <c r="B37" s="1600" t="s">
        <v>1603</v>
      </c>
      <c r="C37" s="1601" t="s">
        <v>165</v>
      </c>
      <c r="D37" s="1602">
        <v>5564</v>
      </c>
      <c r="E37" s="1602">
        <v>4503</v>
      </c>
      <c r="F37" s="1602">
        <v>4172</v>
      </c>
      <c r="G37" s="1602">
        <v>3953</v>
      </c>
      <c r="H37" s="1603">
        <v>3270</v>
      </c>
      <c r="I37" s="1603">
        <v>4309</v>
      </c>
      <c r="J37" s="1603">
        <v>4082</v>
      </c>
      <c r="K37" s="1603">
        <v>4476</v>
      </c>
      <c r="L37" s="1603">
        <v>4773</v>
      </c>
      <c r="M37" s="1603">
        <v>4825</v>
      </c>
      <c r="N37" s="1603">
        <v>5350</v>
      </c>
      <c r="O37" s="1604">
        <v>6319</v>
      </c>
      <c r="P37" s="1605">
        <v>4870</v>
      </c>
      <c r="Q37" s="1604">
        <v>5204</v>
      </c>
      <c r="R37" s="1606">
        <v>5092</v>
      </c>
      <c r="S37" s="1607">
        <v>4719</v>
      </c>
      <c r="T37" s="1608">
        <v>5946</v>
      </c>
      <c r="U37" s="1609">
        <v>5085</v>
      </c>
      <c r="V37" s="1564"/>
      <c r="W37" s="1564"/>
      <c r="X37" s="1564"/>
      <c r="Y37" s="1564"/>
      <c r="Z37" s="1564"/>
      <c r="AA37" s="1564"/>
      <c r="AB37" s="1564"/>
      <c r="AC37" s="1564"/>
      <c r="AD37" s="1564"/>
      <c r="AE37" s="1564"/>
      <c r="AF37" s="1564"/>
      <c r="AG37" s="1564"/>
      <c r="AH37" s="1564"/>
      <c r="AI37" s="1564"/>
      <c r="AJ37" s="1564"/>
      <c r="AK37" s="1564"/>
      <c r="AL37" s="1564"/>
      <c r="AM37" s="1564"/>
      <c r="AN37" s="1564"/>
      <c r="AO37" s="1564"/>
      <c r="AP37" s="1564"/>
      <c r="AQ37" s="1564"/>
      <c r="AR37" s="1564"/>
      <c r="AS37" s="1564"/>
      <c r="AT37" s="1564"/>
      <c r="AU37" s="1564"/>
      <c r="AV37" s="1564"/>
      <c r="AW37" s="1564"/>
      <c r="AX37" s="1564"/>
      <c r="AY37" s="1564"/>
      <c r="AZ37" s="1564"/>
      <c r="BA37" s="1564"/>
      <c r="BB37" s="1564"/>
      <c r="BC37" s="1564"/>
      <c r="BD37" s="1564"/>
      <c r="BE37" s="1564"/>
      <c r="BF37" s="1564"/>
      <c r="BG37" s="1564"/>
      <c r="BH37" s="1564"/>
      <c r="BI37" s="1564"/>
      <c r="BJ37" s="1564"/>
      <c r="BK37" s="1564"/>
      <c r="BL37" s="1564"/>
      <c r="BM37" s="1564"/>
      <c r="BN37" s="1564"/>
      <c r="BO37" s="1564"/>
      <c r="BP37" s="1564"/>
      <c r="BQ37" s="1564"/>
      <c r="BR37" s="1564"/>
      <c r="BS37" s="1564"/>
      <c r="BT37" s="1564"/>
      <c r="BU37" s="1564"/>
      <c r="BV37" s="1564"/>
      <c r="BW37" s="1564"/>
      <c r="BX37" s="1564"/>
      <c r="BY37" s="1564"/>
      <c r="BZ37" s="1564"/>
      <c r="CA37" s="1564"/>
      <c r="CB37" s="1564"/>
      <c r="CC37" s="1564"/>
      <c r="CD37" s="1564"/>
      <c r="CE37" s="1564"/>
      <c r="CF37" s="1564"/>
      <c r="CG37" s="1564"/>
      <c r="CH37" s="1564"/>
      <c r="CI37" s="1564"/>
      <c r="CJ37" s="1564"/>
      <c r="CK37" s="1564"/>
      <c r="CL37" s="1564"/>
      <c r="CM37" s="1564"/>
      <c r="CN37" s="1564"/>
      <c r="CO37" s="1564"/>
      <c r="CP37" s="1564"/>
      <c r="CQ37" s="1564"/>
      <c r="CR37" s="1564"/>
      <c r="CS37" s="1564"/>
      <c r="CT37" s="1564"/>
      <c r="CU37" s="1564"/>
      <c r="CV37" s="1564"/>
      <c r="CW37" s="1564"/>
      <c r="CX37" s="1564"/>
      <c r="CY37" s="1564"/>
      <c r="CZ37" s="1564"/>
      <c r="DA37" s="1564"/>
      <c r="DB37" s="1564"/>
      <c r="DC37" s="1564"/>
      <c r="DD37" s="1564"/>
      <c r="DE37" s="1564"/>
      <c r="DF37" s="1564"/>
      <c r="DG37" s="1564"/>
      <c r="DH37" s="1564"/>
      <c r="DI37" s="1564"/>
      <c r="DJ37" s="1564"/>
      <c r="DK37" s="1564"/>
      <c r="DL37" s="1564"/>
      <c r="DM37" s="1564"/>
      <c r="DN37" s="1564"/>
      <c r="DO37" s="1564"/>
      <c r="DP37" s="1564"/>
      <c r="DQ37" s="1564"/>
      <c r="DR37" s="1564"/>
      <c r="DS37" s="1564"/>
      <c r="DT37" s="1564"/>
      <c r="DU37" s="1564"/>
      <c r="DV37" s="1564"/>
      <c r="DW37" s="1564"/>
      <c r="DX37" s="1564"/>
      <c r="DY37" s="1564"/>
      <c r="DZ37" s="1564"/>
      <c r="EA37" s="1564"/>
      <c r="EB37" s="1564"/>
      <c r="EC37" s="1564"/>
      <c r="ED37" s="1564"/>
      <c r="EE37" s="1564"/>
      <c r="EF37" s="1564"/>
      <c r="EG37" s="1564"/>
      <c r="EH37" s="1564"/>
      <c r="EI37" s="1564"/>
      <c r="EJ37" s="1564"/>
      <c r="EK37" s="1564"/>
      <c r="EL37" s="1564"/>
      <c r="EM37" s="1564"/>
      <c r="EN37" s="1564"/>
      <c r="EO37" s="1564"/>
      <c r="EP37" s="1564"/>
      <c r="EQ37" s="1564"/>
      <c r="ER37" s="1564"/>
      <c r="ES37" s="1564"/>
      <c r="ET37" s="1564"/>
      <c r="EU37" s="1564"/>
      <c r="EV37" s="1564"/>
      <c r="EW37" s="1564"/>
      <c r="EX37" s="1564"/>
      <c r="EY37" s="1564"/>
      <c r="EZ37" s="1564"/>
      <c r="FA37" s="1564"/>
      <c r="FB37" s="1564"/>
      <c r="FC37" s="1564"/>
      <c r="FD37" s="1564"/>
      <c r="FE37" s="1564"/>
      <c r="FF37" s="1564"/>
      <c r="FG37" s="1564"/>
      <c r="FH37" s="1564"/>
      <c r="FI37" s="1564"/>
      <c r="FJ37" s="1564"/>
      <c r="FK37" s="1564"/>
      <c r="FL37" s="1564"/>
      <c r="FM37" s="1564"/>
      <c r="FN37" s="1564"/>
      <c r="FO37" s="1564"/>
      <c r="FP37" s="1564"/>
      <c r="FQ37" s="1564"/>
      <c r="FR37" s="1564"/>
      <c r="FS37" s="1564"/>
      <c r="FT37" s="1564"/>
      <c r="FU37" s="1564"/>
      <c r="FV37" s="1564"/>
      <c r="FW37" s="1564"/>
      <c r="FX37" s="1564"/>
      <c r="FY37" s="1564"/>
      <c r="FZ37" s="1564"/>
      <c r="GA37" s="1564"/>
      <c r="GB37" s="1564"/>
      <c r="GC37" s="1564"/>
      <c r="GD37" s="1564"/>
      <c r="GE37" s="1564"/>
      <c r="GF37" s="1564"/>
      <c r="GG37" s="1564"/>
      <c r="GH37" s="1564"/>
      <c r="GI37" s="1564"/>
      <c r="GJ37" s="1564"/>
      <c r="GK37" s="1564"/>
      <c r="GL37" s="1564"/>
      <c r="GM37" s="1564"/>
      <c r="GN37" s="1564"/>
      <c r="GO37" s="1564"/>
      <c r="GP37" s="1564"/>
      <c r="GQ37" s="1564"/>
      <c r="GR37" s="1564"/>
      <c r="GS37" s="1564"/>
      <c r="GT37" s="1564"/>
      <c r="GU37" s="1564"/>
      <c r="GV37" s="1564"/>
      <c r="GW37" s="1564"/>
      <c r="GX37" s="1564"/>
      <c r="GY37" s="1564"/>
      <c r="GZ37" s="1564"/>
      <c r="HA37" s="1564"/>
      <c r="HB37" s="1564"/>
      <c r="HC37" s="1564"/>
      <c r="HD37" s="1564"/>
      <c r="HE37" s="1564"/>
      <c r="HF37" s="1564"/>
      <c r="HG37" s="1564"/>
      <c r="HH37" s="1564"/>
      <c r="HI37" s="1564"/>
      <c r="HJ37" s="1564"/>
      <c r="HK37" s="1564"/>
      <c r="HL37" s="1564"/>
      <c r="HM37" s="1564"/>
      <c r="HN37" s="1564"/>
      <c r="HO37" s="1564"/>
      <c r="HP37" s="1564"/>
      <c r="HQ37" s="1564"/>
      <c r="HR37" s="1564"/>
      <c r="HS37" s="1564"/>
      <c r="HT37" s="1564"/>
      <c r="HU37" s="1564"/>
      <c r="HV37" s="1564"/>
      <c r="HW37" s="1564"/>
      <c r="HX37" s="1564"/>
      <c r="HY37" s="1564"/>
      <c r="HZ37" s="1564"/>
      <c r="IA37" s="1564"/>
      <c r="IB37" s="1564"/>
      <c r="IC37" s="1564"/>
      <c r="ID37" s="1564"/>
      <c r="IE37" s="1564"/>
      <c r="IF37" s="1564"/>
      <c r="IG37" s="1564"/>
      <c r="IH37" s="1564"/>
      <c r="II37" s="1564"/>
      <c r="IJ37" s="1564"/>
      <c r="IK37" s="1564"/>
      <c r="IL37" s="1564"/>
      <c r="IM37" s="1564"/>
      <c r="IN37" s="1564"/>
      <c r="IO37" s="1564"/>
      <c r="IP37" s="1564"/>
      <c r="IQ37" s="1564"/>
      <c r="IR37" s="1564"/>
      <c r="IS37" s="1564"/>
      <c r="IT37" s="1564"/>
      <c r="IU37" s="1564"/>
      <c r="IV37" s="1564"/>
      <c r="IW37" s="1564"/>
      <c r="IX37" s="1564"/>
      <c r="IY37" s="1564"/>
      <c r="IZ37" s="1564"/>
      <c r="JA37" s="1564"/>
      <c r="JB37" s="1564"/>
      <c r="JC37" s="1564"/>
      <c r="JD37" s="1564"/>
      <c r="JE37" s="1564"/>
      <c r="JF37" s="1564"/>
      <c r="JG37" s="1564"/>
      <c r="JH37" s="1564"/>
      <c r="JI37" s="1564"/>
      <c r="JJ37" s="1564"/>
      <c r="JK37" s="1564"/>
      <c r="JL37" s="1564"/>
      <c r="JM37" s="1564"/>
      <c r="JN37" s="1564"/>
      <c r="JO37" s="1564"/>
      <c r="JP37" s="1564"/>
      <c r="JQ37" s="1564"/>
      <c r="JR37" s="1564"/>
      <c r="JS37" s="1564"/>
      <c r="JT37" s="1564"/>
      <c r="JU37" s="1564"/>
      <c r="JV37" s="1564"/>
      <c r="JW37" s="1564"/>
      <c r="JX37" s="1564"/>
      <c r="JY37" s="1564"/>
      <c r="JZ37" s="1564"/>
      <c r="KA37" s="1564"/>
      <c r="KB37" s="1564"/>
      <c r="KC37" s="1564"/>
      <c r="KD37" s="1564"/>
      <c r="KE37" s="1564"/>
      <c r="KF37" s="1564"/>
      <c r="KG37" s="1564"/>
      <c r="KH37" s="1564"/>
      <c r="KI37" s="1564"/>
      <c r="KJ37" s="1564"/>
      <c r="KK37" s="1564"/>
      <c r="KL37" s="1564"/>
      <c r="KM37" s="1564"/>
      <c r="KN37" s="1564"/>
      <c r="KO37" s="1564"/>
      <c r="KP37" s="1564"/>
      <c r="KQ37" s="1564"/>
      <c r="KR37" s="1564"/>
      <c r="KS37" s="1564"/>
      <c r="KT37" s="1564"/>
      <c r="KU37" s="1564"/>
      <c r="KV37" s="1564"/>
      <c r="KW37" s="1564"/>
      <c r="KX37" s="1564"/>
      <c r="KY37" s="1564"/>
      <c r="KZ37" s="1564"/>
      <c r="LA37" s="1564"/>
      <c r="LB37" s="1564"/>
      <c r="LC37" s="1564"/>
      <c r="LD37" s="1564"/>
      <c r="LE37" s="1564"/>
      <c r="LF37" s="1564"/>
      <c r="LG37" s="1564"/>
      <c r="LH37" s="1564"/>
      <c r="LI37" s="1564"/>
      <c r="LJ37" s="1564"/>
      <c r="LK37" s="1564"/>
      <c r="LL37" s="1564"/>
      <c r="LM37" s="1564"/>
      <c r="LN37" s="1564"/>
      <c r="LO37" s="1564"/>
      <c r="LP37" s="1564"/>
      <c r="LQ37" s="1564"/>
      <c r="LR37" s="1564"/>
      <c r="LS37" s="1564"/>
      <c r="LT37" s="1564"/>
      <c r="LU37" s="1564"/>
      <c r="LV37" s="1564"/>
      <c r="LW37" s="1564"/>
      <c r="LX37" s="1564"/>
      <c r="LY37" s="1564"/>
      <c r="LZ37" s="1564"/>
      <c r="MA37" s="1564"/>
      <c r="MB37" s="1564"/>
      <c r="MC37" s="1564"/>
      <c r="MD37" s="1564"/>
      <c r="ME37" s="1564"/>
      <c r="MF37" s="1564"/>
      <c r="MG37" s="1564"/>
      <c r="MH37" s="1564"/>
      <c r="MI37" s="1564"/>
      <c r="MJ37" s="1564"/>
      <c r="MK37" s="1564"/>
      <c r="ML37" s="1564"/>
      <c r="MM37" s="1564"/>
      <c r="MN37" s="1564"/>
      <c r="MO37" s="1564"/>
      <c r="MP37" s="1564"/>
      <c r="MQ37" s="1564"/>
      <c r="MR37" s="1564"/>
      <c r="MS37" s="1564"/>
      <c r="MT37" s="1564"/>
      <c r="MU37" s="1564"/>
      <c r="MV37" s="1564"/>
      <c r="MW37" s="1564"/>
      <c r="MX37" s="1564"/>
      <c r="MY37" s="1564"/>
      <c r="MZ37" s="1564"/>
      <c r="NA37" s="1564"/>
      <c r="NB37" s="1564"/>
      <c r="NC37" s="1564"/>
      <c r="ND37" s="1564"/>
      <c r="NE37" s="1564"/>
      <c r="NF37" s="1564"/>
      <c r="NG37" s="1564"/>
      <c r="NH37" s="1564"/>
      <c r="NI37" s="1564"/>
      <c r="NJ37" s="1564"/>
      <c r="NK37" s="1564"/>
      <c r="NL37" s="1564"/>
      <c r="NM37" s="1564"/>
      <c r="NN37" s="1564"/>
      <c r="NO37" s="1564"/>
      <c r="NP37" s="1564"/>
      <c r="NQ37" s="1564"/>
      <c r="NR37" s="1564"/>
      <c r="NS37" s="1564"/>
      <c r="NT37" s="1564"/>
      <c r="NU37" s="1564"/>
      <c r="NV37" s="1564"/>
      <c r="NW37" s="1564"/>
      <c r="NX37" s="1564"/>
      <c r="NY37" s="1564"/>
      <c r="NZ37" s="1564"/>
      <c r="OA37" s="1564"/>
      <c r="OB37" s="1564"/>
      <c r="OC37" s="1564"/>
      <c r="OD37" s="1564"/>
      <c r="OE37" s="1564"/>
      <c r="OF37" s="1564"/>
      <c r="OG37" s="1564"/>
      <c r="OH37" s="1564"/>
      <c r="OI37" s="1564"/>
      <c r="OJ37" s="1564"/>
      <c r="OK37" s="1564"/>
      <c r="OL37" s="1564"/>
      <c r="OM37" s="1564"/>
      <c r="ON37" s="1564"/>
      <c r="OO37" s="1564"/>
      <c r="OP37" s="1564"/>
      <c r="OQ37" s="1564"/>
      <c r="OR37" s="1564"/>
      <c r="OS37" s="1564"/>
      <c r="OT37" s="1564"/>
      <c r="OU37" s="1564"/>
      <c r="OV37" s="1564"/>
      <c r="OW37" s="1564"/>
      <c r="OX37" s="1564"/>
      <c r="OY37" s="1564"/>
      <c r="OZ37" s="1564"/>
      <c r="PA37" s="1564"/>
      <c r="PB37" s="1564"/>
      <c r="PC37" s="1564"/>
      <c r="PD37" s="1564"/>
      <c r="PE37" s="1564"/>
      <c r="PF37" s="1564"/>
      <c r="PG37" s="1564"/>
      <c r="PH37" s="1564"/>
      <c r="PI37" s="1564"/>
      <c r="PJ37" s="1564"/>
      <c r="PK37" s="1564"/>
      <c r="PL37" s="1564"/>
      <c r="PM37" s="1564"/>
      <c r="PN37" s="1564"/>
      <c r="PO37" s="1564"/>
      <c r="PP37" s="1564"/>
      <c r="PQ37" s="1564"/>
      <c r="PR37" s="1564"/>
      <c r="PS37" s="1564"/>
      <c r="PT37" s="1564"/>
      <c r="PU37" s="1564"/>
      <c r="PV37" s="1564"/>
      <c r="PW37" s="1564"/>
      <c r="PX37" s="1564"/>
      <c r="PY37" s="1564"/>
      <c r="PZ37" s="1564"/>
      <c r="QA37" s="1564"/>
      <c r="QB37" s="1564"/>
      <c r="QC37" s="1564"/>
      <c r="QD37" s="1564"/>
      <c r="QE37" s="1564"/>
      <c r="QF37" s="1564"/>
      <c r="QG37" s="1564"/>
      <c r="QH37" s="1564"/>
      <c r="QI37" s="1564"/>
      <c r="QJ37" s="1564"/>
      <c r="QK37" s="1564"/>
      <c r="QL37" s="1564"/>
      <c r="QM37" s="1564"/>
      <c r="QN37" s="1564"/>
      <c r="QO37" s="1564"/>
      <c r="QP37" s="1564"/>
      <c r="QQ37" s="1564"/>
      <c r="QR37" s="1564"/>
      <c r="QS37" s="1564"/>
      <c r="QT37" s="1564"/>
      <c r="QU37" s="1564"/>
      <c r="QV37" s="1564"/>
      <c r="QW37" s="1564"/>
      <c r="QX37" s="1564"/>
      <c r="QY37" s="1564"/>
      <c r="QZ37" s="1564"/>
      <c r="RA37" s="1564"/>
      <c r="RB37" s="1564"/>
      <c r="RC37" s="1564"/>
      <c r="RD37" s="1564"/>
      <c r="RE37" s="1564"/>
      <c r="RF37" s="1564"/>
      <c r="RG37" s="1564"/>
      <c r="RH37" s="1564"/>
      <c r="RI37" s="1564"/>
      <c r="RJ37" s="1564"/>
      <c r="RK37" s="1564"/>
      <c r="RL37" s="1564"/>
      <c r="RM37" s="1564"/>
      <c r="RN37" s="1564"/>
      <c r="RO37" s="1564"/>
      <c r="RP37" s="1564"/>
      <c r="RQ37" s="1564"/>
      <c r="RR37" s="1564"/>
      <c r="RS37" s="1564"/>
      <c r="RT37" s="1564"/>
      <c r="RU37" s="1564"/>
      <c r="RV37" s="1564"/>
      <c r="RW37" s="1564"/>
      <c r="RX37" s="1564"/>
      <c r="RY37" s="1564"/>
      <c r="RZ37" s="1564"/>
      <c r="SA37" s="1564"/>
      <c r="SB37" s="1564"/>
      <c r="SC37" s="1564"/>
      <c r="SD37" s="1564"/>
      <c r="SE37" s="1564"/>
      <c r="SF37" s="1564"/>
      <c r="SG37" s="1564"/>
      <c r="SH37" s="1564"/>
      <c r="SI37" s="1564"/>
      <c r="SJ37" s="1564"/>
      <c r="SK37" s="1564"/>
      <c r="SL37" s="1564"/>
      <c r="SM37" s="1564"/>
      <c r="SN37" s="1564"/>
      <c r="SO37" s="1564"/>
      <c r="SP37" s="1564"/>
      <c r="SQ37" s="1564"/>
      <c r="SR37" s="1564"/>
      <c r="SS37" s="1564"/>
      <c r="ST37" s="1564"/>
      <c r="SU37" s="1564"/>
      <c r="SV37" s="1564"/>
      <c r="SW37" s="1564"/>
      <c r="SX37" s="1564"/>
      <c r="SY37" s="1564"/>
      <c r="SZ37" s="1564"/>
      <c r="TA37" s="1564"/>
      <c r="TB37" s="1564"/>
      <c r="TC37" s="1564"/>
      <c r="TD37" s="1564"/>
      <c r="TE37" s="1564"/>
      <c r="TF37" s="1564"/>
      <c r="TG37" s="1564"/>
      <c r="TH37" s="1564"/>
      <c r="TI37" s="1564"/>
      <c r="TJ37" s="1564"/>
      <c r="TK37" s="1564"/>
      <c r="TL37" s="1564"/>
      <c r="TM37" s="1564"/>
      <c r="TN37" s="1564"/>
      <c r="TO37" s="1564"/>
      <c r="TP37" s="1564"/>
      <c r="TQ37" s="1564"/>
      <c r="TR37" s="1564"/>
      <c r="TS37" s="1564"/>
      <c r="TT37" s="1564"/>
      <c r="TU37" s="1564"/>
      <c r="TV37" s="1564"/>
      <c r="TW37" s="1564"/>
      <c r="TX37" s="1564"/>
      <c r="TY37" s="1564"/>
      <c r="TZ37" s="1564"/>
      <c r="UA37" s="1564"/>
      <c r="UB37" s="1564"/>
      <c r="UC37" s="1564"/>
      <c r="UD37" s="1564"/>
      <c r="UE37" s="1564"/>
      <c r="UF37" s="1564"/>
      <c r="UG37" s="1564"/>
      <c r="UH37" s="1564"/>
      <c r="UI37" s="1564"/>
      <c r="UJ37" s="1564"/>
      <c r="UK37" s="1564"/>
      <c r="UL37" s="1564"/>
      <c r="UM37" s="1564"/>
      <c r="UN37" s="1564"/>
      <c r="UO37" s="1564"/>
      <c r="UP37" s="1564"/>
      <c r="UQ37" s="1564"/>
      <c r="UR37" s="1564"/>
      <c r="US37" s="1564"/>
      <c r="UT37" s="1564"/>
      <c r="UU37" s="1564"/>
      <c r="UV37" s="1564"/>
      <c r="UW37" s="1564"/>
      <c r="UX37" s="1564"/>
      <c r="UY37" s="1564"/>
      <c r="UZ37" s="1564"/>
      <c r="VA37" s="1564"/>
      <c r="VB37" s="1564"/>
      <c r="VC37" s="1564"/>
      <c r="VD37" s="1564"/>
      <c r="VE37" s="1564"/>
      <c r="VF37" s="1564"/>
      <c r="VG37" s="1564"/>
      <c r="VH37" s="1564"/>
      <c r="VI37" s="1564"/>
      <c r="VJ37" s="1564"/>
      <c r="VK37" s="1564"/>
      <c r="VL37" s="1564"/>
      <c r="VM37" s="1564"/>
      <c r="VN37" s="1564"/>
      <c r="VO37" s="1564"/>
      <c r="VP37" s="1564"/>
      <c r="VQ37" s="1564"/>
      <c r="VR37" s="1564"/>
      <c r="VS37" s="1564"/>
      <c r="VT37" s="1564"/>
      <c r="VU37" s="1564"/>
      <c r="VV37" s="1564"/>
      <c r="VW37" s="1564"/>
      <c r="VX37" s="1564"/>
      <c r="VY37" s="1564"/>
      <c r="VZ37" s="1564"/>
      <c r="WA37" s="1564"/>
      <c r="WB37" s="1564"/>
      <c r="WC37" s="1564"/>
      <c r="WD37" s="1564"/>
      <c r="WE37" s="1564"/>
      <c r="WF37" s="1564"/>
      <c r="WG37" s="1564"/>
      <c r="WH37" s="1564"/>
      <c r="WI37" s="1564"/>
      <c r="WJ37" s="1564"/>
      <c r="WK37" s="1564"/>
      <c r="WL37" s="1564"/>
      <c r="WM37" s="1564"/>
      <c r="WN37" s="1564"/>
      <c r="WO37" s="1564"/>
      <c r="WP37" s="1564"/>
      <c r="WQ37" s="1564"/>
      <c r="WR37" s="1564"/>
      <c r="WS37" s="1564"/>
      <c r="WT37" s="1564"/>
      <c r="WU37" s="1564"/>
      <c r="WV37" s="1564"/>
      <c r="WW37" s="1564"/>
      <c r="WX37" s="1564"/>
      <c r="WY37" s="1564"/>
      <c r="WZ37" s="1564"/>
      <c r="XA37" s="1564"/>
      <c r="XB37" s="1564"/>
      <c r="XC37" s="1564"/>
      <c r="XD37" s="1564"/>
      <c r="XE37" s="1564"/>
      <c r="XF37" s="1564"/>
      <c r="XG37" s="1564"/>
      <c r="XH37" s="1564"/>
      <c r="XI37" s="1564"/>
      <c r="XJ37" s="1564"/>
      <c r="XK37" s="1564"/>
      <c r="XL37" s="1564"/>
      <c r="XM37" s="1564"/>
      <c r="XN37" s="1564"/>
      <c r="XO37" s="1564"/>
      <c r="XP37" s="1564"/>
      <c r="XQ37" s="1564"/>
      <c r="XR37" s="1564"/>
      <c r="XS37" s="1564"/>
      <c r="XT37" s="1564"/>
      <c r="XU37" s="1564"/>
      <c r="XV37" s="1564"/>
      <c r="XW37" s="1564"/>
      <c r="XX37" s="1564"/>
      <c r="XY37" s="1564"/>
      <c r="XZ37" s="1564"/>
      <c r="YA37" s="1564"/>
      <c r="YB37" s="1564"/>
      <c r="YC37" s="1564"/>
      <c r="YD37" s="1564"/>
      <c r="YE37" s="1564"/>
      <c r="YF37" s="1564"/>
      <c r="YG37" s="1564"/>
      <c r="YH37" s="1564"/>
      <c r="YI37" s="1564"/>
      <c r="YJ37" s="1564"/>
      <c r="YK37" s="1564"/>
      <c r="YL37" s="1564"/>
      <c r="YM37" s="1564"/>
      <c r="YN37" s="1564"/>
      <c r="YO37" s="1564"/>
      <c r="YP37" s="1564"/>
      <c r="YQ37" s="1564"/>
      <c r="YR37" s="1564"/>
      <c r="YS37" s="1564"/>
      <c r="YT37" s="1564"/>
      <c r="YU37" s="1564"/>
      <c r="YV37" s="1564"/>
      <c r="YW37" s="1564"/>
      <c r="YX37" s="1564"/>
      <c r="YY37" s="1564"/>
      <c r="YZ37" s="1564"/>
      <c r="ZA37" s="1564"/>
      <c r="ZB37" s="1564"/>
      <c r="ZC37" s="1564"/>
      <c r="ZD37" s="1564"/>
      <c r="ZE37" s="1564"/>
      <c r="ZF37" s="1564"/>
      <c r="ZG37" s="1564"/>
      <c r="ZH37" s="1564"/>
      <c r="ZI37" s="1564"/>
      <c r="ZJ37" s="1564"/>
      <c r="ZK37" s="1564"/>
      <c r="ZL37" s="1564"/>
      <c r="ZM37" s="1564"/>
      <c r="ZN37" s="1564"/>
      <c r="ZO37" s="1564"/>
      <c r="ZP37" s="1564"/>
      <c r="ZQ37" s="1564"/>
      <c r="ZR37" s="1564"/>
      <c r="ZS37" s="1564"/>
      <c r="ZT37" s="1564"/>
      <c r="ZU37" s="1564"/>
      <c r="ZV37" s="1564"/>
      <c r="ZW37" s="1564"/>
      <c r="ZX37" s="1564"/>
      <c r="ZY37" s="1564"/>
      <c r="ZZ37" s="1564"/>
      <c r="AAA37" s="1564"/>
      <c r="AAB37" s="1564"/>
      <c r="AAC37" s="1564"/>
      <c r="AAD37" s="1564"/>
      <c r="AAE37" s="1564"/>
      <c r="AAF37" s="1564"/>
      <c r="AAG37" s="1564"/>
      <c r="AAH37" s="1564"/>
      <c r="AAI37" s="1564"/>
      <c r="AAJ37" s="1564"/>
      <c r="AAK37" s="1564"/>
      <c r="AAL37" s="1564"/>
      <c r="AAM37" s="1564"/>
      <c r="AAN37" s="1564"/>
      <c r="AAO37" s="1564"/>
      <c r="AAP37" s="1564"/>
      <c r="AAQ37" s="1564"/>
      <c r="AAR37" s="1564"/>
      <c r="AAS37" s="1564"/>
      <c r="AAT37" s="1564"/>
      <c r="AAU37" s="1564"/>
      <c r="AAV37" s="1564"/>
      <c r="AAW37" s="1564"/>
      <c r="AAX37" s="1564"/>
      <c r="AAY37" s="1564"/>
      <c r="AAZ37" s="1564"/>
      <c r="ABA37" s="1564"/>
      <c r="ABB37" s="1564"/>
      <c r="ABC37" s="1564"/>
      <c r="ABD37" s="1564"/>
      <c r="ABE37" s="1564"/>
      <c r="ABF37" s="1564"/>
      <c r="ABG37" s="1564"/>
      <c r="ABH37" s="1564"/>
      <c r="ABI37" s="1564"/>
      <c r="ABJ37" s="1564"/>
      <c r="ABK37" s="1564"/>
      <c r="ABL37" s="1564"/>
      <c r="ABM37" s="1564"/>
      <c r="ABN37" s="1564"/>
      <c r="ABO37" s="1564"/>
      <c r="ABP37" s="1564"/>
      <c r="ABQ37" s="1564"/>
      <c r="ABR37" s="1564"/>
      <c r="ABS37" s="1564"/>
      <c r="ABT37" s="1564"/>
      <c r="ABU37" s="1564"/>
      <c r="ABV37" s="1564"/>
      <c r="ABW37" s="1564"/>
      <c r="ABX37" s="1564"/>
      <c r="ABY37" s="1564"/>
      <c r="ABZ37" s="1564"/>
      <c r="ACA37" s="1564"/>
      <c r="ACB37" s="1564"/>
      <c r="ACC37" s="1564"/>
      <c r="ACD37" s="1564"/>
      <c r="ACE37" s="1564"/>
      <c r="ACF37" s="1564"/>
      <c r="ACG37" s="1564"/>
      <c r="ACH37" s="1564"/>
      <c r="ACI37" s="1564"/>
      <c r="ACJ37" s="1564"/>
      <c r="ACK37" s="1564"/>
      <c r="ACL37" s="1564"/>
      <c r="ACM37" s="1564"/>
      <c r="ACN37" s="1564"/>
      <c r="ACO37" s="1564"/>
      <c r="ACP37" s="1564"/>
      <c r="ACQ37" s="1564"/>
      <c r="ACR37" s="1564"/>
      <c r="ACS37" s="1564"/>
      <c r="ACT37" s="1564"/>
      <c r="ACU37" s="1564"/>
      <c r="ACV37" s="1564"/>
      <c r="ACW37" s="1564"/>
      <c r="ACX37" s="1564"/>
      <c r="ACY37" s="1564"/>
      <c r="ACZ37" s="1564"/>
      <c r="ADA37" s="1564"/>
      <c r="ADB37" s="1564"/>
      <c r="ADC37" s="1564"/>
      <c r="ADD37" s="1564"/>
      <c r="ADE37" s="1564"/>
      <c r="ADF37" s="1564"/>
      <c r="ADG37" s="1564"/>
      <c r="ADH37" s="1564"/>
      <c r="ADI37" s="1564"/>
      <c r="ADJ37" s="1564"/>
      <c r="ADK37" s="1564"/>
      <c r="ADL37" s="1564"/>
      <c r="ADM37" s="1564"/>
      <c r="ADN37" s="1564"/>
      <c r="ADO37" s="1564"/>
      <c r="ADP37" s="1564"/>
      <c r="ADQ37" s="1564"/>
      <c r="ADR37" s="1564"/>
      <c r="ADS37" s="1564"/>
      <c r="ADT37" s="1564"/>
      <c r="ADU37" s="1564"/>
      <c r="ADV37" s="1564"/>
      <c r="ADW37" s="1564"/>
      <c r="ADX37" s="1564"/>
      <c r="ADY37" s="1564"/>
      <c r="ADZ37" s="1564"/>
      <c r="AEA37" s="1564"/>
      <c r="AEB37" s="1564"/>
      <c r="AEC37" s="1564"/>
      <c r="AED37" s="1564"/>
      <c r="AEE37" s="1564"/>
      <c r="AEF37" s="1564"/>
      <c r="AEG37" s="1564"/>
      <c r="AEH37" s="1564"/>
      <c r="AEI37" s="1564"/>
      <c r="AEJ37" s="1564"/>
      <c r="AEK37" s="1564"/>
      <c r="AEL37" s="1564"/>
      <c r="AEM37" s="1564"/>
      <c r="AEN37" s="1564"/>
      <c r="AEO37" s="1564"/>
      <c r="AEP37" s="1564"/>
      <c r="AEQ37" s="1564"/>
      <c r="AER37" s="1564"/>
      <c r="AES37" s="1564"/>
      <c r="AET37" s="1564"/>
      <c r="AEU37" s="1564"/>
      <c r="AEV37" s="1564"/>
      <c r="AEW37" s="1564"/>
      <c r="AEX37" s="1564"/>
      <c r="AEY37" s="1564"/>
      <c r="AEZ37" s="1564"/>
      <c r="AFA37" s="1564"/>
      <c r="AFB37" s="1564"/>
      <c r="AFC37" s="1564"/>
      <c r="AFD37" s="1564"/>
      <c r="AFE37" s="1564"/>
      <c r="AFF37" s="1564"/>
      <c r="AFG37" s="1564"/>
      <c r="AFH37" s="1564"/>
      <c r="AFI37" s="1564"/>
      <c r="AFJ37" s="1564"/>
      <c r="AFK37" s="1564"/>
      <c r="AFL37" s="1564"/>
      <c r="AFM37" s="1564"/>
      <c r="AFN37" s="1564"/>
      <c r="AFO37" s="1564"/>
      <c r="AFP37" s="1564"/>
      <c r="AFQ37" s="1564"/>
      <c r="AFR37" s="1564"/>
      <c r="AFS37" s="1564"/>
      <c r="AFT37" s="1564"/>
      <c r="AFU37" s="1564"/>
      <c r="AFV37" s="1564"/>
      <c r="AFW37" s="1564"/>
      <c r="AFX37" s="1564"/>
      <c r="AFY37" s="1564"/>
      <c r="AFZ37" s="1564"/>
      <c r="AGA37" s="1564"/>
      <c r="AGB37" s="1564"/>
      <c r="AGC37" s="1564"/>
      <c r="AGD37" s="1564"/>
      <c r="AGE37" s="1564"/>
      <c r="AGF37" s="1564"/>
      <c r="AGG37" s="1564"/>
      <c r="AGH37" s="1564"/>
      <c r="AGI37" s="1564"/>
      <c r="AGJ37" s="1564"/>
      <c r="AGK37" s="1564"/>
      <c r="AGL37" s="1564"/>
      <c r="AGM37" s="1564"/>
      <c r="AGN37" s="1564"/>
      <c r="AGO37" s="1564"/>
      <c r="AGP37" s="1564"/>
      <c r="AGQ37" s="1564"/>
      <c r="AGR37" s="1564"/>
      <c r="AGS37" s="1564"/>
      <c r="AGT37" s="1564"/>
      <c r="AGU37" s="1564"/>
      <c r="AGV37" s="1564"/>
      <c r="AGW37" s="1564"/>
      <c r="AGX37" s="1564"/>
      <c r="AGY37" s="1564"/>
      <c r="AGZ37" s="1564"/>
      <c r="AHA37" s="1564"/>
      <c r="AHB37" s="1564"/>
      <c r="AHC37" s="1564"/>
      <c r="AHD37" s="1564"/>
      <c r="AHE37" s="1564"/>
      <c r="AHF37" s="1564"/>
      <c r="AHG37" s="1564"/>
      <c r="AHH37" s="1564"/>
      <c r="AHI37" s="1564"/>
      <c r="AHJ37" s="1564"/>
      <c r="AHK37" s="1564"/>
      <c r="AHL37" s="1564"/>
      <c r="AHM37" s="1564"/>
      <c r="AHN37" s="1564"/>
      <c r="AHO37" s="1564"/>
      <c r="AHP37" s="1564"/>
      <c r="AHQ37" s="1564"/>
      <c r="AHR37" s="1564"/>
      <c r="AHS37" s="1564"/>
      <c r="AHT37" s="1564"/>
      <c r="AHU37" s="1564"/>
      <c r="AHV37" s="1564"/>
      <c r="AHW37" s="1564"/>
      <c r="AHX37" s="1564"/>
      <c r="AHY37" s="1564"/>
      <c r="AHZ37" s="1564"/>
      <c r="AIA37" s="1564"/>
      <c r="AIB37" s="1564"/>
      <c r="AIC37" s="1564"/>
      <c r="AID37" s="1564"/>
      <c r="AIE37" s="1564"/>
      <c r="AIF37" s="1564"/>
      <c r="AIG37" s="1564"/>
      <c r="AIH37" s="1564"/>
      <c r="AII37" s="1564"/>
      <c r="AIJ37" s="1564"/>
      <c r="AIK37" s="1564"/>
      <c r="AIL37" s="1564"/>
      <c r="AIM37" s="1564"/>
      <c r="AIN37" s="1564"/>
      <c r="AIO37" s="1564"/>
      <c r="AIP37" s="1564"/>
      <c r="AIQ37" s="1564"/>
      <c r="AIR37" s="1564"/>
      <c r="AIS37" s="1564"/>
      <c r="AIT37" s="1564"/>
      <c r="AIU37" s="1564"/>
      <c r="AIV37" s="1564"/>
      <c r="AIW37" s="1564"/>
      <c r="AIX37" s="1564"/>
      <c r="AIY37" s="1564"/>
      <c r="AIZ37" s="1564"/>
      <c r="AJA37" s="1564"/>
      <c r="AJB37" s="1564"/>
      <c r="AJC37" s="1564"/>
      <c r="AJD37" s="1564"/>
      <c r="AJE37" s="1564"/>
      <c r="AJF37" s="1564"/>
      <c r="AJG37" s="1564"/>
      <c r="AJH37" s="1564"/>
      <c r="AJI37" s="1564"/>
      <c r="AJJ37" s="1564"/>
      <c r="AJK37" s="1564"/>
      <c r="AJL37" s="1564"/>
      <c r="AJM37" s="1564"/>
      <c r="AJN37" s="1564"/>
      <c r="AJO37" s="1564"/>
      <c r="AJP37" s="1564"/>
      <c r="AJQ37" s="1564"/>
      <c r="AJR37" s="1564"/>
      <c r="AJS37" s="1564"/>
      <c r="AJT37" s="1564"/>
      <c r="AJU37" s="1564"/>
      <c r="AJV37" s="1564"/>
      <c r="AJW37" s="1564"/>
      <c r="AJX37" s="1564"/>
      <c r="AJY37" s="1564"/>
      <c r="AJZ37" s="1564"/>
      <c r="AKA37" s="1564"/>
      <c r="AKB37" s="1564"/>
      <c r="AKC37" s="1564"/>
      <c r="AKD37" s="1564"/>
      <c r="AKE37" s="1564"/>
      <c r="AKF37" s="1564"/>
      <c r="AKG37" s="1564"/>
      <c r="AKH37" s="1564"/>
      <c r="AKI37" s="1564"/>
      <c r="AKJ37" s="1564"/>
      <c r="AKK37" s="1564"/>
      <c r="AKL37" s="1564"/>
      <c r="AKM37" s="1564"/>
      <c r="AKN37" s="1564"/>
      <c r="AKO37" s="1564"/>
      <c r="AKP37" s="1564"/>
      <c r="AKQ37" s="1564"/>
      <c r="AKR37" s="1564"/>
      <c r="AKS37" s="1564"/>
      <c r="AKT37" s="1564"/>
      <c r="AKU37" s="1564"/>
      <c r="AKV37" s="1564"/>
      <c r="AKW37" s="1564"/>
      <c r="AKX37" s="1564"/>
      <c r="AKY37" s="1564"/>
      <c r="AKZ37" s="1564"/>
      <c r="ALA37" s="1564"/>
      <c r="ALB37" s="1564"/>
      <c r="ALC37" s="1565"/>
      <c r="ALD37" s="1565"/>
      <c r="ALE37" s="1565"/>
      <c r="ALF37" s="1565"/>
      <c r="ALG37" s="1565"/>
      <c r="ALH37" s="1565"/>
      <c r="ALI37" s="1565"/>
      <c r="ALJ37" s="1565"/>
      <c r="ALK37" s="1565"/>
      <c r="ALL37" s="1565"/>
      <c r="ALM37" s="1565"/>
      <c r="ALN37" s="1565"/>
      <c r="ALO37" s="1565"/>
      <c r="ALP37" s="1565"/>
      <c r="ALQ37" s="1565"/>
      <c r="ALR37" s="1565"/>
      <c r="ALS37" s="1565"/>
      <c r="ALT37" s="1565"/>
      <c r="ALU37" s="1565"/>
      <c r="ALV37" s="1565"/>
      <c r="ALW37" s="1565"/>
      <c r="ALX37" s="1565"/>
      <c r="ALY37" s="1565"/>
      <c r="ALZ37" s="1565"/>
      <c r="AMA37" s="1565"/>
      <c r="AMB37" s="1565"/>
      <c r="AMC37" s="1565"/>
      <c r="AMD37" s="1565"/>
      <c r="AME37" s="1565"/>
      <c r="AMF37" s="1565"/>
      <c r="AMG37" s="1565"/>
      <c r="AMH37" s="1565"/>
      <c r="AMI37" s="1565"/>
      <c r="AMJ37" s="1565"/>
    </row>
    <row r="38" spans="1:1024" s="1610" customFormat="1" ht="12.75" customHeight="1">
      <c r="A38" s="1599" t="s">
        <v>201</v>
      </c>
      <c r="B38" s="1600" t="s">
        <v>1604</v>
      </c>
      <c r="C38" s="1601" t="s">
        <v>163</v>
      </c>
      <c r="D38" s="1602">
        <v>11916</v>
      </c>
      <c r="E38" s="1602">
        <v>11610</v>
      </c>
      <c r="F38" s="1602">
        <v>11356</v>
      </c>
      <c r="G38" s="1602">
        <v>11566</v>
      </c>
      <c r="H38" s="1603">
        <v>12504</v>
      </c>
      <c r="I38" s="1603">
        <v>13852</v>
      </c>
      <c r="J38" s="1603">
        <v>13526</v>
      </c>
      <c r="K38" s="1603">
        <v>14577</v>
      </c>
      <c r="L38" s="1603">
        <v>17073</v>
      </c>
      <c r="M38" s="1603">
        <v>14719</v>
      </c>
      <c r="N38" s="1603">
        <v>13966</v>
      </c>
      <c r="O38" s="1604">
        <v>13923</v>
      </c>
      <c r="P38" s="1605">
        <v>8105</v>
      </c>
      <c r="Q38" s="1604">
        <v>10471</v>
      </c>
      <c r="R38" s="1606">
        <v>10494</v>
      </c>
      <c r="S38" s="1607">
        <v>9870</v>
      </c>
      <c r="T38" s="1608">
        <v>11725</v>
      </c>
      <c r="U38" s="1609">
        <v>10931</v>
      </c>
      <c r="V38" s="1564"/>
      <c r="W38" s="1564"/>
      <c r="X38" s="1564"/>
      <c r="Y38" s="1564"/>
      <c r="Z38" s="1564"/>
      <c r="AA38" s="1564"/>
      <c r="AB38" s="1564"/>
      <c r="AC38" s="1564"/>
      <c r="AD38" s="1564"/>
      <c r="AE38" s="1564"/>
      <c r="AF38" s="1564"/>
      <c r="AG38" s="1564"/>
      <c r="AH38" s="1564"/>
      <c r="AI38" s="1564"/>
      <c r="AJ38" s="1564"/>
      <c r="AK38" s="1564"/>
      <c r="AL38" s="1564"/>
      <c r="AM38" s="1564"/>
      <c r="AN38" s="1564"/>
      <c r="AO38" s="1564"/>
      <c r="AP38" s="1564"/>
      <c r="AQ38" s="1564"/>
      <c r="AR38" s="1564"/>
      <c r="AS38" s="1564"/>
      <c r="AT38" s="1564"/>
      <c r="AU38" s="1564"/>
      <c r="AV38" s="1564"/>
      <c r="AW38" s="1564"/>
      <c r="AX38" s="1564"/>
      <c r="AY38" s="1564"/>
      <c r="AZ38" s="1564"/>
      <c r="BA38" s="1564"/>
      <c r="BB38" s="1564"/>
      <c r="BC38" s="1564"/>
      <c r="BD38" s="1564"/>
      <c r="BE38" s="1564"/>
      <c r="BF38" s="1564"/>
      <c r="BG38" s="1564"/>
      <c r="BH38" s="1564"/>
      <c r="BI38" s="1564"/>
      <c r="BJ38" s="1564"/>
      <c r="BK38" s="1564"/>
      <c r="BL38" s="1564"/>
      <c r="BM38" s="1564"/>
      <c r="BN38" s="1564"/>
      <c r="BO38" s="1564"/>
      <c r="BP38" s="1564"/>
      <c r="BQ38" s="1564"/>
      <c r="BR38" s="1564"/>
      <c r="BS38" s="1564"/>
      <c r="BT38" s="1564"/>
      <c r="BU38" s="1564"/>
      <c r="BV38" s="1564"/>
      <c r="BW38" s="1564"/>
      <c r="BX38" s="1564"/>
      <c r="BY38" s="1564"/>
      <c r="BZ38" s="1564"/>
      <c r="CA38" s="1564"/>
      <c r="CB38" s="1564"/>
      <c r="CC38" s="1564"/>
      <c r="CD38" s="1564"/>
      <c r="CE38" s="1564"/>
      <c r="CF38" s="1564"/>
      <c r="CG38" s="1564"/>
      <c r="CH38" s="1564"/>
      <c r="CI38" s="1564"/>
      <c r="CJ38" s="1564"/>
      <c r="CK38" s="1564"/>
      <c r="CL38" s="1564"/>
      <c r="CM38" s="1564"/>
      <c r="CN38" s="1564"/>
      <c r="CO38" s="1564"/>
      <c r="CP38" s="1564"/>
      <c r="CQ38" s="1564"/>
      <c r="CR38" s="1564"/>
      <c r="CS38" s="1564"/>
      <c r="CT38" s="1564"/>
      <c r="CU38" s="1564"/>
      <c r="CV38" s="1564"/>
      <c r="CW38" s="1564"/>
      <c r="CX38" s="1564"/>
      <c r="CY38" s="1564"/>
      <c r="CZ38" s="1564"/>
      <c r="DA38" s="1564"/>
      <c r="DB38" s="1564"/>
      <c r="DC38" s="1564"/>
      <c r="DD38" s="1564"/>
      <c r="DE38" s="1564"/>
      <c r="DF38" s="1564"/>
      <c r="DG38" s="1564"/>
      <c r="DH38" s="1564"/>
      <c r="DI38" s="1564"/>
      <c r="DJ38" s="1564"/>
      <c r="DK38" s="1564"/>
      <c r="DL38" s="1564"/>
      <c r="DM38" s="1564"/>
      <c r="DN38" s="1564"/>
      <c r="DO38" s="1564"/>
      <c r="DP38" s="1564"/>
      <c r="DQ38" s="1564"/>
      <c r="DR38" s="1564"/>
      <c r="DS38" s="1564"/>
      <c r="DT38" s="1564"/>
      <c r="DU38" s="1564"/>
      <c r="DV38" s="1564"/>
      <c r="DW38" s="1564"/>
      <c r="DX38" s="1564"/>
      <c r="DY38" s="1564"/>
      <c r="DZ38" s="1564"/>
      <c r="EA38" s="1564"/>
      <c r="EB38" s="1564"/>
      <c r="EC38" s="1564"/>
      <c r="ED38" s="1564"/>
      <c r="EE38" s="1564"/>
      <c r="EF38" s="1564"/>
      <c r="EG38" s="1564"/>
      <c r="EH38" s="1564"/>
      <c r="EI38" s="1564"/>
      <c r="EJ38" s="1564"/>
      <c r="EK38" s="1564"/>
      <c r="EL38" s="1564"/>
      <c r="EM38" s="1564"/>
      <c r="EN38" s="1564"/>
      <c r="EO38" s="1564"/>
      <c r="EP38" s="1564"/>
      <c r="EQ38" s="1564"/>
      <c r="ER38" s="1564"/>
      <c r="ES38" s="1564"/>
      <c r="ET38" s="1564"/>
      <c r="EU38" s="1564"/>
      <c r="EV38" s="1564"/>
      <c r="EW38" s="1564"/>
      <c r="EX38" s="1564"/>
      <c r="EY38" s="1564"/>
      <c r="EZ38" s="1564"/>
      <c r="FA38" s="1564"/>
      <c r="FB38" s="1564"/>
      <c r="FC38" s="1564"/>
      <c r="FD38" s="1564"/>
      <c r="FE38" s="1564"/>
      <c r="FF38" s="1564"/>
      <c r="FG38" s="1564"/>
      <c r="FH38" s="1564"/>
      <c r="FI38" s="1564"/>
      <c r="FJ38" s="1564"/>
      <c r="FK38" s="1564"/>
      <c r="FL38" s="1564"/>
      <c r="FM38" s="1564"/>
      <c r="FN38" s="1564"/>
      <c r="FO38" s="1564"/>
      <c r="FP38" s="1564"/>
      <c r="FQ38" s="1564"/>
      <c r="FR38" s="1564"/>
      <c r="FS38" s="1564"/>
      <c r="FT38" s="1564"/>
      <c r="FU38" s="1564"/>
      <c r="FV38" s="1564"/>
      <c r="FW38" s="1564"/>
      <c r="FX38" s="1564"/>
      <c r="FY38" s="1564"/>
      <c r="FZ38" s="1564"/>
      <c r="GA38" s="1564"/>
      <c r="GB38" s="1564"/>
      <c r="GC38" s="1564"/>
      <c r="GD38" s="1564"/>
      <c r="GE38" s="1564"/>
      <c r="GF38" s="1564"/>
      <c r="GG38" s="1564"/>
      <c r="GH38" s="1564"/>
      <c r="GI38" s="1564"/>
      <c r="GJ38" s="1564"/>
      <c r="GK38" s="1564"/>
      <c r="GL38" s="1564"/>
      <c r="GM38" s="1564"/>
      <c r="GN38" s="1564"/>
      <c r="GO38" s="1564"/>
      <c r="GP38" s="1564"/>
      <c r="GQ38" s="1564"/>
      <c r="GR38" s="1564"/>
      <c r="GS38" s="1564"/>
      <c r="GT38" s="1564"/>
      <c r="GU38" s="1564"/>
      <c r="GV38" s="1564"/>
      <c r="GW38" s="1564"/>
      <c r="GX38" s="1564"/>
      <c r="GY38" s="1564"/>
      <c r="GZ38" s="1564"/>
      <c r="HA38" s="1564"/>
      <c r="HB38" s="1564"/>
      <c r="HC38" s="1564"/>
      <c r="HD38" s="1564"/>
      <c r="HE38" s="1564"/>
      <c r="HF38" s="1564"/>
      <c r="HG38" s="1564"/>
      <c r="HH38" s="1564"/>
      <c r="HI38" s="1564"/>
      <c r="HJ38" s="1564"/>
      <c r="HK38" s="1564"/>
      <c r="HL38" s="1564"/>
      <c r="HM38" s="1564"/>
      <c r="HN38" s="1564"/>
      <c r="HO38" s="1564"/>
      <c r="HP38" s="1564"/>
      <c r="HQ38" s="1564"/>
      <c r="HR38" s="1564"/>
      <c r="HS38" s="1564"/>
      <c r="HT38" s="1564"/>
      <c r="HU38" s="1564"/>
      <c r="HV38" s="1564"/>
      <c r="HW38" s="1564"/>
      <c r="HX38" s="1564"/>
      <c r="HY38" s="1564"/>
      <c r="HZ38" s="1564"/>
      <c r="IA38" s="1564"/>
      <c r="IB38" s="1564"/>
      <c r="IC38" s="1564"/>
      <c r="ID38" s="1564"/>
      <c r="IE38" s="1564"/>
      <c r="IF38" s="1564"/>
      <c r="IG38" s="1564"/>
      <c r="IH38" s="1564"/>
      <c r="II38" s="1564"/>
      <c r="IJ38" s="1564"/>
      <c r="IK38" s="1564"/>
      <c r="IL38" s="1564"/>
      <c r="IM38" s="1564"/>
      <c r="IN38" s="1564"/>
      <c r="IO38" s="1564"/>
      <c r="IP38" s="1564"/>
      <c r="IQ38" s="1564"/>
      <c r="IR38" s="1564"/>
      <c r="IS38" s="1564"/>
      <c r="IT38" s="1564"/>
      <c r="IU38" s="1564"/>
      <c r="IV38" s="1564"/>
      <c r="IW38" s="1564"/>
      <c r="IX38" s="1564"/>
      <c r="IY38" s="1564"/>
      <c r="IZ38" s="1564"/>
      <c r="JA38" s="1564"/>
      <c r="JB38" s="1564"/>
      <c r="JC38" s="1564"/>
      <c r="JD38" s="1564"/>
      <c r="JE38" s="1564"/>
      <c r="JF38" s="1564"/>
      <c r="JG38" s="1564"/>
      <c r="JH38" s="1564"/>
      <c r="JI38" s="1564"/>
      <c r="JJ38" s="1564"/>
      <c r="JK38" s="1564"/>
      <c r="JL38" s="1564"/>
      <c r="JM38" s="1564"/>
      <c r="JN38" s="1564"/>
      <c r="JO38" s="1564"/>
      <c r="JP38" s="1564"/>
      <c r="JQ38" s="1564"/>
      <c r="JR38" s="1564"/>
      <c r="JS38" s="1564"/>
      <c r="JT38" s="1564"/>
      <c r="JU38" s="1564"/>
      <c r="JV38" s="1564"/>
      <c r="JW38" s="1564"/>
      <c r="JX38" s="1564"/>
      <c r="JY38" s="1564"/>
      <c r="JZ38" s="1564"/>
      <c r="KA38" s="1564"/>
      <c r="KB38" s="1564"/>
      <c r="KC38" s="1564"/>
      <c r="KD38" s="1564"/>
      <c r="KE38" s="1564"/>
      <c r="KF38" s="1564"/>
      <c r="KG38" s="1564"/>
      <c r="KH38" s="1564"/>
      <c r="KI38" s="1564"/>
      <c r="KJ38" s="1564"/>
      <c r="KK38" s="1564"/>
      <c r="KL38" s="1564"/>
      <c r="KM38" s="1564"/>
      <c r="KN38" s="1564"/>
      <c r="KO38" s="1564"/>
      <c r="KP38" s="1564"/>
      <c r="KQ38" s="1564"/>
      <c r="KR38" s="1564"/>
      <c r="KS38" s="1564"/>
      <c r="KT38" s="1564"/>
      <c r="KU38" s="1564"/>
      <c r="KV38" s="1564"/>
      <c r="KW38" s="1564"/>
      <c r="KX38" s="1564"/>
      <c r="KY38" s="1564"/>
      <c r="KZ38" s="1564"/>
      <c r="LA38" s="1564"/>
      <c r="LB38" s="1564"/>
      <c r="LC38" s="1564"/>
      <c r="LD38" s="1564"/>
      <c r="LE38" s="1564"/>
      <c r="LF38" s="1564"/>
      <c r="LG38" s="1564"/>
      <c r="LH38" s="1564"/>
      <c r="LI38" s="1564"/>
      <c r="LJ38" s="1564"/>
      <c r="LK38" s="1564"/>
      <c r="LL38" s="1564"/>
      <c r="LM38" s="1564"/>
      <c r="LN38" s="1564"/>
      <c r="LO38" s="1564"/>
      <c r="LP38" s="1564"/>
      <c r="LQ38" s="1564"/>
      <c r="LR38" s="1564"/>
      <c r="LS38" s="1564"/>
      <c r="LT38" s="1564"/>
      <c r="LU38" s="1564"/>
      <c r="LV38" s="1564"/>
      <c r="LW38" s="1564"/>
      <c r="LX38" s="1564"/>
      <c r="LY38" s="1564"/>
      <c r="LZ38" s="1564"/>
      <c r="MA38" s="1564"/>
      <c r="MB38" s="1564"/>
      <c r="MC38" s="1564"/>
      <c r="MD38" s="1564"/>
      <c r="ME38" s="1564"/>
      <c r="MF38" s="1564"/>
      <c r="MG38" s="1564"/>
      <c r="MH38" s="1564"/>
      <c r="MI38" s="1564"/>
      <c r="MJ38" s="1564"/>
      <c r="MK38" s="1564"/>
      <c r="ML38" s="1564"/>
      <c r="MM38" s="1564"/>
      <c r="MN38" s="1564"/>
      <c r="MO38" s="1564"/>
      <c r="MP38" s="1564"/>
      <c r="MQ38" s="1564"/>
      <c r="MR38" s="1564"/>
      <c r="MS38" s="1564"/>
      <c r="MT38" s="1564"/>
      <c r="MU38" s="1564"/>
      <c r="MV38" s="1564"/>
      <c r="MW38" s="1564"/>
      <c r="MX38" s="1564"/>
      <c r="MY38" s="1564"/>
      <c r="MZ38" s="1564"/>
      <c r="NA38" s="1564"/>
      <c r="NB38" s="1564"/>
      <c r="NC38" s="1564"/>
      <c r="ND38" s="1564"/>
      <c r="NE38" s="1564"/>
      <c r="NF38" s="1564"/>
      <c r="NG38" s="1564"/>
      <c r="NH38" s="1564"/>
      <c r="NI38" s="1564"/>
      <c r="NJ38" s="1564"/>
      <c r="NK38" s="1564"/>
      <c r="NL38" s="1564"/>
      <c r="NM38" s="1564"/>
      <c r="NN38" s="1564"/>
      <c r="NO38" s="1564"/>
      <c r="NP38" s="1564"/>
      <c r="NQ38" s="1564"/>
      <c r="NR38" s="1564"/>
      <c r="NS38" s="1564"/>
      <c r="NT38" s="1564"/>
      <c r="NU38" s="1564"/>
      <c r="NV38" s="1564"/>
      <c r="NW38" s="1564"/>
      <c r="NX38" s="1564"/>
      <c r="NY38" s="1564"/>
      <c r="NZ38" s="1564"/>
      <c r="OA38" s="1564"/>
      <c r="OB38" s="1564"/>
      <c r="OC38" s="1564"/>
      <c r="OD38" s="1564"/>
      <c r="OE38" s="1564"/>
      <c r="OF38" s="1564"/>
      <c r="OG38" s="1564"/>
      <c r="OH38" s="1564"/>
      <c r="OI38" s="1564"/>
      <c r="OJ38" s="1564"/>
      <c r="OK38" s="1564"/>
      <c r="OL38" s="1564"/>
      <c r="OM38" s="1564"/>
      <c r="ON38" s="1564"/>
      <c r="OO38" s="1564"/>
      <c r="OP38" s="1564"/>
      <c r="OQ38" s="1564"/>
      <c r="OR38" s="1564"/>
      <c r="OS38" s="1564"/>
      <c r="OT38" s="1564"/>
      <c r="OU38" s="1564"/>
      <c r="OV38" s="1564"/>
      <c r="OW38" s="1564"/>
      <c r="OX38" s="1564"/>
      <c r="OY38" s="1564"/>
      <c r="OZ38" s="1564"/>
      <c r="PA38" s="1564"/>
      <c r="PB38" s="1564"/>
      <c r="PC38" s="1564"/>
      <c r="PD38" s="1564"/>
      <c r="PE38" s="1564"/>
      <c r="PF38" s="1564"/>
      <c r="PG38" s="1564"/>
      <c r="PH38" s="1564"/>
      <c r="PI38" s="1564"/>
      <c r="PJ38" s="1564"/>
      <c r="PK38" s="1564"/>
      <c r="PL38" s="1564"/>
      <c r="PM38" s="1564"/>
      <c r="PN38" s="1564"/>
      <c r="PO38" s="1564"/>
      <c r="PP38" s="1564"/>
      <c r="PQ38" s="1564"/>
      <c r="PR38" s="1564"/>
      <c r="PS38" s="1564"/>
      <c r="PT38" s="1564"/>
      <c r="PU38" s="1564"/>
      <c r="PV38" s="1564"/>
      <c r="PW38" s="1564"/>
      <c r="PX38" s="1564"/>
      <c r="PY38" s="1564"/>
      <c r="PZ38" s="1564"/>
      <c r="QA38" s="1564"/>
      <c r="QB38" s="1564"/>
      <c r="QC38" s="1564"/>
      <c r="QD38" s="1564"/>
      <c r="QE38" s="1564"/>
      <c r="QF38" s="1564"/>
      <c r="QG38" s="1564"/>
      <c r="QH38" s="1564"/>
      <c r="QI38" s="1564"/>
      <c r="QJ38" s="1564"/>
      <c r="QK38" s="1564"/>
      <c r="QL38" s="1564"/>
      <c r="QM38" s="1564"/>
      <c r="QN38" s="1564"/>
      <c r="QO38" s="1564"/>
      <c r="QP38" s="1564"/>
      <c r="QQ38" s="1564"/>
      <c r="QR38" s="1564"/>
      <c r="QS38" s="1564"/>
      <c r="QT38" s="1564"/>
      <c r="QU38" s="1564"/>
      <c r="QV38" s="1564"/>
      <c r="QW38" s="1564"/>
      <c r="QX38" s="1564"/>
      <c r="QY38" s="1564"/>
      <c r="QZ38" s="1564"/>
      <c r="RA38" s="1564"/>
      <c r="RB38" s="1564"/>
      <c r="RC38" s="1564"/>
      <c r="RD38" s="1564"/>
      <c r="RE38" s="1564"/>
      <c r="RF38" s="1564"/>
      <c r="RG38" s="1564"/>
      <c r="RH38" s="1564"/>
      <c r="RI38" s="1564"/>
      <c r="RJ38" s="1564"/>
      <c r="RK38" s="1564"/>
      <c r="RL38" s="1564"/>
      <c r="RM38" s="1564"/>
      <c r="RN38" s="1564"/>
      <c r="RO38" s="1564"/>
      <c r="RP38" s="1564"/>
      <c r="RQ38" s="1564"/>
      <c r="RR38" s="1564"/>
      <c r="RS38" s="1564"/>
      <c r="RT38" s="1564"/>
      <c r="RU38" s="1564"/>
      <c r="RV38" s="1564"/>
      <c r="RW38" s="1564"/>
      <c r="RX38" s="1564"/>
      <c r="RY38" s="1564"/>
      <c r="RZ38" s="1564"/>
      <c r="SA38" s="1564"/>
      <c r="SB38" s="1564"/>
      <c r="SC38" s="1564"/>
      <c r="SD38" s="1564"/>
      <c r="SE38" s="1564"/>
      <c r="SF38" s="1564"/>
      <c r="SG38" s="1564"/>
      <c r="SH38" s="1564"/>
      <c r="SI38" s="1564"/>
      <c r="SJ38" s="1564"/>
      <c r="SK38" s="1564"/>
      <c r="SL38" s="1564"/>
      <c r="SM38" s="1564"/>
      <c r="SN38" s="1564"/>
      <c r="SO38" s="1564"/>
      <c r="SP38" s="1564"/>
      <c r="SQ38" s="1564"/>
      <c r="SR38" s="1564"/>
      <c r="SS38" s="1564"/>
      <c r="ST38" s="1564"/>
      <c r="SU38" s="1564"/>
      <c r="SV38" s="1564"/>
      <c r="SW38" s="1564"/>
      <c r="SX38" s="1564"/>
      <c r="SY38" s="1564"/>
      <c r="SZ38" s="1564"/>
      <c r="TA38" s="1564"/>
      <c r="TB38" s="1564"/>
      <c r="TC38" s="1564"/>
      <c r="TD38" s="1564"/>
      <c r="TE38" s="1564"/>
      <c r="TF38" s="1564"/>
      <c r="TG38" s="1564"/>
      <c r="TH38" s="1564"/>
      <c r="TI38" s="1564"/>
      <c r="TJ38" s="1564"/>
      <c r="TK38" s="1564"/>
      <c r="TL38" s="1564"/>
      <c r="TM38" s="1564"/>
      <c r="TN38" s="1564"/>
      <c r="TO38" s="1564"/>
      <c r="TP38" s="1564"/>
      <c r="TQ38" s="1564"/>
      <c r="TR38" s="1564"/>
      <c r="TS38" s="1564"/>
      <c r="TT38" s="1564"/>
      <c r="TU38" s="1564"/>
      <c r="TV38" s="1564"/>
      <c r="TW38" s="1564"/>
      <c r="TX38" s="1564"/>
      <c r="TY38" s="1564"/>
      <c r="TZ38" s="1564"/>
      <c r="UA38" s="1564"/>
      <c r="UB38" s="1564"/>
      <c r="UC38" s="1564"/>
      <c r="UD38" s="1564"/>
      <c r="UE38" s="1564"/>
      <c r="UF38" s="1564"/>
      <c r="UG38" s="1564"/>
      <c r="UH38" s="1564"/>
      <c r="UI38" s="1564"/>
      <c r="UJ38" s="1564"/>
      <c r="UK38" s="1564"/>
      <c r="UL38" s="1564"/>
      <c r="UM38" s="1564"/>
      <c r="UN38" s="1564"/>
      <c r="UO38" s="1564"/>
      <c r="UP38" s="1564"/>
      <c r="UQ38" s="1564"/>
      <c r="UR38" s="1564"/>
      <c r="US38" s="1564"/>
      <c r="UT38" s="1564"/>
      <c r="UU38" s="1564"/>
      <c r="UV38" s="1564"/>
      <c r="UW38" s="1564"/>
      <c r="UX38" s="1564"/>
      <c r="UY38" s="1564"/>
      <c r="UZ38" s="1564"/>
      <c r="VA38" s="1564"/>
      <c r="VB38" s="1564"/>
      <c r="VC38" s="1564"/>
      <c r="VD38" s="1564"/>
      <c r="VE38" s="1564"/>
      <c r="VF38" s="1564"/>
      <c r="VG38" s="1564"/>
      <c r="VH38" s="1564"/>
      <c r="VI38" s="1564"/>
      <c r="VJ38" s="1564"/>
      <c r="VK38" s="1564"/>
      <c r="VL38" s="1564"/>
      <c r="VM38" s="1564"/>
      <c r="VN38" s="1564"/>
      <c r="VO38" s="1564"/>
      <c r="VP38" s="1564"/>
      <c r="VQ38" s="1564"/>
      <c r="VR38" s="1564"/>
      <c r="VS38" s="1564"/>
      <c r="VT38" s="1564"/>
      <c r="VU38" s="1564"/>
      <c r="VV38" s="1564"/>
      <c r="VW38" s="1564"/>
      <c r="VX38" s="1564"/>
      <c r="VY38" s="1564"/>
      <c r="VZ38" s="1564"/>
      <c r="WA38" s="1564"/>
      <c r="WB38" s="1564"/>
      <c r="WC38" s="1564"/>
      <c r="WD38" s="1564"/>
      <c r="WE38" s="1564"/>
      <c r="WF38" s="1564"/>
      <c r="WG38" s="1564"/>
      <c r="WH38" s="1564"/>
      <c r="WI38" s="1564"/>
      <c r="WJ38" s="1564"/>
      <c r="WK38" s="1564"/>
      <c r="WL38" s="1564"/>
      <c r="WM38" s="1564"/>
      <c r="WN38" s="1564"/>
      <c r="WO38" s="1564"/>
      <c r="WP38" s="1564"/>
      <c r="WQ38" s="1564"/>
      <c r="WR38" s="1564"/>
      <c r="WS38" s="1564"/>
      <c r="WT38" s="1564"/>
      <c r="WU38" s="1564"/>
      <c r="WV38" s="1564"/>
      <c r="WW38" s="1564"/>
      <c r="WX38" s="1564"/>
      <c r="WY38" s="1564"/>
      <c r="WZ38" s="1564"/>
      <c r="XA38" s="1564"/>
      <c r="XB38" s="1564"/>
      <c r="XC38" s="1564"/>
      <c r="XD38" s="1564"/>
      <c r="XE38" s="1564"/>
      <c r="XF38" s="1564"/>
      <c r="XG38" s="1564"/>
      <c r="XH38" s="1564"/>
      <c r="XI38" s="1564"/>
      <c r="XJ38" s="1564"/>
      <c r="XK38" s="1564"/>
      <c r="XL38" s="1564"/>
      <c r="XM38" s="1564"/>
      <c r="XN38" s="1564"/>
      <c r="XO38" s="1564"/>
      <c r="XP38" s="1564"/>
      <c r="XQ38" s="1564"/>
      <c r="XR38" s="1564"/>
      <c r="XS38" s="1564"/>
      <c r="XT38" s="1564"/>
      <c r="XU38" s="1564"/>
      <c r="XV38" s="1564"/>
      <c r="XW38" s="1564"/>
      <c r="XX38" s="1564"/>
      <c r="XY38" s="1564"/>
      <c r="XZ38" s="1564"/>
      <c r="YA38" s="1564"/>
      <c r="YB38" s="1564"/>
      <c r="YC38" s="1564"/>
      <c r="YD38" s="1564"/>
      <c r="YE38" s="1564"/>
      <c r="YF38" s="1564"/>
      <c r="YG38" s="1564"/>
      <c r="YH38" s="1564"/>
      <c r="YI38" s="1564"/>
      <c r="YJ38" s="1564"/>
      <c r="YK38" s="1564"/>
      <c r="YL38" s="1564"/>
      <c r="YM38" s="1564"/>
      <c r="YN38" s="1564"/>
      <c r="YO38" s="1564"/>
      <c r="YP38" s="1564"/>
      <c r="YQ38" s="1564"/>
      <c r="YR38" s="1564"/>
      <c r="YS38" s="1564"/>
      <c r="YT38" s="1564"/>
      <c r="YU38" s="1564"/>
      <c r="YV38" s="1564"/>
      <c r="YW38" s="1564"/>
      <c r="YX38" s="1564"/>
      <c r="YY38" s="1564"/>
      <c r="YZ38" s="1564"/>
      <c r="ZA38" s="1564"/>
      <c r="ZB38" s="1564"/>
      <c r="ZC38" s="1564"/>
      <c r="ZD38" s="1564"/>
      <c r="ZE38" s="1564"/>
      <c r="ZF38" s="1564"/>
      <c r="ZG38" s="1564"/>
      <c r="ZH38" s="1564"/>
      <c r="ZI38" s="1564"/>
      <c r="ZJ38" s="1564"/>
      <c r="ZK38" s="1564"/>
      <c r="ZL38" s="1564"/>
      <c r="ZM38" s="1564"/>
      <c r="ZN38" s="1564"/>
      <c r="ZO38" s="1564"/>
      <c r="ZP38" s="1564"/>
      <c r="ZQ38" s="1564"/>
      <c r="ZR38" s="1564"/>
      <c r="ZS38" s="1564"/>
      <c r="ZT38" s="1564"/>
      <c r="ZU38" s="1564"/>
      <c r="ZV38" s="1564"/>
      <c r="ZW38" s="1564"/>
      <c r="ZX38" s="1564"/>
      <c r="ZY38" s="1564"/>
      <c r="ZZ38" s="1564"/>
      <c r="AAA38" s="1564"/>
      <c r="AAB38" s="1564"/>
      <c r="AAC38" s="1564"/>
      <c r="AAD38" s="1564"/>
      <c r="AAE38" s="1564"/>
      <c r="AAF38" s="1564"/>
      <c r="AAG38" s="1564"/>
      <c r="AAH38" s="1564"/>
      <c r="AAI38" s="1564"/>
      <c r="AAJ38" s="1564"/>
      <c r="AAK38" s="1564"/>
      <c r="AAL38" s="1564"/>
      <c r="AAM38" s="1564"/>
      <c r="AAN38" s="1564"/>
      <c r="AAO38" s="1564"/>
      <c r="AAP38" s="1564"/>
      <c r="AAQ38" s="1564"/>
      <c r="AAR38" s="1564"/>
      <c r="AAS38" s="1564"/>
      <c r="AAT38" s="1564"/>
      <c r="AAU38" s="1564"/>
      <c r="AAV38" s="1564"/>
      <c r="AAW38" s="1564"/>
      <c r="AAX38" s="1564"/>
      <c r="AAY38" s="1564"/>
      <c r="AAZ38" s="1564"/>
      <c r="ABA38" s="1564"/>
      <c r="ABB38" s="1564"/>
      <c r="ABC38" s="1564"/>
      <c r="ABD38" s="1564"/>
      <c r="ABE38" s="1564"/>
      <c r="ABF38" s="1564"/>
      <c r="ABG38" s="1564"/>
      <c r="ABH38" s="1564"/>
      <c r="ABI38" s="1564"/>
      <c r="ABJ38" s="1564"/>
      <c r="ABK38" s="1564"/>
      <c r="ABL38" s="1564"/>
      <c r="ABM38" s="1564"/>
      <c r="ABN38" s="1564"/>
      <c r="ABO38" s="1564"/>
      <c r="ABP38" s="1564"/>
      <c r="ABQ38" s="1564"/>
      <c r="ABR38" s="1564"/>
      <c r="ABS38" s="1564"/>
      <c r="ABT38" s="1564"/>
      <c r="ABU38" s="1564"/>
      <c r="ABV38" s="1564"/>
      <c r="ABW38" s="1564"/>
      <c r="ABX38" s="1564"/>
      <c r="ABY38" s="1564"/>
      <c r="ABZ38" s="1564"/>
      <c r="ACA38" s="1564"/>
      <c r="ACB38" s="1564"/>
      <c r="ACC38" s="1564"/>
      <c r="ACD38" s="1564"/>
      <c r="ACE38" s="1564"/>
      <c r="ACF38" s="1564"/>
      <c r="ACG38" s="1564"/>
      <c r="ACH38" s="1564"/>
      <c r="ACI38" s="1564"/>
      <c r="ACJ38" s="1564"/>
      <c r="ACK38" s="1564"/>
      <c r="ACL38" s="1564"/>
      <c r="ACM38" s="1564"/>
      <c r="ACN38" s="1564"/>
      <c r="ACO38" s="1564"/>
      <c r="ACP38" s="1564"/>
      <c r="ACQ38" s="1564"/>
      <c r="ACR38" s="1564"/>
      <c r="ACS38" s="1564"/>
      <c r="ACT38" s="1564"/>
      <c r="ACU38" s="1564"/>
      <c r="ACV38" s="1564"/>
      <c r="ACW38" s="1564"/>
      <c r="ACX38" s="1564"/>
      <c r="ACY38" s="1564"/>
      <c r="ACZ38" s="1564"/>
      <c r="ADA38" s="1564"/>
      <c r="ADB38" s="1564"/>
      <c r="ADC38" s="1564"/>
      <c r="ADD38" s="1564"/>
      <c r="ADE38" s="1564"/>
      <c r="ADF38" s="1564"/>
      <c r="ADG38" s="1564"/>
      <c r="ADH38" s="1564"/>
      <c r="ADI38" s="1564"/>
      <c r="ADJ38" s="1564"/>
      <c r="ADK38" s="1564"/>
      <c r="ADL38" s="1564"/>
      <c r="ADM38" s="1564"/>
      <c r="ADN38" s="1564"/>
      <c r="ADO38" s="1564"/>
      <c r="ADP38" s="1564"/>
      <c r="ADQ38" s="1564"/>
      <c r="ADR38" s="1564"/>
      <c r="ADS38" s="1564"/>
      <c r="ADT38" s="1564"/>
      <c r="ADU38" s="1564"/>
      <c r="ADV38" s="1564"/>
      <c r="ADW38" s="1564"/>
      <c r="ADX38" s="1564"/>
      <c r="ADY38" s="1564"/>
      <c r="ADZ38" s="1564"/>
      <c r="AEA38" s="1564"/>
      <c r="AEB38" s="1564"/>
      <c r="AEC38" s="1564"/>
      <c r="AED38" s="1564"/>
      <c r="AEE38" s="1564"/>
      <c r="AEF38" s="1564"/>
      <c r="AEG38" s="1564"/>
      <c r="AEH38" s="1564"/>
      <c r="AEI38" s="1564"/>
      <c r="AEJ38" s="1564"/>
      <c r="AEK38" s="1564"/>
      <c r="AEL38" s="1564"/>
      <c r="AEM38" s="1564"/>
      <c r="AEN38" s="1564"/>
      <c r="AEO38" s="1564"/>
      <c r="AEP38" s="1564"/>
      <c r="AEQ38" s="1564"/>
      <c r="AER38" s="1564"/>
      <c r="AES38" s="1564"/>
      <c r="AET38" s="1564"/>
      <c r="AEU38" s="1564"/>
      <c r="AEV38" s="1564"/>
      <c r="AEW38" s="1564"/>
      <c r="AEX38" s="1564"/>
      <c r="AEY38" s="1564"/>
      <c r="AEZ38" s="1564"/>
      <c r="AFA38" s="1564"/>
      <c r="AFB38" s="1564"/>
      <c r="AFC38" s="1564"/>
      <c r="AFD38" s="1564"/>
      <c r="AFE38" s="1564"/>
      <c r="AFF38" s="1564"/>
      <c r="AFG38" s="1564"/>
      <c r="AFH38" s="1564"/>
      <c r="AFI38" s="1564"/>
      <c r="AFJ38" s="1564"/>
      <c r="AFK38" s="1564"/>
      <c r="AFL38" s="1564"/>
      <c r="AFM38" s="1564"/>
      <c r="AFN38" s="1564"/>
      <c r="AFO38" s="1564"/>
      <c r="AFP38" s="1564"/>
      <c r="AFQ38" s="1564"/>
      <c r="AFR38" s="1564"/>
      <c r="AFS38" s="1564"/>
      <c r="AFT38" s="1564"/>
      <c r="AFU38" s="1564"/>
      <c r="AFV38" s="1564"/>
      <c r="AFW38" s="1564"/>
      <c r="AFX38" s="1564"/>
      <c r="AFY38" s="1564"/>
      <c r="AFZ38" s="1564"/>
      <c r="AGA38" s="1564"/>
      <c r="AGB38" s="1564"/>
      <c r="AGC38" s="1564"/>
      <c r="AGD38" s="1564"/>
      <c r="AGE38" s="1564"/>
      <c r="AGF38" s="1564"/>
      <c r="AGG38" s="1564"/>
      <c r="AGH38" s="1564"/>
      <c r="AGI38" s="1564"/>
      <c r="AGJ38" s="1564"/>
      <c r="AGK38" s="1564"/>
      <c r="AGL38" s="1564"/>
      <c r="AGM38" s="1564"/>
      <c r="AGN38" s="1564"/>
      <c r="AGO38" s="1564"/>
      <c r="AGP38" s="1564"/>
      <c r="AGQ38" s="1564"/>
      <c r="AGR38" s="1564"/>
      <c r="AGS38" s="1564"/>
      <c r="AGT38" s="1564"/>
      <c r="AGU38" s="1564"/>
      <c r="AGV38" s="1564"/>
      <c r="AGW38" s="1564"/>
      <c r="AGX38" s="1564"/>
      <c r="AGY38" s="1564"/>
      <c r="AGZ38" s="1564"/>
      <c r="AHA38" s="1564"/>
      <c r="AHB38" s="1564"/>
      <c r="AHC38" s="1564"/>
      <c r="AHD38" s="1564"/>
      <c r="AHE38" s="1564"/>
      <c r="AHF38" s="1564"/>
      <c r="AHG38" s="1564"/>
      <c r="AHH38" s="1564"/>
      <c r="AHI38" s="1564"/>
      <c r="AHJ38" s="1564"/>
      <c r="AHK38" s="1564"/>
      <c r="AHL38" s="1564"/>
      <c r="AHM38" s="1564"/>
      <c r="AHN38" s="1564"/>
      <c r="AHO38" s="1564"/>
      <c r="AHP38" s="1564"/>
      <c r="AHQ38" s="1564"/>
      <c r="AHR38" s="1564"/>
      <c r="AHS38" s="1564"/>
      <c r="AHT38" s="1564"/>
      <c r="AHU38" s="1564"/>
      <c r="AHV38" s="1564"/>
      <c r="AHW38" s="1564"/>
      <c r="AHX38" s="1564"/>
      <c r="AHY38" s="1564"/>
      <c r="AHZ38" s="1564"/>
      <c r="AIA38" s="1564"/>
      <c r="AIB38" s="1564"/>
      <c r="AIC38" s="1564"/>
      <c r="AID38" s="1564"/>
      <c r="AIE38" s="1564"/>
      <c r="AIF38" s="1564"/>
      <c r="AIG38" s="1564"/>
      <c r="AIH38" s="1564"/>
      <c r="AII38" s="1564"/>
      <c r="AIJ38" s="1564"/>
      <c r="AIK38" s="1564"/>
      <c r="AIL38" s="1564"/>
      <c r="AIM38" s="1564"/>
      <c r="AIN38" s="1564"/>
      <c r="AIO38" s="1564"/>
      <c r="AIP38" s="1564"/>
      <c r="AIQ38" s="1564"/>
      <c r="AIR38" s="1564"/>
      <c r="AIS38" s="1564"/>
      <c r="AIT38" s="1564"/>
      <c r="AIU38" s="1564"/>
      <c r="AIV38" s="1564"/>
      <c r="AIW38" s="1564"/>
      <c r="AIX38" s="1564"/>
      <c r="AIY38" s="1564"/>
      <c r="AIZ38" s="1564"/>
      <c r="AJA38" s="1564"/>
      <c r="AJB38" s="1564"/>
      <c r="AJC38" s="1564"/>
      <c r="AJD38" s="1564"/>
      <c r="AJE38" s="1564"/>
      <c r="AJF38" s="1564"/>
      <c r="AJG38" s="1564"/>
      <c r="AJH38" s="1564"/>
      <c r="AJI38" s="1564"/>
      <c r="AJJ38" s="1564"/>
      <c r="AJK38" s="1564"/>
      <c r="AJL38" s="1564"/>
      <c r="AJM38" s="1564"/>
      <c r="AJN38" s="1564"/>
      <c r="AJO38" s="1564"/>
      <c r="AJP38" s="1564"/>
      <c r="AJQ38" s="1564"/>
      <c r="AJR38" s="1564"/>
      <c r="AJS38" s="1564"/>
      <c r="AJT38" s="1564"/>
      <c r="AJU38" s="1564"/>
      <c r="AJV38" s="1564"/>
      <c r="AJW38" s="1564"/>
      <c r="AJX38" s="1564"/>
      <c r="AJY38" s="1564"/>
      <c r="AJZ38" s="1564"/>
      <c r="AKA38" s="1564"/>
      <c r="AKB38" s="1564"/>
      <c r="AKC38" s="1564"/>
      <c r="AKD38" s="1564"/>
      <c r="AKE38" s="1564"/>
      <c r="AKF38" s="1564"/>
      <c r="AKG38" s="1564"/>
      <c r="AKH38" s="1564"/>
      <c r="AKI38" s="1564"/>
      <c r="AKJ38" s="1564"/>
      <c r="AKK38" s="1564"/>
      <c r="AKL38" s="1564"/>
      <c r="AKM38" s="1564"/>
      <c r="AKN38" s="1564"/>
      <c r="AKO38" s="1564"/>
      <c r="AKP38" s="1564"/>
      <c r="AKQ38" s="1564"/>
      <c r="AKR38" s="1564"/>
      <c r="AKS38" s="1564"/>
      <c r="AKT38" s="1564"/>
      <c r="AKU38" s="1564"/>
      <c r="AKV38" s="1564"/>
      <c r="AKW38" s="1564"/>
      <c r="AKX38" s="1564"/>
      <c r="AKY38" s="1564"/>
      <c r="AKZ38" s="1564"/>
      <c r="ALA38" s="1564"/>
      <c r="ALB38" s="1564"/>
      <c r="ALC38" s="1565"/>
      <c r="ALD38" s="1565"/>
      <c r="ALE38" s="1565"/>
      <c r="ALF38" s="1565"/>
      <c r="ALG38" s="1565"/>
      <c r="ALH38" s="1565"/>
      <c r="ALI38" s="1565"/>
      <c r="ALJ38" s="1565"/>
      <c r="ALK38" s="1565"/>
      <c r="ALL38" s="1565"/>
      <c r="ALM38" s="1565"/>
      <c r="ALN38" s="1565"/>
      <c r="ALO38" s="1565"/>
      <c r="ALP38" s="1565"/>
      <c r="ALQ38" s="1565"/>
      <c r="ALR38" s="1565"/>
      <c r="ALS38" s="1565"/>
      <c r="ALT38" s="1565"/>
      <c r="ALU38" s="1565"/>
      <c r="ALV38" s="1565"/>
      <c r="ALW38" s="1565"/>
      <c r="ALX38" s="1565"/>
      <c r="ALY38" s="1565"/>
      <c r="ALZ38" s="1565"/>
      <c r="AMA38" s="1565"/>
      <c r="AMB38" s="1565"/>
      <c r="AMC38" s="1565"/>
      <c r="AMD38" s="1565"/>
      <c r="AME38" s="1565"/>
      <c r="AMF38" s="1565"/>
      <c r="AMG38" s="1565"/>
      <c r="AMH38" s="1565"/>
      <c r="AMI38" s="1565"/>
      <c r="AMJ38" s="1565"/>
    </row>
    <row r="39" spans="1:1024" s="1610" customFormat="1" ht="12.75" customHeight="1">
      <c r="A39" s="1599" t="s">
        <v>201</v>
      </c>
      <c r="B39" s="1600" t="s">
        <v>1604</v>
      </c>
      <c r="C39" s="1601" t="s">
        <v>164</v>
      </c>
      <c r="D39" s="1602">
        <v>6715</v>
      </c>
      <c r="E39" s="1602">
        <v>6967</v>
      </c>
      <c r="F39" s="1602">
        <v>6850</v>
      </c>
      <c r="G39" s="1602">
        <v>6763</v>
      </c>
      <c r="H39" s="1603">
        <v>7420</v>
      </c>
      <c r="I39" s="1603">
        <v>7525</v>
      </c>
      <c r="J39" s="1603">
        <v>7698</v>
      </c>
      <c r="K39" s="1603">
        <v>7833</v>
      </c>
      <c r="L39" s="1603">
        <v>9082</v>
      </c>
      <c r="M39" s="1603">
        <v>7660</v>
      </c>
      <c r="N39" s="1603">
        <v>7259</v>
      </c>
      <c r="O39" s="1604">
        <v>7307</v>
      </c>
      <c r="P39" s="1605">
        <v>4387</v>
      </c>
      <c r="Q39" s="1604">
        <v>5434</v>
      </c>
      <c r="R39" s="1606">
        <v>5825</v>
      </c>
      <c r="S39" s="1607">
        <v>5746</v>
      </c>
      <c r="T39" s="1608">
        <v>6597</v>
      </c>
      <c r="U39" s="1609">
        <v>6213</v>
      </c>
      <c r="V39" s="1564"/>
      <c r="W39" s="1564"/>
      <c r="X39" s="1564"/>
      <c r="Y39" s="1564"/>
      <c r="Z39" s="1564"/>
      <c r="AA39" s="1564"/>
      <c r="AB39" s="1564"/>
      <c r="AC39" s="1564"/>
      <c r="AD39" s="1564"/>
      <c r="AE39" s="1564"/>
      <c r="AF39" s="1564"/>
      <c r="AG39" s="1564"/>
      <c r="AH39" s="1564"/>
      <c r="AI39" s="1564"/>
      <c r="AJ39" s="1564"/>
      <c r="AK39" s="1564"/>
      <c r="AL39" s="1564"/>
      <c r="AM39" s="1564"/>
      <c r="AN39" s="1564"/>
      <c r="AO39" s="1564"/>
      <c r="AP39" s="1564"/>
      <c r="AQ39" s="1564"/>
      <c r="AR39" s="1564"/>
      <c r="AS39" s="1564"/>
      <c r="AT39" s="1564"/>
      <c r="AU39" s="1564"/>
      <c r="AV39" s="1564"/>
      <c r="AW39" s="1564"/>
      <c r="AX39" s="1564"/>
      <c r="AY39" s="1564"/>
      <c r="AZ39" s="1564"/>
      <c r="BA39" s="1564"/>
      <c r="BB39" s="1564"/>
      <c r="BC39" s="1564"/>
      <c r="BD39" s="1564"/>
      <c r="BE39" s="1564"/>
      <c r="BF39" s="1564"/>
      <c r="BG39" s="1564"/>
      <c r="BH39" s="1564"/>
      <c r="BI39" s="1564"/>
      <c r="BJ39" s="1564"/>
      <c r="BK39" s="1564"/>
      <c r="BL39" s="1564"/>
      <c r="BM39" s="1564"/>
      <c r="BN39" s="1564"/>
      <c r="BO39" s="1564"/>
      <c r="BP39" s="1564"/>
      <c r="BQ39" s="1564"/>
      <c r="BR39" s="1564"/>
      <c r="BS39" s="1564"/>
      <c r="BT39" s="1564"/>
      <c r="BU39" s="1564"/>
      <c r="BV39" s="1564"/>
      <c r="BW39" s="1564"/>
      <c r="BX39" s="1564"/>
      <c r="BY39" s="1564"/>
      <c r="BZ39" s="1564"/>
      <c r="CA39" s="1564"/>
      <c r="CB39" s="1564"/>
      <c r="CC39" s="1564"/>
      <c r="CD39" s="1564"/>
      <c r="CE39" s="1564"/>
      <c r="CF39" s="1564"/>
      <c r="CG39" s="1564"/>
      <c r="CH39" s="1564"/>
      <c r="CI39" s="1564"/>
      <c r="CJ39" s="1564"/>
      <c r="CK39" s="1564"/>
      <c r="CL39" s="1564"/>
      <c r="CM39" s="1564"/>
      <c r="CN39" s="1564"/>
      <c r="CO39" s="1564"/>
      <c r="CP39" s="1564"/>
      <c r="CQ39" s="1564"/>
      <c r="CR39" s="1564"/>
      <c r="CS39" s="1564"/>
      <c r="CT39" s="1564"/>
      <c r="CU39" s="1564"/>
      <c r="CV39" s="1564"/>
      <c r="CW39" s="1564"/>
      <c r="CX39" s="1564"/>
      <c r="CY39" s="1564"/>
      <c r="CZ39" s="1564"/>
      <c r="DA39" s="1564"/>
      <c r="DB39" s="1564"/>
      <c r="DC39" s="1564"/>
      <c r="DD39" s="1564"/>
      <c r="DE39" s="1564"/>
      <c r="DF39" s="1564"/>
      <c r="DG39" s="1564"/>
      <c r="DH39" s="1564"/>
      <c r="DI39" s="1564"/>
      <c r="DJ39" s="1564"/>
      <c r="DK39" s="1564"/>
      <c r="DL39" s="1564"/>
      <c r="DM39" s="1564"/>
      <c r="DN39" s="1564"/>
      <c r="DO39" s="1564"/>
      <c r="DP39" s="1564"/>
      <c r="DQ39" s="1564"/>
      <c r="DR39" s="1564"/>
      <c r="DS39" s="1564"/>
      <c r="DT39" s="1564"/>
      <c r="DU39" s="1564"/>
      <c r="DV39" s="1564"/>
      <c r="DW39" s="1564"/>
      <c r="DX39" s="1564"/>
      <c r="DY39" s="1564"/>
      <c r="DZ39" s="1564"/>
      <c r="EA39" s="1564"/>
      <c r="EB39" s="1564"/>
      <c r="EC39" s="1564"/>
      <c r="ED39" s="1564"/>
      <c r="EE39" s="1564"/>
      <c r="EF39" s="1564"/>
      <c r="EG39" s="1564"/>
      <c r="EH39" s="1564"/>
      <c r="EI39" s="1564"/>
      <c r="EJ39" s="1564"/>
      <c r="EK39" s="1564"/>
      <c r="EL39" s="1564"/>
      <c r="EM39" s="1564"/>
      <c r="EN39" s="1564"/>
      <c r="EO39" s="1564"/>
      <c r="EP39" s="1564"/>
      <c r="EQ39" s="1564"/>
      <c r="ER39" s="1564"/>
      <c r="ES39" s="1564"/>
      <c r="ET39" s="1564"/>
      <c r="EU39" s="1564"/>
      <c r="EV39" s="1564"/>
      <c r="EW39" s="1564"/>
      <c r="EX39" s="1564"/>
      <c r="EY39" s="1564"/>
      <c r="EZ39" s="1564"/>
      <c r="FA39" s="1564"/>
      <c r="FB39" s="1564"/>
      <c r="FC39" s="1564"/>
      <c r="FD39" s="1564"/>
      <c r="FE39" s="1564"/>
      <c r="FF39" s="1564"/>
      <c r="FG39" s="1564"/>
      <c r="FH39" s="1564"/>
      <c r="FI39" s="1564"/>
      <c r="FJ39" s="1564"/>
      <c r="FK39" s="1564"/>
      <c r="FL39" s="1564"/>
      <c r="FM39" s="1564"/>
      <c r="FN39" s="1564"/>
      <c r="FO39" s="1564"/>
      <c r="FP39" s="1564"/>
      <c r="FQ39" s="1564"/>
      <c r="FR39" s="1564"/>
      <c r="FS39" s="1564"/>
      <c r="FT39" s="1564"/>
      <c r="FU39" s="1564"/>
      <c r="FV39" s="1564"/>
      <c r="FW39" s="1564"/>
      <c r="FX39" s="1564"/>
      <c r="FY39" s="1564"/>
      <c r="FZ39" s="1564"/>
      <c r="GA39" s="1564"/>
      <c r="GB39" s="1564"/>
      <c r="GC39" s="1564"/>
      <c r="GD39" s="1564"/>
      <c r="GE39" s="1564"/>
      <c r="GF39" s="1564"/>
      <c r="GG39" s="1564"/>
      <c r="GH39" s="1564"/>
      <c r="GI39" s="1564"/>
      <c r="GJ39" s="1564"/>
      <c r="GK39" s="1564"/>
      <c r="GL39" s="1564"/>
      <c r="GM39" s="1564"/>
      <c r="GN39" s="1564"/>
      <c r="GO39" s="1564"/>
      <c r="GP39" s="1564"/>
      <c r="GQ39" s="1564"/>
      <c r="GR39" s="1564"/>
      <c r="GS39" s="1564"/>
      <c r="GT39" s="1564"/>
      <c r="GU39" s="1564"/>
      <c r="GV39" s="1564"/>
      <c r="GW39" s="1564"/>
      <c r="GX39" s="1564"/>
      <c r="GY39" s="1564"/>
      <c r="GZ39" s="1564"/>
      <c r="HA39" s="1564"/>
      <c r="HB39" s="1564"/>
      <c r="HC39" s="1564"/>
      <c r="HD39" s="1564"/>
      <c r="HE39" s="1564"/>
      <c r="HF39" s="1564"/>
      <c r="HG39" s="1564"/>
      <c r="HH39" s="1564"/>
      <c r="HI39" s="1564"/>
      <c r="HJ39" s="1564"/>
      <c r="HK39" s="1564"/>
      <c r="HL39" s="1564"/>
      <c r="HM39" s="1564"/>
      <c r="HN39" s="1564"/>
      <c r="HO39" s="1564"/>
      <c r="HP39" s="1564"/>
      <c r="HQ39" s="1564"/>
      <c r="HR39" s="1564"/>
      <c r="HS39" s="1564"/>
      <c r="HT39" s="1564"/>
      <c r="HU39" s="1564"/>
      <c r="HV39" s="1564"/>
      <c r="HW39" s="1564"/>
      <c r="HX39" s="1564"/>
      <c r="HY39" s="1564"/>
      <c r="HZ39" s="1564"/>
      <c r="IA39" s="1564"/>
      <c r="IB39" s="1564"/>
      <c r="IC39" s="1564"/>
      <c r="ID39" s="1564"/>
      <c r="IE39" s="1564"/>
      <c r="IF39" s="1564"/>
      <c r="IG39" s="1564"/>
      <c r="IH39" s="1564"/>
      <c r="II39" s="1564"/>
      <c r="IJ39" s="1564"/>
      <c r="IK39" s="1564"/>
      <c r="IL39" s="1564"/>
      <c r="IM39" s="1564"/>
      <c r="IN39" s="1564"/>
      <c r="IO39" s="1564"/>
      <c r="IP39" s="1564"/>
      <c r="IQ39" s="1564"/>
      <c r="IR39" s="1564"/>
      <c r="IS39" s="1564"/>
      <c r="IT39" s="1564"/>
      <c r="IU39" s="1564"/>
      <c r="IV39" s="1564"/>
      <c r="IW39" s="1564"/>
      <c r="IX39" s="1564"/>
      <c r="IY39" s="1564"/>
      <c r="IZ39" s="1564"/>
      <c r="JA39" s="1564"/>
      <c r="JB39" s="1564"/>
      <c r="JC39" s="1564"/>
      <c r="JD39" s="1564"/>
      <c r="JE39" s="1564"/>
      <c r="JF39" s="1564"/>
      <c r="JG39" s="1564"/>
      <c r="JH39" s="1564"/>
      <c r="JI39" s="1564"/>
      <c r="JJ39" s="1564"/>
      <c r="JK39" s="1564"/>
      <c r="JL39" s="1564"/>
      <c r="JM39" s="1564"/>
      <c r="JN39" s="1564"/>
      <c r="JO39" s="1564"/>
      <c r="JP39" s="1564"/>
      <c r="JQ39" s="1564"/>
      <c r="JR39" s="1564"/>
      <c r="JS39" s="1564"/>
      <c r="JT39" s="1564"/>
      <c r="JU39" s="1564"/>
      <c r="JV39" s="1564"/>
      <c r="JW39" s="1564"/>
      <c r="JX39" s="1564"/>
      <c r="JY39" s="1564"/>
      <c r="JZ39" s="1564"/>
      <c r="KA39" s="1564"/>
      <c r="KB39" s="1564"/>
      <c r="KC39" s="1564"/>
      <c r="KD39" s="1564"/>
      <c r="KE39" s="1564"/>
      <c r="KF39" s="1564"/>
      <c r="KG39" s="1564"/>
      <c r="KH39" s="1564"/>
      <c r="KI39" s="1564"/>
      <c r="KJ39" s="1564"/>
      <c r="KK39" s="1564"/>
      <c r="KL39" s="1564"/>
      <c r="KM39" s="1564"/>
      <c r="KN39" s="1564"/>
      <c r="KO39" s="1564"/>
      <c r="KP39" s="1564"/>
      <c r="KQ39" s="1564"/>
      <c r="KR39" s="1564"/>
      <c r="KS39" s="1564"/>
      <c r="KT39" s="1564"/>
      <c r="KU39" s="1564"/>
      <c r="KV39" s="1564"/>
      <c r="KW39" s="1564"/>
      <c r="KX39" s="1564"/>
      <c r="KY39" s="1564"/>
      <c r="KZ39" s="1564"/>
      <c r="LA39" s="1564"/>
      <c r="LB39" s="1564"/>
      <c r="LC39" s="1564"/>
      <c r="LD39" s="1564"/>
      <c r="LE39" s="1564"/>
      <c r="LF39" s="1564"/>
      <c r="LG39" s="1564"/>
      <c r="LH39" s="1564"/>
      <c r="LI39" s="1564"/>
      <c r="LJ39" s="1564"/>
      <c r="LK39" s="1564"/>
      <c r="LL39" s="1564"/>
      <c r="LM39" s="1564"/>
      <c r="LN39" s="1564"/>
      <c r="LO39" s="1564"/>
      <c r="LP39" s="1564"/>
      <c r="LQ39" s="1564"/>
      <c r="LR39" s="1564"/>
      <c r="LS39" s="1564"/>
      <c r="LT39" s="1564"/>
      <c r="LU39" s="1564"/>
      <c r="LV39" s="1564"/>
      <c r="LW39" s="1564"/>
      <c r="LX39" s="1564"/>
      <c r="LY39" s="1564"/>
      <c r="LZ39" s="1564"/>
      <c r="MA39" s="1564"/>
      <c r="MB39" s="1564"/>
      <c r="MC39" s="1564"/>
      <c r="MD39" s="1564"/>
      <c r="ME39" s="1564"/>
      <c r="MF39" s="1564"/>
      <c r="MG39" s="1564"/>
      <c r="MH39" s="1564"/>
      <c r="MI39" s="1564"/>
      <c r="MJ39" s="1564"/>
      <c r="MK39" s="1564"/>
      <c r="ML39" s="1564"/>
      <c r="MM39" s="1564"/>
      <c r="MN39" s="1564"/>
      <c r="MO39" s="1564"/>
      <c r="MP39" s="1564"/>
      <c r="MQ39" s="1564"/>
      <c r="MR39" s="1564"/>
      <c r="MS39" s="1564"/>
      <c r="MT39" s="1564"/>
      <c r="MU39" s="1564"/>
      <c r="MV39" s="1564"/>
      <c r="MW39" s="1564"/>
      <c r="MX39" s="1564"/>
      <c r="MY39" s="1564"/>
      <c r="MZ39" s="1564"/>
      <c r="NA39" s="1564"/>
      <c r="NB39" s="1564"/>
      <c r="NC39" s="1564"/>
      <c r="ND39" s="1564"/>
      <c r="NE39" s="1564"/>
      <c r="NF39" s="1564"/>
      <c r="NG39" s="1564"/>
      <c r="NH39" s="1564"/>
      <c r="NI39" s="1564"/>
      <c r="NJ39" s="1564"/>
      <c r="NK39" s="1564"/>
      <c r="NL39" s="1564"/>
      <c r="NM39" s="1564"/>
      <c r="NN39" s="1564"/>
      <c r="NO39" s="1564"/>
      <c r="NP39" s="1564"/>
      <c r="NQ39" s="1564"/>
      <c r="NR39" s="1564"/>
      <c r="NS39" s="1564"/>
      <c r="NT39" s="1564"/>
      <c r="NU39" s="1564"/>
      <c r="NV39" s="1564"/>
      <c r="NW39" s="1564"/>
      <c r="NX39" s="1564"/>
      <c r="NY39" s="1564"/>
      <c r="NZ39" s="1564"/>
      <c r="OA39" s="1564"/>
      <c r="OB39" s="1564"/>
      <c r="OC39" s="1564"/>
      <c r="OD39" s="1564"/>
      <c r="OE39" s="1564"/>
      <c r="OF39" s="1564"/>
      <c r="OG39" s="1564"/>
      <c r="OH39" s="1564"/>
      <c r="OI39" s="1564"/>
      <c r="OJ39" s="1564"/>
      <c r="OK39" s="1564"/>
      <c r="OL39" s="1564"/>
      <c r="OM39" s="1564"/>
      <c r="ON39" s="1564"/>
      <c r="OO39" s="1564"/>
      <c r="OP39" s="1564"/>
      <c r="OQ39" s="1564"/>
      <c r="OR39" s="1564"/>
      <c r="OS39" s="1564"/>
      <c r="OT39" s="1564"/>
      <c r="OU39" s="1564"/>
      <c r="OV39" s="1564"/>
      <c r="OW39" s="1564"/>
      <c r="OX39" s="1564"/>
      <c r="OY39" s="1564"/>
      <c r="OZ39" s="1564"/>
      <c r="PA39" s="1564"/>
      <c r="PB39" s="1564"/>
      <c r="PC39" s="1564"/>
      <c r="PD39" s="1564"/>
      <c r="PE39" s="1564"/>
      <c r="PF39" s="1564"/>
      <c r="PG39" s="1564"/>
      <c r="PH39" s="1564"/>
      <c r="PI39" s="1564"/>
      <c r="PJ39" s="1564"/>
      <c r="PK39" s="1564"/>
      <c r="PL39" s="1564"/>
      <c r="PM39" s="1564"/>
      <c r="PN39" s="1564"/>
      <c r="PO39" s="1564"/>
      <c r="PP39" s="1564"/>
      <c r="PQ39" s="1564"/>
      <c r="PR39" s="1564"/>
      <c r="PS39" s="1564"/>
      <c r="PT39" s="1564"/>
      <c r="PU39" s="1564"/>
      <c r="PV39" s="1564"/>
      <c r="PW39" s="1564"/>
      <c r="PX39" s="1564"/>
      <c r="PY39" s="1564"/>
      <c r="PZ39" s="1564"/>
      <c r="QA39" s="1564"/>
      <c r="QB39" s="1564"/>
      <c r="QC39" s="1564"/>
      <c r="QD39" s="1564"/>
      <c r="QE39" s="1564"/>
      <c r="QF39" s="1564"/>
      <c r="QG39" s="1564"/>
      <c r="QH39" s="1564"/>
      <c r="QI39" s="1564"/>
      <c r="QJ39" s="1564"/>
      <c r="QK39" s="1564"/>
      <c r="QL39" s="1564"/>
      <c r="QM39" s="1564"/>
      <c r="QN39" s="1564"/>
      <c r="QO39" s="1564"/>
      <c r="QP39" s="1564"/>
      <c r="QQ39" s="1564"/>
      <c r="QR39" s="1564"/>
      <c r="QS39" s="1564"/>
      <c r="QT39" s="1564"/>
      <c r="QU39" s="1564"/>
      <c r="QV39" s="1564"/>
      <c r="QW39" s="1564"/>
      <c r="QX39" s="1564"/>
      <c r="QY39" s="1564"/>
      <c r="QZ39" s="1564"/>
      <c r="RA39" s="1564"/>
      <c r="RB39" s="1564"/>
      <c r="RC39" s="1564"/>
      <c r="RD39" s="1564"/>
      <c r="RE39" s="1564"/>
      <c r="RF39" s="1564"/>
      <c r="RG39" s="1564"/>
      <c r="RH39" s="1564"/>
      <c r="RI39" s="1564"/>
      <c r="RJ39" s="1564"/>
      <c r="RK39" s="1564"/>
      <c r="RL39" s="1564"/>
      <c r="RM39" s="1564"/>
      <c r="RN39" s="1564"/>
      <c r="RO39" s="1564"/>
      <c r="RP39" s="1564"/>
      <c r="RQ39" s="1564"/>
      <c r="RR39" s="1564"/>
      <c r="RS39" s="1564"/>
      <c r="RT39" s="1564"/>
      <c r="RU39" s="1564"/>
      <c r="RV39" s="1564"/>
      <c r="RW39" s="1564"/>
      <c r="RX39" s="1564"/>
      <c r="RY39" s="1564"/>
      <c r="RZ39" s="1564"/>
      <c r="SA39" s="1564"/>
      <c r="SB39" s="1564"/>
      <c r="SC39" s="1564"/>
      <c r="SD39" s="1564"/>
      <c r="SE39" s="1564"/>
      <c r="SF39" s="1564"/>
      <c r="SG39" s="1564"/>
      <c r="SH39" s="1564"/>
      <c r="SI39" s="1564"/>
      <c r="SJ39" s="1564"/>
      <c r="SK39" s="1564"/>
      <c r="SL39" s="1564"/>
      <c r="SM39" s="1564"/>
      <c r="SN39" s="1564"/>
      <c r="SO39" s="1564"/>
      <c r="SP39" s="1564"/>
      <c r="SQ39" s="1564"/>
      <c r="SR39" s="1564"/>
      <c r="SS39" s="1564"/>
      <c r="ST39" s="1564"/>
      <c r="SU39" s="1564"/>
      <c r="SV39" s="1564"/>
      <c r="SW39" s="1564"/>
      <c r="SX39" s="1564"/>
      <c r="SY39" s="1564"/>
      <c r="SZ39" s="1564"/>
      <c r="TA39" s="1564"/>
      <c r="TB39" s="1564"/>
      <c r="TC39" s="1564"/>
      <c r="TD39" s="1564"/>
      <c r="TE39" s="1564"/>
      <c r="TF39" s="1564"/>
      <c r="TG39" s="1564"/>
      <c r="TH39" s="1564"/>
      <c r="TI39" s="1564"/>
      <c r="TJ39" s="1564"/>
      <c r="TK39" s="1564"/>
      <c r="TL39" s="1564"/>
      <c r="TM39" s="1564"/>
      <c r="TN39" s="1564"/>
      <c r="TO39" s="1564"/>
      <c r="TP39" s="1564"/>
      <c r="TQ39" s="1564"/>
      <c r="TR39" s="1564"/>
      <c r="TS39" s="1564"/>
      <c r="TT39" s="1564"/>
      <c r="TU39" s="1564"/>
      <c r="TV39" s="1564"/>
      <c r="TW39" s="1564"/>
      <c r="TX39" s="1564"/>
      <c r="TY39" s="1564"/>
      <c r="TZ39" s="1564"/>
      <c r="UA39" s="1564"/>
      <c r="UB39" s="1564"/>
      <c r="UC39" s="1564"/>
      <c r="UD39" s="1564"/>
      <c r="UE39" s="1564"/>
      <c r="UF39" s="1564"/>
      <c r="UG39" s="1564"/>
      <c r="UH39" s="1564"/>
      <c r="UI39" s="1564"/>
      <c r="UJ39" s="1564"/>
      <c r="UK39" s="1564"/>
      <c r="UL39" s="1564"/>
      <c r="UM39" s="1564"/>
      <c r="UN39" s="1564"/>
      <c r="UO39" s="1564"/>
      <c r="UP39" s="1564"/>
      <c r="UQ39" s="1564"/>
      <c r="UR39" s="1564"/>
      <c r="US39" s="1564"/>
      <c r="UT39" s="1564"/>
      <c r="UU39" s="1564"/>
      <c r="UV39" s="1564"/>
      <c r="UW39" s="1564"/>
      <c r="UX39" s="1564"/>
      <c r="UY39" s="1564"/>
      <c r="UZ39" s="1564"/>
      <c r="VA39" s="1564"/>
      <c r="VB39" s="1564"/>
      <c r="VC39" s="1564"/>
      <c r="VD39" s="1564"/>
      <c r="VE39" s="1564"/>
      <c r="VF39" s="1564"/>
      <c r="VG39" s="1564"/>
      <c r="VH39" s="1564"/>
      <c r="VI39" s="1564"/>
      <c r="VJ39" s="1564"/>
      <c r="VK39" s="1564"/>
      <c r="VL39" s="1564"/>
      <c r="VM39" s="1564"/>
      <c r="VN39" s="1564"/>
      <c r="VO39" s="1564"/>
      <c r="VP39" s="1564"/>
      <c r="VQ39" s="1564"/>
      <c r="VR39" s="1564"/>
      <c r="VS39" s="1564"/>
      <c r="VT39" s="1564"/>
      <c r="VU39" s="1564"/>
      <c r="VV39" s="1564"/>
      <c r="VW39" s="1564"/>
      <c r="VX39" s="1564"/>
      <c r="VY39" s="1564"/>
      <c r="VZ39" s="1564"/>
      <c r="WA39" s="1564"/>
      <c r="WB39" s="1564"/>
      <c r="WC39" s="1564"/>
      <c r="WD39" s="1564"/>
      <c r="WE39" s="1564"/>
      <c r="WF39" s="1564"/>
      <c r="WG39" s="1564"/>
      <c r="WH39" s="1564"/>
      <c r="WI39" s="1564"/>
      <c r="WJ39" s="1564"/>
      <c r="WK39" s="1564"/>
      <c r="WL39" s="1564"/>
      <c r="WM39" s="1564"/>
      <c r="WN39" s="1564"/>
      <c r="WO39" s="1564"/>
      <c r="WP39" s="1564"/>
      <c r="WQ39" s="1564"/>
      <c r="WR39" s="1564"/>
      <c r="WS39" s="1564"/>
      <c r="WT39" s="1564"/>
      <c r="WU39" s="1564"/>
      <c r="WV39" s="1564"/>
      <c r="WW39" s="1564"/>
      <c r="WX39" s="1564"/>
      <c r="WY39" s="1564"/>
      <c r="WZ39" s="1564"/>
      <c r="XA39" s="1564"/>
      <c r="XB39" s="1564"/>
      <c r="XC39" s="1564"/>
      <c r="XD39" s="1564"/>
      <c r="XE39" s="1564"/>
      <c r="XF39" s="1564"/>
      <c r="XG39" s="1564"/>
      <c r="XH39" s="1564"/>
      <c r="XI39" s="1564"/>
      <c r="XJ39" s="1564"/>
      <c r="XK39" s="1564"/>
      <c r="XL39" s="1564"/>
      <c r="XM39" s="1564"/>
      <c r="XN39" s="1564"/>
      <c r="XO39" s="1564"/>
      <c r="XP39" s="1564"/>
      <c r="XQ39" s="1564"/>
      <c r="XR39" s="1564"/>
      <c r="XS39" s="1564"/>
      <c r="XT39" s="1564"/>
      <c r="XU39" s="1564"/>
      <c r="XV39" s="1564"/>
      <c r="XW39" s="1564"/>
      <c r="XX39" s="1564"/>
      <c r="XY39" s="1564"/>
      <c r="XZ39" s="1564"/>
      <c r="YA39" s="1564"/>
      <c r="YB39" s="1564"/>
      <c r="YC39" s="1564"/>
      <c r="YD39" s="1564"/>
      <c r="YE39" s="1564"/>
      <c r="YF39" s="1564"/>
      <c r="YG39" s="1564"/>
      <c r="YH39" s="1564"/>
      <c r="YI39" s="1564"/>
      <c r="YJ39" s="1564"/>
      <c r="YK39" s="1564"/>
      <c r="YL39" s="1564"/>
      <c r="YM39" s="1564"/>
      <c r="YN39" s="1564"/>
      <c r="YO39" s="1564"/>
      <c r="YP39" s="1564"/>
      <c r="YQ39" s="1564"/>
      <c r="YR39" s="1564"/>
      <c r="YS39" s="1564"/>
      <c r="YT39" s="1564"/>
      <c r="YU39" s="1564"/>
      <c r="YV39" s="1564"/>
      <c r="YW39" s="1564"/>
      <c r="YX39" s="1564"/>
      <c r="YY39" s="1564"/>
      <c r="YZ39" s="1564"/>
      <c r="ZA39" s="1564"/>
      <c r="ZB39" s="1564"/>
      <c r="ZC39" s="1564"/>
      <c r="ZD39" s="1564"/>
      <c r="ZE39" s="1564"/>
      <c r="ZF39" s="1564"/>
      <c r="ZG39" s="1564"/>
      <c r="ZH39" s="1564"/>
      <c r="ZI39" s="1564"/>
      <c r="ZJ39" s="1564"/>
      <c r="ZK39" s="1564"/>
      <c r="ZL39" s="1564"/>
      <c r="ZM39" s="1564"/>
      <c r="ZN39" s="1564"/>
      <c r="ZO39" s="1564"/>
      <c r="ZP39" s="1564"/>
      <c r="ZQ39" s="1564"/>
      <c r="ZR39" s="1564"/>
      <c r="ZS39" s="1564"/>
      <c r="ZT39" s="1564"/>
      <c r="ZU39" s="1564"/>
      <c r="ZV39" s="1564"/>
      <c r="ZW39" s="1564"/>
      <c r="ZX39" s="1564"/>
      <c r="ZY39" s="1564"/>
      <c r="ZZ39" s="1564"/>
      <c r="AAA39" s="1564"/>
      <c r="AAB39" s="1564"/>
      <c r="AAC39" s="1564"/>
      <c r="AAD39" s="1564"/>
      <c r="AAE39" s="1564"/>
      <c r="AAF39" s="1564"/>
      <c r="AAG39" s="1564"/>
      <c r="AAH39" s="1564"/>
      <c r="AAI39" s="1564"/>
      <c r="AAJ39" s="1564"/>
      <c r="AAK39" s="1564"/>
      <c r="AAL39" s="1564"/>
      <c r="AAM39" s="1564"/>
      <c r="AAN39" s="1564"/>
      <c r="AAO39" s="1564"/>
      <c r="AAP39" s="1564"/>
      <c r="AAQ39" s="1564"/>
      <c r="AAR39" s="1564"/>
      <c r="AAS39" s="1564"/>
      <c r="AAT39" s="1564"/>
      <c r="AAU39" s="1564"/>
      <c r="AAV39" s="1564"/>
      <c r="AAW39" s="1564"/>
      <c r="AAX39" s="1564"/>
      <c r="AAY39" s="1564"/>
      <c r="AAZ39" s="1564"/>
      <c r="ABA39" s="1564"/>
      <c r="ABB39" s="1564"/>
      <c r="ABC39" s="1564"/>
      <c r="ABD39" s="1564"/>
      <c r="ABE39" s="1564"/>
      <c r="ABF39" s="1564"/>
      <c r="ABG39" s="1564"/>
      <c r="ABH39" s="1564"/>
      <c r="ABI39" s="1564"/>
      <c r="ABJ39" s="1564"/>
      <c r="ABK39" s="1564"/>
      <c r="ABL39" s="1564"/>
      <c r="ABM39" s="1564"/>
      <c r="ABN39" s="1564"/>
      <c r="ABO39" s="1564"/>
      <c r="ABP39" s="1564"/>
      <c r="ABQ39" s="1564"/>
      <c r="ABR39" s="1564"/>
      <c r="ABS39" s="1564"/>
      <c r="ABT39" s="1564"/>
      <c r="ABU39" s="1564"/>
      <c r="ABV39" s="1564"/>
      <c r="ABW39" s="1564"/>
      <c r="ABX39" s="1564"/>
      <c r="ABY39" s="1564"/>
      <c r="ABZ39" s="1564"/>
      <c r="ACA39" s="1564"/>
      <c r="ACB39" s="1564"/>
      <c r="ACC39" s="1564"/>
      <c r="ACD39" s="1564"/>
      <c r="ACE39" s="1564"/>
      <c r="ACF39" s="1564"/>
      <c r="ACG39" s="1564"/>
      <c r="ACH39" s="1564"/>
      <c r="ACI39" s="1564"/>
      <c r="ACJ39" s="1564"/>
      <c r="ACK39" s="1564"/>
      <c r="ACL39" s="1564"/>
      <c r="ACM39" s="1564"/>
      <c r="ACN39" s="1564"/>
      <c r="ACO39" s="1564"/>
      <c r="ACP39" s="1564"/>
      <c r="ACQ39" s="1564"/>
      <c r="ACR39" s="1564"/>
      <c r="ACS39" s="1564"/>
      <c r="ACT39" s="1564"/>
      <c r="ACU39" s="1564"/>
      <c r="ACV39" s="1564"/>
      <c r="ACW39" s="1564"/>
      <c r="ACX39" s="1564"/>
      <c r="ACY39" s="1564"/>
      <c r="ACZ39" s="1564"/>
      <c r="ADA39" s="1564"/>
      <c r="ADB39" s="1564"/>
      <c r="ADC39" s="1564"/>
      <c r="ADD39" s="1564"/>
      <c r="ADE39" s="1564"/>
      <c r="ADF39" s="1564"/>
      <c r="ADG39" s="1564"/>
      <c r="ADH39" s="1564"/>
      <c r="ADI39" s="1564"/>
      <c r="ADJ39" s="1564"/>
      <c r="ADK39" s="1564"/>
      <c r="ADL39" s="1564"/>
      <c r="ADM39" s="1564"/>
      <c r="ADN39" s="1564"/>
      <c r="ADO39" s="1564"/>
      <c r="ADP39" s="1564"/>
      <c r="ADQ39" s="1564"/>
      <c r="ADR39" s="1564"/>
      <c r="ADS39" s="1564"/>
      <c r="ADT39" s="1564"/>
      <c r="ADU39" s="1564"/>
      <c r="ADV39" s="1564"/>
      <c r="ADW39" s="1564"/>
      <c r="ADX39" s="1564"/>
      <c r="ADY39" s="1564"/>
      <c r="ADZ39" s="1564"/>
      <c r="AEA39" s="1564"/>
      <c r="AEB39" s="1564"/>
      <c r="AEC39" s="1564"/>
      <c r="AED39" s="1564"/>
      <c r="AEE39" s="1564"/>
      <c r="AEF39" s="1564"/>
      <c r="AEG39" s="1564"/>
      <c r="AEH39" s="1564"/>
      <c r="AEI39" s="1564"/>
      <c r="AEJ39" s="1564"/>
      <c r="AEK39" s="1564"/>
      <c r="AEL39" s="1564"/>
      <c r="AEM39" s="1564"/>
      <c r="AEN39" s="1564"/>
      <c r="AEO39" s="1564"/>
      <c r="AEP39" s="1564"/>
      <c r="AEQ39" s="1564"/>
      <c r="AER39" s="1564"/>
      <c r="AES39" s="1564"/>
      <c r="AET39" s="1564"/>
      <c r="AEU39" s="1564"/>
      <c r="AEV39" s="1564"/>
      <c r="AEW39" s="1564"/>
      <c r="AEX39" s="1564"/>
      <c r="AEY39" s="1564"/>
      <c r="AEZ39" s="1564"/>
      <c r="AFA39" s="1564"/>
      <c r="AFB39" s="1564"/>
      <c r="AFC39" s="1564"/>
      <c r="AFD39" s="1564"/>
      <c r="AFE39" s="1564"/>
      <c r="AFF39" s="1564"/>
      <c r="AFG39" s="1564"/>
      <c r="AFH39" s="1564"/>
      <c r="AFI39" s="1564"/>
      <c r="AFJ39" s="1564"/>
      <c r="AFK39" s="1564"/>
      <c r="AFL39" s="1564"/>
      <c r="AFM39" s="1564"/>
      <c r="AFN39" s="1564"/>
      <c r="AFO39" s="1564"/>
      <c r="AFP39" s="1564"/>
      <c r="AFQ39" s="1564"/>
      <c r="AFR39" s="1564"/>
      <c r="AFS39" s="1564"/>
      <c r="AFT39" s="1564"/>
      <c r="AFU39" s="1564"/>
      <c r="AFV39" s="1564"/>
      <c r="AFW39" s="1564"/>
      <c r="AFX39" s="1564"/>
      <c r="AFY39" s="1564"/>
      <c r="AFZ39" s="1564"/>
      <c r="AGA39" s="1564"/>
      <c r="AGB39" s="1564"/>
      <c r="AGC39" s="1564"/>
      <c r="AGD39" s="1564"/>
      <c r="AGE39" s="1564"/>
      <c r="AGF39" s="1564"/>
      <c r="AGG39" s="1564"/>
      <c r="AGH39" s="1564"/>
      <c r="AGI39" s="1564"/>
      <c r="AGJ39" s="1564"/>
      <c r="AGK39" s="1564"/>
      <c r="AGL39" s="1564"/>
      <c r="AGM39" s="1564"/>
      <c r="AGN39" s="1564"/>
      <c r="AGO39" s="1564"/>
      <c r="AGP39" s="1564"/>
      <c r="AGQ39" s="1564"/>
      <c r="AGR39" s="1564"/>
      <c r="AGS39" s="1564"/>
      <c r="AGT39" s="1564"/>
      <c r="AGU39" s="1564"/>
      <c r="AGV39" s="1564"/>
      <c r="AGW39" s="1564"/>
      <c r="AGX39" s="1564"/>
      <c r="AGY39" s="1564"/>
      <c r="AGZ39" s="1564"/>
      <c r="AHA39" s="1564"/>
      <c r="AHB39" s="1564"/>
      <c r="AHC39" s="1564"/>
      <c r="AHD39" s="1564"/>
      <c r="AHE39" s="1564"/>
      <c r="AHF39" s="1564"/>
      <c r="AHG39" s="1564"/>
      <c r="AHH39" s="1564"/>
      <c r="AHI39" s="1564"/>
      <c r="AHJ39" s="1564"/>
      <c r="AHK39" s="1564"/>
      <c r="AHL39" s="1564"/>
      <c r="AHM39" s="1564"/>
      <c r="AHN39" s="1564"/>
      <c r="AHO39" s="1564"/>
      <c r="AHP39" s="1564"/>
      <c r="AHQ39" s="1564"/>
      <c r="AHR39" s="1564"/>
      <c r="AHS39" s="1564"/>
      <c r="AHT39" s="1564"/>
      <c r="AHU39" s="1564"/>
      <c r="AHV39" s="1564"/>
      <c r="AHW39" s="1564"/>
      <c r="AHX39" s="1564"/>
      <c r="AHY39" s="1564"/>
      <c r="AHZ39" s="1564"/>
      <c r="AIA39" s="1564"/>
      <c r="AIB39" s="1564"/>
      <c r="AIC39" s="1564"/>
      <c r="AID39" s="1564"/>
      <c r="AIE39" s="1564"/>
      <c r="AIF39" s="1564"/>
      <c r="AIG39" s="1564"/>
      <c r="AIH39" s="1564"/>
      <c r="AII39" s="1564"/>
      <c r="AIJ39" s="1564"/>
      <c r="AIK39" s="1564"/>
      <c r="AIL39" s="1564"/>
      <c r="AIM39" s="1564"/>
      <c r="AIN39" s="1564"/>
      <c r="AIO39" s="1564"/>
      <c r="AIP39" s="1564"/>
      <c r="AIQ39" s="1564"/>
      <c r="AIR39" s="1564"/>
      <c r="AIS39" s="1564"/>
      <c r="AIT39" s="1564"/>
      <c r="AIU39" s="1564"/>
      <c r="AIV39" s="1564"/>
      <c r="AIW39" s="1564"/>
      <c r="AIX39" s="1564"/>
      <c r="AIY39" s="1564"/>
      <c r="AIZ39" s="1564"/>
      <c r="AJA39" s="1564"/>
      <c r="AJB39" s="1564"/>
      <c r="AJC39" s="1564"/>
      <c r="AJD39" s="1564"/>
      <c r="AJE39" s="1564"/>
      <c r="AJF39" s="1564"/>
      <c r="AJG39" s="1564"/>
      <c r="AJH39" s="1564"/>
      <c r="AJI39" s="1564"/>
      <c r="AJJ39" s="1564"/>
      <c r="AJK39" s="1564"/>
      <c r="AJL39" s="1564"/>
      <c r="AJM39" s="1564"/>
      <c r="AJN39" s="1564"/>
      <c r="AJO39" s="1564"/>
      <c r="AJP39" s="1564"/>
      <c r="AJQ39" s="1564"/>
      <c r="AJR39" s="1564"/>
      <c r="AJS39" s="1564"/>
      <c r="AJT39" s="1564"/>
      <c r="AJU39" s="1564"/>
      <c r="AJV39" s="1564"/>
      <c r="AJW39" s="1564"/>
      <c r="AJX39" s="1564"/>
      <c r="AJY39" s="1564"/>
      <c r="AJZ39" s="1564"/>
      <c r="AKA39" s="1564"/>
      <c r="AKB39" s="1564"/>
      <c r="AKC39" s="1564"/>
      <c r="AKD39" s="1564"/>
      <c r="AKE39" s="1564"/>
      <c r="AKF39" s="1564"/>
      <c r="AKG39" s="1564"/>
      <c r="AKH39" s="1564"/>
      <c r="AKI39" s="1564"/>
      <c r="AKJ39" s="1564"/>
      <c r="AKK39" s="1564"/>
      <c r="AKL39" s="1564"/>
      <c r="AKM39" s="1564"/>
      <c r="AKN39" s="1564"/>
      <c r="AKO39" s="1564"/>
      <c r="AKP39" s="1564"/>
      <c r="AKQ39" s="1564"/>
      <c r="AKR39" s="1564"/>
      <c r="AKS39" s="1564"/>
      <c r="AKT39" s="1564"/>
      <c r="AKU39" s="1564"/>
      <c r="AKV39" s="1564"/>
      <c r="AKW39" s="1564"/>
      <c r="AKX39" s="1564"/>
      <c r="AKY39" s="1564"/>
      <c r="AKZ39" s="1564"/>
      <c r="ALA39" s="1564"/>
      <c r="ALB39" s="1564"/>
      <c r="ALC39" s="1565"/>
      <c r="ALD39" s="1565"/>
      <c r="ALE39" s="1565"/>
      <c r="ALF39" s="1565"/>
      <c r="ALG39" s="1565"/>
      <c r="ALH39" s="1565"/>
      <c r="ALI39" s="1565"/>
      <c r="ALJ39" s="1565"/>
      <c r="ALK39" s="1565"/>
      <c r="ALL39" s="1565"/>
      <c r="ALM39" s="1565"/>
      <c r="ALN39" s="1565"/>
      <c r="ALO39" s="1565"/>
      <c r="ALP39" s="1565"/>
      <c r="ALQ39" s="1565"/>
      <c r="ALR39" s="1565"/>
      <c r="ALS39" s="1565"/>
      <c r="ALT39" s="1565"/>
      <c r="ALU39" s="1565"/>
      <c r="ALV39" s="1565"/>
      <c r="ALW39" s="1565"/>
      <c r="ALX39" s="1565"/>
      <c r="ALY39" s="1565"/>
      <c r="ALZ39" s="1565"/>
      <c r="AMA39" s="1565"/>
      <c r="AMB39" s="1565"/>
      <c r="AMC39" s="1565"/>
      <c r="AMD39" s="1565"/>
      <c r="AME39" s="1565"/>
      <c r="AMF39" s="1565"/>
      <c r="AMG39" s="1565"/>
      <c r="AMH39" s="1565"/>
      <c r="AMI39" s="1565"/>
      <c r="AMJ39" s="1565"/>
    </row>
    <row r="40" spans="1:1024" s="1610" customFormat="1" ht="12.75" customHeight="1">
      <c r="A40" s="1599" t="s">
        <v>201</v>
      </c>
      <c r="B40" s="1600" t="s">
        <v>1604</v>
      </c>
      <c r="C40" s="1601" t="s">
        <v>165</v>
      </c>
      <c r="D40" s="1602">
        <v>5201</v>
      </c>
      <c r="E40" s="1602">
        <v>4643</v>
      </c>
      <c r="F40" s="1602">
        <v>4506</v>
      </c>
      <c r="G40" s="1602">
        <v>4803</v>
      </c>
      <c r="H40" s="1603">
        <v>5084</v>
      </c>
      <c r="I40" s="1603">
        <v>6327</v>
      </c>
      <c r="J40" s="1603">
        <v>5828</v>
      </c>
      <c r="K40" s="1603">
        <v>6744</v>
      </c>
      <c r="L40" s="1603">
        <v>7991</v>
      </c>
      <c r="M40" s="1603">
        <v>7059</v>
      </c>
      <c r="N40" s="1603">
        <v>6707</v>
      </c>
      <c r="O40" s="1604">
        <v>6616</v>
      </c>
      <c r="P40" s="1605">
        <v>3718</v>
      </c>
      <c r="Q40" s="1604">
        <v>5037</v>
      </c>
      <c r="R40" s="1606">
        <v>4669</v>
      </c>
      <c r="S40" s="1607">
        <v>4124</v>
      </c>
      <c r="T40" s="1608">
        <v>5128</v>
      </c>
      <c r="U40" s="1609">
        <v>4718</v>
      </c>
      <c r="V40" s="1564"/>
      <c r="W40" s="1564"/>
      <c r="X40" s="1564"/>
      <c r="Y40" s="1564"/>
      <c r="Z40" s="1564"/>
      <c r="AA40" s="1564"/>
      <c r="AB40" s="1564"/>
      <c r="AC40" s="1564"/>
      <c r="AD40" s="1564"/>
      <c r="AE40" s="1564"/>
      <c r="AF40" s="1564"/>
      <c r="AG40" s="1564"/>
      <c r="AH40" s="1564"/>
      <c r="AI40" s="1564"/>
      <c r="AJ40" s="1564"/>
      <c r="AK40" s="1564"/>
      <c r="AL40" s="1564"/>
      <c r="AM40" s="1564"/>
      <c r="AN40" s="1564"/>
      <c r="AO40" s="1564"/>
      <c r="AP40" s="1564"/>
      <c r="AQ40" s="1564"/>
      <c r="AR40" s="1564"/>
      <c r="AS40" s="1564"/>
      <c r="AT40" s="1564"/>
      <c r="AU40" s="1564"/>
      <c r="AV40" s="1564"/>
      <c r="AW40" s="1564"/>
      <c r="AX40" s="1564"/>
      <c r="AY40" s="1564"/>
      <c r="AZ40" s="1564"/>
      <c r="BA40" s="1564"/>
      <c r="BB40" s="1564"/>
      <c r="BC40" s="1564"/>
      <c r="BD40" s="1564"/>
      <c r="BE40" s="1564"/>
      <c r="BF40" s="1564"/>
      <c r="BG40" s="1564"/>
      <c r="BH40" s="1564"/>
      <c r="BI40" s="1564"/>
      <c r="BJ40" s="1564"/>
      <c r="BK40" s="1564"/>
      <c r="BL40" s="1564"/>
      <c r="BM40" s="1564"/>
      <c r="BN40" s="1564"/>
      <c r="BO40" s="1564"/>
      <c r="BP40" s="1564"/>
      <c r="BQ40" s="1564"/>
      <c r="BR40" s="1564"/>
      <c r="BS40" s="1564"/>
      <c r="BT40" s="1564"/>
      <c r="BU40" s="1564"/>
      <c r="BV40" s="1564"/>
      <c r="BW40" s="1564"/>
      <c r="BX40" s="1564"/>
      <c r="BY40" s="1564"/>
      <c r="BZ40" s="1564"/>
      <c r="CA40" s="1564"/>
      <c r="CB40" s="1564"/>
      <c r="CC40" s="1564"/>
      <c r="CD40" s="1564"/>
      <c r="CE40" s="1564"/>
      <c r="CF40" s="1564"/>
      <c r="CG40" s="1564"/>
      <c r="CH40" s="1564"/>
      <c r="CI40" s="1564"/>
      <c r="CJ40" s="1564"/>
      <c r="CK40" s="1564"/>
      <c r="CL40" s="1564"/>
      <c r="CM40" s="1564"/>
      <c r="CN40" s="1564"/>
      <c r="CO40" s="1564"/>
      <c r="CP40" s="1564"/>
      <c r="CQ40" s="1564"/>
      <c r="CR40" s="1564"/>
      <c r="CS40" s="1564"/>
      <c r="CT40" s="1564"/>
      <c r="CU40" s="1564"/>
      <c r="CV40" s="1564"/>
      <c r="CW40" s="1564"/>
      <c r="CX40" s="1564"/>
      <c r="CY40" s="1564"/>
      <c r="CZ40" s="1564"/>
      <c r="DA40" s="1564"/>
      <c r="DB40" s="1564"/>
      <c r="DC40" s="1564"/>
      <c r="DD40" s="1564"/>
      <c r="DE40" s="1564"/>
      <c r="DF40" s="1564"/>
      <c r="DG40" s="1564"/>
      <c r="DH40" s="1564"/>
      <c r="DI40" s="1564"/>
      <c r="DJ40" s="1564"/>
      <c r="DK40" s="1564"/>
      <c r="DL40" s="1564"/>
      <c r="DM40" s="1564"/>
      <c r="DN40" s="1564"/>
      <c r="DO40" s="1564"/>
      <c r="DP40" s="1564"/>
      <c r="DQ40" s="1564"/>
      <c r="DR40" s="1564"/>
      <c r="DS40" s="1564"/>
      <c r="DT40" s="1564"/>
      <c r="DU40" s="1564"/>
      <c r="DV40" s="1564"/>
      <c r="DW40" s="1564"/>
      <c r="DX40" s="1564"/>
      <c r="DY40" s="1564"/>
      <c r="DZ40" s="1564"/>
      <c r="EA40" s="1564"/>
      <c r="EB40" s="1564"/>
      <c r="EC40" s="1564"/>
      <c r="ED40" s="1564"/>
      <c r="EE40" s="1564"/>
      <c r="EF40" s="1564"/>
      <c r="EG40" s="1564"/>
      <c r="EH40" s="1564"/>
      <c r="EI40" s="1564"/>
      <c r="EJ40" s="1564"/>
      <c r="EK40" s="1564"/>
      <c r="EL40" s="1564"/>
      <c r="EM40" s="1564"/>
      <c r="EN40" s="1564"/>
      <c r="EO40" s="1564"/>
      <c r="EP40" s="1564"/>
      <c r="EQ40" s="1564"/>
      <c r="ER40" s="1564"/>
      <c r="ES40" s="1564"/>
      <c r="ET40" s="1564"/>
      <c r="EU40" s="1564"/>
      <c r="EV40" s="1564"/>
      <c r="EW40" s="1564"/>
      <c r="EX40" s="1564"/>
      <c r="EY40" s="1564"/>
      <c r="EZ40" s="1564"/>
      <c r="FA40" s="1564"/>
      <c r="FB40" s="1564"/>
      <c r="FC40" s="1564"/>
      <c r="FD40" s="1564"/>
      <c r="FE40" s="1564"/>
      <c r="FF40" s="1564"/>
      <c r="FG40" s="1564"/>
      <c r="FH40" s="1564"/>
      <c r="FI40" s="1564"/>
      <c r="FJ40" s="1564"/>
      <c r="FK40" s="1564"/>
      <c r="FL40" s="1564"/>
      <c r="FM40" s="1564"/>
      <c r="FN40" s="1564"/>
      <c r="FO40" s="1564"/>
      <c r="FP40" s="1564"/>
      <c r="FQ40" s="1564"/>
      <c r="FR40" s="1564"/>
      <c r="FS40" s="1564"/>
      <c r="FT40" s="1564"/>
      <c r="FU40" s="1564"/>
      <c r="FV40" s="1564"/>
      <c r="FW40" s="1564"/>
      <c r="FX40" s="1564"/>
      <c r="FY40" s="1564"/>
      <c r="FZ40" s="1564"/>
      <c r="GA40" s="1564"/>
      <c r="GB40" s="1564"/>
      <c r="GC40" s="1564"/>
      <c r="GD40" s="1564"/>
      <c r="GE40" s="1564"/>
      <c r="GF40" s="1564"/>
      <c r="GG40" s="1564"/>
      <c r="GH40" s="1564"/>
      <c r="GI40" s="1564"/>
      <c r="GJ40" s="1564"/>
      <c r="GK40" s="1564"/>
      <c r="GL40" s="1564"/>
      <c r="GM40" s="1564"/>
      <c r="GN40" s="1564"/>
      <c r="GO40" s="1564"/>
      <c r="GP40" s="1564"/>
      <c r="GQ40" s="1564"/>
      <c r="GR40" s="1564"/>
      <c r="GS40" s="1564"/>
      <c r="GT40" s="1564"/>
      <c r="GU40" s="1564"/>
      <c r="GV40" s="1564"/>
      <c r="GW40" s="1564"/>
      <c r="GX40" s="1564"/>
      <c r="GY40" s="1564"/>
      <c r="GZ40" s="1564"/>
      <c r="HA40" s="1564"/>
      <c r="HB40" s="1564"/>
      <c r="HC40" s="1564"/>
      <c r="HD40" s="1564"/>
      <c r="HE40" s="1564"/>
      <c r="HF40" s="1564"/>
      <c r="HG40" s="1564"/>
      <c r="HH40" s="1564"/>
      <c r="HI40" s="1564"/>
      <c r="HJ40" s="1564"/>
      <c r="HK40" s="1564"/>
      <c r="HL40" s="1564"/>
      <c r="HM40" s="1564"/>
      <c r="HN40" s="1564"/>
      <c r="HO40" s="1564"/>
      <c r="HP40" s="1564"/>
      <c r="HQ40" s="1564"/>
      <c r="HR40" s="1564"/>
      <c r="HS40" s="1564"/>
      <c r="HT40" s="1564"/>
      <c r="HU40" s="1564"/>
      <c r="HV40" s="1564"/>
      <c r="HW40" s="1564"/>
      <c r="HX40" s="1564"/>
      <c r="HY40" s="1564"/>
      <c r="HZ40" s="1564"/>
      <c r="IA40" s="1564"/>
      <c r="IB40" s="1564"/>
      <c r="IC40" s="1564"/>
      <c r="ID40" s="1564"/>
      <c r="IE40" s="1564"/>
      <c r="IF40" s="1564"/>
      <c r="IG40" s="1564"/>
      <c r="IH40" s="1564"/>
      <c r="II40" s="1564"/>
      <c r="IJ40" s="1564"/>
      <c r="IK40" s="1564"/>
      <c r="IL40" s="1564"/>
      <c r="IM40" s="1564"/>
      <c r="IN40" s="1564"/>
      <c r="IO40" s="1564"/>
      <c r="IP40" s="1564"/>
      <c r="IQ40" s="1564"/>
      <c r="IR40" s="1564"/>
      <c r="IS40" s="1564"/>
      <c r="IT40" s="1564"/>
      <c r="IU40" s="1564"/>
      <c r="IV40" s="1564"/>
      <c r="IW40" s="1564"/>
      <c r="IX40" s="1564"/>
      <c r="IY40" s="1564"/>
      <c r="IZ40" s="1564"/>
      <c r="JA40" s="1564"/>
      <c r="JB40" s="1564"/>
      <c r="JC40" s="1564"/>
      <c r="JD40" s="1564"/>
      <c r="JE40" s="1564"/>
      <c r="JF40" s="1564"/>
      <c r="JG40" s="1564"/>
      <c r="JH40" s="1564"/>
      <c r="JI40" s="1564"/>
      <c r="JJ40" s="1564"/>
      <c r="JK40" s="1564"/>
      <c r="JL40" s="1564"/>
      <c r="JM40" s="1564"/>
      <c r="JN40" s="1564"/>
      <c r="JO40" s="1564"/>
      <c r="JP40" s="1564"/>
      <c r="JQ40" s="1564"/>
      <c r="JR40" s="1564"/>
      <c r="JS40" s="1564"/>
      <c r="JT40" s="1564"/>
      <c r="JU40" s="1564"/>
      <c r="JV40" s="1564"/>
      <c r="JW40" s="1564"/>
      <c r="JX40" s="1564"/>
      <c r="JY40" s="1564"/>
      <c r="JZ40" s="1564"/>
      <c r="KA40" s="1564"/>
      <c r="KB40" s="1564"/>
      <c r="KC40" s="1564"/>
      <c r="KD40" s="1564"/>
      <c r="KE40" s="1564"/>
      <c r="KF40" s="1564"/>
      <c r="KG40" s="1564"/>
      <c r="KH40" s="1564"/>
      <c r="KI40" s="1564"/>
      <c r="KJ40" s="1564"/>
      <c r="KK40" s="1564"/>
      <c r="KL40" s="1564"/>
      <c r="KM40" s="1564"/>
      <c r="KN40" s="1564"/>
      <c r="KO40" s="1564"/>
      <c r="KP40" s="1564"/>
      <c r="KQ40" s="1564"/>
      <c r="KR40" s="1564"/>
      <c r="KS40" s="1564"/>
      <c r="KT40" s="1564"/>
      <c r="KU40" s="1564"/>
      <c r="KV40" s="1564"/>
      <c r="KW40" s="1564"/>
      <c r="KX40" s="1564"/>
      <c r="KY40" s="1564"/>
      <c r="KZ40" s="1564"/>
      <c r="LA40" s="1564"/>
      <c r="LB40" s="1564"/>
      <c r="LC40" s="1564"/>
      <c r="LD40" s="1564"/>
      <c r="LE40" s="1564"/>
      <c r="LF40" s="1564"/>
      <c r="LG40" s="1564"/>
      <c r="LH40" s="1564"/>
      <c r="LI40" s="1564"/>
      <c r="LJ40" s="1564"/>
      <c r="LK40" s="1564"/>
      <c r="LL40" s="1564"/>
      <c r="LM40" s="1564"/>
      <c r="LN40" s="1564"/>
      <c r="LO40" s="1564"/>
      <c r="LP40" s="1564"/>
      <c r="LQ40" s="1564"/>
      <c r="LR40" s="1564"/>
      <c r="LS40" s="1564"/>
      <c r="LT40" s="1564"/>
      <c r="LU40" s="1564"/>
      <c r="LV40" s="1564"/>
      <c r="LW40" s="1564"/>
      <c r="LX40" s="1564"/>
      <c r="LY40" s="1564"/>
      <c r="LZ40" s="1564"/>
      <c r="MA40" s="1564"/>
      <c r="MB40" s="1564"/>
      <c r="MC40" s="1564"/>
      <c r="MD40" s="1564"/>
      <c r="ME40" s="1564"/>
      <c r="MF40" s="1564"/>
      <c r="MG40" s="1564"/>
      <c r="MH40" s="1564"/>
      <c r="MI40" s="1564"/>
      <c r="MJ40" s="1564"/>
      <c r="MK40" s="1564"/>
      <c r="ML40" s="1564"/>
      <c r="MM40" s="1564"/>
      <c r="MN40" s="1564"/>
      <c r="MO40" s="1564"/>
      <c r="MP40" s="1564"/>
      <c r="MQ40" s="1564"/>
      <c r="MR40" s="1564"/>
      <c r="MS40" s="1564"/>
      <c r="MT40" s="1564"/>
      <c r="MU40" s="1564"/>
      <c r="MV40" s="1564"/>
      <c r="MW40" s="1564"/>
      <c r="MX40" s="1564"/>
      <c r="MY40" s="1564"/>
      <c r="MZ40" s="1564"/>
      <c r="NA40" s="1564"/>
      <c r="NB40" s="1564"/>
      <c r="NC40" s="1564"/>
      <c r="ND40" s="1564"/>
      <c r="NE40" s="1564"/>
      <c r="NF40" s="1564"/>
      <c r="NG40" s="1564"/>
      <c r="NH40" s="1564"/>
      <c r="NI40" s="1564"/>
      <c r="NJ40" s="1564"/>
      <c r="NK40" s="1564"/>
      <c r="NL40" s="1564"/>
      <c r="NM40" s="1564"/>
      <c r="NN40" s="1564"/>
      <c r="NO40" s="1564"/>
      <c r="NP40" s="1564"/>
      <c r="NQ40" s="1564"/>
      <c r="NR40" s="1564"/>
      <c r="NS40" s="1564"/>
      <c r="NT40" s="1564"/>
      <c r="NU40" s="1564"/>
      <c r="NV40" s="1564"/>
      <c r="NW40" s="1564"/>
      <c r="NX40" s="1564"/>
      <c r="NY40" s="1564"/>
      <c r="NZ40" s="1564"/>
      <c r="OA40" s="1564"/>
      <c r="OB40" s="1564"/>
      <c r="OC40" s="1564"/>
      <c r="OD40" s="1564"/>
      <c r="OE40" s="1564"/>
      <c r="OF40" s="1564"/>
      <c r="OG40" s="1564"/>
      <c r="OH40" s="1564"/>
      <c r="OI40" s="1564"/>
      <c r="OJ40" s="1564"/>
      <c r="OK40" s="1564"/>
      <c r="OL40" s="1564"/>
      <c r="OM40" s="1564"/>
      <c r="ON40" s="1564"/>
      <c r="OO40" s="1564"/>
      <c r="OP40" s="1564"/>
      <c r="OQ40" s="1564"/>
      <c r="OR40" s="1564"/>
      <c r="OS40" s="1564"/>
      <c r="OT40" s="1564"/>
      <c r="OU40" s="1564"/>
      <c r="OV40" s="1564"/>
      <c r="OW40" s="1564"/>
      <c r="OX40" s="1564"/>
      <c r="OY40" s="1564"/>
      <c r="OZ40" s="1564"/>
      <c r="PA40" s="1564"/>
      <c r="PB40" s="1564"/>
      <c r="PC40" s="1564"/>
      <c r="PD40" s="1564"/>
      <c r="PE40" s="1564"/>
      <c r="PF40" s="1564"/>
      <c r="PG40" s="1564"/>
      <c r="PH40" s="1564"/>
      <c r="PI40" s="1564"/>
      <c r="PJ40" s="1564"/>
      <c r="PK40" s="1564"/>
      <c r="PL40" s="1564"/>
      <c r="PM40" s="1564"/>
      <c r="PN40" s="1564"/>
      <c r="PO40" s="1564"/>
      <c r="PP40" s="1564"/>
      <c r="PQ40" s="1564"/>
      <c r="PR40" s="1564"/>
      <c r="PS40" s="1564"/>
      <c r="PT40" s="1564"/>
      <c r="PU40" s="1564"/>
      <c r="PV40" s="1564"/>
      <c r="PW40" s="1564"/>
      <c r="PX40" s="1564"/>
      <c r="PY40" s="1564"/>
      <c r="PZ40" s="1564"/>
      <c r="QA40" s="1564"/>
      <c r="QB40" s="1564"/>
      <c r="QC40" s="1564"/>
      <c r="QD40" s="1564"/>
      <c r="QE40" s="1564"/>
      <c r="QF40" s="1564"/>
      <c r="QG40" s="1564"/>
      <c r="QH40" s="1564"/>
      <c r="QI40" s="1564"/>
      <c r="QJ40" s="1564"/>
      <c r="QK40" s="1564"/>
      <c r="QL40" s="1564"/>
      <c r="QM40" s="1564"/>
      <c r="QN40" s="1564"/>
      <c r="QO40" s="1564"/>
      <c r="QP40" s="1564"/>
      <c r="QQ40" s="1564"/>
      <c r="QR40" s="1564"/>
      <c r="QS40" s="1564"/>
      <c r="QT40" s="1564"/>
      <c r="QU40" s="1564"/>
      <c r="QV40" s="1564"/>
      <c r="QW40" s="1564"/>
      <c r="QX40" s="1564"/>
      <c r="QY40" s="1564"/>
      <c r="QZ40" s="1564"/>
      <c r="RA40" s="1564"/>
      <c r="RB40" s="1564"/>
      <c r="RC40" s="1564"/>
      <c r="RD40" s="1564"/>
      <c r="RE40" s="1564"/>
      <c r="RF40" s="1564"/>
      <c r="RG40" s="1564"/>
      <c r="RH40" s="1564"/>
      <c r="RI40" s="1564"/>
      <c r="RJ40" s="1564"/>
      <c r="RK40" s="1564"/>
      <c r="RL40" s="1564"/>
      <c r="RM40" s="1564"/>
      <c r="RN40" s="1564"/>
      <c r="RO40" s="1564"/>
      <c r="RP40" s="1564"/>
      <c r="RQ40" s="1564"/>
      <c r="RR40" s="1564"/>
      <c r="RS40" s="1564"/>
      <c r="RT40" s="1564"/>
      <c r="RU40" s="1564"/>
      <c r="RV40" s="1564"/>
      <c r="RW40" s="1564"/>
      <c r="RX40" s="1564"/>
      <c r="RY40" s="1564"/>
      <c r="RZ40" s="1564"/>
      <c r="SA40" s="1564"/>
      <c r="SB40" s="1564"/>
      <c r="SC40" s="1564"/>
      <c r="SD40" s="1564"/>
      <c r="SE40" s="1564"/>
      <c r="SF40" s="1564"/>
      <c r="SG40" s="1564"/>
      <c r="SH40" s="1564"/>
      <c r="SI40" s="1564"/>
      <c r="SJ40" s="1564"/>
      <c r="SK40" s="1564"/>
      <c r="SL40" s="1564"/>
      <c r="SM40" s="1564"/>
      <c r="SN40" s="1564"/>
      <c r="SO40" s="1564"/>
      <c r="SP40" s="1564"/>
      <c r="SQ40" s="1564"/>
      <c r="SR40" s="1564"/>
      <c r="SS40" s="1564"/>
      <c r="ST40" s="1564"/>
      <c r="SU40" s="1564"/>
      <c r="SV40" s="1564"/>
      <c r="SW40" s="1564"/>
      <c r="SX40" s="1564"/>
      <c r="SY40" s="1564"/>
      <c r="SZ40" s="1564"/>
      <c r="TA40" s="1564"/>
      <c r="TB40" s="1564"/>
      <c r="TC40" s="1564"/>
      <c r="TD40" s="1564"/>
      <c r="TE40" s="1564"/>
      <c r="TF40" s="1564"/>
      <c r="TG40" s="1564"/>
      <c r="TH40" s="1564"/>
      <c r="TI40" s="1564"/>
      <c r="TJ40" s="1564"/>
      <c r="TK40" s="1564"/>
      <c r="TL40" s="1564"/>
      <c r="TM40" s="1564"/>
      <c r="TN40" s="1564"/>
      <c r="TO40" s="1564"/>
      <c r="TP40" s="1564"/>
      <c r="TQ40" s="1564"/>
      <c r="TR40" s="1564"/>
      <c r="TS40" s="1564"/>
      <c r="TT40" s="1564"/>
      <c r="TU40" s="1564"/>
      <c r="TV40" s="1564"/>
      <c r="TW40" s="1564"/>
      <c r="TX40" s="1564"/>
      <c r="TY40" s="1564"/>
      <c r="TZ40" s="1564"/>
      <c r="UA40" s="1564"/>
      <c r="UB40" s="1564"/>
      <c r="UC40" s="1564"/>
      <c r="UD40" s="1564"/>
      <c r="UE40" s="1564"/>
      <c r="UF40" s="1564"/>
      <c r="UG40" s="1564"/>
      <c r="UH40" s="1564"/>
      <c r="UI40" s="1564"/>
      <c r="UJ40" s="1564"/>
      <c r="UK40" s="1564"/>
      <c r="UL40" s="1564"/>
      <c r="UM40" s="1564"/>
      <c r="UN40" s="1564"/>
      <c r="UO40" s="1564"/>
      <c r="UP40" s="1564"/>
      <c r="UQ40" s="1564"/>
      <c r="UR40" s="1564"/>
      <c r="US40" s="1564"/>
      <c r="UT40" s="1564"/>
      <c r="UU40" s="1564"/>
      <c r="UV40" s="1564"/>
      <c r="UW40" s="1564"/>
      <c r="UX40" s="1564"/>
      <c r="UY40" s="1564"/>
      <c r="UZ40" s="1564"/>
      <c r="VA40" s="1564"/>
      <c r="VB40" s="1564"/>
      <c r="VC40" s="1564"/>
      <c r="VD40" s="1564"/>
      <c r="VE40" s="1564"/>
      <c r="VF40" s="1564"/>
      <c r="VG40" s="1564"/>
      <c r="VH40" s="1564"/>
      <c r="VI40" s="1564"/>
      <c r="VJ40" s="1564"/>
      <c r="VK40" s="1564"/>
      <c r="VL40" s="1564"/>
      <c r="VM40" s="1564"/>
      <c r="VN40" s="1564"/>
      <c r="VO40" s="1564"/>
      <c r="VP40" s="1564"/>
      <c r="VQ40" s="1564"/>
      <c r="VR40" s="1564"/>
      <c r="VS40" s="1564"/>
      <c r="VT40" s="1564"/>
      <c r="VU40" s="1564"/>
      <c r="VV40" s="1564"/>
      <c r="VW40" s="1564"/>
      <c r="VX40" s="1564"/>
      <c r="VY40" s="1564"/>
      <c r="VZ40" s="1564"/>
      <c r="WA40" s="1564"/>
      <c r="WB40" s="1564"/>
      <c r="WC40" s="1564"/>
      <c r="WD40" s="1564"/>
      <c r="WE40" s="1564"/>
      <c r="WF40" s="1564"/>
      <c r="WG40" s="1564"/>
      <c r="WH40" s="1564"/>
      <c r="WI40" s="1564"/>
      <c r="WJ40" s="1564"/>
      <c r="WK40" s="1564"/>
      <c r="WL40" s="1564"/>
      <c r="WM40" s="1564"/>
      <c r="WN40" s="1564"/>
      <c r="WO40" s="1564"/>
      <c r="WP40" s="1564"/>
      <c r="WQ40" s="1564"/>
      <c r="WR40" s="1564"/>
      <c r="WS40" s="1564"/>
      <c r="WT40" s="1564"/>
      <c r="WU40" s="1564"/>
      <c r="WV40" s="1564"/>
      <c r="WW40" s="1564"/>
      <c r="WX40" s="1564"/>
      <c r="WY40" s="1564"/>
      <c r="WZ40" s="1564"/>
      <c r="XA40" s="1564"/>
      <c r="XB40" s="1564"/>
      <c r="XC40" s="1564"/>
      <c r="XD40" s="1564"/>
      <c r="XE40" s="1564"/>
      <c r="XF40" s="1564"/>
      <c r="XG40" s="1564"/>
      <c r="XH40" s="1564"/>
      <c r="XI40" s="1564"/>
      <c r="XJ40" s="1564"/>
      <c r="XK40" s="1564"/>
      <c r="XL40" s="1564"/>
      <c r="XM40" s="1564"/>
      <c r="XN40" s="1564"/>
      <c r="XO40" s="1564"/>
      <c r="XP40" s="1564"/>
      <c r="XQ40" s="1564"/>
      <c r="XR40" s="1564"/>
      <c r="XS40" s="1564"/>
      <c r="XT40" s="1564"/>
      <c r="XU40" s="1564"/>
      <c r="XV40" s="1564"/>
      <c r="XW40" s="1564"/>
      <c r="XX40" s="1564"/>
      <c r="XY40" s="1564"/>
      <c r="XZ40" s="1564"/>
      <c r="YA40" s="1564"/>
      <c r="YB40" s="1564"/>
      <c r="YC40" s="1564"/>
      <c r="YD40" s="1564"/>
      <c r="YE40" s="1564"/>
      <c r="YF40" s="1564"/>
      <c r="YG40" s="1564"/>
      <c r="YH40" s="1564"/>
      <c r="YI40" s="1564"/>
      <c r="YJ40" s="1564"/>
      <c r="YK40" s="1564"/>
      <c r="YL40" s="1564"/>
      <c r="YM40" s="1564"/>
      <c r="YN40" s="1564"/>
      <c r="YO40" s="1564"/>
      <c r="YP40" s="1564"/>
      <c r="YQ40" s="1564"/>
      <c r="YR40" s="1564"/>
      <c r="YS40" s="1564"/>
      <c r="YT40" s="1564"/>
      <c r="YU40" s="1564"/>
      <c r="YV40" s="1564"/>
      <c r="YW40" s="1564"/>
      <c r="YX40" s="1564"/>
      <c r="YY40" s="1564"/>
      <c r="YZ40" s="1564"/>
      <c r="ZA40" s="1564"/>
      <c r="ZB40" s="1564"/>
      <c r="ZC40" s="1564"/>
      <c r="ZD40" s="1564"/>
      <c r="ZE40" s="1564"/>
      <c r="ZF40" s="1564"/>
      <c r="ZG40" s="1564"/>
      <c r="ZH40" s="1564"/>
      <c r="ZI40" s="1564"/>
      <c r="ZJ40" s="1564"/>
      <c r="ZK40" s="1564"/>
      <c r="ZL40" s="1564"/>
      <c r="ZM40" s="1564"/>
      <c r="ZN40" s="1564"/>
      <c r="ZO40" s="1564"/>
      <c r="ZP40" s="1564"/>
      <c r="ZQ40" s="1564"/>
      <c r="ZR40" s="1564"/>
      <c r="ZS40" s="1564"/>
      <c r="ZT40" s="1564"/>
      <c r="ZU40" s="1564"/>
      <c r="ZV40" s="1564"/>
      <c r="ZW40" s="1564"/>
      <c r="ZX40" s="1564"/>
      <c r="ZY40" s="1564"/>
      <c r="ZZ40" s="1564"/>
      <c r="AAA40" s="1564"/>
      <c r="AAB40" s="1564"/>
      <c r="AAC40" s="1564"/>
      <c r="AAD40" s="1564"/>
      <c r="AAE40" s="1564"/>
      <c r="AAF40" s="1564"/>
      <c r="AAG40" s="1564"/>
      <c r="AAH40" s="1564"/>
      <c r="AAI40" s="1564"/>
      <c r="AAJ40" s="1564"/>
      <c r="AAK40" s="1564"/>
      <c r="AAL40" s="1564"/>
      <c r="AAM40" s="1564"/>
      <c r="AAN40" s="1564"/>
      <c r="AAO40" s="1564"/>
      <c r="AAP40" s="1564"/>
      <c r="AAQ40" s="1564"/>
      <c r="AAR40" s="1564"/>
      <c r="AAS40" s="1564"/>
      <c r="AAT40" s="1564"/>
      <c r="AAU40" s="1564"/>
      <c r="AAV40" s="1564"/>
      <c r="AAW40" s="1564"/>
      <c r="AAX40" s="1564"/>
      <c r="AAY40" s="1564"/>
      <c r="AAZ40" s="1564"/>
      <c r="ABA40" s="1564"/>
      <c r="ABB40" s="1564"/>
      <c r="ABC40" s="1564"/>
      <c r="ABD40" s="1564"/>
      <c r="ABE40" s="1564"/>
      <c r="ABF40" s="1564"/>
      <c r="ABG40" s="1564"/>
      <c r="ABH40" s="1564"/>
      <c r="ABI40" s="1564"/>
      <c r="ABJ40" s="1564"/>
      <c r="ABK40" s="1564"/>
      <c r="ABL40" s="1564"/>
      <c r="ABM40" s="1564"/>
      <c r="ABN40" s="1564"/>
      <c r="ABO40" s="1564"/>
      <c r="ABP40" s="1564"/>
      <c r="ABQ40" s="1564"/>
      <c r="ABR40" s="1564"/>
      <c r="ABS40" s="1564"/>
      <c r="ABT40" s="1564"/>
      <c r="ABU40" s="1564"/>
      <c r="ABV40" s="1564"/>
      <c r="ABW40" s="1564"/>
      <c r="ABX40" s="1564"/>
      <c r="ABY40" s="1564"/>
      <c r="ABZ40" s="1564"/>
      <c r="ACA40" s="1564"/>
      <c r="ACB40" s="1564"/>
      <c r="ACC40" s="1564"/>
      <c r="ACD40" s="1564"/>
      <c r="ACE40" s="1564"/>
      <c r="ACF40" s="1564"/>
      <c r="ACG40" s="1564"/>
      <c r="ACH40" s="1564"/>
      <c r="ACI40" s="1564"/>
      <c r="ACJ40" s="1564"/>
      <c r="ACK40" s="1564"/>
      <c r="ACL40" s="1564"/>
      <c r="ACM40" s="1564"/>
      <c r="ACN40" s="1564"/>
      <c r="ACO40" s="1564"/>
      <c r="ACP40" s="1564"/>
      <c r="ACQ40" s="1564"/>
      <c r="ACR40" s="1564"/>
      <c r="ACS40" s="1564"/>
      <c r="ACT40" s="1564"/>
      <c r="ACU40" s="1564"/>
      <c r="ACV40" s="1564"/>
      <c r="ACW40" s="1564"/>
      <c r="ACX40" s="1564"/>
      <c r="ACY40" s="1564"/>
      <c r="ACZ40" s="1564"/>
      <c r="ADA40" s="1564"/>
      <c r="ADB40" s="1564"/>
      <c r="ADC40" s="1564"/>
      <c r="ADD40" s="1564"/>
      <c r="ADE40" s="1564"/>
      <c r="ADF40" s="1564"/>
      <c r="ADG40" s="1564"/>
      <c r="ADH40" s="1564"/>
      <c r="ADI40" s="1564"/>
      <c r="ADJ40" s="1564"/>
      <c r="ADK40" s="1564"/>
      <c r="ADL40" s="1564"/>
      <c r="ADM40" s="1564"/>
      <c r="ADN40" s="1564"/>
      <c r="ADO40" s="1564"/>
      <c r="ADP40" s="1564"/>
      <c r="ADQ40" s="1564"/>
      <c r="ADR40" s="1564"/>
      <c r="ADS40" s="1564"/>
      <c r="ADT40" s="1564"/>
      <c r="ADU40" s="1564"/>
      <c r="ADV40" s="1564"/>
      <c r="ADW40" s="1564"/>
      <c r="ADX40" s="1564"/>
      <c r="ADY40" s="1564"/>
      <c r="ADZ40" s="1564"/>
      <c r="AEA40" s="1564"/>
      <c r="AEB40" s="1564"/>
      <c r="AEC40" s="1564"/>
      <c r="AED40" s="1564"/>
      <c r="AEE40" s="1564"/>
      <c r="AEF40" s="1564"/>
      <c r="AEG40" s="1564"/>
      <c r="AEH40" s="1564"/>
      <c r="AEI40" s="1564"/>
      <c r="AEJ40" s="1564"/>
      <c r="AEK40" s="1564"/>
      <c r="AEL40" s="1564"/>
      <c r="AEM40" s="1564"/>
      <c r="AEN40" s="1564"/>
      <c r="AEO40" s="1564"/>
      <c r="AEP40" s="1564"/>
      <c r="AEQ40" s="1564"/>
      <c r="AER40" s="1564"/>
      <c r="AES40" s="1564"/>
      <c r="AET40" s="1564"/>
      <c r="AEU40" s="1564"/>
      <c r="AEV40" s="1564"/>
      <c r="AEW40" s="1564"/>
      <c r="AEX40" s="1564"/>
      <c r="AEY40" s="1564"/>
      <c r="AEZ40" s="1564"/>
      <c r="AFA40" s="1564"/>
      <c r="AFB40" s="1564"/>
      <c r="AFC40" s="1564"/>
      <c r="AFD40" s="1564"/>
      <c r="AFE40" s="1564"/>
      <c r="AFF40" s="1564"/>
      <c r="AFG40" s="1564"/>
      <c r="AFH40" s="1564"/>
      <c r="AFI40" s="1564"/>
      <c r="AFJ40" s="1564"/>
      <c r="AFK40" s="1564"/>
      <c r="AFL40" s="1564"/>
      <c r="AFM40" s="1564"/>
      <c r="AFN40" s="1564"/>
      <c r="AFO40" s="1564"/>
      <c r="AFP40" s="1564"/>
      <c r="AFQ40" s="1564"/>
      <c r="AFR40" s="1564"/>
      <c r="AFS40" s="1564"/>
      <c r="AFT40" s="1564"/>
      <c r="AFU40" s="1564"/>
      <c r="AFV40" s="1564"/>
      <c r="AFW40" s="1564"/>
      <c r="AFX40" s="1564"/>
      <c r="AFY40" s="1564"/>
      <c r="AFZ40" s="1564"/>
      <c r="AGA40" s="1564"/>
      <c r="AGB40" s="1564"/>
      <c r="AGC40" s="1564"/>
      <c r="AGD40" s="1564"/>
      <c r="AGE40" s="1564"/>
      <c r="AGF40" s="1564"/>
      <c r="AGG40" s="1564"/>
      <c r="AGH40" s="1564"/>
      <c r="AGI40" s="1564"/>
      <c r="AGJ40" s="1564"/>
      <c r="AGK40" s="1564"/>
      <c r="AGL40" s="1564"/>
      <c r="AGM40" s="1564"/>
      <c r="AGN40" s="1564"/>
      <c r="AGO40" s="1564"/>
      <c r="AGP40" s="1564"/>
      <c r="AGQ40" s="1564"/>
      <c r="AGR40" s="1564"/>
      <c r="AGS40" s="1564"/>
      <c r="AGT40" s="1564"/>
      <c r="AGU40" s="1564"/>
      <c r="AGV40" s="1564"/>
      <c r="AGW40" s="1564"/>
      <c r="AGX40" s="1564"/>
      <c r="AGY40" s="1564"/>
      <c r="AGZ40" s="1564"/>
      <c r="AHA40" s="1564"/>
      <c r="AHB40" s="1564"/>
      <c r="AHC40" s="1564"/>
      <c r="AHD40" s="1564"/>
      <c r="AHE40" s="1564"/>
      <c r="AHF40" s="1564"/>
      <c r="AHG40" s="1564"/>
      <c r="AHH40" s="1564"/>
      <c r="AHI40" s="1564"/>
      <c r="AHJ40" s="1564"/>
      <c r="AHK40" s="1564"/>
      <c r="AHL40" s="1564"/>
      <c r="AHM40" s="1564"/>
      <c r="AHN40" s="1564"/>
      <c r="AHO40" s="1564"/>
      <c r="AHP40" s="1564"/>
      <c r="AHQ40" s="1564"/>
      <c r="AHR40" s="1564"/>
      <c r="AHS40" s="1564"/>
      <c r="AHT40" s="1564"/>
      <c r="AHU40" s="1564"/>
      <c r="AHV40" s="1564"/>
      <c r="AHW40" s="1564"/>
      <c r="AHX40" s="1564"/>
      <c r="AHY40" s="1564"/>
      <c r="AHZ40" s="1564"/>
      <c r="AIA40" s="1564"/>
      <c r="AIB40" s="1564"/>
      <c r="AIC40" s="1564"/>
      <c r="AID40" s="1564"/>
      <c r="AIE40" s="1564"/>
      <c r="AIF40" s="1564"/>
      <c r="AIG40" s="1564"/>
      <c r="AIH40" s="1564"/>
      <c r="AII40" s="1564"/>
      <c r="AIJ40" s="1564"/>
      <c r="AIK40" s="1564"/>
      <c r="AIL40" s="1564"/>
      <c r="AIM40" s="1564"/>
      <c r="AIN40" s="1564"/>
      <c r="AIO40" s="1564"/>
      <c r="AIP40" s="1564"/>
      <c r="AIQ40" s="1564"/>
      <c r="AIR40" s="1564"/>
      <c r="AIS40" s="1564"/>
      <c r="AIT40" s="1564"/>
      <c r="AIU40" s="1564"/>
      <c r="AIV40" s="1564"/>
      <c r="AIW40" s="1564"/>
      <c r="AIX40" s="1564"/>
      <c r="AIY40" s="1564"/>
      <c r="AIZ40" s="1564"/>
      <c r="AJA40" s="1564"/>
      <c r="AJB40" s="1564"/>
      <c r="AJC40" s="1564"/>
      <c r="AJD40" s="1564"/>
      <c r="AJE40" s="1564"/>
      <c r="AJF40" s="1564"/>
      <c r="AJG40" s="1564"/>
      <c r="AJH40" s="1564"/>
      <c r="AJI40" s="1564"/>
      <c r="AJJ40" s="1564"/>
      <c r="AJK40" s="1564"/>
      <c r="AJL40" s="1564"/>
      <c r="AJM40" s="1564"/>
      <c r="AJN40" s="1564"/>
      <c r="AJO40" s="1564"/>
      <c r="AJP40" s="1564"/>
      <c r="AJQ40" s="1564"/>
      <c r="AJR40" s="1564"/>
      <c r="AJS40" s="1564"/>
      <c r="AJT40" s="1564"/>
      <c r="AJU40" s="1564"/>
      <c r="AJV40" s="1564"/>
      <c r="AJW40" s="1564"/>
      <c r="AJX40" s="1564"/>
      <c r="AJY40" s="1564"/>
      <c r="AJZ40" s="1564"/>
      <c r="AKA40" s="1564"/>
      <c r="AKB40" s="1564"/>
      <c r="AKC40" s="1564"/>
      <c r="AKD40" s="1564"/>
      <c r="AKE40" s="1564"/>
      <c r="AKF40" s="1564"/>
      <c r="AKG40" s="1564"/>
      <c r="AKH40" s="1564"/>
      <c r="AKI40" s="1564"/>
      <c r="AKJ40" s="1564"/>
      <c r="AKK40" s="1564"/>
      <c r="AKL40" s="1564"/>
      <c r="AKM40" s="1564"/>
      <c r="AKN40" s="1564"/>
      <c r="AKO40" s="1564"/>
      <c r="AKP40" s="1564"/>
      <c r="AKQ40" s="1564"/>
      <c r="AKR40" s="1564"/>
      <c r="AKS40" s="1564"/>
      <c r="AKT40" s="1564"/>
      <c r="AKU40" s="1564"/>
      <c r="AKV40" s="1564"/>
      <c r="AKW40" s="1564"/>
      <c r="AKX40" s="1564"/>
      <c r="AKY40" s="1564"/>
      <c r="AKZ40" s="1564"/>
      <c r="ALA40" s="1564"/>
      <c r="ALB40" s="1564"/>
      <c r="ALC40" s="1565"/>
      <c r="ALD40" s="1565"/>
      <c r="ALE40" s="1565"/>
      <c r="ALF40" s="1565"/>
      <c r="ALG40" s="1565"/>
      <c r="ALH40" s="1565"/>
      <c r="ALI40" s="1565"/>
      <c r="ALJ40" s="1565"/>
      <c r="ALK40" s="1565"/>
      <c r="ALL40" s="1565"/>
      <c r="ALM40" s="1565"/>
      <c r="ALN40" s="1565"/>
      <c r="ALO40" s="1565"/>
      <c r="ALP40" s="1565"/>
      <c r="ALQ40" s="1565"/>
      <c r="ALR40" s="1565"/>
      <c r="ALS40" s="1565"/>
      <c r="ALT40" s="1565"/>
      <c r="ALU40" s="1565"/>
      <c r="ALV40" s="1565"/>
      <c r="ALW40" s="1565"/>
      <c r="ALX40" s="1565"/>
      <c r="ALY40" s="1565"/>
      <c r="ALZ40" s="1565"/>
      <c r="AMA40" s="1565"/>
      <c r="AMB40" s="1565"/>
      <c r="AMC40" s="1565"/>
      <c r="AMD40" s="1565"/>
      <c r="AME40" s="1565"/>
      <c r="AMF40" s="1565"/>
      <c r="AMG40" s="1565"/>
      <c r="AMH40" s="1565"/>
      <c r="AMI40" s="1565"/>
      <c r="AMJ40" s="1565"/>
    </row>
    <row r="41" spans="1:1024" s="1610" customFormat="1" ht="27">
      <c r="A41" s="1599" t="s">
        <v>201</v>
      </c>
      <c r="B41" s="1600" t="s">
        <v>1605</v>
      </c>
      <c r="C41" s="1601" t="s">
        <v>163</v>
      </c>
      <c r="D41" s="1602">
        <v>2235</v>
      </c>
      <c r="E41" s="1602">
        <v>1968</v>
      </c>
      <c r="F41" s="1602">
        <v>1948</v>
      </c>
      <c r="G41" s="1602">
        <v>2356</v>
      </c>
      <c r="H41" s="1603">
        <v>2135</v>
      </c>
      <c r="I41" s="1603">
        <v>2378</v>
      </c>
      <c r="J41" s="1603">
        <v>2267</v>
      </c>
      <c r="K41" s="1603">
        <v>2464</v>
      </c>
      <c r="L41" s="1603">
        <v>2539</v>
      </c>
      <c r="M41" s="1603">
        <v>2462</v>
      </c>
      <c r="N41" s="1603">
        <v>1802</v>
      </c>
      <c r="O41" s="1604">
        <v>1469</v>
      </c>
      <c r="P41" s="1605">
        <v>3180</v>
      </c>
      <c r="Q41" s="1604">
        <v>4857</v>
      </c>
      <c r="R41" s="1606">
        <v>5589</v>
      </c>
      <c r="S41" s="1607">
        <v>7263</v>
      </c>
      <c r="T41" s="1608">
        <v>7932</v>
      </c>
      <c r="U41" s="1609">
        <v>7636</v>
      </c>
      <c r="V41" s="1564"/>
      <c r="W41" s="1564"/>
      <c r="X41" s="1564"/>
      <c r="Y41" s="1564"/>
      <c r="Z41" s="1564"/>
      <c r="AA41" s="1564"/>
      <c r="AB41" s="1564"/>
      <c r="AC41" s="1564"/>
      <c r="AD41" s="1564"/>
      <c r="AE41" s="1564"/>
      <c r="AF41" s="1564"/>
      <c r="AG41" s="1564"/>
      <c r="AH41" s="1564"/>
      <c r="AI41" s="1564"/>
      <c r="AJ41" s="1564"/>
      <c r="AK41" s="1564"/>
      <c r="AL41" s="1564"/>
      <c r="AM41" s="1564"/>
      <c r="AN41" s="1564"/>
      <c r="AO41" s="1564"/>
      <c r="AP41" s="1564"/>
      <c r="AQ41" s="1564"/>
      <c r="AR41" s="1564"/>
      <c r="AS41" s="1564"/>
      <c r="AT41" s="1564"/>
      <c r="AU41" s="1564"/>
      <c r="AV41" s="1564"/>
      <c r="AW41" s="1564"/>
      <c r="AX41" s="1564"/>
      <c r="AY41" s="1564"/>
      <c r="AZ41" s="1564"/>
      <c r="BA41" s="1564"/>
      <c r="BB41" s="1564"/>
      <c r="BC41" s="1564"/>
      <c r="BD41" s="1564"/>
      <c r="BE41" s="1564"/>
      <c r="BF41" s="1564"/>
      <c r="BG41" s="1564"/>
      <c r="BH41" s="1564"/>
      <c r="BI41" s="1564"/>
      <c r="BJ41" s="1564"/>
      <c r="BK41" s="1564"/>
      <c r="BL41" s="1564"/>
      <c r="BM41" s="1564"/>
      <c r="BN41" s="1564"/>
      <c r="BO41" s="1564"/>
      <c r="BP41" s="1564"/>
      <c r="BQ41" s="1564"/>
      <c r="BR41" s="1564"/>
      <c r="BS41" s="1564"/>
      <c r="BT41" s="1564"/>
      <c r="BU41" s="1564"/>
      <c r="BV41" s="1564"/>
      <c r="BW41" s="1564"/>
      <c r="BX41" s="1564"/>
      <c r="BY41" s="1564"/>
      <c r="BZ41" s="1564"/>
      <c r="CA41" s="1564"/>
      <c r="CB41" s="1564"/>
      <c r="CC41" s="1564"/>
      <c r="CD41" s="1564"/>
      <c r="CE41" s="1564"/>
      <c r="CF41" s="1564"/>
      <c r="CG41" s="1564"/>
      <c r="CH41" s="1564"/>
      <c r="CI41" s="1564"/>
      <c r="CJ41" s="1564"/>
      <c r="CK41" s="1564"/>
      <c r="CL41" s="1564"/>
      <c r="CM41" s="1564"/>
      <c r="CN41" s="1564"/>
      <c r="CO41" s="1564"/>
      <c r="CP41" s="1564"/>
      <c r="CQ41" s="1564"/>
      <c r="CR41" s="1564"/>
      <c r="CS41" s="1564"/>
      <c r="CT41" s="1564"/>
      <c r="CU41" s="1564"/>
      <c r="CV41" s="1564"/>
      <c r="CW41" s="1564"/>
      <c r="CX41" s="1564"/>
      <c r="CY41" s="1564"/>
      <c r="CZ41" s="1564"/>
      <c r="DA41" s="1564"/>
      <c r="DB41" s="1564"/>
      <c r="DC41" s="1564"/>
      <c r="DD41" s="1564"/>
      <c r="DE41" s="1564"/>
      <c r="DF41" s="1564"/>
      <c r="DG41" s="1564"/>
      <c r="DH41" s="1564"/>
      <c r="DI41" s="1564"/>
      <c r="DJ41" s="1564"/>
      <c r="DK41" s="1564"/>
      <c r="DL41" s="1564"/>
      <c r="DM41" s="1564"/>
      <c r="DN41" s="1564"/>
      <c r="DO41" s="1564"/>
      <c r="DP41" s="1564"/>
      <c r="DQ41" s="1564"/>
      <c r="DR41" s="1564"/>
      <c r="DS41" s="1564"/>
      <c r="DT41" s="1564"/>
      <c r="DU41" s="1564"/>
      <c r="DV41" s="1564"/>
      <c r="DW41" s="1564"/>
      <c r="DX41" s="1564"/>
      <c r="DY41" s="1564"/>
      <c r="DZ41" s="1564"/>
      <c r="EA41" s="1564"/>
      <c r="EB41" s="1564"/>
      <c r="EC41" s="1564"/>
      <c r="ED41" s="1564"/>
      <c r="EE41" s="1564"/>
      <c r="EF41" s="1564"/>
      <c r="EG41" s="1564"/>
      <c r="EH41" s="1564"/>
      <c r="EI41" s="1564"/>
      <c r="EJ41" s="1564"/>
      <c r="EK41" s="1564"/>
      <c r="EL41" s="1564"/>
      <c r="EM41" s="1564"/>
      <c r="EN41" s="1564"/>
      <c r="EO41" s="1564"/>
      <c r="EP41" s="1564"/>
      <c r="EQ41" s="1564"/>
      <c r="ER41" s="1564"/>
      <c r="ES41" s="1564"/>
      <c r="ET41" s="1564"/>
      <c r="EU41" s="1564"/>
      <c r="EV41" s="1564"/>
      <c r="EW41" s="1564"/>
      <c r="EX41" s="1564"/>
      <c r="EY41" s="1564"/>
      <c r="EZ41" s="1564"/>
      <c r="FA41" s="1564"/>
      <c r="FB41" s="1564"/>
      <c r="FC41" s="1564"/>
      <c r="FD41" s="1564"/>
      <c r="FE41" s="1564"/>
      <c r="FF41" s="1564"/>
      <c r="FG41" s="1564"/>
      <c r="FH41" s="1564"/>
      <c r="FI41" s="1564"/>
      <c r="FJ41" s="1564"/>
      <c r="FK41" s="1564"/>
      <c r="FL41" s="1564"/>
      <c r="FM41" s="1564"/>
      <c r="FN41" s="1564"/>
      <c r="FO41" s="1564"/>
      <c r="FP41" s="1564"/>
      <c r="FQ41" s="1564"/>
      <c r="FR41" s="1564"/>
      <c r="FS41" s="1564"/>
      <c r="FT41" s="1564"/>
      <c r="FU41" s="1564"/>
      <c r="FV41" s="1564"/>
      <c r="FW41" s="1564"/>
      <c r="FX41" s="1564"/>
      <c r="FY41" s="1564"/>
      <c r="FZ41" s="1564"/>
      <c r="GA41" s="1564"/>
      <c r="GB41" s="1564"/>
      <c r="GC41" s="1564"/>
      <c r="GD41" s="1564"/>
      <c r="GE41" s="1564"/>
      <c r="GF41" s="1564"/>
      <c r="GG41" s="1564"/>
      <c r="GH41" s="1564"/>
      <c r="GI41" s="1564"/>
      <c r="GJ41" s="1564"/>
      <c r="GK41" s="1564"/>
      <c r="GL41" s="1564"/>
      <c r="GM41" s="1564"/>
      <c r="GN41" s="1564"/>
      <c r="GO41" s="1564"/>
      <c r="GP41" s="1564"/>
      <c r="GQ41" s="1564"/>
      <c r="GR41" s="1564"/>
      <c r="GS41" s="1564"/>
      <c r="GT41" s="1564"/>
      <c r="GU41" s="1564"/>
      <c r="GV41" s="1564"/>
      <c r="GW41" s="1564"/>
      <c r="GX41" s="1564"/>
      <c r="GY41" s="1564"/>
      <c r="GZ41" s="1564"/>
      <c r="HA41" s="1564"/>
      <c r="HB41" s="1564"/>
      <c r="HC41" s="1564"/>
      <c r="HD41" s="1564"/>
      <c r="HE41" s="1564"/>
      <c r="HF41" s="1564"/>
      <c r="HG41" s="1564"/>
      <c r="HH41" s="1564"/>
      <c r="HI41" s="1564"/>
      <c r="HJ41" s="1564"/>
      <c r="HK41" s="1564"/>
      <c r="HL41" s="1564"/>
      <c r="HM41" s="1564"/>
      <c r="HN41" s="1564"/>
      <c r="HO41" s="1564"/>
      <c r="HP41" s="1564"/>
      <c r="HQ41" s="1564"/>
      <c r="HR41" s="1564"/>
      <c r="HS41" s="1564"/>
      <c r="HT41" s="1564"/>
      <c r="HU41" s="1564"/>
      <c r="HV41" s="1564"/>
      <c r="HW41" s="1564"/>
      <c r="HX41" s="1564"/>
      <c r="HY41" s="1564"/>
      <c r="HZ41" s="1564"/>
      <c r="IA41" s="1564"/>
      <c r="IB41" s="1564"/>
      <c r="IC41" s="1564"/>
      <c r="ID41" s="1564"/>
      <c r="IE41" s="1564"/>
      <c r="IF41" s="1564"/>
      <c r="IG41" s="1564"/>
      <c r="IH41" s="1564"/>
      <c r="II41" s="1564"/>
      <c r="IJ41" s="1564"/>
      <c r="IK41" s="1564"/>
      <c r="IL41" s="1564"/>
      <c r="IM41" s="1564"/>
      <c r="IN41" s="1564"/>
      <c r="IO41" s="1564"/>
      <c r="IP41" s="1564"/>
      <c r="IQ41" s="1564"/>
      <c r="IR41" s="1564"/>
      <c r="IS41" s="1564"/>
      <c r="IT41" s="1564"/>
      <c r="IU41" s="1564"/>
      <c r="IV41" s="1564"/>
      <c r="IW41" s="1564"/>
      <c r="IX41" s="1564"/>
      <c r="IY41" s="1564"/>
      <c r="IZ41" s="1564"/>
      <c r="JA41" s="1564"/>
      <c r="JB41" s="1564"/>
      <c r="JC41" s="1564"/>
      <c r="JD41" s="1564"/>
      <c r="JE41" s="1564"/>
      <c r="JF41" s="1564"/>
      <c r="JG41" s="1564"/>
      <c r="JH41" s="1564"/>
      <c r="JI41" s="1564"/>
      <c r="JJ41" s="1564"/>
      <c r="JK41" s="1564"/>
      <c r="JL41" s="1564"/>
      <c r="JM41" s="1564"/>
      <c r="JN41" s="1564"/>
      <c r="JO41" s="1564"/>
      <c r="JP41" s="1564"/>
      <c r="JQ41" s="1564"/>
      <c r="JR41" s="1564"/>
      <c r="JS41" s="1564"/>
      <c r="JT41" s="1564"/>
      <c r="JU41" s="1564"/>
      <c r="JV41" s="1564"/>
      <c r="JW41" s="1564"/>
      <c r="JX41" s="1564"/>
      <c r="JY41" s="1564"/>
      <c r="JZ41" s="1564"/>
      <c r="KA41" s="1564"/>
      <c r="KB41" s="1564"/>
      <c r="KC41" s="1564"/>
      <c r="KD41" s="1564"/>
      <c r="KE41" s="1564"/>
      <c r="KF41" s="1564"/>
      <c r="KG41" s="1564"/>
      <c r="KH41" s="1564"/>
      <c r="KI41" s="1564"/>
      <c r="KJ41" s="1564"/>
      <c r="KK41" s="1564"/>
      <c r="KL41" s="1564"/>
      <c r="KM41" s="1564"/>
      <c r="KN41" s="1564"/>
      <c r="KO41" s="1564"/>
      <c r="KP41" s="1564"/>
      <c r="KQ41" s="1564"/>
      <c r="KR41" s="1564"/>
      <c r="KS41" s="1564"/>
      <c r="KT41" s="1564"/>
      <c r="KU41" s="1564"/>
      <c r="KV41" s="1564"/>
      <c r="KW41" s="1564"/>
      <c r="KX41" s="1564"/>
      <c r="KY41" s="1564"/>
      <c r="KZ41" s="1564"/>
      <c r="LA41" s="1564"/>
      <c r="LB41" s="1564"/>
      <c r="LC41" s="1564"/>
      <c r="LD41" s="1564"/>
      <c r="LE41" s="1564"/>
      <c r="LF41" s="1564"/>
      <c r="LG41" s="1564"/>
      <c r="LH41" s="1564"/>
      <c r="LI41" s="1564"/>
      <c r="LJ41" s="1564"/>
      <c r="LK41" s="1564"/>
      <c r="LL41" s="1564"/>
      <c r="LM41" s="1564"/>
      <c r="LN41" s="1564"/>
      <c r="LO41" s="1564"/>
      <c r="LP41" s="1564"/>
      <c r="LQ41" s="1564"/>
      <c r="LR41" s="1564"/>
      <c r="LS41" s="1564"/>
      <c r="LT41" s="1564"/>
      <c r="LU41" s="1564"/>
      <c r="LV41" s="1564"/>
      <c r="LW41" s="1564"/>
      <c r="LX41" s="1564"/>
      <c r="LY41" s="1564"/>
      <c r="LZ41" s="1564"/>
      <c r="MA41" s="1564"/>
      <c r="MB41" s="1564"/>
      <c r="MC41" s="1564"/>
      <c r="MD41" s="1564"/>
      <c r="ME41" s="1564"/>
      <c r="MF41" s="1564"/>
      <c r="MG41" s="1564"/>
      <c r="MH41" s="1564"/>
      <c r="MI41" s="1564"/>
      <c r="MJ41" s="1564"/>
      <c r="MK41" s="1564"/>
      <c r="ML41" s="1564"/>
      <c r="MM41" s="1564"/>
      <c r="MN41" s="1564"/>
      <c r="MO41" s="1564"/>
      <c r="MP41" s="1564"/>
      <c r="MQ41" s="1564"/>
      <c r="MR41" s="1564"/>
      <c r="MS41" s="1564"/>
      <c r="MT41" s="1564"/>
      <c r="MU41" s="1564"/>
      <c r="MV41" s="1564"/>
      <c r="MW41" s="1564"/>
      <c r="MX41" s="1564"/>
      <c r="MY41" s="1564"/>
      <c r="MZ41" s="1564"/>
      <c r="NA41" s="1564"/>
      <c r="NB41" s="1564"/>
      <c r="NC41" s="1564"/>
      <c r="ND41" s="1564"/>
      <c r="NE41" s="1564"/>
      <c r="NF41" s="1564"/>
      <c r="NG41" s="1564"/>
      <c r="NH41" s="1564"/>
      <c r="NI41" s="1564"/>
      <c r="NJ41" s="1564"/>
      <c r="NK41" s="1564"/>
      <c r="NL41" s="1564"/>
      <c r="NM41" s="1564"/>
      <c r="NN41" s="1564"/>
      <c r="NO41" s="1564"/>
      <c r="NP41" s="1564"/>
      <c r="NQ41" s="1564"/>
      <c r="NR41" s="1564"/>
      <c r="NS41" s="1564"/>
      <c r="NT41" s="1564"/>
      <c r="NU41" s="1564"/>
      <c r="NV41" s="1564"/>
      <c r="NW41" s="1564"/>
      <c r="NX41" s="1564"/>
      <c r="NY41" s="1564"/>
      <c r="NZ41" s="1564"/>
      <c r="OA41" s="1564"/>
      <c r="OB41" s="1564"/>
      <c r="OC41" s="1564"/>
      <c r="OD41" s="1564"/>
      <c r="OE41" s="1564"/>
      <c r="OF41" s="1564"/>
      <c r="OG41" s="1564"/>
      <c r="OH41" s="1564"/>
      <c r="OI41" s="1564"/>
      <c r="OJ41" s="1564"/>
      <c r="OK41" s="1564"/>
      <c r="OL41" s="1564"/>
      <c r="OM41" s="1564"/>
      <c r="ON41" s="1564"/>
      <c r="OO41" s="1564"/>
      <c r="OP41" s="1564"/>
      <c r="OQ41" s="1564"/>
      <c r="OR41" s="1564"/>
      <c r="OS41" s="1564"/>
      <c r="OT41" s="1564"/>
      <c r="OU41" s="1564"/>
      <c r="OV41" s="1564"/>
      <c r="OW41" s="1564"/>
      <c r="OX41" s="1564"/>
      <c r="OY41" s="1564"/>
      <c r="OZ41" s="1564"/>
      <c r="PA41" s="1564"/>
      <c r="PB41" s="1564"/>
      <c r="PC41" s="1564"/>
      <c r="PD41" s="1564"/>
      <c r="PE41" s="1564"/>
      <c r="PF41" s="1564"/>
      <c r="PG41" s="1564"/>
      <c r="PH41" s="1564"/>
      <c r="PI41" s="1564"/>
      <c r="PJ41" s="1564"/>
      <c r="PK41" s="1564"/>
      <c r="PL41" s="1564"/>
      <c r="PM41" s="1564"/>
      <c r="PN41" s="1564"/>
      <c r="PO41" s="1564"/>
      <c r="PP41" s="1564"/>
      <c r="PQ41" s="1564"/>
      <c r="PR41" s="1564"/>
      <c r="PS41" s="1564"/>
      <c r="PT41" s="1564"/>
      <c r="PU41" s="1564"/>
      <c r="PV41" s="1564"/>
      <c r="PW41" s="1564"/>
      <c r="PX41" s="1564"/>
      <c r="PY41" s="1564"/>
      <c r="PZ41" s="1564"/>
      <c r="QA41" s="1564"/>
      <c r="QB41" s="1564"/>
      <c r="QC41" s="1564"/>
      <c r="QD41" s="1564"/>
      <c r="QE41" s="1564"/>
      <c r="QF41" s="1564"/>
      <c r="QG41" s="1564"/>
      <c r="QH41" s="1564"/>
      <c r="QI41" s="1564"/>
      <c r="QJ41" s="1564"/>
      <c r="QK41" s="1564"/>
      <c r="QL41" s="1564"/>
      <c r="QM41" s="1564"/>
      <c r="QN41" s="1564"/>
      <c r="QO41" s="1564"/>
      <c r="QP41" s="1564"/>
      <c r="QQ41" s="1564"/>
      <c r="QR41" s="1564"/>
      <c r="QS41" s="1564"/>
      <c r="QT41" s="1564"/>
      <c r="QU41" s="1564"/>
      <c r="QV41" s="1564"/>
      <c r="QW41" s="1564"/>
      <c r="QX41" s="1564"/>
      <c r="QY41" s="1564"/>
      <c r="QZ41" s="1564"/>
      <c r="RA41" s="1564"/>
      <c r="RB41" s="1564"/>
      <c r="RC41" s="1564"/>
      <c r="RD41" s="1564"/>
      <c r="RE41" s="1564"/>
      <c r="RF41" s="1564"/>
      <c r="RG41" s="1564"/>
      <c r="RH41" s="1564"/>
      <c r="RI41" s="1564"/>
      <c r="RJ41" s="1564"/>
      <c r="RK41" s="1564"/>
      <c r="RL41" s="1564"/>
      <c r="RM41" s="1564"/>
      <c r="RN41" s="1564"/>
      <c r="RO41" s="1564"/>
      <c r="RP41" s="1564"/>
      <c r="RQ41" s="1564"/>
      <c r="RR41" s="1564"/>
      <c r="RS41" s="1564"/>
      <c r="RT41" s="1564"/>
      <c r="RU41" s="1564"/>
      <c r="RV41" s="1564"/>
      <c r="RW41" s="1564"/>
      <c r="RX41" s="1564"/>
      <c r="RY41" s="1564"/>
      <c r="RZ41" s="1564"/>
      <c r="SA41" s="1564"/>
      <c r="SB41" s="1564"/>
      <c r="SC41" s="1564"/>
      <c r="SD41" s="1564"/>
      <c r="SE41" s="1564"/>
      <c r="SF41" s="1564"/>
      <c r="SG41" s="1564"/>
      <c r="SH41" s="1564"/>
      <c r="SI41" s="1564"/>
      <c r="SJ41" s="1564"/>
      <c r="SK41" s="1564"/>
      <c r="SL41" s="1564"/>
      <c r="SM41" s="1564"/>
      <c r="SN41" s="1564"/>
      <c r="SO41" s="1564"/>
      <c r="SP41" s="1564"/>
      <c r="SQ41" s="1564"/>
      <c r="SR41" s="1564"/>
      <c r="SS41" s="1564"/>
      <c r="ST41" s="1564"/>
      <c r="SU41" s="1564"/>
      <c r="SV41" s="1564"/>
      <c r="SW41" s="1564"/>
      <c r="SX41" s="1564"/>
      <c r="SY41" s="1564"/>
      <c r="SZ41" s="1564"/>
      <c r="TA41" s="1564"/>
      <c r="TB41" s="1564"/>
      <c r="TC41" s="1564"/>
      <c r="TD41" s="1564"/>
      <c r="TE41" s="1564"/>
      <c r="TF41" s="1564"/>
      <c r="TG41" s="1564"/>
      <c r="TH41" s="1564"/>
      <c r="TI41" s="1564"/>
      <c r="TJ41" s="1564"/>
      <c r="TK41" s="1564"/>
      <c r="TL41" s="1564"/>
      <c r="TM41" s="1564"/>
      <c r="TN41" s="1564"/>
      <c r="TO41" s="1564"/>
      <c r="TP41" s="1564"/>
      <c r="TQ41" s="1564"/>
      <c r="TR41" s="1564"/>
      <c r="TS41" s="1564"/>
      <c r="TT41" s="1564"/>
      <c r="TU41" s="1564"/>
      <c r="TV41" s="1564"/>
      <c r="TW41" s="1564"/>
      <c r="TX41" s="1564"/>
      <c r="TY41" s="1564"/>
      <c r="TZ41" s="1564"/>
      <c r="UA41" s="1564"/>
      <c r="UB41" s="1564"/>
      <c r="UC41" s="1564"/>
      <c r="UD41" s="1564"/>
      <c r="UE41" s="1564"/>
      <c r="UF41" s="1564"/>
      <c r="UG41" s="1564"/>
      <c r="UH41" s="1564"/>
      <c r="UI41" s="1564"/>
      <c r="UJ41" s="1564"/>
      <c r="UK41" s="1564"/>
      <c r="UL41" s="1564"/>
      <c r="UM41" s="1564"/>
      <c r="UN41" s="1564"/>
      <c r="UO41" s="1564"/>
      <c r="UP41" s="1564"/>
      <c r="UQ41" s="1564"/>
      <c r="UR41" s="1564"/>
      <c r="US41" s="1564"/>
      <c r="UT41" s="1564"/>
      <c r="UU41" s="1564"/>
      <c r="UV41" s="1564"/>
      <c r="UW41" s="1564"/>
      <c r="UX41" s="1564"/>
      <c r="UY41" s="1564"/>
      <c r="UZ41" s="1564"/>
      <c r="VA41" s="1564"/>
      <c r="VB41" s="1564"/>
      <c r="VC41" s="1564"/>
      <c r="VD41" s="1564"/>
      <c r="VE41" s="1564"/>
      <c r="VF41" s="1564"/>
      <c r="VG41" s="1564"/>
      <c r="VH41" s="1564"/>
      <c r="VI41" s="1564"/>
      <c r="VJ41" s="1564"/>
      <c r="VK41" s="1564"/>
      <c r="VL41" s="1564"/>
      <c r="VM41" s="1564"/>
      <c r="VN41" s="1564"/>
      <c r="VO41" s="1564"/>
      <c r="VP41" s="1564"/>
      <c r="VQ41" s="1564"/>
      <c r="VR41" s="1564"/>
      <c r="VS41" s="1564"/>
      <c r="VT41" s="1564"/>
      <c r="VU41" s="1564"/>
      <c r="VV41" s="1564"/>
      <c r="VW41" s="1564"/>
      <c r="VX41" s="1564"/>
      <c r="VY41" s="1564"/>
      <c r="VZ41" s="1564"/>
      <c r="WA41" s="1564"/>
      <c r="WB41" s="1564"/>
      <c r="WC41" s="1564"/>
      <c r="WD41" s="1564"/>
      <c r="WE41" s="1564"/>
      <c r="WF41" s="1564"/>
      <c r="WG41" s="1564"/>
      <c r="WH41" s="1564"/>
      <c r="WI41" s="1564"/>
      <c r="WJ41" s="1564"/>
      <c r="WK41" s="1564"/>
      <c r="WL41" s="1564"/>
      <c r="WM41" s="1564"/>
      <c r="WN41" s="1564"/>
      <c r="WO41" s="1564"/>
      <c r="WP41" s="1564"/>
      <c r="WQ41" s="1564"/>
      <c r="WR41" s="1564"/>
      <c r="WS41" s="1564"/>
      <c r="WT41" s="1564"/>
      <c r="WU41" s="1564"/>
      <c r="WV41" s="1564"/>
      <c r="WW41" s="1564"/>
      <c r="WX41" s="1564"/>
      <c r="WY41" s="1564"/>
      <c r="WZ41" s="1564"/>
      <c r="XA41" s="1564"/>
      <c r="XB41" s="1564"/>
      <c r="XC41" s="1564"/>
      <c r="XD41" s="1564"/>
      <c r="XE41" s="1564"/>
      <c r="XF41" s="1564"/>
      <c r="XG41" s="1564"/>
      <c r="XH41" s="1564"/>
      <c r="XI41" s="1564"/>
      <c r="XJ41" s="1564"/>
      <c r="XK41" s="1564"/>
      <c r="XL41" s="1564"/>
      <c r="XM41" s="1564"/>
      <c r="XN41" s="1564"/>
      <c r="XO41" s="1564"/>
      <c r="XP41" s="1564"/>
      <c r="XQ41" s="1564"/>
      <c r="XR41" s="1564"/>
      <c r="XS41" s="1564"/>
      <c r="XT41" s="1564"/>
      <c r="XU41" s="1564"/>
      <c r="XV41" s="1564"/>
      <c r="XW41" s="1564"/>
      <c r="XX41" s="1564"/>
      <c r="XY41" s="1564"/>
      <c r="XZ41" s="1564"/>
      <c r="YA41" s="1564"/>
      <c r="YB41" s="1564"/>
      <c r="YC41" s="1564"/>
      <c r="YD41" s="1564"/>
      <c r="YE41" s="1564"/>
      <c r="YF41" s="1564"/>
      <c r="YG41" s="1564"/>
      <c r="YH41" s="1564"/>
      <c r="YI41" s="1564"/>
      <c r="YJ41" s="1564"/>
      <c r="YK41" s="1564"/>
      <c r="YL41" s="1564"/>
      <c r="YM41" s="1564"/>
      <c r="YN41" s="1564"/>
      <c r="YO41" s="1564"/>
      <c r="YP41" s="1564"/>
      <c r="YQ41" s="1564"/>
      <c r="YR41" s="1564"/>
      <c r="YS41" s="1564"/>
      <c r="YT41" s="1564"/>
      <c r="YU41" s="1564"/>
      <c r="YV41" s="1564"/>
      <c r="YW41" s="1564"/>
      <c r="YX41" s="1564"/>
      <c r="YY41" s="1564"/>
      <c r="YZ41" s="1564"/>
      <c r="ZA41" s="1564"/>
      <c r="ZB41" s="1564"/>
      <c r="ZC41" s="1564"/>
      <c r="ZD41" s="1564"/>
      <c r="ZE41" s="1564"/>
      <c r="ZF41" s="1564"/>
      <c r="ZG41" s="1564"/>
      <c r="ZH41" s="1564"/>
      <c r="ZI41" s="1564"/>
      <c r="ZJ41" s="1564"/>
      <c r="ZK41" s="1564"/>
      <c r="ZL41" s="1564"/>
      <c r="ZM41" s="1564"/>
      <c r="ZN41" s="1564"/>
      <c r="ZO41" s="1564"/>
      <c r="ZP41" s="1564"/>
      <c r="ZQ41" s="1564"/>
      <c r="ZR41" s="1564"/>
      <c r="ZS41" s="1564"/>
      <c r="ZT41" s="1564"/>
      <c r="ZU41" s="1564"/>
      <c r="ZV41" s="1564"/>
      <c r="ZW41" s="1564"/>
      <c r="ZX41" s="1564"/>
      <c r="ZY41" s="1564"/>
      <c r="ZZ41" s="1564"/>
      <c r="AAA41" s="1564"/>
      <c r="AAB41" s="1564"/>
      <c r="AAC41" s="1564"/>
      <c r="AAD41" s="1564"/>
      <c r="AAE41" s="1564"/>
      <c r="AAF41" s="1564"/>
      <c r="AAG41" s="1564"/>
      <c r="AAH41" s="1564"/>
      <c r="AAI41" s="1564"/>
      <c r="AAJ41" s="1564"/>
      <c r="AAK41" s="1564"/>
      <c r="AAL41" s="1564"/>
      <c r="AAM41" s="1564"/>
      <c r="AAN41" s="1564"/>
      <c r="AAO41" s="1564"/>
      <c r="AAP41" s="1564"/>
      <c r="AAQ41" s="1564"/>
      <c r="AAR41" s="1564"/>
      <c r="AAS41" s="1564"/>
      <c r="AAT41" s="1564"/>
      <c r="AAU41" s="1564"/>
      <c r="AAV41" s="1564"/>
      <c r="AAW41" s="1564"/>
      <c r="AAX41" s="1564"/>
      <c r="AAY41" s="1564"/>
      <c r="AAZ41" s="1564"/>
      <c r="ABA41" s="1564"/>
      <c r="ABB41" s="1564"/>
      <c r="ABC41" s="1564"/>
      <c r="ABD41" s="1564"/>
      <c r="ABE41" s="1564"/>
      <c r="ABF41" s="1564"/>
      <c r="ABG41" s="1564"/>
      <c r="ABH41" s="1564"/>
      <c r="ABI41" s="1564"/>
      <c r="ABJ41" s="1564"/>
      <c r="ABK41" s="1564"/>
      <c r="ABL41" s="1564"/>
      <c r="ABM41" s="1564"/>
      <c r="ABN41" s="1564"/>
      <c r="ABO41" s="1564"/>
      <c r="ABP41" s="1564"/>
      <c r="ABQ41" s="1564"/>
      <c r="ABR41" s="1564"/>
      <c r="ABS41" s="1564"/>
      <c r="ABT41" s="1564"/>
      <c r="ABU41" s="1564"/>
      <c r="ABV41" s="1564"/>
      <c r="ABW41" s="1564"/>
      <c r="ABX41" s="1564"/>
      <c r="ABY41" s="1564"/>
      <c r="ABZ41" s="1564"/>
      <c r="ACA41" s="1564"/>
      <c r="ACB41" s="1564"/>
      <c r="ACC41" s="1564"/>
      <c r="ACD41" s="1564"/>
      <c r="ACE41" s="1564"/>
      <c r="ACF41" s="1564"/>
      <c r="ACG41" s="1564"/>
      <c r="ACH41" s="1564"/>
      <c r="ACI41" s="1564"/>
      <c r="ACJ41" s="1564"/>
      <c r="ACK41" s="1564"/>
      <c r="ACL41" s="1564"/>
      <c r="ACM41" s="1564"/>
      <c r="ACN41" s="1564"/>
      <c r="ACO41" s="1564"/>
      <c r="ACP41" s="1564"/>
      <c r="ACQ41" s="1564"/>
      <c r="ACR41" s="1564"/>
      <c r="ACS41" s="1564"/>
      <c r="ACT41" s="1564"/>
      <c r="ACU41" s="1564"/>
      <c r="ACV41" s="1564"/>
      <c r="ACW41" s="1564"/>
      <c r="ACX41" s="1564"/>
      <c r="ACY41" s="1564"/>
      <c r="ACZ41" s="1564"/>
      <c r="ADA41" s="1564"/>
      <c r="ADB41" s="1564"/>
      <c r="ADC41" s="1564"/>
      <c r="ADD41" s="1564"/>
      <c r="ADE41" s="1564"/>
      <c r="ADF41" s="1564"/>
      <c r="ADG41" s="1564"/>
      <c r="ADH41" s="1564"/>
      <c r="ADI41" s="1564"/>
      <c r="ADJ41" s="1564"/>
      <c r="ADK41" s="1564"/>
      <c r="ADL41" s="1564"/>
      <c r="ADM41" s="1564"/>
      <c r="ADN41" s="1564"/>
      <c r="ADO41" s="1564"/>
      <c r="ADP41" s="1564"/>
      <c r="ADQ41" s="1564"/>
      <c r="ADR41" s="1564"/>
      <c r="ADS41" s="1564"/>
      <c r="ADT41" s="1564"/>
      <c r="ADU41" s="1564"/>
      <c r="ADV41" s="1564"/>
      <c r="ADW41" s="1564"/>
      <c r="ADX41" s="1564"/>
      <c r="ADY41" s="1564"/>
      <c r="ADZ41" s="1564"/>
      <c r="AEA41" s="1564"/>
      <c r="AEB41" s="1564"/>
      <c r="AEC41" s="1564"/>
      <c r="AED41" s="1564"/>
      <c r="AEE41" s="1564"/>
      <c r="AEF41" s="1564"/>
      <c r="AEG41" s="1564"/>
      <c r="AEH41" s="1564"/>
      <c r="AEI41" s="1564"/>
      <c r="AEJ41" s="1564"/>
      <c r="AEK41" s="1564"/>
      <c r="AEL41" s="1564"/>
      <c r="AEM41" s="1564"/>
      <c r="AEN41" s="1564"/>
      <c r="AEO41" s="1564"/>
      <c r="AEP41" s="1564"/>
      <c r="AEQ41" s="1564"/>
      <c r="AER41" s="1564"/>
      <c r="AES41" s="1564"/>
      <c r="AET41" s="1564"/>
      <c r="AEU41" s="1564"/>
      <c r="AEV41" s="1564"/>
      <c r="AEW41" s="1564"/>
      <c r="AEX41" s="1564"/>
      <c r="AEY41" s="1564"/>
      <c r="AEZ41" s="1564"/>
      <c r="AFA41" s="1564"/>
      <c r="AFB41" s="1564"/>
      <c r="AFC41" s="1564"/>
      <c r="AFD41" s="1564"/>
      <c r="AFE41" s="1564"/>
      <c r="AFF41" s="1564"/>
      <c r="AFG41" s="1564"/>
      <c r="AFH41" s="1564"/>
      <c r="AFI41" s="1564"/>
      <c r="AFJ41" s="1564"/>
      <c r="AFK41" s="1564"/>
      <c r="AFL41" s="1564"/>
      <c r="AFM41" s="1564"/>
      <c r="AFN41" s="1564"/>
      <c r="AFO41" s="1564"/>
      <c r="AFP41" s="1564"/>
      <c r="AFQ41" s="1564"/>
      <c r="AFR41" s="1564"/>
      <c r="AFS41" s="1564"/>
      <c r="AFT41" s="1564"/>
      <c r="AFU41" s="1564"/>
      <c r="AFV41" s="1564"/>
      <c r="AFW41" s="1564"/>
      <c r="AFX41" s="1564"/>
      <c r="AFY41" s="1564"/>
      <c r="AFZ41" s="1564"/>
      <c r="AGA41" s="1564"/>
      <c r="AGB41" s="1564"/>
      <c r="AGC41" s="1564"/>
      <c r="AGD41" s="1564"/>
      <c r="AGE41" s="1564"/>
      <c r="AGF41" s="1564"/>
      <c r="AGG41" s="1564"/>
      <c r="AGH41" s="1564"/>
      <c r="AGI41" s="1564"/>
      <c r="AGJ41" s="1564"/>
      <c r="AGK41" s="1564"/>
      <c r="AGL41" s="1564"/>
      <c r="AGM41" s="1564"/>
      <c r="AGN41" s="1564"/>
      <c r="AGO41" s="1564"/>
      <c r="AGP41" s="1564"/>
      <c r="AGQ41" s="1564"/>
      <c r="AGR41" s="1564"/>
      <c r="AGS41" s="1564"/>
      <c r="AGT41" s="1564"/>
      <c r="AGU41" s="1564"/>
      <c r="AGV41" s="1564"/>
      <c r="AGW41" s="1564"/>
      <c r="AGX41" s="1564"/>
      <c r="AGY41" s="1564"/>
      <c r="AGZ41" s="1564"/>
      <c r="AHA41" s="1564"/>
      <c r="AHB41" s="1564"/>
      <c r="AHC41" s="1564"/>
      <c r="AHD41" s="1564"/>
      <c r="AHE41" s="1564"/>
      <c r="AHF41" s="1564"/>
      <c r="AHG41" s="1564"/>
      <c r="AHH41" s="1564"/>
      <c r="AHI41" s="1564"/>
      <c r="AHJ41" s="1564"/>
      <c r="AHK41" s="1564"/>
      <c r="AHL41" s="1564"/>
      <c r="AHM41" s="1564"/>
      <c r="AHN41" s="1564"/>
      <c r="AHO41" s="1564"/>
      <c r="AHP41" s="1564"/>
      <c r="AHQ41" s="1564"/>
      <c r="AHR41" s="1564"/>
      <c r="AHS41" s="1564"/>
      <c r="AHT41" s="1564"/>
      <c r="AHU41" s="1564"/>
      <c r="AHV41" s="1564"/>
      <c r="AHW41" s="1564"/>
      <c r="AHX41" s="1564"/>
      <c r="AHY41" s="1564"/>
      <c r="AHZ41" s="1564"/>
      <c r="AIA41" s="1564"/>
      <c r="AIB41" s="1564"/>
      <c r="AIC41" s="1564"/>
      <c r="AID41" s="1564"/>
      <c r="AIE41" s="1564"/>
      <c r="AIF41" s="1564"/>
      <c r="AIG41" s="1564"/>
      <c r="AIH41" s="1564"/>
      <c r="AII41" s="1564"/>
      <c r="AIJ41" s="1564"/>
      <c r="AIK41" s="1564"/>
      <c r="AIL41" s="1564"/>
      <c r="AIM41" s="1564"/>
      <c r="AIN41" s="1564"/>
      <c r="AIO41" s="1564"/>
      <c r="AIP41" s="1564"/>
      <c r="AIQ41" s="1564"/>
      <c r="AIR41" s="1564"/>
      <c r="AIS41" s="1564"/>
      <c r="AIT41" s="1564"/>
      <c r="AIU41" s="1564"/>
      <c r="AIV41" s="1564"/>
      <c r="AIW41" s="1564"/>
      <c r="AIX41" s="1564"/>
      <c r="AIY41" s="1564"/>
      <c r="AIZ41" s="1564"/>
      <c r="AJA41" s="1564"/>
      <c r="AJB41" s="1564"/>
      <c r="AJC41" s="1564"/>
      <c r="AJD41" s="1564"/>
      <c r="AJE41" s="1564"/>
      <c r="AJF41" s="1564"/>
      <c r="AJG41" s="1564"/>
      <c r="AJH41" s="1564"/>
      <c r="AJI41" s="1564"/>
      <c r="AJJ41" s="1564"/>
      <c r="AJK41" s="1564"/>
      <c r="AJL41" s="1564"/>
      <c r="AJM41" s="1564"/>
      <c r="AJN41" s="1564"/>
      <c r="AJO41" s="1564"/>
      <c r="AJP41" s="1564"/>
      <c r="AJQ41" s="1564"/>
      <c r="AJR41" s="1564"/>
      <c r="AJS41" s="1564"/>
      <c r="AJT41" s="1564"/>
      <c r="AJU41" s="1564"/>
      <c r="AJV41" s="1564"/>
      <c r="AJW41" s="1564"/>
      <c r="AJX41" s="1564"/>
      <c r="AJY41" s="1564"/>
      <c r="AJZ41" s="1564"/>
      <c r="AKA41" s="1564"/>
      <c r="AKB41" s="1564"/>
      <c r="AKC41" s="1564"/>
      <c r="AKD41" s="1564"/>
      <c r="AKE41" s="1564"/>
      <c r="AKF41" s="1564"/>
      <c r="AKG41" s="1564"/>
      <c r="AKH41" s="1564"/>
      <c r="AKI41" s="1564"/>
      <c r="AKJ41" s="1564"/>
      <c r="AKK41" s="1564"/>
      <c r="AKL41" s="1564"/>
      <c r="AKM41" s="1564"/>
      <c r="AKN41" s="1564"/>
      <c r="AKO41" s="1564"/>
      <c r="AKP41" s="1564"/>
      <c r="AKQ41" s="1564"/>
      <c r="AKR41" s="1564"/>
      <c r="AKS41" s="1564"/>
      <c r="AKT41" s="1564"/>
      <c r="AKU41" s="1564"/>
      <c r="AKV41" s="1564"/>
      <c r="AKW41" s="1564"/>
      <c r="AKX41" s="1564"/>
      <c r="AKY41" s="1564"/>
      <c r="AKZ41" s="1564"/>
      <c r="ALA41" s="1564"/>
      <c r="ALB41" s="1564"/>
      <c r="ALC41" s="1565"/>
      <c r="ALD41" s="1565"/>
      <c r="ALE41" s="1565"/>
      <c r="ALF41" s="1565"/>
      <c r="ALG41" s="1565"/>
      <c r="ALH41" s="1565"/>
      <c r="ALI41" s="1565"/>
      <c r="ALJ41" s="1565"/>
      <c r="ALK41" s="1565"/>
      <c r="ALL41" s="1565"/>
      <c r="ALM41" s="1565"/>
      <c r="ALN41" s="1565"/>
      <c r="ALO41" s="1565"/>
      <c r="ALP41" s="1565"/>
      <c r="ALQ41" s="1565"/>
      <c r="ALR41" s="1565"/>
      <c r="ALS41" s="1565"/>
      <c r="ALT41" s="1565"/>
      <c r="ALU41" s="1565"/>
      <c r="ALV41" s="1565"/>
      <c r="ALW41" s="1565"/>
      <c r="ALX41" s="1565"/>
      <c r="ALY41" s="1565"/>
      <c r="ALZ41" s="1565"/>
      <c r="AMA41" s="1565"/>
      <c r="AMB41" s="1565"/>
      <c r="AMC41" s="1565"/>
      <c r="AMD41" s="1565"/>
      <c r="AME41" s="1565"/>
      <c r="AMF41" s="1565"/>
      <c r="AMG41" s="1565"/>
      <c r="AMH41" s="1565"/>
      <c r="AMI41" s="1565"/>
      <c r="AMJ41" s="1565"/>
    </row>
    <row r="42" spans="1:1024" s="1610" customFormat="1" ht="27">
      <c r="A42" s="1599" t="s">
        <v>201</v>
      </c>
      <c r="B42" s="1600" t="s">
        <v>1605</v>
      </c>
      <c r="C42" s="1601" t="s">
        <v>164</v>
      </c>
      <c r="D42" s="1602">
        <v>1405</v>
      </c>
      <c r="E42" s="1602">
        <v>1342</v>
      </c>
      <c r="F42" s="1602">
        <v>1401</v>
      </c>
      <c r="G42" s="1602">
        <v>1649</v>
      </c>
      <c r="H42" s="1603">
        <v>1479</v>
      </c>
      <c r="I42" s="1603">
        <v>1544</v>
      </c>
      <c r="J42" s="1603">
        <v>1429</v>
      </c>
      <c r="K42" s="1603">
        <v>1376</v>
      </c>
      <c r="L42" s="1603">
        <v>1474</v>
      </c>
      <c r="M42" s="1603">
        <v>1359</v>
      </c>
      <c r="N42" s="1603">
        <v>1035</v>
      </c>
      <c r="O42" s="1604">
        <v>807</v>
      </c>
      <c r="P42" s="1605">
        <v>2007</v>
      </c>
      <c r="Q42" s="1604">
        <v>2991</v>
      </c>
      <c r="R42" s="1606">
        <v>3676</v>
      </c>
      <c r="S42" s="1607">
        <v>5190</v>
      </c>
      <c r="T42" s="1608">
        <v>4948</v>
      </c>
      <c r="U42" s="1609">
        <v>4702</v>
      </c>
      <c r="V42" s="1564"/>
      <c r="W42" s="1564"/>
      <c r="X42" s="1564"/>
      <c r="Y42" s="1564"/>
      <c r="Z42" s="1564"/>
      <c r="AA42" s="1564"/>
      <c r="AB42" s="1564"/>
      <c r="AC42" s="1564"/>
      <c r="AD42" s="1564"/>
      <c r="AE42" s="1564"/>
      <c r="AF42" s="1564"/>
      <c r="AG42" s="1564"/>
      <c r="AH42" s="1564"/>
      <c r="AI42" s="1564"/>
      <c r="AJ42" s="1564"/>
      <c r="AK42" s="1564"/>
      <c r="AL42" s="1564"/>
      <c r="AM42" s="1564"/>
      <c r="AN42" s="1564"/>
      <c r="AO42" s="1564"/>
      <c r="AP42" s="1564"/>
      <c r="AQ42" s="1564"/>
      <c r="AR42" s="1564"/>
      <c r="AS42" s="1564"/>
      <c r="AT42" s="1564"/>
      <c r="AU42" s="1564"/>
      <c r="AV42" s="1564"/>
      <c r="AW42" s="1564"/>
      <c r="AX42" s="1564"/>
      <c r="AY42" s="1564"/>
      <c r="AZ42" s="1564"/>
      <c r="BA42" s="1564"/>
      <c r="BB42" s="1564"/>
      <c r="BC42" s="1564"/>
      <c r="BD42" s="1564"/>
      <c r="BE42" s="1564"/>
      <c r="BF42" s="1564"/>
      <c r="BG42" s="1564"/>
      <c r="BH42" s="1564"/>
      <c r="BI42" s="1564"/>
      <c r="BJ42" s="1564"/>
      <c r="BK42" s="1564"/>
      <c r="BL42" s="1564"/>
      <c r="BM42" s="1564"/>
      <c r="BN42" s="1564"/>
      <c r="BO42" s="1564"/>
      <c r="BP42" s="1564"/>
      <c r="BQ42" s="1564"/>
      <c r="BR42" s="1564"/>
      <c r="BS42" s="1564"/>
      <c r="BT42" s="1564"/>
      <c r="BU42" s="1564"/>
      <c r="BV42" s="1564"/>
      <c r="BW42" s="1564"/>
      <c r="BX42" s="1564"/>
      <c r="BY42" s="1564"/>
      <c r="BZ42" s="1564"/>
      <c r="CA42" s="1564"/>
      <c r="CB42" s="1564"/>
      <c r="CC42" s="1564"/>
      <c r="CD42" s="1564"/>
      <c r="CE42" s="1564"/>
      <c r="CF42" s="1564"/>
      <c r="CG42" s="1564"/>
      <c r="CH42" s="1564"/>
      <c r="CI42" s="1564"/>
      <c r="CJ42" s="1564"/>
      <c r="CK42" s="1564"/>
      <c r="CL42" s="1564"/>
      <c r="CM42" s="1564"/>
      <c r="CN42" s="1564"/>
      <c r="CO42" s="1564"/>
      <c r="CP42" s="1564"/>
      <c r="CQ42" s="1564"/>
      <c r="CR42" s="1564"/>
      <c r="CS42" s="1564"/>
      <c r="CT42" s="1564"/>
      <c r="CU42" s="1564"/>
      <c r="CV42" s="1564"/>
      <c r="CW42" s="1564"/>
      <c r="CX42" s="1564"/>
      <c r="CY42" s="1564"/>
      <c r="CZ42" s="1564"/>
      <c r="DA42" s="1564"/>
      <c r="DB42" s="1564"/>
      <c r="DC42" s="1564"/>
      <c r="DD42" s="1564"/>
      <c r="DE42" s="1564"/>
      <c r="DF42" s="1564"/>
      <c r="DG42" s="1564"/>
      <c r="DH42" s="1564"/>
      <c r="DI42" s="1564"/>
      <c r="DJ42" s="1564"/>
      <c r="DK42" s="1564"/>
      <c r="DL42" s="1564"/>
      <c r="DM42" s="1564"/>
      <c r="DN42" s="1564"/>
      <c r="DO42" s="1564"/>
      <c r="DP42" s="1564"/>
      <c r="DQ42" s="1564"/>
      <c r="DR42" s="1564"/>
      <c r="DS42" s="1564"/>
      <c r="DT42" s="1564"/>
      <c r="DU42" s="1564"/>
      <c r="DV42" s="1564"/>
      <c r="DW42" s="1564"/>
      <c r="DX42" s="1564"/>
      <c r="DY42" s="1564"/>
      <c r="DZ42" s="1564"/>
      <c r="EA42" s="1564"/>
      <c r="EB42" s="1564"/>
      <c r="EC42" s="1564"/>
      <c r="ED42" s="1564"/>
      <c r="EE42" s="1564"/>
      <c r="EF42" s="1564"/>
      <c r="EG42" s="1564"/>
      <c r="EH42" s="1564"/>
      <c r="EI42" s="1564"/>
      <c r="EJ42" s="1564"/>
      <c r="EK42" s="1564"/>
      <c r="EL42" s="1564"/>
      <c r="EM42" s="1564"/>
      <c r="EN42" s="1564"/>
      <c r="EO42" s="1564"/>
      <c r="EP42" s="1564"/>
      <c r="EQ42" s="1564"/>
      <c r="ER42" s="1564"/>
      <c r="ES42" s="1564"/>
      <c r="ET42" s="1564"/>
      <c r="EU42" s="1564"/>
      <c r="EV42" s="1564"/>
      <c r="EW42" s="1564"/>
      <c r="EX42" s="1564"/>
      <c r="EY42" s="1564"/>
      <c r="EZ42" s="1564"/>
      <c r="FA42" s="1564"/>
      <c r="FB42" s="1564"/>
      <c r="FC42" s="1564"/>
      <c r="FD42" s="1564"/>
      <c r="FE42" s="1564"/>
      <c r="FF42" s="1564"/>
      <c r="FG42" s="1564"/>
      <c r="FH42" s="1564"/>
      <c r="FI42" s="1564"/>
      <c r="FJ42" s="1564"/>
      <c r="FK42" s="1564"/>
      <c r="FL42" s="1564"/>
      <c r="FM42" s="1564"/>
      <c r="FN42" s="1564"/>
      <c r="FO42" s="1564"/>
      <c r="FP42" s="1564"/>
      <c r="FQ42" s="1564"/>
      <c r="FR42" s="1564"/>
      <c r="FS42" s="1564"/>
      <c r="FT42" s="1564"/>
      <c r="FU42" s="1564"/>
      <c r="FV42" s="1564"/>
      <c r="FW42" s="1564"/>
      <c r="FX42" s="1564"/>
      <c r="FY42" s="1564"/>
      <c r="FZ42" s="1564"/>
      <c r="GA42" s="1564"/>
      <c r="GB42" s="1564"/>
      <c r="GC42" s="1564"/>
      <c r="GD42" s="1564"/>
      <c r="GE42" s="1564"/>
      <c r="GF42" s="1564"/>
      <c r="GG42" s="1564"/>
      <c r="GH42" s="1564"/>
      <c r="GI42" s="1564"/>
      <c r="GJ42" s="1564"/>
      <c r="GK42" s="1564"/>
      <c r="GL42" s="1564"/>
      <c r="GM42" s="1564"/>
      <c r="GN42" s="1564"/>
      <c r="GO42" s="1564"/>
      <c r="GP42" s="1564"/>
      <c r="GQ42" s="1564"/>
      <c r="GR42" s="1564"/>
      <c r="GS42" s="1564"/>
      <c r="GT42" s="1564"/>
      <c r="GU42" s="1564"/>
      <c r="GV42" s="1564"/>
      <c r="GW42" s="1564"/>
      <c r="GX42" s="1564"/>
      <c r="GY42" s="1564"/>
      <c r="GZ42" s="1564"/>
      <c r="HA42" s="1564"/>
      <c r="HB42" s="1564"/>
      <c r="HC42" s="1564"/>
      <c r="HD42" s="1564"/>
      <c r="HE42" s="1564"/>
      <c r="HF42" s="1564"/>
      <c r="HG42" s="1564"/>
      <c r="HH42" s="1564"/>
      <c r="HI42" s="1564"/>
      <c r="HJ42" s="1564"/>
      <c r="HK42" s="1564"/>
      <c r="HL42" s="1564"/>
      <c r="HM42" s="1564"/>
      <c r="HN42" s="1564"/>
      <c r="HO42" s="1564"/>
      <c r="HP42" s="1564"/>
      <c r="HQ42" s="1564"/>
      <c r="HR42" s="1564"/>
      <c r="HS42" s="1564"/>
      <c r="HT42" s="1564"/>
      <c r="HU42" s="1564"/>
      <c r="HV42" s="1564"/>
      <c r="HW42" s="1564"/>
      <c r="HX42" s="1564"/>
      <c r="HY42" s="1564"/>
      <c r="HZ42" s="1564"/>
      <c r="IA42" s="1564"/>
      <c r="IB42" s="1564"/>
      <c r="IC42" s="1564"/>
      <c r="ID42" s="1564"/>
      <c r="IE42" s="1564"/>
      <c r="IF42" s="1564"/>
      <c r="IG42" s="1564"/>
      <c r="IH42" s="1564"/>
      <c r="II42" s="1564"/>
      <c r="IJ42" s="1564"/>
      <c r="IK42" s="1564"/>
      <c r="IL42" s="1564"/>
      <c r="IM42" s="1564"/>
      <c r="IN42" s="1564"/>
      <c r="IO42" s="1564"/>
      <c r="IP42" s="1564"/>
      <c r="IQ42" s="1564"/>
      <c r="IR42" s="1564"/>
      <c r="IS42" s="1564"/>
      <c r="IT42" s="1564"/>
      <c r="IU42" s="1564"/>
      <c r="IV42" s="1564"/>
      <c r="IW42" s="1564"/>
      <c r="IX42" s="1564"/>
      <c r="IY42" s="1564"/>
      <c r="IZ42" s="1564"/>
      <c r="JA42" s="1564"/>
      <c r="JB42" s="1564"/>
      <c r="JC42" s="1564"/>
      <c r="JD42" s="1564"/>
      <c r="JE42" s="1564"/>
      <c r="JF42" s="1564"/>
      <c r="JG42" s="1564"/>
      <c r="JH42" s="1564"/>
      <c r="JI42" s="1564"/>
      <c r="JJ42" s="1564"/>
      <c r="JK42" s="1564"/>
      <c r="JL42" s="1564"/>
      <c r="JM42" s="1564"/>
      <c r="JN42" s="1564"/>
      <c r="JO42" s="1564"/>
      <c r="JP42" s="1564"/>
      <c r="JQ42" s="1564"/>
      <c r="JR42" s="1564"/>
      <c r="JS42" s="1564"/>
      <c r="JT42" s="1564"/>
      <c r="JU42" s="1564"/>
      <c r="JV42" s="1564"/>
      <c r="JW42" s="1564"/>
      <c r="JX42" s="1564"/>
      <c r="JY42" s="1564"/>
      <c r="JZ42" s="1564"/>
      <c r="KA42" s="1564"/>
      <c r="KB42" s="1564"/>
      <c r="KC42" s="1564"/>
      <c r="KD42" s="1564"/>
      <c r="KE42" s="1564"/>
      <c r="KF42" s="1564"/>
      <c r="KG42" s="1564"/>
      <c r="KH42" s="1564"/>
      <c r="KI42" s="1564"/>
      <c r="KJ42" s="1564"/>
      <c r="KK42" s="1564"/>
      <c r="KL42" s="1564"/>
      <c r="KM42" s="1564"/>
      <c r="KN42" s="1564"/>
      <c r="KO42" s="1564"/>
      <c r="KP42" s="1564"/>
      <c r="KQ42" s="1564"/>
      <c r="KR42" s="1564"/>
      <c r="KS42" s="1564"/>
      <c r="KT42" s="1564"/>
      <c r="KU42" s="1564"/>
      <c r="KV42" s="1564"/>
      <c r="KW42" s="1564"/>
      <c r="KX42" s="1564"/>
      <c r="KY42" s="1564"/>
      <c r="KZ42" s="1564"/>
      <c r="LA42" s="1564"/>
      <c r="LB42" s="1564"/>
      <c r="LC42" s="1564"/>
      <c r="LD42" s="1564"/>
      <c r="LE42" s="1564"/>
      <c r="LF42" s="1564"/>
      <c r="LG42" s="1564"/>
      <c r="LH42" s="1564"/>
      <c r="LI42" s="1564"/>
      <c r="LJ42" s="1564"/>
      <c r="LK42" s="1564"/>
      <c r="LL42" s="1564"/>
      <c r="LM42" s="1564"/>
      <c r="LN42" s="1564"/>
      <c r="LO42" s="1564"/>
      <c r="LP42" s="1564"/>
      <c r="LQ42" s="1564"/>
      <c r="LR42" s="1564"/>
      <c r="LS42" s="1564"/>
      <c r="LT42" s="1564"/>
      <c r="LU42" s="1564"/>
      <c r="LV42" s="1564"/>
      <c r="LW42" s="1564"/>
      <c r="LX42" s="1564"/>
      <c r="LY42" s="1564"/>
      <c r="LZ42" s="1564"/>
      <c r="MA42" s="1564"/>
      <c r="MB42" s="1564"/>
      <c r="MC42" s="1564"/>
      <c r="MD42" s="1564"/>
      <c r="ME42" s="1564"/>
      <c r="MF42" s="1564"/>
      <c r="MG42" s="1564"/>
      <c r="MH42" s="1564"/>
      <c r="MI42" s="1564"/>
      <c r="MJ42" s="1564"/>
      <c r="MK42" s="1564"/>
      <c r="ML42" s="1564"/>
      <c r="MM42" s="1564"/>
      <c r="MN42" s="1564"/>
      <c r="MO42" s="1564"/>
      <c r="MP42" s="1564"/>
      <c r="MQ42" s="1564"/>
      <c r="MR42" s="1564"/>
      <c r="MS42" s="1564"/>
      <c r="MT42" s="1564"/>
      <c r="MU42" s="1564"/>
      <c r="MV42" s="1564"/>
      <c r="MW42" s="1564"/>
      <c r="MX42" s="1564"/>
      <c r="MY42" s="1564"/>
      <c r="MZ42" s="1564"/>
      <c r="NA42" s="1564"/>
      <c r="NB42" s="1564"/>
      <c r="NC42" s="1564"/>
      <c r="ND42" s="1564"/>
      <c r="NE42" s="1564"/>
      <c r="NF42" s="1564"/>
      <c r="NG42" s="1564"/>
      <c r="NH42" s="1564"/>
      <c r="NI42" s="1564"/>
      <c r="NJ42" s="1564"/>
      <c r="NK42" s="1564"/>
      <c r="NL42" s="1564"/>
      <c r="NM42" s="1564"/>
      <c r="NN42" s="1564"/>
      <c r="NO42" s="1564"/>
      <c r="NP42" s="1564"/>
      <c r="NQ42" s="1564"/>
      <c r="NR42" s="1564"/>
      <c r="NS42" s="1564"/>
      <c r="NT42" s="1564"/>
      <c r="NU42" s="1564"/>
      <c r="NV42" s="1564"/>
      <c r="NW42" s="1564"/>
      <c r="NX42" s="1564"/>
      <c r="NY42" s="1564"/>
      <c r="NZ42" s="1564"/>
      <c r="OA42" s="1564"/>
      <c r="OB42" s="1564"/>
      <c r="OC42" s="1564"/>
      <c r="OD42" s="1564"/>
      <c r="OE42" s="1564"/>
      <c r="OF42" s="1564"/>
      <c r="OG42" s="1564"/>
      <c r="OH42" s="1564"/>
      <c r="OI42" s="1564"/>
      <c r="OJ42" s="1564"/>
      <c r="OK42" s="1564"/>
      <c r="OL42" s="1564"/>
      <c r="OM42" s="1564"/>
      <c r="ON42" s="1564"/>
      <c r="OO42" s="1564"/>
      <c r="OP42" s="1564"/>
      <c r="OQ42" s="1564"/>
      <c r="OR42" s="1564"/>
      <c r="OS42" s="1564"/>
      <c r="OT42" s="1564"/>
      <c r="OU42" s="1564"/>
      <c r="OV42" s="1564"/>
      <c r="OW42" s="1564"/>
      <c r="OX42" s="1564"/>
      <c r="OY42" s="1564"/>
      <c r="OZ42" s="1564"/>
      <c r="PA42" s="1564"/>
      <c r="PB42" s="1564"/>
      <c r="PC42" s="1564"/>
      <c r="PD42" s="1564"/>
      <c r="PE42" s="1564"/>
      <c r="PF42" s="1564"/>
      <c r="PG42" s="1564"/>
      <c r="PH42" s="1564"/>
      <c r="PI42" s="1564"/>
      <c r="PJ42" s="1564"/>
      <c r="PK42" s="1564"/>
      <c r="PL42" s="1564"/>
      <c r="PM42" s="1564"/>
      <c r="PN42" s="1564"/>
      <c r="PO42" s="1564"/>
      <c r="PP42" s="1564"/>
      <c r="PQ42" s="1564"/>
      <c r="PR42" s="1564"/>
      <c r="PS42" s="1564"/>
      <c r="PT42" s="1564"/>
      <c r="PU42" s="1564"/>
      <c r="PV42" s="1564"/>
      <c r="PW42" s="1564"/>
      <c r="PX42" s="1564"/>
      <c r="PY42" s="1564"/>
      <c r="PZ42" s="1564"/>
      <c r="QA42" s="1564"/>
      <c r="QB42" s="1564"/>
      <c r="QC42" s="1564"/>
      <c r="QD42" s="1564"/>
      <c r="QE42" s="1564"/>
      <c r="QF42" s="1564"/>
      <c r="QG42" s="1564"/>
      <c r="QH42" s="1564"/>
      <c r="QI42" s="1564"/>
      <c r="QJ42" s="1564"/>
      <c r="QK42" s="1564"/>
      <c r="QL42" s="1564"/>
      <c r="QM42" s="1564"/>
      <c r="QN42" s="1564"/>
      <c r="QO42" s="1564"/>
      <c r="QP42" s="1564"/>
      <c r="QQ42" s="1564"/>
      <c r="QR42" s="1564"/>
      <c r="QS42" s="1564"/>
      <c r="QT42" s="1564"/>
      <c r="QU42" s="1564"/>
      <c r="QV42" s="1564"/>
      <c r="QW42" s="1564"/>
      <c r="QX42" s="1564"/>
      <c r="QY42" s="1564"/>
      <c r="QZ42" s="1564"/>
      <c r="RA42" s="1564"/>
      <c r="RB42" s="1564"/>
      <c r="RC42" s="1564"/>
      <c r="RD42" s="1564"/>
      <c r="RE42" s="1564"/>
      <c r="RF42" s="1564"/>
      <c r="RG42" s="1564"/>
      <c r="RH42" s="1564"/>
      <c r="RI42" s="1564"/>
      <c r="RJ42" s="1564"/>
      <c r="RK42" s="1564"/>
      <c r="RL42" s="1564"/>
      <c r="RM42" s="1564"/>
      <c r="RN42" s="1564"/>
      <c r="RO42" s="1564"/>
      <c r="RP42" s="1564"/>
      <c r="RQ42" s="1564"/>
      <c r="RR42" s="1564"/>
      <c r="RS42" s="1564"/>
      <c r="RT42" s="1564"/>
      <c r="RU42" s="1564"/>
      <c r="RV42" s="1564"/>
      <c r="RW42" s="1564"/>
      <c r="RX42" s="1564"/>
      <c r="RY42" s="1564"/>
      <c r="RZ42" s="1564"/>
      <c r="SA42" s="1564"/>
      <c r="SB42" s="1564"/>
      <c r="SC42" s="1564"/>
      <c r="SD42" s="1564"/>
      <c r="SE42" s="1564"/>
      <c r="SF42" s="1564"/>
      <c r="SG42" s="1564"/>
      <c r="SH42" s="1564"/>
      <c r="SI42" s="1564"/>
      <c r="SJ42" s="1564"/>
      <c r="SK42" s="1564"/>
      <c r="SL42" s="1564"/>
      <c r="SM42" s="1564"/>
      <c r="SN42" s="1564"/>
      <c r="SO42" s="1564"/>
      <c r="SP42" s="1564"/>
      <c r="SQ42" s="1564"/>
      <c r="SR42" s="1564"/>
      <c r="SS42" s="1564"/>
      <c r="ST42" s="1564"/>
      <c r="SU42" s="1564"/>
      <c r="SV42" s="1564"/>
      <c r="SW42" s="1564"/>
      <c r="SX42" s="1564"/>
      <c r="SY42" s="1564"/>
      <c r="SZ42" s="1564"/>
      <c r="TA42" s="1564"/>
      <c r="TB42" s="1564"/>
      <c r="TC42" s="1564"/>
      <c r="TD42" s="1564"/>
      <c r="TE42" s="1564"/>
      <c r="TF42" s="1564"/>
      <c r="TG42" s="1564"/>
      <c r="TH42" s="1564"/>
      <c r="TI42" s="1564"/>
      <c r="TJ42" s="1564"/>
      <c r="TK42" s="1564"/>
      <c r="TL42" s="1564"/>
      <c r="TM42" s="1564"/>
      <c r="TN42" s="1564"/>
      <c r="TO42" s="1564"/>
      <c r="TP42" s="1564"/>
      <c r="TQ42" s="1564"/>
      <c r="TR42" s="1564"/>
      <c r="TS42" s="1564"/>
      <c r="TT42" s="1564"/>
      <c r="TU42" s="1564"/>
      <c r="TV42" s="1564"/>
      <c r="TW42" s="1564"/>
      <c r="TX42" s="1564"/>
      <c r="TY42" s="1564"/>
      <c r="TZ42" s="1564"/>
      <c r="UA42" s="1564"/>
      <c r="UB42" s="1564"/>
      <c r="UC42" s="1564"/>
      <c r="UD42" s="1564"/>
      <c r="UE42" s="1564"/>
      <c r="UF42" s="1564"/>
      <c r="UG42" s="1564"/>
      <c r="UH42" s="1564"/>
      <c r="UI42" s="1564"/>
      <c r="UJ42" s="1564"/>
      <c r="UK42" s="1564"/>
      <c r="UL42" s="1564"/>
      <c r="UM42" s="1564"/>
      <c r="UN42" s="1564"/>
      <c r="UO42" s="1564"/>
      <c r="UP42" s="1564"/>
      <c r="UQ42" s="1564"/>
      <c r="UR42" s="1564"/>
      <c r="US42" s="1564"/>
      <c r="UT42" s="1564"/>
      <c r="UU42" s="1564"/>
      <c r="UV42" s="1564"/>
      <c r="UW42" s="1564"/>
      <c r="UX42" s="1564"/>
      <c r="UY42" s="1564"/>
      <c r="UZ42" s="1564"/>
      <c r="VA42" s="1564"/>
      <c r="VB42" s="1564"/>
      <c r="VC42" s="1564"/>
      <c r="VD42" s="1564"/>
      <c r="VE42" s="1564"/>
      <c r="VF42" s="1564"/>
      <c r="VG42" s="1564"/>
      <c r="VH42" s="1564"/>
      <c r="VI42" s="1564"/>
      <c r="VJ42" s="1564"/>
      <c r="VK42" s="1564"/>
      <c r="VL42" s="1564"/>
      <c r="VM42" s="1564"/>
      <c r="VN42" s="1564"/>
      <c r="VO42" s="1564"/>
      <c r="VP42" s="1564"/>
      <c r="VQ42" s="1564"/>
      <c r="VR42" s="1564"/>
      <c r="VS42" s="1564"/>
      <c r="VT42" s="1564"/>
      <c r="VU42" s="1564"/>
      <c r="VV42" s="1564"/>
      <c r="VW42" s="1564"/>
      <c r="VX42" s="1564"/>
      <c r="VY42" s="1564"/>
      <c r="VZ42" s="1564"/>
      <c r="WA42" s="1564"/>
      <c r="WB42" s="1564"/>
      <c r="WC42" s="1564"/>
      <c r="WD42" s="1564"/>
      <c r="WE42" s="1564"/>
      <c r="WF42" s="1564"/>
      <c r="WG42" s="1564"/>
      <c r="WH42" s="1564"/>
      <c r="WI42" s="1564"/>
      <c r="WJ42" s="1564"/>
      <c r="WK42" s="1564"/>
      <c r="WL42" s="1564"/>
      <c r="WM42" s="1564"/>
      <c r="WN42" s="1564"/>
      <c r="WO42" s="1564"/>
      <c r="WP42" s="1564"/>
      <c r="WQ42" s="1564"/>
      <c r="WR42" s="1564"/>
      <c r="WS42" s="1564"/>
      <c r="WT42" s="1564"/>
      <c r="WU42" s="1564"/>
      <c r="WV42" s="1564"/>
      <c r="WW42" s="1564"/>
      <c r="WX42" s="1564"/>
      <c r="WY42" s="1564"/>
      <c r="WZ42" s="1564"/>
      <c r="XA42" s="1564"/>
      <c r="XB42" s="1564"/>
      <c r="XC42" s="1564"/>
      <c r="XD42" s="1564"/>
      <c r="XE42" s="1564"/>
      <c r="XF42" s="1564"/>
      <c r="XG42" s="1564"/>
      <c r="XH42" s="1564"/>
      <c r="XI42" s="1564"/>
      <c r="XJ42" s="1564"/>
      <c r="XK42" s="1564"/>
      <c r="XL42" s="1564"/>
      <c r="XM42" s="1564"/>
      <c r="XN42" s="1564"/>
      <c r="XO42" s="1564"/>
      <c r="XP42" s="1564"/>
      <c r="XQ42" s="1564"/>
      <c r="XR42" s="1564"/>
      <c r="XS42" s="1564"/>
      <c r="XT42" s="1564"/>
      <c r="XU42" s="1564"/>
      <c r="XV42" s="1564"/>
      <c r="XW42" s="1564"/>
      <c r="XX42" s="1564"/>
      <c r="XY42" s="1564"/>
      <c r="XZ42" s="1564"/>
      <c r="YA42" s="1564"/>
      <c r="YB42" s="1564"/>
      <c r="YC42" s="1564"/>
      <c r="YD42" s="1564"/>
      <c r="YE42" s="1564"/>
      <c r="YF42" s="1564"/>
      <c r="YG42" s="1564"/>
      <c r="YH42" s="1564"/>
      <c r="YI42" s="1564"/>
      <c r="YJ42" s="1564"/>
      <c r="YK42" s="1564"/>
      <c r="YL42" s="1564"/>
      <c r="YM42" s="1564"/>
      <c r="YN42" s="1564"/>
      <c r="YO42" s="1564"/>
      <c r="YP42" s="1564"/>
      <c r="YQ42" s="1564"/>
      <c r="YR42" s="1564"/>
      <c r="YS42" s="1564"/>
      <c r="YT42" s="1564"/>
      <c r="YU42" s="1564"/>
      <c r="YV42" s="1564"/>
      <c r="YW42" s="1564"/>
      <c r="YX42" s="1564"/>
      <c r="YY42" s="1564"/>
      <c r="YZ42" s="1564"/>
      <c r="ZA42" s="1564"/>
      <c r="ZB42" s="1564"/>
      <c r="ZC42" s="1564"/>
      <c r="ZD42" s="1564"/>
      <c r="ZE42" s="1564"/>
      <c r="ZF42" s="1564"/>
      <c r="ZG42" s="1564"/>
      <c r="ZH42" s="1564"/>
      <c r="ZI42" s="1564"/>
      <c r="ZJ42" s="1564"/>
      <c r="ZK42" s="1564"/>
      <c r="ZL42" s="1564"/>
      <c r="ZM42" s="1564"/>
      <c r="ZN42" s="1564"/>
      <c r="ZO42" s="1564"/>
      <c r="ZP42" s="1564"/>
      <c r="ZQ42" s="1564"/>
      <c r="ZR42" s="1564"/>
      <c r="ZS42" s="1564"/>
      <c r="ZT42" s="1564"/>
      <c r="ZU42" s="1564"/>
      <c r="ZV42" s="1564"/>
      <c r="ZW42" s="1564"/>
      <c r="ZX42" s="1564"/>
      <c r="ZY42" s="1564"/>
      <c r="ZZ42" s="1564"/>
      <c r="AAA42" s="1564"/>
      <c r="AAB42" s="1564"/>
      <c r="AAC42" s="1564"/>
      <c r="AAD42" s="1564"/>
      <c r="AAE42" s="1564"/>
      <c r="AAF42" s="1564"/>
      <c r="AAG42" s="1564"/>
      <c r="AAH42" s="1564"/>
      <c r="AAI42" s="1564"/>
      <c r="AAJ42" s="1564"/>
      <c r="AAK42" s="1564"/>
      <c r="AAL42" s="1564"/>
      <c r="AAM42" s="1564"/>
      <c r="AAN42" s="1564"/>
      <c r="AAO42" s="1564"/>
      <c r="AAP42" s="1564"/>
      <c r="AAQ42" s="1564"/>
      <c r="AAR42" s="1564"/>
      <c r="AAS42" s="1564"/>
      <c r="AAT42" s="1564"/>
      <c r="AAU42" s="1564"/>
      <c r="AAV42" s="1564"/>
      <c r="AAW42" s="1564"/>
      <c r="AAX42" s="1564"/>
      <c r="AAY42" s="1564"/>
      <c r="AAZ42" s="1564"/>
      <c r="ABA42" s="1564"/>
      <c r="ABB42" s="1564"/>
      <c r="ABC42" s="1564"/>
      <c r="ABD42" s="1564"/>
      <c r="ABE42" s="1564"/>
      <c r="ABF42" s="1564"/>
      <c r="ABG42" s="1564"/>
      <c r="ABH42" s="1564"/>
      <c r="ABI42" s="1564"/>
      <c r="ABJ42" s="1564"/>
      <c r="ABK42" s="1564"/>
      <c r="ABL42" s="1564"/>
      <c r="ABM42" s="1564"/>
      <c r="ABN42" s="1564"/>
      <c r="ABO42" s="1564"/>
      <c r="ABP42" s="1564"/>
      <c r="ABQ42" s="1564"/>
      <c r="ABR42" s="1564"/>
      <c r="ABS42" s="1564"/>
      <c r="ABT42" s="1564"/>
      <c r="ABU42" s="1564"/>
      <c r="ABV42" s="1564"/>
      <c r="ABW42" s="1564"/>
      <c r="ABX42" s="1564"/>
      <c r="ABY42" s="1564"/>
      <c r="ABZ42" s="1564"/>
      <c r="ACA42" s="1564"/>
      <c r="ACB42" s="1564"/>
      <c r="ACC42" s="1564"/>
      <c r="ACD42" s="1564"/>
      <c r="ACE42" s="1564"/>
      <c r="ACF42" s="1564"/>
      <c r="ACG42" s="1564"/>
      <c r="ACH42" s="1564"/>
      <c r="ACI42" s="1564"/>
      <c r="ACJ42" s="1564"/>
      <c r="ACK42" s="1564"/>
      <c r="ACL42" s="1564"/>
      <c r="ACM42" s="1564"/>
      <c r="ACN42" s="1564"/>
      <c r="ACO42" s="1564"/>
      <c r="ACP42" s="1564"/>
      <c r="ACQ42" s="1564"/>
      <c r="ACR42" s="1564"/>
      <c r="ACS42" s="1564"/>
      <c r="ACT42" s="1564"/>
      <c r="ACU42" s="1564"/>
      <c r="ACV42" s="1564"/>
      <c r="ACW42" s="1564"/>
      <c r="ACX42" s="1564"/>
      <c r="ACY42" s="1564"/>
      <c r="ACZ42" s="1564"/>
      <c r="ADA42" s="1564"/>
      <c r="ADB42" s="1564"/>
      <c r="ADC42" s="1564"/>
      <c r="ADD42" s="1564"/>
      <c r="ADE42" s="1564"/>
      <c r="ADF42" s="1564"/>
      <c r="ADG42" s="1564"/>
      <c r="ADH42" s="1564"/>
      <c r="ADI42" s="1564"/>
      <c r="ADJ42" s="1564"/>
      <c r="ADK42" s="1564"/>
      <c r="ADL42" s="1564"/>
      <c r="ADM42" s="1564"/>
      <c r="ADN42" s="1564"/>
      <c r="ADO42" s="1564"/>
      <c r="ADP42" s="1564"/>
      <c r="ADQ42" s="1564"/>
      <c r="ADR42" s="1564"/>
      <c r="ADS42" s="1564"/>
      <c r="ADT42" s="1564"/>
      <c r="ADU42" s="1564"/>
      <c r="ADV42" s="1564"/>
      <c r="ADW42" s="1564"/>
      <c r="ADX42" s="1564"/>
      <c r="ADY42" s="1564"/>
      <c r="ADZ42" s="1564"/>
      <c r="AEA42" s="1564"/>
      <c r="AEB42" s="1564"/>
      <c r="AEC42" s="1564"/>
      <c r="AED42" s="1564"/>
      <c r="AEE42" s="1564"/>
      <c r="AEF42" s="1564"/>
      <c r="AEG42" s="1564"/>
      <c r="AEH42" s="1564"/>
      <c r="AEI42" s="1564"/>
      <c r="AEJ42" s="1564"/>
      <c r="AEK42" s="1564"/>
      <c r="AEL42" s="1564"/>
      <c r="AEM42" s="1564"/>
      <c r="AEN42" s="1564"/>
      <c r="AEO42" s="1564"/>
      <c r="AEP42" s="1564"/>
      <c r="AEQ42" s="1564"/>
      <c r="AER42" s="1564"/>
      <c r="AES42" s="1564"/>
      <c r="AET42" s="1564"/>
      <c r="AEU42" s="1564"/>
      <c r="AEV42" s="1564"/>
      <c r="AEW42" s="1564"/>
      <c r="AEX42" s="1564"/>
      <c r="AEY42" s="1564"/>
      <c r="AEZ42" s="1564"/>
      <c r="AFA42" s="1564"/>
      <c r="AFB42" s="1564"/>
      <c r="AFC42" s="1564"/>
      <c r="AFD42" s="1564"/>
      <c r="AFE42" s="1564"/>
      <c r="AFF42" s="1564"/>
      <c r="AFG42" s="1564"/>
      <c r="AFH42" s="1564"/>
      <c r="AFI42" s="1564"/>
      <c r="AFJ42" s="1564"/>
      <c r="AFK42" s="1564"/>
      <c r="AFL42" s="1564"/>
      <c r="AFM42" s="1564"/>
      <c r="AFN42" s="1564"/>
      <c r="AFO42" s="1564"/>
      <c r="AFP42" s="1564"/>
      <c r="AFQ42" s="1564"/>
      <c r="AFR42" s="1564"/>
      <c r="AFS42" s="1564"/>
      <c r="AFT42" s="1564"/>
      <c r="AFU42" s="1564"/>
      <c r="AFV42" s="1564"/>
      <c r="AFW42" s="1564"/>
      <c r="AFX42" s="1564"/>
      <c r="AFY42" s="1564"/>
      <c r="AFZ42" s="1564"/>
      <c r="AGA42" s="1564"/>
      <c r="AGB42" s="1564"/>
      <c r="AGC42" s="1564"/>
      <c r="AGD42" s="1564"/>
      <c r="AGE42" s="1564"/>
      <c r="AGF42" s="1564"/>
      <c r="AGG42" s="1564"/>
      <c r="AGH42" s="1564"/>
      <c r="AGI42" s="1564"/>
      <c r="AGJ42" s="1564"/>
      <c r="AGK42" s="1564"/>
      <c r="AGL42" s="1564"/>
      <c r="AGM42" s="1564"/>
      <c r="AGN42" s="1564"/>
      <c r="AGO42" s="1564"/>
      <c r="AGP42" s="1564"/>
      <c r="AGQ42" s="1564"/>
      <c r="AGR42" s="1564"/>
      <c r="AGS42" s="1564"/>
      <c r="AGT42" s="1564"/>
      <c r="AGU42" s="1564"/>
      <c r="AGV42" s="1564"/>
      <c r="AGW42" s="1564"/>
      <c r="AGX42" s="1564"/>
      <c r="AGY42" s="1564"/>
      <c r="AGZ42" s="1564"/>
      <c r="AHA42" s="1564"/>
      <c r="AHB42" s="1564"/>
      <c r="AHC42" s="1564"/>
      <c r="AHD42" s="1564"/>
      <c r="AHE42" s="1564"/>
      <c r="AHF42" s="1564"/>
      <c r="AHG42" s="1564"/>
      <c r="AHH42" s="1564"/>
      <c r="AHI42" s="1564"/>
      <c r="AHJ42" s="1564"/>
      <c r="AHK42" s="1564"/>
      <c r="AHL42" s="1564"/>
      <c r="AHM42" s="1564"/>
      <c r="AHN42" s="1564"/>
      <c r="AHO42" s="1564"/>
      <c r="AHP42" s="1564"/>
      <c r="AHQ42" s="1564"/>
      <c r="AHR42" s="1564"/>
      <c r="AHS42" s="1564"/>
      <c r="AHT42" s="1564"/>
      <c r="AHU42" s="1564"/>
      <c r="AHV42" s="1564"/>
      <c r="AHW42" s="1564"/>
      <c r="AHX42" s="1564"/>
      <c r="AHY42" s="1564"/>
      <c r="AHZ42" s="1564"/>
      <c r="AIA42" s="1564"/>
      <c r="AIB42" s="1564"/>
      <c r="AIC42" s="1564"/>
      <c r="AID42" s="1564"/>
      <c r="AIE42" s="1564"/>
      <c r="AIF42" s="1564"/>
      <c r="AIG42" s="1564"/>
      <c r="AIH42" s="1564"/>
      <c r="AII42" s="1564"/>
      <c r="AIJ42" s="1564"/>
      <c r="AIK42" s="1564"/>
      <c r="AIL42" s="1564"/>
      <c r="AIM42" s="1564"/>
      <c r="AIN42" s="1564"/>
      <c r="AIO42" s="1564"/>
      <c r="AIP42" s="1564"/>
      <c r="AIQ42" s="1564"/>
      <c r="AIR42" s="1564"/>
      <c r="AIS42" s="1564"/>
      <c r="AIT42" s="1564"/>
      <c r="AIU42" s="1564"/>
      <c r="AIV42" s="1564"/>
      <c r="AIW42" s="1564"/>
      <c r="AIX42" s="1564"/>
      <c r="AIY42" s="1564"/>
      <c r="AIZ42" s="1564"/>
      <c r="AJA42" s="1564"/>
      <c r="AJB42" s="1564"/>
      <c r="AJC42" s="1564"/>
      <c r="AJD42" s="1564"/>
      <c r="AJE42" s="1564"/>
      <c r="AJF42" s="1564"/>
      <c r="AJG42" s="1564"/>
      <c r="AJH42" s="1564"/>
      <c r="AJI42" s="1564"/>
      <c r="AJJ42" s="1564"/>
      <c r="AJK42" s="1564"/>
      <c r="AJL42" s="1564"/>
      <c r="AJM42" s="1564"/>
      <c r="AJN42" s="1564"/>
      <c r="AJO42" s="1564"/>
      <c r="AJP42" s="1564"/>
      <c r="AJQ42" s="1564"/>
      <c r="AJR42" s="1564"/>
      <c r="AJS42" s="1564"/>
      <c r="AJT42" s="1564"/>
      <c r="AJU42" s="1564"/>
      <c r="AJV42" s="1564"/>
      <c r="AJW42" s="1564"/>
      <c r="AJX42" s="1564"/>
      <c r="AJY42" s="1564"/>
      <c r="AJZ42" s="1564"/>
      <c r="AKA42" s="1564"/>
      <c r="AKB42" s="1564"/>
      <c r="AKC42" s="1564"/>
      <c r="AKD42" s="1564"/>
      <c r="AKE42" s="1564"/>
      <c r="AKF42" s="1564"/>
      <c r="AKG42" s="1564"/>
      <c r="AKH42" s="1564"/>
      <c r="AKI42" s="1564"/>
      <c r="AKJ42" s="1564"/>
      <c r="AKK42" s="1564"/>
      <c r="AKL42" s="1564"/>
      <c r="AKM42" s="1564"/>
      <c r="AKN42" s="1564"/>
      <c r="AKO42" s="1564"/>
      <c r="AKP42" s="1564"/>
      <c r="AKQ42" s="1564"/>
      <c r="AKR42" s="1564"/>
      <c r="AKS42" s="1564"/>
      <c r="AKT42" s="1564"/>
      <c r="AKU42" s="1564"/>
      <c r="AKV42" s="1564"/>
      <c r="AKW42" s="1564"/>
      <c r="AKX42" s="1564"/>
      <c r="AKY42" s="1564"/>
      <c r="AKZ42" s="1564"/>
      <c r="ALA42" s="1564"/>
      <c r="ALB42" s="1564"/>
      <c r="ALC42" s="1565"/>
      <c r="ALD42" s="1565"/>
      <c r="ALE42" s="1565"/>
      <c r="ALF42" s="1565"/>
      <c r="ALG42" s="1565"/>
      <c r="ALH42" s="1565"/>
      <c r="ALI42" s="1565"/>
      <c r="ALJ42" s="1565"/>
      <c r="ALK42" s="1565"/>
      <c r="ALL42" s="1565"/>
      <c r="ALM42" s="1565"/>
      <c r="ALN42" s="1565"/>
      <c r="ALO42" s="1565"/>
      <c r="ALP42" s="1565"/>
      <c r="ALQ42" s="1565"/>
      <c r="ALR42" s="1565"/>
      <c r="ALS42" s="1565"/>
      <c r="ALT42" s="1565"/>
      <c r="ALU42" s="1565"/>
      <c r="ALV42" s="1565"/>
      <c r="ALW42" s="1565"/>
      <c r="ALX42" s="1565"/>
      <c r="ALY42" s="1565"/>
      <c r="ALZ42" s="1565"/>
      <c r="AMA42" s="1565"/>
      <c r="AMB42" s="1565"/>
      <c r="AMC42" s="1565"/>
      <c r="AMD42" s="1565"/>
      <c r="AME42" s="1565"/>
      <c r="AMF42" s="1565"/>
      <c r="AMG42" s="1565"/>
      <c r="AMH42" s="1565"/>
      <c r="AMI42" s="1565"/>
      <c r="AMJ42" s="1565"/>
    </row>
    <row r="43" spans="1:1024" s="1610" customFormat="1" ht="27">
      <c r="A43" s="1599" t="s">
        <v>201</v>
      </c>
      <c r="B43" s="1600" t="s">
        <v>1605</v>
      </c>
      <c r="C43" s="1601" t="s">
        <v>165</v>
      </c>
      <c r="D43" s="1602">
        <v>830</v>
      </c>
      <c r="E43" s="1602">
        <v>626</v>
      </c>
      <c r="F43" s="1602">
        <v>547</v>
      </c>
      <c r="G43" s="1602">
        <v>707</v>
      </c>
      <c r="H43" s="1603">
        <v>656</v>
      </c>
      <c r="I43" s="1603">
        <v>834</v>
      </c>
      <c r="J43" s="1603">
        <v>838</v>
      </c>
      <c r="K43" s="1603">
        <v>1088</v>
      </c>
      <c r="L43" s="1603">
        <v>1065</v>
      </c>
      <c r="M43" s="1603">
        <v>1103</v>
      </c>
      <c r="N43" s="1603">
        <v>767</v>
      </c>
      <c r="O43" s="1604">
        <v>662</v>
      </c>
      <c r="P43" s="1605">
        <v>1173</v>
      </c>
      <c r="Q43" s="1604">
        <v>1866</v>
      </c>
      <c r="R43" s="1606">
        <v>1913</v>
      </c>
      <c r="S43" s="1607">
        <v>2073</v>
      </c>
      <c r="T43" s="1608">
        <v>2984</v>
      </c>
      <c r="U43" s="1609">
        <v>2934</v>
      </c>
      <c r="V43" s="1564"/>
      <c r="W43" s="1564"/>
      <c r="X43" s="1564"/>
      <c r="Y43" s="1564"/>
      <c r="Z43" s="1564"/>
      <c r="AA43" s="1564"/>
      <c r="AB43" s="1564"/>
      <c r="AC43" s="1564"/>
      <c r="AD43" s="1564"/>
      <c r="AE43" s="1564"/>
      <c r="AF43" s="1564"/>
      <c r="AG43" s="1564"/>
      <c r="AH43" s="1564"/>
      <c r="AI43" s="1564"/>
      <c r="AJ43" s="1564"/>
      <c r="AK43" s="1564"/>
      <c r="AL43" s="1564"/>
      <c r="AM43" s="1564"/>
      <c r="AN43" s="1564"/>
      <c r="AO43" s="1564"/>
      <c r="AP43" s="1564"/>
      <c r="AQ43" s="1564"/>
      <c r="AR43" s="1564"/>
      <c r="AS43" s="1564"/>
      <c r="AT43" s="1564"/>
      <c r="AU43" s="1564"/>
      <c r="AV43" s="1564"/>
      <c r="AW43" s="1564"/>
      <c r="AX43" s="1564"/>
      <c r="AY43" s="1564"/>
      <c r="AZ43" s="1564"/>
      <c r="BA43" s="1564"/>
      <c r="BB43" s="1564"/>
      <c r="BC43" s="1564"/>
      <c r="BD43" s="1564"/>
      <c r="BE43" s="1564"/>
      <c r="BF43" s="1564"/>
      <c r="BG43" s="1564"/>
      <c r="BH43" s="1564"/>
      <c r="BI43" s="1564"/>
      <c r="BJ43" s="1564"/>
      <c r="BK43" s="1564"/>
      <c r="BL43" s="1564"/>
      <c r="BM43" s="1564"/>
      <c r="BN43" s="1564"/>
      <c r="BO43" s="1564"/>
      <c r="BP43" s="1564"/>
      <c r="BQ43" s="1564"/>
      <c r="BR43" s="1564"/>
      <c r="BS43" s="1564"/>
      <c r="BT43" s="1564"/>
      <c r="BU43" s="1564"/>
      <c r="BV43" s="1564"/>
      <c r="BW43" s="1564"/>
      <c r="BX43" s="1564"/>
      <c r="BY43" s="1564"/>
      <c r="BZ43" s="1564"/>
      <c r="CA43" s="1564"/>
      <c r="CB43" s="1564"/>
      <c r="CC43" s="1564"/>
      <c r="CD43" s="1564"/>
      <c r="CE43" s="1564"/>
      <c r="CF43" s="1564"/>
      <c r="CG43" s="1564"/>
      <c r="CH43" s="1564"/>
      <c r="CI43" s="1564"/>
      <c r="CJ43" s="1564"/>
      <c r="CK43" s="1564"/>
      <c r="CL43" s="1564"/>
      <c r="CM43" s="1564"/>
      <c r="CN43" s="1564"/>
      <c r="CO43" s="1564"/>
      <c r="CP43" s="1564"/>
      <c r="CQ43" s="1564"/>
      <c r="CR43" s="1564"/>
      <c r="CS43" s="1564"/>
      <c r="CT43" s="1564"/>
      <c r="CU43" s="1564"/>
      <c r="CV43" s="1564"/>
      <c r="CW43" s="1564"/>
      <c r="CX43" s="1564"/>
      <c r="CY43" s="1564"/>
      <c r="CZ43" s="1564"/>
      <c r="DA43" s="1564"/>
      <c r="DB43" s="1564"/>
      <c r="DC43" s="1564"/>
      <c r="DD43" s="1564"/>
      <c r="DE43" s="1564"/>
      <c r="DF43" s="1564"/>
      <c r="DG43" s="1564"/>
      <c r="DH43" s="1564"/>
      <c r="DI43" s="1564"/>
      <c r="DJ43" s="1564"/>
      <c r="DK43" s="1564"/>
      <c r="DL43" s="1564"/>
      <c r="DM43" s="1564"/>
      <c r="DN43" s="1564"/>
      <c r="DO43" s="1564"/>
      <c r="DP43" s="1564"/>
      <c r="DQ43" s="1564"/>
      <c r="DR43" s="1564"/>
      <c r="DS43" s="1564"/>
      <c r="DT43" s="1564"/>
      <c r="DU43" s="1564"/>
      <c r="DV43" s="1564"/>
      <c r="DW43" s="1564"/>
      <c r="DX43" s="1564"/>
      <c r="DY43" s="1564"/>
      <c r="DZ43" s="1564"/>
      <c r="EA43" s="1564"/>
      <c r="EB43" s="1564"/>
      <c r="EC43" s="1564"/>
      <c r="ED43" s="1564"/>
      <c r="EE43" s="1564"/>
      <c r="EF43" s="1564"/>
      <c r="EG43" s="1564"/>
      <c r="EH43" s="1564"/>
      <c r="EI43" s="1564"/>
      <c r="EJ43" s="1564"/>
      <c r="EK43" s="1564"/>
      <c r="EL43" s="1564"/>
      <c r="EM43" s="1564"/>
      <c r="EN43" s="1564"/>
      <c r="EO43" s="1564"/>
      <c r="EP43" s="1564"/>
      <c r="EQ43" s="1564"/>
      <c r="ER43" s="1564"/>
      <c r="ES43" s="1564"/>
      <c r="ET43" s="1564"/>
      <c r="EU43" s="1564"/>
      <c r="EV43" s="1564"/>
      <c r="EW43" s="1564"/>
      <c r="EX43" s="1564"/>
      <c r="EY43" s="1564"/>
      <c r="EZ43" s="1564"/>
      <c r="FA43" s="1564"/>
      <c r="FB43" s="1564"/>
      <c r="FC43" s="1564"/>
      <c r="FD43" s="1564"/>
      <c r="FE43" s="1564"/>
      <c r="FF43" s="1564"/>
      <c r="FG43" s="1564"/>
      <c r="FH43" s="1564"/>
      <c r="FI43" s="1564"/>
      <c r="FJ43" s="1564"/>
      <c r="FK43" s="1564"/>
      <c r="FL43" s="1564"/>
      <c r="FM43" s="1564"/>
      <c r="FN43" s="1564"/>
      <c r="FO43" s="1564"/>
      <c r="FP43" s="1564"/>
      <c r="FQ43" s="1564"/>
      <c r="FR43" s="1564"/>
      <c r="FS43" s="1564"/>
      <c r="FT43" s="1564"/>
      <c r="FU43" s="1564"/>
      <c r="FV43" s="1564"/>
      <c r="FW43" s="1564"/>
      <c r="FX43" s="1564"/>
      <c r="FY43" s="1564"/>
      <c r="FZ43" s="1564"/>
      <c r="GA43" s="1564"/>
      <c r="GB43" s="1564"/>
      <c r="GC43" s="1564"/>
      <c r="GD43" s="1564"/>
      <c r="GE43" s="1564"/>
      <c r="GF43" s="1564"/>
      <c r="GG43" s="1564"/>
      <c r="GH43" s="1564"/>
      <c r="GI43" s="1564"/>
      <c r="GJ43" s="1564"/>
      <c r="GK43" s="1564"/>
      <c r="GL43" s="1564"/>
      <c r="GM43" s="1564"/>
      <c r="GN43" s="1564"/>
      <c r="GO43" s="1564"/>
      <c r="GP43" s="1564"/>
      <c r="GQ43" s="1564"/>
      <c r="GR43" s="1564"/>
      <c r="GS43" s="1564"/>
      <c r="GT43" s="1564"/>
      <c r="GU43" s="1564"/>
      <c r="GV43" s="1564"/>
      <c r="GW43" s="1564"/>
      <c r="GX43" s="1564"/>
      <c r="GY43" s="1564"/>
      <c r="GZ43" s="1564"/>
      <c r="HA43" s="1564"/>
      <c r="HB43" s="1564"/>
      <c r="HC43" s="1564"/>
      <c r="HD43" s="1564"/>
      <c r="HE43" s="1564"/>
      <c r="HF43" s="1564"/>
      <c r="HG43" s="1564"/>
      <c r="HH43" s="1564"/>
      <c r="HI43" s="1564"/>
      <c r="HJ43" s="1564"/>
      <c r="HK43" s="1564"/>
      <c r="HL43" s="1564"/>
      <c r="HM43" s="1564"/>
      <c r="HN43" s="1564"/>
      <c r="HO43" s="1564"/>
      <c r="HP43" s="1564"/>
      <c r="HQ43" s="1564"/>
      <c r="HR43" s="1564"/>
      <c r="HS43" s="1564"/>
      <c r="HT43" s="1564"/>
      <c r="HU43" s="1564"/>
      <c r="HV43" s="1564"/>
      <c r="HW43" s="1564"/>
      <c r="HX43" s="1564"/>
      <c r="HY43" s="1564"/>
      <c r="HZ43" s="1564"/>
      <c r="IA43" s="1564"/>
      <c r="IB43" s="1564"/>
      <c r="IC43" s="1564"/>
      <c r="ID43" s="1564"/>
      <c r="IE43" s="1564"/>
      <c r="IF43" s="1564"/>
      <c r="IG43" s="1564"/>
      <c r="IH43" s="1564"/>
      <c r="II43" s="1564"/>
      <c r="IJ43" s="1564"/>
      <c r="IK43" s="1564"/>
      <c r="IL43" s="1564"/>
      <c r="IM43" s="1564"/>
      <c r="IN43" s="1564"/>
      <c r="IO43" s="1564"/>
      <c r="IP43" s="1564"/>
      <c r="IQ43" s="1564"/>
      <c r="IR43" s="1564"/>
      <c r="IS43" s="1564"/>
      <c r="IT43" s="1564"/>
      <c r="IU43" s="1564"/>
      <c r="IV43" s="1564"/>
      <c r="IW43" s="1564"/>
      <c r="IX43" s="1564"/>
      <c r="IY43" s="1564"/>
      <c r="IZ43" s="1564"/>
      <c r="JA43" s="1564"/>
      <c r="JB43" s="1564"/>
      <c r="JC43" s="1564"/>
      <c r="JD43" s="1564"/>
      <c r="JE43" s="1564"/>
      <c r="JF43" s="1564"/>
      <c r="JG43" s="1564"/>
      <c r="JH43" s="1564"/>
      <c r="JI43" s="1564"/>
      <c r="JJ43" s="1564"/>
      <c r="JK43" s="1564"/>
      <c r="JL43" s="1564"/>
      <c r="JM43" s="1564"/>
      <c r="JN43" s="1564"/>
      <c r="JO43" s="1564"/>
      <c r="JP43" s="1564"/>
      <c r="JQ43" s="1564"/>
      <c r="JR43" s="1564"/>
      <c r="JS43" s="1564"/>
      <c r="JT43" s="1564"/>
      <c r="JU43" s="1564"/>
      <c r="JV43" s="1564"/>
      <c r="JW43" s="1564"/>
      <c r="JX43" s="1564"/>
      <c r="JY43" s="1564"/>
      <c r="JZ43" s="1564"/>
      <c r="KA43" s="1564"/>
      <c r="KB43" s="1564"/>
      <c r="KC43" s="1564"/>
      <c r="KD43" s="1564"/>
      <c r="KE43" s="1564"/>
      <c r="KF43" s="1564"/>
      <c r="KG43" s="1564"/>
      <c r="KH43" s="1564"/>
      <c r="KI43" s="1564"/>
      <c r="KJ43" s="1564"/>
      <c r="KK43" s="1564"/>
      <c r="KL43" s="1564"/>
      <c r="KM43" s="1564"/>
      <c r="KN43" s="1564"/>
      <c r="KO43" s="1564"/>
      <c r="KP43" s="1564"/>
      <c r="KQ43" s="1564"/>
      <c r="KR43" s="1564"/>
      <c r="KS43" s="1564"/>
      <c r="KT43" s="1564"/>
      <c r="KU43" s="1564"/>
      <c r="KV43" s="1564"/>
      <c r="KW43" s="1564"/>
      <c r="KX43" s="1564"/>
      <c r="KY43" s="1564"/>
      <c r="KZ43" s="1564"/>
      <c r="LA43" s="1564"/>
      <c r="LB43" s="1564"/>
      <c r="LC43" s="1564"/>
      <c r="LD43" s="1564"/>
      <c r="LE43" s="1564"/>
      <c r="LF43" s="1564"/>
      <c r="LG43" s="1564"/>
      <c r="LH43" s="1564"/>
      <c r="LI43" s="1564"/>
      <c r="LJ43" s="1564"/>
      <c r="LK43" s="1564"/>
      <c r="LL43" s="1564"/>
      <c r="LM43" s="1564"/>
      <c r="LN43" s="1564"/>
      <c r="LO43" s="1564"/>
      <c r="LP43" s="1564"/>
      <c r="LQ43" s="1564"/>
      <c r="LR43" s="1564"/>
      <c r="LS43" s="1564"/>
      <c r="LT43" s="1564"/>
      <c r="LU43" s="1564"/>
      <c r="LV43" s="1564"/>
      <c r="LW43" s="1564"/>
      <c r="LX43" s="1564"/>
      <c r="LY43" s="1564"/>
      <c r="LZ43" s="1564"/>
      <c r="MA43" s="1564"/>
      <c r="MB43" s="1564"/>
      <c r="MC43" s="1564"/>
      <c r="MD43" s="1564"/>
      <c r="ME43" s="1564"/>
      <c r="MF43" s="1564"/>
      <c r="MG43" s="1564"/>
      <c r="MH43" s="1564"/>
      <c r="MI43" s="1564"/>
      <c r="MJ43" s="1564"/>
      <c r="MK43" s="1564"/>
      <c r="ML43" s="1564"/>
      <c r="MM43" s="1564"/>
      <c r="MN43" s="1564"/>
      <c r="MO43" s="1564"/>
      <c r="MP43" s="1564"/>
      <c r="MQ43" s="1564"/>
      <c r="MR43" s="1564"/>
      <c r="MS43" s="1564"/>
      <c r="MT43" s="1564"/>
      <c r="MU43" s="1564"/>
      <c r="MV43" s="1564"/>
      <c r="MW43" s="1564"/>
      <c r="MX43" s="1564"/>
      <c r="MY43" s="1564"/>
      <c r="MZ43" s="1564"/>
      <c r="NA43" s="1564"/>
      <c r="NB43" s="1564"/>
      <c r="NC43" s="1564"/>
      <c r="ND43" s="1564"/>
      <c r="NE43" s="1564"/>
      <c r="NF43" s="1564"/>
      <c r="NG43" s="1564"/>
      <c r="NH43" s="1564"/>
      <c r="NI43" s="1564"/>
      <c r="NJ43" s="1564"/>
      <c r="NK43" s="1564"/>
      <c r="NL43" s="1564"/>
      <c r="NM43" s="1564"/>
      <c r="NN43" s="1564"/>
      <c r="NO43" s="1564"/>
      <c r="NP43" s="1564"/>
      <c r="NQ43" s="1564"/>
      <c r="NR43" s="1564"/>
      <c r="NS43" s="1564"/>
      <c r="NT43" s="1564"/>
      <c r="NU43" s="1564"/>
      <c r="NV43" s="1564"/>
      <c r="NW43" s="1564"/>
      <c r="NX43" s="1564"/>
      <c r="NY43" s="1564"/>
      <c r="NZ43" s="1564"/>
      <c r="OA43" s="1564"/>
      <c r="OB43" s="1564"/>
      <c r="OC43" s="1564"/>
      <c r="OD43" s="1564"/>
      <c r="OE43" s="1564"/>
      <c r="OF43" s="1564"/>
      <c r="OG43" s="1564"/>
      <c r="OH43" s="1564"/>
      <c r="OI43" s="1564"/>
      <c r="OJ43" s="1564"/>
      <c r="OK43" s="1564"/>
      <c r="OL43" s="1564"/>
      <c r="OM43" s="1564"/>
      <c r="ON43" s="1564"/>
      <c r="OO43" s="1564"/>
      <c r="OP43" s="1564"/>
      <c r="OQ43" s="1564"/>
      <c r="OR43" s="1564"/>
      <c r="OS43" s="1564"/>
      <c r="OT43" s="1564"/>
      <c r="OU43" s="1564"/>
      <c r="OV43" s="1564"/>
      <c r="OW43" s="1564"/>
      <c r="OX43" s="1564"/>
      <c r="OY43" s="1564"/>
      <c r="OZ43" s="1564"/>
      <c r="PA43" s="1564"/>
      <c r="PB43" s="1564"/>
      <c r="PC43" s="1564"/>
      <c r="PD43" s="1564"/>
      <c r="PE43" s="1564"/>
      <c r="PF43" s="1564"/>
      <c r="PG43" s="1564"/>
      <c r="PH43" s="1564"/>
      <c r="PI43" s="1564"/>
      <c r="PJ43" s="1564"/>
      <c r="PK43" s="1564"/>
      <c r="PL43" s="1564"/>
      <c r="PM43" s="1564"/>
      <c r="PN43" s="1564"/>
      <c r="PO43" s="1564"/>
      <c r="PP43" s="1564"/>
      <c r="PQ43" s="1564"/>
      <c r="PR43" s="1564"/>
      <c r="PS43" s="1564"/>
      <c r="PT43" s="1564"/>
      <c r="PU43" s="1564"/>
      <c r="PV43" s="1564"/>
      <c r="PW43" s="1564"/>
      <c r="PX43" s="1564"/>
      <c r="PY43" s="1564"/>
      <c r="PZ43" s="1564"/>
      <c r="QA43" s="1564"/>
      <c r="QB43" s="1564"/>
      <c r="QC43" s="1564"/>
      <c r="QD43" s="1564"/>
      <c r="QE43" s="1564"/>
      <c r="QF43" s="1564"/>
      <c r="QG43" s="1564"/>
      <c r="QH43" s="1564"/>
      <c r="QI43" s="1564"/>
      <c r="QJ43" s="1564"/>
      <c r="QK43" s="1564"/>
      <c r="QL43" s="1564"/>
      <c r="QM43" s="1564"/>
      <c r="QN43" s="1564"/>
      <c r="QO43" s="1564"/>
      <c r="QP43" s="1564"/>
      <c r="QQ43" s="1564"/>
      <c r="QR43" s="1564"/>
      <c r="QS43" s="1564"/>
      <c r="QT43" s="1564"/>
      <c r="QU43" s="1564"/>
      <c r="QV43" s="1564"/>
      <c r="QW43" s="1564"/>
      <c r="QX43" s="1564"/>
      <c r="QY43" s="1564"/>
      <c r="QZ43" s="1564"/>
      <c r="RA43" s="1564"/>
      <c r="RB43" s="1564"/>
      <c r="RC43" s="1564"/>
      <c r="RD43" s="1564"/>
      <c r="RE43" s="1564"/>
      <c r="RF43" s="1564"/>
      <c r="RG43" s="1564"/>
      <c r="RH43" s="1564"/>
      <c r="RI43" s="1564"/>
      <c r="RJ43" s="1564"/>
      <c r="RK43" s="1564"/>
      <c r="RL43" s="1564"/>
      <c r="RM43" s="1564"/>
      <c r="RN43" s="1564"/>
      <c r="RO43" s="1564"/>
      <c r="RP43" s="1564"/>
      <c r="RQ43" s="1564"/>
      <c r="RR43" s="1564"/>
      <c r="RS43" s="1564"/>
      <c r="RT43" s="1564"/>
      <c r="RU43" s="1564"/>
      <c r="RV43" s="1564"/>
      <c r="RW43" s="1564"/>
      <c r="RX43" s="1564"/>
      <c r="RY43" s="1564"/>
      <c r="RZ43" s="1564"/>
      <c r="SA43" s="1564"/>
      <c r="SB43" s="1564"/>
      <c r="SC43" s="1564"/>
      <c r="SD43" s="1564"/>
      <c r="SE43" s="1564"/>
      <c r="SF43" s="1564"/>
      <c r="SG43" s="1564"/>
      <c r="SH43" s="1564"/>
      <c r="SI43" s="1564"/>
      <c r="SJ43" s="1564"/>
      <c r="SK43" s="1564"/>
      <c r="SL43" s="1564"/>
      <c r="SM43" s="1564"/>
      <c r="SN43" s="1564"/>
      <c r="SO43" s="1564"/>
      <c r="SP43" s="1564"/>
      <c r="SQ43" s="1564"/>
      <c r="SR43" s="1564"/>
      <c r="SS43" s="1564"/>
      <c r="ST43" s="1564"/>
      <c r="SU43" s="1564"/>
      <c r="SV43" s="1564"/>
      <c r="SW43" s="1564"/>
      <c r="SX43" s="1564"/>
      <c r="SY43" s="1564"/>
      <c r="SZ43" s="1564"/>
      <c r="TA43" s="1564"/>
      <c r="TB43" s="1564"/>
      <c r="TC43" s="1564"/>
      <c r="TD43" s="1564"/>
      <c r="TE43" s="1564"/>
      <c r="TF43" s="1564"/>
      <c r="TG43" s="1564"/>
      <c r="TH43" s="1564"/>
      <c r="TI43" s="1564"/>
      <c r="TJ43" s="1564"/>
      <c r="TK43" s="1564"/>
      <c r="TL43" s="1564"/>
      <c r="TM43" s="1564"/>
      <c r="TN43" s="1564"/>
      <c r="TO43" s="1564"/>
      <c r="TP43" s="1564"/>
      <c r="TQ43" s="1564"/>
      <c r="TR43" s="1564"/>
      <c r="TS43" s="1564"/>
      <c r="TT43" s="1564"/>
      <c r="TU43" s="1564"/>
      <c r="TV43" s="1564"/>
      <c r="TW43" s="1564"/>
      <c r="TX43" s="1564"/>
      <c r="TY43" s="1564"/>
      <c r="TZ43" s="1564"/>
      <c r="UA43" s="1564"/>
      <c r="UB43" s="1564"/>
      <c r="UC43" s="1564"/>
      <c r="UD43" s="1564"/>
      <c r="UE43" s="1564"/>
      <c r="UF43" s="1564"/>
      <c r="UG43" s="1564"/>
      <c r="UH43" s="1564"/>
      <c r="UI43" s="1564"/>
      <c r="UJ43" s="1564"/>
      <c r="UK43" s="1564"/>
      <c r="UL43" s="1564"/>
      <c r="UM43" s="1564"/>
      <c r="UN43" s="1564"/>
      <c r="UO43" s="1564"/>
      <c r="UP43" s="1564"/>
      <c r="UQ43" s="1564"/>
      <c r="UR43" s="1564"/>
      <c r="US43" s="1564"/>
      <c r="UT43" s="1564"/>
      <c r="UU43" s="1564"/>
      <c r="UV43" s="1564"/>
      <c r="UW43" s="1564"/>
      <c r="UX43" s="1564"/>
      <c r="UY43" s="1564"/>
      <c r="UZ43" s="1564"/>
      <c r="VA43" s="1564"/>
      <c r="VB43" s="1564"/>
      <c r="VC43" s="1564"/>
      <c r="VD43" s="1564"/>
      <c r="VE43" s="1564"/>
      <c r="VF43" s="1564"/>
      <c r="VG43" s="1564"/>
      <c r="VH43" s="1564"/>
      <c r="VI43" s="1564"/>
      <c r="VJ43" s="1564"/>
      <c r="VK43" s="1564"/>
      <c r="VL43" s="1564"/>
      <c r="VM43" s="1564"/>
      <c r="VN43" s="1564"/>
      <c r="VO43" s="1564"/>
      <c r="VP43" s="1564"/>
      <c r="VQ43" s="1564"/>
      <c r="VR43" s="1564"/>
      <c r="VS43" s="1564"/>
      <c r="VT43" s="1564"/>
      <c r="VU43" s="1564"/>
      <c r="VV43" s="1564"/>
      <c r="VW43" s="1564"/>
      <c r="VX43" s="1564"/>
      <c r="VY43" s="1564"/>
      <c r="VZ43" s="1564"/>
      <c r="WA43" s="1564"/>
      <c r="WB43" s="1564"/>
      <c r="WC43" s="1564"/>
      <c r="WD43" s="1564"/>
      <c r="WE43" s="1564"/>
      <c r="WF43" s="1564"/>
      <c r="WG43" s="1564"/>
      <c r="WH43" s="1564"/>
      <c r="WI43" s="1564"/>
      <c r="WJ43" s="1564"/>
      <c r="WK43" s="1564"/>
      <c r="WL43" s="1564"/>
      <c r="WM43" s="1564"/>
      <c r="WN43" s="1564"/>
      <c r="WO43" s="1564"/>
      <c r="WP43" s="1564"/>
      <c r="WQ43" s="1564"/>
      <c r="WR43" s="1564"/>
      <c r="WS43" s="1564"/>
      <c r="WT43" s="1564"/>
      <c r="WU43" s="1564"/>
      <c r="WV43" s="1564"/>
      <c r="WW43" s="1564"/>
      <c r="WX43" s="1564"/>
      <c r="WY43" s="1564"/>
      <c r="WZ43" s="1564"/>
      <c r="XA43" s="1564"/>
      <c r="XB43" s="1564"/>
      <c r="XC43" s="1564"/>
      <c r="XD43" s="1564"/>
      <c r="XE43" s="1564"/>
      <c r="XF43" s="1564"/>
      <c r="XG43" s="1564"/>
      <c r="XH43" s="1564"/>
      <c r="XI43" s="1564"/>
      <c r="XJ43" s="1564"/>
      <c r="XK43" s="1564"/>
      <c r="XL43" s="1564"/>
      <c r="XM43" s="1564"/>
      <c r="XN43" s="1564"/>
      <c r="XO43" s="1564"/>
      <c r="XP43" s="1564"/>
      <c r="XQ43" s="1564"/>
      <c r="XR43" s="1564"/>
      <c r="XS43" s="1564"/>
      <c r="XT43" s="1564"/>
      <c r="XU43" s="1564"/>
      <c r="XV43" s="1564"/>
      <c r="XW43" s="1564"/>
      <c r="XX43" s="1564"/>
      <c r="XY43" s="1564"/>
      <c r="XZ43" s="1564"/>
      <c r="YA43" s="1564"/>
      <c r="YB43" s="1564"/>
      <c r="YC43" s="1564"/>
      <c r="YD43" s="1564"/>
      <c r="YE43" s="1564"/>
      <c r="YF43" s="1564"/>
      <c r="YG43" s="1564"/>
      <c r="YH43" s="1564"/>
      <c r="YI43" s="1564"/>
      <c r="YJ43" s="1564"/>
      <c r="YK43" s="1564"/>
      <c r="YL43" s="1564"/>
      <c r="YM43" s="1564"/>
      <c r="YN43" s="1564"/>
      <c r="YO43" s="1564"/>
      <c r="YP43" s="1564"/>
      <c r="YQ43" s="1564"/>
      <c r="YR43" s="1564"/>
      <c r="YS43" s="1564"/>
      <c r="YT43" s="1564"/>
      <c r="YU43" s="1564"/>
      <c r="YV43" s="1564"/>
      <c r="YW43" s="1564"/>
      <c r="YX43" s="1564"/>
      <c r="YY43" s="1564"/>
      <c r="YZ43" s="1564"/>
      <c r="ZA43" s="1564"/>
      <c r="ZB43" s="1564"/>
      <c r="ZC43" s="1564"/>
      <c r="ZD43" s="1564"/>
      <c r="ZE43" s="1564"/>
      <c r="ZF43" s="1564"/>
      <c r="ZG43" s="1564"/>
      <c r="ZH43" s="1564"/>
      <c r="ZI43" s="1564"/>
      <c r="ZJ43" s="1564"/>
      <c r="ZK43" s="1564"/>
      <c r="ZL43" s="1564"/>
      <c r="ZM43" s="1564"/>
      <c r="ZN43" s="1564"/>
      <c r="ZO43" s="1564"/>
      <c r="ZP43" s="1564"/>
      <c r="ZQ43" s="1564"/>
      <c r="ZR43" s="1564"/>
      <c r="ZS43" s="1564"/>
      <c r="ZT43" s="1564"/>
      <c r="ZU43" s="1564"/>
      <c r="ZV43" s="1564"/>
      <c r="ZW43" s="1564"/>
      <c r="ZX43" s="1564"/>
      <c r="ZY43" s="1564"/>
      <c r="ZZ43" s="1564"/>
      <c r="AAA43" s="1564"/>
      <c r="AAB43" s="1564"/>
      <c r="AAC43" s="1564"/>
      <c r="AAD43" s="1564"/>
      <c r="AAE43" s="1564"/>
      <c r="AAF43" s="1564"/>
      <c r="AAG43" s="1564"/>
      <c r="AAH43" s="1564"/>
      <c r="AAI43" s="1564"/>
      <c r="AAJ43" s="1564"/>
      <c r="AAK43" s="1564"/>
      <c r="AAL43" s="1564"/>
      <c r="AAM43" s="1564"/>
      <c r="AAN43" s="1564"/>
      <c r="AAO43" s="1564"/>
      <c r="AAP43" s="1564"/>
      <c r="AAQ43" s="1564"/>
      <c r="AAR43" s="1564"/>
      <c r="AAS43" s="1564"/>
      <c r="AAT43" s="1564"/>
      <c r="AAU43" s="1564"/>
      <c r="AAV43" s="1564"/>
      <c r="AAW43" s="1564"/>
      <c r="AAX43" s="1564"/>
      <c r="AAY43" s="1564"/>
      <c r="AAZ43" s="1564"/>
      <c r="ABA43" s="1564"/>
      <c r="ABB43" s="1564"/>
      <c r="ABC43" s="1564"/>
      <c r="ABD43" s="1564"/>
      <c r="ABE43" s="1564"/>
      <c r="ABF43" s="1564"/>
      <c r="ABG43" s="1564"/>
      <c r="ABH43" s="1564"/>
      <c r="ABI43" s="1564"/>
      <c r="ABJ43" s="1564"/>
      <c r="ABK43" s="1564"/>
      <c r="ABL43" s="1564"/>
      <c r="ABM43" s="1564"/>
      <c r="ABN43" s="1564"/>
      <c r="ABO43" s="1564"/>
      <c r="ABP43" s="1564"/>
      <c r="ABQ43" s="1564"/>
      <c r="ABR43" s="1564"/>
      <c r="ABS43" s="1564"/>
      <c r="ABT43" s="1564"/>
      <c r="ABU43" s="1564"/>
      <c r="ABV43" s="1564"/>
      <c r="ABW43" s="1564"/>
      <c r="ABX43" s="1564"/>
      <c r="ABY43" s="1564"/>
      <c r="ABZ43" s="1564"/>
      <c r="ACA43" s="1564"/>
      <c r="ACB43" s="1564"/>
      <c r="ACC43" s="1564"/>
      <c r="ACD43" s="1564"/>
      <c r="ACE43" s="1564"/>
      <c r="ACF43" s="1564"/>
      <c r="ACG43" s="1564"/>
      <c r="ACH43" s="1564"/>
      <c r="ACI43" s="1564"/>
      <c r="ACJ43" s="1564"/>
      <c r="ACK43" s="1564"/>
      <c r="ACL43" s="1564"/>
      <c r="ACM43" s="1564"/>
      <c r="ACN43" s="1564"/>
      <c r="ACO43" s="1564"/>
      <c r="ACP43" s="1564"/>
      <c r="ACQ43" s="1564"/>
      <c r="ACR43" s="1564"/>
      <c r="ACS43" s="1564"/>
      <c r="ACT43" s="1564"/>
      <c r="ACU43" s="1564"/>
      <c r="ACV43" s="1564"/>
      <c r="ACW43" s="1564"/>
      <c r="ACX43" s="1564"/>
      <c r="ACY43" s="1564"/>
      <c r="ACZ43" s="1564"/>
      <c r="ADA43" s="1564"/>
      <c r="ADB43" s="1564"/>
      <c r="ADC43" s="1564"/>
      <c r="ADD43" s="1564"/>
      <c r="ADE43" s="1564"/>
      <c r="ADF43" s="1564"/>
      <c r="ADG43" s="1564"/>
      <c r="ADH43" s="1564"/>
      <c r="ADI43" s="1564"/>
      <c r="ADJ43" s="1564"/>
      <c r="ADK43" s="1564"/>
      <c r="ADL43" s="1564"/>
      <c r="ADM43" s="1564"/>
      <c r="ADN43" s="1564"/>
      <c r="ADO43" s="1564"/>
      <c r="ADP43" s="1564"/>
      <c r="ADQ43" s="1564"/>
      <c r="ADR43" s="1564"/>
      <c r="ADS43" s="1564"/>
      <c r="ADT43" s="1564"/>
      <c r="ADU43" s="1564"/>
      <c r="ADV43" s="1564"/>
      <c r="ADW43" s="1564"/>
      <c r="ADX43" s="1564"/>
      <c r="ADY43" s="1564"/>
      <c r="ADZ43" s="1564"/>
      <c r="AEA43" s="1564"/>
      <c r="AEB43" s="1564"/>
      <c r="AEC43" s="1564"/>
      <c r="AED43" s="1564"/>
      <c r="AEE43" s="1564"/>
      <c r="AEF43" s="1564"/>
      <c r="AEG43" s="1564"/>
      <c r="AEH43" s="1564"/>
      <c r="AEI43" s="1564"/>
      <c r="AEJ43" s="1564"/>
      <c r="AEK43" s="1564"/>
      <c r="AEL43" s="1564"/>
      <c r="AEM43" s="1564"/>
      <c r="AEN43" s="1564"/>
      <c r="AEO43" s="1564"/>
      <c r="AEP43" s="1564"/>
      <c r="AEQ43" s="1564"/>
      <c r="AER43" s="1564"/>
      <c r="AES43" s="1564"/>
      <c r="AET43" s="1564"/>
      <c r="AEU43" s="1564"/>
      <c r="AEV43" s="1564"/>
      <c r="AEW43" s="1564"/>
      <c r="AEX43" s="1564"/>
      <c r="AEY43" s="1564"/>
      <c r="AEZ43" s="1564"/>
      <c r="AFA43" s="1564"/>
      <c r="AFB43" s="1564"/>
      <c r="AFC43" s="1564"/>
      <c r="AFD43" s="1564"/>
      <c r="AFE43" s="1564"/>
      <c r="AFF43" s="1564"/>
      <c r="AFG43" s="1564"/>
      <c r="AFH43" s="1564"/>
      <c r="AFI43" s="1564"/>
      <c r="AFJ43" s="1564"/>
      <c r="AFK43" s="1564"/>
      <c r="AFL43" s="1564"/>
      <c r="AFM43" s="1564"/>
      <c r="AFN43" s="1564"/>
      <c r="AFO43" s="1564"/>
      <c r="AFP43" s="1564"/>
      <c r="AFQ43" s="1564"/>
      <c r="AFR43" s="1564"/>
      <c r="AFS43" s="1564"/>
      <c r="AFT43" s="1564"/>
      <c r="AFU43" s="1564"/>
      <c r="AFV43" s="1564"/>
      <c r="AFW43" s="1564"/>
      <c r="AFX43" s="1564"/>
      <c r="AFY43" s="1564"/>
      <c r="AFZ43" s="1564"/>
      <c r="AGA43" s="1564"/>
      <c r="AGB43" s="1564"/>
      <c r="AGC43" s="1564"/>
      <c r="AGD43" s="1564"/>
      <c r="AGE43" s="1564"/>
      <c r="AGF43" s="1564"/>
      <c r="AGG43" s="1564"/>
      <c r="AGH43" s="1564"/>
      <c r="AGI43" s="1564"/>
      <c r="AGJ43" s="1564"/>
      <c r="AGK43" s="1564"/>
      <c r="AGL43" s="1564"/>
      <c r="AGM43" s="1564"/>
      <c r="AGN43" s="1564"/>
      <c r="AGO43" s="1564"/>
      <c r="AGP43" s="1564"/>
      <c r="AGQ43" s="1564"/>
      <c r="AGR43" s="1564"/>
      <c r="AGS43" s="1564"/>
      <c r="AGT43" s="1564"/>
      <c r="AGU43" s="1564"/>
      <c r="AGV43" s="1564"/>
      <c r="AGW43" s="1564"/>
      <c r="AGX43" s="1564"/>
      <c r="AGY43" s="1564"/>
      <c r="AGZ43" s="1564"/>
      <c r="AHA43" s="1564"/>
      <c r="AHB43" s="1564"/>
      <c r="AHC43" s="1564"/>
      <c r="AHD43" s="1564"/>
      <c r="AHE43" s="1564"/>
      <c r="AHF43" s="1564"/>
      <c r="AHG43" s="1564"/>
      <c r="AHH43" s="1564"/>
      <c r="AHI43" s="1564"/>
      <c r="AHJ43" s="1564"/>
      <c r="AHK43" s="1564"/>
      <c r="AHL43" s="1564"/>
      <c r="AHM43" s="1564"/>
      <c r="AHN43" s="1564"/>
      <c r="AHO43" s="1564"/>
      <c r="AHP43" s="1564"/>
      <c r="AHQ43" s="1564"/>
      <c r="AHR43" s="1564"/>
      <c r="AHS43" s="1564"/>
      <c r="AHT43" s="1564"/>
      <c r="AHU43" s="1564"/>
      <c r="AHV43" s="1564"/>
      <c r="AHW43" s="1564"/>
      <c r="AHX43" s="1564"/>
      <c r="AHY43" s="1564"/>
      <c r="AHZ43" s="1564"/>
      <c r="AIA43" s="1564"/>
      <c r="AIB43" s="1564"/>
      <c r="AIC43" s="1564"/>
      <c r="AID43" s="1564"/>
      <c r="AIE43" s="1564"/>
      <c r="AIF43" s="1564"/>
      <c r="AIG43" s="1564"/>
      <c r="AIH43" s="1564"/>
      <c r="AII43" s="1564"/>
      <c r="AIJ43" s="1564"/>
      <c r="AIK43" s="1564"/>
      <c r="AIL43" s="1564"/>
      <c r="AIM43" s="1564"/>
      <c r="AIN43" s="1564"/>
      <c r="AIO43" s="1564"/>
      <c r="AIP43" s="1564"/>
      <c r="AIQ43" s="1564"/>
      <c r="AIR43" s="1564"/>
      <c r="AIS43" s="1564"/>
      <c r="AIT43" s="1564"/>
      <c r="AIU43" s="1564"/>
      <c r="AIV43" s="1564"/>
      <c r="AIW43" s="1564"/>
      <c r="AIX43" s="1564"/>
      <c r="AIY43" s="1564"/>
      <c r="AIZ43" s="1564"/>
      <c r="AJA43" s="1564"/>
      <c r="AJB43" s="1564"/>
      <c r="AJC43" s="1564"/>
      <c r="AJD43" s="1564"/>
      <c r="AJE43" s="1564"/>
      <c r="AJF43" s="1564"/>
      <c r="AJG43" s="1564"/>
      <c r="AJH43" s="1564"/>
      <c r="AJI43" s="1564"/>
      <c r="AJJ43" s="1564"/>
      <c r="AJK43" s="1564"/>
      <c r="AJL43" s="1564"/>
      <c r="AJM43" s="1564"/>
      <c r="AJN43" s="1564"/>
      <c r="AJO43" s="1564"/>
      <c r="AJP43" s="1564"/>
      <c r="AJQ43" s="1564"/>
      <c r="AJR43" s="1564"/>
      <c r="AJS43" s="1564"/>
      <c r="AJT43" s="1564"/>
      <c r="AJU43" s="1564"/>
      <c r="AJV43" s="1564"/>
      <c r="AJW43" s="1564"/>
      <c r="AJX43" s="1564"/>
      <c r="AJY43" s="1564"/>
      <c r="AJZ43" s="1564"/>
      <c r="AKA43" s="1564"/>
      <c r="AKB43" s="1564"/>
      <c r="AKC43" s="1564"/>
      <c r="AKD43" s="1564"/>
      <c r="AKE43" s="1564"/>
      <c r="AKF43" s="1564"/>
      <c r="AKG43" s="1564"/>
      <c r="AKH43" s="1564"/>
      <c r="AKI43" s="1564"/>
      <c r="AKJ43" s="1564"/>
      <c r="AKK43" s="1564"/>
      <c r="AKL43" s="1564"/>
      <c r="AKM43" s="1564"/>
      <c r="AKN43" s="1564"/>
      <c r="AKO43" s="1564"/>
      <c r="AKP43" s="1564"/>
      <c r="AKQ43" s="1564"/>
      <c r="AKR43" s="1564"/>
      <c r="AKS43" s="1564"/>
      <c r="AKT43" s="1564"/>
      <c r="AKU43" s="1564"/>
      <c r="AKV43" s="1564"/>
      <c r="AKW43" s="1564"/>
      <c r="AKX43" s="1564"/>
      <c r="AKY43" s="1564"/>
      <c r="AKZ43" s="1564"/>
      <c r="ALA43" s="1564"/>
      <c r="ALB43" s="1564"/>
      <c r="ALC43" s="1565"/>
      <c r="ALD43" s="1565"/>
      <c r="ALE43" s="1565"/>
      <c r="ALF43" s="1565"/>
      <c r="ALG43" s="1565"/>
      <c r="ALH43" s="1565"/>
      <c r="ALI43" s="1565"/>
      <c r="ALJ43" s="1565"/>
      <c r="ALK43" s="1565"/>
      <c r="ALL43" s="1565"/>
      <c r="ALM43" s="1565"/>
      <c r="ALN43" s="1565"/>
      <c r="ALO43" s="1565"/>
      <c r="ALP43" s="1565"/>
      <c r="ALQ43" s="1565"/>
      <c r="ALR43" s="1565"/>
      <c r="ALS43" s="1565"/>
      <c r="ALT43" s="1565"/>
      <c r="ALU43" s="1565"/>
      <c r="ALV43" s="1565"/>
      <c r="ALW43" s="1565"/>
      <c r="ALX43" s="1565"/>
      <c r="ALY43" s="1565"/>
      <c r="ALZ43" s="1565"/>
      <c r="AMA43" s="1565"/>
      <c r="AMB43" s="1565"/>
      <c r="AMC43" s="1565"/>
      <c r="AMD43" s="1565"/>
      <c r="AME43" s="1565"/>
      <c r="AMF43" s="1565"/>
      <c r="AMG43" s="1565"/>
      <c r="AMH43" s="1565"/>
      <c r="AMI43" s="1565"/>
      <c r="AMJ43" s="1565"/>
    </row>
    <row r="44" spans="1:1024" s="1610" customFormat="1" ht="12.75" customHeight="1">
      <c r="A44" s="1599" t="s">
        <v>226</v>
      </c>
      <c r="B44" s="1600" t="s">
        <v>1602</v>
      </c>
      <c r="C44" s="1601" t="s">
        <v>163</v>
      </c>
      <c r="D44" s="1602">
        <v>30599</v>
      </c>
      <c r="E44" s="1602">
        <v>26751</v>
      </c>
      <c r="F44" s="1602">
        <v>25695</v>
      </c>
      <c r="G44" s="1602">
        <v>25506</v>
      </c>
      <c r="H44" s="1603">
        <v>24130</v>
      </c>
      <c r="I44" s="1603">
        <v>22243</v>
      </c>
      <c r="J44" s="1603">
        <v>22195</v>
      </c>
      <c r="K44" s="1603">
        <v>22748</v>
      </c>
      <c r="L44" s="1603">
        <v>26236</v>
      </c>
      <c r="M44" s="1603">
        <v>20996</v>
      </c>
      <c r="N44" s="1603">
        <v>17473</v>
      </c>
      <c r="O44" s="1604">
        <v>18567</v>
      </c>
      <c r="P44" s="1605">
        <v>12201</v>
      </c>
      <c r="Q44" s="1604">
        <v>15516</v>
      </c>
      <c r="R44" s="1606">
        <v>14749</v>
      </c>
      <c r="S44" s="1607">
        <v>14769</v>
      </c>
      <c r="T44" s="1608">
        <v>14420</v>
      </c>
      <c r="U44" s="1609">
        <v>12879</v>
      </c>
      <c r="ALC44" s="1565"/>
      <c r="ALD44" s="1565"/>
      <c r="ALE44" s="1565"/>
      <c r="ALF44" s="1565"/>
      <c r="ALG44" s="1565"/>
      <c r="ALH44" s="1565"/>
      <c r="ALI44" s="1565"/>
      <c r="ALJ44" s="1565"/>
      <c r="ALK44" s="1565"/>
      <c r="ALL44" s="1565"/>
      <c r="ALM44" s="1565"/>
      <c r="ALN44" s="1565"/>
      <c r="ALO44" s="1565"/>
      <c r="ALP44" s="1565"/>
      <c r="ALQ44" s="1565"/>
      <c r="ALR44" s="1565"/>
      <c r="ALS44" s="1565"/>
      <c r="ALT44" s="1565"/>
      <c r="ALU44" s="1565"/>
      <c r="ALV44" s="1565"/>
      <c r="ALW44" s="1565"/>
      <c r="ALX44" s="1565"/>
      <c r="ALY44" s="1565"/>
      <c r="ALZ44" s="1565"/>
      <c r="AMA44" s="1565"/>
      <c r="AMB44" s="1565"/>
      <c r="AMC44" s="1565"/>
      <c r="AMD44" s="1565"/>
      <c r="AME44" s="1565"/>
      <c r="AMF44" s="1565"/>
      <c r="AMG44" s="1565"/>
      <c r="AMH44" s="1565"/>
      <c r="AMI44" s="1565"/>
      <c r="AMJ44" s="1565"/>
    </row>
    <row r="45" spans="1:1024" s="1610" customFormat="1" ht="12.75" customHeight="1">
      <c r="A45" s="1599" t="s">
        <v>226</v>
      </c>
      <c r="B45" s="1600" t="s">
        <v>1602</v>
      </c>
      <c r="C45" s="1601" t="s">
        <v>164</v>
      </c>
      <c r="D45" s="1602">
        <v>11861</v>
      </c>
      <c r="E45" s="1602">
        <v>9745</v>
      </c>
      <c r="F45" s="1602">
        <v>10327</v>
      </c>
      <c r="G45" s="1602">
        <v>10639</v>
      </c>
      <c r="H45" s="1603">
        <v>10403</v>
      </c>
      <c r="I45" s="1603">
        <v>9034</v>
      </c>
      <c r="J45" s="1603">
        <v>10276</v>
      </c>
      <c r="K45" s="1603">
        <v>10465</v>
      </c>
      <c r="L45" s="1603">
        <v>12334</v>
      </c>
      <c r="M45" s="1603">
        <v>9663</v>
      </c>
      <c r="N45" s="1603">
        <v>7901</v>
      </c>
      <c r="O45" s="1604">
        <v>8091</v>
      </c>
      <c r="P45" s="1605">
        <v>5484</v>
      </c>
      <c r="Q45" s="1604">
        <v>6868</v>
      </c>
      <c r="R45" s="1606">
        <v>7038</v>
      </c>
      <c r="S45" s="1607">
        <v>7273</v>
      </c>
      <c r="T45" s="1608">
        <v>6544</v>
      </c>
      <c r="U45" s="1609">
        <v>5508</v>
      </c>
      <c r="ALC45" s="1565"/>
      <c r="ALD45" s="1565"/>
      <c r="ALE45" s="1565"/>
      <c r="ALF45" s="1565"/>
      <c r="ALG45" s="1565"/>
      <c r="ALH45" s="1565"/>
      <c r="ALI45" s="1565"/>
      <c r="ALJ45" s="1565"/>
      <c r="ALK45" s="1565"/>
      <c r="ALL45" s="1565"/>
      <c r="ALM45" s="1565"/>
      <c r="ALN45" s="1565"/>
      <c r="ALO45" s="1565"/>
      <c r="ALP45" s="1565"/>
      <c r="ALQ45" s="1565"/>
      <c r="ALR45" s="1565"/>
      <c r="ALS45" s="1565"/>
      <c r="ALT45" s="1565"/>
      <c r="ALU45" s="1565"/>
      <c r="ALV45" s="1565"/>
      <c r="ALW45" s="1565"/>
      <c r="ALX45" s="1565"/>
      <c r="ALY45" s="1565"/>
      <c r="ALZ45" s="1565"/>
      <c r="AMA45" s="1565"/>
      <c r="AMB45" s="1565"/>
      <c r="AMC45" s="1565"/>
      <c r="AMD45" s="1565"/>
      <c r="AME45" s="1565"/>
      <c r="AMF45" s="1565"/>
      <c r="AMG45" s="1565"/>
      <c r="AMH45" s="1565"/>
      <c r="AMI45" s="1565"/>
      <c r="AMJ45" s="1565"/>
    </row>
    <row r="46" spans="1:1024" s="1610" customFormat="1" ht="12.75" customHeight="1">
      <c r="A46" s="1599" t="s">
        <v>226</v>
      </c>
      <c r="B46" s="1600" t="s">
        <v>1602</v>
      </c>
      <c r="C46" s="1601" t="s">
        <v>165</v>
      </c>
      <c r="D46" s="1602">
        <v>18738</v>
      </c>
      <c r="E46" s="1602">
        <v>17006</v>
      </c>
      <c r="F46" s="1602">
        <v>15368</v>
      </c>
      <c r="G46" s="1602">
        <v>14867</v>
      </c>
      <c r="H46" s="1603">
        <v>13727</v>
      </c>
      <c r="I46" s="1603">
        <v>13209</v>
      </c>
      <c r="J46" s="1603">
        <v>11919</v>
      </c>
      <c r="K46" s="1603">
        <v>12283</v>
      </c>
      <c r="L46" s="1603">
        <v>13902</v>
      </c>
      <c r="M46" s="1603">
        <v>11333</v>
      </c>
      <c r="N46" s="1603">
        <v>9572</v>
      </c>
      <c r="O46" s="1604">
        <v>10476</v>
      </c>
      <c r="P46" s="1605">
        <v>6717</v>
      </c>
      <c r="Q46" s="1604">
        <v>8648</v>
      </c>
      <c r="R46" s="1606">
        <v>7711</v>
      </c>
      <c r="S46" s="1607">
        <v>7496</v>
      </c>
      <c r="T46" s="1608">
        <v>7876</v>
      </c>
      <c r="U46" s="1609">
        <v>7371</v>
      </c>
      <c r="ALC46" s="1565"/>
      <c r="ALD46" s="1565"/>
      <c r="ALE46" s="1565"/>
      <c r="ALF46" s="1565"/>
      <c r="ALG46" s="1565"/>
      <c r="ALH46" s="1565"/>
      <c r="ALI46" s="1565"/>
      <c r="ALJ46" s="1565"/>
      <c r="ALK46" s="1565"/>
      <c r="ALL46" s="1565"/>
      <c r="ALM46" s="1565"/>
      <c r="ALN46" s="1565"/>
      <c r="ALO46" s="1565"/>
      <c r="ALP46" s="1565"/>
      <c r="ALQ46" s="1565"/>
      <c r="ALR46" s="1565"/>
      <c r="ALS46" s="1565"/>
      <c r="ALT46" s="1565"/>
      <c r="ALU46" s="1565"/>
      <c r="ALV46" s="1565"/>
      <c r="ALW46" s="1565"/>
      <c r="ALX46" s="1565"/>
      <c r="ALY46" s="1565"/>
      <c r="ALZ46" s="1565"/>
      <c r="AMA46" s="1565"/>
      <c r="AMB46" s="1565"/>
      <c r="AMC46" s="1565"/>
      <c r="AMD46" s="1565"/>
      <c r="AME46" s="1565"/>
      <c r="AMF46" s="1565"/>
      <c r="AMG46" s="1565"/>
      <c r="AMH46" s="1565"/>
      <c r="AMI46" s="1565"/>
      <c r="AMJ46" s="1565"/>
    </row>
    <row r="47" spans="1:1024" s="1610" customFormat="1" ht="12.75" customHeight="1">
      <c r="A47" s="1599" t="s">
        <v>226</v>
      </c>
      <c r="B47" s="1600" t="s">
        <v>1603</v>
      </c>
      <c r="C47" s="1601" t="s">
        <v>163</v>
      </c>
      <c r="D47" s="1602">
        <v>12622</v>
      </c>
      <c r="E47" s="1602">
        <v>10492</v>
      </c>
      <c r="F47" s="1602">
        <v>9242</v>
      </c>
      <c r="G47" s="1602">
        <v>8179</v>
      </c>
      <c r="H47" s="1603">
        <v>7011</v>
      </c>
      <c r="I47" s="1603">
        <v>5374</v>
      </c>
      <c r="J47" s="1603">
        <v>5093</v>
      </c>
      <c r="K47" s="1603">
        <v>5272</v>
      </c>
      <c r="L47" s="1603">
        <v>5806</v>
      </c>
      <c r="M47" s="1603">
        <v>5153</v>
      </c>
      <c r="N47" s="1603">
        <v>5210</v>
      </c>
      <c r="O47" s="1604">
        <v>6748</v>
      </c>
      <c r="P47" s="1611">
        <v>5425</v>
      </c>
      <c r="Q47" s="1604">
        <v>7560</v>
      </c>
      <c r="R47" s="1612">
        <v>7046</v>
      </c>
      <c r="S47" s="1607">
        <v>7555</v>
      </c>
      <c r="T47" s="1608">
        <v>9399</v>
      </c>
      <c r="U47" s="1609">
        <v>8334</v>
      </c>
      <c r="V47" s="1564"/>
      <c r="W47" s="1564"/>
      <c r="X47" s="1564"/>
      <c r="Y47" s="1564"/>
      <c r="Z47" s="1564"/>
      <c r="AA47" s="1564"/>
      <c r="AB47" s="1564"/>
      <c r="AC47" s="1564"/>
      <c r="AD47" s="1564"/>
      <c r="AE47" s="1564"/>
      <c r="AF47" s="1564"/>
      <c r="AG47" s="1564"/>
      <c r="AH47" s="1564"/>
      <c r="AI47" s="1564"/>
      <c r="AJ47" s="1564"/>
      <c r="AK47" s="1564"/>
      <c r="AL47" s="1564"/>
      <c r="AM47" s="1564"/>
      <c r="AN47" s="1564"/>
      <c r="AO47" s="1564"/>
      <c r="AP47" s="1564"/>
      <c r="AQ47" s="1564"/>
      <c r="AR47" s="1564"/>
      <c r="AS47" s="1564"/>
      <c r="AT47" s="1564"/>
      <c r="AU47" s="1564"/>
      <c r="AV47" s="1564"/>
      <c r="AW47" s="1564"/>
      <c r="AX47" s="1564"/>
      <c r="AY47" s="1564"/>
      <c r="AZ47" s="1564"/>
      <c r="BA47" s="1564"/>
      <c r="BB47" s="1564"/>
      <c r="BC47" s="1564"/>
      <c r="BD47" s="1564"/>
      <c r="BE47" s="1564"/>
      <c r="BF47" s="1564"/>
      <c r="BG47" s="1564"/>
      <c r="BH47" s="1564"/>
      <c r="BI47" s="1564"/>
      <c r="BJ47" s="1564"/>
      <c r="BK47" s="1564"/>
      <c r="BL47" s="1564"/>
      <c r="BM47" s="1564"/>
      <c r="BN47" s="1564"/>
      <c r="BO47" s="1564"/>
      <c r="BP47" s="1564"/>
      <c r="BQ47" s="1564"/>
      <c r="BR47" s="1564"/>
      <c r="BS47" s="1564"/>
      <c r="BT47" s="1564"/>
      <c r="BU47" s="1564"/>
      <c r="BV47" s="1564"/>
      <c r="BW47" s="1564"/>
      <c r="BX47" s="1564"/>
      <c r="BY47" s="1564"/>
      <c r="BZ47" s="1564"/>
      <c r="CA47" s="1564"/>
      <c r="CB47" s="1564"/>
      <c r="CC47" s="1564"/>
      <c r="CD47" s="1564"/>
      <c r="CE47" s="1564"/>
      <c r="CF47" s="1564"/>
      <c r="CG47" s="1564"/>
      <c r="CH47" s="1564"/>
      <c r="CI47" s="1564"/>
      <c r="CJ47" s="1564"/>
      <c r="CK47" s="1564"/>
      <c r="CL47" s="1564"/>
      <c r="CM47" s="1564"/>
      <c r="CN47" s="1564"/>
      <c r="CO47" s="1564"/>
      <c r="CP47" s="1564"/>
      <c r="CQ47" s="1564"/>
      <c r="CR47" s="1564"/>
      <c r="CS47" s="1564"/>
      <c r="CT47" s="1564"/>
      <c r="CU47" s="1564"/>
      <c r="CV47" s="1564"/>
      <c r="CW47" s="1564"/>
      <c r="CX47" s="1564"/>
      <c r="CY47" s="1564"/>
      <c r="CZ47" s="1564"/>
      <c r="DA47" s="1564"/>
      <c r="DB47" s="1564"/>
      <c r="DC47" s="1564"/>
      <c r="DD47" s="1564"/>
      <c r="DE47" s="1564"/>
      <c r="DF47" s="1564"/>
      <c r="DG47" s="1564"/>
      <c r="DH47" s="1564"/>
      <c r="DI47" s="1564"/>
      <c r="DJ47" s="1564"/>
      <c r="DK47" s="1564"/>
      <c r="DL47" s="1564"/>
      <c r="DM47" s="1564"/>
      <c r="DN47" s="1564"/>
      <c r="DO47" s="1564"/>
      <c r="DP47" s="1564"/>
      <c r="DQ47" s="1564"/>
      <c r="DR47" s="1564"/>
      <c r="DS47" s="1564"/>
      <c r="DT47" s="1564"/>
      <c r="DU47" s="1564"/>
      <c r="DV47" s="1564"/>
      <c r="DW47" s="1564"/>
      <c r="DX47" s="1564"/>
      <c r="DY47" s="1564"/>
      <c r="DZ47" s="1564"/>
      <c r="EA47" s="1564"/>
      <c r="EB47" s="1564"/>
      <c r="EC47" s="1564"/>
      <c r="ED47" s="1564"/>
      <c r="EE47" s="1564"/>
      <c r="EF47" s="1564"/>
      <c r="EG47" s="1564"/>
      <c r="EH47" s="1564"/>
      <c r="EI47" s="1564"/>
      <c r="EJ47" s="1564"/>
      <c r="EK47" s="1564"/>
      <c r="EL47" s="1564"/>
      <c r="EM47" s="1564"/>
      <c r="EN47" s="1564"/>
      <c r="EO47" s="1564"/>
      <c r="EP47" s="1564"/>
      <c r="EQ47" s="1564"/>
      <c r="ER47" s="1564"/>
      <c r="ES47" s="1564"/>
      <c r="ET47" s="1564"/>
      <c r="EU47" s="1564"/>
      <c r="EV47" s="1564"/>
      <c r="EW47" s="1564"/>
      <c r="EX47" s="1564"/>
      <c r="EY47" s="1564"/>
      <c r="EZ47" s="1564"/>
      <c r="FA47" s="1564"/>
      <c r="FB47" s="1564"/>
      <c r="FC47" s="1564"/>
      <c r="FD47" s="1564"/>
      <c r="FE47" s="1564"/>
      <c r="FF47" s="1564"/>
      <c r="FG47" s="1564"/>
      <c r="FH47" s="1564"/>
      <c r="FI47" s="1564"/>
      <c r="FJ47" s="1564"/>
      <c r="FK47" s="1564"/>
      <c r="FL47" s="1564"/>
      <c r="FM47" s="1564"/>
      <c r="FN47" s="1564"/>
      <c r="FO47" s="1564"/>
      <c r="FP47" s="1564"/>
      <c r="FQ47" s="1564"/>
      <c r="FR47" s="1564"/>
      <c r="FS47" s="1564"/>
      <c r="FT47" s="1564"/>
      <c r="FU47" s="1564"/>
      <c r="FV47" s="1564"/>
      <c r="FW47" s="1564"/>
      <c r="FX47" s="1564"/>
      <c r="FY47" s="1564"/>
      <c r="FZ47" s="1564"/>
      <c r="GA47" s="1564"/>
      <c r="GB47" s="1564"/>
      <c r="GC47" s="1564"/>
      <c r="GD47" s="1564"/>
      <c r="GE47" s="1564"/>
      <c r="GF47" s="1564"/>
      <c r="GG47" s="1564"/>
      <c r="GH47" s="1564"/>
      <c r="GI47" s="1564"/>
      <c r="GJ47" s="1564"/>
      <c r="GK47" s="1564"/>
      <c r="GL47" s="1564"/>
      <c r="GM47" s="1564"/>
      <c r="GN47" s="1564"/>
      <c r="GO47" s="1564"/>
      <c r="GP47" s="1564"/>
      <c r="GQ47" s="1564"/>
      <c r="GR47" s="1564"/>
      <c r="GS47" s="1564"/>
      <c r="GT47" s="1564"/>
      <c r="GU47" s="1564"/>
      <c r="GV47" s="1564"/>
      <c r="GW47" s="1564"/>
      <c r="GX47" s="1564"/>
      <c r="GY47" s="1564"/>
      <c r="GZ47" s="1564"/>
      <c r="HA47" s="1564"/>
      <c r="HB47" s="1564"/>
      <c r="HC47" s="1564"/>
      <c r="HD47" s="1564"/>
      <c r="HE47" s="1564"/>
      <c r="HF47" s="1564"/>
      <c r="HG47" s="1564"/>
      <c r="HH47" s="1564"/>
      <c r="HI47" s="1564"/>
      <c r="HJ47" s="1564"/>
      <c r="HK47" s="1564"/>
      <c r="HL47" s="1564"/>
      <c r="HM47" s="1564"/>
      <c r="HN47" s="1564"/>
      <c r="HO47" s="1564"/>
      <c r="HP47" s="1564"/>
      <c r="HQ47" s="1564"/>
      <c r="HR47" s="1564"/>
      <c r="HS47" s="1564"/>
      <c r="HT47" s="1564"/>
      <c r="HU47" s="1564"/>
      <c r="HV47" s="1564"/>
      <c r="HW47" s="1564"/>
      <c r="HX47" s="1564"/>
      <c r="HY47" s="1564"/>
      <c r="HZ47" s="1564"/>
      <c r="IA47" s="1564"/>
      <c r="IB47" s="1564"/>
      <c r="IC47" s="1564"/>
      <c r="ID47" s="1564"/>
      <c r="IE47" s="1564"/>
      <c r="IF47" s="1564"/>
      <c r="IG47" s="1564"/>
      <c r="IH47" s="1564"/>
      <c r="II47" s="1564"/>
      <c r="IJ47" s="1564"/>
      <c r="IK47" s="1564"/>
      <c r="IL47" s="1564"/>
      <c r="IM47" s="1564"/>
      <c r="IN47" s="1564"/>
      <c r="IO47" s="1564"/>
      <c r="IP47" s="1564"/>
      <c r="IQ47" s="1564"/>
      <c r="IR47" s="1564"/>
      <c r="IS47" s="1564"/>
      <c r="IT47" s="1564"/>
      <c r="IU47" s="1564"/>
      <c r="IV47" s="1564"/>
      <c r="IW47" s="1564"/>
      <c r="IX47" s="1564"/>
      <c r="IY47" s="1564"/>
      <c r="IZ47" s="1564"/>
      <c r="JA47" s="1564"/>
      <c r="JB47" s="1564"/>
      <c r="JC47" s="1564"/>
      <c r="JD47" s="1564"/>
      <c r="JE47" s="1564"/>
      <c r="JF47" s="1564"/>
      <c r="JG47" s="1564"/>
      <c r="JH47" s="1564"/>
      <c r="JI47" s="1564"/>
      <c r="JJ47" s="1564"/>
      <c r="JK47" s="1564"/>
      <c r="JL47" s="1564"/>
      <c r="JM47" s="1564"/>
      <c r="JN47" s="1564"/>
      <c r="JO47" s="1564"/>
      <c r="JP47" s="1564"/>
      <c r="JQ47" s="1564"/>
      <c r="JR47" s="1564"/>
      <c r="JS47" s="1564"/>
      <c r="JT47" s="1564"/>
      <c r="JU47" s="1564"/>
      <c r="JV47" s="1564"/>
      <c r="JW47" s="1564"/>
      <c r="JX47" s="1564"/>
      <c r="JY47" s="1564"/>
      <c r="JZ47" s="1564"/>
      <c r="KA47" s="1564"/>
      <c r="KB47" s="1564"/>
      <c r="KC47" s="1564"/>
      <c r="KD47" s="1564"/>
      <c r="KE47" s="1564"/>
      <c r="KF47" s="1564"/>
      <c r="KG47" s="1564"/>
      <c r="KH47" s="1564"/>
      <c r="KI47" s="1564"/>
      <c r="KJ47" s="1564"/>
      <c r="KK47" s="1564"/>
      <c r="KL47" s="1564"/>
      <c r="KM47" s="1564"/>
      <c r="KN47" s="1564"/>
      <c r="KO47" s="1564"/>
      <c r="KP47" s="1564"/>
      <c r="KQ47" s="1564"/>
      <c r="KR47" s="1564"/>
      <c r="KS47" s="1564"/>
      <c r="KT47" s="1564"/>
      <c r="KU47" s="1564"/>
      <c r="KV47" s="1564"/>
      <c r="KW47" s="1564"/>
      <c r="KX47" s="1564"/>
      <c r="KY47" s="1564"/>
      <c r="KZ47" s="1564"/>
      <c r="LA47" s="1564"/>
      <c r="LB47" s="1564"/>
      <c r="LC47" s="1564"/>
      <c r="LD47" s="1564"/>
      <c r="LE47" s="1564"/>
      <c r="LF47" s="1564"/>
      <c r="LG47" s="1564"/>
      <c r="LH47" s="1564"/>
      <c r="LI47" s="1564"/>
      <c r="LJ47" s="1564"/>
      <c r="LK47" s="1564"/>
      <c r="LL47" s="1564"/>
      <c r="LM47" s="1564"/>
      <c r="LN47" s="1564"/>
      <c r="LO47" s="1564"/>
      <c r="LP47" s="1564"/>
      <c r="LQ47" s="1564"/>
      <c r="LR47" s="1564"/>
      <c r="LS47" s="1564"/>
      <c r="LT47" s="1564"/>
      <c r="LU47" s="1564"/>
      <c r="LV47" s="1564"/>
      <c r="LW47" s="1564"/>
      <c r="LX47" s="1564"/>
      <c r="LY47" s="1564"/>
      <c r="LZ47" s="1564"/>
      <c r="MA47" s="1564"/>
      <c r="MB47" s="1564"/>
      <c r="MC47" s="1564"/>
      <c r="MD47" s="1564"/>
      <c r="ME47" s="1564"/>
      <c r="MF47" s="1564"/>
      <c r="MG47" s="1564"/>
      <c r="MH47" s="1564"/>
      <c r="MI47" s="1564"/>
      <c r="MJ47" s="1564"/>
      <c r="MK47" s="1564"/>
      <c r="ML47" s="1564"/>
      <c r="MM47" s="1564"/>
      <c r="MN47" s="1564"/>
      <c r="MO47" s="1564"/>
      <c r="MP47" s="1564"/>
      <c r="MQ47" s="1564"/>
      <c r="MR47" s="1564"/>
      <c r="MS47" s="1564"/>
      <c r="MT47" s="1564"/>
      <c r="MU47" s="1564"/>
      <c r="MV47" s="1564"/>
      <c r="MW47" s="1564"/>
      <c r="MX47" s="1564"/>
      <c r="MY47" s="1564"/>
      <c r="MZ47" s="1564"/>
      <c r="NA47" s="1564"/>
      <c r="NB47" s="1564"/>
      <c r="NC47" s="1564"/>
      <c r="ND47" s="1564"/>
      <c r="NE47" s="1564"/>
      <c r="NF47" s="1564"/>
      <c r="NG47" s="1564"/>
      <c r="NH47" s="1564"/>
      <c r="NI47" s="1564"/>
      <c r="NJ47" s="1564"/>
      <c r="NK47" s="1564"/>
      <c r="NL47" s="1564"/>
      <c r="NM47" s="1564"/>
      <c r="NN47" s="1564"/>
      <c r="NO47" s="1564"/>
      <c r="NP47" s="1564"/>
      <c r="NQ47" s="1564"/>
      <c r="NR47" s="1564"/>
      <c r="NS47" s="1564"/>
      <c r="NT47" s="1564"/>
      <c r="NU47" s="1564"/>
      <c r="NV47" s="1564"/>
      <c r="NW47" s="1564"/>
      <c r="NX47" s="1564"/>
      <c r="NY47" s="1564"/>
      <c r="NZ47" s="1564"/>
      <c r="OA47" s="1564"/>
      <c r="OB47" s="1564"/>
      <c r="OC47" s="1564"/>
      <c r="OD47" s="1564"/>
      <c r="OE47" s="1564"/>
      <c r="OF47" s="1564"/>
      <c r="OG47" s="1564"/>
      <c r="OH47" s="1564"/>
      <c r="OI47" s="1564"/>
      <c r="OJ47" s="1564"/>
      <c r="OK47" s="1564"/>
      <c r="OL47" s="1564"/>
      <c r="OM47" s="1564"/>
      <c r="ON47" s="1564"/>
      <c r="OO47" s="1564"/>
      <c r="OP47" s="1564"/>
      <c r="OQ47" s="1564"/>
      <c r="OR47" s="1564"/>
      <c r="OS47" s="1564"/>
      <c r="OT47" s="1564"/>
      <c r="OU47" s="1564"/>
      <c r="OV47" s="1564"/>
      <c r="OW47" s="1564"/>
      <c r="OX47" s="1564"/>
      <c r="OY47" s="1564"/>
      <c r="OZ47" s="1564"/>
      <c r="PA47" s="1564"/>
      <c r="PB47" s="1564"/>
      <c r="PC47" s="1564"/>
      <c r="PD47" s="1564"/>
      <c r="PE47" s="1564"/>
      <c r="PF47" s="1564"/>
      <c r="PG47" s="1564"/>
      <c r="PH47" s="1564"/>
      <c r="PI47" s="1564"/>
      <c r="PJ47" s="1564"/>
      <c r="PK47" s="1564"/>
      <c r="PL47" s="1564"/>
      <c r="PM47" s="1564"/>
      <c r="PN47" s="1564"/>
      <c r="PO47" s="1564"/>
      <c r="PP47" s="1564"/>
      <c r="PQ47" s="1564"/>
      <c r="PR47" s="1564"/>
      <c r="PS47" s="1564"/>
      <c r="PT47" s="1564"/>
      <c r="PU47" s="1564"/>
      <c r="PV47" s="1564"/>
      <c r="PW47" s="1564"/>
      <c r="PX47" s="1564"/>
      <c r="PY47" s="1564"/>
      <c r="PZ47" s="1564"/>
      <c r="QA47" s="1564"/>
      <c r="QB47" s="1564"/>
      <c r="QC47" s="1564"/>
      <c r="QD47" s="1564"/>
      <c r="QE47" s="1564"/>
      <c r="QF47" s="1564"/>
      <c r="QG47" s="1564"/>
      <c r="QH47" s="1564"/>
      <c r="QI47" s="1564"/>
      <c r="QJ47" s="1564"/>
      <c r="QK47" s="1564"/>
      <c r="QL47" s="1564"/>
      <c r="QM47" s="1564"/>
      <c r="QN47" s="1564"/>
      <c r="QO47" s="1564"/>
      <c r="QP47" s="1564"/>
      <c r="QQ47" s="1564"/>
      <c r="QR47" s="1564"/>
      <c r="QS47" s="1564"/>
      <c r="QT47" s="1564"/>
      <c r="QU47" s="1564"/>
      <c r="QV47" s="1564"/>
      <c r="QW47" s="1564"/>
      <c r="QX47" s="1564"/>
      <c r="QY47" s="1564"/>
      <c r="QZ47" s="1564"/>
      <c r="RA47" s="1564"/>
      <c r="RB47" s="1564"/>
      <c r="RC47" s="1564"/>
      <c r="RD47" s="1564"/>
      <c r="RE47" s="1564"/>
      <c r="RF47" s="1564"/>
      <c r="RG47" s="1564"/>
      <c r="RH47" s="1564"/>
      <c r="RI47" s="1564"/>
      <c r="RJ47" s="1564"/>
      <c r="RK47" s="1564"/>
      <c r="RL47" s="1564"/>
      <c r="RM47" s="1564"/>
      <c r="RN47" s="1564"/>
      <c r="RO47" s="1564"/>
      <c r="RP47" s="1564"/>
      <c r="RQ47" s="1564"/>
      <c r="RR47" s="1564"/>
      <c r="RS47" s="1564"/>
      <c r="RT47" s="1564"/>
      <c r="RU47" s="1564"/>
      <c r="RV47" s="1564"/>
      <c r="RW47" s="1564"/>
      <c r="RX47" s="1564"/>
      <c r="RY47" s="1564"/>
      <c r="RZ47" s="1564"/>
      <c r="SA47" s="1564"/>
      <c r="SB47" s="1564"/>
      <c r="SC47" s="1564"/>
      <c r="SD47" s="1564"/>
      <c r="SE47" s="1564"/>
      <c r="SF47" s="1564"/>
      <c r="SG47" s="1564"/>
      <c r="SH47" s="1564"/>
      <c r="SI47" s="1564"/>
      <c r="SJ47" s="1564"/>
      <c r="SK47" s="1564"/>
      <c r="SL47" s="1564"/>
      <c r="SM47" s="1564"/>
      <c r="SN47" s="1564"/>
      <c r="SO47" s="1564"/>
      <c r="SP47" s="1564"/>
      <c r="SQ47" s="1564"/>
      <c r="SR47" s="1564"/>
      <c r="SS47" s="1564"/>
      <c r="ST47" s="1564"/>
      <c r="SU47" s="1564"/>
      <c r="SV47" s="1564"/>
      <c r="SW47" s="1564"/>
      <c r="SX47" s="1564"/>
      <c r="SY47" s="1564"/>
      <c r="SZ47" s="1564"/>
      <c r="TA47" s="1564"/>
      <c r="TB47" s="1564"/>
      <c r="TC47" s="1564"/>
      <c r="TD47" s="1564"/>
      <c r="TE47" s="1564"/>
      <c r="TF47" s="1564"/>
      <c r="TG47" s="1564"/>
      <c r="TH47" s="1564"/>
      <c r="TI47" s="1564"/>
      <c r="TJ47" s="1564"/>
      <c r="TK47" s="1564"/>
      <c r="TL47" s="1564"/>
      <c r="TM47" s="1564"/>
      <c r="TN47" s="1564"/>
      <c r="TO47" s="1564"/>
      <c r="TP47" s="1564"/>
      <c r="TQ47" s="1564"/>
      <c r="TR47" s="1564"/>
      <c r="TS47" s="1564"/>
      <c r="TT47" s="1564"/>
      <c r="TU47" s="1564"/>
      <c r="TV47" s="1564"/>
      <c r="TW47" s="1564"/>
      <c r="TX47" s="1564"/>
      <c r="TY47" s="1564"/>
      <c r="TZ47" s="1564"/>
      <c r="UA47" s="1564"/>
      <c r="UB47" s="1564"/>
      <c r="UC47" s="1564"/>
      <c r="UD47" s="1564"/>
      <c r="UE47" s="1564"/>
      <c r="UF47" s="1564"/>
      <c r="UG47" s="1564"/>
      <c r="UH47" s="1564"/>
      <c r="UI47" s="1564"/>
      <c r="UJ47" s="1564"/>
      <c r="UK47" s="1564"/>
      <c r="UL47" s="1564"/>
      <c r="UM47" s="1564"/>
      <c r="UN47" s="1564"/>
      <c r="UO47" s="1564"/>
      <c r="UP47" s="1564"/>
      <c r="UQ47" s="1564"/>
      <c r="UR47" s="1564"/>
      <c r="US47" s="1564"/>
      <c r="UT47" s="1564"/>
      <c r="UU47" s="1564"/>
      <c r="UV47" s="1564"/>
      <c r="UW47" s="1564"/>
      <c r="UX47" s="1564"/>
      <c r="UY47" s="1564"/>
      <c r="UZ47" s="1564"/>
      <c r="VA47" s="1564"/>
      <c r="VB47" s="1564"/>
      <c r="VC47" s="1564"/>
      <c r="VD47" s="1564"/>
      <c r="VE47" s="1564"/>
      <c r="VF47" s="1564"/>
      <c r="VG47" s="1564"/>
      <c r="VH47" s="1564"/>
      <c r="VI47" s="1564"/>
      <c r="VJ47" s="1564"/>
      <c r="VK47" s="1564"/>
      <c r="VL47" s="1564"/>
      <c r="VM47" s="1564"/>
      <c r="VN47" s="1564"/>
      <c r="VO47" s="1564"/>
      <c r="VP47" s="1564"/>
      <c r="VQ47" s="1564"/>
      <c r="VR47" s="1564"/>
      <c r="VS47" s="1564"/>
      <c r="VT47" s="1564"/>
      <c r="VU47" s="1564"/>
      <c r="VV47" s="1564"/>
      <c r="VW47" s="1564"/>
      <c r="VX47" s="1564"/>
      <c r="VY47" s="1564"/>
      <c r="VZ47" s="1564"/>
      <c r="WA47" s="1564"/>
      <c r="WB47" s="1564"/>
      <c r="WC47" s="1564"/>
      <c r="WD47" s="1564"/>
      <c r="WE47" s="1564"/>
      <c r="WF47" s="1564"/>
      <c r="WG47" s="1564"/>
      <c r="WH47" s="1564"/>
      <c r="WI47" s="1564"/>
      <c r="WJ47" s="1564"/>
      <c r="WK47" s="1564"/>
      <c r="WL47" s="1564"/>
      <c r="WM47" s="1564"/>
      <c r="WN47" s="1564"/>
      <c r="WO47" s="1564"/>
      <c r="WP47" s="1564"/>
      <c r="WQ47" s="1564"/>
      <c r="WR47" s="1564"/>
      <c r="WS47" s="1564"/>
      <c r="WT47" s="1564"/>
      <c r="WU47" s="1564"/>
      <c r="WV47" s="1564"/>
      <c r="WW47" s="1564"/>
      <c r="WX47" s="1564"/>
      <c r="WY47" s="1564"/>
      <c r="WZ47" s="1564"/>
      <c r="XA47" s="1564"/>
      <c r="XB47" s="1564"/>
      <c r="XC47" s="1564"/>
      <c r="XD47" s="1564"/>
      <c r="XE47" s="1564"/>
      <c r="XF47" s="1564"/>
      <c r="XG47" s="1564"/>
      <c r="XH47" s="1564"/>
      <c r="XI47" s="1564"/>
      <c r="XJ47" s="1564"/>
      <c r="XK47" s="1564"/>
      <c r="XL47" s="1564"/>
      <c r="XM47" s="1564"/>
      <c r="XN47" s="1564"/>
      <c r="XO47" s="1564"/>
      <c r="XP47" s="1564"/>
      <c r="XQ47" s="1564"/>
      <c r="XR47" s="1564"/>
      <c r="XS47" s="1564"/>
      <c r="XT47" s="1564"/>
      <c r="XU47" s="1564"/>
      <c r="XV47" s="1564"/>
      <c r="XW47" s="1564"/>
      <c r="XX47" s="1564"/>
      <c r="XY47" s="1564"/>
      <c r="XZ47" s="1564"/>
      <c r="YA47" s="1564"/>
      <c r="YB47" s="1564"/>
      <c r="YC47" s="1564"/>
      <c r="YD47" s="1564"/>
      <c r="YE47" s="1564"/>
      <c r="YF47" s="1564"/>
      <c r="YG47" s="1564"/>
      <c r="YH47" s="1564"/>
      <c r="YI47" s="1564"/>
      <c r="YJ47" s="1564"/>
      <c r="YK47" s="1564"/>
      <c r="YL47" s="1564"/>
      <c r="YM47" s="1564"/>
      <c r="YN47" s="1564"/>
      <c r="YO47" s="1564"/>
      <c r="YP47" s="1564"/>
      <c r="YQ47" s="1564"/>
      <c r="YR47" s="1564"/>
      <c r="YS47" s="1564"/>
      <c r="YT47" s="1564"/>
      <c r="YU47" s="1564"/>
      <c r="YV47" s="1564"/>
      <c r="YW47" s="1564"/>
      <c r="YX47" s="1564"/>
      <c r="YY47" s="1564"/>
      <c r="YZ47" s="1564"/>
      <c r="ZA47" s="1564"/>
      <c r="ZB47" s="1564"/>
      <c r="ZC47" s="1564"/>
      <c r="ZD47" s="1564"/>
      <c r="ZE47" s="1564"/>
      <c r="ZF47" s="1564"/>
      <c r="ZG47" s="1564"/>
      <c r="ZH47" s="1564"/>
      <c r="ZI47" s="1564"/>
      <c r="ZJ47" s="1564"/>
      <c r="ZK47" s="1564"/>
      <c r="ZL47" s="1564"/>
      <c r="ZM47" s="1564"/>
      <c r="ZN47" s="1564"/>
      <c r="ZO47" s="1564"/>
      <c r="ZP47" s="1564"/>
      <c r="ZQ47" s="1564"/>
      <c r="ZR47" s="1564"/>
      <c r="ZS47" s="1564"/>
      <c r="ZT47" s="1564"/>
      <c r="ZU47" s="1564"/>
      <c r="ZV47" s="1564"/>
      <c r="ZW47" s="1564"/>
      <c r="ZX47" s="1564"/>
      <c r="ZY47" s="1564"/>
      <c r="ZZ47" s="1564"/>
      <c r="AAA47" s="1564"/>
      <c r="AAB47" s="1564"/>
      <c r="AAC47" s="1564"/>
      <c r="AAD47" s="1564"/>
      <c r="AAE47" s="1564"/>
      <c r="AAF47" s="1564"/>
      <c r="AAG47" s="1564"/>
      <c r="AAH47" s="1564"/>
      <c r="AAI47" s="1564"/>
      <c r="AAJ47" s="1564"/>
      <c r="AAK47" s="1564"/>
      <c r="AAL47" s="1564"/>
      <c r="AAM47" s="1564"/>
      <c r="AAN47" s="1564"/>
      <c r="AAO47" s="1564"/>
      <c r="AAP47" s="1564"/>
      <c r="AAQ47" s="1564"/>
      <c r="AAR47" s="1564"/>
      <c r="AAS47" s="1564"/>
      <c r="AAT47" s="1564"/>
      <c r="AAU47" s="1564"/>
      <c r="AAV47" s="1564"/>
      <c r="AAW47" s="1564"/>
      <c r="AAX47" s="1564"/>
      <c r="AAY47" s="1564"/>
      <c r="AAZ47" s="1564"/>
      <c r="ABA47" s="1564"/>
      <c r="ABB47" s="1564"/>
      <c r="ABC47" s="1564"/>
      <c r="ABD47" s="1564"/>
      <c r="ABE47" s="1564"/>
      <c r="ABF47" s="1564"/>
      <c r="ABG47" s="1564"/>
      <c r="ABH47" s="1564"/>
      <c r="ABI47" s="1564"/>
      <c r="ABJ47" s="1564"/>
      <c r="ABK47" s="1564"/>
      <c r="ABL47" s="1564"/>
      <c r="ABM47" s="1564"/>
      <c r="ABN47" s="1564"/>
      <c r="ABO47" s="1564"/>
      <c r="ABP47" s="1564"/>
      <c r="ABQ47" s="1564"/>
      <c r="ABR47" s="1564"/>
      <c r="ABS47" s="1564"/>
      <c r="ABT47" s="1564"/>
      <c r="ABU47" s="1564"/>
      <c r="ABV47" s="1564"/>
      <c r="ABW47" s="1564"/>
      <c r="ABX47" s="1564"/>
      <c r="ABY47" s="1564"/>
      <c r="ABZ47" s="1564"/>
      <c r="ACA47" s="1564"/>
      <c r="ACB47" s="1564"/>
      <c r="ACC47" s="1564"/>
      <c r="ACD47" s="1564"/>
      <c r="ACE47" s="1564"/>
      <c r="ACF47" s="1564"/>
      <c r="ACG47" s="1564"/>
      <c r="ACH47" s="1564"/>
      <c r="ACI47" s="1564"/>
      <c r="ACJ47" s="1564"/>
      <c r="ACK47" s="1564"/>
      <c r="ACL47" s="1564"/>
      <c r="ACM47" s="1564"/>
      <c r="ACN47" s="1564"/>
      <c r="ACO47" s="1564"/>
      <c r="ACP47" s="1564"/>
      <c r="ACQ47" s="1564"/>
      <c r="ACR47" s="1564"/>
      <c r="ACS47" s="1564"/>
      <c r="ACT47" s="1564"/>
      <c r="ACU47" s="1564"/>
      <c r="ACV47" s="1564"/>
      <c r="ACW47" s="1564"/>
      <c r="ACX47" s="1564"/>
      <c r="ACY47" s="1564"/>
      <c r="ACZ47" s="1564"/>
      <c r="ADA47" s="1564"/>
      <c r="ADB47" s="1564"/>
      <c r="ADC47" s="1564"/>
      <c r="ADD47" s="1564"/>
      <c r="ADE47" s="1564"/>
      <c r="ADF47" s="1564"/>
      <c r="ADG47" s="1564"/>
      <c r="ADH47" s="1564"/>
      <c r="ADI47" s="1564"/>
      <c r="ADJ47" s="1564"/>
      <c r="ADK47" s="1564"/>
      <c r="ADL47" s="1564"/>
      <c r="ADM47" s="1564"/>
      <c r="ADN47" s="1564"/>
      <c r="ADO47" s="1564"/>
      <c r="ADP47" s="1564"/>
      <c r="ADQ47" s="1564"/>
      <c r="ADR47" s="1564"/>
      <c r="ADS47" s="1564"/>
      <c r="ADT47" s="1564"/>
      <c r="ADU47" s="1564"/>
      <c r="ADV47" s="1564"/>
      <c r="ADW47" s="1564"/>
      <c r="ADX47" s="1564"/>
      <c r="ADY47" s="1564"/>
      <c r="ADZ47" s="1564"/>
      <c r="AEA47" s="1564"/>
      <c r="AEB47" s="1564"/>
      <c r="AEC47" s="1564"/>
      <c r="AED47" s="1564"/>
      <c r="AEE47" s="1564"/>
      <c r="AEF47" s="1564"/>
      <c r="AEG47" s="1564"/>
      <c r="AEH47" s="1564"/>
      <c r="AEI47" s="1564"/>
      <c r="AEJ47" s="1564"/>
      <c r="AEK47" s="1564"/>
      <c r="AEL47" s="1564"/>
      <c r="AEM47" s="1564"/>
      <c r="AEN47" s="1564"/>
      <c r="AEO47" s="1564"/>
      <c r="AEP47" s="1564"/>
      <c r="AEQ47" s="1564"/>
      <c r="AER47" s="1564"/>
      <c r="AES47" s="1564"/>
      <c r="AET47" s="1564"/>
      <c r="AEU47" s="1564"/>
      <c r="AEV47" s="1564"/>
      <c r="AEW47" s="1564"/>
      <c r="AEX47" s="1564"/>
      <c r="AEY47" s="1564"/>
      <c r="AEZ47" s="1564"/>
      <c r="AFA47" s="1564"/>
      <c r="AFB47" s="1564"/>
      <c r="AFC47" s="1564"/>
      <c r="AFD47" s="1564"/>
      <c r="AFE47" s="1564"/>
      <c r="AFF47" s="1564"/>
      <c r="AFG47" s="1564"/>
      <c r="AFH47" s="1564"/>
      <c r="AFI47" s="1564"/>
      <c r="AFJ47" s="1564"/>
      <c r="AFK47" s="1564"/>
      <c r="AFL47" s="1564"/>
      <c r="AFM47" s="1564"/>
      <c r="AFN47" s="1564"/>
      <c r="AFO47" s="1564"/>
      <c r="AFP47" s="1564"/>
      <c r="AFQ47" s="1564"/>
      <c r="AFR47" s="1564"/>
      <c r="AFS47" s="1564"/>
      <c r="AFT47" s="1564"/>
      <c r="AFU47" s="1564"/>
      <c r="AFV47" s="1564"/>
      <c r="AFW47" s="1564"/>
      <c r="AFX47" s="1564"/>
      <c r="AFY47" s="1564"/>
      <c r="AFZ47" s="1564"/>
      <c r="AGA47" s="1564"/>
      <c r="AGB47" s="1564"/>
      <c r="AGC47" s="1564"/>
      <c r="AGD47" s="1564"/>
      <c r="AGE47" s="1564"/>
      <c r="AGF47" s="1564"/>
      <c r="AGG47" s="1564"/>
      <c r="AGH47" s="1564"/>
      <c r="AGI47" s="1564"/>
      <c r="AGJ47" s="1564"/>
      <c r="AGK47" s="1564"/>
      <c r="AGL47" s="1564"/>
      <c r="AGM47" s="1564"/>
      <c r="AGN47" s="1564"/>
      <c r="AGO47" s="1564"/>
      <c r="AGP47" s="1564"/>
      <c r="AGQ47" s="1564"/>
      <c r="AGR47" s="1564"/>
      <c r="AGS47" s="1564"/>
      <c r="AGT47" s="1564"/>
      <c r="AGU47" s="1564"/>
      <c r="AGV47" s="1564"/>
      <c r="AGW47" s="1564"/>
      <c r="AGX47" s="1564"/>
      <c r="AGY47" s="1564"/>
      <c r="AGZ47" s="1564"/>
      <c r="AHA47" s="1564"/>
      <c r="AHB47" s="1564"/>
      <c r="AHC47" s="1564"/>
      <c r="AHD47" s="1564"/>
      <c r="AHE47" s="1564"/>
      <c r="AHF47" s="1564"/>
      <c r="AHG47" s="1564"/>
      <c r="AHH47" s="1564"/>
      <c r="AHI47" s="1564"/>
      <c r="AHJ47" s="1564"/>
      <c r="AHK47" s="1564"/>
      <c r="AHL47" s="1564"/>
      <c r="AHM47" s="1564"/>
      <c r="AHN47" s="1564"/>
      <c r="AHO47" s="1564"/>
      <c r="AHP47" s="1564"/>
      <c r="AHQ47" s="1564"/>
      <c r="AHR47" s="1564"/>
      <c r="AHS47" s="1564"/>
      <c r="AHT47" s="1564"/>
      <c r="AHU47" s="1564"/>
      <c r="AHV47" s="1564"/>
      <c r="AHW47" s="1564"/>
      <c r="AHX47" s="1564"/>
      <c r="AHY47" s="1564"/>
      <c r="AHZ47" s="1564"/>
      <c r="AIA47" s="1564"/>
      <c r="AIB47" s="1564"/>
      <c r="AIC47" s="1564"/>
      <c r="AID47" s="1564"/>
      <c r="AIE47" s="1564"/>
      <c r="AIF47" s="1564"/>
      <c r="AIG47" s="1564"/>
      <c r="AIH47" s="1564"/>
      <c r="AII47" s="1564"/>
      <c r="AIJ47" s="1564"/>
      <c r="AIK47" s="1564"/>
      <c r="AIL47" s="1564"/>
      <c r="AIM47" s="1564"/>
      <c r="AIN47" s="1564"/>
      <c r="AIO47" s="1564"/>
      <c r="AIP47" s="1564"/>
      <c r="AIQ47" s="1564"/>
      <c r="AIR47" s="1564"/>
      <c r="AIS47" s="1564"/>
      <c r="AIT47" s="1564"/>
      <c r="AIU47" s="1564"/>
      <c r="AIV47" s="1564"/>
      <c r="AIW47" s="1564"/>
      <c r="AIX47" s="1564"/>
      <c r="AIY47" s="1564"/>
      <c r="AIZ47" s="1564"/>
      <c r="AJA47" s="1564"/>
      <c r="AJB47" s="1564"/>
      <c r="AJC47" s="1564"/>
      <c r="AJD47" s="1564"/>
      <c r="AJE47" s="1564"/>
      <c r="AJF47" s="1564"/>
      <c r="AJG47" s="1564"/>
      <c r="AJH47" s="1564"/>
      <c r="AJI47" s="1564"/>
      <c r="AJJ47" s="1564"/>
      <c r="AJK47" s="1564"/>
      <c r="AJL47" s="1564"/>
      <c r="AJM47" s="1564"/>
      <c r="AJN47" s="1564"/>
      <c r="AJO47" s="1564"/>
      <c r="AJP47" s="1564"/>
      <c r="AJQ47" s="1564"/>
      <c r="AJR47" s="1564"/>
      <c r="AJS47" s="1564"/>
      <c r="AJT47" s="1564"/>
      <c r="AJU47" s="1564"/>
      <c r="AJV47" s="1564"/>
      <c r="AJW47" s="1564"/>
      <c r="AJX47" s="1564"/>
      <c r="AJY47" s="1564"/>
      <c r="AJZ47" s="1564"/>
      <c r="AKA47" s="1564"/>
      <c r="AKB47" s="1564"/>
      <c r="AKC47" s="1564"/>
      <c r="AKD47" s="1564"/>
      <c r="AKE47" s="1564"/>
      <c r="AKF47" s="1564"/>
      <c r="AKG47" s="1564"/>
      <c r="AKH47" s="1564"/>
      <c r="AKI47" s="1564"/>
      <c r="AKJ47" s="1564"/>
      <c r="AKK47" s="1564"/>
      <c r="AKL47" s="1564"/>
      <c r="AKM47" s="1564"/>
      <c r="AKN47" s="1564"/>
      <c r="AKO47" s="1564"/>
      <c r="AKP47" s="1564"/>
      <c r="AKQ47" s="1564"/>
      <c r="AKR47" s="1564"/>
      <c r="AKS47" s="1564"/>
      <c r="AKT47" s="1564"/>
      <c r="AKU47" s="1564"/>
      <c r="AKV47" s="1564"/>
      <c r="AKW47" s="1564"/>
      <c r="AKX47" s="1564"/>
      <c r="AKY47" s="1564"/>
      <c r="AKZ47" s="1564"/>
      <c r="ALA47" s="1564"/>
      <c r="ALB47" s="1564"/>
      <c r="ALC47" s="1565"/>
      <c r="ALD47" s="1565"/>
      <c r="ALE47" s="1565"/>
      <c r="ALF47" s="1565"/>
      <c r="ALG47" s="1565"/>
      <c r="ALH47" s="1565"/>
      <c r="ALI47" s="1565"/>
      <c r="ALJ47" s="1565"/>
      <c r="ALK47" s="1565"/>
      <c r="ALL47" s="1565"/>
      <c r="ALM47" s="1565"/>
      <c r="ALN47" s="1565"/>
      <c r="ALO47" s="1565"/>
      <c r="ALP47" s="1565"/>
      <c r="ALQ47" s="1565"/>
      <c r="ALR47" s="1565"/>
      <c r="ALS47" s="1565"/>
      <c r="ALT47" s="1565"/>
      <c r="ALU47" s="1565"/>
      <c r="ALV47" s="1565"/>
      <c r="ALW47" s="1565"/>
      <c r="ALX47" s="1565"/>
      <c r="ALY47" s="1565"/>
      <c r="ALZ47" s="1565"/>
      <c r="AMA47" s="1565"/>
      <c r="AMB47" s="1565"/>
      <c r="AMC47" s="1565"/>
      <c r="AMD47" s="1565"/>
      <c r="AME47" s="1565"/>
      <c r="AMF47" s="1565"/>
      <c r="AMG47" s="1565"/>
      <c r="AMH47" s="1565"/>
      <c r="AMI47" s="1565"/>
      <c r="AMJ47" s="1565"/>
    </row>
    <row r="48" spans="1:1024" s="1610" customFormat="1" ht="12.75" customHeight="1">
      <c r="A48" s="1599" t="s">
        <v>226</v>
      </c>
      <c r="B48" s="1600" t="s">
        <v>1603</v>
      </c>
      <c r="C48" s="1601" t="s">
        <v>164</v>
      </c>
      <c r="D48" s="1602">
        <v>5243</v>
      </c>
      <c r="E48" s="1602">
        <v>4280</v>
      </c>
      <c r="F48" s="1602">
        <v>3768</v>
      </c>
      <c r="G48" s="1602">
        <v>3050</v>
      </c>
      <c r="H48" s="1603">
        <v>2794</v>
      </c>
      <c r="I48" s="1603">
        <v>2254</v>
      </c>
      <c r="J48" s="1603">
        <v>2225</v>
      </c>
      <c r="K48" s="1603">
        <v>2287</v>
      </c>
      <c r="L48" s="1603">
        <v>2524</v>
      </c>
      <c r="M48" s="1603">
        <v>2164</v>
      </c>
      <c r="N48" s="1603">
        <v>2347</v>
      </c>
      <c r="O48" s="1604">
        <v>2995</v>
      </c>
      <c r="P48" s="1611">
        <v>2318</v>
      </c>
      <c r="Q48" s="1604">
        <v>3689</v>
      </c>
      <c r="R48" s="1612">
        <v>3416</v>
      </c>
      <c r="S48" s="1607">
        <v>3695</v>
      </c>
      <c r="T48" s="1608">
        <v>4471</v>
      </c>
      <c r="U48" s="1609">
        <v>3836</v>
      </c>
      <c r="V48" s="1564"/>
      <c r="W48" s="1564"/>
      <c r="X48" s="1564"/>
      <c r="Y48" s="1564"/>
      <c r="Z48" s="1564"/>
      <c r="AA48" s="1564"/>
      <c r="AB48" s="1564"/>
      <c r="AC48" s="1564"/>
      <c r="AD48" s="1564"/>
      <c r="AE48" s="1564"/>
      <c r="AF48" s="1564"/>
      <c r="AG48" s="1564"/>
      <c r="AH48" s="1564"/>
      <c r="AI48" s="1564"/>
      <c r="AJ48" s="1564"/>
      <c r="AK48" s="1564"/>
      <c r="AL48" s="1564"/>
      <c r="AM48" s="1564"/>
      <c r="AN48" s="1564"/>
      <c r="AO48" s="1564"/>
      <c r="AP48" s="1564"/>
      <c r="AQ48" s="1564"/>
      <c r="AR48" s="1564"/>
      <c r="AS48" s="1564"/>
      <c r="AT48" s="1564"/>
      <c r="AU48" s="1564"/>
      <c r="AV48" s="1564"/>
      <c r="AW48" s="1564"/>
      <c r="AX48" s="1564"/>
      <c r="AY48" s="1564"/>
      <c r="AZ48" s="1564"/>
      <c r="BA48" s="1564"/>
      <c r="BB48" s="1564"/>
      <c r="BC48" s="1564"/>
      <c r="BD48" s="1564"/>
      <c r="BE48" s="1564"/>
      <c r="BF48" s="1564"/>
      <c r="BG48" s="1564"/>
      <c r="BH48" s="1564"/>
      <c r="BI48" s="1564"/>
      <c r="BJ48" s="1564"/>
      <c r="BK48" s="1564"/>
      <c r="BL48" s="1564"/>
      <c r="BM48" s="1564"/>
      <c r="BN48" s="1564"/>
      <c r="BO48" s="1564"/>
      <c r="BP48" s="1564"/>
      <c r="BQ48" s="1564"/>
      <c r="BR48" s="1564"/>
      <c r="BS48" s="1564"/>
      <c r="BT48" s="1564"/>
      <c r="BU48" s="1564"/>
      <c r="BV48" s="1564"/>
      <c r="BW48" s="1564"/>
      <c r="BX48" s="1564"/>
      <c r="BY48" s="1564"/>
      <c r="BZ48" s="1564"/>
      <c r="CA48" s="1564"/>
      <c r="CB48" s="1564"/>
      <c r="CC48" s="1564"/>
      <c r="CD48" s="1564"/>
      <c r="CE48" s="1564"/>
      <c r="CF48" s="1564"/>
      <c r="CG48" s="1564"/>
      <c r="CH48" s="1564"/>
      <c r="CI48" s="1564"/>
      <c r="CJ48" s="1564"/>
      <c r="CK48" s="1564"/>
      <c r="CL48" s="1564"/>
      <c r="CM48" s="1564"/>
      <c r="CN48" s="1564"/>
      <c r="CO48" s="1564"/>
      <c r="CP48" s="1564"/>
      <c r="CQ48" s="1564"/>
      <c r="CR48" s="1564"/>
      <c r="CS48" s="1564"/>
      <c r="CT48" s="1564"/>
      <c r="CU48" s="1564"/>
      <c r="CV48" s="1564"/>
      <c r="CW48" s="1564"/>
      <c r="CX48" s="1564"/>
      <c r="CY48" s="1564"/>
      <c r="CZ48" s="1564"/>
      <c r="DA48" s="1564"/>
      <c r="DB48" s="1564"/>
      <c r="DC48" s="1564"/>
      <c r="DD48" s="1564"/>
      <c r="DE48" s="1564"/>
      <c r="DF48" s="1564"/>
      <c r="DG48" s="1564"/>
      <c r="DH48" s="1564"/>
      <c r="DI48" s="1564"/>
      <c r="DJ48" s="1564"/>
      <c r="DK48" s="1564"/>
      <c r="DL48" s="1564"/>
      <c r="DM48" s="1564"/>
      <c r="DN48" s="1564"/>
      <c r="DO48" s="1564"/>
      <c r="DP48" s="1564"/>
      <c r="DQ48" s="1564"/>
      <c r="DR48" s="1564"/>
      <c r="DS48" s="1564"/>
      <c r="DT48" s="1564"/>
      <c r="DU48" s="1564"/>
      <c r="DV48" s="1564"/>
      <c r="DW48" s="1564"/>
      <c r="DX48" s="1564"/>
      <c r="DY48" s="1564"/>
      <c r="DZ48" s="1564"/>
      <c r="EA48" s="1564"/>
      <c r="EB48" s="1564"/>
      <c r="EC48" s="1564"/>
      <c r="ED48" s="1564"/>
      <c r="EE48" s="1564"/>
      <c r="EF48" s="1564"/>
      <c r="EG48" s="1564"/>
      <c r="EH48" s="1564"/>
      <c r="EI48" s="1564"/>
      <c r="EJ48" s="1564"/>
      <c r="EK48" s="1564"/>
      <c r="EL48" s="1564"/>
      <c r="EM48" s="1564"/>
      <c r="EN48" s="1564"/>
      <c r="EO48" s="1564"/>
      <c r="EP48" s="1564"/>
      <c r="EQ48" s="1564"/>
      <c r="ER48" s="1564"/>
      <c r="ES48" s="1564"/>
      <c r="ET48" s="1564"/>
      <c r="EU48" s="1564"/>
      <c r="EV48" s="1564"/>
      <c r="EW48" s="1564"/>
      <c r="EX48" s="1564"/>
      <c r="EY48" s="1564"/>
      <c r="EZ48" s="1564"/>
      <c r="FA48" s="1564"/>
      <c r="FB48" s="1564"/>
      <c r="FC48" s="1564"/>
      <c r="FD48" s="1564"/>
      <c r="FE48" s="1564"/>
      <c r="FF48" s="1564"/>
      <c r="FG48" s="1564"/>
      <c r="FH48" s="1564"/>
      <c r="FI48" s="1564"/>
      <c r="FJ48" s="1564"/>
      <c r="FK48" s="1564"/>
      <c r="FL48" s="1564"/>
      <c r="FM48" s="1564"/>
      <c r="FN48" s="1564"/>
      <c r="FO48" s="1564"/>
      <c r="FP48" s="1564"/>
      <c r="FQ48" s="1564"/>
      <c r="FR48" s="1564"/>
      <c r="FS48" s="1564"/>
      <c r="FT48" s="1564"/>
      <c r="FU48" s="1564"/>
      <c r="FV48" s="1564"/>
      <c r="FW48" s="1564"/>
      <c r="FX48" s="1564"/>
      <c r="FY48" s="1564"/>
      <c r="FZ48" s="1564"/>
      <c r="GA48" s="1564"/>
      <c r="GB48" s="1564"/>
      <c r="GC48" s="1564"/>
      <c r="GD48" s="1564"/>
      <c r="GE48" s="1564"/>
      <c r="GF48" s="1564"/>
      <c r="GG48" s="1564"/>
      <c r="GH48" s="1564"/>
      <c r="GI48" s="1564"/>
      <c r="GJ48" s="1564"/>
      <c r="GK48" s="1564"/>
      <c r="GL48" s="1564"/>
      <c r="GM48" s="1564"/>
      <c r="GN48" s="1564"/>
      <c r="GO48" s="1564"/>
      <c r="GP48" s="1564"/>
      <c r="GQ48" s="1564"/>
      <c r="GR48" s="1564"/>
      <c r="GS48" s="1564"/>
      <c r="GT48" s="1564"/>
      <c r="GU48" s="1564"/>
      <c r="GV48" s="1564"/>
      <c r="GW48" s="1564"/>
      <c r="GX48" s="1564"/>
      <c r="GY48" s="1564"/>
      <c r="GZ48" s="1564"/>
      <c r="HA48" s="1564"/>
      <c r="HB48" s="1564"/>
      <c r="HC48" s="1564"/>
      <c r="HD48" s="1564"/>
      <c r="HE48" s="1564"/>
      <c r="HF48" s="1564"/>
      <c r="HG48" s="1564"/>
      <c r="HH48" s="1564"/>
      <c r="HI48" s="1564"/>
      <c r="HJ48" s="1564"/>
      <c r="HK48" s="1564"/>
      <c r="HL48" s="1564"/>
      <c r="HM48" s="1564"/>
      <c r="HN48" s="1564"/>
      <c r="HO48" s="1564"/>
      <c r="HP48" s="1564"/>
      <c r="HQ48" s="1564"/>
      <c r="HR48" s="1564"/>
      <c r="HS48" s="1564"/>
      <c r="HT48" s="1564"/>
      <c r="HU48" s="1564"/>
      <c r="HV48" s="1564"/>
      <c r="HW48" s="1564"/>
      <c r="HX48" s="1564"/>
      <c r="HY48" s="1564"/>
      <c r="HZ48" s="1564"/>
      <c r="IA48" s="1564"/>
      <c r="IB48" s="1564"/>
      <c r="IC48" s="1564"/>
      <c r="ID48" s="1564"/>
      <c r="IE48" s="1564"/>
      <c r="IF48" s="1564"/>
      <c r="IG48" s="1564"/>
      <c r="IH48" s="1564"/>
      <c r="II48" s="1564"/>
      <c r="IJ48" s="1564"/>
      <c r="IK48" s="1564"/>
      <c r="IL48" s="1564"/>
      <c r="IM48" s="1564"/>
      <c r="IN48" s="1564"/>
      <c r="IO48" s="1564"/>
      <c r="IP48" s="1564"/>
      <c r="IQ48" s="1564"/>
      <c r="IR48" s="1564"/>
      <c r="IS48" s="1564"/>
      <c r="IT48" s="1564"/>
      <c r="IU48" s="1564"/>
      <c r="IV48" s="1564"/>
      <c r="IW48" s="1564"/>
      <c r="IX48" s="1564"/>
      <c r="IY48" s="1564"/>
      <c r="IZ48" s="1564"/>
      <c r="JA48" s="1564"/>
      <c r="JB48" s="1564"/>
      <c r="JC48" s="1564"/>
      <c r="JD48" s="1564"/>
      <c r="JE48" s="1564"/>
      <c r="JF48" s="1564"/>
      <c r="JG48" s="1564"/>
      <c r="JH48" s="1564"/>
      <c r="JI48" s="1564"/>
      <c r="JJ48" s="1564"/>
      <c r="JK48" s="1564"/>
      <c r="JL48" s="1564"/>
      <c r="JM48" s="1564"/>
      <c r="JN48" s="1564"/>
      <c r="JO48" s="1564"/>
      <c r="JP48" s="1564"/>
      <c r="JQ48" s="1564"/>
      <c r="JR48" s="1564"/>
      <c r="JS48" s="1564"/>
      <c r="JT48" s="1564"/>
      <c r="JU48" s="1564"/>
      <c r="JV48" s="1564"/>
      <c r="JW48" s="1564"/>
      <c r="JX48" s="1564"/>
      <c r="JY48" s="1564"/>
      <c r="JZ48" s="1564"/>
      <c r="KA48" s="1564"/>
      <c r="KB48" s="1564"/>
      <c r="KC48" s="1564"/>
      <c r="KD48" s="1564"/>
      <c r="KE48" s="1564"/>
      <c r="KF48" s="1564"/>
      <c r="KG48" s="1564"/>
      <c r="KH48" s="1564"/>
      <c r="KI48" s="1564"/>
      <c r="KJ48" s="1564"/>
      <c r="KK48" s="1564"/>
      <c r="KL48" s="1564"/>
      <c r="KM48" s="1564"/>
      <c r="KN48" s="1564"/>
      <c r="KO48" s="1564"/>
      <c r="KP48" s="1564"/>
      <c r="KQ48" s="1564"/>
      <c r="KR48" s="1564"/>
      <c r="KS48" s="1564"/>
      <c r="KT48" s="1564"/>
      <c r="KU48" s="1564"/>
      <c r="KV48" s="1564"/>
      <c r="KW48" s="1564"/>
      <c r="KX48" s="1564"/>
      <c r="KY48" s="1564"/>
      <c r="KZ48" s="1564"/>
      <c r="LA48" s="1564"/>
      <c r="LB48" s="1564"/>
      <c r="LC48" s="1564"/>
      <c r="LD48" s="1564"/>
      <c r="LE48" s="1564"/>
      <c r="LF48" s="1564"/>
      <c r="LG48" s="1564"/>
      <c r="LH48" s="1564"/>
      <c r="LI48" s="1564"/>
      <c r="LJ48" s="1564"/>
      <c r="LK48" s="1564"/>
      <c r="LL48" s="1564"/>
      <c r="LM48" s="1564"/>
      <c r="LN48" s="1564"/>
      <c r="LO48" s="1564"/>
      <c r="LP48" s="1564"/>
      <c r="LQ48" s="1564"/>
      <c r="LR48" s="1564"/>
      <c r="LS48" s="1564"/>
      <c r="LT48" s="1564"/>
      <c r="LU48" s="1564"/>
      <c r="LV48" s="1564"/>
      <c r="LW48" s="1564"/>
      <c r="LX48" s="1564"/>
      <c r="LY48" s="1564"/>
      <c r="LZ48" s="1564"/>
      <c r="MA48" s="1564"/>
      <c r="MB48" s="1564"/>
      <c r="MC48" s="1564"/>
      <c r="MD48" s="1564"/>
      <c r="ME48" s="1564"/>
      <c r="MF48" s="1564"/>
      <c r="MG48" s="1564"/>
      <c r="MH48" s="1564"/>
      <c r="MI48" s="1564"/>
      <c r="MJ48" s="1564"/>
      <c r="MK48" s="1564"/>
      <c r="ML48" s="1564"/>
      <c r="MM48" s="1564"/>
      <c r="MN48" s="1564"/>
      <c r="MO48" s="1564"/>
      <c r="MP48" s="1564"/>
      <c r="MQ48" s="1564"/>
      <c r="MR48" s="1564"/>
      <c r="MS48" s="1564"/>
      <c r="MT48" s="1564"/>
      <c r="MU48" s="1564"/>
      <c r="MV48" s="1564"/>
      <c r="MW48" s="1564"/>
      <c r="MX48" s="1564"/>
      <c r="MY48" s="1564"/>
      <c r="MZ48" s="1564"/>
      <c r="NA48" s="1564"/>
      <c r="NB48" s="1564"/>
      <c r="NC48" s="1564"/>
      <c r="ND48" s="1564"/>
      <c r="NE48" s="1564"/>
      <c r="NF48" s="1564"/>
      <c r="NG48" s="1564"/>
      <c r="NH48" s="1564"/>
      <c r="NI48" s="1564"/>
      <c r="NJ48" s="1564"/>
      <c r="NK48" s="1564"/>
      <c r="NL48" s="1564"/>
      <c r="NM48" s="1564"/>
      <c r="NN48" s="1564"/>
      <c r="NO48" s="1564"/>
      <c r="NP48" s="1564"/>
      <c r="NQ48" s="1564"/>
      <c r="NR48" s="1564"/>
      <c r="NS48" s="1564"/>
      <c r="NT48" s="1564"/>
      <c r="NU48" s="1564"/>
      <c r="NV48" s="1564"/>
      <c r="NW48" s="1564"/>
      <c r="NX48" s="1564"/>
      <c r="NY48" s="1564"/>
      <c r="NZ48" s="1564"/>
      <c r="OA48" s="1564"/>
      <c r="OB48" s="1564"/>
      <c r="OC48" s="1564"/>
      <c r="OD48" s="1564"/>
      <c r="OE48" s="1564"/>
      <c r="OF48" s="1564"/>
      <c r="OG48" s="1564"/>
      <c r="OH48" s="1564"/>
      <c r="OI48" s="1564"/>
      <c r="OJ48" s="1564"/>
      <c r="OK48" s="1564"/>
      <c r="OL48" s="1564"/>
      <c r="OM48" s="1564"/>
      <c r="ON48" s="1564"/>
      <c r="OO48" s="1564"/>
      <c r="OP48" s="1564"/>
      <c r="OQ48" s="1564"/>
      <c r="OR48" s="1564"/>
      <c r="OS48" s="1564"/>
      <c r="OT48" s="1564"/>
      <c r="OU48" s="1564"/>
      <c r="OV48" s="1564"/>
      <c r="OW48" s="1564"/>
      <c r="OX48" s="1564"/>
      <c r="OY48" s="1564"/>
      <c r="OZ48" s="1564"/>
      <c r="PA48" s="1564"/>
      <c r="PB48" s="1564"/>
      <c r="PC48" s="1564"/>
      <c r="PD48" s="1564"/>
      <c r="PE48" s="1564"/>
      <c r="PF48" s="1564"/>
      <c r="PG48" s="1564"/>
      <c r="PH48" s="1564"/>
      <c r="PI48" s="1564"/>
      <c r="PJ48" s="1564"/>
      <c r="PK48" s="1564"/>
      <c r="PL48" s="1564"/>
      <c r="PM48" s="1564"/>
      <c r="PN48" s="1564"/>
      <c r="PO48" s="1564"/>
      <c r="PP48" s="1564"/>
      <c r="PQ48" s="1564"/>
      <c r="PR48" s="1564"/>
      <c r="PS48" s="1564"/>
      <c r="PT48" s="1564"/>
      <c r="PU48" s="1564"/>
      <c r="PV48" s="1564"/>
      <c r="PW48" s="1564"/>
      <c r="PX48" s="1564"/>
      <c r="PY48" s="1564"/>
      <c r="PZ48" s="1564"/>
      <c r="QA48" s="1564"/>
      <c r="QB48" s="1564"/>
      <c r="QC48" s="1564"/>
      <c r="QD48" s="1564"/>
      <c r="QE48" s="1564"/>
      <c r="QF48" s="1564"/>
      <c r="QG48" s="1564"/>
      <c r="QH48" s="1564"/>
      <c r="QI48" s="1564"/>
      <c r="QJ48" s="1564"/>
      <c r="QK48" s="1564"/>
      <c r="QL48" s="1564"/>
      <c r="QM48" s="1564"/>
      <c r="QN48" s="1564"/>
      <c r="QO48" s="1564"/>
      <c r="QP48" s="1564"/>
      <c r="QQ48" s="1564"/>
      <c r="QR48" s="1564"/>
      <c r="QS48" s="1564"/>
      <c r="QT48" s="1564"/>
      <c r="QU48" s="1564"/>
      <c r="QV48" s="1564"/>
      <c r="QW48" s="1564"/>
      <c r="QX48" s="1564"/>
      <c r="QY48" s="1564"/>
      <c r="QZ48" s="1564"/>
      <c r="RA48" s="1564"/>
      <c r="RB48" s="1564"/>
      <c r="RC48" s="1564"/>
      <c r="RD48" s="1564"/>
      <c r="RE48" s="1564"/>
      <c r="RF48" s="1564"/>
      <c r="RG48" s="1564"/>
      <c r="RH48" s="1564"/>
      <c r="RI48" s="1564"/>
      <c r="RJ48" s="1564"/>
      <c r="RK48" s="1564"/>
      <c r="RL48" s="1564"/>
      <c r="RM48" s="1564"/>
      <c r="RN48" s="1564"/>
      <c r="RO48" s="1564"/>
      <c r="RP48" s="1564"/>
      <c r="RQ48" s="1564"/>
      <c r="RR48" s="1564"/>
      <c r="RS48" s="1564"/>
      <c r="RT48" s="1564"/>
      <c r="RU48" s="1564"/>
      <c r="RV48" s="1564"/>
      <c r="RW48" s="1564"/>
      <c r="RX48" s="1564"/>
      <c r="RY48" s="1564"/>
      <c r="RZ48" s="1564"/>
      <c r="SA48" s="1564"/>
      <c r="SB48" s="1564"/>
      <c r="SC48" s="1564"/>
      <c r="SD48" s="1564"/>
      <c r="SE48" s="1564"/>
      <c r="SF48" s="1564"/>
      <c r="SG48" s="1564"/>
      <c r="SH48" s="1564"/>
      <c r="SI48" s="1564"/>
      <c r="SJ48" s="1564"/>
      <c r="SK48" s="1564"/>
      <c r="SL48" s="1564"/>
      <c r="SM48" s="1564"/>
      <c r="SN48" s="1564"/>
      <c r="SO48" s="1564"/>
      <c r="SP48" s="1564"/>
      <c r="SQ48" s="1564"/>
      <c r="SR48" s="1564"/>
      <c r="SS48" s="1564"/>
      <c r="ST48" s="1564"/>
      <c r="SU48" s="1564"/>
      <c r="SV48" s="1564"/>
      <c r="SW48" s="1564"/>
      <c r="SX48" s="1564"/>
      <c r="SY48" s="1564"/>
      <c r="SZ48" s="1564"/>
      <c r="TA48" s="1564"/>
      <c r="TB48" s="1564"/>
      <c r="TC48" s="1564"/>
      <c r="TD48" s="1564"/>
      <c r="TE48" s="1564"/>
      <c r="TF48" s="1564"/>
      <c r="TG48" s="1564"/>
      <c r="TH48" s="1564"/>
      <c r="TI48" s="1564"/>
      <c r="TJ48" s="1564"/>
      <c r="TK48" s="1564"/>
      <c r="TL48" s="1564"/>
      <c r="TM48" s="1564"/>
      <c r="TN48" s="1564"/>
      <c r="TO48" s="1564"/>
      <c r="TP48" s="1564"/>
      <c r="TQ48" s="1564"/>
      <c r="TR48" s="1564"/>
      <c r="TS48" s="1564"/>
      <c r="TT48" s="1564"/>
      <c r="TU48" s="1564"/>
      <c r="TV48" s="1564"/>
      <c r="TW48" s="1564"/>
      <c r="TX48" s="1564"/>
      <c r="TY48" s="1564"/>
      <c r="TZ48" s="1564"/>
      <c r="UA48" s="1564"/>
      <c r="UB48" s="1564"/>
      <c r="UC48" s="1564"/>
      <c r="UD48" s="1564"/>
      <c r="UE48" s="1564"/>
      <c r="UF48" s="1564"/>
      <c r="UG48" s="1564"/>
      <c r="UH48" s="1564"/>
      <c r="UI48" s="1564"/>
      <c r="UJ48" s="1564"/>
      <c r="UK48" s="1564"/>
      <c r="UL48" s="1564"/>
      <c r="UM48" s="1564"/>
      <c r="UN48" s="1564"/>
      <c r="UO48" s="1564"/>
      <c r="UP48" s="1564"/>
      <c r="UQ48" s="1564"/>
      <c r="UR48" s="1564"/>
      <c r="US48" s="1564"/>
      <c r="UT48" s="1564"/>
      <c r="UU48" s="1564"/>
      <c r="UV48" s="1564"/>
      <c r="UW48" s="1564"/>
      <c r="UX48" s="1564"/>
      <c r="UY48" s="1564"/>
      <c r="UZ48" s="1564"/>
      <c r="VA48" s="1564"/>
      <c r="VB48" s="1564"/>
      <c r="VC48" s="1564"/>
      <c r="VD48" s="1564"/>
      <c r="VE48" s="1564"/>
      <c r="VF48" s="1564"/>
      <c r="VG48" s="1564"/>
      <c r="VH48" s="1564"/>
      <c r="VI48" s="1564"/>
      <c r="VJ48" s="1564"/>
      <c r="VK48" s="1564"/>
      <c r="VL48" s="1564"/>
      <c r="VM48" s="1564"/>
      <c r="VN48" s="1564"/>
      <c r="VO48" s="1564"/>
      <c r="VP48" s="1564"/>
      <c r="VQ48" s="1564"/>
      <c r="VR48" s="1564"/>
      <c r="VS48" s="1564"/>
      <c r="VT48" s="1564"/>
      <c r="VU48" s="1564"/>
      <c r="VV48" s="1564"/>
      <c r="VW48" s="1564"/>
      <c r="VX48" s="1564"/>
      <c r="VY48" s="1564"/>
      <c r="VZ48" s="1564"/>
      <c r="WA48" s="1564"/>
      <c r="WB48" s="1564"/>
      <c r="WC48" s="1564"/>
      <c r="WD48" s="1564"/>
      <c r="WE48" s="1564"/>
      <c r="WF48" s="1564"/>
      <c r="WG48" s="1564"/>
      <c r="WH48" s="1564"/>
      <c r="WI48" s="1564"/>
      <c r="WJ48" s="1564"/>
      <c r="WK48" s="1564"/>
      <c r="WL48" s="1564"/>
      <c r="WM48" s="1564"/>
      <c r="WN48" s="1564"/>
      <c r="WO48" s="1564"/>
      <c r="WP48" s="1564"/>
      <c r="WQ48" s="1564"/>
      <c r="WR48" s="1564"/>
      <c r="WS48" s="1564"/>
      <c r="WT48" s="1564"/>
      <c r="WU48" s="1564"/>
      <c r="WV48" s="1564"/>
      <c r="WW48" s="1564"/>
      <c r="WX48" s="1564"/>
      <c r="WY48" s="1564"/>
      <c r="WZ48" s="1564"/>
      <c r="XA48" s="1564"/>
      <c r="XB48" s="1564"/>
      <c r="XC48" s="1564"/>
      <c r="XD48" s="1564"/>
      <c r="XE48" s="1564"/>
      <c r="XF48" s="1564"/>
      <c r="XG48" s="1564"/>
      <c r="XH48" s="1564"/>
      <c r="XI48" s="1564"/>
      <c r="XJ48" s="1564"/>
      <c r="XK48" s="1564"/>
      <c r="XL48" s="1564"/>
      <c r="XM48" s="1564"/>
      <c r="XN48" s="1564"/>
      <c r="XO48" s="1564"/>
      <c r="XP48" s="1564"/>
      <c r="XQ48" s="1564"/>
      <c r="XR48" s="1564"/>
      <c r="XS48" s="1564"/>
      <c r="XT48" s="1564"/>
      <c r="XU48" s="1564"/>
      <c r="XV48" s="1564"/>
      <c r="XW48" s="1564"/>
      <c r="XX48" s="1564"/>
      <c r="XY48" s="1564"/>
      <c r="XZ48" s="1564"/>
      <c r="YA48" s="1564"/>
      <c r="YB48" s="1564"/>
      <c r="YC48" s="1564"/>
      <c r="YD48" s="1564"/>
      <c r="YE48" s="1564"/>
      <c r="YF48" s="1564"/>
      <c r="YG48" s="1564"/>
      <c r="YH48" s="1564"/>
      <c r="YI48" s="1564"/>
      <c r="YJ48" s="1564"/>
      <c r="YK48" s="1564"/>
      <c r="YL48" s="1564"/>
      <c r="YM48" s="1564"/>
      <c r="YN48" s="1564"/>
      <c r="YO48" s="1564"/>
      <c r="YP48" s="1564"/>
      <c r="YQ48" s="1564"/>
      <c r="YR48" s="1564"/>
      <c r="YS48" s="1564"/>
      <c r="YT48" s="1564"/>
      <c r="YU48" s="1564"/>
      <c r="YV48" s="1564"/>
      <c r="YW48" s="1564"/>
      <c r="YX48" s="1564"/>
      <c r="YY48" s="1564"/>
      <c r="YZ48" s="1564"/>
      <c r="ZA48" s="1564"/>
      <c r="ZB48" s="1564"/>
      <c r="ZC48" s="1564"/>
      <c r="ZD48" s="1564"/>
      <c r="ZE48" s="1564"/>
      <c r="ZF48" s="1564"/>
      <c r="ZG48" s="1564"/>
      <c r="ZH48" s="1564"/>
      <c r="ZI48" s="1564"/>
      <c r="ZJ48" s="1564"/>
      <c r="ZK48" s="1564"/>
      <c r="ZL48" s="1564"/>
      <c r="ZM48" s="1564"/>
      <c r="ZN48" s="1564"/>
      <c r="ZO48" s="1564"/>
      <c r="ZP48" s="1564"/>
      <c r="ZQ48" s="1564"/>
      <c r="ZR48" s="1564"/>
      <c r="ZS48" s="1564"/>
      <c r="ZT48" s="1564"/>
      <c r="ZU48" s="1564"/>
      <c r="ZV48" s="1564"/>
      <c r="ZW48" s="1564"/>
      <c r="ZX48" s="1564"/>
      <c r="ZY48" s="1564"/>
      <c r="ZZ48" s="1564"/>
      <c r="AAA48" s="1564"/>
      <c r="AAB48" s="1564"/>
      <c r="AAC48" s="1564"/>
      <c r="AAD48" s="1564"/>
      <c r="AAE48" s="1564"/>
      <c r="AAF48" s="1564"/>
      <c r="AAG48" s="1564"/>
      <c r="AAH48" s="1564"/>
      <c r="AAI48" s="1564"/>
      <c r="AAJ48" s="1564"/>
      <c r="AAK48" s="1564"/>
      <c r="AAL48" s="1564"/>
      <c r="AAM48" s="1564"/>
      <c r="AAN48" s="1564"/>
      <c r="AAO48" s="1564"/>
      <c r="AAP48" s="1564"/>
      <c r="AAQ48" s="1564"/>
      <c r="AAR48" s="1564"/>
      <c r="AAS48" s="1564"/>
      <c r="AAT48" s="1564"/>
      <c r="AAU48" s="1564"/>
      <c r="AAV48" s="1564"/>
      <c r="AAW48" s="1564"/>
      <c r="AAX48" s="1564"/>
      <c r="AAY48" s="1564"/>
      <c r="AAZ48" s="1564"/>
      <c r="ABA48" s="1564"/>
      <c r="ABB48" s="1564"/>
      <c r="ABC48" s="1564"/>
      <c r="ABD48" s="1564"/>
      <c r="ABE48" s="1564"/>
      <c r="ABF48" s="1564"/>
      <c r="ABG48" s="1564"/>
      <c r="ABH48" s="1564"/>
      <c r="ABI48" s="1564"/>
      <c r="ABJ48" s="1564"/>
      <c r="ABK48" s="1564"/>
      <c r="ABL48" s="1564"/>
      <c r="ABM48" s="1564"/>
      <c r="ABN48" s="1564"/>
      <c r="ABO48" s="1564"/>
      <c r="ABP48" s="1564"/>
      <c r="ABQ48" s="1564"/>
      <c r="ABR48" s="1564"/>
      <c r="ABS48" s="1564"/>
      <c r="ABT48" s="1564"/>
      <c r="ABU48" s="1564"/>
      <c r="ABV48" s="1564"/>
      <c r="ABW48" s="1564"/>
      <c r="ABX48" s="1564"/>
      <c r="ABY48" s="1564"/>
      <c r="ABZ48" s="1564"/>
      <c r="ACA48" s="1564"/>
      <c r="ACB48" s="1564"/>
      <c r="ACC48" s="1564"/>
      <c r="ACD48" s="1564"/>
      <c r="ACE48" s="1564"/>
      <c r="ACF48" s="1564"/>
      <c r="ACG48" s="1564"/>
      <c r="ACH48" s="1564"/>
      <c r="ACI48" s="1564"/>
      <c r="ACJ48" s="1564"/>
      <c r="ACK48" s="1564"/>
      <c r="ACL48" s="1564"/>
      <c r="ACM48" s="1564"/>
      <c r="ACN48" s="1564"/>
      <c r="ACO48" s="1564"/>
      <c r="ACP48" s="1564"/>
      <c r="ACQ48" s="1564"/>
      <c r="ACR48" s="1564"/>
      <c r="ACS48" s="1564"/>
      <c r="ACT48" s="1564"/>
      <c r="ACU48" s="1564"/>
      <c r="ACV48" s="1564"/>
      <c r="ACW48" s="1564"/>
      <c r="ACX48" s="1564"/>
      <c r="ACY48" s="1564"/>
      <c r="ACZ48" s="1564"/>
      <c r="ADA48" s="1564"/>
      <c r="ADB48" s="1564"/>
      <c r="ADC48" s="1564"/>
      <c r="ADD48" s="1564"/>
      <c r="ADE48" s="1564"/>
      <c r="ADF48" s="1564"/>
      <c r="ADG48" s="1564"/>
      <c r="ADH48" s="1564"/>
      <c r="ADI48" s="1564"/>
      <c r="ADJ48" s="1564"/>
      <c r="ADK48" s="1564"/>
      <c r="ADL48" s="1564"/>
      <c r="ADM48" s="1564"/>
      <c r="ADN48" s="1564"/>
      <c r="ADO48" s="1564"/>
      <c r="ADP48" s="1564"/>
      <c r="ADQ48" s="1564"/>
      <c r="ADR48" s="1564"/>
      <c r="ADS48" s="1564"/>
      <c r="ADT48" s="1564"/>
      <c r="ADU48" s="1564"/>
      <c r="ADV48" s="1564"/>
      <c r="ADW48" s="1564"/>
      <c r="ADX48" s="1564"/>
      <c r="ADY48" s="1564"/>
      <c r="ADZ48" s="1564"/>
      <c r="AEA48" s="1564"/>
      <c r="AEB48" s="1564"/>
      <c r="AEC48" s="1564"/>
      <c r="AED48" s="1564"/>
      <c r="AEE48" s="1564"/>
      <c r="AEF48" s="1564"/>
      <c r="AEG48" s="1564"/>
      <c r="AEH48" s="1564"/>
      <c r="AEI48" s="1564"/>
      <c r="AEJ48" s="1564"/>
      <c r="AEK48" s="1564"/>
      <c r="AEL48" s="1564"/>
      <c r="AEM48" s="1564"/>
      <c r="AEN48" s="1564"/>
      <c r="AEO48" s="1564"/>
      <c r="AEP48" s="1564"/>
      <c r="AEQ48" s="1564"/>
      <c r="AER48" s="1564"/>
      <c r="AES48" s="1564"/>
      <c r="AET48" s="1564"/>
      <c r="AEU48" s="1564"/>
      <c r="AEV48" s="1564"/>
      <c r="AEW48" s="1564"/>
      <c r="AEX48" s="1564"/>
      <c r="AEY48" s="1564"/>
      <c r="AEZ48" s="1564"/>
      <c r="AFA48" s="1564"/>
      <c r="AFB48" s="1564"/>
      <c r="AFC48" s="1564"/>
      <c r="AFD48" s="1564"/>
      <c r="AFE48" s="1564"/>
      <c r="AFF48" s="1564"/>
      <c r="AFG48" s="1564"/>
      <c r="AFH48" s="1564"/>
      <c r="AFI48" s="1564"/>
      <c r="AFJ48" s="1564"/>
      <c r="AFK48" s="1564"/>
      <c r="AFL48" s="1564"/>
      <c r="AFM48" s="1564"/>
      <c r="AFN48" s="1564"/>
      <c r="AFO48" s="1564"/>
      <c r="AFP48" s="1564"/>
      <c r="AFQ48" s="1564"/>
      <c r="AFR48" s="1564"/>
      <c r="AFS48" s="1564"/>
      <c r="AFT48" s="1564"/>
      <c r="AFU48" s="1564"/>
      <c r="AFV48" s="1564"/>
      <c r="AFW48" s="1564"/>
      <c r="AFX48" s="1564"/>
      <c r="AFY48" s="1564"/>
      <c r="AFZ48" s="1564"/>
      <c r="AGA48" s="1564"/>
      <c r="AGB48" s="1564"/>
      <c r="AGC48" s="1564"/>
      <c r="AGD48" s="1564"/>
      <c r="AGE48" s="1564"/>
      <c r="AGF48" s="1564"/>
      <c r="AGG48" s="1564"/>
      <c r="AGH48" s="1564"/>
      <c r="AGI48" s="1564"/>
      <c r="AGJ48" s="1564"/>
      <c r="AGK48" s="1564"/>
      <c r="AGL48" s="1564"/>
      <c r="AGM48" s="1564"/>
      <c r="AGN48" s="1564"/>
      <c r="AGO48" s="1564"/>
      <c r="AGP48" s="1564"/>
      <c r="AGQ48" s="1564"/>
      <c r="AGR48" s="1564"/>
      <c r="AGS48" s="1564"/>
      <c r="AGT48" s="1564"/>
      <c r="AGU48" s="1564"/>
      <c r="AGV48" s="1564"/>
      <c r="AGW48" s="1564"/>
      <c r="AGX48" s="1564"/>
      <c r="AGY48" s="1564"/>
      <c r="AGZ48" s="1564"/>
      <c r="AHA48" s="1564"/>
      <c r="AHB48" s="1564"/>
      <c r="AHC48" s="1564"/>
      <c r="AHD48" s="1564"/>
      <c r="AHE48" s="1564"/>
      <c r="AHF48" s="1564"/>
      <c r="AHG48" s="1564"/>
      <c r="AHH48" s="1564"/>
      <c r="AHI48" s="1564"/>
      <c r="AHJ48" s="1564"/>
      <c r="AHK48" s="1564"/>
      <c r="AHL48" s="1564"/>
      <c r="AHM48" s="1564"/>
      <c r="AHN48" s="1564"/>
      <c r="AHO48" s="1564"/>
      <c r="AHP48" s="1564"/>
      <c r="AHQ48" s="1564"/>
      <c r="AHR48" s="1564"/>
      <c r="AHS48" s="1564"/>
      <c r="AHT48" s="1564"/>
      <c r="AHU48" s="1564"/>
      <c r="AHV48" s="1564"/>
      <c r="AHW48" s="1564"/>
      <c r="AHX48" s="1564"/>
      <c r="AHY48" s="1564"/>
      <c r="AHZ48" s="1564"/>
      <c r="AIA48" s="1564"/>
      <c r="AIB48" s="1564"/>
      <c r="AIC48" s="1564"/>
      <c r="AID48" s="1564"/>
      <c r="AIE48" s="1564"/>
      <c r="AIF48" s="1564"/>
      <c r="AIG48" s="1564"/>
      <c r="AIH48" s="1564"/>
      <c r="AII48" s="1564"/>
      <c r="AIJ48" s="1564"/>
      <c r="AIK48" s="1564"/>
      <c r="AIL48" s="1564"/>
      <c r="AIM48" s="1564"/>
      <c r="AIN48" s="1564"/>
      <c r="AIO48" s="1564"/>
      <c r="AIP48" s="1564"/>
      <c r="AIQ48" s="1564"/>
      <c r="AIR48" s="1564"/>
      <c r="AIS48" s="1564"/>
      <c r="AIT48" s="1564"/>
      <c r="AIU48" s="1564"/>
      <c r="AIV48" s="1564"/>
      <c r="AIW48" s="1564"/>
      <c r="AIX48" s="1564"/>
      <c r="AIY48" s="1564"/>
      <c r="AIZ48" s="1564"/>
      <c r="AJA48" s="1564"/>
      <c r="AJB48" s="1564"/>
      <c r="AJC48" s="1564"/>
      <c r="AJD48" s="1564"/>
      <c r="AJE48" s="1564"/>
      <c r="AJF48" s="1564"/>
      <c r="AJG48" s="1564"/>
      <c r="AJH48" s="1564"/>
      <c r="AJI48" s="1564"/>
      <c r="AJJ48" s="1564"/>
      <c r="AJK48" s="1564"/>
      <c r="AJL48" s="1564"/>
      <c r="AJM48" s="1564"/>
      <c r="AJN48" s="1564"/>
      <c r="AJO48" s="1564"/>
      <c r="AJP48" s="1564"/>
      <c r="AJQ48" s="1564"/>
      <c r="AJR48" s="1564"/>
      <c r="AJS48" s="1564"/>
      <c r="AJT48" s="1564"/>
      <c r="AJU48" s="1564"/>
      <c r="AJV48" s="1564"/>
      <c r="AJW48" s="1564"/>
      <c r="AJX48" s="1564"/>
      <c r="AJY48" s="1564"/>
      <c r="AJZ48" s="1564"/>
      <c r="AKA48" s="1564"/>
      <c r="AKB48" s="1564"/>
      <c r="AKC48" s="1564"/>
      <c r="AKD48" s="1564"/>
      <c r="AKE48" s="1564"/>
      <c r="AKF48" s="1564"/>
      <c r="AKG48" s="1564"/>
      <c r="AKH48" s="1564"/>
      <c r="AKI48" s="1564"/>
      <c r="AKJ48" s="1564"/>
      <c r="AKK48" s="1564"/>
      <c r="AKL48" s="1564"/>
      <c r="AKM48" s="1564"/>
      <c r="AKN48" s="1564"/>
      <c r="AKO48" s="1564"/>
      <c r="AKP48" s="1564"/>
      <c r="AKQ48" s="1564"/>
      <c r="AKR48" s="1564"/>
      <c r="AKS48" s="1564"/>
      <c r="AKT48" s="1564"/>
      <c r="AKU48" s="1564"/>
      <c r="AKV48" s="1564"/>
      <c r="AKW48" s="1564"/>
      <c r="AKX48" s="1564"/>
      <c r="AKY48" s="1564"/>
      <c r="AKZ48" s="1564"/>
      <c r="ALA48" s="1564"/>
      <c r="ALB48" s="1564"/>
      <c r="ALC48" s="1565"/>
      <c r="ALD48" s="1565"/>
      <c r="ALE48" s="1565"/>
      <c r="ALF48" s="1565"/>
      <c r="ALG48" s="1565"/>
      <c r="ALH48" s="1565"/>
      <c r="ALI48" s="1565"/>
      <c r="ALJ48" s="1565"/>
      <c r="ALK48" s="1565"/>
      <c r="ALL48" s="1565"/>
      <c r="ALM48" s="1565"/>
      <c r="ALN48" s="1565"/>
      <c r="ALO48" s="1565"/>
      <c r="ALP48" s="1565"/>
      <c r="ALQ48" s="1565"/>
      <c r="ALR48" s="1565"/>
      <c r="ALS48" s="1565"/>
      <c r="ALT48" s="1565"/>
      <c r="ALU48" s="1565"/>
      <c r="ALV48" s="1565"/>
      <c r="ALW48" s="1565"/>
      <c r="ALX48" s="1565"/>
      <c r="ALY48" s="1565"/>
      <c r="ALZ48" s="1565"/>
      <c r="AMA48" s="1565"/>
      <c r="AMB48" s="1565"/>
      <c r="AMC48" s="1565"/>
      <c r="AMD48" s="1565"/>
      <c r="AME48" s="1565"/>
      <c r="AMF48" s="1565"/>
      <c r="AMG48" s="1565"/>
      <c r="AMH48" s="1565"/>
      <c r="AMI48" s="1565"/>
      <c r="AMJ48" s="1565"/>
    </row>
    <row r="49" spans="1:1024" s="1610" customFormat="1" ht="12.75" customHeight="1">
      <c r="A49" s="1599" t="s">
        <v>226</v>
      </c>
      <c r="B49" s="1600" t="s">
        <v>1603</v>
      </c>
      <c r="C49" s="1601" t="s">
        <v>165</v>
      </c>
      <c r="D49" s="1602">
        <v>7379</v>
      </c>
      <c r="E49" s="1602">
        <v>6212</v>
      </c>
      <c r="F49" s="1602">
        <v>5474</v>
      </c>
      <c r="G49" s="1602">
        <v>5129</v>
      </c>
      <c r="H49" s="1603">
        <v>4217</v>
      </c>
      <c r="I49" s="1603">
        <v>3120</v>
      </c>
      <c r="J49" s="1603">
        <v>2868</v>
      </c>
      <c r="K49" s="1603">
        <v>2985</v>
      </c>
      <c r="L49" s="1603">
        <v>3282</v>
      </c>
      <c r="M49" s="1603">
        <v>2989</v>
      </c>
      <c r="N49" s="1603">
        <v>2863</v>
      </c>
      <c r="O49" s="1604">
        <v>3753</v>
      </c>
      <c r="P49" s="1611">
        <v>3107</v>
      </c>
      <c r="Q49" s="1604">
        <v>3871</v>
      </c>
      <c r="R49" s="1612">
        <v>3630</v>
      </c>
      <c r="S49" s="1607">
        <v>3860</v>
      </c>
      <c r="T49" s="1608">
        <v>4928</v>
      </c>
      <c r="U49" s="1609">
        <v>4498</v>
      </c>
      <c r="V49" s="1564"/>
      <c r="W49" s="1564"/>
      <c r="X49" s="1564"/>
      <c r="Y49" s="1564"/>
      <c r="Z49" s="1564"/>
      <c r="AA49" s="1564"/>
      <c r="AB49" s="1564"/>
      <c r="AC49" s="1564"/>
      <c r="AD49" s="1564"/>
      <c r="AE49" s="1564"/>
      <c r="AF49" s="1564"/>
      <c r="AG49" s="1564"/>
      <c r="AH49" s="1564"/>
      <c r="AI49" s="1564"/>
      <c r="AJ49" s="1564"/>
      <c r="AK49" s="1564"/>
      <c r="AL49" s="1564"/>
      <c r="AM49" s="1564"/>
      <c r="AN49" s="1564"/>
      <c r="AO49" s="1564"/>
      <c r="AP49" s="1564"/>
      <c r="AQ49" s="1564"/>
      <c r="AR49" s="1564"/>
      <c r="AS49" s="1564"/>
      <c r="AT49" s="1564"/>
      <c r="AU49" s="1564"/>
      <c r="AV49" s="1564"/>
      <c r="AW49" s="1564"/>
      <c r="AX49" s="1564"/>
      <c r="AY49" s="1564"/>
      <c r="AZ49" s="1564"/>
      <c r="BA49" s="1564"/>
      <c r="BB49" s="1564"/>
      <c r="BC49" s="1564"/>
      <c r="BD49" s="1564"/>
      <c r="BE49" s="1564"/>
      <c r="BF49" s="1564"/>
      <c r="BG49" s="1564"/>
      <c r="BH49" s="1564"/>
      <c r="BI49" s="1564"/>
      <c r="BJ49" s="1564"/>
      <c r="BK49" s="1564"/>
      <c r="BL49" s="1564"/>
      <c r="BM49" s="1564"/>
      <c r="BN49" s="1564"/>
      <c r="BO49" s="1564"/>
      <c r="BP49" s="1564"/>
      <c r="BQ49" s="1564"/>
      <c r="BR49" s="1564"/>
      <c r="BS49" s="1564"/>
      <c r="BT49" s="1564"/>
      <c r="BU49" s="1564"/>
      <c r="BV49" s="1564"/>
      <c r="BW49" s="1564"/>
      <c r="BX49" s="1564"/>
      <c r="BY49" s="1564"/>
      <c r="BZ49" s="1564"/>
      <c r="CA49" s="1564"/>
      <c r="CB49" s="1564"/>
      <c r="CC49" s="1564"/>
      <c r="CD49" s="1564"/>
      <c r="CE49" s="1564"/>
      <c r="CF49" s="1564"/>
      <c r="CG49" s="1564"/>
      <c r="CH49" s="1564"/>
      <c r="CI49" s="1564"/>
      <c r="CJ49" s="1564"/>
      <c r="CK49" s="1564"/>
      <c r="CL49" s="1564"/>
      <c r="CM49" s="1564"/>
      <c r="CN49" s="1564"/>
      <c r="CO49" s="1564"/>
      <c r="CP49" s="1564"/>
      <c r="CQ49" s="1564"/>
      <c r="CR49" s="1564"/>
      <c r="CS49" s="1564"/>
      <c r="CT49" s="1564"/>
      <c r="CU49" s="1564"/>
      <c r="CV49" s="1564"/>
      <c r="CW49" s="1564"/>
      <c r="CX49" s="1564"/>
      <c r="CY49" s="1564"/>
      <c r="CZ49" s="1564"/>
      <c r="DA49" s="1564"/>
      <c r="DB49" s="1564"/>
      <c r="DC49" s="1564"/>
      <c r="DD49" s="1564"/>
      <c r="DE49" s="1564"/>
      <c r="DF49" s="1564"/>
      <c r="DG49" s="1564"/>
      <c r="DH49" s="1564"/>
      <c r="DI49" s="1564"/>
      <c r="DJ49" s="1564"/>
      <c r="DK49" s="1564"/>
      <c r="DL49" s="1564"/>
      <c r="DM49" s="1564"/>
      <c r="DN49" s="1564"/>
      <c r="DO49" s="1564"/>
      <c r="DP49" s="1564"/>
      <c r="DQ49" s="1564"/>
      <c r="DR49" s="1564"/>
      <c r="DS49" s="1564"/>
      <c r="DT49" s="1564"/>
      <c r="DU49" s="1564"/>
      <c r="DV49" s="1564"/>
      <c r="DW49" s="1564"/>
      <c r="DX49" s="1564"/>
      <c r="DY49" s="1564"/>
      <c r="DZ49" s="1564"/>
      <c r="EA49" s="1564"/>
      <c r="EB49" s="1564"/>
      <c r="EC49" s="1564"/>
      <c r="ED49" s="1564"/>
      <c r="EE49" s="1564"/>
      <c r="EF49" s="1564"/>
      <c r="EG49" s="1564"/>
      <c r="EH49" s="1564"/>
      <c r="EI49" s="1564"/>
      <c r="EJ49" s="1564"/>
      <c r="EK49" s="1564"/>
      <c r="EL49" s="1564"/>
      <c r="EM49" s="1564"/>
      <c r="EN49" s="1564"/>
      <c r="EO49" s="1564"/>
      <c r="EP49" s="1564"/>
      <c r="EQ49" s="1564"/>
      <c r="ER49" s="1564"/>
      <c r="ES49" s="1564"/>
      <c r="ET49" s="1564"/>
      <c r="EU49" s="1564"/>
      <c r="EV49" s="1564"/>
      <c r="EW49" s="1564"/>
      <c r="EX49" s="1564"/>
      <c r="EY49" s="1564"/>
      <c r="EZ49" s="1564"/>
      <c r="FA49" s="1564"/>
      <c r="FB49" s="1564"/>
      <c r="FC49" s="1564"/>
      <c r="FD49" s="1564"/>
      <c r="FE49" s="1564"/>
      <c r="FF49" s="1564"/>
      <c r="FG49" s="1564"/>
      <c r="FH49" s="1564"/>
      <c r="FI49" s="1564"/>
      <c r="FJ49" s="1564"/>
      <c r="FK49" s="1564"/>
      <c r="FL49" s="1564"/>
      <c r="FM49" s="1564"/>
      <c r="FN49" s="1564"/>
      <c r="FO49" s="1564"/>
      <c r="FP49" s="1564"/>
      <c r="FQ49" s="1564"/>
      <c r="FR49" s="1564"/>
      <c r="FS49" s="1564"/>
      <c r="FT49" s="1564"/>
      <c r="FU49" s="1564"/>
      <c r="FV49" s="1564"/>
      <c r="FW49" s="1564"/>
      <c r="FX49" s="1564"/>
      <c r="FY49" s="1564"/>
      <c r="FZ49" s="1564"/>
      <c r="GA49" s="1564"/>
      <c r="GB49" s="1564"/>
      <c r="GC49" s="1564"/>
      <c r="GD49" s="1564"/>
      <c r="GE49" s="1564"/>
      <c r="GF49" s="1564"/>
      <c r="GG49" s="1564"/>
      <c r="GH49" s="1564"/>
      <c r="GI49" s="1564"/>
      <c r="GJ49" s="1564"/>
      <c r="GK49" s="1564"/>
      <c r="GL49" s="1564"/>
      <c r="GM49" s="1564"/>
      <c r="GN49" s="1564"/>
      <c r="GO49" s="1564"/>
      <c r="GP49" s="1564"/>
      <c r="GQ49" s="1564"/>
      <c r="GR49" s="1564"/>
      <c r="GS49" s="1564"/>
      <c r="GT49" s="1564"/>
      <c r="GU49" s="1564"/>
      <c r="GV49" s="1564"/>
      <c r="GW49" s="1564"/>
      <c r="GX49" s="1564"/>
      <c r="GY49" s="1564"/>
      <c r="GZ49" s="1564"/>
      <c r="HA49" s="1564"/>
      <c r="HB49" s="1564"/>
      <c r="HC49" s="1564"/>
      <c r="HD49" s="1564"/>
      <c r="HE49" s="1564"/>
      <c r="HF49" s="1564"/>
      <c r="HG49" s="1564"/>
      <c r="HH49" s="1564"/>
      <c r="HI49" s="1564"/>
      <c r="HJ49" s="1564"/>
      <c r="HK49" s="1564"/>
      <c r="HL49" s="1564"/>
      <c r="HM49" s="1564"/>
      <c r="HN49" s="1564"/>
      <c r="HO49" s="1564"/>
      <c r="HP49" s="1564"/>
      <c r="HQ49" s="1564"/>
      <c r="HR49" s="1564"/>
      <c r="HS49" s="1564"/>
      <c r="HT49" s="1564"/>
      <c r="HU49" s="1564"/>
      <c r="HV49" s="1564"/>
      <c r="HW49" s="1564"/>
      <c r="HX49" s="1564"/>
      <c r="HY49" s="1564"/>
      <c r="HZ49" s="1564"/>
      <c r="IA49" s="1564"/>
      <c r="IB49" s="1564"/>
      <c r="IC49" s="1564"/>
      <c r="ID49" s="1564"/>
      <c r="IE49" s="1564"/>
      <c r="IF49" s="1564"/>
      <c r="IG49" s="1564"/>
      <c r="IH49" s="1564"/>
      <c r="II49" s="1564"/>
      <c r="IJ49" s="1564"/>
      <c r="IK49" s="1564"/>
      <c r="IL49" s="1564"/>
      <c r="IM49" s="1564"/>
      <c r="IN49" s="1564"/>
      <c r="IO49" s="1564"/>
      <c r="IP49" s="1564"/>
      <c r="IQ49" s="1564"/>
      <c r="IR49" s="1564"/>
      <c r="IS49" s="1564"/>
      <c r="IT49" s="1564"/>
      <c r="IU49" s="1564"/>
      <c r="IV49" s="1564"/>
      <c r="IW49" s="1564"/>
      <c r="IX49" s="1564"/>
      <c r="IY49" s="1564"/>
      <c r="IZ49" s="1564"/>
      <c r="JA49" s="1564"/>
      <c r="JB49" s="1564"/>
      <c r="JC49" s="1564"/>
      <c r="JD49" s="1564"/>
      <c r="JE49" s="1564"/>
      <c r="JF49" s="1564"/>
      <c r="JG49" s="1564"/>
      <c r="JH49" s="1564"/>
      <c r="JI49" s="1564"/>
      <c r="JJ49" s="1564"/>
      <c r="JK49" s="1564"/>
      <c r="JL49" s="1564"/>
      <c r="JM49" s="1564"/>
      <c r="JN49" s="1564"/>
      <c r="JO49" s="1564"/>
      <c r="JP49" s="1564"/>
      <c r="JQ49" s="1564"/>
      <c r="JR49" s="1564"/>
      <c r="JS49" s="1564"/>
      <c r="JT49" s="1564"/>
      <c r="JU49" s="1564"/>
      <c r="JV49" s="1564"/>
      <c r="JW49" s="1564"/>
      <c r="JX49" s="1564"/>
      <c r="JY49" s="1564"/>
      <c r="JZ49" s="1564"/>
      <c r="KA49" s="1564"/>
      <c r="KB49" s="1564"/>
      <c r="KC49" s="1564"/>
      <c r="KD49" s="1564"/>
      <c r="KE49" s="1564"/>
      <c r="KF49" s="1564"/>
      <c r="KG49" s="1564"/>
      <c r="KH49" s="1564"/>
      <c r="KI49" s="1564"/>
      <c r="KJ49" s="1564"/>
      <c r="KK49" s="1564"/>
      <c r="KL49" s="1564"/>
      <c r="KM49" s="1564"/>
      <c r="KN49" s="1564"/>
      <c r="KO49" s="1564"/>
      <c r="KP49" s="1564"/>
      <c r="KQ49" s="1564"/>
      <c r="KR49" s="1564"/>
      <c r="KS49" s="1564"/>
      <c r="KT49" s="1564"/>
      <c r="KU49" s="1564"/>
      <c r="KV49" s="1564"/>
      <c r="KW49" s="1564"/>
      <c r="KX49" s="1564"/>
      <c r="KY49" s="1564"/>
      <c r="KZ49" s="1564"/>
      <c r="LA49" s="1564"/>
      <c r="LB49" s="1564"/>
      <c r="LC49" s="1564"/>
      <c r="LD49" s="1564"/>
      <c r="LE49" s="1564"/>
      <c r="LF49" s="1564"/>
      <c r="LG49" s="1564"/>
      <c r="LH49" s="1564"/>
      <c r="LI49" s="1564"/>
      <c r="LJ49" s="1564"/>
      <c r="LK49" s="1564"/>
      <c r="LL49" s="1564"/>
      <c r="LM49" s="1564"/>
      <c r="LN49" s="1564"/>
      <c r="LO49" s="1564"/>
      <c r="LP49" s="1564"/>
      <c r="LQ49" s="1564"/>
      <c r="LR49" s="1564"/>
      <c r="LS49" s="1564"/>
      <c r="LT49" s="1564"/>
      <c r="LU49" s="1564"/>
      <c r="LV49" s="1564"/>
      <c r="LW49" s="1564"/>
      <c r="LX49" s="1564"/>
      <c r="LY49" s="1564"/>
      <c r="LZ49" s="1564"/>
      <c r="MA49" s="1564"/>
      <c r="MB49" s="1564"/>
      <c r="MC49" s="1564"/>
      <c r="MD49" s="1564"/>
      <c r="ME49" s="1564"/>
      <c r="MF49" s="1564"/>
      <c r="MG49" s="1564"/>
      <c r="MH49" s="1564"/>
      <c r="MI49" s="1564"/>
      <c r="MJ49" s="1564"/>
      <c r="MK49" s="1564"/>
      <c r="ML49" s="1564"/>
      <c r="MM49" s="1564"/>
      <c r="MN49" s="1564"/>
      <c r="MO49" s="1564"/>
      <c r="MP49" s="1564"/>
      <c r="MQ49" s="1564"/>
      <c r="MR49" s="1564"/>
      <c r="MS49" s="1564"/>
      <c r="MT49" s="1564"/>
      <c r="MU49" s="1564"/>
      <c r="MV49" s="1564"/>
      <c r="MW49" s="1564"/>
      <c r="MX49" s="1564"/>
      <c r="MY49" s="1564"/>
      <c r="MZ49" s="1564"/>
      <c r="NA49" s="1564"/>
      <c r="NB49" s="1564"/>
      <c r="NC49" s="1564"/>
      <c r="ND49" s="1564"/>
      <c r="NE49" s="1564"/>
      <c r="NF49" s="1564"/>
      <c r="NG49" s="1564"/>
      <c r="NH49" s="1564"/>
      <c r="NI49" s="1564"/>
      <c r="NJ49" s="1564"/>
      <c r="NK49" s="1564"/>
      <c r="NL49" s="1564"/>
      <c r="NM49" s="1564"/>
      <c r="NN49" s="1564"/>
      <c r="NO49" s="1564"/>
      <c r="NP49" s="1564"/>
      <c r="NQ49" s="1564"/>
      <c r="NR49" s="1564"/>
      <c r="NS49" s="1564"/>
      <c r="NT49" s="1564"/>
      <c r="NU49" s="1564"/>
      <c r="NV49" s="1564"/>
      <c r="NW49" s="1564"/>
      <c r="NX49" s="1564"/>
      <c r="NY49" s="1564"/>
      <c r="NZ49" s="1564"/>
      <c r="OA49" s="1564"/>
      <c r="OB49" s="1564"/>
      <c r="OC49" s="1564"/>
      <c r="OD49" s="1564"/>
      <c r="OE49" s="1564"/>
      <c r="OF49" s="1564"/>
      <c r="OG49" s="1564"/>
      <c r="OH49" s="1564"/>
      <c r="OI49" s="1564"/>
      <c r="OJ49" s="1564"/>
      <c r="OK49" s="1564"/>
      <c r="OL49" s="1564"/>
      <c r="OM49" s="1564"/>
      <c r="ON49" s="1564"/>
      <c r="OO49" s="1564"/>
      <c r="OP49" s="1564"/>
      <c r="OQ49" s="1564"/>
      <c r="OR49" s="1564"/>
      <c r="OS49" s="1564"/>
      <c r="OT49" s="1564"/>
      <c r="OU49" s="1564"/>
      <c r="OV49" s="1564"/>
      <c r="OW49" s="1564"/>
      <c r="OX49" s="1564"/>
      <c r="OY49" s="1564"/>
      <c r="OZ49" s="1564"/>
      <c r="PA49" s="1564"/>
      <c r="PB49" s="1564"/>
      <c r="PC49" s="1564"/>
      <c r="PD49" s="1564"/>
      <c r="PE49" s="1564"/>
      <c r="PF49" s="1564"/>
      <c r="PG49" s="1564"/>
      <c r="PH49" s="1564"/>
      <c r="PI49" s="1564"/>
      <c r="PJ49" s="1564"/>
      <c r="PK49" s="1564"/>
      <c r="PL49" s="1564"/>
      <c r="PM49" s="1564"/>
      <c r="PN49" s="1564"/>
      <c r="PO49" s="1564"/>
      <c r="PP49" s="1564"/>
      <c r="PQ49" s="1564"/>
      <c r="PR49" s="1564"/>
      <c r="PS49" s="1564"/>
      <c r="PT49" s="1564"/>
      <c r="PU49" s="1564"/>
      <c r="PV49" s="1564"/>
      <c r="PW49" s="1564"/>
      <c r="PX49" s="1564"/>
      <c r="PY49" s="1564"/>
      <c r="PZ49" s="1564"/>
      <c r="QA49" s="1564"/>
      <c r="QB49" s="1564"/>
      <c r="QC49" s="1564"/>
      <c r="QD49" s="1564"/>
      <c r="QE49" s="1564"/>
      <c r="QF49" s="1564"/>
      <c r="QG49" s="1564"/>
      <c r="QH49" s="1564"/>
      <c r="QI49" s="1564"/>
      <c r="QJ49" s="1564"/>
      <c r="QK49" s="1564"/>
      <c r="QL49" s="1564"/>
      <c r="QM49" s="1564"/>
      <c r="QN49" s="1564"/>
      <c r="QO49" s="1564"/>
      <c r="QP49" s="1564"/>
      <c r="QQ49" s="1564"/>
      <c r="QR49" s="1564"/>
      <c r="QS49" s="1564"/>
      <c r="QT49" s="1564"/>
      <c r="QU49" s="1564"/>
      <c r="QV49" s="1564"/>
      <c r="QW49" s="1564"/>
      <c r="QX49" s="1564"/>
      <c r="QY49" s="1564"/>
      <c r="QZ49" s="1564"/>
      <c r="RA49" s="1564"/>
      <c r="RB49" s="1564"/>
      <c r="RC49" s="1564"/>
      <c r="RD49" s="1564"/>
      <c r="RE49" s="1564"/>
      <c r="RF49" s="1564"/>
      <c r="RG49" s="1564"/>
      <c r="RH49" s="1564"/>
      <c r="RI49" s="1564"/>
      <c r="RJ49" s="1564"/>
      <c r="RK49" s="1564"/>
      <c r="RL49" s="1564"/>
      <c r="RM49" s="1564"/>
      <c r="RN49" s="1564"/>
      <c r="RO49" s="1564"/>
      <c r="RP49" s="1564"/>
      <c r="RQ49" s="1564"/>
      <c r="RR49" s="1564"/>
      <c r="RS49" s="1564"/>
      <c r="RT49" s="1564"/>
      <c r="RU49" s="1564"/>
      <c r="RV49" s="1564"/>
      <c r="RW49" s="1564"/>
      <c r="RX49" s="1564"/>
      <c r="RY49" s="1564"/>
      <c r="RZ49" s="1564"/>
      <c r="SA49" s="1564"/>
      <c r="SB49" s="1564"/>
      <c r="SC49" s="1564"/>
      <c r="SD49" s="1564"/>
      <c r="SE49" s="1564"/>
      <c r="SF49" s="1564"/>
      <c r="SG49" s="1564"/>
      <c r="SH49" s="1564"/>
      <c r="SI49" s="1564"/>
      <c r="SJ49" s="1564"/>
      <c r="SK49" s="1564"/>
      <c r="SL49" s="1564"/>
      <c r="SM49" s="1564"/>
      <c r="SN49" s="1564"/>
      <c r="SO49" s="1564"/>
      <c r="SP49" s="1564"/>
      <c r="SQ49" s="1564"/>
      <c r="SR49" s="1564"/>
      <c r="SS49" s="1564"/>
      <c r="ST49" s="1564"/>
      <c r="SU49" s="1564"/>
      <c r="SV49" s="1564"/>
      <c r="SW49" s="1564"/>
      <c r="SX49" s="1564"/>
      <c r="SY49" s="1564"/>
      <c r="SZ49" s="1564"/>
      <c r="TA49" s="1564"/>
      <c r="TB49" s="1564"/>
      <c r="TC49" s="1564"/>
      <c r="TD49" s="1564"/>
      <c r="TE49" s="1564"/>
      <c r="TF49" s="1564"/>
      <c r="TG49" s="1564"/>
      <c r="TH49" s="1564"/>
      <c r="TI49" s="1564"/>
      <c r="TJ49" s="1564"/>
      <c r="TK49" s="1564"/>
      <c r="TL49" s="1564"/>
      <c r="TM49" s="1564"/>
      <c r="TN49" s="1564"/>
      <c r="TO49" s="1564"/>
      <c r="TP49" s="1564"/>
      <c r="TQ49" s="1564"/>
      <c r="TR49" s="1564"/>
      <c r="TS49" s="1564"/>
      <c r="TT49" s="1564"/>
      <c r="TU49" s="1564"/>
      <c r="TV49" s="1564"/>
      <c r="TW49" s="1564"/>
      <c r="TX49" s="1564"/>
      <c r="TY49" s="1564"/>
      <c r="TZ49" s="1564"/>
      <c r="UA49" s="1564"/>
      <c r="UB49" s="1564"/>
      <c r="UC49" s="1564"/>
      <c r="UD49" s="1564"/>
      <c r="UE49" s="1564"/>
      <c r="UF49" s="1564"/>
      <c r="UG49" s="1564"/>
      <c r="UH49" s="1564"/>
      <c r="UI49" s="1564"/>
      <c r="UJ49" s="1564"/>
      <c r="UK49" s="1564"/>
      <c r="UL49" s="1564"/>
      <c r="UM49" s="1564"/>
      <c r="UN49" s="1564"/>
      <c r="UO49" s="1564"/>
      <c r="UP49" s="1564"/>
      <c r="UQ49" s="1564"/>
      <c r="UR49" s="1564"/>
      <c r="US49" s="1564"/>
      <c r="UT49" s="1564"/>
      <c r="UU49" s="1564"/>
      <c r="UV49" s="1564"/>
      <c r="UW49" s="1564"/>
      <c r="UX49" s="1564"/>
      <c r="UY49" s="1564"/>
      <c r="UZ49" s="1564"/>
      <c r="VA49" s="1564"/>
      <c r="VB49" s="1564"/>
      <c r="VC49" s="1564"/>
      <c r="VD49" s="1564"/>
      <c r="VE49" s="1564"/>
      <c r="VF49" s="1564"/>
      <c r="VG49" s="1564"/>
      <c r="VH49" s="1564"/>
      <c r="VI49" s="1564"/>
      <c r="VJ49" s="1564"/>
      <c r="VK49" s="1564"/>
      <c r="VL49" s="1564"/>
      <c r="VM49" s="1564"/>
      <c r="VN49" s="1564"/>
      <c r="VO49" s="1564"/>
      <c r="VP49" s="1564"/>
      <c r="VQ49" s="1564"/>
      <c r="VR49" s="1564"/>
      <c r="VS49" s="1564"/>
      <c r="VT49" s="1564"/>
      <c r="VU49" s="1564"/>
      <c r="VV49" s="1564"/>
      <c r="VW49" s="1564"/>
      <c r="VX49" s="1564"/>
      <c r="VY49" s="1564"/>
      <c r="VZ49" s="1564"/>
      <c r="WA49" s="1564"/>
      <c r="WB49" s="1564"/>
      <c r="WC49" s="1564"/>
      <c r="WD49" s="1564"/>
      <c r="WE49" s="1564"/>
      <c r="WF49" s="1564"/>
      <c r="WG49" s="1564"/>
      <c r="WH49" s="1564"/>
      <c r="WI49" s="1564"/>
      <c r="WJ49" s="1564"/>
      <c r="WK49" s="1564"/>
      <c r="WL49" s="1564"/>
      <c r="WM49" s="1564"/>
      <c r="WN49" s="1564"/>
      <c r="WO49" s="1564"/>
      <c r="WP49" s="1564"/>
      <c r="WQ49" s="1564"/>
      <c r="WR49" s="1564"/>
      <c r="WS49" s="1564"/>
      <c r="WT49" s="1564"/>
      <c r="WU49" s="1564"/>
      <c r="WV49" s="1564"/>
      <c r="WW49" s="1564"/>
      <c r="WX49" s="1564"/>
      <c r="WY49" s="1564"/>
      <c r="WZ49" s="1564"/>
      <c r="XA49" s="1564"/>
      <c r="XB49" s="1564"/>
      <c r="XC49" s="1564"/>
      <c r="XD49" s="1564"/>
      <c r="XE49" s="1564"/>
      <c r="XF49" s="1564"/>
      <c r="XG49" s="1564"/>
      <c r="XH49" s="1564"/>
      <c r="XI49" s="1564"/>
      <c r="XJ49" s="1564"/>
      <c r="XK49" s="1564"/>
      <c r="XL49" s="1564"/>
      <c r="XM49" s="1564"/>
      <c r="XN49" s="1564"/>
      <c r="XO49" s="1564"/>
      <c r="XP49" s="1564"/>
      <c r="XQ49" s="1564"/>
      <c r="XR49" s="1564"/>
      <c r="XS49" s="1564"/>
      <c r="XT49" s="1564"/>
      <c r="XU49" s="1564"/>
      <c r="XV49" s="1564"/>
      <c r="XW49" s="1564"/>
      <c r="XX49" s="1564"/>
      <c r="XY49" s="1564"/>
      <c r="XZ49" s="1564"/>
      <c r="YA49" s="1564"/>
      <c r="YB49" s="1564"/>
      <c r="YC49" s="1564"/>
      <c r="YD49" s="1564"/>
      <c r="YE49" s="1564"/>
      <c r="YF49" s="1564"/>
      <c r="YG49" s="1564"/>
      <c r="YH49" s="1564"/>
      <c r="YI49" s="1564"/>
      <c r="YJ49" s="1564"/>
      <c r="YK49" s="1564"/>
      <c r="YL49" s="1564"/>
      <c r="YM49" s="1564"/>
      <c r="YN49" s="1564"/>
      <c r="YO49" s="1564"/>
      <c r="YP49" s="1564"/>
      <c r="YQ49" s="1564"/>
      <c r="YR49" s="1564"/>
      <c r="YS49" s="1564"/>
      <c r="YT49" s="1564"/>
      <c r="YU49" s="1564"/>
      <c r="YV49" s="1564"/>
      <c r="YW49" s="1564"/>
      <c r="YX49" s="1564"/>
      <c r="YY49" s="1564"/>
      <c r="YZ49" s="1564"/>
      <c r="ZA49" s="1564"/>
      <c r="ZB49" s="1564"/>
      <c r="ZC49" s="1564"/>
      <c r="ZD49" s="1564"/>
      <c r="ZE49" s="1564"/>
      <c r="ZF49" s="1564"/>
      <c r="ZG49" s="1564"/>
      <c r="ZH49" s="1564"/>
      <c r="ZI49" s="1564"/>
      <c r="ZJ49" s="1564"/>
      <c r="ZK49" s="1564"/>
      <c r="ZL49" s="1564"/>
      <c r="ZM49" s="1564"/>
      <c r="ZN49" s="1564"/>
      <c r="ZO49" s="1564"/>
      <c r="ZP49" s="1564"/>
      <c r="ZQ49" s="1564"/>
      <c r="ZR49" s="1564"/>
      <c r="ZS49" s="1564"/>
      <c r="ZT49" s="1564"/>
      <c r="ZU49" s="1564"/>
      <c r="ZV49" s="1564"/>
      <c r="ZW49" s="1564"/>
      <c r="ZX49" s="1564"/>
      <c r="ZY49" s="1564"/>
      <c r="ZZ49" s="1564"/>
      <c r="AAA49" s="1564"/>
      <c r="AAB49" s="1564"/>
      <c r="AAC49" s="1564"/>
      <c r="AAD49" s="1564"/>
      <c r="AAE49" s="1564"/>
      <c r="AAF49" s="1564"/>
      <c r="AAG49" s="1564"/>
      <c r="AAH49" s="1564"/>
      <c r="AAI49" s="1564"/>
      <c r="AAJ49" s="1564"/>
      <c r="AAK49" s="1564"/>
      <c r="AAL49" s="1564"/>
      <c r="AAM49" s="1564"/>
      <c r="AAN49" s="1564"/>
      <c r="AAO49" s="1564"/>
      <c r="AAP49" s="1564"/>
      <c r="AAQ49" s="1564"/>
      <c r="AAR49" s="1564"/>
      <c r="AAS49" s="1564"/>
      <c r="AAT49" s="1564"/>
      <c r="AAU49" s="1564"/>
      <c r="AAV49" s="1564"/>
      <c r="AAW49" s="1564"/>
      <c r="AAX49" s="1564"/>
      <c r="AAY49" s="1564"/>
      <c r="AAZ49" s="1564"/>
      <c r="ABA49" s="1564"/>
      <c r="ABB49" s="1564"/>
      <c r="ABC49" s="1564"/>
      <c r="ABD49" s="1564"/>
      <c r="ABE49" s="1564"/>
      <c r="ABF49" s="1564"/>
      <c r="ABG49" s="1564"/>
      <c r="ABH49" s="1564"/>
      <c r="ABI49" s="1564"/>
      <c r="ABJ49" s="1564"/>
      <c r="ABK49" s="1564"/>
      <c r="ABL49" s="1564"/>
      <c r="ABM49" s="1564"/>
      <c r="ABN49" s="1564"/>
      <c r="ABO49" s="1564"/>
      <c r="ABP49" s="1564"/>
      <c r="ABQ49" s="1564"/>
      <c r="ABR49" s="1564"/>
      <c r="ABS49" s="1564"/>
      <c r="ABT49" s="1564"/>
      <c r="ABU49" s="1564"/>
      <c r="ABV49" s="1564"/>
      <c r="ABW49" s="1564"/>
      <c r="ABX49" s="1564"/>
      <c r="ABY49" s="1564"/>
      <c r="ABZ49" s="1564"/>
      <c r="ACA49" s="1564"/>
      <c r="ACB49" s="1564"/>
      <c r="ACC49" s="1564"/>
      <c r="ACD49" s="1564"/>
      <c r="ACE49" s="1564"/>
      <c r="ACF49" s="1564"/>
      <c r="ACG49" s="1564"/>
      <c r="ACH49" s="1564"/>
      <c r="ACI49" s="1564"/>
      <c r="ACJ49" s="1564"/>
      <c r="ACK49" s="1564"/>
      <c r="ACL49" s="1564"/>
      <c r="ACM49" s="1564"/>
      <c r="ACN49" s="1564"/>
      <c r="ACO49" s="1564"/>
      <c r="ACP49" s="1564"/>
      <c r="ACQ49" s="1564"/>
      <c r="ACR49" s="1564"/>
      <c r="ACS49" s="1564"/>
      <c r="ACT49" s="1564"/>
      <c r="ACU49" s="1564"/>
      <c r="ACV49" s="1564"/>
      <c r="ACW49" s="1564"/>
      <c r="ACX49" s="1564"/>
      <c r="ACY49" s="1564"/>
      <c r="ACZ49" s="1564"/>
      <c r="ADA49" s="1564"/>
      <c r="ADB49" s="1564"/>
      <c r="ADC49" s="1564"/>
      <c r="ADD49" s="1564"/>
      <c r="ADE49" s="1564"/>
      <c r="ADF49" s="1564"/>
      <c r="ADG49" s="1564"/>
      <c r="ADH49" s="1564"/>
      <c r="ADI49" s="1564"/>
      <c r="ADJ49" s="1564"/>
      <c r="ADK49" s="1564"/>
      <c r="ADL49" s="1564"/>
      <c r="ADM49" s="1564"/>
      <c r="ADN49" s="1564"/>
      <c r="ADO49" s="1564"/>
      <c r="ADP49" s="1564"/>
      <c r="ADQ49" s="1564"/>
      <c r="ADR49" s="1564"/>
      <c r="ADS49" s="1564"/>
      <c r="ADT49" s="1564"/>
      <c r="ADU49" s="1564"/>
      <c r="ADV49" s="1564"/>
      <c r="ADW49" s="1564"/>
      <c r="ADX49" s="1564"/>
      <c r="ADY49" s="1564"/>
      <c r="ADZ49" s="1564"/>
      <c r="AEA49" s="1564"/>
      <c r="AEB49" s="1564"/>
      <c r="AEC49" s="1564"/>
      <c r="AED49" s="1564"/>
      <c r="AEE49" s="1564"/>
      <c r="AEF49" s="1564"/>
      <c r="AEG49" s="1564"/>
      <c r="AEH49" s="1564"/>
      <c r="AEI49" s="1564"/>
      <c r="AEJ49" s="1564"/>
      <c r="AEK49" s="1564"/>
      <c r="AEL49" s="1564"/>
      <c r="AEM49" s="1564"/>
      <c r="AEN49" s="1564"/>
      <c r="AEO49" s="1564"/>
      <c r="AEP49" s="1564"/>
      <c r="AEQ49" s="1564"/>
      <c r="AER49" s="1564"/>
      <c r="AES49" s="1564"/>
      <c r="AET49" s="1564"/>
      <c r="AEU49" s="1564"/>
      <c r="AEV49" s="1564"/>
      <c r="AEW49" s="1564"/>
      <c r="AEX49" s="1564"/>
      <c r="AEY49" s="1564"/>
      <c r="AEZ49" s="1564"/>
      <c r="AFA49" s="1564"/>
      <c r="AFB49" s="1564"/>
      <c r="AFC49" s="1564"/>
      <c r="AFD49" s="1564"/>
      <c r="AFE49" s="1564"/>
      <c r="AFF49" s="1564"/>
      <c r="AFG49" s="1564"/>
      <c r="AFH49" s="1564"/>
      <c r="AFI49" s="1564"/>
      <c r="AFJ49" s="1564"/>
      <c r="AFK49" s="1564"/>
      <c r="AFL49" s="1564"/>
      <c r="AFM49" s="1564"/>
      <c r="AFN49" s="1564"/>
      <c r="AFO49" s="1564"/>
      <c r="AFP49" s="1564"/>
      <c r="AFQ49" s="1564"/>
      <c r="AFR49" s="1564"/>
      <c r="AFS49" s="1564"/>
      <c r="AFT49" s="1564"/>
      <c r="AFU49" s="1564"/>
      <c r="AFV49" s="1564"/>
      <c r="AFW49" s="1564"/>
      <c r="AFX49" s="1564"/>
      <c r="AFY49" s="1564"/>
      <c r="AFZ49" s="1564"/>
      <c r="AGA49" s="1564"/>
      <c r="AGB49" s="1564"/>
      <c r="AGC49" s="1564"/>
      <c r="AGD49" s="1564"/>
      <c r="AGE49" s="1564"/>
      <c r="AGF49" s="1564"/>
      <c r="AGG49" s="1564"/>
      <c r="AGH49" s="1564"/>
      <c r="AGI49" s="1564"/>
      <c r="AGJ49" s="1564"/>
      <c r="AGK49" s="1564"/>
      <c r="AGL49" s="1564"/>
      <c r="AGM49" s="1564"/>
      <c r="AGN49" s="1564"/>
      <c r="AGO49" s="1564"/>
      <c r="AGP49" s="1564"/>
      <c r="AGQ49" s="1564"/>
      <c r="AGR49" s="1564"/>
      <c r="AGS49" s="1564"/>
      <c r="AGT49" s="1564"/>
      <c r="AGU49" s="1564"/>
      <c r="AGV49" s="1564"/>
      <c r="AGW49" s="1564"/>
      <c r="AGX49" s="1564"/>
      <c r="AGY49" s="1564"/>
      <c r="AGZ49" s="1564"/>
      <c r="AHA49" s="1564"/>
      <c r="AHB49" s="1564"/>
      <c r="AHC49" s="1564"/>
      <c r="AHD49" s="1564"/>
      <c r="AHE49" s="1564"/>
      <c r="AHF49" s="1564"/>
      <c r="AHG49" s="1564"/>
      <c r="AHH49" s="1564"/>
      <c r="AHI49" s="1564"/>
      <c r="AHJ49" s="1564"/>
      <c r="AHK49" s="1564"/>
      <c r="AHL49" s="1564"/>
      <c r="AHM49" s="1564"/>
      <c r="AHN49" s="1564"/>
      <c r="AHO49" s="1564"/>
      <c r="AHP49" s="1564"/>
      <c r="AHQ49" s="1564"/>
      <c r="AHR49" s="1564"/>
      <c r="AHS49" s="1564"/>
      <c r="AHT49" s="1564"/>
      <c r="AHU49" s="1564"/>
      <c r="AHV49" s="1564"/>
      <c r="AHW49" s="1564"/>
      <c r="AHX49" s="1564"/>
      <c r="AHY49" s="1564"/>
      <c r="AHZ49" s="1564"/>
      <c r="AIA49" s="1564"/>
      <c r="AIB49" s="1564"/>
      <c r="AIC49" s="1564"/>
      <c r="AID49" s="1564"/>
      <c r="AIE49" s="1564"/>
      <c r="AIF49" s="1564"/>
      <c r="AIG49" s="1564"/>
      <c r="AIH49" s="1564"/>
      <c r="AII49" s="1564"/>
      <c r="AIJ49" s="1564"/>
      <c r="AIK49" s="1564"/>
      <c r="AIL49" s="1564"/>
      <c r="AIM49" s="1564"/>
      <c r="AIN49" s="1564"/>
      <c r="AIO49" s="1564"/>
      <c r="AIP49" s="1564"/>
      <c r="AIQ49" s="1564"/>
      <c r="AIR49" s="1564"/>
      <c r="AIS49" s="1564"/>
      <c r="AIT49" s="1564"/>
      <c r="AIU49" s="1564"/>
      <c r="AIV49" s="1564"/>
      <c r="AIW49" s="1564"/>
      <c r="AIX49" s="1564"/>
      <c r="AIY49" s="1564"/>
      <c r="AIZ49" s="1564"/>
      <c r="AJA49" s="1564"/>
      <c r="AJB49" s="1564"/>
      <c r="AJC49" s="1564"/>
      <c r="AJD49" s="1564"/>
      <c r="AJE49" s="1564"/>
      <c r="AJF49" s="1564"/>
      <c r="AJG49" s="1564"/>
      <c r="AJH49" s="1564"/>
      <c r="AJI49" s="1564"/>
      <c r="AJJ49" s="1564"/>
      <c r="AJK49" s="1564"/>
      <c r="AJL49" s="1564"/>
      <c r="AJM49" s="1564"/>
      <c r="AJN49" s="1564"/>
      <c r="AJO49" s="1564"/>
      <c r="AJP49" s="1564"/>
      <c r="AJQ49" s="1564"/>
      <c r="AJR49" s="1564"/>
      <c r="AJS49" s="1564"/>
      <c r="AJT49" s="1564"/>
      <c r="AJU49" s="1564"/>
      <c r="AJV49" s="1564"/>
      <c r="AJW49" s="1564"/>
      <c r="AJX49" s="1564"/>
      <c r="AJY49" s="1564"/>
      <c r="AJZ49" s="1564"/>
      <c r="AKA49" s="1564"/>
      <c r="AKB49" s="1564"/>
      <c r="AKC49" s="1564"/>
      <c r="AKD49" s="1564"/>
      <c r="AKE49" s="1564"/>
      <c r="AKF49" s="1564"/>
      <c r="AKG49" s="1564"/>
      <c r="AKH49" s="1564"/>
      <c r="AKI49" s="1564"/>
      <c r="AKJ49" s="1564"/>
      <c r="AKK49" s="1564"/>
      <c r="AKL49" s="1564"/>
      <c r="AKM49" s="1564"/>
      <c r="AKN49" s="1564"/>
      <c r="AKO49" s="1564"/>
      <c r="AKP49" s="1564"/>
      <c r="AKQ49" s="1564"/>
      <c r="AKR49" s="1564"/>
      <c r="AKS49" s="1564"/>
      <c r="AKT49" s="1564"/>
      <c r="AKU49" s="1564"/>
      <c r="AKV49" s="1564"/>
      <c r="AKW49" s="1564"/>
      <c r="AKX49" s="1564"/>
      <c r="AKY49" s="1564"/>
      <c r="AKZ49" s="1564"/>
      <c r="ALA49" s="1564"/>
      <c r="ALB49" s="1564"/>
      <c r="ALC49" s="1565"/>
      <c r="ALD49" s="1565"/>
      <c r="ALE49" s="1565"/>
      <c r="ALF49" s="1565"/>
      <c r="ALG49" s="1565"/>
      <c r="ALH49" s="1565"/>
      <c r="ALI49" s="1565"/>
      <c r="ALJ49" s="1565"/>
      <c r="ALK49" s="1565"/>
      <c r="ALL49" s="1565"/>
      <c r="ALM49" s="1565"/>
      <c r="ALN49" s="1565"/>
      <c r="ALO49" s="1565"/>
      <c r="ALP49" s="1565"/>
      <c r="ALQ49" s="1565"/>
      <c r="ALR49" s="1565"/>
      <c r="ALS49" s="1565"/>
      <c r="ALT49" s="1565"/>
      <c r="ALU49" s="1565"/>
      <c r="ALV49" s="1565"/>
      <c r="ALW49" s="1565"/>
      <c r="ALX49" s="1565"/>
      <c r="ALY49" s="1565"/>
      <c r="ALZ49" s="1565"/>
      <c r="AMA49" s="1565"/>
      <c r="AMB49" s="1565"/>
      <c r="AMC49" s="1565"/>
      <c r="AMD49" s="1565"/>
      <c r="AME49" s="1565"/>
      <c r="AMF49" s="1565"/>
      <c r="AMG49" s="1565"/>
      <c r="AMH49" s="1565"/>
      <c r="AMI49" s="1565"/>
      <c r="AMJ49" s="1565"/>
    </row>
    <row r="50" spans="1:1024" s="1610" customFormat="1" ht="12.75" customHeight="1">
      <c r="A50" s="1599" t="s">
        <v>226</v>
      </c>
      <c r="B50" s="1600" t="s">
        <v>1604</v>
      </c>
      <c r="C50" s="1601" t="s">
        <v>163</v>
      </c>
      <c r="D50" s="1602">
        <v>4555</v>
      </c>
      <c r="E50" s="1602">
        <v>3956</v>
      </c>
      <c r="F50" s="1602">
        <v>4479</v>
      </c>
      <c r="G50" s="1602">
        <v>4334</v>
      </c>
      <c r="H50" s="1603">
        <v>4874</v>
      </c>
      <c r="I50" s="1603">
        <v>5251</v>
      </c>
      <c r="J50" s="1603">
        <v>5687</v>
      </c>
      <c r="K50" s="1603">
        <v>7145</v>
      </c>
      <c r="L50" s="1603">
        <v>8807</v>
      </c>
      <c r="M50" s="1603">
        <v>7928</v>
      </c>
      <c r="N50" s="1603">
        <v>8149</v>
      </c>
      <c r="O50" s="1604">
        <v>9096</v>
      </c>
      <c r="P50" s="1611">
        <v>5264</v>
      </c>
      <c r="Q50" s="1604">
        <v>6954</v>
      </c>
      <c r="R50" s="1612">
        <v>6951</v>
      </c>
      <c r="S50" s="1607">
        <v>6649</v>
      </c>
      <c r="T50" s="1608">
        <v>7769</v>
      </c>
      <c r="U50" s="1609">
        <v>7562</v>
      </c>
      <c r="V50" s="1564"/>
      <c r="W50" s="1564"/>
      <c r="X50" s="1564"/>
      <c r="Y50" s="1564"/>
      <c r="Z50" s="1564"/>
      <c r="AA50" s="1564"/>
      <c r="AB50" s="1564"/>
      <c r="AC50" s="1564"/>
      <c r="AD50" s="1564"/>
      <c r="AE50" s="1564"/>
      <c r="AF50" s="1564"/>
      <c r="AG50" s="1564"/>
      <c r="AH50" s="1564"/>
      <c r="AI50" s="1564"/>
      <c r="AJ50" s="1564"/>
      <c r="AK50" s="1564"/>
      <c r="AL50" s="1564"/>
      <c r="AM50" s="1564"/>
      <c r="AN50" s="1564"/>
      <c r="AO50" s="1564"/>
      <c r="AP50" s="1564"/>
      <c r="AQ50" s="1564"/>
      <c r="AR50" s="1564"/>
      <c r="AS50" s="1564"/>
      <c r="AT50" s="1564"/>
      <c r="AU50" s="1564"/>
      <c r="AV50" s="1564"/>
      <c r="AW50" s="1564"/>
      <c r="AX50" s="1564"/>
      <c r="AY50" s="1564"/>
      <c r="AZ50" s="1564"/>
      <c r="BA50" s="1564"/>
      <c r="BB50" s="1564"/>
      <c r="BC50" s="1564"/>
      <c r="BD50" s="1564"/>
      <c r="BE50" s="1564"/>
      <c r="BF50" s="1564"/>
      <c r="BG50" s="1564"/>
      <c r="BH50" s="1564"/>
      <c r="BI50" s="1564"/>
      <c r="BJ50" s="1564"/>
      <c r="BK50" s="1564"/>
      <c r="BL50" s="1564"/>
      <c r="BM50" s="1564"/>
      <c r="BN50" s="1564"/>
      <c r="BO50" s="1564"/>
      <c r="BP50" s="1564"/>
      <c r="BQ50" s="1564"/>
      <c r="BR50" s="1564"/>
      <c r="BS50" s="1564"/>
      <c r="BT50" s="1564"/>
      <c r="BU50" s="1564"/>
      <c r="BV50" s="1564"/>
      <c r="BW50" s="1564"/>
      <c r="BX50" s="1564"/>
      <c r="BY50" s="1564"/>
      <c r="BZ50" s="1564"/>
      <c r="CA50" s="1564"/>
      <c r="CB50" s="1564"/>
      <c r="CC50" s="1564"/>
      <c r="CD50" s="1564"/>
      <c r="CE50" s="1564"/>
      <c r="CF50" s="1564"/>
      <c r="CG50" s="1564"/>
      <c r="CH50" s="1564"/>
      <c r="CI50" s="1564"/>
      <c r="CJ50" s="1564"/>
      <c r="CK50" s="1564"/>
      <c r="CL50" s="1564"/>
      <c r="CM50" s="1564"/>
      <c r="CN50" s="1564"/>
      <c r="CO50" s="1564"/>
      <c r="CP50" s="1564"/>
      <c r="CQ50" s="1564"/>
      <c r="CR50" s="1564"/>
      <c r="CS50" s="1564"/>
      <c r="CT50" s="1564"/>
      <c r="CU50" s="1564"/>
      <c r="CV50" s="1564"/>
      <c r="CW50" s="1564"/>
      <c r="CX50" s="1564"/>
      <c r="CY50" s="1564"/>
      <c r="CZ50" s="1564"/>
      <c r="DA50" s="1564"/>
      <c r="DB50" s="1564"/>
      <c r="DC50" s="1564"/>
      <c r="DD50" s="1564"/>
      <c r="DE50" s="1564"/>
      <c r="DF50" s="1564"/>
      <c r="DG50" s="1564"/>
      <c r="DH50" s="1564"/>
      <c r="DI50" s="1564"/>
      <c r="DJ50" s="1564"/>
      <c r="DK50" s="1564"/>
      <c r="DL50" s="1564"/>
      <c r="DM50" s="1564"/>
      <c r="DN50" s="1564"/>
      <c r="DO50" s="1564"/>
      <c r="DP50" s="1564"/>
      <c r="DQ50" s="1564"/>
      <c r="DR50" s="1564"/>
      <c r="DS50" s="1564"/>
      <c r="DT50" s="1564"/>
      <c r="DU50" s="1564"/>
      <c r="DV50" s="1564"/>
      <c r="DW50" s="1564"/>
      <c r="DX50" s="1564"/>
      <c r="DY50" s="1564"/>
      <c r="DZ50" s="1564"/>
      <c r="EA50" s="1564"/>
      <c r="EB50" s="1564"/>
      <c r="EC50" s="1564"/>
      <c r="ED50" s="1564"/>
      <c r="EE50" s="1564"/>
      <c r="EF50" s="1564"/>
      <c r="EG50" s="1564"/>
      <c r="EH50" s="1564"/>
      <c r="EI50" s="1564"/>
      <c r="EJ50" s="1564"/>
      <c r="EK50" s="1564"/>
      <c r="EL50" s="1564"/>
      <c r="EM50" s="1564"/>
      <c r="EN50" s="1564"/>
      <c r="EO50" s="1564"/>
      <c r="EP50" s="1564"/>
      <c r="EQ50" s="1564"/>
      <c r="ER50" s="1564"/>
      <c r="ES50" s="1564"/>
      <c r="ET50" s="1564"/>
      <c r="EU50" s="1564"/>
      <c r="EV50" s="1564"/>
      <c r="EW50" s="1564"/>
      <c r="EX50" s="1564"/>
      <c r="EY50" s="1564"/>
      <c r="EZ50" s="1564"/>
      <c r="FA50" s="1564"/>
      <c r="FB50" s="1564"/>
      <c r="FC50" s="1564"/>
      <c r="FD50" s="1564"/>
      <c r="FE50" s="1564"/>
      <c r="FF50" s="1564"/>
      <c r="FG50" s="1564"/>
      <c r="FH50" s="1564"/>
      <c r="FI50" s="1564"/>
      <c r="FJ50" s="1564"/>
      <c r="FK50" s="1564"/>
      <c r="FL50" s="1564"/>
      <c r="FM50" s="1564"/>
      <c r="FN50" s="1564"/>
      <c r="FO50" s="1564"/>
      <c r="FP50" s="1564"/>
      <c r="FQ50" s="1564"/>
      <c r="FR50" s="1564"/>
      <c r="FS50" s="1564"/>
      <c r="FT50" s="1564"/>
      <c r="FU50" s="1564"/>
      <c r="FV50" s="1564"/>
      <c r="FW50" s="1564"/>
      <c r="FX50" s="1564"/>
      <c r="FY50" s="1564"/>
      <c r="FZ50" s="1564"/>
      <c r="GA50" s="1564"/>
      <c r="GB50" s="1564"/>
      <c r="GC50" s="1564"/>
      <c r="GD50" s="1564"/>
      <c r="GE50" s="1564"/>
      <c r="GF50" s="1564"/>
      <c r="GG50" s="1564"/>
      <c r="GH50" s="1564"/>
      <c r="GI50" s="1564"/>
      <c r="GJ50" s="1564"/>
      <c r="GK50" s="1564"/>
      <c r="GL50" s="1564"/>
      <c r="GM50" s="1564"/>
      <c r="GN50" s="1564"/>
      <c r="GO50" s="1564"/>
      <c r="GP50" s="1564"/>
      <c r="GQ50" s="1564"/>
      <c r="GR50" s="1564"/>
      <c r="GS50" s="1564"/>
      <c r="GT50" s="1564"/>
      <c r="GU50" s="1564"/>
      <c r="GV50" s="1564"/>
      <c r="GW50" s="1564"/>
      <c r="GX50" s="1564"/>
      <c r="GY50" s="1564"/>
      <c r="GZ50" s="1564"/>
      <c r="HA50" s="1564"/>
      <c r="HB50" s="1564"/>
      <c r="HC50" s="1564"/>
      <c r="HD50" s="1564"/>
      <c r="HE50" s="1564"/>
      <c r="HF50" s="1564"/>
      <c r="HG50" s="1564"/>
      <c r="HH50" s="1564"/>
      <c r="HI50" s="1564"/>
      <c r="HJ50" s="1564"/>
      <c r="HK50" s="1564"/>
      <c r="HL50" s="1564"/>
      <c r="HM50" s="1564"/>
      <c r="HN50" s="1564"/>
      <c r="HO50" s="1564"/>
      <c r="HP50" s="1564"/>
      <c r="HQ50" s="1564"/>
      <c r="HR50" s="1564"/>
      <c r="HS50" s="1564"/>
      <c r="HT50" s="1564"/>
      <c r="HU50" s="1564"/>
      <c r="HV50" s="1564"/>
      <c r="HW50" s="1564"/>
      <c r="HX50" s="1564"/>
      <c r="HY50" s="1564"/>
      <c r="HZ50" s="1564"/>
      <c r="IA50" s="1564"/>
      <c r="IB50" s="1564"/>
      <c r="IC50" s="1564"/>
      <c r="ID50" s="1564"/>
      <c r="IE50" s="1564"/>
      <c r="IF50" s="1564"/>
      <c r="IG50" s="1564"/>
      <c r="IH50" s="1564"/>
      <c r="II50" s="1564"/>
      <c r="IJ50" s="1564"/>
      <c r="IK50" s="1564"/>
      <c r="IL50" s="1564"/>
      <c r="IM50" s="1564"/>
      <c r="IN50" s="1564"/>
      <c r="IO50" s="1564"/>
      <c r="IP50" s="1564"/>
      <c r="IQ50" s="1564"/>
      <c r="IR50" s="1564"/>
      <c r="IS50" s="1564"/>
      <c r="IT50" s="1564"/>
      <c r="IU50" s="1564"/>
      <c r="IV50" s="1564"/>
      <c r="IW50" s="1564"/>
      <c r="IX50" s="1564"/>
      <c r="IY50" s="1564"/>
      <c r="IZ50" s="1564"/>
      <c r="JA50" s="1564"/>
      <c r="JB50" s="1564"/>
      <c r="JC50" s="1564"/>
      <c r="JD50" s="1564"/>
      <c r="JE50" s="1564"/>
      <c r="JF50" s="1564"/>
      <c r="JG50" s="1564"/>
      <c r="JH50" s="1564"/>
      <c r="JI50" s="1564"/>
      <c r="JJ50" s="1564"/>
      <c r="JK50" s="1564"/>
      <c r="JL50" s="1564"/>
      <c r="JM50" s="1564"/>
      <c r="JN50" s="1564"/>
      <c r="JO50" s="1564"/>
      <c r="JP50" s="1564"/>
      <c r="JQ50" s="1564"/>
      <c r="JR50" s="1564"/>
      <c r="JS50" s="1564"/>
      <c r="JT50" s="1564"/>
      <c r="JU50" s="1564"/>
      <c r="JV50" s="1564"/>
      <c r="JW50" s="1564"/>
      <c r="JX50" s="1564"/>
      <c r="JY50" s="1564"/>
      <c r="JZ50" s="1564"/>
      <c r="KA50" s="1564"/>
      <c r="KB50" s="1564"/>
      <c r="KC50" s="1564"/>
      <c r="KD50" s="1564"/>
      <c r="KE50" s="1564"/>
      <c r="KF50" s="1564"/>
      <c r="KG50" s="1564"/>
      <c r="KH50" s="1564"/>
      <c r="KI50" s="1564"/>
      <c r="KJ50" s="1564"/>
      <c r="KK50" s="1564"/>
      <c r="KL50" s="1564"/>
      <c r="KM50" s="1564"/>
      <c r="KN50" s="1564"/>
      <c r="KO50" s="1564"/>
      <c r="KP50" s="1564"/>
      <c r="KQ50" s="1564"/>
      <c r="KR50" s="1564"/>
      <c r="KS50" s="1564"/>
      <c r="KT50" s="1564"/>
      <c r="KU50" s="1564"/>
      <c r="KV50" s="1564"/>
      <c r="KW50" s="1564"/>
      <c r="KX50" s="1564"/>
      <c r="KY50" s="1564"/>
      <c r="KZ50" s="1564"/>
      <c r="LA50" s="1564"/>
      <c r="LB50" s="1564"/>
      <c r="LC50" s="1564"/>
      <c r="LD50" s="1564"/>
      <c r="LE50" s="1564"/>
      <c r="LF50" s="1564"/>
      <c r="LG50" s="1564"/>
      <c r="LH50" s="1564"/>
      <c r="LI50" s="1564"/>
      <c r="LJ50" s="1564"/>
      <c r="LK50" s="1564"/>
      <c r="LL50" s="1564"/>
      <c r="LM50" s="1564"/>
      <c r="LN50" s="1564"/>
      <c r="LO50" s="1564"/>
      <c r="LP50" s="1564"/>
      <c r="LQ50" s="1564"/>
      <c r="LR50" s="1564"/>
      <c r="LS50" s="1564"/>
      <c r="LT50" s="1564"/>
      <c r="LU50" s="1564"/>
      <c r="LV50" s="1564"/>
      <c r="LW50" s="1564"/>
      <c r="LX50" s="1564"/>
      <c r="LY50" s="1564"/>
      <c r="LZ50" s="1564"/>
      <c r="MA50" s="1564"/>
      <c r="MB50" s="1564"/>
      <c r="MC50" s="1564"/>
      <c r="MD50" s="1564"/>
      <c r="ME50" s="1564"/>
      <c r="MF50" s="1564"/>
      <c r="MG50" s="1564"/>
      <c r="MH50" s="1564"/>
      <c r="MI50" s="1564"/>
      <c r="MJ50" s="1564"/>
      <c r="MK50" s="1564"/>
      <c r="ML50" s="1564"/>
      <c r="MM50" s="1564"/>
      <c r="MN50" s="1564"/>
      <c r="MO50" s="1564"/>
      <c r="MP50" s="1564"/>
      <c r="MQ50" s="1564"/>
      <c r="MR50" s="1564"/>
      <c r="MS50" s="1564"/>
      <c r="MT50" s="1564"/>
      <c r="MU50" s="1564"/>
      <c r="MV50" s="1564"/>
      <c r="MW50" s="1564"/>
      <c r="MX50" s="1564"/>
      <c r="MY50" s="1564"/>
      <c r="MZ50" s="1564"/>
      <c r="NA50" s="1564"/>
      <c r="NB50" s="1564"/>
      <c r="NC50" s="1564"/>
      <c r="ND50" s="1564"/>
      <c r="NE50" s="1564"/>
      <c r="NF50" s="1564"/>
      <c r="NG50" s="1564"/>
      <c r="NH50" s="1564"/>
      <c r="NI50" s="1564"/>
      <c r="NJ50" s="1564"/>
      <c r="NK50" s="1564"/>
      <c r="NL50" s="1564"/>
      <c r="NM50" s="1564"/>
      <c r="NN50" s="1564"/>
      <c r="NO50" s="1564"/>
      <c r="NP50" s="1564"/>
      <c r="NQ50" s="1564"/>
      <c r="NR50" s="1564"/>
      <c r="NS50" s="1564"/>
      <c r="NT50" s="1564"/>
      <c r="NU50" s="1564"/>
      <c r="NV50" s="1564"/>
      <c r="NW50" s="1564"/>
      <c r="NX50" s="1564"/>
      <c r="NY50" s="1564"/>
      <c r="NZ50" s="1564"/>
      <c r="OA50" s="1564"/>
      <c r="OB50" s="1564"/>
      <c r="OC50" s="1564"/>
      <c r="OD50" s="1564"/>
      <c r="OE50" s="1564"/>
      <c r="OF50" s="1564"/>
      <c r="OG50" s="1564"/>
      <c r="OH50" s="1564"/>
      <c r="OI50" s="1564"/>
      <c r="OJ50" s="1564"/>
      <c r="OK50" s="1564"/>
      <c r="OL50" s="1564"/>
      <c r="OM50" s="1564"/>
      <c r="ON50" s="1564"/>
      <c r="OO50" s="1564"/>
      <c r="OP50" s="1564"/>
      <c r="OQ50" s="1564"/>
      <c r="OR50" s="1564"/>
      <c r="OS50" s="1564"/>
      <c r="OT50" s="1564"/>
      <c r="OU50" s="1564"/>
      <c r="OV50" s="1564"/>
      <c r="OW50" s="1564"/>
      <c r="OX50" s="1564"/>
      <c r="OY50" s="1564"/>
      <c r="OZ50" s="1564"/>
      <c r="PA50" s="1564"/>
      <c r="PB50" s="1564"/>
      <c r="PC50" s="1564"/>
      <c r="PD50" s="1564"/>
      <c r="PE50" s="1564"/>
      <c r="PF50" s="1564"/>
      <c r="PG50" s="1564"/>
      <c r="PH50" s="1564"/>
      <c r="PI50" s="1564"/>
      <c r="PJ50" s="1564"/>
      <c r="PK50" s="1564"/>
      <c r="PL50" s="1564"/>
      <c r="PM50" s="1564"/>
      <c r="PN50" s="1564"/>
      <c r="PO50" s="1564"/>
      <c r="PP50" s="1564"/>
      <c r="PQ50" s="1564"/>
      <c r="PR50" s="1564"/>
      <c r="PS50" s="1564"/>
      <c r="PT50" s="1564"/>
      <c r="PU50" s="1564"/>
      <c r="PV50" s="1564"/>
      <c r="PW50" s="1564"/>
      <c r="PX50" s="1564"/>
      <c r="PY50" s="1564"/>
      <c r="PZ50" s="1564"/>
      <c r="QA50" s="1564"/>
      <c r="QB50" s="1564"/>
      <c r="QC50" s="1564"/>
      <c r="QD50" s="1564"/>
      <c r="QE50" s="1564"/>
      <c r="QF50" s="1564"/>
      <c r="QG50" s="1564"/>
      <c r="QH50" s="1564"/>
      <c r="QI50" s="1564"/>
      <c r="QJ50" s="1564"/>
      <c r="QK50" s="1564"/>
      <c r="QL50" s="1564"/>
      <c r="QM50" s="1564"/>
      <c r="QN50" s="1564"/>
      <c r="QO50" s="1564"/>
      <c r="QP50" s="1564"/>
      <c r="QQ50" s="1564"/>
      <c r="QR50" s="1564"/>
      <c r="QS50" s="1564"/>
      <c r="QT50" s="1564"/>
      <c r="QU50" s="1564"/>
      <c r="QV50" s="1564"/>
      <c r="QW50" s="1564"/>
      <c r="QX50" s="1564"/>
      <c r="QY50" s="1564"/>
      <c r="QZ50" s="1564"/>
      <c r="RA50" s="1564"/>
      <c r="RB50" s="1564"/>
      <c r="RC50" s="1564"/>
      <c r="RD50" s="1564"/>
      <c r="RE50" s="1564"/>
      <c r="RF50" s="1564"/>
      <c r="RG50" s="1564"/>
      <c r="RH50" s="1564"/>
      <c r="RI50" s="1564"/>
      <c r="RJ50" s="1564"/>
      <c r="RK50" s="1564"/>
      <c r="RL50" s="1564"/>
      <c r="RM50" s="1564"/>
      <c r="RN50" s="1564"/>
      <c r="RO50" s="1564"/>
      <c r="RP50" s="1564"/>
      <c r="RQ50" s="1564"/>
      <c r="RR50" s="1564"/>
      <c r="RS50" s="1564"/>
      <c r="RT50" s="1564"/>
      <c r="RU50" s="1564"/>
      <c r="RV50" s="1564"/>
      <c r="RW50" s="1564"/>
      <c r="RX50" s="1564"/>
      <c r="RY50" s="1564"/>
      <c r="RZ50" s="1564"/>
      <c r="SA50" s="1564"/>
      <c r="SB50" s="1564"/>
      <c r="SC50" s="1564"/>
      <c r="SD50" s="1564"/>
      <c r="SE50" s="1564"/>
      <c r="SF50" s="1564"/>
      <c r="SG50" s="1564"/>
      <c r="SH50" s="1564"/>
      <c r="SI50" s="1564"/>
      <c r="SJ50" s="1564"/>
      <c r="SK50" s="1564"/>
      <c r="SL50" s="1564"/>
      <c r="SM50" s="1564"/>
      <c r="SN50" s="1564"/>
      <c r="SO50" s="1564"/>
      <c r="SP50" s="1564"/>
      <c r="SQ50" s="1564"/>
      <c r="SR50" s="1564"/>
      <c r="SS50" s="1564"/>
      <c r="ST50" s="1564"/>
      <c r="SU50" s="1564"/>
      <c r="SV50" s="1564"/>
      <c r="SW50" s="1564"/>
      <c r="SX50" s="1564"/>
      <c r="SY50" s="1564"/>
      <c r="SZ50" s="1564"/>
      <c r="TA50" s="1564"/>
      <c r="TB50" s="1564"/>
      <c r="TC50" s="1564"/>
      <c r="TD50" s="1564"/>
      <c r="TE50" s="1564"/>
      <c r="TF50" s="1564"/>
      <c r="TG50" s="1564"/>
      <c r="TH50" s="1564"/>
      <c r="TI50" s="1564"/>
      <c r="TJ50" s="1564"/>
      <c r="TK50" s="1564"/>
      <c r="TL50" s="1564"/>
      <c r="TM50" s="1564"/>
      <c r="TN50" s="1564"/>
      <c r="TO50" s="1564"/>
      <c r="TP50" s="1564"/>
      <c r="TQ50" s="1564"/>
      <c r="TR50" s="1564"/>
      <c r="TS50" s="1564"/>
      <c r="TT50" s="1564"/>
      <c r="TU50" s="1564"/>
      <c r="TV50" s="1564"/>
      <c r="TW50" s="1564"/>
      <c r="TX50" s="1564"/>
      <c r="TY50" s="1564"/>
      <c r="TZ50" s="1564"/>
      <c r="UA50" s="1564"/>
      <c r="UB50" s="1564"/>
      <c r="UC50" s="1564"/>
      <c r="UD50" s="1564"/>
      <c r="UE50" s="1564"/>
      <c r="UF50" s="1564"/>
      <c r="UG50" s="1564"/>
      <c r="UH50" s="1564"/>
      <c r="UI50" s="1564"/>
      <c r="UJ50" s="1564"/>
      <c r="UK50" s="1564"/>
      <c r="UL50" s="1564"/>
      <c r="UM50" s="1564"/>
      <c r="UN50" s="1564"/>
      <c r="UO50" s="1564"/>
      <c r="UP50" s="1564"/>
      <c r="UQ50" s="1564"/>
      <c r="UR50" s="1564"/>
      <c r="US50" s="1564"/>
      <c r="UT50" s="1564"/>
      <c r="UU50" s="1564"/>
      <c r="UV50" s="1564"/>
      <c r="UW50" s="1564"/>
      <c r="UX50" s="1564"/>
      <c r="UY50" s="1564"/>
      <c r="UZ50" s="1564"/>
      <c r="VA50" s="1564"/>
      <c r="VB50" s="1564"/>
      <c r="VC50" s="1564"/>
      <c r="VD50" s="1564"/>
      <c r="VE50" s="1564"/>
      <c r="VF50" s="1564"/>
      <c r="VG50" s="1564"/>
      <c r="VH50" s="1564"/>
      <c r="VI50" s="1564"/>
      <c r="VJ50" s="1564"/>
      <c r="VK50" s="1564"/>
      <c r="VL50" s="1564"/>
      <c r="VM50" s="1564"/>
      <c r="VN50" s="1564"/>
      <c r="VO50" s="1564"/>
      <c r="VP50" s="1564"/>
      <c r="VQ50" s="1564"/>
      <c r="VR50" s="1564"/>
      <c r="VS50" s="1564"/>
      <c r="VT50" s="1564"/>
      <c r="VU50" s="1564"/>
      <c r="VV50" s="1564"/>
      <c r="VW50" s="1564"/>
      <c r="VX50" s="1564"/>
      <c r="VY50" s="1564"/>
      <c r="VZ50" s="1564"/>
      <c r="WA50" s="1564"/>
      <c r="WB50" s="1564"/>
      <c r="WC50" s="1564"/>
      <c r="WD50" s="1564"/>
      <c r="WE50" s="1564"/>
      <c r="WF50" s="1564"/>
      <c r="WG50" s="1564"/>
      <c r="WH50" s="1564"/>
      <c r="WI50" s="1564"/>
      <c r="WJ50" s="1564"/>
      <c r="WK50" s="1564"/>
      <c r="WL50" s="1564"/>
      <c r="WM50" s="1564"/>
      <c r="WN50" s="1564"/>
      <c r="WO50" s="1564"/>
      <c r="WP50" s="1564"/>
      <c r="WQ50" s="1564"/>
      <c r="WR50" s="1564"/>
      <c r="WS50" s="1564"/>
      <c r="WT50" s="1564"/>
      <c r="WU50" s="1564"/>
      <c r="WV50" s="1564"/>
      <c r="WW50" s="1564"/>
      <c r="WX50" s="1564"/>
      <c r="WY50" s="1564"/>
      <c r="WZ50" s="1564"/>
      <c r="XA50" s="1564"/>
      <c r="XB50" s="1564"/>
      <c r="XC50" s="1564"/>
      <c r="XD50" s="1564"/>
      <c r="XE50" s="1564"/>
      <c r="XF50" s="1564"/>
      <c r="XG50" s="1564"/>
      <c r="XH50" s="1564"/>
      <c r="XI50" s="1564"/>
      <c r="XJ50" s="1564"/>
      <c r="XK50" s="1564"/>
      <c r="XL50" s="1564"/>
      <c r="XM50" s="1564"/>
      <c r="XN50" s="1564"/>
      <c r="XO50" s="1564"/>
      <c r="XP50" s="1564"/>
      <c r="XQ50" s="1564"/>
      <c r="XR50" s="1564"/>
      <c r="XS50" s="1564"/>
      <c r="XT50" s="1564"/>
      <c r="XU50" s="1564"/>
      <c r="XV50" s="1564"/>
      <c r="XW50" s="1564"/>
      <c r="XX50" s="1564"/>
      <c r="XY50" s="1564"/>
      <c r="XZ50" s="1564"/>
      <c r="YA50" s="1564"/>
      <c r="YB50" s="1564"/>
      <c r="YC50" s="1564"/>
      <c r="YD50" s="1564"/>
      <c r="YE50" s="1564"/>
      <c r="YF50" s="1564"/>
      <c r="YG50" s="1564"/>
      <c r="YH50" s="1564"/>
      <c r="YI50" s="1564"/>
      <c r="YJ50" s="1564"/>
      <c r="YK50" s="1564"/>
      <c r="YL50" s="1564"/>
      <c r="YM50" s="1564"/>
      <c r="YN50" s="1564"/>
      <c r="YO50" s="1564"/>
      <c r="YP50" s="1564"/>
      <c r="YQ50" s="1564"/>
      <c r="YR50" s="1564"/>
      <c r="YS50" s="1564"/>
      <c r="YT50" s="1564"/>
      <c r="YU50" s="1564"/>
      <c r="YV50" s="1564"/>
      <c r="YW50" s="1564"/>
      <c r="YX50" s="1564"/>
      <c r="YY50" s="1564"/>
      <c r="YZ50" s="1564"/>
      <c r="ZA50" s="1564"/>
      <c r="ZB50" s="1564"/>
      <c r="ZC50" s="1564"/>
      <c r="ZD50" s="1564"/>
      <c r="ZE50" s="1564"/>
      <c r="ZF50" s="1564"/>
      <c r="ZG50" s="1564"/>
      <c r="ZH50" s="1564"/>
      <c r="ZI50" s="1564"/>
      <c r="ZJ50" s="1564"/>
      <c r="ZK50" s="1564"/>
      <c r="ZL50" s="1564"/>
      <c r="ZM50" s="1564"/>
      <c r="ZN50" s="1564"/>
      <c r="ZO50" s="1564"/>
      <c r="ZP50" s="1564"/>
      <c r="ZQ50" s="1564"/>
      <c r="ZR50" s="1564"/>
      <c r="ZS50" s="1564"/>
      <c r="ZT50" s="1564"/>
      <c r="ZU50" s="1564"/>
      <c r="ZV50" s="1564"/>
      <c r="ZW50" s="1564"/>
      <c r="ZX50" s="1564"/>
      <c r="ZY50" s="1564"/>
      <c r="ZZ50" s="1564"/>
      <c r="AAA50" s="1564"/>
      <c r="AAB50" s="1564"/>
      <c r="AAC50" s="1564"/>
      <c r="AAD50" s="1564"/>
      <c r="AAE50" s="1564"/>
      <c r="AAF50" s="1564"/>
      <c r="AAG50" s="1564"/>
      <c r="AAH50" s="1564"/>
      <c r="AAI50" s="1564"/>
      <c r="AAJ50" s="1564"/>
      <c r="AAK50" s="1564"/>
      <c r="AAL50" s="1564"/>
      <c r="AAM50" s="1564"/>
      <c r="AAN50" s="1564"/>
      <c r="AAO50" s="1564"/>
      <c r="AAP50" s="1564"/>
      <c r="AAQ50" s="1564"/>
      <c r="AAR50" s="1564"/>
      <c r="AAS50" s="1564"/>
      <c r="AAT50" s="1564"/>
      <c r="AAU50" s="1564"/>
      <c r="AAV50" s="1564"/>
      <c r="AAW50" s="1564"/>
      <c r="AAX50" s="1564"/>
      <c r="AAY50" s="1564"/>
      <c r="AAZ50" s="1564"/>
      <c r="ABA50" s="1564"/>
      <c r="ABB50" s="1564"/>
      <c r="ABC50" s="1564"/>
      <c r="ABD50" s="1564"/>
      <c r="ABE50" s="1564"/>
      <c r="ABF50" s="1564"/>
      <c r="ABG50" s="1564"/>
      <c r="ABH50" s="1564"/>
      <c r="ABI50" s="1564"/>
      <c r="ABJ50" s="1564"/>
      <c r="ABK50" s="1564"/>
      <c r="ABL50" s="1564"/>
      <c r="ABM50" s="1564"/>
      <c r="ABN50" s="1564"/>
      <c r="ABO50" s="1564"/>
      <c r="ABP50" s="1564"/>
      <c r="ABQ50" s="1564"/>
      <c r="ABR50" s="1564"/>
      <c r="ABS50" s="1564"/>
      <c r="ABT50" s="1564"/>
      <c r="ABU50" s="1564"/>
      <c r="ABV50" s="1564"/>
      <c r="ABW50" s="1564"/>
      <c r="ABX50" s="1564"/>
      <c r="ABY50" s="1564"/>
      <c r="ABZ50" s="1564"/>
      <c r="ACA50" s="1564"/>
      <c r="ACB50" s="1564"/>
      <c r="ACC50" s="1564"/>
      <c r="ACD50" s="1564"/>
      <c r="ACE50" s="1564"/>
      <c r="ACF50" s="1564"/>
      <c r="ACG50" s="1564"/>
      <c r="ACH50" s="1564"/>
      <c r="ACI50" s="1564"/>
      <c r="ACJ50" s="1564"/>
      <c r="ACK50" s="1564"/>
      <c r="ACL50" s="1564"/>
      <c r="ACM50" s="1564"/>
      <c r="ACN50" s="1564"/>
      <c r="ACO50" s="1564"/>
      <c r="ACP50" s="1564"/>
      <c r="ACQ50" s="1564"/>
      <c r="ACR50" s="1564"/>
      <c r="ACS50" s="1564"/>
      <c r="ACT50" s="1564"/>
      <c r="ACU50" s="1564"/>
      <c r="ACV50" s="1564"/>
      <c r="ACW50" s="1564"/>
      <c r="ACX50" s="1564"/>
      <c r="ACY50" s="1564"/>
      <c r="ACZ50" s="1564"/>
      <c r="ADA50" s="1564"/>
      <c r="ADB50" s="1564"/>
      <c r="ADC50" s="1564"/>
      <c r="ADD50" s="1564"/>
      <c r="ADE50" s="1564"/>
      <c r="ADF50" s="1564"/>
      <c r="ADG50" s="1564"/>
      <c r="ADH50" s="1564"/>
      <c r="ADI50" s="1564"/>
      <c r="ADJ50" s="1564"/>
      <c r="ADK50" s="1564"/>
      <c r="ADL50" s="1564"/>
      <c r="ADM50" s="1564"/>
      <c r="ADN50" s="1564"/>
      <c r="ADO50" s="1564"/>
      <c r="ADP50" s="1564"/>
      <c r="ADQ50" s="1564"/>
      <c r="ADR50" s="1564"/>
      <c r="ADS50" s="1564"/>
      <c r="ADT50" s="1564"/>
      <c r="ADU50" s="1564"/>
      <c r="ADV50" s="1564"/>
      <c r="ADW50" s="1564"/>
      <c r="ADX50" s="1564"/>
      <c r="ADY50" s="1564"/>
      <c r="ADZ50" s="1564"/>
      <c r="AEA50" s="1564"/>
      <c r="AEB50" s="1564"/>
      <c r="AEC50" s="1564"/>
      <c r="AED50" s="1564"/>
      <c r="AEE50" s="1564"/>
      <c r="AEF50" s="1564"/>
      <c r="AEG50" s="1564"/>
      <c r="AEH50" s="1564"/>
      <c r="AEI50" s="1564"/>
      <c r="AEJ50" s="1564"/>
      <c r="AEK50" s="1564"/>
      <c r="AEL50" s="1564"/>
      <c r="AEM50" s="1564"/>
      <c r="AEN50" s="1564"/>
      <c r="AEO50" s="1564"/>
      <c r="AEP50" s="1564"/>
      <c r="AEQ50" s="1564"/>
      <c r="AER50" s="1564"/>
      <c r="AES50" s="1564"/>
      <c r="AET50" s="1564"/>
      <c r="AEU50" s="1564"/>
      <c r="AEV50" s="1564"/>
      <c r="AEW50" s="1564"/>
      <c r="AEX50" s="1564"/>
      <c r="AEY50" s="1564"/>
      <c r="AEZ50" s="1564"/>
      <c r="AFA50" s="1564"/>
      <c r="AFB50" s="1564"/>
      <c r="AFC50" s="1564"/>
      <c r="AFD50" s="1564"/>
      <c r="AFE50" s="1564"/>
      <c r="AFF50" s="1564"/>
      <c r="AFG50" s="1564"/>
      <c r="AFH50" s="1564"/>
      <c r="AFI50" s="1564"/>
      <c r="AFJ50" s="1564"/>
      <c r="AFK50" s="1564"/>
      <c r="AFL50" s="1564"/>
      <c r="AFM50" s="1564"/>
      <c r="AFN50" s="1564"/>
      <c r="AFO50" s="1564"/>
      <c r="AFP50" s="1564"/>
      <c r="AFQ50" s="1564"/>
      <c r="AFR50" s="1564"/>
      <c r="AFS50" s="1564"/>
      <c r="AFT50" s="1564"/>
      <c r="AFU50" s="1564"/>
      <c r="AFV50" s="1564"/>
      <c r="AFW50" s="1564"/>
      <c r="AFX50" s="1564"/>
      <c r="AFY50" s="1564"/>
      <c r="AFZ50" s="1564"/>
      <c r="AGA50" s="1564"/>
      <c r="AGB50" s="1564"/>
      <c r="AGC50" s="1564"/>
      <c r="AGD50" s="1564"/>
      <c r="AGE50" s="1564"/>
      <c r="AGF50" s="1564"/>
      <c r="AGG50" s="1564"/>
      <c r="AGH50" s="1564"/>
      <c r="AGI50" s="1564"/>
      <c r="AGJ50" s="1564"/>
      <c r="AGK50" s="1564"/>
      <c r="AGL50" s="1564"/>
      <c r="AGM50" s="1564"/>
      <c r="AGN50" s="1564"/>
      <c r="AGO50" s="1564"/>
      <c r="AGP50" s="1564"/>
      <c r="AGQ50" s="1564"/>
      <c r="AGR50" s="1564"/>
      <c r="AGS50" s="1564"/>
      <c r="AGT50" s="1564"/>
      <c r="AGU50" s="1564"/>
      <c r="AGV50" s="1564"/>
      <c r="AGW50" s="1564"/>
      <c r="AGX50" s="1564"/>
      <c r="AGY50" s="1564"/>
      <c r="AGZ50" s="1564"/>
      <c r="AHA50" s="1564"/>
      <c r="AHB50" s="1564"/>
      <c r="AHC50" s="1564"/>
      <c r="AHD50" s="1564"/>
      <c r="AHE50" s="1564"/>
      <c r="AHF50" s="1564"/>
      <c r="AHG50" s="1564"/>
      <c r="AHH50" s="1564"/>
      <c r="AHI50" s="1564"/>
      <c r="AHJ50" s="1564"/>
      <c r="AHK50" s="1564"/>
      <c r="AHL50" s="1564"/>
      <c r="AHM50" s="1564"/>
      <c r="AHN50" s="1564"/>
      <c r="AHO50" s="1564"/>
      <c r="AHP50" s="1564"/>
      <c r="AHQ50" s="1564"/>
      <c r="AHR50" s="1564"/>
      <c r="AHS50" s="1564"/>
      <c r="AHT50" s="1564"/>
      <c r="AHU50" s="1564"/>
      <c r="AHV50" s="1564"/>
      <c r="AHW50" s="1564"/>
      <c r="AHX50" s="1564"/>
      <c r="AHY50" s="1564"/>
      <c r="AHZ50" s="1564"/>
      <c r="AIA50" s="1564"/>
      <c r="AIB50" s="1564"/>
      <c r="AIC50" s="1564"/>
      <c r="AID50" s="1564"/>
      <c r="AIE50" s="1564"/>
      <c r="AIF50" s="1564"/>
      <c r="AIG50" s="1564"/>
      <c r="AIH50" s="1564"/>
      <c r="AII50" s="1564"/>
      <c r="AIJ50" s="1564"/>
      <c r="AIK50" s="1564"/>
      <c r="AIL50" s="1564"/>
      <c r="AIM50" s="1564"/>
      <c r="AIN50" s="1564"/>
      <c r="AIO50" s="1564"/>
      <c r="AIP50" s="1564"/>
      <c r="AIQ50" s="1564"/>
      <c r="AIR50" s="1564"/>
      <c r="AIS50" s="1564"/>
      <c r="AIT50" s="1564"/>
      <c r="AIU50" s="1564"/>
      <c r="AIV50" s="1564"/>
      <c r="AIW50" s="1564"/>
      <c r="AIX50" s="1564"/>
      <c r="AIY50" s="1564"/>
      <c r="AIZ50" s="1564"/>
      <c r="AJA50" s="1564"/>
      <c r="AJB50" s="1564"/>
      <c r="AJC50" s="1564"/>
      <c r="AJD50" s="1564"/>
      <c r="AJE50" s="1564"/>
      <c r="AJF50" s="1564"/>
      <c r="AJG50" s="1564"/>
      <c r="AJH50" s="1564"/>
      <c r="AJI50" s="1564"/>
      <c r="AJJ50" s="1564"/>
      <c r="AJK50" s="1564"/>
      <c r="AJL50" s="1564"/>
      <c r="AJM50" s="1564"/>
      <c r="AJN50" s="1564"/>
      <c r="AJO50" s="1564"/>
      <c r="AJP50" s="1564"/>
      <c r="AJQ50" s="1564"/>
      <c r="AJR50" s="1564"/>
      <c r="AJS50" s="1564"/>
      <c r="AJT50" s="1564"/>
      <c r="AJU50" s="1564"/>
      <c r="AJV50" s="1564"/>
      <c r="AJW50" s="1564"/>
      <c r="AJX50" s="1564"/>
      <c r="AJY50" s="1564"/>
      <c r="AJZ50" s="1564"/>
      <c r="AKA50" s="1564"/>
      <c r="AKB50" s="1564"/>
      <c r="AKC50" s="1564"/>
      <c r="AKD50" s="1564"/>
      <c r="AKE50" s="1564"/>
      <c r="AKF50" s="1564"/>
      <c r="AKG50" s="1564"/>
      <c r="AKH50" s="1564"/>
      <c r="AKI50" s="1564"/>
      <c r="AKJ50" s="1564"/>
      <c r="AKK50" s="1564"/>
      <c r="AKL50" s="1564"/>
      <c r="AKM50" s="1564"/>
      <c r="AKN50" s="1564"/>
      <c r="AKO50" s="1564"/>
      <c r="AKP50" s="1564"/>
      <c r="AKQ50" s="1564"/>
      <c r="AKR50" s="1564"/>
      <c r="AKS50" s="1564"/>
      <c r="AKT50" s="1564"/>
      <c r="AKU50" s="1564"/>
      <c r="AKV50" s="1564"/>
      <c r="AKW50" s="1564"/>
      <c r="AKX50" s="1564"/>
      <c r="AKY50" s="1564"/>
      <c r="AKZ50" s="1564"/>
      <c r="ALA50" s="1564"/>
      <c r="ALB50" s="1564"/>
      <c r="ALC50" s="1565"/>
      <c r="ALD50" s="1565"/>
      <c r="ALE50" s="1565"/>
      <c r="ALF50" s="1565"/>
      <c r="ALG50" s="1565"/>
      <c r="ALH50" s="1565"/>
      <c r="ALI50" s="1565"/>
      <c r="ALJ50" s="1565"/>
      <c r="ALK50" s="1565"/>
      <c r="ALL50" s="1565"/>
      <c r="ALM50" s="1565"/>
      <c r="ALN50" s="1565"/>
      <c r="ALO50" s="1565"/>
      <c r="ALP50" s="1565"/>
      <c r="ALQ50" s="1565"/>
      <c r="ALR50" s="1565"/>
      <c r="ALS50" s="1565"/>
      <c r="ALT50" s="1565"/>
      <c r="ALU50" s="1565"/>
      <c r="ALV50" s="1565"/>
      <c r="ALW50" s="1565"/>
      <c r="ALX50" s="1565"/>
      <c r="ALY50" s="1565"/>
      <c r="ALZ50" s="1565"/>
      <c r="AMA50" s="1565"/>
      <c r="AMB50" s="1565"/>
      <c r="AMC50" s="1565"/>
      <c r="AMD50" s="1565"/>
      <c r="AME50" s="1565"/>
      <c r="AMF50" s="1565"/>
      <c r="AMG50" s="1565"/>
      <c r="AMH50" s="1565"/>
      <c r="AMI50" s="1565"/>
      <c r="AMJ50" s="1565"/>
    </row>
    <row r="51" spans="1:1024" s="1610" customFormat="1" ht="12.75" customHeight="1">
      <c r="A51" s="1599" t="s">
        <v>226</v>
      </c>
      <c r="B51" s="1600" t="s">
        <v>1604</v>
      </c>
      <c r="C51" s="1601" t="s">
        <v>164</v>
      </c>
      <c r="D51" s="1602">
        <v>2739</v>
      </c>
      <c r="E51" s="1602">
        <v>2209</v>
      </c>
      <c r="F51" s="1602">
        <v>2390</v>
      </c>
      <c r="G51" s="1602">
        <v>2016</v>
      </c>
      <c r="H51" s="1603">
        <v>1948</v>
      </c>
      <c r="I51" s="1603">
        <v>2267</v>
      </c>
      <c r="J51" s="1603">
        <v>2298</v>
      </c>
      <c r="K51" s="1603">
        <v>2672</v>
      </c>
      <c r="L51" s="1603">
        <v>3336</v>
      </c>
      <c r="M51" s="1603">
        <v>3057</v>
      </c>
      <c r="N51" s="1603">
        <v>3358</v>
      </c>
      <c r="O51" s="1604">
        <v>3910</v>
      </c>
      <c r="P51" s="1611">
        <v>2279</v>
      </c>
      <c r="Q51" s="1604">
        <v>3234</v>
      </c>
      <c r="R51" s="1612">
        <v>3302</v>
      </c>
      <c r="S51" s="1607">
        <v>3012</v>
      </c>
      <c r="T51" s="1608">
        <v>3436</v>
      </c>
      <c r="U51" s="1609">
        <v>3354</v>
      </c>
      <c r="V51" s="1564"/>
      <c r="W51" s="1564"/>
      <c r="X51" s="1564"/>
      <c r="Y51" s="1564"/>
      <c r="Z51" s="1564"/>
      <c r="AA51" s="1564"/>
      <c r="AB51" s="1564"/>
      <c r="AC51" s="1564"/>
      <c r="AD51" s="1564"/>
      <c r="AE51" s="1564"/>
      <c r="AF51" s="1564"/>
      <c r="AG51" s="1564"/>
      <c r="AH51" s="1564"/>
      <c r="AI51" s="1564"/>
      <c r="AJ51" s="1564"/>
      <c r="AK51" s="1564"/>
      <c r="AL51" s="1564"/>
      <c r="AM51" s="1564"/>
      <c r="AN51" s="1564"/>
      <c r="AO51" s="1564"/>
      <c r="AP51" s="1564"/>
      <c r="AQ51" s="1564"/>
      <c r="AR51" s="1564"/>
      <c r="AS51" s="1564"/>
      <c r="AT51" s="1564"/>
      <c r="AU51" s="1564"/>
      <c r="AV51" s="1564"/>
      <c r="AW51" s="1564"/>
      <c r="AX51" s="1564"/>
      <c r="AY51" s="1564"/>
      <c r="AZ51" s="1564"/>
      <c r="BA51" s="1564"/>
      <c r="BB51" s="1564"/>
      <c r="BC51" s="1564"/>
      <c r="BD51" s="1564"/>
      <c r="BE51" s="1564"/>
      <c r="BF51" s="1564"/>
      <c r="BG51" s="1564"/>
      <c r="BH51" s="1564"/>
      <c r="BI51" s="1564"/>
      <c r="BJ51" s="1564"/>
      <c r="BK51" s="1564"/>
      <c r="BL51" s="1564"/>
      <c r="BM51" s="1564"/>
      <c r="BN51" s="1564"/>
      <c r="BO51" s="1564"/>
      <c r="BP51" s="1564"/>
      <c r="BQ51" s="1564"/>
      <c r="BR51" s="1564"/>
      <c r="BS51" s="1564"/>
      <c r="BT51" s="1564"/>
      <c r="BU51" s="1564"/>
      <c r="BV51" s="1564"/>
      <c r="BW51" s="1564"/>
      <c r="BX51" s="1564"/>
      <c r="BY51" s="1564"/>
      <c r="BZ51" s="1564"/>
      <c r="CA51" s="1564"/>
      <c r="CB51" s="1564"/>
      <c r="CC51" s="1564"/>
      <c r="CD51" s="1564"/>
      <c r="CE51" s="1564"/>
      <c r="CF51" s="1564"/>
      <c r="CG51" s="1564"/>
      <c r="CH51" s="1564"/>
      <c r="CI51" s="1564"/>
      <c r="CJ51" s="1564"/>
      <c r="CK51" s="1564"/>
      <c r="CL51" s="1564"/>
      <c r="CM51" s="1564"/>
      <c r="CN51" s="1564"/>
      <c r="CO51" s="1564"/>
      <c r="CP51" s="1564"/>
      <c r="CQ51" s="1564"/>
      <c r="CR51" s="1564"/>
      <c r="CS51" s="1564"/>
      <c r="CT51" s="1564"/>
      <c r="CU51" s="1564"/>
      <c r="CV51" s="1564"/>
      <c r="CW51" s="1564"/>
      <c r="CX51" s="1564"/>
      <c r="CY51" s="1564"/>
      <c r="CZ51" s="1564"/>
      <c r="DA51" s="1564"/>
      <c r="DB51" s="1564"/>
      <c r="DC51" s="1564"/>
      <c r="DD51" s="1564"/>
      <c r="DE51" s="1564"/>
      <c r="DF51" s="1564"/>
      <c r="DG51" s="1564"/>
      <c r="DH51" s="1564"/>
      <c r="DI51" s="1564"/>
      <c r="DJ51" s="1564"/>
      <c r="DK51" s="1564"/>
      <c r="DL51" s="1564"/>
      <c r="DM51" s="1564"/>
      <c r="DN51" s="1564"/>
      <c r="DO51" s="1564"/>
      <c r="DP51" s="1564"/>
      <c r="DQ51" s="1564"/>
      <c r="DR51" s="1564"/>
      <c r="DS51" s="1564"/>
      <c r="DT51" s="1564"/>
      <c r="DU51" s="1564"/>
      <c r="DV51" s="1564"/>
      <c r="DW51" s="1564"/>
      <c r="DX51" s="1564"/>
      <c r="DY51" s="1564"/>
      <c r="DZ51" s="1564"/>
      <c r="EA51" s="1564"/>
      <c r="EB51" s="1564"/>
      <c r="EC51" s="1564"/>
      <c r="ED51" s="1564"/>
      <c r="EE51" s="1564"/>
      <c r="EF51" s="1564"/>
      <c r="EG51" s="1564"/>
      <c r="EH51" s="1564"/>
      <c r="EI51" s="1564"/>
      <c r="EJ51" s="1564"/>
      <c r="EK51" s="1564"/>
      <c r="EL51" s="1564"/>
      <c r="EM51" s="1564"/>
      <c r="EN51" s="1564"/>
      <c r="EO51" s="1564"/>
      <c r="EP51" s="1564"/>
      <c r="EQ51" s="1564"/>
      <c r="ER51" s="1564"/>
      <c r="ES51" s="1564"/>
      <c r="ET51" s="1564"/>
      <c r="EU51" s="1564"/>
      <c r="EV51" s="1564"/>
      <c r="EW51" s="1564"/>
      <c r="EX51" s="1564"/>
      <c r="EY51" s="1564"/>
      <c r="EZ51" s="1564"/>
      <c r="FA51" s="1564"/>
      <c r="FB51" s="1564"/>
      <c r="FC51" s="1564"/>
      <c r="FD51" s="1564"/>
      <c r="FE51" s="1564"/>
      <c r="FF51" s="1564"/>
      <c r="FG51" s="1564"/>
      <c r="FH51" s="1564"/>
      <c r="FI51" s="1564"/>
      <c r="FJ51" s="1564"/>
      <c r="FK51" s="1564"/>
      <c r="FL51" s="1564"/>
      <c r="FM51" s="1564"/>
      <c r="FN51" s="1564"/>
      <c r="FO51" s="1564"/>
      <c r="FP51" s="1564"/>
      <c r="FQ51" s="1564"/>
      <c r="FR51" s="1564"/>
      <c r="FS51" s="1564"/>
      <c r="FT51" s="1564"/>
      <c r="FU51" s="1564"/>
      <c r="FV51" s="1564"/>
      <c r="FW51" s="1564"/>
      <c r="FX51" s="1564"/>
      <c r="FY51" s="1564"/>
      <c r="FZ51" s="1564"/>
      <c r="GA51" s="1564"/>
      <c r="GB51" s="1564"/>
      <c r="GC51" s="1564"/>
      <c r="GD51" s="1564"/>
      <c r="GE51" s="1564"/>
      <c r="GF51" s="1564"/>
      <c r="GG51" s="1564"/>
      <c r="GH51" s="1564"/>
      <c r="GI51" s="1564"/>
      <c r="GJ51" s="1564"/>
      <c r="GK51" s="1564"/>
      <c r="GL51" s="1564"/>
      <c r="GM51" s="1564"/>
      <c r="GN51" s="1564"/>
      <c r="GO51" s="1564"/>
      <c r="GP51" s="1564"/>
      <c r="GQ51" s="1564"/>
      <c r="GR51" s="1564"/>
      <c r="GS51" s="1564"/>
      <c r="GT51" s="1564"/>
      <c r="GU51" s="1564"/>
      <c r="GV51" s="1564"/>
      <c r="GW51" s="1564"/>
      <c r="GX51" s="1564"/>
      <c r="GY51" s="1564"/>
      <c r="GZ51" s="1564"/>
      <c r="HA51" s="1564"/>
      <c r="HB51" s="1564"/>
      <c r="HC51" s="1564"/>
      <c r="HD51" s="1564"/>
      <c r="HE51" s="1564"/>
      <c r="HF51" s="1564"/>
      <c r="HG51" s="1564"/>
      <c r="HH51" s="1564"/>
      <c r="HI51" s="1564"/>
      <c r="HJ51" s="1564"/>
      <c r="HK51" s="1564"/>
      <c r="HL51" s="1564"/>
      <c r="HM51" s="1564"/>
      <c r="HN51" s="1564"/>
      <c r="HO51" s="1564"/>
      <c r="HP51" s="1564"/>
      <c r="HQ51" s="1564"/>
      <c r="HR51" s="1564"/>
      <c r="HS51" s="1564"/>
      <c r="HT51" s="1564"/>
      <c r="HU51" s="1564"/>
      <c r="HV51" s="1564"/>
      <c r="HW51" s="1564"/>
      <c r="HX51" s="1564"/>
      <c r="HY51" s="1564"/>
      <c r="HZ51" s="1564"/>
      <c r="IA51" s="1564"/>
      <c r="IB51" s="1564"/>
      <c r="IC51" s="1564"/>
      <c r="ID51" s="1564"/>
      <c r="IE51" s="1564"/>
      <c r="IF51" s="1564"/>
      <c r="IG51" s="1564"/>
      <c r="IH51" s="1564"/>
      <c r="II51" s="1564"/>
      <c r="IJ51" s="1564"/>
      <c r="IK51" s="1564"/>
      <c r="IL51" s="1564"/>
      <c r="IM51" s="1564"/>
      <c r="IN51" s="1564"/>
      <c r="IO51" s="1564"/>
      <c r="IP51" s="1564"/>
      <c r="IQ51" s="1564"/>
      <c r="IR51" s="1564"/>
      <c r="IS51" s="1564"/>
      <c r="IT51" s="1564"/>
      <c r="IU51" s="1564"/>
      <c r="IV51" s="1564"/>
      <c r="IW51" s="1564"/>
      <c r="IX51" s="1564"/>
      <c r="IY51" s="1564"/>
      <c r="IZ51" s="1564"/>
      <c r="JA51" s="1564"/>
      <c r="JB51" s="1564"/>
      <c r="JC51" s="1564"/>
      <c r="JD51" s="1564"/>
      <c r="JE51" s="1564"/>
      <c r="JF51" s="1564"/>
      <c r="JG51" s="1564"/>
      <c r="JH51" s="1564"/>
      <c r="JI51" s="1564"/>
      <c r="JJ51" s="1564"/>
      <c r="JK51" s="1564"/>
      <c r="JL51" s="1564"/>
      <c r="JM51" s="1564"/>
      <c r="JN51" s="1564"/>
      <c r="JO51" s="1564"/>
      <c r="JP51" s="1564"/>
      <c r="JQ51" s="1564"/>
      <c r="JR51" s="1564"/>
      <c r="JS51" s="1564"/>
      <c r="JT51" s="1564"/>
      <c r="JU51" s="1564"/>
      <c r="JV51" s="1564"/>
      <c r="JW51" s="1564"/>
      <c r="JX51" s="1564"/>
      <c r="JY51" s="1564"/>
      <c r="JZ51" s="1564"/>
      <c r="KA51" s="1564"/>
      <c r="KB51" s="1564"/>
      <c r="KC51" s="1564"/>
      <c r="KD51" s="1564"/>
      <c r="KE51" s="1564"/>
      <c r="KF51" s="1564"/>
      <c r="KG51" s="1564"/>
      <c r="KH51" s="1564"/>
      <c r="KI51" s="1564"/>
      <c r="KJ51" s="1564"/>
      <c r="KK51" s="1564"/>
      <c r="KL51" s="1564"/>
      <c r="KM51" s="1564"/>
      <c r="KN51" s="1564"/>
      <c r="KO51" s="1564"/>
      <c r="KP51" s="1564"/>
      <c r="KQ51" s="1564"/>
      <c r="KR51" s="1564"/>
      <c r="KS51" s="1564"/>
      <c r="KT51" s="1564"/>
      <c r="KU51" s="1564"/>
      <c r="KV51" s="1564"/>
      <c r="KW51" s="1564"/>
      <c r="KX51" s="1564"/>
      <c r="KY51" s="1564"/>
      <c r="KZ51" s="1564"/>
      <c r="LA51" s="1564"/>
      <c r="LB51" s="1564"/>
      <c r="LC51" s="1564"/>
      <c r="LD51" s="1564"/>
      <c r="LE51" s="1564"/>
      <c r="LF51" s="1564"/>
      <c r="LG51" s="1564"/>
      <c r="LH51" s="1564"/>
      <c r="LI51" s="1564"/>
      <c r="LJ51" s="1564"/>
      <c r="LK51" s="1564"/>
      <c r="LL51" s="1564"/>
      <c r="LM51" s="1564"/>
      <c r="LN51" s="1564"/>
      <c r="LO51" s="1564"/>
      <c r="LP51" s="1564"/>
      <c r="LQ51" s="1564"/>
      <c r="LR51" s="1564"/>
      <c r="LS51" s="1564"/>
      <c r="LT51" s="1564"/>
      <c r="LU51" s="1564"/>
      <c r="LV51" s="1564"/>
      <c r="LW51" s="1564"/>
      <c r="LX51" s="1564"/>
      <c r="LY51" s="1564"/>
      <c r="LZ51" s="1564"/>
      <c r="MA51" s="1564"/>
      <c r="MB51" s="1564"/>
      <c r="MC51" s="1564"/>
      <c r="MD51" s="1564"/>
      <c r="ME51" s="1564"/>
      <c r="MF51" s="1564"/>
      <c r="MG51" s="1564"/>
      <c r="MH51" s="1564"/>
      <c r="MI51" s="1564"/>
      <c r="MJ51" s="1564"/>
      <c r="MK51" s="1564"/>
      <c r="ML51" s="1564"/>
      <c r="MM51" s="1564"/>
      <c r="MN51" s="1564"/>
      <c r="MO51" s="1564"/>
      <c r="MP51" s="1564"/>
      <c r="MQ51" s="1564"/>
      <c r="MR51" s="1564"/>
      <c r="MS51" s="1564"/>
      <c r="MT51" s="1564"/>
      <c r="MU51" s="1564"/>
      <c r="MV51" s="1564"/>
      <c r="MW51" s="1564"/>
      <c r="MX51" s="1564"/>
      <c r="MY51" s="1564"/>
      <c r="MZ51" s="1564"/>
      <c r="NA51" s="1564"/>
      <c r="NB51" s="1564"/>
      <c r="NC51" s="1564"/>
      <c r="ND51" s="1564"/>
      <c r="NE51" s="1564"/>
      <c r="NF51" s="1564"/>
      <c r="NG51" s="1564"/>
      <c r="NH51" s="1564"/>
      <c r="NI51" s="1564"/>
      <c r="NJ51" s="1564"/>
      <c r="NK51" s="1564"/>
      <c r="NL51" s="1564"/>
      <c r="NM51" s="1564"/>
      <c r="NN51" s="1564"/>
      <c r="NO51" s="1564"/>
      <c r="NP51" s="1564"/>
      <c r="NQ51" s="1564"/>
      <c r="NR51" s="1564"/>
      <c r="NS51" s="1564"/>
      <c r="NT51" s="1564"/>
      <c r="NU51" s="1564"/>
      <c r="NV51" s="1564"/>
      <c r="NW51" s="1564"/>
      <c r="NX51" s="1564"/>
      <c r="NY51" s="1564"/>
      <c r="NZ51" s="1564"/>
      <c r="OA51" s="1564"/>
      <c r="OB51" s="1564"/>
      <c r="OC51" s="1564"/>
      <c r="OD51" s="1564"/>
      <c r="OE51" s="1564"/>
      <c r="OF51" s="1564"/>
      <c r="OG51" s="1564"/>
      <c r="OH51" s="1564"/>
      <c r="OI51" s="1564"/>
      <c r="OJ51" s="1564"/>
      <c r="OK51" s="1564"/>
      <c r="OL51" s="1564"/>
      <c r="OM51" s="1564"/>
      <c r="ON51" s="1564"/>
      <c r="OO51" s="1564"/>
      <c r="OP51" s="1564"/>
      <c r="OQ51" s="1564"/>
      <c r="OR51" s="1564"/>
      <c r="OS51" s="1564"/>
      <c r="OT51" s="1564"/>
      <c r="OU51" s="1564"/>
      <c r="OV51" s="1564"/>
      <c r="OW51" s="1564"/>
      <c r="OX51" s="1564"/>
      <c r="OY51" s="1564"/>
      <c r="OZ51" s="1564"/>
      <c r="PA51" s="1564"/>
      <c r="PB51" s="1564"/>
      <c r="PC51" s="1564"/>
      <c r="PD51" s="1564"/>
      <c r="PE51" s="1564"/>
      <c r="PF51" s="1564"/>
      <c r="PG51" s="1564"/>
      <c r="PH51" s="1564"/>
      <c r="PI51" s="1564"/>
      <c r="PJ51" s="1564"/>
      <c r="PK51" s="1564"/>
      <c r="PL51" s="1564"/>
      <c r="PM51" s="1564"/>
      <c r="PN51" s="1564"/>
      <c r="PO51" s="1564"/>
      <c r="PP51" s="1564"/>
      <c r="PQ51" s="1564"/>
      <c r="PR51" s="1564"/>
      <c r="PS51" s="1564"/>
      <c r="PT51" s="1564"/>
      <c r="PU51" s="1564"/>
      <c r="PV51" s="1564"/>
      <c r="PW51" s="1564"/>
      <c r="PX51" s="1564"/>
      <c r="PY51" s="1564"/>
      <c r="PZ51" s="1564"/>
      <c r="QA51" s="1564"/>
      <c r="QB51" s="1564"/>
      <c r="QC51" s="1564"/>
      <c r="QD51" s="1564"/>
      <c r="QE51" s="1564"/>
      <c r="QF51" s="1564"/>
      <c r="QG51" s="1564"/>
      <c r="QH51" s="1564"/>
      <c r="QI51" s="1564"/>
      <c r="QJ51" s="1564"/>
      <c r="QK51" s="1564"/>
      <c r="QL51" s="1564"/>
      <c r="QM51" s="1564"/>
      <c r="QN51" s="1564"/>
      <c r="QO51" s="1564"/>
      <c r="QP51" s="1564"/>
      <c r="QQ51" s="1564"/>
      <c r="QR51" s="1564"/>
      <c r="QS51" s="1564"/>
      <c r="QT51" s="1564"/>
      <c r="QU51" s="1564"/>
      <c r="QV51" s="1564"/>
      <c r="QW51" s="1564"/>
      <c r="QX51" s="1564"/>
      <c r="QY51" s="1564"/>
      <c r="QZ51" s="1564"/>
      <c r="RA51" s="1564"/>
      <c r="RB51" s="1564"/>
      <c r="RC51" s="1564"/>
      <c r="RD51" s="1564"/>
      <c r="RE51" s="1564"/>
      <c r="RF51" s="1564"/>
      <c r="RG51" s="1564"/>
      <c r="RH51" s="1564"/>
      <c r="RI51" s="1564"/>
      <c r="RJ51" s="1564"/>
      <c r="RK51" s="1564"/>
      <c r="RL51" s="1564"/>
      <c r="RM51" s="1564"/>
      <c r="RN51" s="1564"/>
      <c r="RO51" s="1564"/>
      <c r="RP51" s="1564"/>
      <c r="RQ51" s="1564"/>
      <c r="RR51" s="1564"/>
      <c r="RS51" s="1564"/>
      <c r="RT51" s="1564"/>
      <c r="RU51" s="1564"/>
      <c r="RV51" s="1564"/>
      <c r="RW51" s="1564"/>
      <c r="RX51" s="1564"/>
      <c r="RY51" s="1564"/>
      <c r="RZ51" s="1564"/>
      <c r="SA51" s="1564"/>
      <c r="SB51" s="1564"/>
      <c r="SC51" s="1564"/>
      <c r="SD51" s="1564"/>
      <c r="SE51" s="1564"/>
      <c r="SF51" s="1564"/>
      <c r="SG51" s="1564"/>
      <c r="SH51" s="1564"/>
      <c r="SI51" s="1564"/>
      <c r="SJ51" s="1564"/>
      <c r="SK51" s="1564"/>
      <c r="SL51" s="1564"/>
      <c r="SM51" s="1564"/>
      <c r="SN51" s="1564"/>
      <c r="SO51" s="1564"/>
      <c r="SP51" s="1564"/>
      <c r="SQ51" s="1564"/>
      <c r="SR51" s="1564"/>
      <c r="SS51" s="1564"/>
      <c r="ST51" s="1564"/>
      <c r="SU51" s="1564"/>
      <c r="SV51" s="1564"/>
      <c r="SW51" s="1564"/>
      <c r="SX51" s="1564"/>
      <c r="SY51" s="1564"/>
      <c r="SZ51" s="1564"/>
      <c r="TA51" s="1564"/>
      <c r="TB51" s="1564"/>
      <c r="TC51" s="1564"/>
      <c r="TD51" s="1564"/>
      <c r="TE51" s="1564"/>
      <c r="TF51" s="1564"/>
      <c r="TG51" s="1564"/>
      <c r="TH51" s="1564"/>
      <c r="TI51" s="1564"/>
      <c r="TJ51" s="1564"/>
      <c r="TK51" s="1564"/>
      <c r="TL51" s="1564"/>
      <c r="TM51" s="1564"/>
      <c r="TN51" s="1564"/>
      <c r="TO51" s="1564"/>
      <c r="TP51" s="1564"/>
      <c r="TQ51" s="1564"/>
      <c r="TR51" s="1564"/>
      <c r="TS51" s="1564"/>
      <c r="TT51" s="1564"/>
      <c r="TU51" s="1564"/>
      <c r="TV51" s="1564"/>
      <c r="TW51" s="1564"/>
      <c r="TX51" s="1564"/>
      <c r="TY51" s="1564"/>
      <c r="TZ51" s="1564"/>
      <c r="UA51" s="1564"/>
      <c r="UB51" s="1564"/>
      <c r="UC51" s="1564"/>
      <c r="UD51" s="1564"/>
      <c r="UE51" s="1564"/>
      <c r="UF51" s="1564"/>
      <c r="UG51" s="1564"/>
      <c r="UH51" s="1564"/>
      <c r="UI51" s="1564"/>
      <c r="UJ51" s="1564"/>
      <c r="UK51" s="1564"/>
      <c r="UL51" s="1564"/>
      <c r="UM51" s="1564"/>
      <c r="UN51" s="1564"/>
      <c r="UO51" s="1564"/>
      <c r="UP51" s="1564"/>
      <c r="UQ51" s="1564"/>
      <c r="UR51" s="1564"/>
      <c r="US51" s="1564"/>
      <c r="UT51" s="1564"/>
      <c r="UU51" s="1564"/>
      <c r="UV51" s="1564"/>
      <c r="UW51" s="1564"/>
      <c r="UX51" s="1564"/>
      <c r="UY51" s="1564"/>
      <c r="UZ51" s="1564"/>
      <c r="VA51" s="1564"/>
      <c r="VB51" s="1564"/>
      <c r="VC51" s="1564"/>
      <c r="VD51" s="1564"/>
      <c r="VE51" s="1564"/>
      <c r="VF51" s="1564"/>
      <c r="VG51" s="1564"/>
      <c r="VH51" s="1564"/>
      <c r="VI51" s="1564"/>
      <c r="VJ51" s="1564"/>
      <c r="VK51" s="1564"/>
      <c r="VL51" s="1564"/>
      <c r="VM51" s="1564"/>
      <c r="VN51" s="1564"/>
      <c r="VO51" s="1564"/>
      <c r="VP51" s="1564"/>
      <c r="VQ51" s="1564"/>
      <c r="VR51" s="1564"/>
      <c r="VS51" s="1564"/>
      <c r="VT51" s="1564"/>
      <c r="VU51" s="1564"/>
      <c r="VV51" s="1564"/>
      <c r="VW51" s="1564"/>
      <c r="VX51" s="1564"/>
      <c r="VY51" s="1564"/>
      <c r="VZ51" s="1564"/>
      <c r="WA51" s="1564"/>
      <c r="WB51" s="1564"/>
      <c r="WC51" s="1564"/>
      <c r="WD51" s="1564"/>
      <c r="WE51" s="1564"/>
      <c r="WF51" s="1564"/>
      <c r="WG51" s="1564"/>
      <c r="WH51" s="1564"/>
      <c r="WI51" s="1564"/>
      <c r="WJ51" s="1564"/>
      <c r="WK51" s="1564"/>
      <c r="WL51" s="1564"/>
      <c r="WM51" s="1564"/>
      <c r="WN51" s="1564"/>
      <c r="WO51" s="1564"/>
      <c r="WP51" s="1564"/>
      <c r="WQ51" s="1564"/>
      <c r="WR51" s="1564"/>
      <c r="WS51" s="1564"/>
      <c r="WT51" s="1564"/>
      <c r="WU51" s="1564"/>
      <c r="WV51" s="1564"/>
      <c r="WW51" s="1564"/>
      <c r="WX51" s="1564"/>
      <c r="WY51" s="1564"/>
      <c r="WZ51" s="1564"/>
      <c r="XA51" s="1564"/>
      <c r="XB51" s="1564"/>
      <c r="XC51" s="1564"/>
      <c r="XD51" s="1564"/>
      <c r="XE51" s="1564"/>
      <c r="XF51" s="1564"/>
      <c r="XG51" s="1564"/>
      <c r="XH51" s="1564"/>
      <c r="XI51" s="1564"/>
      <c r="XJ51" s="1564"/>
      <c r="XK51" s="1564"/>
      <c r="XL51" s="1564"/>
      <c r="XM51" s="1564"/>
      <c r="XN51" s="1564"/>
      <c r="XO51" s="1564"/>
      <c r="XP51" s="1564"/>
      <c r="XQ51" s="1564"/>
      <c r="XR51" s="1564"/>
      <c r="XS51" s="1564"/>
      <c r="XT51" s="1564"/>
      <c r="XU51" s="1564"/>
      <c r="XV51" s="1564"/>
      <c r="XW51" s="1564"/>
      <c r="XX51" s="1564"/>
      <c r="XY51" s="1564"/>
      <c r="XZ51" s="1564"/>
      <c r="YA51" s="1564"/>
      <c r="YB51" s="1564"/>
      <c r="YC51" s="1564"/>
      <c r="YD51" s="1564"/>
      <c r="YE51" s="1564"/>
      <c r="YF51" s="1564"/>
      <c r="YG51" s="1564"/>
      <c r="YH51" s="1564"/>
      <c r="YI51" s="1564"/>
      <c r="YJ51" s="1564"/>
      <c r="YK51" s="1564"/>
      <c r="YL51" s="1564"/>
      <c r="YM51" s="1564"/>
      <c r="YN51" s="1564"/>
      <c r="YO51" s="1564"/>
      <c r="YP51" s="1564"/>
      <c r="YQ51" s="1564"/>
      <c r="YR51" s="1564"/>
      <c r="YS51" s="1564"/>
      <c r="YT51" s="1564"/>
      <c r="YU51" s="1564"/>
      <c r="YV51" s="1564"/>
      <c r="YW51" s="1564"/>
      <c r="YX51" s="1564"/>
      <c r="YY51" s="1564"/>
      <c r="YZ51" s="1564"/>
      <c r="ZA51" s="1564"/>
      <c r="ZB51" s="1564"/>
      <c r="ZC51" s="1564"/>
      <c r="ZD51" s="1564"/>
      <c r="ZE51" s="1564"/>
      <c r="ZF51" s="1564"/>
      <c r="ZG51" s="1564"/>
      <c r="ZH51" s="1564"/>
      <c r="ZI51" s="1564"/>
      <c r="ZJ51" s="1564"/>
      <c r="ZK51" s="1564"/>
      <c r="ZL51" s="1564"/>
      <c r="ZM51" s="1564"/>
      <c r="ZN51" s="1564"/>
      <c r="ZO51" s="1564"/>
      <c r="ZP51" s="1564"/>
      <c r="ZQ51" s="1564"/>
      <c r="ZR51" s="1564"/>
      <c r="ZS51" s="1564"/>
      <c r="ZT51" s="1564"/>
      <c r="ZU51" s="1564"/>
      <c r="ZV51" s="1564"/>
      <c r="ZW51" s="1564"/>
      <c r="ZX51" s="1564"/>
      <c r="ZY51" s="1564"/>
      <c r="ZZ51" s="1564"/>
      <c r="AAA51" s="1564"/>
      <c r="AAB51" s="1564"/>
      <c r="AAC51" s="1564"/>
      <c r="AAD51" s="1564"/>
      <c r="AAE51" s="1564"/>
      <c r="AAF51" s="1564"/>
      <c r="AAG51" s="1564"/>
      <c r="AAH51" s="1564"/>
      <c r="AAI51" s="1564"/>
      <c r="AAJ51" s="1564"/>
      <c r="AAK51" s="1564"/>
      <c r="AAL51" s="1564"/>
      <c r="AAM51" s="1564"/>
      <c r="AAN51" s="1564"/>
      <c r="AAO51" s="1564"/>
      <c r="AAP51" s="1564"/>
      <c r="AAQ51" s="1564"/>
      <c r="AAR51" s="1564"/>
      <c r="AAS51" s="1564"/>
      <c r="AAT51" s="1564"/>
      <c r="AAU51" s="1564"/>
      <c r="AAV51" s="1564"/>
      <c r="AAW51" s="1564"/>
      <c r="AAX51" s="1564"/>
      <c r="AAY51" s="1564"/>
      <c r="AAZ51" s="1564"/>
      <c r="ABA51" s="1564"/>
      <c r="ABB51" s="1564"/>
      <c r="ABC51" s="1564"/>
      <c r="ABD51" s="1564"/>
      <c r="ABE51" s="1564"/>
      <c r="ABF51" s="1564"/>
      <c r="ABG51" s="1564"/>
      <c r="ABH51" s="1564"/>
      <c r="ABI51" s="1564"/>
      <c r="ABJ51" s="1564"/>
      <c r="ABK51" s="1564"/>
      <c r="ABL51" s="1564"/>
      <c r="ABM51" s="1564"/>
      <c r="ABN51" s="1564"/>
      <c r="ABO51" s="1564"/>
      <c r="ABP51" s="1564"/>
      <c r="ABQ51" s="1564"/>
      <c r="ABR51" s="1564"/>
      <c r="ABS51" s="1564"/>
      <c r="ABT51" s="1564"/>
      <c r="ABU51" s="1564"/>
      <c r="ABV51" s="1564"/>
      <c r="ABW51" s="1564"/>
      <c r="ABX51" s="1564"/>
      <c r="ABY51" s="1564"/>
      <c r="ABZ51" s="1564"/>
      <c r="ACA51" s="1564"/>
      <c r="ACB51" s="1564"/>
      <c r="ACC51" s="1564"/>
      <c r="ACD51" s="1564"/>
      <c r="ACE51" s="1564"/>
      <c r="ACF51" s="1564"/>
      <c r="ACG51" s="1564"/>
      <c r="ACH51" s="1564"/>
      <c r="ACI51" s="1564"/>
      <c r="ACJ51" s="1564"/>
      <c r="ACK51" s="1564"/>
      <c r="ACL51" s="1564"/>
      <c r="ACM51" s="1564"/>
      <c r="ACN51" s="1564"/>
      <c r="ACO51" s="1564"/>
      <c r="ACP51" s="1564"/>
      <c r="ACQ51" s="1564"/>
      <c r="ACR51" s="1564"/>
      <c r="ACS51" s="1564"/>
      <c r="ACT51" s="1564"/>
      <c r="ACU51" s="1564"/>
      <c r="ACV51" s="1564"/>
      <c r="ACW51" s="1564"/>
      <c r="ACX51" s="1564"/>
      <c r="ACY51" s="1564"/>
      <c r="ACZ51" s="1564"/>
      <c r="ADA51" s="1564"/>
      <c r="ADB51" s="1564"/>
      <c r="ADC51" s="1564"/>
      <c r="ADD51" s="1564"/>
      <c r="ADE51" s="1564"/>
      <c r="ADF51" s="1564"/>
      <c r="ADG51" s="1564"/>
      <c r="ADH51" s="1564"/>
      <c r="ADI51" s="1564"/>
      <c r="ADJ51" s="1564"/>
      <c r="ADK51" s="1564"/>
      <c r="ADL51" s="1564"/>
      <c r="ADM51" s="1564"/>
      <c r="ADN51" s="1564"/>
      <c r="ADO51" s="1564"/>
      <c r="ADP51" s="1564"/>
      <c r="ADQ51" s="1564"/>
      <c r="ADR51" s="1564"/>
      <c r="ADS51" s="1564"/>
      <c r="ADT51" s="1564"/>
      <c r="ADU51" s="1564"/>
      <c r="ADV51" s="1564"/>
      <c r="ADW51" s="1564"/>
      <c r="ADX51" s="1564"/>
      <c r="ADY51" s="1564"/>
      <c r="ADZ51" s="1564"/>
      <c r="AEA51" s="1564"/>
      <c r="AEB51" s="1564"/>
      <c r="AEC51" s="1564"/>
      <c r="AED51" s="1564"/>
      <c r="AEE51" s="1564"/>
      <c r="AEF51" s="1564"/>
      <c r="AEG51" s="1564"/>
      <c r="AEH51" s="1564"/>
      <c r="AEI51" s="1564"/>
      <c r="AEJ51" s="1564"/>
      <c r="AEK51" s="1564"/>
      <c r="AEL51" s="1564"/>
      <c r="AEM51" s="1564"/>
      <c r="AEN51" s="1564"/>
      <c r="AEO51" s="1564"/>
      <c r="AEP51" s="1564"/>
      <c r="AEQ51" s="1564"/>
      <c r="AER51" s="1564"/>
      <c r="AES51" s="1564"/>
      <c r="AET51" s="1564"/>
      <c r="AEU51" s="1564"/>
      <c r="AEV51" s="1564"/>
      <c r="AEW51" s="1564"/>
      <c r="AEX51" s="1564"/>
      <c r="AEY51" s="1564"/>
      <c r="AEZ51" s="1564"/>
      <c r="AFA51" s="1564"/>
      <c r="AFB51" s="1564"/>
      <c r="AFC51" s="1564"/>
      <c r="AFD51" s="1564"/>
      <c r="AFE51" s="1564"/>
      <c r="AFF51" s="1564"/>
      <c r="AFG51" s="1564"/>
      <c r="AFH51" s="1564"/>
      <c r="AFI51" s="1564"/>
      <c r="AFJ51" s="1564"/>
      <c r="AFK51" s="1564"/>
      <c r="AFL51" s="1564"/>
      <c r="AFM51" s="1564"/>
      <c r="AFN51" s="1564"/>
      <c r="AFO51" s="1564"/>
      <c r="AFP51" s="1564"/>
      <c r="AFQ51" s="1564"/>
      <c r="AFR51" s="1564"/>
      <c r="AFS51" s="1564"/>
      <c r="AFT51" s="1564"/>
      <c r="AFU51" s="1564"/>
      <c r="AFV51" s="1564"/>
      <c r="AFW51" s="1564"/>
      <c r="AFX51" s="1564"/>
      <c r="AFY51" s="1564"/>
      <c r="AFZ51" s="1564"/>
      <c r="AGA51" s="1564"/>
      <c r="AGB51" s="1564"/>
      <c r="AGC51" s="1564"/>
      <c r="AGD51" s="1564"/>
      <c r="AGE51" s="1564"/>
      <c r="AGF51" s="1564"/>
      <c r="AGG51" s="1564"/>
      <c r="AGH51" s="1564"/>
      <c r="AGI51" s="1564"/>
      <c r="AGJ51" s="1564"/>
      <c r="AGK51" s="1564"/>
      <c r="AGL51" s="1564"/>
      <c r="AGM51" s="1564"/>
      <c r="AGN51" s="1564"/>
      <c r="AGO51" s="1564"/>
      <c r="AGP51" s="1564"/>
      <c r="AGQ51" s="1564"/>
      <c r="AGR51" s="1564"/>
      <c r="AGS51" s="1564"/>
      <c r="AGT51" s="1564"/>
      <c r="AGU51" s="1564"/>
      <c r="AGV51" s="1564"/>
      <c r="AGW51" s="1564"/>
      <c r="AGX51" s="1564"/>
      <c r="AGY51" s="1564"/>
      <c r="AGZ51" s="1564"/>
      <c r="AHA51" s="1564"/>
      <c r="AHB51" s="1564"/>
      <c r="AHC51" s="1564"/>
      <c r="AHD51" s="1564"/>
      <c r="AHE51" s="1564"/>
      <c r="AHF51" s="1564"/>
      <c r="AHG51" s="1564"/>
      <c r="AHH51" s="1564"/>
      <c r="AHI51" s="1564"/>
      <c r="AHJ51" s="1564"/>
      <c r="AHK51" s="1564"/>
      <c r="AHL51" s="1564"/>
      <c r="AHM51" s="1564"/>
      <c r="AHN51" s="1564"/>
      <c r="AHO51" s="1564"/>
      <c r="AHP51" s="1564"/>
      <c r="AHQ51" s="1564"/>
      <c r="AHR51" s="1564"/>
      <c r="AHS51" s="1564"/>
      <c r="AHT51" s="1564"/>
      <c r="AHU51" s="1564"/>
      <c r="AHV51" s="1564"/>
      <c r="AHW51" s="1564"/>
      <c r="AHX51" s="1564"/>
      <c r="AHY51" s="1564"/>
      <c r="AHZ51" s="1564"/>
      <c r="AIA51" s="1564"/>
      <c r="AIB51" s="1564"/>
      <c r="AIC51" s="1564"/>
      <c r="AID51" s="1564"/>
      <c r="AIE51" s="1564"/>
      <c r="AIF51" s="1564"/>
      <c r="AIG51" s="1564"/>
      <c r="AIH51" s="1564"/>
      <c r="AII51" s="1564"/>
      <c r="AIJ51" s="1564"/>
      <c r="AIK51" s="1564"/>
      <c r="AIL51" s="1564"/>
      <c r="AIM51" s="1564"/>
      <c r="AIN51" s="1564"/>
      <c r="AIO51" s="1564"/>
      <c r="AIP51" s="1564"/>
      <c r="AIQ51" s="1564"/>
      <c r="AIR51" s="1564"/>
      <c r="AIS51" s="1564"/>
      <c r="AIT51" s="1564"/>
      <c r="AIU51" s="1564"/>
      <c r="AIV51" s="1564"/>
      <c r="AIW51" s="1564"/>
      <c r="AIX51" s="1564"/>
      <c r="AIY51" s="1564"/>
      <c r="AIZ51" s="1564"/>
      <c r="AJA51" s="1564"/>
      <c r="AJB51" s="1564"/>
      <c r="AJC51" s="1564"/>
      <c r="AJD51" s="1564"/>
      <c r="AJE51" s="1564"/>
      <c r="AJF51" s="1564"/>
      <c r="AJG51" s="1564"/>
      <c r="AJH51" s="1564"/>
      <c r="AJI51" s="1564"/>
      <c r="AJJ51" s="1564"/>
      <c r="AJK51" s="1564"/>
      <c r="AJL51" s="1564"/>
      <c r="AJM51" s="1564"/>
      <c r="AJN51" s="1564"/>
      <c r="AJO51" s="1564"/>
      <c r="AJP51" s="1564"/>
      <c r="AJQ51" s="1564"/>
      <c r="AJR51" s="1564"/>
      <c r="AJS51" s="1564"/>
      <c r="AJT51" s="1564"/>
      <c r="AJU51" s="1564"/>
      <c r="AJV51" s="1564"/>
      <c r="AJW51" s="1564"/>
      <c r="AJX51" s="1564"/>
      <c r="AJY51" s="1564"/>
      <c r="AJZ51" s="1564"/>
      <c r="AKA51" s="1564"/>
      <c r="AKB51" s="1564"/>
      <c r="AKC51" s="1564"/>
      <c r="AKD51" s="1564"/>
      <c r="AKE51" s="1564"/>
      <c r="AKF51" s="1564"/>
      <c r="AKG51" s="1564"/>
      <c r="AKH51" s="1564"/>
      <c r="AKI51" s="1564"/>
      <c r="AKJ51" s="1564"/>
      <c r="AKK51" s="1564"/>
      <c r="AKL51" s="1564"/>
      <c r="AKM51" s="1564"/>
      <c r="AKN51" s="1564"/>
      <c r="AKO51" s="1564"/>
      <c r="AKP51" s="1564"/>
      <c r="AKQ51" s="1564"/>
      <c r="AKR51" s="1564"/>
      <c r="AKS51" s="1564"/>
      <c r="AKT51" s="1564"/>
      <c r="AKU51" s="1564"/>
      <c r="AKV51" s="1564"/>
      <c r="AKW51" s="1564"/>
      <c r="AKX51" s="1564"/>
      <c r="AKY51" s="1564"/>
      <c r="AKZ51" s="1564"/>
      <c r="ALA51" s="1564"/>
      <c r="ALB51" s="1564"/>
      <c r="ALC51" s="1565"/>
      <c r="ALD51" s="1565"/>
      <c r="ALE51" s="1565"/>
      <c r="ALF51" s="1565"/>
      <c r="ALG51" s="1565"/>
      <c r="ALH51" s="1565"/>
      <c r="ALI51" s="1565"/>
      <c r="ALJ51" s="1565"/>
      <c r="ALK51" s="1565"/>
      <c r="ALL51" s="1565"/>
      <c r="ALM51" s="1565"/>
      <c r="ALN51" s="1565"/>
      <c r="ALO51" s="1565"/>
      <c r="ALP51" s="1565"/>
      <c r="ALQ51" s="1565"/>
      <c r="ALR51" s="1565"/>
      <c r="ALS51" s="1565"/>
      <c r="ALT51" s="1565"/>
      <c r="ALU51" s="1565"/>
      <c r="ALV51" s="1565"/>
      <c r="ALW51" s="1565"/>
      <c r="ALX51" s="1565"/>
      <c r="ALY51" s="1565"/>
      <c r="ALZ51" s="1565"/>
      <c r="AMA51" s="1565"/>
      <c r="AMB51" s="1565"/>
      <c r="AMC51" s="1565"/>
      <c r="AMD51" s="1565"/>
      <c r="AME51" s="1565"/>
      <c r="AMF51" s="1565"/>
      <c r="AMG51" s="1565"/>
      <c r="AMH51" s="1565"/>
      <c r="AMI51" s="1565"/>
      <c r="AMJ51" s="1565"/>
    </row>
    <row r="52" spans="1:1024" s="1610" customFormat="1" ht="12.75" customHeight="1">
      <c r="A52" s="1599" t="s">
        <v>226</v>
      </c>
      <c r="B52" s="1600" t="s">
        <v>1604</v>
      </c>
      <c r="C52" s="1601" t="s">
        <v>165</v>
      </c>
      <c r="D52" s="1602">
        <v>1816</v>
      </c>
      <c r="E52" s="1602">
        <v>1747</v>
      </c>
      <c r="F52" s="1602">
        <v>2089</v>
      </c>
      <c r="G52" s="1602">
        <v>2318</v>
      </c>
      <c r="H52" s="1603">
        <v>2926</v>
      </c>
      <c r="I52" s="1603">
        <v>2984</v>
      </c>
      <c r="J52" s="1603">
        <v>3389</v>
      </c>
      <c r="K52" s="1603">
        <v>4473</v>
      </c>
      <c r="L52" s="1603">
        <v>5471</v>
      </c>
      <c r="M52" s="1603">
        <v>4871</v>
      </c>
      <c r="N52" s="1603">
        <v>4791</v>
      </c>
      <c r="O52" s="1604">
        <v>5186</v>
      </c>
      <c r="P52" s="1611">
        <v>2985</v>
      </c>
      <c r="Q52" s="1604">
        <v>3720</v>
      </c>
      <c r="R52" s="1612">
        <v>3649</v>
      </c>
      <c r="S52" s="1607">
        <v>3637</v>
      </c>
      <c r="T52" s="1608">
        <v>4333</v>
      </c>
      <c r="U52" s="1609">
        <v>4208</v>
      </c>
      <c r="V52" s="1564"/>
      <c r="W52" s="1564"/>
      <c r="X52" s="1564"/>
      <c r="Y52" s="1564"/>
      <c r="Z52" s="1564"/>
      <c r="AA52" s="1564"/>
      <c r="AB52" s="1564"/>
      <c r="AC52" s="1564"/>
      <c r="AD52" s="1564"/>
      <c r="AE52" s="1564"/>
      <c r="AF52" s="1564"/>
      <c r="AG52" s="1564"/>
      <c r="AH52" s="1564"/>
      <c r="AI52" s="1564"/>
      <c r="AJ52" s="1564"/>
      <c r="AK52" s="1564"/>
      <c r="AL52" s="1564"/>
      <c r="AM52" s="1564"/>
      <c r="AN52" s="1564"/>
      <c r="AO52" s="1564"/>
      <c r="AP52" s="1564"/>
      <c r="AQ52" s="1564"/>
      <c r="AR52" s="1564"/>
      <c r="AS52" s="1564"/>
      <c r="AT52" s="1564"/>
      <c r="AU52" s="1564"/>
      <c r="AV52" s="1564"/>
      <c r="AW52" s="1564"/>
      <c r="AX52" s="1564"/>
      <c r="AY52" s="1564"/>
      <c r="AZ52" s="1564"/>
      <c r="BA52" s="1564"/>
      <c r="BB52" s="1564"/>
      <c r="BC52" s="1564"/>
      <c r="BD52" s="1564"/>
      <c r="BE52" s="1564"/>
      <c r="BF52" s="1564"/>
      <c r="BG52" s="1564"/>
      <c r="BH52" s="1564"/>
      <c r="BI52" s="1564"/>
      <c r="BJ52" s="1564"/>
      <c r="BK52" s="1564"/>
      <c r="BL52" s="1564"/>
      <c r="BM52" s="1564"/>
      <c r="BN52" s="1564"/>
      <c r="BO52" s="1564"/>
      <c r="BP52" s="1564"/>
      <c r="BQ52" s="1564"/>
      <c r="BR52" s="1564"/>
      <c r="BS52" s="1564"/>
      <c r="BT52" s="1564"/>
      <c r="BU52" s="1564"/>
      <c r="BV52" s="1564"/>
      <c r="BW52" s="1564"/>
      <c r="BX52" s="1564"/>
      <c r="BY52" s="1564"/>
      <c r="BZ52" s="1564"/>
      <c r="CA52" s="1564"/>
      <c r="CB52" s="1564"/>
      <c r="CC52" s="1564"/>
      <c r="CD52" s="1564"/>
      <c r="CE52" s="1564"/>
      <c r="CF52" s="1564"/>
      <c r="CG52" s="1564"/>
      <c r="CH52" s="1564"/>
      <c r="CI52" s="1564"/>
      <c r="CJ52" s="1564"/>
      <c r="CK52" s="1564"/>
      <c r="CL52" s="1564"/>
      <c r="CM52" s="1564"/>
      <c r="CN52" s="1564"/>
      <c r="CO52" s="1564"/>
      <c r="CP52" s="1564"/>
      <c r="CQ52" s="1564"/>
      <c r="CR52" s="1564"/>
      <c r="CS52" s="1564"/>
      <c r="CT52" s="1564"/>
      <c r="CU52" s="1564"/>
      <c r="CV52" s="1564"/>
      <c r="CW52" s="1564"/>
      <c r="CX52" s="1564"/>
      <c r="CY52" s="1564"/>
      <c r="CZ52" s="1564"/>
      <c r="DA52" s="1564"/>
      <c r="DB52" s="1564"/>
      <c r="DC52" s="1564"/>
      <c r="DD52" s="1564"/>
      <c r="DE52" s="1564"/>
      <c r="DF52" s="1564"/>
      <c r="DG52" s="1564"/>
      <c r="DH52" s="1564"/>
      <c r="DI52" s="1564"/>
      <c r="DJ52" s="1564"/>
      <c r="DK52" s="1564"/>
      <c r="DL52" s="1564"/>
      <c r="DM52" s="1564"/>
      <c r="DN52" s="1564"/>
      <c r="DO52" s="1564"/>
      <c r="DP52" s="1564"/>
      <c r="DQ52" s="1564"/>
      <c r="DR52" s="1564"/>
      <c r="DS52" s="1564"/>
      <c r="DT52" s="1564"/>
      <c r="DU52" s="1564"/>
      <c r="DV52" s="1564"/>
      <c r="DW52" s="1564"/>
      <c r="DX52" s="1564"/>
      <c r="DY52" s="1564"/>
      <c r="DZ52" s="1564"/>
      <c r="EA52" s="1564"/>
      <c r="EB52" s="1564"/>
      <c r="EC52" s="1564"/>
      <c r="ED52" s="1564"/>
      <c r="EE52" s="1564"/>
      <c r="EF52" s="1564"/>
      <c r="EG52" s="1564"/>
      <c r="EH52" s="1564"/>
      <c r="EI52" s="1564"/>
      <c r="EJ52" s="1564"/>
      <c r="EK52" s="1564"/>
      <c r="EL52" s="1564"/>
      <c r="EM52" s="1564"/>
      <c r="EN52" s="1564"/>
      <c r="EO52" s="1564"/>
      <c r="EP52" s="1564"/>
      <c r="EQ52" s="1564"/>
      <c r="ER52" s="1564"/>
      <c r="ES52" s="1564"/>
      <c r="ET52" s="1564"/>
      <c r="EU52" s="1564"/>
      <c r="EV52" s="1564"/>
      <c r="EW52" s="1564"/>
      <c r="EX52" s="1564"/>
      <c r="EY52" s="1564"/>
      <c r="EZ52" s="1564"/>
      <c r="FA52" s="1564"/>
      <c r="FB52" s="1564"/>
      <c r="FC52" s="1564"/>
      <c r="FD52" s="1564"/>
      <c r="FE52" s="1564"/>
      <c r="FF52" s="1564"/>
      <c r="FG52" s="1564"/>
      <c r="FH52" s="1564"/>
      <c r="FI52" s="1564"/>
      <c r="FJ52" s="1564"/>
      <c r="FK52" s="1564"/>
      <c r="FL52" s="1564"/>
      <c r="FM52" s="1564"/>
      <c r="FN52" s="1564"/>
      <c r="FO52" s="1564"/>
      <c r="FP52" s="1564"/>
      <c r="FQ52" s="1564"/>
      <c r="FR52" s="1564"/>
      <c r="FS52" s="1564"/>
      <c r="FT52" s="1564"/>
      <c r="FU52" s="1564"/>
      <c r="FV52" s="1564"/>
      <c r="FW52" s="1564"/>
      <c r="FX52" s="1564"/>
      <c r="FY52" s="1564"/>
      <c r="FZ52" s="1564"/>
      <c r="GA52" s="1564"/>
      <c r="GB52" s="1564"/>
      <c r="GC52" s="1564"/>
      <c r="GD52" s="1564"/>
      <c r="GE52" s="1564"/>
      <c r="GF52" s="1564"/>
      <c r="GG52" s="1564"/>
      <c r="GH52" s="1564"/>
      <c r="GI52" s="1564"/>
      <c r="GJ52" s="1564"/>
      <c r="GK52" s="1564"/>
      <c r="GL52" s="1564"/>
      <c r="GM52" s="1564"/>
      <c r="GN52" s="1564"/>
      <c r="GO52" s="1564"/>
      <c r="GP52" s="1564"/>
      <c r="GQ52" s="1564"/>
      <c r="GR52" s="1564"/>
      <c r="GS52" s="1564"/>
      <c r="GT52" s="1564"/>
      <c r="GU52" s="1564"/>
      <c r="GV52" s="1564"/>
      <c r="GW52" s="1564"/>
      <c r="GX52" s="1564"/>
      <c r="GY52" s="1564"/>
      <c r="GZ52" s="1564"/>
      <c r="HA52" s="1564"/>
      <c r="HB52" s="1564"/>
      <c r="HC52" s="1564"/>
      <c r="HD52" s="1564"/>
      <c r="HE52" s="1564"/>
      <c r="HF52" s="1564"/>
      <c r="HG52" s="1564"/>
      <c r="HH52" s="1564"/>
      <c r="HI52" s="1564"/>
      <c r="HJ52" s="1564"/>
      <c r="HK52" s="1564"/>
      <c r="HL52" s="1564"/>
      <c r="HM52" s="1564"/>
      <c r="HN52" s="1564"/>
      <c r="HO52" s="1564"/>
      <c r="HP52" s="1564"/>
      <c r="HQ52" s="1564"/>
      <c r="HR52" s="1564"/>
      <c r="HS52" s="1564"/>
      <c r="HT52" s="1564"/>
      <c r="HU52" s="1564"/>
      <c r="HV52" s="1564"/>
      <c r="HW52" s="1564"/>
      <c r="HX52" s="1564"/>
      <c r="HY52" s="1564"/>
      <c r="HZ52" s="1564"/>
      <c r="IA52" s="1564"/>
      <c r="IB52" s="1564"/>
      <c r="IC52" s="1564"/>
      <c r="ID52" s="1564"/>
      <c r="IE52" s="1564"/>
      <c r="IF52" s="1564"/>
      <c r="IG52" s="1564"/>
      <c r="IH52" s="1564"/>
      <c r="II52" s="1564"/>
      <c r="IJ52" s="1564"/>
      <c r="IK52" s="1564"/>
      <c r="IL52" s="1564"/>
      <c r="IM52" s="1564"/>
      <c r="IN52" s="1564"/>
      <c r="IO52" s="1564"/>
      <c r="IP52" s="1564"/>
      <c r="IQ52" s="1564"/>
      <c r="IR52" s="1564"/>
      <c r="IS52" s="1564"/>
      <c r="IT52" s="1564"/>
      <c r="IU52" s="1564"/>
      <c r="IV52" s="1564"/>
      <c r="IW52" s="1564"/>
      <c r="IX52" s="1564"/>
      <c r="IY52" s="1564"/>
      <c r="IZ52" s="1564"/>
      <c r="JA52" s="1564"/>
      <c r="JB52" s="1564"/>
      <c r="JC52" s="1564"/>
      <c r="JD52" s="1564"/>
      <c r="JE52" s="1564"/>
      <c r="JF52" s="1564"/>
      <c r="JG52" s="1564"/>
      <c r="JH52" s="1564"/>
      <c r="JI52" s="1564"/>
      <c r="JJ52" s="1564"/>
      <c r="JK52" s="1564"/>
      <c r="JL52" s="1564"/>
      <c r="JM52" s="1564"/>
      <c r="JN52" s="1564"/>
      <c r="JO52" s="1564"/>
      <c r="JP52" s="1564"/>
      <c r="JQ52" s="1564"/>
      <c r="JR52" s="1564"/>
      <c r="JS52" s="1564"/>
      <c r="JT52" s="1564"/>
      <c r="JU52" s="1564"/>
      <c r="JV52" s="1564"/>
      <c r="JW52" s="1564"/>
      <c r="JX52" s="1564"/>
      <c r="JY52" s="1564"/>
      <c r="JZ52" s="1564"/>
      <c r="KA52" s="1564"/>
      <c r="KB52" s="1564"/>
      <c r="KC52" s="1564"/>
      <c r="KD52" s="1564"/>
      <c r="KE52" s="1564"/>
      <c r="KF52" s="1564"/>
      <c r="KG52" s="1564"/>
      <c r="KH52" s="1564"/>
      <c r="KI52" s="1564"/>
      <c r="KJ52" s="1564"/>
      <c r="KK52" s="1564"/>
      <c r="KL52" s="1564"/>
      <c r="KM52" s="1564"/>
      <c r="KN52" s="1564"/>
      <c r="KO52" s="1564"/>
      <c r="KP52" s="1564"/>
      <c r="KQ52" s="1564"/>
      <c r="KR52" s="1564"/>
      <c r="KS52" s="1564"/>
      <c r="KT52" s="1564"/>
      <c r="KU52" s="1564"/>
      <c r="KV52" s="1564"/>
      <c r="KW52" s="1564"/>
      <c r="KX52" s="1564"/>
      <c r="KY52" s="1564"/>
      <c r="KZ52" s="1564"/>
      <c r="LA52" s="1564"/>
      <c r="LB52" s="1564"/>
      <c r="LC52" s="1564"/>
      <c r="LD52" s="1564"/>
      <c r="LE52" s="1564"/>
      <c r="LF52" s="1564"/>
      <c r="LG52" s="1564"/>
      <c r="LH52" s="1564"/>
      <c r="LI52" s="1564"/>
      <c r="LJ52" s="1564"/>
      <c r="LK52" s="1564"/>
      <c r="LL52" s="1564"/>
      <c r="LM52" s="1564"/>
      <c r="LN52" s="1564"/>
      <c r="LO52" s="1564"/>
      <c r="LP52" s="1564"/>
      <c r="LQ52" s="1564"/>
      <c r="LR52" s="1564"/>
      <c r="LS52" s="1564"/>
      <c r="LT52" s="1564"/>
      <c r="LU52" s="1564"/>
      <c r="LV52" s="1564"/>
      <c r="LW52" s="1564"/>
      <c r="LX52" s="1564"/>
      <c r="LY52" s="1564"/>
      <c r="LZ52" s="1564"/>
      <c r="MA52" s="1564"/>
      <c r="MB52" s="1564"/>
      <c r="MC52" s="1564"/>
      <c r="MD52" s="1564"/>
      <c r="ME52" s="1564"/>
      <c r="MF52" s="1564"/>
      <c r="MG52" s="1564"/>
      <c r="MH52" s="1564"/>
      <c r="MI52" s="1564"/>
      <c r="MJ52" s="1564"/>
      <c r="MK52" s="1564"/>
      <c r="ML52" s="1564"/>
      <c r="MM52" s="1564"/>
      <c r="MN52" s="1564"/>
      <c r="MO52" s="1564"/>
      <c r="MP52" s="1564"/>
      <c r="MQ52" s="1564"/>
      <c r="MR52" s="1564"/>
      <c r="MS52" s="1564"/>
      <c r="MT52" s="1564"/>
      <c r="MU52" s="1564"/>
      <c r="MV52" s="1564"/>
      <c r="MW52" s="1564"/>
      <c r="MX52" s="1564"/>
      <c r="MY52" s="1564"/>
      <c r="MZ52" s="1564"/>
      <c r="NA52" s="1564"/>
      <c r="NB52" s="1564"/>
      <c r="NC52" s="1564"/>
      <c r="ND52" s="1564"/>
      <c r="NE52" s="1564"/>
      <c r="NF52" s="1564"/>
      <c r="NG52" s="1564"/>
      <c r="NH52" s="1564"/>
      <c r="NI52" s="1564"/>
      <c r="NJ52" s="1564"/>
      <c r="NK52" s="1564"/>
      <c r="NL52" s="1564"/>
      <c r="NM52" s="1564"/>
      <c r="NN52" s="1564"/>
      <c r="NO52" s="1564"/>
      <c r="NP52" s="1564"/>
      <c r="NQ52" s="1564"/>
      <c r="NR52" s="1564"/>
      <c r="NS52" s="1564"/>
      <c r="NT52" s="1564"/>
      <c r="NU52" s="1564"/>
      <c r="NV52" s="1564"/>
      <c r="NW52" s="1564"/>
      <c r="NX52" s="1564"/>
      <c r="NY52" s="1564"/>
      <c r="NZ52" s="1564"/>
      <c r="OA52" s="1564"/>
      <c r="OB52" s="1564"/>
      <c r="OC52" s="1564"/>
      <c r="OD52" s="1564"/>
      <c r="OE52" s="1564"/>
      <c r="OF52" s="1564"/>
      <c r="OG52" s="1564"/>
      <c r="OH52" s="1564"/>
      <c r="OI52" s="1564"/>
      <c r="OJ52" s="1564"/>
      <c r="OK52" s="1564"/>
      <c r="OL52" s="1564"/>
      <c r="OM52" s="1564"/>
      <c r="ON52" s="1564"/>
      <c r="OO52" s="1564"/>
      <c r="OP52" s="1564"/>
      <c r="OQ52" s="1564"/>
      <c r="OR52" s="1564"/>
      <c r="OS52" s="1564"/>
      <c r="OT52" s="1564"/>
      <c r="OU52" s="1564"/>
      <c r="OV52" s="1564"/>
      <c r="OW52" s="1564"/>
      <c r="OX52" s="1564"/>
      <c r="OY52" s="1564"/>
      <c r="OZ52" s="1564"/>
      <c r="PA52" s="1564"/>
      <c r="PB52" s="1564"/>
      <c r="PC52" s="1564"/>
      <c r="PD52" s="1564"/>
      <c r="PE52" s="1564"/>
      <c r="PF52" s="1564"/>
      <c r="PG52" s="1564"/>
      <c r="PH52" s="1564"/>
      <c r="PI52" s="1564"/>
      <c r="PJ52" s="1564"/>
      <c r="PK52" s="1564"/>
      <c r="PL52" s="1564"/>
      <c r="PM52" s="1564"/>
      <c r="PN52" s="1564"/>
      <c r="PO52" s="1564"/>
      <c r="PP52" s="1564"/>
      <c r="PQ52" s="1564"/>
      <c r="PR52" s="1564"/>
      <c r="PS52" s="1564"/>
      <c r="PT52" s="1564"/>
      <c r="PU52" s="1564"/>
      <c r="PV52" s="1564"/>
      <c r="PW52" s="1564"/>
      <c r="PX52" s="1564"/>
      <c r="PY52" s="1564"/>
      <c r="PZ52" s="1564"/>
      <c r="QA52" s="1564"/>
      <c r="QB52" s="1564"/>
      <c r="QC52" s="1564"/>
      <c r="QD52" s="1564"/>
      <c r="QE52" s="1564"/>
      <c r="QF52" s="1564"/>
      <c r="QG52" s="1564"/>
      <c r="QH52" s="1564"/>
      <c r="QI52" s="1564"/>
      <c r="QJ52" s="1564"/>
      <c r="QK52" s="1564"/>
      <c r="QL52" s="1564"/>
      <c r="QM52" s="1564"/>
      <c r="QN52" s="1564"/>
      <c r="QO52" s="1564"/>
      <c r="QP52" s="1564"/>
      <c r="QQ52" s="1564"/>
      <c r="QR52" s="1564"/>
      <c r="QS52" s="1564"/>
      <c r="QT52" s="1564"/>
      <c r="QU52" s="1564"/>
      <c r="QV52" s="1564"/>
      <c r="QW52" s="1564"/>
      <c r="QX52" s="1564"/>
      <c r="QY52" s="1564"/>
      <c r="QZ52" s="1564"/>
      <c r="RA52" s="1564"/>
      <c r="RB52" s="1564"/>
      <c r="RC52" s="1564"/>
      <c r="RD52" s="1564"/>
      <c r="RE52" s="1564"/>
      <c r="RF52" s="1564"/>
      <c r="RG52" s="1564"/>
      <c r="RH52" s="1564"/>
      <c r="RI52" s="1564"/>
      <c r="RJ52" s="1564"/>
      <c r="RK52" s="1564"/>
      <c r="RL52" s="1564"/>
      <c r="RM52" s="1564"/>
      <c r="RN52" s="1564"/>
      <c r="RO52" s="1564"/>
      <c r="RP52" s="1564"/>
      <c r="RQ52" s="1564"/>
      <c r="RR52" s="1564"/>
      <c r="RS52" s="1564"/>
      <c r="RT52" s="1564"/>
      <c r="RU52" s="1564"/>
      <c r="RV52" s="1564"/>
      <c r="RW52" s="1564"/>
      <c r="RX52" s="1564"/>
      <c r="RY52" s="1564"/>
      <c r="RZ52" s="1564"/>
      <c r="SA52" s="1564"/>
      <c r="SB52" s="1564"/>
      <c r="SC52" s="1564"/>
      <c r="SD52" s="1564"/>
      <c r="SE52" s="1564"/>
      <c r="SF52" s="1564"/>
      <c r="SG52" s="1564"/>
      <c r="SH52" s="1564"/>
      <c r="SI52" s="1564"/>
      <c r="SJ52" s="1564"/>
      <c r="SK52" s="1564"/>
      <c r="SL52" s="1564"/>
      <c r="SM52" s="1564"/>
      <c r="SN52" s="1564"/>
      <c r="SO52" s="1564"/>
      <c r="SP52" s="1564"/>
      <c r="SQ52" s="1564"/>
      <c r="SR52" s="1564"/>
      <c r="SS52" s="1564"/>
      <c r="ST52" s="1564"/>
      <c r="SU52" s="1564"/>
      <c r="SV52" s="1564"/>
      <c r="SW52" s="1564"/>
      <c r="SX52" s="1564"/>
      <c r="SY52" s="1564"/>
      <c r="SZ52" s="1564"/>
      <c r="TA52" s="1564"/>
      <c r="TB52" s="1564"/>
      <c r="TC52" s="1564"/>
      <c r="TD52" s="1564"/>
      <c r="TE52" s="1564"/>
      <c r="TF52" s="1564"/>
      <c r="TG52" s="1564"/>
      <c r="TH52" s="1564"/>
      <c r="TI52" s="1564"/>
      <c r="TJ52" s="1564"/>
      <c r="TK52" s="1564"/>
      <c r="TL52" s="1564"/>
      <c r="TM52" s="1564"/>
      <c r="TN52" s="1564"/>
      <c r="TO52" s="1564"/>
      <c r="TP52" s="1564"/>
      <c r="TQ52" s="1564"/>
      <c r="TR52" s="1564"/>
      <c r="TS52" s="1564"/>
      <c r="TT52" s="1564"/>
      <c r="TU52" s="1564"/>
      <c r="TV52" s="1564"/>
      <c r="TW52" s="1564"/>
      <c r="TX52" s="1564"/>
      <c r="TY52" s="1564"/>
      <c r="TZ52" s="1564"/>
      <c r="UA52" s="1564"/>
      <c r="UB52" s="1564"/>
      <c r="UC52" s="1564"/>
      <c r="UD52" s="1564"/>
      <c r="UE52" s="1564"/>
      <c r="UF52" s="1564"/>
      <c r="UG52" s="1564"/>
      <c r="UH52" s="1564"/>
      <c r="UI52" s="1564"/>
      <c r="UJ52" s="1564"/>
      <c r="UK52" s="1564"/>
      <c r="UL52" s="1564"/>
      <c r="UM52" s="1564"/>
      <c r="UN52" s="1564"/>
      <c r="UO52" s="1564"/>
      <c r="UP52" s="1564"/>
      <c r="UQ52" s="1564"/>
      <c r="UR52" s="1564"/>
      <c r="US52" s="1564"/>
      <c r="UT52" s="1564"/>
      <c r="UU52" s="1564"/>
      <c r="UV52" s="1564"/>
      <c r="UW52" s="1564"/>
      <c r="UX52" s="1564"/>
      <c r="UY52" s="1564"/>
      <c r="UZ52" s="1564"/>
      <c r="VA52" s="1564"/>
      <c r="VB52" s="1564"/>
      <c r="VC52" s="1564"/>
      <c r="VD52" s="1564"/>
      <c r="VE52" s="1564"/>
      <c r="VF52" s="1564"/>
      <c r="VG52" s="1564"/>
      <c r="VH52" s="1564"/>
      <c r="VI52" s="1564"/>
      <c r="VJ52" s="1564"/>
      <c r="VK52" s="1564"/>
      <c r="VL52" s="1564"/>
      <c r="VM52" s="1564"/>
      <c r="VN52" s="1564"/>
      <c r="VO52" s="1564"/>
      <c r="VP52" s="1564"/>
      <c r="VQ52" s="1564"/>
      <c r="VR52" s="1564"/>
      <c r="VS52" s="1564"/>
      <c r="VT52" s="1564"/>
      <c r="VU52" s="1564"/>
      <c r="VV52" s="1564"/>
      <c r="VW52" s="1564"/>
      <c r="VX52" s="1564"/>
      <c r="VY52" s="1564"/>
      <c r="VZ52" s="1564"/>
      <c r="WA52" s="1564"/>
      <c r="WB52" s="1564"/>
      <c r="WC52" s="1564"/>
      <c r="WD52" s="1564"/>
      <c r="WE52" s="1564"/>
      <c r="WF52" s="1564"/>
      <c r="WG52" s="1564"/>
      <c r="WH52" s="1564"/>
      <c r="WI52" s="1564"/>
      <c r="WJ52" s="1564"/>
      <c r="WK52" s="1564"/>
      <c r="WL52" s="1564"/>
      <c r="WM52" s="1564"/>
      <c r="WN52" s="1564"/>
      <c r="WO52" s="1564"/>
      <c r="WP52" s="1564"/>
      <c r="WQ52" s="1564"/>
      <c r="WR52" s="1564"/>
      <c r="WS52" s="1564"/>
      <c r="WT52" s="1564"/>
      <c r="WU52" s="1564"/>
      <c r="WV52" s="1564"/>
      <c r="WW52" s="1564"/>
      <c r="WX52" s="1564"/>
      <c r="WY52" s="1564"/>
      <c r="WZ52" s="1564"/>
      <c r="XA52" s="1564"/>
      <c r="XB52" s="1564"/>
      <c r="XC52" s="1564"/>
      <c r="XD52" s="1564"/>
      <c r="XE52" s="1564"/>
      <c r="XF52" s="1564"/>
      <c r="XG52" s="1564"/>
      <c r="XH52" s="1564"/>
      <c r="XI52" s="1564"/>
      <c r="XJ52" s="1564"/>
      <c r="XK52" s="1564"/>
      <c r="XL52" s="1564"/>
      <c r="XM52" s="1564"/>
      <c r="XN52" s="1564"/>
      <c r="XO52" s="1564"/>
      <c r="XP52" s="1564"/>
      <c r="XQ52" s="1564"/>
      <c r="XR52" s="1564"/>
      <c r="XS52" s="1564"/>
      <c r="XT52" s="1564"/>
      <c r="XU52" s="1564"/>
      <c r="XV52" s="1564"/>
      <c r="XW52" s="1564"/>
      <c r="XX52" s="1564"/>
      <c r="XY52" s="1564"/>
      <c r="XZ52" s="1564"/>
      <c r="YA52" s="1564"/>
      <c r="YB52" s="1564"/>
      <c r="YC52" s="1564"/>
      <c r="YD52" s="1564"/>
      <c r="YE52" s="1564"/>
      <c r="YF52" s="1564"/>
      <c r="YG52" s="1564"/>
      <c r="YH52" s="1564"/>
      <c r="YI52" s="1564"/>
      <c r="YJ52" s="1564"/>
      <c r="YK52" s="1564"/>
      <c r="YL52" s="1564"/>
      <c r="YM52" s="1564"/>
      <c r="YN52" s="1564"/>
      <c r="YO52" s="1564"/>
      <c r="YP52" s="1564"/>
      <c r="YQ52" s="1564"/>
      <c r="YR52" s="1564"/>
      <c r="YS52" s="1564"/>
      <c r="YT52" s="1564"/>
      <c r="YU52" s="1564"/>
      <c r="YV52" s="1564"/>
      <c r="YW52" s="1564"/>
      <c r="YX52" s="1564"/>
      <c r="YY52" s="1564"/>
      <c r="YZ52" s="1564"/>
      <c r="ZA52" s="1564"/>
      <c r="ZB52" s="1564"/>
      <c r="ZC52" s="1564"/>
      <c r="ZD52" s="1564"/>
      <c r="ZE52" s="1564"/>
      <c r="ZF52" s="1564"/>
      <c r="ZG52" s="1564"/>
      <c r="ZH52" s="1564"/>
      <c r="ZI52" s="1564"/>
      <c r="ZJ52" s="1564"/>
      <c r="ZK52" s="1564"/>
      <c r="ZL52" s="1564"/>
      <c r="ZM52" s="1564"/>
      <c r="ZN52" s="1564"/>
      <c r="ZO52" s="1564"/>
      <c r="ZP52" s="1564"/>
      <c r="ZQ52" s="1564"/>
      <c r="ZR52" s="1564"/>
      <c r="ZS52" s="1564"/>
      <c r="ZT52" s="1564"/>
      <c r="ZU52" s="1564"/>
      <c r="ZV52" s="1564"/>
      <c r="ZW52" s="1564"/>
      <c r="ZX52" s="1564"/>
      <c r="ZY52" s="1564"/>
      <c r="ZZ52" s="1564"/>
      <c r="AAA52" s="1564"/>
      <c r="AAB52" s="1564"/>
      <c r="AAC52" s="1564"/>
      <c r="AAD52" s="1564"/>
      <c r="AAE52" s="1564"/>
      <c r="AAF52" s="1564"/>
      <c r="AAG52" s="1564"/>
      <c r="AAH52" s="1564"/>
      <c r="AAI52" s="1564"/>
      <c r="AAJ52" s="1564"/>
      <c r="AAK52" s="1564"/>
      <c r="AAL52" s="1564"/>
      <c r="AAM52" s="1564"/>
      <c r="AAN52" s="1564"/>
      <c r="AAO52" s="1564"/>
      <c r="AAP52" s="1564"/>
      <c r="AAQ52" s="1564"/>
      <c r="AAR52" s="1564"/>
      <c r="AAS52" s="1564"/>
      <c r="AAT52" s="1564"/>
      <c r="AAU52" s="1564"/>
      <c r="AAV52" s="1564"/>
      <c r="AAW52" s="1564"/>
      <c r="AAX52" s="1564"/>
      <c r="AAY52" s="1564"/>
      <c r="AAZ52" s="1564"/>
      <c r="ABA52" s="1564"/>
      <c r="ABB52" s="1564"/>
      <c r="ABC52" s="1564"/>
      <c r="ABD52" s="1564"/>
      <c r="ABE52" s="1564"/>
      <c r="ABF52" s="1564"/>
      <c r="ABG52" s="1564"/>
      <c r="ABH52" s="1564"/>
      <c r="ABI52" s="1564"/>
      <c r="ABJ52" s="1564"/>
      <c r="ABK52" s="1564"/>
      <c r="ABL52" s="1564"/>
      <c r="ABM52" s="1564"/>
      <c r="ABN52" s="1564"/>
      <c r="ABO52" s="1564"/>
      <c r="ABP52" s="1564"/>
      <c r="ABQ52" s="1564"/>
      <c r="ABR52" s="1564"/>
      <c r="ABS52" s="1564"/>
      <c r="ABT52" s="1564"/>
      <c r="ABU52" s="1564"/>
      <c r="ABV52" s="1564"/>
      <c r="ABW52" s="1564"/>
      <c r="ABX52" s="1564"/>
      <c r="ABY52" s="1564"/>
      <c r="ABZ52" s="1564"/>
      <c r="ACA52" s="1564"/>
      <c r="ACB52" s="1564"/>
      <c r="ACC52" s="1564"/>
      <c r="ACD52" s="1564"/>
      <c r="ACE52" s="1564"/>
      <c r="ACF52" s="1564"/>
      <c r="ACG52" s="1564"/>
      <c r="ACH52" s="1564"/>
      <c r="ACI52" s="1564"/>
      <c r="ACJ52" s="1564"/>
      <c r="ACK52" s="1564"/>
      <c r="ACL52" s="1564"/>
      <c r="ACM52" s="1564"/>
      <c r="ACN52" s="1564"/>
      <c r="ACO52" s="1564"/>
      <c r="ACP52" s="1564"/>
      <c r="ACQ52" s="1564"/>
      <c r="ACR52" s="1564"/>
      <c r="ACS52" s="1564"/>
      <c r="ACT52" s="1564"/>
      <c r="ACU52" s="1564"/>
      <c r="ACV52" s="1564"/>
      <c r="ACW52" s="1564"/>
      <c r="ACX52" s="1564"/>
      <c r="ACY52" s="1564"/>
      <c r="ACZ52" s="1564"/>
      <c r="ADA52" s="1564"/>
      <c r="ADB52" s="1564"/>
      <c r="ADC52" s="1564"/>
      <c r="ADD52" s="1564"/>
      <c r="ADE52" s="1564"/>
      <c r="ADF52" s="1564"/>
      <c r="ADG52" s="1564"/>
      <c r="ADH52" s="1564"/>
      <c r="ADI52" s="1564"/>
      <c r="ADJ52" s="1564"/>
      <c r="ADK52" s="1564"/>
      <c r="ADL52" s="1564"/>
      <c r="ADM52" s="1564"/>
      <c r="ADN52" s="1564"/>
      <c r="ADO52" s="1564"/>
      <c r="ADP52" s="1564"/>
      <c r="ADQ52" s="1564"/>
      <c r="ADR52" s="1564"/>
      <c r="ADS52" s="1564"/>
      <c r="ADT52" s="1564"/>
      <c r="ADU52" s="1564"/>
      <c r="ADV52" s="1564"/>
      <c r="ADW52" s="1564"/>
      <c r="ADX52" s="1564"/>
      <c r="ADY52" s="1564"/>
      <c r="ADZ52" s="1564"/>
      <c r="AEA52" s="1564"/>
      <c r="AEB52" s="1564"/>
      <c r="AEC52" s="1564"/>
      <c r="AED52" s="1564"/>
      <c r="AEE52" s="1564"/>
      <c r="AEF52" s="1564"/>
      <c r="AEG52" s="1564"/>
      <c r="AEH52" s="1564"/>
      <c r="AEI52" s="1564"/>
      <c r="AEJ52" s="1564"/>
      <c r="AEK52" s="1564"/>
      <c r="AEL52" s="1564"/>
      <c r="AEM52" s="1564"/>
      <c r="AEN52" s="1564"/>
      <c r="AEO52" s="1564"/>
      <c r="AEP52" s="1564"/>
      <c r="AEQ52" s="1564"/>
      <c r="AER52" s="1564"/>
      <c r="AES52" s="1564"/>
      <c r="AET52" s="1564"/>
      <c r="AEU52" s="1564"/>
      <c r="AEV52" s="1564"/>
      <c r="AEW52" s="1564"/>
      <c r="AEX52" s="1564"/>
      <c r="AEY52" s="1564"/>
      <c r="AEZ52" s="1564"/>
      <c r="AFA52" s="1564"/>
      <c r="AFB52" s="1564"/>
      <c r="AFC52" s="1564"/>
      <c r="AFD52" s="1564"/>
      <c r="AFE52" s="1564"/>
      <c r="AFF52" s="1564"/>
      <c r="AFG52" s="1564"/>
      <c r="AFH52" s="1564"/>
      <c r="AFI52" s="1564"/>
      <c r="AFJ52" s="1564"/>
      <c r="AFK52" s="1564"/>
      <c r="AFL52" s="1564"/>
      <c r="AFM52" s="1564"/>
      <c r="AFN52" s="1564"/>
      <c r="AFO52" s="1564"/>
      <c r="AFP52" s="1564"/>
      <c r="AFQ52" s="1564"/>
      <c r="AFR52" s="1564"/>
      <c r="AFS52" s="1564"/>
      <c r="AFT52" s="1564"/>
      <c r="AFU52" s="1564"/>
      <c r="AFV52" s="1564"/>
      <c r="AFW52" s="1564"/>
      <c r="AFX52" s="1564"/>
      <c r="AFY52" s="1564"/>
      <c r="AFZ52" s="1564"/>
      <c r="AGA52" s="1564"/>
      <c r="AGB52" s="1564"/>
      <c r="AGC52" s="1564"/>
      <c r="AGD52" s="1564"/>
      <c r="AGE52" s="1564"/>
      <c r="AGF52" s="1564"/>
      <c r="AGG52" s="1564"/>
      <c r="AGH52" s="1564"/>
      <c r="AGI52" s="1564"/>
      <c r="AGJ52" s="1564"/>
      <c r="AGK52" s="1564"/>
      <c r="AGL52" s="1564"/>
      <c r="AGM52" s="1564"/>
      <c r="AGN52" s="1564"/>
      <c r="AGO52" s="1564"/>
      <c r="AGP52" s="1564"/>
      <c r="AGQ52" s="1564"/>
      <c r="AGR52" s="1564"/>
      <c r="AGS52" s="1564"/>
      <c r="AGT52" s="1564"/>
      <c r="AGU52" s="1564"/>
      <c r="AGV52" s="1564"/>
      <c r="AGW52" s="1564"/>
      <c r="AGX52" s="1564"/>
      <c r="AGY52" s="1564"/>
      <c r="AGZ52" s="1564"/>
      <c r="AHA52" s="1564"/>
      <c r="AHB52" s="1564"/>
      <c r="AHC52" s="1564"/>
      <c r="AHD52" s="1564"/>
      <c r="AHE52" s="1564"/>
      <c r="AHF52" s="1564"/>
      <c r="AHG52" s="1564"/>
      <c r="AHH52" s="1564"/>
      <c r="AHI52" s="1564"/>
      <c r="AHJ52" s="1564"/>
      <c r="AHK52" s="1564"/>
      <c r="AHL52" s="1564"/>
      <c r="AHM52" s="1564"/>
      <c r="AHN52" s="1564"/>
      <c r="AHO52" s="1564"/>
      <c r="AHP52" s="1564"/>
      <c r="AHQ52" s="1564"/>
      <c r="AHR52" s="1564"/>
      <c r="AHS52" s="1564"/>
      <c r="AHT52" s="1564"/>
      <c r="AHU52" s="1564"/>
      <c r="AHV52" s="1564"/>
      <c r="AHW52" s="1564"/>
      <c r="AHX52" s="1564"/>
      <c r="AHY52" s="1564"/>
      <c r="AHZ52" s="1564"/>
      <c r="AIA52" s="1564"/>
      <c r="AIB52" s="1564"/>
      <c r="AIC52" s="1564"/>
      <c r="AID52" s="1564"/>
      <c r="AIE52" s="1564"/>
      <c r="AIF52" s="1564"/>
      <c r="AIG52" s="1564"/>
      <c r="AIH52" s="1564"/>
      <c r="AII52" s="1564"/>
      <c r="AIJ52" s="1564"/>
      <c r="AIK52" s="1564"/>
      <c r="AIL52" s="1564"/>
      <c r="AIM52" s="1564"/>
      <c r="AIN52" s="1564"/>
      <c r="AIO52" s="1564"/>
      <c r="AIP52" s="1564"/>
      <c r="AIQ52" s="1564"/>
      <c r="AIR52" s="1564"/>
      <c r="AIS52" s="1564"/>
      <c r="AIT52" s="1564"/>
      <c r="AIU52" s="1564"/>
      <c r="AIV52" s="1564"/>
      <c r="AIW52" s="1564"/>
      <c r="AIX52" s="1564"/>
      <c r="AIY52" s="1564"/>
      <c r="AIZ52" s="1564"/>
      <c r="AJA52" s="1564"/>
      <c r="AJB52" s="1564"/>
      <c r="AJC52" s="1564"/>
      <c r="AJD52" s="1564"/>
      <c r="AJE52" s="1564"/>
      <c r="AJF52" s="1564"/>
      <c r="AJG52" s="1564"/>
      <c r="AJH52" s="1564"/>
      <c r="AJI52" s="1564"/>
      <c r="AJJ52" s="1564"/>
      <c r="AJK52" s="1564"/>
      <c r="AJL52" s="1564"/>
      <c r="AJM52" s="1564"/>
      <c r="AJN52" s="1564"/>
      <c r="AJO52" s="1564"/>
      <c r="AJP52" s="1564"/>
      <c r="AJQ52" s="1564"/>
      <c r="AJR52" s="1564"/>
      <c r="AJS52" s="1564"/>
      <c r="AJT52" s="1564"/>
      <c r="AJU52" s="1564"/>
      <c r="AJV52" s="1564"/>
      <c r="AJW52" s="1564"/>
      <c r="AJX52" s="1564"/>
      <c r="AJY52" s="1564"/>
      <c r="AJZ52" s="1564"/>
      <c r="AKA52" s="1564"/>
      <c r="AKB52" s="1564"/>
      <c r="AKC52" s="1564"/>
      <c r="AKD52" s="1564"/>
      <c r="AKE52" s="1564"/>
      <c r="AKF52" s="1564"/>
      <c r="AKG52" s="1564"/>
      <c r="AKH52" s="1564"/>
      <c r="AKI52" s="1564"/>
      <c r="AKJ52" s="1564"/>
      <c r="AKK52" s="1564"/>
      <c r="AKL52" s="1564"/>
      <c r="AKM52" s="1564"/>
      <c r="AKN52" s="1564"/>
      <c r="AKO52" s="1564"/>
      <c r="AKP52" s="1564"/>
      <c r="AKQ52" s="1564"/>
      <c r="AKR52" s="1564"/>
      <c r="AKS52" s="1564"/>
      <c r="AKT52" s="1564"/>
      <c r="AKU52" s="1564"/>
      <c r="AKV52" s="1564"/>
      <c r="AKW52" s="1564"/>
      <c r="AKX52" s="1564"/>
      <c r="AKY52" s="1564"/>
      <c r="AKZ52" s="1564"/>
      <c r="ALA52" s="1564"/>
      <c r="ALB52" s="1564"/>
      <c r="ALC52" s="1565"/>
      <c r="ALD52" s="1565"/>
      <c r="ALE52" s="1565"/>
      <c r="ALF52" s="1565"/>
      <c r="ALG52" s="1565"/>
      <c r="ALH52" s="1565"/>
      <c r="ALI52" s="1565"/>
      <c r="ALJ52" s="1565"/>
      <c r="ALK52" s="1565"/>
      <c r="ALL52" s="1565"/>
      <c r="ALM52" s="1565"/>
      <c r="ALN52" s="1565"/>
      <c r="ALO52" s="1565"/>
      <c r="ALP52" s="1565"/>
      <c r="ALQ52" s="1565"/>
      <c r="ALR52" s="1565"/>
      <c r="ALS52" s="1565"/>
      <c r="ALT52" s="1565"/>
      <c r="ALU52" s="1565"/>
      <c r="ALV52" s="1565"/>
      <c r="ALW52" s="1565"/>
      <c r="ALX52" s="1565"/>
      <c r="ALY52" s="1565"/>
      <c r="ALZ52" s="1565"/>
      <c r="AMA52" s="1565"/>
      <c r="AMB52" s="1565"/>
      <c r="AMC52" s="1565"/>
      <c r="AMD52" s="1565"/>
      <c r="AME52" s="1565"/>
      <c r="AMF52" s="1565"/>
      <c r="AMG52" s="1565"/>
      <c r="AMH52" s="1565"/>
      <c r="AMI52" s="1565"/>
      <c r="AMJ52" s="1565"/>
    </row>
    <row r="53" spans="1:1024" s="1610" customFormat="1" ht="27">
      <c r="A53" s="1599" t="s">
        <v>226</v>
      </c>
      <c r="B53" s="1600" t="s">
        <v>1605</v>
      </c>
      <c r="C53" s="1601" t="s">
        <v>163</v>
      </c>
      <c r="D53" s="1602">
        <v>730</v>
      </c>
      <c r="E53" s="1602">
        <v>493</v>
      </c>
      <c r="F53" s="1602">
        <v>794</v>
      </c>
      <c r="G53" s="1602">
        <v>629</v>
      </c>
      <c r="H53" s="1603">
        <v>572</v>
      </c>
      <c r="I53" s="1603">
        <v>646</v>
      </c>
      <c r="J53" s="1603">
        <v>519</v>
      </c>
      <c r="K53" s="1603">
        <v>433</v>
      </c>
      <c r="L53" s="1603">
        <v>579</v>
      </c>
      <c r="M53" s="1603">
        <v>721</v>
      </c>
      <c r="N53" s="1603">
        <v>597</v>
      </c>
      <c r="O53" s="1604">
        <v>419</v>
      </c>
      <c r="P53" s="1611">
        <v>1990</v>
      </c>
      <c r="Q53" s="1604">
        <v>3525</v>
      </c>
      <c r="R53" s="1612">
        <v>3606</v>
      </c>
      <c r="S53" s="1607">
        <v>4821</v>
      </c>
      <c r="T53" s="1608">
        <v>6635</v>
      </c>
      <c r="U53" s="1609">
        <v>5625</v>
      </c>
      <c r="V53" s="1564"/>
      <c r="W53" s="1564"/>
      <c r="X53" s="1564"/>
      <c r="Y53" s="1564"/>
      <c r="Z53" s="1564"/>
      <c r="AA53" s="1564"/>
      <c r="AB53" s="1564"/>
      <c r="AC53" s="1564"/>
      <c r="AD53" s="1564"/>
      <c r="AE53" s="1564"/>
      <c r="AF53" s="1564"/>
      <c r="AG53" s="1564"/>
      <c r="AH53" s="1564"/>
      <c r="AI53" s="1564"/>
      <c r="AJ53" s="1564"/>
      <c r="AK53" s="1564"/>
      <c r="AL53" s="1564"/>
      <c r="AM53" s="1564"/>
      <c r="AN53" s="1564"/>
      <c r="AO53" s="1564"/>
      <c r="AP53" s="1564"/>
      <c r="AQ53" s="1564"/>
      <c r="AR53" s="1564"/>
      <c r="AS53" s="1564"/>
      <c r="AT53" s="1564"/>
      <c r="AU53" s="1564"/>
      <c r="AV53" s="1564"/>
      <c r="AW53" s="1564"/>
      <c r="AX53" s="1564"/>
      <c r="AY53" s="1564"/>
      <c r="AZ53" s="1564"/>
      <c r="BA53" s="1564"/>
      <c r="BB53" s="1564"/>
      <c r="BC53" s="1564"/>
      <c r="BD53" s="1564"/>
      <c r="BE53" s="1564"/>
      <c r="BF53" s="1564"/>
      <c r="BG53" s="1564"/>
      <c r="BH53" s="1564"/>
      <c r="BI53" s="1564"/>
      <c r="BJ53" s="1564"/>
      <c r="BK53" s="1564"/>
      <c r="BL53" s="1564"/>
      <c r="BM53" s="1564"/>
      <c r="BN53" s="1564"/>
      <c r="BO53" s="1564"/>
      <c r="BP53" s="1564"/>
      <c r="BQ53" s="1564"/>
      <c r="BR53" s="1564"/>
      <c r="BS53" s="1564"/>
      <c r="BT53" s="1564"/>
      <c r="BU53" s="1564"/>
      <c r="BV53" s="1564"/>
      <c r="BW53" s="1564"/>
      <c r="BX53" s="1564"/>
      <c r="BY53" s="1564"/>
      <c r="BZ53" s="1564"/>
      <c r="CA53" s="1564"/>
      <c r="CB53" s="1564"/>
      <c r="CC53" s="1564"/>
      <c r="CD53" s="1564"/>
      <c r="CE53" s="1564"/>
      <c r="CF53" s="1564"/>
      <c r="CG53" s="1564"/>
      <c r="CH53" s="1564"/>
      <c r="CI53" s="1564"/>
      <c r="CJ53" s="1564"/>
      <c r="CK53" s="1564"/>
      <c r="CL53" s="1564"/>
      <c r="CM53" s="1564"/>
      <c r="CN53" s="1564"/>
      <c r="CO53" s="1564"/>
      <c r="CP53" s="1564"/>
      <c r="CQ53" s="1564"/>
      <c r="CR53" s="1564"/>
      <c r="CS53" s="1564"/>
      <c r="CT53" s="1564"/>
      <c r="CU53" s="1564"/>
      <c r="CV53" s="1564"/>
      <c r="CW53" s="1564"/>
      <c r="CX53" s="1564"/>
      <c r="CY53" s="1564"/>
      <c r="CZ53" s="1564"/>
      <c r="DA53" s="1564"/>
      <c r="DB53" s="1564"/>
      <c r="DC53" s="1564"/>
      <c r="DD53" s="1564"/>
      <c r="DE53" s="1564"/>
      <c r="DF53" s="1564"/>
      <c r="DG53" s="1564"/>
      <c r="DH53" s="1564"/>
      <c r="DI53" s="1564"/>
      <c r="DJ53" s="1564"/>
      <c r="DK53" s="1564"/>
      <c r="DL53" s="1564"/>
      <c r="DM53" s="1564"/>
      <c r="DN53" s="1564"/>
      <c r="DO53" s="1564"/>
      <c r="DP53" s="1564"/>
      <c r="DQ53" s="1564"/>
      <c r="DR53" s="1564"/>
      <c r="DS53" s="1564"/>
      <c r="DT53" s="1564"/>
      <c r="DU53" s="1564"/>
      <c r="DV53" s="1564"/>
      <c r="DW53" s="1564"/>
      <c r="DX53" s="1564"/>
      <c r="DY53" s="1564"/>
      <c r="DZ53" s="1564"/>
      <c r="EA53" s="1564"/>
      <c r="EB53" s="1564"/>
      <c r="EC53" s="1564"/>
      <c r="ED53" s="1564"/>
      <c r="EE53" s="1564"/>
      <c r="EF53" s="1564"/>
      <c r="EG53" s="1564"/>
      <c r="EH53" s="1564"/>
      <c r="EI53" s="1564"/>
      <c r="EJ53" s="1564"/>
      <c r="EK53" s="1564"/>
      <c r="EL53" s="1564"/>
      <c r="EM53" s="1564"/>
      <c r="EN53" s="1564"/>
      <c r="EO53" s="1564"/>
      <c r="EP53" s="1564"/>
      <c r="EQ53" s="1564"/>
      <c r="ER53" s="1564"/>
      <c r="ES53" s="1564"/>
      <c r="ET53" s="1564"/>
      <c r="EU53" s="1564"/>
      <c r="EV53" s="1564"/>
      <c r="EW53" s="1564"/>
      <c r="EX53" s="1564"/>
      <c r="EY53" s="1564"/>
      <c r="EZ53" s="1564"/>
      <c r="FA53" s="1564"/>
      <c r="FB53" s="1564"/>
      <c r="FC53" s="1564"/>
      <c r="FD53" s="1564"/>
      <c r="FE53" s="1564"/>
      <c r="FF53" s="1564"/>
      <c r="FG53" s="1564"/>
      <c r="FH53" s="1564"/>
      <c r="FI53" s="1564"/>
      <c r="FJ53" s="1564"/>
      <c r="FK53" s="1564"/>
      <c r="FL53" s="1564"/>
      <c r="FM53" s="1564"/>
      <c r="FN53" s="1564"/>
      <c r="FO53" s="1564"/>
      <c r="FP53" s="1564"/>
      <c r="FQ53" s="1564"/>
      <c r="FR53" s="1564"/>
      <c r="FS53" s="1564"/>
      <c r="FT53" s="1564"/>
      <c r="FU53" s="1564"/>
      <c r="FV53" s="1564"/>
      <c r="FW53" s="1564"/>
      <c r="FX53" s="1564"/>
      <c r="FY53" s="1564"/>
      <c r="FZ53" s="1564"/>
      <c r="GA53" s="1564"/>
      <c r="GB53" s="1564"/>
      <c r="GC53" s="1564"/>
      <c r="GD53" s="1564"/>
      <c r="GE53" s="1564"/>
      <c r="GF53" s="1564"/>
      <c r="GG53" s="1564"/>
      <c r="GH53" s="1564"/>
      <c r="GI53" s="1564"/>
      <c r="GJ53" s="1564"/>
      <c r="GK53" s="1564"/>
      <c r="GL53" s="1564"/>
      <c r="GM53" s="1564"/>
      <c r="GN53" s="1564"/>
      <c r="GO53" s="1564"/>
      <c r="GP53" s="1564"/>
      <c r="GQ53" s="1564"/>
      <c r="GR53" s="1564"/>
      <c r="GS53" s="1564"/>
      <c r="GT53" s="1564"/>
      <c r="GU53" s="1564"/>
      <c r="GV53" s="1564"/>
      <c r="GW53" s="1564"/>
      <c r="GX53" s="1564"/>
      <c r="GY53" s="1564"/>
      <c r="GZ53" s="1564"/>
      <c r="HA53" s="1564"/>
      <c r="HB53" s="1564"/>
      <c r="HC53" s="1564"/>
      <c r="HD53" s="1564"/>
      <c r="HE53" s="1564"/>
      <c r="HF53" s="1564"/>
      <c r="HG53" s="1564"/>
      <c r="HH53" s="1564"/>
      <c r="HI53" s="1564"/>
      <c r="HJ53" s="1564"/>
      <c r="HK53" s="1564"/>
      <c r="HL53" s="1564"/>
      <c r="HM53" s="1564"/>
      <c r="HN53" s="1564"/>
      <c r="HO53" s="1564"/>
      <c r="HP53" s="1564"/>
      <c r="HQ53" s="1564"/>
      <c r="HR53" s="1564"/>
      <c r="HS53" s="1564"/>
      <c r="HT53" s="1564"/>
      <c r="HU53" s="1564"/>
      <c r="HV53" s="1564"/>
      <c r="HW53" s="1564"/>
      <c r="HX53" s="1564"/>
      <c r="HY53" s="1564"/>
      <c r="HZ53" s="1564"/>
      <c r="IA53" s="1564"/>
      <c r="IB53" s="1564"/>
      <c r="IC53" s="1564"/>
      <c r="ID53" s="1564"/>
      <c r="IE53" s="1564"/>
      <c r="IF53" s="1564"/>
      <c r="IG53" s="1564"/>
      <c r="IH53" s="1564"/>
      <c r="II53" s="1564"/>
      <c r="IJ53" s="1564"/>
      <c r="IK53" s="1564"/>
      <c r="IL53" s="1564"/>
      <c r="IM53" s="1564"/>
      <c r="IN53" s="1564"/>
      <c r="IO53" s="1564"/>
      <c r="IP53" s="1564"/>
      <c r="IQ53" s="1564"/>
      <c r="IR53" s="1564"/>
      <c r="IS53" s="1564"/>
      <c r="IT53" s="1564"/>
      <c r="IU53" s="1564"/>
      <c r="IV53" s="1564"/>
      <c r="IW53" s="1564"/>
      <c r="IX53" s="1564"/>
      <c r="IY53" s="1564"/>
      <c r="IZ53" s="1564"/>
      <c r="JA53" s="1564"/>
      <c r="JB53" s="1564"/>
      <c r="JC53" s="1564"/>
      <c r="JD53" s="1564"/>
      <c r="JE53" s="1564"/>
      <c r="JF53" s="1564"/>
      <c r="JG53" s="1564"/>
      <c r="JH53" s="1564"/>
      <c r="JI53" s="1564"/>
      <c r="JJ53" s="1564"/>
      <c r="JK53" s="1564"/>
      <c r="JL53" s="1564"/>
      <c r="JM53" s="1564"/>
      <c r="JN53" s="1564"/>
      <c r="JO53" s="1564"/>
      <c r="JP53" s="1564"/>
      <c r="JQ53" s="1564"/>
      <c r="JR53" s="1564"/>
      <c r="JS53" s="1564"/>
      <c r="JT53" s="1564"/>
      <c r="JU53" s="1564"/>
      <c r="JV53" s="1564"/>
      <c r="JW53" s="1564"/>
      <c r="JX53" s="1564"/>
      <c r="JY53" s="1564"/>
      <c r="JZ53" s="1564"/>
      <c r="KA53" s="1564"/>
      <c r="KB53" s="1564"/>
      <c r="KC53" s="1564"/>
      <c r="KD53" s="1564"/>
      <c r="KE53" s="1564"/>
      <c r="KF53" s="1564"/>
      <c r="KG53" s="1564"/>
      <c r="KH53" s="1564"/>
      <c r="KI53" s="1564"/>
      <c r="KJ53" s="1564"/>
      <c r="KK53" s="1564"/>
      <c r="KL53" s="1564"/>
      <c r="KM53" s="1564"/>
      <c r="KN53" s="1564"/>
      <c r="KO53" s="1564"/>
      <c r="KP53" s="1564"/>
      <c r="KQ53" s="1564"/>
      <c r="KR53" s="1564"/>
      <c r="KS53" s="1564"/>
      <c r="KT53" s="1564"/>
      <c r="KU53" s="1564"/>
      <c r="KV53" s="1564"/>
      <c r="KW53" s="1564"/>
      <c r="KX53" s="1564"/>
      <c r="KY53" s="1564"/>
      <c r="KZ53" s="1564"/>
      <c r="LA53" s="1564"/>
      <c r="LB53" s="1564"/>
      <c r="LC53" s="1564"/>
      <c r="LD53" s="1564"/>
      <c r="LE53" s="1564"/>
      <c r="LF53" s="1564"/>
      <c r="LG53" s="1564"/>
      <c r="LH53" s="1564"/>
      <c r="LI53" s="1564"/>
      <c r="LJ53" s="1564"/>
      <c r="LK53" s="1564"/>
      <c r="LL53" s="1564"/>
      <c r="LM53" s="1564"/>
      <c r="LN53" s="1564"/>
      <c r="LO53" s="1564"/>
      <c r="LP53" s="1564"/>
      <c r="LQ53" s="1564"/>
      <c r="LR53" s="1564"/>
      <c r="LS53" s="1564"/>
      <c r="LT53" s="1564"/>
      <c r="LU53" s="1564"/>
      <c r="LV53" s="1564"/>
      <c r="LW53" s="1564"/>
      <c r="LX53" s="1564"/>
      <c r="LY53" s="1564"/>
      <c r="LZ53" s="1564"/>
      <c r="MA53" s="1564"/>
      <c r="MB53" s="1564"/>
      <c r="MC53" s="1564"/>
      <c r="MD53" s="1564"/>
      <c r="ME53" s="1564"/>
      <c r="MF53" s="1564"/>
      <c r="MG53" s="1564"/>
      <c r="MH53" s="1564"/>
      <c r="MI53" s="1564"/>
      <c r="MJ53" s="1564"/>
      <c r="MK53" s="1564"/>
      <c r="ML53" s="1564"/>
      <c r="MM53" s="1564"/>
      <c r="MN53" s="1564"/>
      <c r="MO53" s="1564"/>
      <c r="MP53" s="1564"/>
      <c r="MQ53" s="1564"/>
      <c r="MR53" s="1564"/>
      <c r="MS53" s="1564"/>
      <c r="MT53" s="1564"/>
      <c r="MU53" s="1564"/>
      <c r="MV53" s="1564"/>
      <c r="MW53" s="1564"/>
      <c r="MX53" s="1564"/>
      <c r="MY53" s="1564"/>
      <c r="MZ53" s="1564"/>
      <c r="NA53" s="1564"/>
      <c r="NB53" s="1564"/>
      <c r="NC53" s="1564"/>
      <c r="ND53" s="1564"/>
      <c r="NE53" s="1564"/>
      <c r="NF53" s="1564"/>
      <c r="NG53" s="1564"/>
      <c r="NH53" s="1564"/>
      <c r="NI53" s="1564"/>
      <c r="NJ53" s="1564"/>
      <c r="NK53" s="1564"/>
      <c r="NL53" s="1564"/>
      <c r="NM53" s="1564"/>
      <c r="NN53" s="1564"/>
      <c r="NO53" s="1564"/>
      <c r="NP53" s="1564"/>
      <c r="NQ53" s="1564"/>
      <c r="NR53" s="1564"/>
      <c r="NS53" s="1564"/>
      <c r="NT53" s="1564"/>
      <c r="NU53" s="1564"/>
      <c r="NV53" s="1564"/>
      <c r="NW53" s="1564"/>
      <c r="NX53" s="1564"/>
      <c r="NY53" s="1564"/>
      <c r="NZ53" s="1564"/>
      <c r="OA53" s="1564"/>
      <c r="OB53" s="1564"/>
      <c r="OC53" s="1564"/>
      <c r="OD53" s="1564"/>
      <c r="OE53" s="1564"/>
      <c r="OF53" s="1564"/>
      <c r="OG53" s="1564"/>
      <c r="OH53" s="1564"/>
      <c r="OI53" s="1564"/>
      <c r="OJ53" s="1564"/>
      <c r="OK53" s="1564"/>
      <c r="OL53" s="1564"/>
      <c r="OM53" s="1564"/>
      <c r="ON53" s="1564"/>
      <c r="OO53" s="1564"/>
      <c r="OP53" s="1564"/>
      <c r="OQ53" s="1564"/>
      <c r="OR53" s="1564"/>
      <c r="OS53" s="1564"/>
      <c r="OT53" s="1564"/>
      <c r="OU53" s="1564"/>
      <c r="OV53" s="1564"/>
      <c r="OW53" s="1564"/>
      <c r="OX53" s="1564"/>
      <c r="OY53" s="1564"/>
      <c r="OZ53" s="1564"/>
      <c r="PA53" s="1564"/>
      <c r="PB53" s="1564"/>
      <c r="PC53" s="1564"/>
      <c r="PD53" s="1564"/>
      <c r="PE53" s="1564"/>
      <c r="PF53" s="1564"/>
      <c r="PG53" s="1564"/>
      <c r="PH53" s="1564"/>
      <c r="PI53" s="1564"/>
      <c r="PJ53" s="1564"/>
      <c r="PK53" s="1564"/>
      <c r="PL53" s="1564"/>
      <c r="PM53" s="1564"/>
      <c r="PN53" s="1564"/>
      <c r="PO53" s="1564"/>
      <c r="PP53" s="1564"/>
      <c r="PQ53" s="1564"/>
      <c r="PR53" s="1564"/>
      <c r="PS53" s="1564"/>
      <c r="PT53" s="1564"/>
      <c r="PU53" s="1564"/>
      <c r="PV53" s="1564"/>
      <c r="PW53" s="1564"/>
      <c r="PX53" s="1564"/>
      <c r="PY53" s="1564"/>
      <c r="PZ53" s="1564"/>
      <c r="QA53" s="1564"/>
      <c r="QB53" s="1564"/>
      <c r="QC53" s="1564"/>
      <c r="QD53" s="1564"/>
      <c r="QE53" s="1564"/>
      <c r="QF53" s="1564"/>
      <c r="QG53" s="1564"/>
      <c r="QH53" s="1564"/>
      <c r="QI53" s="1564"/>
      <c r="QJ53" s="1564"/>
      <c r="QK53" s="1564"/>
      <c r="QL53" s="1564"/>
      <c r="QM53" s="1564"/>
      <c r="QN53" s="1564"/>
      <c r="QO53" s="1564"/>
      <c r="QP53" s="1564"/>
      <c r="QQ53" s="1564"/>
      <c r="QR53" s="1564"/>
      <c r="QS53" s="1564"/>
      <c r="QT53" s="1564"/>
      <c r="QU53" s="1564"/>
      <c r="QV53" s="1564"/>
      <c r="QW53" s="1564"/>
      <c r="QX53" s="1564"/>
      <c r="QY53" s="1564"/>
      <c r="QZ53" s="1564"/>
      <c r="RA53" s="1564"/>
      <c r="RB53" s="1564"/>
      <c r="RC53" s="1564"/>
      <c r="RD53" s="1564"/>
      <c r="RE53" s="1564"/>
      <c r="RF53" s="1564"/>
      <c r="RG53" s="1564"/>
      <c r="RH53" s="1564"/>
      <c r="RI53" s="1564"/>
      <c r="RJ53" s="1564"/>
      <c r="RK53" s="1564"/>
      <c r="RL53" s="1564"/>
      <c r="RM53" s="1564"/>
      <c r="RN53" s="1564"/>
      <c r="RO53" s="1564"/>
      <c r="RP53" s="1564"/>
      <c r="RQ53" s="1564"/>
      <c r="RR53" s="1564"/>
      <c r="RS53" s="1564"/>
      <c r="RT53" s="1564"/>
      <c r="RU53" s="1564"/>
      <c r="RV53" s="1564"/>
      <c r="RW53" s="1564"/>
      <c r="RX53" s="1564"/>
      <c r="RY53" s="1564"/>
      <c r="RZ53" s="1564"/>
      <c r="SA53" s="1564"/>
      <c r="SB53" s="1564"/>
      <c r="SC53" s="1564"/>
      <c r="SD53" s="1564"/>
      <c r="SE53" s="1564"/>
      <c r="SF53" s="1564"/>
      <c r="SG53" s="1564"/>
      <c r="SH53" s="1564"/>
      <c r="SI53" s="1564"/>
      <c r="SJ53" s="1564"/>
      <c r="SK53" s="1564"/>
      <c r="SL53" s="1564"/>
      <c r="SM53" s="1564"/>
      <c r="SN53" s="1564"/>
      <c r="SO53" s="1564"/>
      <c r="SP53" s="1564"/>
      <c r="SQ53" s="1564"/>
      <c r="SR53" s="1564"/>
      <c r="SS53" s="1564"/>
      <c r="ST53" s="1564"/>
      <c r="SU53" s="1564"/>
      <c r="SV53" s="1564"/>
      <c r="SW53" s="1564"/>
      <c r="SX53" s="1564"/>
      <c r="SY53" s="1564"/>
      <c r="SZ53" s="1564"/>
      <c r="TA53" s="1564"/>
      <c r="TB53" s="1564"/>
      <c r="TC53" s="1564"/>
      <c r="TD53" s="1564"/>
      <c r="TE53" s="1564"/>
      <c r="TF53" s="1564"/>
      <c r="TG53" s="1564"/>
      <c r="TH53" s="1564"/>
      <c r="TI53" s="1564"/>
      <c r="TJ53" s="1564"/>
      <c r="TK53" s="1564"/>
      <c r="TL53" s="1564"/>
      <c r="TM53" s="1564"/>
      <c r="TN53" s="1564"/>
      <c r="TO53" s="1564"/>
      <c r="TP53" s="1564"/>
      <c r="TQ53" s="1564"/>
      <c r="TR53" s="1564"/>
      <c r="TS53" s="1564"/>
      <c r="TT53" s="1564"/>
      <c r="TU53" s="1564"/>
      <c r="TV53" s="1564"/>
      <c r="TW53" s="1564"/>
      <c r="TX53" s="1564"/>
      <c r="TY53" s="1564"/>
      <c r="TZ53" s="1564"/>
      <c r="UA53" s="1564"/>
      <c r="UB53" s="1564"/>
      <c r="UC53" s="1564"/>
      <c r="UD53" s="1564"/>
      <c r="UE53" s="1564"/>
      <c r="UF53" s="1564"/>
      <c r="UG53" s="1564"/>
      <c r="UH53" s="1564"/>
      <c r="UI53" s="1564"/>
      <c r="UJ53" s="1564"/>
      <c r="UK53" s="1564"/>
      <c r="UL53" s="1564"/>
      <c r="UM53" s="1564"/>
      <c r="UN53" s="1564"/>
      <c r="UO53" s="1564"/>
      <c r="UP53" s="1564"/>
      <c r="UQ53" s="1564"/>
      <c r="UR53" s="1564"/>
      <c r="US53" s="1564"/>
      <c r="UT53" s="1564"/>
      <c r="UU53" s="1564"/>
      <c r="UV53" s="1564"/>
      <c r="UW53" s="1564"/>
      <c r="UX53" s="1564"/>
      <c r="UY53" s="1564"/>
      <c r="UZ53" s="1564"/>
      <c r="VA53" s="1564"/>
      <c r="VB53" s="1564"/>
      <c r="VC53" s="1564"/>
      <c r="VD53" s="1564"/>
      <c r="VE53" s="1564"/>
      <c r="VF53" s="1564"/>
      <c r="VG53" s="1564"/>
      <c r="VH53" s="1564"/>
      <c r="VI53" s="1564"/>
      <c r="VJ53" s="1564"/>
      <c r="VK53" s="1564"/>
      <c r="VL53" s="1564"/>
      <c r="VM53" s="1564"/>
      <c r="VN53" s="1564"/>
      <c r="VO53" s="1564"/>
      <c r="VP53" s="1564"/>
      <c r="VQ53" s="1564"/>
      <c r="VR53" s="1564"/>
      <c r="VS53" s="1564"/>
      <c r="VT53" s="1564"/>
      <c r="VU53" s="1564"/>
      <c r="VV53" s="1564"/>
      <c r="VW53" s="1564"/>
      <c r="VX53" s="1564"/>
      <c r="VY53" s="1564"/>
      <c r="VZ53" s="1564"/>
      <c r="WA53" s="1564"/>
      <c r="WB53" s="1564"/>
      <c r="WC53" s="1564"/>
      <c r="WD53" s="1564"/>
      <c r="WE53" s="1564"/>
      <c r="WF53" s="1564"/>
      <c r="WG53" s="1564"/>
      <c r="WH53" s="1564"/>
      <c r="WI53" s="1564"/>
      <c r="WJ53" s="1564"/>
      <c r="WK53" s="1564"/>
      <c r="WL53" s="1564"/>
      <c r="WM53" s="1564"/>
      <c r="WN53" s="1564"/>
      <c r="WO53" s="1564"/>
      <c r="WP53" s="1564"/>
      <c r="WQ53" s="1564"/>
      <c r="WR53" s="1564"/>
      <c r="WS53" s="1564"/>
      <c r="WT53" s="1564"/>
      <c r="WU53" s="1564"/>
      <c r="WV53" s="1564"/>
      <c r="WW53" s="1564"/>
      <c r="WX53" s="1564"/>
      <c r="WY53" s="1564"/>
      <c r="WZ53" s="1564"/>
      <c r="XA53" s="1564"/>
      <c r="XB53" s="1564"/>
      <c r="XC53" s="1564"/>
      <c r="XD53" s="1564"/>
      <c r="XE53" s="1564"/>
      <c r="XF53" s="1564"/>
      <c r="XG53" s="1564"/>
      <c r="XH53" s="1564"/>
      <c r="XI53" s="1564"/>
      <c r="XJ53" s="1564"/>
      <c r="XK53" s="1564"/>
      <c r="XL53" s="1564"/>
      <c r="XM53" s="1564"/>
      <c r="XN53" s="1564"/>
      <c r="XO53" s="1564"/>
      <c r="XP53" s="1564"/>
      <c r="XQ53" s="1564"/>
      <c r="XR53" s="1564"/>
      <c r="XS53" s="1564"/>
      <c r="XT53" s="1564"/>
      <c r="XU53" s="1564"/>
      <c r="XV53" s="1564"/>
      <c r="XW53" s="1564"/>
      <c r="XX53" s="1564"/>
      <c r="XY53" s="1564"/>
      <c r="XZ53" s="1564"/>
      <c r="YA53" s="1564"/>
      <c r="YB53" s="1564"/>
      <c r="YC53" s="1564"/>
      <c r="YD53" s="1564"/>
      <c r="YE53" s="1564"/>
      <c r="YF53" s="1564"/>
      <c r="YG53" s="1564"/>
      <c r="YH53" s="1564"/>
      <c r="YI53" s="1564"/>
      <c r="YJ53" s="1564"/>
      <c r="YK53" s="1564"/>
      <c r="YL53" s="1564"/>
      <c r="YM53" s="1564"/>
      <c r="YN53" s="1564"/>
      <c r="YO53" s="1564"/>
      <c r="YP53" s="1564"/>
      <c r="YQ53" s="1564"/>
      <c r="YR53" s="1564"/>
      <c r="YS53" s="1564"/>
      <c r="YT53" s="1564"/>
      <c r="YU53" s="1564"/>
      <c r="YV53" s="1564"/>
      <c r="YW53" s="1564"/>
      <c r="YX53" s="1564"/>
      <c r="YY53" s="1564"/>
      <c r="YZ53" s="1564"/>
      <c r="ZA53" s="1564"/>
      <c r="ZB53" s="1564"/>
      <c r="ZC53" s="1564"/>
      <c r="ZD53" s="1564"/>
      <c r="ZE53" s="1564"/>
      <c r="ZF53" s="1564"/>
      <c r="ZG53" s="1564"/>
      <c r="ZH53" s="1564"/>
      <c r="ZI53" s="1564"/>
      <c r="ZJ53" s="1564"/>
      <c r="ZK53" s="1564"/>
      <c r="ZL53" s="1564"/>
      <c r="ZM53" s="1564"/>
      <c r="ZN53" s="1564"/>
      <c r="ZO53" s="1564"/>
      <c r="ZP53" s="1564"/>
      <c r="ZQ53" s="1564"/>
      <c r="ZR53" s="1564"/>
      <c r="ZS53" s="1564"/>
      <c r="ZT53" s="1564"/>
      <c r="ZU53" s="1564"/>
      <c r="ZV53" s="1564"/>
      <c r="ZW53" s="1564"/>
      <c r="ZX53" s="1564"/>
      <c r="ZY53" s="1564"/>
      <c r="ZZ53" s="1564"/>
      <c r="AAA53" s="1564"/>
      <c r="AAB53" s="1564"/>
      <c r="AAC53" s="1564"/>
      <c r="AAD53" s="1564"/>
      <c r="AAE53" s="1564"/>
      <c r="AAF53" s="1564"/>
      <c r="AAG53" s="1564"/>
      <c r="AAH53" s="1564"/>
      <c r="AAI53" s="1564"/>
      <c r="AAJ53" s="1564"/>
      <c r="AAK53" s="1564"/>
      <c r="AAL53" s="1564"/>
      <c r="AAM53" s="1564"/>
      <c r="AAN53" s="1564"/>
      <c r="AAO53" s="1564"/>
      <c r="AAP53" s="1564"/>
      <c r="AAQ53" s="1564"/>
      <c r="AAR53" s="1564"/>
      <c r="AAS53" s="1564"/>
      <c r="AAT53" s="1564"/>
      <c r="AAU53" s="1564"/>
      <c r="AAV53" s="1564"/>
      <c r="AAW53" s="1564"/>
      <c r="AAX53" s="1564"/>
      <c r="AAY53" s="1564"/>
      <c r="AAZ53" s="1564"/>
      <c r="ABA53" s="1564"/>
      <c r="ABB53" s="1564"/>
      <c r="ABC53" s="1564"/>
      <c r="ABD53" s="1564"/>
      <c r="ABE53" s="1564"/>
      <c r="ABF53" s="1564"/>
      <c r="ABG53" s="1564"/>
      <c r="ABH53" s="1564"/>
      <c r="ABI53" s="1564"/>
      <c r="ABJ53" s="1564"/>
      <c r="ABK53" s="1564"/>
      <c r="ABL53" s="1564"/>
      <c r="ABM53" s="1564"/>
      <c r="ABN53" s="1564"/>
      <c r="ABO53" s="1564"/>
      <c r="ABP53" s="1564"/>
      <c r="ABQ53" s="1564"/>
      <c r="ABR53" s="1564"/>
      <c r="ABS53" s="1564"/>
      <c r="ABT53" s="1564"/>
      <c r="ABU53" s="1564"/>
      <c r="ABV53" s="1564"/>
      <c r="ABW53" s="1564"/>
      <c r="ABX53" s="1564"/>
      <c r="ABY53" s="1564"/>
      <c r="ABZ53" s="1564"/>
      <c r="ACA53" s="1564"/>
      <c r="ACB53" s="1564"/>
      <c r="ACC53" s="1564"/>
      <c r="ACD53" s="1564"/>
      <c r="ACE53" s="1564"/>
      <c r="ACF53" s="1564"/>
      <c r="ACG53" s="1564"/>
      <c r="ACH53" s="1564"/>
      <c r="ACI53" s="1564"/>
      <c r="ACJ53" s="1564"/>
      <c r="ACK53" s="1564"/>
      <c r="ACL53" s="1564"/>
      <c r="ACM53" s="1564"/>
      <c r="ACN53" s="1564"/>
      <c r="ACO53" s="1564"/>
      <c r="ACP53" s="1564"/>
      <c r="ACQ53" s="1564"/>
      <c r="ACR53" s="1564"/>
      <c r="ACS53" s="1564"/>
      <c r="ACT53" s="1564"/>
      <c r="ACU53" s="1564"/>
      <c r="ACV53" s="1564"/>
      <c r="ACW53" s="1564"/>
      <c r="ACX53" s="1564"/>
      <c r="ACY53" s="1564"/>
      <c r="ACZ53" s="1564"/>
      <c r="ADA53" s="1564"/>
      <c r="ADB53" s="1564"/>
      <c r="ADC53" s="1564"/>
      <c r="ADD53" s="1564"/>
      <c r="ADE53" s="1564"/>
      <c r="ADF53" s="1564"/>
      <c r="ADG53" s="1564"/>
      <c r="ADH53" s="1564"/>
      <c r="ADI53" s="1564"/>
      <c r="ADJ53" s="1564"/>
      <c r="ADK53" s="1564"/>
      <c r="ADL53" s="1564"/>
      <c r="ADM53" s="1564"/>
      <c r="ADN53" s="1564"/>
      <c r="ADO53" s="1564"/>
      <c r="ADP53" s="1564"/>
      <c r="ADQ53" s="1564"/>
      <c r="ADR53" s="1564"/>
      <c r="ADS53" s="1564"/>
      <c r="ADT53" s="1564"/>
      <c r="ADU53" s="1564"/>
      <c r="ADV53" s="1564"/>
      <c r="ADW53" s="1564"/>
      <c r="ADX53" s="1564"/>
      <c r="ADY53" s="1564"/>
      <c r="ADZ53" s="1564"/>
      <c r="AEA53" s="1564"/>
      <c r="AEB53" s="1564"/>
      <c r="AEC53" s="1564"/>
      <c r="AED53" s="1564"/>
      <c r="AEE53" s="1564"/>
      <c r="AEF53" s="1564"/>
      <c r="AEG53" s="1564"/>
      <c r="AEH53" s="1564"/>
      <c r="AEI53" s="1564"/>
      <c r="AEJ53" s="1564"/>
      <c r="AEK53" s="1564"/>
      <c r="AEL53" s="1564"/>
      <c r="AEM53" s="1564"/>
      <c r="AEN53" s="1564"/>
      <c r="AEO53" s="1564"/>
      <c r="AEP53" s="1564"/>
      <c r="AEQ53" s="1564"/>
      <c r="AER53" s="1564"/>
      <c r="AES53" s="1564"/>
      <c r="AET53" s="1564"/>
      <c r="AEU53" s="1564"/>
      <c r="AEV53" s="1564"/>
      <c r="AEW53" s="1564"/>
      <c r="AEX53" s="1564"/>
      <c r="AEY53" s="1564"/>
      <c r="AEZ53" s="1564"/>
      <c r="AFA53" s="1564"/>
      <c r="AFB53" s="1564"/>
      <c r="AFC53" s="1564"/>
      <c r="AFD53" s="1564"/>
      <c r="AFE53" s="1564"/>
      <c r="AFF53" s="1564"/>
      <c r="AFG53" s="1564"/>
      <c r="AFH53" s="1564"/>
      <c r="AFI53" s="1564"/>
      <c r="AFJ53" s="1564"/>
      <c r="AFK53" s="1564"/>
      <c r="AFL53" s="1564"/>
      <c r="AFM53" s="1564"/>
      <c r="AFN53" s="1564"/>
      <c r="AFO53" s="1564"/>
      <c r="AFP53" s="1564"/>
      <c r="AFQ53" s="1564"/>
      <c r="AFR53" s="1564"/>
      <c r="AFS53" s="1564"/>
      <c r="AFT53" s="1564"/>
      <c r="AFU53" s="1564"/>
      <c r="AFV53" s="1564"/>
      <c r="AFW53" s="1564"/>
      <c r="AFX53" s="1564"/>
      <c r="AFY53" s="1564"/>
      <c r="AFZ53" s="1564"/>
      <c r="AGA53" s="1564"/>
      <c r="AGB53" s="1564"/>
      <c r="AGC53" s="1564"/>
      <c r="AGD53" s="1564"/>
      <c r="AGE53" s="1564"/>
      <c r="AGF53" s="1564"/>
      <c r="AGG53" s="1564"/>
      <c r="AGH53" s="1564"/>
      <c r="AGI53" s="1564"/>
      <c r="AGJ53" s="1564"/>
      <c r="AGK53" s="1564"/>
      <c r="AGL53" s="1564"/>
      <c r="AGM53" s="1564"/>
      <c r="AGN53" s="1564"/>
      <c r="AGO53" s="1564"/>
      <c r="AGP53" s="1564"/>
      <c r="AGQ53" s="1564"/>
      <c r="AGR53" s="1564"/>
      <c r="AGS53" s="1564"/>
      <c r="AGT53" s="1564"/>
      <c r="AGU53" s="1564"/>
      <c r="AGV53" s="1564"/>
      <c r="AGW53" s="1564"/>
      <c r="AGX53" s="1564"/>
      <c r="AGY53" s="1564"/>
      <c r="AGZ53" s="1564"/>
      <c r="AHA53" s="1564"/>
      <c r="AHB53" s="1564"/>
      <c r="AHC53" s="1564"/>
      <c r="AHD53" s="1564"/>
      <c r="AHE53" s="1564"/>
      <c r="AHF53" s="1564"/>
      <c r="AHG53" s="1564"/>
      <c r="AHH53" s="1564"/>
      <c r="AHI53" s="1564"/>
      <c r="AHJ53" s="1564"/>
      <c r="AHK53" s="1564"/>
      <c r="AHL53" s="1564"/>
      <c r="AHM53" s="1564"/>
      <c r="AHN53" s="1564"/>
      <c r="AHO53" s="1564"/>
      <c r="AHP53" s="1564"/>
      <c r="AHQ53" s="1564"/>
      <c r="AHR53" s="1564"/>
      <c r="AHS53" s="1564"/>
      <c r="AHT53" s="1564"/>
      <c r="AHU53" s="1564"/>
      <c r="AHV53" s="1564"/>
      <c r="AHW53" s="1564"/>
      <c r="AHX53" s="1564"/>
      <c r="AHY53" s="1564"/>
      <c r="AHZ53" s="1564"/>
      <c r="AIA53" s="1564"/>
      <c r="AIB53" s="1564"/>
      <c r="AIC53" s="1564"/>
      <c r="AID53" s="1564"/>
      <c r="AIE53" s="1564"/>
      <c r="AIF53" s="1564"/>
      <c r="AIG53" s="1564"/>
      <c r="AIH53" s="1564"/>
      <c r="AII53" s="1564"/>
      <c r="AIJ53" s="1564"/>
      <c r="AIK53" s="1564"/>
      <c r="AIL53" s="1564"/>
      <c r="AIM53" s="1564"/>
      <c r="AIN53" s="1564"/>
      <c r="AIO53" s="1564"/>
      <c r="AIP53" s="1564"/>
      <c r="AIQ53" s="1564"/>
      <c r="AIR53" s="1564"/>
      <c r="AIS53" s="1564"/>
      <c r="AIT53" s="1564"/>
      <c r="AIU53" s="1564"/>
      <c r="AIV53" s="1564"/>
      <c r="AIW53" s="1564"/>
      <c r="AIX53" s="1564"/>
      <c r="AIY53" s="1564"/>
      <c r="AIZ53" s="1564"/>
      <c r="AJA53" s="1564"/>
      <c r="AJB53" s="1564"/>
      <c r="AJC53" s="1564"/>
      <c r="AJD53" s="1564"/>
      <c r="AJE53" s="1564"/>
      <c r="AJF53" s="1564"/>
      <c r="AJG53" s="1564"/>
      <c r="AJH53" s="1564"/>
      <c r="AJI53" s="1564"/>
      <c r="AJJ53" s="1564"/>
      <c r="AJK53" s="1564"/>
      <c r="AJL53" s="1564"/>
      <c r="AJM53" s="1564"/>
      <c r="AJN53" s="1564"/>
      <c r="AJO53" s="1564"/>
      <c r="AJP53" s="1564"/>
      <c r="AJQ53" s="1564"/>
      <c r="AJR53" s="1564"/>
      <c r="AJS53" s="1564"/>
      <c r="AJT53" s="1564"/>
      <c r="AJU53" s="1564"/>
      <c r="AJV53" s="1564"/>
      <c r="AJW53" s="1564"/>
      <c r="AJX53" s="1564"/>
      <c r="AJY53" s="1564"/>
      <c r="AJZ53" s="1564"/>
      <c r="AKA53" s="1564"/>
      <c r="AKB53" s="1564"/>
      <c r="AKC53" s="1564"/>
      <c r="AKD53" s="1564"/>
      <c r="AKE53" s="1564"/>
      <c r="AKF53" s="1564"/>
      <c r="AKG53" s="1564"/>
      <c r="AKH53" s="1564"/>
      <c r="AKI53" s="1564"/>
      <c r="AKJ53" s="1564"/>
      <c r="AKK53" s="1564"/>
      <c r="AKL53" s="1564"/>
      <c r="AKM53" s="1564"/>
      <c r="AKN53" s="1564"/>
      <c r="AKO53" s="1564"/>
      <c r="AKP53" s="1564"/>
      <c r="AKQ53" s="1564"/>
      <c r="AKR53" s="1564"/>
      <c r="AKS53" s="1564"/>
      <c r="AKT53" s="1564"/>
      <c r="AKU53" s="1564"/>
      <c r="AKV53" s="1564"/>
      <c r="AKW53" s="1564"/>
      <c r="AKX53" s="1564"/>
      <c r="AKY53" s="1564"/>
      <c r="AKZ53" s="1564"/>
      <c r="ALA53" s="1564"/>
      <c r="ALB53" s="1564"/>
      <c r="ALC53" s="1565"/>
      <c r="ALD53" s="1565"/>
      <c r="ALE53" s="1565"/>
      <c r="ALF53" s="1565"/>
      <c r="ALG53" s="1565"/>
      <c r="ALH53" s="1565"/>
      <c r="ALI53" s="1565"/>
      <c r="ALJ53" s="1565"/>
      <c r="ALK53" s="1565"/>
      <c r="ALL53" s="1565"/>
      <c r="ALM53" s="1565"/>
      <c r="ALN53" s="1565"/>
      <c r="ALO53" s="1565"/>
      <c r="ALP53" s="1565"/>
      <c r="ALQ53" s="1565"/>
      <c r="ALR53" s="1565"/>
      <c r="ALS53" s="1565"/>
      <c r="ALT53" s="1565"/>
      <c r="ALU53" s="1565"/>
      <c r="ALV53" s="1565"/>
      <c r="ALW53" s="1565"/>
      <c r="ALX53" s="1565"/>
      <c r="ALY53" s="1565"/>
      <c r="ALZ53" s="1565"/>
      <c r="AMA53" s="1565"/>
      <c r="AMB53" s="1565"/>
      <c r="AMC53" s="1565"/>
      <c r="AMD53" s="1565"/>
      <c r="AME53" s="1565"/>
      <c r="AMF53" s="1565"/>
      <c r="AMG53" s="1565"/>
      <c r="AMH53" s="1565"/>
      <c r="AMI53" s="1565"/>
      <c r="AMJ53" s="1565"/>
    </row>
    <row r="54" spans="1:1024" s="1610" customFormat="1" ht="27">
      <c r="A54" s="1599" t="s">
        <v>226</v>
      </c>
      <c r="B54" s="1600" t="s">
        <v>1605</v>
      </c>
      <c r="C54" s="1601" t="s">
        <v>164</v>
      </c>
      <c r="D54" s="1602">
        <v>587</v>
      </c>
      <c r="E54" s="1602">
        <v>433</v>
      </c>
      <c r="F54" s="1602">
        <v>711</v>
      </c>
      <c r="G54" s="1602">
        <v>556</v>
      </c>
      <c r="H54" s="1603">
        <v>411</v>
      </c>
      <c r="I54" s="1603">
        <v>531</v>
      </c>
      <c r="J54" s="1603">
        <v>343</v>
      </c>
      <c r="K54" s="1603">
        <v>261</v>
      </c>
      <c r="L54" s="1603">
        <v>439</v>
      </c>
      <c r="M54" s="1603">
        <v>566</v>
      </c>
      <c r="N54" s="1603">
        <v>499</v>
      </c>
      <c r="O54" s="1604">
        <v>326</v>
      </c>
      <c r="P54" s="1611">
        <v>1373</v>
      </c>
      <c r="Q54" s="1604">
        <v>2552</v>
      </c>
      <c r="R54" s="1612">
        <v>2350</v>
      </c>
      <c r="S54" s="1607">
        <v>3313</v>
      </c>
      <c r="T54" s="1608">
        <v>3956</v>
      </c>
      <c r="U54" s="1609">
        <v>3062</v>
      </c>
      <c r="V54" s="1564"/>
      <c r="W54" s="1564"/>
      <c r="X54" s="1564"/>
      <c r="Y54" s="1564"/>
      <c r="Z54" s="1564"/>
      <c r="AA54" s="1564"/>
      <c r="AB54" s="1564"/>
      <c r="AC54" s="1564"/>
      <c r="AD54" s="1564"/>
      <c r="AE54" s="1564"/>
      <c r="AF54" s="1564"/>
      <c r="AG54" s="1564"/>
      <c r="AH54" s="1564"/>
      <c r="AI54" s="1564"/>
      <c r="AJ54" s="1564"/>
      <c r="AK54" s="1564"/>
      <c r="AL54" s="1564"/>
      <c r="AM54" s="1564"/>
      <c r="AN54" s="1564"/>
      <c r="AO54" s="1564"/>
      <c r="AP54" s="1564"/>
      <c r="AQ54" s="1564"/>
      <c r="AR54" s="1564"/>
      <c r="AS54" s="1564"/>
      <c r="AT54" s="1564"/>
      <c r="AU54" s="1564"/>
      <c r="AV54" s="1564"/>
      <c r="AW54" s="1564"/>
      <c r="AX54" s="1564"/>
      <c r="AY54" s="1564"/>
      <c r="AZ54" s="1564"/>
      <c r="BA54" s="1564"/>
      <c r="BB54" s="1564"/>
      <c r="BC54" s="1564"/>
      <c r="BD54" s="1564"/>
      <c r="BE54" s="1564"/>
      <c r="BF54" s="1564"/>
      <c r="BG54" s="1564"/>
      <c r="BH54" s="1564"/>
      <c r="BI54" s="1564"/>
      <c r="BJ54" s="1564"/>
      <c r="BK54" s="1564"/>
      <c r="BL54" s="1564"/>
      <c r="BM54" s="1564"/>
      <c r="BN54" s="1564"/>
      <c r="BO54" s="1564"/>
      <c r="BP54" s="1564"/>
      <c r="BQ54" s="1564"/>
      <c r="BR54" s="1564"/>
      <c r="BS54" s="1564"/>
      <c r="BT54" s="1564"/>
      <c r="BU54" s="1564"/>
      <c r="BV54" s="1564"/>
      <c r="BW54" s="1564"/>
      <c r="BX54" s="1564"/>
      <c r="BY54" s="1564"/>
      <c r="BZ54" s="1564"/>
      <c r="CA54" s="1564"/>
      <c r="CB54" s="1564"/>
      <c r="CC54" s="1564"/>
      <c r="CD54" s="1564"/>
      <c r="CE54" s="1564"/>
      <c r="CF54" s="1564"/>
      <c r="CG54" s="1564"/>
      <c r="CH54" s="1564"/>
      <c r="CI54" s="1564"/>
      <c r="CJ54" s="1564"/>
      <c r="CK54" s="1564"/>
      <c r="CL54" s="1564"/>
      <c r="CM54" s="1564"/>
      <c r="CN54" s="1564"/>
      <c r="CO54" s="1564"/>
      <c r="CP54" s="1564"/>
      <c r="CQ54" s="1564"/>
      <c r="CR54" s="1564"/>
      <c r="CS54" s="1564"/>
      <c r="CT54" s="1564"/>
      <c r="CU54" s="1564"/>
      <c r="CV54" s="1564"/>
      <c r="CW54" s="1564"/>
      <c r="CX54" s="1564"/>
      <c r="CY54" s="1564"/>
      <c r="CZ54" s="1564"/>
      <c r="DA54" s="1564"/>
      <c r="DB54" s="1564"/>
      <c r="DC54" s="1564"/>
      <c r="DD54" s="1564"/>
      <c r="DE54" s="1564"/>
      <c r="DF54" s="1564"/>
      <c r="DG54" s="1564"/>
      <c r="DH54" s="1564"/>
      <c r="DI54" s="1564"/>
      <c r="DJ54" s="1564"/>
      <c r="DK54" s="1564"/>
      <c r="DL54" s="1564"/>
      <c r="DM54" s="1564"/>
      <c r="DN54" s="1564"/>
      <c r="DO54" s="1564"/>
      <c r="DP54" s="1564"/>
      <c r="DQ54" s="1564"/>
      <c r="DR54" s="1564"/>
      <c r="DS54" s="1564"/>
      <c r="DT54" s="1564"/>
      <c r="DU54" s="1564"/>
      <c r="DV54" s="1564"/>
      <c r="DW54" s="1564"/>
      <c r="DX54" s="1564"/>
      <c r="DY54" s="1564"/>
      <c r="DZ54" s="1564"/>
      <c r="EA54" s="1564"/>
      <c r="EB54" s="1564"/>
      <c r="EC54" s="1564"/>
      <c r="ED54" s="1564"/>
      <c r="EE54" s="1564"/>
      <c r="EF54" s="1564"/>
      <c r="EG54" s="1564"/>
      <c r="EH54" s="1564"/>
      <c r="EI54" s="1564"/>
      <c r="EJ54" s="1564"/>
      <c r="EK54" s="1564"/>
      <c r="EL54" s="1564"/>
      <c r="EM54" s="1564"/>
      <c r="EN54" s="1564"/>
      <c r="EO54" s="1564"/>
      <c r="EP54" s="1564"/>
      <c r="EQ54" s="1564"/>
      <c r="ER54" s="1564"/>
      <c r="ES54" s="1564"/>
      <c r="ET54" s="1564"/>
      <c r="EU54" s="1564"/>
      <c r="EV54" s="1564"/>
      <c r="EW54" s="1564"/>
      <c r="EX54" s="1564"/>
      <c r="EY54" s="1564"/>
      <c r="EZ54" s="1564"/>
      <c r="FA54" s="1564"/>
      <c r="FB54" s="1564"/>
      <c r="FC54" s="1564"/>
      <c r="FD54" s="1564"/>
      <c r="FE54" s="1564"/>
      <c r="FF54" s="1564"/>
      <c r="FG54" s="1564"/>
      <c r="FH54" s="1564"/>
      <c r="FI54" s="1564"/>
      <c r="FJ54" s="1564"/>
      <c r="FK54" s="1564"/>
      <c r="FL54" s="1564"/>
      <c r="FM54" s="1564"/>
      <c r="FN54" s="1564"/>
      <c r="FO54" s="1564"/>
      <c r="FP54" s="1564"/>
      <c r="FQ54" s="1564"/>
      <c r="FR54" s="1564"/>
      <c r="FS54" s="1564"/>
      <c r="FT54" s="1564"/>
      <c r="FU54" s="1564"/>
      <c r="FV54" s="1564"/>
      <c r="FW54" s="1564"/>
      <c r="FX54" s="1564"/>
      <c r="FY54" s="1564"/>
      <c r="FZ54" s="1564"/>
      <c r="GA54" s="1564"/>
      <c r="GB54" s="1564"/>
      <c r="GC54" s="1564"/>
      <c r="GD54" s="1564"/>
      <c r="GE54" s="1564"/>
      <c r="GF54" s="1564"/>
      <c r="GG54" s="1564"/>
      <c r="GH54" s="1564"/>
      <c r="GI54" s="1564"/>
      <c r="GJ54" s="1564"/>
      <c r="GK54" s="1564"/>
      <c r="GL54" s="1564"/>
      <c r="GM54" s="1564"/>
      <c r="GN54" s="1564"/>
      <c r="GO54" s="1564"/>
      <c r="GP54" s="1564"/>
      <c r="GQ54" s="1564"/>
      <c r="GR54" s="1564"/>
      <c r="GS54" s="1564"/>
      <c r="GT54" s="1564"/>
      <c r="GU54" s="1564"/>
      <c r="GV54" s="1564"/>
      <c r="GW54" s="1564"/>
      <c r="GX54" s="1564"/>
      <c r="GY54" s="1564"/>
      <c r="GZ54" s="1564"/>
      <c r="HA54" s="1564"/>
      <c r="HB54" s="1564"/>
      <c r="HC54" s="1564"/>
      <c r="HD54" s="1564"/>
      <c r="HE54" s="1564"/>
      <c r="HF54" s="1564"/>
      <c r="HG54" s="1564"/>
      <c r="HH54" s="1564"/>
      <c r="HI54" s="1564"/>
      <c r="HJ54" s="1564"/>
      <c r="HK54" s="1564"/>
      <c r="HL54" s="1564"/>
      <c r="HM54" s="1564"/>
      <c r="HN54" s="1564"/>
      <c r="HO54" s="1564"/>
      <c r="HP54" s="1564"/>
      <c r="HQ54" s="1564"/>
      <c r="HR54" s="1564"/>
      <c r="HS54" s="1564"/>
      <c r="HT54" s="1564"/>
      <c r="HU54" s="1564"/>
      <c r="HV54" s="1564"/>
      <c r="HW54" s="1564"/>
      <c r="HX54" s="1564"/>
      <c r="HY54" s="1564"/>
      <c r="HZ54" s="1564"/>
      <c r="IA54" s="1564"/>
      <c r="IB54" s="1564"/>
      <c r="IC54" s="1564"/>
      <c r="ID54" s="1564"/>
      <c r="IE54" s="1564"/>
      <c r="IF54" s="1564"/>
      <c r="IG54" s="1564"/>
      <c r="IH54" s="1564"/>
      <c r="II54" s="1564"/>
      <c r="IJ54" s="1564"/>
      <c r="IK54" s="1564"/>
      <c r="IL54" s="1564"/>
      <c r="IM54" s="1564"/>
      <c r="IN54" s="1564"/>
      <c r="IO54" s="1564"/>
      <c r="IP54" s="1564"/>
      <c r="IQ54" s="1564"/>
      <c r="IR54" s="1564"/>
      <c r="IS54" s="1564"/>
      <c r="IT54" s="1564"/>
      <c r="IU54" s="1564"/>
      <c r="IV54" s="1564"/>
      <c r="IW54" s="1564"/>
      <c r="IX54" s="1564"/>
      <c r="IY54" s="1564"/>
      <c r="IZ54" s="1564"/>
      <c r="JA54" s="1564"/>
      <c r="JB54" s="1564"/>
      <c r="JC54" s="1564"/>
      <c r="JD54" s="1564"/>
      <c r="JE54" s="1564"/>
      <c r="JF54" s="1564"/>
      <c r="JG54" s="1564"/>
      <c r="JH54" s="1564"/>
      <c r="JI54" s="1564"/>
      <c r="JJ54" s="1564"/>
      <c r="JK54" s="1564"/>
      <c r="JL54" s="1564"/>
      <c r="JM54" s="1564"/>
      <c r="JN54" s="1564"/>
      <c r="JO54" s="1564"/>
      <c r="JP54" s="1564"/>
      <c r="JQ54" s="1564"/>
      <c r="JR54" s="1564"/>
      <c r="JS54" s="1564"/>
      <c r="JT54" s="1564"/>
      <c r="JU54" s="1564"/>
      <c r="JV54" s="1564"/>
      <c r="JW54" s="1564"/>
      <c r="JX54" s="1564"/>
      <c r="JY54" s="1564"/>
      <c r="JZ54" s="1564"/>
      <c r="KA54" s="1564"/>
      <c r="KB54" s="1564"/>
      <c r="KC54" s="1564"/>
      <c r="KD54" s="1564"/>
      <c r="KE54" s="1564"/>
      <c r="KF54" s="1564"/>
      <c r="KG54" s="1564"/>
      <c r="KH54" s="1564"/>
      <c r="KI54" s="1564"/>
      <c r="KJ54" s="1564"/>
      <c r="KK54" s="1564"/>
      <c r="KL54" s="1564"/>
      <c r="KM54" s="1564"/>
      <c r="KN54" s="1564"/>
      <c r="KO54" s="1564"/>
      <c r="KP54" s="1564"/>
      <c r="KQ54" s="1564"/>
      <c r="KR54" s="1564"/>
      <c r="KS54" s="1564"/>
      <c r="KT54" s="1564"/>
      <c r="KU54" s="1564"/>
      <c r="KV54" s="1564"/>
      <c r="KW54" s="1564"/>
      <c r="KX54" s="1564"/>
      <c r="KY54" s="1564"/>
      <c r="KZ54" s="1564"/>
      <c r="LA54" s="1564"/>
      <c r="LB54" s="1564"/>
      <c r="LC54" s="1564"/>
      <c r="LD54" s="1564"/>
      <c r="LE54" s="1564"/>
      <c r="LF54" s="1564"/>
      <c r="LG54" s="1564"/>
      <c r="LH54" s="1564"/>
      <c r="LI54" s="1564"/>
      <c r="LJ54" s="1564"/>
      <c r="LK54" s="1564"/>
      <c r="LL54" s="1564"/>
      <c r="LM54" s="1564"/>
      <c r="LN54" s="1564"/>
      <c r="LO54" s="1564"/>
      <c r="LP54" s="1564"/>
      <c r="LQ54" s="1564"/>
      <c r="LR54" s="1564"/>
      <c r="LS54" s="1564"/>
      <c r="LT54" s="1564"/>
      <c r="LU54" s="1564"/>
      <c r="LV54" s="1564"/>
      <c r="LW54" s="1564"/>
      <c r="LX54" s="1564"/>
      <c r="LY54" s="1564"/>
      <c r="LZ54" s="1564"/>
      <c r="MA54" s="1564"/>
      <c r="MB54" s="1564"/>
      <c r="MC54" s="1564"/>
      <c r="MD54" s="1564"/>
      <c r="ME54" s="1564"/>
      <c r="MF54" s="1564"/>
      <c r="MG54" s="1564"/>
      <c r="MH54" s="1564"/>
      <c r="MI54" s="1564"/>
      <c r="MJ54" s="1564"/>
      <c r="MK54" s="1564"/>
      <c r="ML54" s="1564"/>
      <c r="MM54" s="1564"/>
      <c r="MN54" s="1564"/>
      <c r="MO54" s="1564"/>
      <c r="MP54" s="1564"/>
      <c r="MQ54" s="1564"/>
      <c r="MR54" s="1564"/>
      <c r="MS54" s="1564"/>
      <c r="MT54" s="1564"/>
      <c r="MU54" s="1564"/>
      <c r="MV54" s="1564"/>
      <c r="MW54" s="1564"/>
      <c r="MX54" s="1564"/>
      <c r="MY54" s="1564"/>
      <c r="MZ54" s="1564"/>
      <c r="NA54" s="1564"/>
      <c r="NB54" s="1564"/>
      <c r="NC54" s="1564"/>
      <c r="ND54" s="1564"/>
      <c r="NE54" s="1564"/>
      <c r="NF54" s="1564"/>
      <c r="NG54" s="1564"/>
      <c r="NH54" s="1564"/>
      <c r="NI54" s="1564"/>
      <c r="NJ54" s="1564"/>
      <c r="NK54" s="1564"/>
      <c r="NL54" s="1564"/>
      <c r="NM54" s="1564"/>
      <c r="NN54" s="1564"/>
      <c r="NO54" s="1564"/>
      <c r="NP54" s="1564"/>
      <c r="NQ54" s="1564"/>
      <c r="NR54" s="1564"/>
      <c r="NS54" s="1564"/>
      <c r="NT54" s="1564"/>
      <c r="NU54" s="1564"/>
      <c r="NV54" s="1564"/>
      <c r="NW54" s="1564"/>
      <c r="NX54" s="1564"/>
      <c r="NY54" s="1564"/>
      <c r="NZ54" s="1564"/>
      <c r="OA54" s="1564"/>
      <c r="OB54" s="1564"/>
      <c r="OC54" s="1564"/>
      <c r="OD54" s="1564"/>
      <c r="OE54" s="1564"/>
      <c r="OF54" s="1564"/>
      <c r="OG54" s="1564"/>
      <c r="OH54" s="1564"/>
      <c r="OI54" s="1564"/>
      <c r="OJ54" s="1564"/>
      <c r="OK54" s="1564"/>
      <c r="OL54" s="1564"/>
      <c r="OM54" s="1564"/>
      <c r="ON54" s="1564"/>
      <c r="OO54" s="1564"/>
      <c r="OP54" s="1564"/>
      <c r="OQ54" s="1564"/>
      <c r="OR54" s="1564"/>
      <c r="OS54" s="1564"/>
      <c r="OT54" s="1564"/>
      <c r="OU54" s="1564"/>
      <c r="OV54" s="1564"/>
      <c r="OW54" s="1564"/>
      <c r="OX54" s="1564"/>
      <c r="OY54" s="1564"/>
      <c r="OZ54" s="1564"/>
      <c r="PA54" s="1564"/>
      <c r="PB54" s="1564"/>
      <c r="PC54" s="1564"/>
      <c r="PD54" s="1564"/>
      <c r="PE54" s="1564"/>
      <c r="PF54" s="1564"/>
      <c r="PG54" s="1564"/>
      <c r="PH54" s="1564"/>
      <c r="PI54" s="1564"/>
      <c r="PJ54" s="1564"/>
      <c r="PK54" s="1564"/>
      <c r="PL54" s="1564"/>
      <c r="PM54" s="1564"/>
      <c r="PN54" s="1564"/>
      <c r="PO54" s="1564"/>
      <c r="PP54" s="1564"/>
      <c r="PQ54" s="1564"/>
      <c r="PR54" s="1564"/>
      <c r="PS54" s="1564"/>
      <c r="PT54" s="1564"/>
      <c r="PU54" s="1564"/>
      <c r="PV54" s="1564"/>
      <c r="PW54" s="1564"/>
      <c r="PX54" s="1564"/>
      <c r="PY54" s="1564"/>
      <c r="PZ54" s="1564"/>
      <c r="QA54" s="1564"/>
      <c r="QB54" s="1564"/>
      <c r="QC54" s="1564"/>
      <c r="QD54" s="1564"/>
      <c r="QE54" s="1564"/>
      <c r="QF54" s="1564"/>
      <c r="QG54" s="1564"/>
      <c r="QH54" s="1564"/>
      <c r="QI54" s="1564"/>
      <c r="QJ54" s="1564"/>
      <c r="QK54" s="1564"/>
      <c r="QL54" s="1564"/>
      <c r="QM54" s="1564"/>
      <c r="QN54" s="1564"/>
      <c r="QO54" s="1564"/>
      <c r="QP54" s="1564"/>
      <c r="QQ54" s="1564"/>
      <c r="QR54" s="1564"/>
      <c r="QS54" s="1564"/>
      <c r="QT54" s="1564"/>
      <c r="QU54" s="1564"/>
      <c r="QV54" s="1564"/>
      <c r="QW54" s="1564"/>
      <c r="QX54" s="1564"/>
      <c r="QY54" s="1564"/>
      <c r="QZ54" s="1564"/>
      <c r="RA54" s="1564"/>
      <c r="RB54" s="1564"/>
      <c r="RC54" s="1564"/>
      <c r="RD54" s="1564"/>
      <c r="RE54" s="1564"/>
      <c r="RF54" s="1564"/>
      <c r="RG54" s="1564"/>
      <c r="RH54" s="1564"/>
      <c r="RI54" s="1564"/>
      <c r="RJ54" s="1564"/>
      <c r="RK54" s="1564"/>
      <c r="RL54" s="1564"/>
      <c r="RM54" s="1564"/>
      <c r="RN54" s="1564"/>
      <c r="RO54" s="1564"/>
      <c r="RP54" s="1564"/>
      <c r="RQ54" s="1564"/>
      <c r="RR54" s="1564"/>
      <c r="RS54" s="1564"/>
      <c r="RT54" s="1564"/>
      <c r="RU54" s="1564"/>
      <c r="RV54" s="1564"/>
      <c r="RW54" s="1564"/>
      <c r="RX54" s="1564"/>
      <c r="RY54" s="1564"/>
      <c r="RZ54" s="1564"/>
      <c r="SA54" s="1564"/>
      <c r="SB54" s="1564"/>
      <c r="SC54" s="1564"/>
      <c r="SD54" s="1564"/>
      <c r="SE54" s="1564"/>
      <c r="SF54" s="1564"/>
      <c r="SG54" s="1564"/>
      <c r="SH54" s="1564"/>
      <c r="SI54" s="1564"/>
      <c r="SJ54" s="1564"/>
      <c r="SK54" s="1564"/>
      <c r="SL54" s="1564"/>
      <c r="SM54" s="1564"/>
      <c r="SN54" s="1564"/>
      <c r="SO54" s="1564"/>
      <c r="SP54" s="1564"/>
      <c r="SQ54" s="1564"/>
      <c r="SR54" s="1564"/>
      <c r="SS54" s="1564"/>
      <c r="ST54" s="1564"/>
      <c r="SU54" s="1564"/>
      <c r="SV54" s="1564"/>
      <c r="SW54" s="1564"/>
      <c r="SX54" s="1564"/>
      <c r="SY54" s="1564"/>
      <c r="SZ54" s="1564"/>
      <c r="TA54" s="1564"/>
      <c r="TB54" s="1564"/>
      <c r="TC54" s="1564"/>
      <c r="TD54" s="1564"/>
      <c r="TE54" s="1564"/>
      <c r="TF54" s="1564"/>
      <c r="TG54" s="1564"/>
      <c r="TH54" s="1564"/>
      <c r="TI54" s="1564"/>
      <c r="TJ54" s="1564"/>
      <c r="TK54" s="1564"/>
      <c r="TL54" s="1564"/>
      <c r="TM54" s="1564"/>
      <c r="TN54" s="1564"/>
      <c r="TO54" s="1564"/>
      <c r="TP54" s="1564"/>
      <c r="TQ54" s="1564"/>
      <c r="TR54" s="1564"/>
      <c r="TS54" s="1564"/>
      <c r="TT54" s="1564"/>
      <c r="TU54" s="1564"/>
      <c r="TV54" s="1564"/>
      <c r="TW54" s="1564"/>
      <c r="TX54" s="1564"/>
      <c r="TY54" s="1564"/>
      <c r="TZ54" s="1564"/>
      <c r="UA54" s="1564"/>
      <c r="UB54" s="1564"/>
      <c r="UC54" s="1564"/>
      <c r="UD54" s="1564"/>
      <c r="UE54" s="1564"/>
      <c r="UF54" s="1564"/>
      <c r="UG54" s="1564"/>
      <c r="UH54" s="1564"/>
      <c r="UI54" s="1564"/>
      <c r="UJ54" s="1564"/>
      <c r="UK54" s="1564"/>
      <c r="UL54" s="1564"/>
      <c r="UM54" s="1564"/>
      <c r="UN54" s="1564"/>
      <c r="UO54" s="1564"/>
      <c r="UP54" s="1564"/>
      <c r="UQ54" s="1564"/>
      <c r="UR54" s="1564"/>
      <c r="US54" s="1564"/>
      <c r="UT54" s="1564"/>
      <c r="UU54" s="1564"/>
      <c r="UV54" s="1564"/>
      <c r="UW54" s="1564"/>
      <c r="UX54" s="1564"/>
      <c r="UY54" s="1564"/>
      <c r="UZ54" s="1564"/>
      <c r="VA54" s="1564"/>
      <c r="VB54" s="1564"/>
      <c r="VC54" s="1564"/>
      <c r="VD54" s="1564"/>
      <c r="VE54" s="1564"/>
      <c r="VF54" s="1564"/>
      <c r="VG54" s="1564"/>
      <c r="VH54" s="1564"/>
      <c r="VI54" s="1564"/>
      <c r="VJ54" s="1564"/>
      <c r="VK54" s="1564"/>
      <c r="VL54" s="1564"/>
      <c r="VM54" s="1564"/>
      <c r="VN54" s="1564"/>
      <c r="VO54" s="1564"/>
      <c r="VP54" s="1564"/>
      <c r="VQ54" s="1564"/>
      <c r="VR54" s="1564"/>
      <c r="VS54" s="1564"/>
      <c r="VT54" s="1564"/>
      <c r="VU54" s="1564"/>
      <c r="VV54" s="1564"/>
      <c r="VW54" s="1564"/>
      <c r="VX54" s="1564"/>
      <c r="VY54" s="1564"/>
      <c r="VZ54" s="1564"/>
      <c r="WA54" s="1564"/>
      <c r="WB54" s="1564"/>
      <c r="WC54" s="1564"/>
      <c r="WD54" s="1564"/>
      <c r="WE54" s="1564"/>
      <c r="WF54" s="1564"/>
      <c r="WG54" s="1564"/>
      <c r="WH54" s="1564"/>
      <c r="WI54" s="1564"/>
      <c r="WJ54" s="1564"/>
      <c r="WK54" s="1564"/>
      <c r="WL54" s="1564"/>
      <c r="WM54" s="1564"/>
      <c r="WN54" s="1564"/>
      <c r="WO54" s="1564"/>
      <c r="WP54" s="1564"/>
      <c r="WQ54" s="1564"/>
      <c r="WR54" s="1564"/>
      <c r="WS54" s="1564"/>
      <c r="WT54" s="1564"/>
      <c r="WU54" s="1564"/>
      <c r="WV54" s="1564"/>
      <c r="WW54" s="1564"/>
      <c r="WX54" s="1564"/>
      <c r="WY54" s="1564"/>
      <c r="WZ54" s="1564"/>
      <c r="XA54" s="1564"/>
      <c r="XB54" s="1564"/>
      <c r="XC54" s="1564"/>
      <c r="XD54" s="1564"/>
      <c r="XE54" s="1564"/>
      <c r="XF54" s="1564"/>
      <c r="XG54" s="1564"/>
      <c r="XH54" s="1564"/>
      <c r="XI54" s="1564"/>
      <c r="XJ54" s="1564"/>
      <c r="XK54" s="1564"/>
      <c r="XL54" s="1564"/>
      <c r="XM54" s="1564"/>
      <c r="XN54" s="1564"/>
      <c r="XO54" s="1564"/>
      <c r="XP54" s="1564"/>
      <c r="XQ54" s="1564"/>
      <c r="XR54" s="1564"/>
      <c r="XS54" s="1564"/>
      <c r="XT54" s="1564"/>
      <c r="XU54" s="1564"/>
      <c r="XV54" s="1564"/>
      <c r="XW54" s="1564"/>
      <c r="XX54" s="1564"/>
      <c r="XY54" s="1564"/>
      <c r="XZ54" s="1564"/>
      <c r="YA54" s="1564"/>
      <c r="YB54" s="1564"/>
      <c r="YC54" s="1564"/>
      <c r="YD54" s="1564"/>
      <c r="YE54" s="1564"/>
      <c r="YF54" s="1564"/>
      <c r="YG54" s="1564"/>
      <c r="YH54" s="1564"/>
      <c r="YI54" s="1564"/>
      <c r="YJ54" s="1564"/>
      <c r="YK54" s="1564"/>
      <c r="YL54" s="1564"/>
      <c r="YM54" s="1564"/>
      <c r="YN54" s="1564"/>
      <c r="YO54" s="1564"/>
      <c r="YP54" s="1564"/>
      <c r="YQ54" s="1564"/>
      <c r="YR54" s="1564"/>
      <c r="YS54" s="1564"/>
      <c r="YT54" s="1564"/>
      <c r="YU54" s="1564"/>
      <c r="YV54" s="1564"/>
      <c r="YW54" s="1564"/>
      <c r="YX54" s="1564"/>
      <c r="YY54" s="1564"/>
      <c r="YZ54" s="1564"/>
      <c r="ZA54" s="1564"/>
      <c r="ZB54" s="1564"/>
      <c r="ZC54" s="1564"/>
      <c r="ZD54" s="1564"/>
      <c r="ZE54" s="1564"/>
      <c r="ZF54" s="1564"/>
      <c r="ZG54" s="1564"/>
      <c r="ZH54" s="1564"/>
      <c r="ZI54" s="1564"/>
      <c r="ZJ54" s="1564"/>
      <c r="ZK54" s="1564"/>
      <c r="ZL54" s="1564"/>
      <c r="ZM54" s="1564"/>
      <c r="ZN54" s="1564"/>
      <c r="ZO54" s="1564"/>
      <c r="ZP54" s="1564"/>
      <c r="ZQ54" s="1564"/>
      <c r="ZR54" s="1564"/>
      <c r="ZS54" s="1564"/>
      <c r="ZT54" s="1564"/>
      <c r="ZU54" s="1564"/>
      <c r="ZV54" s="1564"/>
      <c r="ZW54" s="1564"/>
      <c r="ZX54" s="1564"/>
      <c r="ZY54" s="1564"/>
      <c r="ZZ54" s="1564"/>
      <c r="AAA54" s="1564"/>
      <c r="AAB54" s="1564"/>
      <c r="AAC54" s="1564"/>
      <c r="AAD54" s="1564"/>
      <c r="AAE54" s="1564"/>
      <c r="AAF54" s="1564"/>
      <c r="AAG54" s="1564"/>
      <c r="AAH54" s="1564"/>
      <c r="AAI54" s="1564"/>
      <c r="AAJ54" s="1564"/>
      <c r="AAK54" s="1564"/>
      <c r="AAL54" s="1564"/>
      <c r="AAM54" s="1564"/>
      <c r="AAN54" s="1564"/>
      <c r="AAO54" s="1564"/>
      <c r="AAP54" s="1564"/>
      <c r="AAQ54" s="1564"/>
      <c r="AAR54" s="1564"/>
      <c r="AAS54" s="1564"/>
      <c r="AAT54" s="1564"/>
      <c r="AAU54" s="1564"/>
      <c r="AAV54" s="1564"/>
      <c r="AAW54" s="1564"/>
      <c r="AAX54" s="1564"/>
      <c r="AAY54" s="1564"/>
      <c r="AAZ54" s="1564"/>
      <c r="ABA54" s="1564"/>
      <c r="ABB54" s="1564"/>
      <c r="ABC54" s="1564"/>
      <c r="ABD54" s="1564"/>
      <c r="ABE54" s="1564"/>
      <c r="ABF54" s="1564"/>
      <c r="ABG54" s="1564"/>
      <c r="ABH54" s="1564"/>
      <c r="ABI54" s="1564"/>
      <c r="ABJ54" s="1564"/>
      <c r="ABK54" s="1564"/>
      <c r="ABL54" s="1564"/>
      <c r="ABM54" s="1564"/>
      <c r="ABN54" s="1564"/>
      <c r="ABO54" s="1564"/>
      <c r="ABP54" s="1564"/>
      <c r="ABQ54" s="1564"/>
      <c r="ABR54" s="1564"/>
      <c r="ABS54" s="1564"/>
      <c r="ABT54" s="1564"/>
      <c r="ABU54" s="1564"/>
      <c r="ABV54" s="1564"/>
      <c r="ABW54" s="1564"/>
      <c r="ABX54" s="1564"/>
      <c r="ABY54" s="1564"/>
      <c r="ABZ54" s="1564"/>
      <c r="ACA54" s="1564"/>
      <c r="ACB54" s="1564"/>
      <c r="ACC54" s="1564"/>
      <c r="ACD54" s="1564"/>
      <c r="ACE54" s="1564"/>
      <c r="ACF54" s="1564"/>
      <c r="ACG54" s="1564"/>
      <c r="ACH54" s="1564"/>
      <c r="ACI54" s="1564"/>
      <c r="ACJ54" s="1564"/>
      <c r="ACK54" s="1564"/>
      <c r="ACL54" s="1564"/>
      <c r="ACM54" s="1564"/>
      <c r="ACN54" s="1564"/>
      <c r="ACO54" s="1564"/>
      <c r="ACP54" s="1564"/>
      <c r="ACQ54" s="1564"/>
      <c r="ACR54" s="1564"/>
      <c r="ACS54" s="1564"/>
      <c r="ACT54" s="1564"/>
      <c r="ACU54" s="1564"/>
      <c r="ACV54" s="1564"/>
      <c r="ACW54" s="1564"/>
      <c r="ACX54" s="1564"/>
      <c r="ACY54" s="1564"/>
      <c r="ACZ54" s="1564"/>
      <c r="ADA54" s="1564"/>
      <c r="ADB54" s="1564"/>
      <c r="ADC54" s="1564"/>
      <c r="ADD54" s="1564"/>
      <c r="ADE54" s="1564"/>
      <c r="ADF54" s="1564"/>
      <c r="ADG54" s="1564"/>
      <c r="ADH54" s="1564"/>
      <c r="ADI54" s="1564"/>
      <c r="ADJ54" s="1564"/>
      <c r="ADK54" s="1564"/>
      <c r="ADL54" s="1564"/>
      <c r="ADM54" s="1564"/>
      <c r="ADN54" s="1564"/>
      <c r="ADO54" s="1564"/>
      <c r="ADP54" s="1564"/>
      <c r="ADQ54" s="1564"/>
      <c r="ADR54" s="1564"/>
      <c r="ADS54" s="1564"/>
      <c r="ADT54" s="1564"/>
      <c r="ADU54" s="1564"/>
      <c r="ADV54" s="1564"/>
      <c r="ADW54" s="1564"/>
      <c r="ADX54" s="1564"/>
      <c r="ADY54" s="1564"/>
      <c r="ADZ54" s="1564"/>
      <c r="AEA54" s="1564"/>
      <c r="AEB54" s="1564"/>
      <c r="AEC54" s="1564"/>
      <c r="AED54" s="1564"/>
      <c r="AEE54" s="1564"/>
      <c r="AEF54" s="1564"/>
      <c r="AEG54" s="1564"/>
      <c r="AEH54" s="1564"/>
      <c r="AEI54" s="1564"/>
      <c r="AEJ54" s="1564"/>
      <c r="AEK54" s="1564"/>
      <c r="AEL54" s="1564"/>
      <c r="AEM54" s="1564"/>
      <c r="AEN54" s="1564"/>
      <c r="AEO54" s="1564"/>
      <c r="AEP54" s="1564"/>
      <c r="AEQ54" s="1564"/>
      <c r="AER54" s="1564"/>
      <c r="AES54" s="1564"/>
      <c r="AET54" s="1564"/>
      <c r="AEU54" s="1564"/>
      <c r="AEV54" s="1564"/>
      <c r="AEW54" s="1564"/>
      <c r="AEX54" s="1564"/>
      <c r="AEY54" s="1564"/>
      <c r="AEZ54" s="1564"/>
      <c r="AFA54" s="1564"/>
      <c r="AFB54" s="1564"/>
      <c r="AFC54" s="1564"/>
      <c r="AFD54" s="1564"/>
      <c r="AFE54" s="1564"/>
      <c r="AFF54" s="1564"/>
      <c r="AFG54" s="1564"/>
      <c r="AFH54" s="1564"/>
      <c r="AFI54" s="1564"/>
      <c r="AFJ54" s="1564"/>
      <c r="AFK54" s="1564"/>
      <c r="AFL54" s="1564"/>
      <c r="AFM54" s="1564"/>
      <c r="AFN54" s="1564"/>
      <c r="AFO54" s="1564"/>
      <c r="AFP54" s="1564"/>
      <c r="AFQ54" s="1564"/>
      <c r="AFR54" s="1564"/>
      <c r="AFS54" s="1564"/>
      <c r="AFT54" s="1564"/>
      <c r="AFU54" s="1564"/>
      <c r="AFV54" s="1564"/>
      <c r="AFW54" s="1564"/>
      <c r="AFX54" s="1564"/>
      <c r="AFY54" s="1564"/>
      <c r="AFZ54" s="1564"/>
      <c r="AGA54" s="1564"/>
      <c r="AGB54" s="1564"/>
      <c r="AGC54" s="1564"/>
      <c r="AGD54" s="1564"/>
      <c r="AGE54" s="1564"/>
      <c r="AGF54" s="1564"/>
      <c r="AGG54" s="1564"/>
      <c r="AGH54" s="1564"/>
      <c r="AGI54" s="1564"/>
      <c r="AGJ54" s="1564"/>
      <c r="AGK54" s="1564"/>
      <c r="AGL54" s="1564"/>
      <c r="AGM54" s="1564"/>
      <c r="AGN54" s="1564"/>
      <c r="AGO54" s="1564"/>
      <c r="AGP54" s="1564"/>
      <c r="AGQ54" s="1564"/>
      <c r="AGR54" s="1564"/>
      <c r="AGS54" s="1564"/>
      <c r="AGT54" s="1564"/>
      <c r="AGU54" s="1564"/>
      <c r="AGV54" s="1564"/>
      <c r="AGW54" s="1564"/>
      <c r="AGX54" s="1564"/>
      <c r="AGY54" s="1564"/>
      <c r="AGZ54" s="1564"/>
      <c r="AHA54" s="1564"/>
      <c r="AHB54" s="1564"/>
      <c r="AHC54" s="1564"/>
      <c r="AHD54" s="1564"/>
      <c r="AHE54" s="1564"/>
      <c r="AHF54" s="1564"/>
      <c r="AHG54" s="1564"/>
      <c r="AHH54" s="1564"/>
      <c r="AHI54" s="1564"/>
      <c r="AHJ54" s="1564"/>
      <c r="AHK54" s="1564"/>
      <c r="AHL54" s="1564"/>
      <c r="AHM54" s="1564"/>
      <c r="AHN54" s="1564"/>
      <c r="AHO54" s="1564"/>
      <c r="AHP54" s="1564"/>
      <c r="AHQ54" s="1564"/>
      <c r="AHR54" s="1564"/>
      <c r="AHS54" s="1564"/>
      <c r="AHT54" s="1564"/>
      <c r="AHU54" s="1564"/>
      <c r="AHV54" s="1564"/>
      <c r="AHW54" s="1564"/>
      <c r="AHX54" s="1564"/>
      <c r="AHY54" s="1564"/>
      <c r="AHZ54" s="1564"/>
      <c r="AIA54" s="1564"/>
      <c r="AIB54" s="1564"/>
      <c r="AIC54" s="1564"/>
      <c r="AID54" s="1564"/>
      <c r="AIE54" s="1564"/>
      <c r="AIF54" s="1564"/>
      <c r="AIG54" s="1564"/>
      <c r="AIH54" s="1564"/>
      <c r="AII54" s="1564"/>
      <c r="AIJ54" s="1564"/>
      <c r="AIK54" s="1564"/>
      <c r="AIL54" s="1564"/>
      <c r="AIM54" s="1564"/>
      <c r="AIN54" s="1564"/>
      <c r="AIO54" s="1564"/>
      <c r="AIP54" s="1564"/>
      <c r="AIQ54" s="1564"/>
      <c r="AIR54" s="1564"/>
      <c r="AIS54" s="1564"/>
      <c r="AIT54" s="1564"/>
      <c r="AIU54" s="1564"/>
      <c r="AIV54" s="1564"/>
      <c r="AIW54" s="1564"/>
      <c r="AIX54" s="1564"/>
      <c r="AIY54" s="1564"/>
      <c r="AIZ54" s="1564"/>
      <c r="AJA54" s="1564"/>
      <c r="AJB54" s="1564"/>
      <c r="AJC54" s="1564"/>
      <c r="AJD54" s="1564"/>
      <c r="AJE54" s="1564"/>
      <c r="AJF54" s="1564"/>
      <c r="AJG54" s="1564"/>
      <c r="AJH54" s="1564"/>
      <c r="AJI54" s="1564"/>
      <c r="AJJ54" s="1564"/>
      <c r="AJK54" s="1564"/>
      <c r="AJL54" s="1564"/>
      <c r="AJM54" s="1564"/>
      <c r="AJN54" s="1564"/>
      <c r="AJO54" s="1564"/>
      <c r="AJP54" s="1564"/>
      <c r="AJQ54" s="1564"/>
      <c r="AJR54" s="1564"/>
      <c r="AJS54" s="1564"/>
      <c r="AJT54" s="1564"/>
      <c r="AJU54" s="1564"/>
      <c r="AJV54" s="1564"/>
      <c r="AJW54" s="1564"/>
      <c r="AJX54" s="1564"/>
      <c r="AJY54" s="1564"/>
      <c r="AJZ54" s="1564"/>
      <c r="AKA54" s="1564"/>
      <c r="AKB54" s="1564"/>
      <c r="AKC54" s="1564"/>
      <c r="AKD54" s="1564"/>
      <c r="AKE54" s="1564"/>
      <c r="AKF54" s="1564"/>
      <c r="AKG54" s="1564"/>
      <c r="AKH54" s="1564"/>
      <c r="AKI54" s="1564"/>
      <c r="AKJ54" s="1564"/>
      <c r="AKK54" s="1564"/>
      <c r="AKL54" s="1564"/>
      <c r="AKM54" s="1564"/>
      <c r="AKN54" s="1564"/>
      <c r="AKO54" s="1564"/>
      <c r="AKP54" s="1564"/>
      <c r="AKQ54" s="1564"/>
      <c r="AKR54" s="1564"/>
      <c r="AKS54" s="1564"/>
      <c r="AKT54" s="1564"/>
      <c r="AKU54" s="1564"/>
      <c r="AKV54" s="1564"/>
      <c r="AKW54" s="1564"/>
      <c r="AKX54" s="1564"/>
      <c r="AKY54" s="1564"/>
      <c r="AKZ54" s="1564"/>
      <c r="ALA54" s="1564"/>
      <c r="ALB54" s="1564"/>
      <c r="ALC54" s="1565"/>
      <c r="ALD54" s="1565"/>
      <c r="ALE54" s="1565"/>
      <c r="ALF54" s="1565"/>
      <c r="ALG54" s="1565"/>
      <c r="ALH54" s="1565"/>
      <c r="ALI54" s="1565"/>
      <c r="ALJ54" s="1565"/>
      <c r="ALK54" s="1565"/>
      <c r="ALL54" s="1565"/>
      <c r="ALM54" s="1565"/>
      <c r="ALN54" s="1565"/>
      <c r="ALO54" s="1565"/>
      <c r="ALP54" s="1565"/>
      <c r="ALQ54" s="1565"/>
      <c r="ALR54" s="1565"/>
      <c r="ALS54" s="1565"/>
      <c r="ALT54" s="1565"/>
      <c r="ALU54" s="1565"/>
      <c r="ALV54" s="1565"/>
      <c r="ALW54" s="1565"/>
      <c r="ALX54" s="1565"/>
      <c r="ALY54" s="1565"/>
      <c r="ALZ54" s="1565"/>
      <c r="AMA54" s="1565"/>
      <c r="AMB54" s="1565"/>
      <c r="AMC54" s="1565"/>
      <c r="AMD54" s="1565"/>
      <c r="AME54" s="1565"/>
      <c r="AMF54" s="1565"/>
      <c r="AMG54" s="1565"/>
      <c r="AMH54" s="1565"/>
      <c r="AMI54" s="1565"/>
      <c r="AMJ54" s="1565"/>
    </row>
    <row r="55" spans="1:1024" s="1610" customFormat="1" ht="27">
      <c r="A55" s="1599" t="s">
        <v>226</v>
      </c>
      <c r="B55" s="1600" t="s">
        <v>1605</v>
      </c>
      <c r="C55" s="1601" t="s">
        <v>165</v>
      </c>
      <c r="D55" s="1602">
        <v>143</v>
      </c>
      <c r="E55" s="1602">
        <v>60</v>
      </c>
      <c r="F55" s="1602">
        <v>83</v>
      </c>
      <c r="G55" s="1602">
        <v>73</v>
      </c>
      <c r="H55" s="1603">
        <v>161</v>
      </c>
      <c r="I55" s="1603">
        <v>115</v>
      </c>
      <c r="J55" s="1603">
        <v>176</v>
      </c>
      <c r="K55" s="1603">
        <v>172</v>
      </c>
      <c r="L55" s="1603">
        <v>140</v>
      </c>
      <c r="M55" s="1603">
        <v>155</v>
      </c>
      <c r="N55" s="1603">
        <v>98</v>
      </c>
      <c r="O55" s="1604">
        <v>93</v>
      </c>
      <c r="P55" s="1611">
        <v>617</v>
      </c>
      <c r="Q55" s="1604">
        <v>973</v>
      </c>
      <c r="R55" s="1612">
        <v>1256</v>
      </c>
      <c r="S55" s="1607">
        <v>1508</v>
      </c>
      <c r="T55" s="1608">
        <v>2679</v>
      </c>
      <c r="U55" s="1609">
        <v>2563</v>
      </c>
      <c r="V55" s="1564"/>
      <c r="W55" s="1564"/>
      <c r="X55" s="1564"/>
      <c r="Y55" s="1564"/>
      <c r="Z55" s="1564"/>
      <c r="AA55" s="1564"/>
      <c r="AB55" s="1564"/>
      <c r="AC55" s="1564"/>
      <c r="AD55" s="1564"/>
      <c r="AE55" s="1564"/>
      <c r="AF55" s="1564"/>
      <c r="AG55" s="1564"/>
      <c r="AH55" s="1564"/>
      <c r="AI55" s="1564"/>
      <c r="AJ55" s="1564"/>
      <c r="AK55" s="1564"/>
      <c r="AL55" s="1564"/>
      <c r="AM55" s="1564"/>
      <c r="AN55" s="1564"/>
      <c r="AO55" s="1564"/>
      <c r="AP55" s="1564"/>
      <c r="AQ55" s="1564"/>
      <c r="AR55" s="1564"/>
      <c r="AS55" s="1564"/>
      <c r="AT55" s="1564"/>
      <c r="AU55" s="1564"/>
      <c r="AV55" s="1564"/>
      <c r="AW55" s="1564"/>
      <c r="AX55" s="1564"/>
      <c r="AY55" s="1564"/>
      <c r="AZ55" s="1564"/>
      <c r="BA55" s="1564"/>
      <c r="BB55" s="1564"/>
      <c r="BC55" s="1564"/>
      <c r="BD55" s="1564"/>
      <c r="BE55" s="1564"/>
      <c r="BF55" s="1564"/>
      <c r="BG55" s="1564"/>
      <c r="BH55" s="1564"/>
      <c r="BI55" s="1564"/>
      <c r="BJ55" s="1564"/>
      <c r="BK55" s="1564"/>
      <c r="BL55" s="1564"/>
      <c r="BM55" s="1564"/>
      <c r="BN55" s="1564"/>
      <c r="BO55" s="1564"/>
      <c r="BP55" s="1564"/>
      <c r="BQ55" s="1564"/>
      <c r="BR55" s="1564"/>
      <c r="BS55" s="1564"/>
      <c r="BT55" s="1564"/>
      <c r="BU55" s="1564"/>
      <c r="BV55" s="1564"/>
      <c r="BW55" s="1564"/>
      <c r="BX55" s="1564"/>
      <c r="BY55" s="1564"/>
      <c r="BZ55" s="1564"/>
      <c r="CA55" s="1564"/>
      <c r="CB55" s="1564"/>
      <c r="CC55" s="1564"/>
      <c r="CD55" s="1564"/>
      <c r="CE55" s="1564"/>
      <c r="CF55" s="1564"/>
      <c r="CG55" s="1564"/>
      <c r="CH55" s="1564"/>
      <c r="CI55" s="1564"/>
      <c r="CJ55" s="1564"/>
      <c r="CK55" s="1564"/>
      <c r="CL55" s="1564"/>
      <c r="CM55" s="1564"/>
      <c r="CN55" s="1564"/>
      <c r="CO55" s="1564"/>
      <c r="CP55" s="1564"/>
      <c r="CQ55" s="1564"/>
      <c r="CR55" s="1564"/>
      <c r="CS55" s="1564"/>
      <c r="CT55" s="1564"/>
      <c r="CU55" s="1564"/>
      <c r="CV55" s="1564"/>
      <c r="CW55" s="1564"/>
      <c r="CX55" s="1564"/>
      <c r="CY55" s="1564"/>
      <c r="CZ55" s="1564"/>
      <c r="DA55" s="1564"/>
      <c r="DB55" s="1564"/>
      <c r="DC55" s="1564"/>
      <c r="DD55" s="1564"/>
      <c r="DE55" s="1564"/>
      <c r="DF55" s="1564"/>
      <c r="DG55" s="1564"/>
      <c r="DH55" s="1564"/>
      <c r="DI55" s="1564"/>
      <c r="DJ55" s="1564"/>
      <c r="DK55" s="1564"/>
      <c r="DL55" s="1564"/>
      <c r="DM55" s="1564"/>
      <c r="DN55" s="1564"/>
      <c r="DO55" s="1564"/>
      <c r="DP55" s="1564"/>
      <c r="DQ55" s="1564"/>
      <c r="DR55" s="1564"/>
      <c r="DS55" s="1564"/>
      <c r="DT55" s="1564"/>
      <c r="DU55" s="1564"/>
      <c r="DV55" s="1564"/>
      <c r="DW55" s="1564"/>
      <c r="DX55" s="1564"/>
      <c r="DY55" s="1564"/>
      <c r="DZ55" s="1564"/>
      <c r="EA55" s="1564"/>
      <c r="EB55" s="1564"/>
      <c r="EC55" s="1564"/>
      <c r="ED55" s="1564"/>
      <c r="EE55" s="1564"/>
      <c r="EF55" s="1564"/>
      <c r="EG55" s="1564"/>
      <c r="EH55" s="1564"/>
      <c r="EI55" s="1564"/>
      <c r="EJ55" s="1564"/>
      <c r="EK55" s="1564"/>
      <c r="EL55" s="1564"/>
      <c r="EM55" s="1564"/>
      <c r="EN55" s="1564"/>
      <c r="EO55" s="1564"/>
      <c r="EP55" s="1564"/>
      <c r="EQ55" s="1564"/>
      <c r="ER55" s="1564"/>
      <c r="ES55" s="1564"/>
      <c r="ET55" s="1564"/>
      <c r="EU55" s="1564"/>
      <c r="EV55" s="1564"/>
      <c r="EW55" s="1564"/>
      <c r="EX55" s="1564"/>
      <c r="EY55" s="1564"/>
      <c r="EZ55" s="1564"/>
      <c r="FA55" s="1564"/>
      <c r="FB55" s="1564"/>
      <c r="FC55" s="1564"/>
      <c r="FD55" s="1564"/>
      <c r="FE55" s="1564"/>
      <c r="FF55" s="1564"/>
      <c r="FG55" s="1564"/>
      <c r="FH55" s="1564"/>
      <c r="FI55" s="1564"/>
      <c r="FJ55" s="1564"/>
      <c r="FK55" s="1564"/>
      <c r="FL55" s="1564"/>
      <c r="FM55" s="1564"/>
      <c r="FN55" s="1564"/>
      <c r="FO55" s="1564"/>
      <c r="FP55" s="1564"/>
      <c r="FQ55" s="1564"/>
      <c r="FR55" s="1564"/>
      <c r="FS55" s="1564"/>
      <c r="FT55" s="1564"/>
      <c r="FU55" s="1564"/>
      <c r="FV55" s="1564"/>
      <c r="FW55" s="1564"/>
      <c r="FX55" s="1564"/>
      <c r="FY55" s="1564"/>
      <c r="FZ55" s="1564"/>
      <c r="GA55" s="1564"/>
      <c r="GB55" s="1564"/>
      <c r="GC55" s="1564"/>
      <c r="GD55" s="1564"/>
      <c r="GE55" s="1564"/>
      <c r="GF55" s="1564"/>
      <c r="GG55" s="1564"/>
      <c r="GH55" s="1564"/>
      <c r="GI55" s="1564"/>
      <c r="GJ55" s="1564"/>
      <c r="GK55" s="1564"/>
      <c r="GL55" s="1564"/>
      <c r="GM55" s="1564"/>
      <c r="GN55" s="1564"/>
      <c r="GO55" s="1564"/>
      <c r="GP55" s="1564"/>
      <c r="GQ55" s="1564"/>
      <c r="GR55" s="1564"/>
      <c r="GS55" s="1564"/>
      <c r="GT55" s="1564"/>
      <c r="GU55" s="1564"/>
      <c r="GV55" s="1564"/>
      <c r="GW55" s="1564"/>
      <c r="GX55" s="1564"/>
      <c r="GY55" s="1564"/>
      <c r="GZ55" s="1564"/>
      <c r="HA55" s="1564"/>
      <c r="HB55" s="1564"/>
      <c r="HC55" s="1564"/>
      <c r="HD55" s="1564"/>
      <c r="HE55" s="1564"/>
      <c r="HF55" s="1564"/>
      <c r="HG55" s="1564"/>
      <c r="HH55" s="1564"/>
      <c r="HI55" s="1564"/>
      <c r="HJ55" s="1564"/>
      <c r="HK55" s="1564"/>
      <c r="HL55" s="1564"/>
      <c r="HM55" s="1564"/>
      <c r="HN55" s="1564"/>
      <c r="HO55" s="1564"/>
      <c r="HP55" s="1564"/>
      <c r="HQ55" s="1564"/>
      <c r="HR55" s="1564"/>
      <c r="HS55" s="1564"/>
      <c r="HT55" s="1564"/>
      <c r="HU55" s="1564"/>
      <c r="HV55" s="1564"/>
      <c r="HW55" s="1564"/>
      <c r="HX55" s="1564"/>
      <c r="HY55" s="1564"/>
      <c r="HZ55" s="1564"/>
      <c r="IA55" s="1564"/>
      <c r="IB55" s="1564"/>
      <c r="IC55" s="1564"/>
      <c r="ID55" s="1564"/>
      <c r="IE55" s="1564"/>
      <c r="IF55" s="1564"/>
      <c r="IG55" s="1564"/>
      <c r="IH55" s="1564"/>
      <c r="II55" s="1564"/>
      <c r="IJ55" s="1564"/>
      <c r="IK55" s="1564"/>
      <c r="IL55" s="1564"/>
      <c r="IM55" s="1564"/>
      <c r="IN55" s="1564"/>
      <c r="IO55" s="1564"/>
      <c r="IP55" s="1564"/>
      <c r="IQ55" s="1564"/>
      <c r="IR55" s="1564"/>
      <c r="IS55" s="1564"/>
      <c r="IT55" s="1564"/>
      <c r="IU55" s="1564"/>
      <c r="IV55" s="1564"/>
      <c r="IW55" s="1564"/>
      <c r="IX55" s="1564"/>
      <c r="IY55" s="1564"/>
      <c r="IZ55" s="1564"/>
      <c r="JA55" s="1564"/>
      <c r="JB55" s="1564"/>
      <c r="JC55" s="1564"/>
      <c r="JD55" s="1564"/>
      <c r="JE55" s="1564"/>
      <c r="JF55" s="1564"/>
      <c r="JG55" s="1564"/>
      <c r="JH55" s="1564"/>
      <c r="JI55" s="1564"/>
      <c r="JJ55" s="1564"/>
      <c r="JK55" s="1564"/>
      <c r="JL55" s="1564"/>
      <c r="JM55" s="1564"/>
      <c r="JN55" s="1564"/>
      <c r="JO55" s="1564"/>
      <c r="JP55" s="1564"/>
      <c r="JQ55" s="1564"/>
      <c r="JR55" s="1564"/>
      <c r="JS55" s="1564"/>
      <c r="JT55" s="1564"/>
      <c r="JU55" s="1564"/>
      <c r="JV55" s="1564"/>
      <c r="JW55" s="1564"/>
      <c r="JX55" s="1564"/>
      <c r="JY55" s="1564"/>
      <c r="JZ55" s="1564"/>
      <c r="KA55" s="1564"/>
      <c r="KB55" s="1564"/>
      <c r="KC55" s="1564"/>
      <c r="KD55" s="1564"/>
      <c r="KE55" s="1564"/>
      <c r="KF55" s="1564"/>
      <c r="KG55" s="1564"/>
      <c r="KH55" s="1564"/>
      <c r="KI55" s="1564"/>
      <c r="KJ55" s="1564"/>
      <c r="KK55" s="1564"/>
      <c r="KL55" s="1564"/>
      <c r="KM55" s="1564"/>
      <c r="KN55" s="1564"/>
      <c r="KO55" s="1564"/>
      <c r="KP55" s="1564"/>
      <c r="KQ55" s="1564"/>
      <c r="KR55" s="1564"/>
      <c r="KS55" s="1564"/>
      <c r="KT55" s="1564"/>
      <c r="KU55" s="1564"/>
      <c r="KV55" s="1564"/>
      <c r="KW55" s="1564"/>
      <c r="KX55" s="1564"/>
      <c r="KY55" s="1564"/>
      <c r="KZ55" s="1564"/>
      <c r="LA55" s="1564"/>
      <c r="LB55" s="1564"/>
      <c r="LC55" s="1564"/>
      <c r="LD55" s="1564"/>
      <c r="LE55" s="1564"/>
      <c r="LF55" s="1564"/>
      <c r="LG55" s="1564"/>
      <c r="LH55" s="1564"/>
      <c r="LI55" s="1564"/>
      <c r="LJ55" s="1564"/>
      <c r="LK55" s="1564"/>
      <c r="LL55" s="1564"/>
      <c r="LM55" s="1564"/>
      <c r="LN55" s="1564"/>
      <c r="LO55" s="1564"/>
      <c r="LP55" s="1564"/>
      <c r="LQ55" s="1564"/>
      <c r="LR55" s="1564"/>
      <c r="LS55" s="1564"/>
      <c r="LT55" s="1564"/>
      <c r="LU55" s="1564"/>
      <c r="LV55" s="1564"/>
      <c r="LW55" s="1564"/>
      <c r="LX55" s="1564"/>
      <c r="LY55" s="1564"/>
      <c r="LZ55" s="1564"/>
      <c r="MA55" s="1564"/>
      <c r="MB55" s="1564"/>
      <c r="MC55" s="1564"/>
      <c r="MD55" s="1564"/>
      <c r="ME55" s="1564"/>
      <c r="MF55" s="1564"/>
      <c r="MG55" s="1564"/>
      <c r="MH55" s="1564"/>
      <c r="MI55" s="1564"/>
      <c r="MJ55" s="1564"/>
      <c r="MK55" s="1564"/>
      <c r="ML55" s="1564"/>
      <c r="MM55" s="1564"/>
      <c r="MN55" s="1564"/>
      <c r="MO55" s="1564"/>
      <c r="MP55" s="1564"/>
      <c r="MQ55" s="1564"/>
      <c r="MR55" s="1564"/>
      <c r="MS55" s="1564"/>
      <c r="MT55" s="1564"/>
      <c r="MU55" s="1564"/>
      <c r="MV55" s="1564"/>
      <c r="MW55" s="1564"/>
      <c r="MX55" s="1564"/>
      <c r="MY55" s="1564"/>
      <c r="MZ55" s="1564"/>
      <c r="NA55" s="1564"/>
      <c r="NB55" s="1564"/>
      <c r="NC55" s="1564"/>
      <c r="ND55" s="1564"/>
      <c r="NE55" s="1564"/>
      <c r="NF55" s="1564"/>
      <c r="NG55" s="1564"/>
      <c r="NH55" s="1564"/>
      <c r="NI55" s="1564"/>
      <c r="NJ55" s="1564"/>
      <c r="NK55" s="1564"/>
      <c r="NL55" s="1564"/>
      <c r="NM55" s="1564"/>
      <c r="NN55" s="1564"/>
      <c r="NO55" s="1564"/>
      <c r="NP55" s="1564"/>
      <c r="NQ55" s="1564"/>
      <c r="NR55" s="1564"/>
      <c r="NS55" s="1564"/>
      <c r="NT55" s="1564"/>
      <c r="NU55" s="1564"/>
      <c r="NV55" s="1564"/>
      <c r="NW55" s="1564"/>
      <c r="NX55" s="1564"/>
      <c r="NY55" s="1564"/>
      <c r="NZ55" s="1564"/>
      <c r="OA55" s="1564"/>
      <c r="OB55" s="1564"/>
      <c r="OC55" s="1564"/>
      <c r="OD55" s="1564"/>
      <c r="OE55" s="1564"/>
      <c r="OF55" s="1564"/>
      <c r="OG55" s="1564"/>
      <c r="OH55" s="1564"/>
      <c r="OI55" s="1564"/>
      <c r="OJ55" s="1564"/>
      <c r="OK55" s="1564"/>
      <c r="OL55" s="1564"/>
      <c r="OM55" s="1564"/>
      <c r="ON55" s="1564"/>
      <c r="OO55" s="1564"/>
      <c r="OP55" s="1564"/>
      <c r="OQ55" s="1564"/>
      <c r="OR55" s="1564"/>
      <c r="OS55" s="1564"/>
      <c r="OT55" s="1564"/>
      <c r="OU55" s="1564"/>
      <c r="OV55" s="1564"/>
      <c r="OW55" s="1564"/>
      <c r="OX55" s="1564"/>
      <c r="OY55" s="1564"/>
      <c r="OZ55" s="1564"/>
      <c r="PA55" s="1564"/>
      <c r="PB55" s="1564"/>
      <c r="PC55" s="1564"/>
      <c r="PD55" s="1564"/>
      <c r="PE55" s="1564"/>
      <c r="PF55" s="1564"/>
      <c r="PG55" s="1564"/>
      <c r="PH55" s="1564"/>
      <c r="PI55" s="1564"/>
      <c r="PJ55" s="1564"/>
      <c r="PK55" s="1564"/>
      <c r="PL55" s="1564"/>
      <c r="PM55" s="1564"/>
      <c r="PN55" s="1564"/>
      <c r="PO55" s="1564"/>
      <c r="PP55" s="1564"/>
      <c r="PQ55" s="1564"/>
      <c r="PR55" s="1564"/>
      <c r="PS55" s="1564"/>
      <c r="PT55" s="1564"/>
      <c r="PU55" s="1564"/>
      <c r="PV55" s="1564"/>
      <c r="PW55" s="1564"/>
      <c r="PX55" s="1564"/>
      <c r="PY55" s="1564"/>
      <c r="PZ55" s="1564"/>
      <c r="QA55" s="1564"/>
      <c r="QB55" s="1564"/>
      <c r="QC55" s="1564"/>
      <c r="QD55" s="1564"/>
      <c r="QE55" s="1564"/>
      <c r="QF55" s="1564"/>
      <c r="QG55" s="1564"/>
      <c r="QH55" s="1564"/>
      <c r="QI55" s="1564"/>
      <c r="QJ55" s="1564"/>
      <c r="QK55" s="1564"/>
      <c r="QL55" s="1564"/>
      <c r="QM55" s="1564"/>
      <c r="QN55" s="1564"/>
      <c r="QO55" s="1564"/>
      <c r="QP55" s="1564"/>
      <c r="QQ55" s="1564"/>
      <c r="QR55" s="1564"/>
      <c r="QS55" s="1564"/>
      <c r="QT55" s="1564"/>
      <c r="QU55" s="1564"/>
      <c r="QV55" s="1564"/>
      <c r="QW55" s="1564"/>
      <c r="QX55" s="1564"/>
      <c r="QY55" s="1564"/>
      <c r="QZ55" s="1564"/>
      <c r="RA55" s="1564"/>
      <c r="RB55" s="1564"/>
      <c r="RC55" s="1564"/>
      <c r="RD55" s="1564"/>
      <c r="RE55" s="1564"/>
      <c r="RF55" s="1564"/>
      <c r="RG55" s="1564"/>
      <c r="RH55" s="1564"/>
      <c r="RI55" s="1564"/>
      <c r="RJ55" s="1564"/>
      <c r="RK55" s="1564"/>
      <c r="RL55" s="1564"/>
      <c r="RM55" s="1564"/>
      <c r="RN55" s="1564"/>
      <c r="RO55" s="1564"/>
      <c r="RP55" s="1564"/>
      <c r="RQ55" s="1564"/>
      <c r="RR55" s="1564"/>
      <c r="RS55" s="1564"/>
      <c r="RT55" s="1564"/>
      <c r="RU55" s="1564"/>
      <c r="RV55" s="1564"/>
      <c r="RW55" s="1564"/>
      <c r="RX55" s="1564"/>
      <c r="RY55" s="1564"/>
      <c r="RZ55" s="1564"/>
      <c r="SA55" s="1564"/>
      <c r="SB55" s="1564"/>
      <c r="SC55" s="1564"/>
      <c r="SD55" s="1564"/>
      <c r="SE55" s="1564"/>
      <c r="SF55" s="1564"/>
      <c r="SG55" s="1564"/>
      <c r="SH55" s="1564"/>
      <c r="SI55" s="1564"/>
      <c r="SJ55" s="1564"/>
      <c r="SK55" s="1564"/>
      <c r="SL55" s="1564"/>
      <c r="SM55" s="1564"/>
      <c r="SN55" s="1564"/>
      <c r="SO55" s="1564"/>
      <c r="SP55" s="1564"/>
      <c r="SQ55" s="1564"/>
      <c r="SR55" s="1564"/>
      <c r="SS55" s="1564"/>
      <c r="ST55" s="1564"/>
      <c r="SU55" s="1564"/>
      <c r="SV55" s="1564"/>
      <c r="SW55" s="1564"/>
      <c r="SX55" s="1564"/>
      <c r="SY55" s="1564"/>
      <c r="SZ55" s="1564"/>
      <c r="TA55" s="1564"/>
      <c r="TB55" s="1564"/>
      <c r="TC55" s="1564"/>
      <c r="TD55" s="1564"/>
      <c r="TE55" s="1564"/>
      <c r="TF55" s="1564"/>
      <c r="TG55" s="1564"/>
      <c r="TH55" s="1564"/>
      <c r="TI55" s="1564"/>
      <c r="TJ55" s="1564"/>
      <c r="TK55" s="1564"/>
      <c r="TL55" s="1564"/>
      <c r="TM55" s="1564"/>
      <c r="TN55" s="1564"/>
      <c r="TO55" s="1564"/>
      <c r="TP55" s="1564"/>
      <c r="TQ55" s="1564"/>
      <c r="TR55" s="1564"/>
      <c r="TS55" s="1564"/>
      <c r="TT55" s="1564"/>
      <c r="TU55" s="1564"/>
      <c r="TV55" s="1564"/>
      <c r="TW55" s="1564"/>
      <c r="TX55" s="1564"/>
      <c r="TY55" s="1564"/>
      <c r="TZ55" s="1564"/>
      <c r="UA55" s="1564"/>
      <c r="UB55" s="1564"/>
      <c r="UC55" s="1564"/>
      <c r="UD55" s="1564"/>
      <c r="UE55" s="1564"/>
      <c r="UF55" s="1564"/>
      <c r="UG55" s="1564"/>
      <c r="UH55" s="1564"/>
      <c r="UI55" s="1564"/>
      <c r="UJ55" s="1564"/>
      <c r="UK55" s="1564"/>
      <c r="UL55" s="1564"/>
      <c r="UM55" s="1564"/>
      <c r="UN55" s="1564"/>
      <c r="UO55" s="1564"/>
      <c r="UP55" s="1564"/>
      <c r="UQ55" s="1564"/>
      <c r="UR55" s="1564"/>
      <c r="US55" s="1564"/>
      <c r="UT55" s="1564"/>
      <c r="UU55" s="1564"/>
      <c r="UV55" s="1564"/>
      <c r="UW55" s="1564"/>
      <c r="UX55" s="1564"/>
      <c r="UY55" s="1564"/>
      <c r="UZ55" s="1564"/>
      <c r="VA55" s="1564"/>
      <c r="VB55" s="1564"/>
      <c r="VC55" s="1564"/>
      <c r="VD55" s="1564"/>
      <c r="VE55" s="1564"/>
      <c r="VF55" s="1564"/>
      <c r="VG55" s="1564"/>
      <c r="VH55" s="1564"/>
      <c r="VI55" s="1564"/>
      <c r="VJ55" s="1564"/>
      <c r="VK55" s="1564"/>
      <c r="VL55" s="1564"/>
      <c r="VM55" s="1564"/>
      <c r="VN55" s="1564"/>
      <c r="VO55" s="1564"/>
      <c r="VP55" s="1564"/>
      <c r="VQ55" s="1564"/>
      <c r="VR55" s="1564"/>
      <c r="VS55" s="1564"/>
      <c r="VT55" s="1564"/>
      <c r="VU55" s="1564"/>
      <c r="VV55" s="1564"/>
      <c r="VW55" s="1564"/>
      <c r="VX55" s="1564"/>
      <c r="VY55" s="1564"/>
      <c r="VZ55" s="1564"/>
      <c r="WA55" s="1564"/>
      <c r="WB55" s="1564"/>
      <c r="WC55" s="1564"/>
      <c r="WD55" s="1564"/>
      <c r="WE55" s="1564"/>
      <c r="WF55" s="1564"/>
      <c r="WG55" s="1564"/>
      <c r="WH55" s="1564"/>
      <c r="WI55" s="1564"/>
      <c r="WJ55" s="1564"/>
      <c r="WK55" s="1564"/>
      <c r="WL55" s="1564"/>
      <c r="WM55" s="1564"/>
      <c r="WN55" s="1564"/>
      <c r="WO55" s="1564"/>
      <c r="WP55" s="1564"/>
      <c r="WQ55" s="1564"/>
      <c r="WR55" s="1564"/>
      <c r="WS55" s="1564"/>
      <c r="WT55" s="1564"/>
      <c r="WU55" s="1564"/>
      <c r="WV55" s="1564"/>
      <c r="WW55" s="1564"/>
      <c r="WX55" s="1564"/>
      <c r="WY55" s="1564"/>
      <c r="WZ55" s="1564"/>
      <c r="XA55" s="1564"/>
      <c r="XB55" s="1564"/>
      <c r="XC55" s="1564"/>
      <c r="XD55" s="1564"/>
      <c r="XE55" s="1564"/>
      <c r="XF55" s="1564"/>
      <c r="XG55" s="1564"/>
      <c r="XH55" s="1564"/>
      <c r="XI55" s="1564"/>
      <c r="XJ55" s="1564"/>
      <c r="XK55" s="1564"/>
      <c r="XL55" s="1564"/>
      <c r="XM55" s="1564"/>
      <c r="XN55" s="1564"/>
      <c r="XO55" s="1564"/>
      <c r="XP55" s="1564"/>
      <c r="XQ55" s="1564"/>
      <c r="XR55" s="1564"/>
      <c r="XS55" s="1564"/>
      <c r="XT55" s="1564"/>
      <c r="XU55" s="1564"/>
      <c r="XV55" s="1564"/>
      <c r="XW55" s="1564"/>
      <c r="XX55" s="1564"/>
      <c r="XY55" s="1564"/>
      <c r="XZ55" s="1564"/>
      <c r="YA55" s="1564"/>
      <c r="YB55" s="1564"/>
      <c r="YC55" s="1564"/>
      <c r="YD55" s="1564"/>
      <c r="YE55" s="1564"/>
      <c r="YF55" s="1564"/>
      <c r="YG55" s="1564"/>
      <c r="YH55" s="1564"/>
      <c r="YI55" s="1564"/>
      <c r="YJ55" s="1564"/>
      <c r="YK55" s="1564"/>
      <c r="YL55" s="1564"/>
      <c r="YM55" s="1564"/>
      <c r="YN55" s="1564"/>
      <c r="YO55" s="1564"/>
      <c r="YP55" s="1564"/>
      <c r="YQ55" s="1564"/>
      <c r="YR55" s="1564"/>
      <c r="YS55" s="1564"/>
      <c r="YT55" s="1564"/>
      <c r="YU55" s="1564"/>
      <c r="YV55" s="1564"/>
      <c r="YW55" s="1564"/>
      <c r="YX55" s="1564"/>
      <c r="YY55" s="1564"/>
      <c r="YZ55" s="1564"/>
      <c r="ZA55" s="1564"/>
      <c r="ZB55" s="1564"/>
      <c r="ZC55" s="1564"/>
      <c r="ZD55" s="1564"/>
      <c r="ZE55" s="1564"/>
      <c r="ZF55" s="1564"/>
      <c r="ZG55" s="1564"/>
      <c r="ZH55" s="1564"/>
      <c r="ZI55" s="1564"/>
      <c r="ZJ55" s="1564"/>
      <c r="ZK55" s="1564"/>
      <c r="ZL55" s="1564"/>
      <c r="ZM55" s="1564"/>
      <c r="ZN55" s="1564"/>
      <c r="ZO55" s="1564"/>
      <c r="ZP55" s="1564"/>
      <c r="ZQ55" s="1564"/>
      <c r="ZR55" s="1564"/>
      <c r="ZS55" s="1564"/>
      <c r="ZT55" s="1564"/>
      <c r="ZU55" s="1564"/>
      <c r="ZV55" s="1564"/>
      <c r="ZW55" s="1564"/>
      <c r="ZX55" s="1564"/>
      <c r="ZY55" s="1564"/>
      <c r="ZZ55" s="1564"/>
      <c r="AAA55" s="1564"/>
      <c r="AAB55" s="1564"/>
      <c r="AAC55" s="1564"/>
      <c r="AAD55" s="1564"/>
      <c r="AAE55" s="1564"/>
      <c r="AAF55" s="1564"/>
      <c r="AAG55" s="1564"/>
      <c r="AAH55" s="1564"/>
      <c r="AAI55" s="1564"/>
      <c r="AAJ55" s="1564"/>
      <c r="AAK55" s="1564"/>
      <c r="AAL55" s="1564"/>
      <c r="AAM55" s="1564"/>
      <c r="AAN55" s="1564"/>
      <c r="AAO55" s="1564"/>
      <c r="AAP55" s="1564"/>
      <c r="AAQ55" s="1564"/>
      <c r="AAR55" s="1564"/>
      <c r="AAS55" s="1564"/>
      <c r="AAT55" s="1564"/>
      <c r="AAU55" s="1564"/>
      <c r="AAV55" s="1564"/>
      <c r="AAW55" s="1564"/>
      <c r="AAX55" s="1564"/>
      <c r="AAY55" s="1564"/>
      <c r="AAZ55" s="1564"/>
      <c r="ABA55" s="1564"/>
      <c r="ABB55" s="1564"/>
      <c r="ABC55" s="1564"/>
      <c r="ABD55" s="1564"/>
      <c r="ABE55" s="1564"/>
      <c r="ABF55" s="1564"/>
      <c r="ABG55" s="1564"/>
      <c r="ABH55" s="1564"/>
      <c r="ABI55" s="1564"/>
      <c r="ABJ55" s="1564"/>
      <c r="ABK55" s="1564"/>
      <c r="ABL55" s="1564"/>
      <c r="ABM55" s="1564"/>
      <c r="ABN55" s="1564"/>
      <c r="ABO55" s="1564"/>
      <c r="ABP55" s="1564"/>
      <c r="ABQ55" s="1564"/>
      <c r="ABR55" s="1564"/>
      <c r="ABS55" s="1564"/>
      <c r="ABT55" s="1564"/>
      <c r="ABU55" s="1564"/>
      <c r="ABV55" s="1564"/>
      <c r="ABW55" s="1564"/>
      <c r="ABX55" s="1564"/>
      <c r="ABY55" s="1564"/>
      <c r="ABZ55" s="1564"/>
      <c r="ACA55" s="1564"/>
      <c r="ACB55" s="1564"/>
      <c r="ACC55" s="1564"/>
      <c r="ACD55" s="1564"/>
      <c r="ACE55" s="1564"/>
      <c r="ACF55" s="1564"/>
      <c r="ACG55" s="1564"/>
      <c r="ACH55" s="1564"/>
      <c r="ACI55" s="1564"/>
      <c r="ACJ55" s="1564"/>
      <c r="ACK55" s="1564"/>
      <c r="ACL55" s="1564"/>
      <c r="ACM55" s="1564"/>
      <c r="ACN55" s="1564"/>
      <c r="ACO55" s="1564"/>
      <c r="ACP55" s="1564"/>
      <c r="ACQ55" s="1564"/>
      <c r="ACR55" s="1564"/>
      <c r="ACS55" s="1564"/>
      <c r="ACT55" s="1564"/>
      <c r="ACU55" s="1564"/>
      <c r="ACV55" s="1564"/>
      <c r="ACW55" s="1564"/>
      <c r="ACX55" s="1564"/>
      <c r="ACY55" s="1564"/>
      <c r="ACZ55" s="1564"/>
      <c r="ADA55" s="1564"/>
      <c r="ADB55" s="1564"/>
      <c r="ADC55" s="1564"/>
      <c r="ADD55" s="1564"/>
      <c r="ADE55" s="1564"/>
      <c r="ADF55" s="1564"/>
      <c r="ADG55" s="1564"/>
      <c r="ADH55" s="1564"/>
      <c r="ADI55" s="1564"/>
      <c r="ADJ55" s="1564"/>
      <c r="ADK55" s="1564"/>
      <c r="ADL55" s="1564"/>
      <c r="ADM55" s="1564"/>
      <c r="ADN55" s="1564"/>
      <c r="ADO55" s="1564"/>
      <c r="ADP55" s="1564"/>
      <c r="ADQ55" s="1564"/>
      <c r="ADR55" s="1564"/>
      <c r="ADS55" s="1564"/>
      <c r="ADT55" s="1564"/>
      <c r="ADU55" s="1564"/>
      <c r="ADV55" s="1564"/>
      <c r="ADW55" s="1564"/>
      <c r="ADX55" s="1564"/>
      <c r="ADY55" s="1564"/>
      <c r="ADZ55" s="1564"/>
      <c r="AEA55" s="1564"/>
      <c r="AEB55" s="1564"/>
      <c r="AEC55" s="1564"/>
      <c r="AED55" s="1564"/>
      <c r="AEE55" s="1564"/>
      <c r="AEF55" s="1564"/>
      <c r="AEG55" s="1564"/>
      <c r="AEH55" s="1564"/>
      <c r="AEI55" s="1564"/>
      <c r="AEJ55" s="1564"/>
      <c r="AEK55" s="1564"/>
      <c r="AEL55" s="1564"/>
      <c r="AEM55" s="1564"/>
      <c r="AEN55" s="1564"/>
      <c r="AEO55" s="1564"/>
      <c r="AEP55" s="1564"/>
      <c r="AEQ55" s="1564"/>
      <c r="AER55" s="1564"/>
      <c r="AES55" s="1564"/>
      <c r="AET55" s="1564"/>
      <c r="AEU55" s="1564"/>
      <c r="AEV55" s="1564"/>
      <c r="AEW55" s="1564"/>
      <c r="AEX55" s="1564"/>
      <c r="AEY55" s="1564"/>
      <c r="AEZ55" s="1564"/>
      <c r="AFA55" s="1564"/>
      <c r="AFB55" s="1564"/>
      <c r="AFC55" s="1564"/>
      <c r="AFD55" s="1564"/>
      <c r="AFE55" s="1564"/>
      <c r="AFF55" s="1564"/>
      <c r="AFG55" s="1564"/>
      <c r="AFH55" s="1564"/>
      <c r="AFI55" s="1564"/>
      <c r="AFJ55" s="1564"/>
      <c r="AFK55" s="1564"/>
      <c r="AFL55" s="1564"/>
      <c r="AFM55" s="1564"/>
      <c r="AFN55" s="1564"/>
      <c r="AFO55" s="1564"/>
      <c r="AFP55" s="1564"/>
      <c r="AFQ55" s="1564"/>
      <c r="AFR55" s="1564"/>
      <c r="AFS55" s="1564"/>
      <c r="AFT55" s="1564"/>
      <c r="AFU55" s="1564"/>
      <c r="AFV55" s="1564"/>
      <c r="AFW55" s="1564"/>
      <c r="AFX55" s="1564"/>
      <c r="AFY55" s="1564"/>
      <c r="AFZ55" s="1564"/>
      <c r="AGA55" s="1564"/>
      <c r="AGB55" s="1564"/>
      <c r="AGC55" s="1564"/>
      <c r="AGD55" s="1564"/>
      <c r="AGE55" s="1564"/>
      <c r="AGF55" s="1564"/>
      <c r="AGG55" s="1564"/>
      <c r="AGH55" s="1564"/>
      <c r="AGI55" s="1564"/>
      <c r="AGJ55" s="1564"/>
      <c r="AGK55" s="1564"/>
      <c r="AGL55" s="1564"/>
      <c r="AGM55" s="1564"/>
      <c r="AGN55" s="1564"/>
      <c r="AGO55" s="1564"/>
      <c r="AGP55" s="1564"/>
      <c r="AGQ55" s="1564"/>
      <c r="AGR55" s="1564"/>
      <c r="AGS55" s="1564"/>
      <c r="AGT55" s="1564"/>
      <c r="AGU55" s="1564"/>
      <c r="AGV55" s="1564"/>
      <c r="AGW55" s="1564"/>
      <c r="AGX55" s="1564"/>
      <c r="AGY55" s="1564"/>
      <c r="AGZ55" s="1564"/>
      <c r="AHA55" s="1564"/>
      <c r="AHB55" s="1564"/>
      <c r="AHC55" s="1564"/>
      <c r="AHD55" s="1564"/>
      <c r="AHE55" s="1564"/>
      <c r="AHF55" s="1564"/>
      <c r="AHG55" s="1564"/>
      <c r="AHH55" s="1564"/>
      <c r="AHI55" s="1564"/>
      <c r="AHJ55" s="1564"/>
      <c r="AHK55" s="1564"/>
      <c r="AHL55" s="1564"/>
      <c r="AHM55" s="1564"/>
      <c r="AHN55" s="1564"/>
      <c r="AHO55" s="1564"/>
      <c r="AHP55" s="1564"/>
      <c r="AHQ55" s="1564"/>
      <c r="AHR55" s="1564"/>
      <c r="AHS55" s="1564"/>
      <c r="AHT55" s="1564"/>
      <c r="AHU55" s="1564"/>
      <c r="AHV55" s="1564"/>
      <c r="AHW55" s="1564"/>
      <c r="AHX55" s="1564"/>
      <c r="AHY55" s="1564"/>
      <c r="AHZ55" s="1564"/>
      <c r="AIA55" s="1564"/>
      <c r="AIB55" s="1564"/>
      <c r="AIC55" s="1564"/>
      <c r="AID55" s="1564"/>
      <c r="AIE55" s="1564"/>
      <c r="AIF55" s="1564"/>
      <c r="AIG55" s="1564"/>
      <c r="AIH55" s="1564"/>
      <c r="AII55" s="1564"/>
      <c r="AIJ55" s="1564"/>
      <c r="AIK55" s="1564"/>
      <c r="AIL55" s="1564"/>
      <c r="AIM55" s="1564"/>
      <c r="AIN55" s="1564"/>
      <c r="AIO55" s="1564"/>
      <c r="AIP55" s="1564"/>
      <c r="AIQ55" s="1564"/>
      <c r="AIR55" s="1564"/>
      <c r="AIS55" s="1564"/>
      <c r="AIT55" s="1564"/>
      <c r="AIU55" s="1564"/>
      <c r="AIV55" s="1564"/>
      <c r="AIW55" s="1564"/>
      <c r="AIX55" s="1564"/>
      <c r="AIY55" s="1564"/>
      <c r="AIZ55" s="1564"/>
      <c r="AJA55" s="1564"/>
      <c r="AJB55" s="1564"/>
      <c r="AJC55" s="1564"/>
      <c r="AJD55" s="1564"/>
      <c r="AJE55" s="1564"/>
      <c r="AJF55" s="1564"/>
      <c r="AJG55" s="1564"/>
      <c r="AJH55" s="1564"/>
      <c r="AJI55" s="1564"/>
      <c r="AJJ55" s="1564"/>
      <c r="AJK55" s="1564"/>
      <c r="AJL55" s="1564"/>
      <c r="AJM55" s="1564"/>
      <c r="AJN55" s="1564"/>
      <c r="AJO55" s="1564"/>
      <c r="AJP55" s="1564"/>
      <c r="AJQ55" s="1564"/>
      <c r="AJR55" s="1564"/>
      <c r="AJS55" s="1564"/>
      <c r="AJT55" s="1564"/>
      <c r="AJU55" s="1564"/>
      <c r="AJV55" s="1564"/>
      <c r="AJW55" s="1564"/>
      <c r="AJX55" s="1564"/>
      <c r="AJY55" s="1564"/>
      <c r="AJZ55" s="1564"/>
      <c r="AKA55" s="1564"/>
      <c r="AKB55" s="1564"/>
      <c r="AKC55" s="1564"/>
      <c r="AKD55" s="1564"/>
      <c r="AKE55" s="1564"/>
      <c r="AKF55" s="1564"/>
      <c r="AKG55" s="1564"/>
      <c r="AKH55" s="1564"/>
      <c r="AKI55" s="1564"/>
      <c r="AKJ55" s="1564"/>
      <c r="AKK55" s="1564"/>
      <c r="AKL55" s="1564"/>
      <c r="AKM55" s="1564"/>
      <c r="AKN55" s="1564"/>
      <c r="AKO55" s="1564"/>
      <c r="AKP55" s="1564"/>
      <c r="AKQ55" s="1564"/>
      <c r="AKR55" s="1564"/>
      <c r="AKS55" s="1564"/>
      <c r="AKT55" s="1564"/>
      <c r="AKU55" s="1564"/>
      <c r="AKV55" s="1564"/>
      <c r="AKW55" s="1564"/>
      <c r="AKX55" s="1564"/>
      <c r="AKY55" s="1564"/>
      <c r="AKZ55" s="1564"/>
      <c r="ALA55" s="1564"/>
      <c r="ALB55" s="1564"/>
      <c r="ALC55" s="1565"/>
      <c r="ALD55" s="1565"/>
      <c r="ALE55" s="1565"/>
      <c r="ALF55" s="1565"/>
      <c r="ALG55" s="1565"/>
      <c r="ALH55" s="1565"/>
      <c r="ALI55" s="1565"/>
      <c r="ALJ55" s="1565"/>
      <c r="ALK55" s="1565"/>
      <c r="ALL55" s="1565"/>
      <c r="ALM55" s="1565"/>
      <c r="ALN55" s="1565"/>
      <c r="ALO55" s="1565"/>
      <c r="ALP55" s="1565"/>
      <c r="ALQ55" s="1565"/>
      <c r="ALR55" s="1565"/>
      <c r="ALS55" s="1565"/>
      <c r="ALT55" s="1565"/>
      <c r="ALU55" s="1565"/>
      <c r="ALV55" s="1565"/>
      <c r="ALW55" s="1565"/>
      <c r="ALX55" s="1565"/>
      <c r="ALY55" s="1565"/>
      <c r="ALZ55" s="1565"/>
      <c r="AMA55" s="1565"/>
      <c r="AMB55" s="1565"/>
      <c r="AMC55" s="1565"/>
      <c r="AMD55" s="1565"/>
      <c r="AME55" s="1565"/>
      <c r="AMF55" s="1565"/>
      <c r="AMG55" s="1565"/>
      <c r="AMH55" s="1565"/>
      <c r="AMI55" s="1565"/>
      <c r="AMJ55" s="1565"/>
    </row>
    <row r="56" spans="1:1024" s="1610" customFormat="1" ht="12.75" customHeight="1">
      <c r="A56" s="1599" t="s">
        <v>251</v>
      </c>
      <c r="B56" s="1600" t="s">
        <v>1602</v>
      </c>
      <c r="C56" s="1601" t="s">
        <v>163</v>
      </c>
      <c r="D56" s="1602">
        <v>14206</v>
      </c>
      <c r="E56" s="1602">
        <v>15039</v>
      </c>
      <c r="F56" s="1602">
        <v>14804</v>
      </c>
      <c r="G56" s="1602">
        <v>14599</v>
      </c>
      <c r="H56" s="1603">
        <v>14328</v>
      </c>
      <c r="I56" s="1603">
        <v>13652</v>
      </c>
      <c r="J56" s="1603">
        <v>14982</v>
      </c>
      <c r="K56" s="1603">
        <v>14748</v>
      </c>
      <c r="L56" s="1603">
        <v>16652</v>
      </c>
      <c r="M56" s="1603">
        <v>13915</v>
      </c>
      <c r="N56" s="1603">
        <v>11324</v>
      </c>
      <c r="O56" s="1604">
        <v>12703</v>
      </c>
      <c r="P56" s="1611">
        <v>8241</v>
      </c>
      <c r="Q56" s="1604">
        <v>11520</v>
      </c>
      <c r="R56" s="1612">
        <v>11009</v>
      </c>
      <c r="S56" s="1607">
        <v>9676</v>
      </c>
      <c r="T56" s="1613">
        <v>12282</v>
      </c>
      <c r="U56" s="1609">
        <v>11150</v>
      </c>
      <c r="ALC56" s="1565"/>
      <c r="ALD56" s="1565"/>
      <c r="ALE56" s="1565"/>
      <c r="ALF56" s="1565"/>
      <c r="ALG56" s="1565"/>
      <c r="ALH56" s="1565"/>
      <c r="ALI56" s="1565"/>
      <c r="ALJ56" s="1565"/>
      <c r="ALK56" s="1565"/>
      <c r="ALL56" s="1565"/>
      <c r="ALM56" s="1565"/>
      <c r="ALN56" s="1565"/>
      <c r="ALO56" s="1565"/>
      <c r="ALP56" s="1565"/>
      <c r="ALQ56" s="1565"/>
      <c r="ALR56" s="1565"/>
      <c r="ALS56" s="1565"/>
      <c r="ALT56" s="1565"/>
      <c r="ALU56" s="1565"/>
      <c r="ALV56" s="1565"/>
      <c r="ALW56" s="1565"/>
      <c r="ALX56" s="1565"/>
      <c r="ALY56" s="1565"/>
      <c r="ALZ56" s="1565"/>
      <c r="AMA56" s="1565"/>
      <c r="AMB56" s="1565"/>
      <c r="AMC56" s="1565"/>
      <c r="AMD56" s="1565"/>
      <c r="AME56" s="1565"/>
      <c r="AMF56" s="1565"/>
      <c r="AMG56" s="1565"/>
      <c r="AMH56" s="1565"/>
      <c r="AMI56" s="1565"/>
      <c r="AMJ56" s="1565"/>
    </row>
    <row r="57" spans="1:1024" s="1610" customFormat="1" ht="12.75" customHeight="1">
      <c r="A57" s="1599" t="s">
        <v>251</v>
      </c>
      <c r="B57" s="1600" t="s">
        <v>1602</v>
      </c>
      <c r="C57" s="1601" t="s">
        <v>164</v>
      </c>
      <c r="D57" s="1602">
        <v>8542</v>
      </c>
      <c r="E57" s="1602">
        <v>8965</v>
      </c>
      <c r="F57" s="1602">
        <v>9100</v>
      </c>
      <c r="G57" s="1602">
        <v>9045</v>
      </c>
      <c r="H57" s="1603">
        <v>8957</v>
      </c>
      <c r="I57" s="1603">
        <v>8623</v>
      </c>
      <c r="J57" s="1603">
        <v>10021</v>
      </c>
      <c r="K57" s="1603">
        <v>9636</v>
      </c>
      <c r="L57" s="1603">
        <v>11553</v>
      </c>
      <c r="M57" s="1603">
        <v>9425</v>
      </c>
      <c r="N57" s="1603">
        <v>6972</v>
      </c>
      <c r="O57" s="1604">
        <v>8123</v>
      </c>
      <c r="P57" s="1611">
        <v>5184</v>
      </c>
      <c r="Q57" s="1604">
        <v>8285</v>
      </c>
      <c r="R57" s="1612">
        <v>7596</v>
      </c>
      <c r="S57" s="1607">
        <v>6879</v>
      </c>
      <c r="T57" s="1613">
        <v>8413</v>
      </c>
      <c r="U57" s="1609">
        <v>7960</v>
      </c>
      <c r="ALC57" s="1565"/>
      <c r="ALD57" s="1565"/>
      <c r="ALE57" s="1565"/>
      <c r="ALF57" s="1565"/>
      <c r="ALG57" s="1565"/>
      <c r="ALH57" s="1565"/>
      <c r="ALI57" s="1565"/>
      <c r="ALJ57" s="1565"/>
      <c r="ALK57" s="1565"/>
      <c r="ALL57" s="1565"/>
      <c r="ALM57" s="1565"/>
      <c r="ALN57" s="1565"/>
      <c r="ALO57" s="1565"/>
      <c r="ALP57" s="1565"/>
      <c r="ALQ57" s="1565"/>
      <c r="ALR57" s="1565"/>
      <c r="ALS57" s="1565"/>
      <c r="ALT57" s="1565"/>
      <c r="ALU57" s="1565"/>
      <c r="ALV57" s="1565"/>
      <c r="ALW57" s="1565"/>
      <c r="ALX57" s="1565"/>
      <c r="ALY57" s="1565"/>
      <c r="ALZ57" s="1565"/>
      <c r="AMA57" s="1565"/>
      <c r="AMB57" s="1565"/>
      <c r="AMC57" s="1565"/>
      <c r="AMD57" s="1565"/>
      <c r="AME57" s="1565"/>
      <c r="AMF57" s="1565"/>
      <c r="AMG57" s="1565"/>
      <c r="AMH57" s="1565"/>
      <c r="AMI57" s="1565"/>
      <c r="AMJ57" s="1565"/>
    </row>
    <row r="58" spans="1:1024" s="1610" customFormat="1" ht="12.75" customHeight="1">
      <c r="A58" s="1599" t="s">
        <v>251</v>
      </c>
      <c r="B58" s="1600" t="s">
        <v>1602</v>
      </c>
      <c r="C58" s="1601" t="s">
        <v>165</v>
      </c>
      <c r="D58" s="1602">
        <v>5664</v>
      </c>
      <c r="E58" s="1602">
        <v>6074</v>
      </c>
      <c r="F58" s="1602">
        <v>5704</v>
      </c>
      <c r="G58" s="1602">
        <v>5554</v>
      </c>
      <c r="H58" s="1603">
        <v>5371</v>
      </c>
      <c r="I58" s="1603">
        <v>5029</v>
      </c>
      <c r="J58" s="1603">
        <v>4961</v>
      </c>
      <c r="K58" s="1603">
        <v>5112</v>
      </c>
      <c r="L58" s="1603">
        <v>5099</v>
      </c>
      <c r="M58" s="1603">
        <v>4490</v>
      </c>
      <c r="N58" s="1603">
        <v>4352</v>
      </c>
      <c r="O58" s="1604">
        <v>4580</v>
      </c>
      <c r="P58" s="1611">
        <v>3057</v>
      </c>
      <c r="Q58" s="1604">
        <v>3235</v>
      </c>
      <c r="R58" s="1612">
        <v>3413</v>
      </c>
      <c r="S58" s="1607">
        <v>2797</v>
      </c>
      <c r="T58" s="1613">
        <v>3869</v>
      </c>
      <c r="U58" s="1609">
        <v>3190</v>
      </c>
      <c r="ALC58" s="1565"/>
      <c r="ALD58" s="1565"/>
      <c r="ALE58" s="1565"/>
      <c r="ALF58" s="1565"/>
      <c r="ALG58" s="1565"/>
      <c r="ALH58" s="1565"/>
      <c r="ALI58" s="1565"/>
      <c r="ALJ58" s="1565"/>
      <c r="ALK58" s="1565"/>
      <c r="ALL58" s="1565"/>
      <c r="ALM58" s="1565"/>
      <c r="ALN58" s="1565"/>
      <c r="ALO58" s="1565"/>
      <c r="ALP58" s="1565"/>
      <c r="ALQ58" s="1565"/>
      <c r="ALR58" s="1565"/>
      <c r="ALS58" s="1565"/>
      <c r="ALT58" s="1565"/>
      <c r="ALU58" s="1565"/>
      <c r="ALV58" s="1565"/>
      <c r="ALW58" s="1565"/>
      <c r="ALX58" s="1565"/>
      <c r="ALY58" s="1565"/>
      <c r="ALZ58" s="1565"/>
      <c r="AMA58" s="1565"/>
      <c r="AMB58" s="1565"/>
      <c r="AMC58" s="1565"/>
      <c r="AMD58" s="1565"/>
      <c r="AME58" s="1565"/>
      <c r="AMF58" s="1565"/>
      <c r="AMG58" s="1565"/>
      <c r="AMH58" s="1565"/>
      <c r="AMI58" s="1565"/>
      <c r="AMJ58" s="1565"/>
    </row>
    <row r="59" spans="1:1024" s="1610" customFormat="1" ht="12.75" customHeight="1">
      <c r="A59" s="1599" t="s">
        <v>251</v>
      </c>
      <c r="B59" s="1600" t="s">
        <v>1603</v>
      </c>
      <c r="C59" s="1601" t="s">
        <v>163</v>
      </c>
      <c r="D59" s="1602">
        <v>5935</v>
      </c>
      <c r="E59" s="1602">
        <v>5227</v>
      </c>
      <c r="F59" s="1602">
        <v>5186</v>
      </c>
      <c r="G59" s="1602">
        <v>4569</v>
      </c>
      <c r="H59" s="1603">
        <v>4543</v>
      </c>
      <c r="I59" s="1603">
        <v>4724</v>
      </c>
      <c r="J59" s="1603">
        <v>4482</v>
      </c>
      <c r="K59" s="1603">
        <v>5561</v>
      </c>
      <c r="L59" s="1603">
        <v>5585</v>
      </c>
      <c r="M59" s="1603">
        <v>5837</v>
      </c>
      <c r="N59" s="1603">
        <v>6603</v>
      </c>
      <c r="O59" s="1604">
        <v>7758</v>
      </c>
      <c r="P59" s="1611">
        <v>5568</v>
      </c>
      <c r="Q59" s="1604">
        <v>6580</v>
      </c>
      <c r="R59" s="1612">
        <v>5901</v>
      </c>
      <c r="S59" s="1607">
        <v>5521</v>
      </c>
      <c r="T59" s="1613">
        <v>6016</v>
      </c>
      <c r="U59" s="1609">
        <v>5616</v>
      </c>
      <c r="V59" s="1564"/>
      <c r="W59" s="1564"/>
      <c r="X59" s="1564"/>
      <c r="Y59" s="1564"/>
      <c r="Z59" s="1564"/>
      <c r="AA59" s="1564"/>
      <c r="AB59" s="1564"/>
      <c r="AC59" s="1564"/>
      <c r="AD59" s="1564"/>
      <c r="AE59" s="1564"/>
      <c r="AF59" s="1564"/>
      <c r="AG59" s="1564"/>
      <c r="AH59" s="1564"/>
      <c r="AI59" s="1564"/>
      <c r="AJ59" s="1564"/>
      <c r="AK59" s="1564"/>
      <c r="AL59" s="1564"/>
      <c r="AM59" s="1564"/>
      <c r="AN59" s="1564"/>
      <c r="AO59" s="1564"/>
      <c r="AP59" s="1564"/>
      <c r="AQ59" s="1564"/>
      <c r="AR59" s="1564"/>
      <c r="AS59" s="1564"/>
      <c r="AT59" s="1564"/>
      <c r="AU59" s="1564"/>
      <c r="AV59" s="1564"/>
      <c r="AW59" s="1564"/>
      <c r="AX59" s="1564"/>
      <c r="AY59" s="1564"/>
      <c r="AZ59" s="1564"/>
      <c r="BA59" s="1564"/>
      <c r="BB59" s="1564"/>
      <c r="BC59" s="1564"/>
      <c r="BD59" s="1564"/>
      <c r="BE59" s="1564"/>
      <c r="BF59" s="1564"/>
      <c r="BG59" s="1564"/>
      <c r="BH59" s="1564"/>
      <c r="BI59" s="1564"/>
      <c r="BJ59" s="1564"/>
      <c r="BK59" s="1564"/>
      <c r="BL59" s="1564"/>
      <c r="BM59" s="1564"/>
      <c r="BN59" s="1564"/>
      <c r="BO59" s="1564"/>
      <c r="BP59" s="1564"/>
      <c r="BQ59" s="1564"/>
      <c r="BR59" s="1564"/>
      <c r="BS59" s="1564"/>
      <c r="BT59" s="1564"/>
      <c r="BU59" s="1564"/>
      <c r="BV59" s="1564"/>
      <c r="BW59" s="1564"/>
      <c r="BX59" s="1564"/>
      <c r="BY59" s="1564"/>
      <c r="BZ59" s="1564"/>
      <c r="CA59" s="1564"/>
      <c r="CB59" s="1564"/>
      <c r="CC59" s="1564"/>
      <c r="CD59" s="1564"/>
      <c r="CE59" s="1564"/>
      <c r="CF59" s="1564"/>
      <c r="CG59" s="1564"/>
      <c r="CH59" s="1564"/>
      <c r="CI59" s="1564"/>
      <c r="CJ59" s="1564"/>
      <c r="CK59" s="1564"/>
      <c r="CL59" s="1564"/>
      <c r="CM59" s="1564"/>
      <c r="CN59" s="1564"/>
      <c r="CO59" s="1564"/>
      <c r="CP59" s="1564"/>
      <c r="CQ59" s="1564"/>
      <c r="CR59" s="1564"/>
      <c r="CS59" s="1564"/>
      <c r="CT59" s="1564"/>
      <c r="CU59" s="1564"/>
      <c r="CV59" s="1564"/>
      <c r="CW59" s="1564"/>
      <c r="CX59" s="1564"/>
      <c r="CY59" s="1564"/>
      <c r="CZ59" s="1564"/>
      <c r="DA59" s="1564"/>
      <c r="DB59" s="1564"/>
      <c r="DC59" s="1564"/>
      <c r="DD59" s="1564"/>
      <c r="DE59" s="1564"/>
      <c r="DF59" s="1564"/>
      <c r="DG59" s="1564"/>
      <c r="DH59" s="1564"/>
      <c r="DI59" s="1564"/>
      <c r="DJ59" s="1564"/>
      <c r="DK59" s="1564"/>
      <c r="DL59" s="1564"/>
      <c r="DM59" s="1564"/>
      <c r="DN59" s="1564"/>
      <c r="DO59" s="1564"/>
      <c r="DP59" s="1564"/>
      <c r="DQ59" s="1564"/>
      <c r="DR59" s="1564"/>
      <c r="DS59" s="1564"/>
      <c r="DT59" s="1564"/>
      <c r="DU59" s="1564"/>
      <c r="DV59" s="1564"/>
      <c r="DW59" s="1564"/>
      <c r="DX59" s="1564"/>
      <c r="DY59" s="1564"/>
      <c r="DZ59" s="1564"/>
      <c r="EA59" s="1564"/>
      <c r="EB59" s="1564"/>
      <c r="EC59" s="1564"/>
      <c r="ED59" s="1564"/>
      <c r="EE59" s="1564"/>
      <c r="EF59" s="1564"/>
      <c r="EG59" s="1564"/>
      <c r="EH59" s="1564"/>
      <c r="EI59" s="1564"/>
      <c r="EJ59" s="1564"/>
      <c r="EK59" s="1564"/>
      <c r="EL59" s="1564"/>
      <c r="EM59" s="1564"/>
      <c r="EN59" s="1564"/>
      <c r="EO59" s="1564"/>
      <c r="EP59" s="1564"/>
      <c r="EQ59" s="1564"/>
      <c r="ER59" s="1564"/>
      <c r="ES59" s="1564"/>
      <c r="ET59" s="1564"/>
      <c r="EU59" s="1564"/>
      <c r="EV59" s="1564"/>
      <c r="EW59" s="1564"/>
      <c r="EX59" s="1564"/>
      <c r="EY59" s="1564"/>
      <c r="EZ59" s="1564"/>
      <c r="FA59" s="1564"/>
      <c r="FB59" s="1564"/>
      <c r="FC59" s="1564"/>
      <c r="FD59" s="1564"/>
      <c r="FE59" s="1564"/>
      <c r="FF59" s="1564"/>
      <c r="FG59" s="1564"/>
      <c r="FH59" s="1564"/>
      <c r="FI59" s="1564"/>
      <c r="FJ59" s="1564"/>
      <c r="FK59" s="1564"/>
      <c r="FL59" s="1564"/>
      <c r="FM59" s="1564"/>
      <c r="FN59" s="1564"/>
      <c r="FO59" s="1564"/>
      <c r="FP59" s="1564"/>
      <c r="FQ59" s="1564"/>
      <c r="FR59" s="1564"/>
      <c r="FS59" s="1564"/>
      <c r="FT59" s="1564"/>
      <c r="FU59" s="1564"/>
      <c r="FV59" s="1564"/>
      <c r="FW59" s="1564"/>
      <c r="FX59" s="1564"/>
      <c r="FY59" s="1564"/>
      <c r="FZ59" s="1564"/>
      <c r="GA59" s="1564"/>
      <c r="GB59" s="1564"/>
      <c r="GC59" s="1564"/>
      <c r="GD59" s="1564"/>
      <c r="GE59" s="1564"/>
      <c r="GF59" s="1564"/>
      <c r="GG59" s="1564"/>
      <c r="GH59" s="1564"/>
      <c r="GI59" s="1564"/>
      <c r="GJ59" s="1564"/>
      <c r="GK59" s="1564"/>
      <c r="GL59" s="1564"/>
      <c r="GM59" s="1564"/>
      <c r="GN59" s="1564"/>
      <c r="GO59" s="1564"/>
      <c r="GP59" s="1564"/>
      <c r="GQ59" s="1564"/>
      <c r="GR59" s="1564"/>
      <c r="GS59" s="1564"/>
      <c r="GT59" s="1564"/>
      <c r="GU59" s="1564"/>
      <c r="GV59" s="1564"/>
      <c r="GW59" s="1564"/>
      <c r="GX59" s="1564"/>
      <c r="GY59" s="1564"/>
      <c r="GZ59" s="1564"/>
      <c r="HA59" s="1564"/>
      <c r="HB59" s="1564"/>
      <c r="HC59" s="1564"/>
      <c r="HD59" s="1564"/>
      <c r="HE59" s="1564"/>
      <c r="HF59" s="1564"/>
      <c r="HG59" s="1564"/>
      <c r="HH59" s="1564"/>
      <c r="HI59" s="1564"/>
      <c r="HJ59" s="1564"/>
      <c r="HK59" s="1564"/>
      <c r="HL59" s="1564"/>
      <c r="HM59" s="1564"/>
      <c r="HN59" s="1564"/>
      <c r="HO59" s="1564"/>
      <c r="HP59" s="1564"/>
      <c r="HQ59" s="1564"/>
      <c r="HR59" s="1564"/>
      <c r="HS59" s="1564"/>
      <c r="HT59" s="1564"/>
      <c r="HU59" s="1564"/>
      <c r="HV59" s="1564"/>
      <c r="HW59" s="1564"/>
      <c r="HX59" s="1564"/>
      <c r="HY59" s="1564"/>
      <c r="HZ59" s="1564"/>
      <c r="IA59" s="1564"/>
      <c r="IB59" s="1564"/>
      <c r="IC59" s="1564"/>
      <c r="ID59" s="1564"/>
      <c r="IE59" s="1564"/>
      <c r="IF59" s="1564"/>
      <c r="IG59" s="1564"/>
      <c r="IH59" s="1564"/>
      <c r="II59" s="1564"/>
      <c r="IJ59" s="1564"/>
      <c r="IK59" s="1564"/>
      <c r="IL59" s="1564"/>
      <c r="IM59" s="1564"/>
      <c r="IN59" s="1564"/>
      <c r="IO59" s="1564"/>
      <c r="IP59" s="1564"/>
      <c r="IQ59" s="1564"/>
      <c r="IR59" s="1564"/>
      <c r="IS59" s="1564"/>
      <c r="IT59" s="1564"/>
      <c r="IU59" s="1564"/>
      <c r="IV59" s="1564"/>
      <c r="IW59" s="1564"/>
      <c r="IX59" s="1564"/>
      <c r="IY59" s="1564"/>
      <c r="IZ59" s="1564"/>
      <c r="JA59" s="1564"/>
      <c r="JB59" s="1564"/>
      <c r="JC59" s="1564"/>
      <c r="JD59" s="1564"/>
      <c r="JE59" s="1564"/>
      <c r="JF59" s="1564"/>
      <c r="JG59" s="1564"/>
      <c r="JH59" s="1564"/>
      <c r="JI59" s="1564"/>
      <c r="JJ59" s="1564"/>
      <c r="JK59" s="1564"/>
      <c r="JL59" s="1564"/>
      <c r="JM59" s="1564"/>
      <c r="JN59" s="1564"/>
      <c r="JO59" s="1564"/>
      <c r="JP59" s="1564"/>
      <c r="JQ59" s="1564"/>
      <c r="JR59" s="1564"/>
      <c r="JS59" s="1564"/>
      <c r="JT59" s="1564"/>
      <c r="JU59" s="1564"/>
      <c r="JV59" s="1564"/>
      <c r="JW59" s="1564"/>
      <c r="JX59" s="1564"/>
      <c r="JY59" s="1564"/>
      <c r="JZ59" s="1564"/>
      <c r="KA59" s="1564"/>
      <c r="KB59" s="1564"/>
      <c r="KC59" s="1564"/>
      <c r="KD59" s="1564"/>
      <c r="KE59" s="1564"/>
      <c r="KF59" s="1564"/>
      <c r="KG59" s="1564"/>
      <c r="KH59" s="1564"/>
      <c r="KI59" s="1564"/>
      <c r="KJ59" s="1564"/>
      <c r="KK59" s="1564"/>
      <c r="KL59" s="1564"/>
      <c r="KM59" s="1564"/>
      <c r="KN59" s="1564"/>
      <c r="KO59" s="1564"/>
      <c r="KP59" s="1564"/>
      <c r="KQ59" s="1564"/>
      <c r="KR59" s="1564"/>
      <c r="KS59" s="1564"/>
      <c r="KT59" s="1564"/>
      <c r="KU59" s="1564"/>
      <c r="KV59" s="1564"/>
      <c r="KW59" s="1564"/>
      <c r="KX59" s="1564"/>
      <c r="KY59" s="1564"/>
      <c r="KZ59" s="1564"/>
      <c r="LA59" s="1564"/>
      <c r="LB59" s="1564"/>
      <c r="LC59" s="1564"/>
      <c r="LD59" s="1564"/>
      <c r="LE59" s="1564"/>
      <c r="LF59" s="1564"/>
      <c r="LG59" s="1564"/>
      <c r="LH59" s="1564"/>
      <c r="LI59" s="1564"/>
      <c r="LJ59" s="1564"/>
      <c r="LK59" s="1564"/>
      <c r="LL59" s="1564"/>
      <c r="LM59" s="1564"/>
      <c r="LN59" s="1564"/>
      <c r="LO59" s="1564"/>
      <c r="LP59" s="1564"/>
      <c r="LQ59" s="1564"/>
      <c r="LR59" s="1564"/>
      <c r="LS59" s="1564"/>
      <c r="LT59" s="1564"/>
      <c r="LU59" s="1564"/>
      <c r="LV59" s="1564"/>
      <c r="LW59" s="1564"/>
      <c r="LX59" s="1564"/>
      <c r="LY59" s="1564"/>
      <c r="LZ59" s="1564"/>
      <c r="MA59" s="1564"/>
      <c r="MB59" s="1564"/>
      <c r="MC59" s="1564"/>
      <c r="MD59" s="1564"/>
      <c r="ME59" s="1564"/>
      <c r="MF59" s="1564"/>
      <c r="MG59" s="1564"/>
      <c r="MH59" s="1564"/>
      <c r="MI59" s="1564"/>
      <c r="MJ59" s="1564"/>
      <c r="MK59" s="1564"/>
      <c r="ML59" s="1564"/>
      <c r="MM59" s="1564"/>
      <c r="MN59" s="1564"/>
      <c r="MO59" s="1564"/>
      <c r="MP59" s="1564"/>
      <c r="MQ59" s="1564"/>
      <c r="MR59" s="1564"/>
      <c r="MS59" s="1564"/>
      <c r="MT59" s="1564"/>
      <c r="MU59" s="1564"/>
      <c r="MV59" s="1564"/>
      <c r="MW59" s="1564"/>
      <c r="MX59" s="1564"/>
      <c r="MY59" s="1564"/>
      <c r="MZ59" s="1564"/>
      <c r="NA59" s="1564"/>
      <c r="NB59" s="1564"/>
      <c r="NC59" s="1564"/>
      <c r="ND59" s="1564"/>
      <c r="NE59" s="1564"/>
      <c r="NF59" s="1564"/>
      <c r="NG59" s="1564"/>
      <c r="NH59" s="1564"/>
      <c r="NI59" s="1564"/>
      <c r="NJ59" s="1564"/>
      <c r="NK59" s="1564"/>
      <c r="NL59" s="1564"/>
      <c r="NM59" s="1564"/>
      <c r="NN59" s="1564"/>
      <c r="NO59" s="1564"/>
      <c r="NP59" s="1564"/>
      <c r="NQ59" s="1564"/>
      <c r="NR59" s="1564"/>
      <c r="NS59" s="1564"/>
      <c r="NT59" s="1564"/>
      <c r="NU59" s="1564"/>
      <c r="NV59" s="1564"/>
      <c r="NW59" s="1564"/>
      <c r="NX59" s="1564"/>
      <c r="NY59" s="1564"/>
      <c r="NZ59" s="1564"/>
      <c r="OA59" s="1564"/>
      <c r="OB59" s="1564"/>
      <c r="OC59" s="1564"/>
      <c r="OD59" s="1564"/>
      <c r="OE59" s="1564"/>
      <c r="OF59" s="1564"/>
      <c r="OG59" s="1564"/>
      <c r="OH59" s="1564"/>
      <c r="OI59" s="1564"/>
      <c r="OJ59" s="1564"/>
      <c r="OK59" s="1564"/>
      <c r="OL59" s="1564"/>
      <c r="OM59" s="1564"/>
      <c r="ON59" s="1564"/>
      <c r="OO59" s="1564"/>
      <c r="OP59" s="1564"/>
      <c r="OQ59" s="1564"/>
      <c r="OR59" s="1564"/>
      <c r="OS59" s="1564"/>
      <c r="OT59" s="1564"/>
      <c r="OU59" s="1564"/>
      <c r="OV59" s="1564"/>
      <c r="OW59" s="1564"/>
      <c r="OX59" s="1564"/>
      <c r="OY59" s="1564"/>
      <c r="OZ59" s="1564"/>
      <c r="PA59" s="1564"/>
      <c r="PB59" s="1564"/>
      <c r="PC59" s="1564"/>
      <c r="PD59" s="1564"/>
      <c r="PE59" s="1564"/>
      <c r="PF59" s="1564"/>
      <c r="PG59" s="1564"/>
      <c r="PH59" s="1564"/>
      <c r="PI59" s="1564"/>
      <c r="PJ59" s="1564"/>
      <c r="PK59" s="1564"/>
      <c r="PL59" s="1564"/>
      <c r="PM59" s="1564"/>
      <c r="PN59" s="1564"/>
      <c r="PO59" s="1564"/>
      <c r="PP59" s="1564"/>
      <c r="PQ59" s="1564"/>
      <c r="PR59" s="1564"/>
      <c r="PS59" s="1564"/>
      <c r="PT59" s="1564"/>
      <c r="PU59" s="1564"/>
      <c r="PV59" s="1564"/>
      <c r="PW59" s="1564"/>
      <c r="PX59" s="1564"/>
      <c r="PY59" s="1564"/>
      <c r="PZ59" s="1564"/>
      <c r="QA59" s="1564"/>
      <c r="QB59" s="1564"/>
      <c r="QC59" s="1564"/>
      <c r="QD59" s="1564"/>
      <c r="QE59" s="1564"/>
      <c r="QF59" s="1564"/>
      <c r="QG59" s="1564"/>
      <c r="QH59" s="1564"/>
      <c r="QI59" s="1564"/>
      <c r="QJ59" s="1564"/>
      <c r="QK59" s="1564"/>
      <c r="QL59" s="1564"/>
      <c r="QM59" s="1564"/>
      <c r="QN59" s="1564"/>
      <c r="QO59" s="1564"/>
      <c r="QP59" s="1564"/>
      <c r="QQ59" s="1564"/>
      <c r="QR59" s="1564"/>
      <c r="QS59" s="1564"/>
      <c r="QT59" s="1564"/>
      <c r="QU59" s="1564"/>
      <c r="QV59" s="1564"/>
      <c r="QW59" s="1564"/>
      <c r="QX59" s="1564"/>
      <c r="QY59" s="1564"/>
      <c r="QZ59" s="1564"/>
      <c r="RA59" s="1564"/>
      <c r="RB59" s="1564"/>
      <c r="RC59" s="1564"/>
      <c r="RD59" s="1564"/>
      <c r="RE59" s="1564"/>
      <c r="RF59" s="1564"/>
      <c r="RG59" s="1564"/>
      <c r="RH59" s="1564"/>
      <c r="RI59" s="1564"/>
      <c r="RJ59" s="1564"/>
      <c r="RK59" s="1564"/>
      <c r="RL59" s="1564"/>
      <c r="RM59" s="1564"/>
      <c r="RN59" s="1564"/>
      <c r="RO59" s="1564"/>
      <c r="RP59" s="1564"/>
      <c r="RQ59" s="1564"/>
      <c r="RR59" s="1564"/>
      <c r="RS59" s="1564"/>
      <c r="RT59" s="1564"/>
      <c r="RU59" s="1564"/>
      <c r="RV59" s="1564"/>
      <c r="RW59" s="1564"/>
      <c r="RX59" s="1564"/>
      <c r="RY59" s="1564"/>
      <c r="RZ59" s="1564"/>
      <c r="SA59" s="1564"/>
      <c r="SB59" s="1564"/>
      <c r="SC59" s="1564"/>
      <c r="SD59" s="1564"/>
      <c r="SE59" s="1564"/>
      <c r="SF59" s="1564"/>
      <c r="SG59" s="1564"/>
      <c r="SH59" s="1564"/>
      <c r="SI59" s="1564"/>
      <c r="SJ59" s="1564"/>
      <c r="SK59" s="1564"/>
      <c r="SL59" s="1564"/>
      <c r="SM59" s="1564"/>
      <c r="SN59" s="1564"/>
      <c r="SO59" s="1564"/>
      <c r="SP59" s="1564"/>
      <c r="SQ59" s="1564"/>
      <c r="SR59" s="1564"/>
      <c r="SS59" s="1564"/>
      <c r="ST59" s="1564"/>
      <c r="SU59" s="1564"/>
      <c r="SV59" s="1564"/>
      <c r="SW59" s="1564"/>
      <c r="SX59" s="1564"/>
      <c r="SY59" s="1564"/>
      <c r="SZ59" s="1564"/>
      <c r="TA59" s="1564"/>
      <c r="TB59" s="1564"/>
      <c r="TC59" s="1564"/>
      <c r="TD59" s="1564"/>
      <c r="TE59" s="1564"/>
      <c r="TF59" s="1564"/>
      <c r="TG59" s="1564"/>
      <c r="TH59" s="1564"/>
      <c r="TI59" s="1564"/>
      <c r="TJ59" s="1564"/>
      <c r="TK59" s="1564"/>
      <c r="TL59" s="1564"/>
      <c r="TM59" s="1564"/>
      <c r="TN59" s="1564"/>
      <c r="TO59" s="1564"/>
      <c r="TP59" s="1564"/>
      <c r="TQ59" s="1564"/>
      <c r="TR59" s="1564"/>
      <c r="TS59" s="1564"/>
      <c r="TT59" s="1564"/>
      <c r="TU59" s="1564"/>
      <c r="TV59" s="1564"/>
      <c r="TW59" s="1564"/>
      <c r="TX59" s="1564"/>
      <c r="TY59" s="1564"/>
      <c r="TZ59" s="1564"/>
      <c r="UA59" s="1564"/>
      <c r="UB59" s="1564"/>
      <c r="UC59" s="1564"/>
      <c r="UD59" s="1564"/>
      <c r="UE59" s="1564"/>
      <c r="UF59" s="1564"/>
      <c r="UG59" s="1564"/>
      <c r="UH59" s="1564"/>
      <c r="UI59" s="1564"/>
      <c r="UJ59" s="1564"/>
      <c r="UK59" s="1564"/>
      <c r="UL59" s="1564"/>
      <c r="UM59" s="1564"/>
      <c r="UN59" s="1564"/>
      <c r="UO59" s="1564"/>
      <c r="UP59" s="1564"/>
      <c r="UQ59" s="1564"/>
      <c r="UR59" s="1564"/>
      <c r="US59" s="1564"/>
      <c r="UT59" s="1564"/>
      <c r="UU59" s="1564"/>
      <c r="UV59" s="1564"/>
      <c r="UW59" s="1564"/>
      <c r="UX59" s="1564"/>
      <c r="UY59" s="1564"/>
      <c r="UZ59" s="1564"/>
      <c r="VA59" s="1564"/>
      <c r="VB59" s="1564"/>
      <c r="VC59" s="1564"/>
      <c r="VD59" s="1564"/>
      <c r="VE59" s="1564"/>
      <c r="VF59" s="1564"/>
      <c r="VG59" s="1564"/>
      <c r="VH59" s="1564"/>
      <c r="VI59" s="1564"/>
      <c r="VJ59" s="1564"/>
      <c r="VK59" s="1564"/>
      <c r="VL59" s="1564"/>
      <c r="VM59" s="1564"/>
      <c r="VN59" s="1564"/>
      <c r="VO59" s="1564"/>
      <c r="VP59" s="1564"/>
      <c r="VQ59" s="1564"/>
      <c r="VR59" s="1564"/>
      <c r="VS59" s="1564"/>
      <c r="VT59" s="1564"/>
      <c r="VU59" s="1564"/>
      <c r="VV59" s="1564"/>
      <c r="VW59" s="1564"/>
      <c r="VX59" s="1564"/>
      <c r="VY59" s="1564"/>
      <c r="VZ59" s="1564"/>
      <c r="WA59" s="1564"/>
      <c r="WB59" s="1564"/>
      <c r="WC59" s="1564"/>
      <c r="WD59" s="1564"/>
      <c r="WE59" s="1564"/>
      <c r="WF59" s="1564"/>
      <c r="WG59" s="1564"/>
      <c r="WH59" s="1564"/>
      <c r="WI59" s="1564"/>
      <c r="WJ59" s="1564"/>
      <c r="WK59" s="1564"/>
      <c r="WL59" s="1564"/>
      <c r="WM59" s="1564"/>
      <c r="WN59" s="1564"/>
      <c r="WO59" s="1564"/>
      <c r="WP59" s="1564"/>
      <c r="WQ59" s="1564"/>
      <c r="WR59" s="1564"/>
      <c r="WS59" s="1564"/>
      <c r="WT59" s="1564"/>
      <c r="WU59" s="1564"/>
      <c r="WV59" s="1564"/>
      <c r="WW59" s="1564"/>
      <c r="WX59" s="1564"/>
      <c r="WY59" s="1564"/>
      <c r="WZ59" s="1564"/>
      <c r="XA59" s="1564"/>
      <c r="XB59" s="1564"/>
      <c r="XC59" s="1564"/>
      <c r="XD59" s="1564"/>
      <c r="XE59" s="1564"/>
      <c r="XF59" s="1564"/>
      <c r="XG59" s="1564"/>
      <c r="XH59" s="1564"/>
      <c r="XI59" s="1564"/>
      <c r="XJ59" s="1564"/>
      <c r="XK59" s="1564"/>
      <c r="XL59" s="1564"/>
      <c r="XM59" s="1564"/>
      <c r="XN59" s="1564"/>
      <c r="XO59" s="1564"/>
      <c r="XP59" s="1564"/>
      <c r="XQ59" s="1564"/>
      <c r="XR59" s="1564"/>
      <c r="XS59" s="1564"/>
      <c r="XT59" s="1564"/>
      <c r="XU59" s="1564"/>
      <c r="XV59" s="1564"/>
      <c r="XW59" s="1564"/>
      <c r="XX59" s="1564"/>
      <c r="XY59" s="1564"/>
      <c r="XZ59" s="1564"/>
      <c r="YA59" s="1564"/>
      <c r="YB59" s="1564"/>
      <c r="YC59" s="1564"/>
      <c r="YD59" s="1564"/>
      <c r="YE59" s="1564"/>
      <c r="YF59" s="1564"/>
      <c r="YG59" s="1564"/>
      <c r="YH59" s="1564"/>
      <c r="YI59" s="1564"/>
      <c r="YJ59" s="1564"/>
      <c r="YK59" s="1564"/>
      <c r="YL59" s="1564"/>
      <c r="YM59" s="1564"/>
      <c r="YN59" s="1564"/>
      <c r="YO59" s="1564"/>
      <c r="YP59" s="1564"/>
      <c r="YQ59" s="1564"/>
      <c r="YR59" s="1564"/>
      <c r="YS59" s="1564"/>
      <c r="YT59" s="1564"/>
      <c r="YU59" s="1564"/>
      <c r="YV59" s="1564"/>
      <c r="YW59" s="1564"/>
      <c r="YX59" s="1564"/>
      <c r="YY59" s="1564"/>
      <c r="YZ59" s="1564"/>
      <c r="ZA59" s="1564"/>
      <c r="ZB59" s="1564"/>
      <c r="ZC59" s="1564"/>
      <c r="ZD59" s="1564"/>
      <c r="ZE59" s="1564"/>
      <c r="ZF59" s="1564"/>
      <c r="ZG59" s="1564"/>
      <c r="ZH59" s="1564"/>
      <c r="ZI59" s="1564"/>
      <c r="ZJ59" s="1564"/>
      <c r="ZK59" s="1564"/>
      <c r="ZL59" s="1564"/>
      <c r="ZM59" s="1564"/>
      <c r="ZN59" s="1564"/>
      <c r="ZO59" s="1564"/>
      <c r="ZP59" s="1564"/>
      <c r="ZQ59" s="1564"/>
      <c r="ZR59" s="1564"/>
      <c r="ZS59" s="1564"/>
      <c r="ZT59" s="1564"/>
      <c r="ZU59" s="1564"/>
      <c r="ZV59" s="1564"/>
      <c r="ZW59" s="1564"/>
      <c r="ZX59" s="1564"/>
      <c r="ZY59" s="1564"/>
      <c r="ZZ59" s="1564"/>
      <c r="AAA59" s="1564"/>
      <c r="AAB59" s="1564"/>
      <c r="AAC59" s="1564"/>
      <c r="AAD59" s="1564"/>
      <c r="AAE59" s="1564"/>
      <c r="AAF59" s="1564"/>
      <c r="AAG59" s="1564"/>
      <c r="AAH59" s="1564"/>
      <c r="AAI59" s="1564"/>
      <c r="AAJ59" s="1564"/>
      <c r="AAK59" s="1564"/>
      <c r="AAL59" s="1564"/>
      <c r="AAM59" s="1564"/>
      <c r="AAN59" s="1564"/>
      <c r="AAO59" s="1564"/>
      <c r="AAP59" s="1564"/>
      <c r="AAQ59" s="1564"/>
      <c r="AAR59" s="1564"/>
      <c r="AAS59" s="1564"/>
      <c r="AAT59" s="1564"/>
      <c r="AAU59" s="1564"/>
      <c r="AAV59" s="1564"/>
      <c r="AAW59" s="1564"/>
      <c r="AAX59" s="1564"/>
      <c r="AAY59" s="1564"/>
      <c r="AAZ59" s="1564"/>
      <c r="ABA59" s="1564"/>
      <c r="ABB59" s="1564"/>
      <c r="ABC59" s="1564"/>
      <c r="ABD59" s="1564"/>
      <c r="ABE59" s="1564"/>
      <c r="ABF59" s="1564"/>
      <c r="ABG59" s="1564"/>
      <c r="ABH59" s="1564"/>
      <c r="ABI59" s="1564"/>
      <c r="ABJ59" s="1564"/>
      <c r="ABK59" s="1564"/>
      <c r="ABL59" s="1564"/>
      <c r="ABM59" s="1564"/>
      <c r="ABN59" s="1564"/>
      <c r="ABO59" s="1564"/>
      <c r="ABP59" s="1564"/>
      <c r="ABQ59" s="1564"/>
      <c r="ABR59" s="1564"/>
      <c r="ABS59" s="1564"/>
      <c r="ABT59" s="1564"/>
      <c r="ABU59" s="1564"/>
      <c r="ABV59" s="1564"/>
      <c r="ABW59" s="1564"/>
      <c r="ABX59" s="1564"/>
      <c r="ABY59" s="1564"/>
      <c r="ABZ59" s="1564"/>
      <c r="ACA59" s="1564"/>
      <c r="ACB59" s="1564"/>
      <c r="ACC59" s="1564"/>
      <c r="ACD59" s="1564"/>
      <c r="ACE59" s="1564"/>
      <c r="ACF59" s="1564"/>
      <c r="ACG59" s="1564"/>
      <c r="ACH59" s="1564"/>
      <c r="ACI59" s="1564"/>
      <c r="ACJ59" s="1564"/>
      <c r="ACK59" s="1564"/>
      <c r="ACL59" s="1564"/>
      <c r="ACM59" s="1564"/>
      <c r="ACN59" s="1564"/>
      <c r="ACO59" s="1564"/>
      <c r="ACP59" s="1564"/>
      <c r="ACQ59" s="1564"/>
      <c r="ACR59" s="1564"/>
      <c r="ACS59" s="1564"/>
      <c r="ACT59" s="1564"/>
      <c r="ACU59" s="1564"/>
      <c r="ACV59" s="1564"/>
      <c r="ACW59" s="1564"/>
      <c r="ACX59" s="1564"/>
      <c r="ACY59" s="1564"/>
      <c r="ACZ59" s="1564"/>
      <c r="ADA59" s="1564"/>
      <c r="ADB59" s="1564"/>
      <c r="ADC59" s="1564"/>
      <c r="ADD59" s="1564"/>
      <c r="ADE59" s="1564"/>
      <c r="ADF59" s="1564"/>
      <c r="ADG59" s="1564"/>
      <c r="ADH59" s="1564"/>
      <c r="ADI59" s="1564"/>
      <c r="ADJ59" s="1564"/>
      <c r="ADK59" s="1564"/>
      <c r="ADL59" s="1564"/>
      <c r="ADM59" s="1564"/>
      <c r="ADN59" s="1564"/>
      <c r="ADO59" s="1564"/>
      <c r="ADP59" s="1564"/>
      <c r="ADQ59" s="1564"/>
      <c r="ADR59" s="1564"/>
      <c r="ADS59" s="1564"/>
      <c r="ADT59" s="1564"/>
      <c r="ADU59" s="1564"/>
      <c r="ADV59" s="1564"/>
      <c r="ADW59" s="1564"/>
      <c r="ADX59" s="1564"/>
      <c r="ADY59" s="1564"/>
      <c r="ADZ59" s="1564"/>
      <c r="AEA59" s="1564"/>
      <c r="AEB59" s="1564"/>
      <c r="AEC59" s="1564"/>
      <c r="AED59" s="1564"/>
      <c r="AEE59" s="1564"/>
      <c r="AEF59" s="1564"/>
      <c r="AEG59" s="1564"/>
      <c r="AEH59" s="1564"/>
      <c r="AEI59" s="1564"/>
      <c r="AEJ59" s="1564"/>
      <c r="AEK59" s="1564"/>
      <c r="AEL59" s="1564"/>
      <c r="AEM59" s="1564"/>
      <c r="AEN59" s="1564"/>
      <c r="AEO59" s="1564"/>
      <c r="AEP59" s="1564"/>
      <c r="AEQ59" s="1564"/>
      <c r="AER59" s="1564"/>
      <c r="AES59" s="1564"/>
      <c r="AET59" s="1564"/>
      <c r="AEU59" s="1564"/>
      <c r="AEV59" s="1564"/>
      <c r="AEW59" s="1564"/>
      <c r="AEX59" s="1564"/>
      <c r="AEY59" s="1564"/>
      <c r="AEZ59" s="1564"/>
      <c r="AFA59" s="1564"/>
      <c r="AFB59" s="1564"/>
      <c r="AFC59" s="1564"/>
      <c r="AFD59" s="1564"/>
      <c r="AFE59" s="1564"/>
      <c r="AFF59" s="1564"/>
      <c r="AFG59" s="1564"/>
      <c r="AFH59" s="1564"/>
      <c r="AFI59" s="1564"/>
      <c r="AFJ59" s="1564"/>
      <c r="AFK59" s="1564"/>
      <c r="AFL59" s="1564"/>
      <c r="AFM59" s="1564"/>
      <c r="AFN59" s="1564"/>
      <c r="AFO59" s="1564"/>
      <c r="AFP59" s="1564"/>
      <c r="AFQ59" s="1564"/>
      <c r="AFR59" s="1564"/>
      <c r="AFS59" s="1564"/>
      <c r="AFT59" s="1564"/>
      <c r="AFU59" s="1564"/>
      <c r="AFV59" s="1564"/>
      <c r="AFW59" s="1564"/>
      <c r="AFX59" s="1564"/>
      <c r="AFY59" s="1564"/>
      <c r="AFZ59" s="1564"/>
      <c r="AGA59" s="1564"/>
      <c r="AGB59" s="1564"/>
      <c r="AGC59" s="1564"/>
      <c r="AGD59" s="1564"/>
      <c r="AGE59" s="1564"/>
      <c r="AGF59" s="1564"/>
      <c r="AGG59" s="1564"/>
      <c r="AGH59" s="1564"/>
      <c r="AGI59" s="1564"/>
      <c r="AGJ59" s="1564"/>
      <c r="AGK59" s="1564"/>
      <c r="AGL59" s="1564"/>
      <c r="AGM59" s="1564"/>
      <c r="AGN59" s="1564"/>
      <c r="AGO59" s="1564"/>
      <c r="AGP59" s="1564"/>
      <c r="AGQ59" s="1564"/>
      <c r="AGR59" s="1564"/>
      <c r="AGS59" s="1564"/>
      <c r="AGT59" s="1564"/>
      <c r="AGU59" s="1564"/>
      <c r="AGV59" s="1564"/>
      <c r="AGW59" s="1564"/>
      <c r="AGX59" s="1564"/>
      <c r="AGY59" s="1564"/>
      <c r="AGZ59" s="1564"/>
      <c r="AHA59" s="1564"/>
      <c r="AHB59" s="1564"/>
      <c r="AHC59" s="1564"/>
      <c r="AHD59" s="1564"/>
      <c r="AHE59" s="1564"/>
      <c r="AHF59" s="1564"/>
      <c r="AHG59" s="1564"/>
      <c r="AHH59" s="1564"/>
      <c r="AHI59" s="1564"/>
      <c r="AHJ59" s="1564"/>
      <c r="AHK59" s="1564"/>
      <c r="AHL59" s="1564"/>
      <c r="AHM59" s="1564"/>
      <c r="AHN59" s="1564"/>
      <c r="AHO59" s="1564"/>
      <c r="AHP59" s="1564"/>
      <c r="AHQ59" s="1564"/>
      <c r="AHR59" s="1564"/>
      <c r="AHS59" s="1564"/>
      <c r="AHT59" s="1564"/>
      <c r="AHU59" s="1564"/>
      <c r="AHV59" s="1564"/>
      <c r="AHW59" s="1564"/>
      <c r="AHX59" s="1564"/>
      <c r="AHY59" s="1564"/>
      <c r="AHZ59" s="1564"/>
      <c r="AIA59" s="1564"/>
      <c r="AIB59" s="1564"/>
      <c r="AIC59" s="1564"/>
      <c r="AID59" s="1564"/>
      <c r="AIE59" s="1564"/>
      <c r="AIF59" s="1564"/>
      <c r="AIG59" s="1564"/>
      <c r="AIH59" s="1564"/>
      <c r="AII59" s="1564"/>
      <c r="AIJ59" s="1564"/>
      <c r="AIK59" s="1564"/>
      <c r="AIL59" s="1564"/>
      <c r="AIM59" s="1564"/>
      <c r="AIN59" s="1564"/>
      <c r="AIO59" s="1564"/>
      <c r="AIP59" s="1564"/>
      <c r="AIQ59" s="1564"/>
      <c r="AIR59" s="1564"/>
      <c r="AIS59" s="1564"/>
      <c r="AIT59" s="1564"/>
      <c r="AIU59" s="1564"/>
      <c r="AIV59" s="1564"/>
      <c r="AIW59" s="1564"/>
      <c r="AIX59" s="1564"/>
      <c r="AIY59" s="1564"/>
      <c r="AIZ59" s="1564"/>
      <c r="AJA59" s="1564"/>
      <c r="AJB59" s="1564"/>
      <c r="AJC59" s="1564"/>
      <c r="AJD59" s="1564"/>
      <c r="AJE59" s="1564"/>
      <c r="AJF59" s="1564"/>
      <c r="AJG59" s="1564"/>
      <c r="AJH59" s="1564"/>
      <c r="AJI59" s="1564"/>
      <c r="AJJ59" s="1564"/>
      <c r="AJK59" s="1564"/>
      <c r="AJL59" s="1564"/>
      <c r="AJM59" s="1564"/>
      <c r="AJN59" s="1564"/>
      <c r="AJO59" s="1564"/>
      <c r="AJP59" s="1564"/>
      <c r="AJQ59" s="1564"/>
      <c r="AJR59" s="1564"/>
      <c r="AJS59" s="1564"/>
      <c r="AJT59" s="1564"/>
      <c r="AJU59" s="1564"/>
      <c r="AJV59" s="1564"/>
      <c r="AJW59" s="1564"/>
      <c r="AJX59" s="1564"/>
      <c r="AJY59" s="1564"/>
      <c r="AJZ59" s="1564"/>
      <c r="AKA59" s="1564"/>
      <c r="AKB59" s="1564"/>
      <c r="AKC59" s="1564"/>
      <c r="AKD59" s="1564"/>
      <c r="AKE59" s="1564"/>
      <c r="AKF59" s="1564"/>
      <c r="AKG59" s="1564"/>
      <c r="AKH59" s="1564"/>
      <c r="AKI59" s="1564"/>
      <c r="AKJ59" s="1564"/>
      <c r="AKK59" s="1564"/>
      <c r="AKL59" s="1564"/>
      <c r="AKM59" s="1564"/>
      <c r="AKN59" s="1564"/>
      <c r="AKO59" s="1564"/>
      <c r="AKP59" s="1564"/>
      <c r="AKQ59" s="1564"/>
      <c r="AKR59" s="1564"/>
      <c r="AKS59" s="1564"/>
      <c r="AKT59" s="1564"/>
      <c r="AKU59" s="1564"/>
      <c r="AKV59" s="1564"/>
      <c r="AKW59" s="1564"/>
      <c r="AKX59" s="1564"/>
      <c r="AKY59" s="1564"/>
      <c r="AKZ59" s="1564"/>
      <c r="ALA59" s="1564"/>
      <c r="ALB59" s="1564"/>
      <c r="ALC59" s="1565"/>
      <c r="ALD59" s="1565"/>
      <c r="ALE59" s="1565"/>
      <c r="ALF59" s="1565"/>
      <c r="ALG59" s="1565"/>
      <c r="ALH59" s="1565"/>
      <c r="ALI59" s="1565"/>
      <c r="ALJ59" s="1565"/>
      <c r="ALK59" s="1565"/>
      <c r="ALL59" s="1565"/>
      <c r="ALM59" s="1565"/>
      <c r="ALN59" s="1565"/>
      <c r="ALO59" s="1565"/>
      <c r="ALP59" s="1565"/>
      <c r="ALQ59" s="1565"/>
      <c r="ALR59" s="1565"/>
      <c r="ALS59" s="1565"/>
      <c r="ALT59" s="1565"/>
      <c r="ALU59" s="1565"/>
      <c r="ALV59" s="1565"/>
      <c r="ALW59" s="1565"/>
      <c r="ALX59" s="1565"/>
      <c r="ALY59" s="1565"/>
      <c r="ALZ59" s="1565"/>
      <c r="AMA59" s="1565"/>
      <c r="AMB59" s="1565"/>
      <c r="AMC59" s="1565"/>
      <c r="AMD59" s="1565"/>
      <c r="AME59" s="1565"/>
      <c r="AMF59" s="1565"/>
      <c r="AMG59" s="1565"/>
      <c r="AMH59" s="1565"/>
      <c r="AMI59" s="1565"/>
      <c r="AMJ59" s="1565"/>
    </row>
    <row r="60" spans="1:1024" s="1610" customFormat="1" ht="12.75" customHeight="1">
      <c r="A60" s="1599" t="s">
        <v>251</v>
      </c>
      <c r="B60" s="1600" t="s">
        <v>1603</v>
      </c>
      <c r="C60" s="1601" t="s">
        <v>164</v>
      </c>
      <c r="D60" s="1602">
        <v>3460</v>
      </c>
      <c r="E60" s="1602">
        <v>3189</v>
      </c>
      <c r="F60" s="1602">
        <v>3274</v>
      </c>
      <c r="G60" s="1602">
        <v>2639</v>
      </c>
      <c r="H60" s="1603">
        <v>2724</v>
      </c>
      <c r="I60" s="1603">
        <v>2824</v>
      </c>
      <c r="J60" s="1603">
        <v>2722</v>
      </c>
      <c r="K60" s="1603">
        <v>3658</v>
      </c>
      <c r="L60" s="1603">
        <v>3646</v>
      </c>
      <c r="M60" s="1603">
        <v>4012</v>
      </c>
      <c r="N60" s="1603">
        <v>4458</v>
      </c>
      <c r="O60" s="1604">
        <v>5146</v>
      </c>
      <c r="P60" s="1611">
        <v>3796</v>
      </c>
      <c r="Q60" s="1604">
        <v>4459</v>
      </c>
      <c r="R60" s="1612">
        <v>4076</v>
      </c>
      <c r="S60" s="1607">
        <v>3844</v>
      </c>
      <c r="T60" s="1613">
        <v>3924</v>
      </c>
      <c r="U60" s="1609">
        <v>3740</v>
      </c>
      <c r="V60" s="1564"/>
      <c r="W60" s="1564"/>
      <c r="X60" s="1564"/>
      <c r="Y60" s="1564"/>
      <c r="Z60" s="1564"/>
      <c r="AA60" s="1564"/>
      <c r="AB60" s="1564"/>
      <c r="AC60" s="1564"/>
      <c r="AD60" s="1564"/>
      <c r="AE60" s="1564"/>
      <c r="AF60" s="1564"/>
      <c r="AG60" s="1564"/>
      <c r="AH60" s="1564"/>
      <c r="AI60" s="1564"/>
      <c r="AJ60" s="1564"/>
      <c r="AK60" s="1564"/>
      <c r="AL60" s="1564"/>
      <c r="AM60" s="1564"/>
      <c r="AN60" s="1564"/>
      <c r="AO60" s="1564"/>
      <c r="AP60" s="1564"/>
      <c r="AQ60" s="1564"/>
      <c r="AR60" s="1564"/>
      <c r="AS60" s="1564"/>
      <c r="AT60" s="1564"/>
      <c r="AU60" s="1564"/>
      <c r="AV60" s="1564"/>
      <c r="AW60" s="1564"/>
      <c r="AX60" s="1564"/>
      <c r="AY60" s="1564"/>
      <c r="AZ60" s="1564"/>
      <c r="BA60" s="1564"/>
      <c r="BB60" s="1564"/>
      <c r="BC60" s="1564"/>
      <c r="BD60" s="1564"/>
      <c r="BE60" s="1564"/>
      <c r="BF60" s="1564"/>
      <c r="BG60" s="1564"/>
      <c r="BH60" s="1564"/>
      <c r="BI60" s="1564"/>
      <c r="BJ60" s="1564"/>
      <c r="BK60" s="1564"/>
      <c r="BL60" s="1564"/>
      <c r="BM60" s="1564"/>
      <c r="BN60" s="1564"/>
      <c r="BO60" s="1564"/>
      <c r="BP60" s="1564"/>
      <c r="BQ60" s="1564"/>
      <c r="BR60" s="1564"/>
      <c r="BS60" s="1564"/>
      <c r="BT60" s="1564"/>
      <c r="BU60" s="1564"/>
      <c r="BV60" s="1564"/>
      <c r="BW60" s="1564"/>
      <c r="BX60" s="1564"/>
      <c r="BY60" s="1564"/>
      <c r="BZ60" s="1564"/>
      <c r="CA60" s="1564"/>
      <c r="CB60" s="1564"/>
      <c r="CC60" s="1564"/>
      <c r="CD60" s="1564"/>
      <c r="CE60" s="1564"/>
      <c r="CF60" s="1564"/>
      <c r="CG60" s="1564"/>
      <c r="CH60" s="1564"/>
      <c r="CI60" s="1564"/>
      <c r="CJ60" s="1564"/>
      <c r="CK60" s="1564"/>
      <c r="CL60" s="1564"/>
      <c r="CM60" s="1564"/>
      <c r="CN60" s="1564"/>
      <c r="CO60" s="1564"/>
      <c r="CP60" s="1564"/>
      <c r="CQ60" s="1564"/>
      <c r="CR60" s="1564"/>
      <c r="CS60" s="1564"/>
      <c r="CT60" s="1564"/>
      <c r="CU60" s="1564"/>
      <c r="CV60" s="1564"/>
      <c r="CW60" s="1564"/>
      <c r="CX60" s="1564"/>
      <c r="CY60" s="1564"/>
      <c r="CZ60" s="1564"/>
      <c r="DA60" s="1564"/>
      <c r="DB60" s="1564"/>
      <c r="DC60" s="1564"/>
      <c r="DD60" s="1564"/>
      <c r="DE60" s="1564"/>
      <c r="DF60" s="1564"/>
      <c r="DG60" s="1564"/>
      <c r="DH60" s="1564"/>
      <c r="DI60" s="1564"/>
      <c r="DJ60" s="1564"/>
      <c r="DK60" s="1564"/>
      <c r="DL60" s="1564"/>
      <c r="DM60" s="1564"/>
      <c r="DN60" s="1564"/>
      <c r="DO60" s="1564"/>
      <c r="DP60" s="1564"/>
      <c r="DQ60" s="1564"/>
      <c r="DR60" s="1564"/>
      <c r="DS60" s="1564"/>
      <c r="DT60" s="1564"/>
      <c r="DU60" s="1564"/>
      <c r="DV60" s="1564"/>
      <c r="DW60" s="1564"/>
      <c r="DX60" s="1564"/>
      <c r="DY60" s="1564"/>
      <c r="DZ60" s="1564"/>
      <c r="EA60" s="1564"/>
      <c r="EB60" s="1564"/>
      <c r="EC60" s="1564"/>
      <c r="ED60" s="1564"/>
      <c r="EE60" s="1564"/>
      <c r="EF60" s="1564"/>
      <c r="EG60" s="1564"/>
      <c r="EH60" s="1564"/>
      <c r="EI60" s="1564"/>
      <c r="EJ60" s="1564"/>
      <c r="EK60" s="1564"/>
      <c r="EL60" s="1564"/>
      <c r="EM60" s="1564"/>
      <c r="EN60" s="1564"/>
      <c r="EO60" s="1564"/>
      <c r="EP60" s="1564"/>
      <c r="EQ60" s="1564"/>
      <c r="ER60" s="1564"/>
      <c r="ES60" s="1564"/>
      <c r="ET60" s="1564"/>
      <c r="EU60" s="1564"/>
      <c r="EV60" s="1564"/>
      <c r="EW60" s="1564"/>
      <c r="EX60" s="1564"/>
      <c r="EY60" s="1564"/>
      <c r="EZ60" s="1564"/>
      <c r="FA60" s="1564"/>
      <c r="FB60" s="1564"/>
      <c r="FC60" s="1564"/>
      <c r="FD60" s="1564"/>
      <c r="FE60" s="1564"/>
      <c r="FF60" s="1564"/>
      <c r="FG60" s="1564"/>
      <c r="FH60" s="1564"/>
      <c r="FI60" s="1564"/>
      <c r="FJ60" s="1564"/>
      <c r="FK60" s="1564"/>
      <c r="FL60" s="1564"/>
      <c r="FM60" s="1564"/>
      <c r="FN60" s="1564"/>
      <c r="FO60" s="1564"/>
      <c r="FP60" s="1564"/>
      <c r="FQ60" s="1564"/>
      <c r="FR60" s="1564"/>
      <c r="FS60" s="1564"/>
      <c r="FT60" s="1564"/>
      <c r="FU60" s="1564"/>
      <c r="FV60" s="1564"/>
      <c r="FW60" s="1564"/>
      <c r="FX60" s="1564"/>
      <c r="FY60" s="1564"/>
      <c r="FZ60" s="1564"/>
      <c r="GA60" s="1564"/>
      <c r="GB60" s="1564"/>
      <c r="GC60" s="1564"/>
      <c r="GD60" s="1564"/>
      <c r="GE60" s="1564"/>
      <c r="GF60" s="1564"/>
      <c r="GG60" s="1564"/>
      <c r="GH60" s="1564"/>
      <c r="GI60" s="1564"/>
      <c r="GJ60" s="1564"/>
      <c r="GK60" s="1564"/>
      <c r="GL60" s="1564"/>
      <c r="GM60" s="1564"/>
      <c r="GN60" s="1564"/>
      <c r="GO60" s="1564"/>
      <c r="GP60" s="1564"/>
      <c r="GQ60" s="1564"/>
      <c r="GR60" s="1564"/>
      <c r="GS60" s="1564"/>
      <c r="GT60" s="1564"/>
      <c r="GU60" s="1564"/>
      <c r="GV60" s="1564"/>
      <c r="GW60" s="1564"/>
      <c r="GX60" s="1564"/>
      <c r="GY60" s="1564"/>
      <c r="GZ60" s="1564"/>
      <c r="HA60" s="1564"/>
      <c r="HB60" s="1564"/>
      <c r="HC60" s="1564"/>
      <c r="HD60" s="1564"/>
      <c r="HE60" s="1564"/>
      <c r="HF60" s="1564"/>
      <c r="HG60" s="1564"/>
      <c r="HH60" s="1564"/>
      <c r="HI60" s="1564"/>
      <c r="HJ60" s="1564"/>
      <c r="HK60" s="1564"/>
      <c r="HL60" s="1564"/>
      <c r="HM60" s="1564"/>
      <c r="HN60" s="1564"/>
      <c r="HO60" s="1564"/>
      <c r="HP60" s="1564"/>
      <c r="HQ60" s="1564"/>
      <c r="HR60" s="1564"/>
      <c r="HS60" s="1564"/>
      <c r="HT60" s="1564"/>
      <c r="HU60" s="1564"/>
      <c r="HV60" s="1564"/>
      <c r="HW60" s="1564"/>
      <c r="HX60" s="1564"/>
      <c r="HY60" s="1564"/>
      <c r="HZ60" s="1564"/>
      <c r="IA60" s="1564"/>
      <c r="IB60" s="1564"/>
      <c r="IC60" s="1564"/>
      <c r="ID60" s="1564"/>
      <c r="IE60" s="1564"/>
      <c r="IF60" s="1564"/>
      <c r="IG60" s="1564"/>
      <c r="IH60" s="1564"/>
      <c r="II60" s="1564"/>
      <c r="IJ60" s="1564"/>
      <c r="IK60" s="1564"/>
      <c r="IL60" s="1564"/>
      <c r="IM60" s="1564"/>
      <c r="IN60" s="1564"/>
      <c r="IO60" s="1564"/>
      <c r="IP60" s="1564"/>
      <c r="IQ60" s="1564"/>
      <c r="IR60" s="1564"/>
      <c r="IS60" s="1564"/>
      <c r="IT60" s="1564"/>
      <c r="IU60" s="1564"/>
      <c r="IV60" s="1564"/>
      <c r="IW60" s="1564"/>
      <c r="IX60" s="1564"/>
      <c r="IY60" s="1564"/>
      <c r="IZ60" s="1564"/>
      <c r="JA60" s="1564"/>
      <c r="JB60" s="1564"/>
      <c r="JC60" s="1564"/>
      <c r="JD60" s="1564"/>
      <c r="JE60" s="1564"/>
      <c r="JF60" s="1564"/>
      <c r="JG60" s="1564"/>
      <c r="JH60" s="1564"/>
      <c r="JI60" s="1564"/>
      <c r="JJ60" s="1564"/>
      <c r="JK60" s="1564"/>
      <c r="JL60" s="1564"/>
      <c r="JM60" s="1564"/>
      <c r="JN60" s="1564"/>
      <c r="JO60" s="1564"/>
      <c r="JP60" s="1564"/>
      <c r="JQ60" s="1564"/>
      <c r="JR60" s="1564"/>
      <c r="JS60" s="1564"/>
      <c r="JT60" s="1564"/>
      <c r="JU60" s="1564"/>
      <c r="JV60" s="1564"/>
      <c r="JW60" s="1564"/>
      <c r="JX60" s="1564"/>
      <c r="JY60" s="1564"/>
      <c r="JZ60" s="1564"/>
      <c r="KA60" s="1564"/>
      <c r="KB60" s="1564"/>
      <c r="KC60" s="1564"/>
      <c r="KD60" s="1564"/>
      <c r="KE60" s="1564"/>
      <c r="KF60" s="1564"/>
      <c r="KG60" s="1564"/>
      <c r="KH60" s="1564"/>
      <c r="KI60" s="1564"/>
      <c r="KJ60" s="1564"/>
      <c r="KK60" s="1564"/>
      <c r="KL60" s="1564"/>
      <c r="KM60" s="1564"/>
      <c r="KN60" s="1564"/>
      <c r="KO60" s="1564"/>
      <c r="KP60" s="1564"/>
      <c r="KQ60" s="1564"/>
      <c r="KR60" s="1564"/>
      <c r="KS60" s="1564"/>
      <c r="KT60" s="1564"/>
      <c r="KU60" s="1564"/>
      <c r="KV60" s="1564"/>
      <c r="KW60" s="1564"/>
      <c r="KX60" s="1564"/>
      <c r="KY60" s="1564"/>
      <c r="KZ60" s="1564"/>
      <c r="LA60" s="1564"/>
      <c r="LB60" s="1564"/>
      <c r="LC60" s="1564"/>
      <c r="LD60" s="1564"/>
      <c r="LE60" s="1564"/>
      <c r="LF60" s="1564"/>
      <c r="LG60" s="1564"/>
      <c r="LH60" s="1564"/>
      <c r="LI60" s="1564"/>
      <c r="LJ60" s="1564"/>
      <c r="LK60" s="1564"/>
      <c r="LL60" s="1564"/>
      <c r="LM60" s="1564"/>
      <c r="LN60" s="1564"/>
      <c r="LO60" s="1564"/>
      <c r="LP60" s="1564"/>
      <c r="LQ60" s="1564"/>
      <c r="LR60" s="1564"/>
      <c r="LS60" s="1564"/>
      <c r="LT60" s="1564"/>
      <c r="LU60" s="1564"/>
      <c r="LV60" s="1564"/>
      <c r="LW60" s="1564"/>
      <c r="LX60" s="1564"/>
      <c r="LY60" s="1564"/>
      <c r="LZ60" s="1564"/>
      <c r="MA60" s="1564"/>
      <c r="MB60" s="1564"/>
      <c r="MC60" s="1564"/>
      <c r="MD60" s="1564"/>
      <c r="ME60" s="1564"/>
      <c r="MF60" s="1564"/>
      <c r="MG60" s="1564"/>
      <c r="MH60" s="1564"/>
      <c r="MI60" s="1564"/>
      <c r="MJ60" s="1564"/>
      <c r="MK60" s="1564"/>
      <c r="ML60" s="1564"/>
      <c r="MM60" s="1564"/>
      <c r="MN60" s="1564"/>
      <c r="MO60" s="1564"/>
      <c r="MP60" s="1564"/>
      <c r="MQ60" s="1564"/>
      <c r="MR60" s="1564"/>
      <c r="MS60" s="1564"/>
      <c r="MT60" s="1564"/>
      <c r="MU60" s="1564"/>
      <c r="MV60" s="1564"/>
      <c r="MW60" s="1564"/>
      <c r="MX60" s="1564"/>
      <c r="MY60" s="1564"/>
      <c r="MZ60" s="1564"/>
      <c r="NA60" s="1564"/>
      <c r="NB60" s="1564"/>
      <c r="NC60" s="1564"/>
      <c r="ND60" s="1564"/>
      <c r="NE60" s="1564"/>
      <c r="NF60" s="1564"/>
      <c r="NG60" s="1564"/>
      <c r="NH60" s="1564"/>
      <c r="NI60" s="1564"/>
      <c r="NJ60" s="1564"/>
      <c r="NK60" s="1564"/>
      <c r="NL60" s="1564"/>
      <c r="NM60" s="1564"/>
      <c r="NN60" s="1564"/>
      <c r="NO60" s="1564"/>
      <c r="NP60" s="1564"/>
      <c r="NQ60" s="1564"/>
      <c r="NR60" s="1564"/>
      <c r="NS60" s="1564"/>
      <c r="NT60" s="1564"/>
      <c r="NU60" s="1564"/>
      <c r="NV60" s="1564"/>
      <c r="NW60" s="1564"/>
      <c r="NX60" s="1564"/>
      <c r="NY60" s="1564"/>
      <c r="NZ60" s="1564"/>
      <c r="OA60" s="1564"/>
      <c r="OB60" s="1564"/>
      <c r="OC60" s="1564"/>
      <c r="OD60" s="1564"/>
      <c r="OE60" s="1564"/>
      <c r="OF60" s="1564"/>
      <c r="OG60" s="1564"/>
      <c r="OH60" s="1564"/>
      <c r="OI60" s="1564"/>
      <c r="OJ60" s="1564"/>
      <c r="OK60" s="1564"/>
      <c r="OL60" s="1564"/>
      <c r="OM60" s="1564"/>
      <c r="ON60" s="1564"/>
      <c r="OO60" s="1564"/>
      <c r="OP60" s="1564"/>
      <c r="OQ60" s="1564"/>
      <c r="OR60" s="1564"/>
      <c r="OS60" s="1564"/>
      <c r="OT60" s="1564"/>
      <c r="OU60" s="1564"/>
      <c r="OV60" s="1564"/>
      <c r="OW60" s="1564"/>
      <c r="OX60" s="1564"/>
      <c r="OY60" s="1564"/>
      <c r="OZ60" s="1564"/>
      <c r="PA60" s="1564"/>
      <c r="PB60" s="1564"/>
      <c r="PC60" s="1564"/>
      <c r="PD60" s="1564"/>
      <c r="PE60" s="1564"/>
      <c r="PF60" s="1564"/>
      <c r="PG60" s="1564"/>
      <c r="PH60" s="1564"/>
      <c r="PI60" s="1564"/>
      <c r="PJ60" s="1564"/>
      <c r="PK60" s="1564"/>
      <c r="PL60" s="1564"/>
      <c r="PM60" s="1564"/>
      <c r="PN60" s="1564"/>
      <c r="PO60" s="1564"/>
      <c r="PP60" s="1564"/>
      <c r="PQ60" s="1564"/>
      <c r="PR60" s="1564"/>
      <c r="PS60" s="1564"/>
      <c r="PT60" s="1564"/>
      <c r="PU60" s="1564"/>
      <c r="PV60" s="1564"/>
      <c r="PW60" s="1564"/>
      <c r="PX60" s="1564"/>
      <c r="PY60" s="1564"/>
      <c r="PZ60" s="1564"/>
      <c r="QA60" s="1564"/>
      <c r="QB60" s="1564"/>
      <c r="QC60" s="1564"/>
      <c r="QD60" s="1564"/>
      <c r="QE60" s="1564"/>
      <c r="QF60" s="1564"/>
      <c r="QG60" s="1564"/>
      <c r="QH60" s="1564"/>
      <c r="QI60" s="1564"/>
      <c r="QJ60" s="1564"/>
      <c r="QK60" s="1564"/>
      <c r="QL60" s="1564"/>
      <c r="QM60" s="1564"/>
      <c r="QN60" s="1564"/>
      <c r="QO60" s="1564"/>
      <c r="QP60" s="1564"/>
      <c r="QQ60" s="1564"/>
      <c r="QR60" s="1564"/>
      <c r="QS60" s="1564"/>
      <c r="QT60" s="1564"/>
      <c r="QU60" s="1564"/>
      <c r="QV60" s="1564"/>
      <c r="QW60" s="1564"/>
      <c r="QX60" s="1564"/>
      <c r="QY60" s="1564"/>
      <c r="QZ60" s="1564"/>
      <c r="RA60" s="1564"/>
      <c r="RB60" s="1564"/>
      <c r="RC60" s="1564"/>
      <c r="RD60" s="1564"/>
      <c r="RE60" s="1564"/>
      <c r="RF60" s="1564"/>
      <c r="RG60" s="1564"/>
      <c r="RH60" s="1564"/>
      <c r="RI60" s="1564"/>
      <c r="RJ60" s="1564"/>
      <c r="RK60" s="1564"/>
      <c r="RL60" s="1564"/>
      <c r="RM60" s="1564"/>
      <c r="RN60" s="1564"/>
      <c r="RO60" s="1564"/>
      <c r="RP60" s="1564"/>
      <c r="RQ60" s="1564"/>
      <c r="RR60" s="1564"/>
      <c r="RS60" s="1564"/>
      <c r="RT60" s="1564"/>
      <c r="RU60" s="1564"/>
      <c r="RV60" s="1564"/>
      <c r="RW60" s="1564"/>
      <c r="RX60" s="1564"/>
      <c r="RY60" s="1564"/>
      <c r="RZ60" s="1564"/>
      <c r="SA60" s="1564"/>
      <c r="SB60" s="1564"/>
      <c r="SC60" s="1564"/>
      <c r="SD60" s="1564"/>
      <c r="SE60" s="1564"/>
      <c r="SF60" s="1564"/>
      <c r="SG60" s="1564"/>
      <c r="SH60" s="1564"/>
      <c r="SI60" s="1564"/>
      <c r="SJ60" s="1564"/>
      <c r="SK60" s="1564"/>
      <c r="SL60" s="1564"/>
      <c r="SM60" s="1564"/>
      <c r="SN60" s="1564"/>
      <c r="SO60" s="1564"/>
      <c r="SP60" s="1564"/>
      <c r="SQ60" s="1564"/>
      <c r="SR60" s="1564"/>
      <c r="SS60" s="1564"/>
      <c r="ST60" s="1564"/>
      <c r="SU60" s="1564"/>
      <c r="SV60" s="1564"/>
      <c r="SW60" s="1564"/>
      <c r="SX60" s="1564"/>
      <c r="SY60" s="1564"/>
      <c r="SZ60" s="1564"/>
      <c r="TA60" s="1564"/>
      <c r="TB60" s="1564"/>
      <c r="TC60" s="1564"/>
      <c r="TD60" s="1564"/>
      <c r="TE60" s="1564"/>
      <c r="TF60" s="1564"/>
      <c r="TG60" s="1564"/>
      <c r="TH60" s="1564"/>
      <c r="TI60" s="1564"/>
      <c r="TJ60" s="1564"/>
      <c r="TK60" s="1564"/>
      <c r="TL60" s="1564"/>
      <c r="TM60" s="1564"/>
      <c r="TN60" s="1564"/>
      <c r="TO60" s="1564"/>
      <c r="TP60" s="1564"/>
      <c r="TQ60" s="1564"/>
      <c r="TR60" s="1564"/>
      <c r="TS60" s="1564"/>
      <c r="TT60" s="1564"/>
      <c r="TU60" s="1564"/>
      <c r="TV60" s="1564"/>
      <c r="TW60" s="1564"/>
      <c r="TX60" s="1564"/>
      <c r="TY60" s="1564"/>
      <c r="TZ60" s="1564"/>
      <c r="UA60" s="1564"/>
      <c r="UB60" s="1564"/>
      <c r="UC60" s="1564"/>
      <c r="UD60" s="1564"/>
      <c r="UE60" s="1564"/>
      <c r="UF60" s="1564"/>
      <c r="UG60" s="1564"/>
      <c r="UH60" s="1564"/>
      <c r="UI60" s="1564"/>
      <c r="UJ60" s="1564"/>
      <c r="UK60" s="1564"/>
      <c r="UL60" s="1564"/>
      <c r="UM60" s="1564"/>
      <c r="UN60" s="1564"/>
      <c r="UO60" s="1564"/>
      <c r="UP60" s="1564"/>
      <c r="UQ60" s="1564"/>
      <c r="UR60" s="1564"/>
      <c r="US60" s="1564"/>
      <c r="UT60" s="1564"/>
      <c r="UU60" s="1564"/>
      <c r="UV60" s="1564"/>
      <c r="UW60" s="1564"/>
      <c r="UX60" s="1564"/>
      <c r="UY60" s="1564"/>
      <c r="UZ60" s="1564"/>
      <c r="VA60" s="1564"/>
      <c r="VB60" s="1564"/>
      <c r="VC60" s="1564"/>
      <c r="VD60" s="1564"/>
      <c r="VE60" s="1564"/>
      <c r="VF60" s="1564"/>
      <c r="VG60" s="1564"/>
      <c r="VH60" s="1564"/>
      <c r="VI60" s="1564"/>
      <c r="VJ60" s="1564"/>
      <c r="VK60" s="1564"/>
      <c r="VL60" s="1564"/>
      <c r="VM60" s="1564"/>
      <c r="VN60" s="1564"/>
      <c r="VO60" s="1564"/>
      <c r="VP60" s="1564"/>
      <c r="VQ60" s="1564"/>
      <c r="VR60" s="1564"/>
      <c r="VS60" s="1564"/>
      <c r="VT60" s="1564"/>
      <c r="VU60" s="1564"/>
      <c r="VV60" s="1564"/>
      <c r="VW60" s="1564"/>
      <c r="VX60" s="1564"/>
      <c r="VY60" s="1564"/>
      <c r="VZ60" s="1564"/>
      <c r="WA60" s="1564"/>
      <c r="WB60" s="1564"/>
      <c r="WC60" s="1564"/>
      <c r="WD60" s="1564"/>
      <c r="WE60" s="1564"/>
      <c r="WF60" s="1564"/>
      <c r="WG60" s="1564"/>
      <c r="WH60" s="1564"/>
      <c r="WI60" s="1564"/>
      <c r="WJ60" s="1564"/>
      <c r="WK60" s="1564"/>
      <c r="WL60" s="1564"/>
      <c r="WM60" s="1564"/>
      <c r="WN60" s="1564"/>
      <c r="WO60" s="1564"/>
      <c r="WP60" s="1564"/>
      <c r="WQ60" s="1564"/>
      <c r="WR60" s="1564"/>
      <c r="WS60" s="1564"/>
      <c r="WT60" s="1564"/>
      <c r="WU60" s="1564"/>
      <c r="WV60" s="1564"/>
      <c r="WW60" s="1564"/>
      <c r="WX60" s="1564"/>
      <c r="WY60" s="1564"/>
      <c r="WZ60" s="1564"/>
      <c r="XA60" s="1564"/>
      <c r="XB60" s="1564"/>
      <c r="XC60" s="1564"/>
      <c r="XD60" s="1564"/>
      <c r="XE60" s="1564"/>
      <c r="XF60" s="1564"/>
      <c r="XG60" s="1564"/>
      <c r="XH60" s="1564"/>
      <c r="XI60" s="1564"/>
      <c r="XJ60" s="1564"/>
      <c r="XK60" s="1564"/>
      <c r="XL60" s="1564"/>
      <c r="XM60" s="1564"/>
      <c r="XN60" s="1564"/>
      <c r="XO60" s="1564"/>
      <c r="XP60" s="1564"/>
      <c r="XQ60" s="1564"/>
      <c r="XR60" s="1564"/>
      <c r="XS60" s="1564"/>
      <c r="XT60" s="1564"/>
      <c r="XU60" s="1564"/>
      <c r="XV60" s="1564"/>
      <c r="XW60" s="1564"/>
      <c r="XX60" s="1564"/>
      <c r="XY60" s="1564"/>
      <c r="XZ60" s="1564"/>
      <c r="YA60" s="1564"/>
      <c r="YB60" s="1564"/>
      <c r="YC60" s="1564"/>
      <c r="YD60" s="1564"/>
      <c r="YE60" s="1564"/>
      <c r="YF60" s="1564"/>
      <c r="YG60" s="1564"/>
      <c r="YH60" s="1564"/>
      <c r="YI60" s="1564"/>
      <c r="YJ60" s="1564"/>
      <c r="YK60" s="1564"/>
      <c r="YL60" s="1564"/>
      <c r="YM60" s="1564"/>
      <c r="YN60" s="1564"/>
      <c r="YO60" s="1564"/>
      <c r="YP60" s="1564"/>
      <c r="YQ60" s="1564"/>
      <c r="YR60" s="1564"/>
      <c r="YS60" s="1564"/>
      <c r="YT60" s="1564"/>
      <c r="YU60" s="1564"/>
      <c r="YV60" s="1564"/>
      <c r="YW60" s="1564"/>
      <c r="YX60" s="1564"/>
      <c r="YY60" s="1564"/>
      <c r="YZ60" s="1564"/>
      <c r="ZA60" s="1564"/>
      <c r="ZB60" s="1564"/>
      <c r="ZC60" s="1564"/>
      <c r="ZD60" s="1564"/>
      <c r="ZE60" s="1564"/>
      <c r="ZF60" s="1564"/>
      <c r="ZG60" s="1564"/>
      <c r="ZH60" s="1564"/>
      <c r="ZI60" s="1564"/>
      <c r="ZJ60" s="1564"/>
      <c r="ZK60" s="1564"/>
      <c r="ZL60" s="1564"/>
      <c r="ZM60" s="1564"/>
      <c r="ZN60" s="1564"/>
      <c r="ZO60" s="1564"/>
      <c r="ZP60" s="1564"/>
      <c r="ZQ60" s="1564"/>
      <c r="ZR60" s="1564"/>
      <c r="ZS60" s="1564"/>
      <c r="ZT60" s="1564"/>
      <c r="ZU60" s="1564"/>
      <c r="ZV60" s="1564"/>
      <c r="ZW60" s="1564"/>
      <c r="ZX60" s="1564"/>
      <c r="ZY60" s="1564"/>
      <c r="ZZ60" s="1564"/>
      <c r="AAA60" s="1564"/>
      <c r="AAB60" s="1564"/>
      <c r="AAC60" s="1564"/>
      <c r="AAD60" s="1564"/>
      <c r="AAE60" s="1564"/>
      <c r="AAF60" s="1564"/>
      <c r="AAG60" s="1564"/>
      <c r="AAH60" s="1564"/>
      <c r="AAI60" s="1564"/>
      <c r="AAJ60" s="1564"/>
      <c r="AAK60" s="1564"/>
      <c r="AAL60" s="1564"/>
      <c r="AAM60" s="1564"/>
      <c r="AAN60" s="1564"/>
      <c r="AAO60" s="1564"/>
      <c r="AAP60" s="1564"/>
      <c r="AAQ60" s="1564"/>
      <c r="AAR60" s="1564"/>
      <c r="AAS60" s="1564"/>
      <c r="AAT60" s="1564"/>
      <c r="AAU60" s="1564"/>
      <c r="AAV60" s="1564"/>
      <c r="AAW60" s="1564"/>
      <c r="AAX60" s="1564"/>
      <c r="AAY60" s="1564"/>
      <c r="AAZ60" s="1564"/>
      <c r="ABA60" s="1564"/>
      <c r="ABB60" s="1564"/>
      <c r="ABC60" s="1564"/>
      <c r="ABD60" s="1564"/>
      <c r="ABE60" s="1564"/>
      <c r="ABF60" s="1564"/>
      <c r="ABG60" s="1564"/>
      <c r="ABH60" s="1564"/>
      <c r="ABI60" s="1564"/>
      <c r="ABJ60" s="1564"/>
      <c r="ABK60" s="1564"/>
      <c r="ABL60" s="1564"/>
      <c r="ABM60" s="1564"/>
      <c r="ABN60" s="1564"/>
      <c r="ABO60" s="1564"/>
      <c r="ABP60" s="1564"/>
      <c r="ABQ60" s="1564"/>
      <c r="ABR60" s="1564"/>
      <c r="ABS60" s="1564"/>
      <c r="ABT60" s="1564"/>
      <c r="ABU60" s="1564"/>
      <c r="ABV60" s="1564"/>
      <c r="ABW60" s="1564"/>
      <c r="ABX60" s="1564"/>
      <c r="ABY60" s="1564"/>
      <c r="ABZ60" s="1564"/>
      <c r="ACA60" s="1564"/>
      <c r="ACB60" s="1564"/>
      <c r="ACC60" s="1564"/>
      <c r="ACD60" s="1564"/>
      <c r="ACE60" s="1564"/>
      <c r="ACF60" s="1564"/>
      <c r="ACG60" s="1564"/>
      <c r="ACH60" s="1564"/>
      <c r="ACI60" s="1564"/>
      <c r="ACJ60" s="1564"/>
      <c r="ACK60" s="1564"/>
      <c r="ACL60" s="1564"/>
      <c r="ACM60" s="1564"/>
      <c r="ACN60" s="1564"/>
      <c r="ACO60" s="1564"/>
      <c r="ACP60" s="1564"/>
      <c r="ACQ60" s="1564"/>
      <c r="ACR60" s="1564"/>
      <c r="ACS60" s="1564"/>
      <c r="ACT60" s="1564"/>
      <c r="ACU60" s="1564"/>
      <c r="ACV60" s="1564"/>
      <c r="ACW60" s="1564"/>
      <c r="ACX60" s="1564"/>
      <c r="ACY60" s="1564"/>
      <c r="ACZ60" s="1564"/>
      <c r="ADA60" s="1564"/>
      <c r="ADB60" s="1564"/>
      <c r="ADC60" s="1564"/>
      <c r="ADD60" s="1564"/>
      <c r="ADE60" s="1564"/>
      <c r="ADF60" s="1564"/>
      <c r="ADG60" s="1564"/>
      <c r="ADH60" s="1564"/>
      <c r="ADI60" s="1564"/>
      <c r="ADJ60" s="1564"/>
      <c r="ADK60" s="1564"/>
      <c r="ADL60" s="1564"/>
      <c r="ADM60" s="1564"/>
      <c r="ADN60" s="1564"/>
      <c r="ADO60" s="1564"/>
      <c r="ADP60" s="1564"/>
      <c r="ADQ60" s="1564"/>
      <c r="ADR60" s="1564"/>
      <c r="ADS60" s="1564"/>
      <c r="ADT60" s="1564"/>
      <c r="ADU60" s="1564"/>
      <c r="ADV60" s="1564"/>
      <c r="ADW60" s="1564"/>
      <c r="ADX60" s="1564"/>
      <c r="ADY60" s="1564"/>
      <c r="ADZ60" s="1564"/>
      <c r="AEA60" s="1564"/>
      <c r="AEB60" s="1564"/>
      <c r="AEC60" s="1564"/>
      <c r="AED60" s="1564"/>
      <c r="AEE60" s="1564"/>
      <c r="AEF60" s="1564"/>
      <c r="AEG60" s="1564"/>
      <c r="AEH60" s="1564"/>
      <c r="AEI60" s="1564"/>
      <c r="AEJ60" s="1564"/>
      <c r="AEK60" s="1564"/>
      <c r="AEL60" s="1564"/>
      <c r="AEM60" s="1564"/>
      <c r="AEN60" s="1564"/>
      <c r="AEO60" s="1564"/>
      <c r="AEP60" s="1564"/>
      <c r="AEQ60" s="1564"/>
      <c r="AER60" s="1564"/>
      <c r="AES60" s="1564"/>
      <c r="AET60" s="1564"/>
      <c r="AEU60" s="1564"/>
      <c r="AEV60" s="1564"/>
      <c r="AEW60" s="1564"/>
      <c r="AEX60" s="1564"/>
      <c r="AEY60" s="1564"/>
      <c r="AEZ60" s="1564"/>
      <c r="AFA60" s="1564"/>
      <c r="AFB60" s="1564"/>
      <c r="AFC60" s="1564"/>
      <c r="AFD60" s="1564"/>
      <c r="AFE60" s="1564"/>
      <c r="AFF60" s="1564"/>
      <c r="AFG60" s="1564"/>
      <c r="AFH60" s="1564"/>
      <c r="AFI60" s="1564"/>
      <c r="AFJ60" s="1564"/>
      <c r="AFK60" s="1564"/>
      <c r="AFL60" s="1564"/>
      <c r="AFM60" s="1564"/>
      <c r="AFN60" s="1564"/>
      <c r="AFO60" s="1564"/>
      <c r="AFP60" s="1564"/>
      <c r="AFQ60" s="1564"/>
      <c r="AFR60" s="1564"/>
      <c r="AFS60" s="1564"/>
      <c r="AFT60" s="1564"/>
      <c r="AFU60" s="1564"/>
      <c r="AFV60" s="1564"/>
      <c r="AFW60" s="1564"/>
      <c r="AFX60" s="1564"/>
      <c r="AFY60" s="1564"/>
      <c r="AFZ60" s="1564"/>
      <c r="AGA60" s="1564"/>
      <c r="AGB60" s="1564"/>
      <c r="AGC60" s="1564"/>
      <c r="AGD60" s="1564"/>
      <c r="AGE60" s="1564"/>
      <c r="AGF60" s="1564"/>
      <c r="AGG60" s="1564"/>
      <c r="AGH60" s="1564"/>
      <c r="AGI60" s="1564"/>
      <c r="AGJ60" s="1564"/>
      <c r="AGK60" s="1564"/>
      <c r="AGL60" s="1564"/>
      <c r="AGM60" s="1564"/>
      <c r="AGN60" s="1564"/>
      <c r="AGO60" s="1564"/>
      <c r="AGP60" s="1564"/>
      <c r="AGQ60" s="1564"/>
      <c r="AGR60" s="1564"/>
      <c r="AGS60" s="1564"/>
      <c r="AGT60" s="1564"/>
      <c r="AGU60" s="1564"/>
      <c r="AGV60" s="1564"/>
      <c r="AGW60" s="1564"/>
      <c r="AGX60" s="1564"/>
      <c r="AGY60" s="1564"/>
      <c r="AGZ60" s="1564"/>
      <c r="AHA60" s="1564"/>
      <c r="AHB60" s="1564"/>
      <c r="AHC60" s="1564"/>
      <c r="AHD60" s="1564"/>
      <c r="AHE60" s="1564"/>
      <c r="AHF60" s="1564"/>
      <c r="AHG60" s="1564"/>
      <c r="AHH60" s="1564"/>
      <c r="AHI60" s="1564"/>
      <c r="AHJ60" s="1564"/>
      <c r="AHK60" s="1564"/>
      <c r="AHL60" s="1564"/>
      <c r="AHM60" s="1564"/>
      <c r="AHN60" s="1564"/>
      <c r="AHO60" s="1564"/>
      <c r="AHP60" s="1564"/>
      <c r="AHQ60" s="1564"/>
      <c r="AHR60" s="1564"/>
      <c r="AHS60" s="1564"/>
      <c r="AHT60" s="1564"/>
      <c r="AHU60" s="1564"/>
      <c r="AHV60" s="1564"/>
      <c r="AHW60" s="1564"/>
      <c r="AHX60" s="1564"/>
      <c r="AHY60" s="1564"/>
      <c r="AHZ60" s="1564"/>
      <c r="AIA60" s="1564"/>
      <c r="AIB60" s="1564"/>
      <c r="AIC60" s="1564"/>
      <c r="AID60" s="1564"/>
      <c r="AIE60" s="1564"/>
      <c r="AIF60" s="1564"/>
      <c r="AIG60" s="1564"/>
      <c r="AIH60" s="1564"/>
      <c r="AII60" s="1564"/>
      <c r="AIJ60" s="1564"/>
      <c r="AIK60" s="1564"/>
      <c r="AIL60" s="1564"/>
      <c r="AIM60" s="1564"/>
      <c r="AIN60" s="1564"/>
      <c r="AIO60" s="1564"/>
      <c r="AIP60" s="1564"/>
      <c r="AIQ60" s="1564"/>
      <c r="AIR60" s="1564"/>
      <c r="AIS60" s="1564"/>
      <c r="AIT60" s="1564"/>
      <c r="AIU60" s="1564"/>
      <c r="AIV60" s="1564"/>
      <c r="AIW60" s="1564"/>
      <c r="AIX60" s="1564"/>
      <c r="AIY60" s="1564"/>
      <c r="AIZ60" s="1564"/>
      <c r="AJA60" s="1564"/>
      <c r="AJB60" s="1564"/>
      <c r="AJC60" s="1564"/>
      <c r="AJD60" s="1564"/>
      <c r="AJE60" s="1564"/>
      <c r="AJF60" s="1564"/>
      <c r="AJG60" s="1564"/>
      <c r="AJH60" s="1564"/>
      <c r="AJI60" s="1564"/>
      <c r="AJJ60" s="1564"/>
      <c r="AJK60" s="1564"/>
      <c r="AJL60" s="1564"/>
      <c r="AJM60" s="1564"/>
      <c r="AJN60" s="1564"/>
      <c r="AJO60" s="1564"/>
      <c r="AJP60" s="1564"/>
      <c r="AJQ60" s="1564"/>
      <c r="AJR60" s="1564"/>
      <c r="AJS60" s="1564"/>
      <c r="AJT60" s="1564"/>
      <c r="AJU60" s="1564"/>
      <c r="AJV60" s="1564"/>
      <c r="AJW60" s="1564"/>
      <c r="AJX60" s="1564"/>
      <c r="AJY60" s="1564"/>
      <c r="AJZ60" s="1564"/>
      <c r="AKA60" s="1564"/>
      <c r="AKB60" s="1564"/>
      <c r="AKC60" s="1564"/>
      <c r="AKD60" s="1564"/>
      <c r="AKE60" s="1564"/>
      <c r="AKF60" s="1564"/>
      <c r="AKG60" s="1564"/>
      <c r="AKH60" s="1564"/>
      <c r="AKI60" s="1564"/>
      <c r="AKJ60" s="1564"/>
      <c r="AKK60" s="1564"/>
      <c r="AKL60" s="1564"/>
      <c r="AKM60" s="1564"/>
      <c r="AKN60" s="1564"/>
      <c r="AKO60" s="1564"/>
      <c r="AKP60" s="1564"/>
      <c r="AKQ60" s="1564"/>
      <c r="AKR60" s="1564"/>
      <c r="AKS60" s="1564"/>
      <c r="AKT60" s="1564"/>
      <c r="AKU60" s="1564"/>
      <c r="AKV60" s="1564"/>
      <c r="AKW60" s="1564"/>
      <c r="AKX60" s="1564"/>
      <c r="AKY60" s="1564"/>
      <c r="AKZ60" s="1564"/>
      <c r="ALA60" s="1564"/>
      <c r="ALB60" s="1564"/>
      <c r="ALC60" s="1565"/>
      <c r="ALD60" s="1565"/>
      <c r="ALE60" s="1565"/>
      <c r="ALF60" s="1565"/>
      <c r="ALG60" s="1565"/>
      <c r="ALH60" s="1565"/>
      <c r="ALI60" s="1565"/>
      <c r="ALJ60" s="1565"/>
      <c r="ALK60" s="1565"/>
      <c r="ALL60" s="1565"/>
      <c r="ALM60" s="1565"/>
      <c r="ALN60" s="1565"/>
      <c r="ALO60" s="1565"/>
      <c r="ALP60" s="1565"/>
      <c r="ALQ60" s="1565"/>
      <c r="ALR60" s="1565"/>
      <c r="ALS60" s="1565"/>
      <c r="ALT60" s="1565"/>
      <c r="ALU60" s="1565"/>
      <c r="ALV60" s="1565"/>
      <c r="ALW60" s="1565"/>
      <c r="ALX60" s="1565"/>
      <c r="ALY60" s="1565"/>
      <c r="ALZ60" s="1565"/>
      <c r="AMA60" s="1565"/>
      <c r="AMB60" s="1565"/>
      <c r="AMC60" s="1565"/>
      <c r="AMD60" s="1565"/>
      <c r="AME60" s="1565"/>
      <c r="AMF60" s="1565"/>
      <c r="AMG60" s="1565"/>
      <c r="AMH60" s="1565"/>
      <c r="AMI60" s="1565"/>
      <c r="AMJ60" s="1565"/>
    </row>
    <row r="61" spans="1:1024" s="1610" customFormat="1" ht="12.75" customHeight="1">
      <c r="A61" s="1599" t="s">
        <v>251</v>
      </c>
      <c r="B61" s="1600" t="s">
        <v>1603</v>
      </c>
      <c r="C61" s="1601" t="s">
        <v>165</v>
      </c>
      <c r="D61" s="1602">
        <v>2475</v>
      </c>
      <c r="E61" s="1602">
        <v>2038</v>
      </c>
      <c r="F61" s="1602">
        <v>1912</v>
      </c>
      <c r="G61" s="1602">
        <v>1930</v>
      </c>
      <c r="H61" s="1603">
        <v>1819</v>
      </c>
      <c r="I61" s="1603">
        <v>1900</v>
      </c>
      <c r="J61" s="1603">
        <v>1760</v>
      </c>
      <c r="K61" s="1603">
        <v>1903</v>
      </c>
      <c r="L61" s="1603">
        <v>1939</v>
      </c>
      <c r="M61" s="1603">
        <v>1825</v>
      </c>
      <c r="N61" s="1603">
        <v>2145</v>
      </c>
      <c r="O61" s="1604">
        <v>2612</v>
      </c>
      <c r="P61" s="1611">
        <v>1772</v>
      </c>
      <c r="Q61" s="1604">
        <v>2121</v>
      </c>
      <c r="R61" s="1612">
        <v>1825</v>
      </c>
      <c r="S61" s="1607">
        <v>1677</v>
      </c>
      <c r="T61" s="1613">
        <v>2092</v>
      </c>
      <c r="U61" s="1609">
        <v>1876</v>
      </c>
      <c r="V61" s="1564"/>
      <c r="W61" s="1564"/>
      <c r="X61" s="1564"/>
      <c r="Y61" s="1564"/>
      <c r="Z61" s="1564"/>
      <c r="AA61" s="1564"/>
      <c r="AB61" s="1564"/>
      <c r="AC61" s="1564"/>
      <c r="AD61" s="1564"/>
      <c r="AE61" s="1564"/>
      <c r="AF61" s="1564"/>
      <c r="AG61" s="1564"/>
      <c r="AH61" s="1564"/>
      <c r="AI61" s="1564"/>
      <c r="AJ61" s="1564"/>
      <c r="AK61" s="1564"/>
      <c r="AL61" s="1564"/>
      <c r="AM61" s="1564"/>
      <c r="AN61" s="1564"/>
      <c r="AO61" s="1564"/>
      <c r="AP61" s="1564"/>
      <c r="AQ61" s="1564"/>
      <c r="AR61" s="1564"/>
      <c r="AS61" s="1564"/>
      <c r="AT61" s="1564"/>
      <c r="AU61" s="1564"/>
      <c r="AV61" s="1564"/>
      <c r="AW61" s="1564"/>
      <c r="AX61" s="1564"/>
      <c r="AY61" s="1564"/>
      <c r="AZ61" s="1564"/>
      <c r="BA61" s="1564"/>
      <c r="BB61" s="1564"/>
      <c r="BC61" s="1564"/>
      <c r="BD61" s="1564"/>
      <c r="BE61" s="1564"/>
      <c r="BF61" s="1564"/>
      <c r="BG61" s="1564"/>
      <c r="BH61" s="1564"/>
      <c r="BI61" s="1564"/>
      <c r="BJ61" s="1564"/>
      <c r="BK61" s="1564"/>
      <c r="BL61" s="1564"/>
      <c r="BM61" s="1564"/>
      <c r="BN61" s="1564"/>
      <c r="BO61" s="1564"/>
      <c r="BP61" s="1564"/>
      <c r="BQ61" s="1564"/>
      <c r="BR61" s="1564"/>
      <c r="BS61" s="1564"/>
      <c r="BT61" s="1564"/>
      <c r="BU61" s="1564"/>
      <c r="BV61" s="1564"/>
      <c r="BW61" s="1564"/>
      <c r="BX61" s="1564"/>
      <c r="BY61" s="1564"/>
      <c r="BZ61" s="1564"/>
      <c r="CA61" s="1564"/>
      <c r="CB61" s="1564"/>
      <c r="CC61" s="1564"/>
      <c r="CD61" s="1564"/>
      <c r="CE61" s="1564"/>
      <c r="CF61" s="1564"/>
      <c r="CG61" s="1564"/>
      <c r="CH61" s="1564"/>
      <c r="CI61" s="1564"/>
      <c r="CJ61" s="1564"/>
      <c r="CK61" s="1564"/>
      <c r="CL61" s="1564"/>
      <c r="CM61" s="1564"/>
      <c r="CN61" s="1564"/>
      <c r="CO61" s="1564"/>
      <c r="CP61" s="1564"/>
      <c r="CQ61" s="1564"/>
      <c r="CR61" s="1564"/>
      <c r="CS61" s="1564"/>
      <c r="CT61" s="1564"/>
      <c r="CU61" s="1564"/>
      <c r="CV61" s="1564"/>
      <c r="CW61" s="1564"/>
      <c r="CX61" s="1564"/>
      <c r="CY61" s="1564"/>
      <c r="CZ61" s="1564"/>
      <c r="DA61" s="1564"/>
      <c r="DB61" s="1564"/>
      <c r="DC61" s="1564"/>
      <c r="DD61" s="1564"/>
      <c r="DE61" s="1564"/>
      <c r="DF61" s="1564"/>
      <c r="DG61" s="1564"/>
      <c r="DH61" s="1564"/>
      <c r="DI61" s="1564"/>
      <c r="DJ61" s="1564"/>
      <c r="DK61" s="1564"/>
      <c r="DL61" s="1564"/>
      <c r="DM61" s="1564"/>
      <c r="DN61" s="1564"/>
      <c r="DO61" s="1564"/>
      <c r="DP61" s="1564"/>
      <c r="DQ61" s="1564"/>
      <c r="DR61" s="1564"/>
      <c r="DS61" s="1564"/>
      <c r="DT61" s="1564"/>
      <c r="DU61" s="1564"/>
      <c r="DV61" s="1564"/>
      <c r="DW61" s="1564"/>
      <c r="DX61" s="1564"/>
      <c r="DY61" s="1564"/>
      <c r="DZ61" s="1564"/>
      <c r="EA61" s="1564"/>
      <c r="EB61" s="1564"/>
      <c r="EC61" s="1564"/>
      <c r="ED61" s="1564"/>
      <c r="EE61" s="1564"/>
      <c r="EF61" s="1564"/>
      <c r="EG61" s="1564"/>
      <c r="EH61" s="1564"/>
      <c r="EI61" s="1564"/>
      <c r="EJ61" s="1564"/>
      <c r="EK61" s="1564"/>
      <c r="EL61" s="1564"/>
      <c r="EM61" s="1564"/>
      <c r="EN61" s="1564"/>
      <c r="EO61" s="1564"/>
      <c r="EP61" s="1564"/>
      <c r="EQ61" s="1564"/>
      <c r="ER61" s="1564"/>
      <c r="ES61" s="1564"/>
      <c r="ET61" s="1564"/>
      <c r="EU61" s="1564"/>
      <c r="EV61" s="1564"/>
      <c r="EW61" s="1564"/>
      <c r="EX61" s="1564"/>
      <c r="EY61" s="1564"/>
      <c r="EZ61" s="1564"/>
      <c r="FA61" s="1564"/>
      <c r="FB61" s="1564"/>
      <c r="FC61" s="1564"/>
      <c r="FD61" s="1564"/>
      <c r="FE61" s="1564"/>
      <c r="FF61" s="1564"/>
      <c r="FG61" s="1564"/>
      <c r="FH61" s="1564"/>
      <c r="FI61" s="1564"/>
      <c r="FJ61" s="1564"/>
      <c r="FK61" s="1564"/>
      <c r="FL61" s="1564"/>
      <c r="FM61" s="1564"/>
      <c r="FN61" s="1564"/>
      <c r="FO61" s="1564"/>
      <c r="FP61" s="1564"/>
      <c r="FQ61" s="1564"/>
      <c r="FR61" s="1564"/>
      <c r="FS61" s="1564"/>
      <c r="FT61" s="1564"/>
      <c r="FU61" s="1564"/>
      <c r="FV61" s="1564"/>
      <c r="FW61" s="1564"/>
      <c r="FX61" s="1564"/>
      <c r="FY61" s="1564"/>
      <c r="FZ61" s="1564"/>
      <c r="GA61" s="1564"/>
      <c r="GB61" s="1564"/>
      <c r="GC61" s="1564"/>
      <c r="GD61" s="1564"/>
      <c r="GE61" s="1564"/>
      <c r="GF61" s="1564"/>
      <c r="GG61" s="1564"/>
      <c r="GH61" s="1564"/>
      <c r="GI61" s="1564"/>
      <c r="GJ61" s="1564"/>
      <c r="GK61" s="1564"/>
      <c r="GL61" s="1564"/>
      <c r="GM61" s="1564"/>
      <c r="GN61" s="1564"/>
      <c r="GO61" s="1564"/>
      <c r="GP61" s="1564"/>
      <c r="GQ61" s="1564"/>
      <c r="GR61" s="1564"/>
      <c r="GS61" s="1564"/>
      <c r="GT61" s="1564"/>
      <c r="GU61" s="1564"/>
      <c r="GV61" s="1564"/>
      <c r="GW61" s="1564"/>
      <c r="GX61" s="1564"/>
      <c r="GY61" s="1564"/>
      <c r="GZ61" s="1564"/>
      <c r="HA61" s="1564"/>
      <c r="HB61" s="1564"/>
      <c r="HC61" s="1564"/>
      <c r="HD61" s="1564"/>
      <c r="HE61" s="1564"/>
      <c r="HF61" s="1564"/>
      <c r="HG61" s="1564"/>
      <c r="HH61" s="1564"/>
      <c r="HI61" s="1564"/>
      <c r="HJ61" s="1564"/>
      <c r="HK61" s="1564"/>
      <c r="HL61" s="1564"/>
      <c r="HM61" s="1564"/>
      <c r="HN61" s="1564"/>
      <c r="HO61" s="1564"/>
      <c r="HP61" s="1564"/>
      <c r="HQ61" s="1564"/>
      <c r="HR61" s="1564"/>
      <c r="HS61" s="1564"/>
      <c r="HT61" s="1564"/>
      <c r="HU61" s="1564"/>
      <c r="HV61" s="1564"/>
      <c r="HW61" s="1564"/>
      <c r="HX61" s="1564"/>
      <c r="HY61" s="1564"/>
      <c r="HZ61" s="1564"/>
      <c r="IA61" s="1564"/>
      <c r="IB61" s="1564"/>
      <c r="IC61" s="1564"/>
      <c r="ID61" s="1564"/>
      <c r="IE61" s="1564"/>
      <c r="IF61" s="1564"/>
      <c r="IG61" s="1564"/>
      <c r="IH61" s="1564"/>
      <c r="II61" s="1564"/>
      <c r="IJ61" s="1564"/>
      <c r="IK61" s="1564"/>
      <c r="IL61" s="1564"/>
      <c r="IM61" s="1564"/>
      <c r="IN61" s="1564"/>
      <c r="IO61" s="1564"/>
      <c r="IP61" s="1564"/>
      <c r="IQ61" s="1564"/>
      <c r="IR61" s="1564"/>
      <c r="IS61" s="1564"/>
      <c r="IT61" s="1564"/>
      <c r="IU61" s="1564"/>
      <c r="IV61" s="1564"/>
      <c r="IW61" s="1564"/>
      <c r="IX61" s="1564"/>
      <c r="IY61" s="1564"/>
      <c r="IZ61" s="1564"/>
      <c r="JA61" s="1564"/>
      <c r="JB61" s="1564"/>
      <c r="JC61" s="1564"/>
      <c r="JD61" s="1564"/>
      <c r="JE61" s="1564"/>
      <c r="JF61" s="1564"/>
      <c r="JG61" s="1564"/>
      <c r="JH61" s="1564"/>
      <c r="JI61" s="1564"/>
      <c r="JJ61" s="1564"/>
      <c r="JK61" s="1564"/>
      <c r="JL61" s="1564"/>
      <c r="JM61" s="1564"/>
      <c r="JN61" s="1564"/>
      <c r="JO61" s="1564"/>
      <c r="JP61" s="1564"/>
      <c r="JQ61" s="1564"/>
      <c r="JR61" s="1564"/>
      <c r="JS61" s="1564"/>
      <c r="JT61" s="1564"/>
      <c r="JU61" s="1564"/>
      <c r="JV61" s="1564"/>
      <c r="JW61" s="1564"/>
      <c r="JX61" s="1564"/>
      <c r="JY61" s="1564"/>
      <c r="JZ61" s="1564"/>
      <c r="KA61" s="1564"/>
      <c r="KB61" s="1564"/>
      <c r="KC61" s="1564"/>
      <c r="KD61" s="1564"/>
      <c r="KE61" s="1564"/>
      <c r="KF61" s="1564"/>
      <c r="KG61" s="1564"/>
      <c r="KH61" s="1564"/>
      <c r="KI61" s="1564"/>
      <c r="KJ61" s="1564"/>
      <c r="KK61" s="1564"/>
      <c r="KL61" s="1564"/>
      <c r="KM61" s="1564"/>
      <c r="KN61" s="1564"/>
      <c r="KO61" s="1564"/>
      <c r="KP61" s="1564"/>
      <c r="KQ61" s="1564"/>
      <c r="KR61" s="1564"/>
      <c r="KS61" s="1564"/>
      <c r="KT61" s="1564"/>
      <c r="KU61" s="1564"/>
      <c r="KV61" s="1564"/>
      <c r="KW61" s="1564"/>
      <c r="KX61" s="1564"/>
      <c r="KY61" s="1564"/>
      <c r="KZ61" s="1564"/>
      <c r="LA61" s="1564"/>
      <c r="LB61" s="1564"/>
      <c r="LC61" s="1564"/>
      <c r="LD61" s="1564"/>
      <c r="LE61" s="1564"/>
      <c r="LF61" s="1564"/>
      <c r="LG61" s="1564"/>
      <c r="LH61" s="1564"/>
      <c r="LI61" s="1564"/>
      <c r="LJ61" s="1564"/>
      <c r="LK61" s="1564"/>
      <c r="LL61" s="1564"/>
      <c r="LM61" s="1564"/>
      <c r="LN61" s="1564"/>
      <c r="LO61" s="1564"/>
      <c r="LP61" s="1564"/>
      <c r="LQ61" s="1564"/>
      <c r="LR61" s="1564"/>
      <c r="LS61" s="1564"/>
      <c r="LT61" s="1564"/>
      <c r="LU61" s="1564"/>
      <c r="LV61" s="1564"/>
      <c r="LW61" s="1564"/>
      <c r="LX61" s="1564"/>
      <c r="LY61" s="1564"/>
      <c r="LZ61" s="1564"/>
      <c r="MA61" s="1564"/>
      <c r="MB61" s="1564"/>
      <c r="MC61" s="1564"/>
      <c r="MD61" s="1564"/>
      <c r="ME61" s="1564"/>
      <c r="MF61" s="1564"/>
      <c r="MG61" s="1564"/>
      <c r="MH61" s="1564"/>
      <c r="MI61" s="1564"/>
      <c r="MJ61" s="1564"/>
      <c r="MK61" s="1564"/>
      <c r="ML61" s="1564"/>
      <c r="MM61" s="1564"/>
      <c r="MN61" s="1564"/>
      <c r="MO61" s="1564"/>
      <c r="MP61" s="1564"/>
      <c r="MQ61" s="1564"/>
      <c r="MR61" s="1564"/>
      <c r="MS61" s="1564"/>
      <c r="MT61" s="1564"/>
      <c r="MU61" s="1564"/>
      <c r="MV61" s="1564"/>
      <c r="MW61" s="1564"/>
      <c r="MX61" s="1564"/>
      <c r="MY61" s="1564"/>
      <c r="MZ61" s="1564"/>
      <c r="NA61" s="1564"/>
      <c r="NB61" s="1564"/>
      <c r="NC61" s="1564"/>
      <c r="ND61" s="1564"/>
      <c r="NE61" s="1564"/>
      <c r="NF61" s="1564"/>
      <c r="NG61" s="1564"/>
      <c r="NH61" s="1564"/>
      <c r="NI61" s="1564"/>
      <c r="NJ61" s="1564"/>
      <c r="NK61" s="1564"/>
      <c r="NL61" s="1564"/>
      <c r="NM61" s="1564"/>
      <c r="NN61" s="1564"/>
      <c r="NO61" s="1564"/>
      <c r="NP61" s="1564"/>
      <c r="NQ61" s="1564"/>
      <c r="NR61" s="1564"/>
      <c r="NS61" s="1564"/>
      <c r="NT61" s="1564"/>
      <c r="NU61" s="1564"/>
      <c r="NV61" s="1564"/>
      <c r="NW61" s="1564"/>
      <c r="NX61" s="1564"/>
      <c r="NY61" s="1564"/>
      <c r="NZ61" s="1564"/>
      <c r="OA61" s="1564"/>
      <c r="OB61" s="1564"/>
      <c r="OC61" s="1564"/>
      <c r="OD61" s="1564"/>
      <c r="OE61" s="1564"/>
      <c r="OF61" s="1564"/>
      <c r="OG61" s="1564"/>
      <c r="OH61" s="1564"/>
      <c r="OI61" s="1564"/>
      <c r="OJ61" s="1564"/>
      <c r="OK61" s="1564"/>
      <c r="OL61" s="1564"/>
      <c r="OM61" s="1564"/>
      <c r="ON61" s="1564"/>
      <c r="OO61" s="1564"/>
      <c r="OP61" s="1564"/>
      <c r="OQ61" s="1564"/>
      <c r="OR61" s="1564"/>
      <c r="OS61" s="1564"/>
      <c r="OT61" s="1564"/>
      <c r="OU61" s="1564"/>
      <c r="OV61" s="1564"/>
      <c r="OW61" s="1564"/>
      <c r="OX61" s="1564"/>
      <c r="OY61" s="1564"/>
      <c r="OZ61" s="1564"/>
      <c r="PA61" s="1564"/>
      <c r="PB61" s="1564"/>
      <c r="PC61" s="1564"/>
      <c r="PD61" s="1564"/>
      <c r="PE61" s="1564"/>
      <c r="PF61" s="1564"/>
      <c r="PG61" s="1564"/>
      <c r="PH61" s="1564"/>
      <c r="PI61" s="1564"/>
      <c r="PJ61" s="1564"/>
      <c r="PK61" s="1564"/>
      <c r="PL61" s="1564"/>
      <c r="PM61" s="1564"/>
      <c r="PN61" s="1564"/>
      <c r="PO61" s="1564"/>
      <c r="PP61" s="1564"/>
      <c r="PQ61" s="1564"/>
      <c r="PR61" s="1564"/>
      <c r="PS61" s="1564"/>
      <c r="PT61" s="1564"/>
      <c r="PU61" s="1564"/>
      <c r="PV61" s="1564"/>
      <c r="PW61" s="1564"/>
      <c r="PX61" s="1564"/>
      <c r="PY61" s="1564"/>
      <c r="PZ61" s="1564"/>
      <c r="QA61" s="1564"/>
      <c r="QB61" s="1564"/>
      <c r="QC61" s="1564"/>
      <c r="QD61" s="1564"/>
      <c r="QE61" s="1564"/>
      <c r="QF61" s="1564"/>
      <c r="QG61" s="1564"/>
      <c r="QH61" s="1564"/>
      <c r="QI61" s="1564"/>
      <c r="QJ61" s="1564"/>
      <c r="QK61" s="1564"/>
      <c r="QL61" s="1564"/>
      <c r="QM61" s="1564"/>
      <c r="QN61" s="1564"/>
      <c r="QO61" s="1564"/>
      <c r="QP61" s="1564"/>
      <c r="QQ61" s="1564"/>
      <c r="QR61" s="1564"/>
      <c r="QS61" s="1564"/>
      <c r="QT61" s="1564"/>
      <c r="QU61" s="1564"/>
      <c r="QV61" s="1564"/>
      <c r="QW61" s="1564"/>
      <c r="QX61" s="1564"/>
      <c r="QY61" s="1564"/>
      <c r="QZ61" s="1564"/>
      <c r="RA61" s="1564"/>
      <c r="RB61" s="1564"/>
      <c r="RC61" s="1564"/>
      <c r="RD61" s="1564"/>
      <c r="RE61" s="1564"/>
      <c r="RF61" s="1564"/>
      <c r="RG61" s="1564"/>
      <c r="RH61" s="1564"/>
      <c r="RI61" s="1564"/>
      <c r="RJ61" s="1564"/>
      <c r="RK61" s="1564"/>
      <c r="RL61" s="1564"/>
      <c r="RM61" s="1564"/>
      <c r="RN61" s="1564"/>
      <c r="RO61" s="1564"/>
      <c r="RP61" s="1564"/>
      <c r="RQ61" s="1564"/>
      <c r="RR61" s="1564"/>
      <c r="RS61" s="1564"/>
      <c r="RT61" s="1564"/>
      <c r="RU61" s="1564"/>
      <c r="RV61" s="1564"/>
      <c r="RW61" s="1564"/>
      <c r="RX61" s="1564"/>
      <c r="RY61" s="1564"/>
      <c r="RZ61" s="1564"/>
      <c r="SA61" s="1564"/>
      <c r="SB61" s="1564"/>
      <c r="SC61" s="1564"/>
      <c r="SD61" s="1564"/>
      <c r="SE61" s="1564"/>
      <c r="SF61" s="1564"/>
      <c r="SG61" s="1564"/>
      <c r="SH61" s="1564"/>
      <c r="SI61" s="1564"/>
      <c r="SJ61" s="1564"/>
      <c r="SK61" s="1564"/>
      <c r="SL61" s="1564"/>
      <c r="SM61" s="1564"/>
      <c r="SN61" s="1564"/>
      <c r="SO61" s="1564"/>
      <c r="SP61" s="1564"/>
      <c r="SQ61" s="1564"/>
      <c r="SR61" s="1564"/>
      <c r="SS61" s="1564"/>
      <c r="ST61" s="1564"/>
      <c r="SU61" s="1564"/>
      <c r="SV61" s="1564"/>
      <c r="SW61" s="1564"/>
      <c r="SX61" s="1564"/>
      <c r="SY61" s="1564"/>
      <c r="SZ61" s="1564"/>
      <c r="TA61" s="1564"/>
      <c r="TB61" s="1564"/>
      <c r="TC61" s="1564"/>
      <c r="TD61" s="1564"/>
      <c r="TE61" s="1564"/>
      <c r="TF61" s="1564"/>
      <c r="TG61" s="1564"/>
      <c r="TH61" s="1564"/>
      <c r="TI61" s="1564"/>
      <c r="TJ61" s="1564"/>
      <c r="TK61" s="1564"/>
      <c r="TL61" s="1564"/>
      <c r="TM61" s="1564"/>
      <c r="TN61" s="1564"/>
      <c r="TO61" s="1564"/>
      <c r="TP61" s="1564"/>
      <c r="TQ61" s="1564"/>
      <c r="TR61" s="1564"/>
      <c r="TS61" s="1564"/>
      <c r="TT61" s="1564"/>
      <c r="TU61" s="1564"/>
      <c r="TV61" s="1564"/>
      <c r="TW61" s="1564"/>
      <c r="TX61" s="1564"/>
      <c r="TY61" s="1564"/>
      <c r="TZ61" s="1564"/>
      <c r="UA61" s="1564"/>
      <c r="UB61" s="1564"/>
      <c r="UC61" s="1564"/>
      <c r="UD61" s="1564"/>
      <c r="UE61" s="1564"/>
      <c r="UF61" s="1564"/>
      <c r="UG61" s="1564"/>
      <c r="UH61" s="1564"/>
      <c r="UI61" s="1564"/>
      <c r="UJ61" s="1564"/>
      <c r="UK61" s="1564"/>
      <c r="UL61" s="1564"/>
      <c r="UM61" s="1564"/>
      <c r="UN61" s="1564"/>
      <c r="UO61" s="1564"/>
      <c r="UP61" s="1564"/>
      <c r="UQ61" s="1564"/>
      <c r="UR61" s="1564"/>
      <c r="US61" s="1564"/>
      <c r="UT61" s="1564"/>
      <c r="UU61" s="1564"/>
      <c r="UV61" s="1564"/>
      <c r="UW61" s="1564"/>
      <c r="UX61" s="1564"/>
      <c r="UY61" s="1564"/>
      <c r="UZ61" s="1564"/>
      <c r="VA61" s="1564"/>
      <c r="VB61" s="1564"/>
      <c r="VC61" s="1564"/>
      <c r="VD61" s="1564"/>
      <c r="VE61" s="1564"/>
      <c r="VF61" s="1564"/>
      <c r="VG61" s="1564"/>
      <c r="VH61" s="1564"/>
      <c r="VI61" s="1564"/>
      <c r="VJ61" s="1564"/>
      <c r="VK61" s="1564"/>
      <c r="VL61" s="1564"/>
      <c r="VM61" s="1564"/>
      <c r="VN61" s="1564"/>
      <c r="VO61" s="1564"/>
      <c r="VP61" s="1564"/>
      <c r="VQ61" s="1564"/>
      <c r="VR61" s="1564"/>
      <c r="VS61" s="1564"/>
      <c r="VT61" s="1564"/>
      <c r="VU61" s="1564"/>
      <c r="VV61" s="1564"/>
      <c r="VW61" s="1564"/>
      <c r="VX61" s="1564"/>
      <c r="VY61" s="1564"/>
      <c r="VZ61" s="1564"/>
      <c r="WA61" s="1564"/>
      <c r="WB61" s="1564"/>
      <c r="WC61" s="1564"/>
      <c r="WD61" s="1564"/>
      <c r="WE61" s="1564"/>
      <c r="WF61" s="1564"/>
      <c r="WG61" s="1564"/>
      <c r="WH61" s="1564"/>
      <c r="WI61" s="1564"/>
      <c r="WJ61" s="1564"/>
      <c r="WK61" s="1564"/>
      <c r="WL61" s="1564"/>
      <c r="WM61" s="1564"/>
      <c r="WN61" s="1564"/>
      <c r="WO61" s="1564"/>
      <c r="WP61" s="1564"/>
      <c r="WQ61" s="1564"/>
      <c r="WR61" s="1564"/>
      <c r="WS61" s="1564"/>
      <c r="WT61" s="1564"/>
      <c r="WU61" s="1564"/>
      <c r="WV61" s="1564"/>
      <c r="WW61" s="1564"/>
      <c r="WX61" s="1564"/>
      <c r="WY61" s="1564"/>
      <c r="WZ61" s="1564"/>
      <c r="XA61" s="1564"/>
      <c r="XB61" s="1564"/>
      <c r="XC61" s="1564"/>
      <c r="XD61" s="1564"/>
      <c r="XE61" s="1564"/>
      <c r="XF61" s="1564"/>
      <c r="XG61" s="1564"/>
      <c r="XH61" s="1564"/>
      <c r="XI61" s="1564"/>
      <c r="XJ61" s="1564"/>
      <c r="XK61" s="1564"/>
      <c r="XL61" s="1564"/>
      <c r="XM61" s="1564"/>
      <c r="XN61" s="1564"/>
      <c r="XO61" s="1564"/>
      <c r="XP61" s="1564"/>
      <c r="XQ61" s="1564"/>
      <c r="XR61" s="1564"/>
      <c r="XS61" s="1564"/>
      <c r="XT61" s="1564"/>
      <c r="XU61" s="1564"/>
      <c r="XV61" s="1564"/>
      <c r="XW61" s="1564"/>
      <c r="XX61" s="1564"/>
      <c r="XY61" s="1564"/>
      <c r="XZ61" s="1564"/>
      <c r="YA61" s="1564"/>
      <c r="YB61" s="1564"/>
      <c r="YC61" s="1564"/>
      <c r="YD61" s="1564"/>
      <c r="YE61" s="1564"/>
      <c r="YF61" s="1564"/>
      <c r="YG61" s="1564"/>
      <c r="YH61" s="1564"/>
      <c r="YI61" s="1564"/>
      <c r="YJ61" s="1564"/>
      <c r="YK61" s="1564"/>
      <c r="YL61" s="1564"/>
      <c r="YM61" s="1564"/>
      <c r="YN61" s="1564"/>
      <c r="YO61" s="1564"/>
      <c r="YP61" s="1564"/>
      <c r="YQ61" s="1564"/>
      <c r="YR61" s="1564"/>
      <c r="YS61" s="1564"/>
      <c r="YT61" s="1564"/>
      <c r="YU61" s="1564"/>
      <c r="YV61" s="1564"/>
      <c r="YW61" s="1564"/>
      <c r="YX61" s="1564"/>
      <c r="YY61" s="1564"/>
      <c r="YZ61" s="1564"/>
      <c r="ZA61" s="1564"/>
      <c r="ZB61" s="1564"/>
      <c r="ZC61" s="1564"/>
      <c r="ZD61" s="1564"/>
      <c r="ZE61" s="1564"/>
      <c r="ZF61" s="1564"/>
      <c r="ZG61" s="1564"/>
      <c r="ZH61" s="1564"/>
      <c r="ZI61" s="1564"/>
      <c r="ZJ61" s="1564"/>
      <c r="ZK61" s="1564"/>
      <c r="ZL61" s="1564"/>
      <c r="ZM61" s="1564"/>
      <c r="ZN61" s="1564"/>
      <c r="ZO61" s="1564"/>
      <c r="ZP61" s="1564"/>
      <c r="ZQ61" s="1564"/>
      <c r="ZR61" s="1564"/>
      <c r="ZS61" s="1564"/>
      <c r="ZT61" s="1564"/>
      <c r="ZU61" s="1564"/>
      <c r="ZV61" s="1564"/>
      <c r="ZW61" s="1564"/>
      <c r="ZX61" s="1564"/>
      <c r="ZY61" s="1564"/>
      <c r="ZZ61" s="1564"/>
      <c r="AAA61" s="1564"/>
      <c r="AAB61" s="1564"/>
      <c r="AAC61" s="1564"/>
      <c r="AAD61" s="1564"/>
      <c r="AAE61" s="1564"/>
      <c r="AAF61" s="1564"/>
      <c r="AAG61" s="1564"/>
      <c r="AAH61" s="1564"/>
      <c r="AAI61" s="1564"/>
      <c r="AAJ61" s="1564"/>
      <c r="AAK61" s="1564"/>
      <c r="AAL61" s="1564"/>
      <c r="AAM61" s="1564"/>
      <c r="AAN61" s="1564"/>
      <c r="AAO61" s="1564"/>
      <c r="AAP61" s="1564"/>
      <c r="AAQ61" s="1564"/>
      <c r="AAR61" s="1564"/>
      <c r="AAS61" s="1564"/>
      <c r="AAT61" s="1564"/>
      <c r="AAU61" s="1564"/>
      <c r="AAV61" s="1564"/>
      <c r="AAW61" s="1564"/>
      <c r="AAX61" s="1564"/>
      <c r="AAY61" s="1564"/>
      <c r="AAZ61" s="1564"/>
      <c r="ABA61" s="1564"/>
      <c r="ABB61" s="1564"/>
      <c r="ABC61" s="1564"/>
      <c r="ABD61" s="1564"/>
      <c r="ABE61" s="1564"/>
      <c r="ABF61" s="1564"/>
      <c r="ABG61" s="1564"/>
      <c r="ABH61" s="1564"/>
      <c r="ABI61" s="1564"/>
      <c r="ABJ61" s="1564"/>
      <c r="ABK61" s="1564"/>
      <c r="ABL61" s="1564"/>
      <c r="ABM61" s="1564"/>
      <c r="ABN61" s="1564"/>
      <c r="ABO61" s="1564"/>
      <c r="ABP61" s="1564"/>
      <c r="ABQ61" s="1564"/>
      <c r="ABR61" s="1564"/>
      <c r="ABS61" s="1564"/>
      <c r="ABT61" s="1564"/>
      <c r="ABU61" s="1564"/>
      <c r="ABV61" s="1564"/>
      <c r="ABW61" s="1564"/>
      <c r="ABX61" s="1564"/>
      <c r="ABY61" s="1564"/>
      <c r="ABZ61" s="1564"/>
      <c r="ACA61" s="1564"/>
      <c r="ACB61" s="1564"/>
      <c r="ACC61" s="1564"/>
      <c r="ACD61" s="1564"/>
      <c r="ACE61" s="1564"/>
      <c r="ACF61" s="1564"/>
      <c r="ACG61" s="1564"/>
      <c r="ACH61" s="1564"/>
      <c r="ACI61" s="1564"/>
      <c r="ACJ61" s="1564"/>
      <c r="ACK61" s="1564"/>
      <c r="ACL61" s="1564"/>
      <c r="ACM61" s="1564"/>
      <c r="ACN61" s="1564"/>
      <c r="ACO61" s="1564"/>
      <c r="ACP61" s="1564"/>
      <c r="ACQ61" s="1564"/>
      <c r="ACR61" s="1564"/>
      <c r="ACS61" s="1564"/>
      <c r="ACT61" s="1564"/>
      <c r="ACU61" s="1564"/>
      <c r="ACV61" s="1564"/>
      <c r="ACW61" s="1564"/>
      <c r="ACX61" s="1564"/>
      <c r="ACY61" s="1564"/>
      <c r="ACZ61" s="1564"/>
      <c r="ADA61" s="1564"/>
      <c r="ADB61" s="1564"/>
      <c r="ADC61" s="1564"/>
      <c r="ADD61" s="1564"/>
      <c r="ADE61" s="1564"/>
      <c r="ADF61" s="1564"/>
      <c r="ADG61" s="1564"/>
      <c r="ADH61" s="1564"/>
      <c r="ADI61" s="1564"/>
      <c r="ADJ61" s="1564"/>
      <c r="ADK61" s="1564"/>
      <c r="ADL61" s="1564"/>
      <c r="ADM61" s="1564"/>
      <c r="ADN61" s="1564"/>
      <c r="ADO61" s="1564"/>
      <c r="ADP61" s="1564"/>
      <c r="ADQ61" s="1564"/>
      <c r="ADR61" s="1564"/>
      <c r="ADS61" s="1564"/>
      <c r="ADT61" s="1564"/>
      <c r="ADU61" s="1564"/>
      <c r="ADV61" s="1564"/>
      <c r="ADW61" s="1564"/>
      <c r="ADX61" s="1564"/>
      <c r="ADY61" s="1564"/>
      <c r="ADZ61" s="1564"/>
      <c r="AEA61" s="1564"/>
      <c r="AEB61" s="1564"/>
      <c r="AEC61" s="1564"/>
      <c r="AED61" s="1564"/>
      <c r="AEE61" s="1564"/>
      <c r="AEF61" s="1564"/>
      <c r="AEG61" s="1564"/>
      <c r="AEH61" s="1564"/>
      <c r="AEI61" s="1564"/>
      <c r="AEJ61" s="1564"/>
      <c r="AEK61" s="1564"/>
      <c r="AEL61" s="1564"/>
      <c r="AEM61" s="1564"/>
      <c r="AEN61" s="1564"/>
      <c r="AEO61" s="1564"/>
      <c r="AEP61" s="1564"/>
      <c r="AEQ61" s="1564"/>
      <c r="AER61" s="1564"/>
      <c r="AES61" s="1564"/>
      <c r="AET61" s="1564"/>
      <c r="AEU61" s="1564"/>
      <c r="AEV61" s="1564"/>
      <c r="AEW61" s="1564"/>
      <c r="AEX61" s="1564"/>
      <c r="AEY61" s="1564"/>
      <c r="AEZ61" s="1564"/>
      <c r="AFA61" s="1564"/>
      <c r="AFB61" s="1564"/>
      <c r="AFC61" s="1564"/>
      <c r="AFD61" s="1564"/>
      <c r="AFE61" s="1564"/>
      <c r="AFF61" s="1564"/>
      <c r="AFG61" s="1564"/>
      <c r="AFH61" s="1564"/>
      <c r="AFI61" s="1564"/>
      <c r="AFJ61" s="1564"/>
      <c r="AFK61" s="1564"/>
      <c r="AFL61" s="1564"/>
      <c r="AFM61" s="1564"/>
      <c r="AFN61" s="1564"/>
      <c r="AFO61" s="1564"/>
      <c r="AFP61" s="1564"/>
      <c r="AFQ61" s="1564"/>
      <c r="AFR61" s="1564"/>
      <c r="AFS61" s="1564"/>
      <c r="AFT61" s="1564"/>
      <c r="AFU61" s="1564"/>
      <c r="AFV61" s="1564"/>
      <c r="AFW61" s="1564"/>
      <c r="AFX61" s="1564"/>
      <c r="AFY61" s="1564"/>
      <c r="AFZ61" s="1564"/>
      <c r="AGA61" s="1564"/>
      <c r="AGB61" s="1564"/>
      <c r="AGC61" s="1564"/>
      <c r="AGD61" s="1564"/>
      <c r="AGE61" s="1564"/>
      <c r="AGF61" s="1564"/>
      <c r="AGG61" s="1564"/>
      <c r="AGH61" s="1564"/>
      <c r="AGI61" s="1564"/>
      <c r="AGJ61" s="1564"/>
      <c r="AGK61" s="1564"/>
      <c r="AGL61" s="1564"/>
      <c r="AGM61" s="1564"/>
      <c r="AGN61" s="1564"/>
      <c r="AGO61" s="1564"/>
      <c r="AGP61" s="1564"/>
      <c r="AGQ61" s="1564"/>
      <c r="AGR61" s="1564"/>
      <c r="AGS61" s="1564"/>
      <c r="AGT61" s="1564"/>
      <c r="AGU61" s="1564"/>
      <c r="AGV61" s="1564"/>
      <c r="AGW61" s="1564"/>
      <c r="AGX61" s="1564"/>
      <c r="AGY61" s="1564"/>
      <c r="AGZ61" s="1564"/>
      <c r="AHA61" s="1564"/>
      <c r="AHB61" s="1564"/>
      <c r="AHC61" s="1564"/>
      <c r="AHD61" s="1564"/>
      <c r="AHE61" s="1564"/>
      <c r="AHF61" s="1564"/>
      <c r="AHG61" s="1564"/>
      <c r="AHH61" s="1564"/>
      <c r="AHI61" s="1564"/>
      <c r="AHJ61" s="1564"/>
      <c r="AHK61" s="1564"/>
      <c r="AHL61" s="1564"/>
      <c r="AHM61" s="1564"/>
      <c r="AHN61" s="1564"/>
      <c r="AHO61" s="1564"/>
      <c r="AHP61" s="1564"/>
      <c r="AHQ61" s="1564"/>
      <c r="AHR61" s="1564"/>
      <c r="AHS61" s="1564"/>
      <c r="AHT61" s="1564"/>
      <c r="AHU61" s="1564"/>
      <c r="AHV61" s="1564"/>
      <c r="AHW61" s="1564"/>
      <c r="AHX61" s="1564"/>
      <c r="AHY61" s="1564"/>
      <c r="AHZ61" s="1564"/>
      <c r="AIA61" s="1564"/>
      <c r="AIB61" s="1564"/>
      <c r="AIC61" s="1564"/>
      <c r="AID61" s="1564"/>
      <c r="AIE61" s="1564"/>
      <c r="AIF61" s="1564"/>
      <c r="AIG61" s="1564"/>
      <c r="AIH61" s="1564"/>
      <c r="AII61" s="1564"/>
      <c r="AIJ61" s="1564"/>
      <c r="AIK61" s="1564"/>
      <c r="AIL61" s="1564"/>
      <c r="AIM61" s="1564"/>
      <c r="AIN61" s="1564"/>
      <c r="AIO61" s="1564"/>
      <c r="AIP61" s="1564"/>
      <c r="AIQ61" s="1564"/>
      <c r="AIR61" s="1564"/>
      <c r="AIS61" s="1564"/>
      <c r="AIT61" s="1564"/>
      <c r="AIU61" s="1564"/>
      <c r="AIV61" s="1564"/>
      <c r="AIW61" s="1564"/>
      <c r="AIX61" s="1564"/>
      <c r="AIY61" s="1564"/>
      <c r="AIZ61" s="1564"/>
      <c r="AJA61" s="1564"/>
      <c r="AJB61" s="1564"/>
      <c r="AJC61" s="1564"/>
      <c r="AJD61" s="1564"/>
      <c r="AJE61" s="1564"/>
      <c r="AJF61" s="1564"/>
      <c r="AJG61" s="1564"/>
      <c r="AJH61" s="1564"/>
      <c r="AJI61" s="1564"/>
      <c r="AJJ61" s="1564"/>
      <c r="AJK61" s="1564"/>
      <c r="AJL61" s="1564"/>
      <c r="AJM61" s="1564"/>
      <c r="AJN61" s="1564"/>
      <c r="AJO61" s="1564"/>
      <c r="AJP61" s="1564"/>
      <c r="AJQ61" s="1564"/>
      <c r="AJR61" s="1564"/>
      <c r="AJS61" s="1564"/>
      <c r="AJT61" s="1564"/>
      <c r="AJU61" s="1564"/>
      <c r="AJV61" s="1564"/>
      <c r="AJW61" s="1564"/>
      <c r="AJX61" s="1564"/>
      <c r="AJY61" s="1564"/>
      <c r="AJZ61" s="1564"/>
      <c r="AKA61" s="1564"/>
      <c r="AKB61" s="1564"/>
      <c r="AKC61" s="1564"/>
      <c r="AKD61" s="1564"/>
      <c r="AKE61" s="1564"/>
      <c r="AKF61" s="1564"/>
      <c r="AKG61" s="1564"/>
      <c r="AKH61" s="1564"/>
      <c r="AKI61" s="1564"/>
      <c r="AKJ61" s="1564"/>
      <c r="AKK61" s="1564"/>
      <c r="AKL61" s="1564"/>
      <c r="AKM61" s="1564"/>
      <c r="AKN61" s="1564"/>
      <c r="AKO61" s="1564"/>
      <c r="AKP61" s="1564"/>
      <c r="AKQ61" s="1564"/>
      <c r="AKR61" s="1564"/>
      <c r="AKS61" s="1564"/>
      <c r="AKT61" s="1564"/>
      <c r="AKU61" s="1564"/>
      <c r="AKV61" s="1564"/>
      <c r="AKW61" s="1564"/>
      <c r="AKX61" s="1564"/>
      <c r="AKY61" s="1564"/>
      <c r="AKZ61" s="1564"/>
      <c r="ALA61" s="1564"/>
      <c r="ALB61" s="1564"/>
      <c r="ALC61" s="1565"/>
      <c r="ALD61" s="1565"/>
      <c r="ALE61" s="1565"/>
      <c r="ALF61" s="1565"/>
      <c r="ALG61" s="1565"/>
      <c r="ALH61" s="1565"/>
      <c r="ALI61" s="1565"/>
      <c r="ALJ61" s="1565"/>
      <c r="ALK61" s="1565"/>
      <c r="ALL61" s="1565"/>
      <c r="ALM61" s="1565"/>
      <c r="ALN61" s="1565"/>
      <c r="ALO61" s="1565"/>
      <c r="ALP61" s="1565"/>
      <c r="ALQ61" s="1565"/>
      <c r="ALR61" s="1565"/>
      <c r="ALS61" s="1565"/>
      <c r="ALT61" s="1565"/>
      <c r="ALU61" s="1565"/>
      <c r="ALV61" s="1565"/>
      <c r="ALW61" s="1565"/>
      <c r="ALX61" s="1565"/>
      <c r="ALY61" s="1565"/>
      <c r="ALZ61" s="1565"/>
      <c r="AMA61" s="1565"/>
      <c r="AMB61" s="1565"/>
      <c r="AMC61" s="1565"/>
      <c r="AMD61" s="1565"/>
      <c r="AME61" s="1565"/>
      <c r="AMF61" s="1565"/>
      <c r="AMG61" s="1565"/>
      <c r="AMH61" s="1565"/>
      <c r="AMI61" s="1565"/>
      <c r="AMJ61" s="1565"/>
    </row>
    <row r="62" spans="1:1024" s="1610" customFormat="1" ht="12.75" customHeight="1">
      <c r="A62" s="1599" t="s">
        <v>251</v>
      </c>
      <c r="B62" s="1600" t="s">
        <v>1604</v>
      </c>
      <c r="C62" s="1601" t="s">
        <v>163</v>
      </c>
      <c r="D62" s="1602">
        <v>3940</v>
      </c>
      <c r="E62" s="1602">
        <v>3384</v>
      </c>
      <c r="F62" s="1602">
        <v>3859</v>
      </c>
      <c r="G62" s="1602">
        <v>3928</v>
      </c>
      <c r="H62" s="1603">
        <v>4452</v>
      </c>
      <c r="I62" s="1603">
        <v>4746</v>
      </c>
      <c r="J62" s="1603">
        <v>5082</v>
      </c>
      <c r="K62" s="1603">
        <v>5881</v>
      </c>
      <c r="L62" s="1603">
        <v>7437</v>
      </c>
      <c r="M62" s="1603">
        <v>6697</v>
      </c>
      <c r="N62" s="1603">
        <v>6448</v>
      </c>
      <c r="O62" s="1604">
        <v>6590</v>
      </c>
      <c r="P62" s="1611">
        <v>4049</v>
      </c>
      <c r="Q62" s="1604">
        <v>5238</v>
      </c>
      <c r="R62" s="1612">
        <v>4886</v>
      </c>
      <c r="S62" s="1607">
        <v>4635</v>
      </c>
      <c r="T62" s="1608">
        <v>5324</v>
      </c>
      <c r="U62" s="1609">
        <v>4994</v>
      </c>
      <c r="V62" s="1564"/>
      <c r="W62" s="1564"/>
      <c r="X62" s="1564"/>
      <c r="Y62" s="1564"/>
      <c r="Z62" s="1564"/>
      <c r="AA62" s="1564"/>
      <c r="AB62" s="1564"/>
      <c r="AC62" s="1564"/>
      <c r="AD62" s="1564"/>
      <c r="AE62" s="1564"/>
      <c r="AF62" s="1564"/>
      <c r="AG62" s="1564"/>
      <c r="AH62" s="1564"/>
      <c r="AI62" s="1564"/>
      <c r="AJ62" s="1564"/>
      <c r="AK62" s="1564"/>
      <c r="AL62" s="1564"/>
      <c r="AM62" s="1564"/>
      <c r="AN62" s="1564"/>
      <c r="AO62" s="1564"/>
      <c r="AP62" s="1564"/>
      <c r="AQ62" s="1564"/>
      <c r="AR62" s="1564"/>
      <c r="AS62" s="1564"/>
      <c r="AT62" s="1564"/>
      <c r="AU62" s="1564"/>
      <c r="AV62" s="1564"/>
      <c r="AW62" s="1564"/>
      <c r="AX62" s="1564"/>
      <c r="AY62" s="1564"/>
      <c r="AZ62" s="1564"/>
      <c r="BA62" s="1564"/>
      <c r="BB62" s="1564"/>
      <c r="BC62" s="1564"/>
      <c r="BD62" s="1564"/>
      <c r="BE62" s="1564"/>
      <c r="BF62" s="1564"/>
      <c r="BG62" s="1564"/>
      <c r="BH62" s="1564"/>
      <c r="BI62" s="1564"/>
      <c r="BJ62" s="1564"/>
      <c r="BK62" s="1564"/>
      <c r="BL62" s="1564"/>
      <c r="BM62" s="1564"/>
      <c r="BN62" s="1564"/>
      <c r="BO62" s="1564"/>
      <c r="BP62" s="1564"/>
      <c r="BQ62" s="1564"/>
      <c r="BR62" s="1564"/>
      <c r="BS62" s="1564"/>
      <c r="BT62" s="1564"/>
      <c r="BU62" s="1564"/>
      <c r="BV62" s="1564"/>
      <c r="BW62" s="1564"/>
      <c r="BX62" s="1564"/>
      <c r="BY62" s="1564"/>
      <c r="BZ62" s="1564"/>
      <c r="CA62" s="1564"/>
      <c r="CB62" s="1564"/>
      <c r="CC62" s="1564"/>
      <c r="CD62" s="1564"/>
      <c r="CE62" s="1564"/>
      <c r="CF62" s="1564"/>
      <c r="CG62" s="1564"/>
      <c r="CH62" s="1564"/>
      <c r="CI62" s="1564"/>
      <c r="CJ62" s="1564"/>
      <c r="CK62" s="1564"/>
      <c r="CL62" s="1564"/>
      <c r="CM62" s="1564"/>
      <c r="CN62" s="1564"/>
      <c r="CO62" s="1564"/>
      <c r="CP62" s="1564"/>
      <c r="CQ62" s="1564"/>
      <c r="CR62" s="1564"/>
      <c r="CS62" s="1564"/>
      <c r="CT62" s="1564"/>
      <c r="CU62" s="1564"/>
      <c r="CV62" s="1564"/>
      <c r="CW62" s="1564"/>
      <c r="CX62" s="1564"/>
      <c r="CY62" s="1564"/>
      <c r="CZ62" s="1564"/>
      <c r="DA62" s="1564"/>
      <c r="DB62" s="1564"/>
      <c r="DC62" s="1564"/>
      <c r="DD62" s="1564"/>
      <c r="DE62" s="1564"/>
      <c r="DF62" s="1564"/>
      <c r="DG62" s="1564"/>
      <c r="DH62" s="1564"/>
      <c r="DI62" s="1564"/>
      <c r="DJ62" s="1564"/>
      <c r="DK62" s="1564"/>
      <c r="DL62" s="1564"/>
      <c r="DM62" s="1564"/>
      <c r="DN62" s="1564"/>
      <c r="DO62" s="1564"/>
      <c r="DP62" s="1564"/>
      <c r="DQ62" s="1564"/>
      <c r="DR62" s="1564"/>
      <c r="DS62" s="1564"/>
      <c r="DT62" s="1564"/>
      <c r="DU62" s="1564"/>
      <c r="DV62" s="1564"/>
      <c r="DW62" s="1564"/>
      <c r="DX62" s="1564"/>
      <c r="DY62" s="1564"/>
      <c r="DZ62" s="1564"/>
      <c r="EA62" s="1564"/>
      <c r="EB62" s="1564"/>
      <c r="EC62" s="1564"/>
      <c r="ED62" s="1564"/>
      <c r="EE62" s="1564"/>
      <c r="EF62" s="1564"/>
      <c r="EG62" s="1564"/>
      <c r="EH62" s="1564"/>
      <c r="EI62" s="1564"/>
      <c r="EJ62" s="1564"/>
      <c r="EK62" s="1564"/>
      <c r="EL62" s="1564"/>
      <c r="EM62" s="1564"/>
      <c r="EN62" s="1564"/>
      <c r="EO62" s="1564"/>
      <c r="EP62" s="1564"/>
      <c r="EQ62" s="1564"/>
      <c r="ER62" s="1564"/>
      <c r="ES62" s="1564"/>
      <c r="ET62" s="1564"/>
      <c r="EU62" s="1564"/>
      <c r="EV62" s="1564"/>
      <c r="EW62" s="1564"/>
      <c r="EX62" s="1564"/>
      <c r="EY62" s="1564"/>
      <c r="EZ62" s="1564"/>
      <c r="FA62" s="1564"/>
      <c r="FB62" s="1564"/>
      <c r="FC62" s="1564"/>
      <c r="FD62" s="1564"/>
      <c r="FE62" s="1564"/>
      <c r="FF62" s="1564"/>
      <c r="FG62" s="1564"/>
      <c r="FH62" s="1564"/>
      <c r="FI62" s="1564"/>
      <c r="FJ62" s="1564"/>
      <c r="FK62" s="1564"/>
      <c r="FL62" s="1564"/>
      <c r="FM62" s="1564"/>
      <c r="FN62" s="1564"/>
      <c r="FO62" s="1564"/>
      <c r="FP62" s="1564"/>
      <c r="FQ62" s="1564"/>
      <c r="FR62" s="1564"/>
      <c r="FS62" s="1564"/>
      <c r="FT62" s="1564"/>
      <c r="FU62" s="1564"/>
      <c r="FV62" s="1564"/>
      <c r="FW62" s="1564"/>
      <c r="FX62" s="1564"/>
      <c r="FY62" s="1564"/>
      <c r="FZ62" s="1564"/>
      <c r="GA62" s="1564"/>
      <c r="GB62" s="1564"/>
      <c r="GC62" s="1564"/>
      <c r="GD62" s="1564"/>
      <c r="GE62" s="1564"/>
      <c r="GF62" s="1564"/>
      <c r="GG62" s="1564"/>
      <c r="GH62" s="1564"/>
      <c r="GI62" s="1564"/>
      <c r="GJ62" s="1564"/>
      <c r="GK62" s="1564"/>
      <c r="GL62" s="1564"/>
      <c r="GM62" s="1564"/>
      <c r="GN62" s="1564"/>
      <c r="GO62" s="1564"/>
      <c r="GP62" s="1564"/>
      <c r="GQ62" s="1564"/>
      <c r="GR62" s="1564"/>
      <c r="GS62" s="1564"/>
      <c r="GT62" s="1564"/>
      <c r="GU62" s="1564"/>
      <c r="GV62" s="1564"/>
      <c r="GW62" s="1564"/>
      <c r="GX62" s="1564"/>
      <c r="GY62" s="1564"/>
      <c r="GZ62" s="1564"/>
      <c r="HA62" s="1564"/>
      <c r="HB62" s="1564"/>
      <c r="HC62" s="1564"/>
      <c r="HD62" s="1564"/>
      <c r="HE62" s="1564"/>
      <c r="HF62" s="1564"/>
      <c r="HG62" s="1564"/>
      <c r="HH62" s="1564"/>
      <c r="HI62" s="1564"/>
      <c r="HJ62" s="1564"/>
      <c r="HK62" s="1564"/>
      <c r="HL62" s="1564"/>
      <c r="HM62" s="1564"/>
      <c r="HN62" s="1564"/>
      <c r="HO62" s="1564"/>
      <c r="HP62" s="1564"/>
      <c r="HQ62" s="1564"/>
      <c r="HR62" s="1564"/>
      <c r="HS62" s="1564"/>
      <c r="HT62" s="1564"/>
      <c r="HU62" s="1564"/>
      <c r="HV62" s="1564"/>
      <c r="HW62" s="1564"/>
      <c r="HX62" s="1564"/>
      <c r="HY62" s="1564"/>
      <c r="HZ62" s="1564"/>
      <c r="IA62" s="1564"/>
      <c r="IB62" s="1564"/>
      <c r="IC62" s="1564"/>
      <c r="ID62" s="1564"/>
      <c r="IE62" s="1564"/>
      <c r="IF62" s="1564"/>
      <c r="IG62" s="1564"/>
      <c r="IH62" s="1564"/>
      <c r="II62" s="1564"/>
      <c r="IJ62" s="1564"/>
      <c r="IK62" s="1564"/>
      <c r="IL62" s="1564"/>
      <c r="IM62" s="1564"/>
      <c r="IN62" s="1564"/>
      <c r="IO62" s="1564"/>
      <c r="IP62" s="1564"/>
      <c r="IQ62" s="1564"/>
      <c r="IR62" s="1564"/>
      <c r="IS62" s="1564"/>
      <c r="IT62" s="1564"/>
      <c r="IU62" s="1564"/>
      <c r="IV62" s="1564"/>
      <c r="IW62" s="1564"/>
      <c r="IX62" s="1564"/>
      <c r="IY62" s="1564"/>
      <c r="IZ62" s="1564"/>
      <c r="JA62" s="1564"/>
      <c r="JB62" s="1564"/>
      <c r="JC62" s="1564"/>
      <c r="JD62" s="1564"/>
      <c r="JE62" s="1564"/>
      <c r="JF62" s="1564"/>
      <c r="JG62" s="1564"/>
      <c r="JH62" s="1564"/>
      <c r="JI62" s="1564"/>
      <c r="JJ62" s="1564"/>
      <c r="JK62" s="1564"/>
      <c r="JL62" s="1564"/>
      <c r="JM62" s="1564"/>
      <c r="JN62" s="1564"/>
      <c r="JO62" s="1564"/>
      <c r="JP62" s="1564"/>
      <c r="JQ62" s="1564"/>
      <c r="JR62" s="1564"/>
      <c r="JS62" s="1564"/>
      <c r="JT62" s="1564"/>
      <c r="JU62" s="1564"/>
      <c r="JV62" s="1564"/>
      <c r="JW62" s="1564"/>
      <c r="JX62" s="1564"/>
      <c r="JY62" s="1564"/>
      <c r="JZ62" s="1564"/>
      <c r="KA62" s="1564"/>
      <c r="KB62" s="1564"/>
      <c r="KC62" s="1564"/>
      <c r="KD62" s="1564"/>
      <c r="KE62" s="1564"/>
      <c r="KF62" s="1564"/>
      <c r="KG62" s="1564"/>
      <c r="KH62" s="1564"/>
      <c r="KI62" s="1564"/>
      <c r="KJ62" s="1564"/>
      <c r="KK62" s="1564"/>
      <c r="KL62" s="1564"/>
      <c r="KM62" s="1564"/>
      <c r="KN62" s="1564"/>
      <c r="KO62" s="1564"/>
      <c r="KP62" s="1564"/>
      <c r="KQ62" s="1564"/>
      <c r="KR62" s="1564"/>
      <c r="KS62" s="1564"/>
      <c r="KT62" s="1564"/>
      <c r="KU62" s="1564"/>
      <c r="KV62" s="1564"/>
      <c r="KW62" s="1564"/>
      <c r="KX62" s="1564"/>
      <c r="KY62" s="1564"/>
      <c r="KZ62" s="1564"/>
      <c r="LA62" s="1564"/>
      <c r="LB62" s="1564"/>
      <c r="LC62" s="1564"/>
      <c r="LD62" s="1564"/>
      <c r="LE62" s="1564"/>
      <c r="LF62" s="1564"/>
      <c r="LG62" s="1564"/>
      <c r="LH62" s="1564"/>
      <c r="LI62" s="1564"/>
      <c r="LJ62" s="1564"/>
      <c r="LK62" s="1564"/>
      <c r="LL62" s="1564"/>
      <c r="LM62" s="1564"/>
      <c r="LN62" s="1564"/>
      <c r="LO62" s="1564"/>
      <c r="LP62" s="1564"/>
      <c r="LQ62" s="1564"/>
      <c r="LR62" s="1564"/>
      <c r="LS62" s="1564"/>
      <c r="LT62" s="1564"/>
      <c r="LU62" s="1564"/>
      <c r="LV62" s="1564"/>
      <c r="LW62" s="1564"/>
      <c r="LX62" s="1564"/>
      <c r="LY62" s="1564"/>
      <c r="LZ62" s="1564"/>
      <c r="MA62" s="1564"/>
      <c r="MB62" s="1564"/>
      <c r="MC62" s="1564"/>
      <c r="MD62" s="1564"/>
      <c r="ME62" s="1564"/>
      <c r="MF62" s="1564"/>
      <c r="MG62" s="1564"/>
      <c r="MH62" s="1564"/>
      <c r="MI62" s="1564"/>
      <c r="MJ62" s="1564"/>
      <c r="MK62" s="1564"/>
      <c r="ML62" s="1564"/>
      <c r="MM62" s="1564"/>
      <c r="MN62" s="1564"/>
      <c r="MO62" s="1564"/>
      <c r="MP62" s="1564"/>
      <c r="MQ62" s="1564"/>
      <c r="MR62" s="1564"/>
      <c r="MS62" s="1564"/>
      <c r="MT62" s="1564"/>
      <c r="MU62" s="1564"/>
      <c r="MV62" s="1564"/>
      <c r="MW62" s="1564"/>
      <c r="MX62" s="1564"/>
      <c r="MY62" s="1564"/>
      <c r="MZ62" s="1564"/>
      <c r="NA62" s="1564"/>
      <c r="NB62" s="1564"/>
      <c r="NC62" s="1564"/>
      <c r="ND62" s="1564"/>
      <c r="NE62" s="1564"/>
      <c r="NF62" s="1564"/>
      <c r="NG62" s="1564"/>
      <c r="NH62" s="1564"/>
      <c r="NI62" s="1564"/>
      <c r="NJ62" s="1564"/>
      <c r="NK62" s="1564"/>
      <c r="NL62" s="1564"/>
      <c r="NM62" s="1564"/>
      <c r="NN62" s="1564"/>
      <c r="NO62" s="1564"/>
      <c r="NP62" s="1564"/>
      <c r="NQ62" s="1564"/>
      <c r="NR62" s="1564"/>
      <c r="NS62" s="1564"/>
      <c r="NT62" s="1564"/>
      <c r="NU62" s="1564"/>
      <c r="NV62" s="1564"/>
      <c r="NW62" s="1564"/>
      <c r="NX62" s="1564"/>
      <c r="NY62" s="1564"/>
      <c r="NZ62" s="1564"/>
      <c r="OA62" s="1564"/>
      <c r="OB62" s="1564"/>
      <c r="OC62" s="1564"/>
      <c r="OD62" s="1564"/>
      <c r="OE62" s="1564"/>
      <c r="OF62" s="1564"/>
      <c r="OG62" s="1564"/>
      <c r="OH62" s="1564"/>
      <c r="OI62" s="1564"/>
      <c r="OJ62" s="1564"/>
      <c r="OK62" s="1564"/>
      <c r="OL62" s="1564"/>
      <c r="OM62" s="1564"/>
      <c r="ON62" s="1564"/>
      <c r="OO62" s="1564"/>
      <c r="OP62" s="1564"/>
      <c r="OQ62" s="1564"/>
      <c r="OR62" s="1564"/>
      <c r="OS62" s="1564"/>
      <c r="OT62" s="1564"/>
      <c r="OU62" s="1564"/>
      <c r="OV62" s="1564"/>
      <c r="OW62" s="1564"/>
      <c r="OX62" s="1564"/>
      <c r="OY62" s="1564"/>
      <c r="OZ62" s="1564"/>
      <c r="PA62" s="1564"/>
      <c r="PB62" s="1564"/>
      <c r="PC62" s="1564"/>
      <c r="PD62" s="1564"/>
      <c r="PE62" s="1564"/>
      <c r="PF62" s="1564"/>
      <c r="PG62" s="1564"/>
      <c r="PH62" s="1564"/>
      <c r="PI62" s="1564"/>
      <c r="PJ62" s="1564"/>
      <c r="PK62" s="1564"/>
      <c r="PL62" s="1564"/>
      <c r="PM62" s="1564"/>
      <c r="PN62" s="1564"/>
      <c r="PO62" s="1564"/>
      <c r="PP62" s="1564"/>
      <c r="PQ62" s="1564"/>
      <c r="PR62" s="1564"/>
      <c r="PS62" s="1564"/>
      <c r="PT62" s="1564"/>
      <c r="PU62" s="1564"/>
      <c r="PV62" s="1564"/>
      <c r="PW62" s="1564"/>
      <c r="PX62" s="1564"/>
      <c r="PY62" s="1564"/>
      <c r="PZ62" s="1564"/>
      <c r="QA62" s="1564"/>
      <c r="QB62" s="1564"/>
      <c r="QC62" s="1564"/>
      <c r="QD62" s="1564"/>
      <c r="QE62" s="1564"/>
      <c r="QF62" s="1564"/>
      <c r="QG62" s="1564"/>
      <c r="QH62" s="1564"/>
      <c r="QI62" s="1564"/>
      <c r="QJ62" s="1564"/>
      <c r="QK62" s="1564"/>
      <c r="QL62" s="1564"/>
      <c r="QM62" s="1564"/>
      <c r="QN62" s="1564"/>
      <c r="QO62" s="1564"/>
      <c r="QP62" s="1564"/>
      <c r="QQ62" s="1564"/>
      <c r="QR62" s="1564"/>
      <c r="QS62" s="1564"/>
      <c r="QT62" s="1564"/>
      <c r="QU62" s="1564"/>
      <c r="QV62" s="1564"/>
      <c r="QW62" s="1564"/>
      <c r="QX62" s="1564"/>
      <c r="QY62" s="1564"/>
      <c r="QZ62" s="1564"/>
      <c r="RA62" s="1564"/>
      <c r="RB62" s="1564"/>
      <c r="RC62" s="1564"/>
      <c r="RD62" s="1564"/>
      <c r="RE62" s="1564"/>
      <c r="RF62" s="1564"/>
      <c r="RG62" s="1564"/>
      <c r="RH62" s="1564"/>
      <c r="RI62" s="1564"/>
      <c r="RJ62" s="1564"/>
      <c r="RK62" s="1564"/>
      <c r="RL62" s="1564"/>
      <c r="RM62" s="1564"/>
      <c r="RN62" s="1564"/>
      <c r="RO62" s="1564"/>
      <c r="RP62" s="1564"/>
      <c r="RQ62" s="1564"/>
      <c r="RR62" s="1564"/>
      <c r="RS62" s="1564"/>
      <c r="RT62" s="1564"/>
      <c r="RU62" s="1564"/>
      <c r="RV62" s="1564"/>
      <c r="RW62" s="1564"/>
      <c r="RX62" s="1564"/>
      <c r="RY62" s="1564"/>
      <c r="RZ62" s="1564"/>
      <c r="SA62" s="1564"/>
      <c r="SB62" s="1564"/>
      <c r="SC62" s="1564"/>
      <c r="SD62" s="1564"/>
      <c r="SE62" s="1564"/>
      <c r="SF62" s="1564"/>
      <c r="SG62" s="1564"/>
      <c r="SH62" s="1564"/>
      <c r="SI62" s="1564"/>
      <c r="SJ62" s="1564"/>
      <c r="SK62" s="1564"/>
      <c r="SL62" s="1564"/>
      <c r="SM62" s="1564"/>
      <c r="SN62" s="1564"/>
      <c r="SO62" s="1564"/>
      <c r="SP62" s="1564"/>
      <c r="SQ62" s="1564"/>
      <c r="SR62" s="1564"/>
      <c r="SS62" s="1564"/>
      <c r="ST62" s="1564"/>
      <c r="SU62" s="1564"/>
      <c r="SV62" s="1564"/>
      <c r="SW62" s="1564"/>
      <c r="SX62" s="1564"/>
      <c r="SY62" s="1564"/>
      <c r="SZ62" s="1564"/>
      <c r="TA62" s="1564"/>
      <c r="TB62" s="1564"/>
      <c r="TC62" s="1564"/>
      <c r="TD62" s="1564"/>
      <c r="TE62" s="1564"/>
      <c r="TF62" s="1564"/>
      <c r="TG62" s="1564"/>
      <c r="TH62" s="1564"/>
      <c r="TI62" s="1564"/>
      <c r="TJ62" s="1564"/>
      <c r="TK62" s="1564"/>
      <c r="TL62" s="1564"/>
      <c r="TM62" s="1564"/>
      <c r="TN62" s="1564"/>
      <c r="TO62" s="1564"/>
      <c r="TP62" s="1564"/>
      <c r="TQ62" s="1564"/>
      <c r="TR62" s="1564"/>
      <c r="TS62" s="1564"/>
      <c r="TT62" s="1564"/>
      <c r="TU62" s="1564"/>
      <c r="TV62" s="1564"/>
      <c r="TW62" s="1564"/>
      <c r="TX62" s="1564"/>
      <c r="TY62" s="1564"/>
      <c r="TZ62" s="1564"/>
      <c r="UA62" s="1564"/>
      <c r="UB62" s="1564"/>
      <c r="UC62" s="1564"/>
      <c r="UD62" s="1564"/>
      <c r="UE62" s="1564"/>
      <c r="UF62" s="1564"/>
      <c r="UG62" s="1564"/>
      <c r="UH62" s="1564"/>
      <c r="UI62" s="1564"/>
      <c r="UJ62" s="1564"/>
      <c r="UK62" s="1564"/>
      <c r="UL62" s="1564"/>
      <c r="UM62" s="1564"/>
      <c r="UN62" s="1564"/>
      <c r="UO62" s="1564"/>
      <c r="UP62" s="1564"/>
      <c r="UQ62" s="1564"/>
      <c r="UR62" s="1564"/>
      <c r="US62" s="1564"/>
      <c r="UT62" s="1564"/>
      <c r="UU62" s="1564"/>
      <c r="UV62" s="1564"/>
      <c r="UW62" s="1564"/>
      <c r="UX62" s="1564"/>
      <c r="UY62" s="1564"/>
      <c r="UZ62" s="1564"/>
      <c r="VA62" s="1564"/>
      <c r="VB62" s="1564"/>
      <c r="VC62" s="1564"/>
      <c r="VD62" s="1564"/>
      <c r="VE62" s="1564"/>
      <c r="VF62" s="1564"/>
      <c r="VG62" s="1564"/>
      <c r="VH62" s="1564"/>
      <c r="VI62" s="1564"/>
      <c r="VJ62" s="1564"/>
      <c r="VK62" s="1564"/>
      <c r="VL62" s="1564"/>
      <c r="VM62" s="1564"/>
      <c r="VN62" s="1564"/>
      <c r="VO62" s="1564"/>
      <c r="VP62" s="1564"/>
      <c r="VQ62" s="1564"/>
      <c r="VR62" s="1564"/>
      <c r="VS62" s="1564"/>
      <c r="VT62" s="1564"/>
      <c r="VU62" s="1564"/>
      <c r="VV62" s="1564"/>
      <c r="VW62" s="1564"/>
      <c r="VX62" s="1564"/>
      <c r="VY62" s="1564"/>
      <c r="VZ62" s="1564"/>
      <c r="WA62" s="1564"/>
      <c r="WB62" s="1564"/>
      <c r="WC62" s="1564"/>
      <c r="WD62" s="1564"/>
      <c r="WE62" s="1564"/>
      <c r="WF62" s="1564"/>
      <c r="WG62" s="1564"/>
      <c r="WH62" s="1564"/>
      <c r="WI62" s="1564"/>
      <c r="WJ62" s="1564"/>
      <c r="WK62" s="1564"/>
      <c r="WL62" s="1564"/>
      <c r="WM62" s="1564"/>
      <c r="WN62" s="1564"/>
      <c r="WO62" s="1564"/>
      <c r="WP62" s="1564"/>
      <c r="WQ62" s="1564"/>
      <c r="WR62" s="1564"/>
      <c r="WS62" s="1564"/>
      <c r="WT62" s="1564"/>
      <c r="WU62" s="1564"/>
      <c r="WV62" s="1564"/>
      <c r="WW62" s="1564"/>
      <c r="WX62" s="1564"/>
      <c r="WY62" s="1564"/>
      <c r="WZ62" s="1564"/>
      <c r="XA62" s="1564"/>
      <c r="XB62" s="1564"/>
      <c r="XC62" s="1564"/>
      <c r="XD62" s="1564"/>
      <c r="XE62" s="1564"/>
      <c r="XF62" s="1564"/>
      <c r="XG62" s="1564"/>
      <c r="XH62" s="1564"/>
      <c r="XI62" s="1564"/>
      <c r="XJ62" s="1564"/>
      <c r="XK62" s="1564"/>
      <c r="XL62" s="1564"/>
      <c r="XM62" s="1564"/>
      <c r="XN62" s="1564"/>
      <c r="XO62" s="1564"/>
      <c r="XP62" s="1564"/>
      <c r="XQ62" s="1564"/>
      <c r="XR62" s="1564"/>
      <c r="XS62" s="1564"/>
      <c r="XT62" s="1564"/>
      <c r="XU62" s="1564"/>
      <c r="XV62" s="1564"/>
      <c r="XW62" s="1564"/>
      <c r="XX62" s="1564"/>
      <c r="XY62" s="1564"/>
      <c r="XZ62" s="1564"/>
      <c r="YA62" s="1564"/>
      <c r="YB62" s="1564"/>
      <c r="YC62" s="1564"/>
      <c r="YD62" s="1564"/>
      <c r="YE62" s="1564"/>
      <c r="YF62" s="1564"/>
      <c r="YG62" s="1564"/>
      <c r="YH62" s="1564"/>
      <c r="YI62" s="1564"/>
      <c r="YJ62" s="1564"/>
      <c r="YK62" s="1564"/>
      <c r="YL62" s="1564"/>
      <c r="YM62" s="1564"/>
      <c r="YN62" s="1564"/>
      <c r="YO62" s="1564"/>
      <c r="YP62" s="1564"/>
      <c r="YQ62" s="1564"/>
      <c r="YR62" s="1564"/>
      <c r="YS62" s="1564"/>
      <c r="YT62" s="1564"/>
      <c r="YU62" s="1564"/>
      <c r="YV62" s="1564"/>
      <c r="YW62" s="1564"/>
      <c r="YX62" s="1564"/>
      <c r="YY62" s="1564"/>
      <c r="YZ62" s="1564"/>
      <c r="ZA62" s="1564"/>
      <c r="ZB62" s="1564"/>
      <c r="ZC62" s="1564"/>
      <c r="ZD62" s="1564"/>
      <c r="ZE62" s="1564"/>
      <c r="ZF62" s="1564"/>
      <c r="ZG62" s="1564"/>
      <c r="ZH62" s="1564"/>
      <c r="ZI62" s="1564"/>
      <c r="ZJ62" s="1564"/>
      <c r="ZK62" s="1564"/>
      <c r="ZL62" s="1564"/>
      <c r="ZM62" s="1564"/>
      <c r="ZN62" s="1564"/>
      <c r="ZO62" s="1564"/>
      <c r="ZP62" s="1564"/>
      <c r="ZQ62" s="1564"/>
      <c r="ZR62" s="1564"/>
      <c r="ZS62" s="1564"/>
      <c r="ZT62" s="1564"/>
      <c r="ZU62" s="1564"/>
      <c r="ZV62" s="1564"/>
      <c r="ZW62" s="1564"/>
      <c r="ZX62" s="1564"/>
      <c r="ZY62" s="1564"/>
      <c r="ZZ62" s="1564"/>
      <c r="AAA62" s="1564"/>
      <c r="AAB62" s="1564"/>
      <c r="AAC62" s="1564"/>
      <c r="AAD62" s="1564"/>
      <c r="AAE62" s="1564"/>
      <c r="AAF62" s="1564"/>
      <c r="AAG62" s="1564"/>
      <c r="AAH62" s="1564"/>
      <c r="AAI62" s="1564"/>
      <c r="AAJ62" s="1564"/>
      <c r="AAK62" s="1564"/>
      <c r="AAL62" s="1564"/>
      <c r="AAM62" s="1564"/>
      <c r="AAN62" s="1564"/>
      <c r="AAO62" s="1564"/>
      <c r="AAP62" s="1564"/>
      <c r="AAQ62" s="1564"/>
      <c r="AAR62" s="1564"/>
      <c r="AAS62" s="1564"/>
      <c r="AAT62" s="1564"/>
      <c r="AAU62" s="1564"/>
      <c r="AAV62" s="1564"/>
      <c r="AAW62" s="1564"/>
      <c r="AAX62" s="1564"/>
      <c r="AAY62" s="1564"/>
      <c r="AAZ62" s="1564"/>
      <c r="ABA62" s="1564"/>
      <c r="ABB62" s="1564"/>
      <c r="ABC62" s="1564"/>
      <c r="ABD62" s="1564"/>
      <c r="ABE62" s="1564"/>
      <c r="ABF62" s="1564"/>
      <c r="ABG62" s="1564"/>
      <c r="ABH62" s="1564"/>
      <c r="ABI62" s="1564"/>
      <c r="ABJ62" s="1564"/>
      <c r="ABK62" s="1564"/>
      <c r="ABL62" s="1564"/>
      <c r="ABM62" s="1564"/>
      <c r="ABN62" s="1564"/>
      <c r="ABO62" s="1564"/>
      <c r="ABP62" s="1564"/>
      <c r="ABQ62" s="1564"/>
      <c r="ABR62" s="1564"/>
      <c r="ABS62" s="1564"/>
      <c r="ABT62" s="1564"/>
      <c r="ABU62" s="1564"/>
      <c r="ABV62" s="1564"/>
      <c r="ABW62" s="1564"/>
      <c r="ABX62" s="1564"/>
      <c r="ABY62" s="1564"/>
      <c r="ABZ62" s="1564"/>
      <c r="ACA62" s="1564"/>
      <c r="ACB62" s="1564"/>
      <c r="ACC62" s="1564"/>
      <c r="ACD62" s="1564"/>
      <c r="ACE62" s="1564"/>
      <c r="ACF62" s="1564"/>
      <c r="ACG62" s="1564"/>
      <c r="ACH62" s="1564"/>
      <c r="ACI62" s="1564"/>
      <c r="ACJ62" s="1564"/>
      <c r="ACK62" s="1564"/>
      <c r="ACL62" s="1564"/>
      <c r="ACM62" s="1564"/>
      <c r="ACN62" s="1564"/>
      <c r="ACO62" s="1564"/>
      <c r="ACP62" s="1564"/>
      <c r="ACQ62" s="1564"/>
      <c r="ACR62" s="1564"/>
      <c r="ACS62" s="1564"/>
      <c r="ACT62" s="1564"/>
      <c r="ACU62" s="1564"/>
      <c r="ACV62" s="1564"/>
      <c r="ACW62" s="1564"/>
      <c r="ACX62" s="1564"/>
      <c r="ACY62" s="1564"/>
      <c r="ACZ62" s="1564"/>
      <c r="ADA62" s="1564"/>
      <c r="ADB62" s="1564"/>
      <c r="ADC62" s="1564"/>
      <c r="ADD62" s="1564"/>
      <c r="ADE62" s="1564"/>
      <c r="ADF62" s="1564"/>
      <c r="ADG62" s="1564"/>
      <c r="ADH62" s="1564"/>
      <c r="ADI62" s="1564"/>
      <c r="ADJ62" s="1564"/>
      <c r="ADK62" s="1564"/>
      <c r="ADL62" s="1564"/>
      <c r="ADM62" s="1564"/>
      <c r="ADN62" s="1564"/>
      <c r="ADO62" s="1564"/>
      <c r="ADP62" s="1564"/>
      <c r="ADQ62" s="1564"/>
      <c r="ADR62" s="1564"/>
      <c r="ADS62" s="1564"/>
      <c r="ADT62" s="1564"/>
      <c r="ADU62" s="1564"/>
      <c r="ADV62" s="1564"/>
      <c r="ADW62" s="1564"/>
      <c r="ADX62" s="1564"/>
      <c r="ADY62" s="1564"/>
      <c r="ADZ62" s="1564"/>
      <c r="AEA62" s="1564"/>
      <c r="AEB62" s="1564"/>
      <c r="AEC62" s="1564"/>
      <c r="AED62" s="1564"/>
      <c r="AEE62" s="1564"/>
      <c r="AEF62" s="1564"/>
      <c r="AEG62" s="1564"/>
      <c r="AEH62" s="1564"/>
      <c r="AEI62" s="1564"/>
      <c r="AEJ62" s="1564"/>
      <c r="AEK62" s="1564"/>
      <c r="AEL62" s="1564"/>
      <c r="AEM62" s="1564"/>
      <c r="AEN62" s="1564"/>
      <c r="AEO62" s="1564"/>
      <c r="AEP62" s="1564"/>
      <c r="AEQ62" s="1564"/>
      <c r="AER62" s="1564"/>
      <c r="AES62" s="1564"/>
      <c r="AET62" s="1564"/>
      <c r="AEU62" s="1564"/>
      <c r="AEV62" s="1564"/>
      <c r="AEW62" s="1564"/>
      <c r="AEX62" s="1564"/>
      <c r="AEY62" s="1564"/>
      <c r="AEZ62" s="1564"/>
      <c r="AFA62" s="1564"/>
      <c r="AFB62" s="1564"/>
      <c r="AFC62" s="1564"/>
      <c r="AFD62" s="1564"/>
      <c r="AFE62" s="1564"/>
      <c r="AFF62" s="1564"/>
      <c r="AFG62" s="1564"/>
      <c r="AFH62" s="1564"/>
      <c r="AFI62" s="1564"/>
      <c r="AFJ62" s="1564"/>
      <c r="AFK62" s="1564"/>
      <c r="AFL62" s="1564"/>
      <c r="AFM62" s="1564"/>
      <c r="AFN62" s="1564"/>
      <c r="AFO62" s="1564"/>
      <c r="AFP62" s="1564"/>
      <c r="AFQ62" s="1564"/>
      <c r="AFR62" s="1564"/>
      <c r="AFS62" s="1564"/>
      <c r="AFT62" s="1564"/>
      <c r="AFU62" s="1564"/>
      <c r="AFV62" s="1564"/>
      <c r="AFW62" s="1564"/>
      <c r="AFX62" s="1564"/>
      <c r="AFY62" s="1564"/>
      <c r="AFZ62" s="1564"/>
      <c r="AGA62" s="1564"/>
      <c r="AGB62" s="1564"/>
      <c r="AGC62" s="1564"/>
      <c r="AGD62" s="1564"/>
      <c r="AGE62" s="1564"/>
      <c r="AGF62" s="1564"/>
      <c r="AGG62" s="1564"/>
      <c r="AGH62" s="1564"/>
      <c r="AGI62" s="1564"/>
      <c r="AGJ62" s="1564"/>
      <c r="AGK62" s="1564"/>
      <c r="AGL62" s="1564"/>
      <c r="AGM62" s="1564"/>
      <c r="AGN62" s="1564"/>
      <c r="AGO62" s="1564"/>
      <c r="AGP62" s="1564"/>
      <c r="AGQ62" s="1564"/>
      <c r="AGR62" s="1564"/>
      <c r="AGS62" s="1564"/>
      <c r="AGT62" s="1564"/>
      <c r="AGU62" s="1564"/>
      <c r="AGV62" s="1564"/>
      <c r="AGW62" s="1564"/>
      <c r="AGX62" s="1564"/>
      <c r="AGY62" s="1564"/>
      <c r="AGZ62" s="1564"/>
      <c r="AHA62" s="1564"/>
      <c r="AHB62" s="1564"/>
      <c r="AHC62" s="1564"/>
      <c r="AHD62" s="1564"/>
      <c r="AHE62" s="1564"/>
      <c r="AHF62" s="1564"/>
      <c r="AHG62" s="1564"/>
      <c r="AHH62" s="1564"/>
      <c r="AHI62" s="1564"/>
      <c r="AHJ62" s="1564"/>
      <c r="AHK62" s="1564"/>
      <c r="AHL62" s="1564"/>
      <c r="AHM62" s="1564"/>
      <c r="AHN62" s="1564"/>
      <c r="AHO62" s="1564"/>
      <c r="AHP62" s="1564"/>
      <c r="AHQ62" s="1564"/>
      <c r="AHR62" s="1564"/>
      <c r="AHS62" s="1564"/>
      <c r="AHT62" s="1564"/>
      <c r="AHU62" s="1564"/>
      <c r="AHV62" s="1564"/>
      <c r="AHW62" s="1564"/>
      <c r="AHX62" s="1564"/>
      <c r="AHY62" s="1564"/>
      <c r="AHZ62" s="1564"/>
      <c r="AIA62" s="1564"/>
      <c r="AIB62" s="1564"/>
      <c r="AIC62" s="1564"/>
      <c r="AID62" s="1564"/>
      <c r="AIE62" s="1564"/>
      <c r="AIF62" s="1564"/>
      <c r="AIG62" s="1564"/>
      <c r="AIH62" s="1564"/>
      <c r="AII62" s="1564"/>
      <c r="AIJ62" s="1564"/>
      <c r="AIK62" s="1564"/>
      <c r="AIL62" s="1564"/>
      <c r="AIM62" s="1564"/>
      <c r="AIN62" s="1564"/>
      <c r="AIO62" s="1564"/>
      <c r="AIP62" s="1564"/>
      <c r="AIQ62" s="1564"/>
      <c r="AIR62" s="1564"/>
      <c r="AIS62" s="1564"/>
      <c r="AIT62" s="1564"/>
      <c r="AIU62" s="1564"/>
      <c r="AIV62" s="1564"/>
      <c r="AIW62" s="1564"/>
      <c r="AIX62" s="1564"/>
      <c r="AIY62" s="1564"/>
      <c r="AIZ62" s="1564"/>
      <c r="AJA62" s="1564"/>
      <c r="AJB62" s="1564"/>
      <c r="AJC62" s="1564"/>
      <c r="AJD62" s="1564"/>
      <c r="AJE62" s="1564"/>
      <c r="AJF62" s="1564"/>
      <c r="AJG62" s="1564"/>
      <c r="AJH62" s="1564"/>
      <c r="AJI62" s="1564"/>
      <c r="AJJ62" s="1564"/>
      <c r="AJK62" s="1564"/>
      <c r="AJL62" s="1564"/>
      <c r="AJM62" s="1564"/>
      <c r="AJN62" s="1564"/>
      <c r="AJO62" s="1564"/>
      <c r="AJP62" s="1564"/>
      <c r="AJQ62" s="1564"/>
      <c r="AJR62" s="1564"/>
      <c r="AJS62" s="1564"/>
      <c r="AJT62" s="1564"/>
      <c r="AJU62" s="1564"/>
      <c r="AJV62" s="1564"/>
      <c r="AJW62" s="1564"/>
      <c r="AJX62" s="1564"/>
      <c r="AJY62" s="1564"/>
      <c r="AJZ62" s="1564"/>
      <c r="AKA62" s="1564"/>
      <c r="AKB62" s="1564"/>
      <c r="AKC62" s="1564"/>
      <c r="AKD62" s="1564"/>
      <c r="AKE62" s="1564"/>
      <c r="AKF62" s="1564"/>
      <c r="AKG62" s="1564"/>
      <c r="AKH62" s="1564"/>
      <c r="AKI62" s="1564"/>
      <c r="AKJ62" s="1564"/>
      <c r="AKK62" s="1564"/>
      <c r="AKL62" s="1564"/>
      <c r="AKM62" s="1564"/>
      <c r="AKN62" s="1564"/>
      <c r="AKO62" s="1564"/>
      <c r="AKP62" s="1564"/>
      <c r="AKQ62" s="1564"/>
      <c r="AKR62" s="1564"/>
      <c r="AKS62" s="1564"/>
      <c r="AKT62" s="1564"/>
      <c r="AKU62" s="1564"/>
      <c r="AKV62" s="1564"/>
      <c r="AKW62" s="1564"/>
      <c r="AKX62" s="1564"/>
      <c r="AKY62" s="1564"/>
      <c r="AKZ62" s="1564"/>
      <c r="ALA62" s="1564"/>
      <c r="ALB62" s="1564"/>
      <c r="ALC62" s="1565"/>
      <c r="ALD62" s="1565"/>
      <c r="ALE62" s="1565"/>
      <c r="ALF62" s="1565"/>
      <c r="ALG62" s="1565"/>
      <c r="ALH62" s="1565"/>
      <c r="ALI62" s="1565"/>
      <c r="ALJ62" s="1565"/>
      <c r="ALK62" s="1565"/>
      <c r="ALL62" s="1565"/>
      <c r="ALM62" s="1565"/>
      <c r="ALN62" s="1565"/>
      <c r="ALO62" s="1565"/>
      <c r="ALP62" s="1565"/>
      <c r="ALQ62" s="1565"/>
      <c r="ALR62" s="1565"/>
      <c r="ALS62" s="1565"/>
      <c r="ALT62" s="1565"/>
      <c r="ALU62" s="1565"/>
      <c r="ALV62" s="1565"/>
      <c r="ALW62" s="1565"/>
      <c r="ALX62" s="1565"/>
      <c r="ALY62" s="1565"/>
      <c r="ALZ62" s="1565"/>
      <c r="AMA62" s="1565"/>
      <c r="AMB62" s="1565"/>
      <c r="AMC62" s="1565"/>
      <c r="AMD62" s="1565"/>
      <c r="AME62" s="1565"/>
      <c r="AMF62" s="1565"/>
      <c r="AMG62" s="1565"/>
      <c r="AMH62" s="1565"/>
      <c r="AMI62" s="1565"/>
      <c r="AMJ62" s="1565"/>
    </row>
    <row r="63" spans="1:1024" s="1610" customFormat="1" ht="12.75" customHeight="1">
      <c r="A63" s="1599" t="s">
        <v>251</v>
      </c>
      <c r="B63" s="1600" t="s">
        <v>1604</v>
      </c>
      <c r="C63" s="1601" t="s">
        <v>164</v>
      </c>
      <c r="D63" s="1602">
        <v>2498</v>
      </c>
      <c r="E63" s="1602">
        <v>2112</v>
      </c>
      <c r="F63" s="1602">
        <v>2446</v>
      </c>
      <c r="G63" s="1602">
        <v>2322</v>
      </c>
      <c r="H63" s="1603">
        <v>2786</v>
      </c>
      <c r="I63" s="1603">
        <v>2828</v>
      </c>
      <c r="J63" s="1603">
        <v>2941</v>
      </c>
      <c r="K63" s="1603">
        <v>3500</v>
      </c>
      <c r="L63" s="1603">
        <v>4655</v>
      </c>
      <c r="M63" s="1603">
        <v>4198</v>
      </c>
      <c r="N63" s="1603">
        <v>3962</v>
      </c>
      <c r="O63" s="1604">
        <v>4305</v>
      </c>
      <c r="P63" s="1611">
        <v>2773</v>
      </c>
      <c r="Q63" s="1604">
        <v>3513</v>
      </c>
      <c r="R63" s="1612">
        <v>3326</v>
      </c>
      <c r="S63" s="1607">
        <v>3187</v>
      </c>
      <c r="T63" s="1608">
        <v>3663</v>
      </c>
      <c r="U63" s="1609">
        <v>3409</v>
      </c>
      <c r="V63" s="1564"/>
      <c r="W63" s="1564"/>
      <c r="X63" s="1564"/>
      <c r="Y63" s="1564"/>
      <c r="Z63" s="1564"/>
      <c r="AA63" s="1564"/>
      <c r="AB63" s="1564"/>
      <c r="AC63" s="1564"/>
      <c r="AD63" s="1564"/>
      <c r="AE63" s="1564"/>
      <c r="AF63" s="1564"/>
      <c r="AG63" s="1564"/>
      <c r="AH63" s="1564"/>
      <c r="AI63" s="1564"/>
      <c r="AJ63" s="1564"/>
      <c r="AK63" s="1564"/>
      <c r="AL63" s="1564"/>
      <c r="AM63" s="1564"/>
      <c r="AN63" s="1564"/>
      <c r="AO63" s="1564"/>
      <c r="AP63" s="1564"/>
      <c r="AQ63" s="1564"/>
      <c r="AR63" s="1564"/>
      <c r="AS63" s="1564"/>
      <c r="AT63" s="1564"/>
      <c r="AU63" s="1564"/>
      <c r="AV63" s="1564"/>
      <c r="AW63" s="1564"/>
      <c r="AX63" s="1564"/>
      <c r="AY63" s="1564"/>
      <c r="AZ63" s="1564"/>
      <c r="BA63" s="1564"/>
      <c r="BB63" s="1564"/>
      <c r="BC63" s="1564"/>
      <c r="BD63" s="1564"/>
      <c r="BE63" s="1564"/>
      <c r="BF63" s="1564"/>
      <c r="BG63" s="1564"/>
      <c r="BH63" s="1564"/>
      <c r="BI63" s="1564"/>
      <c r="BJ63" s="1564"/>
      <c r="BK63" s="1564"/>
      <c r="BL63" s="1564"/>
      <c r="BM63" s="1564"/>
      <c r="BN63" s="1564"/>
      <c r="BO63" s="1564"/>
      <c r="BP63" s="1564"/>
      <c r="BQ63" s="1564"/>
      <c r="BR63" s="1564"/>
      <c r="BS63" s="1564"/>
      <c r="BT63" s="1564"/>
      <c r="BU63" s="1564"/>
      <c r="BV63" s="1564"/>
      <c r="BW63" s="1564"/>
      <c r="BX63" s="1564"/>
      <c r="BY63" s="1564"/>
      <c r="BZ63" s="1564"/>
      <c r="CA63" s="1564"/>
      <c r="CB63" s="1564"/>
      <c r="CC63" s="1564"/>
      <c r="CD63" s="1564"/>
      <c r="CE63" s="1564"/>
      <c r="CF63" s="1564"/>
      <c r="CG63" s="1564"/>
      <c r="CH63" s="1564"/>
      <c r="CI63" s="1564"/>
      <c r="CJ63" s="1564"/>
      <c r="CK63" s="1564"/>
      <c r="CL63" s="1564"/>
      <c r="CM63" s="1564"/>
      <c r="CN63" s="1564"/>
      <c r="CO63" s="1564"/>
      <c r="CP63" s="1564"/>
      <c r="CQ63" s="1564"/>
      <c r="CR63" s="1564"/>
      <c r="CS63" s="1564"/>
      <c r="CT63" s="1564"/>
      <c r="CU63" s="1564"/>
      <c r="CV63" s="1564"/>
      <c r="CW63" s="1564"/>
      <c r="CX63" s="1564"/>
      <c r="CY63" s="1564"/>
      <c r="CZ63" s="1564"/>
      <c r="DA63" s="1564"/>
      <c r="DB63" s="1564"/>
      <c r="DC63" s="1564"/>
      <c r="DD63" s="1564"/>
      <c r="DE63" s="1564"/>
      <c r="DF63" s="1564"/>
      <c r="DG63" s="1564"/>
      <c r="DH63" s="1564"/>
      <c r="DI63" s="1564"/>
      <c r="DJ63" s="1564"/>
      <c r="DK63" s="1564"/>
      <c r="DL63" s="1564"/>
      <c r="DM63" s="1564"/>
      <c r="DN63" s="1564"/>
      <c r="DO63" s="1564"/>
      <c r="DP63" s="1564"/>
      <c r="DQ63" s="1564"/>
      <c r="DR63" s="1564"/>
      <c r="DS63" s="1564"/>
      <c r="DT63" s="1564"/>
      <c r="DU63" s="1564"/>
      <c r="DV63" s="1564"/>
      <c r="DW63" s="1564"/>
      <c r="DX63" s="1564"/>
      <c r="DY63" s="1564"/>
      <c r="DZ63" s="1564"/>
      <c r="EA63" s="1564"/>
      <c r="EB63" s="1564"/>
      <c r="EC63" s="1564"/>
      <c r="ED63" s="1564"/>
      <c r="EE63" s="1564"/>
      <c r="EF63" s="1564"/>
      <c r="EG63" s="1564"/>
      <c r="EH63" s="1564"/>
      <c r="EI63" s="1564"/>
      <c r="EJ63" s="1564"/>
      <c r="EK63" s="1564"/>
      <c r="EL63" s="1564"/>
      <c r="EM63" s="1564"/>
      <c r="EN63" s="1564"/>
      <c r="EO63" s="1564"/>
      <c r="EP63" s="1564"/>
      <c r="EQ63" s="1564"/>
      <c r="ER63" s="1564"/>
      <c r="ES63" s="1564"/>
      <c r="ET63" s="1564"/>
      <c r="EU63" s="1564"/>
      <c r="EV63" s="1564"/>
      <c r="EW63" s="1564"/>
      <c r="EX63" s="1564"/>
      <c r="EY63" s="1564"/>
      <c r="EZ63" s="1564"/>
      <c r="FA63" s="1564"/>
      <c r="FB63" s="1564"/>
      <c r="FC63" s="1564"/>
      <c r="FD63" s="1564"/>
      <c r="FE63" s="1564"/>
      <c r="FF63" s="1564"/>
      <c r="FG63" s="1564"/>
      <c r="FH63" s="1564"/>
      <c r="FI63" s="1564"/>
      <c r="FJ63" s="1564"/>
      <c r="FK63" s="1564"/>
      <c r="FL63" s="1564"/>
      <c r="FM63" s="1564"/>
      <c r="FN63" s="1564"/>
      <c r="FO63" s="1564"/>
      <c r="FP63" s="1564"/>
      <c r="FQ63" s="1564"/>
      <c r="FR63" s="1564"/>
      <c r="FS63" s="1564"/>
      <c r="FT63" s="1564"/>
      <c r="FU63" s="1564"/>
      <c r="FV63" s="1564"/>
      <c r="FW63" s="1564"/>
      <c r="FX63" s="1564"/>
      <c r="FY63" s="1564"/>
      <c r="FZ63" s="1564"/>
      <c r="GA63" s="1564"/>
      <c r="GB63" s="1564"/>
      <c r="GC63" s="1564"/>
      <c r="GD63" s="1564"/>
      <c r="GE63" s="1564"/>
      <c r="GF63" s="1564"/>
      <c r="GG63" s="1564"/>
      <c r="GH63" s="1564"/>
      <c r="GI63" s="1564"/>
      <c r="GJ63" s="1564"/>
      <c r="GK63" s="1564"/>
      <c r="GL63" s="1564"/>
      <c r="GM63" s="1564"/>
      <c r="GN63" s="1564"/>
      <c r="GO63" s="1564"/>
      <c r="GP63" s="1564"/>
      <c r="GQ63" s="1564"/>
      <c r="GR63" s="1564"/>
      <c r="GS63" s="1564"/>
      <c r="GT63" s="1564"/>
      <c r="GU63" s="1564"/>
      <c r="GV63" s="1564"/>
      <c r="GW63" s="1564"/>
      <c r="GX63" s="1564"/>
      <c r="GY63" s="1564"/>
      <c r="GZ63" s="1564"/>
      <c r="HA63" s="1564"/>
      <c r="HB63" s="1564"/>
      <c r="HC63" s="1564"/>
      <c r="HD63" s="1564"/>
      <c r="HE63" s="1564"/>
      <c r="HF63" s="1564"/>
      <c r="HG63" s="1564"/>
      <c r="HH63" s="1564"/>
      <c r="HI63" s="1564"/>
      <c r="HJ63" s="1564"/>
      <c r="HK63" s="1564"/>
      <c r="HL63" s="1564"/>
      <c r="HM63" s="1564"/>
      <c r="HN63" s="1564"/>
      <c r="HO63" s="1564"/>
      <c r="HP63" s="1564"/>
      <c r="HQ63" s="1564"/>
      <c r="HR63" s="1564"/>
      <c r="HS63" s="1564"/>
      <c r="HT63" s="1564"/>
      <c r="HU63" s="1564"/>
      <c r="HV63" s="1564"/>
      <c r="HW63" s="1564"/>
      <c r="HX63" s="1564"/>
      <c r="HY63" s="1564"/>
      <c r="HZ63" s="1564"/>
      <c r="IA63" s="1564"/>
      <c r="IB63" s="1564"/>
      <c r="IC63" s="1564"/>
      <c r="ID63" s="1564"/>
      <c r="IE63" s="1564"/>
      <c r="IF63" s="1564"/>
      <c r="IG63" s="1564"/>
      <c r="IH63" s="1564"/>
      <c r="II63" s="1564"/>
      <c r="IJ63" s="1564"/>
      <c r="IK63" s="1564"/>
      <c r="IL63" s="1564"/>
      <c r="IM63" s="1564"/>
      <c r="IN63" s="1564"/>
      <c r="IO63" s="1564"/>
      <c r="IP63" s="1564"/>
      <c r="IQ63" s="1564"/>
      <c r="IR63" s="1564"/>
      <c r="IS63" s="1564"/>
      <c r="IT63" s="1564"/>
      <c r="IU63" s="1564"/>
      <c r="IV63" s="1564"/>
      <c r="IW63" s="1564"/>
      <c r="IX63" s="1564"/>
      <c r="IY63" s="1564"/>
      <c r="IZ63" s="1564"/>
      <c r="JA63" s="1564"/>
      <c r="JB63" s="1564"/>
      <c r="JC63" s="1564"/>
      <c r="JD63" s="1564"/>
      <c r="JE63" s="1564"/>
      <c r="JF63" s="1564"/>
      <c r="JG63" s="1564"/>
      <c r="JH63" s="1564"/>
      <c r="JI63" s="1564"/>
      <c r="JJ63" s="1564"/>
      <c r="JK63" s="1564"/>
      <c r="JL63" s="1564"/>
      <c r="JM63" s="1564"/>
      <c r="JN63" s="1564"/>
      <c r="JO63" s="1564"/>
      <c r="JP63" s="1564"/>
      <c r="JQ63" s="1564"/>
      <c r="JR63" s="1564"/>
      <c r="JS63" s="1564"/>
      <c r="JT63" s="1564"/>
      <c r="JU63" s="1564"/>
      <c r="JV63" s="1564"/>
      <c r="JW63" s="1564"/>
      <c r="JX63" s="1564"/>
      <c r="JY63" s="1564"/>
      <c r="JZ63" s="1564"/>
      <c r="KA63" s="1564"/>
      <c r="KB63" s="1564"/>
      <c r="KC63" s="1564"/>
      <c r="KD63" s="1564"/>
      <c r="KE63" s="1564"/>
      <c r="KF63" s="1564"/>
      <c r="KG63" s="1564"/>
      <c r="KH63" s="1564"/>
      <c r="KI63" s="1564"/>
      <c r="KJ63" s="1564"/>
      <c r="KK63" s="1564"/>
      <c r="KL63" s="1564"/>
      <c r="KM63" s="1564"/>
      <c r="KN63" s="1564"/>
      <c r="KO63" s="1564"/>
      <c r="KP63" s="1564"/>
      <c r="KQ63" s="1564"/>
      <c r="KR63" s="1564"/>
      <c r="KS63" s="1564"/>
      <c r="KT63" s="1564"/>
      <c r="KU63" s="1564"/>
      <c r="KV63" s="1564"/>
      <c r="KW63" s="1564"/>
      <c r="KX63" s="1564"/>
      <c r="KY63" s="1564"/>
      <c r="KZ63" s="1564"/>
      <c r="LA63" s="1564"/>
      <c r="LB63" s="1564"/>
      <c r="LC63" s="1564"/>
      <c r="LD63" s="1564"/>
      <c r="LE63" s="1564"/>
      <c r="LF63" s="1564"/>
      <c r="LG63" s="1564"/>
      <c r="LH63" s="1564"/>
      <c r="LI63" s="1564"/>
      <c r="LJ63" s="1564"/>
      <c r="LK63" s="1564"/>
      <c r="LL63" s="1564"/>
      <c r="LM63" s="1564"/>
      <c r="LN63" s="1564"/>
      <c r="LO63" s="1564"/>
      <c r="LP63" s="1564"/>
      <c r="LQ63" s="1564"/>
      <c r="LR63" s="1564"/>
      <c r="LS63" s="1564"/>
      <c r="LT63" s="1564"/>
      <c r="LU63" s="1564"/>
      <c r="LV63" s="1564"/>
      <c r="LW63" s="1564"/>
      <c r="LX63" s="1564"/>
      <c r="LY63" s="1564"/>
      <c r="LZ63" s="1564"/>
      <c r="MA63" s="1564"/>
      <c r="MB63" s="1564"/>
      <c r="MC63" s="1564"/>
      <c r="MD63" s="1564"/>
      <c r="ME63" s="1564"/>
      <c r="MF63" s="1564"/>
      <c r="MG63" s="1564"/>
      <c r="MH63" s="1564"/>
      <c r="MI63" s="1564"/>
      <c r="MJ63" s="1564"/>
      <c r="MK63" s="1564"/>
      <c r="ML63" s="1564"/>
      <c r="MM63" s="1564"/>
      <c r="MN63" s="1564"/>
      <c r="MO63" s="1564"/>
      <c r="MP63" s="1564"/>
      <c r="MQ63" s="1564"/>
      <c r="MR63" s="1564"/>
      <c r="MS63" s="1564"/>
      <c r="MT63" s="1564"/>
      <c r="MU63" s="1564"/>
      <c r="MV63" s="1564"/>
      <c r="MW63" s="1564"/>
      <c r="MX63" s="1564"/>
      <c r="MY63" s="1564"/>
      <c r="MZ63" s="1564"/>
      <c r="NA63" s="1564"/>
      <c r="NB63" s="1564"/>
      <c r="NC63" s="1564"/>
      <c r="ND63" s="1564"/>
      <c r="NE63" s="1564"/>
      <c r="NF63" s="1564"/>
      <c r="NG63" s="1564"/>
      <c r="NH63" s="1564"/>
      <c r="NI63" s="1564"/>
      <c r="NJ63" s="1564"/>
      <c r="NK63" s="1564"/>
      <c r="NL63" s="1564"/>
      <c r="NM63" s="1564"/>
      <c r="NN63" s="1564"/>
      <c r="NO63" s="1564"/>
      <c r="NP63" s="1564"/>
      <c r="NQ63" s="1564"/>
      <c r="NR63" s="1564"/>
      <c r="NS63" s="1564"/>
      <c r="NT63" s="1564"/>
      <c r="NU63" s="1564"/>
      <c r="NV63" s="1564"/>
      <c r="NW63" s="1564"/>
      <c r="NX63" s="1564"/>
      <c r="NY63" s="1564"/>
      <c r="NZ63" s="1564"/>
      <c r="OA63" s="1564"/>
      <c r="OB63" s="1564"/>
      <c r="OC63" s="1564"/>
      <c r="OD63" s="1564"/>
      <c r="OE63" s="1564"/>
      <c r="OF63" s="1564"/>
      <c r="OG63" s="1564"/>
      <c r="OH63" s="1564"/>
      <c r="OI63" s="1564"/>
      <c r="OJ63" s="1564"/>
      <c r="OK63" s="1564"/>
      <c r="OL63" s="1564"/>
      <c r="OM63" s="1564"/>
      <c r="ON63" s="1564"/>
      <c r="OO63" s="1564"/>
      <c r="OP63" s="1564"/>
      <c r="OQ63" s="1564"/>
      <c r="OR63" s="1564"/>
      <c r="OS63" s="1564"/>
      <c r="OT63" s="1564"/>
      <c r="OU63" s="1564"/>
      <c r="OV63" s="1564"/>
      <c r="OW63" s="1564"/>
      <c r="OX63" s="1564"/>
      <c r="OY63" s="1564"/>
      <c r="OZ63" s="1564"/>
      <c r="PA63" s="1564"/>
      <c r="PB63" s="1564"/>
      <c r="PC63" s="1564"/>
      <c r="PD63" s="1564"/>
      <c r="PE63" s="1564"/>
      <c r="PF63" s="1564"/>
      <c r="PG63" s="1564"/>
      <c r="PH63" s="1564"/>
      <c r="PI63" s="1564"/>
      <c r="PJ63" s="1564"/>
      <c r="PK63" s="1564"/>
      <c r="PL63" s="1564"/>
      <c r="PM63" s="1564"/>
      <c r="PN63" s="1564"/>
      <c r="PO63" s="1564"/>
      <c r="PP63" s="1564"/>
      <c r="PQ63" s="1564"/>
      <c r="PR63" s="1564"/>
      <c r="PS63" s="1564"/>
      <c r="PT63" s="1564"/>
      <c r="PU63" s="1564"/>
      <c r="PV63" s="1564"/>
      <c r="PW63" s="1564"/>
      <c r="PX63" s="1564"/>
      <c r="PY63" s="1564"/>
      <c r="PZ63" s="1564"/>
      <c r="QA63" s="1564"/>
      <c r="QB63" s="1564"/>
      <c r="QC63" s="1564"/>
      <c r="QD63" s="1564"/>
      <c r="QE63" s="1564"/>
      <c r="QF63" s="1564"/>
      <c r="QG63" s="1564"/>
      <c r="QH63" s="1564"/>
      <c r="QI63" s="1564"/>
      <c r="QJ63" s="1564"/>
      <c r="QK63" s="1564"/>
      <c r="QL63" s="1564"/>
      <c r="QM63" s="1564"/>
      <c r="QN63" s="1564"/>
      <c r="QO63" s="1564"/>
      <c r="QP63" s="1564"/>
      <c r="QQ63" s="1564"/>
      <c r="QR63" s="1564"/>
      <c r="QS63" s="1564"/>
      <c r="QT63" s="1564"/>
      <c r="QU63" s="1564"/>
      <c r="QV63" s="1564"/>
      <c r="QW63" s="1564"/>
      <c r="QX63" s="1564"/>
      <c r="QY63" s="1564"/>
      <c r="QZ63" s="1564"/>
      <c r="RA63" s="1564"/>
      <c r="RB63" s="1564"/>
      <c r="RC63" s="1564"/>
      <c r="RD63" s="1564"/>
      <c r="RE63" s="1564"/>
      <c r="RF63" s="1564"/>
      <c r="RG63" s="1564"/>
      <c r="RH63" s="1564"/>
      <c r="RI63" s="1564"/>
      <c r="RJ63" s="1564"/>
      <c r="RK63" s="1564"/>
      <c r="RL63" s="1564"/>
      <c r="RM63" s="1564"/>
      <c r="RN63" s="1564"/>
      <c r="RO63" s="1564"/>
      <c r="RP63" s="1564"/>
      <c r="RQ63" s="1564"/>
      <c r="RR63" s="1564"/>
      <c r="RS63" s="1564"/>
      <c r="RT63" s="1564"/>
      <c r="RU63" s="1564"/>
      <c r="RV63" s="1564"/>
      <c r="RW63" s="1564"/>
      <c r="RX63" s="1564"/>
      <c r="RY63" s="1564"/>
      <c r="RZ63" s="1564"/>
      <c r="SA63" s="1564"/>
      <c r="SB63" s="1564"/>
      <c r="SC63" s="1564"/>
      <c r="SD63" s="1564"/>
      <c r="SE63" s="1564"/>
      <c r="SF63" s="1564"/>
      <c r="SG63" s="1564"/>
      <c r="SH63" s="1564"/>
      <c r="SI63" s="1564"/>
      <c r="SJ63" s="1564"/>
      <c r="SK63" s="1564"/>
      <c r="SL63" s="1564"/>
      <c r="SM63" s="1564"/>
      <c r="SN63" s="1564"/>
      <c r="SO63" s="1564"/>
      <c r="SP63" s="1564"/>
      <c r="SQ63" s="1564"/>
      <c r="SR63" s="1564"/>
      <c r="SS63" s="1564"/>
      <c r="ST63" s="1564"/>
      <c r="SU63" s="1564"/>
      <c r="SV63" s="1564"/>
      <c r="SW63" s="1564"/>
      <c r="SX63" s="1564"/>
      <c r="SY63" s="1564"/>
      <c r="SZ63" s="1564"/>
      <c r="TA63" s="1564"/>
      <c r="TB63" s="1564"/>
      <c r="TC63" s="1564"/>
      <c r="TD63" s="1564"/>
      <c r="TE63" s="1564"/>
      <c r="TF63" s="1564"/>
      <c r="TG63" s="1564"/>
      <c r="TH63" s="1564"/>
      <c r="TI63" s="1564"/>
      <c r="TJ63" s="1564"/>
      <c r="TK63" s="1564"/>
      <c r="TL63" s="1564"/>
      <c r="TM63" s="1564"/>
      <c r="TN63" s="1564"/>
      <c r="TO63" s="1564"/>
      <c r="TP63" s="1564"/>
      <c r="TQ63" s="1564"/>
      <c r="TR63" s="1564"/>
      <c r="TS63" s="1564"/>
      <c r="TT63" s="1564"/>
      <c r="TU63" s="1564"/>
      <c r="TV63" s="1564"/>
      <c r="TW63" s="1564"/>
      <c r="TX63" s="1564"/>
      <c r="TY63" s="1564"/>
      <c r="TZ63" s="1564"/>
      <c r="UA63" s="1564"/>
      <c r="UB63" s="1564"/>
      <c r="UC63" s="1564"/>
      <c r="UD63" s="1564"/>
      <c r="UE63" s="1564"/>
      <c r="UF63" s="1564"/>
      <c r="UG63" s="1564"/>
      <c r="UH63" s="1564"/>
      <c r="UI63" s="1564"/>
      <c r="UJ63" s="1564"/>
      <c r="UK63" s="1564"/>
      <c r="UL63" s="1564"/>
      <c r="UM63" s="1564"/>
      <c r="UN63" s="1564"/>
      <c r="UO63" s="1564"/>
      <c r="UP63" s="1564"/>
      <c r="UQ63" s="1564"/>
      <c r="UR63" s="1564"/>
      <c r="US63" s="1564"/>
      <c r="UT63" s="1564"/>
      <c r="UU63" s="1564"/>
      <c r="UV63" s="1564"/>
      <c r="UW63" s="1564"/>
      <c r="UX63" s="1564"/>
      <c r="UY63" s="1564"/>
      <c r="UZ63" s="1564"/>
      <c r="VA63" s="1564"/>
      <c r="VB63" s="1564"/>
      <c r="VC63" s="1564"/>
      <c r="VD63" s="1564"/>
      <c r="VE63" s="1564"/>
      <c r="VF63" s="1564"/>
      <c r="VG63" s="1564"/>
      <c r="VH63" s="1564"/>
      <c r="VI63" s="1564"/>
      <c r="VJ63" s="1564"/>
      <c r="VK63" s="1564"/>
      <c r="VL63" s="1564"/>
      <c r="VM63" s="1564"/>
      <c r="VN63" s="1564"/>
      <c r="VO63" s="1564"/>
      <c r="VP63" s="1564"/>
      <c r="VQ63" s="1564"/>
      <c r="VR63" s="1564"/>
      <c r="VS63" s="1564"/>
      <c r="VT63" s="1564"/>
      <c r="VU63" s="1564"/>
      <c r="VV63" s="1564"/>
      <c r="VW63" s="1564"/>
      <c r="VX63" s="1564"/>
      <c r="VY63" s="1564"/>
      <c r="VZ63" s="1564"/>
      <c r="WA63" s="1564"/>
      <c r="WB63" s="1564"/>
      <c r="WC63" s="1564"/>
      <c r="WD63" s="1564"/>
      <c r="WE63" s="1564"/>
      <c r="WF63" s="1564"/>
      <c r="WG63" s="1564"/>
      <c r="WH63" s="1564"/>
      <c r="WI63" s="1564"/>
      <c r="WJ63" s="1564"/>
      <c r="WK63" s="1564"/>
      <c r="WL63" s="1564"/>
      <c r="WM63" s="1564"/>
      <c r="WN63" s="1564"/>
      <c r="WO63" s="1564"/>
      <c r="WP63" s="1564"/>
      <c r="WQ63" s="1564"/>
      <c r="WR63" s="1564"/>
      <c r="WS63" s="1564"/>
      <c r="WT63" s="1564"/>
      <c r="WU63" s="1564"/>
      <c r="WV63" s="1564"/>
      <c r="WW63" s="1564"/>
      <c r="WX63" s="1564"/>
      <c r="WY63" s="1564"/>
      <c r="WZ63" s="1564"/>
      <c r="XA63" s="1564"/>
      <c r="XB63" s="1564"/>
      <c r="XC63" s="1564"/>
      <c r="XD63" s="1564"/>
      <c r="XE63" s="1564"/>
      <c r="XF63" s="1564"/>
      <c r="XG63" s="1564"/>
      <c r="XH63" s="1564"/>
      <c r="XI63" s="1564"/>
      <c r="XJ63" s="1564"/>
      <c r="XK63" s="1564"/>
      <c r="XL63" s="1564"/>
      <c r="XM63" s="1564"/>
      <c r="XN63" s="1564"/>
      <c r="XO63" s="1564"/>
      <c r="XP63" s="1564"/>
      <c r="XQ63" s="1564"/>
      <c r="XR63" s="1564"/>
      <c r="XS63" s="1564"/>
      <c r="XT63" s="1564"/>
      <c r="XU63" s="1564"/>
      <c r="XV63" s="1564"/>
      <c r="XW63" s="1564"/>
      <c r="XX63" s="1564"/>
      <c r="XY63" s="1564"/>
      <c r="XZ63" s="1564"/>
      <c r="YA63" s="1564"/>
      <c r="YB63" s="1564"/>
      <c r="YC63" s="1564"/>
      <c r="YD63" s="1564"/>
      <c r="YE63" s="1564"/>
      <c r="YF63" s="1564"/>
      <c r="YG63" s="1564"/>
      <c r="YH63" s="1564"/>
      <c r="YI63" s="1564"/>
      <c r="YJ63" s="1564"/>
      <c r="YK63" s="1564"/>
      <c r="YL63" s="1564"/>
      <c r="YM63" s="1564"/>
      <c r="YN63" s="1564"/>
      <c r="YO63" s="1564"/>
      <c r="YP63" s="1564"/>
      <c r="YQ63" s="1564"/>
      <c r="YR63" s="1564"/>
      <c r="YS63" s="1564"/>
      <c r="YT63" s="1564"/>
      <c r="YU63" s="1564"/>
      <c r="YV63" s="1564"/>
      <c r="YW63" s="1564"/>
      <c r="YX63" s="1564"/>
      <c r="YY63" s="1564"/>
      <c r="YZ63" s="1564"/>
      <c r="ZA63" s="1564"/>
      <c r="ZB63" s="1564"/>
      <c r="ZC63" s="1564"/>
      <c r="ZD63" s="1564"/>
      <c r="ZE63" s="1564"/>
      <c r="ZF63" s="1564"/>
      <c r="ZG63" s="1564"/>
      <c r="ZH63" s="1564"/>
      <c r="ZI63" s="1564"/>
      <c r="ZJ63" s="1564"/>
      <c r="ZK63" s="1564"/>
      <c r="ZL63" s="1564"/>
      <c r="ZM63" s="1564"/>
      <c r="ZN63" s="1564"/>
      <c r="ZO63" s="1564"/>
      <c r="ZP63" s="1564"/>
      <c r="ZQ63" s="1564"/>
      <c r="ZR63" s="1564"/>
      <c r="ZS63" s="1564"/>
      <c r="ZT63" s="1564"/>
      <c r="ZU63" s="1564"/>
      <c r="ZV63" s="1564"/>
      <c r="ZW63" s="1564"/>
      <c r="ZX63" s="1564"/>
      <c r="ZY63" s="1564"/>
      <c r="ZZ63" s="1564"/>
      <c r="AAA63" s="1564"/>
      <c r="AAB63" s="1564"/>
      <c r="AAC63" s="1564"/>
      <c r="AAD63" s="1564"/>
      <c r="AAE63" s="1564"/>
      <c r="AAF63" s="1564"/>
      <c r="AAG63" s="1564"/>
      <c r="AAH63" s="1564"/>
      <c r="AAI63" s="1564"/>
      <c r="AAJ63" s="1564"/>
      <c r="AAK63" s="1564"/>
      <c r="AAL63" s="1564"/>
      <c r="AAM63" s="1564"/>
      <c r="AAN63" s="1564"/>
      <c r="AAO63" s="1564"/>
      <c r="AAP63" s="1564"/>
      <c r="AAQ63" s="1564"/>
      <c r="AAR63" s="1564"/>
      <c r="AAS63" s="1564"/>
      <c r="AAT63" s="1564"/>
      <c r="AAU63" s="1564"/>
      <c r="AAV63" s="1564"/>
      <c r="AAW63" s="1564"/>
      <c r="AAX63" s="1564"/>
      <c r="AAY63" s="1564"/>
      <c r="AAZ63" s="1564"/>
      <c r="ABA63" s="1564"/>
      <c r="ABB63" s="1564"/>
      <c r="ABC63" s="1564"/>
      <c r="ABD63" s="1564"/>
      <c r="ABE63" s="1564"/>
      <c r="ABF63" s="1564"/>
      <c r="ABG63" s="1564"/>
      <c r="ABH63" s="1564"/>
      <c r="ABI63" s="1564"/>
      <c r="ABJ63" s="1564"/>
      <c r="ABK63" s="1564"/>
      <c r="ABL63" s="1564"/>
      <c r="ABM63" s="1564"/>
      <c r="ABN63" s="1564"/>
      <c r="ABO63" s="1564"/>
      <c r="ABP63" s="1564"/>
      <c r="ABQ63" s="1564"/>
      <c r="ABR63" s="1564"/>
      <c r="ABS63" s="1564"/>
      <c r="ABT63" s="1564"/>
      <c r="ABU63" s="1564"/>
      <c r="ABV63" s="1564"/>
      <c r="ABW63" s="1564"/>
      <c r="ABX63" s="1564"/>
      <c r="ABY63" s="1564"/>
      <c r="ABZ63" s="1564"/>
      <c r="ACA63" s="1564"/>
      <c r="ACB63" s="1564"/>
      <c r="ACC63" s="1564"/>
      <c r="ACD63" s="1564"/>
      <c r="ACE63" s="1564"/>
      <c r="ACF63" s="1564"/>
      <c r="ACG63" s="1564"/>
      <c r="ACH63" s="1564"/>
      <c r="ACI63" s="1564"/>
      <c r="ACJ63" s="1564"/>
      <c r="ACK63" s="1564"/>
      <c r="ACL63" s="1564"/>
      <c r="ACM63" s="1564"/>
      <c r="ACN63" s="1564"/>
      <c r="ACO63" s="1564"/>
      <c r="ACP63" s="1564"/>
      <c r="ACQ63" s="1564"/>
      <c r="ACR63" s="1564"/>
      <c r="ACS63" s="1564"/>
      <c r="ACT63" s="1564"/>
      <c r="ACU63" s="1564"/>
      <c r="ACV63" s="1564"/>
      <c r="ACW63" s="1564"/>
      <c r="ACX63" s="1564"/>
      <c r="ACY63" s="1564"/>
      <c r="ACZ63" s="1564"/>
      <c r="ADA63" s="1564"/>
      <c r="ADB63" s="1564"/>
      <c r="ADC63" s="1564"/>
      <c r="ADD63" s="1564"/>
      <c r="ADE63" s="1564"/>
      <c r="ADF63" s="1564"/>
      <c r="ADG63" s="1564"/>
      <c r="ADH63" s="1564"/>
      <c r="ADI63" s="1564"/>
      <c r="ADJ63" s="1564"/>
      <c r="ADK63" s="1564"/>
      <c r="ADL63" s="1564"/>
      <c r="ADM63" s="1564"/>
      <c r="ADN63" s="1564"/>
      <c r="ADO63" s="1564"/>
      <c r="ADP63" s="1564"/>
      <c r="ADQ63" s="1564"/>
      <c r="ADR63" s="1564"/>
      <c r="ADS63" s="1564"/>
      <c r="ADT63" s="1564"/>
      <c r="ADU63" s="1564"/>
      <c r="ADV63" s="1564"/>
      <c r="ADW63" s="1564"/>
      <c r="ADX63" s="1564"/>
      <c r="ADY63" s="1564"/>
      <c r="ADZ63" s="1564"/>
      <c r="AEA63" s="1564"/>
      <c r="AEB63" s="1564"/>
      <c r="AEC63" s="1564"/>
      <c r="AED63" s="1564"/>
      <c r="AEE63" s="1564"/>
      <c r="AEF63" s="1564"/>
      <c r="AEG63" s="1564"/>
      <c r="AEH63" s="1564"/>
      <c r="AEI63" s="1564"/>
      <c r="AEJ63" s="1564"/>
      <c r="AEK63" s="1564"/>
      <c r="AEL63" s="1564"/>
      <c r="AEM63" s="1564"/>
      <c r="AEN63" s="1564"/>
      <c r="AEO63" s="1564"/>
      <c r="AEP63" s="1564"/>
      <c r="AEQ63" s="1564"/>
      <c r="AER63" s="1564"/>
      <c r="AES63" s="1564"/>
      <c r="AET63" s="1564"/>
      <c r="AEU63" s="1564"/>
      <c r="AEV63" s="1564"/>
      <c r="AEW63" s="1564"/>
      <c r="AEX63" s="1564"/>
      <c r="AEY63" s="1564"/>
      <c r="AEZ63" s="1564"/>
      <c r="AFA63" s="1564"/>
      <c r="AFB63" s="1564"/>
      <c r="AFC63" s="1564"/>
      <c r="AFD63" s="1564"/>
      <c r="AFE63" s="1564"/>
      <c r="AFF63" s="1564"/>
      <c r="AFG63" s="1564"/>
      <c r="AFH63" s="1564"/>
      <c r="AFI63" s="1564"/>
      <c r="AFJ63" s="1564"/>
      <c r="AFK63" s="1564"/>
      <c r="AFL63" s="1564"/>
      <c r="AFM63" s="1564"/>
      <c r="AFN63" s="1564"/>
      <c r="AFO63" s="1564"/>
      <c r="AFP63" s="1564"/>
      <c r="AFQ63" s="1564"/>
      <c r="AFR63" s="1564"/>
      <c r="AFS63" s="1564"/>
      <c r="AFT63" s="1564"/>
      <c r="AFU63" s="1564"/>
      <c r="AFV63" s="1564"/>
      <c r="AFW63" s="1564"/>
      <c r="AFX63" s="1564"/>
      <c r="AFY63" s="1564"/>
      <c r="AFZ63" s="1564"/>
      <c r="AGA63" s="1564"/>
      <c r="AGB63" s="1564"/>
      <c r="AGC63" s="1564"/>
      <c r="AGD63" s="1564"/>
      <c r="AGE63" s="1564"/>
      <c r="AGF63" s="1564"/>
      <c r="AGG63" s="1564"/>
      <c r="AGH63" s="1564"/>
      <c r="AGI63" s="1564"/>
      <c r="AGJ63" s="1564"/>
      <c r="AGK63" s="1564"/>
      <c r="AGL63" s="1564"/>
      <c r="AGM63" s="1564"/>
      <c r="AGN63" s="1564"/>
      <c r="AGO63" s="1564"/>
      <c r="AGP63" s="1564"/>
      <c r="AGQ63" s="1564"/>
      <c r="AGR63" s="1564"/>
      <c r="AGS63" s="1564"/>
      <c r="AGT63" s="1564"/>
      <c r="AGU63" s="1564"/>
      <c r="AGV63" s="1564"/>
      <c r="AGW63" s="1564"/>
      <c r="AGX63" s="1564"/>
      <c r="AGY63" s="1564"/>
      <c r="AGZ63" s="1564"/>
      <c r="AHA63" s="1564"/>
      <c r="AHB63" s="1564"/>
      <c r="AHC63" s="1564"/>
      <c r="AHD63" s="1564"/>
      <c r="AHE63" s="1564"/>
      <c r="AHF63" s="1564"/>
      <c r="AHG63" s="1564"/>
      <c r="AHH63" s="1564"/>
      <c r="AHI63" s="1564"/>
      <c r="AHJ63" s="1564"/>
      <c r="AHK63" s="1564"/>
      <c r="AHL63" s="1564"/>
      <c r="AHM63" s="1564"/>
      <c r="AHN63" s="1564"/>
      <c r="AHO63" s="1564"/>
      <c r="AHP63" s="1564"/>
      <c r="AHQ63" s="1564"/>
      <c r="AHR63" s="1564"/>
      <c r="AHS63" s="1564"/>
      <c r="AHT63" s="1564"/>
      <c r="AHU63" s="1564"/>
      <c r="AHV63" s="1564"/>
      <c r="AHW63" s="1564"/>
      <c r="AHX63" s="1564"/>
      <c r="AHY63" s="1564"/>
      <c r="AHZ63" s="1564"/>
      <c r="AIA63" s="1564"/>
      <c r="AIB63" s="1564"/>
      <c r="AIC63" s="1564"/>
      <c r="AID63" s="1564"/>
      <c r="AIE63" s="1564"/>
      <c r="AIF63" s="1564"/>
      <c r="AIG63" s="1564"/>
      <c r="AIH63" s="1564"/>
      <c r="AII63" s="1564"/>
      <c r="AIJ63" s="1564"/>
      <c r="AIK63" s="1564"/>
      <c r="AIL63" s="1564"/>
      <c r="AIM63" s="1564"/>
      <c r="AIN63" s="1564"/>
      <c r="AIO63" s="1564"/>
      <c r="AIP63" s="1564"/>
      <c r="AIQ63" s="1564"/>
      <c r="AIR63" s="1564"/>
      <c r="AIS63" s="1564"/>
      <c r="AIT63" s="1564"/>
      <c r="AIU63" s="1564"/>
      <c r="AIV63" s="1564"/>
      <c r="AIW63" s="1564"/>
      <c r="AIX63" s="1564"/>
      <c r="AIY63" s="1564"/>
      <c r="AIZ63" s="1564"/>
      <c r="AJA63" s="1564"/>
      <c r="AJB63" s="1564"/>
      <c r="AJC63" s="1564"/>
      <c r="AJD63" s="1564"/>
      <c r="AJE63" s="1564"/>
      <c r="AJF63" s="1564"/>
      <c r="AJG63" s="1564"/>
      <c r="AJH63" s="1564"/>
      <c r="AJI63" s="1564"/>
      <c r="AJJ63" s="1564"/>
      <c r="AJK63" s="1564"/>
      <c r="AJL63" s="1564"/>
      <c r="AJM63" s="1564"/>
      <c r="AJN63" s="1564"/>
      <c r="AJO63" s="1564"/>
      <c r="AJP63" s="1564"/>
      <c r="AJQ63" s="1564"/>
      <c r="AJR63" s="1564"/>
      <c r="AJS63" s="1564"/>
      <c r="AJT63" s="1564"/>
      <c r="AJU63" s="1564"/>
      <c r="AJV63" s="1564"/>
      <c r="AJW63" s="1564"/>
      <c r="AJX63" s="1564"/>
      <c r="AJY63" s="1564"/>
      <c r="AJZ63" s="1564"/>
      <c r="AKA63" s="1564"/>
      <c r="AKB63" s="1564"/>
      <c r="AKC63" s="1564"/>
      <c r="AKD63" s="1564"/>
      <c r="AKE63" s="1564"/>
      <c r="AKF63" s="1564"/>
      <c r="AKG63" s="1564"/>
      <c r="AKH63" s="1564"/>
      <c r="AKI63" s="1564"/>
      <c r="AKJ63" s="1564"/>
      <c r="AKK63" s="1564"/>
      <c r="AKL63" s="1564"/>
      <c r="AKM63" s="1564"/>
      <c r="AKN63" s="1564"/>
      <c r="AKO63" s="1564"/>
      <c r="AKP63" s="1564"/>
      <c r="AKQ63" s="1564"/>
      <c r="AKR63" s="1564"/>
      <c r="AKS63" s="1564"/>
      <c r="AKT63" s="1564"/>
      <c r="AKU63" s="1564"/>
      <c r="AKV63" s="1564"/>
      <c r="AKW63" s="1564"/>
      <c r="AKX63" s="1564"/>
      <c r="AKY63" s="1564"/>
      <c r="AKZ63" s="1564"/>
      <c r="ALA63" s="1564"/>
      <c r="ALB63" s="1564"/>
      <c r="ALC63" s="1565"/>
      <c r="ALD63" s="1565"/>
      <c r="ALE63" s="1565"/>
      <c r="ALF63" s="1565"/>
      <c r="ALG63" s="1565"/>
      <c r="ALH63" s="1565"/>
      <c r="ALI63" s="1565"/>
      <c r="ALJ63" s="1565"/>
      <c r="ALK63" s="1565"/>
      <c r="ALL63" s="1565"/>
      <c r="ALM63" s="1565"/>
      <c r="ALN63" s="1565"/>
      <c r="ALO63" s="1565"/>
      <c r="ALP63" s="1565"/>
      <c r="ALQ63" s="1565"/>
      <c r="ALR63" s="1565"/>
      <c r="ALS63" s="1565"/>
      <c r="ALT63" s="1565"/>
      <c r="ALU63" s="1565"/>
      <c r="ALV63" s="1565"/>
      <c r="ALW63" s="1565"/>
      <c r="ALX63" s="1565"/>
      <c r="ALY63" s="1565"/>
      <c r="ALZ63" s="1565"/>
      <c r="AMA63" s="1565"/>
      <c r="AMB63" s="1565"/>
      <c r="AMC63" s="1565"/>
      <c r="AMD63" s="1565"/>
      <c r="AME63" s="1565"/>
      <c r="AMF63" s="1565"/>
      <c r="AMG63" s="1565"/>
      <c r="AMH63" s="1565"/>
      <c r="AMI63" s="1565"/>
      <c r="AMJ63" s="1565"/>
    </row>
    <row r="64" spans="1:1024" s="1610" customFormat="1" ht="12.75" customHeight="1">
      <c r="A64" s="1599" t="s">
        <v>251</v>
      </c>
      <c r="B64" s="1600" t="s">
        <v>1604</v>
      </c>
      <c r="C64" s="1601" t="s">
        <v>165</v>
      </c>
      <c r="D64" s="1602">
        <v>1442</v>
      </c>
      <c r="E64" s="1602">
        <v>1272</v>
      </c>
      <c r="F64" s="1602">
        <v>1413</v>
      </c>
      <c r="G64" s="1602">
        <v>1606</v>
      </c>
      <c r="H64" s="1603">
        <v>1666</v>
      </c>
      <c r="I64" s="1603">
        <v>1918</v>
      </c>
      <c r="J64" s="1603">
        <v>2141</v>
      </c>
      <c r="K64" s="1603">
        <v>2381</v>
      </c>
      <c r="L64" s="1603">
        <v>2782</v>
      </c>
      <c r="M64" s="1603">
        <v>2499</v>
      </c>
      <c r="N64" s="1603">
        <v>2486</v>
      </c>
      <c r="O64" s="1604">
        <v>2285</v>
      </c>
      <c r="P64" s="1611">
        <v>1276</v>
      </c>
      <c r="Q64" s="1604">
        <v>1725</v>
      </c>
      <c r="R64" s="1612">
        <v>1560</v>
      </c>
      <c r="S64" s="1607">
        <v>1448</v>
      </c>
      <c r="T64" s="1608">
        <v>1661</v>
      </c>
      <c r="U64" s="1609">
        <v>1585</v>
      </c>
      <c r="V64" s="1564"/>
      <c r="W64" s="1564"/>
      <c r="X64" s="1564"/>
      <c r="Y64" s="1564"/>
      <c r="Z64" s="1564"/>
      <c r="AA64" s="1564"/>
      <c r="AB64" s="1564"/>
      <c r="AC64" s="1564"/>
      <c r="AD64" s="1564"/>
      <c r="AE64" s="1564"/>
      <c r="AF64" s="1564"/>
      <c r="AG64" s="1564"/>
      <c r="AH64" s="1564"/>
      <c r="AI64" s="1564"/>
      <c r="AJ64" s="1564"/>
      <c r="AK64" s="1564"/>
      <c r="AL64" s="1564"/>
      <c r="AM64" s="1564"/>
      <c r="AN64" s="1564"/>
      <c r="AO64" s="1564"/>
      <c r="AP64" s="1564"/>
      <c r="AQ64" s="1564"/>
      <c r="AR64" s="1564"/>
      <c r="AS64" s="1564"/>
      <c r="AT64" s="1564"/>
      <c r="AU64" s="1564"/>
      <c r="AV64" s="1564"/>
      <c r="AW64" s="1564"/>
      <c r="AX64" s="1564"/>
      <c r="AY64" s="1564"/>
      <c r="AZ64" s="1564"/>
      <c r="BA64" s="1564"/>
      <c r="BB64" s="1564"/>
      <c r="BC64" s="1564"/>
      <c r="BD64" s="1564"/>
      <c r="BE64" s="1564"/>
      <c r="BF64" s="1564"/>
      <c r="BG64" s="1564"/>
      <c r="BH64" s="1564"/>
      <c r="BI64" s="1564"/>
      <c r="BJ64" s="1564"/>
      <c r="BK64" s="1564"/>
      <c r="BL64" s="1564"/>
      <c r="BM64" s="1564"/>
      <c r="BN64" s="1564"/>
      <c r="BO64" s="1564"/>
      <c r="BP64" s="1564"/>
      <c r="BQ64" s="1564"/>
      <c r="BR64" s="1564"/>
      <c r="BS64" s="1564"/>
      <c r="BT64" s="1564"/>
      <c r="BU64" s="1564"/>
      <c r="BV64" s="1564"/>
      <c r="BW64" s="1564"/>
      <c r="BX64" s="1564"/>
      <c r="BY64" s="1564"/>
      <c r="BZ64" s="1564"/>
      <c r="CA64" s="1564"/>
      <c r="CB64" s="1564"/>
      <c r="CC64" s="1564"/>
      <c r="CD64" s="1564"/>
      <c r="CE64" s="1564"/>
      <c r="CF64" s="1564"/>
      <c r="CG64" s="1564"/>
      <c r="CH64" s="1564"/>
      <c r="CI64" s="1564"/>
      <c r="CJ64" s="1564"/>
      <c r="CK64" s="1564"/>
      <c r="CL64" s="1564"/>
      <c r="CM64" s="1564"/>
      <c r="CN64" s="1564"/>
      <c r="CO64" s="1564"/>
      <c r="CP64" s="1564"/>
      <c r="CQ64" s="1564"/>
      <c r="CR64" s="1564"/>
      <c r="CS64" s="1564"/>
      <c r="CT64" s="1564"/>
      <c r="CU64" s="1564"/>
      <c r="CV64" s="1564"/>
      <c r="CW64" s="1564"/>
      <c r="CX64" s="1564"/>
      <c r="CY64" s="1564"/>
      <c r="CZ64" s="1564"/>
      <c r="DA64" s="1564"/>
      <c r="DB64" s="1564"/>
      <c r="DC64" s="1564"/>
      <c r="DD64" s="1564"/>
      <c r="DE64" s="1564"/>
      <c r="DF64" s="1564"/>
      <c r="DG64" s="1564"/>
      <c r="DH64" s="1564"/>
      <c r="DI64" s="1564"/>
      <c r="DJ64" s="1564"/>
      <c r="DK64" s="1564"/>
      <c r="DL64" s="1564"/>
      <c r="DM64" s="1564"/>
      <c r="DN64" s="1564"/>
      <c r="DO64" s="1564"/>
      <c r="DP64" s="1564"/>
      <c r="DQ64" s="1564"/>
      <c r="DR64" s="1564"/>
      <c r="DS64" s="1564"/>
      <c r="DT64" s="1564"/>
      <c r="DU64" s="1564"/>
      <c r="DV64" s="1564"/>
      <c r="DW64" s="1564"/>
      <c r="DX64" s="1564"/>
      <c r="DY64" s="1564"/>
      <c r="DZ64" s="1564"/>
      <c r="EA64" s="1564"/>
      <c r="EB64" s="1564"/>
      <c r="EC64" s="1564"/>
      <c r="ED64" s="1564"/>
      <c r="EE64" s="1564"/>
      <c r="EF64" s="1564"/>
      <c r="EG64" s="1564"/>
      <c r="EH64" s="1564"/>
      <c r="EI64" s="1564"/>
      <c r="EJ64" s="1564"/>
      <c r="EK64" s="1564"/>
      <c r="EL64" s="1564"/>
      <c r="EM64" s="1564"/>
      <c r="EN64" s="1564"/>
      <c r="EO64" s="1564"/>
      <c r="EP64" s="1564"/>
      <c r="EQ64" s="1564"/>
      <c r="ER64" s="1564"/>
      <c r="ES64" s="1564"/>
      <c r="ET64" s="1564"/>
      <c r="EU64" s="1564"/>
      <c r="EV64" s="1564"/>
      <c r="EW64" s="1564"/>
      <c r="EX64" s="1564"/>
      <c r="EY64" s="1564"/>
      <c r="EZ64" s="1564"/>
      <c r="FA64" s="1564"/>
      <c r="FB64" s="1564"/>
      <c r="FC64" s="1564"/>
      <c r="FD64" s="1564"/>
      <c r="FE64" s="1564"/>
      <c r="FF64" s="1564"/>
      <c r="FG64" s="1564"/>
      <c r="FH64" s="1564"/>
      <c r="FI64" s="1564"/>
      <c r="FJ64" s="1564"/>
      <c r="FK64" s="1564"/>
      <c r="FL64" s="1564"/>
      <c r="FM64" s="1564"/>
      <c r="FN64" s="1564"/>
      <c r="FO64" s="1564"/>
      <c r="FP64" s="1564"/>
      <c r="FQ64" s="1564"/>
      <c r="FR64" s="1564"/>
      <c r="FS64" s="1564"/>
      <c r="FT64" s="1564"/>
      <c r="FU64" s="1564"/>
      <c r="FV64" s="1564"/>
      <c r="FW64" s="1564"/>
      <c r="FX64" s="1564"/>
      <c r="FY64" s="1564"/>
      <c r="FZ64" s="1564"/>
      <c r="GA64" s="1564"/>
      <c r="GB64" s="1564"/>
      <c r="GC64" s="1564"/>
      <c r="GD64" s="1564"/>
      <c r="GE64" s="1564"/>
      <c r="GF64" s="1564"/>
      <c r="GG64" s="1564"/>
      <c r="GH64" s="1564"/>
      <c r="GI64" s="1564"/>
      <c r="GJ64" s="1564"/>
      <c r="GK64" s="1564"/>
      <c r="GL64" s="1564"/>
      <c r="GM64" s="1564"/>
      <c r="GN64" s="1564"/>
      <c r="GO64" s="1564"/>
      <c r="GP64" s="1564"/>
      <c r="GQ64" s="1564"/>
      <c r="GR64" s="1564"/>
      <c r="GS64" s="1564"/>
      <c r="GT64" s="1564"/>
      <c r="GU64" s="1564"/>
      <c r="GV64" s="1564"/>
      <c r="GW64" s="1564"/>
      <c r="GX64" s="1564"/>
      <c r="GY64" s="1564"/>
      <c r="GZ64" s="1564"/>
      <c r="HA64" s="1564"/>
      <c r="HB64" s="1564"/>
      <c r="HC64" s="1564"/>
      <c r="HD64" s="1564"/>
      <c r="HE64" s="1564"/>
      <c r="HF64" s="1564"/>
      <c r="HG64" s="1564"/>
      <c r="HH64" s="1564"/>
      <c r="HI64" s="1564"/>
      <c r="HJ64" s="1564"/>
      <c r="HK64" s="1564"/>
      <c r="HL64" s="1564"/>
      <c r="HM64" s="1564"/>
      <c r="HN64" s="1564"/>
      <c r="HO64" s="1564"/>
      <c r="HP64" s="1564"/>
      <c r="HQ64" s="1564"/>
      <c r="HR64" s="1564"/>
      <c r="HS64" s="1564"/>
      <c r="HT64" s="1564"/>
      <c r="HU64" s="1564"/>
      <c r="HV64" s="1564"/>
      <c r="HW64" s="1564"/>
      <c r="HX64" s="1564"/>
      <c r="HY64" s="1564"/>
      <c r="HZ64" s="1564"/>
      <c r="IA64" s="1564"/>
      <c r="IB64" s="1564"/>
      <c r="IC64" s="1564"/>
      <c r="ID64" s="1564"/>
      <c r="IE64" s="1564"/>
      <c r="IF64" s="1564"/>
      <c r="IG64" s="1564"/>
      <c r="IH64" s="1564"/>
      <c r="II64" s="1564"/>
      <c r="IJ64" s="1564"/>
      <c r="IK64" s="1564"/>
      <c r="IL64" s="1564"/>
      <c r="IM64" s="1564"/>
      <c r="IN64" s="1564"/>
      <c r="IO64" s="1564"/>
      <c r="IP64" s="1564"/>
      <c r="IQ64" s="1564"/>
      <c r="IR64" s="1564"/>
      <c r="IS64" s="1564"/>
      <c r="IT64" s="1564"/>
      <c r="IU64" s="1564"/>
      <c r="IV64" s="1564"/>
      <c r="IW64" s="1564"/>
      <c r="IX64" s="1564"/>
      <c r="IY64" s="1564"/>
      <c r="IZ64" s="1564"/>
      <c r="JA64" s="1564"/>
      <c r="JB64" s="1564"/>
      <c r="JC64" s="1564"/>
      <c r="JD64" s="1564"/>
      <c r="JE64" s="1564"/>
      <c r="JF64" s="1564"/>
      <c r="JG64" s="1564"/>
      <c r="JH64" s="1564"/>
      <c r="JI64" s="1564"/>
      <c r="JJ64" s="1564"/>
      <c r="JK64" s="1564"/>
      <c r="JL64" s="1564"/>
      <c r="JM64" s="1564"/>
      <c r="JN64" s="1564"/>
      <c r="JO64" s="1564"/>
      <c r="JP64" s="1564"/>
      <c r="JQ64" s="1564"/>
      <c r="JR64" s="1564"/>
      <c r="JS64" s="1564"/>
      <c r="JT64" s="1564"/>
      <c r="JU64" s="1564"/>
      <c r="JV64" s="1564"/>
      <c r="JW64" s="1564"/>
      <c r="JX64" s="1564"/>
      <c r="JY64" s="1564"/>
      <c r="JZ64" s="1564"/>
      <c r="KA64" s="1564"/>
      <c r="KB64" s="1564"/>
      <c r="KC64" s="1564"/>
      <c r="KD64" s="1564"/>
      <c r="KE64" s="1564"/>
      <c r="KF64" s="1564"/>
      <c r="KG64" s="1564"/>
      <c r="KH64" s="1564"/>
      <c r="KI64" s="1564"/>
      <c r="KJ64" s="1564"/>
      <c r="KK64" s="1564"/>
      <c r="KL64" s="1564"/>
      <c r="KM64" s="1564"/>
      <c r="KN64" s="1564"/>
      <c r="KO64" s="1564"/>
      <c r="KP64" s="1564"/>
      <c r="KQ64" s="1564"/>
      <c r="KR64" s="1564"/>
      <c r="KS64" s="1564"/>
      <c r="KT64" s="1564"/>
      <c r="KU64" s="1564"/>
      <c r="KV64" s="1564"/>
      <c r="KW64" s="1564"/>
      <c r="KX64" s="1564"/>
      <c r="KY64" s="1564"/>
      <c r="KZ64" s="1564"/>
      <c r="LA64" s="1564"/>
      <c r="LB64" s="1564"/>
      <c r="LC64" s="1564"/>
      <c r="LD64" s="1564"/>
      <c r="LE64" s="1564"/>
      <c r="LF64" s="1564"/>
      <c r="LG64" s="1564"/>
      <c r="LH64" s="1564"/>
      <c r="LI64" s="1564"/>
      <c r="LJ64" s="1564"/>
      <c r="LK64" s="1564"/>
      <c r="LL64" s="1564"/>
      <c r="LM64" s="1564"/>
      <c r="LN64" s="1564"/>
      <c r="LO64" s="1564"/>
      <c r="LP64" s="1564"/>
      <c r="LQ64" s="1564"/>
      <c r="LR64" s="1564"/>
      <c r="LS64" s="1564"/>
      <c r="LT64" s="1564"/>
      <c r="LU64" s="1564"/>
      <c r="LV64" s="1564"/>
      <c r="LW64" s="1564"/>
      <c r="LX64" s="1564"/>
      <c r="LY64" s="1564"/>
      <c r="LZ64" s="1564"/>
      <c r="MA64" s="1564"/>
      <c r="MB64" s="1564"/>
      <c r="MC64" s="1564"/>
      <c r="MD64" s="1564"/>
      <c r="ME64" s="1564"/>
      <c r="MF64" s="1564"/>
      <c r="MG64" s="1564"/>
      <c r="MH64" s="1564"/>
      <c r="MI64" s="1564"/>
      <c r="MJ64" s="1564"/>
      <c r="MK64" s="1564"/>
      <c r="ML64" s="1564"/>
      <c r="MM64" s="1564"/>
      <c r="MN64" s="1564"/>
      <c r="MO64" s="1564"/>
      <c r="MP64" s="1564"/>
      <c r="MQ64" s="1564"/>
      <c r="MR64" s="1564"/>
      <c r="MS64" s="1564"/>
      <c r="MT64" s="1564"/>
      <c r="MU64" s="1564"/>
      <c r="MV64" s="1564"/>
      <c r="MW64" s="1564"/>
      <c r="MX64" s="1564"/>
      <c r="MY64" s="1564"/>
      <c r="MZ64" s="1564"/>
      <c r="NA64" s="1564"/>
      <c r="NB64" s="1564"/>
      <c r="NC64" s="1564"/>
      <c r="ND64" s="1564"/>
      <c r="NE64" s="1564"/>
      <c r="NF64" s="1564"/>
      <c r="NG64" s="1564"/>
      <c r="NH64" s="1564"/>
      <c r="NI64" s="1564"/>
      <c r="NJ64" s="1564"/>
      <c r="NK64" s="1564"/>
      <c r="NL64" s="1564"/>
      <c r="NM64" s="1564"/>
      <c r="NN64" s="1564"/>
      <c r="NO64" s="1564"/>
      <c r="NP64" s="1564"/>
      <c r="NQ64" s="1564"/>
      <c r="NR64" s="1564"/>
      <c r="NS64" s="1564"/>
      <c r="NT64" s="1564"/>
      <c r="NU64" s="1564"/>
      <c r="NV64" s="1564"/>
      <c r="NW64" s="1564"/>
      <c r="NX64" s="1564"/>
      <c r="NY64" s="1564"/>
      <c r="NZ64" s="1564"/>
      <c r="OA64" s="1564"/>
      <c r="OB64" s="1564"/>
      <c r="OC64" s="1564"/>
      <c r="OD64" s="1564"/>
      <c r="OE64" s="1564"/>
      <c r="OF64" s="1564"/>
      <c r="OG64" s="1564"/>
      <c r="OH64" s="1564"/>
      <c r="OI64" s="1564"/>
      <c r="OJ64" s="1564"/>
      <c r="OK64" s="1564"/>
      <c r="OL64" s="1564"/>
      <c r="OM64" s="1564"/>
      <c r="ON64" s="1564"/>
      <c r="OO64" s="1564"/>
      <c r="OP64" s="1564"/>
      <c r="OQ64" s="1564"/>
      <c r="OR64" s="1564"/>
      <c r="OS64" s="1564"/>
      <c r="OT64" s="1564"/>
      <c r="OU64" s="1564"/>
      <c r="OV64" s="1564"/>
      <c r="OW64" s="1564"/>
      <c r="OX64" s="1564"/>
      <c r="OY64" s="1564"/>
      <c r="OZ64" s="1564"/>
      <c r="PA64" s="1564"/>
      <c r="PB64" s="1564"/>
      <c r="PC64" s="1564"/>
      <c r="PD64" s="1564"/>
      <c r="PE64" s="1564"/>
      <c r="PF64" s="1564"/>
      <c r="PG64" s="1564"/>
      <c r="PH64" s="1564"/>
      <c r="PI64" s="1564"/>
      <c r="PJ64" s="1564"/>
      <c r="PK64" s="1564"/>
      <c r="PL64" s="1564"/>
      <c r="PM64" s="1564"/>
      <c r="PN64" s="1564"/>
      <c r="PO64" s="1564"/>
      <c r="PP64" s="1564"/>
      <c r="PQ64" s="1564"/>
      <c r="PR64" s="1564"/>
      <c r="PS64" s="1564"/>
      <c r="PT64" s="1564"/>
      <c r="PU64" s="1564"/>
      <c r="PV64" s="1564"/>
      <c r="PW64" s="1564"/>
      <c r="PX64" s="1564"/>
      <c r="PY64" s="1564"/>
      <c r="PZ64" s="1564"/>
      <c r="QA64" s="1564"/>
      <c r="QB64" s="1564"/>
      <c r="QC64" s="1564"/>
      <c r="QD64" s="1564"/>
      <c r="QE64" s="1564"/>
      <c r="QF64" s="1564"/>
      <c r="QG64" s="1564"/>
      <c r="QH64" s="1564"/>
      <c r="QI64" s="1564"/>
      <c r="QJ64" s="1564"/>
      <c r="QK64" s="1564"/>
      <c r="QL64" s="1564"/>
      <c r="QM64" s="1564"/>
      <c r="QN64" s="1564"/>
      <c r="QO64" s="1564"/>
      <c r="QP64" s="1564"/>
      <c r="QQ64" s="1564"/>
      <c r="QR64" s="1564"/>
      <c r="QS64" s="1564"/>
      <c r="QT64" s="1564"/>
      <c r="QU64" s="1564"/>
      <c r="QV64" s="1564"/>
      <c r="QW64" s="1564"/>
      <c r="QX64" s="1564"/>
      <c r="QY64" s="1564"/>
      <c r="QZ64" s="1564"/>
      <c r="RA64" s="1564"/>
      <c r="RB64" s="1564"/>
      <c r="RC64" s="1564"/>
      <c r="RD64" s="1564"/>
      <c r="RE64" s="1564"/>
      <c r="RF64" s="1564"/>
      <c r="RG64" s="1564"/>
      <c r="RH64" s="1564"/>
      <c r="RI64" s="1564"/>
      <c r="RJ64" s="1564"/>
      <c r="RK64" s="1564"/>
      <c r="RL64" s="1564"/>
      <c r="RM64" s="1564"/>
      <c r="RN64" s="1564"/>
      <c r="RO64" s="1564"/>
      <c r="RP64" s="1564"/>
      <c r="RQ64" s="1564"/>
      <c r="RR64" s="1564"/>
      <c r="RS64" s="1564"/>
      <c r="RT64" s="1564"/>
      <c r="RU64" s="1564"/>
      <c r="RV64" s="1564"/>
      <c r="RW64" s="1564"/>
      <c r="RX64" s="1564"/>
      <c r="RY64" s="1564"/>
      <c r="RZ64" s="1564"/>
      <c r="SA64" s="1564"/>
      <c r="SB64" s="1564"/>
      <c r="SC64" s="1564"/>
      <c r="SD64" s="1564"/>
      <c r="SE64" s="1564"/>
      <c r="SF64" s="1564"/>
      <c r="SG64" s="1564"/>
      <c r="SH64" s="1564"/>
      <c r="SI64" s="1564"/>
      <c r="SJ64" s="1564"/>
      <c r="SK64" s="1564"/>
      <c r="SL64" s="1564"/>
      <c r="SM64" s="1564"/>
      <c r="SN64" s="1564"/>
      <c r="SO64" s="1564"/>
      <c r="SP64" s="1564"/>
      <c r="SQ64" s="1564"/>
      <c r="SR64" s="1564"/>
      <c r="SS64" s="1564"/>
      <c r="ST64" s="1564"/>
      <c r="SU64" s="1564"/>
      <c r="SV64" s="1564"/>
      <c r="SW64" s="1564"/>
      <c r="SX64" s="1564"/>
      <c r="SY64" s="1564"/>
      <c r="SZ64" s="1564"/>
      <c r="TA64" s="1564"/>
      <c r="TB64" s="1564"/>
      <c r="TC64" s="1564"/>
      <c r="TD64" s="1564"/>
      <c r="TE64" s="1564"/>
      <c r="TF64" s="1564"/>
      <c r="TG64" s="1564"/>
      <c r="TH64" s="1564"/>
      <c r="TI64" s="1564"/>
      <c r="TJ64" s="1564"/>
      <c r="TK64" s="1564"/>
      <c r="TL64" s="1564"/>
      <c r="TM64" s="1564"/>
      <c r="TN64" s="1564"/>
      <c r="TO64" s="1564"/>
      <c r="TP64" s="1564"/>
      <c r="TQ64" s="1564"/>
      <c r="TR64" s="1564"/>
      <c r="TS64" s="1564"/>
      <c r="TT64" s="1564"/>
      <c r="TU64" s="1564"/>
      <c r="TV64" s="1564"/>
      <c r="TW64" s="1564"/>
      <c r="TX64" s="1564"/>
      <c r="TY64" s="1564"/>
      <c r="TZ64" s="1564"/>
      <c r="UA64" s="1564"/>
      <c r="UB64" s="1564"/>
      <c r="UC64" s="1564"/>
      <c r="UD64" s="1564"/>
      <c r="UE64" s="1564"/>
      <c r="UF64" s="1564"/>
      <c r="UG64" s="1564"/>
      <c r="UH64" s="1564"/>
      <c r="UI64" s="1564"/>
      <c r="UJ64" s="1564"/>
      <c r="UK64" s="1564"/>
      <c r="UL64" s="1564"/>
      <c r="UM64" s="1564"/>
      <c r="UN64" s="1564"/>
      <c r="UO64" s="1564"/>
      <c r="UP64" s="1564"/>
      <c r="UQ64" s="1564"/>
      <c r="UR64" s="1564"/>
      <c r="US64" s="1564"/>
      <c r="UT64" s="1564"/>
      <c r="UU64" s="1564"/>
      <c r="UV64" s="1564"/>
      <c r="UW64" s="1564"/>
      <c r="UX64" s="1564"/>
      <c r="UY64" s="1564"/>
      <c r="UZ64" s="1564"/>
      <c r="VA64" s="1564"/>
      <c r="VB64" s="1564"/>
      <c r="VC64" s="1564"/>
      <c r="VD64" s="1564"/>
      <c r="VE64" s="1564"/>
      <c r="VF64" s="1564"/>
      <c r="VG64" s="1564"/>
      <c r="VH64" s="1564"/>
      <c r="VI64" s="1564"/>
      <c r="VJ64" s="1564"/>
      <c r="VK64" s="1564"/>
      <c r="VL64" s="1564"/>
      <c r="VM64" s="1564"/>
      <c r="VN64" s="1564"/>
      <c r="VO64" s="1564"/>
      <c r="VP64" s="1564"/>
      <c r="VQ64" s="1564"/>
      <c r="VR64" s="1564"/>
      <c r="VS64" s="1564"/>
      <c r="VT64" s="1564"/>
      <c r="VU64" s="1564"/>
      <c r="VV64" s="1564"/>
      <c r="VW64" s="1564"/>
      <c r="VX64" s="1564"/>
      <c r="VY64" s="1564"/>
      <c r="VZ64" s="1564"/>
      <c r="WA64" s="1564"/>
      <c r="WB64" s="1564"/>
      <c r="WC64" s="1564"/>
      <c r="WD64" s="1564"/>
      <c r="WE64" s="1564"/>
      <c r="WF64" s="1564"/>
      <c r="WG64" s="1564"/>
      <c r="WH64" s="1564"/>
      <c r="WI64" s="1564"/>
      <c r="WJ64" s="1564"/>
      <c r="WK64" s="1564"/>
      <c r="WL64" s="1564"/>
      <c r="WM64" s="1564"/>
      <c r="WN64" s="1564"/>
      <c r="WO64" s="1564"/>
      <c r="WP64" s="1564"/>
      <c r="WQ64" s="1564"/>
      <c r="WR64" s="1564"/>
      <c r="WS64" s="1564"/>
      <c r="WT64" s="1564"/>
      <c r="WU64" s="1564"/>
      <c r="WV64" s="1564"/>
      <c r="WW64" s="1564"/>
      <c r="WX64" s="1564"/>
      <c r="WY64" s="1564"/>
      <c r="WZ64" s="1564"/>
      <c r="XA64" s="1564"/>
      <c r="XB64" s="1564"/>
      <c r="XC64" s="1564"/>
      <c r="XD64" s="1564"/>
      <c r="XE64" s="1564"/>
      <c r="XF64" s="1564"/>
      <c r="XG64" s="1564"/>
      <c r="XH64" s="1564"/>
      <c r="XI64" s="1564"/>
      <c r="XJ64" s="1564"/>
      <c r="XK64" s="1564"/>
      <c r="XL64" s="1564"/>
      <c r="XM64" s="1564"/>
      <c r="XN64" s="1564"/>
      <c r="XO64" s="1564"/>
      <c r="XP64" s="1564"/>
      <c r="XQ64" s="1564"/>
      <c r="XR64" s="1564"/>
      <c r="XS64" s="1564"/>
      <c r="XT64" s="1564"/>
      <c r="XU64" s="1564"/>
      <c r="XV64" s="1564"/>
      <c r="XW64" s="1564"/>
      <c r="XX64" s="1564"/>
      <c r="XY64" s="1564"/>
      <c r="XZ64" s="1564"/>
      <c r="YA64" s="1564"/>
      <c r="YB64" s="1564"/>
      <c r="YC64" s="1564"/>
      <c r="YD64" s="1564"/>
      <c r="YE64" s="1564"/>
      <c r="YF64" s="1564"/>
      <c r="YG64" s="1564"/>
      <c r="YH64" s="1564"/>
      <c r="YI64" s="1564"/>
      <c r="YJ64" s="1564"/>
      <c r="YK64" s="1564"/>
      <c r="YL64" s="1564"/>
      <c r="YM64" s="1564"/>
      <c r="YN64" s="1564"/>
      <c r="YO64" s="1564"/>
      <c r="YP64" s="1564"/>
      <c r="YQ64" s="1564"/>
      <c r="YR64" s="1564"/>
      <c r="YS64" s="1564"/>
      <c r="YT64" s="1564"/>
      <c r="YU64" s="1564"/>
      <c r="YV64" s="1564"/>
      <c r="YW64" s="1564"/>
      <c r="YX64" s="1564"/>
      <c r="YY64" s="1564"/>
      <c r="YZ64" s="1564"/>
      <c r="ZA64" s="1564"/>
      <c r="ZB64" s="1564"/>
      <c r="ZC64" s="1564"/>
      <c r="ZD64" s="1564"/>
      <c r="ZE64" s="1564"/>
      <c r="ZF64" s="1564"/>
      <c r="ZG64" s="1564"/>
      <c r="ZH64" s="1564"/>
      <c r="ZI64" s="1564"/>
      <c r="ZJ64" s="1564"/>
      <c r="ZK64" s="1564"/>
      <c r="ZL64" s="1564"/>
      <c r="ZM64" s="1564"/>
      <c r="ZN64" s="1564"/>
      <c r="ZO64" s="1564"/>
      <c r="ZP64" s="1564"/>
      <c r="ZQ64" s="1564"/>
      <c r="ZR64" s="1564"/>
      <c r="ZS64" s="1564"/>
      <c r="ZT64" s="1564"/>
      <c r="ZU64" s="1564"/>
      <c r="ZV64" s="1564"/>
      <c r="ZW64" s="1564"/>
      <c r="ZX64" s="1564"/>
      <c r="ZY64" s="1564"/>
      <c r="ZZ64" s="1564"/>
      <c r="AAA64" s="1564"/>
      <c r="AAB64" s="1564"/>
      <c r="AAC64" s="1564"/>
      <c r="AAD64" s="1564"/>
      <c r="AAE64" s="1564"/>
      <c r="AAF64" s="1564"/>
      <c r="AAG64" s="1564"/>
      <c r="AAH64" s="1564"/>
      <c r="AAI64" s="1564"/>
      <c r="AAJ64" s="1564"/>
      <c r="AAK64" s="1564"/>
      <c r="AAL64" s="1564"/>
      <c r="AAM64" s="1564"/>
      <c r="AAN64" s="1564"/>
      <c r="AAO64" s="1564"/>
      <c r="AAP64" s="1564"/>
      <c r="AAQ64" s="1564"/>
      <c r="AAR64" s="1564"/>
      <c r="AAS64" s="1564"/>
      <c r="AAT64" s="1564"/>
      <c r="AAU64" s="1564"/>
      <c r="AAV64" s="1564"/>
      <c r="AAW64" s="1564"/>
      <c r="AAX64" s="1564"/>
      <c r="AAY64" s="1564"/>
      <c r="AAZ64" s="1564"/>
      <c r="ABA64" s="1564"/>
      <c r="ABB64" s="1564"/>
      <c r="ABC64" s="1564"/>
      <c r="ABD64" s="1564"/>
      <c r="ABE64" s="1564"/>
      <c r="ABF64" s="1564"/>
      <c r="ABG64" s="1564"/>
      <c r="ABH64" s="1564"/>
      <c r="ABI64" s="1564"/>
      <c r="ABJ64" s="1564"/>
      <c r="ABK64" s="1564"/>
      <c r="ABL64" s="1564"/>
      <c r="ABM64" s="1564"/>
      <c r="ABN64" s="1564"/>
      <c r="ABO64" s="1564"/>
      <c r="ABP64" s="1564"/>
      <c r="ABQ64" s="1564"/>
      <c r="ABR64" s="1564"/>
      <c r="ABS64" s="1564"/>
      <c r="ABT64" s="1564"/>
      <c r="ABU64" s="1564"/>
      <c r="ABV64" s="1564"/>
      <c r="ABW64" s="1564"/>
      <c r="ABX64" s="1564"/>
      <c r="ABY64" s="1564"/>
      <c r="ABZ64" s="1564"/>
      <c r="ACA64" s="1564"/>
      <c r="ACB64" s="1564"/>
      <c r="ACC64" s="1564"/>
      <c r="ACD64" s="1564"/>
      <c r="ACE64" s="1564"/>
      <c r="ACF64" s="1564"/>
      <c r="ACG64" s="1564"/>
      <c r="ACH64" s="1564"/>
      <c r="ACI64" s="1564"/>
      <c r="ACJ64" s="1564"/>
      <c r="ACK64" s="1564"/>
      <c r="ACL64" s="1564"/>
      <c r="ACM64" s="1564"/>
      <c r="ACN64" s="1564"/>
      <c r="ACO64" s="1564"/>
      <c r="ACP64" s="1564"/>
      <c r="ACQ64" s="1564"/>
      <c r="ACR64" s="1564"/>
      <c r="ACS64" s="1564"/>
      <c r="ACT64" s="1564"/>
      <c r="ACU64" s="1564"/>
      <c r="ACV64" s="1564"/>
      <c r="ACW64" s="1564"/>
      <c r="ACX64" s="1564"/>
      <c r="ACY64" s="1564"/>
      <c r="ACZ64" s="1564"/>
      <c r="ADA64" s="1564"/>
      <c r="ADB64" s="1564"/>
      <c r="ADC64" s="1564"/>
      <c r="ADD64" s="1564"/>
      <c r="ADE64" s="1564"/>
      <c r="ADF64" s="1564"/>
      <c r="ADG64" s="1564"/>
      <c r="ADH64" s="1564"/>
      <c r="ADI64" s="1564"/>
      <c r="ADJ64" s="1564"/>
      <c r="ADK64" s="1564"/>
      <c r="ADL64" s="1564"/>
      <c r="ADM64" s="1564"/>
      <c r="ADN64" s="1564"/>
      <c r="ADO64" s="1564"/>
      <c r="ADP64" s="1564"/>
      <c r="ADQ64" s="1564"/>
      <c r="ADR64" s="1564"/>
      <c r="ADS64" s="1564"/>
      <c r="ADT64" s="1564"/>
      <c r="ADU64" s="1564"/>
      <c r="ADV64" s="1564"/>
      <c r="ADW64" s="1564"/>
      <c r="ADX64" s="1564"/>
      <c r="ADY64" s="1564"/>
      <c r="ADZ64" s="1564"/>
      <c r="AEA64" s="1564"/>
      <c r="AEB64" s="1564"/>
      <c r="AEC64" s="1564"/>
      <c r="AED64" s="1564"/>
      <c r="AEE64" s="1564"/>
      <c r="AEF64" s="1564"/>
      <c r="AEG64" s="1564"/>
      <c r="AEH64" s="1564"/>
      <c r="AEI64" s="1564"/>
      <c r="AEJ64" s="1564"/>
      <c r="AEK64" s="1564"/>
      <c r="AEL64" s="1564"/>
      <c r="AEM64" s="1564"/>
      <c r="AEN64" s="1564"/>
      <c r="AEO64" s="1564"/>
      <c r="AEP64" s="1564"/>
      <c r="AEQ64" s="1564"/>
      <c r="AER64" s="1564"/>
      <c r="AES64" s="1564"/>
      <c r="AET64" s="1564"/>
      <c r="AEU64" s="1564"/>
      <c r="AEV64" s="1564"/>
      <c r="AEW64" s="1564"/>
      <c r="AEX64" s="1564"/>
      <c r="AEY64" s="1564"/>
      <c r="AEZ64" s="1564"/>
      <c r="AFA64" s="1564"/>
      <c r="AFB64" s="1564"/>
      <c r="AFC64" s="1564"/>
      <c r="AFD64" s="1564"/>
      <c r="AFE64" s="1564"/>
      <c r="AFF64" s="1564"/>
      <c r="AFG64" s="1564"/>
      <c r="AFH64" s="1564"/>
      <c r="AFI64" s="1564"/>
      <c r="AFJ64" s="1564"/>
      <c r="AFK64" s="1564"/>
      <c r="AFL64" s="1564"/>
      <c r="AFM64" s="1564"/>
      <c r="AFN64" s="1564"/>
      <c r="AFO64" s="1564"/>
      <c r="AFP64" s="1564"/>
      <c r="AFQ64" s="1564"/>
      <c r="AFR64" s="1564"/>
      <c r="AFS64" s="1564"/>
      <c r="AFT64" s="1564"/>
      <c r="AFU64" s="1564"/>
      <c r="AFV64" s="1564"/>
      <c r="AFW64" s="1564"/>
      <c r="AFX64" s="1564"/>
      <c r="AFY64" s="1564"/>
      <c r="AFZ64" s="1564"/>
      <c r="AGA64" s="1564"/>
      <c r="AGB64" s="1564"/>
      <c r="AGC64" s="1564"/>
      <c r="AGD64" s="1564"/>
      <c r="AGE64" s="1564"/>
      <c r="AGF64" s="1564"/>
      <c r="AGG64" s="1564"/>
      <c r="AGH64" s="1564"/>
      <c r="AGI64" s="1564"/>
      <c r="AGJ64" s="1564"/>
      <c r="AGK64" s="1564"/>
      <c r="AGL64" s="1564"/>
      <c r="AGM64" s="1564"/>
      <c r="AGN64" s="1564"/>
      <c r="AGO64" s="1564"/>
      <c r="AGP64" s="1564"/>
      <c r="AGQ64" s="1564"/>
      <c r="AGR64" s="1564"/>
      <c r="AGS64" s="1564"/>
      <c r="AGT64" s="1564"/>
      <c r="AGU64" s="1564"/>
      <c r="AGV64" s="1564"/>
      <c r="AGW64" s="1564"/>
      <c r="AGX64" s="1564"/>
      <c r="AGY64" s="1564"/>
      <c r="AGZ64" s="1564"/>
      <c r="AHA64" s="1564"/>
      <c r="AHB64" s="1564"/>
      <c r="AHC64" s="1564"/>
      <c r="AHD64" s="1564"/>
      <c r="AHE64" s="1564"/>
      <c r="AHF64" s="1564"/>
      <c r="AHG64" s="1564"/>
      <c r="AHH64" s="1564"/>
      <c r="AHI64" s="1564"/>
      <c r="AHJ64" s="1564"/>
      <c r="AHK64" s="1564"/>
      <c r="AHL64" s="1564"/>
      <c r="AHM64" s="1564"/>
      <c r="AHN64" s="1564"/>
      <c r="AHO64" s="1564"/>
      <c r="AHP64" s="1564"/>
      <c r="AHQ64" s="1564"/>
      <c r="AHR64" s="1564"/>
      <c r="AHS64" s="1564"/>
      <c r="AHT64" s="1564"/>
      <c r="AHU64" s="1564"/>
      <c r="AHV64" s="1564"/>
      <c r="AHW64" s="1564"/>
      <c r="AHX64" s="1564"/>
      <c r="AHY64" s="1564"/>
      <c r="AHZ64" s="1564"/>
      <c r="AIA64" s="1564"/>
      <c r="AIB64" s="1564"/>
      <c r="AIC64" s="1564"/>
      <c r="AID64" s="1564"/>
      <c r="AIE64" s="1564"/>
      <c r="AIF64" s="1564"/>
      <c r="AIG64" s="1564"/>
      <c r="AIH64" s="1564"/>
      <c r="AII64" s="1564"/>
      <c r="AIJ64" s="1564"/>
      <c r="AIK64" s="1564"/>
      <c r="AIL64" s="1564"/>
      <c r="AIM64" s="1564"/>
      <c r="AIN64" s="1564"/>
      <c r="AIO64" s="1564"/>
      <c r="AIP64" s="1564"/>
      <c r="AIQ64" s="1564"/>
      <c r="AIR64" s="1564"/>
      <c r="AIS64" s="1564"/>
      <c r="AIT64" s="1564"/>
      <c r="AIU64" s="1564"/>
      <c r="AIV64" s="1564"/>
      <c r="AIW64" s="1564"/>
      <c r="AIX64" s="1564"/>
      <c r="AIY64" s="1564"/>
      <c r="AIZ64" s="1564"/>
      <c r="AJA64" s="1564"/>
      <c r="AJB64" s="1564"/>
      <c r="AJC64" s="1564"/>
      <c r="AJD64" s="1564"/>
      <c r="AJE64" s="1564"/>
      <c r="AJF64" s="1564"/>
      <c r="AJG64" s="1564"/>
      <c r="AJH64" s="1564"/>
      <c r="AJI64" s="1564"/>
      <c r="AJJ64" s="1564"/>
      <c r="AJK64" s="1564"/>
      <c r="AJL64" s="1564"/>
      <c r="AJM64" s="1564"/>
      <c r="AJN64" s="1564"/>
      <c r="AJO64" s="1564"/>
      <c r="AJP64" s="1564"/>
      <c r="AJQ64" s="1564"/>
      <c r="AJR64" s="1564"/>
      <c r="AJS64" s="1564"/>
      <c r="AJT64" s="1564"/>
      <c r="AJU64" s="1564"/>
      <c r="AJV64" s="1564"/>
      <c r="AJW64" s="1564"/>
      <c r="AJX64" s="1564"/>
      <c r="AJY64" s="1564"/>
      <c r="AJZ64" s="1564"/>
      <c r="AKA64" s="1564"/>
      <c r="AKB64" s="1564"/>
      <c r="AKC64" s="1564"/>
      <c r="AKD64" s="1564"/>
      <c r="AKE64" s="1564"/>
      <c r="AKF64" s="1564"/>
      <c r="AKG64" s="1564"/>
      <c r="AKH64" s="1564"/>
      <c r="AKI64" s="1564"/>
      <c r="AKJ64" s="1564"/>
      <c r="AKK64" s="1564"/>
      <c r="AKL64" s="1564"/>
      <c r="AKM64" s="1564"/>
      <c r="AKN64" s="1564"/>
      <c r="AKO64" s="1564"/>
      <c r="AKP64" s="1564"/>
      <c r="AKQ64" s="1564"/>
      <c r="AKR64" s="1564"/>
      <c r="AKS64" s="1564"/>
      <c r="AKT64" s="1564"/>
      <c r="AKU64" s="1564"/>
      <c r="AKV64" s="1564"/>
      <c r="AKW64" s="1564"/>
      <c r="AKX64" s="1564"/>
      <c r="AKY64" s="1564"/>
      <c r="AKZ64" s="1564"/>
      <c r="ALA64" s="1564"/>
      <c r="ALB64" s="1564"/>
      <c r="ALC64" s="1565"/>
      <c r="ALD64" s="1565"/>
      <c r="ALE64" s="1565"/>
      <c r="ALF64" s="1565"/>
      <c r="ALG64" s="1565"/>
      <c r="ALH64" s="1565"/>
      <c r="ALI64" s="1565"/>
      <c r="ALJ64" s="1565"/>
      <c r="ALK64" s="1565"/>
      <c r="ALL64" s="1565"/>
      <c r="ALM64" s="1565"/>
      <c r="ALN64" s="1565"/>
      <c r="ALO64" s="1565"/>
      <c r="ALP64" s="1565"/>
      <c r="ALQ64" s="1565"/>
      <c r="ALR64" s="1565"/>
      <c r="ALS64" s="1565"/>
      <c r="ALT64" s="1565"/>
      <c r="ALU64" s="1565"/>
      <c r="ALV64" s="1565"/>
      <c r="ALW64" s="1565"/>
      <c r="ALX64" s="1565"/>
      <c r="ALY64" s="1565"/>
      <c r="ALZ64" s="1565"/>
      <c r="AMA64" s="1565"/>
      <c r="AMB64" s="1565"/>
      <c r="AMC64" s="1565"/>
      <c r="AMD64" s="1565"/>
      <c r="AME64" s="1565"/>
      <c r="AMF64" s="1565"/>
      <c r="AMG64" s="1565"/>
      <c r="AMH64" s="1565"/>
      <c r="AMI64" s="1565"/>
      <c r="AMJ64" s="1565"/>
    </row>
    <row r="65" spans="1:1024" s="1610" customFormat="1" ht="27">
      <c r="A65" s="1599" t="s">
        <v>251</v>
      </c>
      <c r="B65" s="1600" t="s">
        <v>1605</v>
      </c>
      <c r="C65" s="1601" t="s">
        <v>163</v>
      </c>
      <c r="D65" s="1602">
        <v>943</v>
      </c>
      <c r="E65" s="1602">
        <v>523</v>
      </c>
      <c r="F65" s="1602">
        <v>599</v>
      </c>
      <c r="G65" s="1602">
        <v>722</v>
      </c>
      <c r="H65" s="1603">
        <v>963</v>
      </c>
      <c r="I65" s="1603">
        <v>1388</v>
      </c>
      <c r="J65" s="1603">
        <v>1119</v>
      </c>
      <c r="K65" s="1603">
        <v>1083</v>
      </c>
      <c r="L65" s="1603">
        <v>979</v>
      </c>
      <c r="M65" s="1603">
        <v>1183</v>
      </c>
      <c r="N65" s="1603">
        <v>1111</v>
      </c>
      <c r="O65" s="1604">
        <v>793</v>
      </c>
      <c r="P65" s="1611">
        <v>1789</v>
      </c>
      <c r="Q65" s="1604">
        <v>2418</v>
      </c>
      <c r="R65" s="1612">
        <v>2341</v>
      </c>
      <c r="S65" s="1607">
        <v>3123</v>
      </c>
      <c r="T65" s="1608">
        <v>3661</v>
      </c>
      <c r="U65" s="1609">
        <v>3705</v>
      </c>
      <c r="V65" s="1564"/>
      <c r="W65" s="1564"/>
      <c r="X65" s="1564"/>
      <c r="Y65" s="1564"/>
      <c r="Z65" s="1564"/>
      <c r="AA65" s="1564"/>
      <c r="AB65" s="1564"/>
      <c r="AC65" s="1564"/>
      <c r="AD65" s="1564"/>
      <c r="AE65" s="1564"/>
      <c r="AF65" s="1564"/>
      <c r="AG65" s="1564"/>
      <c r="AH65" s="1564"/>
      <c r="AI65" s="1564"/>
      <c r="AJ65" s="1564"/>
      <c r="AK65" s="1564"/>
      <c r="AL65" s="1564"/>
      <c r="AM65" s="1564"/>
      <c r="AN65" s="1564"/>
      <c r="AO65" s="1564"/>
      <c r="AP65" s="1564"/>
      <c r="AQ65" s="1564"/>
      <c r="AR65" s="1564"/>
      <c r="AS65" s="1564"/>
      <c r="AT65" s="1564"/>
      <c r="AU65" s="1564"/>
      <c r="AV65" s="1564"/>
      <c r="AW65" s="1564"/>
      <c r="AX65" s="1564"/>
      <c r="AY65" s="1564"/>
      <c r="AZ65" s="1564"/>
      <c r="BA65" s="1564"/>
      <c r="BB65" s="1564"/>
      <c r="BC65" s="1564"/>
      <c r="BD65" s="1564"/>
      <c r="BE65" s="1564"/>
      <c r="BF65" s="1564"/>
      <c r="BG65" s="1564"/>
      <c r="BH65" s="1564"/>
      <c r="BI65" s="1564"/>
      <c r="BJ65" s="1564"/>
      <c r="BK65" s="1564"/>
      <c r="BL65" s="1564"/>
      <c r="BM65" s="1564"/>
      <c r="BN65" s="1564"/>
      <c r="BO65" s="1564"/>
      <c r="BP65" s="1564"/>
      <c r="BQ65" s="1564"/>
      <c r="BR65" s="1564"/>
      <c r="BS65" s="1564"/>
      <c r="BT65" s="1564"/>
      <c r="BU65" s="1564"/>
      <c r="BV65" s="1564"/>
      <c r="BW65" s="1564"/>
      <c r="BX65" s="1564"/>
      <c r="BY65" s="1564"/>
      <c r="BZ65" s="1564"/>
      <c r="CA65" s="1564"/>
      <c r="CB65" s="1564"/>
      <c r="CC65" s="1564"/>
      <c r="CD65" s="1564"/>
      <c r="CE65" s="1564"/>
      <c r="CF65" s="1564"/>
      <c r="CG65" s="1564"/>
      <c r="CH65" s="1564"/>
      <c r="CI65" s="1564"/>
      <c r="CJ65" s="1564"/>
      <c r="CK65" s="1564"/>
      <c r="CL65" s="1564"/>
      <c r="CM65" s="1564"/>
      <c r="CN65" s="1564"/>
      <c r="CO65" s="1564"/>
      <c r="CP65" s="1564"/>
      <c r="CQ65" s="1564"/>
      <c r="CR65" s="1564"/>
      <c r="CS65" s="1564"/>
      <c r="CT65" s="1564"/>
      <c r="CU65" s="1564"/>
      <c r="CV65" s="1564"/>
      <c r="CW65" s="1564"/>
      <c r="CX65" s="1564"/>
      <c r="CY65" s="1564"/>
      <c r="CZ65" s="1564"/>
      <c r="DA65" s="1564"/>
      <c r="DB65" s="1564"/>
      <c r="DC65" s="1564"/>
      <c r="DD65" s="1564"/>
      <c r="DE65" s="1564"/>
      <c r="DF65" s="1564"/>
      <c r="DG65" s="1564"/>
      <c r="DH65" s="1564"/>
      <c r="DI65" s="1564"/>
      <c r="DJ65" s="1564"/>
      <c r="DK65" s="1564"/>
      <c r="DL65" s="1564"/>
      <c r="DM65" s="1564"/>
      <c r="DN65" s="1564"/>
      <c r="DO65" s="1564"/>
      <c r="DP65" s="1564"/>
      <c r="DQ65" s="1564"/>
      <c r="DR65" s="1564"/>
      <c r="DS65" s="1564"/>
      <c r="DT65" s="1564"/>
      <c r="DU65" s="1564"/>
      <c r="DV65" s="1564"/>
      <c r="DW65" s="1564"/>
      <c r="DX65" s="1564"/>
      <c r="DY65" s="1564"/>
      <c r="DZ65" s="1564"/>
      <c r="EA65" s="1564"/>
      <c r="EB65" s="1564"/>
      <c r="EC65" s="1564"/>
      <c r="ED65" s="1564"/>
      <c r="EE65" s="1564"/>
      <c r="EF65" s="1564"/>
      <c r="EG65" s="1564"/>
      <c r="EH65" s="1564"/>
      <c r="EI65" s="1564"/>
      <c r="EJ65" s="1564"/>
      <c r="EK65" s="1564"/>
      <c r="EL65" s="1564"/>
      <c r="EM65" s="1564"/>
      <c r="EN65" s="1564"/>
      <c r="EO65" s="1564"/>
      <c r="EP65" s="1564"/>
      <c r="EQ65" s="1564"/>
      <c r="ER65" s="1564"/>
      <c r="ES65" s="1564"/>
      <c r="ET65" s="1564"/>
      <c r="EU65" s="1564"/>
      <c r="EV65" s="1564"/>
      <c r="EW65" s="1564"/>
      <c r="EX65" s="1564"/>
      <c r="EY65" s="1564"/>
      <c r="EZ65" s="1564"/>
      <c r="FA65" s="1564"/>
      <c r="FB65" s="1564"/>
      <c r="FC65" s="1564"/>
      <c r="FD65" s="1564"/>
      <c r="FE65" s="1564"/>
      <c r="FF65" s="1564"/>
      <c r="FG65" s="1564"/>
      <c r="FH65" s="1564"/>
      <c r="FI65" s="1564"/>
      <c r="FJ65" s="1564"/>
      <c r="FK65" s="1564"/>
      <c r="FL65" s="1564"/>
      <c r="FM65" s="1564"/>
      <c r="FN65" s="1564"/>
      <c r="FO65" s="1564"/>
      <c r="FP65" s="1564"/>
      <c r="FQ65" s="1564"/>
      <c r="FR65" s="1564"/>
      <c r="FS65" s="1564"/>
      <c r="FT65" s="1564"/>
      <c r="FU65" s="1564"/>
      <c r="FV65" s="1564"/>
      <c r="FW65" s="1564"/>
      <c r="FX65" s="1564"/>
      <c r="FY65" s="1564"/>
      <c r="FZ65" s="1564"/>
      <c r="GA65" s="1564"/>
      <c r="GB65" s="1564"/>
      <c r="GC65" s="1564"/>
      <c r="GD65" s="1564"/>
      <c r="GE65" s="1564"/>
      <c r="GF65" s="1564"/>
      <c r="GG65" s="1564"/>
      <c r="GH65" s="1564"/>
      <c r="GI65" s="1564"/>
      <c r="GJ65" s="1564"/>
      <c r="GK65" s="1564"/>
      <c r="GL65" s="1564"/>
      <c r="GM65" s="1564"/>
      <c r="GN65" s="1564"/>
      <c r="GO65" s="1564"/>
      <c r="GP65" s="1564"/>
      <c r="GQ65" s="1564"/>
      <c r="GR65" s="1564"/>
      <c r="GS65" s="1564"/>
      <c r="GT65" s="1564"/>
      <c r="GU65" s="1564"/>
      <c r="GV65" s="1564"/>
      <c r="GW65" s="1564"/>
      <c r="GX65" s="1564"/>
      <c r="GY65" s="1564"/>
      <c r="GZ65" s="1564"/>
      <c r="HA65" s="1564"/>
      <c r="HB65" s="1564"/>
      <c r="HC65" s="1564"/>
      <c r="HD65" s="1564"/>
      <c r="HE65" s="1564"/>
      <c r="HF65" s="1564"/>
      <c r="HG65" s="1564"/>
      <c r="HH65" s="1564"/>
      <c r="HI65" s="1564"/>
      <c r="HJ65" s="1564"/>
      <c r="HK65" s="1564"/>
      <c r="HL65" s="1564"/>
      <c r="HM65" s="1564"/>
      <c r="HN65" s="1564"/>
      <c r="HO65" s="1564"/>
      <c r="HP65" s="1564"/>
      <c r="HQ65" s="1564"/>
      <c r="HR65" s="1564"/>
      <c r="HS65" s="1564"/>
      <c r="HT65" s="1564"/>
      <c r="HU65" s="1564"/>
      <c r="HV65" s="1564"/>
      <c r="HW65" s="1564"/>
      <c r="HX65" s="1564"/>
      <c r="HY65" s="1564"/>
      <c r="HZ65" s="1564"/>
      <c r="IA65" s="1564"/>
      <c r="IB65" s="1564"/>
      <c r="IC65" s="1564"/>
      <c r="ID65" s="1564"/>
      <c r="IE65" s="1564"/>
      <c r="IF65" s="1564"/>
      <c r="IG65" s="1564"/>
      <c r="IH65" s="1564"/>
      <c r="II65" s="1564"/>
      <c r="IJ65" s="1564"/>
      <c r="IK65" s="1564"/>
      <c r="IL65" s="1564"/>
      <c r="IM65" s="1564"/>
      <c r="IN65" s="1564"/>
      <c r="IO65" s="1564"/>
      <c r="IP65" s="1564"/>
      <c r="IQ65" s="1564"/>
      <c r="IR65" s="1564"/>
      <c r="IS65" s="1564"/>
      <c r="IT65" s="1564"/>
      <c r="IU65" s="1564"/>
      <c r="IV65" s="1564"/>
      <c r="IW65" s="1564"/>
      <c r="IX65" s="1564"/>
      <c r="IY65" s="1564"/>
      <c r="IZ65" s="1564"/>
      <c r="JA65" s="1564"/>
      <c r="JB65" s="1564"/>
      <c r="JC65" s="1564"/>
      <c r="JD65" s="1564"/>
      <c r="JE65" s="1564"/>
      <c r="JF65" s="1564"/>
      <c r="JG65" s="1564"/>
      <c r="JH65" s="1564"/>
      <c r="JI65" s="1564"/>
      <c r="JJ65" s="1564"/>
      <c r="JK65" s="1564"/>
      <c r="JL65" s="1564"/>
      <c r="JM65" s="1564"/>
      <c r="JN65" s="1564"/>
      <c r="JO65" s="1564"/>
      <c r="JP65" s="1564"/>
      <c r="JQ65" s="1564"/>
      <c r="JR65" s="1564"/>
      <c r="JS65" s="1564"/>
      <c r="JT65" s="1564"/>
      <c r="JU65" s="1564"/>
      <c r="JV65" s="1564"/>
      <c r="JW65" s="1564"/>
      <c r="JX65" s="1564"/>
      <c r="JY65" s="1564"/>
      <c r="JZ65" s="1564"/>
      <c r="KA65" s="1564"/>
      <c r="KB65" s="1564"/>
      <c r="KC65" s="1564"/>
      <c r="KD65" s="1564"/>
      <c r="KE65" s="1564"/>
      <c r="KF65" s="1564"/>
      <c r="KG65" s="1564"/>
      <c r="KH65" s="1564"/>
      <c r="KI65" s="1564"/>
      <c r="KJ65" s="1564"/>
      <c r="KK65" s="1564"/>
      <c r="KL65" s="1564"/>
      <c r="KM65" s="1564"/>
      <c r="KN65" s="1564"/>
      <c r="KO65" s="1564"/>
      <c r="KP65" s="1564"/>
      <c r="KQ65" s="1564"/>
      <c r="KR65" s="1564"/>
      <c r="KS65" s="1564"/>
      <c r="KT65" s="1564"/>
      <c r="KU65" s="1564"/>
      <c r="KV65" s="1564"/>
      <c r="KW65" s="1564"/>
      <c r="KX65" s="1564"/>
      <c r="KY65" s="1564"/>
      <c r="KZ65" s="1564"/>
      <c r="LA65" s="1564"/>
      <c r="LB65" s="1564"/>
      <c r="LC65" s="1564"/>
      <c r="LD65" s="1564"/>
      <c r="LE65" s="1564"/>
      <c r="LF65" s="1564"/>
      <c r="LG65" s="1564"/>
      <c r="LH65" s="1564"/>
      <c r="LI65" s="1564"/>
      <c r="LJ65" s="1564"/>
      <c r="LK65" s="1564"/>
      <c r="LL65" s="1564"/>
      <c r="LM65" s="1564"/>
      <c r="LN65" s="1564"/>
      <c r="LO65" s="1564"/>
      <c r="LP65" s="1564"/>
      <c r="LQ65" s="1564"/>
      <c r="LR65" s="1564"/>
      <c r="LS65" s="1564"/>
      <c r="LT65" s="1564"/>
      <c r="LU65" s="1564"/>
      <c r="LV65" s="1564"/>
      <c r="LW65" s="1564"/>
      <c r="LX65" s="1564"/>
      <c r="LY65" s="1564"/>
      <c r="LZ65" s="1564"/>
      <c r="MA65" s="1564"/>
      <c r="MB65" s="1564"/>
      <c r="MC65" s="1564"/>
      <c r="MD65" s="1564"/>
      <c r="ME65" s="1564"/>
      <c r="MF65" s="1564"/>
      <c r="MG65" s="1564"/>
      <c r="MH65" s="1564"/>
      <c r="MI65" s="1564"/>
      <c r="MJ65" s="1564"/>
      <c r="MK65" s="1564"/>
      <c r="ML65" s="1564"/>
      <c r="MM65" s="1564"/>
      <c r="MN65" s="1564"/>
      <c r="MO65" s="1564"/>
      <c r="MP65" s="1564"/>
      <c r="MQ65" s="1564"/>
      <c r="MR65" s="1564"/>
      <c r="MS65" s="1564"/>
      <c r="MT65" s="1564"/>
      <c r="MU65" s="1564"/>
      <c r="MV65" s="1564"/>
      <c r="MW65" s="1564"/>
      <c r="MX65" s="1564"/>
      <c r="MY65" s="1564"/>
      <c r="MZ65" s="1564"/>
      <c r="NA65" s="1564"/>
      <c r="NB65" s="1564"/>
      <c r="NC65" s="1564"/>
      <c r="ND65" s="1564"/>
      <c r="NE65" s="1564"/>
      <c r="NF65" s="1564"/>
      <c r="NG65" s="1564"/>
      <c r="NH65" s="1564"/>
      <c r="NI65" s="1564"/>
      <c r="NJ65" s="1564"/>
      <c r="NK65" s="1564"/>
      <c r="NL65" s="1564"/>
      <c r="NM65" s="1564"/>
      <c r="NN65" s="1564"/>
      <c r="NO65" s="1564"/>
      <c r="NP65" s="1564"/>
      <c r="NQ65" s="1564"/>
      <c r="NR65" s="1564"/>
      <c r="NS65" s="1564"/>
      <c r="NT65" s="1564"/>
      <c r="NU65" s="1564"/>
      <c r="NV65" s="1564"/>
      <c r="NW65" s="1564"/>
      <c r="NX65" s="1564"/>
      <c r="NY65" s="1564"/>
      <c r="NZ65" s="1564"/>
      <c r="OA65" s="1564"/>
      <c r="OB65" s="1564"/>
      <c r="OC65" s="1564"/>
      <c r="OD65" s="1564"/>
      <c r="OE65" s="1564"/>
      <c r="OF65" s="1564"/>
      <c r="OG65" s="1564"/>
      <c r="OH65" s="1564"/>
      <c r="OI65" s="1564"/>
      <c r="OJ65" s="1564"/>
      <c r="OK65" s="1564"/>
      <c r="OL65" s="1564"/>
      <c r="OM65" s="1564"/>
      <c r="ON65" s="1564"/>
      <c r="OO65" s="1564"/>
      <c r="OP65" s="1564"/>
      <c r="OQ65" s="1564"/>
      <c r="OR65" s="1564"/>
      <c r="OS65" s="1564"/>
      <c r="OT65" s="1564"/>
      <c r="OU65" s="1564"/>
      <c r="OV65" s="1564"/>
      <c r="OW65" s="1564"/>
      <c r="OX65" s="1564"/>
      <c r="OY65" s="1564"/>
      <c r="OZ65" s="1564"/>
      <c r="PA65" s="1564"/>
      <c r="PB65" s="1564"/>
      <c r="PC65" s="1564"/>
      <c r="PD65" s="1564"/>
      <c r="PE65" s="1564"/>
      <c r="PF65" s="1564"/>
      <c r="PG65" s="1564"/>
      <c r="PH65" s="1564"/>
      <c r="PI65" s="1564"/>
      <c r="PJ65" s="1564"/>
      <c r="PK65" s="1564"/>
      <c r="PL65" s="1564"/>
      <c r="PM65" s="1564"/>
      <c r="PN65" s="1564"/>
      <c r="PO65" s="1564"/>
      <c r="PP65" s="1564"/>
      <c r="PQ65" s="1564"/>
      <c r="PR65" s="1564"/>
      <c r="PS65" s="1564"/>
      <c r="PT65" s="1564"/>
      <c r="PU65" s="1564"/>
      <c r="PV65" s="1564"/>
      <c r="PW65" s="1564"/>
      <c r="PX65" s="1564"/>
      <c r="PY65" s="1564"/>
      <c r="PZ65" s="1564"/>
      <c r="QA65" s="1564"/>
      <c r="QB65" s="1564"/>
      <c r="QC65" s="1564"/>
      <c r="QD65" s="1564"/>
      <c r="QE65" s="1564"/>
      <c r="QF65" s="1564"/>
      <c r="QG65" s="1564"/>
      <c r="QH65" s="1564"/>
      <c r="QI65" s="1564"/>
      <c r="QJ65" s="1564"/>
      <c r="QK65" s="1564"/>
      <c r="QL65" s="1564"/>
      <c r="QM65" s="1564"/>
      <c r="QN65" s="1564"/>
      <c r="QO65" s="1564"/>
      <c r="QP65" s="1564"/>
      <c r="QQ65" s="1564"/>
      <c r="QR65" s="1564"/>
      <c r="QS65" s="1564"/>
      <c r="QT65" s="1564"/>
      <c r="QU65" s="1564"/>
      <c r="QV65" s="1564"/>
      <c r="QW65" s="1564"/>
      <c r="QX65" s="1564"/>
      <c r="QY65" s="1564"/>
      <c r="QZ65" s="1564"/>
      <c r="RA65" s="1564"/>
      <c r="RB65" s="1564"/>
      <c r="RC65" s="1564"/>
      <c r="RD65" s="1564"/>
      <c r="RE65" s="1564"/>
      <c r="RF65" s="1564"/>
      <c r="RG65" s="1564"/>
      <c r="RH65" s="1564"/>
      <c r="RI65" s="1564"/>
      <c r="RJ65" s="1564"/>
      <c r="RK65" s="1564"/>
      <c r="RL65" s="1564"/>
      <c r="RM65" s="1564"/>
      <c r="RN65" s="1564"/>
      <c r="RO65" s="1564"/>
      <c r="RP65" s="1564"/>
      <c r="RQ65" s="1564"/>
      <c r="RR65" s="1564"/>
      <c r="RS65" s="1564"/>
      <c r="RT65" s="1564"/>
      <c r="RU65" s="1564"/>
      <c r="RV65" s="1564"/>
      <c r="RW65" s="1564"/>
      <c r="RX65" s="1564"/>
      <c r="RY65" s="1564"/>
      <c r="RZ65" s="1564"/>
      <c r="SA65" s="1564"/>
      <c r="SB65" s="1564"/>
      <c r="SC65" s="1564"/>
      <c r="SD65" s="1564"/>
      <c r="SE65" s="1564"/>
      <c r="SF65" s="1564"/>
      <c r="SG65" s="1564"/>
      <c r="SH65" s="1564"/>
      <c r="SI65" s="1564"/>
      <c r="SJ65" s="1564"/>
      <c r="SK65" s="1564"/>
      <c r="SL65" s="1564"/>
      <c r="SM65" s="1564"/>
      <c r="SN65" s="1564"/>
      <c r="SO65" s="1564"/>
      <c r="SP65" s="1564"/>
      <c r="SQ65" s="1564"/>
      <c r="SR65" s="1564"/>
      <c r="SS65" s="1564"/>
      <c r="ST65" s="1564"/>
      <c r="SU65" s="1564"/>
      <c r="SV65" s="1564"/>
      <c r="SW65" s="1564"/>
      <c r="SX65" s="1564"/>
      <c r="SY65" s="1564"/>
      <c r="SZ65" s="1564"/>
      <c r="TA65" s="1564"/>
      <c r="TB65" s="1564"/>
      <c r="TC65" s="1564"/>
      <c r="TD65" s="1564"/>
      <c r="TE65" s="1564"/>
      <c r="TF65" s="1564"/>
      <c r="TG65" s="1564"/>
      <c r="TH65" s="1564"/>
      <c r="TI65" s="1564"/>
      <c r="TJ65" s="1564"/>
      <c r="TK65" s="1564"/>
      <c r="TL65" s="1564"/>
      <c r="TM65" s="1564"/>
      <c r="TN65" s="1564"/>
      <c r="TO65" s="1564"/>
      <c r="TP65" s="1564"/>
      <c r="TQ65" s="1564"/>
      <c r="TR65" s="1564"/>
      <c r="TS65" s="1564"/>
      <c r="TT65" s="1564"/>
      <c r="TU65" s="1564"/>
      <c r="TV65" s="1564"/>
      <c r="TW65" s="1564"/>
      <c r="TX65" s="1564"/>
      <c r="TY65" s="1564"/>
      <c r="TZ65" s="1564"/>
      <c r="UA65" s="1564"/>
      <c r="UB65" s="1564"/>
      <c r="UC65" s="1564"/>
      <c r="UD65" s="1564"/>
      <c r="UE65" s="1564"/>
      <c r="UF65" s="1564"/>
      <c r="UG65" s="1564"/>
      <c r="UH65" s="1564"/>
      <c r="UI65" s="1564"/>
      <c r="UJ65" s="1564"/>
      <c r="UK65" s="1564"/>
      <c r="UL65" s="1564"/>
      <c r="UM65" s="1564"/>
      <c r="UN65" s="1564"/>
      <c r="UO65" s="1564"/>
      <c r="UP65" s="1564"/>
      <c r="UQ65" s="1564"/>
      <c r="UR65" s="1564"/>
      <c r="US65" s="1564"/>
      <c r="UT65" s="1564"/>
      <c r="UU65" s="1564"/>
      <c r="UV65" s="1564"/>
      <c r="UW65" s="1564"/>
      <c r="UX65" s="1564"/>
      <c r="UY65" s="1564"/>
      <c r="UZ65" s="1564"/>
      <c r="VA65" s="1564"/>
      <c r="VB65" s="1564"/>
      <c r="VC65" s="1564"/>
      <c r="VD65" s="1564"/>
      <c r="VE65" s="1564"/>
      <c r="VF65" s="1564"/>
      <c r="VG65" s="1564"/>
      <c r="VH65" s="1564"/>
      <c r="VI65" s="1564"/>
      <c r="VJ65" s="1564"/>
      <c r="VK65" s="1564"/>
      <c r="VL65" s="1564"/>
      <c r="VM65" s="1564"/>
      <c r="VN65" s="1564"/>
      <c r="VO65" s="1564"/>
      <c r="VP65" s="1564"/>
      <c r="VQ65" s="1564"/>
      <c r="VR65" s="1564"/>
      <c r="VS65" s="1564"/>
      <c r="VT65" s="1564"/>
      <c r="VU65" s="1564"/>
      <c r="VV65" s="1564"/>
      <c r="VW65" s="1564"/>
      <c r="VX65" s="1564"/>
      <c r="VY65" s="1564"/>
      <c r="VZ65" s="1564"/>
      <c r="WA65" s="1564"/>
      <c r="WB65" s="1564"/>
      <c r="WC65" s="1564"/>
      <c r="WD65" s="1564"/>
      <c r="WE65" s="1564"/>
      <c r="WF65" s="1564"/>
      <c r="WG65" s="1564"/>
      <c r="WH65" s="1564"/>
      <c r="WI65" s="1564"/>
      <c r="WJ65" s="1564"/>
      <c r="WK65" s="1564"/>
      <c r="WL65" s="1564"/>
      <c r="WM65" s="1564"/>
      <c r="WN65" s="1564"/>
      <c r="WO65" s="1564"/>
      <c r="WP65" s="1564"/>
      <c r="WQ65" s="1564"/>
      <c r="WR65" s="1564"/>
      <c r="WS65" s="1564"/>
      <c r="WT65" s="1564"/>
      <c r="WU65" s="1564"/>
      <c r="WV65" s="1564"/>
      <c r="WW65" s="1564"/>
      <c r="WX65" s="1564"/>
      <c r="WY65" s="1564"/>
      <c r="WZ65" s="1564"/>
      <c r="XA65" s="1564"/>
      <c r="XB65" s="1564"/>
      <c r="XC65" s="1564"/>
      <c r="XD65" s="1564"/>
      <c r="XE65" s="1564"/>
      <c r="XF65" s="1564"/>
      <c r="XG65" s="1564"/>
      <c r="XH65" s="1564"/>
      <c r="XI65" s="1564"/>
      <c r="XJ65" s="1564"/>
      <c r="XK65" s="1564"/>
      <c r="XL65" s="1564"/>
      <c r="XM65" s="1564"/>
      <c r="XN65" s="1564"/>
      <c r="XO65" s="1564"/>
      <c r="XP65" s="1564"/>
      <c r="XQ65" s="1564"/>
      <c r="XR65" s="1564"/>
      <c r="XS65" s="1564"/>
      <c r="XT65" s="1564"/>
      <c r="XU65" s="1564"/>
      <c r="XV65" s="1564"/>
      <c r="XW65" s="1564"/>
      <c r="XX65" s="1564"/>
      <c r="XY65" s="1564"/>
      <c r="XZ65" s="1564"/>
      <c r="YA65" s="1564"/>
      <c r="YB65" s="1564"/>
      <c r="YC65" s="1564"/>
      <c r="YD65" s="1564"/>
      <c r="YE65" s="1564"/>
      <c r="YF65" s="1564"/>
      <c r="YG65" s="1564"/>
      <c r="YH65" s="1564"/>
      <c r="YI65" s="1564"/>
      <c r="YJ65" s="1564"/>
      <c r="YK65" s="1564"/>
      <c r="YL65" s="1564"/>
      <c r="YM65" s="1564"/>
      <c r="YN65" s="1564"/>
      <c r="YO65" s="1564"/>
      <c r="YP65" s="1564"/>
      <c r="YQ65" s="1564"/>
      <c r="YR65" s="1564"/>
      <c r="YS65" s="1564"/>
      <c r="YT65" s="1564"/>
      <c r="YU65" s="1564"/>
      <c r="YV65" s="1564"/>
      <c r="YW65" s="1564"/>
      <c r="YX65" s="1564"/>
      <c r="YY65" s="1564"/>
      <c r="YZ65" s="1564"/>
      <c r="ZA65" s="1564"/>
      <c r="ZB65" s="1564"/>
      <c r="ZC65" s="1564"/>
      <c r="ZD65" s="1564"/>
      <c r="ZE65" s="1564"/>
      <c r="ZF65" s="1564"/>
      <c r="ZG65" s="1564"/>
      <c r="ZH65" s="1564"/>
      <c r="ZI65" s="1564"/>
      <c r="ZJ65" s="1564"/>
      <c r="ZK65" s="1564"/>
      <c r="ZL65" s="1564"/>
      <c r="ZM65" s="1564"/>
      <c r="ZN65" s="1564"/>
      <c r="ZO65" s="1564"/>
      <c r="ZP65" s="1564"/>
      <c r="ZQ65" s="1564"/>
      <c r="ZR65" s="1564"/>
      <c r="ZS65" s="1564"/>
      <c r="ZT65" s="1564"/>
      <c r="ZU65" s="1564"/>
      <c r="ZV65" s="1564"/>
      <c r="ZW65" s="1564"/>
      <c r="ZX65" s="1564"/>
      <c r="ZY65" s="1564"/>
      <c r="ZZ65" s="1564"/>
      <c r="AAA65" s="1564"/>
      <c r="AAB65" s="1564"/>
      <c r="AAC65" s="1564"/>
      <c r="AAD65" s="1564"/>
      <c r="AAE65" s="1564"/>
      <c r="AAF65" s="1564"/>
      <c r="AAG65" s="1564"/>
      <c r="AAH65" s="1564"/>
      <c r="AAI65" s="1564"/>
      <c r="AAJ65" s="1564"/>
      <c r="AAK65" s="1564"/>
      <c r="AAL65" s="1564"/>
      <c r="AAM65" s="1564"/>
      <c r="AAN65" s="1564"/>
      <c r="AAO65" s="1564"/>
      <c r="AAP65" s="1564"/>
      <c r="AAQ65" s="1564"/>
      <c r="AAR65" s="1564"/>
      <c r="AAS65" s="1564"/>
      <c r="AAT65" s="1564"/>
      <c r="AAU65" s="1564"/>
      <c r="AAV65" s="1564"/>
      <c r="AAW65" s="1564"/>
      <c r="AAX65" s="1564"/>
      <c r="AAY65" s="1564"/>
      <c r="AAZ65" s="1564"/>
      <c r="ABA65" s="1564"/>
      <c r="ABB65" s="1564"/>
      <c r="ABC65" s="1564"/>
      <c r="ABD65" s="1564"/>
      <c r="ABE65" s="1564"/>
      <c r="ABF65" s="1564"/>
      <c r="ABG65" s="1564"/>
      <c r="ABH65" s="1564"/>
      <c r="ABI65" s="1564"/>
      <c r="ABJ65" s="1564"/>
      <c r="ABK65" s="1564"/>
      <c r="ABL65" s="1564"/>
      <c r="ABM65" s="1564"/>
      <c r="ABN65" s="1564"/>
      <c r="ABO65" s="1564"/>
      <c r="ABP65" s="1564"/>
      <c r="ABQ65" s="1564"/>
      <c r="ABR65" s="1564"/>
      <c r="ABS65" s="1564"/>
      <c r="ABT65" s="1564"/>
      <c r="ABU65" s="1564"/>
      <c r="ABV65" s="1564"/>
      <c r="ABW65" s="1564"/>
      <c r="ABX65" s="1564"/>
      <c r="ABY65" s="1564"/>
      <c r="ABZ65" s="1564"/>
      <c r="ACA65" s="1564"/>
      <c r="ACB65" s="1564"/>
      <c r="ACC65" s="1564"/>
      <c r="ACD65" s="1564"/>
      <c r="ACE65" s="1564"/>
      <c r="ACF65" s="1564"/>
      <c r="ACG65" s="1564"/>
      <c r="ACH65" s="1564"/>
      <c r="ACI65" s="1564"/>
      <c r="ACJ65" s="1564"/>
      <c r="ACK65" s="1564"/>
      <c r="ACL65" s="1564"/>
      <c r="ACM65" s="1564"/>
      <c r="ACN65" s="1564"/>
      <c r="ACO65" s="1564"/>
      <c r="ACP65" s="1564"/>
      <c r="ACQ65" s="1564"/>
      <c r="ACR65" s="1564"/>
      <c r="ACS65" s="1564"/>
      <c r="ACT65" s="1564"/>
      <c r="ACU65" s="1564"/>
      <c r="ACV65" s="1564"/>
      <c r="ACW65" s="1564"/>
      <c r="ACX65" s="1564"/>
      <c r="ACY65" s="1564"/>
      <c r="ACZ65" s="1564"/>
      <c r="ADA65" s="1564"/>
      <c r="ADB65" s="1564"/>
      <c r="ADC65" s="1564"/>
      <c r="ADD65" s="1564"/>
      <c r="ADE65" s="1564"/>
      <c r="ADF65" s="1564"/>
      <c r="ADG65" s="1564"/>
      <c r="ADH65" s="1564"/>
      <c r="ADI65" s="1564"/>
      <c r="ADJ65" s="1564"/>
      <c r="ADK65" s="1564"/>
      <c r="ADL65" s="1564"/>
      <c r="ADM65" s="1564"/>
      <c r="ADN65" s="1564"/>
      <c r="ADO65" s="1564"/>
      <c r="ADP65" s="1564"/>
      <c r="ADQ65" s="1564"/>
      <c r="ADR65" s="1564"/>
      <c r="ADS65" s="1564"/>
      <c r="ADT65" s="1564"/>
      <c r="ADU65" s="1564"/>
      <c r="ADV65" s="1564"/>
      <c r="ADW65" s="1564"/>
      <c r="ADX65" s="1564"/>
      <c r="ADY65" s="1564"/>
      <c r="ADZ65" s="1564"/>
      <c r="AEA65" s="1564"/>
      <c r="AEB65" s="1564"/>
      <c r="AEC65" s="1564"/>
      <c r="AED65" s="1564"/>
      <c r="AEE65" s="1564"/>
      <c r="AEF65" s="1564"/>
      <c r="AEG65" s="1564"/>
      <c r="AEH65" s="1564"/>
      <c r="AEI65" s="1564"/>
      <c r="AEJ65" s="1564"/>
      <c r="AEK65" s="1564"/>
      <c r="AEL65" s="1564"/>
      <c r="AEM65" s="1564"/>
      <c r="AEN65" s="1564"/>
      <c r="AEO65" s="1564"/>
      <c r="AEP65" s="1564"/>
      <c r="AEQ65" s="1564"/>
      <c r="AER65" s="1564"/>
      <c r="AES65" s="1564"/>
      <c r="AET65" s="1564"/>
      <c r="AEU65" s="1564"/>
      <c r="AEV65" s="1564"/>
      <c r="AEW65" s="1564"/>
      <c r="AEX65" s="1564"/>
      <c r="AEY65" s="1564"/>
      <c r="AEZ65" s="1564"/>
      <c r="AFA65" s="1564"/>
      <c r="AFB65" s="1564"/>
      <c r="AFC65" s="1564"/>
      <c r="AFD65" s="1564"/>
      <c r="AFE65" s="1564"/>
      <c r="AFF65" s="1564"/>
      <c r="AFG65" s="1564"/>
      <c r="AFH65" s="1564"/>
      <c r="AFI65" s="1564"/>
      <c r="AFJ65" s="1564"/>
      <c r="AFK65" s="1564"/>
      <c r="AFL65" s="1564"/>
      <c r="AFM65" s="1564"/>
      <c r="AFN65" s="1564"/>
      <c r="AFO65" s="1564"/>
      <c r="AFP65" s="1564"/>
      <c r="AFQ65" s="1564"/>
      <c r="AFR65" s="1564"/>
      <c r="AFS65" s="1564"/>
      <c r="AFT65" s="1564"/>
      <c r="AFU65" s="1564"/>
      <c r="AFV65" s="1564"/>
      <c r="AFW65" s="1564"/>
      <c r="AFX65" s="1564"/>
      <c r="AFY65" s="1564"/>
      <c r="AFZ65" s="1564"/>
      <c r="AGA65" s="1564"/>
      <c r="AGB65" s="1564"/>
      <c r="AGC65" s="1564"/>
      <c r="AGD65" s="1564"/>
      <c r="AGE65" s="1564"/>
      <c r="AGF65" s="1564"/>
      <c r="AGG65" s="1564"/>
      <c r="AGH65" s="1564"/>
      <c r="AGI65" s="1564"/>
      <c r="AGJ65" s="1564"/>
      <c r="AGK65" s="1564"/>
      <c r="AGL65" s="1564"/>
      <c r="AGM65" s="1564"/>
      <c r="AGN65" s="1564"/>
      <c r="AGO65" s="1564"/>
      <c r="AGP65" s="1564"/>
      <c r="AGQ65" s="1564"/>
      <c r="AGR65" s="1564"/>
      <c r="AGS65" s="1564"/>
      <c r="AGT65" s="1564"/>
      <c r="AGU65" s="1564"/>
      <c r="AGV65" s="1564"/>
      <c r="AGW65" s="1564"/>
      <c r="AGX65" s="1564"/>
      <c r="AGY65" s="1564"/>
      <c r="AGZ65" s="1564"/>
      <c r="AHA65" s="1564"/>
      <c r="AHB65" s="1564"/>
      <c r="AHC65" s="1564"/>
      <c r="AHD65" s="1564"/>
      <c r="AHE65" s="1564"/>
      <c r="AHF65" s="1564"/>
      <c r="AHG65" s="1564"/>
      <c r="AHH65" s="1564"/>
      <c r="AHI65" s="1564"/>
      <c r="AHJ65" s="1564"/>
      <c r="AHK65" s="1564"/>
      <c r="AHL65" s="1564"/>
      <c r="AHM65" s="1564"/>
      <c r="AHN65" s="1564"/>
      <c r="AHO65" s="1564"/>
      <c r="AHP65" s="1564"/>
      <c r="AHQ65" s="1564"/>
      <c r="AHR65" s="1564"/>
      <c r="AHS65" s="1564"/>
      <c r="AHT65" s="1564"/>
      <c r="AHU65" s="1564"/>
      <c r="AHV65" s="1564"/>
      <c r="AHW65" s="1564"/>
      <c r="AHX65" s="1564"/>
      <c r="AHY65" s="1564"/>
      <c r="AHZ65" s="1564"/>
      <c r="AIA65" s="1564"/>
      <c r="AIB65" s="1564"/>
      <c r="AIC65" s="1564"/>
      <c r="AID65" s="1564"/>
      <c r="AIE65" s="1564"/>
      <c r="AIF65" s="1564"/>
      <c r="AIG65" s="1564"/>
      <c r="AIH65" s="1564"/>
      <c r="AII65" s="1564"/>
      <c r="AIJ65" s="1564"/>
      <c r="AIK65" s="1564"/>
      <c r="AIL65" s="1564"/>
      <c r="AIM65" s="1564"/>
      <c r="AIN65" s="1564"/>
      <c r="AIO65" s="1564"/>
      <c r="AIP65" s="1564"/>
      <c r="AIQ65" s="1564"/>
      <c r="AIR65" s="1564"/>
      <c r="AIS65" s="1564"/>
      <c r="AIT65" s="1564"/>
      <c r="AIU65" s="1564"/>
      <c r="AIV65" s="1564"/>
      <c r="AIW65" s="1564"/>
      <c r="AIX65" s="1564"/>
      <c r="AIY65" s="1564"/>
      <c r="AIZ65" s="1564"/>
      <c r="AJA65" s="1564"/>
      <c r="AJB65" s="1564"/>
      <c r="AJC65" s="1564"/>
      <c r="AJD65" s="1564"/>
      <c r="AJE65" s="1564"/>
      <c r="AJF65" s="1564"/>
      <c r="AJG65" s="1564"/>
      <c r="AJH65" s="1564"/>
      <c r="AJI65" s="1564"/>
      <c r="AJJ65" s="1564"/>
      <c r="AJK65" s="1564"/>
      <c r="AJL65" s="1564"/>
      <c r="AJM65" s="1564"/>
      <c r="AJN65" s="1564"/>
      <c r="AJO65" s="1564"/>
      <c r="AJP65" s="1564"/>
      <c r="AJQ65" s="1564"/>
      <c r="AJR65" s="1564"/>
      <c r="AJS65" s="1564"/>
      <c r="AJT65" s="1564"/>
      <c r="AJU65" s="1564"/>
      <c r="AJV65" s="1564"/>
      <c r="AJW65" s="1564"/>
      <c r="AJX65" s="1564"/>
      <c r="AJY65" s="1564"/>
      <c r="AJZ65" s="1564"/>
      <c r="AKA65" s="1564"/>
      <c r="AKB65" s="1564"/>
      <c r="AKC65" s="1564"/>
      <c r="AKD65" s="1564"/>
      <c r="AKE65" s="1564"/>
      <c r="AKF65" s="1564"/>
      <c r="AKG65" s="1564"/>
      <c r="AKH65" s="1564"/>
      <c r="AKI65" s="1564"/>
      <c r="AKJ65" s="1564"/>
      <c r="AKK65" s="1564"/>
      <c r="AKL65" s="1564"/>
      <c r="AKM65" s="1564"/>
      <c r="AKN65" s="1564"/>
      <c r="AKO65" s="1564"/>
      <c r="AKP65" s="1564"/>
      <c r="AKQ65" s="1564"/>
      <c r="AKR65" s="1564"/>
      <c r="AKS65" s="1564"/>
      <c r="AKT65" s="1564"/>
      <c r="AKU65" s="1564"/>
      <c r="AKV65" s="1564"/>
      <c r="AKW65" s="1564"/>
      <c r="AKX65" s="1564"/>
      <c r="AKY65" s="1564"/>
      <c r="AKZ65" s="1564"/>
      <c r="ALA65" s="1564"/>
      <c r="ALB65" s="1564"/>
      <c r="ALC65" s="1565"/>
      <c r="ALD65" s="1565"/>
      <c r="ALE65" s="1565"/>
      <c r="ALF65" s="1565"/>
      <c r="ALG65" s="1565"/>
      <c r="ALH65" s="1565"/>
      <c r="ALI65" s="1565"/>
      <c r="ALJ65" s="1565"/>
      <c r="ALK65" s="1565"/>
      <c r="ALL65" s="1565"/>
      <c r="ALM65" s="1565"/>
      <c r="ALN65" s="1565"/>
      <c r="ALO65" s="1565"/>
      <c r="ALP65" s="1565"/>
      <c r="ALQ65" s="1565"/>
      <c r="ALR65" s="1565"/>
      <c r="ALS65" s="1565"/>
      <c r="ALT65" s="1565"/>
      <c r="ALU65" s="1565"/>
      <c r="ALV65" s="1565"/>
      <c r="ALW65" s="1565"/>
      <c r="ALX65" s="1565"/>
      <c r="ALY65" s="1565"/>
      <c r="ALZ65" s="1565"/>
      <c r="AMA65" s="1565"/>
      <c r="AMB65" s="1565"/>
      <c r="AMC65" s="1565"/>
      <c r="AMD65" s="1565"/>
      <c r="AME65" s="1565"/>
      <c r="AMF65" s="1565"/>
      <c r="AMG65" s="1565"/>
      <c r="AMH65" s="1565"/>
      <c r="AMI65" s="1565"/>
      <c r="AMJ65" s="1565"/>
    </row>
    <row r="66" spans="1:1024" s="1610" customFormat="1" ht="27">
      <c r="A66" s="1599" t="s">
        <v>251</v>
      </c>
      <c r="B66" s="1600" t="s">
        <v>1605</v>
      </c>
      <c r="C66" s="1601" t="s">
        <v>164</v>
      </c>
      <c r="D66" s="1602">
        <v>749</v>
      </c>
      <c r="E66" s="1602">
        <v>431</v>
      </c>
      <c r="F66" s="1602">
        <v>476</v>
      </c>
      <c r="G66" s="1602">
        <v>579</v>
      </c>
      <c r="H66" s="1603">
        <v>750</v>
      </c>
      <c r="I66" s="1603">
        <v>1091</v>
      </c>
      <c r="J66" s="1603">
        <v>973</v>
      </c>
      <c r="K66" s="1603">
        <v>965</v>
      </c>
      <c r="L66" s="1603">
        <v>862</v>
      </c>
      <c r="M66" s="1603">
        <v>1078</v>
      </c>
      <c r="N66" s="1603">
        <v>1051</v>
      </c>
      <c r="O66" s="1604">
        <v>758</v>
      </c>
      <c r="P66" s="1611">
        <v>1587</v>
      </c>
      <c r="Q66" s="1604">
        <v>2047</v>
      </c>
      <c r="R66" s="1612">
        <v>1873</v>
      </c>
      <c r="S66" s="1607">
        <v>2320</v>
      </c>
      <c r="T66" s="1608">
        <v>2996</v>
      </c>
      <c r="U66" s="1609">
        <v>3080</v>
      </c>
      <c r="V66" s="1564"/>
      <c r="W66" s="1564"/>
      <c r="X66" s="1564"/>
      <c r="Y66" s="1564"/>
      <c r="Z66" s="1564"/>
      <c r="AA66" s="1564"/>
      <c r="AB66" s="1564"/>
      <c r="AC66" s="1564"/>
      <c r="AD66" s="1564"/>
      <c r="AE66" s="1564"/>
      <c r="AF66" s="1564"/>
      <c r="AG66" s="1564"/>
      <c r="AH66" s="1564"/>
      <c r="AI66" s="1564"/>
      <c r="AJ66" s="1564"/>
      <c r="AK66" s="1564"/>
      <c r="AL66" s="1564"/>
      <c r="AM66" s="1564"/>
      <c r="AN66" s="1564"/>
      <c r="AO66" s="1564"/>
      <c r="AP66" s="1564"/>
      <c r="AQ66" s="1564"/>
      <c r="AR66" s="1564"/>
      <c r="AS66" s="1564"/>
      <c r="AT66" s="1564"/>
      <c r="AU66" s="1564"/>
      <c r="AV66" s="1564"/>
      <c r="AW66" s="1564"/>
      <c r="AX66" s="1564"/>
      <c r="AY66" s="1564"/>
      <c r="AZ66" s="1564"/>
      <c r="BA66" s="1564"/>
      <c r="BB66" s="1564"/>
      <c r="BC66" s="1564"/>
      <c r="BD66" s="1564"/>
      <c r="BE66" s="1564"/>
      <c r="BF66" s="1564"/>
      <c r="BG66" s="1564"/>
      <c r="BH66" s="1564"/>
      <c r="BI66" s="1564"/>
      <c r="BJ66" s="1564"/>
      <c r="BK66" s="1564"/>
      <c r="BL66" s="1564"/>
      <c r="BM66" s="1564"/>
      <c r="BN66" s="1564"/>
      <c r="BO66" s="1564"/>
      <c r="BP66" s="1564"/>
      <c r="BQ66" s="1564"/>
      <c r="BR66" s="1564"/>
      <c r="BS66" s="1564"/>
      <c r="BT66" s="1564"/>
      <c r="BU66" s="1564"/>
      <c r="BV66" s="1564"/>
      <c r="BW66" s="1564"/>
      <c r="BX66" s="1564"/>
      <c r="BY66" s="1564"/>
      <c r="BZ66" s="1564"/>
      <c r="CA66" s="1564"/>
      <c r="CB66" s="1564"/>
      <c r="CC66" s="1564"/>
      <c r="CD66" s="1564"/>
      <c r="CE66" s="1564"/>
      <c r="CF66" s="1564"/>
      <c r="CG66" s="1564"/>
      <c r="CH66" s="1564"/>
      <c r="CI66" s="1564"/>
      <c r="CJ66" s="1564"/>
      <c r="CK66" s="1564"/>
      <c r="CL66" s="1564"/>
      <c r="CM66" s="1564"/>
      <c r="CN66" s="1564"/>
      <c r="CO66" s="1564"/>
      <c r="CP66" s="1564"/>
      <c r="CQ66" s="1564"/>
      <c r="CR66" s="1564"/>
      <c r="CS66" s="1564"/>
      <c r="CT66" s="1564"/>
      <c r="CU66" s="1564"/>
      <c r="CV66" s="1564"/>
      <c r="CW66" s="1564"/>
      <c r="CX66" s="1564"/>
      <c r="CY66" s="1564"/>
      <c r="CZ66" s="1564"/>
      <c r="DA66" s="1564"/>
      <c r="DB66" s="1564"/>
      <c r="DC66" s="1564"/>
      <c r="DD66" s="1564"/>
      <c r="DE66" s="1564"/>
      <c r="DF66" s="1564"/>
      <c r="DG66" s="1564"/>
      <c r="DH66" s="1564"/>
      <c r="DI66" s="1564"/>
      <c r="DJ66" s="1564"/>
      <c r="DK66" s="1564"/>
      <c r="DL66" s="1564"/>
      <c r="DM66" s="1564"/>
      <c r="DN66" s="1564"/>
      <c r="DO66" s="1564"/>
      <c r="DP66" s="1564"/>
      <c r="DQ66" s="1564"/>
      <c r="DR66" s="1564"/>
      <c r="DS66" s="1564"/>
      <c r="DT66" s="1564"/>
      <c r="DU66" s="1564"/>
      <c r="DV66" s="1564"/>
      <c r="DW66" s="1564"/>
      <c r="DX66" s="1564"/>
      <c r="DY66" s="1564"/>
      <c r="DZ66" s="1564"/>
      <c r="EA66" s="1564"/>
      <c r="EB66" s="1564"/>
      <c r="EC66" s="1564"/>
      <c r="ED66" s="1564"/>
      <c r="EE66" s="1564"/>
      <c r="EF66" s="1564"/>
      <c r="EG66" s="1564"/>
      <c r="EH66" s="1564"/>
      <c r="EI66" s="1564"/>
      <c r="EJ66" s="1564"/>
      <c r="EK66" s="1564"/>
      <c r="EL66" s="1564"/>
      <c r="EM66" s="1564"/>
      <c r="EN66" s="1564"/>
      <c r="EO66" s="1564"/>
      <c r="EP66" s="1564"/>
      <c r="EQ66" s="1564"/>
      <c r="ER66" s="1564"/>
      <c r="ES66" s="1564"/>
      <c r="ET66" s="1564"/>
      <c r="EU66" s="1564"/>
      <c r="EV66" s="1564"/>
      <c r="EW66" s="1564"/>
      <c r="EX66" s="1564"/>
      <c r="EY66" s="1564"/>
      <c r="EZ66" s="1564"/>
      <c r="FA66" s="1564"/>
      <c r="FB66" s="1564"/>
      <c r="FC66" s="1564"/>
      <c r="FD66" s="1564"/>
      <c r="FE66" s="1564"/>
      <c r="FF66" s="1564"/>
      <c r="FG66" s="1564"/>
      <c r="FH66" s="1564"/>
      <c r="FI66" s="1564"/>
      <c r="FJ66" s="1564"/>
      <c r="FK66" s="1564"/>
      <c r="FL66" s="1564"/>
      <c r="FM66" s="1564"/>
      <c r="FN66" s="1564"/>
      <c r="FO66" s="1564"/>
      <c r="FP66" s="1564"/>
      <c r="FQ66" s="1564"/>
      <c r="FR66" s="1564"/>
      <c r="FS66" s="1564"/>
      <c r="FT66" s="1564"/>
      <c r="FU66" s="1564"/>
      <c r="FV66" s="1564"/>
      <c r="FW66" s="1564"/>
      <c r="FX66" s="1564"/>
      <c r="FY66" s="1564"/>
      <c r="FZ66" s="1564"/>
      <c r="GA66" s="1564"/>
      <c r="GB66" s="1564"/>
      <c r="GC66" s="1564"/>
      <c r="GD66" s="1564"/>
      <c r="GE66" s="1564"/>
      <c r="GF66" s="1564"/>
      <c r="GG66" s="1564"/>
      <c r="GH66" s="1564"/>
      <c r="GI66" s="1564"/>
      <c r="GJ66" s="1564"/>
      <c r="GK66" s="1564"/>
      <c r="GL66" s="1564"/>
      <c r="GM66" s="1564"/>
      <c r="GN66" s="1564"/>
      <c r="GO66" s="1564"/>
      <c r="GP66" s="1564"/>
      <c r="GQ66" s="1564"/>
      <c r="GR66" s="1564"/>
      <c r="GS66" s="1564"/>
      <c r="GT66" s="1564"/>
      <c r="GU66" s="1564"/>
      <c r="GV66" s="1564"/>
      <c r="GW66" s="1564"/>
      <c r="GX66" s="1564"/>
      <c r="GY66" s="1564"/>
      <c r="GZ66" s="1564"/>
      <c r="HA66" s="1564"/>
      <c r="HB66" s="1564"/>
      <c r="HC66" s="1564"/>
      <c r="HD66" s="1564"/>
      <c r="HE66" s="1564"/>
      <c r="HF66" s="1564"/>
      <c r="HG66" s="1564"/>
      <c r="HH66" s="1564"/>
      <c r="HI66" s="1564"/>
      <c r="HJ66" s="1564"/>
      <c r="HK66" s="1564"/>
      <c r="HL66" s="1564"/>
      <c r="HM66" s="1564"/>
      <c r="HN66" s="1564"/>
      <c r="HO66" s="1564"/>
      <c r="HP66" s="1564"/>
      <c r="HQ66" s="1564"/>
      <c r="HR66" s="1564"/>
      <c r="HS66" s="1564"/>
      <c r="HT66" s="1564"/>
      <c r="HU66" s="1564"/>
      <c r="HV66" s="1564"/>
      <c r="HW66" s="1564"/>
      <c r="HX66" s="1564"/>
      <c r="HY66" s="1564"/>
      <c r="HZ66" s="1564"/>
      <c r="IA66" s="1564"/>
      <c r="IB66" s="1564"/>
      <c r="IC66" s="1564"/>
      <c r="ID66" s="1564"/>
      <c r="IE66" s="1564"/>
      <c r="IF66" s="1564"/>
      <c r="IG66" s="1564"/>
      <c r="IH66" s="1564"/>
      <c r="II66" s="1564"/>
      <c r="IJ66" s="1564"/>
      <c r="IK66" s="1564"/>
      <c r="IL66" s="1564"/>
      <c r="IM66" s="1564"/>
      <c r="IN66" s="1564"/>
      <c r="IO66" s="1564"/>
      <c r="IP66" s="1564"/>
      <c r="IQ66" s="1564"/>
      <c r="IR66" s="1564"/>
      <c r="IS66" s="1564"/>
      <c r="IT66" s="1564"/>
      <c r="IU66" s="1564"/>
      <c r="IV66" s="1564"/>
      <c r="IW66" s="1564"/>
      <c r="IX66" s="1564"/>
      <c r="IY66" s="1564"/>
      <c r="IZ66" s="1564"/>
      <c r="JA66" s="1564"/>
      <c r="JB66" s="1564"/>
      <c r="JC66" s="1564"/>
      <c r="JD66" s="1564"/>
      <c r="JE66" s="1564"/>
      <c r="JF66" s="1564"/>
      <c r="JG66" s="1564"/>
      <c r="JH66" s="1564"/>
      <c r="JI66" s="1564"/>
      <c r="JJ66" s="1564"/>
      <c r="JK66" s="1564"/>
      <c r="JL66" s="1564"/>
      <c r="JM66" s="1564"/>
      <c r="JN66" s="1564"/>
      <c r="JO66" s="1564"/>
      <c r="JP66" s="1564"/>
      <c r="JQ66" s="1564"/>
      <c r="JR66" s="1564"/>
      <c r="JS66" s="1564"/>
      <c r="JT66" s="1564"/>
      <c r="JU66" s="1564"/>
      <c r="JV66" s="1564"/>
      <c r="JW66" s="1564"/>
      <c r="JX66" s="1564"/>
      <c r="JY66" s="1564"/>
      <c r="JZ66" s="1564"/>
      <c r="KA66" s="1564"/>
      <c r="KB66" s="1564"/>
      <c r="KC66" s="1564"/>
      <c r="KD66" s="1564"/>
      <c r="KE66" s="1564"/>
      <c r="KF66" s="1564"/>
      <c r="KG66" s="1564"/>
      <c r="KH66" s="1564"/>
      <c r="KI66" s="1564"/>
      <c r="KJ66" s="1564"/>
      <c r="KK66" s="1564"/>
      <c r="KL66" s="1564"/>
      <c r="KM66" s="1564"/>
      <c r="KN66" s="1564"/>
      <c r="KO66" s="1564"/>
      <c r="KP66" s="1564"/>
      <c r="KQ66" s="1564"/>
      <c r="KR66" s="1564"/>
      <c r="KS66" s="1564"/>
      <c r="KT66" s="1564"/>
      <c r="KU66" s="1564"/>
      <c r="KV66" s="1564"/>
      <c r="KW66" s="1564"/>
      <c r="KX66" s="1564"/>
      <c r="KY66" s="1564"/>
      <c r="KZ66" s="1564"/>
      <c r="LA66" s="1564"/>
      <c r="LB66" s="1564"/>
      <c r="LC66" s="1564"/>
      <c r="LD66" s="1564"/>
      <c r="LE66" s="1564"/>
      <c r="LF66" s="1564"/>
      <c r="LG66" s="1564"/>
      <c r="LH66" s="1564"/>
      <c r="LI66" s="1564"/>
      <c r="LJ66" s="1564"/>
      <c r="LK66" s="1564"/>
      <c r="LL66" s="1564"/>
      <c r="LM66" s="1564"/>
      <c r="LN66" s="1564"/>
      <c r="LO66" s="1564"/>
      <c r="LP66" s="1564"/>
      <c r="LQ66" s="1564"/>
      <c r="LR66" s="1564"/>
      <c r="LS66" s="1564"/>
      <c r="LT66" s="1564"/>
      <c r="LU66" s="1564"/>
      <c r="LV66" s="1564"/>
      <c r="LW66" s="1564"/>
      <c r="LX66" s="1564"/>
      <c r="LY66" s="1564"/>
      <c r="LZ66" s="1564"/>
      <c r="MA66" s="1564"/>
      <c r="MB66" s="1564"/>
      <c r="MC66" s="1564"/>
      <c r="MD66" s="1564"/>
      <c r="ME66" s="1564"/>
      <c r="MF66" s="1564"/>
      <c r="MG66" s="1564"/>
      <c r="MH66" s="1564"/>
      <c r="MI66" s="1564"/>
      <c r="MJ66" s="1564"/>
      <c r="MK66" s="1564"/>
      <c r="ML66" s="1564"/>
      <c r="MM66" s="1564"/>
      <c r="MN66" s="1564"/>
      <c r="MO66" s="1564"/>
      <c r="MP66" s="1564"/>
      <c r="MQ66" s="1564"/>
      <c r="MR66" s="1564"/>
      <c r="MS66" s="1564"/>
      <c r="MT66" s="1564"/>
      <c r="MU66" s="1564"/>
      <c r="MV66" s="1564"/>
      <c r="MW66" s="1564"/>
      <c r="MX66" s="1564"/>
      <c r="MY66" s="1564"/>
      <c r="MZ66" s="1564"/>
      <c r="NA66" s="1564"/>
      <c r="NB66" s="1564"/>
      <c r="NC66" s="1564"/>
      <c r="ND66" s="1564"/>
      <c r="NE66" s="1564"/>
      <c r="NF66" s="1564"/>
      <c r="NG66" s="1564"/>
      <c r="NH66" s="1564"/>
      <c r="NI66" s="1564"/>
      <c r="NJ66" s="1564"/>
      <c r="NK66" s="1564"/>
      <c r="NL66" s="1564"/>
      <c r="NM66" s="1564"/>
      <c r="NN66" s="1564"/>
      <c r="NO66" s="1564"/>
      <c r="NP66" s="1564"/>
      <c r="NQ66" s="1564"/>
      <c r="NR66" s="1564"/>
      <c r="NS66" s="1564"/>
      <c r="NT66" s="1564"/>
      <c r="NU66" s="1564"/>
      <c r="NV66" s="1564"/>
      <c r="NW66" s="1564"/>
      <c r="NX66" s="1564"/>
      <c r="NY66" s="1564"/>
      <c r="NZ66" s="1564"/>
      <c r="OA66" s="1564"/>
      <c r="OB66" s="1564"/>
      <c r="OC66" s="1564"/>
      <c r="OD66" s="1564"/>
      <c r="OE66" s="1564"/>
      <c r="OF66" s="1564"/>
      <c r="OG66" s="1564"/>
      <c r="OH66" s="1564"/>
      <c r="OI66" s="1564"/>
      <c r="OJ66" s="1564"/>
      <c r="OK66" s="1564"/>
      <c r="OL66" s="1564"/>
      <c r="OM66" s="1564"/>
      <c r="ON66" s="1564"/>
      <c r="OO66" s="1564"/>
      <c r="OP66" s="1564"/>
      <c r="OQ66" s="1564"/>
      <c r="OR66" s="1564"/>
      <c r="OS66" s="1564"/>
      <c r="OT66" s="1564"/>
      <c r="OU66" s="1564"/>
      <c r="OV66" s="1564"/>
      <c r="OW66" s="1564"/>
      <c r="OX66" s="1564"/>
      <c r="OY66" s="1564"/>
      <c r="OZ66" s="1564"/>
      <c r="PA66" s="1564"/>
      <c r="PB66" s="1564"/>
      <c r="PC66" s="1564"/>
      <c r="PD66" s="1564"/>
      <c r="PE66" s="1564"/>
      <c r="PF66" s="1564"/>
      <c r="PG66" s="1564"/>
      <c r="PH66" s="1564"/>
      <c r="PI66" s="1564"/>
      <c r="PJ66" s="1564"/>
      <c r="PK66" s="1564"/>
      <c r="PL66" s="1564"/>
      <c r="PM66" s="1564"/>
      <c r="PN66" s="1564"/>
      <c r="PO66" s="1564"/>
      <c r="PP66" s="1564"/>
      <c r="PQ66" s="1564"/>
      <c r="PR66" s="1564"/>
      <c r="PS66" s="1564"/>
      <c r="PT66" s="1564"/>
      <c r="PU66" s="1564"/>
      <c r="PV66" s="1564"/>
      <c r="PW66" s="1564"/>
      <c r="PX66" s="1564"/>
      <c r="PY66" s="1564"/>
      <c r="PZ66" s="1564"/>
      <c r="QA66" s="1564"/>
      <c r="QB66" s="1564"/>
      <c r="QC66" s="1564"/>
      <c r="QD66" s="1564"/>
      <c r="QE66" s="1564"/>
      <c r="QF66" s="1564"/>
      <c r="QG66" s="1564"/>
      <c r="QH66" s="1564"/>
      <c r="QI66" s="1564"/>
      <c r="QJ66" s="1564"/>
      <c r="QK66" s="1564"/>
      <c r="QL66" s="1564"/>
      <c r="QM66" s="1564"/>
      <c r="QN66" s="1564"/>
      <c r="QO66" s="1564"/>
      <c r="QP66" s="1564"/>
      <c r="QQ66" s="1564"/>
      <c r="QR66" s="1564"/>
      <c r="QS66" s="1564"/>
      <c r="QT66" s="1564"/>
      <c r="QU66" s="1564"/>
      <c r="QV66" s="1564"/>
      <c r="QW66" s="1564"/>
      <c r="QX66" s="1564"/>
      <c r="QY66" s="1564"/>
      <c r="QZ66" s="1564"/>
      <c r="RA66" s="1564"/>
      <c r="RB66" s="1564"/>
      <c r="RC66" s="1564"/>
      <c r="RD66" s="1564"/>
      <c r="RE66" s="1564"/>
      <c r="RF66" s="1564"/>
      <c r="RG66" s="1564"/>
      <c r="RH66" s="1564"/>
      <c r="RI66" s="1564"/>
      <c r="RJ66" s="1564"/>
      <c r="RK66" s="1564"/>
      <c r="RL66" s="1564"/>
      <c r="RM66" s="1564"/>
      <c r="RN66" s="1564"/>
      <c r="RO66" s="1564"/>
      <c r="RP66" s="1564"/>
      <c r="RQ66" s="1564"/>
      <c r="RR66" s="1564"/>
      <c r="RS66" s="1564"/>
      <c r="RT66" s="1564"/>
      <c r="RU66" s="1564"/>
      <c r="RV66" s="1564"/>
      <c r="RW66" s="1564"/>
      <c r="RX66" s="1564"/>
      <c r="RY66" s="1564"/>
      <c r="RZ66" s="1564"/>
      <c r="SA66" s="1564"/>
      <c r="SB66" s="1564"/>
      <c r="SC66" s="1564"/>
      <c r="SD66" s="1564"/>
      <c r="SE66" s="1564"/>
      <c r="SF66" s="1564"/>
      <c r="SG66" s="1564"/>
      <c r="SH66" s="1564"/>
      <c r="SI66" s="1564"/>
      <c r="SJ66" s="1564"/>
      <c r="SK66" s="1564"/>
      <c r="SL66" s="1564"/>
      <c r="SM66" s="1564"/>
      <c r="SN66" s="1564"/>
      <c r="SO66" s="1564"/>
      <c r="SP66" s="1564"/>
      <c r="SQ66" s="1564"/>
      <c r="SR66" s="1564"/>
      <c r="SS66" s="1564"/>
      <c r="ST66" s="1564"/>
      <c r="SU66" s="1564"/>
      <c r="SV66" s="1564"/>
      <c r="SW66" s="1564"/>
      <c r="SX66" s="1564"/>
      <c r="SY66" s="1564"/>
      <c r="SZ66" s="1564"/>
      <c r="TA66" s="1564"/>
      <c r="TB66" s="1564"/>
      <c r="TC66" s="1564"/>
      <c r="TD66" s="1564"/>
      <c r="TE66" s="1564"/>
      <c r="TF66" s="1564"/>
      <c r="TG66" s="1564"/>
      <c r="TH66" s="1564"/>
      <c r="TI66" s="1564"/>
      <c r="TJ66" s="1564"/>
      <c r="TK66" s="1564"/>
      <c r="TL66" s="1564"/>
      <c r="TM66" s="1564"/>
      <c r="TN66" s="1564"/>
      <c r="TO66" s="1564"/>
      <c r="TP66" s="1564"/>
      <c r="TQ66" s="1564"/>
      <c r="TR66" s="1564"/>
      <c r="TS66" s="1564"/>
      <c r="TT66" s="1564"/>
      <c r="TU66" s="1564"/>
      <c r="TV66" s="1564"/>
      <c r="TW66" s="1564"/>
      <c r="TX66" s="1564"/>
      <c r="TY66" s="1564"/>
      <c r="TZ66" s="1564"/>
      <c r="UA66" s="1564"/>
      <c r="UB66" s="1564"/>
      <c r="UC66" s="1564"/>
      <c r="UD66" s="1564"/>
      <c r="UE66" s="1564"/>
      <c r="UF66" s="1564"/>
      <c r="UG66" s="1564"/>
      <c r="UH66" s="1564"/>
      <c r="UI66" s="1564"/>
      <c r="UJ66" s="1564"/>
      <c r="UK66" s="1564"/>
      <c r="UL66" s="1564"/>
      <c r="UM66" s="1564"/>
      <c r="UN66" s="1564"/>
      <c r="UO66" s="1564"/>
      <c r="UP66" s="1564"/>
      <c r="UQ66" s="1564"/>
      <c r="UR66" s="1564"/>
      <c r="US66" s="1564"/>
      <c r="UT66" s="1564"/>
      <c r="UU66" s="1564"/>
      <c r="UV66" s="1564"/>
      <c r="UW66" s="1564"/>
      <c r="UX66" s="1564"/>
      <c r="UY66" s="1564"/>
      <c r="UZ66" s="1564"/>
      <c r="VA66" s="1564"/>
      <c r="VB66" s="1564"/>
      <c r="VC66" s="1564"/>
      <c r="VD66" s="1564"/>
      <c r="VE66" s="1564"/>
      <c r="VF66" s="1564"/>
      <c r="VG66" s="1564"/>
      <c r="VH66" s="1564"/>
      <c r="VI66" s="1564"/>
      <c r="VJ66" s="1564"/>
      <c r="VK66" s="1564"/>
      <c r="VL66" s="1564"/>
      <c r="VM66" s="1564"/>
      <c r="VN66" s="1564"/>
      <c r="VO66" s="1564"/>
      <c r="VP66" s="1564"/>
      <c r="VQ66" s="1564"/>
      <c r="VR66" s="1564"/>
      <c r="VS66" s="1564"/>
      <c r="VT66" s="1564"/>
      <c r="VU66" s="1564"/>
      <c r="VV66" s="1564"/>
      <c r="VW66" s="1564"/>
      <c r="VX66" s="1564"/>
      <c r="VY66" s="1564"/>
      <c r="VZ66" s="1564"/>
      <c r="WA66" s="1564"/>
      <c r="WB66" s="1564"/>
      <c r="WC66" s="1564"/>
      <c r="WD66" s="1564"/>
      <c r="WE66" s="1564"/>
      <c r="WF66" s="1564"/>
      <c r="WG66" s="1564"/>
      <c r="WH66" s="1564"/>
      <c r="WI66" s="1564"/>
      <c r="WJ66" s="1564"/>
      <c r="WK66" s="1564"/>
      <c r="WL66" s="1564"/>
      <c r="WM66" s="1564"/>
      <c r="WN66" s="1564"/>
      <c r="WO66" s="1564"/>
      <c r="WP66" s="1564"/>
      <c r="WQ66" s="1564"/>
      <c r="WR66" s="1564"/>
      <c r="WS66" s="1564"/>
      <c r="WT66" s="1564"/>
      <c r="WU66" s="1564"/>
      <c r="WV66" s="1564"/>
      <c r="WW66" s="1564"/>
      <c r="WX66" s="1564"/>
      <c r="WY66" s="1564"/>
      <c r="WZ66" s="1564"/>
      <c r="XA66" s="1564"/>
      <c r="XB66" s="1564"/>
      <c r="XC66" s="1564"/>
      <c r="XD66" s="1564"/>
      <c r="XE66" s="1564"/>
      <c r="XF66" s="1564"/>
      <c r="XG66" s="1564"/>
      <c r="XH66" s="1564"/>
      <c r="XI66" s="1564"/>
      <c r="XJ66" s="1564"/>
      <c r="XK66" s="1564"/>
      <c r="XL66" s="1564"/>
      <c r="XM66" s="1564"/>
      <c r="XN66" s="1564"/>
      <c r="XO66" s="1564"/>
      <c r="XP66" s="1564"/>
      <c r="XQ66" s="1564"/>
      <c r="XR66" s="1564"/>
      <c r="XS66" s="1564"/>
      <c r="XT66" s="1564"/>
      <c r="XU66" s="1564"/>
      <c r="XV66" s="1564"/>
      <c r="XW66" s="1564"/>
      <c r="XX66" s="1564"/>
      <c r="XY66" s="1564"/>
      <c r="XZ66" s="1564"/>
      <c r="YA66" s="1564"/>
      <c r="YB66" s="1564"/>
      <c r="YC66" s="1564"/>
      <c r="YD66" s="1564"/>
      <c r="YE66" s="1564"/>
      <c r="YF66" s="1564"/>
      <c r="YG66" s="1564"/>
      <c r="YH66" s="1564"/>
      <c r="YI66" s="1564"/>
      <c r="YJ66" s="1564"/>
      <c r="YK66" s="1564"/>
      <c r="YL66" s="1564"/>
      <c r="YM66" s="1564"/>
      <c r="YN66" s="1564"/>
      <c r="YO66" s="1564"/>
      <c r="YP66" s="1564"/>
      <c r="YQ66" s="1564"/>
      <c r="YR66" s="1564"/>
      <c r="YS66" s="1564"/>
      <c r="YT66" s="1564"/>
      <c r="YU66" s="1564"/>
      <c r="YV66" s="1564"/>
      <c r="YW66" s="1564"/>
      <c r="YX66" s="1564"/>
      <c r="YY66" s="1564"/>
      <c r="YZ66" s="1564"/>
      <c r="ZA66" s="1564"/>
      <c r="ZB66" s="1564"/>
      <c r="ZC66" s="1564"/>
      <c r="ZD66" s="1564"/>
      <c r="ZE66" s="1564"/>
      <c r="ZF66" s="1564"/>
      <c r="ZG66" s="1564"/>
      <c r="ZH66" s="1564"/>
      <c r="ZI66" s="1564"/>
      <c r="ZJ66" s="1564"/>
      <c r="ZK66" s="1564"/>
      <c r="ZL66" s="1564"/>
      <c r="ZM66" s="1564"/>
      <c r="ZN66" s="1564"/>
      <c r="ZO66" s="1564"/>
      <c r="ZP66" s="1564"/>
      <c r="ZQ66" s="1564"/>
      <c r="ZR66" s="1564"/>
      <c r="ZS66" s="1564"/>
      <c r="ZT66" s="1564"/>
      <c r="ZU66" s="1564"/>
      <c r="ZV66" s="1564"/>
      <c r="ZW66" s="1564"/>
      <c r="ZX66" s="1564"/>
      <c r="ZY66" s="1564"/>
      <c r="ZZ66" s="1564"/>
      <c r="AAA66" s="1564"/>
      <c r="AAB66" s="1564"/>
      <c r="AAC66" s="1564"/>
      <c r="AAD66" s="1564"/>
      <c r="AAE66" s="1564"/>
      <c r="AAF66" s="1564"/>
      <c r="AAG66" s="1564"/>
      <c r="AAH66" s="1564"/>
      <c r="AAI66" s="1564"/>
      <c r="AAJ66" s="1564"/>
      <c r="AAK66" s="1564"/>
      <c r="AAL66" s="1564"/>
      <c r="AAM66" s="1564"/>
      <c r="AAN66" s="1564"/>
      <c r="AAO66" s="1564"/>
      <c r="AAP66" s="1564"/>
      <c r="AAQ66" s="1564"/>
      <c r="AAR66" s="1564"/>
      <c r="AAS66" s="1564"/>
      <c r="AAT66" s="1564"/>
      <c r="AAU66" s="1564"/>
      <c r="AAV66" s="1564"/>
      <c r="AAW66" s="1564"/>
      <c r="AAX66" s="1564"/>
      <c r="AAY66" s="1564"/>
      <c r="AAZ66" s="1564"/>
      <c r="ABA66" s="1564"/>
      <c r="ABB66" s="1564"/>
      <c r="ABC66" s="1564"/>
      <c r="ABD66" s="1564"/>
      <c r="ABE66" s="1564"/>
      <c r="ABF66" s="1564"/>
      <c r="ABG66" s="1564"/>
      <c r="ABH66" s="1564"/>
      <c r="ABI66" s="1564"/>
      <c r="ABJ66" s="1564"/>
      <c r="ABK66" s="1564"/>
      <c r="ABL66" s="1564"/>
      <c r="ABM66" s="1564"/>
      <c r="ABN66" s="1564"/>
      <c r="ABO66" s="1564"/>
      <c r="ABP66" s="1564"/>
      <c r="ABQ66" s="1564"/>
      <c r="ABR66" s="1564"/>
      <c r="ABS66" s="1564"/>
      <c r="ABT66" s="1564"/>
      <c r="ABU66" s="1564"/>
      <c r="ABV66" s="1564"/>
      <c r="ABW66" s="1564"/>
      <c r="ABX66" s="1564"/>
      <c r="ABY66" s="1564"/>
      <c r="ABZ66" s="1564"/>
      <c r="ACA66" s="1564"/>
      <c r="ACB66" s="1564"/>
      <c r="ACC66" s="1564"/>
      <c r="ACD66" s="1564"/>
      <c r="ACE66" s="1564"/>
      <c r="ACF66" s="1564"/>
      <c r="ACG66" s="1564"/>
      <c r="ACH66" s="1564"/>
      <c r="ACI66" s="1564"/>
      <c r="ACJ66" s="1564"/>
      <c r="ACK66" s="1564"/>
      <c r="ACL66" s="1564"/>
      <c r="ACM66" s="1564"/>
      <c r="ACN66" s="1564"/>
      <c r="ACO66" s="1564"/>
      <c r="ACP66" s="1564"/>
      <c r="ACQ66" s="1564"/>
      <c r="ACR66" s="1564"/>
      <c r="ACS66" s="1564"/>
      <c r="ACT66" s="1564"/>
      <c r="ACU66" s="1564"/>
      <c r="ACV66" s="1564"/>
      <c r="ACW66" s="1564"/>
      <c r="ACX66" s="1564"/>
      <c r="ACY66" s="1564"/>
      <c r="ACZ66" s="1564"/>
      <c r="ADA66" s="1564"/>
      <c r="ADB66" s="1564"/>
      <c r="ADC66" s="1564"/>
      <c r="ADD66" s="1564"/>
      <c r="ADE66" s="1564"/>
      <c r="ADF66" s="1564"/>
      <c r="ADG66" s="1564"/>
      <c r="ADH66" s="1564"/>
      <c r="ADI66" s="1564"/>
      <c r="ADJ66" s="1564"/>
      <c r="ADK66" s="1564"/>
      <c r="ADL66" s="1564"/>
      <c r="ADM66" s="1564"/>
      <c r="ADN66" s="1564"/>
      <c r="ADO66" s="1564"/>
      <c r="ADP66" s="1564"/>
      <c r="ADQ66" s="1564"/>
      <c r="ADR66" s="1564"/>
      <c r="ADS66" s="1564"/>
      <c r="ADT66" s="1564"/>
      <c r="ADU66" s="1564"/>
      <c r="ADV66" s="1564"/>
      <c r="ADW66" s="1564"/>
      <c r="ADX66" s="1564"/>
      <c r="ADY66" s="1564"/>
      <c r="ADZ66" s="1564"/>
      <c r="AEA66" s="1564"/>
      <c r="AEB66" s="1564"/>
      <c r="AEC66" s="1564"/>
      <c r="AED66" s="1564"/>
      <c r="AEE66" s="1564"/>
      <c r="AEF66" s="1564"/>
      <c r="AEG66" s="1564"/>
      <c r="AEH66" s="1564"/>
      <c r="AEI66" s="1564"/>
      <c r="AEJ66" s="1564"/>
      <c r="AEK66" s="1564"/>
      <c r="AEL66" s="1564"/>
      <c r="AEM66" s="1564"/>
      <c r="AEN66" s="1564"/>
      <c r="AEO66" s="1564"/>
      <c r="AEP66" s="1564"/>
      <c r="AEQ66" s="1564"/>
      <c r="AER66" s="1564"/>
      <c r="AES66" s="1564"/>
      <c r="AET66" s="1564"/>
      <c r="AEU66" s="1564"/>
      <c r="AEV66" s="1564"/>
      <c r="AEW66" s="1564"/>
      <c r="AEX66" s="1564"/>
      <c r="AEY66" s="1564"/>
      <c r="AEZ66" s="1564"/>
      <c r="AFA66" s="1564"/>
      <c r="AFB66" s="1564"/>
      <c r="AFC66" s="1564"/>
      <c r="AFD66" s="1564"/>
      <c r="AFE66" s="1564"/>
      <c r="AFF66" s="1564"/>
      <c r="AFG66" s="1564"/>
      <c r="AFH66" s="1564"/>
      <c r="AFI66" s="1564"/>
      <c r="AFJ66" s="1564"/>
      <c r="AFK66" s="1564"/>
      <c r="AFL66" s="1564"/>
      <c r="AFM66" s="1564"/>
      <c r="AFN66" s="1564"/>
      <c r="AFO66" s="1564"/>
      <c r="AFP66" s="1564"/>
      <c r="AFQ66" s="1564"/>
      <c r="AFR66" s="1564"/>
      <c r="AFS66" s="1564"/>
      <c r="AFT66" s="1564"/>
      <c r="AFU66" s="1564"/>
      <c r="AFV66" s="1564"/>
      <c r="AFW66" s="1564"/>
      <c r="AFX66" s="1564"/>
      <c r="AFY66" s="1564"/>
      <c r="AFZ66" s="1564"/>
      <c r="AGA66" s="1564"/>
      <c r="AGB66" s="1564"/>
      <c r="AGC66" s="1564"/>
      <c r="AGD66" s="1564"/>
      <c r="AGE66" s="1564"/>
      <c r="AGF66" s="1564"/>
      <c r="AGG66" s="1564"/>
      <c r="AGH66" s="1564"/>
      <c r="AGI66" s="1564"/>
      <c r="AGJ66" s="1564"/>
      <c r="AGK66" s="1564"/>
      <c r="AGL66" s="1564"/>
      <c r="AGM66" s="1564"/>
      <c r="AGN66" s="1564"/>
      <c r="AGO66" s="1564"/>
      <c r="AGP66" s="1564"/>
      <c r="AGQ66" s="1564"/>
      <c r="AGR66" s="1564"/>
      <c r="AGS66" s="1564"/>
      <c r="AGT66" s="1564"/>
      <c r="AGU66" s="1564"/>
      <c r="AGV66" s="1564"/>
      <c r="AGW66" s="1564"/>
      <c r="AGX66" s="1564"/>
      <c r="AGY66" s="1564"/>
      <c r="AGZ66" s="1564"/>
      <c r="AHA66" s="1564"/>
      <c r="AHB66" s="1564"/>
      <c r="AHC66" s="1564"/>
      <c r="AHD66" s="1564"/>
      <c r="AHE66" s="1564"/>
      <c r="AHF66" s="1564"/>
      <c r="AHG66" s="1564"/>
      <c r="AHH66" s="1564"/>
      <c r="AHI66" s="1564"/>
      <c r="AHJ66" s="1564"/>
      <c r="AHK66" s="1564"/>
      <c r="AHL66" s="1564"/>
      <c r="AHM66" s="1564"/>
      <c r="AHN66" s="1564"/>
      <c r="AHO66" s="1564"/>
      <c r="AHP66" s="1564"/>
      <c r="AHQ66" s="1564"/>
      <c r="AHR66" s="1564"/>
      <c r="AHS66" s="1564"/>
      <c r="AHT66" s="1564"/>
      <c r="AHU66" s="1564"/>
      <c r="AHV66" s="1564"/>
      <c r="AHW66" s="1564"/>
      <c r="AHX66" s="1564"/>
      <c r="AHY66" s="1564"/>
      <c r="AHZ66" s="1564"/>
      <c r="AIA66" s="1564"/>
      <c r="AIB66" s="1564"/>
      <c r="AIC66" s="1564"/>
      <c r="AID66" s="1564"/>
      <c r="AIE66" s="1564"/>
      <c r="AIF66" s="1564"/>
      <c r="AIG66" s="1564"/>
      <c r="AIH66" s="1564"/>
      <c r="AII66" s="1564"/>
      <c r="AIJ66" s="1564"/>
      <c r="AIK66" s="1564"/>
      <c r="AIL66" s="1564"/>
      <c r="AIM66" s="1564"/>
      <c r="AIN66" s="1564"/>
      <c r="AIO66" s="1564"/>
      <c r="AIP66" s="1564"/>
      <c r="AIQ66" s="1564"/>
      <c r="AIR66" s="1564"/>
      <c r="AIS66" s="1564"/>
      <c r="AIT66" s="1564"/>
      <c r="AIU66" s="1564"/>
      <c r="AIV66" s="1564"/>
      <c r="AIW66" s="1564"/>
      <c r="AIX66" s="1564"/>
      <c r="AIY66" s="1564"/>
      <c r="AIZ66" s="1564"/>
      <c r="AJA66" s="1564"/>
      <c r="AJB66" s="1564"/>
      <c r="AJC66" s="1564"/>
      <c r="AJD66" s="1564"/>
      <c r="AJE66" s="1564"/>
      <c r="AJF66" s="1564"/>
      <c r="AJG66" s="1564"/>
      <c r="AJH66" s="1564"/>
      <c r="AJI66" s="1564"/>
      <c r="AJJ66" s="1564"/>
      <c r="AJK66" s="1564"/>
      <c r="AJL66" s="1564"/>
      <c r="AJM66" s="1564"/>
      <c r="AJN66" s="1564"/>
      <c r="AJO66" s="1564"/>
      <c r="AJP66" s="1564"/>
      <c r="AJQ66" s="1564"/>
      <c r="AJR66" s="1564"/>
      <c r="AJS66" s="1564"/>
      <c r="AJT66" s="1564"/>
      <c r="AJU66" s="1564"/>
      <c r="AJV66" s="1564"/>
      <c r="AJW66" s="1564"/>
      <c r="AJX66" s="1564"/>
      <c r="AJY66" s="1564"/>
      <c r="AJZ66" s="1564"/>
      <c r="AKA66" s="1564"/>
      <c r="AKB66" s="1564"/>
      <c r="AKC66" s="1564"/>
      <c r="AKD66" s="1564"/>
      <c r="AKE66" s="1564"/>
      <c r="AKF66" s="1564"/>
      <c r="AKG66" s="1564"/>
      <c r="AKH66" s="1564"/>
      <c r="AKI66" s="1564"/>
      <c r="AKJ66" s="1564"/>
      <c r="AKK66" s="1564"/>
      <c r="AKL66" s="1564"/>
      <c r="AKM66" s="1564"/>
      <c r="AKN66" s="1564"/>
      <c r="AKO66" s="1564"/>
      <c r="AKP66" s="1564"/>
      <c r="AKQ66" s="1564"/>
      <c r="AKR66" s="1564"/>
      <c r="AKS66" s="1564"/>
      <c r="AKT66" s="1564"/>
      <c r="AKU66" s="1564"/>
      <c r="AKV66" s="1564"/>
      <c r="AKW66" s="1564"/>
      <c r="AKX66" s="1564"/>
      <c r="AKY66" s="1564"/>
      <c r="AKZ66" s="1564"/>
      <c r="ALA66" s="1564"/>
      <c r="ALB66" s="1564"/>
      <c r="ALC66" s="1565"/>
      <c r="ALD66" s="1565"/>
      <c r="ALE66" s="1565"/>
      <c r="ALF66" s="1565"/>
      <c r="ALG66" s="1565"/>
      <c r="ALH66" s="1565"/>
      <c r="ALI66" s="1565"/>
      <c r="ALJ66" s="1565"/>
      <c r="ALK66" s="1565"/>
      <c r="ALL66" s="1565"/>
      <c r="ALM66" s="1565"/>
      <c r="ALN66" s="1565"/>
      <c r="ALO66" s="1565"/>
      <c r="ALP66" s="1565"/>
      <c r="ALQ66" s="1565"/>
      <c r="ALR66" s="1565"/>
      <c r="ALS66" s="1565"/>
      <c r="ALT66" s="1565"/>
      <c r="ALU66" s="1565"/>
      <c r="ALV66" s="1565"/>
      <c r="ALW66" s="1565"/>
      <c r="ALX66" s="1565"/>
      <c r="ALY66" s="1565"/>
      <c r="ALZ66" s="1565"/>
      <c r="AMA66" s="1565"/>
      <c r="AMB66" s="1565"/>
      <c r="AMC66" s="1565"/>
      <c r="AMD66" s="1565"/>
      <c r="AME66" s="1565"/>
      <c r="AMF66" s="1565"/>
      <c r="AMG66" s="1565"/>
      <c r="AMH66" s="1565"/>
      <c r="AMI66" s="1565"/>
      <c r="AMJ66" s="1565"/>
    </row>
    <row r="67" spans="1:1024" s="1610" customFormat="1" ht="27">
      <c r="A67" s="1599" t="s">
        <v>251</v>
      </c>
      <c r="B67" s="1600" t="s">
        <v>1605</v>
      </c>
      <c r="C67" s="1601" t="s">
        <v>165</v>
      </c>
      <c r="D67" s="1602">
        <v>194</v>
      </c>
      <c r="E67" s="1602">
        <v>92</v>
      </c>
      <c r="F67" s="1602">
        <v>123</v>
      </c>
      <c r="G67" s="1602">
        <v>143</v>
      </c>
      <c r="H67" s="1603">
        <v>213</v>
      </c>
      <c r="I67" s="1603">
        <v>297</v>
      </c>
      <c r="J67" s="1603">
        <v>146</v>
      </c>
      <c r="K67" s="1603">
        <v>118</v>
      </c>
      <c r="L67" s="1603">
        <v>117</v>
      </c>
      <c r="M67" s="1603">
        <v>105</v>
      </c>
      <c r="N67" s="1603">
        <v>60</v>
      </c>
      <c r="O67" s="1604">
        <v>35</v>
      </c>
      <c r="P67" s="1611">
        <v>202</v>
      </c>
      <c r="Q67" s="1604">
        <v>371</v>
      </c>
      <c r="R67" s="1612">
        <v>468</v>
      </c>
      <c r="S67" s="1607">
        <v>803</v>
      </c>
      <c r="T67" s="1608">
        <v>665</v>
      </c>
      <c r="U67" s="1609">
        <v>625</v>
      </c>
      <c r="V67" s="1564"/>
      <c r="W67" s="1564"/>
      <c r="X67" s="1564"/>
      <c r="Y67" s="1564"/>
      <c r="Z67" s="1564"/>
      <c r="AA67" s="1564"/>
      <c r="AB67" s="1564"/>
      <c r="AC67" s="1564"/>
      <c r="AD67" s="1564"/>
      <c r="AE67" s="1564"/>
      <c r="AF67" s="1564"/>
      <c r="AG67" s="1564"/>
      <c r="AH67" s="1564"/>
      <c r="AI67" s="1564"/>
      <c r="AJ67" s="1564"/>
      <c r="AK67" s="1564"/>
      <c r="AL67" s="1564"/>
      <c r="AM67" s="1564"/>
      <c r="AN67" s="1564"/>
      <c r="AO67" s="1564"/>
      <c r="AP67" s="1564"/>
      <c r="AQ67" s="1564"/>
      <c r="AR67" s="1564"/>
      <c r="AS67" s="1564"/>
      <c r="AT67" s="1564"/>
      <c r="AU67" s="1564"/>
      <c r="AV67" s="1564"/>
      <c r="AW67" s="1564"/>
      <c r="AX67" s="1564"/>
      <c r="AY67" s="1564"/>
      <c r="AZ67" s="1564"/>
      <c r="BA67" s="1564"/>
      <c r="BB67" s="1564"/>
      <c r="BC67" s="1564"/>
      <c r="BD67" s="1564"/>
      <c r="BE67" s="1564"/>
      <c r="BF67" s="1564"/>
      <c r="BG67" s="1564"/>
      <c r="BH67" s="1564"/>
      <c r="BI67" s="1564"/>
      <c r="BJ67" s="1564"/>
      <c r="BK67" s="1564"/>
      <c r="BL67" s="1564"/>
      <c r="BM67" s="1564"/>
      <c r="BN67" s="1564"/>
      <c r="BO67" s="1564"/>
      <c r="BP67" s="1564"/>
      <c r="BQ67" s="1564"/>
      <c r="BR67" s="1564"/>
      <c r="BS67" s="1564"/>
      <c r="BT67" s="1564"/>
      <c r="BU67" s="1564"/>
      <c r="BV67" s="1564"/>
      <c r="BW67" s="1564"/>
      <c r="BX67" s="1564"/>
      <c r="BY67" s="1564"/>
      <c r="BZ67" s="1564"/>
      <c r="CA67" s="1564"/>
      <c r="CB67" s="1564"/>
      <c r="CC67" s="1564"/>
      <c r="CD67" s="1564"/>
      <c r="CE67" s="1564"/>
      <c r="CF67" s="1564"/>
      <c r="CG67" s="1564"/>
      <c r="CH67" s="1564"/>
      <c r="CI67" s="1564"/>
      <c r="CJ67" s="1564"/>
      <c r="CK67" s="1564"/>
      <c r="CL67" s="1564"/>
      <c r="CM67" s="1564"/>
      <c r="CN67" s="1564"/>
      <c r="CO67" s="1564"/>
      <c r="CP67" s="1564"/>
      <c r="CQ67" s="1564"/>
      <c r="CR67" s="1564"/>
      <c r="CS67" s="1564"/>
      <c r="CT67" s="1564"/>
      <c r="CU67" s="1564"/>
      <c r="CV67" s="1564"/>
      <c r="CW67" s="1564"/>
      <c r="CX67" s="1564"/>
      <c r="CY67" s="1564"/>
      <c r="CZ67" s="1564"/>
      <c r="DA67" s="1564"/>
      <c r="DB67" s="1564"/>
      <c r="DC67" s="1564"/>
      <c r="DD67" s="1564"/>
      <c r="DE67" s="1564"/>
      <c r="DF67" s="1564"/>
      <c r="DG67" s="1564"/>
      <c r="DH67" s="1564"/>
      <c r="DI67" s="1564"/>
      <c r="DJ67" s="1564"/>
      <c r="DK67" s="1564"/>
      <c r="DL67" s="1564"/>
      <c r="DM67" s="1564"/>
      <c r="DN67" s="1564"/>
      <c r="DO67" s="1564"/>
      <c r="DP67" s="1564"/>
      <c r="DQ67" s="1564"/>
      <c r="DR67" s="1564"/>
      <c r="DS67" s="1564"/>
      <c r="DT67" s="1564"/>
      <c r="DU67" s="1564"/>
      <c r="DV67" s="1564"/>
      <c r="DW67" s="1564"/>
      <c r="DX67" s="1564"/>
      <c r="DY67" s="1564"/>
      <c r="DZ67" s="1564"/>
      <c r="EA67" s="1564"/>
      <c r="EB67" s="1564"/>
      <c r="EC67" s="1564"/>
      <c r="ED67" s="1564"/>
      <c r="EE67" s="1564"/>
      <c r="EF67" s="1564"/>
      <c r="EG67" s="1564"/>
      <c r="EH67" s="1564"/>
      <c r="EI67" s="1564"/>
      <c r="EJ67" s="1564"/>
      <c r="EK67" s="1564"/>
      <c r="EL67" s="1564"/>
      <c r="EM67" s="1564"/>
      <c r="EN67" s="1564"/>
      <c r="EO67" s="1564"/>
      <c r="EP67" s="1564"/>
      <c r="EQ67" s="1564"/>
      <c r="ER67" s="1564"/>
      <c r="ES67" s="1564"/>
      <c r="ET67" s="1564"/>
      <c r="EU67" s="1564"/>
      <c r="EV67" s="1564"/>
      <c r="EW67" s="1564"/>
      <c r="EX67" s="1564"/>
      <c r="EY67" s="1564"/>
      <c r="EZ67" s="1564"/>
      <c r="FA67" s="1564"/>
      <c r="FB67" s="1564"/>
      <c r="FC67" s="1564"/>
      <c r="FD67" s="1564"/>
      <c r="FE67" s="1564"/>
      <c r="FF67" s="1564"/>
      <c r="FG67" s="1564"/>
      <c r="FH67" s="1564"/>
      <c r="FI67" s="1564"/>
      <c r="FJ67" s="1564"/>
      <c r="FK67" s="1564"/>
      <c r="FL67" s="1564"/>
      <c r="FM67" s="1564"/>
      <c r="FN67" s="1564"/>
      <c r="FO67" s="1564"/>
      <c r="FP67" s="1564"/>
      <c r="FQ67" s="1564"/>
      <c r="FR67" s="1564"/>
      <c r="FS67" s="1564"/>
      <c r="FT67" s="1564"/>
      <c r="FU67" s="1564"/>
      <c r="FV67" s="1564"/>
      <c r="FW67" s="1564"/>
      <c r="FX67" s="1564"/>
      <c r="FY67" s="1564"/>
      <c r="FZ67" s="1564"/>
      <c r="GA67" s="1564"/>
      <c r="GB67" s="1564"/>
      <c r="GC67" s="1564"/>
      <c r="GD67" s="1564"/>
      <c r="GE67" s="1564"/>
      <c r="GF67" s="1564"/>
      <c r="GG67" s="1564"/>
      <c r="GH67" s="1564"/>
      <c r="GI67" s="1564"/>
      <c r="GJ67" s="1564"/>
      <c r="GK67" s="1564"/>
      <c r="GL67" s="1564"/>
      <c r="GM67" s="1564"/>
      <c r="GN67" s="1564"/>
      <c r="GO67" s="1564"/>
      <c r="GP67" s="1564"/>
      <c r="GQ67" s="1564"/>
      <c r="GR67" s="1564"/>
      <c r="GS67" s="1564"/>
      <c r="GT67" s="1564"/>
      <c r="GU67" s="1564"/>
      <c r="GV67" s="1564"/>
      <c r="GW67" s="1564"/>
      <c r="GX67" s="1564"/>
      <c r="GY67" s="1564"/>
      <c r="GZ67" s="1564"/>
      <c r="HA67" s="1564"/>
      <c r="HB67" s="1564"/>
      <c r="HC67" s="1564"/>
      <c r="HD67" s="1564"/>
      <c r="HE67" s="1564"/>
      <c r="HF67" s="1564"/>
      <c r="HG67" s="1564"/>
      <c r="HH67" s="1564"/>
      <c r="HI67" s="1564"/>
      <c r="HJ67" s="1564"/>
      <c r="HK67" s="1564"/>
      <c r="HL67" s="1564"/>
      <c r="HM67" s="1564"/>
      <c r="HN67" s="1564"/>
      <c r="HO67" s="1564"/>
      <c r="HP67" s="1564"/>
      <c r="HQ67" s="1564"/>
      <c r="HR67" s="1564"/>
      <c r="HS67" s="1564"/>
      <c r="HT67" s="1564"/>
      <c r="HU67" s="1564"/>
      <c r="HV67" s="1564"/>
      <c r="HW67" s="1564"/>
      <c r="HX67" s="1564"/>
      <c r="HY67" s="1564"/>
      <c r="HZ67" s="1564"/>
      <c r="IA67" s="1564"/>
      <c r="IB67" s="1564"/>
      <c r="IC67" s="1564"/>
      <c r="ID67" s="1564"/>
      <c r="IE67" s="1564"/>
      <c r="IF67" s="1564"/>
      <c r="IG67" s="1564"/>
      <c r="IH67" s="1564"/>
      <c r="II67" s="1564"/>
      <c r="IJ67" s="1564"/>
      <c r="IK67" s="1564"/>
      <c r="IL67" s="1564"/>
      <c r="IM67" s="1564"/>
      <c r="IN67" s="1564"/>
      <c r="IO67" s="1564"/>
      <c r="IP67" s="1564"/>
      <c r="IQ67" s="1564"/>
      <c r="IR67" s="1564"/>
      <c r="IS67" s="1564"/>
      <c r="IT67" s="1564"/>
      <c r="IU67" s="1564"/>
      <c r="IV67" s="1564"/>
      <c r="IW67" s="1564"/>
      <c r="IX67" s="1564"/>
      <c r="IY67" s="1564"/>
      <c r="IZ67" s="1564"/>
      <c r="JA67" s="1564"/>
      <c r="JB67" s="1564"/>
      <c r="JC67" s="1564"/>
      <c r="JD67" s="1564"/>
      <c r="JE67" s="1564"/>
      <c r="JF67" s="1564"/>
      <c r="JG67" s="1564"/>
      <c r="JH67" s="1564"/>
      <c r="JI67" s="1564"/>
      <c r="JJ67" s="1564"/>
      <c r="JK67" s="1564"/>
      <c r="JL67" s="1564"/>
      <c r="JM67" s="1564"/>
      <c r="JN67" s="1564"/>
      <c r="JO67" s="1564"/>
      <c r="JP67" s="1564"/>
      <c r="JQ67" s="1564"/>
      <c r="JR67" s="1564"/>
      <c r="JS67" s="1564"/>
      <c r="JT67" s="1564"/>
      <c r="JU67" s="1564"/>
      <c r="JV67" s="1564"/>
      <c r="JW67" s="1564"/>
      <c r="JX67" s="1564"/>
      <c r="JY67" s="1564"/>
      <c r="JZ67" s="1564"/>
      <c r="KA67" s="1564"/>
      <c r="KB67" s="1564"/>
      <c r="KC67" s="1564"/>
      <c r="KD67" s="1564"/>
      <c r="KE67" s="1564"/>
      <c r="KF67" s="1564"/>
      <c r="KG67" s="1564"/>
      <c r="KH67" s="1564"/>
      <c r="KI67" s="1564"/>
      <c r="KJ67" s="1564"/>
      <c r="KK67" s="1564"/>
      <c r="KL67" s="1564"/>
      <c r="KM67" s="1564"/>
      <c r="KN67" s="1564"/>
      <c r="KO67" s="1564"/>
      <c r="KP67" s="1564"/>
      <c r="KQ67" s="1564"/>
      <c r="KR67" s="1564"/>
      <c r="KS67" s="1564"/>
      <c r="KT67" s="1564"/>
      <c r="KU67" s="1564"/>
      <c r="KV67" s="1564"/>
      <c r="KW67" s="1564"/>
      <c r="KX67" s="1564"/>
      <c r="KY67" s="1564"/>
      <c r="KZ67" s="1564"/>
      <c r="LA67" s="1564"/>
      <c r="LB67" s="1564"/>
      <c r="LC67" s="1564"/>
      <c r="LD67" s="1564"/>
      <c r="LE67" s="1564"/>
      <c r="LF67" s="1564"/>
      <c r="LG67" s="1564"/>
      <c r="LH67" s="1564"/>
      <c r="LI67" s="1564"/>
      <c r="LJ67" s="1564"/>
      <c r="LK67" s="1564"/>
      <c r="LL67" s="1564"/>
      <c r="LM67" s="1564"/>
      <c r="LN67" s="1564"/>
      <c r="LO67" s="1564"/>
      <c r="LP67" s="1564"/>
      <c r="LQ67" s="1564"/>
      <c r="LR67" s="1564"/>
      <c r="LS67" s="1564"/>
      <c r="LT67" s="1564"/>
      <c r="LU67" s="1564"/>
      <c r="LV67" s="1564"/>
      <c r="LW67" s="1564"/>
      <c r="LX67" s="1564"/>
      <c r="LY67" s="1564"/>
      <c r="LZ67" s="1564"/>
      <c r="MA67" s="1564"/>
      <c r="MB67" s="1564"/>
      <c r="MC67" s="1564"/>
      <c r="MD67" s="1564"/>
      <c r="ME67" s="1564"/>
      <c r="MF67" s="1564"/>
      <c r="MG67" s="1564"/>
      <c r="MH67" s="1564"/>
      <c r="MI67" s="1564"/>
      <c r="MJ67" s="1564"/>
      <c r="MK67" s="1564"/>
      <c r="ML67" s="1564"/>
      <c r="MM67" s="1564"/>
      <c r="MN67" s="1564"/>
      <c r="MO67" s="1564"/>
      <c r="MP67" s="1564"/>
      <c r="MQ67" s="1564"/>
      <c r="MR67" s="1564"/>
      <c r="MS67" s="1564"/>
      <c r="MT67" s="1564"/>
      <c r="MU67" s="1564"/>
      <c r="MV67" s="1564"/>
      <c r="MW67" s="1564"/>
      <c r="MX67" s="1564"/>
      <c r="MY67" s="1564"/>
      <c r="MZ67" s="1564"/>
      <c r="NA67" s="1564"/>
      <c r="NB67" s="1564"/>
      <c r="NC67" s="1564"/>
      <c r="ND67" s="1564"/>
      <c r="NE67" s="1564"/>
      <c r="NF67" s="1564"/>
      <c r="NG67" s="1564"/>
      <c r="NH67" s="1564"/>
      <c r="NI67" s="1564"/>
      <c r="NJ67" s="1564"/>
      <c r="NK67" s="1564"/>
      <c r="NL67" s="1564"/>
      <c r="NM67" s="1564"/>
      <c r="NN67" s="1564"/>
      <c r="NO67" s="1564"/>
      <c r="NP67" s="1564"/>
      <c r="NQ67" s="1564"/>
      <c r="NR67" s="1564"/>
      <c r="NS67" s="1564"/>
      <c r="NT67" s="1564"/>
      <c r="NU67" s="1564"/>
      <c r="NV67" s="1564"/>
      <c r="NW67" s="1564"/>
      <c r="NX67" s="1564"/>
      <c r="NY67" s="1564"/>
      <c r="NZ67" s="1564"/>
      <c r="OA67" s="1564"/>
      <c r="OB67" s="1564"/>
      <c r="OC67" s="1564"/>
      <c r="OD67" s="1564"/>
      <c r="OE67" s="1564"/>
      <c r="OF67" s="1564"/>
      <c r="OG67" s="1564"/>
      <c r="OH67" s="1564"/>
      <c r="OI67" s="1564"/>
      <c r="OJ67" s="1564"/>
      <c r="OK67" s="1564"/>
      <c r="OL67" s="1564"/>
      <c r="OM67" s="1564"/>
      <c r="ON67" s="1564"/>
      <c r="OO67" s="1564"/>
      <c r="OP67" s="1564"/>
      <c r="OQ67" s="1564"/>
      <c r="OR67" s="1564"/>
      <c r="OS67" s="1564"/>
      <c r="OT67" s="1564"/>
      <c r="OU67" s="1564"/>
      <c r="OV67" s="1564"/>
      <c r="OW67" s="1564"/>
      <c r="OX67" s="1564"/>
      <c r="OY67" s="1564"/>
      <c r="OZ67" s="1564"/>
      <c r="PA67" s="1564"/>
      <c r="PB67" s="1564"/>
      <c r="PC67" s="1564"/>
      <c r="PD67" s="1564"/>
      <c r="PE67" s="1564"/>
      <c r="PF67" s="1564"/>
      <c r="PG67" s="1564"/>
      <c r="PH67" s="1564"/>
      <c r="PI67" s="1564"/>
      <c r="PJ67" s="1564"/>
      <c r="PK67" s="1564"/>
      <c r="PL67" s="1564"/>
      <c r="PM67" s="1564"/>
      <c r="PN67" s="1564"/>
      <c r="PO67" s="1564"/>
      <c r="PP67" s="1564"/>
      <c r="PQ67" s="1564"/>
      <c r="PR67" s="1564"/>
      <c r="PS67" s="1564"/>
      <c r="PT67" s="1564"/>
      <c r="PU67" s="1564"/>
      <c r="PV67" s="1564"/>
      <c r="PW67" s="1564"/>
      <c r="PX67" s="1564"/>
      <c r="PY67" s="1564"/>
      <c r="PZ67" s="1564"/>
      <c r="QA67" s="1564"/>
      <c r="QB67" s="1564"/>
      <c r="QC67" s="1564"/>
      <c r="QD67" s="1564"/>
      <c r="QE67" s="1564"/>
      <c r="QF67" s="1564"/>
      <c r="QG67" s="1564"/>
      <c r="QH67" s="1564"/>
      <c r="QI67" s="1564"/>
      <c r="QJ67" s="1564"/>
      <c r="QK67" s="1564"/>
      <c r="QL67" s="1564"/>
      <c r="QM67" s="1564"/>
      <c r="QN67" s="1564"/>
      <c r="QO67" s="1564"/>
      <c r="QP67" s="1564"/>
      <c r="QQ67" s="1564"/>
      <c r="QR67" s="1564"/>
      <c r="QS67" s="1564"/>
      <c r="QT67" s="1564"/>
      <c r="QU67" s="1564"/>
      <c r="QV67" s="1564"/>
      <c r="QW67" s="1564"/>
      <c r="QX67" s="1564"/>
      <c r="QY67" s="1564"/>
      <c r="QZ67" s="1564"/>
      <c r="RA67" s="1564"/>
      <c r="RB67" s="1564"/>
      <c r="RC67" s="1564"/>
      <c r="RD67" s="1564"/>
      <c r="RE67" s="1564"/>
      <c r="RF67" s="1564"/>
      <c r="RG67" s="1564"/>
      <c r="RH67" s="1564"/>
      <c r="RI67" s="1564"/>
      <c r="RJ67" s="1564"/>
      <c r="RK67" s="1564"/>
      <c r="RL67" s="1564"/>
      <c r="RM67" s="1564"/>
      <c r="RN67" s="1564"/>
      <c r="RO67" s="1564"/>
      <c r="RP67" s="1564"/>
      <c r="RQ67" s="1564"/>
      <c r="RR67" s="1564"/>
      <c r="RS67" s="1564"/>
      <c r="RT67" s="1564"/>
      <c r="RU67" s="1564"/>
      <c r="RV67" s="1564"/>
      <c r="RW67" s="1564"/>
      <c r="RX67" s="1564"/>
      <c r="RY67" s="1564"/>
      <c r="RZ67" s="1564"/>
      <c r="SA67" s="1564"/>
      <c r="SB67" s="1564"/>
      <c r="SC67" s="1564"/>
      <c r="SD67" s="1564"/>
      <c r="SE67" s="1564"/>
      <c r="SF67" s="1564"/>
      <c r="SG67" s="1564"/>
      <c r="SH67" s="1564"/>
      <c r="SI67" s="1564"/>
      <c r="SJ67" s="1564"/>
      <c r="SK67" s="1564"/>
      <c r="SL67" s="1564"/>
      <c r="SM67" s="1564"/>
      <c r="SN67" s="1564"/>
      <c r="SO67" s="1564"/>
      <c r="SP67" s="1564"/>
      <c r="SQ67" s="1564"/>
      <c r="SR67" s="1564"/>
      <c r="SS67" s="1564"/>
      <c r="ST67" s="1564"/>
      <c r="SU67" s="1564"/>
      <c r="SV67" s="1564"/>
      <c r="SW67" s="1564"/>
      <c r="SX67" s="1564"/>
      <c r="SY67" s="1564"/>
      <c r="SZ67" s="1564"/>
      <c r="TA67" s="1564"/>
      <c r="TB67" s="1564"/>
      <c r="TC67" s="1564"/>
      <c r="TD67" s="1564"/>
      <c r="TE67" s="1564"/>
      <c r="TF67" s="1564"/>
      <c r="TG67" s="1564"/>
      <c r="TH67" s="1564"/>
      <c r="TI67" s="1564"/>
      <c r="TJ67" s="1564"/>
      <c r="TK67" s="1564"/>
      <c r="TL67" s="1564"/>
      <c r="TM67" s="1564"/>
      <c r="TN67" s="1564"/>
      <c r="TO67" s="1564"/>
      <c r="TP67" s="1564"/>
      <c r="TQ67" s="1564"/>
      <c r="TR67" s="1564"/>
      <c r="TS67" s="1564"/>
      <c r="TT67" s="1564"/>
      <c r="TU67" s="1564"/>
      <c r="TV67" s="1564"/>
      <c r="TW67" s="1564"/>
      <c r="TX67" s="1564"/>
      <c r="TY67" s="1564"/>
      <c r="TZ67" s="1564"/>
      <c r="UA67" s="1564"/>
      <c r="UB67" s="1564"/>
      <c r="UC67" s="1564"/>
      <c r="UD67" s="1564"/>
      <c r="UE67" s="1564"/>
      <c r="UF67" s="1564"/>
      <c r="UG67" s="1564"/>
      <c r="UH67" s="1564"/>
      <c r="UI67" s="1564"/>
      <c r="UJ67" s="1564"/>
      <c r="UK67" s="1564"/>
      <c r="UL67" s="1564"/>
      <c r="UM67" s="1564"/>
      <c r="UN67" s="1564"/>
      <c r="UO67" s="1564"/>
      <c r="UP67" s="1564"/>
      <c r="UQ67" s="1564"/>
      <c r="UR67" s="1564"/>
      <c r="US67" s="1564"/>
      <c r="UT67" s="1564"/>
      <c r="UU67" s="1564"/>
      <c r="UV67" s="1564"/>
      <c r="UW67" s="1564"/>
      <c r="UX67" s="1564"/>
      <c r="UY67" s="1564"/>
      <c r="UZ67" s="1564"/>
      <c r="VA67" s="1564"/>
      <c r="VB67" s="1564"/>
      <c r="VC67" s="1564"/>
      <c r="VD67" s="1564"/>
      <c r="VE67" s="1564"/>
      <c r="VF67" s="1564"/>
      <c r="VG67" s="1564"/>
      <c r="VH67" s="1564"/>
      <c r="VI67" s="1564"/>
      <c r="VJ67" s="1564"/>
      <c r="VK67" s="1564"/>
      <c r="VL67" s="1564"/>
      <c r="VM67" s="1564"/>
      <c r="VN67" s="1564"/>
      <c r="VO67" s="1564"/>
      <c r="VP67" s="1564"/>
      <c r="VQ67" s="1564"/>
      <c r="VR67" s="1564"/>
      <c r="VS67" s="1564"/>
      <c r="VT67" s="1564"/>
      <c r="VU67" s="1564"/>
      <c r="VV67" s="1564"/>
      <c r="VW67" s="1564"/>
      <c r="VX67" s="1564"/>
      <c r="VY67" s="1564"/>
      <c r="VZ67" s="1564"/>
      <c r="WA67" s="1564"/>
      <c r="WB67" s="1564"/>
      <c r="WC67" s="1564"/>
      <c r="WD67" s="1564"/>
      <c r="WE67" s="1564"/>
      <c r="WF67" s="1564"/>
      <c r="WG67" s="1564"/>
      <c r="WH67" s="1564"/>
      <c r="WI67" s="1564"/>
      <c r="WJ67" s="1564"/>
      <c r="WK67" s="1564"/>
      <c r="WL67" s="1564"/>
      <c r="WM67" s="1564"/>
      <c r="WN67" s="1564"/>
      <c r="WO67" s="1564"/>
      <c r="WP67" s="1564"/>
      <c r="WQ67" s="1564"/>
      <c r="WR67" s="1564"/>
      <c r="WS67" s="1564"/>
      <c r="WT67" s="1564"/>
      <c r="WU67" s="1564"/>
      <c r="WV67" s="1564"/>
      <c r="WW67" s="1564"/>
      <c r="WX67" s="1564"/>
      <c r="WY67" s="1564"/>
      <c r="WZ67" s="1564"/>
      <c r="XA67" s="1564"/>
      <c r="XB67" s="1564"/>
      <c r="XC67" s="1564"/>
      <c r="XD67" s="1564"/>
      <c r="XE67" s="1564"/>
      <c r="XF67" s="1564"/>
      <c r="XG67" s="1564"/>
      <c r="XH67" s="1564"/>
      <c r="XI67" s="1564"/>
      <c r="XJ67" s="1564"/>
      <c r="XK67" s="1564"/>
      <c r="XL67" s="1564"/>
      <c r="XM67" s="1564"/>
      <c r="XN67" s="1564"/>
      <c r="XO67" s="1564"/>
      <c r="XP67" s="1564"/>
      <c r="XQ67" s="1564"/>
      <c r="XR67" s="1564"/>
      <c r="XS67" s="1564"/>
      <c r="XT67" s="1564"/>
      <c r="XU67" s="1564"/>
      <c r="XV67" s="1564"/>
      <c r="XW67" s="1564"/>
      <c r="XX67" s="1564"/>
      <c r="XY67" s="1564"/>
      <c r="XZ67" s="1564"/>
      <c r="YA67" s="1564"/>
      <c r="YB67" s="1564"/>
      <c r="YC67" s="1564"/>
      <c r="YD67" s="1564"/>
      <c r="YE67" s="1564"/>
      <c r="YF67" s="1564"/>
      <c r="YG67" s="1564"/>
      <c r="YH67" s="1564"/>
      <c r="YI67" s="1564"/>
      <c r="YJ67" s="1564"/>
      <c r="YK67" s="1564"/>
      <c r="YL67" s="1564"/>
      <c r="YM67" s="1564"/>
      <c r="YN67" s="1564"/>
      <c r="YO67" s="1564"/>
      <c r="YP67" s="1564"/>
      <c r="YQ67" s="1564"/>
      <c r="YR67" s="1564"/>
      <c r="YS67" s="1564"/>
      <c r="YT67" s="1564"/>
      <c r="YU67" s="1564"/>
      <c r="YV67" s="1564"/>
      <c r="YW67" s="1564"/>
      <c r="YX67" s="1564"/>
      <c r="YY67" s="1564"/>
      <c r="YZ67" s="1564"/>
      <c r="ZA67" s="1564"/>
      <c r="ZB67" s="1564"/>
      <c r="ZC67" s="1564"/>
      <c r="ZD67" s="1564"/>
      <c r="ZE67" s="1564"/>
      <c r="ZF67" s="1564"/>
      <c r="ZG67" s="1564"/>
      <c r="ZH67" s="1564"/>
      <c r="ZI67" s="1564"/>
      <c r="ZJ67" s="1564"/>
      <c r="ZK67" s="1564"/>
      <c r="ZL67" s="1564"/>
      <c r="ZM67" s="1564"/>
      <c r="ZN67" s="1564"/>
      <c r="ZO67" s="1564"/>
      <c r="ZP67" s="1564"/>
      <c r="ZQ67" s="1564"/>
      <c r="ZR67" s="1564"/>
      <c r="ZS67" s="1564"/>
      <c r="ZT67" s="1564"/>
      <c r="ZU67" s="1564"/>
      <c r="ZV67" s="1564"/>
      <c r="ZW67" s="1564"/>
      <c r="ZX67" s="1564"/>
      <c r="ZY67" s="1564"/>
      <c r="ZZ67" s="1564"/>
      <c r="AAA67" s="1564"/>
      <c r="AAB67" s="1564"/>
      <c r="AAC67" s="1564"/>
      <c r="AAD67" s="1564"/>
      <c r="AAE67" s="1564"/>
      <c r="AAF67" s="1564"/>
      <c r="AAG67" s="1564"/>
      <c r="AAH67" s="1564"/>
      <c r="AAI67" s="1564"/>
      <c r="AAJ67" s="1564"/>
      <c r="AAK67" s="1564"/>
      <c r="AAL67" s="1564"/>
      <c r="AAM67" s="1564"/>
      <c r="AAN67" s="1564"/>
      <c r="AAO67" s="1564"/>
      <c r="AAP67" s="1564"/>
      <c r="AAQ67" s="1564"/>
      <c r="AAR67" s="1564"/>
      <c r="AAS67" s="1564"/>
      <c r="AAT67" s="1564"/>
      <c r="AAU67" s="1564"/>
      <c r="AAV67" s="1564"/>
      <c r="AAW67" s="1564"/>
      <c r="AAX67" s="1564"/>
      <c r="AAY67" s="1564"/>
      <c r="AAZ67" s="1564"/>
      <c r="ABA67" s="1564"/>
      <c r="ABB67" s="1564"/>
      <c r="ABC67" s="1564"/>
      <c r="ABD67" s="1564"/>
      <c r="ABE67" s="1564"/>
      <c r="ABF67" s="1564"/>
      <c r="ABG67" s="1564"/>
      <c r="ABH67" s="1564"/>
      <c r="ABI67" s="1564"/>
      <c r="ABJ67" s="1564"/>
      <c r="ABK67" s="1564"/>
      <c r="ABL67" s="1564"/>
      <c r="ABM67" s="1564"/>
      <c r="ABN67" s="1564"/>
      <c r="ABO67" s="1564"/>
      <c r="ABP67" s="1564"/>
      <c r="ABQ67" s="1564"/>
      <c r="ABR67" s="1564"/>
      <c r="ABS67" s="1564"/>
      <c r="ABT67" s="1564"/>
      <c r="ABU67" s="1564"/>
      <c r="ABV67" s="1564"/>
      <c r="ABW67" s="1564"/>
      <c r="ABX67" s="1564"/>
      <c r="ABY67" s="1564"/>
      <c r="ABZ67" s="1564"/>
      <c r="ACA67" s="1564"/>
      <c r="ACB67" s="1564"/>
      <c r="ACC67" s="1564"/>
      <c r="ACD67" s="1564"/>
      <c r="ACE67" s="1564"/>
      <c r="ACF67" s="1564"/>
      <c r="ACG67" s="1564"/>
      <c r="ACH67" s="1564"/>
      <c r="ACI67" s="1564"/>
      <c r="ACJ67" s="1564"/>
      <c r="ACK67" s="1564"/>
      <c r="ACL67" s="1564"/>
      <c r="ACM67" s="1564"/>
      <c r="ACN67" s="1564"/>
      <c r="ACO67" s="1564"/>
      <c r="ACP67" s="1564"/>
      <c r="ACQ67" s="1564"/>
      <c r="ACR67" s="1564"/>
      <c r="ACS67" s="1564"/>
      <c r="ACT67" s="1564"/>
      <c r="ACU67" s="1564"/>
      <c r="ACV67" s="1564"/>
      <c r="ACW67" s="1564"/>
      <c r="ACX67" s="1564"/>
      <c r="ACY67" s="1564"/>
      <c r="ACZ67" s="1564"/>
      <c r="ADA67" s="1564"/>
      <c r="ADB67" s="1564"/>
      <c r="ADC67" s="1564"/>
      <c r="ADD67" s="1564"/>
      <c r="ADE67" s="1564"/>
      <c r="ADF67" s="1564"/>
      <c r="ADG67" s="1564"/>
      <c r="ADH67" s="1564"/>
      <c r="ADI67" s="1564"/>
      <c r="ADJ67" s="1564"/>
      <c r="ADK67" s="1564"/>
      <c r="ADL67" s="1564"/>
      <c r="ADM67" s="1564"/>
      <c r="ADN67" s="1564"/>
      <c r="ADO67" s="1564"/>
      <c r="ADP67" s="1564"/>
      <c r="ADQ67" s="1564"/>
      <c r="ADR67" s="1564"/>
      <c r="ADS67" s="1564"/>
      <c r="ADT67" s="1564"/>
      <c r="ADU67" s="1564"/>
      <c r="ADV67" s="1564"/>
      <c r="ADW67" s="1564"/>
      <c r="ADX67" s="1564"/>
      <c r="ADY67" s="1564"/>
      <c r="ADZ67" s="1564"/>
      <c r="AEA67" s="1564"/>
      <c r="AEB67" s="1564"/>
      <c r="AEC67" s="1564"/>
      <c r="AED67" s="1564"/>
      <c r="AEE67" s="1564"/>
      <c r="AEF67" s="1564"/>
      <c r="AEG67" s="1564"/>
      <c r="AEH67" s="1564"/>
      <c r="AEI67" s="1564"/>
      <c r="AEJ67" s="1564"/>
      <c r="AEK67" s="1564"/>
      <c r="AEL67" s="1564"/>
      <c r="AEM67" s="1564"/>
      <c r="AEN67" s="1564"/>
      <c r="AEO67" s="1564"/>
      <c r="AEP67" s="1564"/>
      <c r="AEQ67" s="1564"/>
      <c r="AER67" s="1564"/>
      <c r="AES67" s="1564"/>
      <c r="AET67" s="1564"/>
      <c r="AEU67" s="1564"/>
      <c r="AEV67" s="1564"/>
      <c r="AEW67" s="1564"/>
      <c r="AEX67" s="1564"/>
      <c r="AEY67" s="1564"/>
      <c r="AEZ67" s="1564"/>
      <c r="AFA67" s="1564"/>
      <c r="AFB67" s="1564"/>
      <c r="AFC67" s="1564"/>
      <c r="AFD67" s="1564"/>
      <c r="AFE67" s="1564"/>
      <c r="AFF67" s="1564"/>
      <c r="AFG67" s="1564"/>
      <c r="AFH67" s="1564"/>
      <c r="AFI67" s="1564"/>
      <c r="AFJ67" s="1564"/>
      <c r="AFK67" s="1564"/>
      <c r="AFL67" s="1564"/>
      <c r="AFM67" s="1564"/>
      <c r="AFN67" s="1564"/>
      <c r="AFO67" s="1564"/>
      <c r="AFP67" s="1564"/>
      <c r="AFQ67" s="1564"/>
      <c r="AFR67" s="1564"/>
      <c r="AFS67" s="1564"/>
      <c r="AFT67" s="1564"/>
      <c r="AFU67" s="1564"/>
      <c r="AFV67" s="1564"/>
      <c r="AFW67" s="1564"/>
      <c r="AFX67" s="1564"/>
      <c r="AFY67" s="1564"/>
      <c r="AFZ67" s="1564"/>
      <c r="AGA67" s="1564"/>
      <c r="AGB67" s="1564"/>
      <c r="AGC67" s="1564"/>
      <c r="AGD67" s="1564"/>
      <c r="AGE67" s="1564"/>
      <c r="AGF67" s="1564"/>
      <c r="AGG67" s="1564"/>
      <c r="AGH67" s="1564"/>
      <c r="AGI67" s="1564"/>
      <c r="AGJ67" s="1564"/>
      <c r="AGK67" s="1564"/>
      <c r="AGL67" s="1564"/>
      <c r="AGM67" s="1564"/>
      <c r="AGN67" s="1564"/>
      <c r="AGO67" s="1564"/>
      <c r="AGP67" s="1564"/>
      <c r="AGQ67" s="1564"/>
      <c r="AGR67" s="1564"/>
      <c r="AGS67" s="1564"/>
      <c r="AGT67" s="1564"/>
      <c r="AGU67" s="1564"/>
      <c r="AGV67" s="1564"/>
      <c r="AGW67" s="1564"/>
      <c r="AGX67" s="1564"/>
      <c r="AGY67" s="1564"/>
      <c r="AGZ67" s="1564"/>
      <c r="AHA67" s="1564"/>
      <c r="AHB67" s="1564"/>
      <c r="AHC67" s="1564"/>
      <c r="AHD67" s="1564"/>
      <c r="AHE67" s="1564"/>
      <c r="AHF67" s="1564"/>
      <c r="AHG67" s="1564"/>
      <c r="AHH67" s="1564"/>
      <c r="AHI67" s="1564"/>
      <c r="AHJ67" s="1564"/>
      <c r="AHK67" s="1564"/>
      <c r="AHL67" s="1564"/>
      <c r="AHM67" s="1564"/>
      <c r="AHN67" s="1564"/>
      <c r="AHO67" s="1564"/>
      <c r="AHP67" s="1564"/>
      <c r="AHQ67" s="1564"/>
      <c r="AHR67" s="1564"/>
      <c r="AHS67" s="1564"/>
      <c r="AHT67" s="1564"/>
      <c r="AHU67" s="1564"/>
      <c r="AHV67" s="1564"/>
      <c r="AHW67" s="1564"/>
      <c r="AHX67" s="1564"/>
      <c r="AHY67" s="1564"/>
      <c r="AHZ67" s="1564"/>
      <c r="AIA67" s="1564"/>
      <c r="AIB67" s="1564"/>
      <c r="AIC67" s="1564"/>
      <c r="AID67" s="1564"/>
      <c r="AIE67" s="1564"/>
      <c r="AIF67" s="1564"/>
      <c r="AIG67" s="1564"/>
      <c r="AIH67" s="1564"/>
      <c r="AII67" s="1564"/>
      <c r="AIJ67" s="1564"/>
      <c r="AIK67" s="1564"/>
      <c r="AIL67" s="1564"/>
      <c r="AIM67" s="1564"/>
      <c r="AIN67" s="1564"/>
      <c r="AIO67" s="1564"/>
      <c r="AIP67" s="1564"/>
      <c r="AIQ67" s="1564"/>
      <c r="AIR67" s="1564"/>
      <c r="AIS67" s="1564"/>
      <c r="AIT67" s="1564"/>
      <c r="AIU67" s="1564"/>
      <c r="AIV67" s="1564"/>
      <c r="AIW67" s="1564"/>
      <c r="AIX67" s="1564"/>
      <c r="AIY67" s="1564"/>
      <c r="AIZ67" s="1564"/>
      <c r="AJA67" s="1564"/>
      <c r="AJB67" s="1564"/>
      <c r="AJC67" s="1564"/>
      <c r="AJD67" s="1564"/>
      <c r="AJE67" s="1564"/>
      <c r="AJF67" s="1564"/>
      <c r="AJG67" s="1564"/>
      <c r="AJH67" s="1564"/>
      <c r="AJI67" s="1564"/>
      <c r="AJJ67" s="1564"/>
      <c r="AJK67" s="1564"/>
      <c r="AJL67" s="1564"/>
      <c r="AJM67" s="1564"/>
      <c r="AJN67" s="1564"/>
      <c r="AJO67" s="1564"/>
      <c r="AJP67" s="1564"/>
      <c r="AJQ67" s="1564"/>
      <c r="AJR67" s="1564"/>
      <c r="AJS67" s="1564"/>
      <c r="AJT67" s="1564"/>
      <c r="AJU67" s="1564"/>
      <c r="AJV67" s="1564"/>
      <c r="AJW67" s="1564"/>
      <c r="AJX67" s="1564"/>
      <c r="AJY67" s="1564"/>
      <c r="AJZ67" s="1564"/>
      <c r="AKA67" s="1564"/>
      <c r="AKB67" s="1564"/>
      <c r="AKC67" s="1564"/>
      <c r="AKD67" s="1564"/>
      <c r="AKE67" s="1564"/>
      <c r="AKF67" s="1564"/>
      <c r="AKG67" s="1564"/>
      <c r="AKH67" s="1564"/>
      <c r="AKI67" s="1564"/>
      <c r="AKJ67" s="1564"/>
      <c r="AKK67" s="1564"/>
      <c r="AKL67" s="1564"/>
      <c r="AKM67" s="1564"/>
      <c r="AKN67" s="1564"/>
      <c r="AKO67" s="1564"/>
      <c r="AKP67" s="1564"/>
      <c r="AKQ67" s="1564"/>
      <c r="AKR67" s="1564"/>
      <c r="AKS67" s="1564"/>
      <c r="AKT67" s="1564"/>
      <c r="AKU67" s="1564"/>
      <c r="AKV67" s="1564"/>
      <c r="AKW67" s="1564"/>
      <c r="AKX67" s="1564"/>
      <c r="AKY67" s="1564"/>
      <c r="AKZ67" s="1564"/>
      <c r="ALA67" s="1564"/>
      <c r="ALB67" s="1564"/>
      <c r="ALC67" s="1565"/>
      <c r="ALD67" s="1565"/>
      <c r="ALE67" s="1565"/>
      <c r="ALF67" s="1565"/>
      <c r="ALG67" s="1565"/>
      <c r="ALH67" s="1565"/>
      <c r="ALI67" s="1565"/>
      <c r="ALJ67" s="1565"/>
      <c r="ALK67" s="1565"/>
      <c r="ALL67" s="1565"/>
      <c r="ALM67" s="1565"/>
      <c r="ALN67" s="1565"/>
      <c r="ALO67" s="1565"/>
      <c r="ALP67" s="1565"/>
      <c r="ALQ67" s="1565"/>
      <c r="ALR67" s="1565"/>
      <c r="ALS67" s="1565"/>
      <c r="ALT67" s="1565"/>
      <c r="ALU67" s="1565"/>
      <c r="ALV67" s="1565"/>
      <c r="ALW67" s="1565"/>
      <c r="ALX67" s="1565"/>
      <c r="ALY67" s="1565"/>
      <c r="ALZ67" s="1565"/>
      <c r="AMA67" s="1565"/>
      <c r="AMB67" s="1565"/>
      <c r="AMC67" s="1565"/>
      <c r="AMD67" s="1565"/>
      <c r="AME67" s="1565"/>
      <c r="AMF67" s="1565"/>
      <c r="AMG67" s="1565"/>
      <c r="AMH67" s="1565"/>
      <c r="AMI67" s="1565"/>
      <c r="AMJ67" s="1565"/>
    </row>
    <row r="68" spans="1:1024" s="1610" customFormat="1" ht="12.75" customHeight="1">
      <c r="A68" s="1599" t="s">
        <v>268</v>
      </c>
      <c r="B68" s="1600" t="s">
        <v>1602</v>
      </c>
      <c r="C68" s="1601" t="s">
        <v>163</v>
      </c>
      <c r="D68" s="1602">
        <v>32596</v>
      </c>
      <c r="E68" s="1602">
        <v>30291</v>
      </c>
      <c r="F68" s="1602">
        <v>28942</v>
      </c>
      <c r="G68" s="1602">
        <v>30366</v>
      </c>
      <c r="H68" s="1603">
        <v>30063</v>
      </c>
      <c r="I68" s="1603">
        <v>30813</v>
      </c>
      <c r="J68" s="1603">
        <v>29992</v>
      </c>
      <c r="K68" s="1603">
        <v>29995</v>
      </c>
      <c r="L68" s="1603">
        <v>34217</v>
      </c>
      <c r="M68" s="1603">
        <v>29988</v>
      </c>
      <c r="N68" s="1603">
        <v>23873</v>
      </c>
      <c r="O68" s="1604">
        <v>24506</v>
      </c>
      <c r="P68" s="1611">
        <v>15686</v>
      </c>
      <c r="Q68" s="1604">
        <v>18704</v>
      </c>
      <c r="R68" s="1612">
        <v>20031</v>
      </c>
      <c r="S68" s="1607">
        <v>17800</v>
      </c>
      <c r="T68" s="1608">
        <v>19487</v>
      </c>
      <c r="U68" s="1609">
        <v>16691</v>
      </c>
      <c r="ALC68" s="1565"/>
      <c r="ALD68" s="1565"/>
      <c r="ALE68" s="1565"/>
      <c r="ALF68" s="1565"/>
      <c r="ALG68" s="1565"/>
      <c r="ALH68" s="1565"/>
      <c r="ALI68" s="1565"/>
      <c r="ALJ68" s="1565"/>
      <c r="ALK68" s="1565"/>
      <c r="ALL68" s="1565"/>
      <c r="ALM68" s="1565"/>
      <c r="ALN68" s="1565"/>
      <c r="ALO68" s="1565"/>
      <c r="ALP68" s="1565"/>
      <c r="ALQ68" s="1565"/>
      <c r="ALR68" s="1565"/>
      <c r="ALS68" s="1565"/>
      <c r="ALT68" s="1565"/>
      <c r="ALU68" s="1565"/>
      <c r="ALV68" s="1565"/>
      <c r="ALW68" s="1565"/>
      <c r="ALX68" s="1565"/>
      <c r="ALY68" s="1565"/>
      <c r="ALZ68" s="1565"/>
      <c r="AMA68" s="1565"/>
      <c r="AMB68" s="1565"/>
      <c r="AMC68" s="1565"/>
      <c r="AMD68" s="1565"/>
      <c r="AME68" s="1565"/>
      <c r="AMF68" s="1565"/>
      <c r="AMG68" s="1565"/>
      <c r="AMH68" s="1565"/>
      <c r="AMI68" s="1565"/>
      <c r="AMJ68" s="1565"/>
    </row>
    <row r="69" spans="1:1024" s="1610" customFormat="1" ht="12.75" customHeight="1">
      <c r="A69" s="1599" t="s">
        <v>268</v>
      </c>
      <c r="B69" s="1600" t="s">
        <v>1602</v>
      </c>
      <c r="C69" s="1601" t="s">
        <v>164</v>
      </c>
      <c r="D69" s="1602">
        <v>18381</v>
      </c>
      <c r="E69" s="1602">
        <v>16233</v>
      </c>
      <c r="F69" s="1602">
        <v>16341</v>
      </c>
      <c r="G69" s="1602">
        <v>18274</v>
      </c>
      <c r="H69" s="1603">
        <v>18644</v>
      </c>
      <c r="I69" s="1603">
        <v>18910</v>
      </c>
      <c r="J69" s="1603">
        <v>18810</v>
      </c>
      <c r="K69" s="1603">
        <v>18318</v>
      </c>
      <c r="L69" s="1603">
        <v>21510</v>
      </c>
      <c r="M69" s="1603">
        <v>18130</v>
      </c>
      <c r="N69" s="1603">
        <v>14545</v>
      </c>
      <c r="O69" s="1604">
        <v>12794</v>
      </c>
      <c r="P69" s="1611">
        <v>8347</v>
      </c>
      <c r="Q69" s="1604">
        <v>10010</v>
      </c>
      <c r="R69" s="1612">
        <v>11324</v>
      </c>
      <c r="S69" s="1607">
        <v>9211</v>
      </c>
      <c r="T69" s="1608">
        <v>10957</v>
      </c>
      <c r="U69" s="1609">
        <v>8850</v>
      </c>
      <c r="ALC69" s="1565"/>
      <c r="ALD69" s="1565"/>
      <c r="ALE69" s="1565"/>
      <c r="ALF69" s="1565"/>
      <c r="ALG69" s="1565"/>
      <c r="ALH69" s="1565"/>
      <c r="ALI69" s="1565"/>
      <c r="ALJ69" s="1565"/>
      <c r="ALK69" s="1565"/>
      <c r="ALL69" s="1565"/>
      <c r="ALM69" s="1565"/>
      <c r="ALN69" s="1565"/>
      <c r="ALO69" s="1565"/>
      <c r="ALP69" s="1565"/>
      <c r="ALQ69" s="1565"/>
      <c r="ALR69" s="1565"/>
      <c r="ALS69" s="1565"/>
      <c r="ALT69" s="1565"/>
      <c r="ALU69" s="1565"/>
      <c r="ALV69" s="1565"/>
      <c r="ALW69" s="1565"/>
      <c r="ALX69" s="1565"/>
      <c r="ALY69" s="1565"/>
      <c r="ALZ69" s="1565"/>
      <c r="AMA69" s="1565"/>
      <c r="AMB69" s="1565"/>
      <c r="AMC69" s="1565"/>
      <c r="AMD69" s="1565"/>
      <c r="AME69" s="1565"/>
      <c r="AMF69" s="1565"/>
      <c r="AMG69" s="1565"/>
      <c r="AMH69" s="1565"/>
      <c r="AMI69" s="1565"/>
      <c r="AMJ69" s="1565"/>
    </row>
    <row r="70" spans="1:1024" s="1610" customFormat="1" ht="12.75" customHeight="1">
      <c r="A70" s="1599" t="s">
        <v>268</v>
      </c>
      <c r="B70" s="1600" t="s">
        <v>1602</v>
      </c>
      <c r="C70" s="1601" t="s">
        <v>165</v>
      </c>
      <c r="D70" s="1602">
        <v>14215</v>
      </c>
      <c r="E70" s="1602">
        <v>14058</v>
      </c>
      <c r="F70" s="1602">
        <v>12601</v>
      </c>
      <c r="G70" s="1602">
        <v>12092</v>
      </c>
      <c r="H70" s="1603">
        <v>11419</v>
      </c>
      <c r="I70" s="1603">
        <v>11903</v>
      </c>
      <c r="J70" s="1603">
        <v>11182</v>
      </c>
      <c r="K70" s="1603">
        <v>11677</v>
      </c>
      <c r="L70" s="1603">
        <v>12707</v>
      </c>
      <c r="M70" s="1603">
        <v>11858</v>
      </c>
      <c r="N70" s="1603">
        <v>9328</v>
      </c>
      <c r="O70" s="1604">
        <v>11712</v>
      </c>
      <c r="P70" s="1611">
        <v>7339</v>
      </c>
      <c r="Q70" s="1604">
        <v>8694</v>
      </c>
      <c r="R70" s="1612">
        <v>8707</v>
      </c>
      <c r="S70" s="1607">
        <v>8589</v>
      </c>
      <c r="T70" s="1608">
        <v>8530</v>
      </c>
      <c r="U70" s="1609">
        <v>7841</v>
      </c>
      <c r="ALC70" s="1565"/>
      <c r="ALD70" s="1565"/>
      <c r="ALE70" s="1565"/>
      <c r="ALF70" s="1565"/>
      <c r="ALG70" s="1565"/>
      <c r="ALH70" s="1565"/>
      <c r="ALI70" s="1565"/>
      <c r="ALJ70" s="1565"/>
      <c r="ALK70" s="1565"/>
      <c r="ALL70" s="1565"/>
      <c r="ALM70" s="1565"/>
      <c r="ALN70" s="1565"/>
      <c r="ALO70" s="1565"/>
      <c r="ALP70" s="1565"/>
      <c r="ALQ70" s="1565"/>
      <c r="ALR70" s="1565"/>
      <c r="ALS70" s="1565"/>
      <c r="ALT70" s="1565"/>
      <c r="ALU70" s="1565"/>
      <c r="ALV70" s="1565"/>
      <c r="ALW70" s="1565"/>
      <c r="ALX70" s="1565"/>
      <c r="ALY70" s="1565"/>
      <c r="ALZ70" s="1565"/>
      <c r="AMA70" s="1565"/>
      <c r="AMB70" s="1565"/>
      <c r="AMC70" s="1565"/>
      <c r="AMD70" s="1565"/>
      <c r="AME70" s="1565"/>
      <c r="AMF70" s="1565"/>
      <c r="AMG70" s="1565"/>
      <c r="AMH70" s="1565"/>
      <c r="AMI70" s="1565"/>
      <c r="AMJ70" s="1565"/>
    </row>
    <row r="71" spans="1:1024" ht="12.75" customHeight="1">
      <c r="A71" s="1599" t="s">
        <v>268</v>
      </c>
      <c r="B71" s="1600" t="s">
        <v>1603</v>
      </c>
      <c r="C71" s="1601" t="s">
        <v>163</v>
      </c>
      <c r="D71" s="1602">
        <v>11648</v>
      </c>
      <c r="E71" s="1602">
        <v>9963</v>
      </c>
      <c r="F71" s="1602">
        <v>8697</v>
      </c>
      <c r="G71" s="1602">
        <v>8111</v>
      </c>
      <c r="H71" s="1603">
        <v>6974</v>
      </c>
      <c r="I71" s="1603">
        <v>7907</v>
      </c>
      <c r="J71" s="1603">
        <v>7716</v>
      </c>
      <c r="K71" s="1603">
        <v>7284</v>
      </c>
      <c r="L71" s="1603">
        <v>8402</v>
      </c>
      <c r="M71" s="1603">
        <v>8051</v>
      </c>
      <c r="N71" s="1603">
        <v>8887</v>
      </c>
      <c r="O71" s="1604">
        <v>10767</v>
      </c>
      <c r="P71" s="1611">
        <v>7329</v>
      </c>
      <c r="Q71" s="1604">
        <v>9572</v>
      </c>
      <c r="R71" s="1612">
        <v>10321</v>
      </c>
      <c r="S71" s="1607">
        <v>9717</v>
      </c>
      <c r="T71" s="1608">
        <v>10523</v>
      </c>
      <c r="U71" s="1609">
        <v>9332</v>
      </c>
    </row>
    <row r="72" spans="1:1024" ht="12.75" customHeight="1">
      <c r="A72" s="1599" t="s">
        <v>268</v>
      </c>
      <c r="B72" s="1600" t="s">
        <v>1603</v>
      </c>
      <c r="C72" s="1601" t="s">
        <v>164</v>
      </c>
      <c r="D72" s="1602">
        <v>5985</v>
      </c>
      <c r="E72" s="1602">
        <v>5529</v>
      </c>
      <c r="F72" s="1602">
        <v>4151</v>
      </c>
      <c r="G72" s="1602">
        <v>4227</v>
      </c>
      <c r="H72" s="1603">
        <v>3447</v>
      </c>
      <c r="I72" s="1603">
        <v>4622</v>
      </c>
      <c r="J72" s="1603">
        <v>4253</v>
      </c>
      <c r="K72" s="1603">
        <v>3810</v>
      </c>
      <c r="L72" s="1603">
        <v>4593</v>
      </c>
      <c r="M72" s="1603">
        <v>4106</v>
      </c>
      <c r="N72" s="1603">
        <v>4652</v>
      </c>
      <c r="O72" s="1604">
        <v>5281</v>
      </c>
      <c r="P72" s="1611">
        <v>3383</v>
      </c>
      <c r="Q72" s="1604">
        <v>5174</v>
      </c>
      <c r="R72" s="1612">
        <v>6058</v>
      </c>
      <c r="S72" s="1607">
        <v>5273</v>
      </c>
      <c r="T72" s="1608">
        <v>5818</v>
      </c>
      <c r="U72" s="1609">
        <v>5177</v>
      </c>
    </row>
    <row r="73" spans="1:1024" ht="24">
      <c r="A73" s="1599" t="s">
        <v>268</v>
      </c>
      <c r="B73" s="1600" t="s">
        <v>1603</v>
      </c>
      <c r="C73" s="1601" t="s">
        <v>165</v>
      </c>
      <c r="D73" s="1602">
        <v>5663</v>
      </c>
      <c r="E73" s="1602">
        <v>4434</v>
      </c>
      <c r="F73" s="1602">
        <v>4546</v>
      </c>
      <c r="G73" s="1602">
        <v>3884</v>
      </c>
      <c r="H73" s="1603">
        <v>3527</v>
      </c>
      <c r="I73" s="1603">
        <v>3285</v>
      </c>
      <c r="J73" s="1603">
        <v>3463</v>
      </c>
      <c r="K73" s="1603">
        <v>3474</v>
      </c>
      <c r="L73" s="1603">
        <v>3809</v>
      </c>
      <c r="M73" s="1603">
        <v>3945</v>
      </c>
      <c r="N73" s="1603">
        <v>4235</v>
      </c>
      <c r="O73" s="1604">
        <v>5486</v>
      </c>
      <c r="P73" s="1611">
        <v>3946</v>
      </c>
      <c r="Q73" s="1604">
        <v>4398</v>
      </c>
      <c r="R73" s="1612">
        <v>4263</v>
      </c>
      <c r="S73" s="1607">
        <v>4444</v>
      </c>
      <c r="T73" s="1608">
        <v>4705</v>
      </c>
      <c r="U73" s="1609">
        <v>4155</v>
      </c>
    </row>
    <row r="74" spans="1:1024">
      <c r="A74" s="1599" t="s">
        <v>268</v>
      </c>
      <c r="B74" s="1600" t="s">
        <v>1604</v>
      </c>
      <c r="C74" s="1601" t="s">
        <v>163</v>
      </c>
      <c r="D74" s="1602">
        <v>4264</v>
      </c>
      <c r="E74" s="1602">
        <v>3995</v>
      </c>
      <c r="F74" s="1602">
        <v>4268</v>
      </c>
      <c r="G74" s="1602">
        <v>4563</v>
      </c>
      <c r="H74" s="1603">
        <v>5271</v>
      </c>
      <c r="I74" s="1603">
        <v>6638</v>
      </c>
      <c r="J74" s="1603">
        <v>7528</v>
      </c>
      <c r="K74" s="1603">
        <v>8207</v>
      </c>
      <c r="L74" s="1603">
        <v>9900</v>
      </c>
      <c r="M74" s="1603">
        <v>8897</v>
      </c>
      <c r="N74" s="1603">
        <v>8793</v>
      </c>
      <c r="O74" s="1604">
        <v>9488</v>
      </c>
      <c r="P74" s="1611">
        <v>5354</v>
      </c>
      <c r="Q74" s="1604">
        <v>6690</v>
      </c>
      <c r="R74" s="1612">
        <v>7302</v>
      </c>
      <c r="S74" s="1607">
        <v>7238</v>
      </c>
      <c r="T74" s="1608">
        <v>8228</v>
      </c>
      <c r="U74" s="1609">
        <v>8030</v>
      </c>
    </row>
    <row r="75" spans="1:1024">
      <c r="A75" s="1599" t="s">
        <v>268</v>
      </c>
      <c r="B75" s="1600" t="s">
        <v>1604</v>
      </c>
      <c r="C75" s="1601" t="s">
        <v>164</v>
      </c>
      <c r="D75" s="1602">
        <v>2401</v>
      </c>
      <c r="E75" s="1602">
        <v>2096</v>
      </c>
      <c r="F75" s="1602">
        <v>2275</v>
      </c>
      <c r="G75" s="1602">
        <v>2465</v>
      </c>
      <c r="H75" s="1603">
        <v>2678</v>
      </c>
      <c r="I75" s="1603">
        <v>3334</v>
      </c>
      <c r="J75" s="1603">
        <v>4220</v>
      </c>
      <c r="K75" s="1603">
        <v>4212</v>
      </c>
      <c r="L75" s="1603">
        <v>4929</v>
      </c>
      <c r="M75" s="1603">
        <v>4367</v>
      </c>
      <c r="N75" s="1603">
        <v>4399</v>
      </c>
      <c r="O75" s="1604">
        <v>4839</v>
      </c>
      <c r="P75" s="1611">
        <v>2739</v>
      </c>
      <c r="Q75" s="1604">
        <v>3497</v>
      </c>
      <c r="R75" s="1612">
        <v>3992</v>
      </c>
      <c r="S75" s="1607">
        <v>3869</v>
      </c>
      <c r="T75" s="1608">
        <v>4262</v>
      </c>
      <c r="U75" s="1609">
        <v>4285</v>
      </c>
    </row>
    <row r="76" spans="1:1024">
      <c r="A76" s="1599" t="s">
        <v>268</v>
      </c>
      <c r="B76" s="1600" t="s">
        <v>1604</v>
      </c>
      <c r="C76" s="1601" t="s">
        <v>165</v>
      </c>
      <c r="D76" s="1602">
        <v>1863</v>
      </c>
      <c r="E76" s="1602">
        <v>1899</v>
      </c>
      <c r="F76" s="1602">
        <v>1993</v>
      </c>
      <c r="G76" s="1602">
        <v>2098</v>
      </c>
      <c r="H76" s="1603">
        <v>2593</v>
      </c>
      <c r="I76" s="1603">
        <v>3304</v>
      </c>
      <c r="J76" s="1603">
        <v>3308</v>
      </c>
      <c r="K76" s="1603">
        <v>3995</v>
      </c>
      <c r="L76" s="1603">
        <v>4971</v>
      </c>
      <c r="M76" s="1603">
        <v>4530</v>
      </c>
      <c r="N76" s="1603">
        <v>4394</v>
      </c>
      <c r="O76" s="1604">
        <v>4649</v>
      </c>
      <c r="P76" s="1611">
        <v>2615</v>
      </c>
      <c r="Q76" s="1604">
        <v>3193</v>
      </c>
      <c r="R76" s="1612">
        <v>3310</v>
      </c>
      <c r="S76" s="1607">
        <v>3369</v>
      </c>
      <c r="T76" s="1608">
        <v>3966</v>
      </c>
      <c r="U76" s="1609">
        <v>3745</v>
      </c>
    </row>
    <row r="77" spans="1:1024" ht="27">
      <c r="A77" s="1599" t="s">
        <v>268</v>
      </c>
      <c r="B77" s="1600" t="s">
        <v>1605</v>
      </c>
      <c r="C77" s="1601" t="s">
        <v>163</v>
      </c>
      <c r="D77" s="1602">
        <v>622</v>
      </c>
      <c r="E77" s="1602">
        <v>579</v>
      </c>
      <c r="F77" s="1602">
        <v>649</v>
      </c>
      <c r="G77" s="1602">
        <v>713</v>
      </c>
      <c r="H77" s="1603">
        <v>720</v>
      </c>
      <c r="I77" s="1603">
        <v>1272</v>
      </c>
      <c r="J77" s="1603">
        <v>1598</v>
      </c>
      <c r="K77" s="1603">
        <v>1076</v>
      </c>
      <c r="L77" s="1603">
        <v>1032</v>
      </c>
      <c r="M77" s="1603">
        <v>1085</v>
      </c>
      <c r="N77" s="1603">
        <v>870</v>
      </c>
      <c r="O77" s="1604">
        <v>793</v>
      </c>
      <c r="P77" s="1611">
        <v>2120</v>
      </c>
      <c r="Q77" s="1604">
        <v>2600</v>
      </c>
      <c r="R77" s="1612">
        <v>4049</v>
      </c>
      <c r="S77" s="1607">
        <v>4894</v>
      </c>
      <c r="T77" s="1608">
        <v>5005</v>
      </c>
      <c r="U77" s="1609">
        <v>4146</v>
      </c>
    </row>
    <row r="78" spans="1:1024" ht="27">
      <c r="A78" s="1599" t="s">
        <v>268</v>
      </c>
      <c r="B78" s="1600" t="s">
        <v>1605</v>
      </c>
      <c r="C78" s="1601" t="s">
        <v>164</v>
      </c>
      <c r="D78" s="1602">
        <v>372</v>
      </c>
      <c r="E78" s="1602">
        <v>341</v>
      </c>
      <c r="F78" s="1602">
        <v>377</v>
      </c>
      <c r="G78" s="1602">
        <v>523</v>
      </c>
      <c r="H78" s="1603">
        <v>499</v>
      </c>
      <c r="I78" s="1603">
        <v>971</v>
      </c>
      <c r="J78" s="1603">
        <v>1314</v>
      </c>
      <c r="K78" s="1603">
        <v>810</v>
      </c>
      <c r="L78" s="1603">
        <v>777</v>
      </c>
      <c r="M78" s="1603">
        <v>735</v>
      </c>
      <c r="N78" s="1603">
        <v>601</v>
      </c>
      <c r="O78" s="1604">
        <v>542</v>
      </c>
      <c r="P78" s="1611">
        <v>1546</v>
      </c>
      <c r="Q78" s="1604">
        <v>1957</v>
      </c>
      <c r="R78" s="1612">
        <v>3347</v>
      </c>
      <c r="S78" s="1607">
        <v>3614</v>
      </c>
      <c r="T78" s="1608">
        <v>3566</v>
      </c>
      <c r="U78" s="1609">
        <v>2948</v>
      </c>
    </row>
    <row r="79" spans="1:1024" ht="27">
      <c r="A79" s="1599" t="s">
        <v>268</v>
      </c>
      <c r="B79" s="1600" t="s">
        <v>1605</v>
      </c>
      <c r="C79" s="1601" t="s">
        <v>165</v>
      </c>
      <c r="D79" s="1602">
        <v>250</v>
      </c>
      <c r="E79" s="1602">
        <v>238</v>
      </c>
      <c r="F79" s="1602">
        <v>272</v>
      </c>
      <c r="G79" s="1602">
        <v>190</v>
      </c>
      <c r="H79" s="1603">
        <v>221</v>
      </c>
      <c r="I79" s="1603">
        <v>301</v>
      </c>
      <c r="J79" s="1603">
        <v>284</v>
      </c>
      <c r="K79" s="1603">
        <v>266</v>
      </c>
      <c r="L79" s="1603">
        <v>255</v>
      </c>
      <c r="M79" s="1603">
        <v>350</v>
      </c>
      <c r="N79" s="1603">
        <v>269</v>
      </c>
      <c r="O79" s="1604">
        <v>251</v>
      </c>
      <c r="P79" s="1611">
        <v>574</v>
      </c>
      <c r="Q79" s="1604">
        <v>643</v>
      </c>
      <c r="R79" s="1612">
        <v>702</v>
      </c>
      <c r="S79" s="1607">
        <v>1280</v>
      </c>
      <c r="T79" s="1608">
        <v>1439</v>
      </c>
      <c r="U79" s="1609">
        <v>1198</v>
      </c>
    </row>
    <row r="80" spans="1:1024" ht="24">
      <c r="A80" s="1599" t="s">
        <v>298</v>
      </c>
      <c r="B80" s="1600" t="s">
        <v>1602</v>
      </c>
      <c r="C80" s="1601" t="s">
        <v>163</v>
      </c>
      <c r="D80" s="1602">
        <v>48962</v>
      </c>
      <c r="E80" s="1602">
        <v>44573</v>
      </c>
      <c r="F80" s="1602">
        <v>41604</v>
      </c>
      <c r="G80" s="1602">
        <v>41634</v>
      </c>
      <c r="H80" s="1603">
        <v>40734</v>
      </c>
      <c r="I80" s="1603">
        <v>41926</v>
      </c>
      <c r="J80" s="1603">
        <v>40587</v>
      </c>
      <c r="K80" s="1603">
        <v>40869</v>
      </c>
      <c r="L80" s="1603">
        <v>46337</v>
      </c>
      <c r="M80" s="1603">
        <v>36485</v>
      </c>
      <c r="N80" s="1603">
        <v>27470</v>
      </c>
      <c r="O80" s="1604">
        <v>37164</v>
      </c>
      <c r="P80" s="1611">
        <v>27197</v>
      </c>
      <c r="Q80" s="1604">
        <v>33146</v>
      </c>
      <c r="R80" s="1612">
        <v>33435</v>
      </c>
      <c r="S80" s="1607">
        <v>34405</v>
      </c>
      <c r="T80" s="1613">
        <v>35708</v>
      </c>
      <c r="U80" s="1609">
        <v>33128</v>
      </c>
      <c r="V80" s="1610"/>
      <c r="W80" s="1610"/>
      <c r="X80" s="1610"/>
      <c r="Y80" s="1610"/>
      <c r="Z80" s="1610"/>
      <c r="AA80" s="1610"/>
      <c r="AB80" s="1610"/>
      <c r="AC80" s="1610"/>
      <c r="AD80" s="1610"/>
      <c r="AE80" s="1610"/>
      <c r="AF80" s="1610"/>
      <c r="AG80" s="1610"/>
      <c r="AH80" s="1610"/>
      <c r="AI80" s="1610"/>
      <c r="AJ80" s="1610"/>
      <c r="AK80" s="1610"/>
      <c r="AL80" s="1610"/>
      <c r="AM80" s="1610"/>
      <c r="AN80" s="1610"/>
      <c r="AO80" s="1610"/>
      <c r="AP80" s="1610"/>
      <c r="AQ80" s="1610"/>
      <c r="AR80" s="1610"/>
      <c r="AS80" s="1610"/>
      <c r="AT80" s="1610"/>
      <c r="AU80" s="1610"/>
      <c r="AV80" s="1610"/>
      <c r="AW80" s="1610"/>
      <c r="AX80" s="1610"/>
      <c r="AY80" s="1610"/>
      <c r="AZ80" s="1610"/>
      <c r="BA80" s="1610"/>
      <c r="BB80" s="1610"/>
      <c r="BC80" s="1610"/>
      <c r="BD80" s="1610"/>
      <c r="BE80" s="1610"/>
      <c r="BF80" s="1610"/>
      <c r="BG80" s="1610"/>
      <c r="BH80" s="1610"/>
      <c r="BI80" s="1610"/>
      <c r="BJ80" s="1610"/>
      <c r="BK80" s="1610"/>
      <c r="BL80" s="1610"/>
      <c r="BM80" s="1610"/>
      <c r="BN80" s="1610"/>
      <c r="BO80" s="1610"/>
      <c r="BP80" s="1610"/>
      <c r="BQ80" s="1610"/>
      <c r="BR80" s="1610"/>
      <c r="BS80" s="1610"/>
      <c r="BT80" s="1610"/>
      <c r="BU80" s="1610"/>
      <c r="BV80" s="1610"/>
      <c r="BW80" s="1610"/>
      <c r="BX80" s="1610"/>
      <c r="BY80" s="1610"/>
      <c r="BZ80" s="1610"/>
      <c r="CA80" s="1610"/>
      <c r="CB80" s="1610"/>
      <c r="CC80" s="1610"/>
      <c r="CD80" s="1610"/>
      <c r="CE80" s="1610"/>
      <c r="CF80" s="1610"/>
      <c r="CG80" s="1610"/>
      <c r="CH80" s="1610"/>
      <c r="CI80" s="1610"/>
      <c r="CJ80" s="1610"/>
      <c r="CK80" s="1610"/>
      <c r="CL80" s="1610"/>
      <c r="CM80" s="1610"/>
      <c r="CN80" s="1610"/>
      <c r="CO80" s="1610"/>
      <c r="CP80" s="1610"/>
      <c r="CQ80" s="1610"/>
      <c r="CR80" s="1610"/>
      <c r="CS80" s="1610"/>
      <c r="CT80" s="1610"/>
      <c r="CU80" s="1610"/>
      <c r="CV80" s="1610"/>
      <c r="CW80" s="1610"/>
      <c r="CX80" s="1610"/>
      <c r="CY80" s="1610"/>
      <c r="CZ80" s="1610"/>
      <c r="DA80" s="1610"/>
      <c r="DB80" s="1610"/>
      <c r="DC80" s="1610"/>
      <c r="DD80" s="1610"/>
      <c r="DE80" s="1610"/>
      <c r="DF80" s="1610"/>
      <c r="DG80" s="1610"/>
      <c r="DH80" s="1610"/>
      <c r="DI80" s="1610"/>
      <c r="DJ80" s="1610"/>
      <c r="DK80" s="1610"/>
      <c r="DL80" s="1610"/>
      <c r="DM80" s="1610"/>
      <c r="DN80" s="1610"/>
      <c r="DO80" s="1610"/>
      <c r="DP80" s="1610"/>
      <c r="DQ80" s="1610"/>
      <c r="DR80" s="1610"/>
      <c r="DS80" s="1610"/>
      <c r="DT80" s="1610"/>
      <c r="DU80" s="1610"/>
      <c r="DV80" s="1610"/>
      <c r="DW80" s="1610"/>
      <c r="DX80" s="1610"/>
      <c r="DY80" s="1610"/>
      <c r="DZ80" s="1610"/>
      <c r="EA80" s="1610"/>
      <c r="EB80" s="1610"/>
      <c r="EC80" s="1610"/>
      <c r="ED80" s="1610"/>
      <c r="EE80" s="1610"/>
      <c r="EF80" s="1610"/>
      <c r="EG80" s="1610"/>
      <c r="EH80" s="1610"/>
      <c r="EI80" s="1610"/>
      <c r="EJ80" s="1610"/>
      <c r="EK80" s="1610"/>
      <c r="EL80" s="1610"/>
      <c r="EM80" s="1610"/>
      <c r="EN80" s="1610"/>
      <c r="EO80" s="1610"/>
      <c r="EP80" s="1610"/>
      <c r="EQ80" s="1610"/>
      <c r="ER80" s="1610"/>
      <c r="ES80" s="1610"/>
      <c r="ET80" s="1610"/>
      <c r="EU80" s="1610"/>
      <c r="EV80" s="1610"/>
      <c r="EW80" s="1610"/>
      <c r="EX80" s="1610"/>
      <c r="EY80" s="1610"/>
      <c r="EZ80" s="1610"/>
      <c r="FA80" s="1610"/>
      <c r="FB80" s="1610"/>
      <c r="FC80" s="1610"/>
      <c r="FD80" s="1610"/>
      <c r="FE80" s="1610"/>
      <c r="FF80" s="1610"/>
      <c r="FG80" s="1610"/>
      <c r="FH80" s="1610"/>
      <c r="FI80" s="1610"/>
      <c r="FJ80" s="1610"/>
      <c r="FK80" s="1610"/>
      <c r="FL80" s="1610"/>
      <c r="FM80" s="1610"/>
      <c r="FN80" s="1610"/>
      <c r="FO80" s="1610"/>
      <c r="FP80" s="1610"/>
      <c r="FQ80" s="1610"/>
      <c r="FR80" s="1610"/>
      <c r="FS80" s="1610"/>
      <c r="FT80" s="1610"/>
      <c r="FU80" s="1610"/>
      <c r="FV80" s="1610"/>
      <c r="FW80" s="1610"/>
      <c r="FX80" s="1610"/>
      <c r="FY80" s="1610"/>
      <c r="FZ80" s="1610"/>
      <c r="GA80" s="1610"/>
      <c r="GB80" s="1610"/>
      <c r="GC80" s="1610"/>
      <c r="GD80" s="1610"/>
      <c r="GE80" s="1610"/>
      <c r="GF80" s="1610"/>
      <c r="GG80" s="1610"/>
      <c r="GH80" s="1610"/>
      <c r="GI80" s="1610"/>
      <c r="GJ80" s="1610"/>
      <c r="GK80" s="1610"/>
      <c r="GL80" s="1610"/>
      <c r="GM80" s="1610"/>
      <c r="GN80" s="1610"/>
      <c r="GO80" s="1610"/>
      <c r="GP80" s="1610"/>
      <c r="GQ80" s="1610"/>
      <c r="GR80" s="1610"/>
      <c r="GS80" s="1610"/>
      <c r="GT80" s="1610"/>
      <c r="GU80" s="1610"/>
      <c r="GV80" s="1610"/>
      <c r="GW80" s="1610"/>
      <c r="GX80" s="1610"/>
      <c r="GY80" s="1610"/>
      <c r="GZ80" s="1610"/>
      <c r="HA80" s="1610"/>
      <c r="HB80" s="1610"/>
      <c r="HC80" s="1610"/>
      <c r="HD80" s="1610"/>
      <c r="HE80" s="1610"/>
      <c r="HF80" s="1610"/>
      <c r="HG80" s="1610"/>
      <c r="HH80" s="1610"/>
      <c r="HI80" s="1610"/>
      <c r="HJ80" s="1610"/>
      <c r="HK80" s="1610"/>
      <c r="HL80" s="1610"/>
      <c r="HM80" s="1610"/>
      <c r="HN80" s="1610"/>
      <c r="HO80" s="1610"/>
      <c r="HP80" s="1610"/>
      <c r="HQ80" s="1610"/>
      <c r="HR80" s="1610"/>
      <c r="HS80" s="1610"/>
      <c r="HT80" s="1610"/>
      <c r="HU80" s="1610"/>
      <c r="HV80" s="1610"/>
      <c r="HW80" s="1610"/>
      <c r="HX80" s="1610"/>
      <c r="HY80" s="1610"/>
      <c r="HZ80" s="1610"/>
      <c r="IA80" s="1610"/>
      <c r="IB80" s="1610"/>
      <c r="IC80" s="1610"/>
      <c r="ID80" s="1610"/>
      <c r="IE80" s="1610"/>
      <c r="IF80" s="1610"/>
      <c r="IG80" s="1610"/>
      <c r="IH80" s="1610"/>
      <c r="II80" s="1610"/>
      <c r="IJ80" s="1610"/>
      <c r="IK80" s="1610"/>
      <c r="IL80" s="1610"/>
      <c r="IM80" s="1610"/>
      <c r="IN80" s="1610"/>
      <c r="IO80" s="1610"/>
      <c r="IP80" s="1610"/>
      <c r="IQ80" s="1610"/>
      <c r="IR80" s="1610"/>
      <c r="IS80" s="1610"/>
      <c r="IT80" s="1610"/>
      <c r="IU80" s="1610"/>
      <c r="IV80" s="1610"/>
      <c r="IW80" s="1610"/>
      <c r="IX80" s="1610"/>
      <c r="IY80" s="1610"/>
      <c r="IZ80" s="1610"/>
      <c r="JA80" s="1610"/>
      <c r="JB80" s="1610"/>
      <c r="JC80" s="1610"/>
      <c r="JD80" s="1610"/>
      <c r="JE80" s="1610"/>
      <c r="JF80" s="1610"/>
      <c r="JG80" s="1610"/>
      <c r="JH80" s="1610"/>
      <c r="JI80" s="1610"/>
      <c r="JJ80" s="1610"/>
      <c r="JK80" s="1610"/>
      <c r="JL80" s="1610"/>
      <c r="JM80" s="1610"/>
      <c r="JN80" s="1610"/>
      <c r="JO80" s="1610"/>
      <c r="JP80" s="1610"/>
      <c r="JQ80" s="1610"/>
      <c r="JR80" s="1610"/>
      <c r="JS80" s="1610"/>
      <c r="JT80" s="1610"/>
      <c r="JU80" s="1610"/>
      <c r="JV80" s="1610"/>
      <c r="JW80" s="1610"/>
      <c r="JX80" s="1610"/>
      <c r="JY80" s="1610"/>
      <c r="JZ80" s="1610"/>
      <c r="KA80" s="1610"/>
      <c r="KB80" s="1610"/>
      <c r="KC80" s="1610"/>
      <c r="KD80" s="1610"/>
      <c r="KE80" s="1610"/>
      <c r="KF80" s="1610"/>
      <c r="KG80" s="1610"/>
      <c r="KH80" s="1610"/>
      <c r="KI80" s="1610"/>
      <c r="KJ80" s="1610"/>
      <c r="KK80" s="1610"/>
      <c r="KL80" s="1610"/>
      <c r="KM80" s="1610"/>
      <c r="KN80" s="1610"/>
      <c r="KO80" s="1610"/>
      <c r="KP80" s="1610"/>
      <c r="KQ80" s="1610"/>
      <c r="KR80" s="1610"/>
      <c r="KS80" s="1610"/>
      <c r="KT80" s="1610"/>
      <c r="KU80" s="1610"/>
      <c r="KV80" s="1610"/>
      <c r="KW80" s="1610"/>
      <c r="KX80" s="1610"/>
      <c r="KY80" s="1610"/>
      <c r="KZ80" s="1610"/>
      <c r="LA80" s="1610"/>
      <c r="LB80" s="1610"/>
      <c r="LC80" s="1610"/>
      <c r="LD80" s="1610"/>
      <c r="LE80" s="1610"/>
      <c r="LF80" s="1610"/>
      <c r="LG80" s="1610"/>
      <c r="LH80" s="1610"/>
      <c r="LI80" s="1610"/>
      <c r="LJ80" s="1610"/>
      <c r="LK80" s="1610"/>
      <c r="LL80" s="1610"/>
      <c r="LM80" s="1610"/>
      <c r="LN80" s="1610"/>
      <c r="LO80" s="1610"/>
      <c r="LP80" s="1610"/>
      <c r="LQ80" s="1610"/>
      <c r="LR80" s="1610"/>
      <c r="LS80" s="1610"/>
      <c r="LT80" s="1610"/>
      <c r="LU80" s="1610"/>
      <c r="LV80" s="1610"/>
      <c r="LW80" s="1610"/>
      <c r="LX80" s="1610"/>
      <c r="LY80" s="1610"/>
      <c r="LZ80" s="1610"/>
      <c r="MA80" s="1610"/>
      <c r="MB80" s="1610"/>
      <c r="MC80" s="1610"/>
      <c r="MD80" s="1610"/>
      <c r="ME80" s="1610"/>
      <c r="MF80" s="1610"/>
      <c r="MG80" s="1610"/>
      <c r="MH80" s="1610"/>
      <c r="MI80" s="1610"/>
      <c r="MJ80" s="1610"/>
      <c r="MK80" s="1610"/>
      <c r="ML80" s="1610"/>
      <c r="MM80" s="1610"/>
      <c r="MN80" s="1610"/>
      <c r="MO80" s="1610"/>
      <c r="MP80" s="1610"/>
      <c r="MQ80" s="1610"/>
      <c r="MR80" s="1610"/>
      <c r="MS80" s="1610"/>
      <c r="MT80" s="1610"/>
      <c r="MU80" s="1610"/>
      <c r="MV80" s="1610"/>
      <c r="MW80" s="1610"/>
      <c r="MX80" s="1610"/>
      <c r="MY80" s="1610"/>
      <c r="MZ80" s="1610"/>
      <c r="NA80" s="1610"/>
      <c r="NB80" s="1610"/>
      <c r="NC80" s="1610"/>
      <c r="ND80" s="1610"/>
      <c r="NE80" s="1610"/>
      <c r="NF80" s="1610"/>
      <c r="NG80" s="1610"/>
      <c r="NH80" s="1610"/>
      <c r="NI80" s="1610"/>
      <c r="NJ80" s="1610"/>
      <c r="NK80" s="1610"/>
      <c r="NL80" s="1610"/>
      <c r="NM80" s="1610"/>
      <c r="NN80" s="1610"/>
      <c r="NO80" s="1610"/>
      <c r="NP80" s="1610"/>
      <c r="NQ80" s="1610"/>
      <c r="NR80" s="1610"/>
      <c r="NS80" s="1610"/>
      <c r="NT80" s="1610"/>
      <c r="NU80" s="1610"/>
      <c r="NV80" s="1610"/>
      <c r="NW80" s="1610"/>
      <c r="NX80" s="1610"/>
      <c r="NY80" s="1610"/>
      <c r="NZ80" s="1610"/>
      <c r="OA80" s="1610"/>
      <c r="OB80" s="1610"/>
      <c r="OC80" s="1610"/>
      <c r="OD80" s="1610"/>
      <c r="OE80" s="1610"/>
      <c r="OF80" s="1610"/>
      <c r="OG80" s="1610"/>
      <c r="OH80" s="1610"/>
      <c r="OI80" s="1610"/>
      <c r="OJ80" s="1610"/>
      <c r="OK80" s="1610"/>
      <c r="OL80" s="1610"/>
      <c r="OM80" s="1610"/>
      <c r="ON80" s="1610"/>
      <c r="OO80" s="1610"/>
      <c r="OP80" s="1610"/>
      <c r="OQ80" s="1610"/>
      <c r="OR80" s="1610"/>
      <c r="OS80" s="1610"/>
      <c r="OT80" s="1610"/>
      <c r="OU80" s="1610"/>
      <c r="OV80" s="1610"/>
      <c r="OW80" s="1610"/>
      <c r="OX80" s="1610"/>
      <c r="OY80" s="1610"/>
      <c r="OZ80" s="1610"/>
      <c r="PA80" s="1610"/>
      <c r="PB80" s="1610"/>
      <c r="PC80" s="1610"/>
      <c r="PD80" s="1610"/>
      <c r="PE80" s="1610"/>
      <c r="PF80" s="1610"/>
      <c r="PG80" s="1610"/>
      <c r="PH80" s="1610"/>
      <c r="PI80" s="1610"/>
      <c r="PJ80" s="1610"/>
      <c r="PK80" s="1610"/>
      <c r="PL80" s="1610"/>
      <c r="PM80" s="1610"/>
      <c r="PN80" s="1610"/>
      <c r="PO80" s="1610"/>
      <c r="PP80" s="1610"/>
      <c r="PQ80" s="1610"/>
      <c r="PR80" s="1610"/>
      <c r="PS80" s="1610"/>
      <c r="PT80" s="1610"/>
      <c r="PU80" s="1610"/>
      <c r="PV80" s="1610"/>
      <c r="PW80" s="1610"/>
      <c r="PX80" s="1610"/>
      <c r="PY80" s="1610"/>
      <c r="PZ80" s="1610"/>
      <c r="QA80" s="1610"/>
      <c r="QB80" s="1610"/>
      <c r="QC80" s="1610"/>
      <c r="QD80" s="1610"/>
      <c r="QE80" s="1610"/>
      <c r="QF80" s="1610"/>
      <c r="QG80" s="1610"/>
      <c r="QH80" s="1610"/>
      <c r="QI80" s="1610"/>
      <c r="QJ80" s="1610"/>
      <c r="QK80" s="1610"/>
      <c r="QL80" s="1610"/>
      <c r="QM80" s="1610"/>
      <c r="QN80" s="1610"/>
      <c r="QO80" s="1610"/>
      <c r="QP80" s="1610"/>
      <c r="QQ80" s="1610"/>
      <c r="QR80" s="1610"/>
      <c r="QS80" s="1610"/>
      <c r="QT80" s="1610"/>
      <c r="QU80" s="1610"/>
      <c r="QV80" s="1610"/>
      <c r="QW80" s="1610"/>
      <c r="QX80" s="1610"/>
      <c r="QY80" s="1610"/>
      <c r="QZ80" s="1610"/>
      <c r="RA80" s="1610"/>
      <c r="RB80" s="1610"/>
      <c r="RC80" s="1610"/>
      <c r="RD80" s="1610"/>
      <c r="RE80" s="1610"/>
      <c r="RF80" s="1610"/>
      <c r="RG80" s="1610"/>
      <c r="RH80" s="1610"/>
      <c r="RI80" s="1610"/>
      <c r="RJ80" s="1610"/>
      <c r="RK80" s="1610"/>
      <c r="RL80" s="1610"/>
      <c r="RM80" s="1610"/>
      <c r="RN80" s="1610"/>
      <c r="RO80" s="1610"/>
      <c r="RP80" s="1610"/>
      <c r="RQ80" s="1610"/>
      <c r="RR80" s="1610"/>
      <c r="RS80" s="1610"/>
      <c r="RT80" s="1610"/>
      <c r="RU80" s="1610"/>
      <c r="RV80" s="1610"/>
      <c r="RW80" s="1610"/>
      <c r="RX80" s="1610"/>
      <c r="RY80" s="1610"/>
      <c r="RZ80" s="1610"/>
      <c r="SA80" s="1610"/>
      <c r="SB80" s="1610"/>
      <c r="SC80" s="1610"/>
      <c r="SD80" s="1610"/>
      <c r="SE80" s="1610"/>
      <c r="SF80" s="1610"/>
      <c r="SG80" s="1610"/>
      <c r="SH80" s="1610"/>
      <c r="SI80" s="1610"/>
      <c r="SJ80" s="1610"/>
      <c r="SK80" s="1610"/>
      <c r="SL80" s="1610"/>
      <c r="SM80" s="1610"/>
      <c r="SN80" s="1610"/>
      <c r="SO80" s="1610"/>
      <c r="SP80" s="1610"/>
      <c r="SQ80" s="1610"/>
      <c r="SR80" s="1610"/>
      <c r="SS80" s="1610"/>
      <c r="ST80" s="1610"/>
      <c r="SU80" s="1610"/>
      <c r="SV80" s="1610"/>
      <c r="SW80" s="1610"/>
      <c r="SX80" s="1610"/>
      <c r="SY80" s="1610"/>
      <c r="SZ80" s="1610"/>
      <c r="TA80" s="1610"/>
      <c r="TB80" s="1610"/>
      <c r="TC80" s="1610"/>
      <c r="TD80" s="1610"/>
      <c r="TE80" s="1610"/>
      <c r="TF80" s="1610"/>
      <c r="TG80" s="1610"/>
      <c r="TH80" s="1610"/>
      <c r="TI80" s="1610"/>
      <c r="TJ80" s="1610"/>
      <c r="TK80" s="1610"/>
      <c r="TL80" s="1610"/>
      <c r="TM80" s="1610"/>
      <c r="TN80" s="1610"/>
      <c r="TO80" s="1610"/>
      <c r="TP80" s="1610"/>
      <c r="TQ80" s="1610"/>
      <c r="TR80" s="1610"/>
      <c r="TS80" s="1610"/>
      <c r="TT80" s="1610"/>
      <c r="TU80" s="1610"/>
      <c r="TV80" s="1610"/>
      <c r="TW80" s="1610"/>
      <c r="TX80" s="1610"/>
      <c r="TY80" s="1610"/>
      <c r="TZ80" s="1610"/>
      <c r="UA80" s="1610"/>
      <c r="UB80" s="1610"/>
      <c r="UC80" s="1610"/>
      <c r="UD80" s="1610"/>
      <c r="UE80" s="1610"/>
      <c r="UF80" s="1610"/>
      <c r="UG80" s="1610"/>
      <c r="UH80" s="1610"/>
      <c r="UI80" s="1610"/>
      <c r="UJ80" s="1610"/>
      <c r="UK80" s="1610"/>
      <c r="UL80" s="1610"/>
      <c r="UM80" s="1610"/>
      <c r="UN80" s="1610"/>
      <c r="UO80" s="1610"/>
      <c r="UP80" s="1610"/>
      <c r="UQ80" s="1610"/>
      <c r="UR80" s="1610"/>
      <c r="US80" s="1610"/>
      <c r="UT80" s="1610"/>
      <c r="UU80" s="1610"/>
      <c r="UV80" s="1610"/>
      <c r="UW80" s="1610"/>
      <c r="UX80" s="1610"/>
      <c r="UY80" s="1610"/>
      <c r="UZ80" s="1610"/>
      <c r="VA80" s="1610"/>
      <c r="VB80" s="1610"/>
      <c r="VC80" s="1610"/>
      <c r="VD80" s="1610"/>
      <c r="VE80" s="1610"/>
      <c r="VF80" s="1610"/>
      <c r="VG80" s="1610"/>
      <c r="VH80" s="1610"/>
      <c r="VI80" s="1610"/>
      <c r="VJ80" s="1610"/>
      <c r="VK80" s="1610"/>
      <c r="VL80" s="1610"/>
      <c r="VM80" s="1610"/>
      <c r="VN80" s="1610"/>
      <c r="VO80" s="1610"/>
      <c r="VP80" s="1610"/>
      <c r="VQ80" s="1610"/>
      <c r="VR80" s="1610"/>
      <c r="VS80" s="1610"/>
      <c r="VT80" s="1610"/>
      <c r="VU80" s="1610"/>
      <c r="VV80" s="1610"/>
      <c r="VW80" s="1610"/>
      <c r="VX80" s="1610"/>
      <c r="VY80" s="1610"/>
      <c r="VZ80" s="1610"/>
      <c r="WA80" s="1610"/>
      <c r="WB80" s="1610"/>
      <c r="WC80" s="1610"/>
      <c r="WD80" s="1610"/>
      <c r="WE80" s="1610"/>
      <c r="WF80" s="1610"/>
      <c r="WG80" s="1610"/>
      <c r="WH80" s="1610"/>
      <c r="WI80" s="1610"/>
      <c r="WJ80" s="1610"/>
      <c r="WK80" s="1610"/>
      <c r="WL80" s="1610"/>
      <c r="WM80" s="1610"/>
      <c r="WN80" s="1610"/>
      <c r="WO80" s="1610"/>
      <c r="WP80" s="1610"/>
      <c r="WQ80" s="1610"/>
      <c r="WR80" s="1610"/>
      <c r="WS80" s="1610"/>
      <c r="WT80" s="1610"/>
      <c r="WU80" s="1610"/>
      <c r="WV80" s="1610"/>
      <c r="WW80" s="1610"/>
      <c r="WX80" s="1610"/>
      <c r="WY80" s="1610"/>
      <c r="WZ80" s="1610"/>
      <c r="XA80" s="1610"/>
      <c r="XB80" s="1610"/>
      <c r="XC80" s="1610"/>
      <c r="XD80" s="1610"/>
      <c r="XE80" s="1610"/>
      <c r="XF80" s="1610"/>
      <c r="XG80" s="1610"/>
      <c r="XH80" s="1610"/>
      <c r="XI80" s="1610"/>
      <c r="XJ80" s="1610"/>
      <c r="XK80" s="1610"/>
      <c r="XL80" s="1610"/>
      <c r="XM80" s="1610"/>
      <c r="XN80" s="1610"/>
      <c r="XO80" s="1610"/>
      <c r="XP80" s="1610"/>
      <c r="XQ80" s="1610"/>
      <c r="XR80" s="1610"/>
      <c r="XS80" s="1610"/>
      <c r="XT80" s="1610"/>
      <c r="XU80" s="1610"/>
      <c r="XV80" s="1610"/>
      <c r="XW80" s="1610"/>
      <c r="XX80" s="1610"/>
      <c r="XY80" s="1610"/>
      <c r="XZ80" s="1610"/>
      <c r="YA80" s="1610"/>
      <c r="YB80" s="1610"/>
      <c r="YC80" s="1610"/>
      <c r="YD80" s="1610"/>
      <c r="YE80" s="1610"/>
      <c r="YF80" s="1610"/>
      <c r="YG80" s="1610"/>
      <c r="YH80" s="1610"/>
      <c r="YI80" s="1610"/>
      <c r="YJ80" s="1610"/>
      <c r="YK80" s="1610"/>
      <c r="YL80" s="1610"/>
      <c r="YM80" s="1610"/>
      <c r="YN80" s="1610"/>
      <c r="YO80" s="1610"/>
      <c r="YP80" s="1610"/>
      <c r="YQ80" s="1610"/>
      <c r="YR80" s="1610"/>
      <c r="YS80" s="1610"/>
      <c r="YT80" s="1610"/>
      <c r="YU80" s="1610"/>
      <c r="YV80" s="1610"/>
      <c r="YW80" s="1610"/>
      <c r="YX80" s="1610"/>
      <c r="YY80" s="1610"/>
      <c r="YZ80" s="1610"/>
      <c r="ZA80" s="1610"/>
      <c r="ZB80" s="1610"/>
      <c r="ZC80" s="1610"/>
      <c r="ZD80" s="1610"/>
      <c r="ZE80" s="1610"/>
      <c r="ZF80" s="1610"/>
      <c r="ZG80" s="1610"/>
      <c r="ZH80" s="1610"/>
      <c r="ZI80" s="1610"/>
      <c r="ZJ80" s="1610"/>
      <c r="ZK80" s="1610"/>
      <c r="ZL80" s="1610"/>
      <c r="ZM80" s="1610"/>
      <c r="ZN80" s="1610"/>
      <c r="ZO80" s="1610"/>
      <c r="ZP80" s="1610"/>
      <c r="ZQ80" s="1610"/>
      <c r="ZR80" s="1610"/>
      <c r="ZS80" s="1610"/>
      <c r="ZT80" s="1610"/>
      <c r="ZU80" s="1610"/>
      <c r="ZV80" s="1610"/>
      <c r="ZW80" s="1610"/>
      <c r="ZX80" s="1610"/>
      <c r="ZY80" s="1610"/>
      <c r="ZZ80" s="1610"/>
      <c r="AAA80" s="1610"/>
      <c r="AAB80" s="1610"/>
      <c r="AAC80" s="1610"/>
      <c r="AAD80" s="1610"/>
      <c r="AAE80" s="1610"/>
      <c r="AAF80" s="1610"/>
      <c r="AAG80" s="1610"/>
      <c r="AAH80" s="1610"/>
      <c r="AAI80" s="1610"/>
      <c r="AAJ80" s="1610"/>
      <c r="AAK80" s="1610"/>
      <c r="AAL80" s="1610"/>
      <c r="AAM80" s="1610"/>
      <c r="AAN80" s="1610"/>
      <c r="AAO80" s="1610"/>
      <c r="AAP80" s="1610"/>
      <c r="AAQ80" s="1610"/>
      <c r="AAR80" s="1610"/>
      <c r="AAS80" s="1610"/>
      <c r="AAT80" s="1610"/>
      <c r="AAU80" s="1610"/>
      <c r="AAV80" s="1610"/>
      <c r="AAW80" s="1610"/>
      <c r="AAX80" s="1610"/>
      <c r="AAY80" s="1610"/>
      <c r="AAZ80" s="1610"/>
      <c r="ABA80" s="1610"/>
      <c r="ABB80" s="1610"/>
      <c r="ABC80" s="1610"/>
      <c r="ABD80" s="1610"/>
      <c r="ABE80" s="1610"/>
      <c r="ABF80" s="1610"/>
      <c r="ABG80" s="1610"/>
      <c r="ABH80" s="1610"/>
      <c r="ABI80" s="1610"/>
      <c r="ABJ80" s="1610"/>
      <c r="ABK80" s="1610"/>
      <c r="ABL80" s="1610"/>
      <c r="ABM80" s="1610"/>
      <c r="ABN80" s="1610"/>
      <c r="ABO80" s="1610"/>
      <c r="ABP80" s="1610"/>
      <c r="ABQ80" s="1610"/>
      <c r="ABR80" s="1610"/>
      <c r="ABS80" s="1610"/>
      <c r="ABT80" s="1610"/>
      <c r="ABU80" s="1610"/>
      <c r="ABV80" s="1610"/>
      <c r="ABW80" s="1610"/>
      <c r="ABX80" s="1610"/>
      <c r="ABY80" s="1610"/>
      <c r="ABZ80" s="1610"/>
      <c r="ACA80" s="1610"/>
      <c r="ACB80" s="1610"/>
      <c r="ACC80" s="1610"/>
      <c r="ACD80" s="1610"/>
      <c r="ACE80" s="1610"/>
      <c r="ACF80" s="1610"/>
      <c r="ACG80" s="1610"/>
      <c r="ACH80" s="1610"/>
      <c r="ACI80" s="1610"/>
      <c r="ACJ80" s="1610"/>
      <c r="ACK80" s="1610"/>
      <c r="ACL80" s="1610"/>
      <c r="ACM80" s="1610"/>
      <c r="ACN80" s="1610"/>
      <c r="ACO80" s="1610"/>
      <c r="ACP80" s="1610"/>
      <c r="ACQ80" s="1610"/>
      <c r="ACR80" s="1610"/>
      <c r="ACS80" s="1610"/>
      <c r="ACT80" s="1610"/>
      <c r="ACU80" s="1610"/>
      <c r="ACV80" s="1610"/>
      <c r="ACW80" s="1610"/>
      <c r="ACX80" s="1610"/>
      <c r="ACY80" s="1610"/>
      <c r="ACZ80" s="1610"/>
      <c r="ADA80" s="1610"/>
      <c r="ADB80" s="1610"/>
      <c r="ADC80" s="1610"/>
      <c r="ADD80" s="1610"/>
      <c r="ADE80" s="1610"/>
      <c r="ADF80" s="1610"/>
      <c r="ADG80" s="1610"/>
      <c r="ADH80" s="1610"/>
      <c r="ADI80" s="1610"/>
      <c r="ADJ80" s="1610"/>
      <c r="ADK80" s="1610"/>
      <c r="ADL80" s="1610"/>
      <c r="ADM80" s="1610"/>
      <c r="ADN80" s="1610"/>
      <c r="ADO80" s="1610"/>
      <c r="ADP80" s="1610"/>
      <c r="ADQ80" s="1610"/>
      <c r="ADR80" s="1610"/>
      <c r="ADS80" s="1610"/>
      <c r="ADT80" s="1610"/>
      <c r="ADU80" s="1610"/>
      <c r="ADV80" s="1610"/>
      <c r="ADW80" s="1610"/>
      <c r="ADX80" s="1610"/>
      <c r="ADY80" s="1610"/>
      <c r="ADZ80" s="1610"/>
      <c r="AEA80" s="1610"/>
      <c r="AEB80" s="1610"/>
      <c r="AEC80" s="1610"/>
      <c r="AED80" s="1610"/>
      <c r="AEE80" s="1610"/>
      <c r="AEF80" s="1610"/>
      <c r="AEG80" s="1610"/>
      <c r="AEH80" s="1610"/>
      <c r="AEI80" s="1610"/>
      <c r="AEJ80" s="1610"/>
      <c r="AEK80" s="1610"/>
      <c r="AEL80" s="1610"/>
      <c r="AEM80" s="1610"/>
      <c r="AEN80" s="1610"/>
      <c r="AEO80" s="1610"/>
      <c r="AEP80" s="1610"/>
      <c r="AEQ80" s="1610"/>
      <c r="AER80" s="1610"/>
      <c r="AES80" s="1610"/>
      <c r="AET80" s="1610"/>
      <c r="AEU80" s="1610"/>
      <c r="AEV80" s="1610"/>
      <c r="AEW80" s="1610"/>
      <c r="AEX80" s="1610"/>
      <c r="AEY80" s="1610"/>
      <c r="AEZ80" s="1610"/>
      <c r="AFA80" s="1610"/>
      <c r="AFB80" s="1610"/>
      <c r="AFC80" s="1610"/>
      <c r="AFD80" s="1610"/>
      <c r="AFE80" s="1610"/>
      <c r="AFF80" s="1610"/>
      <c r="AFG80" s="1610"/>
      <c r="AFH80" s="1610"/>
      <c r="AFI80" s="1610"/>
      <c r="AFJ80" s="1610"/>
      <c r="AFK80" s="1610"/>
      <c r="AFL80" s="1610"/>
      <c r="AFM80" s="1610"/>
      <c r="AFN80" s="1610"/>
      <c r="AFO80" s="1610"/>
      <c r="AFP80" s="1610"/>
      <c r="AFQ80" s="1610"/>
      <c r="AFR80" s="1610"/>
      <c r="AFS80" s="1610"/>
      <c r="AFT80" s="1610"/>
      <c r="AFU80" s="1610"/>
      <c r="AFV80" s="1610"/>
      <c r="AFW80" s="1610"/>
      <c r="AFX80" s="1610"/>
      <c r="AFY80" s="1610"/>
      <c r="AFZ80" s="1610"/>
      <c r="AGA80" s="1610"/>
      <c r="AGB80" s="1610"/>
      <c r="AGC80" s="1610"/>
      <c r="AGD80" s="1610"/>
      <c r="AGE80" s="1610"/>
      <c r="AGF80" s="1610"/>
      <c r="AGG80" s="1610"/>
      <c r="AGH80" s="1610"/>
      <c r="AGI80" s="1610"/>
      <c r="AGJ80" s="1610"/>
      <c r="AGK80" s="1610"/>
      <c r="AGL80" s="1610"/>
      <c r="AGM80" s="1610"/>
      <c r="AGN80" s="1610"/>
      <c r="AGO80" s="1610"/>
      <c r="AGP80" s="1610"/>
      <c r="AGQ80" s="1610"/>
      <c r="AGR80" s="1610"/>
      <c r="AGS80" s="1610"/>
      <c r="AGT80" s="1610"/>
      <c r="AGU80" s="1610"/>
      <c r="AGV80" s="1610"/>
      <c r="AGW80" s="1610"/>
      <c r="AGX80" s="1610"/>
      <c r="AGY80" s="1610"/>
      <c r="AGZ80" s="1610"/>
      <c r="AHA80" s="1610"/>
      <c r="AHB80" s="1610"/>
      <c r="AHC80" s="1610"/>
      <c r="AHD80" s="1610"/>
      <c r="AHE80" s="1610"/>
      <c r="AHF80" s="1610"/>
      <c r="AHG80" s="1610"/>
      <c r="AHH80" s="1610"/>
      <c r="AHI80" s="1610"/>
      <c r="AHJ80" s="1610"/>
      <c r="AHK80" s="1610"/>
      <c r="AHL80" s="1610"/>
      <c r="AHM80" s="1610"/>
      <c r="AHN80" s="1610"/>
      <c r="AHO80" s="1610"/>
      <c r="AHP80" s="1610"/>
      <c r="AHQ80" s="1610"/>
      <c r="AHR80" s="1610"/>
      <c r="AHS80" s="1610"/>
      <c r="AHT80" s="1610"/>
      <c r="AHU80" s="1610"/>
      <c r="AHV80" s="1610"/>
      <c r="AHW80" s="1610"/>
      <c r="AHX80" s="1610"/>
      <c r="AHY80" s="1610"/>
      <c r="AHZ80" s="1610"/>
      <c r="AIA80" s="1610"/>
      <c r="AIB80" s="1610"/>
      <c r="AIC80" s="1610"/>
      <c r="AID80" s="1610"/>
      <c r="AIE80" s="1610"/>
      <c r="AIF80" s="1610"/>
      <c r="AIG80" s="1610"/>
      <c r="AIH80" s="1610"/>
      <c r="AII80" s="1610"/>
      <c r="AIJ80" s="1610"/>
      <c r="AIK80" s="1610"/>
      <c r="AIL80" s="1610"/>
      <c r="AIM80" s="1610"/>
      <c r="AIN80" s="1610"/>
      <c r="AIO80" s="1610"/>
      <c r="AIP80" s="1610"/>
      <c r="AIQ80" s="1610"/>
      <c r="AIR80" s="1610"/>
      <c r="AIS80" s="1610"/>
      <c r="AIT80" s="1610"/>
      <c r="AIU80" s="1610"/>
      <c r="AIV80" s="1610"/>
      <c r="AIW80" s="1610"/>
      <c r="AIX80" s="1610"/>
      <c r="AIY80" s="1610"/>
      <c r="AIZ80" s="1610"/>
      <c r="AJA80" s="1610"/>
      <c r="AJB80" s="1610"/>
      <c r="AJC80" s="1610"/>
      <c r="AJD80" s="1610"/>
      <c r="AJE80" s="1610"/>
      <c r="AJF80" s="1610"/>
      <c r="AJG80" s="1610"/>
      <c r="AJH80" s="1610"/>
      <c r="AJI80" s="1610"/>
      <c r="AJJ80" s="1610"/>
      <c r="AJK80" s="1610"/>
      <c r="AJL80" s="1610"/>
      <c r="AJM80" s="1610"/>
      <c r="AJN80" s="1610"/>
      <c r="AJO80" s="1610"/>
      <c r="AJP80" s="1610"/>
      <c r="AJQ80" s="1610"/>
      <c r="AJR80" s="1610"/>
      <c r="AJS80" s="1610"/>
      <c r="AJT80" s="1610"/>
      <c r="AJU80" s="1610"/>
      <c r="AJV80" s="1610"/>
      <c r="AJW80" s="1610"/>
      <c r="AJX80" s="1610"/>
      <c r="AJY80" s="1610"/>
      <c r="AJZ80" s="1610"/>
      <c r="AKA80" s="1610"/>
      <c r="AKB80" s="1610"/>
      <c r="AKC80" s="1610"/>
      <c r="AKD80" s="1610"/>
      <c r="AKE80" s="1610"/>
      <c r="AKF80" s="1610"/>
      <c r="AKG80" s="1610"/>
      <c r="AKH80" s="1610"/>
      <c r="AKI80" s="1610"/>
      <c r="AKJ80" s="1610"/>
      <c r="AKK80" s="1610"/>
      <c r="AKL80" s="1610"/>
      <c r="AKM80" s="1610"/>
      <c r="AKN80" s="1610"/>
      <c r="AKO80" s="1610"/>
      <c r="AKP80" s="1610"/>
      <c r="AKQ80" s="1610"/>
      <c r="AKR80" s="1610"/>
      <c r="AKS80" s="1610"/>
      <c r="AKT80" s="1610"/>
      <c r="AKU80" s="1610"/>
      <c r="AKV80" s="1610"/>
      <c r="AKW80" s="1610"/>
      <c r="AKX80" s="1610"/>
      <c r="AKY80" s="1610"/>
      <c r="AKZ80" s="1610"/>
      <c r="ALA80" s="1610"/>
      <c r="ALB80" s="1610"/>
    </row>
    <row r="81" spans="1:990" ht="24">
      <c r="A81" s="1599" t="s">
        <v>298</v>
      </c>
      <c r="B81" s="1600" t="s">
        <v>1602</v>
      </c>
      <c r="C81" s="1601" t="s">
        <v>164</v>
      </c>
      <c r="D81" s="1602">
        <v>19382</v>
      </c>
      <c r="E81" s="1602">
        <v>17276</v>
      </c>
      <c r="F81" s="1602">
        <v>15797</v>
      </c>
      <c r="G81" s="1602">
        <v>17100</v>
      </c>
      <c r="H81" s="1603">
        <v>16988</v>
      </c>
      <c r="I81" s="1603">
        <v>18232</v>
      </c>
      <c r="J81" s="1603">
        <v>17029</v>
      </c>
      <c r="K81" s="1603">
        <v>16870</v>
      </c>
      <c r="L81" s="1603">
        <v>20060</v>
      </c>
      <c r="M81" s="1603">
        <v>15530</v>
      </c>
      <c r="N81" s="1603">
        <v>11785</v>
      </c>
      <c r="O81" s="1604">
        <v>17571</v>
      </c>
      <c r="P81" s="1611">
        <v>14307</v>
      </c>
      <c r="Q81" s="1604">
        <v>17423</v>
      </c>
      <c r="R81" s="1612">
        <v>17960</v>
      </c>
      <c r="S81" s="1607">
        <v>18661</v>
      </c>
      <c r="T81" s="1613">
        <v>18386</v>
      </c>
      <c r="U81" s="1609">
        <v>17007</v>
      </c>
      <c r="V81" s="1610"/>
      <c r="W81" s="1610"/>
      <c r="X81" s="1610"/>
      <c r="Y81" s="1610"/>
      <c r="Z81" s="1610"/>
      <c r="AA81" s="1610"/>
      <c r="AB81" s="1610"/>
      <c r="AC81" s="1610"/>
      <c r="AD81" s="1610"/>
      <c r="AE81" s="1610"/>
      <c r="AF81" s="1610"/>
      <c r="AG81" s="1610"/>
      <c r="AH81" s="1610"/>
      <c r="AI81" s="1610"/>
      <c r="AJ81" s="1610"/>
      <c r="AK81" s="1610"/>
      <c r="AL81" s="1610"/>
      <c r="AM81" s="1610"/>
      <c r="AN81" s="1610"/>
      <c r="AO81" s="1610"/>
      <c r="AP81" s="1610"/>
      <c r="AQ81" s="1610"/>
      <c r="AR81" s="1610"/>
      <c r="AS81" s="1610"/>
      <c r="AT81" s="1610"/>
      <c r="AU81" s="1610"/>
      <c r="AV81" s="1610"/>
      <c r="AW81" s="1610"/>
      <c r="AX81" s="1610"/>
      <c r="AY81" s="1610"/>
      <c r="AZ81" s="1610"/>
      <c r="BA81" s="1610"/>
      <c r="BB81" s="1610"/>
      <c r="BC81" s="1610"/>
      <c r="BD81" s="1610"/>
      <c r="BE81" s="1610"/>
      <c r="BF81" s="1610"/>
      <c r="BG81" s="1610"/>
      <c r="BH81" s="1610"/>
      <c r="BI81" s="1610"/>
      <c r="BJ81" s="1610"/>
      <c r="BK81" s="1610"/>
      <c r="BL81" s="1610"/>
      <c r="BM81" s="1610"/>
      <c r="BN81" s="1610"/>
      <c r="BO81" s="1610"/>
      <c r="BP81" s="1610"/>
      <c r="BQ81" s="1610"/>
      <c r="BR81" s="1610"/>
      <c r="BS81" s="1610"/>
      <c r="BT81" s="1610"/>
      <c r="BU81" s="1610"/>
      <c r="BV81" s="1610"/>
      <c r="BW81" s="1610"/>
      <c r="BX81" s="1610"/>
      <c r="BY81" s="1610"/>
      <c r="BZ81" s="1610"/>
      <c r="CA81" s="1610"/>
      <c r="CB81" s="1610"/>
      <c r="CC81" s="1610"/>
      <c r="CD81" s="1610"/>
      <c r="CE81" s="1610"/>
      <c r="CF81" s="1610"/>
      <c r="CG81" s="1610"/>
      <c r="CH81" s="1610"/>
      <c r="CI81" s="1610"/>
      <c r="CJ81" s="1610"/>
      <c r="CK81" s="1610"/>
      <c r="CL81" s="1610"/>
      <c r="CM81" s="1610"/>
      <c r="CN81" s="1610"/>
      <c r="CO81" s="1610"/>
      <c r="CP81" s="1610"/>
      <c r="CQ81" s="1610"/>
      <c r="CR81" s="1610"/>
      <c r="CS81" s="1610"/>
      <c r="CT81" s="1610"/>
      <c r="CU81" s="1610"/>
      <c r="CV81" s="1610"/>
      <c r="CW81" s="1610"/>
      <c r="CX81" s="1610"/>
      <c r="CY81" s="1610"/>
      <c r="CZ81" s="1610"/>
      <c r="DA81" s="1610"/>
      <c r="DB81" s="1610"/>
      <c r="DC81" s="1610"/>
      <c r="DD81" s="1610"/>
      <c r="DE81" s="1610"/>
      <c r="DF81" s="1610"/>
      <c r="DG81" s="1610"/>
      <c r="DH81" s="1610"/>
      <c r="DI81" s="1610"/>
      <c r="DJ81" s="1610"/>
      <c r="DK81" s="1610"/>
      <c r="DL81" s="1610"/>
      <c r="DM81" s="1610"/>
      <c r="DN81" s="1610"/>
      <c r="DO81" s="1610"/>
      <c r="DP81" s="1610"/>
      <c r="DQ81" s="1610"/>
      <c r="DR81" s="1610"/>
      <c r="DS81" s="1610"/>
      <c r="DT81" s="1610"/>
      <c r="DU81" s="1610"/>
      <c r="DV81" s="1610"/>
      <c r="DW81" s="1610"/>
      <c r="DX81" s="1610"/>
      <c r="DY81" s="1610"/>
      <c r="DZ81" s="1610"/>
      <c r="EA81" s="1610"/>
      <c r="EB81" s="1610"/>
      <c r="EC81" s="1610"/>
      <c r="ED81" s="1610"/>
      <c r="EE81" s="1610"/>
      <c r="EF81" s="1610"/>
      <c r="EG81" s="1610"/>
      <c r="EH81" s="1610"/>
      <c r="EI81" s="1610"/>
      <c r="EJ81" s="1610"/>
      <c r="EK81" s="1610"/>
      <c r="EL81" s="1610"/>
      <c r="EM81" s="1610"/>
      <c r="EN81" s="1610"/>
      <c r="EO81" s="1610"/>
      <c r="EP81" s="1610"/>
      <c r="EQ81" s="1610"/>
      <c r="ER81" s="1610"/>
      <c r="ES81" s="1610"/>
      <c r="ET81" s="1610"/>
      <c r="EU81" s="1610"/>
      <c r="EV81" s="1610"/>
      <c r="EW81" s="1610"/>
      <c r="EX81" s="1610"/>
      <c r="EY81" s="1610"/>
      <c r="EZ81" s="1610"/>
      <c r="FA81" s="1610"/>
      <c r="FB81" s="1610"/>
      <c r="FC81" s="1610"/>
      <c r="FD81" s="1610"/>
      <c r="FE81" s="1610"/>
      <c r="FF81" s="1610"/>
      <c r="FG81" s="1610"/>
      <c r="FH81" s="1610"/>
      <c r="FI81" s="1610"/>
      <c r="FJ81" s="1610"/>
      <c r="FK81" s="1610"/>
      <c r="FL81" s="1610"/>
      <c r="FM81" s="1610"/>
      <c r="FN81" s="1610"/>
      <c r="FO81" s="1610"/>
      <c r="FP81" s="1610"/>
      <c r="FQ81" s="1610"/>
      <c r="FR81" s="1610"/>
      <c r="FS81" s="1610"/>
      <c r="FT81" s="1610"/>
      <c r="FU81" s="1610"/>
      <c r="FV81" s="1610"/>
      <c r="FW81" s="1610"/>
      <c r="FX81" s="1610"/>
      <c r="FY81" s="1610"/>
      <c r="FZ81" s="1610"/>
      <c r="GA81" s="1610"/>
      <c r="GB81" s="1610"/>
      <c r="GC81" s="1610"/>
      <c r="GD81" s="1610"/>
      <c r="GE81" s="1610"/>
      <c r="GF81" s="1610"/>
      <c r="GG81" s="1610"/>
      <c r="GH81" s="1610"/>
      <c r="GI81" s="1610"/>
      <c r="GJ81" s="1610"/>
      <c r="GK81" s="1610"/>
      <c r="GL81" s="1610"/>
      <c r="GM81" s="1610"/>
      <c r="GN81" s="1610"/>
      <c r="GO81" s="1610"/>
      <c r="GP81" s="1610"/>
      <c r="GQ81" s="1610"/>
      <c r="GR81" s="1610"/>
      <c r="GS81" s="1610"/>
      <c r="GT81" s="1610"/>
      <c r="GU81" s="1610"/>
      <c r="GV81" s="1610"/>
      <c r="GW81" s="1610"/>
      <c r="GX81" s="1610"/>
      <c r="GY81" s="1610"/>
      <c r="GZ81" s="1610"/>
      <c r="HA81" s="1610"/>
      <c r="HB81" s="1610"/>
      <c r="HC81" s="1610"/>
      <c r="HD81" s="1610"/>
      <c r="HE81" s="1610"/>
      <c r="HF81" s="1610"/>
      <c r="HG81" s="1610"/>
      <c r="HH81" s="1610"/>
      <c r="HI81" s="1610"/>
      <c r="HJ81" s="1610"/>
      <c r="HK81" s="1610"/>
      <c r="HL81" s="1610"/>
      <c r="HM81" s="1610"/>
      <c r="HN81" s="1610"/>
      <c r="HO81" s="1610"/>
      <c r="HP81" s="1610"/>
      <c r="HQ81" s="1610"/>
      <c r="HR81" s="1610"/>
      <c r="HS81" s="1610"/>
      <c r="HT81" s="1610"/>
      <c r="HU81" s="1610"/>
      <c r="HV81" s="1610"/>
      <c r="HW81" s="1610"/>
      <c r="HX81" s="1610"/>
      <c r="HY81" s="1610"/>
      <c r="HZ81" s="1610"/>
      <c r="IA81" s="1610"/>
      <c r="IB81" s="1610"/>
      <c r="IC81" s="1610"/>
      <c r="ID81" s="1610"/>
      <c r="IE81" s="1610"/>
      <c r="IF81" s="1610"/>
      <c r="IG81" s="1610"/>
      <c r="IH81" s="1610"/>
      <c r="II81" s="1610"/>
      <c r="IJ81" s="1610"/>
      <c r="IK81" s="1610"/>
      <c r="IL81" s="1610"/>
      <c r="IM81" s="1610"/>
      <c r="IN81" s="1610"/>
      <c r="IO81" s="1610"/>
      <c r="IP81" s="1610"/>
      <c r="IQ81" s="1610"/>
      <c r="IR81" s="1610"/>
      <c r="IS81" s="1610"/>
      <c r="IT81" s="1610"/>
      <c r="IU81" s="1610"/>
      <c r="IV81" s="1610"/>
      <c r="IW81" s="1610"/>
      <c r="IX81" s="1610"/>
      <c r="IY81" s="1610"/>
      <c r="IZ81" s="1610"/>
      <c r="JA81" s="1610"/>
      <c r="JB81" s="1610"/>
      <c r="JC81" s="1610"/>
      <c r="JD81" s="1610"/>
      <c r="JE81" s="1610"/>
      <c r="JF81" s="1610"/>
      <c r="JG81" s="1610"/>
      <c r="JH81" s="1610"/>
      <c r="JI81" s="1610"/>
      <c r="JJ81" s="1610"/>
      <c r="JK81" s="1610"/>
      <c r="JL81" s="1610"/>
      <c r="JM81" s="1610"/>
      <c r="JN81" s="1610"/>
      <c r="JO81" s="1610"/>
      <c r="JP81" s="1610"/>
      <c r="JQ81" s="1610"/>
      <c r="JR81" s="1610"/>
      <c r="JS81" s="1610"/>
      <c r="JT81" s="1610"/>
      <c r="JU81" s="1610"/>
      <c r="JV81" s="1610"/>
      <c r="JW81" s="1610"/>
      <c r="JX81" s="1610"/>
      <c r="JY81" s="1610"/>
      <c r="JZ81" s="1610"/>
      <c r="KA81" s="1610"/>
      <c r="KB81" s="1610"/>
      <c r="KC81" s="1610"/>
      <c r="KD81" s="1610"/>
      <c r="KE81" s="1610"/>
      <c r="KF81" s="1610"/>
      <c r="KG81" s="1610"/>
      <c r="KH81" s="1610"/>
      <c r="KI81" s="1610"/>
      <c r="KJ81" s="1610"/>
      <c r="KK81" s="1610"/>
      <c r="KL81" s="1610"/>
      <c r="KM81" s="1610"/>
      <c r="KN81" s="1610"/>
      <c r="KO81" s="1610"/>
      <c r="KP81" s="1610"/>
      <c r="KQ81" s="1610"/>
      <c r="KR81" s="1610"/>
      <c r="KS81" s="1610"/>
      <c r="KT81" s="1610"/>
      <c r="KU81" s="1610"/>
      <c r="KV81" s="1610"/>
      <c r="KW81" s="1610"/>
      <c r="KX81" s="1610"/>
      <c r="KY81" s="1610"/>
      <c r="KZ81" s="1610"/>
      <c r="LA81" s="1610"/>
      <c r="LB81" s="1610"/>
      <c r="LC81" s="1610"/>
      <c r="LD81" s="1610"/>
      <c r="LE81" s="1610"/>
      <c r="LF81" s="1610"/>
      <c r="LG81" s="1610"/>
      <c r="LH81" s="1610"/>
      <c r="LI81" s="1610"/>
      <c r="LJ81" s="1610"/>
      <c r="LK81" s="1610"/>
      <c r="LL81" s="1610"/>
      <c r="LM81" s="1610"/>
      <c r="LN81" s="1610"/>
      <c r="LO81" s="1610"/>
      <c r="LP81" s="1610"/>
      <c r="LQ81" s="1610"/>
      <c r="LR81" s="1610"/>
      <c r="LS81" s="1610"/>
      <c r="LT81" s="1610"/>
      <c r="LU81" s="1610"/>
      <c r="LV81" s="1610"/>
      <c r="LW81" s="1610"/>
      <c r="LX81" s="1610"/>
      <c r="LY81" s="1610"/>
      <c r="LZ81" s="1610"/>
      <c r="MA81" s="1610"/>
      <c r="MB81" s="1610"/>
      <c r="MC81" s="1610"/>
      <c r="MD81" s="1610"/>
      <c r="ME81" s="1610"/>
      <c r="MF81" s="1610"/>
      <c r="MG81" s="1610"/>
      <c r="MH81" s="1610"/>
      <c r="MI81" s="1610"/>
      <c r="MJ81" s="1610"/>
      <c r="MK81" s="1610"/>
      <c r="ML81" s="1610"/>
      <c r="MM81" s="1610"/>
      <c r="MN81" s="1610"/>
      <c r="MO81" s="1610"/>
      <c r="MP81" s="1610"/>
      <c r="MQ81" s="1610"/>
      <c r="MR81" s="1610"/>
      <c r="MS81" s="1610"/>
      <c r="MT81" s="1610"/>
      <c r="MU81" s="1610"/>
      <c r="MV81" s="1610"/>
      <c r="MW81" s="1610"/>
      <c r="MX81" s="1610"/>
      <c r="MY81" s="1610"/>
      <c r="MZ81" s="1610"/>
      <c r="NA81" s="1610"/>
      <c r="NB81" s="1610"/>
      <c r="NC81" s="1610"/>
      <c r="ND81" s="1610"/>
      <c r="NE81" s="1610"/>
      <c r="NF81" s="1610"/>
      <c r="NG81" s="1610"/>
      <c r="NH81" s="1610"/>
      <c r="NI81" s="1610"/>
      <c r="NJ81" s="1610"/>
      <c r="NK81" s="1610"/>
      <c r="NL81" s="1610"/>
      <c r="NM81" s="1610"/>
      <c r="NN81" s="1610"/>
      <c r="NO81" s="1610"/>
      <c r="NP81" s="1610"/>
      <c r="NQ81" s="1610"/>
      <c r="NR81" s="1610"/>
      <c r="NS81" s="1610"/>
      <c r="NT81" s="1610"/>
      <c r="NU81" s="1610"/>
      <c r="NV81" s="1610"/>
      <c r="NW81" s="1610"/>
      <c r="NX81" s="1610"/>
      <c r="NY81" s="1610"/>
      <c r="NZ81" s="1610"/>
      <c r="OA81" s="1610"/>
      <c r="OB81" s="1610"/>
      <c r="OC81" s="1610"/>
      <c r="OD81" s="1610"/>
      <c r="OE81" s="1610"/>
      <c r="OF81" s="1610"/>
      <c r="OG81" s="1610"/>
      <c r="OH81" s="1610"/>
      <c r="OI81" s="1610"/>
      <c r="OJ81" s="1610"/>
      <c r="OK81" s="1610"/>
      <c r="OL81" s="1610"/>
      <c r="OM81" s="1610"/>
      <c r="ON81" s="1610"/>
      <c r="OO81" s="1610"/>
      <c r="OP81" s="1610"/>
      <c r="OQ81" s="1610"/>
      <c r="OR81" s="1610"/>
      <c r="OS81" s="1610"/>
      <c r="OT81" s="1610"/>
      <c r="OU81" s="1610"/>
      <c r="OV81" s="1610"/>
      <c r="OW81" s="1610"/>
      <c r="OX81" s="1610"/>
      <c r="OY81" s="1610"/>
      <c r="OZ81" s="1610"/>
      <c r="PA81" s="1610"/>
      <c r="PB81" s="1610"/>
      <c r="PC81" s="1610"/>
      <c r="PD81" s="1610"/>
      <c r="PE81" s="1610"/>
      <c r="PF81" s="1610"/>
      <c r="PG81" s="1610"/>
      <c r="PH81" s="1610"/>
      <c r="PI81" s="1610"/>
      <c r="PJ81" s="1610"/>
      <c r="PK81" s="1610"/>
      <c r="PL81" s="1610"/>
      <c r="PM81" s="1610"/>
      <c r="PN81" s="1610"/>
      <c r="PO81" s="1610"/>
      <c r="PP81" s="1610"/>
      <c r="PQ81" s="1610"/>
      <c r="PR81" s="1610"/>
      <c r="PS81" s="1610"/>
      <c r="PT81" s="1610"/>
      <c r="PU81" s="1610"/>
      <c r="PV81" s="1610"/>
      <c r="PW81" s="1610"/>
      <c r="PX81" s="1610"/>
      <c r="PY81" s="1610"/>
      <c r="PZ81" s="1610"/>
      <c r="QA81" s="1610"/>
      <c r="QB81" s="1610"/>
      <c r="QC81" s="1610"/>
      <c r="QD81" s="1610"/>
      <c r="QE81" s="1610"/>
      <c r="QF81" s="1610"/>
      <c r="QG81" s="1610"/>
      <c r="QH81" s="1610"/>
      <c r="QI81" s="1610"/>
      <c r="QJ81" s="1610"/>
      <c r="QK81" s="1610"/>
      <c r="QL81" s="1610"/>
      <c r="QM81" s="1610"/>
      <c r="QN81" s="1610"/>
      <c r="QO81" s="1610"/>
      <c r="QP81" s="1610"/>
      <c r="QQ81" s="1610"/>
      <c r="QR81" s="1610"/>
      <c r="QS81" s="1610"/>
      <c r="QT81" s="1610"/>
      <c r="QU81" s="1610"/>
      <c r="QV81" s="1610"/>
      <c r="QW81" s="1610"/>
      <c r="QX81" s="1610"/>
      <c r="QY81" s="1610"/>
      <c r="QZ81" s="1610"/>
      <c r="RA81" s="1610"/>
      <c r="RB81" s="1610"/>
      <c r="RC81" s="1610"/>
      <c r="RD81" s="1610"/>
      <c r="RE81" s="1610"/>
      <c r="RF81" s="1610"/>
      <c r="RG81" s="1610"/>
      <c r="RH81" s="1610"/>
      <c r="RI81" s="1610"/>
      <c r="RJ81" s="1610"/>
      <c r="RK81" s="1610"/>
      <c r="RL81" s="1610"/>
      <c r="RM81" s="1610"/>
      <c r="RN81" s="1610"/>
      <c r="RO81" s="1610"/>
      <c r="RP81" s="1610"/>
      <c r="RQ81" s="1610"/>
      <c r="RR81" s="1610"/>
      <c r="RS81" s="1610"/>
      <c r="RT81" s="1610"/>
      <c r="RU81" s="1610"/>
      <c r="RV81" s="1610"/>
      <c r="RW81" s="1610"/>
      <c r="RX81" s="1610"/>
      <c r="RY81" s="1610"/>
      <c r="RZ81" s="1610"/>
      <c r="SA81" s="1610"/>
      <c r="SB81" s="1610"/>
      <c r="SC81" s="1610"/>
      <c r="SD81" s="1610"/>
      <c r="SE81" s="1610"/>
      <c r="SF81" s="1610"/>
      <c r="SG81" s="1610"/>
      <c r="SH81" s="1610"/>
      <c r="SI81" s="1610"/>
      <c r="SJ81" s="1610"/>
      <c r="SK81" s="1610"/>
      <c r="SL81" s="1610"/>
      <c r="SM81" s="1610"/>
      <c r="SN81" s="1610"/>
      <c r="SO81" s="1610"/>
      <c r="SP81" s="1610"/>
      <c r="SQ81" s="1610"/>
      <c r="SR81" s="1610"/>
      <c r="SS81" s="1610"/>
      <c r="ST81" s="1610"/>
      <c r="SU81" s="1610"/>
      <c r="SV81" s="1610"/>
      <c r="SW81" s="1610"/>
      <c r="SX81" s="1610"/>
      <c r="SY81" s="1610"/>
      <c r="SZ81" s="1610"/>
      <c r="TA81" s="1610"/>
      <c r="TB81" s="1610"/>
      <c r="TC81" s="1610"/>
      <c r="TD81" s="1610"/>
      <c r="TE81" s="1610"/>
      <c r="TF81" s="1610"/>
      <c r="TG81" s="1610"/>
      <c r="TH81" s="1610"/>
      <c r="TI81" s="1610"/>
      <c r="TJ81" s="1610"/>
      <c r="TK81" s="1610"/>
      <c r="TL81" s="1610"/>
      <c r="TM81" s="1610"/>
      <c r="TN81" s="1610"/>
      <c r="TO81" s="1610"/>
      <c r="TP81" s="1610"/>
      <c r="TQ81" s="1610"/>
      <c r="TR81" s="1610"/>
      <c r="TS81" s="1610"/>
      <c r="TT81" s="1610"/>
      <c r="TU81" s="1610"/>
      <c r="TV81" s="1610"/>
      <c r="TW81" s="1610"/>
      <c r="TX81" s="1610"/>
      <c r="TY81" s="1610"/>
      <c r="TZ81" s="1610"/>
      <c r="UA81" s="1610"/>
      <c r="UB81" s="1610"/>
      <c r="UC81" s="1610"/>
      <c r="UD81" s="1610"/>
      <c r="UE81" s="1610"/>
      <c r="UF81" s="1610"/>
      <c r="UG81" s="1610"/>
      <c r="UH81" s="1610"/>
      <c r="UI81" s="1610"/>
      <c r="UJ81" s="1610"/>
      <c r="UK81" s="1610"/>
      <c r="UL81" s="1610"/>
      <c r="UM81" s="1610"/>
      <c r="UN81" s="1610"/>
      <c r="UO81" s="1610"/>
      <c r="UP81" s="1610"/>
      <c r="UQ81" s="1610"/>
      <c r="UR81" s="1610"/>
      <c r="US81" s="1610"/>
      <c r="UT81" s="1610"/>
      <c r="UU81" s="1610"/>
      <c r="UV81" s="1610"/>
      <c r="UW81" s="1610"/>
      <c r="UX81" s="1610"/>
      <c r="UY81" s="1610"/>
      <c r="UZ81" s="1610"/>
      <c r="VA81" s="1610"/>
      <c r="VB81" s="1610"/>
      <c r="VC81" s="1610"/>
      <c r="VD81" s="1610"/>
      <c r="VE81" s="1610"/>
      <c r="VF81" s="1610"/>
      <c r="VG81" s="1610"/>
      <c r="VH81" s="1610"/>
      <c r="VI81" s="1610"/>
      <c r="VJ81" s="1610"/>
      <c r="VK81" s="1610"/>
      <c r="VL81" s="1610"/>
      <c r="VM81" s="1610"/>
      <c r="VN81" s="1610"/>
      <c r="VO81" s="1610"/>
      <c r="VP81" s="1610"/>
      <c r="VQ81" s="1610"/>
      <c r="VR81" s="1610"/>
      <c r="VS81" s="1610"/>
      <c r="VT81" s="1610"/>
      <c r="VU81" s="1610"/>
      <c r="VV81" s="1610"/>
      <c r="VW81" s="1610"/>
      <c r="VX81" s="1610"/>
      <c r="VY81" s="1610"/>
      <c r="VZ81" s="1610"/>
      <c r="WA81" s="1610"/>
      <c r="WB81" s="1610"/>
      <c r="WC81" s="1610"/>
      <c r="WD81" s="1610"/>
      <c r="WE81" s="1610"/>
      <c r="WF81" s="1610"/>
      <c r="WG81" s="1610"/>
      <c r="WH81" s="1610"/>
      <c r="WI81" s="1610"/>
      <c r="WJ81" s="1610"/>
      <c r="WK81" s="1610"/>
      <c r="WL81" s="1610"/>
      <c r="WM81" s="1610"/>
      <c r="WN81" s="1610"/>
      <c r="WO81" s="1610"/>
      <c r="WP81" s="1610"/>
      <c r="WQ81" s="1610"/>
      <c r="WR81" s="1610"/>
      <c r="WS81" s="1610"/>
      <c r="WT81" s="1610"/>
      <c r="WU81" s="1610"/>
      <c r="WV81" s="1610"/>
      <c r="WW81" s="1610"/>
      <c r="WX81" s="1610"/>
      <c r="WY81" s="1610"/>
      <c r="WZ81" s="1610"/>
      <c r="XA81" s="1610"/>
      <c r="XB81" s="1610"/>
      <c r="XC81" s="1610"/>
      <c r="XD81" s="1610"/>
      <c r="XE81" s="1610"/>
      <c r="XF81" s="1610"/>
      <c r="XG81" s="1610"/>
      <c r="XH81" s="1610"/>
      <c r="XI81" s="1610"/>
      <c r="XJ81" s="1610"/>
      <c r="XK81" s="1610"/>
      <c r="XL81" s="1610"/>
      <c r="XM81" s="1610"/>
      <c r="XN81" s="1610"/>
      <c r="XO81" s="1610"/>
      <c r="XP81" s="1610"/>
      <c r="XQ81" s="1610"/>
      <c r="XR81" s="1610"/>
      <c r="XS81" s="1610"/>
      <c r="XT81" s="1610"/>
      <c r="XU81" s="1610"/>
      <c r="XV81" s="1610"/>
      <c r="XW81" s="1610"/>
      <c r="XX81" s="1610"/>
      <c r="XY81" s="1610"/>
      <c r="XZ81" s="1610"/>
      <c r="YA81" s="1610"/>
      <c r="YB81" s="1610"/>
      <c r="YC81" s="1610"/>
      <c r="YD81" s="1610"/>
      <c r="YE81" s="1610"/>
      <c r="YF81" s="1610"/>
      <c r="YG81" s="1610"/>
      <c r="YH81" s="1610"/>
      <c r="YI81" s="1610"/>
      <c r="YJ81" s="1610"/>
      <c r="YK81" s="1610"/>
      <c r="YL81" s="1610"/>
      <c r="YM81" s="1610"/>
      <c r="YN81" s="1610"/>
      <c r="YO81" s="1610"/>
      <c r="YP81" s="1610"/>
      <c r="YQ81" s="1610"/>
      <c r="YR81" s="1610"/>
      <c r="YS81" s="1610"/>
      <c r="YT81" s="1610"/>
      <c r="YU81" s="1610"/>
      <c r="YV81" s="1610"/>
      <c r="YW81" s="1610"/>
      <c r="YX81" s="1610"/>
      <c r="YY81" s="1610"/>
      <c r="YZ81" s="1610"/>
      <c r="ZA81" s="1610"/>
      <c r="ZB81" s="1610"/>
      <c r="ZC81" s="1610"/>
      <c r="ZD81" s="1610"/>
      <c r="ZE81" s="1610"/>
      <c r="ZF81" s="1610"/>
      <c r="ZG81" s="1610"/>
      <c r="ZH81" s="1610"/>
      <c r="ZI81" s="1610"/>
      <c r="ZJ81" s="1610"/>
      <c r="ZK81" s="1610"/>
      <c r="ZL81" s="1610"/>
      <c r="ZM81" s="1610"/>
      <c r="ZN81" s="1610"/>
      <c r="ZO81" s="1610"/>
      <c r="ZP81" s="1610"/>
      <c r="ZQ81" s="1610"/>
      <c r="ZR81" s="1610"/>
      <c r="ZS81" s="1610"/>
      <c r="ZT81" s="1610"/>
      <c r="ZU81" s="1610"/>
      <c r="ZV81" s="1610"/>
      <c r="ZW81" s="1610"/>
      <c r="ZX81" s="1610"/>
      <c r="ZY81" s="1610"/>
      <c r="ZZ81" s="1610"/>
      <c r="AAA81" s="1610"/>
      <c r="AAB81" s="1610"/>
      <c r="AAC81" s="1610"/>
      <c r="AAD81" s="1610"/>
      <c r="AAE81" s="1610"/>
      <c r="AAF81" s="1610"/>
      <c r="AAG81" s="1610"/>
      <c r="AAH81" s="1610"/>
      <c r="AAI81" s="1610"/>
      <c r="AAJ81" s="1610"/>
      <c r="AAK81" s="1610"/>
      <c r="AAL81" s="1610"/>
      <c r="AAM81" s="1610"/>
      <c r="AAN81" s="1610"/>
      <c r="AAO81" s="1610"/>
      <c r="AAP81" s="1610"/>
      <c r="AAQ81" s="1610"/>
      <c r="AAR81" s="1610"/>
      <c r="AAS81" s="1610"/>
      <c r="AAT81" s="1610"/>
      <c r="AAU81" s="1610"/>
      <c r="AAV81" s="1610"/>
      <c r="AAW81" s="1610"/>
      <c r="AAX81" s="1610"/>
      <c r="AAY81" s="1610"/>
      <c r="AAZ81" s="1610"/>
      <c r="ABA81" s="1610"/>
      <c r="ABB81" s="1610"/>
      <c r="ABC81" s="1610"/>
      <c r="ABD81" s="1610"/>
      <c r="ABE81" s="1610"/>
      <c r="ABF81" s="1610"/>
      <c r="ABG81" s="1610"/>
      <c r="ABH81" s="1610"/>
      <c r="ABI81" s="1610"/>
      <c r="ABJ81" s="1610"/>
      <c r="ABK81" s="1610"/>
      <c r="ABL81" s="1610"/>
      <c r="ABM81" s="1610"/>
      <c r="ABN81" s="1610"/>
      <c r="ABO81" s="1610"/>
      <c r="ABP81" s="1610"/>
      <c r="ABQ81" s="1610"/>
      <c r="ABR81" s="1610"/>
      <c r="ABS81" s="1610"/>
      <c r="ABT81" s="1610"/>
      <c r="ABU81" s="1610"/>
      <c r="ABV81" s="1610"/>
      <c r="ABW81" s="1610"/>
      <c r="ABX81" s="1610"/>
      <c r="ABY81" s="1610"/>
      <c r="ABZ81" s="1610"/>
      <c r="ACA81" s="1610"/>
      <c r="ACB81" s="1610"/>
      <c r="ACC81" s="1610"/>
      <c r="ACD81" s="1610"/>
      <c r="ACE81" s="1610"/>
      <c r="ACF81" s="1610"/>
      <c r="ACG81" s="1610"/>
      <c r="ACH81" s="1610"/>
      <c r="ACI81" s="1610"/>
      <c r="ACJ81" s="1610"/>
      <c r="ACK81" s="1610"/>
      <c r="ACL81" s="1610"/>
      <c r="ACM81" s="1610"/>
      <c r="ACN81" s="1610"/>
      <c r="ACO81" s="1610"/>
      <c r="ACP81" s="1610"/>
      <c r="ACQ81" s="1610"/>
      <c r="ACR81" s="1610"/>
      <c r="ACS81" s="1610"/>
      <c r="ACT81" s="1610"/>
      <c r="ACU81" s="1610"/>
      <c r="ACV81" s="1610"/>
      <c r="ACW81" s="1610"/>
      <c r="ACX81" s="1610"/>
      <c r="ACY81" s="1610"/>
      <c r="ACZ81" s="1610"/>
      <c r="ADA81" s="1610"/>
      <c r="ADB81" s="1610"/>
      <c r="ADC81" s="1610"/>
      <c r="ADD81" s="1610"/>
      <c r="ADE81" s="1610"/>
      <c r="ADF81" s="1610"/>
      <c r="ADG81" s="1610"/>
      <c r="ADH81" s="1610"/>
      <c r="ADI81" s="1610"/>
      <c r="ADJ81" s="1610"/>
      <c r="ADK81" s="1610"/>
      <c r="ADL81" s="1610"/>
      <c r="ADM81" s="1610"/>
      <c r="ADN81" s="1610"/>
      <c r="ADO81" s="1610"/>
      <c r="ADP81" s="1610"/>
      <c r="ADQ81" s="1610"/>
      <c r="ADR81" s="1610"/>
      <c r="ADS81" s="1610"/>
      <c r="ADT81" s="1610"/>
      <c r="ADU81" s="1610"/>
      <c r="ADV81" s="1610"/>
      <c r="ADW81" s="1610"/>
      <c r="ADX81" s="1610"/>
      <c r="ADY81" s="1610"/>
      <c r="ADZ81" s="1610"/>
      <c r="AEA81" s="1610"/>
      <c r="AEB81" s="1610"/>
      <c r="AEC81" s="1610"/>
      <c r="AED81" s="1610"/>
      <c r="AEE81" s="1610"/>
      <c r="AEF81" s="1610"/>
      <c r="AEG81" s="1610"/>
      <c r="AEH81" s="1610"/>
      <c r="AEI81" s="1610"/>
      <c r="AEJ81" s="1610"/>
      <c r="AEK81" s="1610"/>
      <c r="AEL81" s="1610"/>
      <c r="AEM81" s="1610"/>
      <c r="AEN81" s="1610"/>
      <c r="AEO81" s="1610"/>
      <c r="AEP81" s="1610"/>
      <c r="AEQ81" s="1610"/>
      <c r="AER81" s="1610"/>
      <c r="AES81" s="1610"/>
      <c r="AET81" s="1610"/>
      <c r="AEU81" s="1610"/>
      <c r="AEV81" s="1610"/>
      <c r="AEW81" s="1610"/>
      <c r="AEX81" s="1610"/>
      <c r="AEY81" s="1610"/>
      <c r="AEZ81" s="1610"/>
      <c r="AFA81" s="1610"/>
      <c r="AFB81" s="1610"/>
      <c r="AFC81" s="1610"/>
      <c r="AFD81" s="1610"/>
      <c r="AFE81" s="1610"/>
      <c r="AFF81" s="1610"/>
      <c r="AFG81" s="1610"/>
      <c r="AFH81" s="1610"/>
      <c r="AFI81" s="1610"/>
      <c r="AFJ81" s="1610"/>
      <c r="AFK81" s="1610"/>
      <c r="AFL81" s="1610"/>
      <c r="AFM81" s="1610"/>
      <c r="AFN81" s="1610"/>
      <c r="AFO81" s="1610"/>
      <c r="AFP81" s="1610"/>
      <c r="AFQ81" s="1610"/>
      <c r="AFR81" s="1610"/>
      <c r="AFS81" s="1610"/>
      <c r="AFT81" s="1610"/>
      <c r="AFU81" s="1610"/>
      <c r="AFV81" s="1610"/>
      <c r="AFW81" s="1610"/>
      <c r="AFX81" s="1610"/>
      <c r="AFY81" s="1610"/>
      <c r="AFZ81" s="1610"/>
      <c r="AGA81" s="1610"/>
      <c r="AGB81" s="1610"/>
      <c r="AGC81" s="1610"/>
      <c r="AGD81" s="1610"/>
      <c r="AGE81" s="1610"/>
      <c r="AGF81" s="1610"/>
      <c r="AGG81" s="1610"/>
      <c r="AGH81" s="1610"/>
      <c r="AGI81" s="1610"/>
      <c r="AGJ81" s="1610"/>
      <c r="AGK81" s="1610"/>
      <c r="AGL81" s="1610"/>
      <c r="AGM81" s="1610"/>
      <c r="AGN81" s="1610"/>
      <c r="AGO81" s="1610"/>
      <c r="AGP81" s="1610"/>
      <c r="AGQ81" s="1610"/>
      <c r="AGR81" s="1610"/>
      <c r="AGS81" s="1610"/>
      <c r="AGT81" s="1610"/>
      <c r="AGU81" s="1610"/>
      <c r="AGV81" s="1610"/>
      <c r="AGW81" s="1610"/>
      <c r="AGX81" s="1610"/>
      <c r="AGY81" s="1610"/>
      <c r="AGZ81" s="1610"/>
      <c r="AHA81" s="1610"/>
      <c r="AHB81" s="1610"/>
      <c r="AHC81" s="1610"/>
      <c r="AHD81" s="1610"/>
      <c r="AHE81" s="1610"/>
      <c r="AHF81" s="1610"/>
      <c r="AHG81" s="1610"/>
      <c r="AHH81" s="1610"/>
      <c r="AHI81" s="1610"/>
      <c r="AHJ81" s="1610"/>
      <c r="AHK81" s="1610"/>
      <c r="AHL81" s="1610"/>
      <c r="AHM81" s="1610"/>
      <c r="AHN81" s="1610"/>
      <c r="AHO81" s="1610"/>
      <c r="AHP81" s="1610"/>
      <c r="AHQ81" s="1610"/>
      <c r="AHR81" s="1610"/>
      <c r="AHS81" s="1610"/>
      <c r="AHT81" s="1610"/>
      <c r="AHU81" s="1610"/>
      <c r="AHV81" s="1610"/>
      <c r="AHW81" s="1610"/>
      <c r="AHX81" s="1610"/>
      <c r="AHY81" s="1610"/>
      <c r="AHZ81" s="1610"/>
      <c r="AIA81" s="1610"/>
      <c r="AIB81" s="1610"/>
      <c r="AIC81" s="1610"/>
      <c r="AID81" s="1610"/>
      <c r="AIE81" s="1610"/>
      <c r="AIF81" s="1610"/>
      <c r="AIG81" s="1610"/>
      <c r="AIH81" s="1610"/>
      <c r="AII81" s="1610"/>
      <c r="AIJ81" s="1610"/>
      <c r="AIK81" s="1610"/>
      <c r="AIL81" s="1610"/>
      <c r="AIM81" s="1610"/>
      <c r="AIN81" s="1610"/>
      <c r="AIO81" s="1610"/>
      <c r="AIP81" s="1610"/>
      <c r="AIQ81" s="1610"/>
      <c r="AIR81" s="1610"/>
      <c r="AIS81" s="1610"/>
      <c r="AIT81" s="1610"/>
      <c r="AIU81" s="1610"/>
      <c r="AIV81" s="1610"/>
      <c r="AIW81" s="1610"/>
      <c r="AIX81" s="1610"/>
      <c r="AIY81" s="1610"/>
      <c r="AIZ81" s="1610"/>
      <c r="AJA81" s="1610"/>
      <c r="AJB81" s="1610"/>
      <c r="AJC81" s="1610"/>
      <c r="AJD81" s="1610"/>
      <c r="AJE81" s="1610"/>
      <c r="AJF81" s="1610"/>
      <c r="AJG81" s="1610"/>
      <c r="AJH81" s="1610"/>
      <c r="AJI81" s="1610"/>
      <c r="AJJ81" s="1610"/>
      <c r="AJK81" s="1610"/>
      <c r="AJL81" s="1610"/>
      <c r="AJM81" s="1610"/>
      <c r="AJN81" s="1610"/>
      <c r="AJO81" s="1610"/>
      <c r="AJP81" s="1610"/>
      <c r="AJQ81" s="1610"/>
      <c r="AJR81" s="1610"/>
      <c r="AJS81" s="1610"/>
      <c r="AJT81" s="1610"/>
      <c r="AJU81" s="1610"/>
      <c r="AJV81" s="1610"/>
      <c r="AJW81" s="1610"/>
      <c r="AJX81" s="1610"/>
      <c r="AJY81" s="1610"/>
      <c r="AJZ81" s="1610"/>
      <c r="AKA81" s="1610"/>
      <c r="AKB81" s="1610"/>
      <c r="AKC81" s="1610"/>
      <c r="AKD81" s="1610"/>
      <c r="AKE81" s="1610"/>
      <c r="AKF81" s="1610"/>
      <c r="AKG81" s="1610"/>
      <c r="AKH81" s="1610"/>
      <c r="AKI81" s="1610"/>
      <c r="AKJ81" s="1610"/>
      <c r="AKK81" s="1610"/>
      <c r="AKL81" s="1610"/>
      <c r="AKM81" s="1610"/>
      <c r="AKN81" s="1610"/>
      <c r="AKO81" s="1610"/>
      <c r="AKP81" s="1610"/>
      <c r="AKQ81" s="1610"/>
      <c r="AKR81" s="1610"/>
      <c r="AKS81" s="1610"/>
      <c r="AKT81" s="1610"/>
      <c r="AKU81" s="1610"/>
      <c r="AKV81" s="1610"/>
      <c r="AKW81" s="1610"/>
      <c r="AKX81" s="1610"/>
      <c r="AKY81" s="1610"/>
      <c r="AKZ81" s="1610"/>
      <c r="ALA81" s="1610"/>
      <c r="ALB81" s="1610"/>
    </row>
    <row r="82" spans="1:990" ht="24">
      <c r="A82" s="1599" t="s">
        <v>298</v>
      </c>
      <c r="B82" s="1600" t="s">
        <v>1602</v>
      </c>
      <c r="C82" s="1601" t="s">
        <v>165</v>
      </c>
      <c r="D82" s="1602">
        <v>29580</v>
      </c>
      <c r="E82" s="1602">
        <v>27297</v>
      </c>
      <c r="F82" s="1602">
        <v>25807</v>
      </c>
      <c r="G82" s="1602">
        <v>24534</v>
      </c>
      <c r="H82" s="1603">
        <v>23746</v>
      </c>
      <c r="I82" s="1603">
        <v>23694</v>
      </c>
      <c r="J82" s="1603">
        <v>23558</v>
      </c>
      <c r="K82" s="1603">
        <v>23999</v>
      </c>
      <c r="L82" s="1603">
        <v>26277</v>
      </c>
      <c r="M82" s="1603">
        <v>20955</v>
      </c>
      <c r="N82" s="1603">
        <v>15685</v>
      </c>
      <c r="O82" s="1604">
        <v>19593</v>
      </c>
      <c r="P82" s="1611">
        <v>12890</v>
      </c>
      <c r="Q82" s="1604">
        <v>15723</v>
      </c>
      <c r="R82" s="1612">
        <v>15475</v>
      </c>
      <c r="S82" s="1607">
        <v>15744</v>
      </c>
      <c r="T82" s="1613">
        <v>17322</v>
      </c>
      <c r="U82" s="1609">
        <v>16121</v>
      </c>
      <c r="V82" s="1610"/>
      <c r="W82" s="1610"/>
      <c r="X82" s="1610"/>
      <c r="Y82" s="1610"/>
      <c r="Z82" s="1610"/>
      <c r="AA82" s="1610"/>
      <c r="AB82" s="1610"/>
      <c r="AC82" s="1610"/>
      <c r="AD82" s="1610"/>
      <c r="AE82" s="1610"/>
      <c r="AF82" s="1610"/>
      <c r="AG82" s="1610"/>
      <c r="AH82" s="1610"/>
      <c r="AI82" s="1610"/>
      <c r="AJ82" s="1610"/>
      <c r="AK82" s="1610"/>
      <c r="AL82" s="1610"/>
      <c r="AM82" s="1610"/>
      <c r="AN82" s="1610"/>
      <c r="AO82" s="1610"/>
      <c r="AP82" s="1610"/>
      <c r="AQ82" s="1610"/>
      <c r="AR82" s="1610"/>
      <c r="AS82" s="1610"/>
      <c r="AT82" s="1610"/>
      <c r="AU82" s="1610"/>
      <c r="AV82" s="1610"/>
      <c r="AW82" s="1610"/>
      <c r="AX82" s="1610"/>
      <c r="AY82" s="1610"/>
      <c r="AZ82" s="1610"/>
      <c r="BA82" s="1610"/>
      <c r="BB82" s="1610"/>
      <c r="BC82" s="1610"/>
      <c r="BD82" s="1610"/>
      <c r="BE82" s="1610"/>
      <c r="BF82" s="1610"/>
      <c r="BG82" s="1610"/>
      <c r="BH82" s="1610"/>
      <c r="BI82" s="1610"/>
      <c r="BJ82" s="1610"/>
      <c r="BK82" s="1610"/>
      <c r="BL82" s="1610"/>
      <c r="BM82" s="1610"/>
      <c r="BN82" s="1610"/>
      <c r="BO82" s="1610"/>
      <c r="BP82" s="1610"/>
      <c r="BQ82" s="1610"/>
      <c r="BR82" s="1610"/>
      <c r="BS82" s="1610"/>
      <c r="BT82" s="1610"/>
      <c r="BU82" s="1610"/>
      <c r="BV82" s="1610"/>
      <c r="BW82" s="1610"/>
      <c r="BX82" s="1610"/>
      <c r="BY82" s="1610"/>
      <c r="BZ82" s="1610"/>
      <c r="CA82" s="1610"/>
      <c r="CB82" s="1610"/>
      <c r="CC82" s="1610"/>
      <c r="CD82" s="1610"/>
      <c r="CE82" s="1610"/>
      <c r="CF82" s="1610"/>
      <c r="CG82" s="1610"/>
      <c r="CH82" s="1610"/>
      <c r="CI82" s="1610"/>
      <c r="CJ82" s="1610"/>
      <c r="CK82" s="1610"/>
      <c r="CL82" s="1610"/>
      <c r="CM82" s="1610"/>
      <c r="CN82" s="1610"/>
      <c r="CO82" s="1610"/>
      <c r="CP82" s="1610"/>
      <c r="CQ82" s="1610"/>
      <c r="CR82" s="1610"/>
      <c r="CS82" s="1610"/>
      <c r="CT82" s="1610"/>
      <c r="CU82" s="1610"/>
      <c r="CV82" s="1610"/>
      <c r="CW82" s="1610"/>
      <c r="CX82" s="1610"/>
      <c r="CY82" s="1610"/>
      <c r="CZ82" s="1610"/>
      <c r="DA82" s="1610"/>
      <c r="DB82" s="1610"/>
      <c r="DC82" s="1610"/>
      <c r="DD82" s="1610"/>
      <c r="DE82" s="1610"/>
      <c r="DF82" s="1610"/>
      <c r="DG82" s="1610"/>
      <c r="DH82" s="1610"/>
      <c r="DI82" s="1610"/>
      <c r="DJ82" s="1610"/>
      <c r="DK82" s="1610"/>
      <c r="DL82" s="1610"/>
      <c r="DM82" s="1610"/>
      <c r="DN82" s="1610"/>
      <c r="DO82" s="1610"/>
      <c r="DP82" s="1610"/>
      <c r="DQ82" s="1610"/>
      <c r="DR82" s="1610"/>
      <c r="DS82" s="1610"/>
      <c r="DT82" s="1610"/>
      <c r="DU82" s="1610"/>
      <c r="DV82" s="1610"/>
      <c r="DW82" s="1610"/>
      <c r="DX82" s="1610"/>
      <c r="DY82" s="1610"/>
      <c r="DZ82" s="1610"/>
      <c r="EA82" s="1610"/>
      <c r="EB82" s="1610"/>
      <c r="EC82" s="1610"/>
      <c r="ED82" s="1610"/>
      <c r="EE82" s="1610"/>
      <c r="EF82" s="1610"/>
      <c r="EG82" s="1610"/>
      <c r="EH82" s="1610"/>
      <c r="EI82" s="1610"/>
      <c r="EJ82" s="1610"/>
      <c r="EK82" s="1610"/>
      <c r="EL82" s="1610"/>
      <c r="EM82" s="1610"/>
      <c r="EN82" s="1610"/>
      <c r="EO82" s="1610"/>
      <c r="EP82" s="1610"/>
      <c r="EQ82" s="1610"/>
      <c r="ER82" s="1610"/>
      <c r="ES82" s="1610"/>
      <c r="ET82" s="1610"/>
      <c r="EU82" s="1610"/>
      <c r="EV82" s="1610"/>
      <c r="EW82" s="1610"/>
      <c r="EX82" s="1610"/>
      <c r="EY82" s="1610"/>
      <c r="EZ82" s="1610"/>
      <c r="FA82" s="1610"/>
      <c r="FB82" s="1610"/>
      <c r="FC82" s="1610"/>
      <c r="FD82" s="1610"/>
      <c r="FE82" s="1610"/>
      <c r="FF82" s="1610"/>
      <c r="FG82" s="1610"/>
      <c r="FH82" s="1610"/>
      <c r="FI82" s="1610"/>
      <c r="FJ82" s="1610"/>
      <c r="FK82" s="1610"/>
      <c r="FL82" s="1610"/>
      <c r="FM82" s="1610"/>
      <c r="FN82" s="1610"/>
      <c r="FO82" s="1610"/>
      <c r="FP82" s="1610"/>
      <c r="FQ82" s="1610"/>
      <c r="FR82" s="1610"/>
      <c r="FS82" s="1610"/>
      <c r="FT82" s="1610"/>
      <c r="FU82" s="1610"/>
      <c r="FV82" s="1610"/>
      <c r="FW82" s="1610"/>
      <c r="FX82" s="1610"/>
      <c r="FY82" s="1610"/>
      <c r="FZ82" s="1610"/>
      <c r="GA82" s="1610"/>
      <c r="GB82" s="1610"/>
      <c r="GC82" s="1610"/>
      <c r="GD82" s="1610"/>
      <c r="GE82" s="1610"/>
      <c r="GF82" s="1610"/>
      <c r="GG82" s="1610"/>
      <c r="GH82" s="1610"/>
      <c r="GI82" s="1610"/>
      <c r="GJ82" s="1610"/>
      <c r="GK82" s="1610"/>
      <c r="GL82" s="1610"/>
      <c r="GM82" s="1610"/>
      <c r="GN82" s="1610"/>
      <c r="GO82" s="1610"/>
      <c r="GP82" s="1610"/>
      <c r="GQ82" s="1610"/>
      <c r="GR82" s="1610"/>
      <c r="GS82" s="1610"/>
      <c r="GT82" s="1610"/>
      <c r="GU82" s="1610"/>
      <c r="GV82" s="1610"/>
      <c r="GW82" s="1610"/>
      <c r="GX82" s="1610"/>
      <c r="GY82" s="1610"/>
      <c r="GZ82" s="1610"/>
      <c r="HA82" s="1610"/>
      <c r="HB82" s="1610"/>
      <c r="HC82" s="1610"/>
      <c r="HD82" s="1610"/>
      <c r="HE82" s="1610"/>
      <c r="HF82" s="1610"/>
      <c r="HG82" s="1610"/>
      <c r="HH82" s="1610"/>
      <c r="HI82" s="1610"/>
      <c r="HJ82" s="1610"/>
      <c r="HK82" s="1610"/>
      <c r="HL82" s="1610"/>
      <c r="HM82" s="1610"/>
      <c r="HN82" s="1610"/>
      <c r="HO82" s="1610"/>
      <c r="HP82" s="1610"/>
      <c r="HQ82" s="1610"/>
      <c r="HR82" s="1610"/>
      <c r="HS82" s="1610"/>
      <c r="HT82" s="1610"/>
      <c r="HU82" s="1610"/>
      <c r="HV82" s="1610"/>
      <c r="HW82" s="1610"/>
      <c r="HX82" s="1610"/>
      <c r="HY82" s="1610"/>
      <c r="HZ82" s="1610"/>
      <c r="IA82" s="1610"/>
      <c r="IB82" s="1610"/>
      <c r="IC82" s="1610"/>
      <c r="ID82" s="1610"/>
      <c r="IE82" s="1610"/>
      <c r="IF82" s="1610"/>
      <c r="IG82" s="1610"/>
      <c r="IH82" s="1610"/>
      <c r="II82" s="1610"/>
      <c r="IJ82" s="1610"/>
      <c r="IK82" s="1610"/>
      <c r="IL82" s="1610"/>
      <c r="IM82" s="1610"/>
      <c r="IN82" s="1610"/>
      <c r="IO82" s="1610"/>
      <c r="IP82" s="1610"/>
      <c r="IQ82" s="1610"/>
      <c r="IR82" s="1610"/>
      <c r="IS82" s="1610"/>
      <c r="IT82" s="1610"/>
      <c r="IU82" s="1610"/>
      <c r="IV82" s="1610"/>
      <c r="IW82" s="1610"/>
      <c r="IX82" s="1610"/>
      <c r="IY82" s="1610"/>
      <c r="IZ82" s="1610"/>
      <c r="JA82" s="1610"/>
      <c r="JB82" s="1610"/>
      <c r="JC82" s="1610"/>
      <c r="JD82" s="1610"/>
      <c r="JE82" s="1610"/>
      <c r="JF82" s="1610"/>
      <c r="JG82" s="1610"/>
      <c r="JH82" s="1610"/>
      <c r="JI82" s="1610"/>
      <c r="JJ82" s="1610"/>
      <c r="JK82" s="1610"/>
      <c r="JL82" s="1610"/>
      <c r="JM82" s="1610"/>
      <c r="JN82" s="1610"/>
      <c r="JO82" s="1610"/>
      <c r="JP82" s="1610"/>
      <c r="JQ82" s="1610"/>
      <c r="JR82" s="1610"/>
      <c r="JS82" s="1610"/>
      <c r="JT82" s="1610"/>
      <c r="JU82" s="1610"/>
      <c r="JV82" s="1610"/>
      <c r="JW82" s="1610"/>
      <c r="JX82" s="1610"/>
      <c r="JY82" s="1610"/>
      <c r="JZ82" s="1610"/>
      <c r="KA82" s="1610"/>
      <c r="KB82" s="1610"/>
      <c r="KC82" s="1610"/>
      <c r="KD82" s="1610"/>
      <c r="KE82" s="1610"/>
      <c r="KF82" s="1610"/>
      <c r="KG82" s="1610"/>
      <c r="KH82" s="1610"/>
      <c r="KI82" s="1610"/>
      <c r="KJ82" s="1610"/>
      <c r="KK82" s="1610"/>
      <c r="KL82" s="1610"/>
      <c r="KM82" s="1610"/>
      <c r="KN82" s="1610"/>
      <c r="KO82" s="1610"/>
      <c r="KP82" s="1610"/>
      <c r="KQ82" s="1610"/>
      <c r="KR82" s="1610"/>
      <c r="KS82" s="1610"/>
      <c r="KT82" s="1610"/>
      <c r="KU82" s="1610"/>
      <c r="KV82" s="1610"/>
      <c r="KW82" s="1610"/>
      <c r="KX82" s="1610"/>
      <c r="KY82" s="1610"/>
      <c r="KZ82" s="1610"/>
      <c r="LA82" s="1610"/>
      <c r="LB82" s="1610"/>
      <c r="LC82" s="1610"/>
      <c r="LD82" s="1610"/>
      <c r="LE82" s="1610"/>
      <c r="LF82" s="1610"/>
      <c r="LG82" s="1610"/>
      <c r="LH82" s="1610"/>
      <c r="LI82" s="1610"/>
      <c r="LJ82" s="1610"/>
      <c r="LK82" s="1610"/>
      <c r="LL82" s="1610"/>
      <c r="LM82" s="1610"/>
      <c r="LN82" s="1610"/>
      <c r="LO82" s="1610"/>
      <c r="LP82" s="1610"/>
      <c r="LQ82" s="1610"/>
      <c r="LR82" s="1610"/>
      <c r="LS82" s="1610"/>
      <c r="LT82" s="1610"/>
      <c r="LU82" s="1610"/>
      <c r="LV82" s="1610"/>
      <c r="LW82" s="1610"/>
      <c r="LX82" s="1610"/>
      <c r="LY82" s="1610"/>
      <c r="LZ82" s="1610"/>
      <c r="MA82" s="1610"/>
      <c r="MB82" s="1610"/>
      <c r="MC82" s="1610"/>
      <c r="MD82" s="1610"/>
      <c r="ME82" s="1610"/>
      <c r="MF82" s="1610"/>
      <c r="MG82" s="1610"/>
      <c r="MH82" s="1610"/>
      <c r="MI82" s="1610"/>
      <c r="MJ82" s="1610"/>
      <c r="MK82" s="1610"/>
      <c r="ML82" s="1610"/>
      <c r="MM82" s="1610"/>
      <c r="MN82" s="1610"/>
      <c r="MO82" s="1610"/>
      <c r="MP82" s="1610"/>
      <c r="MQ82" s="1610"/>
      <c r="MR82" s="1610"/>
      <c r="MS82" s="1610"/>
      <c r="MT82" s="1610"/>
      <c r="MU82" s="1610"/>
      <c r="MV82" s="1610"/>
      <c r="MW82" s="1610"/>
      <c r="MX82" s="1610"/>
      <c r="MY82" s="1610"/>
      <c r="MZ82" s="1610"/>
      <c r="NA82" s="1610"/>
      <c r="NB82" s="1610"/>
      <c r="NC82" s="1610"/>
      <c r="ND82" s="1610"/>
      <c r="NE82" s="1610"/>
      <c r="NF82" s="1610"/>
      <c r="NG82" s="1610"/>
      <c r="NH82" s="1610"/>
      <c r="NI82" s="1610"/>
      <c r="NJ82" s="1610"/>
      <c r="NK82" s="1610"/>
      <c r="NL82" s="1610"/>
      <c r="NM82" s="1610"/>
      <c r="NN82" s="1610"/>
      <c r="NO82" s="1610"/>
      <c r="NP82" s="1610"/>
      <c r="NQ82" s="1610"/>
      <c r="NR82" s="1610"/>
      <c r="NS82" s="1610"/>
      <c r="NT82" s="1610"/>
      <c r="NU82" s="1610"/>
      <c r="NV82" s="1610"/>
      <c r="NW82" s="1610"/>
      <c r="NX82" s="1610"/>
      <c r="NY82" s="1610"/>
      <c r="NZ82" s="1610"/>
      <c r="OA82" s="1610"/>
      <c r="OB82" s="1610"/>
      <c r="OC82" s="1610"/>
      <c r="OD82" s="1610"/>
      <c r="OE82" s="1610"/>
      <c r="OF82" s="1610"/>
      <c r="OG82" s="1610"/>
      <c r="OH82" s="1610"/>
      <c r="OI82" s="1610"/>
      <c r="OJ82" s="1610"/>
      <c r="OK82" s="1610"/>
      <c r="OL82" s="1610"/>
      <c r="OM82" s="1610"/>
      <c r="ON82" s="1610"/>
      <c r="OO82" s="1610"/>
      <c r="OP82" s="1610"/>
      <c r="OQ82" s="1610"/>
      <c r="OR82" s="1610"/>
      <c r="OS82" s="1610"/>
      <c r="OT82" s="1610"/>
      <c r="OU82" s="1610"/>
      <c r="OV82" s="1610"/>
      <c r="OW82" s="1610"/>
      <c r="OX82" s="1610"/>
      <c r="OY82" s="1610"/>
      <c r="OZ82" s="1610"/>
      <c r="PA82" s="1610"/>
      <c r="PB82" s="1610"/>
      <c r="PC82" s="1610"/>
      <c r="PD82" s="1610"/>
      <c r="PE82" s="1610"/>
      <c r="PF82" s="1610"/>
      <c r="PG82" s="1610"/>
      <c r="PH82" s="1610"/>
      <c r="PI82" s="1610"/>
      <c r="PJ82" s="1610"/>
      <c r="PK82" s="1610"/>
      <c r="PL82" s="1610"/>
      <c r="PM82" s="1610"/>
      <c r="PN82" s="1610"/>
      <c r="PO82" s="1610"/>
      <c r="PP82" s="1610"/>
      <c r="PQ82" s="1610"/>
      <c r="PR82" s="1610"/>
      <c r="PS82" s="1610"/>
      <c r="PT82" s="1610"/>
      <c r="PU82" s="1610"/>
      <c r="PV82" s="1610"/>
      <c r="PW82" s="1610"/>
      <c r="PX82" s="1610"/>
      <c r="PY82" s="1610"/>
      <c r="PZ82" s="1610"/>
      <c r="QA82" s="1610"/>
      <c r="QB82" s="1610"/>
      <c r="QC82" s="1610"/>
      <c r="QD82" s="1610"/>
      <c r="QE82" s="1610"/>
      <c r="QF82" s="1610"/>
      <c r="QG82" s="1610"/>
      <c r="QH82" s="1610"/>
      <c r="QI82" s="1610"/>
      <c r="QJ82" s="1610"/>
      <c r="QK82" s="1610"/>
      <c r="QL82" s="1610"/>
      <c r="QM82" s="1610"/>
      <c r="QN82" s="1610"/>
      <c r="QO82" s="1610"/>
      <c r="QP82" s="1610"/>
      <c r="QQ82" s="1610"/>
      <c r="QR82" s="1610"/>
      <c r="QS82" s="1610"/>
      <c r="QT82" s="1610"/>
      <c r="QU82" s="1610"/>
      <c r="QV82" s="1610"/>
      <c r="QW82" s="1610"/>
      <c r="QX82" s="1610"/>
      <c r="QY82" s="1610"/>
      <c r="QZ82" s="1610"/>
      <c r="RA82" s="1610"/>
      <c r="RB82" s="1610"/>
      <c r="RC82" s="1610"/>
      <c r="RD82" s="1610"/>
      <c r="RE82" s="1610"/>
      <c r="RF82" s="1610"/>
      <c r="RG82" s="1610"/>
      <c r="RH82" s="1610"/>
      <c r="RI82" s="1610"/>
      <c r="RJ82" s="1610"/>
      <c r="RK82" s="1610"/>
      <c r="RL82" s="1610"/>
      <c r="RM82" s="1610"/>
      <c r="RN82" s="1610"/>
      <c r="RO82" s="1610"/>
      <c r="RP82" s="1610"/>
      <c r="RQ82" s="1610"/>
      <c r="RR82" s="1610"/>
      <c r="RS82" s="1610"/>
      <c r="RT82" s="1610"/>
      <c r="RU82" s="1610"/>
      <c r="RV82" s="1610"/>
      <c r="RW82" s="1610"/>
      <c r="RX82" s="1610"/>
      <c r="RY82" s="1610"/>
      <c r="RZ82" s="1610"/>
      <c r="SA82" s="1610"/>
      <c r="SB82" s="1610"/>
      <c r="SC82" s="1610"/>
      <c r="SD82" s="1610"/>
      <c r="SE82" s="1610"/>
      <c r="SF82" s="1610"/>
      <c r="SG82" s="1610"/>
      <c r="SH82" s="1610"/>
      <c r="SI82" s="1610"/>
      <c r="SJ82" s="1610"/>
      <c r="SK82" s="1610"/>
      <c r="SL82" s="1610"/>
      <c r="SM82" s="1610"/>
      <c r="SN82" s="1610"/>
      <c r="SO82" s="1610"/>
      <c r="SP82" s="1610"/>
      <c r="SQ82" s="1610"/>
      <c r="SR82" s="1610"/>
      <c r="SS82" s="1610"/>
      <c r="ST82" s="1610"/>
      <c r="SU82" s="1610"/>
      <c r="SV82" s="1610"/>
      <c r="SW82" s="1610"/>
      <c r="SX82" s="1610"/>
      <c r="SY82" s="1610"/>
      <c r="SZ82" s="1610"/>
      <c r="TA82" s="1610"/>
      <c r="TB82" s="1610"/>
      <c r="TC82" s="1610"/>
      <c r="TD82" s="1610"/>
      <c r="TE82" s="1610"/>
      <c r="TF82" s="1610"/>
      <c r="TG82" s="1610"/>
      <c r="TH82" s="1610"/>
      <c r="TI82" s="1610"/>
      <c r="TJ82" s="1610"/>
      <c r="TK82" s="1610"/>
      <c r="TL82" s="1610"/>
      <c r="TM82" s="1610"/>
      <c r="TN82" s="1610"/>
      <c r="TO82" s="1610"/>
      <c r="TP82" s="1610"/>
      <c r="TQ82" s="1610"/>
      <c r="TR82" s="1610"/>
      <c r="TS82" s="1610"/>
      <c r="TT82" s="1610"/>
      <c r="TU82" s="1610"/>
      <c r="TV82" s="1610"/>
      <c r="TW82" s="1610"/>
      <c r="TX82" s="1610"/>
      <c r="TY82" s="1610"/>
      <c r="TZ82" s="1610"/>
      <c r="UA82" s="1610"/>
      <c r="UB82" s="1610"/>
      <c r="UC82" s="1610"/>
      <c r="UD82" s="1610"/>
      <c r="UE82" s="1610"/>
      <c r="UF82" s="1610"/>
      <c r="UG82" s="1610"/>
      <c r="UH82" s="1610"/>
      <c r="UI82" s="1610"/>
      <c r="UJ82" s="1610"/>
      <c r="UK82" s="1610"/>
      <c r="UL82" s="1610"/>
      <c r="UM82" s="1610"/>
      <c r="UN82" s="1610"/>
      <c r="UO82" s="1610"/>
      <c r="UP82" s="1610"/>
      <c r="UQ82" s="1610"/>
      <c r="UR82" s="1610"/>
      <c r="US82" s="1610"/>
      <c r="UT82" s="1610"/>
      <c r="UU82" s="1610"/>
      <c r="UV82" s="1610"/>
      <c r="UW82" s="1610"/>
      <c r="UX82" s="1610"/>
      <c r="UY82" s="1610"/>
      <c r="UZ82" s="1610"/>
      <c r="VA82" s="1610"/>
      <c r="VB82" s="1610"/>
      <c r="VC82" s="1610"/>
      <c r="VD82" s="1610"/>
      <c r="VE82" s="1610"/>
      <c r="VF82" s="1610"/>
      <c r="VG82" s="1610"/>
      <c r="VH82" s="1610"/>
      <c r="VI82" s="1610"/>
      <c r="VJ82" s="1610"/>
      <c r="VK82" s="1610"/>
      <c r="VL82" s="1610"/>
      <c r="VM82" s="1610"/>
      <c r="VN82" s="1610"/>
      <c r="VO82" s="1610"/>
      <c r="VP82" s="1610"/>
      <c r="VQ82" s="1610"/>
      <c r="VR82" s="1610"/>
      <c r="VS82" s="1610"/>
      <c r="VT82" s="1610"/>
      <c r="VU82" s="1610"/>
      <c r="VV82" s="1610"/>
      <c r="VW82" s="1610"/>
      <c r="VX82" s="1610"/>
      <c r="VY82" s="1610"/>
      <c r="VZ82" s="1610"/>
      <c r="WA82" s="1610"/>
      <c r="WB82" s="1610"/>
      <c r="WC82" s="1610"/>
      <c r="WD82" s="1610"/>
      <c r="WE82" s="1610"/>
      <c r="WF82" s="1610"/>
      <c r="WG82" s="1610"/>
      <c r="WH82" s="1610"/>
      <c r="WI82" s="1610"/>
      <c r="WJ82" s="1610"/>
      <c r="WK82" s="1610"/>
      <c r="WL82" s="1610"/>
      <c r="WM82" s="1610"/>
      <c r="WN82" s="1610"/>
      <c r="WO82" s="1610"/>
      <c r="WP82" s="1610"/>
      <c r="WQ82" s="1610"/>
      <c r="WR82" s="1610"/>
      <c r="WS82" s="1610"/>
      <c r="WT82" s="1610"/>
      <c r="WU82" s="1610"/>
      <c r="WV82" s="1610"/>
      <c r="WW82" s="1610"/>
      <c r="WX82" s="1610"/>
      <c r="WY82" s="1610"/>
      <c r="WZ82" s="1610"/>
      <c r="XA82" s="1610"/>
      <c r="XB82" s="1610"/>
      <c r="XC82" s="1610"/>
      <c r="XD82" s="1610"/>
      <c r="XE82" s="1610"/>
      <c r="XF82" s="1610"/>
      <c r="XG82" s="1610"/>
      <c r="XH82" s="1610"/>
      <c r="XI82" s="1610"/>
      <c r="XJ82" s="1610"/>
      <c r="XK82" s="1610"/>
      <c r="XL82" s="1610"/>
      <c r="XM82" s="1610"/>
      <c r="XN82" s="1610"/>
      <c r="XO82" s="1610"/>
      <c r="XP82" s="1610"/>
      <c r="XQ82" s="1610"/>
      <c r="XR82" s="1610"/>
      <c r="XS82" s="1610"/>
      <c r="XT82" s="1610"/>
      <c r="XU82" s="1610"/>
      <c r="XV82" s="1610"/>
      <c r="XW82" s="1610"/>
      <c r="XX82" s="1610"/>
      <c r="XY82" s="1610"/>
      <c r="XZ82" s="1610"/>
      <c r="YA82" s="1610"/>
      <c r="YB82" s="1610"/>
      <c r="YC82" s="1610"/>
      <c r="YD82" s="1610"/>
      <c r="YE82" s="1610"/>
      <c r="YF82" s="1610"/>
      <c r="YG82" s="1610"/>
      <c r="YH82" s="1610"/>
      <c r="YI82" s="1610"/>
      <c r="YJ82" s="1610"/>
      <c r="YK82" s="1610"/>
      <c r="YL82" s="1610"/>
      <c r="YM82" s="1610"/>
      <c r="YN82" s="1610"/>
      <c r="YO82" s="1610"/>
      <c r="YP82" s="1610"/>
      <c r="YQ82" s="1610"/>
      <c r="YR82" s="1610"/>
      <c r="YS82" s="1610"/>
      <c r="YT82" s="1610"/>
      <c r="YU82" s="1610"/>
      <c r="YV82" s="1610"/>
      <c r="YW82" s="1610"/>
      <c r="YX82" s="1610"/>
      <c r="YY82" s="1610"/>
      <c r="YZ82" s="1610"/>
      <c r="ZA82" s="1610"/>
      <c r="ZB82" s="1610"/>
      <c r="ZC82" s="1610"/>
      <c r="ZD82" s="1610"/>
      <c r="ZE82" s="1610"/>
      <c r="ZF82" s="1610"/>
      <c r="ZG82" s="1610"/>
      <c r="ZH82" s="1610"/>
      <c r="ZI82" s="1610"/>
      <c r="ZJ82" s="1610"/>
      <c r="ZK82" s="1610"/>
      <c r="ZL82" s="1610"/>
      <c r="ZM82" s="1610"/>
      <c r="ZN82" s="1610"/>
      <c r="ZO82" s="1610"/>
      <c r="ZP82" s="1610"/>
      <c r="ZQ82" s="1610"/>
      <c r="ZR82" s="1610"/>
      <c r="ZS82" s="1610"/>
      <c r="ZT82" s="1610"/>
      <c r="ZU82" s="1610"/>
      <c r="ZV82" s="1610"/>
      <c r="ZW82" s="1610"/>
      <c r="ZX82" s="1610"/>
      <c r="ZY82" s="1610"/>
      <c r="ZZ82" s="1610"/>
      <c r="AAA82" s="1610"/>
      <c r="AAB82" s="1610"/>
      <c r="AAC82" s="1610"/>
      <c r="AAD82" s="1610"/>
      <c r="AAE82" s="1610"/>
      <c r="AAF82" s="1610"/>
      <c r="AAG82" s="1610"/>
      <c r="AAH82" s="1610"/>
      <c r="AAI82" s="1610"/>
      <c r="AAJ82" s="1610"/>
      <c r="AAK82" s="1610"/>
      <c r="AAL82" s="1610"/>
      <c r="AAM82" s="1610"/>
      <c r="AAN82" s="1610"/>
      <c r="AAO82" s="1610"/>
      <c r="AAP82" s="1610"/>
      <c r="AAQ82" s="1610"/>
      <c r="AAR82" s="1610"/>
      <c r="AAS82" s="1610"/>
      <c r="AAT82" s="1610"/>
      <c r="AAU82" s="1610"/>
      <c r="AAV82" s="1610"/>
      <c r="AAW82" s="1610"/>
      <c r="AAX82" s="1610"/>
      <c r="AAY82" s="1610"/>
      <c r="AAZ82" s="1610"/>
      <c r="ABA82" s="1610"/>
      <c r="ABB82" s="1610"/>
      <c r="ABC82" s="1610"/>
      <c r="ABD82" s="1610"/>
      <c r="ABE82" s="1610"/>
      <c r="ABF82" s="1610"/>
      <c r="ABG82" s="1610"/>
      <c r="ABH82" s="1610"/>
      <c r="ABI82" s="1610"/>
      <c r="ABJ82" s="1610"/>
      <c r="ABK82" s="1610"/>
      <c r="ABL82" s="1610"/>
      <c r="ABM82" s="1610"/>
      <c r="ABN82" s="1610"/>
      <c r="ABO82" s="1610"/>
      <c r="ABP82" s="1610"/>
      <c r="ABQ82" s="1610"/>
      <c r="ABR82" s="1610"/>
      <c r="ABS82" s="1610"/>
      <c r="ABT82" s="1610"/>
      <c r="ABU82" s="1610"/>
      <c r="ABV82" s="1610"/>
      <c r="ABW82" s="1610"/>
      <c r="ABX82" s="1610"/>
      <c r="ABY82" s="1610"/>
      <c r="ABZ82" s="1610"/>
      <c r="ACA82" s="1610"/>
      <c r="ACB82" s="1610"/>
      <c r="ACC82" s="1610"/>
      <c r="ACD82" s="1610"/>
      <c r="ACE82" s="1610"/>
      <c r="ACF82" s="1610"/>
      <c r="ACG82" s="1610"/>
      <c r="ACH82" s="1610"/>
      <c r="ACI82" s="1610"/>
      <c r="ACJ82" s="1610"/>
      <c r="ACK82" s="1610"/>
      <c r="ACL82" s="1610"/>
      <c r="ACM82" s="1610"/>
      <c r="ACN82" s="1610"/>
      <c r="ACO82" s="1610"/>
      <c r="ACP82" s="1610"/>
      <c r="ACQ82" s="1610"/>
      <c r="ACR82" s="1610"/>
      <c r="ACS82" s="1610"/>
      <c r="ACT82" s="1610"/>
      <c r="ACU82" s="1610"/>
      <c r="ACV82" s="1610"/>
      <c r="ACW82" s="1610"/>
      <c r="ACX82" s="1610"/>
      <c r="ACY82" s="1610"/>
      <c r="ACZ82" s="1610"/>
      <c r="ADA82" s="1610"/>
      <c r="ADB82" s="1610"/>
      <c r="ADC82" s="1610"/>
      <c r="ADD82" s="1610"/>
      <c r="ADE82" s="1610"/>
      <c r="ADF82" s="1610"/>
      <c r="ADG82" s="1610"/>
      <c r="ADH82" s="1610"/>
      <c r="ADI82" s="1610"/>
      <c r="ADJ82" s="1610"/>
      <c r="ADK82" s="1610"/>
      <c r="ADL82" s="1610"/>
      <c r="ADM82" s="1610"/>
      <c r="ADN82" s="1610"/>
      <c r="ADO82" s="1610"/>
      <c r="ADP82" s="1610"/>
      <c r="ADQ82" s="1610"/>
      <c r="ADR82" s="1610"/>
      <c r="ADS82" s="1610"/>
      <c r="ADT82" s="1610"/>
      <c r="ADU82" s="1610"/>
      <c r="ADV82" s="1610"/>
      <c r="ADW82" s="1610"/>
      <c r="ADX82" s="1610"/>
      <c r="ADY82" s="1610"/>
      <c r="ADZ82" s="1610"/>
      <c r="AEA82" s="1610"/>
      <c r="AEB82" s="1610"/>
      <c r="AEC82" s="1610"/>
      <c r="AED82" s="1610"/>
      <c r="AEE82" s="1610"/>
      <c r="AEF82" s="1610"/>
      <c r="AEG82" s="1610"/>
      <c r="AEH82" s="1610"/>
      <c r="AEI82" s="1610"/>
      <c r="AEJ82" s="1610"/>
      <c r="AEK82" s="1610"/>
      <c r="AEL82" s="1610"/>
      <c r="AEM82" s="1610"/>
      <c r="AEN82" s="1610"/>
      <c r="AEO82" s="1610"/>
      <c r="AEP82" s="1610"/>
      <c r="AEQ82" s="1610"/>
      <c r="AER82" s="1610"/>
      <c r="AES82" s="1610"/>
      <c r="AET82" s="1610"/>
      <c r="AEU82" s="1610"/>
      <c r="AEV82" s="1610"/>
      <c r="AEW82" s="1610"/>
      <c r="AEX82" s="1610"/>
      <c r="AEY82" s="1610"/>
      <c r="AEZ82" s="1610"/>
      <c r="AFA82" s="1610"/>
      <c r="AFB82" s="1610"/>
      <c r="AFC82" s="1610"/>
      <c r="AFD82" s="1610"/>
      <c r="AFE82" s="1610"/>
      <c r="AFF82" s="1610"/>
      <c r="AFG82" s="1610"/>
      <c r="AFH82" s="1610"/>
      <c r="AFI82" s="1610"/>
      <c r="AFJ82" s="1610"/>
      <c r="AFK82" s="1610"/>
      <c r="AFL82" s="1610"/>
      <c r="AFM82" s="1610"/>
      <c r="AFN82" s="1610"/>
      <c r="AFO82" s="1610"/>
      <c r="AFP82" s="1610"/>
      <c r="AFQ82" s="1610"/>
      <c r="AFR82" s="1610"/>
      <c r="AFS82" s="1610"/>
      <c r="AFT82" s="1610"/>
      <c r="AFU82" s="1610"/>
      <c r="AFV82" s="1610"/>
      <c r="AFW82" s="1610"/>
      <c r="AFX82" s="1610"/>
      <c r="AFY82" s="1610"/>
      <c r="AFZ82" s="1610"/>
      <c r="AGA82" s="1610"/>
      <c r="AGB82" s="1610"/>
      <c r="AGC82" s="1610"/>
      <c r="AGD82" s="1610"/>
      <c r="AGE82" s="1610"/>
      <c r="AGF82" s="1610"/>
      <c r="AGG82" s="1610"/>
      <c r="AGH82" s="1610"/>
      <c r="AGI82" s="1610"/>
      <c r="AGJ82" s="1610"/>
      <c r="AGK82" s="1610"/>
      <c r="AGL82" s="1610"/>
      <c r="AGM82" s="1610"/>
      <c r="AGN82" s="1610"/>
      <c r="AGO82" s="1610"/>
      <c r="AGP82" s="1610"/>
      <c r="AGQ82" s="1610"/>
      <c r="AGR82" s="1610"/>
      <c r="AGS82" s="1610"/>
      <c r="AGT82" s="1610"/>
      <c r="AGU82" s="1610"/>
      <c r="AGV82" s="1610"/>
      <c r="AGW82" s="1610"/>
      <c r="AGX82" s="1610"/>
      <c r="AGY82" s="1610"/>
      <c r="AGZ82" s="1610"/>
      <c r="AHA82" s="1610"/>
      <c r="AHB82" s="1610"/>
      <c r="AHC82" s="1610"/>
      <c r="AHD82" s="1610"/>
      <c r="AHE82" s="1610"/>
      <c r="AHF82" s="1610"/>
      <c r="AHG82" s="1610"/>
      <c r="AHH82" s="1610"/>
      <c r="AHI82" s="1610"/>
      <c r="AHJ82" s="1610"/>
      <c r="AHK82" s="1610"/>
      <c r="AHL82" s="1610"/>
      <c r="AHM82" s="1610"/>
      <c r="AHN82" s="1610"/>
      <c r="AHO82" s="1610"/>
      <c r="AHP82" s="1610"/>
      <c r="AHQ82" s="1610"/>
      <c r="AHR82" s="1610"/>
      <c r="AHS82" s="1610"/>
      <c r="AHT82" s="1610"/>
      <c r="AHU82" s="1610"/>
      <c r="AHV82" s="1610"/>
      <c r="AHW82" s="1610"/>
      <c r="AHX82" s="1610"/>
      <c r="AHY82" s="1610"/>
      <c r="AHZ82" s="1610"/>
      <c r="AIA82" s="1610"/>
      <c r="AIB82" s="1610"/>
      <c r="AIC82" s="1610"/>
      <c r="AID82" s="1610"/>
      <c r="AIE82" s="1610"/>
      <c r="AIF82" s="1610"/>
      <c r="AIG82" s="1610"/>
      <c r="AIH82" s="1610"/>
      <c r="AII82" s="1610"/>
      <c r="AIJ82" s="1610"/>
      <c r="AIK82" s="1610"/>
      <c r="AIL82" s="1610"/>
      <c r="AIM82" s="1610"/>
      <c r="AIN82" s="1610"/>
      <c r="AIO82" s="1610"/>
      <c r="AIP82" s="1610"/>
      <c r="AIQ82" s="1610"/>
      <c r="AIR82" s="1610"/>
      <c r="AIS82" s="1610"/>
      <c r="AIT82" s="1610"/>
      <c r="AIU82" s="1610"/>
      <c r="AIV82" s="1610"/>
      <c r="AIW82" s="1610"/>
      <c r="AIX82" s="1610"/>
      <c r="AIY82" s="1610"/>
      <c r="AIZ82" s="1610"/>
      <c r="AJA82" s="1610"/>
      <c r="AJB82" s="1610"/>
      <c r="AJC82" s="1610"/>
      <c r="AJD82" s="1610"/>
      <c r="AJE82" s="1610"/>
      <c r="AJF82" s="1610"/>
      <c r="AJG82" s="1610"/>
      <c r="AJH82" s="1610"/>
      <c r="AJI82" s="1610"/>
      <c r="AJJ82" s="1610"/>
      <c r="AJK82" s="1610"/>
      <c r="AJL82" s="1610"/>
      <c r="AJM82" s="1610"/>
      <c r="AJN82" s="1610"/>
      <c r="AJO82" s="1610"/>
      <c r="AJP82" s="1610"/>
      <c r="AJQ82" s="1610"/>
      <c r="AJR82" s="1610"/>
      <c r="AJS82" s="1610"/>
      <c r="AJT82" s="1610"/>
      <c r="AJU82" s="1610"/>
      <c r="AJV82" s="1610"/>
      <c r="AJW82" s="1610"/>
      <c r="AJX82" s="1610"/>
      <c r="AJY82" s="1610"/>
      <c r="AJZ82" s="1610"/>
      <c r="AKA82" s="1610"/>
      <c r="AKB82" s="1610"/>
      <c r="AKC82" s="1610"/>
      <c r="AKD82" s="1610"/>
      <c r="AKE82" s="1610"/>
      <c r="AKF82" s="1610"/>
      <c r="AKG82" s="1610"/>
      <c r="AKH82" s="1610"/>
      <c r="AKI82" s="1610"/>
      <c r="AKJ82" s="1610"/>
      <c r="AKK82" s="1610"/>
      <c r="AKL82" s="1610"/>
      <c r="AKM82" s="1610"/>
      <c r="AKN82" s="1610"/>
      <c r="AKO82" s="1610"/>
      <c r="AKP82" s="1610"/>
      <c r="AKQ82" s="1610"/>
      <c r="AKR82" s="1610"/>
      <c r="AKS82" s="1610"/>
      <c r="AKT82" s="1610"/>
      <c r="AKU82" s="1610"/>
      <c r="AKV82" s="1610"/>
      <c r="AKW82" s="1610"/>
      <c r="AKX82" s="1610"/>
      <c r="AKY82" s="1610"/>
      <c r="AKZ82" s="1610"/>
      <c r="ALA82" s="1610"/>
      <c r="ALB82" s="1610"/>
    </row>
    <row r="83" spans="1:990" ht="24">
      <c r="A83" s="1599" t="s">
        <v>298</v>
      </c>
      <c r="B83" s="1600" t="s">
        <v>1603</v>
      </c>
      <c r="C83" s="1601" t="s">
        <v>163</v>
      </c>
      <c r="D83" s="1602">
        <v>21696</v>
      </c>
      <c r="E83" s="1602">
        <v>20942</v>
      </c>
      <c r="F83" s="1602">
        <v>15848</v>
      </c>
      <c r="G83" s="1602">
        <v>12575</v>
      </c>
      <c r="H83" s="1603">
        <v>8810</v>
      </c>
      <c r="I83" s="1603">
        <v>9460</v>
      </c>
      <c r="J83" s="1603">
        <v>9517</v>
      </c>
      <c r="K83" s="1603">
        <v>10159</v>
      </c>
      <c r="L83" s="1603">
        <v>11956</v>
      </c>
      <c r="M83" s="1603">
        <v>12696</v>
      </c>
      <c r="N83" s="1603">
        <v>14987</v>
      </c>
      <c r="O83" s="1604">
        <v>21468</v>
      </c>
      <c r="P83" s="1611">
        <v>17986</v>
      </c>
      <c r="Q83" s="1604">
        <v>21743</v>
      </c>
      <c r="R83" s="1612">
        <v>21267</v>
      </c>
      <c r="S83" s="1607">
        <v>21488</v>
      </c>
      <c r="T83" s="1613">
        <v>23755</v>
      </c>
      <c r="U83" s="1609">
        <v>22381</v>
      </c>
    </row>
    <row r="84" spans="1:990" ht="24">
      <c r="A84" s="1599" t="s">
        <v>298</v>
      </c>
      <c r="B84" s="1600" t="s">
        <v>1603</v>
      </c>
      <c r="C84" s="1601" t="s">
        <v>164</v>
      </c>
      <c r="D84" s="1602">
        <v>7295</v>
      </c>
      <c r="E84" s="1602">
        <v>7439</v>
      </c>
      <c r="F84" s="1602">
        <v>5876</v>
      </c>
      <c r="G84" s="1602">
        <v>4579</v>
      </c>
      <c r="H84" s="1603">
        <v>3369</v>
      </c>
      <c r="I84" s="1603">
        <v>3672</v>
      </c>
      <c r="J84" s="1603">
        <v>4069</v>
      </c>
      <c r="K84" s="1603">
        <v>4059</v>
      </c>
      <c r="L84" s="1603">
        <v>4928</v>
      </c>
      <c r="M84" s="1603">
        <v>5070</v>
      </c>
      <c r="N84" s="1603">
        <v>6049</v>
      </c>
      <c r="O84" s="1604">
        <v>9557</v>
      </c>
      <c r="P84" s="1611">
        <v>8542</v>
      </c>
      <c r="Q84" s="1604">
        <v>10673</v>
      </c>
      <c r="R84" s="1612">
        <v>10374</v>
      </c>
      <c r="S84" s="1607">
        <v>10536</v>
      </c>
      <c r="T84" s="1613">
        <v>11107</v>
      </c>
      <c r="U84" s="1609">
        <v>10462</v>
      </c>
    </row>
    <row r="85" spans="1:990" ht="24">
      <c r="A85" s="1599" t="s">
        <v>298</v>
      </c>
      <c r="B85" s="1600" t="s">
        <v>1603</v>
      </c>
      <c r="C85" s="1601" t="s">
        <v>165</v>
      </c>
      <c r="D85" s="1602">
        <v>14401</v>
      </c>
      <c r="E85" s="1602">
        <v>13503</v>
      </c>
      <c r="F85" s="1602">
        <v>9972</v>
      </c>
      <c r="G85" s="1602">
        <v>7996</v>
      </c>
      <c r="H85" s="1603">
        <v>5441</v>
      </c>
      <c r="I85" s="1603">
        <v>5788</v>
      </c>
      <c r="J85" s="1603">
        <v>5448</v>
      </c>
      <c r="K85" s="1603">
        <v>6100</v>
      </c>
      <c r="L85" s="1603">
        <v>7028</v>
      </c>
      <c r="M85" s="1603">
        <v>7626</v>
      </c>
      <c r="N85" s="1603">
        <v>8938</v>
      </c>
      <c r="O85" s="1604">
        <v>11911</v>
      </c>
      <c r="P85" s="1611">
        <v>9444</v>
      </c>
      <c r="Q85" s="1604">
        <v>11070</v>
      </c>
      <c r="R85" s="1612">
        <v>10893</v>
      </c>
      <c r="S85" s="1607">
        <v>10952</v>
      </c>
      <c r="T85" s="1613">
        <v>12648</v>
      </c>
      <c r="U85" s="1609">
        <v>11919</v>
      </c>
    </row>
    <row r="86" spans="1:990">
      <c r="A86" s="1599" t="s">
        <v>298</v>
      </c>
      <c r="B86" s="1600" t="s">
        <v>1604</v>
      </c>
      <c r="C86" s="1601" t="s">
        <v>163</v>
      </c>
      <c r="D86" s="1602">
        <v>5157</v>
      </c>
      <c r="E86" s="1602">
        <v>5257</v>
      </c>
      <c r="F86" s="1602">
        <v>6176</v>
      </c>
      <c r="G86" s="1602">
        <v>6294</v>
      </c>
      <c r="H86" s="1603">
        <v>7107</v>
      </c>
      <c r="I86" s="1603">
        <v>8996</v>
      </c>
      <c r="J86" s="1603">
        <v>9975</v>
      </c>
      <c r="K86" s="1603">
        <v>11843</v>
      </c>
      <c r="L86" s="1603">
        <v>13513</v>
      </c>
      <c r="M86" s="1603">
        <v>13177</v>
      </c>
      <c r="N86" s="1603">
        <v>13540</v>
      </c>
      <c r="O86" s="1604">
        <v>15938</v>
      </c>
      <c r="P86" s="1611">
        <v>11210</v>
      </c>
      <c r="Q86" s="1604">
        <v>13435</v>
      </c>
      <c r="R86" s="1612">
        <v>13707</v>
      </c>
      <c r="S86" s="1607">
        <v>14424</v>
      </c>
      <c r="T86" s="1613">
        <v>16508</v>
      </c>
      <c r="U86" s="1609">
        <v>16231</v>
      </c>
    </row>
    <row r="87" spans="1:990">
      <c r="A87" s="1599" t="s">
        <v>298</v>
      </c>
      <c r="B87" s="1600" t="s">
        <v>1604</v>
      </c>
      <c r="C87" s="1601" t="s">
        <v>164</v>
      </c>
      <c r="D87" s="1602">
        <v>2619</v>
      </c>
      <c r="E87" s="1602">
        <v>2558</v>
      </c>
      <c r="F87" s="1602">
        <v>2785</v>
      </c>
      <c r="G87" s="1602">
        <v>2748</v>
      </c>
      <c r="H87" s="1603">
        <v>3060</v>
      </c>
      <c r="I87" s="1603">
        <v>3433</v>
      </c>
      <c r="J87" s="1603">
        <v>3995</v>
      </c>
      <c r="K87" s="1603">
        <v>4649</v>
      </c>
      <c r="L87" s="1603">
        <v>5144</v>
      </c>
      <c r="M87" s="1603">
        <v>4942</v>
      </c>
      <c r="N87" s="1603">
        <v>5191</v>
      </c>
      <c r="O87" s="1604">
        <v>6585</v>
      </c>
      <c r="P87" s="1611">
        <v>5366</v>
      </c>
      <c r="Q87" s="1604">
        <v>6419</v>
      </c>
      <c r="R87" s="1612">
        <v>6533</v>
      </c>
      <c r="S87" s="1607">
        <v>6952</v>
      </c>
      <c r="T87" s="1613">
        <v>7500</v>
      </c>
      <c r="U87" s="1609">
        <v>7726</v>
      </c>
    </row>
    <row r="88" spans="1:990">
      <c r="A88" s="1599" t="s">
        <v>298</v>
      </c>
      <c r="B88" s="1600" t="s">
        <v>1604</v>
      </c>
      <c r="C88" s="1601" t="s">
        <v>165</v>
      </c>
      <c r="D88" s="1602">
        <v>2538</v>
      </c>
      <c r="E88" s="1602">
        <v>2699</v>
      </c>
      <c r="F88" s="1602">
        <v>3391</v>
      </c>
      <c r="G88" s="1602">
        <v>3546</v>
      </c>
      <c r="H88" s="1603">
        <v>4047</v>
      </c>
      <c r="I88" s="1603">
        <v>5563</v>
      </c>
      <c r="J88" s="1603">
        <v>5980</v>
      </c>
      <c r="K88" s="1603">
        <v>7194</v>
      </c>
      <c r="L88" s="1603">
        <v>8369</v>
      </c>
      <c r="M88" s="1603">
        <v>8235</v>
      </c>
      <c r="N88" s="1603">
        <v>8349</v>
      </c>
      <c r="O88" s="1604">
        <v>9353</v>
      </c>
      <c r="P88" s="1611">
        <v>5844</v>
      </c>
      <c r="Q88" s="1604">
        <v>7016</v>
      </c>
      <c r="R88" s="1612">
        <v>7174</v>
      </c>
      <c r="S88" s="1607">
        <v>7472</v>
      </c>
      <c r="T88" s="1613">
        <v>9008</v>
      </c>
      <c r="U88" s="1609">
        <v>8505</v>
      </c>
    </row>
    <row r="89" spans="1:990" ht="27">
      <c r="A89" s="1599" t="s">
        <v>298</v>
      </c>
      <c r="B89" s="1600" t="s">
        <v>1605</v>
      </c>
      <c r="C89" s="1601" t="s">
        <v>163</v>
      </c>
      <c r="D89" s="1602">
        <v>1030</v>
      </c>
      <c r="E89" s="1602">
        <v>1031</v>
      </c>
      <c r="F89" s="1602">
        <v>860</v>
      </c>
      <c r="G89" s="1602">
        <v>1192</v>
      </c>
      <c r="H89" s="1603">
        <v>983</v>
      </c>
      <c r="I89" s="1603">
        <v>1620</v>
      </c>
      <c r="J89" s="1603">
        <v>1354</v>
      </c>
      <c r="K89" s="1603">
        <v>1195</v>
      </c>
      <c r="L89" s="1603">
        <v>1641</v>
      </c>
      <c r="M89" s="1603">
        <v>1295</v>
      </c>
      <c r="N89" s="1603">
        <v>721</v>
      </c>
      <c r="O89" s="1604">
        <v>503</v>
      </c>
      <c r="P89" s="1611">
        <v>3182</v>
      </c>
      <c r="Q89" s="1604">
        <v>4229</v>
      </c>
      <c r="R89" s="1612">
        <v>5312</v>
      </c>
      <c r="S89" s="1607">
        <v>7811</v>
      </c>
      <c r="T89" s="1613">
        <v>9946</v>
      </c>
      <c r="U89" s="1609">
        <v>10462</v>
      </c>
    </row>
    <row r="90" spans="1:990" ht="27">
      <c r="A90" s="1599" t="s">
        <v>298</v>
      </c>
      <c r="B90" s="1600" t="s">
        <v>1605</v>
      </c>
      <c r="C90" s="1601" t="s">
        <v>164</v>
      </c>
      <c r="D90" s="1602">
        <v>611</v>
      </c>
      <c r="E90" s="1602">
        <v>631</v>
      </c>
      <c r="F90" s="1602">
        <v>607</v>
      </c>
      <c r="G90" s="1602">
        <v>814</v>
      </c>
      <c r="H90" s="1603">
        <v>686</v>
      </c>
      <c r="I90" s="1603">
        <v>1170</v>
      </c>
      <c r="J90" s="1603">
        <v>928</v>
      </c>
      <c r="K90" s="1603">
        <v>864</v>
      </c>
      <c r="L90" s="1603">
        <v>1270</v>
      </c>
      <c r="M90" s="1603">
        <v>968</v>
      </c>
      <c r="N90" s="1603">
        <v>429</v>
      </c>
      <c r="O90" s="1604">
        <v>259</v>
      </c>
      <c r="P90" s="1611">
        <v>2131</v>
      </c>
      <c r="Q90" s="1604">
        <v>2888</v>
      </c>
      <c r="R90" s="1612">
        <v>3850</v>
      </c>
      <c r="S90" s="1607">
        <v>4627</v>
      </c>
      <c r="T90" s="1613">
        <v>5597</v>
      </c>
      <c r="U90" s="1609">
        <v>6034</v>
      </c>
    </row>
    <row r="91" spans="1:990" ht="27">
      <c r="A91" s="1599" t="s">
        <v>298</v>
      </c>
      <c r="B91" s="1600" t="s">
        <v>1605</v>
      </c>
      <c r="C91" s="1601" t="s">
        <v>165</v>
      </c>
      <c r="D91" s="1602">
        <v>419</v>
      </c>
      <c r="E91" s="1602">
        <v>400</v>
      </c>
      <c r="F91" s="1602">
        <v>253</v>
      </c>
      <c r="G91" s="1602">
        <v>378</v>
      </c>
      <c r="H91" s="1603">
        <v>297</v>
      </c>
      <c r="I91" s="1603">
        <v>450</v>
      </c>
      <c r="J91" s="1603">
        <v>426</v>
      </c>
      <c r="K91" s="1603">
        <v>331</v>
      </c>
      <c r="L91" s="1603">
        <v>371</v>
      </c>
      <c r="M91" s="1603">
        <v>327</v>
      </c>
      <c r="N91" s="1603">
        <v>292</v>
      </c>
      <c r="O91" s="1604">
        <v>244</v>
      </c>
      <c r="P91" s="1611">
        <v>1051</v>
      </c>
      <c r="Q91" s="1604">
        <v>1341</v>
      </c>
      <c r="R91" s="1612">
        <v>1462</v>
      </c>
      <c r="S91" s="1607">
        <v>3184</v>
      </c>
      <c r="T91" s="1613">
        <v>4349</v>
      </c>
      <c r="U91" s="1609">
        <v>4428</v>
      </c>
    </row>
    <row r="92" spans="1:990" ht="24">
      <c r="A92" s="1599" t="s">
        <v>326</v>
      </c>
      <c r="B92" s="1600" t="s">
        <v>1602</v>
      </c>
      <c r="C92" s="1601" t="s">
        <v>163</v>
      </c>
      <c r="D92" s="1602">
        <v>67923</v>
      </c>
      <c r="E92" s="1602">
        <v>70898</v>
      </c>
      <c r="F92" s="1602">
        <v>69208</v>
      </c>
      <c r="G92" s="1602">
        <v>66858</v>
      </c>
      <c r="H92" s="1603">
        <v>68150</v>
      </c>
      <c r="I92" s="1603">
        <v>69826</v>
      </c>
      <c r="J92" s="1603">
        <v>70323</v>
      </c>
      <c r="K92" s="1603">
        <v>72459</v>
      </c>
      <c r="L92" s="1603">
        <v>81881</v>
      </c>
      <c r="M92" s="1603">
        <v>64194</v>
      </c>
      <c r="N92" s="1603">
        <v>49821</v>
      </c>
      <c r="O92" s="1604">
        <v>54413</v>
      </c>
      <c r="P92" s="1611">
        <v>30269</v>
      </c>
      <c r="Q92" s="1604">
        <v>40393</v>
      </c>
      <c r="R92" s="1612">
        <v>36390</v>
      </c>
      <c r="S92" s="1607">
        <v>35306</v>
      </c>
      <c r="T92" s="1608">
        <v>34859</v>
      </c>
      <c r="U92" s="1609">
        <v>31585</v>
      </c>
      <c r="V92" s="1610"/>
      <c r="W92" s="1610"/>
      <c r="X92" s="1610"/>
      <c r="Y92" s="1610"/>
      <c r="Z92" s="1610"/>
      <c r="AA92" s="1610"/>
      <c r="AB92" s="1610"/>
      <c r="AC92" s="1610"/>
      <c r="AD92" s="1610"/>
      <c r="AE92" s="1610"/>
      <c r="AF92" s="1610"/>
      <c r="AG92" s="1610"/>
      <c r="AH92" s="1610"/>
      <c r="AI92" s="1610"/>
      <c r="AJ92" s="1610"/>
      <c r="AK92" s="1610"/>
      <c r="AL92" s="1610"/>
      <c r="AM92" s="1610"/>
      <c r="AN92" s="1610"/>
      <c r="AO92" s="1610"/>
      <c r="AP92" s="1610"/>
      <c r="AQ92" s="1610"/>
      <c r="AR92" s="1610"/>
      <c r="AS92" s="1610"/>
      <c r="AT92" s="1610"/>
      <c r="AU92" s="1610"/>
      <c r="AV92" s="1610"/>
      <c r="AW92" s="1610"/>
      <c r="AX92" s="1610"/>
      <c r="AY92" s="1610"/>
      <c r="AZ92" s="1610"/>
      <c r="BA92" s="1610"/>
      <c r="BB92" s="1610"/>
      <c r="BC92" s="1610"/>
      <c r="BD92" s="1610"/>
      <c r="BE92" s="1610"/>
      <c r="BF92" s="1610"/>
      <c r="BG92" s="1610"/>
      <c r="BH92" s="1610"/>
      <c r="BI92" s="1610"/>
      <c r="BJ92" s="1610"/>
      <c r="BK92" s="1610"/>
      <c r="BL92" s="1610"/>
      <c r="BM92" s="1610"/>
      <c r="BN92" s="1610"/>
      <c r="BO92" s="1610"/>
      <c r="BP92" s="1610"/>
      <c r="BQ92" s="1610"/>
      <c r="BR92" s="1610"/>
      <c r="BS92" s="1610"/>
      <c r="BT92" s="1610"/>
      <c r="BU92" s="1610"/>
      <c r="BV92" s="1610"/>
      <c r="BW92" s="1610"/>
      <c r="BX92" s="1610"/>
      <c r="BY92" s="1610"/>
      <c r="BZ92" s="1610"/>
      <c r="CA92" s="1610"/>
      <c r="CB92" s="1610"/>
      <c r="CC92" s="1610"/>
      <c r="CD92" s="1610"/>
      <c r="CE92" s="1610"/>
      <c r="CF92" s="1610"/>
      <c r="CG92" s="1610"/>
      <c r="CH92" s="1610"/>
      <c r="CI92" s="1610"/>
      <c r="CJ92" s="1610"/>
      <c r="CK92" s="1610"/>
      <c r="CL92" s="1610"/>
      <c r="CM92" s="1610"/>
      <c r="CN92" s="1610"/>
      <c r="CO92" s="1610"/>
      <c r="CP92" s="1610"/>
      <c r="CQ92" s="1610"/>
      <c r="CR92" s="1610"/>
      <c r="CS92" s="1610"/>
      <c r="CT92" s="1610"/>
      <c r="CU92" s="1610"/>
      <c r="CV92" s="1610"/>
      <c r="CW92" s="1610"/>
      <c r="CX92" s="1610"/>
      <c r="CY92" s="1610"/>
      <c r="CZ92" s="1610"/>
      <c r="DA92" s="1610"/>
      <c r="DB92" s="1610"/>
      <c r="DC92" s="1610"/>
      <c r="DD92" s="1610"/>
      <c r="DE92" s="1610"/>
      <c r="DF92" s="1610"/>
      <c r="DG92" s="1610"/>
      <c r="DH92" s="1610"/>
      <c r="DI92" s="1610"/>
      <c r="DJ92" s="1610"/>
      <c r="DK92" s="1610"/>
      <c r="DL92" s="1610"/>
      <c r="DM92" s="1610"/>
      <c r="DN92" s="1610"/>
      <c r="DO92" s="1610"/>
      <c r="DP92" s="1610"/>
      <c r="DQ92" s="1610"/>
      <c r="DR92" s="1610"/>
      <c r="DS92" s="1610"/>
      <c r="DT92" s="1610"/>
      <c r="DU92" s="1610"/>
      <c r="DV92" s="1610"/>
      <c r="DW92" s="1610"/>
      <c r="DX92" s="1610"/>
      <c r="DY92" s="1610"/>
      <c r="DZ92" s="1610"/>
      <c r="EA92" s="1610"/>
      <c r="EB92" s="1610"/>
      <c r="EC92" s="1610"/>
      <c r="ED92" s="1610"/>
      <c r="EE92" s="1610"/>
      <c r="EF92" s="1610"/>
      <c r="EG92" s="1610"/>
      <c r="EH92" s="1610"/>
      <c r="EI92" s="1610"/>
      <c r="EJ92" s="1610"/>
      <c r="EK92" s="1610"/>
      <c r="EL92" s="1610"/>
      <c r="EM92" s="1610"/>
      <c r="EN92" s="1610"/>
      <c r="EO92" s="1610"/>
      <c r="EP92" s="1610"/>
      <c r="EQ92" s="1610"/>
      <c r="ER92" s="1610"/>
      <c r="ES92" s="1610"/>
      <c r="ET92" s="1610"/>
      <c r="EU92" s="1610"/>
      <c r="EV92" s="1610"/>
      <c r="EW92" s="1610"/>
      <c r="EX92" s="1610"/>
      <c r="EY92" s="1610"/>
      <c r="EZ92" s="1610"/>
      <c r="FA92" s="1610"/>
      <c r="FB92" s="1610"/>
      <c r="FC92" s="1610"/>
      <c r="FD92" s="1610"/>
      <c r="FE92" s="1610"/>
      <c r="FF92" s="1610"/>
      <c r="FG92" s="1610"/>
      <c r="FH92" s="1610"/>
      <c r="FI92" s="1610"/>
      <c r="FJ92" s="1610"/>
      <c r="FK92" s="1610"/>
      <c r="FL92" s="1610"/>
      <c r="FM92" s="1610"/>
      <c r="FN92" s="1610"/>
      <c r="FO92" s="1610"/>
      <c r="FP92" s="1610"/>
      <c r="FQ92" s="1610"/>
      <c r="FR92" s="1610"/>
      <c r="FS92" s="1610"/>
      <c r="FT92" s="1610"/>
      <c r="FU92" s="1610"/>
      <c r="FV92" s="1610"/>
      <c r="FW92" s="1610"/>
      <c r="FX92" s="1610"/>
      <c r="FY92" s="1610"/>
      <c r="FZ92" s="1610"/>
      <c r="GA92" s="1610"/>
      <c r="GB92" s="1610"/>
      <c r="GC92" s="1610"/>
      <c r="GD92" s="1610"/>
      <c r="GE92" s="1610"/>
      <c r="GF92" s="1610"/>
      <c r="GG92" s="1610"/>
      <c r="GH92" s="1610"/>
      <c r="GI92" s="1610"/>
      <c r="GJ92" s="1610"/>
      <c r="GK92" s="1610"/>
      <c r="GL92" s="1610"/>
      <c r="GM92" s="1610"/>
      <c r="GN92" s="1610"/>
      <c r="GO92" s="1610"/>
      <c r="GP92" s="1610"/>
      <c r="GQ92" s="1610"/>
      <c r="GR92" s="1610"/>
      <c r="GS92" s="1610"/>
      <c r="GT92" s="1610"/>
      <c r="GU92" s="1610"/>
      <c r="GV92" s="1610"/>
      <c r="GW92" s="1610"/>
      <c r="GX92" s="1610"/>
      <c r="GY92" s="1610"/>
      <c r="GZ92" s="1610"/>
      <c r="HA92" s="1610"/>
      <c r="HB92" s="1610"/>
      <c r="HC92" s="1610"/>
      <c r="HD92" s="1610"/>
      <c r="HE92" s="1610"/>
      <c r="HF92" s="1610"/>
      <c r="HG92" s="1610"/>
      <c r="HH92" s="1610"/>
      <c r="HI92" s="1610"/>
      <c r="HJ92" s="1610"/>
      <c r="HK92" s="1610"/>
      <c r="HL92" s="1610"/>
      <c r="HM92" s="1610"/>
      <c r="HN92" s="1610"/>
      <c r="HO92" s="1610"/>
      <c r="HP92" s="1610"/>
      <c r="HQ92" s="1610"/>
      <c r="HR92" s="1610"/>
      <c r="HS92" s="1610"/>
      <c r="HT92" s="1610"/>
      <c r="HU92" s="1610"/>
      <c r="HV92" s="1610"/>
      <c r="HW92" s="1610"/>
      <c r="HX92" s="1610"/>
      <c r="HY92" s="1610"/>
      <c r="HZ92" s="1610"/>
      <c r="IA92" s="1610"/>
      <c r="IB92" s="1610"/>
      <c r="IC92" s="1610"/>
      <c r="ID92" s="1610"/>
      <c r="IE92" s="1610"/>
      <c r="IF92" s="1610"/>
      <c r="IG92" s="1610"/>
      <c r="IH92" s="1610"/>
      <c r="II92" s="1610"/>
      <c r="IJ92" s="1610"/>
      <c r="IK92" s="1610"/>
      <c r="IL92" s="1610"/>
      <c r="IM92" s="1610"/>
      <c r="IN92" s="1610"/>
      <c r="IO92" s="1610"/>
      <c r="IP92" s="1610"/>
      <c r="IQ92" s="1610"/>
      <c r="IR92" s="1610"/>
      <c r="IS92" s="1610"/>
      <c r="IT92" s="1610"/>
      <c r="IU92" s="1610"/>
      <c r="IV92" s="1610"/>
      <c r="IW92" s="1610"/>
      <c r="IX92" s="1610"/>
      <c r="IY92" s="1610"/>
      <c r="IZ92" s="1610"/>
      <c r="JA92" s="1610"/>
      <c r="JB92" s="1610"/>
      <c r="JC92" s="1610"/>
      <c r="JD92" s="1610"/>
      <c r="JE92" s="1610"/>
      <c r="JF92" s="1610"/>
      <c r="JG92" s="1610"/>
      <c r="JH92" s="1610"/>
      <c r="JI92" s="1610"/>
      <c r="JJ92" s="1610"/>
      <c r="JK92" s="1610"/>
      <c r="JL92" s="1610"/>
      <c r="JM92" s="1610"/>
      <c r="JN92" s="1610"/>
      <c r="JO92" s="1610"/>
      <c r="JP92" s="1610"/>
      <c r="JQ92" s="1610"/>
      <c r="JR92" s="1610"/>
      <c r="JS92" s="1610"/>
      <c r="JT92" s="1610"/>
      <c r="JU92" s="1610"/>
      <c r="JV92" s="1610"/>
      <c r="JW92" s="1610"/>
      <c r="JX92" s="1610"/>
      <c r="JY92" s="1610"/>
      <c r="JZ92" s="1610"/>
      <c r="KA92" s="1610"/>
      <c r="KB92" s="1610"/>
      <c r="KC92" s="1610"/>
      <c r="KD92" s="1610"/>
      <c r="KE92" s="1610"/>
      <c r="KF92" s="1610"/>
      <c r="KG92" s="1610"/>
      <c r="KH92" s="1610"/>
      <c r="KI92" s="1610"/>
      <c r="KJ92" s="1610"/>
      <c r="KK92" s="1610"/>
      <c r="KL92" s="1610"/>
      <c r="KM92" s="1610"/>
      <c r="KN92" s="1610"/>
      <c r="KO92" s="1610"/>
      <c r="KP92" s="1610"/>
      <c r="KQ92" s="1610"/>
      <c r="KR92" s="1610"/>
      <c r="KS92" s="1610"/>
      <c r="KT92" s="1610"/>
      <c r="KU92" s="1610"/>
      <c r="KV92" s="1610"/>
      <c r="KW92" s="1610"/>
      <c r="KX92" s="1610"/>
      <c r="KY92" s="1610"/>
      <c r="KZ92" s="1610"/>
      <c r="LA92" s="1610"/>
      <c r="LB92" s="1610"/>
      <c r="LC92" s="1610"/>
      <c r="LD92" s="1610"/>
      <c r="LE92" s="1610"/>
      <c r="LF92" s="1610"/>
      <c r="LG92" s="1610"/>
      <c r="LH92" s="1610"/>
      <c r="LI92" s="1610"/>
      <c r="LJ92" s="1610"/>
      <c r="LK92" s="1610"/>
      <c r="LL92" s="1610"/>
      <c r="LM92" s="1610"/>
      <c r="LN92" s="1610"/>
      <c r="LO92" s="1610"/>
      <c r="LP92" s="1610"/>
      <c r="LQ92" s="1610"/>
      <c r="LR92" s="1610"/>
      <c r="LS92" s="1610"/>
      <c r="LT92" s="1610"/>
      <c r="LU92" s="1610"/>
      <c r="LV92" s="1610"/>
      <c r="LW92" s="1610"/>
      <c r="LX92" s="1610"/>
      <c r="LY92" s="1610"/>
      <c r="LZ92" s="1610"/>
      <c r="MA92" s="1610"/>
      <c r="MB92" s="1610"/>
      <c r="MC92" s="1610"/>
      <c r="MD92" s="1610"/>
      <c r="ME92" s="1610"/>
      <c r="MF92" s="1610"/>
      <c r="MG92" s="1610"/>
      <c r="MH92" s="1610"/>
      <c r="MI92" s="1610"/>
      <c r="MJ92" s="1610"/>
      <c r="MK92" s="1610"/>
      <c r="ML92" s="1610"/>
      <c r="MM92" s="1610"/>
      <c r="MN92" s="1610"/>
      <c r="MO92" s="1610"/>
      <c r="MP92" s="1610"/>
      <c r="MQ92" s="1610"/>
      <c r="MR92" s="1610"/>
      <c r="MS92" s="1610"/>
      <c r="MT92" s="1610"/>
      <c r="MU92" s="1610"/>
      <c r="MV92" s="1610"/>
      <c r="MW92" s="1610"/>
      <c r="MX92" s="1610"/>
      <c r="MY92" s="1610"/>
      <c r="MZ92" s="1610"/>
      <c r="NA92" s="1610"/>
      <c r="NB92" s="1610"/>
      <c r="NC92" s="1610"/>
      <c r="ND92" s="1610"/>
      <c r="NE92" s="1610"/>
      <c r="NF92" s="1610"/>
      <c r="NG92" s="1610"/>
      <c r="NH92" s="1610"/>
      <c r="NI92" s="1610"/>
      <c r="NJ92" s="1610"/>
      <c r="NK92" s="1610"/>
      <c r="NL92" s="1610"/>
      <c r="NM92" s="1610"/>
      <c r="NN92" s="1610"/>
      <c r="NO92" s="1610"/>
      <c r="NP92" s="1610"/>
      <c r="NQ92" s="1610"/>
      <c r="NR92" s="1610"/>
      <c r="NS92" s="1610"/>
      <c r="NT92" s="1610"/>
      <c r="NU92" s="1610"/>
      <c r="NV92" s="1610"/>
      <c r="NW92" s="1610"/>
      <c r="NX92" s="1610"/>
      <c r="NY92" s="1610"/>
      <c r="NZ92" s="1610"/>
      <c r="OA92" s="1610"/>
      <c r="OB92" s="1610"/>
      <c r="OC92" s="1610"/>
      <c r="OD92" s="1610"/>
      <c r="OE92" s="1610"/>
      <c r="OF92" s="1610"/>
      <c r="OG92" s="1610"/>
      <c r="OH92" s="1610"/>
      <c r="OI92" s="1610"/>
      <c r="OJ92" s="1610"/>
      <c r="OK92" s="1610"/>
      <c r="OL92" s="1610"/>
      <c r="OM92" s="1610"/>
      <c r="ON92" s="1610"/>
      <c r="OO92" s="1610"/>
      <c r="OP92" s="1610"/>
      <c r="OQ92" s="1610"/>
      <c r="OR92" s="1610"/>
      <c r="OS92" s="1610"/>
      <c r="OT92" s="1610"/>
      <c r="OU92" s="1610"/>
      <c r="OV92" s="1610"/>
      <c r="OW92" s="1610"/>
      <c r="OX92" s="1610"/>
      <c r="OY92" s="1610"/>
      <c r="OZ92" s="1610"/>
      <c r="PA92" s="1610"/>
      <c r="PB92" s="1610"/>
      <c r="PC92" s="1610"/>
      <c r="PD92" s="1610"/>
      <c r="PE92" s="1610"/>
      <c r="PF92" s="1610"/>
      <c r="PG92" s="1610"/>
      <c r="PH92" s="1610"/>
      <c r="PI92" s="1610"/>
      <c r="PJ92" s="1610"/>
      <c r="PK92" s="1610"/>
      <c r="PL92" s="1610"/>
      <c r="PM92" s="1610"/>
      <c r="PN92" s="1610"/>
      <c r="PO92" s="1610"/>
      <c r="PP92" s="1610"/>
      <c r="PQ92" s="1610"/>
      <c r="PR92" s="1610"/>
      <c r="PS92" s="1610"/>
      <c r="PT92" s="1610"/>
      <c r="PU92" s="1610"/>
      <c r="PV92" s="1610"/>
      <c r="PW92" s="1610"/>
      <c r="PX92" s="1610"/>
      <c r="PY92" s="1610"/>
      <c r="PZ92" s="1610"/>
      <c r="QA92" s="1610"/>
      <c r="QB92" s="1610"/>
      <c r="QC92" s="1610"/>
      <c r="QD92" s="1610"/>
      <c r="QE92" s="1610"/>
      <c r="QF92" s="1610"/>
      <c r="QG92" s="1610"/>
      <c r="QH92" s="1610"/>
      <c r="QI92" s="1610"/>
      <c r="QJ92" s="1610"/>
      <c r="QK92" s="1610"/>
      <c r="QL92" s="1610"/>
      <c r="QM92" s="1610"/>
      <c r="QN92" s="1610"/>
      <c r="QO92" s="1610"/>
      <c r="QP92" s="1610"/>
      <c r="QQ92" s="1610"/>
      <c r="QR92" s="1610"/>
      <c r="QS92" s="1610"/>
      <c r="QT92" s="1610"/>
      <c r="QU92" s="1610"/>
      <c r="QV92" s="1610"/>
      <c r="QW92" s="1610"/>
      <c r="QX92" s="1610"/>
      <c r="QY92" s="1610"/>
      <c r="QZ92" s="1610"/>
      <c r="RA92" s="1610"/>
      <c r="RB92" s="1610"/>
      <c r="RC92" s="1610"/>
      <c r="RD92" s="1610"/>
      <c r="RE92" s="1610"/>
      <c r="RF92" s="1610"/>
      <c r="RG92" s="1610"/>
      <c r="RH92" s="1610"/>
      <c r="RI92" s="1610"/>
      <c r="RJ92" s="1610"/>
      <c r="RK92" s="1610"/>
      <c r="RL92" s="1610"/>
      <c r="RM92" s="1610"/>
      <c r="RN92" s="1610"/>
      <c r="RO92" s="1610"/>
      <c r="RP92" s="1610"/>
      <c r="RQ92" s="1610"/>
      <c r="RR92" s="1610"/>
      <c r="RS92" s="1610"/>
      <c r="RT92" s="1610"/>
      <c r="RU92" s="1610"/>
      <c r="RV92" s="1610"/>
      <c r="RW92" s="1610"/>
      <c r="RX92" s="1610"/>
      <c r="RY92" s="1610"/>
      <c r="RZ92" s="1610"/>
      <c r="SA92" s="1610"/>
      <c r="SB92" s="1610"/>
      <c r="SC92" s="1610"/>
      <c r="SD92" s="1610"/>
      <c r="SE92" s="1610"/>
      <c r="SF92" s="1610"/>
      <c r="SG92" s="1610"/>
      <c r="SH92" s="1610"/>
      <c r="SI92" s="1610"/>
      <c r="SJ92" s="1610"/>
      <c r="SK92" s="1610"/>
      <c r="SL92" s="1610"/>
      <c r="SM92" s="1610"/>
      <c r="SN92" s="1610"/>
      <c r="SO92" s="1610"/>
      <c r="SP92" s="1610"/>
      <c r="SQ92" s="1610"/>
      <c r="SR92" s="1610"/>
      <c r="SS92" s="1610"/>
      <c r="ST92" s="1610"/>
      <c r="SU92" s="1610"/>
      <c r="SV92" s="1610"/>
      <c r="SW92" s="1610"/>
      <c r="SX92" s="1610"/>
      <c r="SY92" s="1610"/>
      <c r="SZ92" s="1610"/>
      <c r="TA92" s="1610"/>
      <c r="TB92" s="1610"/>
      <c r="TC92" s="1610"/>
      <c r="TD92" s="1610"/>
      <c r="TE92" s="1610"/>
      <c r="TF92" s="1610"/>
      <c r="TG92" s="1610"/>
      <c r="TH92" s="1610"/>
      <c r="TI92" s="1610"/>
      <c r="TJ92" s="1610"/>
      <c r="TK92" s="1610"/>
      <c r="TL92" s="1610"/>
      <c r="TM92" s="1610"/>
      <c r="TN92" s="1610"/>
      <c r="TO92" s="1610"/>
      <c r="TP92" s="1610"/>
      <c r="TQ92" s="1610"/>
      <c r="TR92" s="1610"/>
      <c r="TS92" s="1610"/>
      <c r="TT92" s="1610"/>
      <c r="TU92" s="1610"/>
      <c r="TV92" s="1610"/>
      <c r="TW92" s="1610"/>
      <c r="TX92" s="1610"/>
      <c r="TY92" s="1610"/>
      <c r="TZ92" s="1610"/>
      <c r="UA92" s="1610"/>
      <c r="UB92" s="1610"/>
      <c r="UC92" s="1610"/>
      <c r="UD92" s="1610"/>
      <c r="UE92" s="1610"/>
      <c r="UF92" s="1610"/>
      <c r="UG92" s="1610"/>
      <c r="UH92" s="1610"/>
      <c r="UI92" s="1610"/>
      <c r="UJ92" s="1610"/>
      <c r="UK92" s="1610"/>
      <c r="UL92" s="1610"/>
      <c r="UM92" s="1610"/>
      <c r="UN92" s="1610"/>
      <c r="UO92" s="1610"/>
      <c r="UP92" s="1610"/>
      <c r="UQ92" s="1610"/>
      <c r="UR92" s="1610"/>
      <c r="US92" s="1610"/>
      <c r="UT92" s="1610"/>
      <c r="UU92" s="1610"/>
      <c r="UV92" s="1610"/>
      <c r="UW92" s="1610"/>
      <c r="UX92" s="1610"/>
      <c r="UY92" s="1610"/>
      <c r="UZ92" s="1610"/>
      <c r="VA92" s="1610"/>
      <c r="VB92" s="1610"/>
      <c r="VC92" s="1610"/>
      <c r="VD92" s="1610"/>
      <c r="VE92" s="1610"/>
      <c r="VF92" s="1610"/>
      <c r="VG92" s="1610"/>
      <c r="VH92" s="1610"/>
      <c r="VI92" s="1610"/>
      <c r="VJ92" s="1610"/>
      <c r="VK92" s="1610"/>
      <c r="VL92" s="1610"/>
      <c r="VM92" s="1610"/>
      <c r="VN92" s="1610"/>
      <c r="VO92" s="1610"/>
      <c r="VP92" s="1610"/>
      <c r="VQ92" s="1610"/>
      <c r="VR92" s="1610"/>
      <c r="VS92" s="1610"/>
      <c r="VT92" s="1610"/>
      <c r="VU92" s="1610"/>
      <c r="VV92" s="1610"/>
      <c r="VW92" s="1610"/>
      <c r="VX92" s="1610"/>
      <c r="VY92" s="1610"/>
      <c r="VZ92" s="1610"/>
      <c r="WA92" s="1610"/>
      <c r="WB92" s="1610"/>
      <c r="WC92" s="1610"/>
      <c r="WD92" s="1610"/>
      <c r="WE92" s="1610"/>
      <c r="WF92" s="1610"/>
      <c r="WG92" s="1610"/>
      <c r="WH92" s="1610"/>
      <c r="WI92" s="1610"/>
      <c r="WJ92" s="1610"/>
      <c r="WK92" s="1610"/>
      <c r="WL92" s="1610"/>
      <c r="WM92" s="1610"/>
      <c r="WN92" s="1610"/>
      <c r="WO92" s="1610"/>
      <c r="WP92" s="1610"/>
      <c r="WQ92" s="1610"/>
      <c r="WR92" s="1610"/>
      <c r="WS92" s="1610"/>
      <c r="WT92" s="1610"/>
      <c r="WU92" s="1610"/>
      <c r="WV92" s="1610"/>
      <c r="WW92" s="1610"/>
      <c r="WX92" s="1610"/>
      <c r="WY92" s="1610"/>
      <c r="WZ92" s="1610"/>
      <c r="XA92" s="1610"/>
      <c r="XB92" s="1610"/>
      <c r="XC92" s="1610"/>
      <c r="XD92" s="1610"/>
      <c r="XE92" s="1610"/>
      <c r="XF92" s="1610"/>
      <c r="XG92" s="1610"/>
      <c r="XH92" s="1610"/>
      <c r="XI92" s="1610"/>
      <c r="XJ92" s="1610"/>
      <c r="XK92" s="1610"/>
      <c r="XL92" s="1610"/>
      <c r="XM92" s="1610"/>
      <c r="XN92" s="1610"/>
      <c r="XO92" s="1610"/>
      <c r="XP92" s="1610"/>
      <c r="XQ92" s="1610"/>
      <c r="XR92" s="1610"/>
      <c r="XS92" s="1610"/>
      <c r="XT92" s="1610"/>
      <c r="XU92" s="1610"/>
      <c r="XV92" s="1610"/>
      <c r="XW92" s="1610"/>
      <c r="XX92" s="1610"/>
      <c r="XY92" s="1610"/>
      <c r="XZ92" s="1610"/>
      <c r="YA92" s="1610"/>
      <c r="YB92" s="1610"/>
      <c r="YC92" s="1610"/>
      <c r="YD92" s="1610"/>
      <c r="YE92" s="1610"/>
      <c r="YF92" s="1610"/>
      <c r="YG92" s="1610"/>
      <c r="YH92" s="1610"/>
      <c r="YI92" s="1610"/>
      <c r="YJ92" s="1610"/>
      <c r="YK92" s="1610"/>
      <c r="YL92" s="1610"/>
      <c r="YM92" s="1610"/>
      <c r="YN92" s="1610"/>
      <c r="YO92" s="1610"/>
      <c r="YP92" s="1610"/>
      <c r="YQ92" s="1610"/>
      <c r="YR92" s="1610"/>
      <c r="YS92" s="1610"/>
      <c r="YT92" s="1610"/>
      <c r="YU92" s="1610"/>
      <c r="YV92" s="1610"/>
      <c r="YW92" s="1610"/>
      <c r="YX92" s="1610"/>
      <c r="YY92" s="1610"/>
      <c r="YZ92" s="1610"/>
      <c r="ZA92" s="1610"/>
      <c r="ZB92" s="1610"/>
      <c r="ZC92" s="1610"/>
      <c r="ZD92" s="1610"/>
      <c r="ZE92" s="1610"/>
      <c r="ZF92" s="1610"/>
      <c r="ZG92" s="1610"/>
      <c r="ZH92" s="1610"/>
      <c r="ZI92" s="1610"/>
      <c r="ZJ92" s="1610"/>
      <c r="ZK92" s="1610"/>
      <c r="ZL92" s="1610"/>
      <c r="ZM92" s="1610"/>
      <c r="ZN92" s="1610"/>
      <c r="ZO92" s="1610"/>
      <c r="ZP92" s="1610"/>
      <c r="ZQ92" s="1610"/>
      <c r="ZR92" s="1610"/>
      <c r="ZS92" s="1610"/>
      <c r="ZT92" s="1610"/>
      <c r="ZU92" s="1610"/>
      <c r="ZV92" s="1610"/>
      <c r="ZW92" s="1610"/>
      <c r="ZX92" s="1610"/>
      <c r="ZY92" s="1610"/>
      <c r="ZZ92" s="1610"/>
      <c r="AAA92" s="1610"/>
      <c r="AAB92" s="1610"/>
      <c r="AAC92" s="1610"/>
      <c r="AAD92" s="1610"/>
      <c r="AAE92" s="1610"/>
      <c r="AAF92" s="1610"/>
      <c r="AAG92" s="1610"/>
      <c r="AAH92" s="1610"/>
      <c r="AAI92" s="1610"/>
      <c r="AAJ92" s="1610"/>
      <c r="AAK92" s="1610"/>
      <c r="AAL92" s="1610"/>
      <c r="AAM92" s="1610"/>
      <c r="AAN92" s="1610"/>
      <c r="AAO92" s="1610"/>
      <c r="AAP92" s="1610"/>
      <c r="AAQ92" s="1610"/>
      <c r="AAR92" s="1610"/>
      <c r="AAS92" s="1610"/>
      <c r="AAT92" s="1610"/>
      <c r="AAU92" s="1610"/>
      <c r="AAV92" s="1610"/>
      <c r="AAW92" s="1610"/>
      <c r="AAX92" s="1610"/>
      <c r="AAY92" s="1610"/>
      <c r="AAZ92" s="1610"/>
      <c r="ABA92" s="1610"/>
      <c r="ABB92" s="1610"/>
      <c r="ABC92" s="1610"/>
      <c r="ABD92" s="1610"/>
      <c r="ABE92" s="1610"/>
      <c r="ABF92" s="1610"/>
      <c r="ABG92" s="1610"/>
      <c r="ABH92" s="1610"/>
      <c r="ABI92" s="1610"/>
      <c r="ABJ92" s="1610"/>
      <c r="ABK92" s="1610"/>
      <c r="ABL92" s="1610"/>
      <c r="ABM92" s="1610"/>
      <c r="ABN92" s="1610"/>
      <c r="ABO92" s="1610"/>
      <c r="ABP92" s="1610"/>
      <c r="ABQ92" s="1610"/>
      <c r="ABR92" s="1610"/>
      <c r="ABS92" s="1610"/>
      <c r="ABT92" s="1610"/>
      <c r="ABU92" s="1610"/>
      <c r="ABV92" s="1610"/>
      <c r="ABW92" s="1610"/>
      <c r="ABX92" s="1610"/>
      <c r="ABY92" s="1610"/>
      <c r="ABZ92" s="1610"/>
      <c r="ACA92" s="1610"/>
      <c r="ACB92" s="1610"/>
      <c r="ACC92" s="1610"/>
      <c r="ACD92" s="1610"/>
      <c r="ACE92" s="1610"/>
      <c r="ACF92" s="1610"/>
      <c r="ACG92" s="1610"/>
      <c r="ACH92" s="1610"/>
      <c r="ACI92" s="1610"/>
      <c r="ACJ92" s="1610"/>
      <c r="ACK92" s="1610"/>
      <c r="ACL92" s="1610"/>
      <c r="ACM92" s="1610"/>
      <c r="ACN92" s="1610"/>
      <c r="ACO92" s="1610"/>
      <c r="ACP92" s="1610"/>
      <c r="ACQ92" s="1610"/>
      <c r="ACR92" s="1610"/>
      <c r="ACS92" s="1610"/>
      <c r="ACT92" s="1610"/>
      <c r="ACU92" s="1610"/>
      <c r="ACV92" s="1610"/>
      <c r="ACW92" s="1610"/>
      <c r="ACX92" s="1610"/>
      <c r="ACY92" s="1610"/>
      <c r="ACZ92" s="1610"/>
      <c r="ADA92" s="1610"/>
      <c r="ADB92" s="1610"/>
      <c r="ADC92" s="1610"/>
      <c r="ADD92" s="1610"/>
      <c r="ADE92" s="1610"/>
      <c r="ADF92" s="1610"/>
      <c r="ADG92" s="1610"/>
      <c r="ADH92" s="1610"/>
      <c r="ADI92" s="1610"/>
      <c r="ADJ92" s="1610"/>
      <c r="ADK92" s="1610"/>
      <c r="ADL92" s="1610"/>
      <c r="ADM92" s="1610"/>
      <c r="ADN92" s="1610"/>
      <c r="ADO92" s="1610"/>
      <c r="ADP92" s="1610"/>
      <c r="ADQ92" s="1610"/>
      <c r="ADR92" s="1610"/>
      <c r="ADS92" s="1610"/>
      <c r="ADT92" s="1610"/>
      <c r="ADU92" s="1610"/>
      <c r="ADV92" s="1610"/>
      <c r="ADW92" s="1610"/>
      <c r="ADX92" s="1610"/>
      <c r="ADY92" s="1610"/>
      <c r="ADZ92" s="1610"/>
      <c r="AEA92" s="1610"/>
      <c r="AEB92" s="1610"/>
      <c r="AEC92" s="1610"/>
      <c r="AED92" s="1610"/>
      <c r="AEE92" s="1610"/>
      <c r="AEF92" s="1610"/>
      <c r="AEG92" s="1610"/>
      <c r="AEH92" s="1610"/>
      <c r="AEI92" s="1610"/>
      <c r="AEJ92" s="1610"/>
      <c r="AEK92" s="1610"/>
      <c r="AEL92" s="1610"/>
      <c r="AEM92" s="1610"/>
      <c r="AEN92" s="1610"/>
      <c r="AEO92" s="1610"/>
      <c r="AEP92" s="1610"/>
      <c r="AEQ92" s="1610"/>
      <c r="AER92" s="1610"/>
      <c r="AES92" s="1610"/>
      <c r="AET92" s="1610"/>
      <c r="AEU92" s="1610"/>
      <c r="AEV92" s="1610"/>
      <c r="AEW92" s="1610"/>
      <c r="AEX92" s="1610"/>
      <c r="AEY92" s="1610"/>
      <c r="AEZ92" s="1610"/>
      <c r="AFA92" s="1610"/>
      <c r="AFB92" s="1610"/>
      <c r="AFC92" s="1610"/>
      <c r="AFD92" s="1610"/>
      <c r="AFE92" s="1610"/>
      <c r="AFF92" s="1610"/>
      <c r="AFG92" s="1610"/>
      <c r="AFH92" s="1610"/>
      <c r="AFI92" s="1610"/>
      <c r="AFJ92" s="1610"/>
      <c r="AFK92" s="1610"/>
      <c r="AFL92" s="1610"/>
      <c r="AFM92" s="1610"/>
      <c r="AFN92" s="1610"/>
      <c r="AFO92" s="1610"/>
      <c r="AFP92" s="1610"/>
      <c r="AFQ92" s="1610"/>
      <c r="AFR92" s="1610"/>
      <c r="AFS92" s="1610"/>
      <c r="AFT92" s="1610"/>
      <c r="AFU92" s="1610"/>
      <c r="AFV92" s="1610"/>
      <c r="AFW92" s="1610"/>
      <c r="AFX92" s="1610"/>
      <c r="AFY92" s="1610"/>
      <c r="AFZ92" s="1610"/>
      <c r="AGA92" s="1610"/>
      <c r="AGB92" s="1610"/>
      <c r="AGC92" s="1610"/>
      <c r="AGD92" s="1610"/>
      <c r="AGE92" s="1610"/>
      <c r="AGF92" s="1610"/>
      <c r="AGG92" s="1610"/>
      <c r="AGH92" s="1610"/>
      <c r="AGI92" s="1610"/>
      <c r="AGJ92" s="1610"/>
      <c r="AGK92" s="1610"/>
      <c r="AGL92" s="1610"/>
      <c r="AGM92" s="1610"/>
      <c r="AGN92" s="1610"/>
      <c r="AGO92" s="1610"/>
      <c r="AGP92" s="1610"/>
      <c r="AGQ92" s="1610"/>
      <c r="AGR92" s="1610"/>
      <c r="AGS92" s="1610"/>
      <c r="AGT92" s="1610"/>
      <c r="AGU92" s="1610"/>
      <c r="AGV92" s="1610"/>
      <c r="AGW92" s="1610"/>
      <c r="AGX92" s="1610"/>
      <c r="AGY92" s="1610"/>
      <c r="AGZ92" s="1610"/>
      <c r="AHA92" s="1610"/>
      <c r="AHB92" s="1610"/>
      <c r="AHC92" s="1610"/>
      <c r="AHD92" s="1610"/>
      <c r="AHE92" s="1610"/>
      <c r="AHF92" s="1610"/>
      <c r="AHG92" s="1610"/>
      <c r="AHH92" s="1610"/>
      <c r="AHI92" s="1610"/>
      <c r="AHJ92" s="1610"/>
      <c r="AHK92" s="1610"/>
      <c r="AHL92" s="1610"/>
      <c r="AHM92" s="1610"/>
      <c r="AHN92" s="1610"/>
      <c r="AHO92" s="1610"/>
      <c r="AHP92" s="1610"/>
      <c r="AHQ92" s="1610"/>
      <c r="AHR92" s="1610"/>
      <c r="AHS92" s="1610"/>
      <c r="AHT92" s="1610"/>
      <c r="AHU92" s="1610"/>
      <c r="AHV92" s="1610"/>
      <c r="AHW92" s="1610"/>
      <c r="AHX92" s="1610"/>
      <c r="AHY92" s="1610"/>
      <c r="AHZ92" s="1610"/>
      <c r="AIA92" s="1610"/>
      <c r="AIB92" s="1610"/>
      <c r="AIC92" s="1610"/>
      <c r="AID92" s="1610"/>
      <c r="AIE92" s="1610"/>
      <c r="AIF92" s="1610"/>
      <c r="AIG92" s="1610"/>
      <c r="AIH92" s="1610"/>
      <c r="AII92" s="1610"/>
      <c r="AIJ92" s="1610"/>
      <c r="AIK92" s="1610"/>
      <c r="AIL92" s="1610"/>
      <c r="AIM92" s="1610"/>
      <c r="AIN92" s="1610"/>
      <c r="AIO92" s="1610"/>
      <c r="AIP92" s="1610"/>
      <c r="AIQ92" s="1610"/>
      <c r="AIR92" s="1610"/>
      <c r="AIS92" s="1610"/>
      <c r="AIT92" s="1610"/>
      <c r="AIU92" s="1610"/>
      <c r="AIV92" s="1610"/>
      <c r="AIW92" s="1610"/>
      <c r="AIX92" s="1610"/>
      <c r="AIY92" s="1610"/>
      <c r="AIZ92" s="1610"/>
      <c r="AJA92" s="1610"/>
      <c r="AJB92" s="1610"/>
      <c r="AJC92" s="1610"/>
      <c r="AJD92" s="1610"/>
      <c r="AJE92" s="1610"/>
      <c r="AJF92" s="1610"/>
      <c r="AJG92" s="1610"/>
      <c r="AJH92" s="1610"/>
      <c r="AJI92" s="1610"/>
      <c r="AJJ92" s="1610"/>
      <c r="AJK92" s="1610"/>
      <c r="AJL92" s="1610"/>
      <c r="AJM92" s="1610"/>
      <c r="AJN92" s="1610"/>
      <c r="AJO92" s="1610"/>
      <c r="AJP92" s="1610"/>
      <c r="AJQ92" s="1610"/>
      <c r="AJR92" s="1610"/>
      <c r="AJS92" s="1610"/>
      <c r="AJT92" s="1610"/>
      <c r="AJU92" s="1610"/>
      <c r="AJV92" s="1610"/>
      <c r="AJW92" s="1610"/>
      <c r="AJX92" s="1610"/>
      <c r="AJY92" s="1610"/>
      <c r="AJZ92" s="1610"/>
      <c r="AKA92" s="1610"/>
      <c r="AKB92" s="1610"/>
      <c r="AKC92" s="1610"/>
      <c r="AKD92" s="1610"/>
      <c r="AKE92" s="1610"/>
      <c r="AKF92" s="1610"/>
      <c r="AKG92" s="1610"/>
      <c r="AKH92" s="1610"/>
      <c r="AKI92" s="1610"/>
      <c r="AKJ92" s="1610"/>
      <c r="AKK92" s="1610"/>
      <c r="AKL92" s="1610"/>
      <c r="AKM92" s="1610"/>
      <c r="AKN92" s="1610"/>
      <c r="AKO92" s="1610"/>
      <c r="AKP92" s="1610"/>
      <c r="AKQ92" s="1610"/>
      <c r="AKR92" s="1610"/>
      <c r="AKS92" s="1610"/>
      <c r="AKT92" s="1610"/>
      <c r="AKU92" s="1610"/>
      <c r="AKV92" s="1610"/>
      <c r="AKW92" s="1610"/>
      <c r="AKX92" s="1610"/>
      <c r="AKY92" s="1610"/>
      <c r="AKZ92" s="1610"/>
      <c r="ALA92" s="1610"/>
      <c r="ALB92" s="1610"/>
    </row>
    <row r="93" spans="1:990" ht="24">
      <c r="A93" s="1599" t="s">
        <v>326</v>
      </c>
      <c r="B93" s="1600" t="s">
        <v>1602</v>
      </c>
      <c r="C93" s="1601" t="s">
        <v>164</v>
      </c>
      <c r="D93" s="1602">
        <v>38732</v>
      </c>
      <c r="E93" s="1602">
        <v>43225</v>
      </c>
      <c r="F93" s="1602">
        <v>42423</v>
      </c>
      <c r="G93" s="1602">
        <v>41700</v>
      </c>
      <c r="H93" s="1603">
        <v>42812</v>
      </c>
      <c r="I93" s="1603">
        <v>45297</v>
      </c>
      <c r="J93" s="1603">
        <v>46790</v>
      </c>
      <c r="K93" s="1603">
        <v>47224</v>
      </c>
      <c r="L93" s="1603">
        <v>53692</v>
      </c>
      <c r="M93" s="1603">
        <v>41977</v>
      </c>
      <c r="N93" s="1603">
        <v>30778</v>
      </c>
      <c r="O93" s="1604">
        <v>31855</v>
      </c>
      <c r="P93" s="1611">
        <v>15610</v>
      </c>
      <c r="Q93" s="1604">
        <v>22207</v>
      </c>
      <c r="R93" s="1612">
        <v>20766</v>
      </c>
      <c r="S93" s="1607">
        <v>21013</v>
      </c>
      <c r="T93" s="1608">
        <v>18377</v>
      </c>
      <c r="U93" s="1609">
        <v>17222</v>
      </c>
      <c r="V93" s="1610"/>
      <c r="W93" s="1610"/>
      <c r="X93" s="1610"/>
      <c r="Y93" s="1610"/>
      <c r="Z93" s="1610"/>
      <c r="AA93" s="1610"/>
      <c r="AB93" s="1610"/>
      <c r="AC93" s="1610"/>
      <c r="AD93" s="1610"/>
      <c r="AE93" s="1610"/>
      <c r="AF93" s="1610"/>
      <c r="AG93" s="1610"/>
      <c r="AH93" s="1610"/>
      <c r="AI93" s="1610"/>
      <c r="AJ93" s="1610"/>
      <c r="AK93" s="1610"/>
      <c r="AL93" s="1610"/>
      <c r="AM93" s="1610"/>
      <c r="AN93" s="1610"/>
      <c r="AO93" s="1610"/>
      <c r="AP93" s="1610"/>
      <c r="AQ93" s="1610"/>
      <c r="AR93" s="1610"/>
      <c r="AS93" s="1610"/>
      <c r="AT93" s="1610"/>
      <c r="AU93" s="1610"/>
      <c r="AV93" s="1610"/>
      <c r="AW93" s="1610"/>
      <c r="AX93" s="1610"/>
      <c r="AY93" s="1610"/>
      <c r="AZ93" s="1610"/>
      <c r="BA93" s="1610"/>
      <c r="BB93" s="1610"/>
      <c r="BC93" s="1610"/>
      <c r="BD93" s="1610"/>
      <c r="BE93" s="1610"/>
      <c r="BF93" s="1610"/>
      <c r="BG93" s="1610"/>
      <c r="BH93" s="1610"/>
      <c r="BI93" s="1610"/>
      <c r="BJ93" s="1610"/>
      <c r="BK93" s="1610"/>
      <c r="BL93" s="1610"/>
      <c r="BM93" s="1610"/>
      <c r="BN93" s="1610"/>
      <c r="BO93" s="1610"/>
      <c r="BP93" s="1610"/>
      <c r="BQ93" s="1610"/>
      <c r="BR93" s="1610"/>
      <c r="BS93" s="1610"/>
      <c r="BT93" s="1610"/>
      <c r="BU93" s="1610"/>
      <c r="BV93" s="1610"/>
      <c r="BW93" s="1610"/>
      <c r="BX93" s="1610"/>
      <c r="BY93" s="1610"/>
      <c r="BZ93" s="1610"/>
      <c r="CA93" s="1610"/>
      <c r="CB93" s="1610"/>
      <c r="CC93" s="1610"/>
      <c r="CD93" s="1610"/>
      <c r="CE93" s="1610"/>
      <c r="CF93" s="1610"/>
      <c r="CG93" s="1610"/>
      <c r="CH93" s="1610"/>
      <c r="CI93" s="1610"/>
      <c r="CJ93" s="1610"/>
      <c r="CK93" s="1610"/>
      <c r="CL93" s="1610"/>
      <c r="CM93" s="1610"/>
      <c r="CN93" s="1610"/>
      <c r="CO93" s="1610"/>
      <c r="CP93" s="1610"/>
      <c r="CQ93" s="1610"/>
      <c r="CR93" s="1610"/>
      <c r="CS93" s="1610"/>
      <c r="CT93" s="1610"/>
      <c r="CU93" s="1610"/>
      <c r="CV93" s="1610"/>
      <c r="CW93" s="1610"/>
      <c r="CX93" s="1610"/>
      <c r="CY93" s="1610"/>
      <c r="CZ93" s="1610"/>
      <c r="DA93" s="1610"/>
      <c r="DB93" s="1610"/>
      <c r="DC93" s="1610"/>
      <c r="DD93" s="1610"/>
      <c r="DE93" s="1610"/>
      <c r="DF93" s="1610"/>
      <c r="DG93" s="1610"/>
      <c r="DH93" s="1610"/>
      <c r="DI93" s="1610"/>
      <c r="DJ93" s="1610"/>
      <c r="DK93" s="1610"/>
      <c r="DL93" s="1610"/>
      <c r="DM93" s="1610"/>
      <c r="DN93" s="1610"/>
      <c r="DO93" s="1610"/>
      <c r="DP93" s="1610"/>
      <c r="DQ93" s="1610"/>
      <c r="DR93" s="1610"/>
      <c r="DS93" s="1610"/>
      <c r="DT93" s="1610"/>
      <c r="DU93" s="1610"/>
      <c r="DV93" s="1610"/>
      <c r="DW93" s="1610"/>
      <c r="DX93" s="1610"/>
      <c r="DY93" s="1610"/>
      <c r="DZ93" s="1610"/>
      <c r="EA93" s="1610"/>
      <c r="EB93" s="1610"/>
      <c r="EC93" s="1610"/>
      <c r="ED93" s="1610"/>
      <c r="EE93" s="1610"/>
      <c r="EF93" s="1610"/>
      <c r="EG93" s="1610"/>
      <c r="EH93" s="1610"/>
      <c r="EI93" s="1610"/>
      <c r="EJ93" s="1610"/>
      <c r="EK93" s="1610"/>
      <c r="EL93" s="1610"/>
      <c r="EM93" s="1610"/>
      <c r="EN93" s="1610"/>
      <c r="EO93" s="1610"/>
      <c r="EP93" s="1610"/>
      <c r="EQ93" s="1610"/>
      <c r="ER93" s="1610"/>
      <c r="ES93" s="1610"/>
      <c r="ET93" s="1610"/>
      <c r="EU93" s="1610"/>
      <c r="EV93" s="1610"/>
      <c r="EW93" s="1610"/>
      <c r="EX93" s="1610"/>
      <c r="EY93" s="1610"/>
      <c r="EZ93" s="1610"/>
      <c r="FA93" s="1610"/>
      <c r="FB93" s="1610"/>
      <c r="FC93" s="1610"/>
      <c r="FD93" s="1610"/>
      <c r="FE93" s="1610"/>
      <c r="FF93" s="1610"/>
      <c r="FG93" s="1610"/>
      <c r="FH93" s="1610"/>
      <c r="FI93" s="1610"/>
      <c r="FJ93" s="1610"/>
      <c r="FK93" s="1610"/>
      <c r="FL93" s="1610"/>
      <c r="FM93" s="1610"/>
      <c r="FN93" s="1610"/>
      <c r="FO93" s="1610"/>
      <c r="FP93" s="1610"/>
      <c r="FQ93" s="1610"/>
      <c r="FR93" s="1610"/>
      <c r="FS93" s="1610"/>
      <c r="FT93" s="1610"/>
      <c r="FU93" s="1610"/>
      <c r="FV93" s="1610"/>
      <c r="FW93" s="1610"/>
      <c r="FX93" s="1610"/>
      <c r="FY93" s="1610"/>
      <c r="FZ93" s="1610"/>
      <c r="GA93" s="1610"/>
      <c r="GB93" s="1610"/>
      <c r="GC93" s="1610"/>
      <c r="GD93" s="1610"/>
      <c r="GE93" s="1610"/>
      <c r="GF93" s="1610"/>
      <c r="GG93" s="1610"/>
      <c r="GH93" s="1610"/>
      <c r="GI93" s="1610"/>
      <c r="GJ93" s="1610"/>
      <c r="GK93" s="1610"/>
      <c r="GL93" s="1610"/>
      <c r="GM93" s="1610"/>
      <c r="GN93" s="1610"/>
      <c r="GO93" s="1610"/>
      <c r="GP93" s="1610"/>
      <c r="GQ93" s="1610"/>
      <c r="GR93" s="1610"/>
      <c r="GS93" s="1610"/>
      <c r="GT93" s="1610"/>
      <c r="GU93" s="1610"/>
      <c r="GV93" s="1610"/>
      <c r="GW93" s="1610"/>
      <c r="GX93" s="1610"/>
      <c r="GY93" s="1610"/>
      <c r="GZ93" s="1610"/>
      <c r="HA93" s="1610"/>
      <c r="HB93" s="1610"/>
      <c r="HC93" s="1610"/>
      <c r="HD93" s="1610"/>
      <c r="HE93" s="1610"/>
      <c r="HF93" s="1610"/>
      <c r="HG93" s="1610"/>
      <c r="HH93" s="1610"/>
      <c r="HI93" s="1610"/>
      <c r="HJ93" s="1610"/>
      <c r="HK93" s="1610"/>
      <c r="HL93" s="1610"/>
      <c r="HM93" s="1610"/>
      <c r="HN93" s="1610"/>
      <c r="HO93" s="1610"/>
      <c r="HP93" s="1610"/>
      <c r="HQ93" s="1610"/>
      <c r="HR93" s="1610"/>
      <c r="HS93" s="1610"/>
      <c r="HT93" s="1610"/>
      <c r="HU93" s="1610"/>
      <c r="HV93" s="1610"/>
      <c r="HW93" s="1610"/>
      <c r="HX93" s="1610"/>
      <c r="HY93" s="1610"/>
      <c r="HZ93" s="1610"/>
      <c r="IA93" s="1610"/>
      <c r="IB93" s="1610"/>
      <c r="IC93" s="1610"/>
      <c r="ID93" s="1610"/>
      <c r="IE93" s="1610"/>
      <c r="IF93" s="1610"/>
      <c r="IG93" s="1610"/>
      <c r="IH93" s="1610"/>
      <c r="II93" s="1610"/>
      <c r="IJ93" s="1610"/>
      <c r="IK93" s="1610"/>
      <c r="IL93" s="1610"/>
      <c r="IM93" s="1610"/>
      <c r="IN93" s="1610"/>
      <c r="IO93" s="1610"/>
      <c r="IP93" s="1610"/>
      <c r="IQ93" s="1610"/>
      <c r="IR93" s="1610"/>
      <c r="IS93" s="1610"/>
      <c r="IT93" s="1610"/>
      <c r="IU93" s="1610"/>
      <c r="IV93" s="1610"/>
      <c r="IW93" s="1610"/>
      <c r="IX93" s="1610"/>
      <c r="IY93" s="1610"/>
      <c r="IZ93" s="1610"/>
      <c r="JA93" s="1610"/>
      <c r="JB93" s="1610"/>
      <c r="JC93" s="1610"/>
      <c r="JD93" s="1610"/>
      <c r="JE93" s="1610"/>
      <c r="JF93" s="1610"/>
      <c r="JG93" s="1610"/>
      <c r="JH93" s="1610"/>
      <c r="JI93" s="1610"/>
      <c r="JJ93" s="1610"/>
      <c r="JK93" s="1610"/>
      <c r="JL93" s="1610"/>
      <c r="JM93" s="1610"/>
      <c r="JN93" s="1610"/>
      <c r="JO93" s="1610"/>
      <c r="JP93" s="1610"/>
      <c r="JQ93" s="1610"/>
      <c r="JR93" s="1610"/>
      <c r="JS93" s="1610"/>
      <c r="JT93" s="1610"/>
      <c r="JU93" s="1610"/>
      <c r="JV93" s="1610"/>
      <c r="JW93" s="1610"/>
      <c r="JX93" s="1610"/>
      <c r="JY93" s="1610"/>
      <c r="JZ93" s="1610"/>
      <c r="KA93" s="1610"/>
      <c r="KB93" s="1610"/>
      <c r="KC93" s="1610"/>
      <c r="KD93" s="1610"/>
      <c r="KE93" s="1610"/>
      <c r="KF93" s="1610"/>
      <c r="KG93" s="1610"/>
      <c r="KH93" s="1610"/>
      <c r="KI93" s="1610"/>
      <c r="KJ93" s="1610"/>
      <c r="KK93" s="1610"/>
      <c r="KL93" s="1610"/>
      <c r="KM93" s="1610"/>
      <c r="KN93" s="1610"/>
      <c r="KO93" s="1610"/>
      <c r="KP93" s="1610"/>
      <c r="KQ93" s="1610"/>
      <c r="KR93" s="1610"/>
      <c r="KS93" s="1610"/>
      <c r="KT93" s="1610"/>
      <c r="KU93" s="1610"/>
      <c r="KV93" s="1610"/>
      <c r="KW93" s="1610"/>
      <c r="KX93" s="1610"/>
      <c r="KY93" s="1610"/>
      <c r="KZ93" s="1610"/>
      <c r="LA93" s="1610"/>
      <c r="LB93" s="1610"/>
      <c r="LC93" s="1610"/>
      <c r="LD93" s="1610"/>
      <c r="LE93" s="1610"/>
      <c r="LF93" s="1610"/>
      <c r="LG93" s="1610"/>
      <c r="LH93" s="1610"/>
      <c r="LI93" s="1610"/>
      <c r="LJ93" s="1610"/>
      <c r="LK93" s="1610"/>
      <c r="LL93" s="1610"/>
      <c r="LM93" s="1610"/>
      <c r="LN93" s="1610"/>
      <c r="LO93" s="1610"/>
      <c r="LP93" s="1610"/>
      <c r="LQ93" s="1610"/>
      <c r="LR93" s="1610"/>
      <c r="LS93" s="1610"/>
      <c r="LT93" s="1610"/>
      <c r="LU93" s="1610"/>
      <c r="LV93" s="1610"/>
      <c r="LW93" s="1610"/>
      <c r="LX93" s="1610"/>
      <c r="LY93" s="1610"/>
      <c r="LZ93" s="1610"/>
      <c r="MA93" s="1610"/>
      <c r="MB93" s="1610"/>
      <c r="MC93" s="1610"/>
      <c r="MD93" s="1610"/>
      <c r="ME93" s="1610"/>
      <c r="MF93" s="1610"/>
      <c r="MG93" s="1610"/>
      <c r="MH93" s="1610"/>
      <c r="MI93" s="1610"/>
      <c r="MJ93" s="1610"/>
      <c r="MK93" s="1610"/>
      <c r="ML93" s="1610"/>
      <c r="MM93" s="1610"/>
      <c r="MN93" s="1610"/>
      <c r="MO93" s="1610"/>
      <c r="MP93" s="1610"/>
      <c r="MQ93" s="1610"/>
      <c r="MR93" s="1610"/>
      <c r="MS93" s="1610"/>
      <c r="MT93" s="1610"/>
      <c r="MU93" s="1610"/>
      <c r="MV93" s="1610"/>
      <c r="MW93" s="1610"/>
      <c r="MX93" s="1610"/>
      <c r="MY93" s="1610"/>
      <c r="MZ93" s="1610"/>
      <c r="NA93" s="1610"/>
      <c r="NB93" s="1610"/>
      <c r="NC93" s="1610"/>
      <c r="ND93" s="1610"/>
      <c r="NE93" s="1610"/>
      <c r="NF93" s="1610"/>
      <c r="NG93" s="1610"/>
      <c r="NH93" s="1610"/>
      <c r="NI93" s="1610"/>
      <c r="NJ93" s="1610"/>
      <c r="NK93" s="1610"/>
      <c r="NL93" s="1610"/>
      <c r="NM93" s="1610"/>
      <c r="NN93" s="1610"/>
      <c r="NO93" s="1610"/>
      <c r="NP93" s="1610"/>
      <c r="NQ93" s="1610"/>
      <c r="NR93" s="1610"/>
      <c r="NS93" s="1610"/>
      <c r="NT93" s="1610"/>
      <c r="NU93" s="1610"/>
      <c r="NV93" s="1610"/>
      <c r="NW93" s="1610"/>
      <c r="NX93" s="1610"/>
      <c r="NY93" s="1610"/>
      <c r="NZ93" s="1610"/>
      <c r="OA93" s="1610"/>
      <c r="OB93" s="1610"/>
      <c r="OC93" s="1610"/>
      <c r="OD93" s="1610"/>
      <c r="OE93" s="1610"/>
      <c r="OF93" s="1610"/>
      <c r="OG93" s="1610"/>
      <c r="OH93" s="1610"/>
      <c r="OI93" s="1610"/>
      <c r="OJ93" s="1610"/>
      <c r="OK93" s="1610"/>
      <c r="OL93" s="1610"/>
      <c r="OM93" s="1610"/>
      <c r="ON93" s="1610"/>
      <c r="OO93" s="1610"/>
      <c r="OP93" s="1610"/>
      <c r="OQ93" s="1610"/>
      <c r="OR93" s="1610"/>
      <c r="OS93" s="1610"/>
      <c r="OT93" s="1610"/>
      <c r="OU93" s="1610"/>
      <c r="OV93" s="1610"/>
      <c r="OW93" s="1610"/>
      <c r="OX93" s="1610"/>
      <c r="OY93" s="1610"/>
      <c r="OZ93" s="1610"/>
      <c r="PA93" s="1610"/>
      <c r="PB93" s="1610"/>
      <c r="PC93" s="1610"/>
      <c r="PD93" s="1610"/>
      <c r="PE93" s="1610"/>
      <c r="PF93" s="1610"/>
      <c r="PG93" s="1610"/>
      <c r="PH93" s="1610"/>
      <c r="PI93" s="1610"/>
      <c r="PJ93" s="1610"/>
      <c r="PK93" s="1610"/>
      <c r="PL93" s="1610"/>
      <c r="PM93" s="1610"/>
      <c r="PN93" s="1610"/>
      <c r="PO93" s="1610"/>
      <c r="PP93" s="1610"/>
      <c r="PQ93" s="1610"/>
      <c r="PR93" s="1610"/>
      <c r="PS93" s="1610"/>
      <c r="PT93" s="1610"/>
      <c r="PU93" s="1610"/>
      <c r="PV93" s="1610"/>
      <c r="PW93" s="1610"/>
      <c r="PX93" s="1610"/>
      <c r="PY93" s="1610"/>
      <c r="PZ93" s="1610"/>
      <c r="QA93" s="1610"/>
      <c r="QB93" s="1610"/>
      <c r="QC93" s="1610"/>
      <c r="QD93" s="1610"/>
      <c r="QE93" s="1610"/>
      <c r="QF93" s="1610"/>
      <c r="QG93" s="1610"/>
      <c r="QH93" s="1610"/>
      <c r="QI93" s="1610"/>
      <c r="QJ93" s="1610"/>
      <c r="QK93" s="1610"/>
      <c r="QL93" s="1610"/>
      <c r="QM93" s="1610"/>
      <c r="QN93" s="1610"/>
      <c r="QO93" s="1610"/>
      <c r="QP93" s="1610"/>
      <c r="QQ93" s="1610"/>
      <c r="QR93" s="1610"/>
      <c r="QS93" s="1610"/>
      <c r="QT93" s="1610"/>
      <c r="QU93" s="1610"/>
      <c r="QV93" s="1610"/>
      <c r="QW93" s="1610"/>
      <c r="QX93" s="1610"/>
      <c r="QY93" s="1610"/>
      <c r="QZ93" s="1610"/>
      <c r="RA93" s="1610"/>
      <c r="RB93" s="1610"/>
      <c r="RC93" s="1610"/>
      <c r="RD93" s="1610"/>
      <c r="RE93" s="1610"/>
      <c r="RF93" s="1610"/>
      <c r="RG93" s="1610"/>
      <c r="RH93" s="1610"/>
      <c r="RI93" s="1610"/>
      <c r="RJ93" s="1610"/>
      <c r="RK93" s="1610"/>
      <c r="RL93" s="1610"/>
      <c r="RM93" s="1610"/>
      <c r="RN93" s="1610"/>
      <c r="RO93" s="1610"/>
      <c r="RP93" s="1610"/>
      <c r="RQ93" s="1610"/>
      <c r="RR93" s="1610"/>
      <c r="RS93" s="1610"/>
      <c r="RT93" s="1610"/>
      <c r="RU93" s="1610"/>
      <c r="RV93" s="1610"/>
      <c r="RW93" s="1610"/>
      <c r="RX93" s="1610"/>
      <c r="RY93" s="1610"/>
      <c r="RZ93" s="1610"/>
      <c r="SA93" s="1610"/>
      <c r="SB93" s="1610"/>
      <c r="SC93" s="1610"/>
      <c r="SD93" s="1610"/>
      <c r="SE93" s="1610"/>
      <c r="SF93" s="1610"/>
      <c r="SG93" s="1610"/>
      <c r="SH93" s="1610"/>
      <c r="SI93" s="1610"/>
      <c r="SJ93" s="1610"/>
      <c r="SK93" s="1610"/>
      <c r="SL93" s="1610"/>
      <c r="SM93" s="1610"/>
      <c r="SN93" s="1610"/>
      <c r="SO93" s="1610"/>
      <c r="SP93" s="1610"/>
      <c r="SQ93" s="1610"/>
      <c r="SR93" s="1610"/>
      <c r="SS93" s="1610"/>
      <c r="ST93" s="1610"/>
      <c r="SU93" s="1610"/>
      <c r="SV93" s="1610"/>
      <c r="SW93" s="1610"/>
      <c r="SX93" s="1610"/>
      <c r="SY93" s="1610"/>
      <c r="SZ93" s="1610"/>
      <c r="TA93" s="1610"/>
      <c r="TB93" s="1610"/>
      <c r="TC93" s="1610"/>
      <c r="TD93" s="1610"/>
      <c r="TE93" s="1610"/>
      <c r="TF93" s="1610"/>
      <c r="TG93" s="1610"/>
      <c r="TH93" s="1610"/>
      <c r="TI93" s="1610"/>
      <c r="TJ93" s="1610"/>
      <c r="TK93" s="1610"/>
      <c r="TL93" s="1610"/>
      <c r="TM93" s="1610"/>
      <c r="TN93" s="1610"/>
      <c r="TO93" s="1610"/>
      <c r="TP93" s="1610"/>
      <c r="TQ93" s="1610"/>
      <c r="TR93" s="1610"/>
      <c r="TS93" s="1610"/>
      <c r="TT93" s="1610"/>
      <c r="TU93" s="1610"/>
      <c r="TV93" s="1610"/>
      <c r="TW93" s="1610"/>
      <c r="TX93" s="1610"/>
      <c r="TY93" s="1610"/>
      <c r="TZ93" s="1610"/>
      <c r="UA93" s="1610"/>
      <c r="UB93" s="1610"/>
      <c r="UC93" s="1610"/>
      <c r="UD93" s="1610"/>
      <c r="UE93" s="1610"/>
      <c r="UF93" s="1610"/>
      <c r="UG93" s="1610"/>
      <c r="UH93" s="1610"/>
      <c r="UI93" s="1610"/>
      <c r="UJ93" s="1610"/>
      <c r="UK93" s="1610"/>
      <c r="UL93" s="1610"/>
      <c r="UM93" s="1610"/>
      <c r="UN93" s="1610"/>
      <c r="UO93" s="1610"/>
      <c r="UP93" s="1610"/>
      <c r="UQ93" s="1610"/>
      <c r="UR93" s="1610"/>
      <c r="US93" s="1610"/>
      <c r="UT93" s="1610"/>
      <c r="UU93" s="1610"/>
      <c r="UV93" s="1610"/>
      <c r="UW93" s="1610"/>
      <c r="UX93" s="1610"/>
      <c r="UY93" s="1610"/>
      <c r="UZ93" s="1610"/>
      <c r="VA93" s="1610"/>
      <c r="VB93" s="1610"/>
      <c r="VC93" s="1610"/>
      <c r="VD93" s="1610"/>
      <c r="VE93" s="1610"/>
      <c r="VF93" s="1610"/>
      <c r="VG93" s="1610"/>
      <c r="VH93" s="1610"/>
      <c r="VI93" s="1610"/>
      <c r="VJ93" s="1610"/>
      <c r="VK93" s="1610"/>
      <c r="VL93" s="1610"/>
      <c r="VM93" s="1610"/>
      <c r="VN93" s="1610"/>
      <c r="VO93" s="1610"/>
      <c r="VP93" s="1610"/>
      <c r="VQ93" s="1610"/>
      <c r="VR93" s="1610"/>
      <c r="VS93" s="1610"/>
      <c r="VT93" s="1610"/>
      <c r="VU93" s="1610"/>
      <c r="VV93" s="1610"/>
      <c r="VW93" s="1610"/>
      <c r="VX93" s="1610"/>
      <c r="VY93" s="1610"/>
      <c r="VZ93" s="1610"/>
      <c r="WA93" s="1610"/>
      <c r="WB93" s="1610"/>
      <c r="WC93" s="1610"/>
      <c r="WD93" s="1610"/>
      <c r="WE93" s="1610"/>
      <c r="WF93" s="1610"/>
      <c r="WG93" s="1610"/>
      <c r="WH93" s="1610"/>
      <c r="WI93" s="1610"/>
      <c r="WJ93" s="1610"/>
      <c r="WK93" s="1610"/>
      <c r="WL93" s="1610"/>
      <c r="WM93" s="1610"/>
      <c r="WN93" s="1610"/>
      <c r="WO93" s="1610"/>
      <c r="WP93" s="1610"/>
      <c r="WQ93" s="1610"/>
      <c r="WR93" s="1610"/>
      <c r="WS93" s="1610"/>
      <c r="WT93" s="1610"/>
      <c r="WU93" s="1610"/>
      <c r="WV93" s="1610"/>
      <c r="WW93" s="1610"/>
      <c r="WX93" s="1610"/>
      <c r="WY93" s="1610"/>
      <c r="WZ93" s="1610"/>
      <c r="XA93" s="1610"/>
      <c r="XB93" s="1610"/>
      <c r="XC93" s="1610"/>
      <c r="XD93" s="1610"/>
      <c r="XE93" s="1610"/>
      <c r="XF93" s="1610"/>
      <c r="XG93" s="1610"/>
      <c r="XH93" s="1610"/>
      <c r="XI93" s="1610"/>
      <c r="XJ93" s="1610"/>
      <c r="XK93" s="1610"/>
      <c r="XL93" s="1610"/>
      <c r="XM93" s="1610"/>
      <c r="XN93" s="1610"/>
      <c r="XO93" s="1610"/>
      <c r="XP93" s="1610"/>
      <c r="XQ93" s="1610"/>
      <c r="XR93" s="1610"/>
      <c r="XS93" s="1610"/>
      <c r="XT93" s="1610"/>
      <c r="XU93" s="1610"/>
      <c r="XV93" s="1610"/>
      <c r="XW93" s="1610"/>
      <c r="XX93" s="1610"/>
      <c r="XY93" s="1610"/>
      <c r="XZ93" s="1610"/>
      <c r="YA93" s="1610"/>
      <c r="YB93" s="1610"/>
      <c r="YC93" s="1610"/>
      <c r="YD93" s="1610"/>
      <c r="YE93" s="1610"/>
      <c r="YF93" s="1610"/>
      <c r="YG93" s="1610"/>
      <c r="YH93" s="1610"/>
      <c r="YI93" s="1610"/>
      <c r="YJ93" s="1610"/>
      <c r="YK93" s="1610"/>
      <c r="YL93" s="1610"/>
      <c r="YM93" s="1610"/>
      <c r="YN93" s="1610"/>
      <c r="YO93" s="1610"/>
      <c r="YP93" s="1610"/>
      <c r="YQ93" s="1610"/>
      <c r="YR93" s="1610"/>
      <c r="YS93" s="1610"/>
      <c r="YT93" s="1610"/>
      <c r="YU93" s="1610"/>
      <c r="YV93" s="1610"/>
      <c r="YW93" s="1610"/>
      <c r="YX93" s="1610"/>
      <c r="YY93" s="1610"/>
      <c r="YZ93" s="1610"/>
      <c r="ZA93" s="1610"/>
      <c r="ZB93" s="1610"/>
      <c r="ZC93" s="1610"/>
      <c r="ZD93" s="1610"/>
      <c r="ZE93" s="1610"/>
      <c r="ZF93" s="1610"/>
      <c r="ZG93" s="1610"/>
      <c r="ZH93" s="1610"/>
      <c r="ZI93" s="1610"/>
      <c r="ZJ93" s="1610"/>
      <c r="ZK93" s="1610"/>
      <c r="ZL93" s="1610"/>
      <c r="ZM93" s="1610"/>
      <c r="ZN93" s="1610"/>
      <c r="ZO93" s="1610"/>
      <c r="ZP93" s="1610"/>
      <c r="ZQ93" s="1610"/>
      <c r="ZR93" s="1610"/>
      <c r="ZS93" s="1610"/>
      <c r="ZT93" s="1610"/>
      <c r="ZU93" s="1610"/>
      <c r="ZV93" s="1610"/>
      <c r="ZW93" s="1610"/>
      <c r="ZX93" s="1610"/>
      <c r="ZY93" s="1610"/>
      <c r="ZZ93" s="1610"/>
      <c r="AAA93" s="1610"/>
      <c r="AAB93" s="1610"/>
      <c r="AAC93" s="1610"/>
      <c r="AAD93" s="1610"/>
      <c r="AAE93" s="1610"/>
      <c r="AAF93" s="1610"/>
      <c r="AAG93" s="1610"/>
      <c r="AAH93" s="1610"/>
      <c r="AAI93" s="1610"/>
      <c r="AAJ93" s="1610"/>
      <c r="AAK93" s="1610"/>
      <c r="AAL93" s="1610"/>
      <c r="AAM93" s="1610"/>
      <c r="AAN93" s="1610"/>
      <c r="AAO93" s="1610"/>
      <c r="AAP93" s="1610"/>
      <c r="AAQ93" s="1610"/>
      <c r="AAR93" s="1610"/>
      <c r="AAS93" s="1610"/>
      <c r="AAT93" s="1610"/>
      <c r="AAU93" s="1610"/>
      <c r="AAV93" s="1610"/>
      <c r="AAW93" s="1610"/>
      <c r="AAX93" s="1610"/>
      <c r="AAY93" s="1610"/>
      <c r="AAZ93" s="1610"/>
      <c r="ABA93" s="1610"/>
      <c r="ABB93" s="1610"/>
      <c r="ABC93" s="1610"/>
      <c r="ABD93" s="1610"/>
      <c r="ABE93" s="1610"/>
      <c r="ABF93" s="1610"/>
      <c r="ABG93" s="1610"/>
      <c r="ABH93" s="1610"/>
      <c r="ABI93" s="1610"/>
      <c r="ABJ93" s="1610"/>
      <c r="ABK93" s="1610"/>
      <c r="ABL93" s="1610"/>
      <c r="ABM93" s="1610"/>
      <c r="ABN93" s="1610"/>
      <c r="ABO93" s="1610"/>
      <c r="ABP93" s="1610"/>
      <c r="ABQ93" s="1610"/>
      <c r="ABR93" s="1610"/>
      <c r="ABS93" s="1610"/>
      <c r="ABT93" s="1610"/>
      <c r="ABU93" s="1610"/>
      <c r="ABV93" s="1610"/>
      <c r="ABW93" s="1610"/>
      <c r="ABX93" s="1610"/>
      <c r="ABY93" s="1610"/>
      <c r="ABZ93" s="1610"/>
      <c r="ACA93" s="1610"/>
      <c r="ACB93" s="1610"/>
      <c r="ACC93" s="1610"/>
      <c r="ACD93" s="1610"/>
      <c r="ACE93" s="1610"/>
      <c r="ACF93" s="1610"/>
      <c r="ACG93" s="1610"/>
      <c r="ACH93" s="1610"/>
      <c r="ACI93" s="1610"/>
      <c r="ACJ93" s="1610"/>
      <c r="ACK93" s="1610"/>
      <c r="ACL93" s="1610"/>
      <c r="ACM93" s="1610"/>
      <c r="ACN93" s="1610"/>
      <c r="ACO93" s="1610"/>
      <c r="ACP93" s="1610"/>
      <c r="ACQ93" s="1610"/>
      <c r="ACR93" s="1610"/>
      <c r="ACS93" s="1610"/>
      <c r="ACT93" s="1610"/>
      <c r="ACU93" s="1610"/>
      <c r="ACV93" s="1610"/>
      <c r="ACW93" s="1610"/>
      <c r="ACX93" s="1610"/>
      <c r="ACY93" s="1610"/>
      <c r="ACZ93" s="1610"/>
      <c r="ADA93" s="1610"/>
      <c r="ADB93" s="1610"/>
      <c r="ADC93" s="1610"/>
      <c r="ADD93" s="1610"/>
      <c r="ADE93" s="1610"/>
      <c r="ADF93" s="1610"/>
      <c r="ADG93" s="1610"/>
      <c r="ADH93" s="1610"/>
      <c r="ADI93" s="1610"/>
      <c r="ADJ93" s="1610"/>
      <c r="ADK93" s="1610"/>
      <c r="ADL93" s="1610"/>
      <c r="ADM93" s="1610"/>
      <c r="ADN93" s="1610"/>
      <c r="ADO93" s="1610"/>
      <c r="ADP93" s="1610"/>
      <c r="ADQ93" s="1610"/>
      <c r="ADR93" s="1610"/>
      <c r="ADS93" s="1610"/>
      <c r="ADT93" s="1610"/>
      <c r="ADU93" s="1610"/>
      <c r="ADV93" s="1610"/>
      <c r="ADW93" s="1610"/>
      <c r="ADX93" s="1610"/>
      <c r="ADY93" s="1610"/>
      <c r="ADZ93" s="1610"/>
      <c r="AEA93" s="1610"/>
      <c r="AEB93" s="1610"/>
      <c r="AEC93" s="1610"/>
      <c r="AED93" s="1610"/>
      <c r="AEE93" s="1610"/>
      <c r="AEF93" s="1610"/>
      <c r="AEG93" s="1610"/>
      <c r="AEH93" s="1610"/>
      <c r="AEI93" s="1610"/>
      <c r="AEJ93" s="1610"/>
      <c r="AEK93" s="1610"/>
      <c r="AEL93" s="1610"/>
      <c r="AEM93" s="1610"/>
      <c r="AEN93" s="1610"/>
      <c r="AEO93" s="1610"/>
      <c r="AEP93" s="1610"/>
      <c r="AEQ93" s="1610"/>
      <c r="AER93" s="1610"/>
      <c r="AES93" s="1610"/>
      <c r="AET93" s="1610"/>
      <c r="AEU93" s="1610"/>
      <c r="AEV93" s="1610"/>
      <c r="AEW93" s="1610"/>
      <c r="AEX93" s="1610"/>
      <c r="AEY93" s="1610"/>
      <c r="AEZ93" s="1610"/>
      <c r="AFA93" s="1610"/>
      <c r="AFB93" s="1610"/>
      <c r="AFC93" s="1610"/>
      <c r="AFD93" s="1610"/>
      <c r="AFE93" s="1610"/>
      <c r="AFF93" s="1610"/>
      <c r="AFG93" s="1610"/>
      <c r="AFH93" s="1610"/>
      <c r="AFI93" s="1610"/>
      <c r="AFJ93" s="1610"/>
      <c r="AFK93" s="1610"/>
      <c r="AFL93" s="1610"/>
      <c r="AFM93" s="1610"/>
      <c r="AFN93" s="1610"/>
      <c r="AFO93" s="1610"/>
      <c r="AFP93" s="1610"/>
      <c r="AFQ93" s="1610"/>
      <c r="AFR93" s="1610"/>
      <c r="AFS93" s="1610"/>
      <c r="AFT93" s="1610"/>
      <c r="AFU93" s="1610"/>
      <c r="AFV93" s="1610"/>
      <c r="AFW93" s="1610"/>
      <c r="AFX93" s="1610"/>
      <c r="AFY93" s="1610"/>
      <c r="AFZ93" s="1610"/>
      <c r="AGA93" s="1610"/>
      <c r="AGB93" s="1610"/>
      <c r="AGC93" s="1610"/>
      <c r="AGD93" s="1610"/>
      <c r="AGE93" s="1610"/>
      <c r="AGF93" s="1610"/>
      <c r="AGG93" s="1610"/>
      <c r="AGH93" s="1610"/>
      <c r="AGI93" s="1610"/>
      <c r="AGJ93" s="1610"/>
      <c r="AGK93" s="1610"/>
      <c r="AGL93" s="1610"/>
      <c r="AGM93" s="1610"/>
      <c r="AGN93" s="1610"/>
      <c r="AGO93" s="1610"/>
      <c r="AGP93" s="1610"/>
      <c r="AGQ93" s="1610"/>
      <c r="AGR93" s="1610"/>
      <c r="AGS93" s="1610"/>
      <c r="AGT93" s="1610"/>
      <c r="AGU93" s="1610"/>
      <c r="AGV93" s="1610"/>
      <c r="AGW93" s="1610"/>
      <c r="AGX93" s="1610"/>
      <c r="AGY93" s="1610"/>
      <c r="AGZ93" s="1610"/>
      <c r="AHA93" s="1610"/>
      <c r="AHB93" s="1610"/>
      <c r="AHC93" s="1610"/>
      <c r="AHD93" s="1610"/>
      <c r="AHE93" s="1610"/>
      <c r="AHF93" s="1610"/>
      <c r="AHG93" s="1610"/>
      <c r="AHH93" s="1610"/>
      <c r="AHI93" s="1610"/>
      <c r="AHJ93" s="1610"/>
      <c r="AHK93" s="1610"/>
      <c r="AHL93" s="1610"/>
      <c r="AHM93" s="1610"/>
      <c r="AHN93" s="1610"/>
      <c r="AHO93" s="1610"/>
      <c r="AHP93" s="1610"/>
      <c r="AHQ93" s="1610"/>
      <c r="AHR93" s="1610"/>
      <c r="AHS93" s="1610"/>
      <c r="AHT93" s="1610"/>
      <c r="AHU93" s="1610"/>
      <c r="AHV93" s="1610"/>
      <c r="AHW93" s="1610"/>
      <c r="AHX93" s="1610"/>
      <c r="AHY93" s="1610"/>
      <c r="AHZ93" s="1610"/>
      <c r="AIA93" s="1610"/>
      <c r="AIB93" s="1610"/>
      <c r="AIC93" s="1610"/>
      <c r="AID93" s="1610"/>
      <c r="AIE93" s="1610"/>
      <c r="AIF93" s="1610"/>
      <c r="AIG93" s="1610"/>
      <c r="AIH93" s="1610"/>
      <c r="AII93" s="1610"/>
      <c r="AIJ93" s="1610"/>
      <c r="AIK93" s="1610"/>
      <c r="AIL93" s="1610"/>
      <c r="AIM93" s="1610"/>
      <c r="AIN93" s="1610"/>
      <c r="AIO93" s="1610"/>
      <c r="AIP93" s="1610"/>
      <c r="AIQ93" s="1610"/>
      <c r="AIR93" s="1610"/>
      <c r="AIS93" s="1610"/>
      <c r="AIT93" s="1610"/>
      <c r="AIU93" s="1610"/>
      <c r="AIV93" s="1610"/>
      <c r="AIW93" s="1610"/>
      <c r="AIX93" s="1610"/>
      <c r="AIY93" s="1610"/>
      <c r="AIZ93" s="1610"/>
      <c r="AJA93" s="1610"/>
      <c r="AJB93" s="1610"/>
      <c r="AJC93" s="1610"/>
      <c r="AJD93" s="1610"/>
      <c r="AJE93" s="1610"/>
      <c r="AJF93" s="1610"/>
      <c r="AJG93" s="1610"/>
      <c r="AJH93" s="1610"/>
      <c r="AJI93" s="1610"/>
      <c r="AJJ93" s="1610"/>
      <c r="AJK93" s="1610"/>
      <c r="AJL93" s="1610"/>
      <c r="AJM93" s="1610"/>
      <c r="AJN93" s="1610"/>
      <c r="AJO93" s="1610"/>
      <c r="AJP93" s="1610"/>
      <c r="AJQ93" s="1610"/>
      <c r="AJR93" s="1610"/>
      <c r="AJS93" s="1610"/>
      <c r="AJT93" s="1610"/>
      <c r="AJU93" s="1610"/>
      <c r="AJV93" s="1610"/>
      <c r="AJW93" s="1610"/>
      <c r="AJX93" s="1610"/>
      <c r="AJY93" s="1610"/>
      <c r="AJZ93" s="1610"/>
      <c r="AKA93" s="1610"/>
      <c r="AKB93" s="1610"/>
      <c r="AKC93" s="1610"/>
      <c r="AKD93" s="1610"/>
      <c r="AKE93" s="1610"/>
      <c r="AKF93" s="1610"/>
      <c r="AKG93" s="1610"/>
      <c r="AKH93" s="1610"/>
      <c r="AKI93" s="1610"/>
      <c r="AKJ93" s="1610"/>
      <c r="AKK93" s="1610"/>
      <c r="AKL93" s="1610"/>
      <c r="AKM93" s="1610"/>
      <c r="AKN93" s="1610"/>
      <c r="AKO93" s="1610"/>
      <c r="AKP93" s="1610"/>
      <c r="AKQ93" s="1610"/>
      <c r="AKR93" s="1610"/>
      <c r="AKS93" s="1610"/>
      <c r="AKT93" s="1610"/>
      <c r="AKU93" s="1610"/>
      <c r="AKV93" s="1610"/>
      <c r="AKW93" s="1610"/>
      <c r="AKX93" s="1610"/>
      <c r="AKY93" s="1610"/>
      <c r="AKZ93" s="1610"/>
      <c r="ALA93" s="1610"/>
      <c r="ALB93" s="1610"/>
    </row>
    <row r="94" spans="1:990" ht="24">
      <c r="A94" s="1599" t="s">
        <v>326</v>
      </c>
      <c r="B94" s="1600" t="s">
        <v>1602</v>
      </c>
      <c r="C94" s="1601" t="s">
        <v>165</v>
      </c>
      <c r="D94" s="1602">
        <v>29191</v>
      </c>
      <c r="E94" s="1602">
        <v>27673</v>
      </c>
      <c r="F94" s="1602">
        <v>26785</v>
      </c>
      <c r="G94" s="1602">
        <v>25158</v>
      </c>
      <c r="H94" s="1603">
        <v>25338</v>
      </c>
      <c r="I94" s="1603">
        <v>24529</v>
      </c>
      <c r="J94" s="1603">
        <v>23533</v>
      </c>
      <c r="K94" s="1603">
        <v>25235</v>
      </c>
      <c r="L94" s="1603">
        <v>28189</v>
      </c>
      <c r="M94" s="1603">
        <v>22217</v>
      </c>
      <c r="N94" s="1603">
        <v>19043</v>
      </c>
      <c r="O94" s="1604">
        <v>22558</v>
      </c>
      <c r="P94" s="1611">
        <v>14659</v>
      </c>
      <c r="Q94" s="1604">
        <v>18186</v>
      </c>
      <c r="R94" s="1612">
        <v>15624</v>
      </c>
      <c r="S94" s="1607">
        <v>14293</v>
      </c>
      <c r="T94" s="1608">
        <v>16482</v>
      </c>
      <c r="U94" s="1609">
        <v>14363</v>
      </c>
      <c r="V94" s="1610"/>
      <c r="W94" s="1610"/>
      <c r="X94" s="1610"/>
      <c r="Y94" s="1610"/>
      <c r="Z94" s="1610"/>
      <c r="AA94" s="1610"/>
      <c r="AB94" s="1610"/>
      <c r="AC94" s="1610"/>
      <c r="AD94" s="1610"/>
      <c r="AE94" s="1610"/>
      <c r="AF94" s="1610"/>
      <c r="AG94" s="1610"/>
      <c r="AH94" s="1610"/>
      <c r="AI94" s="1610"/>
      <c r="AJ94" s="1610"/>
      <c r="AK94" s="1610"/>
      <c r="AL94" s="1610"/>
      <c r="AM94" s="1610"/>
      <c r="AN94" s="1610"/>
      <c r="AO94" s="1610"/>
      <c r="AP94" s="1610"/>
      <c r="AQ94" s="1610"/>
      <c r="AR94" s="1610"/>
      <c r="AS94" s="1610"/>
      <c r="AT94" s="1610"/>
      <c r="AU94" s="1610"/>
      <c r="AV94" s="1610"/>
      <c r="AW94" s="1610"/>
      <c r="AX94" s="1610"/>
      <c r="AY94" s="1610"/>
      <c r="AZ94" s="1610"/>
      <c r="BA94" s="1610"/>
      <c r="BB94" s="1610"/>
      <c r="BC94" s="1610"/>
      <c r="BD94" s="1610"/>
      <c r="BE94" s="1610"/>
      <c r="BF94" s="1610"/>
      <c r="BG94" s="1610"/>
      <c r="BH94" s="1610"/>
      <c r="BI94" s="1610"/>
      <c r="BJ94" s="1610"/>
      <c r="BK94" s="1610"/>
      <c r="BL94" s="1610"/>
      <c r="BM94" s="1610"/>
      <c r="BN94" s="1610"/>
      <c r="BO94" s="1610"/>
      <c r="BP94" s="1610"/>
      <c r="BQ94" s="1610"/>
      <c r="BR94" s="1610"/>
      <c r="BS94" s="1610"/>
      <c r="BT94" s="1610"/>
      <c r="BU94" s="1610"/>
      <c r="BV94" s="1610"/>
      <c r="BW94" s="1610"/>
      <c r="BX94" s="1610"/>
      <c r="BY94" s="1610"/>
      <c r="BZ94" s="1610"/>
      <c r="CA94" s="1610"/>
      <c r="CB94" s="1610"/>
      <c r="CC94" s="1610"/>
      <c r="CD94" s="1610"/>
      <c r="CE94" s="1610"/>
      <c r="CF94" s="1610"/>
      <c r="CG94" s="1610"/>
      <c r="CH94" s="1610"/>
      <c r="CI94" s="1610"/>
      <c r="CJ94" s="1610"/>
      <c r="CK94" s="1610"/>
      <c r="CL94" s="1610"/>
      <c r="CM94" s="1610"/>
      <c r="CN94" s="1610"/>
      <c r="CO94" s="1610"/>
      <c r="CP94" s="1610"/>
      <c r="CQ94" s="1610"/>
      <c r="CR94" s="1610"/>
      <c r="CS94" s="1610"/>
      <c r="CT94" s="1610"/>
      <c r="CU94" s="1610"/>
      <c r="CV94" s="1610"/>
      <c r="CW94" s="1610"/>
      <c r="CX94" s="1610"/>
      <c r="CY94" s="1610"/>
      <c r="CZ94" s="1610"/>
      <c r="DA94" s="1610"/>
      <c r="DB94" s="1610"/>
      <c r="DC94" s="1610"/>
      <c r="DD94" s="1610"/>
      <c r="DE94" s="1610"/>
      <c r="DF94" s="1610"/>
      <c r="DG94" s="1610"/>
      <c r="DH94" s="1610"/>
      <c r="DI94" s="1610"/>
      <c r="DJ94" s="1610"/>
      <c r="DK94" s="1610"/>
      <c r="DL94" s="1610"/>
      <c r="DM94" s="1610"/>
      <c r="DN94" s="1610"/>
      <c r="DO94" s="1610"/>
      <c r="DP94" s="1610"/>
      <c r="DQ94" s="1610"/>
      <c r="DR94" s="1610"/>
      <c r="DS94" s="1610"/>
      <c r="DT94" s="1610"/>
      <c r="DU94" s="1610"/>
      <c r="DV94" s="1610"/>
      <c r="DW94" s="1610"/>
      <c r="DX94" s="1610"/>
      <c r="DY94" s="1610"/>
      <c r="DZ94" s="1610"/>
      <c r="EA94" s="1610"/>
      <c r="EB94" s="1610"/>
      <c r="EC94" s="1610"/>
      <c r="ED94" s="1610"/>
      <c r="EE94" s="1610"/>
      <c r="EF94" s="1610"/>
      <c r="EG94" s="1610"/>
      <c r="EH94" s="1610"/>
      <c r="EI94" s="1610"/>
      <c r="EJ94" s="1610"/>
      <c r="EK94" s="1610"/>
      <c r="EL94" s="1610"/>
      <c r="EM94" s="1610"/>
      <c r="EN94" s="1610"/>
      <c r="EO94" s="1610"/>
      <c r="EP94" s="1610"/>
      <c r="EQ94" s="1610"/>
      <c r="ER94" s="1610"/>
      <c r="ES94" s="1610"/>
      <c r="ET94" s="1610"/>
      <c r="EU94" s="1610"/>
      <c r="EV94" s="1610"/>
      <c r="EW94" s="1610"/>
      <c r="EX94" s="1610"/>
      <c r="EY94" s="1610"/>
      <c r="EZ94" s="1610"/>
      <c r="FA94" s="1610"/>
      <c r="FB94" s="1610"/>
      <c r="FC94" s="1610"/>
      <c r="FD94" s="1610"/>
      <c r="FE94" s="1610"/>
      <c r="FF94" s="1610"/>
      <c r="FG94" s="1610"/>
      <c r="FH94" s="1610"/>
      <c r="FI94" s="1610"/>
      <c r="FJ94" s="1610"/>
      <c r="FK94" s="1610"/>
      <c r="FL94" s="1610"/>
      <c r="FM94" s="1610"/>
      <c r="FN94" s="1610"/>
      <c r="FO94" s="1610"/>
      <c r="FP94" s="1610"/>
      <c r="FQ94" s="1610"/>
      <c r="FR94" s="1610"/>
      <c r="FS94" s="1610"/>
      <c r="FT94" s="1610"/>
      <c r="FU94" s="1610"/>
      <c r="FV94" s="1610"/>
      <c r="FW94" s="1610"/>
      <c r="FX94" s="1610"/>
      <c r="FY94" s="1610"/>
      <c r="FZ94" s="1610"/>
      <c r="GA94" s="1610"/>
      <c r="GB94" s="1610"/>
      <c r="GC94" s="1610"/>
      <c r="GD94" s="1610"/>
      <c r="GE94" s="1610"/>
      <c r="GF94" s="1610"/>
      <c r="GG94" s="1610"/>
      <c r="GH94" s="1610"/>
      <c r="GI94" s="1610"/>
      <c r="GJ94" s="1610"/>
      <c r="GK94" s="1610"/>
      <c r="GL94" s="1610"/>
      <c r="GM94" s="1610"/>
      <c r="GN94" s="1610"/>
      <c r="GO94" s="1610"/>
      <c r="GP94" s="1610"/>
      <c r="GQ94" s="1610"/>
      <c r="GR94" s="1610"/>
      <c r="GS94" s="1610"/>
      <c r="GT94" s="1610"/>
      <c r="GU94" s="1610"/>
      <c r="GV94" s="1610"/>
      <c r="GW94" s="1610"/>
      <c r="GX94" s="1610"/>
      <c r="GY94" s="1610"/>
      <c r="GZ94" s="1610"/>
      <c r="HA94" s="1610"/>
      <c r="HB94" s="1610"/>
      <c r="HC94" s="1610"/>
      <c r="HD94" s="1610"/>
      <c r="HE94" s="1610"/>
      <c r="HF94" s="1610"/>
      <c r="HG94" s="1610"/>
      <c r="HH94" s="1610"/>
      <c r="HI94" s="1610"/>
      <c r="HJ94" s="1610"/>
      <c r="HK94" s="1610"/>
      <c r="HL94" s="1610"/>
      <c r="HM94" s="1610"/>
      <c r="HN94" s="1610"/>
      <c r="HO94" s="1610"/>
      <c r="HP94" s="1610"/>
      <c r="HQ94" s="1610"/>
      <c r="HR94" s="1610"/>
      <c r="HS94" s="1610"/>
      <c r="HT94" s="1610"/>
      <c r="HU94" s="1610"/>
      <c r="HV94" s="1610"/>
      <c r="HW94" s="1610"/>
      <c r="HX94" s="1610"/>
      <c r="HY94" s="1610"/>
      <c r="HZ94" s="1610"/>
      <c r="IA94" s="1610"/>
      <c r="IB94" s="1610"/>
      <c r="IC94" s="1610"/>
      <c r="ID94" s="1610"/>
      <c r="IE94" s="1610"/>
      <c r="IF94" s="1610"/>
      <c r="IG94" s="1610"/>
      <c r="IH94" s="1610"/>
      <c r="II94" s="1610"/>
      <c r="IJ94" s="1610"/>
      <c r="IK94" s="1610"/>
      <c r="IL94" s="1610"/>
      <c r="IM94" s="1610"/>
      <c r="IN94" s="1610"/>
      <c r="IO94" s="1610"/>
      <c r="IP94" s="1610"/>
      <c r="IQ94" s="1610"/>
      <c r="IR94" s="1610"/>
      <c r="IS94" s="1610"/>
      <c r="IT94" s="1610"/>
      <c r="IU94" s="1610"/>
      <c r="IV94" s="1610"/>
      <c r="IW94" s="1610"/>
      <c r="IX94" s="1610"/>
      <c r="IY94" s="1610"/>
      <c r="IZ94" s="1610"/>
      <c r="JA94" s="1610"/>
      <c r="JB94" s="1610"/>
      <c r="JC94" s="1610"/>
      <c r="JD94" s="1610"/>
      <c r="JE94" s="1610"/>
      <c r="JF94" s="1610"/>
      <c r="JG94" s="1610"/>
      <c r="JH94" s="1610"/>
      <c r="JI94" s="1610"/>
      <c r="JJ94" s="1610"/>
      <c r="JK94" s="1610"/>
      <c r="JL94" s="1610"/>
      <c r="JM94" s="1610"/>
      <c r="JN94" s="1610"/>
      <c r="JO94" s="1610"/>
      <c r="JP94" s="1610"/>
      <c r="JQ94" s="1610"/>
      <c r="JR94" s="1610"/>
      <c r="JS94" s="1610"/>
      <c r="JT94" s="1610"/>
      <c r="JU94" s="1610"/>
      <c r="JV94" s="1610"/>
      <c r="JW94" s="1610"/>
      <c r="JX94" s="1610"/>
      <c r="JY94" s="1610"/>
      <c r="JZ94" s="1610"/>
      <c r="KA94" s="1610"/>
      <c r="KB94" s="1610"/>
      <c r="KC94" s="1610"/>
      <c r="KD94" s="1610"/>
      <c r="KE94" s="1610"/>
      <c r="KF94" s="1610"/>
      <c r="KG94" s="1610"/>
      <c r="KH94" s="1610"/>
      <c r="KI94" s="1610"/>
      <c r="KJ94" s="1610"/>
      <c r="KK94" s="1610"/>
      <c r="KL94" s="1610"/>
      <c r="KM94" s="1610"/>
      <c r="KN94" s="1610"/>
      <c r="KO94" s="1610"/>
      <c r="KP94" s="1610"/>
      <c r="KQ94" s="1610"/>
      <c r="KR94" s="1610"/>
      <c r="KS94" s="1610"/>
      <c r="KT94" s="1610"/>
      <c r="KU94" s="1610"/>
      <c r="KV94" s="1610"/>
      <c r="KW94" s="1610"/>
      <c r="KX94" s="1610"/>
      <c r="KY94" s="1610"/>
      <c r="KZ94" s="1610"/>
      <c r="LA94" s="1610"/>
      <c r="LB94" s="1610"/>
      <c r="LC94" s="1610"/>
      <c r="LD94" s="1610"/>
      <c r="LE94" s="1610"/>
      <c r="LF94" s="1610"/>
      <c r="LG94" s="1610"/>
      <c r="LH94" s="1610"/>
      <c r="LI94" s="1610"/>
      <c r="LJ94" s="1610"/>
      <c r="LK94" s="1610"/>
      <c r="LL94" s="1610"/>
      <c r="LM94" s="1610"/>
      <c r="LN94" s="1610"/>
      <c r="LO94" s="1610"/>
      <c r="LP94" s="1610"/>
      <c r="LQ94" s="1610"/>
      <c r="LR94" s="1610"/>
      <c r="LS94" s="1610"/>
      <c r="LT94" s="1610"/>
      <c r="LU94" s="1610"/>
      <c r="LV94" s="1610"/>
      <c r="LW94" s="1610"/>
      <c r="LX94" s="1610"/>
      <c r="LY94" s="1610"/>
      <c r="LZ94" s="1610"/>
      <c r="MA94" s="1610"/>
      <c r="MB94" s="1610"/>
      <c r="MC94" s="1610"/>
      <c r="MD94" s="1610"/>
      <c r="ME94" s="1610"/>
      <c r="MF94" s="1610"/>
      <c r="MG94" s="1610"/>
      <c r="MH94" s="1610"/>
      <c r="MI94" s="1610"/>
      <c r="MJ94" s="1610"/>
      <c r="MK94" s="1610"/>
      <c r="ML94" s="1610"/>
      <c r="MM94" s="1610"/>
      <c r="MN94" s="1610"/>
      <c r="MO94" s="1610"/>
      <c r="MP94" s="1610"/>
      <c r="MQ94" s="1610"/>
      <c r="MR94" s="1610"/>
      <c r="MS94" s="1610"/>
      <c r="MT94" s="1610"/>
      <c r="MU94" s="1610"/>
      <c r="MV94" s="1610"/>
      <c r="MW94" s="1610"/>
      <c r="MX94" s="1610"/>
      <c r="MY94" s="1610"/>
      <c r="MZ94" s="1610"/>
      <c r="NA94" s="1610"/>
      <c r="NB94" s="1610"/>
      <c r="NC94" s="1610"/>
      <c r="ND94" s="1610"/>
      <c r="NE94" s="1610"/>
      <c r="NF94" s="1610"/>
      <c r="NG94" s="1610"/>
      <c r="NH94" s="1610"/>
      <c r="NI94" s="1610"/>
      <c r="NJ94" s="1610"/>
      <c r="NK94" s="1610"/>
      <c r="NL94" s="1610"/>
      <c r="NM94" s="1610"/>
      <c r="NN94" s="1610"/>
      <c r="NO94" s="1610"/>
      <c r="NP94" s="1610"/>
      <c r="NQ94" s="1610"/>
      <c r="NR94" s="1610"/>
      <c r="NS94" s="1610"/>
      <c r="NT94" s="1610"/>
      <c r="NU94" s="1610"/>
      <c r="NV94" s="1610"/>
      <c r="NW94" s="1610"/>
      <c r="NX94" s="1610"/>
      <c r="NY94" s="1610"/>
      <c r="NZ94" s="1610"/>
      <c r="OA94" s="1610"/>
      <c r="OB94" s="1610"/>
      <c r="OC94" s="1610"/>
      <c r="OD94" s="1610"/>
      <c r="OE94" s="1610"/>
      <c r="OF94" s="1610"/>
      <c r="OG94" s="1610"/>
      <c r="OH94" s="1610"/>
      <c r="OI94" s="1610"/>
      <c r="OJ94" s="1610"/>
      <c r="OK94" s="1610"/>
      <c r="OL94" s="1610"/>
      <c r="OM94" s="1610"/>
      <c r="ON94" s="1610"/>
      <c r="OO94" s="1610"/>
      <c r="OP94" s="1610"/>
      <c r="OQ94" s="1610"/>
      <c r="OR94" s="1610"/>
      <c r="OS94" s="1610"/>
      <c r="OT94" s="1610"/>
      <c r="OU94" s="1610"/>
      <c r="OV94" s="1610"/>
      <c r="OW94" s="1610"/>
      <c r="OX94" s="1610"/>
      <c r="OY94" s="1610"/>
      <c r="OZ94" s="1610"/>
      <c r="PA94" s="1610"/>
      <c r="PB94" s="1610"/>
      <c r="PC94" s="1610"/>
      <c r="PD94" s="1610"/>
      <c r="PE94" s="1610"/>
      <c r="PF94" s="1610"/>
      <c r="PG94" s="1610"/>
      <c r="PH94" s="1610"/>
      <c r="PI94" s="1610"/>
      <c r="PJ94" s="1610"/>
      <c r="PK94" s="1610"/>
      <c r="PL94" s="1610"/>
      <c r="PM94" s="1610"/>
      <c r="PN94" s="1610"/>
      <c r="PO94" s="1610"/>
      <c r="PP94" s="1610"/>
      <c r="PQ94" s="1610"/>
      <c r="PR94" s="1610"/>
      <c r="PS94" s="1610"/>
      <c r="PT94" s="1610"/>
      <c r="PU94" s="1610"/>
      <c r="PV94" s="1610"/>
      <c r="PW94" s="1610"/>
      <c r="PX94" s="1610"/>
      <c r="PY94" s="1610"/>
      <c r="PZ94" s="1610"/>
      <c r="QA94" s="1610"/>
      <c r="QB94" s="1610"/>
      <c r="QC94" s="1610"/>
      <c r="QD94" s="1610"/>
      <c r="QE94" s="1610"/>
      <c r="QF94" s="1610"/>
      <c r="QG94" s="1610"/>
      <c r="QH94" s="1610"/>
      <c r="QI94" s="1610"/>
      <c r="QJ94" s="1610"/>
      <c r="QK94" s="1610"/>
      <c r="QL94" s="1610"/>
      <c r="QM94" s="1610"/>
      <c r="QN94" s="1610"/>
      <c r="QO94" s="1610"/>
      <c r="QP94" s="1610"/>
      <c r="QQ94" s="1610"/>
      <c r="QR94" s="1610"/>
      <c r="QS94" s="1610"/>
      <c r="QT94" s="1610"/>
      <c r="QU94" s="1610"/>
      <c r="QV94" s="1610"/>
      <c r="QW94" s="1610"/>
      <c r="QX94" s="1610"/>
      <c r="QY94" s="1610"/>
      <c r="QZ94" s="1610"/>
      <c r="RA94" s="1610"/>
      <c r="RB94" s="1610"/>
      <c r="RC94" s="1610"/>
      <c r="RD94" s="1610"/>
      <c r="RE94" s="1610"/>
      <c r="RF94" s="1610"/>
      <c r="RG94" s="1610"/>
      <c r="RH94" s="1610"/>
      <c r="RI94" s="1610"/>
      <c r="RJ94" s="1610"/>
      <c r="RK94" s="1610"/>
      <c r="RL94" s="1610"/>
      <c r="RM94" s="1610"/>
      <c r="RN94" s="1610"/>
      <c r="RO94" s="1610"/>
      <c r="RP94" s="1610"/>
      <c r="RQ94" s="1610"/>
      <c r="RR94" s="1610"/>
      <c r="RS94" s="1610"/>
      <c r="RT94" s="1610"/>
      <c r="RU94" s="1610"/>
      <c r="RV94" s="1610"/>
      <c r="RW94" s="1610"/>
      <c r="RX94" s="1610"/>
      <c r="RY94" s="1610"/>
      <c r="RZ94" s="1610"/>
      <c r="SA94" s="1610"/>
      <c r="SB94" s="1610"/>
      <c r="SC94" s="1610"/>
      <c r="SD94" s="1610"/>
      <c r="SE94" s="1610"/>
      <c r="SF94" s="1610"/>
      <c r="SG94" s="1610"/>
      <c r="SH94" s="1610"/>
      <c r="SI94" s="1610"/>
      <c r="SJ94" s="1610"/>
      <c r="SK94" s="1610"/>
      <c r="SL94" s="1610"/>
      <c r="SM94" s="1610"/>
      <c r="SN94" s="1610"/>
      <c r="SO94" s="1610"/>
      <c r="SP94" s="1610"/>
      <c r="SQ94" s="1610"/>
      <c r="SR94" s="1610"/>
      <c r="SS94" s="1610"/>
      <c r="ST94" s="1610"/>
      <c r="SU94" s="1610"/>
      <c r="SV94" s="1610"/>
      <c r="SW94" s="1610"/>
      <c r="SX94" s="1610"/>
      <c r="SY94" s="1610"/>
      <c r="SZ94" s="1610"/>
      <c r="TA94" s="1610"/>
      <c r="TB94" s="1610"/>
      <c r="TC94" s="1610"/>
      <c r="TD94" s="1610"/>
      <c r="TE94" s="1610"/>
      <c r="TF94" s="1610"/>
      <c r="TG94" s="1610"/>
      <c r="TH94" s="1610"/>
      <c r="TI94" s="1610"/>
      <c r="TJ94" s="1610"/>
      <c r="TK94" s="1610"/>
      <c r="TL94" s="1610"/>
      <c r="TM94" s="1610"/>
      <c r="TN94" s="1610"/>
      <c r="TO94" s="1610"/>
      <c r="TP94" s="1610"/>
      <c r="TQ94" s="1610"/>
      <c r="TR94" s="1610"/>
      <c r="TS94" s="1610"/>
      <c r="TT94" s="1610"/>
      <c r="TU94" s="1610"/>
      <c r="TV94" s="1610"/>
      <c r="TW94" s="1610"/>
      <c r="TX94" s="1610"/>
      <c r="TY94" s="1610"/>
      <c r="TZ94" s="1610"/>
      <c r="UA94" s="1610"/>
      <c r="UB94" s="1610"/>
      <c r="UC94" s="1610"/>
      <c r="UD94" s="1610"/>
      <c r="UE94" s="1610"/>
      <c r="UF94" s="1610"/>
      <c r="UG94" s="1610"/>
      <c r="UH94" s="1610"/>
      <c r="UI94" s="1610"/>
      <c r="UJ94" s="1610"/>
      <c r="UK94" s="1610"/>
      <c r="UL94" s="1610"/>
      <c r="UM94" s="1610"/>
      <c r="UN94" s="1610"/>
      <c r="UO94" s="1610"/>
      <c r="UP94" s="1610"/>
      <c r="UQ94" s="1610"/>
      <c r="UR94" s="1610"/>
      <c r="US94" s="1610"/>
      <c r="UT94" s="1610"/>
      <c r="UU94" s="1610"/>
      <c r="UV94" s="1610"/>
      <c r="UW94" s="1610"/>
      <c r="UX94" s="1610"/>
      <c r="UY94" s="1610"/>
      <c r="UZ94" s="1610"/>
      <c r="VA94" s="1610"/>
      <c r="VB94" s="1610"/>
      <c r="VC94" s="1610"/>
      <c r="VD94" s="1610"/>
      <c r="VE94" s="1610"/>
      <c r="VF94" s="1610"/>
      <c r="VG94" s="1610"/>
      <c r="VH94" s="1610"/>
      <c r="VI94" s="1610"/>
      <c r="VJ94" s="1610"/>
      <c r="VK94" s="1610"/>
      <c r="VL94" s="1610"/>
      <c r="VM94" s="1610"/>
      <c r="VN94" s="1610"/>
      <c r="VO94" s="1610"/>
      <c r="VP94" s="1610"/>
      <c r="VQ94" s="1610"/>
      <c r="VR94" s="1610"/>
      <c r="VS94" s="1610"/>
      <c r="VT94" s="1610"/>
      <c r="VU94" s="1610"/>
      <c r="VV94" s="1610"/>
      <c r="VW94" s="1610"/>
      <c r="VX94" s="1610"/>
      <c r="VY94" s="1610"/>
      <c r="VZ94" s="1610"/>
      <c r="WA94" s="1610"/>
      <c r="WB94" s="1610"/>
      <c r="WC94" s="1610"/>
      <c r="WD94" s="1610"/>
      <c r="WE94" s="1610"/>
      <c r="WF94" s="1610"/>
      <c r="WG94" s="1610"/>
      <c r="WH94" s="1610"/>
      <c r="WI94" s="1610"/>
      <c r="WJ94" s="1610"/>
      <c r="WK94" s="1610"/>
      <c r="WL94" s="1610"/>
      <c r="WM94" s="1610"/>
      <c r="WN94" s="1610"/>
      <c r="WO94" s="1610"/>
      <c r="WP94" s="1610"/>
      <c r="WQ94" s="1610"/>
      <c r="WR94" s="1610"/>
      <c r="WS94" s="1610"/>
      <c r="WT94" s="1610"/>
      <c r="WU94" s="1610"/>
      <c r="WV94" s="1610"/>
      <c r="WW94" s="1610"/>
      <c r="WX94" s="1610"/>
      <c r="WY94" s="1610"/>
      <c r="WZ94" s="1610"/>
      <c r="XA94" s="1610"/>
      <c r="XB94" s="1610"/>
      <c r="XC94" s="1610"/>
      <c r="XD94" s="1610"/>
      <c r="XE94" s="1610"/>
      <c r="XF94" s="1610"/>
      <c r="XG94" s="1610"/>
      <c r="XH94" s="1610"/>
      <c r="XI94" s="1610"/>
      <c r="XJ94" s="1610"/>
      <c r="XK94" s="1610"/>
      <c r="XL94" s="1610"/>
      <c r="XM94" s="1610"/>
      <c r="XN94" s="1610"/>
      <c r="XO94" s="1610"/>
      <c r="XP94" s="1610"/>
      <c r="XQ94" s="1610"/>
      <c r="XR94" s="1610"/>
      <c r="XS94" s="1610"/>
      <c r="XT94" s="1610"/>
      <c r="XU94" s="1610"/>
      <c r="XV94" s="1610"/>
      <c r="XW94" s="1610"/>
      <c r="XX94" s="1610"/>
      <c r="XY94" s="1610"/>
      <c r="XZ94" s="1610"/>
      <c r="YA94" s="1610"/>
      <c r="YB94" s="1610"/>
      <c r="YC94" s="1610"/>
      <c r="YD94" s="1610"/>
      <c r="YE94" s="1610"/>
      <c r="YF94" s="1610"/>
      <c r="YG94" s="1610"/>
      <c r="YH94" s="1610"/>
      <c r="YI94" s="1610"/>
      <c r="YJ94" s="1610"/>
      <c r="YK94" s="1610"/>
      <c r="YL94" s="1610"/>
      <c r="YM94" s="1610"/>
      <c r="YN94" s="1610"/>
      <c r="YO94" s="1610"/>
      <c r="YP94" s="1610"/>
      <c r="YQ94" s="1610"/>
      <c r="YR94" s="1610"/>
      <c r="YS94" s="1610"/>
      <c r="YT94" s="1610"/>
      <c r="YU94" s="1610"/>
      <c r="YV94" s="1610"/>
      <c r="YW94" s="1610"/>
      <c r="YX94" s="1610"/>
      <c r="YY94" s="1610"/>
      <c r="YZ94" s="1610"/>
      <c r="ZA94" s="1610"/>
      <c r="ZB94" s="1610"/>
      <c r="ZC94" s="1610"/>
      <c r="ZD94" s="1610"/>
      <c r="ZE94" s="1610"/>
      <c r="ZF94" s="1610"/>
      <c r="ZG94" s="1610"/>
      <c r="ZH94" s="1610"/>
      <c r="ZI94" s="1610"/>
      <c r="ZJ94" s="1610"/>
      <c r="ZK94" s="1610"/>
      <c r="ZL94" s="1610"/>
      <c r="ZM94" s="1610"/>
      <c r="ZN94" s="1610"/>
      <c r="ZO94" s="1610"/>
      <c r="ZP94" s="1610"/>
      <c r="ZQ94" s="1610"/>
      <c r="ZR94" s="1610"/>
      <c r="ZS94" s="1610"/>
      <c r="ZT94" s="1610"/>
      <c r="ZU94" s="1610"/>
      <c r="ZV94" s="1610"/>
      <c r="ZW94" s="1610"/>
      <c r="ZX94" s="1610"/>
      <c r="ZY94" s="1610"/>
      <c r="ZZ94" s="1610"/>
      <c r="AAA94" s="1610"/>
      <c r="AAB94" s="1610"/>
      <c r="AAC94" s="1610"/>
      <c r="AAD94" s="1610"/>
      <c r="AAE94" s="1610"/>
      <c r="AAF94" s="1610"/>
      <c r="AAG94" s="1610"/>
      <c r="AAH94" s="1610"/>
      <c r="AAI94" s="1610"/>
      <c r="AAJ94" s="1610"/>
      <c r="AAK94" s="1610"/>
      <c r="AAL94" s="1610"/>
      <c r="AAM94" s="1610"/>
      <c r="AAN94" s="1610"/>
      <c r="AAO94" s="1610"/>
      <c r="AAP94" s="1610"/>
      <c r="AAQ94" s="1610"/>
      <c r="AAR94" s="1610"/>
      <c r="AAS94" s="1610"/>
      <c r="AAT94" s="1610"/>
      <c r="AAU94" s="1610"/>
      <c r="AAV94" s="1610"/>
      <c r="AAW94" s="1610"/>
      <c r="AAX94" s="1610"/>
      <c r="AAY94" s="1610"/>
      <c r="AAZ94" s="1610"/>
      <c r="ABA94" s="1610"/>
      <c r="ABB94" s="1610"/>
      <c r="ABC94" s="1610"/>
      <c r="ABD94" s="1610"/>
      <c r="ABE94" s="1610"/>
      <c r="ABF94" s="1610"/>
      <c r="ABG94" s="1610"/>
      <c r="ABH94" s="1610"/>
      <c r="ABI94" s="1610"/>
      <c r="ABJ94" s="1610"/>
      <c r="ABK94" s="1610"/>
      <c r="ABL94" s="1610"/>
      <c r="ABM94" s="1610"/>
      <c r="ABN94" s="1610"/>
      <c r="ABO94" s="1610"/>
      <c r="ABP94" s="1610"/>
      <c r="ABQ94" s="1610"/>
      <c r="ABR94" s="1610"/>
      <c r="ABS94" s="1610"/>
      <c r="ABT94" s="1610"/>
      <c r="ABU94" s="1610"/>
      <c r="ABV94" s="1610"/>
      <c r="ABW94" s="1610"/>
      <c r="ABX94" s="1610"/>
      <c r="ABY94" s="1610"/>
      <c r="ABZ94" s="1610"/>
      <c r="ACA94" s="1610"/>
      <c r="ACB94" s="1610"/>
      <c r="ACC94" s="1610"/>
      <c r="ACD94" s="1610"/>
      <c r="ACE94" s="1610"/>
      <c r="ACF94" s="1610"/>
      <c r="ACG94" s="1610"/>
      <c r="ACH94" s="1610"/>
      <c r="ACI94" s="1610"/>
      <c r="ACJ94" s="1610"/>
      <c r="ACK94" s="1610"/>
      <c r="ACL94" s="1610"/>
      <c r="ACM94" s="1610"/>
      <c r="ACN94" s="1610"/>
      <c r="ACO94" s="1610"/>
      <c r="ACP94" s="1610"/>
      <c r="ACQ94" s="1610"/>
      <c r="ACR94" s="1610"/>
      <c r="ACS94" s="1610"/>
      <c r="ACT94" s="1610"/>
      <c r="ACU94" s="1610"/>
      <c r="ACV94" s="1610"/>
      <c r="ACW94" s="1610"/>
      <c r="ACX94" s="1610"/>
      <c r="ACY94" s="1610"/>
      <c r="ACZ94" s="1610"/>
      <c r="ADA94" s="1610"/>
      <c r="ADB94" s="1610"/>
      <c r="ADC94" s="1610"/>
      <c r="ADD94" s="1610"/>
      <c r="ADE94" s="1610"/>
      <c r="ADF94" s="1610"/>
      <c r="ADG94" s="1610"/>
      <c r="ADH94" s="1610"/>
      <c r="ADI94" s="1610"/>
      <c r="ADJ94" s="1610"/>
      <c r="ADK94" s="1610"/>
      <c r="ADL94" s="1610"/>
      <c r="ADM94" s="1610"/>
      <c r="ADN94" s="1610"/>
      <c r="ADO94" s="1610"/>
      <c r="ADP94" s="1610"/>
      <c r="ADQ94" s="1610"/>
      <c r="ADR94" s="1610"/>
      <c r="ADS94" s="1610"/>
      <c r="ADT94" s="1610"/>
      <c r="ADU94" s="1610"/>
      <c r="ADV94" s="1610"/>
      <c r="ADW94" s="1610"/>
      <c r="ADX94" s="1610"/>
      <c r="ADY94" s="1610"/>
      <c r="ADZ94" s="1610"/>
      <c r="AEA94" s="1610"/>
      <c r="AEB94" s="1610"/>
      <c r="AEC94" s="1610"/>
      <c r="AED94" s="1610"/>
      <c r="AEE94" s="1610"/>
      <c r="AEF94" s="1610"/>
      <c r="AEG94" s="1610"/>
      <c r="AEH94" s="1610"/>
      <c r="AEI94" s="1610"/>
      <c r="AEJ94" s="1610"/>
      <c r="AEK94" s="1610"/>
      <c r="AEL94" s="1610"/>
      <c r="AEM94" s="1610"/>
      <c r="AEN94" s="1610"/>
      <c r="AEO94" s="1610"/>
      <c r="AEP94" s="1610"/>
      <c r="AEQ94" s="1610"/>
      <c r="AER94" s="1610"/>
      <c r="AES94" s="1610"/>
      <c r="AET94" s="1610"/>
      <c r="AEU94" s="1610"/>
      <c r="AEV94" s="1610"/>
      <c r="AEW94" s="1610"/>
      <c r="AEX94" s="1610"/>
      <c r="AEY94" s="1610"/>
      <c r="AEZ94" s="1610"/>
      <c r="AFA94" s="1610"/>
      <c r="AFB94" s="1610"/>
      <c r="AFC94" s="1610"/>
      <c r="AFD94" s="1610"/>
      <c r="AFE94" s="1610"/>
      <c r="AFF94" s="1610"/>
      <c r="AFG94" s="1610"/>
      <c r="AFH94" s="1610"/>
      <c r="AFI94" s="1610"/>
      <c r="AFJ94" s="1610"/>
      <c r="AFK94" s="1610"/>
      <c r="AFL94" s="1610"/>
      <c r="AFM94" s="1610"/>
      <c r="AFN94" s="1610"/>
      <c r="AFO94" s="1610"/>
      <c r="AFP94" s="1610"/>
      <c r="AFQ94" s="1610"/>
      <c r="AFR94" s="1610"/>
      <c r="AFS94" s="1610"/>
      <c r="AFT94" s="1610"/>
      <c r="AFU94" s="1610"/>
      <c r="AFV94" s="1610"/>
      <c r="AFW94" s="1610"/>
      <c r="AFX94" s="1610"/>
      <c r="AFY94" s="1610"/>
      <c r="AFZ94" s="1610"/>
      <c r="AGA94" s="1610"/>
      <c r="AGB94" s="1610"/>
      <c r="AGC94" s="1610"/>
      <c r="AGD94" s="1610"/>
      <c r="AGE94" s="1610"/>
      <c r="AGF94" s="1610"/>
      <c r="AGG94" s="1610"/>
      <c r="AGH94" s="1610"/>
      <c r="AGI94" s="1610"/>
      <c r="AGJ94" s="1610"/>
      <c r="AGK94" s="1610"/>
      <c r="AGL94" s="1610"/>
      <c r="AGM94" s="1610"/>
      <c r="AGN94" s="1610"/>
      <c r="AGO94" s="1610"/>
      <c r="AGP94" s="1610"/>
      <c r="AGQ94" s="1610"/>
      <c r="AGR94" s="1610"/>
      <c r="AGS94" s="1610"/>
      <c r="AGT94" s="1610"/>
      <c r="AGU94" s="1610"/>
      <c r="AGV94" s="1610"/>
      <c r="AGW94" s="1610"/>
      <c r="AGX94" s="1610"/>
      <c r="AGY94" s="1610"/>
      <c r="AGZ94" s="1610"/>
      <c r="AHA94" s="1610"/>
      <c r="AHB94" s="1610"/>
      <c r="AHC94" s="1610"/>
      <c r="AHD94" s="1610"/>
      <c r="AHE94" s="1610"/>
      <c r="AHF94" s="1610"/>
      <c r="AHG94" s="1610"/>
      <c r="AHH94" s="1610"/>
      <c r="AHI94" s="1610"/>
      <c r="AHJ94" s="1610"/>
      <c r="AHK94" s="1610"/>
      <c r="AHL94" s="1610"/>
      <c r="AHM94" s="1610"/>
      <c r="AHN94" s="1610"/>
      <c r="AHO94" s="1610"/>
      <c r="AHP94" s="1610"/>
      <c r="AHQ94" s="1610"/>
      <c r="AHR94" s="1610"/>
      <c r="AHS94" s="1610"/>
      <c r="AHT94" s="1610"/>
      <c r="AHU94" s="1610"/>
      <c r="AHV94" s="1610"/>
      <c r="AHW94" s="1610"/>
      <c r="AHX94" s="1610"/>
      <c r="AHY94" s="1610"/>
      <c r="AHZ94" s="1610"/>
      <c r="AIA94" s="1610"/>
      <c r="AIB94" s="1610"/>
      <c r="AIC94" s="1610"/>
      <c r="AID94" s="1610"/>
      <c r="AIE94" s="1610"/>
      <c r="AIF94" s="1610"/>
      <c r="AIG94" s="1610"/>
      <c r="AIH94" s="1610"/>
      <c r="AII94" s="1610"/>
      <c r="AIJ94" s="1610"/>
      <c r="AIK94" s="1610"/>
      <c r="AIL94" s="1610"/>
      <c r="AIM94" s="1610"/>
      <c r="AIN94" s="1610"/>
      <c r="AIO94" s="1610"/>
      <c r="AIP94" s="1610"/>
      <c r="AIQ94" s="1610"/>
      <c r="AIR94" s="1610"/>
      <c r="AIS94" s="1610"/>
      <c r="AIT94" s="1610"/>
      <c r="AIU94" s="1610"/>
      <c r="AIV94" s="1610"/>
      <c r="AIW94" s="1610"/>
      <c r="AIX94" s="1610"/>
      <c r="AIY94" s="1610"/>
      <c r="AIZ94" s="1610"/>
      <c r="AJA94" s="1610"/>
      <c r="AJB94" s="1610"/>
      <c r="AJC94" s="1610"/>
      <c r="AJD94" s="1610"/>
      <c r="AJE94" s="1610"/>
      <c r="AJF94" s="1610"/>
      <c r="AJG94" s="1610"/>
      <c r="AJH94" s="1610"/>
      <c r="AJI94" s="1610"/>
      <c r="AJJ94" s="1610"/>
      <c r="AJK94" s="1610"/>
      <c r="AJL94" s="1610"/>
      <c r="AJM94" s="1610"/>
      <c r="AJN94" s="1610"/>
      <c r="AJO94" s="1610"/>
      <c r="AJP94" s="1610"/>
      <c r="AJQ94" s="1610"/>
      <c r="AJR94" s="1610"/>
      <c r="AJS94" s="1610"/>
      <c r="AJT94" s="1610"/>
      <c r="AJU94" s="1610"/>
      <c r="AJV94" s="1610"/>
      <c r="AJW94" s="1610"/>
      <c r="AJX94" s="1610"/>
      <c r="AJY94" s="1610"/>
      <c r="AJZ94" s="1610"/>
      <c r="AKA94" s="1610"/>
      <c r="AKB94" s="1610"/>
      <c r="AKC94" s="1610"/>
      <c r="AKD94" s="1610"/>
      <c r="AKE94" s="1610"/>
      <c r="AKF94" s="1610"/>
      <c r="AKG94" s="1610"/>
      <c r="AKH94" s="1610"/>
      <c r="AKI94" s="1610"/>
      <c r="AKJ94" s="1610"/>
      <c r="AKK94" s="1610"/>
      <c r="AKL94" s="1610"/>
      <c r="AKM94" s="1610"/>
      <c r="AKN94" s="1610"/>
      <c r="AKO94" s="1610"/>
      <c r="AKP94" s="1610"/>
      <c r="AKQ94" s="1610"/>
      <c r="AKR94" s="1610"/>
      <c r="AKS94" s="1610"/>
      <c r="AKT94" s="1610"/>
      <c r="AKU94" s="1610"/>
      <c r="AKV94" s="1610"/>
      <c r="AKW94" s="1610"/>
      <c r="AKX94" s="1610"/>
      <c r="AKY94" s="1610"/>
      <c r="AKZ94" s="1610"/>
      <c r="ALA94" s="1610"/>
      <c r="ALB94" s="1610"/>
    </row>
    <row r="95" spans="1:990" ht="24">
      <c r="A95" s="1599" t="s">
        <v>326</v>
      </c>
      <c r="B95" s="1600" t="s">
        <v>1603</v>
      </c>
      <c r="C95" s="1601" t="s">
        <v>163</v>
      </c>
      <c r="D95" s="1602">
        <v>32743</v>
      </c>
      <c r="E95" s="1602">
        <v>31125</v>
      </c>
      <c r="F95" s="1602">
        <v>30206</v>
      </c>
      <c r="G95" s="1602">
        <v>28750</v>
      </c>
      <c r="H95" s="1603">
        <v>27526</v>
      </c>
      <c r="I95" s="1603">
        <v>30437</v>
      </c>
      <c r="J95" s="1603">
        <v>31126</v>
      </c>
      <c r="K95" s="1603">
        <v>32701</v>
      </c>
      <c r="L95" s="1603">
        <v>36082</v>
      </c>
      <c r="M95" s="1603">
        <v>36669</v>
      </c>
      <c r="N95" s="1603">
        <v>39021</v>
      </c>
      <c r="O95" s="1604">
        <v>43137</v>
      </c>
      <c r="P95" s="1611">
        <v>26025</v>
      </c>
      <c r="Q95" s="1604">
        <v>35415</v>
      </c>
      <c r="R95" s="1612">
        <v>38202</v>
      </c>
      <c r="S95" s="1607">
        <v>32014</v>
      </c>
      <c r="T95" s="1608">
        <v>37410</v>
      </c>
      <c r="U95" s="1609">
        <v>35875</v>
      </c>
    </row>
    <row r="96" spans="1:990" ht="24">
      <c r="A96" s="1599" t="s">
        <v>326</v>
      </c>
      <c r="B96" s="1600" t="s">
        <v>1603</v>
      </c>
      <c r="C96" s="1601" t="s">
        <v>164</v>
      </c>
      <c r="D96" s="1602">
        <v>21158</v>
      </c>
      <c r="E96" s="1602">
        <v>20258</v>
      </c>
      <c r="F96" s="1602">
        <v>20283</v>
      </c>
      <c r="G96" s="1602">
        <v>19326</v>
      </c>
      <c r="H96" s="1603">
        <v>19298</v>
      </c>
      <c r="I96" s="1603">
        <v>21327</v>
      </c>
      <c r="J96" s="1603">
        <v>21848</v>
      </c>
      <c r="K96" s="1603">
        <v>22588</v>
      </c>
      <c r="L96" s="1603">
        <v>25002</v>
      </c>
      <c r="M96" s="1603">
        <v>25135</v>
      </c>
      <c r="N96" s="1603">
        <v>26344</v>
      </c>
      <c r="O96" s="1604">
        <v>28482</v>
      </c>
      <c r="P96" s="1611">
        <v>15698</v>
      </c>
      <c r="Q96" s="1604">
        <v>22432</v>
      </c>
      <c r="R96" s="1612">
        <v>25975</v>
      </c>
      <c r="S96" s="1607">
        <v>20626</v>
      </c>
      <c r="T96" s="1608">
        <v>23958</v>
      </c>
      <c r="U96" s="1609">
        <v>24193</v>
      </c>
    </row>
    <row r="97" spans="1:990" ht="24">
      <c r="A97" s="1599" t="s">
        <v>326</v>
      </c>
      <c r="B97" s="1600" t="s">
        <v>1603</v>
      </c>
      <c r="C97" s="1601" t="s">
        <v>165</v>
      </c>
      <c r="D97" s="1602">
        <v>11585</v>
      </c>
      <c r="E97" s="1602">
        <v>10867</v>
      </c>
      <c r="F97" s="1602">
        <v>9923</v>
      </c>
      <c r="G97" s="1602">
        <v>9424</v>
      </c>
      <c r="H97" s="1603">
        <v>8228</v>
      </c>
      <c r="I97" s="1603">
        <v>9110</v>
      </c>
      <c r="J97" s="1603">
        <v>9278</v>
      </c>
      <c r="K97" s="1603">
        <v>10113</v>
      </c>
      <c r="L97" s="1603">
        <v>11080</v>
      </c>
      <c r="M97" s="1603">
        <v>11534</v>
      </c>
      <c r="N97" s="1603">
        <v>12677</v>
      </c>
      <c r="O97" s="1604">
        <v>14655</v>
      </c>
      <c r="P97" s="1611">
        <v>10327</v>
      </c>
      <c r="Q97" s="1604">
        <v>12983</v>
      </c>
      <c r="R97" s="1612">
        <v>12227</v>
      </c>
      <c r="S97" s="1607">
        <v>11388</v>
      </c>
      <c r="T97" s="1608">
        <v>13452</v>
      </c>
      <c r="U97" s="1609">
        <v>11682</v>
      </c>
    </row>
    <row r="98" spans="1:990">
      <c r="A98" s="1599" t="s">
        <v>326</v>
      </c>
      <c r="B98" s="1600" t="s">
        <v>1604</v>
      </c>
      <c r="C98" s="1601" t="s">
        <v>163</v>
      </c>
      <c r="D98" s="1602">
        <v>19158</v>
      </c>
      <c r="E98" s="1602">
        <v>19860</v>
      </c>
      <c r="F98" s="1602">
        <v>21141</v>
      </c>
      <c r="G98" s="1602">
        <v>23091</v>
      </c>
      <c r="H98" s="1603">
        <v>24873</v>
      </c>
      <c r="I98" s="1603">
        <v>27827</v>
      </c>
      <c r="J98" s="1603">
        <v>29486</v>
      </c>
      <c r="K98" s="1603">
        <v>32557</v>
      </c>
      <c r="L98" s="1603">
        <v>39001</v>
      </c>
      <c r="M98" s="1603">
        <v>35996</v>
      </c>
      <c r="N98" s="1603">
        <v>35485</v>
      </c>
      <c r="O98" s="1604">
        <v>37051</v>
      </c>
      <c r="P98" s="1611">
        <v>19058</v>
      </c>
      <c r="Q98" s="1604">
        <v>24786</v>
      </c>
      <c r="R98" s="1612">
        <v>27028</v>
      </c>
      <c r="S98" s="1607">
        <v>23886</v>
      </c>
      <c r="T98" s="1608">
        <v>28926</v>
      </c>
      <c r="U98" s="1609">
        <v>28045</v>
      </c>
    </row>
    <row r="99" spans="1:990">
      <c r="A99" s="1599" t="s">
        <v>326</v>
      </c>
      <c r="B99" s="1600" t="s">
        <v>1604</v>
      </c>
      <c r="C99" s="1601" t="s">
        <v>164</v>
      </c>
      <c r="D99" s="1602">
        <v>11695</v>
      </c>
      <c r="E99" s="1602">
        <v>12271</v>
      </c>
      <c r="F99" s="1602">
        <v>13216</v>
      </c>
      <c r="G99" s="1602">
        <v>13911</v>
      </c>
      <c r="H99" s="1603">
        <v>15106</v>
      </c>
      <c r="I99" s="1603">
        <v>15951</v>
      </c>
      <c r="J99" s="1603">
        <v>17513</v>
      </c>
      <c r="K99" s="1603">
        <v>18961</v>
      </c>
      <c r="L99" s="1603">
        <v>23115</v>
      </c>
      <c r="M99" s="1603">
        <v>21136</v>
      </c>
      <c r="N99" s="1603">
        <v>21245</v>
      </c>
      <c r="O99" s="1604">
        <v>22419</v>
      </c>
      <c r="P99" s="1611">
        <v>10857</v>
      </c>
      <c r="Q99" s="1604">
        <v>14539</v>
      </c>
      <c r="R99" s="1612">
        <v>16803</v>
      </c>
      <c r="S99" s="1607">
        <v>14520</v>
      </c>
      <c r="T99" s="1608">
        <v>17746</v>
      </c>
      <c r="U99" s="1609">
        <v>17933</v>
      </c>
    </row>
    <row r="100" spans="1:990">
      <c r="A100" s="1599" t="s">
        <v>326</v>
      </c>
      <c r="B100" s="1600" t="s">
        <v>1604</v>
      </c>
      <c r="C100" s="1601" t="s">
        <v>165</v>
      </c>
      <c r="D100" s="1602">
        <v>7463</v>
      </c>
      <c r="E100" s="1602">
        <v>7589</v>
      </c>
      <c r="F100" s="1602">
        <v>7925</v>
      </c>
      <c r="G100" s="1602">
        <v>9180</v>
      </c>
      <c r="H100" s="1603">
        <v>9767</v>
      </c>
      <c r="I100" s="1603">
        <v>11876</v>
      </c>
      <c r="J100" s="1603">
        <v>11973</v>
      </c>
      <c r="K100" s="1603">
        <v>13596</v>
      </c>
      <c r="L100" s="1603">
        <v>15886</v>
      </c>
      <c r="M100" s="1603">
        <v>14860</v>
      </c>
      <c r="N100" s="1603">
        <v>14240</v>
      </c>
      <c r="O100" s="1604">
        <v>14632</v>
      </c>
      <c r="P100" s="1611">
        <v>8201</v>
      </c>
      <c r="Q100" s="1604">
        <v>10247</v>
      </c>
      <c r="R100" s="1612">
        <v>10225</v>
      </c>
      <c r="S100" s="1607">
        <v>9366</v>
      </c>
      <c r="T100" s="1608">
        <v>11180</v>
      </c>
      <c r="U100" s="1609">
        <v>10112</v>
      </c>
    </row>
    <row r="101" spans="1:990" ht="27">
      <c r="A101" s="1599" t="s">
        <v>326</v>
      </c>
      <c r="B101" s="1600" t="s">
        <v>1605</v>
      </c>
      <c r="C101" s="1601" t="s">
        <v>163</v>
      </c>
      <c r="D101" s="1602">
        <v>2512</v>
      </c>
      <c r="E101" s="1602">
        <v>2452</v>
      </c>
      <c r="F101" s="1602">
        <v>2541</v>
      </c>
      <c r="G101" s="1602">
        <v>2437</v>
      </c>
      <c r="H101" s="1603">
        <v>2723</v>
      </c>
      <c r="I101" s="1603">
        <v>5376</v>
      </c>
      <c r="J101" s="1603">
        <v>4006</v>
      </c>
      <c r="K101" s="1603">
        <v>3975</v>
      </c>
      <c r="L101" s="1603">
        <v>3945</v>
      </c>
      <c r="M101" s="1603">
        <v>4324</v>
      </c>
      <c r="N101" s="1603">
        <v>2996</v>
      </c>
      <c r="O101" s="1604">
        <v>2967</v>
      </c>
      <c r="P101" s="1611">
        <v>7782</v>
      </c>
      <c r="Q101" s="1604">
        <v>11132</v>
      </c>
      <c r="R101" s="1612">
        <v>16948</v>
      </c>
      <c r="S101" s="1607">
        <v>16531</v>
      </c>
      <c r="T101" s="1608">
        <v>20058</v>
      </c>
      <c r="U101" s="1609">
        <v>18315</v>
      </c>
    </row>
    <row r="102" spans="1:990" ht="27">
      <c r="A102" s="1599" t="s">
        <v>326</v>
      </c>
      <c r="B102" s="1600" t="s">
        <v>1605</v>
      </c>
      <c r="C102" s="1601" t="s">
        <v>164</v>
      </c>
      <c r="D102" s="1602">
        <v>1821</v>
      </c>
      <c r="E102" s="1602">
        <v>1775</v>
      </c>
      <c r="F102" s="1602">
        <v>1903</v>
      </c>
      <c r="G102" s="1602">
        <v>1993</v>
      </c>
      <c r="H102" s="1603">
        <v>2127</v>
      </c>
      <c r="I102" s="1603">
        <v>4178</v>
      </c>
      <c r="J102" s="1603">
        <v>3092</v>
      </c>
      <c r="K102" s="1603">
        <v>2920</v>
      </c>
      <c r="L102" s="1603">
        <v>2944</v>
      </c>
      <c r="M102" s="1603">
        <v>3182</v>
      </c>
      <c r="N102" s="1603">
        <v>2059</v>
      </c>
      <c r="O102" s="1604">
        <v>2034</v>
      </c>
      <c r="P102" s="1611">
        <v>5837</v>
      </c>
      <c r="Q102" s="1604">
        <v>8385</v>
      </c>
      <c r="R102" s="1612">
        <v>13583</v>
      </c>
      <c r="S102" s="1607">
        <v>11787</v>
      </c>
      <c r="T102" s="1608">
        <v>14564</v>
      </c>
      <c r="U102" s="1609">
        <v>13449</v>
      </c>
    </row>
    <row r="103" spans="1:990" ht="27">
      <c r="A103" s="1599" t="s">
        <v>326</v>
      </c>
      <c r="B103" s="1600" t="s">
        <v>1605</v>
      </c>
      <c r="C103" s="1601" t="s">
        <v>165</v>
      </c>
      <c r="D103" s="1602">
        <v>691</v>
      </c>
      <c r="E103" s="1602">
        <v>677</v>
      </c>
      <c r="F103" s="1602">
        <v>638</v>
      </c>
      <c r="G103" s="1602">
        <v>444</v>
      </c>
      <c r="H103" s="1603">
        <v>596</v>
      </c>
      <c r="I103" s="1603">
        <v>1198</v>
      </c>
      <c r="J103" s="1603">
        <v>914</v>
      </c>
      <c r="K103" s="1603">
        <v>1055</v>
      </c>
      <c r="L103" s="1603">
        <v>1001</v>
      </c>
      <c r="M103" s="1603">
        <v>1142</v>
      </c>
      <c r="N103" s="1603">
        <v>937</v>
      </c>
      <c r="O103" s="1604">
        <v>933</v>
      </c>
      <c r="P103" s="1611">
        <v>1945</v>
      </c>
      <c r="Q103" s="1604">
        <v>2747</v>
      </c>
      <c r="R103" s="1612">
        <v>3365</v>
      </c>
      <c r="S103" s="1607">
        <v>4744</v>
      </c>
      <c r="T103" s="1608">
        <v>5494</v>
      </c>
      <c r="U103" s="1609">
        <v>4866</v>
      </c>
    </row>
    <row r="104" spans="1:990" ht="24">
      <c r="A104" s="1599" t="s">
        <v>370</v>
      </c>
      <c r="B104" s="1600" t="s">
        <v>1602</v>
      </c>
      <c r="C104" s="1601" t="s">
        <v>163</v>
      </c>
      <c r="D104" s="1602">
        <v>15693</v>
      </c>
      <c r="E104" s="1602">
        <v>14157</v>
      </c>
      <c r="F104" s="1602">
        <v>13228</v>
      </c>
      <c r="G104" s="1602">
        <v>14389</v>
      </c>
      <c r="H104" s="1603">
        <v>13068</v>
      </c>
      <c r="I104" s="1603">
        <v>12548</v>
      </c>
      <c r="J104" s="1603">
        <v>11604</v>
      </c>
      <c r="K104" s="1603">
        <v>12285</v>
      </c>
      <c r="L104" s="1603">
        <v>14166</v>
      </c>
      <c r="M104" s="1603">
        <v>11619</v>
      </c>
      <c r="N104" s="1603">
        <v>10774</v>
      </c>
      <c r="O104" s="1604">
        <v>12528</v>
      </c>
      <c r="P104" s="1611">
        <v>9176</v>
      </c>
      <c r="Q104" s="1604">
        <v>10174</v>
      </c>
      <c r="R104" s="1612">
        <v>8933</v>
      </c>
      <c r="S104" s="1607">
        <v>8115</v>
      </c>
      <c r="T104" s="1608">
        <v>9493</v>
      </c>
      <c r="U104" s="1609">
        <v>8496</v>
      </c>
      <c r="V104" s="1610"/>
      <c r="W104" s="1610"/>
      <c r="X104" s="1610"/>
      <c r="Y104" s="1610"/>
      <c r="Z104" s="1610"/>
      <c r="AA104" s="1610"/>
      <c r="AB104" s="1610"/>
      <c r="AC104" s="1610"/>
      <c r="AD104" s="1610"/>
      <c r="AE104" s="1610"/>
      <c r="AF104" s="1610"/>
      <c r="AG104" s="1610"/>
      <c r="AH104" s="1610"/>
      <c r="AI104" s="1610"/>
      <c r="AJ104" s="1610"/>
      <c r="AK104" s="1610"/>
      <c r="AL104" s="1610"/>
      <c r="AM104" s="1610"/>
      <c r="AN104" s="1610"/>
      <c r="AO104" s="1610"/>
      <c r="AP104" s="1610"/>
      <c r="AQ104" s="1610"/>
      <c r="AR104" s="1610"/>
      <c r="AS104" s="1610"/>
      <c r="AT104" s="1610"/>
      <c r="AU104" s="1610"/>
      <c r="AV104" s="1610"/>
      <c r="AW104" s="1610"/>
      <c r="AX104" s="1610"/>
      <c r="AY104" s="1610"/>
      <c r="AZ104" s="1610"/>
      <c r="BA104" s="1610"/>
      <c r="BB104" s="1610"/>
      <c r="BC104" s="1610"/>
      <c r="BD104" s="1610"/>
      <c r="BE104" s="1610"/>
      <c r="BF104" s="1610"/>
      <c r="BG104" s="1610"/>
      <c r="BH104" s="1610"/>
      <c r="BI104" s="1610"/>
      <c r="BJ104" s="1610"/>
      <c r="BK104" s="1610"/>
      <c r="BL104" s="1610"/>
      <c r="BM104" s="1610"/>
      <c r="BN104" s="1610"/>
      <c r="BO104" s="1610"/>
      <c r="BP104" s="1610"/>
      <c r="BQ104" s="1610"/>
      <c r="BR104" s="1610"/>
      <c r="BS104" s="1610"/>
      <c r="BT104" s="1610"/>
      <c r="BU104" s="1610"/>
      <c r="BV104" s="1610"/>
      <c r="BW104" s="1610"/>
      <c r="BX104" s="1610"/>
      <c r="BY104" s="1610"/>
      <c r="BZ104" s="1610"/>
      <c r="CA104" s="1610"/>
      <c r="CB104" s="1610"/>
      <c r="CC104" s="1610"/>
      <c r="CD104" s="1610"/>
      <c r="CE104" s="1610"/>
      <c r="CF104" s="1610"/>
      <c r="CG104" s="1610"/>
      <c r="CH104" s="1610"/>
      <c r="CI104" s="1610"/>
      <c r="CJ104" s="1610"/>
      <c r="CK104" s="1610"/>
      <c r="CL104" s="1610"/>
      <c r="CM104" s="1610"/>
      <c r="CN104" s="1610"/>
      <c r="CO104" s="1610"/>
      <c r="CP104" s="1610"/>
      <c r="CQ104" s="1610"/>
      <c r="CR104" s="1610"/>
      <c r="CS104" s="1610"/>
      <c r="CT104" s="1610"/>
      <c r="CU104" s="1610"/>
      <c r="CV104" s="1610"/>
      <c r="CW104" s="1610"/>
      <c r="CX104" s="1610"/>
      <c r="CY104" s="1610"/>
      <c r="CZ104" s="1610"/>
      <c r="DA104" s="1610"/>
      <c r="DB104" s="1610"/>
      <c r="DC104" s="1610"/>
      <c r="DD104" s="1610"/>
      <c r="DE104" s="1610"/>
      <c r="DF104" s="1610"/>
      <c r="DG104" s="1610"/>
      <c r="DH104" s="1610"/>
      <c r="DI104" s="1610"/>
      <c r="DJ104" s="1610"/>
      <c r="DK104" s="1610"/>
      <c r="DL104" s="1610"/>
      <c r="DM104" s="1610"/>
      <c r="DN104" s="1610"/>
      <c r="DO104" s="1610"/>
      <c r="DP104" s="1610"/>
      <c r="DQ104" s="1610"/>
      <c r="DR104" s="1610"/>
      <c r="DS104" s="1610"/>
      <c r="DT104" s="1610"/>
      <c r="DU104" s="1610"/>
      <c r="DV104" s="1610"/>
      <c r="DW104" s="1610"/>
      <c r="DX104" s="1610"/>
      <c r="DY104" s="1610"/>
      <c r="DZ104" s="1610"/>
      <c r="EA104" s="1610"/>
      <c r="EB104" s="1610"/>
      <c r="EC104" s="1610"/>
      <c r="ED104" s="1610"/>
      <c r="EE104" s="1610"/>
      <c r="EF104" s="1610"/>
      <c r="EG104" s="1610"/>
      <c r="EH104" s="1610"/>
      <c r="EI104" s="1610"/>
      <c r="EJ104" s="1610"/>
      <c r="EK104" s="1610"/>
      <c r="EL104" s="1610"/>
      <c r="EM104" s="1610"/>
      <c r="EN104" s="1610"/>
      <c r="EO104" s="1610"/>
      <c r="EP104" s="1610"/>
      <c r="EQ104" s="1610"/>
      <c r="ER104" s="1610"/>
      <c r="ES104" s="1610"/>
      <c r="ET104" s="1610"/>
      <c r="EU104" s="1610"/>
      <c r="EV104" s="1610"/>
      <c r="EW104" s="1610"/>
      <c r="EX104" s="1610"/>
      <c r="EY104" s="1610"/>
      <c r="EZ104" s="1610"/>
      <c r="FA104" s="1610"/>
      <c r="FB104" s="1610"/>
      <c r="FC104" s="1610"/>
      <c r="FD104" s="1610"/>
      <c r="FE104" s="1610"/>
      <c r="FF104" s="1610"/>
      <c r="FG104" s="1610"/>
      <c r="FH104" s="1610"/>
      <c r="FI104" s="1610"/>
      <c r="FJ104" s="1610"/>
      <c r="FK104" s="1610"/>
      <c r="FL104" s="1610"/>
      <c r="FM104" s="1610"/>
      <c r="FN104" s="1610"/>
      <c r="FO104" s="1610"/>
      <c r="FP104" s="1610"/>
      <c r="FQ104" s="1610"/>
      <c r="FR104" s="1610"/>
      <c r="FS104" s="1610"/>
      <c r="FT104" s="1610"/>
      <c r="FU104" s="1610"/>
      <c r="FV104" s="1610"/>
      <c r="FW104" s="1610"/>
      <c r="FX104" s="1610"/>
      <c r="FY104" s="1610"/>
      <c r="FZ104" s="1610"/>
      <c r="GA104" s="1610"/>
      <c r="GB104" s="1610"/>
      <c r="GC104" s="1610"/>
      <c r="GD104" s="1610"/>
      <c r="GE104" s="1610"/>
      <c r="GF104" s="1610"/>
      <c r="GG104" s="1610"/>
      <c r="GH104" s="1610"/>
      <c r="GI104" s="1610"/>
      <c r="GJ104" s="1610"/>
      <c r="GK104" s="1610"/>
      <c r="GL104" s="1610"/>
      <c r="GM104" s="1610"/>
      <c r="GN104" s="1610"/>
      <c r="GO104" s="1610"/>
      <c r="GP104" s="1610"/>
      <c r="GQ104" s="1610"/>
      <c r="GR104" s="1610"/>
      <c r="GS104" s="1610"/>
      <c r="GT104" s="1610"/>
      <c r="GU104" s="1610"/>
      <c r="GV104" s="1610"/>
      <c r="GW104" s="1610"/>
      <c r="GX104" s="1610"/>
      <c r="GY104" s="1610"/>
      <c r="GZ104" s="1610"/>
      <c r="HA104" s="1610"/>
      <c r="HB104" s="1610"/>
      <c r="HC104" s="1610"/>
      <c r="HD104" s="1610"/>
      <c r="HE104" s="1610"/>
      <c r="HF104" s="1610"/>
      <c r="HG104" s="1610"/>
      <c r="HH104" s="1610"/>
      <c r="HI104" s="1610"/>
      <c r="HJ104" s="1610"/>
      <c r="HK104" s="1610"/>
      <c r="HL104" s="1610"/>
      <c r="HM104" s="1610"/>
      <c r="HN104" s="1610"/>
      <c r="HO104" s="1610"/>
      <c r="HP104" s="1610"/>
      <c r="HQ104" s="1610"/>
      <c r="HR104" s="1610"/>
      <c r="HS104" s="1610"/>
      <c r="HT104" s="1610"/>
      <c r="HU104" s="1610"/>
      <c r="HV104" s="1610"/>
      <c r="HW104" s="1610"/>
      <c r="HX104" s="1610"/>
      <c r="HY104" s="1610"/>
      <c r="HZ104" s="1610"/>
      <c r="IA104" s="1610"/>
      <c r="IB104" s="1610"/>
      <c r="IC104" s="1610"/>
      <c r="ID104" s="1610"/>
      <c r="IE104" s="1610"/>
      <c r="IF104" s="1610"/>
      <c r="IG104" s="1610"/>
      <c r="IH104" s="1610"/>
      <c r="II104" s="1610"/>
      <c r="IJ104" s="1610"/>
      <c r="IK104" s="1610"/>
      <c r="IL104" s="1610"/>
      <c r="IM104" s="1610"/>
      <c r="IN104" s="1610"/>
      <c r="IO104" s="1610"/>
      <c r="IP104" s="1610"/>
      <c r="IQ104" s="1610"/>
      <c r="IR104" s="1610"/>
      <c r="IS104" s="1610"/>
      <c r="IT104" s="1610"/>
      <c r="IU104" s="1610"/>
      <c r="IV104" s="1610"/>
      <c r="IW104" s="1610"/>
      <c r="IX104" s="1610"/>
      <c r="IY104" s="1610"/>
      <c r="IZ104" s="1610"/>
      <c r="JA104" s="1610"/>
      <c r="JB104" s="1610"/>
      <c r="JC104" s="1610"/>
      <c r="JD104" s="1610"/>
      <c r="JE104" s="1610"/>
      <c r="JF104" s="1610"/>
      <c r="JG104" s="1610"/>
      <c r="JH104" s="1610"/>
      <c r="JI104" s="1610"/>
      <c r="JJ104" s="1610"/>
      <c r="JK104" s="1610"/>
      <c r="JL104" s="1610"/>
      <c r="JM104" s="1610"/>
      <c r="JN104" s="1610"/>
      <c r="JO104" s="1610"/>
      <c r="JP104" s="1610"/>
      <c r="JQ104" s="1610"/>
      <c r="JR104" s="1610"/>
      <c r="JS104" s="1610"/>
      <c r="JT104" s="1610"/>
      <c r="JU104" s="1610"/>
      <c r="JV104" s="1610"/>
      <c r="JW104" s="1610"/>
      <c r="JX104" s="1610"/>
      <c r="JY104" s="1610"/>
      <c r="JZ104" s="1610"/>
      <c r="KA104" s="1610"/>
      <c r="KB104" s="1610"/>
      <c r="KC104" s="1610"/>
      <c r="KD104" s="1610"/>
      <c r="KE104" s="1610"/>
      <c r="KF104" s="1610"/>
      <c r="KG104" s="1610"/>
      <c r="KH104" s="1610"/>
      <c r="KI104" s="1610"/>
      <c r="KJ104" s="1610"/>
      <c r="KK104" s="1610"/>
      <c r="KL104" s="1610"/>
      <c r="KM104" s="1610"/>
      <c r="KN104" s="1610"/>
      <c r="KO104" s="1610"/>
      <c r="KP104" s="1610"/>
      <c r="KQ104" s="1610"/>
      <c r="KR104" s="1610"/>
      <c r="KS104" s="1610"/>
      <c r="KT104" s="1610"/>
      <c r="KU104" s="1610"/>
      <c r="KV104" s="1610"/>
      <c r="KW104" s="1610"/>
      <c r="KX104" s="1610"/>
      <c r="KY104" s="1610"/>
      <c r="KZ104" s="1610"/>
      <c r="LA104" s="1610"/>
      <c r="LB104" s="1610"/>
      <c r="LC104" s="1610"/>
      <c r="LD104" s="1610"/>
      <c r="LE104" s="1610"/>
      <c r="LF104" s="1610"/>
      <c r="LG104" s="1610"/>
      <c r="LH104" s="1610"/>
      <c r="LI104" s="1610"/>
      <c r="LJ104" s="1610"/>
      <c r="LK104" s="1610"/>
      <c r="LL104" s="1610"/>
      <c r="LM104" s="1610"/>
      <c r="LN104" s="1610"/>
      <c r="LO104" s="1610"/>
      <c r="LP104" s="1610"/>
      <c r="LQ104" s="1610"/>
      <c r="LR104" s="1610"/>
      <c r="LS104" s="1610"/>
      <c r="LT104" s="1610"/>
      <c r="LU104" s="1610"/>
      <c r="LV104" s="1610"/>
      <c r="LW104" s="1610"/>
      <c r="LX104" s="1610"/>
      <c r="LY104" s="1610"/>
      <c r="LZ104" s="1610"/>
      <c r="MA104" s="1610"/>
      <c r="MB104" s="1610"/>
      <c r="MC104" s="1610"/>
      <c r="MD104" s="1610"/>
      <c r="ME104" s="1610"/>
      <c r="MF104" s="1610"/>
      <c r="MG104" s="1610"/>
      <c r="MH104" s="1610"/>
      <c r="MI104" s="1610"/>
      <c r="MJ104" s="1610"/>
      <c r="MK104" s="1610"/>
      <c r="ML104" s="1610"/>
      <c r="MM104" s="1610"/>
      <c r="MN104" s="1610"/>
      <c r="MO104" s="1610"/>
      <c r="MP104" s="1610"/>
      <c r="MQ104" s="1610"/>
      <c r="MR104" s="1610"/>
      <c r="MS104" s="1610"/>
      <c r="MT104" s="1610"/>
      <c r="MU104" s="1610"/>
      <c r="MV104" s="1610"/>
      <c r="MW104" s="1610"/>
      <c r="MX104" s="1610"/>
      <c r="MY104" s="1610"/>
      <c r="MZ104" s="1610"/>
      <c r="NA104" s="1610"/>
      <c r="NB104" s="1610"/>
      <c r="NC104" s="1610"/>
      <c r="ND104" s="1610"/>
      <c r="NE104" s="1610"/>
      <c r="NF104" s="1610"/>
      <c r="NG104" s="1610"/>
      <c r="NH104" s="1610"/>
      <c r="NI104" s="1610"/>
      <c r="NJ104" s="1610"/>
      <c r="NK104" s="1610"/>
      <c r="NL104" s="1610"/>
      <c r="NM104" s="1610"/>
      <c r="NN104" s="1610"/>
      <c r="NO104" s="1610"/>
      <c r="NP104" s="1610"/>
      <c r="NQ104" s="1610"/>
      <c r="NR104" s="1610"/>
      <c r="NS104" s="1610"/>
      <c r="NT104" s="1610"/>
      <c r="NU104" s="1610"/>
      <c r="NV104" s="1610"/>
      <c r="NW104" s="1610"/>
      <c r="NX104" s="1610"/>
      <c r="NY104" s="1610"/>
      <c r="NZ104" s="1610"/>
      <c r="OA104" s="1610"/>
      <c r="OB104" s="1610"/>
      <c r="OC104" s="1610"/>
      <c r="OD104" s="1610"/>
      <c r="OE104" s="1610"/>
      <c r="OF104" s="1610"/>
      <c r="OG104" s="1610"/>
      <c r="OH104" s="1610"/>
      <c r="OI104" s="1610"/>
      <c r="OJ104" s="1610"/>
      <c r="OK104" s="1610"/>
      <c r="OL104" s="1610"/>
      <c r="OM104" s="1610"/>
      <c r="ON104" s="1610"/>
      <c r="OO104" s="1610"/>
      <c r="OP104" s="1610"/>
      <c r="OQ104" s="1610"/>
      <c r="OR104" s="1610"/>
      <c r="OS104" s="1610"/>
      <c r="OT104" s="1610"/>
      <c r="OU104" s="1610"/>
      <c r="OV104" s="1610"/>
      <c r="OW104" s="1610"/>
      <c r="OX104" s="1610"/>
      <c r="OY104" s="1610"/>
      <c r="OZ104" s="1610"/>
      <c r="PA104" s="1610"/>
      <c r="PB104" s="1610"/>
      <c r="PC104" s="1610"/>
      <c r="PD104" s="1610"/>
      <c r="PE104" s="1610"/>
      <c r="PF104" s="1610"/>
      <c r="PG104" s="1610"/>
      <c r="PH104" s="1610"/>
      <c r="PI104" s="1610"/>
      <c r="PJ104" s="1610"/>
      <c r="PK104" s="1610"/>
      <c r="PL104" s="1610"/>
      <c r="PM104" s="1610"/>
      <c r="PN104" s="1610"/>
      <c r="PO104" s="1610"/>
      <c r="PP104" s="1610"/>
      <c r="PQ104" s="1610"/>
      <c r="PR104" s="1610"/>
      <c r="PS104" s="1610"/>
      <c r="PT104" s="1610"/>
      <c r="PU104" s="1610"/>
      <c r="PV104" s="1610"/>
      <c r="PW104" s="1610"/>
      <c r="PX104" s="1610"/>
      <c r="PY104" s="1610"/>
      <c r="PZ104" s="1610"/>
      <c r="QA104" s="1610"/>
      <c r="QB104" s="1610"/>
      <c r="QC104" s="1610"/>
      <c r="QD104" s="1610"/>
      <c r="QE104" s="1610"/>
      <c r="QF104" s="1610"/>
      <c r="QG104" s="1610"/>
      <c r="QH104" s="1610"/>
      <c r="QI104" s="1610"/>
      <c r="QJ104" s="1610"/>
      <c r="QK104" s="1610"/>
      <c r="QL104" s="1610"/>
      <c r="QM104" s="1610"/>
      <c r="QN104" s="1610"/>
      <c r="QO104" s="1610"/>
      <c r="QP104" s="1610"/>
      <c r="QQ104" s="1610"/>
      <c r="QR104" s="1610"/>
      <c r="QS104" s="1610"/>
      <c r="QT104" s="1610"/>
      <c r="QU104" s="1610"/>
      <c r="QV104" s="1610"/>
      <c r="QW104" s="1610"/>
      <c r="QX104" s="1610"/>
      <c r="QY104" s="1610"/>
      <c r="QZ104" s="1610"/>
      <c r="RA104" s="1610"/>
      <c r="RB104" s="1610"/>
      <c r="RC104" s="1610"/>
      <c r="RD104" s="1610"/>
      <c r="RE104" s="1610"/>
      <c r="RF104" s="1610"/>
      <c r="RG104" s="1610"/>
      <c r="RH104" s="1610"/>
      <c r="RI104" s="1610"/>
      <c r="RJ104" s="1610"/>
      <c r="RK104" s="1610"/>
      <c r="RL104" s="1610"/>
      <c r="RM104" s="1610"/>
      <c r="RN104" s="1610"/>
      <c r="RO104" s="1610"/>
      <c r="RP104" s="1610"/>
      <c r="RQ104" s="1610"/>
      <c r="RR104" s="1610"/>
      <c r="RS104" s="1610"/>
      <c r="RT104" s="1610"/>
      <c r="RU104" s="1610"/>
      <c r="RV104" s="1610"/>
      <c r="RW104" s="1610"/>
      <c r="RX104" s="1610"/>
      <c r="RY104" s="1610"/>
      <c r="RZ104" s="1610"/>
      <c r="SA104" s="1610"/>
      <c r="SB104" s="1610"/>
      <c r="SC104" s="1610"/>
      <c r="SD104" s="1610"/>
      <c r="SE104" s="1610"/>
      <c r="SF104" s="1610"/>
      <c r="SG104" s="1610"/>
      <c r="SH104" s="1610"/>
      <c r="SI104" s="1610"/>
      <c r="SJ104" s="1610"/>
      <c r="SK104" s="1610"/>
      <c r="SL104" s="1610"/>
      <c r="SM104" s="1610"/>
      <c r="SN104" s="1610"/>
      <c r="SO104" s="1610"/>
      <c r="SP104" s="1610"/>
      <c r="SQ104" s="1610"/>
      <c r="SR104" s="1610"/>
      <c r="SS104" s="1610"/>
      <c r="ST104" s="1610"/>
      <c r="SU104" s="1610"/>
      <c r="SV104" s="1610"/>
      <c r="SW104" s="1610"/>
      <c r="SX104" s="1610"/>
      <c r="SY104" s="1610"/>
      <c r="SZ104" s="1610"/>
      <c r="TA104" s="1610"/>
      <c r="TB104" s="1610"/>
      <c r="TC104" s="1610"/>
      <c r="TD104" s="1610"/>
      <c r="TE104" s="1610"/>
      <c r="TF104" s="1610"/>
      <c r="TG104" s="1610"/>
      <c r="TH104" s="1610"/>
      <c r="TI104" s="1610"/>
      <c r="TJ104" s="1610"/>
      <c r="TK104" s="1610"/>
      <c r="TL104" s="1610"/>
      <c r="TM104" s="1610"/>
      <c r="TN104" s="1610"/>
      <c r="TO104" s="1610"/>
      <c r="TP104" s="1610"/>
      <c r="TQ104" s="1610"/>
      <c r="TR104" s="1610"/>
      <c r="TS104" s="1610"/>
      <c r="TT104" s="1610"/>
      <c r="TU104" s="1610"/>
      <c r="TV104" s="1610"/>
      <c r="TW104" s="1610"/>
      <c r="TX104" s="1610"/>
      <c r="TY104" s="1610"/>
      <c r="TZ104" s="1610"/>
      <c r="UA104" s="1610"/>
      <c r="UB104" s="1610"/>
      <c r="UC104" s="1610"/>
      <c r="UD104" s="1610"/>
      <c r="UE104" s="1610"/>
      <c r="UF104" s="1610"/>
      <c r="UG104" s="1610"/>
      <c r="UH104" s="1610"/>
      <c r="UI104" s="1610"/>
      <c r="UJ104" s="1610"/>
      <c r="UK104" s="1610"/>
      <c r="UL104" s="1610"/>
      <c r="UM104" s="1610"/>
      <c r="UN104" s="1610"/>
      <c r="UO104" s="1610"/>
      <c r="UP104" s="1610"/>
      <c r="UQ104" s="1610"/>
      <c r="UR104" s="1610"/>
      <c r="US104" s="1610"/>
      <c r="UT104" s="1610"/>
      <c r="UU104" s="1610"/>
      <c r="UV104" s="1610"/>
      <c r="UW104" s="1610"/>
      <c r="UX104" s="1610"/>
      <c r="UY104" s="1610"/>
      <c r="UZ104" s="1610"/>
      <c r="VA104" s="1610"/>
      <c r="VB104" s="1610"/>
      <c r="VC104" s="1610"/>
      <c r="VD104" s="1610"/>
      <c r="VE104" s="1610"/>
      <c r="VF104" s="1610"/>
      <c r="VG104" s="1610"/>
      <c r="VH104" s="1610"/>
      <c r="VI104" s="1610"/>
      <c r="VJ104" s="1610"/>
      <c r="VK104" s="1610"/>
      <c r="VL104" s="1610"/>
      <c r="VM104" s="1610"/>
      <c r="VN104" s="1610"/>
      <c r="VO104" s="1610"/>
      <c r="VP104" s="1610"/>
      <c r="VQ104" s="1610"/>
      <c r="VR104" s="1610"/>
      <c r="VS104" s="1610"/>
      <c r="VT104" s="1610"/>
      <c r="VU104" s="1610"/>
      <c r="VV104" s="1610"/>
      <c r="VW104" s="1610"/>
      <c r="VX104" s="1610"/>
      <c r="VY104" s="1610"/>
      <c r="VZ104" s="1610"/>
      <c r="WA104" s="1610"/>
      <c r="WB104" s="1610"/>
      <c r="WC104" s="1610"/>
      <c r="WD104" s="1610"/>
      <c r="WE104" s="1610"/>
      <c r="WF104" s="1610"/>
      <c r="WG104" s="1610"/>
      <c r="WH104" s="1610"/>
      <c r="WI104" s="1610"/>
      <c r="WJ104" s="1610"/>
      <c r="WK104" s="1610"/>
      <c r="WL104" s="1610"/>
      <c r="WM104" s="1610"/>
      <c r="WN104" s="1610"/>
      <c r="WO104" s="1610"/>
      <c r="WP104" s="1610"/>
      <c r="WQ104" s="1610"/>
      <c r="WR104" s="1610"/>
      <c r="WS104" s="1610"/>
      <c r="WT104" s="1610"/>
      <c r="WU104" s="1610"/>
      <c r="WV104" s="1610"/>
      <c r="WW104" s="1610"/>
      <c r="WX104" s="1610"/>
      <c r="WY104" s="1610"/>
      <c r="WZ104" s="1610"/>
      <c r="XA104" s="1610"/>
      <c r="XB104" s="1610"/>
      <c r="XC104" s="1610"/>
      <c r="XD104" s="1610"/>
      <c r="XE104" s="1610"/>
      <c r="XF104" s="1610"/>
      <c r="XG104" s="1610"/>
      <c r="XH104" s="1610"/>
      <c r="XI104" s="1610"/>
      <c r="XJ104" s="1610"/>
      <c r="XK104" s="1610"/>
      <c r="XL104" s="1610"/>
      <c r="XM104" s="1610"/>
      <c r="XN104" s="1610"/>
      <c r="XO104" s="1610"/>
      <c r="XP104" s="1610"/>
      <c r="XQ104" s="1610"/>
      <c r="XR104" s="1610"/>
      <c r="XS104" s="1610"/>
      <c r="XT104" s="1610"/>
      <c r="XU104" s="1610"/>
      <c r="XV104" s="1610"/>
      <c r="XW104" s="1610"/>
      <c r="XX104" s="1610"/>
      <c r="XY104" s="1610"/>
      <c r="XZ104" s="1610"/>
      <c r="YA104" s="1610"/>
      <c r="YB104" s="1610"/>
      <c r="YC104" s="1610"/>
      <c r="YD104" s="1610"/>
      <c r="YE104" s="1610"/>
      <c r="YF104" s="1610"/>
      <c r="YG104" s="1610"/>
      <c r="YH104" s="1610"/>
      <c r="YI104" s="1610"/>
      <c r="YJ104" s="1610"/>
      <c r="YK104" s="1610"/>
      <c r="YL104" s="1610"/>
      <c r="YM104" s="1610"/>
      <c r="YN104" s="1610"/>
      <c r="YO104" s="1610"/>
      <c r="YP104" s="1610"/>
      <c r="YQ104" s="1610"/>
      <c r="YR104" s="1610"/>
      <c r="YS104" s="1610"/>
      <c r="YT104" s="1610"/>
      <c r="YU104" s="1610"/>
      <c r="YV104" s="1610"/>
      <c r="YW104" s="1610"/>
      <c r="YX104" s="1610"/>
      <c r="YY104" s="1610"/>
      <c r="YZ104" s="1610"/>
      <c r="ZA104" s="1610"/>
      <c r="ZB104" s="1610"/>
      <c r="ZC104" s="1610"/>
      <c r="ZD104" s="1610"/>
      <c r="ZE104" s="1610"/>
      <c r="ZF104" s="1610"/>
      <c r="ZG104" s="1610"/>
      <c r="ZH104" s="1610"/>
      <c r="ZI104" s="1610"/>
      <c r="ZJ104" s="1610"/>
      <c r="ZK104" s="1610"/>
      <c r="ZL104" s="1610"/>
      <c r="ZM104" s="1610"/>
      <c r="ZN104" s="1610"/>
      <c r="ZO104" s="1610"/>
      <c r="ZP104" s="1610"/>
      <c r="ZQ104" s="1610"/>
      <c r="ZR104" s="1610"/>
      <c r="ZS104" s="1610"/>
      <c r="ZT104" s="1610"/>
      <c r="ZU104" s="1610"/>
      <c r="ZV104" s="1610"/>
      <c r="ZW104" s="1610"/>
      <c r="ZX104" s="1610"/>
      <c r="ZY104" s="1610"/>
      <c r="ZZ104" s="1610"/>
      <c r="AAA104" s="1610"/>
      <c r="AAB104" s="1610"/>
      <c r="AAC104" s="1610"/>
      <c r="AAD104" s="1610"/>
      <c r="AAE104" s="1610"/>
      <c r="AAF104" s="1610"/>
      <c r="AAG104" s="1610"/>
      <c r="AAH104" s="1610"/>
      <c r="AAI104" s="1610"/>
      <c r="AAJ104" s="1610"/>
      <c r="AAK104" s="1610"/>
      <c r="AAL104" s="1610"/>
      <c r="AAM104" s="1610"/>
      <c r="AAN104" s="1610"/>
      <c r="AAO104" s="1610"/>
      <c r="AAP104" s="1610"/>
      <c r="AAQ104" s="1610"/>
      <c r="AAR104" s="1610"/>
      <c r="AAS104" s="1610"/>
      <c r="AAT104" s="1610"/>
      <c r="AAU104" s="1610"/>
      <c r="AAV104" s="1610"/>
      <c r="AAW104" s="1610"/>
      <c r="AAX104" s="1610"/>
      <c r="AAY104" s="1610"/>
      <c r="AAZ104" s="1610"/>
      <c r="ABA104" s="1610"/>
      <c r="ABB104" s="1610"/>
      <c r="ABC104" s="1610"/>
      <c r="ABD104" s="1610"/>
      <c r="ABE104" s="1610"/>
      <c r="ABF104" s="1610"/>
      <c r="ABG104" s="1610"/>
      <c r="ABH104" s="1610"/>
      <c r="ABI104" s="1610"/>
      <c r="ABJ104" s="1610"/>
      <c r="ABK104" s="1610"/>
      <c r="ABL104" s="1610"/>
      <c r="ABM104" s="1610"/>
      <c r="ABN104" s="1610"/>
      <c r="ABO104" s="1610"/>
      <c r="ABP104" s="1610"/>
      <c r="ABQ104" s="1610"/>
      <c r="ABR104" s="1610"/>
      <c r="ABS104" s="1610"/>
      <c r="ABT104" s="1610"/>
      <c r="ABU104" s="1610"/>
      <c r="ABV104" s="1610"/>
      <c r="ABW104" s="1610"/>
      <c r="ABX104" s="1610"/>
      <c r="ABY104" s="1610"/>
      <c r="ABZ104" s="1610"/>
      <c r="ACA104" s="1610"/>
      <c r="ACB104" s="1610"/>
      <c r="ACC104" s="1610"/>
      <c r="ACD104" s="1610"/>
      <c r="ACE104" s="1610"/>
      <c r="ACF104" s="1610"/>
      <c r="ACG104" s="1610"/>
      <c r="ACH104" s="1610"/>
      <c r="ACI104" s="1610"/>
      <c r="ACJ104" s="1610"/>
      <c r="ACK104" s="1610"/>
      <c r="ACL104" s="1610"/>
      <c r="ACM104" s="1610"/>
      <c r="ACN104" s="1610"/>
      <c r="ACO104" s="1610"/>
      <c r="ACP104" s="1610"/>
      <c r="ACQ104" s="1610"/>
      <c r="ACR104" s="1610"/>
      <c r="ACS104" s="1610"/>
      <c r="ACT104" s="1610"/>
      <c r="ACU104" s="1610"/>
      <c r="ACV104" s="1610"/>
      <c r="ACW104" s="1610"/>
      <c r="ACX104" s="1610"/>
      <c r="ACY104" s="1610"/>
      <c r="ACZ104" s="1610"/>
      <c r="ADA104" s="1610"/>
      <c r="ADB104" s="1610"/>
      <c r="ADC104" s="1610"/>
      <c r="ADD104" s="1610"/>
      <c r="ADE104" s="1610"/>
      <c r="ADF104" s="1610"/>
      <c r="ADG104" s="1610"/>
      <c r="ADH104" s="1610"/>
      <c r="ADI104" s="1610"/>
      <c r="ADJ104" s="1610"/>
      <c r="ADK104" s="1610"/>
      <c r="ADL104" s="1610"/>
      <c r="ADM104" s="1610"/>
      <c r="ADN104" s="1610"/>
      <c r="ADO104" s="1610"/>
      <c r="ADP104" s="1610"/>
      <c r="ADQ104" s="1610"/>
      <c r="ADR104" s="1610"/>
      <c r="ADS104" s="1610"/>
      <c r="ADT104" s="1610"/>
      <c r="ADU104" s="1610"/>
      <c r="ADV104" s="1610"/>
      <c r="ADW104" s="1610"/>
      <c r="ADX104" s="1610"/>
      <c r="ADY104" s="1610"/>
      <c r="ADZ104" s="1610"/>
      <c r="AEA104" s="1610"/>
      <c r="AEB104" s="1610"/>
      <c r="AEC104" s="1610"/>
      <c r="AED104" s="1610"/>
      <c r="AEE104" s="1610"/>
      <c r="AEF104" s="1610"/>
      <c r="AEG104" s="1610"/>
      <c r="AEH104" s="1610"/>
      <c r="AEI104" s="1610"/>
      <c r="AEJ104" s="1610"/>
      <c r="AEK104" s="1610"/>
      <c r="AEL104" s="1610"/>
      <c r="AEM104" s="1610"/>
      <c r="AEN104" s="1610"/>
      <c r="AEO104" s="1610"/>
      <c r="AEP104" s="1610"/>
      <c r="AEQ104" s="1610"/>
      <c r="AER104" s="1610"/>
      <c r="AES104" s="1610"/>
      <c r="AET104" s="1610"/>
      <c r="AEU104" s="1610"/>
      <c r="AEV104" s="1610"/>
      <c r="AEW104" s="1610"/>
      <c r="AEX104" s="1610"/>
      <c r="AEY104" s="1610"/>
      <c r="AEZ104" s="1610"/>
      <c r="AFA104" s="1610"/>
      <c r="AFB104" s="1610"/>
      <c r="AFC104" s="1610"/>
      <c r="AFD104" s="1610"/>
      <c r="AFE104" s="1610"/>
      <c r="AFF104" s="1610"/>
      <c r="AFG104" s="1610"/>
      <c r="AFH104" s="1610"/>
      <c r="AFI104" s="1610"/>
      <c r="AFJ104" s="1610"/>
      <c r="AFK104" s="1610"/>
      <c r="AFL104" s="1610"/>
      <c r="AFM104" s="1610"/>
      <c r="AFN104" s="1610"/>
      <c r="AFO104" s="1610"/>
      <c r="AFP104" s="1610"/>
      <c r="AFQ104" s="1610"/>
      <c r="AFR104" s="1610"/>
      <c r="AFS104" s="1610"/>
      <c r="AFT104" s="1610"/>
      <c r="AFU104" s="1610"/>
      <c r="AFV104" s="1610"/>
      <c r="AFW104" s="1610"/>
      <c r="AFX104" s="1610"/>
      <c r="AFY104" s="1610"/>
      <c r="AFZ104" s="1610"/>
      <c r="AGA104" s="1610"/>
      <c r="AGB104" s="1610"/>
      <c r="AGC104" s="1610"/>
      <c r="AGD104" s="1610"/>
      <c r="AGE104" s="1610"/>
      <c r="AGF104" s="1610"/>
      <c r="AGG104" s="1610"/>
      <c r="AGH104" s="1610"/>
      <c r="AGI104" s="1610"/>
      <c r="AGJ104" s="1610"/>
      <c r="AGK104" s="1610"/>
      <c r="AGL104" s="1610"/>
      <c r="AGM104" s="1610"/>
      <c r="AGN104" s="1610"/>
      <c r="AGO104" s="1610"/>
      <c r="AGP104" s="1610"/>
      <c r="AGQ104" s="1610"/>
      <c r="AGR104" s="1610"/>
      <c r="AGS104" s="1610"/>
      <c r="AGT104" s="1610"/>
      <c r="AGU104" s="1610"/>
      <c r="AGV104" s="1610"/>
      <c r="AGW104" s="1610"/>
      <c r="AGX104" s="1610"/>
      <c r="AGY104" s="1610"/>
      <c r="AGZ104" s="1610"/>
      <c r="AHA104" s="1610"/>
      <c r="AHB104" s="1610"/>
      <c r="AHC104" s="1610"/>
      <c r="AHD104" s="1610"/>
      <c r="AHE104" s="1610"/>
      <c r="AHF104" s="1610"/>
      <c r="AHG104" s="1610"/>
      <c r="AHH104" s="1610"/>
      <c r="AHI104" s="1610"/>
      <c r="AHJ104" s="1610"/>
      <c r="AHK104" s="1610"/>
      <c r="AHL104" s="1610"/>
      <c r="AHM104" s="1610"/>
      <c r="AHN104" s="1610"/>
      <c r="AHO104" s="1610"/>
      <c r="AHP104" s="1610"/>
      <c r="AHQ104" s="1610"/>
      <c r="AHR104" s="1610"/>
      <c r="AHS104" s="1610"/>
      <c r="AHT104" s="1610"/>
      <c r="AHU104" s="1610"/>
      <c r="AHV104" s="1610"/>
      <c r="AHW104" s="1610"/>
      <c r="AHX104" s="1610"/>
      <c r="AHY104" s="1610"/>
      <c r="AHZ104" s="1610"/>
      <c r="AIA104" s="1610"/>
      <c r="AIB104" s="1610"/>
      <c r="AIC104" s="1610"/>
      <c r="AID104" s="1610"/>
      <c r="AIE104" s="1610"/>
      <c r="AIF104" s="1610"/>
      <c r="AIG104" s="1610"/>
      <c r="AIH104" s="1610"/>
      <c r="AII104" s="1610"/>
      <c r="AIJ104" s="1610"/>
      <c r="AIK104" s="1610"/>
      <c r="AIL104" s="1610"/>
      <c r="AIM104" s="1610"/>
      <c r="AIN104" s="1610"/>
      <c r="AIO104" s="1610"/>
      <c r="AIP104" s="1610"/>
      <c r="AIQ104" s="1610"/>
      <c r="AIR104" s="1610"/>
      <c r="AIS104" s="1610"/>
      <c r="AIT104" s="1610"/>
      <c r="AIU104" s="1610"/>
      <c r="AIV104" s="1610"/>
      <c r="AIW104" s="1610"/>
      <c r="AIX104" s="1610"/>
      <c r="AIY104" s="1610"/>
      <c r="AIZ104" s="1610"/>
      <c r="AJA104" s="1610"/>
      <c r="AJB104" s="1610"/>
      <c r="AJC104" s="1610"/>
      <c r="AJD104" s="1610"/>
      <c r="AJE104" s="1610"/>
      <c r="AJF104" s="1610"/>
      <c r="AJG104" s="1610"/>
      <c r="AJH104" s="1610"/>
      <c r="AJI104" s="1610"/>
      <c r="AJJ104" s="1610"/>
      <c r="AJK104" s="1610"/>
      <c r="AJL104" s="1610"/>
      <c r="AJM104" s="1610"/>
      <c r="AJN104" s="1610"/>
      <c r="AJO104" s="1610"/>
      <c r="AJP104" s="1610"/>
      <c r="AJQ104" s="1610"/>
      <c r="AJR104" s="1610"/>
      <c r="AJS104" s="1610"/>
      <c r="AJT104" s="1610"/>
      <c r="AJU104" s="1610"/>
      <c r="AJV104" s="1610"/>
      <c r="AJW104" s="1610"/>
      <c r="AJX104" s="1610"/>
      <c r="AJY104" s="1610"/>
      <c r="AJZ104" s="1610"/>
      <c r="AKA104" s="1610"/>
      <c r="AKB104" s="1610"/>
      <c r="AKC104" s="1610"/>
      <c r="AKD104" s="1610"/>
      <c r="AKE104" s="1610"/>
      <c r="AKF104" s="1610"/>
      <c r="AKG104" s="1610"/>
      <c r="AKH104" s="1610"/>
      <c r="AKI104" s="1610"/>
      <c r="AKJ104" s="1610"/>
      <c r="AKK104" s="1610"/>
      <c r="AKL104" s="1610"/>
      <c r="AKM104" s="1610"/>
      <c r="AKN104" s="1610"/>
      <c r="AKO104" s="1610"/>
      <c r="AKP104" s="1610"/>
      <c r="AKQ104" s="1610"/>
      <c r="AKR104" s="1610"/>
      <c r="AKS104" s="1610"/>
      <c r="AKT104" s="1610"/>
      <c r="AKU104" s="1610"/>
      <c r="AKV104" s="1610"/>
      <c r="AKW104" s="1610"/>
      <c r="AKX104" s="1610"/>
      <c r="AKY104" s="1610"/>
      <c r="AKZ104" s="1610"/>
      <c r="ALA104" s="1610"/>
      <c r="ALB104" s="1610"/>
    </row>
    <row r="105" spans="1:990" ht="24">
      <c r="A105" s="1599" t="s">
        <v>370</v>
      </c>
      <c r="B105" s="1600" t="s">
        <v>1602</v>
      </c>
      <c r="C105" s="1601" t="s">
        <v>164</v>
      </c>
      <c r="D105" s="1602">
        <v>7696</v>
      </c>
      <c r="E105" s="1602">
        <v>6716</v>
      </c>
      <c r="F105" s="1602">
        <v>6229</v>
      </c>
      <c r="G105" s="1602">
        <v>7287</v>
      </c>
      <c r="H105" s="1603">
        <v>6722</v>
      </c>
      <c r="I105" s="1603">
        <v>6148</v>
      </c>
      <c r="J105" s="1603">
        <v>5962</v>
      </c>
      <c r="K105" s="1603">
        <v>5893</v>
      </c>
      <c r="L105" s="1603">
        <v>7703</v>
      </c>
      <c r="M105" s="1603">
        <v>6136</v>
      </c>
      <c r="N105" s="1603">
        <v>6011</v>
      </c>
      <c r="O105" s="1604">
        <v>7048</v>
      </c>
      <c r="P105" s="1611">
        <v>5241</v>
      </c>
      <c r="Q105" s="1604">
        <v>6492</v>
      </c>
      <c r="R105" s="1612">
        <v>5192</v>
      </c>
      <c r="S105" s="1607">
        <v>4998</v>
      </c>
      <c r="T105" s="1608">
        <v>5643</v>
      </c>
      <c r="U105" s="1609">
        <v>5091</v>
      </c>
      <c r="V105" s="1610"/>
      <c r="W105" s="1610"/>
      <c r="X105" s="1610"/>
      <c r="Y105" s="1610"/>
      <c r="Z105" s="1610"/>
      <c r="AA105" s="1610"/>
      <c r="AB105" s="1610"/>
      <c r="AC105" s="1610"/>
      <c r="AD105" s="1610"/>
      <c r="AE105" s="1610"/>
      <c r="AF105" s="1610"/>
      <c r="AG105" s="1610"/>
      <c r="AH105" s="1610"/>
      <c r="AI105" s="1610"/>
      <c r="AJ105" s="1610"/>
      <c r="AK105" s="1610"/>
      <c r="AL105" s="1610"/>
      <c r="AM105" s="1610"/>
      <c r="AN105" s="1610"/>
      <c r="AO105" s="1610"/>
      <c r="AP105" s="1610"/>
      <c r="AQ105" s="1610"/>
      <c r="AR105" s="1610"/>
      <c r="AS105" s="1610"/>
      <c r="AT105" s="1610"/>
      <c r="AU105" s="1610"/>
      <c r="AV105" s="1610"/>
      <c r="AW105" s="1610"/>
      <c r="AX105" s="1610"/>
      <c r="AY105" s="1610"/>
      <c r="AZ105" s="1610"/>
      <c r="BA105" s="1610"/>
      <c r="BB105" s="1610"/>
      <c r="BC105" s="1610"/>
      <c r="BD105" s="1610"/>
      <c r="BE105" s="1610"/>
      <c r="BF105" s="1610"/>
      <c r="BG105" s="1610"/>
      <c r="BH105" s="1610"/>
      <c r="BI105" s="1610"/>
      <c r="BJ105" s="1610"/>
      <c r="BK105" s="1610"/>
      <c r="BL105" s="1610"/>
      <c r="BM105" s="1610"/>
      <c r="BN105" s="1610"/>
      <c r="BO105" s="1610"/>
      <c r="BP105" s="1610"/>
      <c r="BQ105" s="1610"/>
      <c r="BR105" s="1610"/>
      <c r="BS105" s="1610"/>
      <c r="BT105" s="1610"/>
      <c r="BU105" s="1610"/>
      <c r="BV105" s="1610"/>
      <c r="BW105" s="1610"/>
      <c r="BX105" s="1610"/>
      <c r="BY105" s="1610"/>
      <c r="BZ105" s="1610"/>
      <c r="CA105" s="1610"/>
      <c r="CB105" s="1610"/>
      <c r="CC105" s="1610"/>
      <c r="CD105" s="1610"/>
      <c r="CE105" s="1610"/>
      <c r="CF105" s="1610"/>
      <c r="CG105" s="1610"/>
      <c r="CH105" s="1610"/>
      <c r="CI105" s="1610"/>
      <c r="CJ105" s="1610"/>
      <c r="CK105" s="1610"/>
      <c r="CL105" s="1610"/>
      <c r="CM105" s="1610"/>
      <c r="CN105" s="1610"/>
      <c r="CO105" s="1610"/>
      <c r="CP105" s="1610"/>
      <c r="CQ105" s="1610"/>
      <c r="CR105" s="1610"/>
      <c r="CS105" s="1610"/>
      <c r="CT105" s="1610"/>
      <c r="CU105" s="1610"/>
      <c r="CV105" s="1610"/>
      <c r="CW105" s="1610"/>
      <c r="CX105" s="1610"/>
      <c r="CY105" s="1610"/>
      <c r="CZ105" s="1610"/>
      <c r="DA105" s="1610"/>
      <c r="DB105" s="1610"/>
      <c r="DC105" s="1610"/>
      <c r="DD105" s="1610"/>
      <c r="DE105" s="1610"/>
      <c r="DF105" s="1610"/>
      <c r="DG105" s="1610"/>
      <c r="DH105" s="1610"/>
      <c r="DI105" s="1610"/>
      <c r="DJ105" s="1610"/>
      <c r="DK105" s="1610"/>
      <c r="DL105" s="1610"/>
      <c r="DM105" s="1610"/>
      <c r="DN105" s="1610"/>
      <c r="DO105" s="1610"/>
      <c r="DP105" s="1610"/>
      <c r="DQ105" s="1610"/>
      <c r="DR105" s="1610"/>
      <c r="DS105" s="1610"/>
      <c r="DT105" s="1610"/>
      <c r="DU105" s="1610"/>
      <c r="DV105" s="1610"/>
      <c r="DW105" s="1610"/>
      <c r="DX105" s="1610"/>
      <c r="DY105" s="1610"/>
      <c r="DZ105" s="1610"/>
      <c r="EA105" s="1610"/>
      <c r="EB105" s="1610"/>
      <c r="EC105" s="1610"/>
      <c r="ED105" s="1610"/>
      <c r="EE105" s="1610"/>
      <c r="EF105" s="1610"/>
      <c r="EG105" s="1610"/>
      <c r="EH105" s="1610"/>
      <c r="EI105" s="1610"/>
      <c r="EJ105" s="1610"/>
      <c r="EK105" s="1610"/>
      <c r="EL105" s="1610"/>
      <c r="EM105" s="1610"/>
      <c r="EN105" s="1610"/>
      <c r="EO105" s="1610"/>
      <c r="EP105" s="1610"/>
      <c r="EQ105" s="1610"/>
      <c r="ER105" s="1610"/>
      <c r="ES105" s="1610"/>
      <c r="ET105" s="1610"/>
      <c r="EU105" s="1610"/>
      <c r="EV105" s="1610"/>
      <c r="EW105" s="1610"/>
      <c r="EX105" s="1610"/>
      <c r="EY105" s="1610"/>
      <c r="EZ105" s="1610"/>
      <c r="FA105" s="1610"/>
      <c r="FB105" s="1610"/>
      <c r="FC105" s="1610"/>
      <c r="FD105" s="1610"/>
      <c r="FE105" s="1610"/>
      <c r="FF105" s="1610"/>
      <c r="FG105" s="1610"/>
      <c r="FH105" s="1610"/>
      <c r="FI105" s="1610"/>
      <c r="FJ105" s="1610"/>
      <c r="FK105" s="1610"/>
      <c r="FL105" s="1610"/>
      <c r="FM105" s="1610"/>
      <c r="FN105" s="1610"/>
      <c r="FO105" s="1610"/>
      <c r="FP105" s="1610"/>
      <c r="FQ105" s="1610"/>
      <c r="FR105" s="1610"/>
      <c r="FS105" s="1610"/>
      <c r="FT105" s="1610"/>
      <c r="FU105" s="1610"/>
      <c r="FV105" s="1610"/>
      <c r="FW105" s="1610"/>
      <c r="FX105" s="1610"/>
      <c r="FY105" s="1610"/>
      <c r="FZ105" s="1610"/>
      <c r="GA105" s="1610"/>
      <c r="GB105" s="1610"/>
      <c r="GC105" s="1610"/>
      <c r="GD105" s="1610"/>
      <c r="GE105" s="1610"/>
      <c r="GF105" s="1610"/>
      <c r="GG105" s="1610"/>
      <c r="GH105" s="1610"/>
      <c r="GI105" s="1610"/>
      <c r="GJ105" s="1610"/>
      <c r="GK105" s="1610"/>
      <c r="GL105" s="1610"/>
      <c r="GM105" s="1610"/>
      <c r="GN105" s="1610"/>
      <c r="GO105" s="1610"/>
      <c r="GP105" s="1610"/>
      <c r="GQ105" s="1610"/>
      <c r="GR105" s="1610"/>
      <c r="GS105" s="1610"/>
      <c r="GT105" s="1610"/>
      <c r="GU105" s="1610"/>
      <c r="GV105" s="1610"/>
      <c r="GW105" s="1610"/>
      <c r="GX105" s="1610"/>
      <c r="GY105" s="1610"/>
      <c r="GZ105" s="1610"/>
      <c r="HA105" s="1610"/>
      <c r="HB105" s="1610"/>
      <c r="HC105" s="1610"/>
      <c r="HD105" s="1610"/>
      <c r="HE105" s="1610"/>
      <c r="HF105" s="1610"/>
      <c r="HG105" s="1610"/>
      <c r="HH105" s="1610"/>
      <c r="HI105" s="1610"/>
      <c r="HJ105" s="1610"/>
      <c r="HK105" s="1610"/>
      <c r="HL105" s="1610"/>
      <c r="HM105" s="1610"/>
      <c r="HN105" s="1610"/>
      <c r="HO105" s="1610"/>
      <c r="HP105" s="1610"/>
      <c r="HQ105" s="1610"/>
      <c r="HR105" s="1610"/>
      <c r="HS105" s="1610"/>
      <c r="HT105" s="1610"/>
      <c r="HU105" s="1610"/>
      <c r="HV105" s="1610"/>
      <c r="HW105" s="1610"/>
      <c r="HX105" s="1610"/>
      <c r="HY105" s="1610"/>
      <c r="HZ105" s="1610"/>
      <c r="IA105" s="1610"/>
      <c r="IB105" s="1610"/>
      <c r="IC105" s="1610"/>
      <c r="ID105" s="1610"/>
      <c r="IE105" s="1610"/>
      <c r="IF105" s="1610"/>
      <c r="IG105" s="1610"/>
      <c r="IH105" s="1610"/>
      <c r="II105" s="1610"/>
      <c r="IJ105" s="1610"/>
      <c r="IK105" s="1610"/>
      <c r="IL105" s="1610"/>
      <c r="IM105" s="1610"/>
      <c r="IN105" s="1610"/>
      <c r="IO105" s="1610"/>
      <c r="IP105" s="1610"/>
      <c r="IQ105" s="1610"/>
      <c r="IR105" s="1610"/>
      <c r="IS105" s="1610"/>
      <c r="IT105" s="1610"/>
      <c r="IU105" s="1610"/>
      <c r="IV105" s="1610"/>
      <c r="IW105" s="1610"/>
      <c r="IX105" s="1610"/>
      <c r="IY105" s="1610"/>
      <c r="IZ105" s="1610"/>
      <c r="JA105" s="1610"/>
      <c r="JB105" s="1610"/>
      <c r="JC105" s="1610"/>
      <c r="JD105" s="1610"/>
      <c r="JE105" s="1610"/>
      <c r="JF105" s="1610"/>
      <c r="JG105" s="1610"/>
      <c r="JH105" s="1610"/>
      <c r="JI105" s="1610"/>
      <c r="JJ105" s="1610"/>
      <c r="JK105" s="1610"/>
      <c r="JL105" s="1610"/>
      <c r="JM105" s="1610"/>
      <c r="JN105" s="1610"/>
      <c r="JO105" s="1610"/>
      <c r="JP105" s="1610"/>
      <c r="JQ105" s="1610"/>
      <c r="JR105" s="1610"/>
      <c r="JS105" s="1610"/>
      <c r="JT105" s="1610"/>
      <c r="JU105" s="1610"/>
      <c r="JV105" s="1610"/>
      <c r="JW105" s="1610"/>
      <c r="JX105" s="1610"/>
      <c r="JY105" s="1610"/>
      <c r="JZ105" s="1610"/>
      <c r="KA105" s="1610"/>
      <c r="KB105" s="1610"/>
      <c r="KC105" s="1610"/>
      <c r="KD105" s="1610"/>
      <c r="KE105" s="1610"/>
      <c r="KF105" s="1610"/>
      <c r="KG105" s="1610"/>
      <c r="KH105" s="1610"/>
      <c r="KI105" s="1610"/>
      <c r="KJ105" s="1610"/>
      <c r="KK105" s="1610"/>
      <c r="KL105" s="1610"/>
      <c r="KM105" s="1610"/>
      <c r="KN105" s="1610"/>
      <c r="KO105" s="1610"/>
      <c r="KP105" s="1610"/>
      <c r="KQ105" s="1610"/>
      <c r="KR105" s="1610"/>
      <c r="KS105" s="1610"/>
      <c r="KT105" s="1610"/>
      <c r="KU105" s="1610"/>
      <c r="KV105" s="1610"/>
      <c r="KW105" s="1610"/>
      <c r="KX105" s="1610"/>
      <c r="KY105" s="1610"/>
      <c r="KZ105" s="1610"/>
      <c r="LA105" s="1610"/>
      <c r="LB105" s="1610"/>
      <c r="LC105" s="1610"/>
      <c r="LD105" s="1610"/>
      <c r="LE105" s="1610"/>
      <c r="LF105" s="1610"/>
      <c r="LG105" s="1610"/>
      <c r="LH105" s="1610"/>
      <c r="LI105" s="1610"/>
      <c r="LJ105" s="1610"/>
      <c r="LK105" s="1610"/>
      <c r="LL105" s="1610"/>
      <c r="LM105" s="1610"/>
      <c r="LN105" s="1610"/>
      <c r="LO105" s="1610"/>
      <c r="LP105" s="1610"/>
      <c r="LQ105" s="1610"/>
      <c r="LR105" s="1610"/>
      <c r="LS105" s="1610"/>
      <c r="LT105" s="1610"/>
      <c r="LU105" s="1610"/>
      <c r="LV105" s="1610"/>
      <c r="LW105" s="1610"/>
      <c r="LX105" s="1610"/>
      <c r="LY105" s="1610"/>
      <c r="LZ105" s="1610"/>
      <c r="MA105" s="1610"/>
      <c r="MB105" s="1610"/>
      <c r="MC105" s="1610"/>
      <c r="MD105" s="1610"/>
      <c r="ME105" s="1610"/>
      <c r="MF105" s="1610"/>
      <c r="MG105" s="1610"/>
      <c r="MH105" s="1610"/>
      <c r="MI105" s="1610"/>
      <c r="MJ105" s="1610"/>
      <c r="MK105" s="1610"/>
      <c r="ML105" s="1610"/>
      <c r="MM105" s="1610"/>
      <c r="MN105" s="1610"/>
      <c r="MO105" s="1610"/>
      <c r="MP105" s="1610"/>
      <c r="MQ105" s="1610"/>
      <c r="MR105" s="1610"/>
      <c r="MS105" s="1610"/>
      <c r="MT105" s="1610"/>
      <c r="MU105" s="1610"/>
      <c r="MV105" s="1610"/>
      <c r="MW105" s="1610"/>
      <c r="MX105" s="1610"/>
      <c r="MY105" s="1610"/>
      <c r="MZ105" s="1610"/>
      <c r="NA105" s="1610"/>
      <c r="NB105" s="1610"/>
      <c r="NC105" s="1610"/>
      <c r="ND105" s="1610"/>
      <c r="NE105" s="1610"/>
      <c r="NF105" s="1610"/>
      <c r="NG105" s="1610"/>
      <c r="NH105" s="1610"/>
      <c r="NI105" s="1610"/>
      <c r="NJ105" s="1610"/>
      <c r="NK105" s="1610"/>
      <c r="NL105" s="1610"/>
      <c r="NM105" s="1610"/>
      <c r="NN105" s="1610"/>
      <c r="NO105" s="1610"/>
      <c r="NP105" s="1610"/>
      <c r="NQ105" s="1610"/>
      <c r="NR105" s="1610"/>
      <c r="NS105" s="1610"/>
      <c r="NT105" s="1610"/>
      <c r="NU105" s="1610"/>
      <c r="NV105" s="1610"/>
      <c r="NW105" s="1610"/>
      <c r="NX105" s="1610"/>
      <c r="NY105" s="1610"/>
      <c r="NZ105" s="1610"/>
      <c r="OA105" s="1610"/>
      <c r="OB105" s="1610"/>
      <c r="OC105" s="1610"/>
      <c r="OD105" s="1610"/>
      <c r="OE105" s="1610"/>
      <c r="OF105" s="1610"/>
      <c r="OG105" s="1610"/>
      <c r="OH105" s="1610"/>
      <c r="OI105" s="1610"/>
      <c r="OJ105" s="1610"/>
      <c r="OK105" s="1610"/>
      <c r="OL105" s="1610"/>
      <c r="OM105" s="1610"/>
      <c r="ON105" s="1610"/>
      <c r="OO105" s="1610"/>
      <c r="OP105" s="1610"/>
      <c r="OQ105" s="1610"/>
      <c r="OR105" s="1610"/>
      <c r="OS105" s="1610"/>
      <c r="OT105" s="1610"/>
      <c r="OU105" s="1610"/>
      <c r="OV105" s="1610"/>
      <c r="OW105" s="1610"/>
      <c r="OX105" s="1610"/>
      <c r="OY105" s="1610"/>
      <c r="OZ105" s="1610"/>
      <c r="PA105" s="1610"/>
      <c r="PB105" s="1610"/>
      <c r="PC105" s="1610"/>
      <c r="PD105" s="1610"/>
      <c r="PE105" s="1610"/>
      <c r="PF105" s="1610"/>
      <c r="PG105" s="1610"/>
      <c r="PH105" s="1610"/>
      <c r="PI105" s="1610"/>
      <c r="PJ105" s="1610"/>
      <c r="PK105" s="1610"/>
      <c r="PL105" s="1610"/>
      <c r="PM105" s="1610"/>
      <c r="PN105" s="1610"/>
      <c r="PO105" s="1610"/>
      <c r="PP105" s="1610"/>
      <c r="PQ105" s="1610"/>
      <c r="PR105" s="1610"/>
      <c r="PS105" s="1610"/>
      <c r="PT105" s="1610"/>
      <c r="PU105" s="1610"/>
      <c r="PV105" s="1610"/>
      <c r="PW105" s="1610"/>
      <c r="PX105" s="1610"/>
      <c r="PY105" s="1610"/>
      <c r="PZ105" s="1610"/>
      <c r="QA105" s="1610"/>
      <c r="QB105" s="1610"/>
      <c r="QC105" s="1610"/>
      <c r="QD105" s="1610"/>
      <c r="QE105" s="1610"/>
      <c r="QF105" s="1610"/>
      <c r="QG105" s="1610"/>
      <c r="QH105" s="1610"/>
      <c r="QI105" s="1610"/>
      <c r="QJ105" s="1610"/>
      <c r="QK105" s="1610"/>
      <c r="QL105" s="1610"/>
      <c r="QM105" s="1610"/>
      <c r="QN105" s="1610"/>
      <c r="QO105" s="1610"/>
      <c r="QP105" s="1610"/>
      <c r="QQ105" s="1610"/>
      <c r="QR105" s="1610"/>
      <c r="QS105" s="1610"/>
      <c r="QT105" s="1610"/>
      <c r="QU105" s="1610"/>
      <c r="QV105" s="1610"/>
      <c r="QW105" s="1610"/>
      <c r="QX105" s="1610"/>
      <c r="QY105" s="1610"/>
      <c r="QZ105" s="1610"/>
      <c r="RA105" s="1610"/>
      <c r="RB105" s="1610"/>
      <c r="RC105" s="1610"/>
      <c r="RD105" s="1610"/>
      <c r="RE105" s="1610"/>
      <c r="RF105" s="1610"/>
      <c r="RG105" s="1610"/>
      <c r="RH105" s="1610"/>
      <c r="RI105" s="1610"/>
      <c r="RJ105" s="1610"/>
      <c r="RK105" s="1610"/>
      <c r="RL105" s="1610"/>
      <c r="RM105" s="1610"/>
      <c r="RN105" s="1610"/>
      <c r="RO105" s="1610"/>
      <c r="RP105" s="1610"/>
      <c r="RQ105" s="1610"/>
      <c r="RR105" s="1610"/>
      <c r="RS105" s="1610"/>
      <c r="RT105" s="1610"/>
      <c r="RU105" s="1610"/>
      <c r="RV105" s="1610"/>
      <c r="RW105" s="1610"/>
      <c r="RX105" s="1610"/>
      <c r="RY105" s="1610"/>
      <c r="RZ105" s="1610"/>
      <c r="SA105" s="1610"/>
      <c r="SB105" s="1610"/>
      <c r="SC105" s="1610"/>
      <c r="SD105" s="1610"/>
      <c r="SE105" s="1610"/>
      <c r="SF105" s="1610"/>
      <c r="SG105" s="1610"/>
      <c r="SH105" s="1610"/>
      <c r="SI105" s="1610"/>
      <c r="SJ105" s="1610"/>
      <c r="SK105" s="1610"/>
      <c r="SL105" s="1610"/>
      <c r="SM105" s="1610"/>
      <c r="SN105" s="1610"/>
      <c r="SO105" s="1610"/>
      <c r="SP105" s="1610"/>
      <c r="SQ105" s="1610"/>
      <c r="SR105" s="1610"/>
      <c r="SS105" s="1610"/>
      <c r="ST105" s="1610"/>
      <c r="SU105" s="1610"/>
      <c r="SV105" s="1610"/>
      <c r="SW105" s="1610"/>
      <c r="SX105" s="1610"/>
      <c r="SY105" s="1610"/>
      <c r="SZ105" s="1610"/>
      <c r="TA105" s="1610"/>
      <c r="TB105" s="1610"/>
      <c r="TC105" s="1610"/>
      <c r="TD105" s="1610"/>
      <c r="TE105" s="1610"/>
      <c r="TF105" s="1610"/>
      <c r="TG105" s="1610"/>
      <c r="TH105" s="1610"/>
      <c r="TI105" s="1610"/>
      <c r="TJ105" s="1610"/>
      <c r="TK105" s="1610"/>
      <c r="TL105" s="1610"/>
      <c r="TM105" s="1610"/>
      <c r="TN105" s="1610"/>
      <c r="TO105" s="1610"/>
      <c r="TP105" s="1610"/>
      <c r="TQ105" s="1610"/>
      <c r="TR105" s="1610"/>
      <c r="TS105" s="1610"/>
      <c r="TT105" s="1610"/>
      <c r="TU105" s="1610"/>
      <c r="TV105" s="1610"/>
      <c r="TW105" s="1610"/>
      <c r="TX105" s="1610"/>
      <c r="TY105" s="1610"/>
      <c r="TZ105" s="1610"/>
      <c r="UA105" s="1610"/>
      <c r="UB105" s="1610"/>
      <c r="UC105" s="1610"/>
      <c r="UD105" s="1610"/>
      <c r="UE105" s="1610"/>
      <c r="UF105" s="1610"/>
      <c r="UG105" s="1610"/>
      <c r="UH105" s="1610"/>
      <c r="UI105" s="1610"/>
      <c r="UJ105" s="1610"/>
      <c r="UK105" s="1610"/>
      <c r="UL105" s="1610"/>
      <c r="UM105" s="1610"/>
      <c r="UN105" s="1610"/>
      <c r="UO105" s="1610"/>
      <c r="UP105" s="1610"/>
      <c r="UQ105" s="1610"/>
      <c r="UR105" s="1610"/>
      <c r="US105" s="1610"/>
      <c r="UT105" s="1610"/>
      <c r="UU105" s="1610"/>
      <c r="UV105" s="1610"/>
      <c r="UW105" s="1610"/>
      <c r="UX105" s="1610"/>
      <c r="UY105" s="1610"/>
      <c r="UZ105" s="1610"/>
      <c r="VA105" s="1610"/>
      <c r="VB105" s="1610"/>
      <c r="VC105" s="1610"/>
      <c r="VD105" s="1610"/>
      <c r="VE105" s="1610"/>
      <c r="VF105" s="1610"/>
      <c r="VG105" s="1610"/>
      <c r="VH105" s="1610"/>
      <c r="VI105" s="1610"/>
      <c r="VJ105" s="1610"/>
      <c r="VK105" s="1610"/>
      <c r="VL105" s="1610"/>
      <c r="VM105" s="1610"/>
      <c r="VN105" s="1610"/>
      <c r="VO105" s="1610"/>
      <c r="VP105" s="1610"/>
      <c r="VQ105" s="1610"/>
      <c r="VR105" s="1610"/>
      <c r="VS105" s="1610"/>
      <c r="VT105" s="1610"/>
      <c r="VU105" s="1610"/>
      <c r="VV105" s="1610"/>
      <c r="VW105" s="1610"/>
      <c r="VX105" s="1610"/>
      <c r="VY105" s="1610"/>
      <c r="VZ105" s="1610"/>
      <c r="WA105" s="1610"/>
      <c r="WB105" s="1610"/>
      <c r="WC105" s="1610"/>
      <c r="WD105" s="1610"/>
      <c r="WE105" s="1610"/>
      <c r="WF105" s="1610"/>
      <c r="WG105" s="1610"/>
      <c r="WH105" s="1610"/>
      <c r="WI105" s="1610"/>
      <c r="WJ105" s="1610"/>
      <c r="WK105" s="1610"/>
      <c r="WL105" s="1610"/>
      <c r="WM105" s="1610"/>
      <c r="WN105" s="1610"/>
      <c r="WO105" s="1610"/>
      <c r="WP105" s="1610"/>
      <c r="WQ105" s="1610"/>
      <c r="WR105" s="1610"/>
      <c r="WS105" s="1610"/>
      <c r="WT105" s="1610"/>
      <c r="WU105" s="1610"/>
      <c r="WV105" s="1610"/>
      <c r="WW105" s="1610"/>
      <c r="WX105" s="1610"/>
      <c r="WY105" s="1610"/>
      <c r="WZ105" s="1610"/>
      <c r="XA105" s="1610"/>
      <c r="XB105" s="1610"/>
      <c r="XC105" s="1610"/>
      <c r="XD105" s="1610"/>
      <c r="XE105" s="1610"/>
      <c r="XF105" s="1610"/>
      <c r="XG105" s="1610"/>
      <c r="XH105" s="1610"/>
      <c r="XI105" s="1610"/>
      <c r="XJ105" s="1610"/>
      <c r="XK105" s="1610"/>
      <c r="XL105" s="1610"/>
      <c r="XM105" s="1610"/>
      <c r="XN105" s="1610"/>
      <c r="XO105" s="1610"/>
      <c r="XP105" s="1610"/>
      <c r="XQ105" s="1610"/>
      <c r="XR105" s="1610"/>
      <c r="XS105" s="1610"/>
      <c r="XT105" s="1610"/>
      <c r="XU105" s="1610"/>
      <c r="XV105" s="1610"/>
      <c r="XW105" s="1610"/>
      <c r="XX105" s="1610"/>
      <c r="XY105" s="1610"/>
      <c r="XZ105" s="1610"/>
      <c r="YA105" s="1610"/>
      <c r="YB105" s="1610"/>
      <c r="YC105" s="1610"/>
      <c r="YD105" s="1610"/>
      <c r="YE105" s="1610"/>
      <c r="YF105" s="1610"/>
      <c r="YG105" s="1610"/>
      <c r="YH105" s="1610"/>
      <c r="YI105" s="1610"/>
      <c r="YJ105" s="1610"/>
      <c r="YK105" s="1610"/>
      <c r="YL105" s="1610"/>
      <c r="YM105" s="1610"/>
      <c r="YN105" s="1610"/>
      <c r="YO105" s="1610"/>
      <c r="YP105" s="1610"/>
      <c r="YQ105" s="1610"/>
      <c r="YR105" s="1610"/>
      <c r="YS105" s="1610"/>
      <c r="YT105" s="1610"/>
      <c r="YU105" s="1610"/>
      <c r="YV105" s="1610"/>
      <c r="YW105" s="1610"/>
      <c r="YX105" s="1610"/>
      <c r="YY105" s="1610"/>
      <c r="YZ105" s="1610"/>
      <c r="ZA105" s="1610"/>
      <c r="ZB105" s="1610"/>
      <c r="ZC105" s="1610"/>
      <c r="ZD105" s="1610"/>
      <c r="ZE105" s="1610"/>
      <c r="ZF105" s="1610"/>
      <c r="ZG105" s="1610"/>
      <c r="ZH105" s="1610"/>
      <c r="ZI105" s="1610"/>
      <c r="ZJ105" s="1610"/>
      <c r="ZK105" s="1610"/>
      <c r="ZL105" s="1610"/>
      <c r="ZM105" s="1610"/>
      <c r="ZN105" s="1610"/>
      <c r="ZO105" s="1610"/>
      <c r="ZP105" s="1610"/>
      <c r="ZQ105" s="1610"/>
      <c r="ZR105" s="1610"/>
      <c r="ZS105" s="1610"/>
      <c r="ZT105" s="1610"/>
      <c r="ZU105" s="1610"/>
      <c r="ZV105" s="1610"/>
      <c r="ZW105" s="1610"/>
      <c r="ZX105" s="1610"/>
      <c r="ZY105" s="1610"/>
      <c r="ZZ105" s="1610"/>
      <c r="AAA105" s="1610"/>
      <c r="AAB105" s="1610"/>
      <c r="AAC105" s="1610"/>
      <c r="AAD105" s="1610"/>
      <c r="AAE105" s="1610"/>
      <c r="AAF105" s="1610"/>
      <c r="AAG105" s="1610"/>
      <c r="AAH105" s="1610"/>
      <c r="AAI105" s="1610"/>
      <c r="AAJ105" s="1610"/>
      <c r="AAK105" s="1610"/>
      <c r="AAL105" s="1610"/>
      <c r="AAM105" s="1610"/>
      <c r="AAN105" s="1610"/>
      <c r="AAO105" s="1610"/>
      <c r="AAP105" s="1610"/>
      <c r="AAQ105" s="1610"/>
      <c r="AAR105" s="1610"/>
      <c r="AAS105" s="1610"/>
      <c r="AAT105" s="1610"/>
      <c r="AAU105" s="1610"/>
      <c r="AAV105" s="1610"/>
      <c r="AAW105" s="1610"/>
      <c r="AAX105" s="1610"/>
      <c r="AAY105" s="1610"/>
      <c r="AAZ105" s="1610"/>
      <c r="ABA105" s="1610"/>
      <c r="ABB105" s="1610"/>
      <c r="ABC105" s="1610"/>
      <c r="ABD105" s="1610"/>
      <c r="ABE105" s="1610"/>
      <c r="ABF105" s="1610"/>
      <c r="ABG105" s="1610"/>
      <c r="ABH105" s="1610"/>
      <c r="ABI105" s="1610"/>
      <c r="ABJ105" s="1610"/>
      <c r="ABK105" s="1610"/>
      <c r="ABL105" s="1610"/>
      <c r="ABM105" s="1610"/>
      <c r="ABN105" s="1610"/>
      <c r="ABO105" s="1610"/>
      <c r="ABP105" s="1610"/>
      <c r="ABQ105" s="1610"/>
      <c r="ABR105" s="1610"/>
      <c r="ABS105" s="1610"/>
      <c r="ABT105" s="1610"/>
      <c r="ABU105" s="1610"/>
      <c r="ABV105" s="1610"/>
      <c r="ABW105" s="1610"/>
      <c r="ABX105" s="1610"/>
      <c r="ABY105" s="1610"/>
      <c r="ABZ105" s="1610"/>
      <c r="ACA105" s="1610"/>
      <c r="ACB105" s="1610"/>
      <c r="ACC105" s="1610"/>
      <c r="ACD105" s="1610"/>
      <c r="ACE105" s="1610"/>
      <c r="ACF105" s="1610"/>
      <c r="ACG105" s="1610"/>
      <c r="ACH105" s="1610"/>
      <c r="ACI105" s="1610"/>
      <c r="ACJ105" s="1610"/>
      <c r="ACK105" s="1610"/>
      <c r="ACL105" s="1610"/>
      <c r="ACM105" s="1610"/>
      <c r="ACN105" s="1610"/>
      <c r="ACO105" s="1610"/>
      <c r="ACP105" s="1610"/>
      <c r="ACQ105" s="1610"/>
      <c r="ACR105" s="1610"/>
      <c r="ACS105" s="1610"/>
      <c r="ACT105" s="1610"/>
      <c r="ACU105" s="1610"/>
      <c r="ACV105" s="1610"/>
      <c r="ACW105" s="1610"/>
      <c r="ACX105" s="1610"/>
      <c r="ACY105" s="1610"/>
      <c r="ACZ105" s="1610"/>
      <c r="ADA105" s="1610"/>
      <c r="ADB105" s="1610"/>
      <c r="ADC105" s="1610"/>
      <c r="ADD105" s="1610"/>
      <c r="ADE105" s="1610"/>
      <c r="ADF105" s="1610"/>
      <c r="ADG105" s="1610"/>
      <c r="ADH105" s="1610"/>
      <c r="ADI105" s="1610"/>
      <c r="ADJ105" s="1610"/>
      <c r="ADK105" s="1610"/>
      <c r="ADL105" s="1610"/>
      <c r="ADM105" s="1610"/>
      <c r="ADN105" s="1610"/>
      <c r="ADO105" s="1610"/>
      <c r="ADP105" s="1610"/>
      <c r="ADQ105" s="1610"/>
      <c r="ADR105" s="1610"/>
      <c r="ADS105" s="1610"/>
      <c r="ADT105" s="1610"/>
      <c r="ADU105" s="1610"/>
      <c r="ADV105" s="1610"/>
      <c r="ADW105" s="1610"/>
      <c r="ADX105" s="1610"/>
      <c r="ADY105" s="1610"/>
      <c r="ADZ105" s="1610"/>
      <c r="AEA105" s="1610"/>
      <c r="AEB105" s="1610"/>
      <c r="AEC105" s="1610"/>
      <c r="AED105" s="1610"/>
      <c r="AEE105" s="1610"/>
      <c r="AEF105" s="1610"/>
      <c r="AEG105" s="1610"/>
      <c r="AEH105" s="1610"/>
      <c r="AEI105" s="1610"/>
      <c r="AEJ105" s="1610"/>
      <c r="AEK105" s="1610"/>
      <c r="AEL105" s="1610"/>
      <c r="AEM105" s="1610"/>
      <c r="AEN105" s="1610"/>
      <c r="AEO105" s="1610"/>
      <c r="AEP105" s="1610"/>
      <c r="AEQ105" s="1610"/>
      <c r="AER105" s="1610"/>
      <c r="AES105" s="1610"/>
      <c r="AET105" s="1610"/>
      <c r="AEU105" s="1610"/>
      <c r="AEV105" s="1610"/>
      <c r="AEW105" s="1610"/>
      <c r="AEX105" s="1610"/>
      <c r="AEY105" s="1610"/>
      <c r="AEZ105" s="1610"/>
      <c r="AFA105" s="1610"/>
      <c r="AFB105" s="1610"/>
      <c r="AFC105" s="1610"/>
      <c r="AFD105" s="1610"/>
      <c r="AFE105" s="1610"/>
      <c r="AFF105" s="1610"/>
      <c r="AFG105" s="1610"/>
      <c r="AFH105" s="1610"/>
      <c r="AFI105" s="1610"/>
      <c r="AFJ105" s="1610"/>
      <c r="AFK105" s="1610"/>
      <c r="AFL105" s="1610"/>
      <c r="AFM105" s="1610"/>
      <c r="AFN105" s="1610"/>
      <c r="AFO105" s="1610"/>
      <c r="AFP105" s="1610"/>
      <c r="AFQ105" s="1610"/>
      <c r="AFR105" s="1610"/>
      <c r="AFS105" s="1610"/>
      <c r="AFT105" s="1610"/>
      <c r="AFU105" s="1610"/>
      <c r="AFV105" s="1610"/>
      <c r="AFW105" s="1610"/>
      <c r="AFX105" s="1610"/>
      <c r="AFY105" s="1610"/>
      <c r="AFZ105" s="1610"/>
      <c r="AGA105" s="1610"/>
      <c r="AGB105" s="1610"/>
      <c r="AGC105" s="1610"/>
      <c r="AGD105" s="1610"/>
      <c r="AGE105" s="1610"/>
      <c r="AGF105" s="1610"/>
      <c r="AGG105" s="1610"/>
      <c r="AGH105" s="1610"/>
      <c r="AGI105" s="1610"/>
      <c r="AGJ105" s="1610"/>
      <c r="AGK105" s="1610"/>
      <c r="AGL105" s="1610"/>
      <c r="AGM105" s="1610"/>
      <c r="AGN105" s="1610"/>
      <c r="AGO105" s="1610"/>
      <c r="AGP105" s="1610"/>
      <c r="AGQ105" s="1610"/>
      <c r="AGR105" s="1610"/>
      <c r="AGS105" s="1610"/>
      <c r="AGT105" s="1610"/>
      <c r="AGU105" s="1610"/>
      <c r="AGV105" s="1610"/>
      <c r="AGW105" s="1610"/>
      <c r="AGX105" s="1610"/>
      <c r="AGY105" s="1610"/>
      <c r="AGZ105" s="1610"/>
      <c r="AHA105" s="1610"/>
      <c r="AHB105" s="1610"/>
      <c r="AHC105" s="1610"/>
      <c r="AHD105" s="1610"/>
      <c r="AHE105" s="1610"/>
      <c r="AHF105" s="1610"/>
      <c r="AHG105" s="1610"/>
      <c r="AHH105" s="1610"/>
      <c r="AHI105" s="1610"/>
      <c r="AHJ105" s="1610"/>
      <c r="AHK105" s="1610"/>
      <c r="AHL105" s="1610"/>
      <c r="AHM105" s="1610"/>
      <c r="AHN105" s="1610"/>
      <c r="AHO105" s="1610"/>
      <c r="AHP105" s="1610"/>
      <c r="AHQ105" s="1610"/>
      <c r="AHR105" s="1610"/>
      <c r="AHS105" s="1610"/>
      <c r="AHT105" s="1610"/>
      <c r="AHU105" s="1610"/>
      <c r="AHV105" s="1610"/>
      <c r="AHW105" s="1610"/>
      <c r="AHX105" s="1610"/>
      <c r="AHY105" s="1610"/>
      <c r="AHZ105" s="1610"/>
      <c r="AIA105" s="1610"/>
      <c r="AIB105" s="1610"/>
      <c r="AIC105" s="1610"/>
      <c r="AID105" s="1610"/>
      <c r="AIE105" s="1610"/>
      <c r="AIF105" s="1610"/>
      <c r="AIG105" s="1610"/>
      <c r="AIH105" s="1610"/>
      <c r="AII105" s="1610"/>
      <c r="AIJ105" s="1610"/>
      <c r="AIK105" s="1610"/>
      <c r="AIL105" s="1610"/>
      <c r="AIM105" s="1610"/>
      <c r="AIN105" s="1610"/>
      <c r="AIO105" s="1610"/>
      <c r="AIP105" s="1610"/>
      <c r="AIQ105" s="1610"/>
      <c r="AIR105" s="1610"/>
      <c r="AIS105" s="1610"/>
      <c r="AIT105" s="1610"/>
      <c r="AIU105" s="1610"/>
      <c r="AIV105" s="1610"/>
      <c r="AIW105" s="1610"/>
      <c r="AIX105" s="1610"/>
      <c r="AIY105" s="1610"/>
      <c r="AIZ105" s="1610"/>
      <c r="AJA105" s="1610"/>
      <c r="AJB105" s="1610"/>
      <c r="AJC105" s="1610"/>
      <c r="AJD105" s="1610"/>
      <c r="AJE105" s="1610"/>
      <c r="AJF105" s="1610"/>
      <c r="AJG105" s="1610"/>
      <c r="AJH105" s="1610"/>
      <c r="AJI105" s="1610"/>
      <c r="AJJ105" s="1610"/>
      <c r="AJK105" s="1610"/>
      <c r="AJL105" s="1610"/>
      <c r="AJM105" s="1610"/>
      <c r="AJN105" s="1610"/>
      <c r="AJO105" s="1610"/>
      <c r="AJP105" s="1610"/>
      <c r="AJQ105" s="1610"/>
      <c r="AJR105" s="1610"/>
      <c r="AJS105" s="1610"/>
      <c r="AJT105" s="1610"/>
      <c r="AJU105" s="1610"/>
      <c r="AJV105" s="1610"/>
      <c r="AJW105" s="1610"/>
      <c r="AJX105" s="1610"/>
      <c r="AJY105" s="1610"/>
      <c r="AJZ105" s="1610"/>
      <c r="AKA105" s="1610"/>
      <c r="AKB105" s="1610"/>
      <c r="AKC105" s="1610"/>
      <c r="AKD105" s="1610"/>
      <c r="AKE105" s="1610"/>
      <c r="AKF105" s="1610"/>
      <c r="AKG105" s="1610"/>
      <c r="AKH105" s="1610"/>
      <c r="AKI105" s="1610"/>
      <c r="AKJ105" s="1610"/>
      <c r="AKK105" s="1610"/>
      <c r="AKL105" s="1610"/>
      <c r="AKM105" s="1610"/>
      <c r="AKN105" s="1610"/>
      <c r="AKO105" s="1610"/>
      <c r="AKP105" s="1610"/>
      <c r="AKQ105" s="1610"/>
      <c r="AKR105" s="1610"/>
      <c r="AKS105" s="1610"/>
      <c r="AKT105" s="1610"/>
      <c r="AKU105" s="1610"/>
      <c r="AKV105" s="1610"/>
      <c r="AKW105" s="1610"/>
      <c r="AKX105" s="1610"/>
      <c r="AKY105" s="1610"/>
      <c r="AKZ105" s="1610"/>
      <c r="ALA105" s="1610"/>
      <c r="ALB105" s="1610"/>
    </row>
    <row r="106" spans="1:990" ht="24">
      <c r="A106" s="1599" t="s">
        <v>370</v>
      </c>
      <c r="B106" s="1600" t="s">
        <v>1602</v>
      </c>
      <c r="C106" s="1601" t="s">
        <v>165</v>
      </c>
      <c r="D106" s="1602">
        <v>7997</v>
      </c>
      <c r="E106" s="1602">
        <v>7441</v>
      </c>
      <c r="F106" s="1602">
        <v>6999</v>
      </c>
      <c r="G106" s="1602">
        <v>7102</v>
      </c>
      <c r="H106" s="1603">
        <v>6346</v>
      </c>
      <c r="I106" s="1603">
        <v>6400</v>
      </c>
      <c r="J106" s="1603">
        <v>5642</v>
      </c>
      <c r="K106" s="1603">
        <v>6392</v>
      </c>
      <c r="L106" s="1603">
        <v>6463</v>
      </c>
      <c r="M106" s="1603">
        <v>5483</v>
      </c>
      <c r="N106" s="1603">
        <v>4763</v>
      </c>
      <c r="O106" s="1604">
        <v>5480</v>
      </c>
      <c r="P106" s="1611">
        <v>3935</v>
      </c>
      <c r="Q106" s="1604">
        <v>3682</v>
      </c>
      <c r="R106" s="1612">
        <v>3741</v>
      </c>
      <c r="S106" s="1607">
        <v>3117</v>
      </c>
      <c r="T106" s="1608">
        <v>3850</v>
      </c>
      <c r="U106" s="1609">
        <v>3405</v>
      </c>
      <c r="V106" s="1610"/>
      <c r="W106" s="1610"/>
      <c r="X106" s="1610"/>
      <c r="Y106" s="1610"/>
      <c r="Z106" s="1610"/>
      <c r="AA106" s="1610"/>
      <c r="AB106" s="1610"/>
      <c r="AC106" s="1610"/>
      <c r="AD106" s="1610"/>
      <c r="AE106" s="1610"/>
      <c r="AF106" s="1610"/>
      <c r="AG106" s="1610"/>
      <c r="AH106" s="1610"/>
      <c r="AI106" s="1610"/>
      <c r="AJ106" s="1610"/>
      <c r="AK106" s="1610"/>
      <c r="AL106" s="1610"/>
      <c r="AM106" s="1610"/>
      <c r="AN106" s="1610"/>
      <c r="AO106" s="1610"/>
      <c r="AP106" s="1610"/>
      <c r="AQ106" s="1610"/>
      <c r="AR106" s="1610"/>
      <c r="AS106" s="1610"/>
      <c r="AT106" s="1610"/>
      <c r="AU106" s="1610"/>
      <c r="AV106" s="1610"/>
      <c r="AW106" s="1610"/>
      <c r="AX106" s="1610"/>
      <c r="AY106" s="1610"/>
      <c r="AZ106" s="1610"/>
      <c r="BA106" s="1610"/>
      <c r="BB106" s="1610"/>
      <c r="BC106" s="1610"/>
      <c r="BD106" s="1610"/>
      <c r="BE106" s="1610"/>
      <c r="BF106" s="1610"/>
      <c r="BG106" s="1610"/>
      <c r="BH106" s="1610"/>
      <c r="BI106" s="1610"/>
      <c r="BJ106" s="1610"/>
      <c r="BK106" s="1610"/>
      <c r="BL106" s="1610"/>
      <c r="BM106" s="1610"/>
      <c r="BN106" s="1610"/>
      <c r="BO106" s="1610"/>
      <c r="BP106" s="1610"/>
      <c r="BQ106" s="1610"/>
      <c r="BR106" s="1610"/>
      <c r="BS106" s="1610"/>
      <c r="BT106" s="1610"/>
      <c r="BU106" s="1610"/>
      <c r="BV106" s="1610"/>
      <c r="BW106" s="1610"/>
      <c r="BX106" s="1610"/>
      <c r="BY106" s="1610"/>
      <c r="BZ106" s="1610"/>
      <c r="CA106" s="1610"/>
      <c r="CB106" s="1610"/>
      <c r="CC106" s="1610"/>
      <c r="CD106" s="1610"/>
      <c r="CE106" s="1610"/>
      <c r="CF106" s="1610"/>
      <c r="CG106" s="1610"/>
      <c r="CH106" s="1610"/>
      <c r="CI106" s="1610"/>
      <c r="CJ106" s="1610"/>
      <c r="CK106" s="1610"/>
      <c r="CL106" s="1610"/>
      <c r="CM106" s="1610"/>
      <c r="CN106" s="1610"/>
      <c r="CO106" s="1610"/>
      <c r="CP106" s="1610"/>
      <c r="CQ106" s="1610"/>
      <c r="CR106" s="1610"/>
      <c r="CS106" s="1610"/>
      <c r="CT106" s="1610"/>
      <c r="CU106" s="1610"/>
      <c r="CV106" s="1610"/>
      <c r="CW106" s="1610"/>
      <c r="CX106" s="1610"/>
      <c r="CY106" s="1610"/>
      <c r="CZ106" s="1610"/>
      <c r="DA106" s="1610"/>
      <c r="DB106" s="1610"/>
      <c r="DC106" s="1610"/>
      <c r="DD106" s="1610"/>
      <c r="DE106" s="1610"/>
      <c r="DF106" s="1610"/>
      <c r="DG106" s="1610"/>
      <c r="DH106" s="1610"/>
      <c r="DI106" s="1610"/>
      <c r="DJ106" s="1610"/>
      <c r="DK106" s="1610"/>
      <c r="DL106" s="1610"/>
      <c r="DM106" s="1610"/>
      <c r="DN106" s="1610"/>
      <c r="DO106" s="1610"/>
      <c r="DP106" s="1610"/>
      <c r="DQ106" s="1610"/>
      <c r="DR106" s="1610"/>
      <c r="DS106" s="1610"/>
      <c r="DT106" s="1610"/>
      <c r="DU106" s="1610"/>
      <c r="DV106" s="1610"/>
      <c r="DW106" s="1610"/>
      <c r="DX106" s="1610"/>
      <c r="DY106" s="1610"/>
      <c r="DZ106" s="1610"/>
      <c r="EA106" s="1610"/>
      <c r="EB106" s="1610"/>
      <c r="EC106" s="1610"/>
      <c r="ED106" s="1610"/>
      <c r="EE106" s="1610"/>
      <c r="EF106" s="1610"/>
      <c r="EG106" s="1610"/>
      <c r="EH106" s="1610"/>
      <c r="EI106" s="1610"/>
      <c r="EJ106" s="1610"/>
      <c r="EK106" s="1610"/>
      <c r="EL106" s="1610"/>
      <c r="EM106" s="1610"/>
      <c r="EN106" s="1610"/>
      <c r="EO106" s="1610"/>
      <c r="EP106" s="1610"/>
      <c r="EQ106" s="1610"/>
      <c r="ER106" s="1610"/>
      <c r="ES106" s="1610"/>
      <c r="ET106" s="1610"/>
      <c r="EU106" s="1610"/>
      <c r="EV106" s="1610"/>
      <c r="EW106" s="1610"/>
      <c r="EX106" s="1610"/>
      <c r="EY106" s="1610"/>
      <c r="EZ106" s="1610"/>
      <c r="FA106" s="1610"/>
      <c r="FB106" s="1610"/>
      <c r="FC106" s="1610"/>
      <c r="FD106" s="1610"/>
      <c r="FE106" s="1610"/>
      <c r="FF106" s="1610"/>
      <c r="FG106" s="1610"/>
      <c r="FH106" s="1610"/>
      <c r="FI106" s="1610"/>
      <c r="FJ106" s="1610"/>
      <c r="FK106" s="1610"/>
      <c r="FL106" s="1610"/>
      <c r="FM106" s="1610"/>
      <c r="FN106" s="1610"/>
      <c r="FO106" s="1610"/>
      <c r="FP106" s="1610"/>
      <c r="FQ106" s="1610"/>
      <c r="FR106" s="1610"/>
      <c r="FS106" s="1610"/>
      <c r="FT106" s="1610"/>
      <c r="FU106" s="1610"/>
      <c r="FV106" s="1610"/>
      <c r="FW106" s="1610"/>
      <c r="FX106" s="1610"/>
      <c r="FY106" s="1610"/>
      <c r="FZ106" s="1610"/>
      <c r="GA106" s="1610"/>
      <c r="GB106" s="1610"/>
      <c r="GC106" s="1610"/>
      <c r="GD106" s="1610"/>
      <c r="GE106" s="1610"/>
      <c r="GF106" s="1610"/>
      <c r="GG106" s="1610"/>
      <c r="GH106" s="1610"/>
      <c r="GI106" s="1610"/>
      <c r="GJ106" s="1610"/>
      <c r="GK106" s="1610"/>
      <c r="GL106" s="1610"/>
      <c r="GM106" s="1610"/>
      <c r="GN106" s="1610"/>
      <c r="GO106" s="1610"/>
      <c r="GP106" s="1610"/>
      <c r="GQ106" s="1610"/>
      <c r="GR106" s="1610"/>
      <c r="GS106" s="1610"/>
      <c r="GT106" s="1610"/>
      <c r="GU106" s="1610"/>
      <c r="GV106" s="1610"/>
      <c r="GW106" s="1610"/>
      <c r="GX106" s="1610"/>
      <c r="GY106" s="1610"/>
      <c r="GZ106" s="1610"/>
      <c r="HA106" s="1610"/>
      <c r="HB106" s="1610"/>
      <c r="HC106" s="1610"/>
      <c r="HD106" s="1610"/>
      <c r="HE106" s="1610"/>
      <c r="HF106" s="1610"/>
      <c r="HG106" s="1610"/>
      <c r="HH106" s="1610"/>
      <c r="HI106" s="1610"/>
      <c r="HJ106" s="1610"/>
      <c r="HK106" s="1610"/>
      <c r="HL106" s="1610"/>
      <c r="HM106" s="1610"/>
      <c r="HN106" s="1610"/>
      <c r="HO106" s="1610"/>
      <c r="HP106" s="1610"/>
      <c r="HQ106" s="1610"/>
      <c r="HR106" s="1610"/>
      <c r="HS106" s="1610"/>
      <c r="HT106" s="1610"/>
      <c r="HU106" s="1610"/>
      <c r="HV106" s="1610"/>
      <c r="HW106" s="1610"/>
      <c r="HX106" s="1610"/>
      <c r="HY106" s="1610"/>
      <c r="HZ106" s="1610"/>
      <c r="IA106" s="1610"/>
      <c r="IB106" s="1610"/>
      <c r="IC106" s="1610"/>
      <c r="ID106" s="1610"/>
      <c r="IE106" s="1610"/>
      <c r="IF106" s="1610"/>
      <c r="IG106" s="1610"/>
      <c r="IH106" s="1610"/>
      <c r="II106" s="1610"/>
      <c r="IJ106" s="1610"/>
      <c r="IK106" s="1610"/>
      <c r="IL106" s="1610"/>
      <c r="IM106" s="1610"/>
      <c r="IN106" s="1610"/>
      <c r="IO106" s="1610"/>
      <c r="IP106" s="1610"/>
      <c r="IQ106" s="1610"/>
      <c r="IR106" s="1610"/>
      <c r="IS106" s="1610"/>
      <c r="IT106" s="1610"/>
      <c r="IU106" s="1610"/>
      <c r="IV106" s="1610"/>
      <c r="IW106" s="1610"/>
      <c r="IX106" s="1610"/>
      <c r="IY106" s="1610"/>
      <c r="IZ106" s="1610"/>
      <c r="JA106" s="1610"/>
      <c r="JB106" s="1610"/>
      <c r="JC106" s="1610"/>
      <c r="JD106" s="1610"/>
      <c r="JE106" s="1610"/>
      <c r="JF106" s="1610"/>
      <c r="JG106" s="1610"/>
      <c r="JH106" s="1610"/>
      <c r="JI106" s="1610"/>
      <c r="JJ106" s="1610"/>
      <c r="JK106" s="1610"/>
      <c r="JL106" s="1610"/>
      <c r="JM106" s="1610"/>
      <c r="JN106" s="1610"/>
      <c r="JO106" s="1610"/>
      <c r="JP106" s="1610"/>
      <c r="JQ106" s="1610"/>
      <c r="JR106" s="1610"/>
      <c r="JS106" s="1610"/>
      <c r="JT106" s="1610"/>
      <c r="JU106" s="1610"/>
      <c r="JV106" s="1610"/>
      <c r="JW106" s="1610"/>
      <c r="JX106" s="1610"/>
      <c r="JY106" s="1610"/>
      <c r="JZ106" s="1610"/>
      <c r="KA106" s="1610"/>
      <c r="KB106" s="1610"/>
      <c r="KC106" s="1610"/>
      <c r="KD106" s="1610"/>
      <c r="KE106" s="1610"/>
      <c r="KF106" s="1610"/>
      <c r="KG106" s="1610"/>
      <c r="KH106" s="1610"/>
      <c r="KI106" s="1610"/>
      <c r="KJ106" s="1610"/>
      <c r="KK106" s="1610"/>
      <c r="KL106" s="1610"/>
      <c r="KM106" s="1610"/>
      <c r="KN106" s="1610"/>
      <c r="KO106" s="1610"/>
      <c r="KP106" s="1610"/>
      <c r="KQ106" s="1610"/>
      <c r="KR106" s="1610"/>
      <c r="KS106" s="1610"/>
      <c r="KT106" s="1610"/>
      <c r="KU106" s="1610"/>
      <c r="KV106" s="1610"/>
      <c r="KW106" s="1610"/>
      <c r="KX106" s="1610"/>
      <c r="KY106" s="1610"/>
      <c r="KZ106" s="1610"/>
      <c r="LA106" s="1610"/>
      <c r="LB106" s="1610"/>
      <c r="LC106" s="1610"/>
      <c r="LD106" s="1610"/>
      <c r="LE106" s="1610"/>
      <c r="LF106" s="1610"/>
      <c r="LG106" s="1610"/>
      <c r="LH106" s="1610"/>
      <c r="LI106" s="1610"/>
      <c r="LJ106" s="1610"/>
      <c r="LK106" s="1610"/>
      <c r="LL106" s="1610"/>
      <c r="LM106" s="1610"/>
      <c r="LN106" s="1610"/>
      <c r="LO106" s="1610"/>
      <c r="LP106" s="1610"/>
      <c r="LQ106" s="1610"/>
      <c r="LR106" s="1610"/>
      <c r="LS106" s="1610"/>
      <c r="LT106" s="1610"/>
      <c r="LU106" s="1610"/>
      <c r="LV106" s="1610"/>
      <c r="LW106" s="1610"/>
      <c r="LX106" s="1610"/>
      <c r="LY106" s="1610"/>
      <c r="LZ106" s="1610"/>
      <c r="MA106" s="1610"/>
      <c r="MB106" s="1610"/>
      <c r="MC106" s="1610"/>
      <c r="MD106" s="1610"/>
      <c r="ME106" s="1610"/>
      <c r="MF106" s="1610"/>
      <c r="MG106" s="1610"/>
      <c r="MH106" s="1610"/>
      <c r="MI106" s="1610"/>
      <c r="MJ106" s="1610"/>
      <c r="MK106" s="1610"/>
      <c r="ML106" s="1610"/>
      <c r="MM106" s="1610"/>
      <c r="MN106" s="1610"/>
      <c r="MO106" s="1610"/>
      <c r="MP106" s="1610"/>
      <c r="MQ106" s="1610"/>
      <c r="MR106" s="1610"/>
      <c r="MS106" s="1610"/>
      <c r="MT106" s="1610"/>
      <c r="MU106" s="1610"/>
      <c r="MV106" s="1610"/>
      <c r="MW106" s="1610"/>
      <c r="MX106" s="1610"/>
      <c r="MY106" s="1610"/>
      <c r="MZ106" s="1610"/>
      <c r="NA106" s="1610"/>
      <c r="NB106" s="1610"/>
      <c r="NC106" s="1610"/>
      <c r="ND106" s="1610"/>
      <c r="NE106" s="1610"/>
      <c r="NF106" s="1610"/>
      <c r="NG106" s="1610"/>
      <c r="NH106" s="1610"/>
      <c r="NI106" s="1610"/>
      <c r="NJ106" s="1610"/>
      <c r="NK106" s="1610"/>
      <c r="NL106" s="1610"/>
      <c r="NM106" s="1610"/>
      <c r="NN106" s="1610"/>
      <c r="NO106" s="1610"/>
      <c r="NP106" s="1610"/>
      <c r="NQ106" s="1610"/>
      <c r="NR106" s="1610"/>
      <c r="NS106" s="1610"/>
      <c r="NT106" s="1610"/>
      <c r="NU106" s="1610"/>
      <c r="NV106" s="1610"/>
      <c r="NW106" s="1610"/>
      <c r="NX106" s="1610"/>
      <c r="NY106" s="1610"/>
      <c r="NZ106" s="1610"/>
      <c r="OA106" s="1610"/>
      <c r="OB106" s="1610"/>
      <c r="OC106" s="1610"/>
      <c r="OD106" s="1610"/>
      <c r="OE106" s="1610"/>
      <c r="OF106" s="1610"/>
      <c r="OG106" s="1610"/>
      <c r="OH106" s="1610"/>
      <c r="OI106" s="1610"/>
      <c r="OJ106" s="1610"/>
      <c r="OK106" s="1610"/>
      <c r="OL106" s="1610"/>
      <c r="OM106" s="1610"/>
      <c r="ON106" s="1610"/>
      <c r="OO106" s="1610"/>
      <c r="OP106" s="1610"/>
      <c r="OQ106" s="1610"/>
      <c r="OR106" s="1610"/>
      <c r="OS106" s="1610"/>
      <c r="OT106" s="1610"/>
      <c r="OU106" s="1610"/>
      <c r="OV106" s="1610"/>
      <c r="OW106" s="1610"/>
      <c r="OX106" s="1610"/>
      <c r="OY106" s="1610"/>
      <c r="OZ106" s="1610"/>
      <c r="PA106" s="1610"/>
      <c r="PB106" s="1610"/>
      <c r="PC106" s="1610"/>
      <c r="PD106" s="1610"/>
      <c r="PE106" s="1610"/>
      <c r="PF106" s="1610"/>
      <c r="PG106" s="1610"/>
      <c r="PH106" s="1610"/>
      <c r="PI106" s="1610"/>
      <c r="PJ106" s="1610"/>
      <c r="PK106" s="1610"/>
      <c r="PL106" s="1610"/>
      <c r="PM106" s="1610"/>
      <c r="PN106" s="1610"/>
      <c r="PO106" s="1610"/>
      <c r="PP106" s="1610"/>
      <c r="PQ106" s="1610"/>
      <c r="PR106" s="1610"/>
      <c r="PS106" s="1610"/>
      <c r="PT106" s="1610"/>
      <c r="PU106" s="1610"/>
      <c r="PV106" s="1610"/>
      <c r="PW106" s="1610"/>
      <c r="PX106" s="1610"/>
      <c r="PY106" s="1610"/>
      <c r="PZ106" s="1610"/>
      <c r="QA106" s="1610"/>
      <c r="QB106" s="1610"/>
      <c r="QC106" s="1610"/>
      <c r="QD106" s="1610"/>
      <c r="QE106" s="1610"/>
      <c r="QF106" s="1610"/>
      <c r="QG106" s="1610"/>
      <c r="QH106" s="1610"/>
      <c r="QI106" s="1610"/>
      <c r="QJ106" s="1610"/>
      <c r="QK106" s="1610"/>
      <c r="QL106" s="1610"/>
      <c r="QM106" s="1610"/>
      <c r="QN106" s="1610"/>
      <c r="QO106" s="1610"/>
      <c r="QP106" s="1610"/>
      <c r="QQ106" s="1610"/>
      <c r="QR106" s="1610"/>
      <c r="QS106" s="1610"/>
      <c r="QT106" s="1610"/>
      <c r="QU106" s="1610"/>
      <c r="QV106" s="1610"/>
      <c r="QW106" s="1610"/>
      <c r="QX106" s="1610"/>
      <c r="QY106" s="1610"/>
      <c r="QZ106" s="1610"/>
      <c r="RA106" s="1610"/>
      <c r="RB106" s="1610"/>
      <c r="RC106" s="1610"/>
      <c r="RD106" s="1610"/>
      <c r="RE106" s="1610"/>
      <c r="RF106" s="1610"/>
      <c r="RG106" s="1610"/>
      <c r="RH106" s="1610"/>
      <c r="RI106" s="1610"/>
      <c r="RJ106" s="1610"/>
      <c r="RK106" s="1610"/>
      <c r="RL106" s="1610"/>
      <c r="RM106" s="1610"/>
      <c r="RN106" s="1610"/>
      <c r="RO106" s="1610"/>
      <c r="RP106" s="1610"/>
      <c r="RQ106" s="1610"/>
      <c r="RR106" s="1610"/>
      <c r="RS106" s="1610"/>
      <c r="RT106" s="1610"/>
      <c r="RU106" s="1610"/>
      <c r="RV106" s="1610"/>
      <c r="RW106" s="1610"/>
      <c r="RX106" s="1610"/>
      <c r="RY106" s="1610"/>
      <c r="RZ106" s="1610"/>
      <c r="SA106" s="1610"/>
      <c r="SB106" s="1610"/>
      <c r="SC106" s="1610"/>
      <c r="SD106" s="1610"/>
      <c r="SE106" s="1610"/>
      <c r="SF106" s="1610"/>
      <c r="SG106" s="1610"/>
      <c r="SH106" s="1610"/>
      <c r="SI106" s="1610"/>
      <c r="SJ106" s="1610"/>
      <c r="SK106" s="1610"/>
      <c r="SL106" s="1610"/>
      <c r="SM106" s="1610"/>
      <c r="SN106" s="1610"/>
      <c r="SO106" s="1610"/>
      <c r="SP106" s="1610"/>
      <c r="SQ106" s="1610"/>
      <c r="SR106" s="1610"/>
      <c r="SS106" s="1610"/>
      <c r="ST106" s="1610"/>
      <c r="SU106" s="1610"/>
      <c r="SV106" s="1610"/>
      <c r="SW106" s="1610"/>
      <c r="SX106" s="1610"/>
      <c r="SY106" s="1610"/>
      <c r="SZ106" s="1610"/>
      <c r="TA106" s="1610"/>
      <c r="TB106" s="1610"/>
      <c r="TC106" s="1610"/>
      <c r="TD106" s="1610"/>
      <c r="TE106" s="1610"/>
      <c r="TF106" s="1610"/>
      <c r="TG106" s="1610"/>
      <c r="TH106" s="1610"/>
      <c r="TI106" s="1610"/>
      <c r="TJ106" s="1610"/>
      <c r="TK106" s="1610"/>
      <c r="TL106" s="1610"/>
      <c r="TM106" s="1610"/>
      <c r="TN106" s="1610"/>
      <c r="TO106" s="1610"/>
      <c r="TP106" s="1610"/>
      <c r="TQ106" s="1610"/>
      <c r="TR106" s="1610"/>
      <c r="TS106" s="1610"/>
      <c r="TT106" s="1610"/>
      <c r="TU106" s="1610"/>
      <c r="TV106" s="1610"/>
      <c r="TW106" s="1610"/>
      <c r="TX106" s="1610"/>
      <c r="TY106" s="1610"/>
      <c r="TZ106" s="1610"/>
      <c r="UA106" s="1610"/>
      <c r="UB106" s="1610"/>
      <c r="UC106" s="1610"/>
      <c r="UD106" s="1610"/>
      <c r="UE106" s="1610"/>
      <c r="UF106" s="1610"/>
      <c r="UG106" s="1610"/>
      <c r="UH106" s="1610"/>
      <c r="UI106" s="1610"/>
      <c r="UJ106" s="1610"/>
      <c r="UK106" s="1610"/>
      <c r="UL106" s="1610"/>
      <c r="UM106" s="1610"/>
      <c r="UN106" s="1610"/>
      <c r="UO106" s="1610"/>
      <c r="UP106" s="1610"/>
      <c r="UQ106" s="1610"/>
      <c r="UR106" s="1610"/>
      <c r="US106" s="1610"/>
      <c r="UT106" s="1610"/>
      <c r="UU106" s="1610"/>
      <c r="UV106" s="1610"/>
      <c r="UW106" s="1610"/>
      <c r="UX106" s="1610"/>
      <c r="UY106" s="1610"/>
      <c r="UZ106" s="1610"/>
      <c r="VA106" s="1610"/>
      <c r="VB106" s="1610"/>
      <c r="VC106" s="1610"/>
      <c r="VD106" s="1610"/>
      <c r="VE106" s="1610"/>
      <c r="VF106" s="1610"/>
      <c r="VG106" s="1610"/>
      <c r="VH106" s="1610"/>
      <c r="VI106" s="1610"/>
      <c r="VJ106" s="1610"/>
      <c r="VK106" s="1610"/>
      <c r="VL106" s="1610"/>
      <c r="VM106" s="1610"/>
      <c r="VN106" s="1610"/>
      <c r="VO106" s="1610"/>
      <c r="VP106" s="1610"/>
      <c r="VQ106" s="1610"/>
      <c r="VR106" s="1610"/>
      <c r="VS106" s="1610"/>
      <c r="VT106" s="1610"/>
      <c r="VU106" s="1610"/>
      <c r="VV106" s="1610"/>
      <c r="VW106" s="1610"/>
      <c r="VX106" s="1610"/>
      <c r="VY106" s="1610"/>
      <c r="VZ106" s="1610"/>
      <c r="WA106" s="1610"/>
      <c r="WB106" s="1610"/>
      <c r="WC106" s="1610"/>
      <c r="WD106" s="1610"/>
      <c r="WE106" s="1610"/>
      <c r="WF106" s="1610"/>
      <c r="WG106" s="1610"/>
      <c r="WH106" s="1610"/>
      <c r="WI106" s="1610"/>
      <c r="WJ106" s="1610"/>
      <c r="WK106" s="1610"/>
      <c r="WL106" s="1610"/>
      <c r="WM106" s="1610"/>
      <c r="WN106" s="1610"/>
      <c r="WO106" s="1610"/>
      <c r="WP106" s="1610"/>
      <c r="WQ106" s="1610"/>
      <c r="WR106" s="1610"/>
      <c r="WS106" s="1610"/>
      <c r="WT106" s="1610"/>
      <c r="WU106" s="1610"/>
      <c r="WV106" s="1610"/>
      <c r="WW106" s="1610"/>
      <c r="WX106" s="1610"/>
      <c r="WY106" s="1610"/>
      <c r="WZ106" s="1610"/>
      <c r="XA106" s="1610"/>
      <c r="XB106" s="1610"/>
      <c r="XC106" s="1610"/>
      <c r="XD106" s="1610"/>
      <c r="XE106" s="1610"/>
      <c r="XF106" s="1610"/>
      <c r="XG106" s="1610"/>
      <c r="XH106" s="1610"/>
      <c r="XI106" s="1610"/>
      <c r="XJ106" s="1610"/>
      <c r="XK106" s="1610"/>
      <c r="XL106" s="1610"/>
      <c r="XM106" s="1610"/>
      <c r="XN106" s="1610"/>
      <c r="XO106" s="1610"/>
      <c r="XP106" s="1610"/>
      <c r="XQ106" s="1610"/>
      <c r="XR106" s="1610"/>
      <c r="XS106" s="1610"/>
      <c r="XT106" s="1610"/>
      <c r="XU106" s="1610"/>
      <c r="XV106" s="1610"/>
      <c r="XW106" s="1610"/>
      <c r="XX106" s="1610"/>
      <c r="XY106" s="1610"/>
      <c r="XZ106" s="1610"/>
      <c r="YA106" s="1610"/>
      <c r="YB106" s="1610"/>
      <c r="YC106" s="1610"/>
      <c r="YD106" s="1610"/>
      <c r="YE106" s="1610"/>
      <c r="YF106" s="1610"/>
      <c r="YG106" s="1610"/>
      <c r="YH106" s="1610"/>
      <c r="YI106" s="1610"/>
      <c r="YJ106" s="1610"/>
      <c r="YK106" s="1610"/>
      <c r="YL106" s="1610"/>
      <c r="YM106" s="1610"/>
      <c r="YN106" s="1610"/>
      <c r="YO106" s="1610"/>
      <c r="YP106" s="1610"/>
      <c r="YQ106" s="1610"/>
      <c r="YR106" s="1610"/>
      <c r="YS106" s="1610"/>
      <c r="YT106" s="1610"/>
      <c r="YU106" s="1610"/>
      <c r="YV106" s="1610"/>
      <c r="YW106" s="1610"/>
      <c r="YX106" s="1610"/>
      <c r="YY106" s="1610"/>
      <c r="YZ106" s="1610"/>
      <c r="ZA106" s="1610"/>
      <c r="ZB106" s="1610"/>
      <c r="ZC106" s="1610"/>
      <c r="ZD106" s="1610"/>
      <c r="ZE106" s="1610"/>
      <c r="ZF106" s="1610"/>
      <c r="ZG106" s="1610"/>
      <c r="ZH106" s="1610"/>
      <c r="ZI106" s="1610"/>
      <c r="ZJ106" s="1610"/>
      <c r="ZK106" s="1610"/>
      <c r="ZL106" s="1610"/>
      <c r="ZM106" s="1610"/>
      <c r="ZN106" s="1610"/>
      <c r="ZO106" s="1610"/>
      <c r="ZP106" s="1610"/>
      <c r="ZQ106" s="1610"/>
      <c r="ZR106" s="1610"/>
      <c r="ZS106" s="1610"/>
      <c r="ZT106" s="1610"/>
      <c r="ZU106" s="1610"/>
      <c r="ZV106" s="1610"/>
      <c r="ZW106" s="1610"/>
      <c r="ZX106" s="1610"/>
      <c r="ZY106" s="1610"/>
      <c r="ZZ106" s="1610"/>
      <c r="AAA106" s="1610"/>
      <c r="AAB106" s="1610"/>
      <c r="AAC106" s="1610"/>
      <c r="AAD106" s="1610"/>
      <c r="AAE106" s="1610"/>
      <c r="AAF106" s="1610"/>
      <c r="AAG106" s="1610"/>
      <c r="AAH106" s="1610"/>
      <c r="AAI106" s="1610"/>
      <c r="AAJ106" s="1610"/>
      <c r="AAK106" s="1610"/>
      <c r="AAL106" s="1610"/>
      <c r="AAM106" s="1610"/>
      <c r="AAN106" s="1610"/>
      <c r="AAO106" s="1610"/>
      <c r="AAP106" s="1610"/>
      <c r="AAQ106" s="1610"/>
      <c r="AAR106" s="1610"/>
      <c r="AAS106" s="1610"/>
      <c r="AAT106" s="1610"/>
      <c r="AAU106" s="1610"/>
      <c r="AAV106" s="1610"/>
      <c r="AAW106" s="1610"/>
      <c r="AAX106" s="1610"/>
      <c r="AAY106" s="1610"/>
      <c r="AAZ106" s="1610"/>
      <c r="ABA106" s="1610"/>
      <c r="ABB106" s="1610"/>
      <c r="ABC106" s="1610"/>
      <c r="ABD106" s="1610"/>
      <c r="ABE106" s="1610"/>
      <c r="ABF106" s="1610"/>
      <c r="ABG106" s="1610"/>
      <c r="ABH106" s="1610"/>
      <c r="ABI106" s="1610"/>
      <c r="ABJ106" s="1610"/>
      <c r="ABK106" s="1610"/>
      <c r="ABL106" s="1610"/>
      <c r="ABM106" s="1610"/>
      <c r="ABN106" s="1610"/>
      <c r="ABO106" s="1610"/>
      <c r="ABP106" s="1610"/>
      <c r="ABQ106" s="1610"/>
      <c r="ABR106" s="1610"/>
      <c r="ABS106" s="1610"/>
      <c r="ABT106" s="1610"/>
      <c r="ABU106" s="1610"/>
      <c r="ABV106" s="1610"/>
      <c r="ABW106" s="1610"/>
      <c r="ABX106" s="1610"/>
      <c r="ABY106" s="1610"/>
      <c r="ABZ106" s="1610"/>
      <c r="ACA106" s="1610"/>
      <c r="ACB106" s="1610"/>
      <c r="ACC106" s="1610"/>
      <c r="ACD106" s="1610"/>
      <c r="ACE106" s="1610"/>
      <c r="ACF106" s="1610"/>
      <c r="ACG106" s="1610"/>
      <c r="ACH106" s="1610"/>
      <c r="ACI106" s="1610"/>
      <c r="ACJ106" s="1610"/>
      <c r="ACK106" s="1610"/>
      <c r="ACL106" s="1610"/>
      <c r="ACM106" s="1610"/>
      <c r="ACN106" s="1610"/>
      <c r="ACO106" s="1610"/>
      <c r="ACP106" s="1610"/>
      <c r="ACQ106" s="1610"/>
      <c r="ACR106" s="1610"/>
      <c r="ACS106" s="1610"/>
      <c r="ACT106" s="1610"/>
      <c r="ACU106" s="1610"/>
      <c r="ACV106" s="1610"/>
      <c r="ACW106" s="1610"/>
      <c r="ACX106" s="1610"/>
      <c r="ACY106" s="1610"/>
      <c r="ACZ106" s="1610"/>
      <c r="ADA106" s="1610"/>
      <c r="ADB106" s="1610"/>
      <c r="ADC106" s="1610"/>
      <c r="ADD106" s="1610"/>
      <c r="ADE106" s="1610"/>
      <c r="ADF106" s="1610"/>
      <c r="ADG106" s="1610"/>
      <c r="ADH106" s="1610"/>
      <c r="ADI106" s="1610"/>
      <c r="ADJ106" s="1610"/>
      <c r="ADK106" s="1610"/>
      <c r="ADL106" s="1610"/>
      <c r="ADM106" s="1610"/>
      <c r="ADN106" s="1610"/>
      <c r="ADO106" s="1610"/>
      <c r="ADP106" s="1610"/>
      <c r="ADQ106" s="1610"/>
      <c r="ADR106" s="1610"/>
      <c r="ADS106" s="1610"/>
      <c r="ADT106" s="1610"/>
      <c r="ADU106" s="1610"/>
      <c r="ADV106" s="1610"/>
      <c r="ADW106" s="1610"/>
      <c r="ADX106" s="1610"/>
      <c r="ADY106" s="1610"/>
      <c r="ADZ106" s="1610"/>
      <c r="AEA106" s="1610"/>
      <c r="AEB106" s="1610"/>
      <c r="AEC106" s="1610"/>
      <c r="AED106" s="1610"/>
      <c r="AEE106" s="1610"/>
      <c r="AEF106" s="1610"/>
      <c r="AEG106" s="1610"/>
      <c r="AEH106" s="1610"/>
      <c r="AEI106" s="1610"/>
      <c r="AEJ106" s="1610"/>
      <c r="AEK106" s="1610"/>
      <c r="AEL106" s="1610"/>
      <c r="AEM106" s="1610"/>
      <c r="AEN106" s="1610"/>
      <c r="AEO106" s="1610"/>
      <c r="AEP106" s="1610"/>
      <c r="AEQ106" s="1610"/>
      <c r="AER106" s="1610"/>
      <c r="AES106" s="1610"/>
      <c r="AET106" s="1610"/>
      <c r="AEU106" s="1610"/>
      <c r="AEV106" s="1610"/>
      <c r="AEW106" s="1610"/>
      <c r="AEX106" s="1610"/>
      <c r="AEY106" s="1610"/>
      <c r="AEZ106" s="1610"/>
      <c r="AFA106" s="1610"/>
      <c r="AFB106" s="1610"/>
      <c r="AFC106" s="1610"/>
      <c r="AFD106" s="1610"/>
      <c r="AFE106" s="1610"/>
      <c r="AFF106" s="1610"/>
      <c r="AFG106" s="1610"/>
      <c r="AFH106" s="1610"/>
      <c r="AFI106" s="1610"/>
      <c r="AFJ106" s="1610"/>
      <c r="AFK106" s="1610"/>
      <c r="AFL106" s="1610"/>
      <c r="AFM106" s="1610"/>
      <c r="AFN106" s="1610"/>
      <c r="AFO106" s="1610"/>
      <c r="AFP106" s="1610"/>
      <c r="AFQ106" s="1610"/>
      <c r="AFR106" s="1610"/>
      <c r="AFS106" s="1610"/>
      <c r="AFT106" s="1610"/>
      <c r="AFU106" s="1610"/>
      <c r="AFV106" s="1610"/>
      <c r="AFW106" s="1610"/>
      <c r="AFX106" s="1610"/>
      <c r="AFY106" s="1610"/>
      <c r="AFZ106" s="1610"/>
      <c r="AGA106" s="1610"/>
      <c r="AGB106" s="1610"/>
      <c r="AGC106" s="1610"/>
      <c r="AGD106" s="1610"/>
      <c r="AGE106" s="1610"/>
      <c r="AGF106" s="1610"/>
      <c r="AGG106" s="1610"/>
      <c r="AGH106" s="1610"/>
      <c r="AGI106" s="1610"/>
      <c r="AGJ106" s="1610"/>
      <c r="AGK106" s="1610"/>
      <c r="AGL106" s="1610"/>
      <c r="AGM106" s="1610"/>
      <c r="AGN106" s="1610"/>
      <c r="AGO106" s="1610"/>
      <c r="AGP106" s="1610"/>
      <c r="AGQ106" s="1610"/>
      <c r="AGR106" s="1610"/>
      <c r="AGS106" s="1610"/>
      <c r="AGT106" s="1610"/>
      <c r="AGU106" s="1610"/>
      <c r="AGV106" s="1610"/>
      <c r="AGW106" s="1610"/>
      <c r="AGX106" s="1610"/>
      <c r="AGY106" s="1610"/>
      <c r="AGZ106" s="1610"/>
      <c r="AHA106" s="1610"/>
      <c r="AHB106" s="1610"/>
      <c r="AHC106" s="1610"/>
      <c r="AHD106" s="1610"/>
      <c r="AHE106" s="1610"/>
      <c r="AHF106" s="1610"/>
      <c r="AHG106" s="1610"/>
      <c r="AHH106" s="1610"/>
      <c r="AHI106" s="1610"/>
      <c r="AHJ106" s="1610"/>
      <c r="AHK106" s="1610"/>
      <c r="AHL106" s="1610"/>
      <c r="AHM106" s="1610"/>
      <c r="AHN106" s="1610"/>
      <c r="AHO106" s="1610"/>
      <c r="AHP106" s="1610"/>
      <c r="AHQ106" s="1610"/>
      <c r="AHR106" s="1610"/>
      <c r="AHS106" s="1610"/>
      <c r="AHT106" s="1610"/>
      <c r="AHU106" s="1610"/>
      <c r="AHV106" s="1610"/>
      <c r="AHW106" s="1610"/>
      <c r="AHX106" s="1610"/>
      <c r="AHY106" s="1610"/>
      <c r="AHZ106" s="1610"/>
      <c r="AIA106" s="1610"/>
      <c r="AIB106" s="1610"/>
      <c r="AIC106" s="1610"/>
      <c r="AID106" s="1610"/>
      <c r="AIE106" s="1610"/>
      <c r="AIF106" s="1610"/>
      <c r="AIG106" s="1610"/>
      <c r="AIH106" s="1610"/>
      <c r="AII106" s="1610"/>
      <c r="AIJ106" s="1610"/>
      <c r="AIK106" s="1610"/>
      <c r="AIL106" s="1610"/>
      <c r="AIM106" s="1610"/>
      <c r="AIN106" s="1610"/>
      <c r="AIO106" s="1610"/>
      <c r="AIP106" s="1610"/>
      <c r="AIQ106" s="1610"/>
      <c r="AIR106" s="1610"/>
      <c r="AIS106" s="1610"/>
      <c r="AIT106" s="1610"/>
      <c r="AIU106" s="1610"/>
      <c r="AIV106" s="1610"/>
      <c r="AIW106" s="1610"/>
      <c r="AIX106" s="1610"/>
      <c r="AIY106" s="1610"/>
      <c r="AIZ106" s="1610"/>
      <c r="AJA106" s="1610"/>
      <c r="AJB106" s="1610"/>
      <c r="AJC106" s="1610"/>
      <c r="AJD106" s="1610"/>
      <c r="AJE106" s="1610"/>
      <c r="AJF106" s="1610"/>
      <c r="AJG106" s="1610"/>
      <c r="AJH106" s="1610"/>
      <c r="AJI106" s="1610"/>
      <c r="AJJ106" s="1610"/>
      <c r="AJK106" s="1610"/>
      <c r="AJL106" s="1610"/>
      <c r="AJM106" s="1610"/>
      <c r="AJN106" s="1610"/>
      <c r="AJO106" s="1610"/>
      <c r="AJP106" s="1610"/>
      <c r="AJQ106" s="1610"/>
      <c r="AJR106" s="1610"/>
      <c r="AJS106" s="1610"/>
      <c r="AJT106" s="1610"/>
      <c r="AJU106" s="1610"/>
      <c r="AJV106" s="1610"/>
      <c r="AJW106" s="1610"/>
      <c r="AJX106" s="1610"/>
      <c r="AJY106" s="1610"/>
      <c r="AJZ106" s="1610"/>
      <c r="AKA106" s="1610"/>
      <c r="AKB106" s="1610"/>
      <c r="AKC106" s="1610"/>
      <c r="AKD106" s="1610"/>
      <c r="AKE106" s="1610"/>
      <c r="AKF106" s="1610"/>
      <c r="AKG106" s="1610"/>
      <c r="AKH106" s="1610"/>
      <c r="AKI106" s="1610"/>
      <c r="AKJ106" s="1610"/>
      <c r="AKK106" s="1610"/>
      <c r="AKL106" s="1610"/>
      <c r="AKM106" s="1610"/>
      <c r="AKN106" s="1610"/>
      <c r="AKO106" s="1610"/>
      <c r="AKP106" s="1610"/>
      <c r="AKQ106" s="1610"/>
      <c r="AKR106" s="1610"/>
      <c r="AKS106" s="1610"/>
      <c r="AKT106" s="1610"/>
      <c r="AKU106" s="1610"/>
      <c r="AKV106" s="1610"/>
      <c r="AKW106" s="1610"/>
      <c r="AKX106" s="1610"/>
      <c r="AKY106" s="1610"/>
      <c r="AKZ106" s="1610"/>
      <c r="ALA106" s="1610"/>
      <c r="ALB106" s="1610"/>
    </row>
    <row r="107" spans="1:990" ht="24">
      <c r="A107" s="1599" t="s">
        <v>370</v>
      </c>
      <c r="B107" s="1600" t="s">
        <v>1603</v>
      </c>
      <c r="C107" s="1601" t="s">
        <v>163</v>
      </c>
      <c r="D107" s="1602">
        <v>5850</v>
      </c>
      <c r="E107" s="1602">
        <v>5427</v>
      </c>
      <c r="F107" s="1602">
        <v>4736</v>
      </c>
      <c r="G107" s="1602">
        <v>4519</v>
      </c>
      <c r="H107" s="1603">
        <v>3544</v>
      </c>
      <c r="I107" s="1603">
        <v>3652</v>
      </c>
      <c r="J107" s="1603">
        <v>3705</v>
      </c>
      <c r="K107" s="1603">
        <v>3499</v>
      </c>
      <c r="L107" s="1603">
        <v>3979</v>
      </c>
      <c r="M107" s="1603">
        <v>3899</v>
      </c>
      <c r="N107" s="1603">
        <v>4305</v>
      </c>
      <c r="O107" s="1604">
        <v>4895</v>
      </c>
      <c r="P107" s="1611">
        <v>4396</v>
      </c>
      <c r="Q107" s="1604">
        <v>4824</v>
      </c>
      <c r="R107" s="1612">
        <v>4401</v>
      </c>
      <c r="S107" s="1607">
        <v>4285</v>
      </c>
      <c r="T107" s="1608">
        <v>4582</v>
      </c>
      <c r="U107" s="1609">
        <v>4216</v>
      </c>
    </row>
    <row r="108" spans="1:990" ht="24">
      <c r="A108" s="1599" t="s">
        <v>370</v>
      </c>
      <c r="B108" s="1600" t="s">
        <v>1603</v>
      </c>
      <c r="C108" s="1601" t="s">
        <v>164</v>
      </c>
      <c r="D108" s="1602">
        <v>3150</v>
      </c>
      <c r="E108" s="1602">
        <v>3069</v>
      </c>
      <c r="F108" s="1602">
        <v>2403</v>
      </c>
      <c r="G108" s="1602">
        <v>2700</v>
      </c>
      <c r="H108" s="1603">
        <v>1995</v>
      </c>
      <c r="I108" s="1603">
        <v>2048</v>
      </c>
      <c r="J108" s="1603">
        <v>1996</v>
      </c>
      <c r="K108" s="1603">
        <v>1952</v>
      </c>
      <c r="L108" s="1603">
        <v>2294</v>
      </c>
      <c r="M108" s="1603">
        <v>2180</v>
      </c>
      <c r="N108" s="1603">
        <v>2541</v>
      </c>
      <c r="O108" s="1604">
        <v>2896</v>
      </c>
      <c r="P108" s="1611">
        <v>2816</v>
      </c>
      <c r="Q108" s="1604">
        <v>3043</v>
      </c>
      <c r="R108" s="1612">
        <v>2763</v>
      </c>
      <c r="S108" s="1607">
        <v>2720</v>
      </c>
      <c r="T108" s="1608">
        <v>2802</v>
      </c>
      <c r="U108" s="1609">
        <v>2615</v>
      </c>
    </row>
    <row r="109" spans="1:990" ht="24">
      <c r="A109" s="1599" t="s">
        <v>370</v>
      </c>
      <c r="B109" s="1600" t="s">
        <v>1603</v>
      </c>
      <c r="C109" s="1601" t="s">
        <v>165</v>
      </c>
      <c r="D109" s="1602">
        <v>2700</v>
      </c>
      <c r="E109" s="1602">
        <v>2358</v>
      </c>
      <c r="F109" s="1602">
        <v>2333</v>
      </c>
      <c r="G109" s="1602">
        <v>1819</v>
      </c>
      <c r="H109" s="1603">
        <v>1549</v>
      </c>
      <c r="I109" s="1603">
        <v>1604</v>
      </c>
      <c r="J109" s="1603">
        <v>1709</v>
      </c>
      <c r="K109" s="1603">
        <v>1547</v>
      </c>
      <c r="L109" s="1603">
        <v>1685</v>
      </c>
      <c r="M109" s="1603">
        <v>1719</v>
      </c>
      <c r="N109" s="1603">
        <v>1764</v>
      </c>
      <c r="O109" s="1604">
        <v>1999</v>
      </c>
      <c r="P109" s="1611">
        <v>1580</v>
      </c>
      <c r="Q109" s="1604">
        <v>1781</v>
      </c>
      <c r="R109" s="1612">
        <v>1638</v>
      </c>
      <c r="S109" s="1607">
        <v>1565</v>
      </c>
      <c r="T109" s="1608">
        <v>1780</v>
      </c>
      <c r="U109" s="1609">
        <v>1601</v>
      </c>
    </row>
    <row r="110" spans="1:990">
      <c r="A110" s="1599" t="s">
        <v>370</v>
      </c>
      <c r="B110" s="1600" t="s">
        <v>1604</v>
      </c>
      <c r="C110" s="1601" t="s">
        <v>163</v>
      </c>
      <c r="D110" s="1602">
        <v>2581</v>
      </c>
      <c r="E110" s="1602">
        <v>2856</v>
      </c>
      <c r="F110" s="1602">
        <v>2913</v>
      </c>
      <c r="G110" s="1602">
        <v>3060</v>
      </c>
      <c r="H110" s="1603">
        <v>3356</v>
      </c>
      <c r="I110" s="1603">
        <v>4006</v>
      </c>
      <c r="J110" s="1603">
        <v>4402</v>
      </c>
      <c r="K110" s="1603">
        <v>4846</v>
      </c>
      <c r="L110" s="1603">
        <v>5663</v>
      </c>
      <c r="M110" s="1603">
        <v>4904</v>
      </c>
      <c r="N110" s="1603">
        <v>5077</v>
      </c>
      <c r="O110" s="1604">
        <v>5601</v>
      </c>
      <c r="P110" s="1611">
        <v>4001</v>
      </c>
      <c r="Q110" s="1604">
        <v>4488</v>
      </c>
      <c r="R110" s="1612">
        <v>4463</v>
      </c>
      <c r="S110" s="1607">
        <v>4048</v>
      </c>
      <c r="T110" s="1608">
        <v>4984</v>
      </c>
      <c r="U110" s="1609">
        <v>4729</v>
      </c>
    </row>
    <row r="111" spans="1:990">
      <c r="A111" s="1599" t="s">
        <v>370</v>
      </c>
      <c r="B111" s="1600" t="s">
        <v>1604</v>
      </c>
      <c r="C111" s="1601" t="s">
        <v>164</v>
      </c>
      <c r="D111" s="1602">
        <v>1570</v>
      </c>
      <c r="E111" s="1602">
        <v>1742</v>
      </c>
      <c r="F111" s="1602">
        <v>1660</v>
      </c>
      <c r="G111" s="1602">
        <v>1803</v>
      </c>
      <c r="H111" s="1603">
        <v>1925</v>
      </c>
      <c r="I111" s="1603">
        <v>2101</v>
      </c>
      <c r="J111" s="1603">
        <v>2250</v>
      </c>
      <c r="K111" s="1603">
        <v>2401</v>
      </c>
      <c r="L111" s="1603">
        <v>2711</v>
      </c>
      <c r="M111" s="1603">
        <v>2429</v>
      </c>
      <c r="N111" s="1603">
        <v>2596</v>
      </c>
      <c r="O111" s="1604">
        <v>2971</v>
      </c>
      <c r="P111" s="1611">
        <v>2323</v>
      </c>
      <c r="Q111" s="1604">
        <v>2684</v>
      </c>
      <c r="R111" s="1612">
        <v>2513</v>
      </c>
      <c r="S111" s="1607">
        <v>2503</v>
      </c>
      <c r="T111" s="1608">
        <v>2844</v>
      </c>
      <c r="U111" s="1609">
        <v>2657</v>
      </c>
    </row>
    <row r="112" spans="1:990">
      <c r="A112" s="1599" t="s">
        <v>370</v>
      </c>
      <c r="B112" s="1600" t="s">
        <v>1604</v>
      </c>
      <c r="C112" s="1601" t="s">
        <v>165</v>
      </c>
      <c r="D112" s="1602">
        <v>1011</v>
      </c>
      <c r="E112" s="1602">
        <v>1114</v>
      </c>
      <c r="F112" s="1602">
        <v>1253</v>
      </c>
      <c r="G112" s="1602">
        <v>1257</v>
      </c>
      <c r="H112" s="1603">
        <v>1431</v>
      </c>
      <c r="I112" s="1603">
        <v>1905</v>
      </c>
      <c r="J112" s="1603">
        <v>2152</v>
      </c>
      <c r="K112" s="1603">
        <v>2445</v>
      </c>
      <c r="L112" s="1603">
        <v>2952</v>
      </c>
      <c r="M112" s="1603">
        <v>2475</v>
      </c>
      <c r="N112" s="1603">
        <v>2481</v>
      </c>
      <c r="O112" s="1604">
        <v>2630</v>
      </c>
      <c r="P112" s="1611">
        <v>1678</v>
      </c>
      <c r="Q112" s="1604">
        <v>1804</v>
      </c>
      <c r="R112" s="1612">
        <v>1950</v>
      </c>
      <c r="S112" s="1607">
        <v>1545</v>
      </c>
      <c r="T112" s="1608">
        <v>2140</v>
      </c>
      <c r="U112" s="1609">
        <v>2072</v>
      </c>
    </row>
    <row r="113" spans="1:990" ht="27">
      <c r="A113" s="1599" t="s">
        <v>370</v>
      </c>
      <c r="B113" s="1600" t="s">
        <v>1605</v>
      </c>
      <c r="C113" s="1601" t="s">
        <v>163</v>
      </c>
      <c r="D113" s="1602">
        <v>454</v>
      </c>
      <c r="E113" s="1602">
        <v>450</v>
      </c>
      <c r="F113" s="1602">
        <v>532</v>
      </c>
      <c r="G113" s="1602">
        <v>342</v>
      </c>
      <c r="H113" s="1603">
        <v>530</v>
      </c>
      <c r="I113" s="1603">
        <v>435</v>
      </c>
      <c r="J113" s="1603">
        <v>406</v>
      </c>
      <c r="K113" s="1603">
        <v>399</v>
      </c>
      <c r="L113" s="1603">
        <v>503</v>
      </c>
      <c r="M113" s="1603">
        <v>480</v>
      </c>
      <c r="N113" s="1603">
        <v>416</v>
      </c>
      <c r="O113" s="1604">
        <v>222</v>
      </c>
      <c r="P113" s="1611">
        <v>1669</v>
      </c>
      <c r="Q113" s="1604">
        <v>1994</v>
      </c>
      <c r="R113" s="1612">
        <v>1974</v>
      </c>
      <c r="S113" s="1607">
        <v>2511</v>
      </c>
      <c r="T113" s="1608">
        <v>2859</v>
      </c>
      <c r="U113" s="1609">
        <v>2727</v>
      </c>
    </row>
    <row r="114" spans="1:990" ht="27">
      <c r="A114" s="1599" t="s">
        <v>370</v>
      </c>
      <c r="B114" s="1600" t="s">
        <v>1605</v>
      </c>
      <c r="C114" s="1601" t="s">
        <v>164</v>
      </c>
      <c r="D114" s="1602">
        <v>313</v>
      </c>
      <c r="E114" s="1602">
        <v>380</v>
      </c>
      <c r="F114" s="1602">
        <v>452</v>
      </c>
      <c r="G114" s="1602">
        <v>257</v>
      </c>
      <c r="H114" s="1603">
        <v>450</v>
      </c>
      <c r="I114" s="1603">
        <v>318</v>
      </c>
      <c r="J114" s="1603">
        <v>287</v>
      </c>
      <c r="K114" s="1603">
        <v>286</v>
      </c>
      <c r="L114" s="1603">
        <v>397</v>
      </c>
      <c r="M114" s="1603">
        <v>379</v>
      </c>
      <c r="N114" s="1603">
        <v>279</v>
      </c>
      <c r="O114" s="1604">
        <v>98</v>
      </c>
      <c r="P114" s="1611">
        <v>1402</v>
      </c>
      <c r="Q114" s="1604">
        <v>1260</v>
      </c>
      <c r="R114" s="1612">
        <v>1457</v>
      </c>
      <c r="S114" s="1607">
        <v>1815</v>
      </c>
      <c r="T114" s="1608">
        <v>1889</v>
      </c>
      <c r="U114" s="1609">
        <v>1913</v>
      </c>
    </row>
    <row r="115" spans="1:990" ht="27">
      <c r="A115" s="1599" t="s">
        <v>370</v>
      </c>
      <c r="B115" s="1600" t="s">
        <v>1605</v>
      </c>
      <c r="C115" s="1601" t="s">
        <v>165</v>
      </c>
      <c r="D115" s="1602">
        <v>141</v>
      </c>
      <c r="E115" s="1602">
        <v>70</v>
      </c>
      <c r="F115" s="1602">
        <v>80</v>
      </c>
      <c r="G115" s="1602">
        <v>85</v>
      </c>
      <c r="H115" s="1603">
        <v>80</v>
      </c>
      <c r="I115" s="1603">
        <v>117</v>
      </c>
      <c r="J115" s="1603">
        <v>119</v>
      </c>
      <c r="K115" s="1603">
        <v>113</v>
      </c>
      <c r="L115" s="1603">
        <v>106</v>
      </c>
      <c r="M115" s="1603">
        <v>101</v>
      </c>
      <c r="N115" s="1603">
        <v>137</v>
      </c>
      <c r="O115" s="1604">
        <v>124</v>
      </c>
      <c r="P115" s="1611">
        <v>267</v>
      </c>
      <c r="Q115" s="1604">
        <v>734</v>
      </c>
      <c r="R115" s="1612">
        <v>517</v>
      </c>
      <c r="S115" s="1607">
        <v>696</v>
      </c>
      <c r="T115" s="1608">
        <v>970</v>
      </c>
      <c r="U115" s="1609">
        <v>814</v>
      </c>
    </row>
    <row r="116" spans="1:990" ht="24">
      <c r="A116" s="1599" t="s">
        <v>383</v>
      </c>
      <c r="B116" s="1600" t="s">
        <v>1602</v>
      </c>
      <c r="C116" s="1601" t="s">
        <v>163</v>
      </c>
      <c r="D116" s="1602">
        <v>26389</v>
      </c>
      <c r="E116" s="1602">
        <v>25093</v>
      </c>
      <c r="F116" s="1602">
        <v>24113</v>
      </c>
      <c r="G116" s="1602">
        <v>21165</v>
      </c>
      <c r="H116" s="1603">
        <v>20725</v>
      </c>
      <c r="I116" s="1603">
        <v>20254</v>
      </c>
      <c r="J116" s="1603">
        <v>19432</v>
      </c>
      <c r="K116" s="1603">
        <v>19548</v>
      </c>
      <c r="L116" s="1603">
        <v>22549</v>
      </c>
      <c r="M116" s="1603">
        <v>18250</v>
      </c>
      <c r="N116" s="1603">
        <v>13188</v>
      </c>
      <c r="O116" s="1604">
        <v>14442</v>
      </c>
      <c r="P116" s="1611">
        <v>11477</v>
      </c>
      <c r="Q116" s="1604">
        <v>14365</v>
      </c>
      <c r="R116" s="1612">
        <v>12775</v>
      </c>
      <c r="S116" s="1607">
        <v>13448</v>
      </c>
      <c r="T116" s="1608">
        <v>13490</v>
      </c>
      <c r="U116" s="1609">
        <v>13410</v>
      </c>
      <c r="V116" s="1610"/>
      <c r="W116" s="1610"/>
      <c r="X116" s="1610"/>
      <c r="Y116" s="1610"/>
      <c r="Z116" s="1610"/>
      <c r="AA116" s="1610"/>
      <c r="AB116" s="1610"/>
      <c r="AC116" s="1610"/>
      <c r="AD116" s="1610"/>
      <c r="AE116" s="1610"/>
      <c r="AF116" s="1610"/>
      <c r="AG116" s="1610"/>
      <c r="AH116" s="1610"/>
      <c r="AI116" s="1610"/>
      <c r="AJ116" s="1610"/>
      <c r="AK116" s="1610"/>
      <c r="AL116" s="1610"/>
      <c r="AM116" s="1610"/>
      <c r="AN116" s="1610"/>
      <c r="AO116" s="1610"/>
      <c r="AP116" s="1610"/>
      <c r="AQ116" s="1610"/>
      <c r="AR116" s="1610"/>
      <c r="AS116" s="1610"/>
      <c r="AT116" s="1610"/>
      <c r="AU116" s="1610"/>
      <c r="AV116" s="1610"/>
      <c r="AW116" s="1610"/>
      <c r="AX116" s="1610"/>
      <c r="AY116" s="1610"/>
      <c r="AZ116" s="1610"/>
      <c r="BA116" s="1610"/>
      <c r="BB116" s="1610"/>
      <c r="BC116" s="1610"/>
      <c r="BD116" s="1610"/>
      <c r="BE116" s="1610"/>
      <c r="BF116" s="1610"/>
      <c r="BG116" s="1610"/>
      <c r="BH116" s="1610"/>
      <c r="BI116" s="1610"/>
      <c r="BJ116" s="1610"/>
      <c r="BK116" s="1610"/>
      <c r="BL116" s="1610"/>
      <c r="BM116" s="1610"/>
      <c r="BN116" s="1610"/>
      <c r="BO116" s="1610"/>
      <c r="BP116" s="1610"/>
      <c r="BQ116" s="1610"/>
      <c r="BR116" s="1610"/>
      <c r="BS116" s="1610"/>
      <c r="BT116" s="1610"/>
      <c r="BU116" s="1610"/>
      <c r="BV116" s="1610"/>
      <c r="BW116" s="1610"/>
      <c r="BX116" s="1610"/>
      <c r="BY116" s="1610"/>
      <c r="BZ116" s="1610"/>
      <c r="CA116" s="1610"/>
      <c r="CB116" s="1610"/>
      <c r="CC116" s="1610"/>
      <c r="CD116" s="1610"/>
      <c r="CE116" s="1610"/>
      <c r="CF116" s="1610"/>
      <c r="CG116" s="1610"/>
      <c r="CH116" s="1610"/>
      <c r="CI116" s="1610"/>
      <c r="CJ116" s="1610"/>
      <c r="CK116" s="1610"/>
      <c r="CL116" s="1610"/>
      <c r="CM116" s="1610"/>
      <c r="CN116" s="1610"/>
      <c r="CO116" s="1610"/>
      <c r="CP116" s="1610"/>
      <c r="CQ116" s="1610"/>
      <c r="CR116" s="1610"/>
      <c r="CS116" s="1610"/>
      <c r="CT116" s="1610"/>
      <c r="CU116" s="1610"/>
      <c r="CV116" s="1610"/>
      <c r="CW116" s="1610"/>
      <c r="CX116" s="1610"/>
      <c r="CY116" s="1610"/>
      <c r="CZ116" s="1610"/>
      <c r="DA116" s="1610"/>
      <c r="DB116" s="1610"/>
      <c r="DC116" s="1610"/>
      <c r="DD116" s="1610"/>
      <c r="DE116" s="1610"/>
      <c r="DF116" s="1610"/>
      <c r="DG116" s="1610"/>
      <c r="DH116" s="1610"/>
      <c r="DI116" s="1610"/>
      <c r="DJ116" s="1610"/>
      <c r="DK116" s="1610"/>
      <c r="DL116" s="1610"/>
      <c r="DM116" s="1610"/>
      <c r="DN116" s="1610"/>
      <c r="DO116" s="1610"/>
      <c r="DP116" s="1610"/>
      <c r="DQ116" s="1610"/>
      <c r="DR116" s="1610"/>
      <c r="DS116" s="1610"/>
      <c r="DT116" s="1610"/>
      <c r="DU116" s="1610"/>
      <c r="DV116" s="1610"/>
      <c r="DW116" s="1610"/>
      <c r="DX116" s="1610"/>
      <c r="DY116" s="1610"/>
      <c r="DZ116" s="1610"/>
      <c r="EA116" s="1610"/>
      <c r="EB116" s="1610"/>
      <c r="EC116" s="1610"/>
      <c r="ED116" s="1610"/>
      <c r="EE116" s="1610"/>
      <c r="EF116" s="1610"/>
      <c r="EG116" s="1610"/>
      <c r="EH116" s="1610"/>
      <c r="EI116" s="1610"/>
      <c r="EJ116" s="1610"/>
      <c r="EK116" s="1610"/>
      <c r="EL116" s="1610"/>
      <c r="EM116" s="1610"/>
      <c r="EN116" s="1610"/>
      <c r="EO116" s="1610"/>
      <c r="EP116" s="1610"/>
      <c r="EQ116" s="1610"/>
      <c r="ER116" s="1610"/>
      <c r="ES116" s="1610"/>
      <c r="ET116" s="1610"/>
      <c r="EU116" s="1610"/>
      <c r="EV116" s="1610"/>
      <c r="EW116" s="1610"/>
      <c r="EX116" s="1610"/>
      <c r="EY116" s="1610"/>
      <c r="EZ116" s="1610"/>
      <c r="FA116" s="1610"/>
      <c r="FB116" s="1610"/>
      <c r="FC116" s="1610"/>
      <c r="FD116" s="1610"/>
      <c r="FE116" s="1610"/>
      <c r="FF116" s="1610"/>
      <c r="FG116" s="1610"/>
      <c r="FH116" s="1610"/>
      <c r="FI116" s="1610"/>
      <c r="FJ116" s="1610"/>
      <c r="FK116" s="1610"/>
      <c r="FL116" s="1610"/>
      <c r="FM116" s="1610"/>
      <c r="FN116" s="1610"/>
      <c r="FO116" s="1610"/>
      <c r="FP116" s="1610"/>
      <c r="FQ116" s="1610"/>
      <c r="FR116" s="1610"/>
      <c r="FS116" s="1610"/>
      <c r="FT116" s="1610"/>
      <c r="FU116" s="1610"/>
      <c r="FV116" s="1610"/>
      <c r="FW116" s="1610"/>
      <c r="FX116" s="1610"/>
      <c r="FY116" s="1610"/>
      <c r="FZ116" s="1610"/>
      <c r="GA116" s="1610"/>
      <c r="GB116" s="1610"/>
      <c r="GC116" s="1610"/>
      <c r="GD116" s="1610"/>
      <c r="GE116" s="1610"/>
      <c r="GF116" s="1610"/>
      <c r="GG116" s="1610"/>
      <c r="GH116" s="1610"/>
      <c r="GI116" s="1610"/>
      <c r="GJ116" s="1610"/>
      <c r="GK116" s="1610"/>
      <c r="GL116" s="1610"/>
      <c r="GM116" s="1610"/>
      <c r="GN116" s="1610"/>
      <c r="GO116" s="1610"/>
      <c r="GP116" s="1610"/>
      <c r="GQ116" s="1610"/>
      <c r="GR116" s="1610"/>
      <c r="GS116" s="1610"/>
      <c r="GT116" s="1610"/>
      <c r="GU116" s="1610"/>
      <c r="GV116" s="1610"/>
      <c r="GW116" s="1610"/>
      <c r="GX116" s="1610"/>
      <c r="GY116" s="1610"/>
      <c r="GZ116" s="1610"/>
      <c r="HA116" s="1610"/>
      <c r="HB116" s="1610"/>
      <c r="HC116" s="1610"/>
      <c r="HD116" s="1610"/>
      <c r="HE116" s="1610"/>
      <c r="HF116" s="1610"/>
      <c r="HG116" s="1610"/>
      <c r="HH116" s="1610"/>
      <c r="HI116" s="1610"/>
      <c r="HJ116" s="1610"/>
      <c r="HK116" s="1610"/>
      <c r="HL116" s="1610"/>
      <c r="HM116" s="1610"/>
      <c r="HN116" s="1610"/>
      <c r="HO116" s="1610"/>
      <c r="HP116" s="1610"/>
      <c r="HQ116" s="1610"/>
      <c r="HR116" s="1610"/>
      <c r="HS116" s="1610"/>
      <c r="HT116" s="1610"/>
      <c r="HU116" s="1610"/>
      <c r="HV116" s="1610"/>
      <c r="HW116" s="1610"/>
      <c r="HX116" s="1610"/>
      <c r="HY116" s="1610"/>
      <c r="HZ116" s="1610"/>
      <c r="IA116" s="1610"/>
      <c r="IB116" s="1610"/>
      <c r="IC116" s="1610"/>
      <c r="ID116" s="1610"/>
      <c r="IE116" s="1610"/>
      <c r="IF116" s="1610"/>
      <c r="IG116" s="1610"/>
      <c r="IH116" s="1610"/>
      <c r="II116" s="1610"/>
      <c r="IJ116" s="1610"/>
      <c r="IK116" s="1610"/>
      <c r="IL116" s="1610"/>
      <c r="IM116" s="1610"/>
      <c r="IN116" s="1610"/>
      <c r="IO116" s="1610"/>
      <c r="IP116" s="1610"/>
      <c r="IQ116" s="1610"/>
      <c r="IR116" s="1610"/>
      <c r="IS116" s="1610"/>
      <c r="IT116" s="1610"/>
      <c r="IU116" s="1610"/>
      <c r="IV116" s="1610"/>
      <c r="IW116" s="1610"/>
      <c r="IX116" s="1610"/>
      <c r="IY116" s="1610"/>
      <c r="IZ116" s="1610"/>
      <c r="JA116" s="1610"/>
      <c r="JB116" s="1610"/>
      <c r="JC116" s="1610"/>
      <c r="JD116" s="1610"/>
      <c r="JE116" s="1610"/>
      <c r="JF116" s="1610"/>
      <c r="JG116" s="1610"/>
      <c r="JH116" s="1610"/>
      <c r="JI116" s="1610"/>
      <c r="JJ116" s="1610"/>
      <c r="JK116" s="1610"/>
      <c r="JL116" s="1610"/>
      <c r="JM116" s="1610"/>
      <c r="JN116" s="1610"/>
      <c r="JO116" s="1610"/>
      <c r="JP116" s="1610"/>
      <c r="JQ116" s="1610"/>
      <c r="JR116" s="1610"/>
      <c r="JS116" s="1610"/>
      <c r="JT116" s="1610"/>
      <c r="JU116" s="1610"/>
      <c r="JV116" s="1610"/>
      <c r="JW116" s="1610"/>
      <c r="JX116" s="1610"/>
      <c r="JY116" s="1610"/>
      <c r="JZ116" s="1610"/>
      <c r="KA116" s="1610"/>
      <c r="KB116" s="1610"/>
      <c r="KC116" s="1610"/>
      <c r="KD116" s="1610"/>
      <c r="KE116" s="1610"/>
      <c r="KF116" s="1610"/>
      <c r="KG116" s="1610"/>
      <c r="KH116" s="1610"/>
      <c r="KI116" s="1610"/>
      <c r="KJ116" s="1610"/>
      <c r="KK116" s="1610"/>
      <c r="KL116" s="1610"/>
      <c r="KM116" s="1610"/>
      <c r="KN116" s="1610"/>
      <c r="KO116" s="1610"/>
      <c r="KP116" s="1610"/>
      <c r="KQ116" s="1610"/>
      <c r="KR116" s="1610"/>
      <c r="KS116" s="1610"/>
      <c r="KT116" s="1610"/>
      <c r="KU116" s="1610"/>
      <c r="KV116" s="1610"/>
      <c r="KW116" s="1610"/>
      <c r="KX116" s="1610"/>
      <c r="KY116" s="1610"/>
      <c r="KZ116" s="1610"/>
      <c r="LA116" s="1610"/>
      <c r="LB116" s="1610"/>
      <c r="LC116" s="1610"/>
      <c r="LD116" s="1610"/>
      <c r="LE116" s="1610"/>
      <c r="LF116" s="1610"/>
      <c r="LG116" s="1610"/>
      <c r="LH116" s="1610"/>
      <c r="LI116" s="1610"/>
      <c r="LJ116" s="1610"/>
      <c r="LK116" s="1610"/>
      <c r="LL116" s="1610"/>
      <c r="LM116" s="1610"/>
      <c r="LN116" s="1610"/>
      <c r="LO116" s="1610"/>
      <c r="LP116" s="1610"/>
      <c r="LQ116" s="1610"/>
      <c r="LR116" s="1610"/>
      <c r="LS116" s="1610"/>
      <c r="LT116" s="1610"/>
      <c r="LU116" s="1610"/>
      <c r="LV116" s="1610"/>
      <c r="LW116" s="1610"/>
      <c r="LX116" s="1610"/>
      <c r="LY116" s="1610"/>
      <c r="LZ116" s="1610"/>
      <c r="MA116" s="1610"/>
      <c r="MB116" s="1610"/>
      <c r="MC116" s="1610"/>
      <c r="MD116" s="1610"/>
      <c r="ME116" s="1610"/>
      <c r="MF116" s="1610"/>
      <c r="MG116" s="1610"/>
      <c r="MH116" s="1610"/>
      <c r="MI116" s="1610"/>
      <c r="MJ116" s="1610"/>
      <c r="MK116" s="1610"/>
      <c r="ML116" s="1610"/>
      <c r="MM116" s="1610"/>
      <c r="MN116" s="1610"/>
      <c r="MO116" s="1610"/>
      <c r="MP116" s="1610"/>
      <c r="MQ116" s="1610"/>
      <c r="MR116" s="1610"/>
      <c r="MS116" s="1610"/>
      <c r="MT116" s="1610"/>
      <c r="MU116" s="1610"/>
      <c r="MV116" s="1610"/>
      <c r="MW116" s="1610"/>
      <c r="MX116" s="1610"/>
      <c r="MY116" s="1610"/>
      <c r="MZ116" s="1610"/>
      <c r="NA116" s="1610"/>
      <c r="NB116" s="1610"/>
      <c r="NC116" s="1610"/>
      <c r="ND116" s="1610"/>
      <c r="NE116" s="1610"/>
      <c r="NF116" s="1610"/>
      <c r="NG116" s="1610"/>
      <c r="NH116" s="1610"/>
      <c r="NI116" s="1610"/>
      <c r="NJ116" s="1610"/>
      <c r="NK116" s="1610"/>
      <c r="NL116" s="1610"/>
      <c r="NM116" s="1610"/>
      <c r="NN116" s="1610"/>
      <c r="NO116" s="1610"/>
      <c r="NP116" s="1610"/>
      <c r="NQ116" s="1610"/>
      <c r="NR116" s="1610"/>
      <c r="NS116" s="1610"/>
      <c r="NT116" s="1610"/>
      <c r="NU116" s="1610"/>
      <c r="NV116" s="1610"/>
      <c r="NW116" s="1610"/>
      <c r="NX116" s="1610"/>
      <c r="NY116" s="1610"/>
      <c r="NZ116" s="1610"/>
      <c r="OA116" s="1610"/>
      <c r="OB116" s="1610"/>
      <c r="OC116" s="1610"/>
      <c r="OD116" s="1610"/>
      <c r="OE116" s="1610"/>
      <c r="OF116" s="1610"/>
      <c r="OG116" s="1610"/>
      <c r="OH116" s="1610"/>
      <c r="OI116" s="1610"/>
      <c r="OJ116" s="1610"/>
      <c r="OK116" s="1610"/>
      <c r="OL116" s="1610"/>
      <c r="OM116" s="1610"/>
      <c r="ON116" s="1610"/>
      <c r="OO116" s="1610"/>
      <c r="OP116" s="1610"/>
      <c r="OQ116" s="1610"/>
      <c r="OR116" s="1610"/>
      <c r="OS116" s="1610"/>
      <c r="OT116" s="1610"/>
      <c r="OU116" s="1610"/>
      <c r="OV116" s="1610"/>
      <c r="OW116" s="1610"/>
      <c r="OX116" s="1610"/>
      <c r="OY116" s="1610"/>
      <c r="OZ116" s="1610"/>
      <c r="PA116" s="1610"/>
      <c r="PB116" s="1610"/>
      <c r="PC116" s="1610"/>
      <c r="PD116" s="1610"/>
      <c r="PE116" s="1610"/>
      <c r="PF116" s="1610"/>
      <c r="PG116" s="1610"/>
      <c r="PH116" s="1610"/>
      <c r="PI116" s="1610"/>
      <c r="PJ116" s="1610"/>
      <c r="PK116" s="1610"/>
      <c r="PL116" s="1610"/>
      <c r="PM116" s="1610"/>
      <c r="PN116" s="1610"/>
      <c r="PO116" s="1610"/>
      <c r="PP116" s="1610"/>
      <c r="PQ116" s="1610"/>
      <c r="PR116" s="1610"/>
      <c r="PS116" s="1610"/>
      <c r="PT116" s="1610"/>
      <c r="PU116" s="1610"/>
      <c r="PV116" s="1610"/>
      <c r="PW116" s="1610"/>
      <c r="PX116" s="1610"/>
      <c r="PY116" s="1610"/>
      <c r="PZ116" s="1610"/>
      <c r="QA116" s="1610"/>
      <c r="QB116" s="1610"/>
      <c r="QC116" s="1610"/>
      <c r="QD116" s="1610"/>
      <c r="QE116" s="1610"/>
      <c r="QF116" s="1610"/>
      <c r="QG116" s="1610"/>
      <c r="QH116" s="1610"/>
      <c r="QI116" s="1610"/>
      <c r="QJ116" s="1610"/>
      <c r="QK116" s="1610"/>
      <c r="QL116" s="1610"/>
      <c r="QM116" s="1610"/>
      <c r="QN116" s="1610"/>
      <c r="QO116" s="1610"/>
      <c r="QP116" s="1610"/>
      <c r="QQ116" s="1610"/>
      <c r="QR116" s="1610"/>
      <c r="QS116" s="1610"/>
      <c r="QT116" s="1610"/>
      <c r="QU116" s="1610"/>
      <c r="QV116" s="1610"/>
      <c r="QW116" s="1610"/>
      <c r="QX116" s="1610"/>
      <c r="QY116" s="1610"/>
      <c r="QZ116" s="1610"/>
      <c r="RA116" s="1610"/>
      <c r="RB116" s="1610"/>
      <c r="RC116" s="1610"/>
      <c r="RD116" s="1610"/>
      <c r="RE116" s="1610"/>
      <c r="RF116" s="1610"/>
      <c r="RG116" s="1610"/>
      <c r="RH116" s="1610"/>
      <c r="RI116" s="1610"/>
      <c r="RJ116" s="1610"/>
      <c r="RK116" s="1610"/>
      <c r="RL116" s="1610"/>
      <c r="RM116" s="1610"/>
      <c r="RN116" s="1610"/>
      <c r="RO116" s="1610"/>
      <c r="RP116" s="1610"/>
      <c r="RQ116" s="1610"/>
      <c r="RR116" s="1610"/>
      <c r="RS116" s="1610"/>
      <c r="RT116" s="1610"/>
      <c r="RU116" s="1610"/>
      <c r="RV116" s="1610"/>
      <c r="RW116" s="1610"/>
      <c r="RX116" s="1610"/>
      <c r="RY116" s="1610"/>
      <c r="RZ116" s="1610"/>
      <c r="SA116" s="1610"/>
      <c r="SB116" s="1610"/>
      <c r="SC116" s="1610"/>
      <c r="SD116" s="1610"/>
      <c r="SE116" s="1610"/>
      <c r="SF116" s="1610"/>
      <c r="SG116" s="1610"/>
      <c r="SH116" s="1610"/>
      <c r="SI116" s="1610"/>
      <c r="SJ116" s="1610"/>
      <c r="SK116" s="1610"/>
      <c r="SL116" s="1610"/>
      <c r="SM116" s="1610"/>
      <c r="SN116" s="1610"/>
      <c r="SO116" s="1610"/>
      <c r="SP116" s="1610"/>
      <c r="SQ116" s="1610"/>
      <c r="SR116" s="1610"/>
      <c r="SS116" s="1610"/>
      <c r="ST116" s="1610"/>
      <c r="SU116" s="1610"/>
      <c r="SV116" s="1610"/>
      <c r="SW116" s="1610"/>
      <c r="SX116" s="1610"/>
      <c r="SY116" s="1610"/>
      <c r="SZ116" s="1610"/>
      <c r="TA116" s="1610"/>
      <c r="TB116" s="1610"/>
      <c r="TC116" s="1610"/>
      <c r="TD116" s="1610"/>
      <c r="TE116" s="1610"/>
      <c r="TF116" s="1610"/>
      <c r="TG116" s="1610"/>
      <c r="TH116" s="1610"/>
      <c r="TI116" s="1610"/>
      <c r="TJ116" s="1610"/>
      <c r="TK116" s="1610"/>
      <c r="TL116" s="1610"/>
      <c r="TM116" s="1610"/>
      <c r="TN116" s="1610"/>
      <c r="TO116" s="1610"/>
      <c r="TP116" s="1610"/>
      <c r="TQ116" s="1610"/>
      <c r="TR116" s="1610"/>
      <c r="TS116" s="1610"/>
      <c r="TT116" s="1610"/>
      <c r="TU116" s="1610"/>
      <c r="TV116" s="1610"/>
      <c r="TW116" s="1610"/>
      <c r="TX116" s="1610"/>
      <c r="TY116" s="1610"/>
      <c r="TZ116" s="1610"/>
      <c r="UA116" s="1610"/>
      <c r="UB116" s="1610"/>
      <c r="UC116" s="1610"/>
      <c r="UD116" s="1610"/>
      <c r="UE116" s="1610"/>
      <c r="UF116" s="1610"/>
      <c r="UG116" s="1610"/>
      <c r="UH116" s="1610"/>
      <c r="UI116" s="1610"/>
      <c r="UJ116" s="1610"/>
      <c r="UK116" s="1610"/>
      <c r="UL116" s="1610"/>
      <c r="UM116" s="1610"/>
      <c r="UN116" s="1610"/>
      <c r="UO116" s="1610"/>
      <c r="UP116" s="1610"/>
      <c r="UQ116" s="1610"/>
      <c r="UR116" s="1610"/>
      <c r="US116" s="1610"/>
      <c r="UT116" s="1610"/>
      <c r="UU116" s="1610"/>
      <c r="UV116" s="1610"/>
      <c r="UW116" s="1610"/>
      <c r="UX116" s="1610"/>
      <c r="UY116" s="1610"/>
      <c r="UZ116" s="1610"/>
      <c r="VA116" s="1610"/>
      <c r="VB116" s="1610"/>
      <c r="VC116" s="1610"/>
      <c r="VD116" s="1610"/>
      <c r="VE116" s="1610"/>
      <c r="VF116" s="1610"/>
      <c r="VG116" s="1610"/>
      <c r="VH116" s="1610"/>
      <c r="VI116" s="1610"/>
      <c r="VJ116" s="1610"/>
      <c r="VK116" s="1610"/>
      <c r="VL116" s="1610"/>
      <c r="VM116" s="1610"/>
      <c r="VN116" s="1610"/>
      <c r="VO116" s="1610"/>
      <c r="VP116" s="1610"/>
      <c r="VQ116" s="1610"/>
      <c r="VR116" s="1610"/>
      <c r="VS116" s="1610"/>
      <c r="VT116" s="1610"/>
      <c r="VU116" s="1610"/>
      <c r="VV116" s="1610"/>
      <c r="VW116" s="1610"/>
      <c r="VX116" s="1610"/>
      <c r="VY116" s="1610"/>
      <c r="VZ116" s="1610"/>
      <c r="WA116" s="1610"/>
      <c r="WB116" s="1610"/>
      <c r="WC116" s="1610"/>
      <c r="WD116" s="1610"/>
      <c r="WE116" s="1610"/>
      <c r="WF116" s="1610"/>
      <c r="WG116" s="1610"/>
      <c r="WH116" s="1610"/>
      <c r="WI116" s="1610"/>
      <c r="WJ116" s="1610"/>
      <c r="WK116" s="1610"/>
      <c r="WL116" s="1610"/>
      <c r="WM116" s="1610"/>
      <c r="WN116" s="1610"/>
      <c r="WO116" s="1610"/>
      <c r="WP116" s="1610"/>
      <c r="WQ116" s="1610"/>
      <c r="WR116" s="1610"/>
      <c r="WS116" s="1610"/>
      <c r="WT116" s="1610"/>
      <c r="WU116" s="1610"/>
      <c r="WV116" s="1610"/>
      <c r="WW116" s="1610"/>
      <c r="WX116" s="1610"/>
      <c r="WY116" s="1610"/>
      <c r="WZ116" s="1610"/>
      <c r="XA116" s="1610"/>
      <c r="XB116" s="1610"/>
      <c r="XC116" s="1610"/>
      <c r="XD116" s="1610"/>
      <c r="XE116" s="1610"/>
      <c r="XF116" s="1610"/>
      <c r="XG116" s="1610"/>
      <c r="XH116" s="1610"/>
      <c r="XI116" s="1610"/>
      <c r="XJ116" s="1610"/>
      <c r="XK116" s="1610"/>
      <c r="XL116" s="1610"/>
      <c r="XM116" s="1610"/>
      <c r="XN116" s="1610"/>
      <c r="XO116" s="1610"/>
      <c r="XP116" s="1610"/>
      <c r="XQ116" s="1610"/>
      <c r="XR116" s="1610"/>
      <c r="XS116" s="1610"/>
      <c r="XT116" s="1610"/>
      <c r="XU116" s="1610"/>
      <c r="XV116" s="1610"/>
      <c r="XW116" s="1610"/>
      <c r="XX116" s="1610"/>
      <c r="XY116" s="1610"/>
      <c r="XZ116" s="1610"/>
      <c r="YA116" s="1610"/>
      <c r="YB116" s="1610"/>
      <c r="YC116" s="1610"/>
      <c r="YD116" s="1610"/>
      <c r="YE116" s="1610"/>
      <c r="YF116" s="1610"/>
      <c r="YG116" s="1610"/>
      <c r="YH116" s="1610"/>
      <c r="YI116" s="1610"/>
      <c r="YJ116" s="1610"/>
      <c r="YK116" s="1610"/>
      <c r="YL116" s="1610"/>
      <c r="YM116" s="1610"/>
      <c r="YN116" s="1610"/>
      <c r="YO116" s="1610"/>
      <c r="YP116" s="1610"/>
      <c r="YQ116" s="1610"/>
      <c r="YR116" s="1610"/>
      <c r="YS116" s="1610"/>
      <c r="YT116" s="1610"/>
      <c r="YU116" s="1610"/>
      <c r="YV116" s="1610"/>
      <c r="YW116" s="1610"/>
      <c r="YX116" s="1610"/>
      <c r="YY116" s="1610"/>
      <c r="YZ116" s="1610"/>
      <c r="ZA116" s="1610"/>
      <c r="ZB116" s="1610"/>
      <c r="ZC116" s="1610"/>
      <c r="ZD116" s="1610"/>
      <c r="ZE116" s="1610"/>
      <c r="ZF116" s="1610"/>
      <c r="ZG116" s="1610"/>
      <c r="ZH116" s="1610"/>
      <c r="ZI116" s="1610"/>
      <c r="ZJ116" s="1610"/>
      <c r="ZK116" s="1610"/>
      <c r="ZL116" s="1610"/>
      <c r="ZM116" s="1610"/>
      <c r="ZN116" s="1610"/>
      <c r="ZO116" s="1610"/>
      <c r="ZP116" s="1610"/>
      <c r="ZQ116" s="1610"/>
      <c r="ZR116" s="1610"/>
      <c r="ZS116" s="1610"/>
      <c r="ZT116" s="1610"/>
      <c r="ZU116" s="1610"/>
      <c r="ZV116" s="1610"/>
      <c r="ZW116" s="1610"/>
      <c r="ZX116" s="1610"/>
      <c r="ZY116" s="1610"/>
      <c r="ZZ116" s="1610"/>
      <c r="AAA116" s="1610"/>
      <c r="AAB116" s="1610"/>
      <c r="AAC116" s="1610"/>
      <c r="AAD116" s="1610"/>
      <c r="AAE116" s="1610"/>
      <c r="AAF116" s="1610"/>
      <c r="AAG116" s="1610"/>
      <c r="AAH116" s="1610"/>
      <c r="AAI116" s="1610"/>
      <c r="AAJ116" s="1610"/>
      <c r="AAK116" s="1610"/>
      <c r="AAL116" s="1610"/>
      <c r="AAM116" s="1610"/>
      <c r="AAN116" s="1610"/>
      <c r="AAO116" s="1610"/>
      <c r="AAP116" s="1610"/>
      <c r="AAQ116" s="1610"/>
      <c r="AAR116" s="1610"/>
      <c r="AAS116" s="1610"/>
      <c r="AAT116" s="1610"/>
      <c r="AAU116" s="1610"/>
      <c r="AAV116" s="1610"/>
      <c r="AAW116" s="1610"/>
      <c r="AAX116" s="1610"/>
      <c r="AAY116" s="1610"/>
      <c r="AAZ116" s="1610"/>
      <c r="ABA116" s="1610"/>
      <c r="ABB116" s="1610"/>
      <c r="ABC116" s="1610"/>
      <c r="ABD116" s="1610"/>
      <c r="ABE116" s="1610"/>
      <c r="ABF116" s="1610"/>
      <c r="ABG116" s="1610"/>
      <c r="ABH116" s="1610"/>
      <c r="ABI116" s="1610"/>
      <c r="ABJ116" s="1610"/>
      <c r="ABK116" s="1610"/>
      <c r="ABL116" s="1610"/>
      <c r="ABM116" s="1610"/>
      <c r="ABN116" s="1610"/>
      <c r="ABO116" s="1610"/>
      <c r="ABP116" s="1610"/>
      <c r="ABQ116" s="1610"/>
      <c r="ABR116" s="1610"/>
      <c r="ABS116" s="1610"/>
      <c r="ABT116" s="1610"/>
      <c r="ABU116" s="1610"/>
      <c r="ABV116" s="1610"/>
      <c r="ABW116" s="1610"/>
      <c r="ABX116" s="1610"/>
      <c r="ABY116" s="1610"/>
      <c r="ABZ116" s="1610"/>
      <c r="ACA116" s="1610"/>
      <c r="ACB116" s="1610"/>
      <c r="ACC116" s="1610"/>
      <c r="ACD116" s="1610"/>
      <c r="ACE116" s="1610"/>
      <c r="ACF116" s="1610"/>
      <c r="ACG116" s="1610"/>
      <c r="ACH116" s="1610"/>
      <c r="ACI116" s="1610"/>
      <c r="ACJ116" s="1610"/>
      <c r="ACK116" s="1610"/>
      <c r="ACL116" s="1610"/>
      <c r="ACM116" s="1610"/>
      <c r="ACN116" s="1610"/>
      <c r="ACO116" s="1610"/>
      <c r="ACP116" s="1610"/>
      <c r="ACQ116" s="1610"/>
      <c r="ACR116" s="1610"/>
      <c r="ACS116" s="1610"/>
      <c r="ACT116" s="1610"/>
      <c r="ACU116" s="1610"/>
      <c r="ACV116" s="1610"/>
      <c r="ACW116" s="1610"/>
      <c r="ACX116" s="1610"/>
      <c r="ACY116" s="1610"/>
      <c r="ACZ116" s="1610"/>
      <c r="ADA116" s="1610"/>
      <c r="ADB116" s="1610"/>
      <c r="ADC116" s="1610"/>
      <c r="ADD116" s="1610"/>
      <c r="ADE116" s="1610"/>
      <c r="ADF116" s="1610"/>
      <c r="ADG116" s="1610"/>
      <c r="ADH116" s="1610"/>
      <c r="ADI116" s="1610"/>
      <c r="ADJ116" s="1610"/>
      <c r="ADK116" s="1610"/>
      <c r="ADL116" s="1610"/>
      <c r="ADM116" s="1610"/>
      <c r="ADN116" s="1610"/>
      <c r="ADO116" s="1610"/>
      <c r="ADP116" s="1610"/>
      <c r="ADQ116" s="1610"/>
      <c r="ADR116" s="1610"/>
      <c r="ADS116" s="1610"/>
      <c r="ADT116" s="1610"/>
      <c r="ADU116" s="1610"/>
      <c r="ADV116" s="1610"/>
      <c r="ADW116" s="1610"/>
      <c r="ADX116" s="1610"/>
      <c r="ADY116" s="1610"/>
      <c r="ADZ116" s="1610"/>
      <c r="AEA116" s="1610"/>
      <c r="AEB116" s="1610"/>
      <c r="AEC116" s="1610"/>
      <c r="AED116" s="1610"/>
      <c r="AEE116" s="1610"/>
      <c r="AEF116" s="1610"/>
      <c r="AEG116" s="1610"/>
      <c r="AEH116" s="1610"/>
      <c r="AEI116" s="1610"/>
      <c r="AEJ116" s="1610"/>
      <c r="AEK116" s="1610"/>
      <c r="AEL116" s="1610"/>
      <c r="AEM116" s="1610"/>
      <c r="AEN116" s="1610"/>
      <c r="AEO116" s="1610"/>
      <c r="AEP116" s="1610"/>
      <c r="AEQ116" s="1610"/>
      <c r="AER116" s="1610"/>
      <c r="AES116" s="1610"/>
      <c r="AET116" s="1610"/>
      <c r="AEU116" s="1610"/>
      <c r="AEV116" s="1610"/>
      <c r="AEW116" s="1610"/>
      <c r="AEX116" s="1610"/>
      <c r="AEY116" s="1610"/>
      <c r="AEZ116" s="1610"/>
      <c r="AFA116" s="1610"/>
      <c r="AFB116" s="1610"/>
      <c r="AFC116" s="1610"/>
      <c r="AFD116" s="1610"/>
      <c r="AFE116" s="1610"/>
      <c r="AFF116" s="1610"/>
      <c r="AFG116" s="1610"/>
      <c r="AFH116" s="1610"/>
      <c r="AFI116" s="1610"/>
      <c r="AFJ116" s="1610"/>
      <c r="AFK116" s="1610"/>
      <c r="AFL116" s="1610"/>
      <c r="AFM116" s="1610"/>
      <c r="AFN116" s="1610"/>
      <c r="AFO116" s="1610"/>
      <c r="AFP116" s="1610"/>
      <c r="AFQ116" s="1610"/>
      <c r="AFR116" s="1610"/>
      <c r="AFS116" s="1610"/>
      <c r="AFT116" s="1610"/>
      <c r="AFU116" s="1610"/>
      <c r="AFV116" s="1610"/>
      <c r="AFW116" s="1610"/>
      <c r="AFX116" s="1610"/>
      <c r="AFY116" s="1610"/>
      <c r="AFZ116" s="1610"/>
      <c r="AGA116" s="1610"/>
      <c r="AGB116" s="1610"/>
      <c r="AGC116" s="1610"/>
      <c r="AGD116" s="1610"/>
      <c r="AGE116" s="1610"/>
      <c r="AGF116" s="1610"/>
      <c r="AGG116" s="1610"/>
      <c r="AGH116" s="1610"/>
      <c r="AGI116" s="1610"/>
      <c r="AGJ116" s="1610"/>
      <c r="AGK116" s="1610"/>
      <c r="AGL116" s="1610"/>
      <c r="AGM116" s="1610"/>
      <c r="AGN116" s="1610"/>
      <c r="AGO116" s="1610"/>
      <c r="AGP116" s="1610"/>
      <c r="AGQ116" s="1610"/>
      <c r="AGR116" s="1610"/>
      <c r="AGS116" s="1610"/>
      <c r="AGT116" s="1610"/>
      <c r="AGU116" s="1610"/>
      <c r="AGV116" s="1610"/>
      <c r="AGW116" s="1610"/>
      <c r="AGX116" s="1610"/>
      <c r="AGY116" s="1610"/>
      <c r="AGZ116" s="1610"/>
      <c r="AHA116" s="1610"/>
      <c r="AHB116" s="1610"/>
      <c r="AHC116" s="1610"/>
      <c r="AHD116" s="1610"/>
      <c r="AHE116" s="1610"/>
      <c r="AHF116" s="1610"/>
      <c r="AHG116" s="1610"/>
      <c r="AHH116" s="1610"/>
      <c r="AHI116" s="1610"/>
      <c r="AHJ116" s="1610"/>
      <c r="AHK116" s="1610"/>
      <c r="AHL116" s="1610"/>
      <c r="AHM116" s="1610"/>
      <c r="AHN116" s="1610"/>
      <c r="AHO116" s="1610"/>
      <c r="AHP116" s="1610"/>
      <c r="AHQ116" s="1610"/>
      <c r="AHR116" s="1610"/>
      <c r="AHS116" s="1610"/>
      <c r="AHT116" s="1610"/>
      <c r="AHU116" s="1610"/>
      <c r="AHV116" s="1610"/>
      <c r="AHW116" s="1610"/>
      <c r="AHX116" s="1610"/>
      <c r="AHY116" s="1610"/>
      <c r="AHZ116" s="1610"/>
      <c r="AIA116" s="1610"/>
      <c r="AIB116" s="1610"/>
      <c r="AIC116" s="1610"/>
      <c r="AID116" s="1610"/>
      <c r="AIE116" s="1610"/>
      <c r="AIF116" s="1610"/>
      <c r="AIG116" s="1610"/>
      <c r="AIH116" s="1610"/>
      <c r="AII116" s="1610"/>
      <c r="AIJ116" s="1610"/>
      <c r="AIK116" s="1610"/>
      <c r="AIL116" s="1610"/>
      <c r="AIM116" s="1610"/>
      <c r="AIN116" s="1610"/>
      <c r="AIO116" s="1610"/>
      <c r="AIP116" s="1610"/>
      <c r="AIQ116" s="1610"/>
      <c r="AIR116" s="1610"/>
      <c r="AIS116" s="1610"/>
      <c r="AIT116" s="1610"/>
      <c r="AIU116" s="1610"/>
      <c r="AIV116" s="1610"/>
      <c r="AIW116" s="1610"/>
      <c r="AIX116" s="1610"/>
      <c r="AIY116" s="1610"/>
      <c r="AIZ116" s="1610"/>
      <c r="AJA116" s="1610"/>
      <c r="AJB116" s="1610"/>
      <c r="AJC116" s="1610"/>
      <c r="AJD116" s="1610"/>
      <c r="AJE116" s="1610"/>
      <c r="AJF116" s="1610"/>
      <c r="AJG116" s="1610"/>
      <c r="AJH116" s="1610"/>
      <c r="AJI116" s="1610"/>
      <c r="AJJ116" s="1610"/>
      <c r="AJK116" s="1610"/>
      <c r="AJL116" s="1610"/>
      <c r="AJM116" s="1610"/>
      <c r="AJN116" s="1610"/>
      <c r="AJO116" s="1610"/>
      <c r="AJP116" s="1610"/>
      <c r="AJQ116" s="1610"/>
      <c r="AJR116" s="1610"/>
      <c r="AJS116" s="1610"/>
      <c r="AJT116" s="1610"/>
      <c r="AJU116" s="1610"/>
      <c r="AJV116" s="1610"/>
      <c r="AJW116" s="1610"/>
      <c r="AJX116" s="1610"/>
      <c r="AJY116" s="1610"/>
      <c r="AJZ116" s="1610"/>
      <c r="AKA116" s="1610"/>
      <c r="AKB116" s="1610"/>
      <c r="AKC116" s="1610"/>
      <c r="AKD116" s="1610"/>
      <c r="AKE116" s="1610"/>
      <c r="AKF116" s="1610"/>
      <c r="AKG116" s="1610"/>
      <c r="AKH116" s="1610"/>
      <c r="AKI116" s="1610"/>
      <c r="AKJ116" s="1610"/>
      <c r="AKK116" s="1610"/>
      <c r="AKL116" s="1610"/>
      <c r="AKM116" s="1610"/>
      <c r="AKN116" s="1610"/>
      <c r="AKO116" s="1610"/>
      <c r="AKP116" s="1610"/>
      <c r="AKQ116" s="1610"/>
      <c r="AKR116" s="1610"/>
      <c r="AKS116" s="1610"/>
      <c r="AKT116" s="1610"/>
      <c r="AKU116" s="1610"/>
      <c r="AKV116" s="1610"/>
      <c r="AKW116" s="1610"/>
      <c r="AKX116" s="1610"/>
      <c r="AKY116" s="1610"/>
      <c r="AKZ116" s="1610"/>
      <c r="ALA116" s="1610"/>
      <c r="ALB116" s="1610"/>
    </row>
    <row r="117" spans="1:990" ht="24">
      <c r="A117" s="1599" t="s">
        <v>383</v>
      </c>
      <c r="B117" s="1600" t="s">
        <v>1602</v>
      </c>
      <c r="C117" s="1601" t="s">
        <v>164</v>
      </c>
      <c r="D117" s="1602">
        <v>7655</v>
      </c>
      <c r="E117" s="1602">
        <v>8080</v>
      </c>
      <c r="F117" s="1602">
        <v>8463</v>
      </c>
      <c r="G117" s="1602">
        <v>7985</v>
      </c>
      <c r="H117" s="1603">
        <v>8488</v>
      </c>
      <c r="I117" s="1603">
        <v>8949</v>
      </c>
      <c r="J117" s="1603">
        <v>8780</v>
      </c>
      <c r="K117" s="1603">
        <v>9478</v>
      </c>
      <c r="L117" s="1603">
        <v>11004</v>
      </c>
      <c r="M117" s="1603">
        <v>8728</v>
      </c>
      <c r="N117" s="1603">
        <v>6148</v>
      </c>
      <c r="O117" s="1604">
        <v>6241</v>
      </c>
      <c r="P117" s="1611">
        <v>5803</v>
      </c>
      <c r="Q117" s="1604">
        <v>7452</v>
      </c>
      <c r="R117" s="1612">
        <v>5579</v>
      </c>
      <c r="S117" s="1607">
        <v>5915</v>
      </c>
      <c r="T117" s="1608">
        <v>6252</v>
      </c>
      <c r="U117" s="1609">
        <v>6374</v>
      </c>
      <c r="V117" s="1610"/>
      <c r="W117" s="1610"/>
      <c r="X117" s="1610"/>
      <c r="Y117" s="1610"/>
      <c r="Z117" s="1610"/>
      <c r="AA117" s="1610"/>
      <c r="AB117" s="1610"/>
      <c r="AC117" s="1610"/>
      <c r="AD117" s="1610"/>
      <c r="AE117" s="1610"/>
      <c r="AF117" s="1610"/>
      <c r="AG117" s="1610"/>
      <c r="AH117" s="1610"/>
      <c r="AI117" s="1610"/>
      <c r="AJ117" s="1610"/>
      <c r="AK117" s="1610"/>
      <c r="AL117" s="1610"/>
      <c r="AM117" s="1610"/>
      <c r="AN117" s="1610"/>
      <c r="AO117" s="1610"/>
      <c r="AP117" s="1610"/>
      <c r="AQ117" s="1610"/>
      <c r="AR117" s="1610"/>
      <c r="AS117" s="1610"/>
      <c r="AT117" s="1610"/>
      <c r="AU117" s="1610"/>
      <c r="AV117" s="1610"/>
      <c r="AW117" s="1610"/>
      <c r="AX117" s="1610"/>
      <c r="AY117" s="1610"/>
      <c r="AZ117" s="1610"/>
      <c r="BA117" s="1610"/>
      <c r="BB117" s="1610"/>
      <c r="BC117" s="1610"/>
      <c r="BD117" s="1610"/>
      <c r="BE117" s="1610"/>
      <c r="BF117" s="1610"/>
      <c r="BG117" s="1610"/>
      <c r="BH117" s="1610"/>
      <c r="BI117" s="1610"/>
      <c r="BJ117" s="1610"/>
      <c r="BK117" s="1610"/>
      <c r="BL117" s="1610"/>
      <c r="BM117" s="1610"/>
      <c r="BN117" s="1610"/>
      <c r="BO117" s="1610"/>
      <c r="BP117" s="1610"/>
      <c r="BQ117" s="1610"/>
      <c r="BR117" s="1610"/>
      <c r="BS117" s="1610"/>
      <c r="BT117" s="1610"/>
      <c r="BU117" s="1610"/>
      <c r="BV117" s="1610"/>
      <c r="BW117" s="1610"/>
      <c r="BX117" s="1610"/>
      <c r="BY117" s="1610"/>
      <c r="BZ117" s="1610"/>
      <c r="CA117" s="1610"/>
      <c r="CB117" s="1610"/>
      <c r="CC117" s="1610"/>
      <c r="CD117" s="1610"/>
      <c r="CE117" s="1610"/>
      <c r="CF117" s="1610"/>
      <c r="CG117" s="1610"/>
      <c r="CH117" s="1610"/>
      <c r="CI117" s="1610"/>
      <c r="CJ117" s="1610"/>
      <c r="CK117" s="1610"/>
      <c r="CL117" s="1610"/>
      <c r="CM117" s="1610"/>
      <c r="CN117" s="1610"/>
      <c r="CO117" s="1610"/>
      <c r="CP117" s="1610"/>
      <c r="CQ117" s="1610"/>
      <c r="CR117" s="1610"/>
      <c r="CS117" s="1610"/>
      <c r="CT117" s="1610"/>
      <c r="CU117" s="1610"/>
      <c r="CV117" s="1610"/>
      <c r="CW117" s="1610"/>
      <c r="CX117" s="1610"/>
      <c r="CY117" s="1610"/>
      <c r="CZ117" s="1610"/>
      <c r="DA117" s="1610"/>
      <c r="DB117" s="1610"/>
      <c r="DC117" s="1610"/>
      <c r="DD117" s="1610"/>
      <c r="DE117" s="1610"/>
      <c r="DF117" s="1610"/>
      <c r="DG117" s="1610"/>
      <c r="DH117" s="1610"/>
      <c r="DI117" s="1610"/>
      <c r="DJ117" s="1610"/>
      <c r="DK117" s="1610"/>
      <c r="DL117" s="1610"/>
      <c r="DM117" s="1610"/>
      <c r="DN117" s="1610"/>
      <c r="DO117" s="1610"/>
      <c r="DP117" s="1610"/>
      <c r="DQ117" s="1610"/>
      <c r="DR117" s="1610"/>
      <c r="DS117" s="1610"/>
      <c r="DT117" s="1610"/>
      <c r="DU117" s="1610"/>
      <c r="DV117" s="1610"/>
      <c r="DW117" s="1610"/>
      <c r="DX117" s="1610"/>
      <c r="DY117" s="1610"/>
      <c r="DZ117" s="1610"/>
      <c r="EA117" s="1610"/>
      <c r="EB117" s="1610"/>
      <c r="EC117" s="1610"/>
      <c r="ED117" s="1610"/>
      <c r="EE117" s="1610"/>
      <c r="EF117" s="1610"/>
      <c r="EG117" s="1610"/>
      <c r="EH117" s="1610"/>
      <c r="EI117" s="1610"/>
      <c r="EJ117" s="1610"/>
      <c r="EK117" s="1610"/>
      <c r="EL117" s="1610"/>
      <c r="EM117" s="1610"/>
      <c r="EN117" s="1610"/>
      <c r="EO117" s="1610"/>
      <c r="EP117" s="1610"/>
      <c r="EQ117" s="1610"/>
      <c r="ER117" s="1610"/>
      <c r="ES117" s="1610"/>
      <c r="ET117" s="1610"/>
      <c r="EU117" s="1610"/>
      <c r="EV117" s="1610"/>
      <c r="EW117" s="1610"/>
      <c r="EX117" s="1610"/>
      <c r="EY117" s="1610"/>
      <c r="EZ117" s="1610"/>
      <c r="FA117" s="1610"/>
      <c r="FB117" s="1610"/>
      <c r="FC117" s="1610"/>
      <c r="FD117" s="1610"/>
      <c r="FE117" s="1610"/>
      <c r="FF117" s="1610"/>
      <c r="FG117" s="1610"/>
      <c r="FH117" s="1610"/>
      <c r="FI117" s="1610"/>
      <c r="FJ117" s="1610"/>
      <c r="FK117" s="1610"/>
      <c r="FL117" s="1610"/>
      <c r="FM117" s="1610"/>
      <c r="FN117" s="1610"/>
      <c r="FO117" s="1610"/>
      <c r="FP117" s="1610"/>
      <c r="FQ117" s="1610"/>
      <c r="FR117" s="1610"/>
      <c r="FS117" s="1610"/>
      <c r="FT117" s="1610"/>
      <c r="FU117" s="1610"/>
      <c r="FV117" s="1610"/>
      <c r="FW117" s="1610"/>
      <c r="FX117" s="1610"/>
      <c r="FY117" s="1610"/>
      <c r="FZ117" s="1610"/>
      <c r="GA117" s="1610"/>
      <c r="GB117" s="1610"/>
      <c r="GC117" s="1610"/>
      <c r="GD117" s="1610"/>
      <c r="GE117" s="1610"/>
      <c r="GF117" s="1610"/>
      <c r="GG117" s="1610"/>
      <c r="GH117" s="1610"/>
      <c r="GI117" s="1610"/>
      <c r="GJ117" s="1610"/>
      <c r="GK117" s="1610"/>
      <c r="GL117" s="1610"/>
      <c r="GM117" s="1610"/>
      <c r="GN117" s="1610"/>
      <c r="GO117" s="1610"/>
      <c r="GP117" s="1610"/>
      <c r="GQ117" s="1610"/>
      <c r="GR117" s="1610"/>
      <c r="GS117" s="1610"/>
      <c r="GT117" s="1610"/>
      <c r="GU117" s="1610"/>
      <c r="GV117" s="1610"/>
      <c r="GW117" s="1610"/>
      <c r="GX117" s="1610"/>
      <c r="GY117" s="1610"/>
      <c r="GZ117" s="1610"/>
      <c r="HA117" s="1610"/>
      <c r="HB117" s="1610"/>
      <c r="HC117" s="1610"/>
      <c r="HD117" s="1610"/>
      <c r="HE117" s="1610"/>
      <c r="HF117" s="1610"/>
      <c r="HG117" s="1610"/>
      <c r="HH117" s="1610"/>
      <c r="HI117" s="1610"/>
      <c r="HJ117" s="1610"/>
      <c r="HK117" s="1610"/>
      <c r="HL117" s="1610"/>
      <c r="HM117" s="1610"/>
      <c r="HN117" s="1610"/>
      <c r="HO117" s="1610"/>
      <c r="HP117" s="1610"/>
      <c r="HQ117" s="1610"/>
      <c r="HR117" s="1610"/>
      <c r="HS117" s="1610"/>
      <c r="HT117" s="1610"/>
      <c r="HU117" s="1610"/>
      <c r="HV117" s="1610"/>
      <c r="HW117" s="1610"/>
      <c r="HX117" s="1610"/>
      <c r="HY117" s="1610"/>
      <c r="HZ117" s="1610"/>
      <c r="IA117" s="1610"/>
      <c r="IB117" s="1610"/>
      <c r="IC117" s="1610"/>
      <c r="ID117" s="1610"/>
      <c r="IE117" s="1610"/>
      <c r="IF117" s="1610"/>
      <c r="IG117" s="1610"/>
      <c r="IH117" s="1610"/>
      <c r="II117" s="1610"/>
      <c r="IJ117" s="1610"/>
      <c r="IK117" s="1610"/>
      <c r="IL117" s="1610"/>
      <c r="IM117" s="1610"/>
      <c r="IN117" s="1610"/>
      <c r="IO117" s="1610"/>
      <c r="IP117" s="1610"/>
      <c r="IQ117" s="1610"/>
      <c r="IR117" s="1610"/>
      <c r="IS117" s="1610"/>
      <c r="IT117" s="1610"/>
      <c r="IU117" s="1610"/>
      <c r="IV117" s="1610"/>
      <c r="IW117" s="1610"/>
      <c r="IX117" s="1610"/>
      <c r="IY117" s="1610"/>
      <c r="IZ117" s="1610"/>
      <c r="JA117" s="1610"/>
      <c r="JB117" s="1610"/>
      <c r="JC117" s="1610"/>
      <c r="JD117" s="1610"/>
      <c r="JE117" s="1610"/>
      <c r="JF117" s="1610"/>
      <c r="JG117" s="1610"/>
      <c r="JH117" s="1610"/>
      <c r="JI117" s="1610"/>
      <c r="JJ117" s="1610"/>
      <c r="JK117" s="1610"/>
      <c r="JL117" s="1610"/>
      <c r="JM117" s="1610"/>
      <c r="JN117" s="1610"/>
      <c r="JO117" s="1610"/>
      <c r="JP117" s="1610"/>
      <c r="JQ117" s="1610"/>
      <c r="JR117" s="1610"/>
      <c r="JS117" s="1610"/>
      <c r="JT117" s="1610"/>
      <c r="JU117" s="1610"/>
      <c r="JV117" s="1610"/>
      <c r="JW117" s="1610"/>
      <c r="JX117" s="1610"/>
      <c r="JY117" s="1610"/>
      <c r="JZ117" s="1610"/>
      <c r="KA117" s="1610"/>
      <c r="KB117" s="1610"/>
      <c r="KC117" s="1610"/>
      <c r="KD117" s="1610"/>
      <c r="KE117" s="1610"/>
      <c r="KF117" s="1610"/>
      <c r="KG117" s="1610"/>
      <c r="KH117" s="1610"/>
      <c r="KI117" s="1610"/>
      <c r="KJ117" s="1610"/>
      <c r="KK117" s="1610"/>
      <c r="KL117" s="1610"/>
      <c r="KM117" s="1610"/>
      <c r="KN117" s="1610"/>
      <c r="KO117" s="1610"/>
      <c r="KP117" s="1610"/>
      <c r="KQ117" s="1610"/>
      <c r="KR117" s="1610"/>
      <c r="KS117" s="1610"/>
      <c r="KT117" s="1610"/>
      <c r="KU117" s="1610"/>
      <c r="KV117" s="1610"/>
      <c r="KW117" s="1610"/>
      <c r="KX117" s="1610"/>
      <c r="KY117" s="1610"/>
      <c r="KZ117" s="1610"/>
      <c r="LA117" s="1610"/>
      <c r="LB117" s="1610"/>
      <c r="LC117" s="1610"/>
      <c r="LD117" s="1610"/>
      <c r="LE117" s="1610"/>
      <c r="LF117" s="1610"/>
      <c r="LG117" s="1610"/>
      <c r="LH117" s="1610"/>
      <c r="LI117" s="1610"/>
      <c r="LJ117" s="1610"/>
      <c r="LK117" s="1610"/>
      <c r="LL117" s="1610"/>
      <c r="LM117" s="1610"/>
      <c r="LN117" s="1610"/>
      <c r="LO117" s="1610"/>
      <c r="LP117" s="1610"/>
      <c r="LQ117" s="1610"/>
      <c r="LR117" s="1610"/>
      <c r="LS117" s="1610"/>
      <c r="LT117" s="1610"/>
      <c r="LU117" s="1610"/>
      <c r="LV117" s="1610"/>
      <c r="LW117" s="1610"/>
      <c r="LX117" s="1610"/>
      <c r="LY117" s="1610"/>
      <c r="LZ117" s="1610"/>
      <c r="MA117" s="1610"/>
      <c r="MB117" s="1610"/>
      <c r="MC117" s="1610"/>
      <c r="MD117" s="1610"/>
      <c r="ME117" s="1610"/>
      <c r="MF117" s="1610"/>
      <c r="MG117" s="1610"/>
      <c r="MH117" s="1610"/>
      <c r="MI117" s="1610"/>
      <c r="MJ117" s="1610"/>
      <c r="MK117" s="1610"/>
      <c r="ML117" s="1610"/>
      <c r="MM117" s="1610"/>
      <c r="MN117" s="1610"/>
      <c r="MO117" s="1610"/>
      <c r="MP117" s="1610"/>
      <c r="MQ117" s="1610"/>
      <c r="MR117" s="1610"/>
      <c r="MS117" s="1610"/>
      <c r="MT117" s="1610"/>
      <c r="MU117" s="1610"/>
      <c r="MV117" s="1610"/>
      <c r="MW117" s="1610"/>
      <c r="MX117" s="1610"/>
      <c r="MY117" s="1610"/>
      <c r="MZ117" s="1610"/>
      <c r="NA117" s="1610"/>
      <c r="NB117" s="1610"/>
      <c r="NC117" s="1610"/>
      <c r="ND117" s="1610"/>
      <c r="NE117" s="1610"/>
      <c r="NF117" s="1610"/>
      <c r="NG117" s="1610"/>
      <c r="NH117" s="1610"/>
      <c r="NI117" s="1610"/>
      <c r="NJ117" s="1610"/>
      <c r="NK117" s="1610"/>
      <c r="NL117" s="1610"/>
      <c r="NM117" s="1610"/>
      <c r="NN117" s="1610"/>
      <c r="NO117" s="1610"/>
      <c r="NP117" s="1610"/>
      <c r="NQ117" s="1610"/>
      <c r="NR117" s="1610"/>
      <c r="NS117" s="1610"/>
      <c r="NT117" s="1610"/>
      <c r="NU117" s="1610"/>
      <c r="NV117" s="1610"/>
      <c r="NW117" s="1610"/>
      <c r="NX117" s="1610"/>
      <c r="NY117" s="1610"/>
      <c r="NZ117" s="1610"/>
      <c r="OA117" s="1610"/>
      <c r="OB117" s="1610"/>
      <c r="OC117" s="1610"/>
      <c r="OD117" s="1610"/>
      <c r="OE117" s="1610"/>
      <c r="OF117" s="1610"/>
      <c r="OG117" s="1610"/>
      <c r="OH117" s="1610"/>
      <c r="OI117" s="1610"/>
      <c r="OJ117" s="1610"/>
      <c r="OK117" s="1610"/>
      <c r="OL117" s="1610"/>
      <c r="OM117" s="1610"/>
      <c r="ON117" s="1610"/>
      <c r="OO117" s="1610"/>
      <c r="OP117" s="1610"/>
      <c r="OQ117" s="1610"/>
      <c r="OR117" s="1610"/>
      <c r="OS117" s="1610"/>
      <c r="OT117" s="1610"/>
      <c r="OU117" s="1610"/>
      <c r="OV117" s="1610"/>
      <c r="OW117" s="1610"/>
      <c r="OX117" s="1610"/>
      <c r="OY117" s="1610"/>
      <c r="OZ117" s="1610"/>
      <c r="PA117" s="1610"/>
      <c r="PB117" s="1610"/>
      <c r="PC117" s="1610"/>
      <c r="PD117" s="1610"/>
      <c r="PE117" s="1610"/>
      <c r="PF117" s="1610"/>
      <c r="PG117" s="1610"/>
      <c r="PH117" s="1610"/>
      <c r="PI117" s="1610"/>
      <c r="PJ117" s="1610"/>
      <c r="PK117" s="1610"/>
      <c r="PL117" s="1610"/>
      <c r="PM117" s="1610"/>
      <c r="PN117" s="1610"/>
      <c r="PO117" s="1610"/>
      <c r="PP117" s="1610"/>
      <c r="PQ117" s="1610"/>
      <c r="PR117" s="1610"/>
      <c r="PS117" s="1610"/>
      <c r="PT117" s="1610"/>
      <c r="PU117" s="1610"/>
      <c r="PV117" s="1610"/>
      <c r="PW117" s="1610"/>
      <c r="PX117" s="1610"/>
      <c r="PY117" s="1610"/>
      <c r="PZ117" s="1610"/>
      <c r="QA117" s="1610"/>
      <c r="QB117" s="1610"/>
      <c r="QC117" s="1610"/>
      <c r="QD117" s="1610"/>
      <c r="QE117" s="1610"/>
      <c r="QF117" s="1610"/>
      <c r="QG117" s="1610"/>
      <c r="QH117" s="1610"/>
      <c r="QI117" s="1610"/>
      <c r="QJ117" s="1610"/>
      <c r="QK117" s="1610"/>
      <c r="QL117" s="1610"/>
      <c r="QM117" s="1610"/>
      <c r="QN117" s="1610"/>
      <c r="QO117" s="1610"/>
      <c r="QP117" s="1610"/>
      <c r="QQ117" s="1610"/>
      <c r="QR117" s="1610"/>
      <c r="QS117" s="1610"/>
      <c r="QT117" s="1610"/>
      <c r="QU117" s="1610"/>
      <c r="QV117" s="1610"/>
      <c r="QW117" s="1610"/>
      <c r="QX117" s="1610"/>
      <c r="QY117" s="1610"/>
      <c r="QZ117" s="1610"/>
      <c r="RA117" s="1610"/>
      <c r="RB117" s="1610"/>
      <c r="RC117" s="1610"/>
      <c r="RD117" s="1610"/>
      <c r="RE117" s="1610"/>
      <c r="RF117" s="1610"/>
      <c r="RG117" s="1610"/>
      <c r="RH117" s="1610"/>
      <c r="RI117" s="1610"/>
      <c r="RJ117" s="1610"/>
      <c r="RK117" s="1610"/>
      <c r="RL117" s="1610"/>
      <c r="RM117" s="1610"/>
      <c r="RN117" s="1610"/>
      <c r="RO117" s="1610"/>
      <c r="RP117" s="1610"/>
      <c r="RQ117" s="1610"/>
      <c r="RR117" s="1610"/>
      <c r="RS117" s="1610"/>
      <c r="RT117" s="1610"/>
      <c r="RU117" s="1610"/>
      <c r="RV117" s="1610"/>
      <c r="RW117" s="1610"/>
      <c r="RX117" s="1610"/>
      <c r="RY117" s="1610"/>
      <c r="RZ117" s="1610"/>
      <c r="SA117" s="1610"/>
      <c r="SB117" s="1610"/>
      <c r="SC117" s="1610"/>
      <c r="SD117" s="1610"/>
      <c r="SE117" s="1610"/>
      <c r="SF117" s="1610"/>
      <c r="SG117" s="1610"/>
      <c r="SH117" s="1610"/>
      <c r="SI117" s="1610"/>
      <c r="SJ117" s="1610"/>
      <c r="SK117" s="1610"/>
      <c r="SL117" s="1610"/>
      <c r="SM117" s="1610"/>
      <c r="SN117" s="1610"/>
      <c r="SO117" s="1610"/>
      <c r="SP117" s="1610"/>
      <c r="SQ117" s="1610"/>
      <c r="SR117" s="1610"/>
      <c r="SS117" s="1610"/>
      <c r="ST117" s="1610"/>
      <c r="SU117" s="1610"/>
      <c r="SV117" s="1610"/>
      <c r="SW117" s="1610"/>
      <c r="SX117" s="1610"/>
      <c r="SY117" s="1610"/>
      <c r="SZ117" s="1610"/>
      <c r="TA117" s="1610"/>
      <c r="TB117" s="1610"/>
      <c r="TC117" s="1610"/>
      <c r="TD117" s="1610"/>
      <c r="TE117" s="1610"/>
      <c r="TF117" s="1610"/>
      <c r="TG117" s="1610"/>
      <c r="TH117" s="1610"/>
      <c r="TI117" s="1610"/>
      <c r="TJ117" s="1610"/>
      <c r="TK117" s="1610"/>
      <c r="TL117" s="1610"/>
      <c r="TM117" s="1610"/>
      <c r="TN117" s="1610"/>
      <c r="TO117" s="1610"/>
      <c r="TP117" s="1610"/>
      <c r="TQ117" s="1610"/>
      <c r="TR117" s="1610"/>
      <c r="TS117" s="1610"/>
      <c r="TT117" s="1610"/>
      <c r="TU117" s="1610"/>
      <c r="TV117" s="1610"/>
      <c r="TW117" s="1610"/>
      <c r="TX117" s="1610"/>
      <c r="TY117" s="1610"/>
      <c r="TZ117" s="1610"/>
      <c r="UA117" s="1610"/>
      <c r="UB117" s="1610"/>
      <c r="UC117" s="1610"/>
      <c r="UD117" s="1610"/>
      <c r="UE117" s="1610"/>
      <c r="UF117" s="1610"/>
      <c r="UG117" s="1610"/>
      <c r="UH117" s="1610"/>
      <c r="UI117" s="1610"/>
      <c r="UJ117" s="1610"/>
      <c r="UK117" s="1610"/>
      <c r="UL117" s="1610"/>
      <c r="UM117" s="1610"/>
      <c r="UN117" s="1610"/>
      <c r="UO117" s="1610"/>
      <c r="UP117" s="1610"/>
      <c r="UQ117" s="1610"/>
      <c r="UR117" s="1610"/>
      <c r="US117" s="1610"/>
      <c r="UT117" s="1610"/>
      <c r="UU117" s="1610"/>
      <c r="UV117" s="1610"/>
      <c r="UW117" s="1610"/>
      <c r="UX117" s="1610"/>
      <c r="UY117" s="1610"/>
      <c r="UZ117" s="1610"/>
      <c r="VA117" s="1610"/>
      <c r="VB117" s="1610"/>
      <c r="VC117" s="1610"/>
      <c r="VD117" s="1610"/>
      <c r="VE117" s="1610"/>
      <c r="VF117" s="1610"/>
      <c r="VG117" s="1610"/>
      <c r="VH117" s="1610"/>
      <c r="VI117" s="1610"/>
      <c r="VJ117" s="1610"/>
      <c r="VK117" s="1610"/>
      <c r="VL117" s="1610"/>
      <c r="VM117" s="1610"/>
      <c r="VN117" s="1610"/>
      <c r="VO117" s="1610"/>
      <c r="VP117" s="1610"/>
      <c r="VQ117" s="1610"/>
      <c r="VR117" s="1610"/>
      <c r="VS117" s="1610"/>
      <c r="VT117" s="1610"/>
      <c r="VU117" s="1610"/>
      <c r="VV117" s="1610"/>
      <c r="VW117" s="1610"/>
      <c r="VX117" s="1610"/>
      <c r="VY117" s="1610"/>
      <c r="VZ117" s="1610"/>
      <c r="WA117" s="1610"/>
      <c r="WB117" s="1610"/>
      <c r="WC117" s="1610"/>
      <c r="WD117" s="1610"/>
      <c r="WE117" s="1610"/>
      <c r="WF117" s="1610"/>
      <c r="WG117" s="1610"/>
      <c r="WH117" s="1610"/>
      <c r="WI117" s="1610"/>
      <c r="WJ117" s="1610"/>
      <c r="WK117" s="1610"/>
      <c r="WL117" s="1610"/>
      <c r="WM117" s="1610"/>
      <c r="WN117" s="1610"/>
      <c r="WO117" s="1610"/>
      <c r="WP117" s="1610"/>
      <c r="WQ117" s="1610"/>
      <c r="WR117" s="1610"/>
      <c r="WS117" s="1610"/>
      <c r="WT117" s="1610"/>
      <c r="WU117" s="1610"/>
      <c r="WV117" s="1610"/>
      <c r="WW117" s="1610"/>
      <c r="WX117" s="1610"/>
      <c r="WY117" s="1610"/>
      <c r="WZ117" s="1610"/>
      <c r="XA117" s="1610"/>
      <c r="XB117" s="1610"/>
      <c r="XC117" s="1610"/>
      <c r="XD117" s="1610"/>
      <c r="XE117" s="1610"/>
      <c r="XF117" s="1610"/>
      <c r="XG117" s="1610"/>
      <c r="XH117" s="1610"/>
      <c r="XI117" s="1610"/>
      <c r="XJ117" s="1610"/>
      <c r="XK117" s="1610"/>
      <c r="XL117" s="1610"/>
      <c r="XM117" s="1610"/>
      <c r="XN117" s="1610"/>
      <c r="XO117" s="1610"/>
      <c r="XP117" s="1610"/>
      <c r="XQ117" s="1610"/>
      <c r="XR117" s="1610"/>
      <c r="XS117" s="1610"/>
      <c r="XT117" s="1610"/>
      <c r="XU117" s="1610"/>
      <c r="XV117" s="1610"/>
      <c r="XW117" s="1610"/>
      <c r="XX117" s="1610"/>
      <c r="XY117" s="1610"/>
      <c r="XZ117" s="1610"/>
      <c r="YA117" s="1610"/>
      <c r="YB117" s="1610"/>
      <c r="YC117" s="1610"/>
      <c r="YD117" s="1610"/>
      <c r="YE117" s="1610"/>
      <c r="YF117" s="1610"/>
      <c r="YG117" s="1610"/>
      <c r="YH117" s="1610"/>
      <c r="YI117" s="1610"/>
      <c r="YJ117" s="1610"/>
      <c r="YK117" s="1610"/>
      <c r="YL117" s="1610"/>
      <c r="YM117" s="1610"/>
      <c r="YN117" s="1610"/>
      <c r="YO117" s="1610"/>
      <c r="YP117" s="1610"/>
      <c r="YQ117" s="1610"/>
      <c r="YR117" s="1610"/>
      <c r="YS117" s="1610"/>
      <c r="YT117" s="1610"/>
      <c r="YU117" s="1610"/>
      <c r="YV117" s="1610"/>
      <c r="YW117" s="1610"/>
      <c r="YX117" s="1610"/>
      <c r="YY117" s="1610"/>
      <c r="YZ117" s="1610"/>
      <c r="ZA117" s="1610"/>
      <c r="ZB117" s="1610"/>
      <c r="ZC117" s="1610"/>
      <c r="ZD117" s="1610"/>
      <c r="ZE117" s="1610"/>
      <c r="ZF117" s="1610"/>
      <c r="ZG117" s="1610"/>
      <c r="ZH117" s="1610"/>
      <c r="ZI117" s="1610"/>
      <c r="ZJ117" s="1610"/>
      <c r="ZK117" s="1610"/>
      <c r="ZL117" s="1610"/>
      <c r="ZM117" s="1610"/>
      <c r="ZN117" s="1610"/>
      <c r="ZO117" s="1610"/>
      <c r="ZP117" s="1610"/>
      <c r="ZQ117" s="1610"/>
      <c r="ZR117" s="1610"/>
      <c r="ZS117" s="1610"/>
      <c r="ZT117" s="1610"/>
      <c r="ZU117" s="1610"/>
      <c r="ZV117" s="1610"/>
      <c r="ZW117" s="1610"/>
      <c r="ZX117" s="1610"/>
      <c r="ZY117" s="1610"/>
      <c r="ZZ117" s="1610"/>
      <c r="AAA117" s="1610"/>
      <c r="AAB117" s="1610"/>
      <c r="AAC117" s="1610"/>
      <c r="AAD117" s="1610"/>
      <c r="AAE117" s="1610"/>
      <c r="AAF117" s="1610"/>
      <c r="AAG117" s="1610"/>
      <c r="AAH117" s="1610"/>
      <c r="AAI117" s="1610"/>
      <c r="AAJ117" s="1610"/>
      <c r="AAK117" s="1610"/>
      <c r="AAL117" s="1610"/>
      <c r="AAM117" s="1610"/>
      <c r="AAN117" s="1610"/>
      <c r="AAO117" s="1610"/>
      <c r="AAP117" s="1610"/>
      <c r="AAQ117" s="1610"/>
      <c r="AAR117" s="1610"/>
      <c r="AAS117" s="1610"/>
      <c r="AAT117" s="1610"/>
      <c r="AAU117" s="1610"/>
      <c r="AAV117" s="1610"/>
      <c r="AAW117" s="1610"/>
      <c r="AAX117" s="1610"/>
      <c r="AAY117" s="1610"/>
      <c r="AAZ117" s="1610"/>
      <c r="ABA117" s="1610"/>
      <c r="ABB117" s="1610"/>
      <c r="ABC117" s="1610"/>
      <c r="ABD117" s="1610"/>
      <c r="ABE117" s="1610"/>
      <c r="ABF117" s="1610"/>
      <c r="ABG117" s="1610"/>
      <c r="ABH117" s="1610"/>
      <c r="ABI117" s="1610"/>
      <c r="ABJ117" s="1610"/>
      <c r="ABK117" s="1610"/>
      <c r="ABL117" s="1610"/>
      <c r="ABM117" s="1610"/>
      <c r="ABN117" s="1610"/>
      <c r="ABO117" s="1610"/>
      <c r="ABP117" s="1610"/>
      <c r="ABQ117" s="1610"/>
      <c r="ABR117" s="1610"/>
      <c r="ABS117" s="1610"/>
      <c r="ABT117" s="1610"/>
      <c r="ABU117" s="1610"/>
      <c r="ABV117" s="1610"/>
      <c r="ABW117" s="1610"/>
      <c r="ABX117" s="1610"/>
      <c r="ABY117" s="1610"/>
      <c r="ABZ117" s="1610"/>
      <c r="ACA117" s="1610"/>
      <c r="ACB117" s="1610"/>
      <c r="ACC117" s="1610"/>
      <c r="ACD117" s="1610"/>
      <c r="ACE117" s="1610"/>
      <c r="ACF117" s="1610"/>
      <c r="ACG117" s="1610"/>
      <c r="ACH117" s="1610"/>
      <c r="ACI117" s="1610"/>
      <c r="ACJ117" s="1610"/>
      <c r="ACK117" s="1610"/>
      <c r="ACL117" s="1610"/>
      <c r="ACM117" s="1610"/>
      <c r="ACN117" s="1610"/>
      <c r="ACO117" s="1610"/>
      <c r="ACP117" s="1610"/>
      <c r="ACQ117" s="1610"/>
      <c r="ACR117" s="1610"/>
      <c r="ACS117" s="1610"/>
      <c r="ACT117" s="1610"/>
      <c r="ACU117" s="1610"/>
      <c r="ACV117" s="1610"/>
      <c r="ACW117" s="1610"/>
      <c r="ACX117" s="1610"/>
      <c r="ACY117" s="1610"/>
      <c r="ACZ117" s="1610"/>
      <c r="ADA117" s="1610"/>
      <c r="ADB117" s="1610"/>
      <c r="ADC117" s="1610"/>
      <c r="ADD117" s="1610"/>
      <c r="ADE117" s="1610"/>
      <c r="ADF117" s="1610"/>
      <c r="ADG117" s="1610"/>
      <c r="ADH117" s="1610"/>
      <c r="ADI117" s="1610"/>
      <c r="ADJ117" s="1610"/>
      <c r="ADK117" s="1610"/>
      <c r="ADL117" s="1610"/>
      <c r="ADM117" s="1610"/>
      <c r="ADN117" s="1610"/>
      <c r="ADO117" s="1610"/>
      <c r="ADP117" s="1610"/>
      <c r="ADQ117" s="1610"/>
      <c r="ADR117" s="1610"/>
      <c r="ADS117" s="1610"/>
      <c r="ADT117" s="1610"/>
      <c r="ADU117" s="1610"/>
      <c r="ADV117" s="1610"/>
      <c r="ADW117" s="1610"/>
      <c r="ADX117" s="1610"/>
      <c r="ADY117" s="1610"/>
      <c r="ADZ117" s="1610"/>
      <c r="AEA117" s="1610"/>
      <c r="AEB117" s="1610"/>
      <c r="AEC117" s="1610"/>
      <c r="AED117" s="1610"/>
      <c r="AEE117" s="1610"/>
      <c r="AEF117" s="1610"/>
      <c r="AEG117" s="1610"/>
      <c r="AEH117" s="1610"/>
      <c r="AEI117" s="1610"/>
      <c r="AEJ117" s="1610"/>
      <c r="AEK117" s="1610"/>
      <c r="AEL117" s="1610"/>
      <c r="AEM117" s="1610"/>
      <c r="AEN117" s="1610"/>
      <c r="AEO117" s="1610"/>
      <c r="AEP117" s="1610"/>
      <c r="AEQ117" s="1610"/>
      <c r="AER117" s="1610"/>
      <c r="AES117" s="1610"/>
      <c r="AET117" s="1610"/>
      <c r="AEU117" s="1610"/>
      <c r="AEV117" s="1610"/>
      <c r="AEW117" s="1610"/>
      <c r="AEX117" s="1610"/>
      <c r="AEY117" s="1610"/>
      <c r="AEZ117" s="1610"/>
      <c r="AFA117" s="1610"/>
      <c r="AFB117" s="1610"/>
      <c r="AFC117" s="1610"/>
      <c r="AFD117" s="1610"/>
      <c r="AFE117" s="1610"/>
      <c r="AFF117" s="1610"/>
      <c r="AFG117" s="1610"/>
      <c r="AFH117" s="1610"/>
      <c r="AFI117" s="1610"/>
      <c r="AFJ117" s="1610"/>
      <c r="AFK117" s="1610"/>
      <c r="AFL117" s="1610"/>
      <c r="AFM117" s="1610"/>
      <c r="AFN117" s="1610"/>
      <c r="AFO117" s="1610"/>
      <c r="AFP117" s="1610"/>
      <c r="AFQ117" s="1610"/>
      <c r="AFR117" s="1610"/>
      <c r="AFS117" s="1610"/>
      <c r="AFT117" s="1610"/>
      <c r="AFU117" s="1610"/>
      <c r="AFV117" s="1610"/>
      <c r="AFW117" s="1610"/>
      <c r="AFX117" s="1610"/>
      <c r="AFY117" s="1610"/>
      <c r="AFZ117" s="1610"/>
      <c r="AGA117" s="1610"/>
      <c r="AGB117" s="1610"/>
      <c r="AGC117" s="1610"/>
      <c r="AGD117" s="1610"/>
      <c r="AGE117" s="1610"/>
      <c r="AGF117" s="1610"/>
      <c r="AGG117" s="1610"/>
      <c r="AGH117" s="1610"/>
      <c r="AGI117" s="1610"/>
      <c r="AGJ117" s="1610"/>
      <c r="AGK117" s="1610"/>
      <c r="AGL117" s="1610"/>
      <c r="AGM117" s="1610"/>
      <c r="AGN117" s="1610"/>
      <c r="AGO117" s="1610"/>
      <c r="AGP117" s="1610"/>
      <c r="AGQ117" s="1610"/>
      <c r="AGR117" s="1610"/>
      <c r="AGS117" s="1610"/>
      <c r="AGT117" s="1610"/>
      <c r="AGU117" s="1610"/>
      <c r="AGV117" s="1610"/>
      <c r="AGW117" s="1610"/>
      <c r="AGX117" s="1610"/>
      <c r="AGY117" s="1610"/>
      <c r="AGZ117" s="1610"/>
      <c r="AHA117" s="1610"/>
      <c r="AHB117" s="1610"/>
      <c r="AHC117" s="1610"/>
      <c r="AHD117" s="1610"/>
      <c r="AHE117" s="1610"/>
      <c r="AHF117" s="1610"/>
      <c r="AHG117" s="1610"/>
      <c r="AHH117" s="1610"/>
      <c r="AHI117" s="1610"/>
      <c r="AHJ117" s="1610"/>
      <c r="AHK117" s="1610"/>
      <c r="AHL117" s="1610"/>
      <c r="AHM117" s="1610"/>
      <c r="AHN117" s="1610"/>
      <c r="AHO117" s="1610"/>
      <c r="AHP117" s="1610"/>
      <c r="AHQ117" s="1610"/>
      <c r="AHR117" s="1610"/>
      <c r="AHS117" s="1610"/>
      <c r="AHT117" s="1610"/>
      <c r="AHU117" s="1610"/>
      <c r="AHV117" s="1610"/>
      <c r="AHW117" s="1610"/>
      <c r="AHX117" s="1610"/>
      <c r="AHY117" s="1610"/>
      <c r="AHZ117" s="1610"/>
      <c r="AIA117" s="1610"/>
      <c r="AIB117" s="1610"/>
      <c r="AIC117" s="1610"/>
      <c r="AID117" s="1610"/>
      <c r="AIE117" s="1610"/>
      <c r="AIF117" s="1610"/>
      <c r="AIG117" s="1610"/>
      <c r="AIH117" s="1610"/>
      <c r="AII117" s="1610"/>
      <c r="AIJ117" s="1610"/>
      <c r="AIK117" s="1610"/>
      <c r="AIL117" s="1610"/>
      <c r="AIM117" s="1610"/>
      <c r="AIN117" s="1610"/>
      <c r="AIO117" s="1610"/>
      <c r="AIP117" s="1610"/>
      <c r="AIQ117" s="1610"/>
      <c r="AIR117" s="1610"/>
      <c r="AIS117" s="1610"/>
      <c r="AIT117" s="1610"/>
      <c r="AIU117" s="1610"/>
      <c r="AIV117" s="1610"/>
      <c r="AIW117" s="1610"/>
      <c r="AIX117" s="1610"/>
      <c r="AIY117" s="1610"/>
      <c r="AIZ117" s="1610"/>
      <c r="AJA117" s="1610"/>
      <c r="AJB117" s="1610"/>
      <c r="AJC117" s="1610"/>
      <c r="AJD117" s="1610"/>
      <c r="AJE117" s="1610"/>
      <c r="AJF117" s="1610"/>
      <c r="AJG117" s="1610"/>
      <c r="AJH117" s="1610"/>
      <c r="AJI117" s="1610"/>
      <c r="AJJ117" s="1610"/>
      <c r="AJK117" s="1610"/>
      <c r="AJL117" s="1610"/>
      <c r="AJM117" s="1610"/>
      <c r="AJN117" s="1610"/>
      <c r="AJO117" s="1610"/>
      <c r="AJP117" s="1610"/>
      <c r="AJQ117" s="1610"/>
      <c r="AJR117" s="1610"/>
      <c r="AJS117" s="1610"/>
      <c r="AJT117" s="1610"/>
      <c r="AJU117" s="1610"/>
      <c r="AJV117" s="1610"/>
      <c r="AJW117" s="1610"/>
      <c r="AJX117" s="1610"/>
      <c r="AJY117" s="1610"/>
      <c r="AJZ117" s="1610"/>
      <c r="AKA117" s="1610"/>
      <c r="AKB117" s="1610"/>
      <c r="AKC117" s="1610"/>
      <c r="AKD117" s="1610"/>
      <c r="AKE117" s="1610"/>
      <c r="AKF117" s="1610"/>
      <c r="AKG117" s="1610"/>
      <c r="AKH117" s="1610"/>
      <c r="AKI117" s="1610"/>
      <c r="AKJ117" s="1610"/>
      <c r="AKK117" s="1610"/>
      <c r="AKL117" s="1610"/>
      <c r="AKM117" s="1610"/>
      <c r="AKN117" s="1610"/>
      <c r="AKO117" s="1610"/>
      <c r="AKP117" s="1610"/>
      <c r="AKQ117" s="1610"/>
      <c r="AKR117" s="1610"/>
      <c r="AKS117" s="1610"/>
      <c r="AKT117" s="1610"/>
      <c r="AKU117" s="1610"/>
      <c r="AKV117" s="1610"/>
      <c r="AKW117" s="1610"/>
      <c r="AKX117" s="1610"/>
      <c r="AKY117" s="1610"/>
      <c r="AKZ117" s="1610"/>
      <c r="ALA117" s="1610"/>
      <c r="ALB117" s="1610"/>
    </row>
    <row r="118" spans="1:990" ht="24">
      <c r="A118" s="1599" t="s">
        <v>383</v>
      </c>
      <c r="B118" s="1600" t="s">
        <v>1602</v>
      </c>
      <c r="C118" s="1601" t="s">
        <v>165</v>
      </c>
      <c r="D118" s="1602">
        <v>18734</v>
      </c>
      <c r="E118" s="1602">
        <v>17013</v>
      </c>
      <c r="F118" s="1602">
        <v>15650</v>
      </c>
      <c r="G118" s="1602">
        <v>13180</v>
      </c>
      <c r="H118" s="1603">
        <v>12237</v>
      </c>
      <c r="I118" s="1603">
        <v>11305</v>
      </c>
      <c r="J118" s="1603">
        <v>10652</v>
      </c>
      <c r="K118" s="1603">
        <v>10070</v>
      </c>
      <c r="L118" s="1603">
        <v>11545</v>
      </c>
      <c r="M118" s="1603">
        <v>9522</v>
      </c>
      <c r="N118" s="1603">
        <v>7040</v>
      </c>
      <c r="O118" s="1604">
        <v>8201</v>
      </c>
      <c r="P118" s="1611">
        <v>5674</v>
      </c>
      <c r="Q118" s="1604">
        <v>6913</v>
      </c>
      <c r="R118" s="1612">
        <v>7196</v>
      </c>
      <c r="S118" s="1607">
        <v>7533</v>
      </c>
      <c r="T118" s="1608">
        <v>7238</v>
      </c>
      <c r="U118" s="1609">
        <v>7036</v>
      </c>
      <c r="V118" s="1610"/>
      <c r="W118" s="1610"/>
      <c r="X118" s="1610"/>
      <c r="Y118" s="1610"/>
      <c r="Z118" s="1610"/>
      <c r="AA118" s="1610"/>
      <c r="AB118" s="1610"/>
      <c r="AC118" s="1610"/>
      <c r="AD118" s="1610"/>
      <c r="AE118" s="1610"/>
      <c r="AF118" s="1610"/>
      <c r="AG118" s="1610"/>
      <c r="AH118" s="1610"/>
      <c r="AI118" s="1610"/>
      <c r="AJ118" s="1610"/>
      <c r="AK118" s="1610"/>
      <c r="AL118" s="1610"/>
      <c r="AM118" s="1610"/>
      <c r="AN118" s="1610"/>
      <c r="AO118" s="1610"/>
      <c r="AP118" s="1610"/>
      <c r="AQ118" s="1610"/>
      <c r="AR118" s="1610"/>
      <c r="AS118" s="1610"/>
      <c r="AT118" s="1610"/>
      <c r="AU118" s="1610"/>
      <c r="AV118" s="1610"/>
      <c r="AW118" s="1610"/>
      <c r="AX118" s="1610"/>
      <c r="AY118" s="1610"/>
      <c r="AZ118" s="1610"/>
      <c r="BA118" s="1610"/>
      <c r="BB118" s="1610"/>
      <c r="BC118" s="1610"/>
      <c r="BD118" s="1610"/>
      <c r="BE118" s="1610"/>
      <c r="BF118" s="1610"/>
      <c r="BG118" s="1610"/>
      <c r="BH118" s="1610"/>
      <c r="BI118" s="1610"/>
      <c r="BJ118" s="1610"/>
      <c r="BK118" s="1610"/>
      <c r="BL118" s="1610"/>
      <c r="BM118" s="1610"/>
      <c r="BN118" s="1610"/>
      <c r="BO118" s="1610"/>
      <c r="BP118" s="1610"/>
      <c r="BQ118" s="1610"/>
      <c r="BR118" s="1610"/>
      <c r="BS118" s="1610"/>
      <c r="BT118" s="1610"/>
      <c r="BU118" s="1610"/>
      <c r="BV118" s="1610"/>
      <c r="BW118" s="1610"/>
      <c r="BX118" s="1610"/>
      <c r="BY118" s="1610"/>
      <c r="BZ118" s="1610"/>
      <c r="CA118" s="1610"/>
      <c r="CB118" s="1610"/>
      <c r="CC118" s="1610"/>
      <c r="CD118" s="1610"/>
      <c r="CE118" s="1610"/>
      <c r="CF118" s="1610"/>
      <c r="CG118" s="1610"/>
      <c r="CH118" s="1610"/>
      <c r="CI118" s="1610"/>
      <c r="CJ118" s="1610"/>
      <c r="CK118" s="1610"/>
      <c r="CL118" s="1610"/>
      <c r="CM118" s="1610"/>
      <c r="CN118" s="1610"/>
      <c r="CO118" s="1610"/>
      <c r="CP118" s="1610"/>
      <c r="CQ118" s="1610"/>
      <c r="CR118" s="1610"/>
      <c r="CS118" s="1610"/>
      <c r="CT118" s="1610"/>
      <c r="CU118" s="1610"/>
      <c r="CV118" s="1610"/>
      <c r="CW118" s="1610"/>
      <c r="CX118" s="1610"/>
      <c r="CY118" s="1610"/>
      <c r="CZ118" s="1610"/>
      <c r="DA118" s="1610"/>
      <c r="DB118" s="1610"/>
      <c r="DC118" s="1610"/>
      <c r="DD118" s="1610"/>
      <c r="DE118" s="1610"/>
      <c r="DF118" s="1610"/>
      <c r="DG118" s="1610"/>
      <c r="DH118" s="1610"/>
      <c r="DI118" s="1610"/>
      <c r="DJ118" s="1610"/>
      <c r="DK118" s="1610"/>
      <c r="DL118" s="1610"/>
      <c r="DM118" s="1610"/>
      <c r="DN118" s="1610"/>
      <c r="DO118" s="1610"/>
      <c r="DP118" s="1610"/>
      <c r="DQ118" s="1610"/>
      <c r="DR118" s="1610"/>
      <c r="DS118" s="1610"/>
      <c r="DT118" s="1610"/>
      <c r="DU118" s="1610"/>
      <c r="DV118" s="1610"/>
      <c r="DW118" s="1610"/>
      <c r="DX118" s="1610"/>
      <c r="DY118" s="1610"/>
      <c r="DZ118" s="1610"/>
      <c r="EA118" s="1610"/>
      <c r="EB118" s="1610"/>
      <c r="EC118" s="1610"/>
      <c r="ED118" s="1610"/>
      <c r="EE118" s="1610"/>
      <c r="EF118" s="1610"/>
      <c r="EG118" s="1610"/>
      <c r="EH118" s="1610"/>
      <c r="EI118" s="1610"/>
      <c r="EJ118" s="1610"/>
      <c r="EK118" s="1610"/>
      <c r="EL118" s="1610"/>
      <c r="EM118" s="1610"/>
      <c r="EN118" s="1610"/>
      <c r="EO118" s="1610"/>
      <c r="EP118" s="1610"/>
      <c r="EQ118" s="1610"/>
      <c r="ER118" s="1610"/>
      <c r="ES118" s="1610"/>
      <c r="ET118" s="1610"/>
      <c r="EU118" s="1610"/>
      <c r="EV118" s="1610"/>
      <c r="EW118" s="1610"/>
      <c r="EX118" s="1610"/>
      <c r="EY118" s="1610"/>
      <c r="EZ118" s="1610"/>
      <c r="FA118" s="1610"/>
      <c r="FB118" s="1610"/>
      <c r="FC118" s="1610"/>
      <c r="FD118" s="1610"/>
      <c r="FE118" s="1610"/>
      <c r="FF118" s="1610"/>
      <c r="FG118" s="1610"/>
      <c r="FH118" s="1610"/>
      <c r="FI118" s="1610"/>
      <c r="FJ118" s="1610"/>
      <c r="FK118" s="1610"/>
      <c r="FL118" s="1610"/>
      <c r="FM118" s="1610"/>
      <c r="FN118" s="1610"/>
      <c r="FO118" s="1610"/>
      <c r="FP118" s="1610"/>
      <c r="FQ118" s="1610"/>
      <c r="FR118" s="1610"/>
      <c r="FS118" s="1610"/>
      <c r="FT118" s="1610"/>
      <c r="FU118" s="1610"/>
      <c r="FV118" s="1610"/>
      <c r="FW118" s="1610"/>
      <c r="FX118" s="1610"/>
      <c r="FY118" s="1610"/>
      <c r="FZ118" s="1610"/>
      <c r="GA118" s="1610"/>
      <c r="GB118" s="1610"/>
      <c r="GC118" s="1610"/>
      <c r="GD118" s="1610"/>
      <c r="GE118" s="1610"/>
      <c r="GF118" s="1610"/>
      <c r="GG118" s="1610"/>
      <c r="GH118" s="1610"/>
      <c r="GI118" s="1610"/>
      <c r="GJ118" s="1610"/>
      <c r="GK118" s="1610"/>
      <c r="GL118" s="1610"/>
      <c r="GM118" s="1610"/>
      <c r="GN118" s="1610"/>
      <c r="GO118" s="1610"/>
      <c r="GP118" s="1610"/>
      <c r="GQ118" s="1610"/>
      <c r="GR118" s="1610"/>
      <c r="GS118" s="1610"/>
      <c r="GT118" s="1610"/>
      <c r="GU118" s="1610"/>
      <c r="GV118" s="1610"/>
      <c r="GW118" s="1610"/>
      <c r="GX118" s="1610"/>
      <c r="GY118" s="1610"/>
      <c r="GZ118" s="1610"/>
      <c r="HA118" s="1610"/>
      <c r="HB118" s="1610"/>
      <c r="HC118" s="1610"/>
      <c r="HD118" s="1610"/>
      <c r="HE118" s="1610"/>
      <c r="HF118" s="1610"/>
      <c r="HG118" s="1610"/>
      <c r="HH118" s="1610"/>
      <c r="HI118" s="1610"/>
      <c r="HJ118" s="1610"/>
      <c r="HK118" s="1610"/>
      <c r="HL118" s="1610"/>
      <c r="HM118" s="1610"/>
      <c r="HN118" s="1610"/>
      <c r="HO118" s="1610"/>
      <c r="HP118" s="1610"/>
      <c r="HQ118" s="1610"/>
      <c r="HR118" s="1610"/>
      <c r="HS118" s="1610"/>
      <c r="HT118" s="1610"/>
      <c r="HU118" s="1610"/>
      <c r="HV118" s="1610"/>
      <c r="HW118" s="1610"/>
      <c r="HX118" s="1610"/>
      <c r="HY118" s="1610"/>
      <c r="HZ118" s="1610"/>
      <c r="IA118" s="1610"/>
      <c r="IB118" s="1610"/>
      <c r="IC118" s="1610"/>
      <c r="ID118" s="1610"/>
      <c r="IE118" s="1610"/>
      <c r="IF118" s="1610"/>
      <c r="IG118" s="1610"/>
      <c r="IH118" s="1610"/>
      <c r="II118" s="1610"/>
      <c r="IJ118" s="1610"/>
      <c r="IK118" s="1610"/>
      <c r="IL118" s="1610"/>
      <c r="IM118" s="1610"/>
      <c r="IN118" s="1610"/>
      <c r="IO118" s="1610"/>
      <c r="IP118" s="1610"/>
      <c r="IQ118" s="1610"/>
      <c r="IR118" s="1610"/>
      <c r="IS118" s="1610"/>
      <c r="IT118" s="1610"/>
      <c r="IU118" s="1610"/>
      <c r="IV118" s="1610"/>
      <c r="IW118" s="1610"/>
      <c r="IX118" s="1610"/>
      <c r="IY118" s="1610"/>
      <c r="IZ118" s="1610"/>
      <c r="JA118" s="1610"/>
      <c r="JB118" s="1610"/>
      <c r="JC118" s="1610"/>
      <c r="JD118" s="1610"/>
      <c r="JE118" s="1610"/>
      <c r="JF118" s="1610"/>
      <c r="JG118" s="1610"/>
      <c r="JH118" s="1610"/>
      <c r="JI118" s="1610"/>
      <c r="JJ118" s="1610"/>
      <c r="JK118" s="1610"/>
      <c r="JL118" s="1610"/>
      <c r="JM118" s="1610"/>
      <c r="JN118" s="1610"/>
      <c r="JO118" s="1610"/>
      <c r="JP118" s="1610"/>
      <c r="JQ118" s="1610"/>
      <c r="JR118" s="1610"/>
      <c r="JS118" s="1610"/>
      <c r="JT118" s="1610"/>
      <c r="JU118" s="1610"/>
      <c r="JV118" s="1610"/>
      <c r="JW118" s="1610"/>
      <c r="JX118" s="1610"/>
      <c r="JY118" s="1610"/>
      <c r="JZ118" s="1610"/>
      <c r="KA118" s="1610"/>
      <c r="KB118" s="1610"/>
      <c r="KC118" s="1610"/>
      <c r="KD118" s="1610"/>
      <c r="KE118" s="1610"/>
      <c r="KF118" s="1610"/>
      <c r="KG118" s="1610"/>
      <c r="KH118" s="1610"/>
      <c r="KI118" s="1610"/>
      <c r="KJ118" s="1610"/>
      <c r="KK118" s="1610"/>
      <c r="KL118" s="1610"/>
      <c r="KM118" s="1610"/>
      <c r="KN118" s="1610"/>
      <c r="KO118" s="1610"/>
      <c r="KP118" s="1610"/>
      <c r="KQ118" s="1610"/>
      <c r="KR118" s="1610"/>
      <c r="KS118" s="1610"/>
      <c r="KT118" s="1610"/>
      <c r="KU118" s="1610"/>
      <c r="KV118" s="1610"/>
      <c r="KW118" s="1610"/>
      <c r="KX118" s="1610"/>
      <c r="KY118" s="1610"/>
      <c r="KZ118" s="1610"/>
      <c r="LA118" s="1610"/>
      <c r="LB118" s="1610"/>
      <c r="LC118" s="1610"/>
      <c r="LD118" s="1610"/>
      <c r="LE118" s="1610"/>
      <c r="LF118" s="1610"/>
      <c r="LG118" s="1610"/>
      <c r="LH118" s="1610"/>
      <c r="LI118" s="1610"/>
      <c r="LJ118" s="1610"/>
      <c r="LK118" s="1610"/>
      <c r="LL118" s="1610"/>
      <c r="LM118" s="1610"/>
      <c r="LN118" s="1610"/>
      <c r="LO118" s="1610"/>
      <c r="LP118" s="1610"/>
      <c r="LQ118" s="1610"/>
      <c r="LR118" s="1610"/>
      <c r="LS118" s="1610"/>
      <c r="LT118" s="1610"/>
      <c r="LU118" s="1610"/>
      <c r="LV118" s="1610"/>
      <c r="LW118" s="1610"/>
      <c r="LX118" s="1610"/>
      <c r="LY118" s="1610"/>
      <c r="LZ118" s="1610"/>
      <c r="MA118" s="1610"/>
      <c r="MB118" s="1610"/>
      <c r="MC118" s="1610"/>
      <c r="MD118" s="1610"/>
      <c r="ME118" s="1610"/>
      <c r="MF118" s="1610"/>
      <c r="MG118" s="1610"/>
      <c r="MH118" s="1610"/>
      <c r="MI118" s="1610"/>
      <c r="MJ118" s="1610"/>
      <c r="MK118" s="1610"/>
      <c r="ML118" s="1610"/>
      <c r="MM118" s="1610"/>
      <c r="MN118" s="1610"/>
      <c r="MO118" s="1610"/>
      <c r="MP118" s="1610"/>
      <c r="MQ118" s="1610"/>
      <c r="MR118" s="1610"/>
      <c r="MS118" s="1610"/>
      <c r="MT118" s="1610"/>
      <c r="MU118" s="1610"/>
      <c r="MV118" s="1610"/>
      <c r="MW118" s="1610"/>
      <c r="MX118" s="1610"/>
      <c r="MY118" s="1610"/>
      <c r="MZ118" s="1610"/>
      <c r="NA118" s="1610"/>
      <c r="NB118" s="1610"/>
      <c r="NC118" s="1610"/>
      <c r="ND118" s="1610"/>
      <c r="NE118" s="1610"/>
      <c r="NF118" s="1610"/>
      <c r="NG118" s="1610"/>
      <c r="NH118" s="1610"/>
      <c r="NI118" s="1610"/>
      <c r="NJ118" s="1610"/>
      <c r="NK118" s="1610"/>
      <c r="NL118" s="1610"/>
      <c r="NM118" s="1610"/>
      <c r="NN118" s="1610"/>
      <c r="NO118" s="1610"/>
      <c r="NP118" s="1610"/>
      <c r="NQ118" s="1610"/>
      <c r="NR118" s="1610"/>
      <c r="NS118" s="1610"/>
      <c r="NT118" s="1610"/>
      <c r="NU118" s="1610"/>
      <c r="NV118" s="1610"/>
      <c r="NW118" s="1610"/>
      <c r="NX118" s="1610"/>
      <c r="NY118" s="1610"/>
      <c r="NZ118" s="1610"/>
      <c r="OA118" s="1610"/>
      <c r="OB118" s="1610"/>
      <c r="OC118" s="1610"/>
      <c r="OD118" s="1610"/>
      <c r="OE118" s="1610"/>
      <c r="OF118" s="1610"/>
      <c r="OG118" s="1610"/>
      <c r="OH118" s="1610"/>
      <c r="OI118" s="1610"/>
      <c r="OJ118" s="1610"/>
      <c r="OK118" s="1610"/>
      <c r="OL118" s="1610"/>
      <c r="OM118" s="1610"/>
      <c r="ON118" s="1610"/>
      <c r="OO118" s="1610"/>
      <c r="OP118" s="1610"/>
      <c r="OQ118" s="1610"/>
      <c r="OR118" s="1610"/>
      <c r="OS118" s="1610"/>
      <c r="OT118" s="1610"/>
      <c r="OU118" s="1610"/>
      <c r="OV118" s="1610"/>
      <c r="OW118" s="1610"/>
      <c r="OX118" s="1610"/>
      <c r="OY118" s="1610"/>
      <c r="OZ118" s="1610"/>
      <c r="PA118" s="1610"/>
      <c r="PB118" s="1610"/>
      <c r="PC118" s="1610"/>
      <c r="PD118" s="1610"/>
      <c r="PE118" s="1610"/>
      <c r="PF118" s="1610"/>
      <c r="PG118" s="1610"/>
      <c r="PH118" s="1610"/>
      <c r="PI118" s="1610"/>
      <c r="PJ118" s="1610"/>
      <c r="PK118" s="1610"/>
      <c r="PL118" s="1610"/>
      <c r="PM118" s="1610"/>
      <c r="PN118" s="1610"/>
      <c r="PO118" s="1610"/>
      <c r="PP118" s="1610"/>
      <c r="PQ118" s="1610"/>
      <c r="PR118" s="1610"/>
      <c r="PS118" s="1610"/>
      <c r="PT118" s="1610"/>
      <c r="PU118" s="1610"/>
      <c r="PV118" s="1610"/>
      <c r="PW118" s="1610"/>
      <c r="PX118" s="1610"/>
      <c r="PY118" s="1610"/>
      <c r="PZ118" s="1610"/>
      <c r="QA118" s="1610"/>
      <c r="QB118" s="1610"/>
      <c r="QC118" s="1610"/>
      <c r="QD118" s="1610"/>
      <c r="QE118" s="1610"/>
      <c r="QF118" s="1610"/>
      <c r="QG118" s="1610"/>
      <c r="QH118" s="1610"/>
      <c r="QI118" s="1610"/>
      <c r="QJ118" s="1610"/>
      <c r="QK118" s="1610"/>
      <c r="QL118" s="1610"/>
      <c r="QM118" s="1610"/>
      <c r="QN118" s="1610"/>
      <c r="QO118" s="1610"/>
      <c r="QP118" s="1610"/>
      <c r="QQ118" s="1610"/>
      <c r="QR118" s="1610"/>
      <c r="QS118" s="1610"/>
      <c r="QT118" s="1610"/>
      <c r="QU118" s="1610"/>
      <c r="QV118" s="1610"/>
      <c r="QW118" s="1610"/>
      <c r="QX118" s="1610"/>
      <c r="QY118" s="1610"/>
      <c r="QZ118" s="1610"/>
      <c r="RA118" s="1610"/>
      <c r="RB118" s="1610"/>
      <c r="RC118" s="1610"/>
      <c r="RD118" s="1610"/>
      <c r="RE118" s="1610"/>
      <c r="RF118" s="1610"/>
      <c r="RG118" s="1610"/>
      <c r="RH118" s="1610"/>
      <c r="RI118" s="1610"/>
      <c r="RJ118" s="1610"/>
      <c r="RK118" s="1610"/>
      <c r="RL118" s="1610"/>
      <c r="RM118" s="1610"/>
      <c r="RN118" s="1610"/>
      <c r="RO118" s="1610"/>
      <c r="RP118" s="1610"/>
      <c r="RQ118" s="1610"/>
      <c r="RR118" s="1610"/>
      <c r="RS118" s="1610"/>
      <c r="RT118" s="1610"/>
      <c r="RU118" s="1610"/>
      <c r="RV118" s="1610"/>
      <c r="RW118" s="1610"/>
      <c r="RX118" s="1610"/>
      <c r="RY118" s="1610"/>
      <c r="RZ118" s="1610"/>
      <c r="SA118" s="1610"/>
      <c r="SB118" s="1610"/>
      <c r="SC118" s="1610"/>
      <c r="SD118" s="1610"/>
      <c r="SE118" s="1610"/>
      <c r="SF118" s="1610"/>
      <c r="SG118" s="1610"/>
      <c r="SH118" s="1610"/>
      <c r="SI118" s="1610"/>
      <c r="SJ118" s="1610"/>
      <c r="SK118" s="1610"/>
      <c r="SL118" s="1610"/>
      <c r="SM118" s="1610"/>
      <c r="SN118" s="1610"/>
      <c r="SO118" s="1610"/>
      <c r="SP118" s="1610"/>
      <c r="SQ118" s="1610"/>
      <c r="SR118" s="1610"/>
      <c r="SS118" s="1610"/>
      <c r="ST118" s="1610"/>
      <c r="SU118" s="1610"/>
      <c r="SV118" s="1610"/>
      <c r="SW118" s="1610"/>
      <c r="SX118" s="1610"/>
      <c r="SY118" s="1610"/>
      <c r="SZ118" s="1610"/>
      <c r="TA118" s="1610"/>
      <c r="TB118" s="1610"/>
      <c r="TC118" s="1610"/>
      <c r="TD118" s="1610"/>
      <c r="TE118" s="1610"/>
      <c r="TF118" s="1610"/>
      <c r="TG118" s="1610"/>
      <c r="TH118" s="1610"/>
      <c r="TI118" s="1610"/>
      <c r="TJ118" s="1610"/>
      <c r="TK118" s="1610"/>
      <c r="TL118" s="1610"/>
      <c r="TM118" s="1610"/>
      <c r="TN118" s="1610"/>
      <c r="TO118" s="1610"/>
      <c r="TP118" s="1610"/>
      <c r="TQ118" s="1610"/>
      <c r="TR118" s="1610"/>
      <c r="TS118" s="1610"/>
      <c r="TT118" s="1610"/>
      <c r="TU118" s="1610"/>
      <c r="TV118" s="1610"/>
      <c r="TW118" s="1610"/>
      <c r="TX118" s="1610"/>
      <c r="TY118" s="1610"/>
      <c r="TZ118" s="1610"/>
      <c r="UA118" s="1610"/>
      <c r="UB118" s="1610"/>
      <c r="UC118" s="1610"/>
      <c r="UD118" s="1610"/>
      <c r="UE118" s="1610"/>
      <c r="UF118" s="1610"/>
      <c r="UG118" s="1610"/>
      <c r="UH118" s="1610"/>
      <c r="UI118" s="1610"/>
      <c r="UJ118" s="1610"/>
      <c r="UK118" s="1610"/>
      <c r="UL118" s="1610"/>
      <c r="UM118" s="1610"/>
      <c r="UN118" s="1610"/>
      <c r="UO118" s="1610"/>
      <c r="UP118" s="1610"/>
      <c r="UQ118" s="1610"/>
      <c r="UR118" s="1610"/>
      <c r="US118" s="1610"/>
      <c r="UT118" s="1610"/>
      <c r="UU118" s="1610"/>
      <c r="UV118" s="1610"/>
      <c r="UW118" s="1610"/>
      <c r="UX118" s="1610"/>
      <c r="UY118" s="1610"/>
      <c r="UZ118" s="1610"/>
      <c r="VA118" s="1610"/>
      <c r="VB118" s="1610"/>
      <c r="VC118" s="1610"/>
      <c r="VD118" s="1610"/>
      <c r="VE118" s="1610"/>
      <c r="VF118" s="1610"/>
      <c r="VG118" s="1610"/>
      <c r="VH118" s="1610"/>
      <c r="VI118" s="1610"/>
      <c r="VJ118" s="1610"/>
      <c r="VK118" s="1610"/>
      <c r="VL118" s="1610"/>
      <c r="VM118" s="1610"/>
      <c r="VN118" s="1610"/>
      <c r="VO118" s="1610"/>
      <c r="VP118" s="1610"/>
      <c r="VQ118" s="1610"/>
      <c r="VR118" s="1610"/>
      <c r="VS118" s="1610"/>
      <c r="VT118" s="1610"/>
      <c r="VU118" s="1610"/>
      <c r="VV118" s="1610"/>
      <c r="VW118" s="1610"/>
      <c r="VX118" s="1610"/>
      <c r="VY118" s="1610"/>
      <c r="VZ118" s="1610"/>
      <c r="WA118" s="1610"/>
      <c r="WB118" s="1610"/>
      <c r="WC118" s="1610"/>
      <c r="WD118" s="1610"/>
      <c r="WE118" s="1610"/>
      <c r="WF118" s="1610"/>
      <c r="WG118" s="1610"/>
      <c r="WH118" s="1610"/>
      <c r="WI118" s="1610"/>
      <c r="WJ118" s="1610"/>
      <c r="WK118" s="1610"/>
      <c r="WL118" s="1610"/>
      <c r="WM118" s="1610"/>
      <c r="WN118" s="1610"/>
      <c r="WO118" s="1610"/>
      <c r="WP118" s="1610"/>
      <c r="WQ118" s="1610"/>
      <c r="WR118" s="1610"/>
      <c r="WS118" s="1610"/>
      <c r="WT118" s="1610"/>
      <c r="WU118" s="1610"/>
      <c r="WV118" s="1610"/>
      <c r="WW118" s="1610"/>
      <c r="WX118" s="1610"/>
      <c r="WY118" s="1610"/>
      <c r="WZ118" s="1610"/>
      <c r="XA118" s="1610"/>
      <c r="XB118" s="1610"/>
      <c r="XC118" s="1610"/>
      <c r="XD118" s="1610"/>
      <c r="XE118" s="1610"/>
      <c r="XF118" s="1610"/>
      <c r="XG118" s="1610"/>
      <c r="XH118" s="1610"/>
      <c r="XI118" s="1610"/>
      <c r="XJ118" s="1610"/>
      <c r="XK118" s="1610"/>
      <c r="XL118" s="1610"/>
      <c r="XM118" s="1610"/>
      <c r="XN118" s="1610"/>
      <c r="XO118" s="1610"/>
      <c r="XP118" s="1610"/>
      <c r="XQ118" s="1610"/>
      <c r="XR118" s="1610"/>
      <c r="XS118" s="1610"/>
      <c r="XT118" s="1610"/>
      <c r="XU118" s="1610"/>
      <c r="XV118" s="1610"/>
      <c r="XW118" s="1610"/>
      <c r="XX118" s="1610"/>
      <c r="XY118" s="1610"/>
      <c r="XZ118" s="1610"/>
      <c r="YA118" s="1610"/>
      <c r="YB118" s="1610"/>
      <c r="YC118" s="1610"/>
      <c r="YD118" s="1610"/>
      <c r="YE118" s="1610"/>
      <c r="YF118" s="1610"/>
      <c r="YG118" s="1610"/>
      <c r="YH118" s="1610"/>
      <c r="YI118" s="1610"/>
      <c r="YJ118" s="1610"/>
      <c r="YK118" s="1610"/>
      <c r="YL118" s="1610"/>
      <c r="YM118" s="1610"/>
      <c r="YN118" s="1610"/>
      <c r="YO118" s="1610"/>
      <c r="YP118" s="1610"/>
      <c r="YQ118" s="1610"/>
      <c r="YR118" s="1610"/>
      <c r="YS118" s="1610"/>
      <c r="YT118" s="1610"/>
      <c r="YU118" s="1610"/>
      <c r="YV118" s="1610"/>
      <c r="YW118" s="1610"/>
      <c r="YX118" s="1610"/>
      <c r="YY118" s="1610"/>
      <c r="YZ118" s="1610"/>
      <c r="ZA118" s="1610"/>
      <c r="ZB118" s="1610"/>
      <c r="ZC118" s="1610"/>
      <c r="ZD118" s="1610"/>
      <c r="ZE118" s="1610"/>
      <c r="ZF118" s="1610"/>
      <c r="ZG118" s="1610"/>
      <c r="ZH118" s="1610"/>
      <c r="ZI118" s="1610"/>
      <c r="ZJ118" s="1610"/>
      <c r="ZK118" s="1610"/>
      <c r="ZL118" s="1610"/>
      <c r="ZM118" s="1610"/>
      <c r="ZN118" s="1610"/>
      <c r="ZO118" s="1610"/>
      <c r="ZP118" s="1610"/>
      <c r="ZQ118" s="1610"/>
      <c r="ZR118" s="1610"/>
      <c r="ZS118" s="1610"/>
      <c r="ZT118" s="1610"/>
      <c r="ZU118" s="1610"/>
      <c r="ZV118" s="1610"/>
      <c r="ZW118" s="1610"/>
      <c r="ZX118" s="1610"/>
      <c r="ZY118" s="1610"/>
      <c r="ZZ118" s="1610"/>
      <c r="AAA118" s="1610"/>
      <c r="AAB118" s="1610"/>
      <c r="AAC118" s="1610"/>
      <c r="AAD118" s="1610"/>
      <c r="AAE118" s="1610"/>
      <c r="AAF118" s="1610"/>
      <c r="AAG118" s="1610"/>
      <c r="AAH118" s="1610"/>
      <c r="AAI118" s="1610"/>
      <c r="AAJ118" s="1610"/>
      <c r="AAK118" s="1610"/>
      <c r="AAL118" s="1610"/>
      <c r="AAM118" s="1610"/>
      <c r="AAN118" s="1610"/>
      <c r="AAO118" s="1610"/>
      <c r="AAP118" s="1610"/>
      <c r="AAQ118" s="1610"/>
      <c r="AAR118" s="1610"/>
      <c r="AAS118" s="1610"/>
      <c r="AAT118" s="1610"/>
      <c r="AAU118" s="1610"/>
      <c r="AAV118" s="1610"/>
      <c r="AAW118" s="1610"/>
      <c r="AAX118" s="1610"/>
      <c r="AAY118" s="1610"/>
      <c r="AAZ118" s="1610"/>
      <c r="ABA118" s="1610"/>
      <c r="ABB118" s="1610"/>
      <c r="ABC118" s="1610"/>
      <c r="ABD118" s="1610"/>
      <c r="ABE118" s="1610"/>
      <c r="ABF118" s="1610"/>
      <c r="ABG118" s="1610"/>
      <c r="ABH118" s="1610"/>
      <c r="ABI118" s="1610"/>
      <c r="ABJ118" s="1610"/>
      <c r="ABK118" s="1610"/>
      <c r="ABL118" s="1610"/>
      <c r="ABM118" s="1610"/>
      <c r="ABN118" s="1610"/>
      <c r="ABO118" s="1610"/>
      <c r="ABP118" s="1610"/>
      <c r="ABQ118" s="1610"/>
      <c r="ABR118" s="1610"/>
      <c r="ABS118" s="1610"/>
      <c r="ABT118" s="1610"/>
      <c r="ABU118" s="1610"/>
      <c r="ABV118" s="1610"/>
      <c r="ABW118" s="1610"/>
      <c r="ABX118" s="1610"/>
      <c r="ABY118" s="1610"/>
      <c r="ABZ118" s="1610"/>
      <c r="ACA118" s="1610"/>
      <c r="ACB118" s="1610"/>
      <c r="ACC118" s="1610"/>
      <c r="ACD118" s="1610"/>
      <c r="ACE118" s="1610"/>
      <c r="ACF118" s="1610"/>
      <c r="ACG118" s="1610"/>
      <c r="ACH118" s="1610"/>
      <c r="ACI118" s="1610"/>
      <c r="ACJ118" s="1610"/>
      <c r="ACK118" s="1610"/>
      <c r="ACL118" s="1610"/>
      <c r="ACM118" s="1610"/>
      <c r="ACN118" s="1610"/>
      <c r="ACO118" s="1610"/>
      <c r="ACP118" s="1610"/>
      <c r="ACQ118" s="1610"/>
      <c r="ACR118" s="1610"/>
      <c r="ACS118" s="1610"/>
      <c r="ACT118" s="1610"/>
      <c r="ACU118" s="1610"/>
      <c r="ACV118" s="1610"/>
      <c r="ACW118" s="1610"/>
      <c r="ACX118" s="1610"/>
      <c r="ACY118" s="1610"/>
      <c r="ACZ118" s="1610"/>
      <c r="ADA118" s="1610"/>
      <c r="ADB118" s="1610"/>
      <c r="ADC118" s="1610"/>
      <c r="ADD118" s="1610"/>
      <c r="ADE118" s="1610"/>
      <c r="ADF118" s="1610"/>
      <c r="ADG118" s="1610"/>
      <c r="ADH118" s="1610"/>
      <c r="ADI118" s="1610"/>
      <c r="ADJ118" s="1610"/>
      <c r="ADK118" s="1610"/>
      <c r="ADL118" s="1610"/>
      <c r="ADM118" s="1610"/>
      <c r="ADN118" s="1610"/>
      <c r="ADO118" s="1610"/>
      <c r="ADP118" s="1610"/>
      <c r="ADQ118" s="1610"/>
      <c r="ADR118" s="1610"/>
      <c r="ADS118" s="1610"/>
      <c r="ADT118" s="1610"/>
      <c r="ADU118" s="1610"/>
      <c r="ADV118" s="1610"/>
      <c r="ADW118" s="1610"/>
      <c r="ADX118" s="1610"/>
      <c r="ADY118" s="1610"/>
      <c r="ADZ118" s="1610"/>
      <c r="AEA118" s="1610"/>
      <c r="AEB118" s="1610"/>
      <c r="AEC118" s="1610"/>
      <c r="AED118" s="1610"/>
      <c r="AEE118" s="1610"/>
      <c r="AEF118" s="1610"/>
      <c r="AEG118" s="1610"/>
      <c r="AEH118" s="1610"/>
      <c r="AEI118" s="1610"/>
      <c r="AEJ118" s="1610"/>
      <c r="AEK118" s="1610"/>
      <c r="AEL118" s="1610"/>
      <c r="AEM118" s="1610"/>
      <c r="AEN118" s="1610"/>
      <c r="AEO118" s="1610"/>
      <c r="AEP118" s="1610"/>
      <c r="AEQ118" s="1610"/>
      <c r="AER118" s="1610"/>
      <c r="AES118" s="1610"/>
      <c r="AET118" s="1610"/>
      <c r="AEU118" s="1610"/>
      <c r="AEV118" s="1610"/>
      <c r="AEW118" s="1610"/>
      <c r="AEX118" s="1610"/>
      <c r="AEY118" s="1610"/>
      <c r="AEZ118" s="1610"/>
      <c r="AFA118" s="1610"/>
      <c r="AFB118" s="1610"/>
      <c r="AFC118" s="1610"/>
      <c r="AFD118" s="1610"/>
      <c r="AFE118" s="1610"/>
      <c r="AFF118" s="1610"/>
      <c r="AFG118" s="1610"/>
      <c r="AFH118" s="1610"/>
      <c r="AFI118" s="1610"/>
      <c r="AFJ118" s="1610"/>
      <c r="AFK118" s="1610"/>
      <c r="AFL118" s="1610"/>
      <c r="AFM118" s="1610"/>
      <c r="AFN118" s="1610"/>
      <c r="AFO118" s="1610"/>
      <c r="AFP118" s="1610"/>
      <c r="AFQ118" s="1610"/>
      <c r="AFR118" s="1610"/>
      <c r="AFS118" s="1610"/>
      <c r="AFT118" s="1610"/>
      <c r="AFU118" s="1610"/>
      <c r="AFV118" s="1610"/>
      <c r="AFW118" s="1610"/>
      <c r="AFX118" s="1610"/>
      <c r="AFY118" s="1610"/>
      <c r="AFZ118" s="1610"/>
      <c r="AGA118" s="1610"/>
      <c r="AGB118" s="1610"/>
      <c r="AGC118" s="1610"/>
      <c r="AGD118" s="1610"/>
      <c r="AGE118" s="1610"/>
      <c r="AGF118" s="1610"/>
      <c r="AGG118" s="1610"/>
      <c r="AGH118" s="1610"/>
      <c r="AGI118" s="1610"/>
      <c r="AGJ118" s="1610"/>
      <c r="AGK118" s="1610"/>
      <c r="AGL118" s="1610"/>
      <c r="AGM118" s="1610"/>
      <c r="AGN118" s="1610"/>
      <c r="AGO118" s="1610"/>
      <c r="AGP118" s="1610"/>
      <c r="AGQ118" s="1610"/>
      <c r="AGR118" s="1610"/>
      <c r="AGS118" s="1610"/>
      <c r="AGT118" s="1610"/>
      <c r="AGU118" s="1610"/>
      <c r="AGV118" s="1610"/>
      <c r="AGW118" s="1610"/>
      <c r="AGX118" s="1610"/>
      <c r="AGY118" s="1610"/>
      <c r="AGZ118" s="1610"/>
      <c r="AHA118" s="1610"/>
      <c r="AHB118" s="1610"/>
      <c r="AHC118" s="1610"/>
      <c r="AHD118" s="1610"/>
      <c r="AHE118" s="1610"/>
      <c r="AHF118" s="1610"/>
      <c r="AHG118" s="1610"/>
      <c r="AHH118" s="1610"/>
      <c r="AHI118" s="1610"/>
      <c r="AHJ118" s="1610"/>
      <c r="AHK118" s="1610"/>
      <c r="AHL118" s="1610"/>
      <c r="AHM118" s="1610"/>
      <c r="AHN118" s="1610"/>
      <c r="AHO118" s="1610"/>
      <c r="AHP118" s="1610"/>
      <c r="AHQ118" s="1610"/>
      <c r="AHR118" s="1610"/>
      <c r="AHS118" s="1610"/>
      <c r="AHT118" s="1610"/>
      <c r="AHU118" s="1610"/>
      <c r="AHV118" s="1610"/>
      <c r="AHW118" s="1610"/>
      <c r="AHX118" s="1610"/>
      <c r="AHY118" s="1610"/>
      <c r="AHZ118" s="1610"/>
      <c r="AIA118" s="1610"/>
      <c r="AIB118" s="1610"/>
      <c r="AIC118" s="1610"/>
      <c r="AID118" s="1610"/>
      <c r="AIE118" s="1610"/>
      <c r="AIF118" s="1610"/>
      <c r="AIG118" s="1610"/>
      <c r="AIH118" s="1610"/>
      <c r="AII118" s="1610"/>
      <c r="AIJ118" s="1610"/>
      <c r="AIK118" s="1610"/>
      <c r="AIL118" s="1610"/>
      <c r="AIM118" s="1610"/>
      <c r="AIN118" s="1610"/>
      <c r="AIO118" s="1610"/>
      <c r="AIP118" s="1610"/>
      <c r="AIQ118" s="1610"/>
      <c r="AIR118" s="1610"/>
      <c r="AIS118" s="1610"/>
      <c r="AIT118" s="1610"/>
      <c r="AIU118" s="1610"/>
      <c r="AIV118" s="1610"/>
      <c r="AIW118" s="1610"/>
      <c r="AIX118" s="1610"/>
      <c r="AIY118" s="1610"/>
      <c r="AIZ118" s="1610"/>
      <c r="AJA118" s="1610"/>
      <c r="AJB118" s="1610"/>
      <c r="AJC118" s="1610"/>
      <c r="AJD118" s="1610"/>
      <c r="AJE118" s="1610"/>
      <c r="AJF118" s="1610"/>
      <c r="AJG118" s="1610"/>
      <c r="AJH118" s="1610"/>
      <c r="AJI118" s="1610"/>
      <c r="AJJ118" s="1610"/>
      <c r="AJK118" s="1610"/>
      <c r="AJL118" s="1610"/>
      <c r="AJM118" s="1610"/>
      <c r="AJN118" s="1610"/>
      <c r="AJO118" s="1610"/>
      <c r="AJP118" s="1610"/>
      <c r="AJQ118" s="1610"/>
      <c r="AJR118" s="1610"/>
      <c r="AJS118" s="1610"/>
      <c r="AJT118" s="1610"/>
      <c r="AJU118" s="1610"/>
      <c r="AJV118" s="1610"/>
      <c r="AJW118" s="1610"/>
      <c r="AJX118" s="1610"/>
      <c r="AJY118" s="1610"/>
      <c r="AJZ118" s="1610"/>
      <c r="AKA118" s="1610"/>
      <c r="AKB118" s="1610"/>
      <c r="AKC118" s="1610"/>
      <c r="AKD118" s="1610"/>
      <c r="AKE118" s="1610"/>
      <c r="AKF118" s="1610"/>
      <c r="AKG118" s="1610"/>
      <c r="AKH118" s="1610"/>
      <c r="AKI118" s="1610"/>
      <c r="AKJ118" s="1610"/>
      <c r="AKK118" s="1610"/>
      <c r="AKL118" s="1610"/>
      <c r="AKM118" s="1610"/>
      <c r="AKN118" s="1610"/>
      <c r="AKO118" s="1610"/>
      <c r="AKP118" s="1610"/>
      <c r="AKQ118" s="1610"/>
      <c r="AKR118" s="1610"/>
      <c r="AKS118" s="1610"/>
      <c r="AKT118" s="1610"/>
      <c r="AKU118" s="1610"/>
      <c r="AKV118" s="1610"/>
      <c r="AKW118" s="1610"/>
      <c r="AKX118" s="1610"/>
      <c r="AKY118" s="1610"/>
      <c r="AKZ118" s="1610"/>
      <c r="ALA118" s="1610"/>
      <c r="ALB118" s="1610"/>
    </row>
    <row r="119" spans="1:990" ht="24">
      <c r="A119" s="1599" t="s">
        <v>383</v>
      </c>
      <c r="B119" s="1600" t="s">
        <v>1603</v>
      </c>
      <c r="C119" s="1601" t="s">
        <v>163</v>
      </c>
      <c r="D119" s="1602">
        <v>10621</v>
      </c>
      <c r="E119" s="1602">
        <v>8399</v>
      </c>
      <c r="F119" s="1602">
        <v>7060</v>
      </c>
      <c r="G119" s="1602">
        <v>5833</v>
      </c>
      <c r="H119" s="1603">
        <v>4427</v>
      </c>
      <c r="I119" s="1603">
        <v>4342</v>
      </c>
      <c r="J119" s="1603">
        <v>4385</v>
      </c>
      <c r="K119" s="1603">
        <v>4147</v>
      </c>
      <c r="L119" s="1603">
        <v>4071</v>
      </c>
      <c r="M119" s="1603">
        <v>3929</v>
      </c>
      <c r="N119" s="1603">
        <v>4908</v>
      </c>
      <c r="O119" s="1604">
        <v>6567</v>
      </c>
      <c r="P119" s="1611">
        <v>6207</v>
      </c>
      <c r="Q119" s="1604">
        <v>7325</v>
      </c>
      <c r="R119" s="1612">
        <v>7551</v>
      </c>
      <c r="S119" s="1607">
        <v>7984</v>
      </c>
      <c r="T119" s="1608">
        <v>9184</v>
      </c>
      <c r="U119" s="1609">
        <v>8660</v>
      </c>
    </row>
    <row r="120" spans="1:990" ht="24">
      <c r="A120" s="1599" t="s">
        <v>383</v>
      </c>
      <c r="B120" s="1600" t="s">
        <v>1603</v>
      </c>
      <c r="C120" s="1601" t="s">
        <v>164</v>
      </c>
      <c r="D120" s="1602">
        <v>2996</v>
      </c>
      <c r="E120" s="1602">
        <v>2492</v>
      </c>
      <c r="F120" s="1602">
        <v>2468</v>
      </c>
      <c r="G120" s="1602">
        <v>2493</v>
      </c>
      <c r="H120" s="1603">
        <v>1918</v>
      </c>
      <c r="I120" s="1603">
        <v>2023</v>
      </c>
      <c r="J120" s="1603">
        <v>2254</v>
      </c>
      <c r="K120" s="1603">
        <v>2109</v>
      </c>
      <c r="L120" s="1603">
        <v>2045</v>
      </c>
      <c r="M120" s="1603">
        <v>1963</v>
      </c>
      <c r="N120" s="1603">
        <v>2565</v>
      </c>
      <c r="O120" s="1604">
        <v>2855</v>
      </c>
      <c r="P120" s="1611">
        <v>2962</v>
      </c>
      <c r="Q120" s="1604">
        <v>3331</v>
      </c>
      <c r="R120" s="1612">
        <v>3417</v>
      </c>
      <c r="S120" s="1607">
        <v>3447</v>
      </c>
      <c r="T120" s="1608">
        <v>4236</v>
      </c>
      <c r="U120" s="1609">
        <v>3875</v>
      </c>
    </row>
    <row r="121" spans="1:990" ht="24">
      <c r="A121" s="1599" t="s">
        <v>383</v>
      </c>
      <c r="B121" s="1600" t="s">
        <v>1603</v>
      </c>
      <c r="C121" s="1601" t="s">
        <v>165</v>
      </c>
      <c r="D121" s="1602">
        <v>7625</v>
      </c>
      <c r="E121" s="1602">
        <v>5907</v>
      </c>
      <c r="F121" s="1602">
        <v>4592</v>
      </c>
      <c r="G121" s="1602">
        <v>3340</v>
      </c>
      <c r="H121" s="1603">
        <v>2509</v>
      </c>
      <c r="I121" s="1603">
        <v>2319</v>
      </c>
      <c r="J121" s="1603">
        <v>2131</v>
      </c>
      <c r="K121" s="1603">
        <v>2038</v>
      </c>
      <c r="L121" s="1603">
        <v>2026</v>
      </c>
      <c r="M121" s="1603">
        <v>1966</v>
      </c>
      <c r="N121" s="1603">
        <v>2343</v>
      </c>
      <c r="O121" s="1604">
        <v>3712</v>
      </c>
      <c r="P121" s="1611">
        <v>3245</v>
      </c>
      <c r="Q121" s="1604">
        <v>3994</v>
      </c>
      <c r="R121" s="1612">
        <v>4134</v>
      </c>
      <c r="S121" s="1607">
        <v>4537</v>
      </c>
      <c r="T121" s="1608">
        <v>4948</v>
      </c>
      <c r="U121" s="1609">
        <v>4785</v>
      </c>
    </row>
    <row r="122" spans="1:990">
      <c r="A122" s="1599" t="s">
        <v>383</v>
      </c>
      <c r="B122" s="1600" t="s">
        <v>1604</v>
      </c>
      <c r="C122" s="1601" t="s">
        <v>163</v>
      </c>
      <c r="D122" s="1602">
        <v>3827</v>
      </c>
      <c r="E122" s="1602">
        <v>3695</v>
      </c>
      <c r="F122" s="1602">
        <v>3414</v>
      </c>
      <c r="G122" s="1602">
        <v>4027</v>
      </c>
      <c r="H122" s="1603">
        <v>4161</v>
      </c>
      <c r="I122" s="1603">
        <v>4812</v>
      </c>
      <c r="J122" s="1603">
        <v>4788</v>
      </c>
      <c r="K122" s="1603">
        <v>5745</v>
      </c>
      <c r="L122" s="1603">
        <v>6399</v>
      </c>
      <c r="M122" s="1603">
        <v>5978</v>
      </c>
      <c r="N122" s="1603">
        <v>6081</v>
      </c>
      <c r="O122" s="1604">
        <v>6690</v>
      </c>
      <c r="P122" s="1611">
        <v>4151</v>
      </c>
      <c r="Q122" s="1604">
        <v>5055</v>
      </c>
      <c r="R122" s="1612">
        <v>5582</v>
      </c>
      <c r="S122" s="1607">
        <v>5810</v>
      </c>
      <c r="T122" s="1608">
        <v>7657</v>
      </c>
      <c r="U122" s="1609">
        <v>7424</v>
      </c>
    </row>
    <row r="123" spans="1:990">
      <c r="A123" s="1599" t="s">
        <v>383</v>
      </c>
      <c r="B123" s="1600" t="s">
        <v>1604</v>
      </c>
      <c r="C123" s="1601" t="s">
        <v>164</v>
      </c>
      <c r="D123" s="1602">
        <v>1745</v>
      </c>
      <c r="E123" s="1602">
        <v>1891</v>
      </c>
      <c r="F123" s="1602">
        <v>1862</v>
      </c>
      <c r="G123" s="1602">
        <v>2166</v>
      </c>
      <c r="H123" s="1603">
        <v>2218</v>
      </c>
      <c r="I123" s="1603">
        <v>2544</v>
      </c>
      <c r="J123" s="1603">
        <v>2574</v>
      </c>
      <c r="K123" s="1603">
        <v>2786</v>
      </c>
      <c r="L123" s="1603">
        <v>3226</v>
      </c>
      <c r="M123" s="1603">
        <v>2843</v>
      </c>
      <c r="N123" s="1603">
        <v>2735</v>
      </c>
      <c r="O123" s="1604">
        <v>3090</v>
      </c>
      <c r="P123" s="1611">
        <v>2116</v>
      </c>
      <c r="Q123" s="1604">
        <v>2494</v>
      </c>
      <c r="R123" s="1612">
        <v>2570</v>
      </c>
      <c r="S123" s="1607">
        <v>2508</v>
      </c>
      <c r="T123" s="1608">
        <v>3301</v>
      </c>
      <c r="U123" s="1609">
        <v>3253</v>
      </c>
    </row>
    <row r="124" spans="1:990">
      <c r="A124" s="1599" t="s">
        <v>383</v>
      </c>
      <c r="B124" s="1600" t="s">
        <v>1604</v>
      </c>
      <c r="C124" s="1601" t="s">
        <v>165</v>
      </c>
      <c r="D124" s="1602">
        <v>2082</v>
      </c>
      <c r="E124" s="1602">
        <v>1804</v>
      </c>
      <c r="F124" s="1602">
        <v>1552</v>
      </c>
      <c r="G124" s="1602">
        <v>1861</v>
      </c>
      <c r="H124" s="1603">
        <v>1943</v>
      </c>
      <c r="I124" s="1603">
        <v>2268</v>
      </c>
      <c r="J124" s="1603">
        <v>2214</v>
      </c>
      <c r="K124" s="1603">
        <v>2959</v>
      </c>
      <c r="L124" s="1603">
        <v>3173</v>
      </c>
      <c r="M124" s="1603">
        <v>3135</v>
      </c>
      <c r="N124" s="1603">
        <v>3346</v>
      </c>
      <c r="O124" s="1604">
        <v>3600</v>
      </c>
      <c r="P124" s="1611">
        <v>2035</v>
      </c>
      <c r="Q124" s="1604">
        <v>2561</v>
      </c>
      <c r="R124" s="1612">
        <v>3012</v>
      </c>
      <c r="S124" s="1607">
        <v>3302</v>
      </c>
      <c r="T124" s="1608">
        <v>4356</v>
      </c>
      <c r="U124" s="1609">
        <v>4171</v>
      </c>
    </row>
    <row r="125" spans="1:990" ht="27">
      <c r="A125" s="1599" t="s">
        <v>383</v>
      </c>
      <c r="B125" s="1600" t="s">
        <v>1605</v>
      </c>
      <c r="C125" s="1601" t="s">
        <v>163</v>
      </c>
      <c r="D125" s="1602">
        <v>343</v>
      </c>
      <c r="E125" s="1602">
        <v>266</v>
      </c>
      <c r="F125" s="1602">
        <v>270</v>
      </c>
      <c r="G125" s="1602">
        <v>307</v>
      </c>
      <c r="H125" s="1603">
        <v>369</v>
      </c>
      <c r="I125" s="1603">
        <v>517</v>
      </c>
      <c r="J125" s="1603">
        <v>268</v>
      </c>
      <c r="K125" s="1603">
        <v>398</v>
      </c>
      <c r="L125" s="1603">
        <v>371</v>
      </c>
      <c r="M125" s="1603">
        <v>347</v>
      </c>
      <c r="N125" s="1603">
        <v>260</v>
      </c>
      <c r="O125" s="1604">
        <v>286</v>
      </c>
      <c r="P125" s="1611">
        <v>1283</v>
      </c>
      <c r="Q125" s="1604">
        <v>1404</v>
      </c>
      <c r="R125" s="1612">
        <v>2311</v>
      </c>
      <c r="S125" s="1607">
        <v>3461</v>
      </c>
      <c r="T125" s="1608">
        <v>4524</v>
      </c>
      <c r="U125" s="1609">
        <v>3260</v>
      </c>
    </row>
    <row r="126" spans="1:990" ht="27">
      <c r="A126" s="1599" t="s">
        <v>383</v>
      </c>
      <c r="B126" s="1600" t="s">
        <v>1605</v>
      </c>
      <c r="C126" s="1601" t="s">
        <v>164</v>
      </c>
      <c r="D126" s="1602">
        <v>311</v>
      </c>
      <c r="E126" s="1602">
        <v>196</v>
      </c>
      <c r="F126" s="1602">
        <v>242</v>
      </c>
      <c r="G126" s="1602">
        <v>279</v>
      </c>
      <c r="H126" s="1603">
        <v>337</v>
      </c>
      <c r="I126" s="1603">
        <v>378</v>
      </c>
      <c r="J126" s="1603">
        <v>183</v>
      </c>
      <c r="K126" s="1603">
        <v>315</v>
      </c>
      <c r="L126" s="1603">
        <v>314</v>
      </c>
      <c r="M126" s="1603">
        <v>311</v>
      </c>
      <c r="N126" s="1603">
        <v>220</v>
      </c>
      <c r="O126" s="1604">
        <v>204</v>
      </c>
      <c r="P126" s="1611">
        <v>975</v>
      </c>
      <c r="Q126" s="1604">
        <v>787</v>
      </c>
      <c r="R126" s="1612">
        <v>1492</v>
      </c>
      <c r="S126" s="1607">
        <v>1957</v>
      </c>
      <c r="T126" s="1608">
        <v>2489</v>
      </c>
      <c r="U126" s="1609">
        <v>1574</v>
      </c>
    </row>
    <row r="127" spans="1:990" ht="27">
      <c r="A127" s="1599" t="s">
        <v>383</v>
      </c>
      <c r="B127" s="1600" t="s">
        <v>1605</v>
      </c>
      <c r="C127" s="1601" t="s">
        <v>165</v>
      </c>
      <c r="D127" s="1602">
        <v>32</v>
      </c>
      <c r="E127" s="1602">
        <v>70</v>
      </c>
      <c r="F127" s="1602">
        <v>28</v>
      </c>
      <c r="G127" s="1602">
        <v>28</v>
      </c>
      <c r="H127" s="1603">
        <v>32</v>
      </c>
      <c r="I127" s="1603">
        <v>139</v>
      </c>
      <c r="J127" s="1603">
        <v>85</v>
      </c>
      <c r="K127" s="1603">
        <v>83</v>
      </c>
      <c r="L127" s="1603">
        <v>57</v>
      </c>
      <c r="M127" s="1603">
        <v>36</v>
      </c>
      <c r="N127" s="1603">
        <v>40</v>
      </c>
      <c r="O127" s="1604">
        <v>82</v>
      </c>
      <c r="P127" s="1611">
        <v>308</v>
      </c>
      <c r="Q127" s="1604">
        <v>617</v>
      </c>
      <c r="R127" s="1612">
        <v>819</v>
      </c>
      <c r="S127" s="1607">
        <v>1504</v>
      </c>
      <c r="T127" s="1608">
        <v>2035</v>
      </c>
      <c r="U127" s="1609">
        <v>1686</v>
      </c>
    </row>
    <row r="128" spans="1:990" ht="24">
      <c r="A128" s="1599" t="s">
        <v>412</v>
      </c>
      <c r="B128" s="1600" t="s">
        <v>1602</v>
      </c>
      <c r="C128" s="1601" t="s">
        <v>163</v>
      </c>
      <c r="D128" s="1602">
        <v>15618</v>
      </c>
      <c r="E128" s="1602">
        <v>13663</v>
      </c>
      <c r="F128" s="1602">
        <v>13197</v>
      </c>
      <c r="G128" s="1602">
        <v>12446</v>
      </c>
      <c r="H128" s="1603">
        <v>12423</v>
      </c>
      <c r="I128" s="1603">
        <v>13521</v>
      </c>
      <c r="J128" s="1603">
        <v>12669</v>
      </c>
      <c r="K128" s="1603">
        <v>13218</v>
      </c>
      <c r="L128" s="1603">
        <v>14053</v>
      </c>
      <c r="M128" s="1603">
        <v>10920</v>
      </c>
      <c r="N128" s="1603">
        <v>9603</v>
      </c>
      <c r="O128" s="1604">
        <v>10985</v>
      </c>
      <c r="P128" s="1611">
        <v>8604</v>
      </c>
      <c r="Q128" s="1604">
        <v>9307</v>
      </c>
      <c r="R128" s="1612">
        <v>8930</v>
      </c>
      <c r="S128" s="1607">
        <v>8945</v>
      </c>
      <c r="T128" s="1608">
        <v>8742</v>
      </c>
      <c r="U128" s="1609">
        <v>7975</v>
      </c>
      <c r="V128" s="1610"/>
      <c r="W128" s="1610"/>
      <c r="X128" s="1610"/>
      <c r="Y128" s="1610"/>
      <c r="Z128" s="1610"/>
      <c r="AA128" s="1610"/>
      <c r="AB128" s="1610"/>
      <c r="AC128" s="1610"/>
      <c r="AD128" s="1610"/>
      <c r="AE128" s="1610"/>
      <c r="AF128" s="1610"/>
      <c r="AG128" s="1610"/>
      <c r="AH128" s="1610"/>
      <c r="AI128" s="1610"/>
      <c r="AJ128" s="1610"/>
      <c r="AK128" s="1610"/>
      <c r="AL128" s="1610"/>
      <c r="AM128" s="1610"/>
      <c r="AN128" s="1610"/>
      <c r="AO128" s="1610"/>
      <c r="AP128" s="1610"/>
      <c r="AQ128" s="1610"/>
      <c r="AR128" s="1610"/>
      <c r="AS128" s="1610"/>
      <c r="AT128" s="1610"/>
      <c r="AU128" s="1610"/>
      <c r="AV128" s="1610"/>
      <c r="AW128" s="1610"/>
      <c r="AX128" s="1610"/>
      <c r="AY128" s="1610"/>
      <c r="AZ128" s="1610"/>
      <c r="BA128" s="1610"/>
      <c r="BB128" s="1610"/>
      <c r="BC128" s="1610"/>
      <c r="BD128" s="1610"/>
      <c r="BE128" s="1610"/>
      <c r="BF128" s="1610"/>
      <c r="BG128" s="1610"/>
      <c r="BH128" s="1610"/>
      <c r="BI128" s="1610"/>
      <c r="BJ128" s="1610"/>
      <c r="BK128" s="1610"/>
      <c r="BL128" s="1610"/>
      <c r="BM128" s="1610"/>
      <c r="BN128" s="1610"/>
      <c r="BO128" s="1610"/>
      <c r="BP128" s="1610"/>
      <c r="BQ128" s="1610"/>
      <c r="BR128" s="1610"/>
      <c r="BS128" s="1610"/>
      <c r="BT128" s="1610"/>
      <c r="BU128" s="1610"/>
      <c r="BV128" s="1610"/>
      <c r="BW128" s="1610"/>
      <c r="BX128" s="1610"/>
      <c r="BY128" s="1610"/>
      <c r="BZ128" s="1610"/>
      <c r="CA128" s="1610"/>
      <c r="CB128" s="1610"/>
      <c r="CC128" s="1610"/>
      <c r="CD128" s="1610"/>
      <c r="CE128" s="1610"/>
      <c r="CF128" s="1610"/>
      <c r="CG128" s="1610"/>
      <c r="CH128" s="1610"/>
      <c r="CI128" s="1610"/>
      <c r="CJ128" s="1610"/>
      <c r="CK128" s="1610"/>
      <c r="CL128" s="1610"/>
      <c r="CM128" s="1610"/>
      <c r="CN128" s="1610"/>
      <c r="CO128" s="1610"/>
      <c r="CP128" s="1610"/>
      <c r="CQ128" s="1610"/>
      <c r="CR128" s="1610"/>
      <c r="CS128" s="1610"/>
      <c r="CT128" s="1610"/>
      <c r="CU128" s="1610"/>
      <c r="CV128" s="1610"/>
      <c r="CW128" s="1610"/>
      <c r="CX128" s="1610"/>
      <c r="CY128" s="1610"/>
      <c r="CZ128" s="1610"/>
      <c r="DA128" s="1610"/>
      <c r="DB128" s="1610"/>
      <c r="DC128" s="1610"/>
      <c r="DD128" s="1610"/>
      <c r="DE128" s="1610"/>
      <c r="DF128" s="1610"/>
      <c r="DG128" s="1610"/>
      <c r="DH128" s="1610"/>
      <c r="DI128" s="1610"/>
      <c r="DJ128" s="1610"/>
      <c r="DK128" s="1610"/>
      <c r="DL128" s="1610"/>
      <c r="DM128" s="1610"/>
      <c r="DN128" s="1610"/>
      <c r="DO128" s="1610"/>
      <c r="DP128" s="1610"/>
      <c r="DQ128" s="1610"/>
      <c r="DR128" s="1610"/>
      <c r="DS128" s="1610"/>
      <c r="DT128" s="1610"/>
      <c r="DU128" s="1610"/>
      <c r="DV128" s="1610"/>
      <c r="DW128" s="1610"/>
      <c r="DX128" s="1610"/>
      <c r="DY128" s="1610"/>
      <c r="DZ128" s="1610"/>
      <c r="EA128" s="1610"/>
      <c r="EB128" s="1610"/>
      <c r="EC128" s="1610"/>
      <c r="ED128" s="1610"/>
      <c r="EE128" s="1610"/>
      <c r="EF128" s="1610"/>
      <c r="EG128" s="1610"/>
      <c r="EH128" s="1610"/>
      <c r="EI128" s="1610"/>
      <c r="EJ128" s="1610"/>
      <c r="EK128" s="1610"/>
      <c r="EL128" s="1610"/>
      <c r="EM128" s="1610"/>
      <c r="EN128" s="1610"/>
      <c r="EO128" s="1610"/>
      <c r="EP128" s="1610"/>
      <c r="EQ128" s="1610"/>
      <c r="ER128" s="1610"/>
      <c r="ES128" s="1610"/>
      <c r="ET128" s="1610"/>
      <c r="EU128" s="1610"/>
      <c r="EV128" s="1610"/>
      <c r="EW128" s="1610"/>
      <c r="EX128" s="1610"/>
      <c r="EY128" s="1610"/>
      <c r="EZ128" s="1610"/>
      <c r="FA128" s="1610"/>
      <c r="FB128" s="1610"/>
      <c r="FC128" s="1610"/>
      <c r="FD128" s="1610"/>
      <c r="FE128" s="1610"/>
      <c r="FF128" s="1610"/>
      <c r="FG128" s="1610"/>
      <c r="FH128" s="1610"/>
      <c r="FI128" s="1610"/>
      <c r="FJ128" s="1610"/>
      <c r="FK128" s="1610"/>
      <c r="FL128" s="1610"/>
      <c r="FM128" s="1610"/>
      <c r="FN128" s="1610"/>
      <c r="FO128" s="1610"/>
      <c r="FP128" s="1610"/>
      <c r="FQ128" s="1610"/>
      <c r="FR128" s="1610"/>
      <c r="FS128" s="1610"/>
      <c r="FT128" s="1610"/>
      <c r="FU128" s="1610"/>
      <c r="FV128" s="1610"/>
      <c r="FW128" s="1610"/>
      <c r="FX128" s="1610"/>
      <c r="FY128" s="1610"/>
      <c r="FZ128" s="1610"/>
      <c r="GA128" s="1610"/>
      <c r="GB128" s="1610"/>
      <c r="GC128" s="1610"/>
      <c r="GD128" s="1610"/>
      <c r="GE128" s="1610"/>
      <c r="GF128" s="1610"/>
      <c r="GG128" s="1610"/>
      <c r="GH128" s="1610"/>
      <c r="GI128" s="1610"/>
      <c r="GJ128" s="1610"/>
      <c r="GK128" s="1610"/>
      <c r="GL128" s="1610"/>
      <c r="GM128" s="1610"/>
      <c r="GN128" s="1610"/>
      <c r="GO128" s="1610"/>
      <c r="GP128" s="1610"/>
      <c r="GQ128" s="1610"/>
      <c r="GR128" s="1610"/>
      <c r="GS128" s="1610"/>
      <c r="GT128" s="1610"/>
      <c r="GU128" s="1610"/>
      <c r="GV128" s="1610"/>
      <c r="GW128" s="1610"/>
      <c r="GX128" s="1610"/>
      <c r="GY128" s="1610"/>
      <c r="GZ128" s="1610"/>
      <c r="HA128" s="1610"/>
      <c r="HB128" s="1610"/>
      <c r="HC128" s="1610"/>
      <c r="HD128" s="1610"/>
      <c r="HE128" s="1610"/>
      <c r="HF128" s="1610"/>
      <c r="HG128" s="1610"/>
      <c r="HH128" s="1610"/>
      <c r="HI128" s="1610"/>
      <c r="HJ128" s="1610"/>
      <c r="HK128" s="1610"/>
      <c r="HL128" s="1610"/>
      <c r="HM128" s="1610"/>
      <c r="HN128" s="1610"/>
      <c r="HO128" s="1610"/>
      <c r="HP128" s="1610"/>
      <c r="HQ128" s="1610"/>
      <c r="HR128" s="1610"/>
      <c r="HS128" s="1610"/>
      <c r="HT128" s="1610"/>
      <c r="HU128" s="1610"/>
      <c r="HV128" s="1610"/>
      <c r="HW128" s="1610"/>
      <c r="HX128" s="1610"/>
      <c r="HY128" s="1610"/>
      <c r="HZ128" s="1610"/>
      <c r="IA128" s="1610"/>
      <c r="IB128" s="1610"/>
      <c r="IC128" s="1610"/>
      <c r="ID128" s="1610"/>
      <c r="IE128" s="1610"/>
      <c r="IF128" s="1610"/>
      <c r="IG128" s="1610"/>
      <c r="IH128" s="1610"/>
      <c r="II128" s="1610"/>
      <c r="IJ128" s="1610"/>
      <c r="IK128" s="1610"/>
      <c r="IL128" s="1610"/>
      <c r="IM128" s="1610"/>
      <c r="IN128" s="1610"/>
      <c r="IO128" s="1610"/>
      <c r="IP128" s="1610"/>
      <c r="IQ128" s="1610"/>
      <c r="IR128" s="1610"/>
      <c r="IS128" s="1610"/>
      <c r="IT128" s="1610"/>
      <c r="IU128" s="1610"/>
      <c r="IV128" s="1610"/>
      <c r="IW128" s="1610"/>
      <c r="IX128" s="1610"/>
      <c r="IY128" s="1610"/>
      <c r="IZ128" s="1610"/>
      <c r="JA128" s="1610"/>
      <c r="JB128" s="1610"/>
      <c r="JC128" s="1610"/>
      <c r="JD128" s="1610"/>
      <c r="JE128" s="1610"/>
      <c r="JF128" s="1610"/>
      <c r="JG128" s="1610"/>
      <c r="JH128" s="1610"/>
      <c r="JI128" s="1610"/>
      <c r="JJ128" s="1610"/>
      <c r="JK128" s="1610"/>
      <c r="JL128" s="1610"/>
      <c r="JM128" s="1610"/>
      <c r="JN128" s="1610"/>
      <c r="JO128" s="1610"/>
      <c r="JP128" s="1610"/>
      <c r="JQ128" s="1610"/>
      <c r="JR128" s="1610"/>
      <c r="JS128" s="1610"/>
      <c r="JT128" s="1610"/>
      <c r="JU128" s="1610"/>
      <c r="JV128" s="1610"/>
      <c r="JW128" s="1610"/>
      <c r="JX128" s="1610"/>
      <c r="JY128" s="1610"/>
      <c r="JZ128" s="1610"/>
      <c r="KA128" s="1610"/>
      <c r="KB128" s="1610"/>
      <c r="KC128" s="1610"/>
      <c r="KD128" s="1610"/>
      <c r="KE128" s="1610"/>
      <c r="KF128" s="1610"/>
      <c r="KG128" s="1610"/>
      <c r="KH128" s="1610"/>
      <c r="KI128" s="1610"/>
      <c r="KJ128" s="1610"/>
      <c r="KK128" s="1610"/>
      <c r="KL128" s="1610"/>
      <c r="KM128" s="1610"/>
      <c r="KN128" s="1610"/>
      <c r="KO128" s="1610"/>
      <c r="KP128" s="1610"/>
      <c r="KQ128" s="1610"/>
      <c r="KR128" s="1610"/>
      <c r="KS128" s="1610"/>
      <c r="KT128" s="1610"/>
      <c r="KU128" s="1610"/>
      <c r="KV128" s="1610"/>
      <c r="KW128" s="1610"/>
      <c r="KX128" s="1610"/>
      <c r="KY128" s="1610"/>
      <c r="KZ128" s="1610"/>
      <c r="LA128" s="1610"/>
      <c r="LB128" s="1610"/>
      <c r="LC128" s="1610"/>
      <c r="LD128" s="1610"/>
      <c r="LE128" s="1610"/>
      <c r="LF128" s="1610"/>
      <c r="LG128" s="1610"/>
      <c r="LH128" s="1610"/>
      <c r="LI128" s="1610"/>
      <c r="LJ128" s="1610"/>
      <c r="LK128" s="1610"/>
      <c r="LL128" s="1610"/>
      <c r="LM128" s="1610"/>
      <c r="LN128" s="1610"/>
      <c r="LO128" s="1610"/>
      <c r="LP128" s="1610"/>
      <c r="LQ128" s="1610"/>
      <c r="LR128" s="1610"/>
      <c r="LS128" s="1610"/>
      <c r="LT128" s="1610"/>
      <c r="LU128" s="1610"/>
      <c r="LV128" s="1610"/>
      <c r="LW128" s="1610"/>
      <c r="LX128" s="1610"/>
      <c r="LY128" s="1610"/>
      <c r="LZ128" s="1610"/>
      <c r="MA128" s="1610"/>
      <c r="MB128" s="1610"/>
      <c r="MC128" s="1610"/>
      <c r="MD128" s="1610"/>
      <c r="ME128" s="1610"/>
      <c r="MF128" s="1610"/>
      <c r="MG128" s="1610"/>
      <c r="MH128" s="1610"/>
      <c r="MI128" s="1610"/>
      <c r="MJ128" s="1610"/>
      <c r="MK128" s="1610"/>
      <c r="ML128" s="1610"/>
      <c r="MM128" s="1610"/>
      <c r="MN128" s="1610"/>
      <c r="MO128" s="1610"/>
      <c r="MP128" s="1610"/>
      <c r="MQ128" s="1610"/>
      <c r="MR128" s="1610"/>
      <c r="MS128" s="1610"/>
      <c r="MT128" s="1610"/>
      <c r="MU128" s="1610"/>
      <c r="MV128" s="1610"/>
      <c r="MW128" s="1610"/>
      <c r="MX128" s="1610"/>
      <c r="MY128" s="1610"/>
      <c r="MZ128" s="1610"/>
      <c r="NA128" s="1610"/>
      <c r="NB128" s="1610"/>
      <c r="NC128" s="1610"/>
      <c r="ND128" s="1610"/>
      <c r="NE128" s="1610"/>
      <c r="NF128" s="1610"/>
      <c r="NG128" s="1610"/>
      <c r="NH128" s="1610"/>
      <c r="NI128" s="1610"/>
      <c r="NJ128" s="1610"/>
      <c r="NK128" s="1610"/>
      <c r="NL128" s="1610"/>
      <c r="NM128" s="1610"/>
      <c r="NN128" s="1610"/>
      <c r="NO128" s="1610"/>
      <c r="NP128" s="1610"/>
      <c r="NQ128" s="1610"/>
      <c r="NR128" s="1610"/>
      <c r="NS128" s="1610"/>
      <c r="NT128" s="1610"/>
      <c r="NU128" s="1610"/>
      <c r="NV128" s="1610"/>
      <c r="NW128" s="1610"/>
      <c r="NX128" s="1610"/>
      <c r="NY128" s="1610"/>
      <c r="NZ128" s="1610"/>
      <c r="OA128" s="1610"/>
      <c r="OB128" s="1610"/>
      <c r="OC128" s="1610"/>
      <c r="OD128" s="1610"/>
      <c r="OE128" s="1610"/>
      <c r="OF128" s="1610"/>
      <c r="OG128" s="1610"/>
      <c r="OH128" s="1610"/>
      <c r="OI128" s="1610"/>
      <c r="OJ128" s="1610"/>
      <c r="OK128" s="1610"/>
      <c r="OL128" s="1610"/>
      <c r="OM128" s="1610"/>
      <c r="ON128" s="1610"/>
      <c r="OO128" s="1610"/>
      <c r="OP128" s="1610"/>
      <c r="OQ128" s="1610"/>
      <c r="OR128" s="1610"/>
      <c r="OS128" s="1610"/>
      <c r="OT128" s="1610"/>
      <c r="OU128" s="1610"/>
      <c r="OV128" s="1610"/>
      <c r="OW128" s="1610"/>
      <c r="OX128" s="1610"/>
      <c r="OY128" s="1610"/>
      <c r="OZ128" s="1610"/>
      <c r="PA128" s="1610"/>
      <c r="PB128" s="1610"/>
      <c r="PC128" s="1610"/>
      <c r="PD128" s="1610"/>
      <c r="PE128" s="1610"/>
      <c r="PF128" s="1610"/>
      <c r="PG128" s="1610"/>
      <c r="PH128" s="1610"/>
      <c r="PI128" s="1610"/>
      <c r="PJ128" s="1610"/>
      <c r="PK128" s="1610"/>
      <c r="PL128" s="1610"/>
      <c r="PM128" s="1610"/>
      <c r="PN128" s="1610"/>
      <c r="PO128" s="1610"/>
      <c r="PP128" s="1610"/>
      <c r="PQ128" s="1610"/>
      <c r="PR128" s="1610"/>
      <c r="PS128" s="1610"/>
      <c r="PT128" s="1610"/>
      <c r="PU128" s="1610"/>
      <c r="PV128" s="1610"/>
      <c r="PW128" s="1610"/>
      <c r="PX128" s="1610"/>
      <c r="PY128" s="1610"/>
      <c r="PZ128" s="1610"/>
      <c r="QA128" s="1610"/>
      <c r="QB128" s="1610"/>
      <c r="QC128" s="1610"/>
      <c r="QD128" s="1610"/>
      <c r="QE128" s="1610"/>
      <c r="QF128" s="1610"/>
      <c r="QG128" s="1610"/>
      <c r="QH128" s="1610"/>
      <c r="QI128" s="1610"/>
      <c r="QJ128" s="1610"/>
      <c r="QK128" s="1610"/>
      <c r="QL128" s="1610"/>
      <c r="QM128" s="1610"/>
      <c r="QN128" s="1610"/>
      <c r="QO128" s="1610"/>
      <c r="QP128" s="1610"/>
      <c r="QQ128" s="1610"/>
      <c r="QR128" s="1610"/>
      <c r="QS128" s="1610"/>
      <c r="QT128" s="1610"/>
      <c r="QU128" s="1610"/>
      <c r="QV128" s="1610"/>
      <c r="QW128" s="1610"/>
      <c r="QX128" s="1610"/>
      <c r="QY128" s="1610"/>
      <c r="QZ128" s="1610"/>
      <c r="RA128" s="1610"/>
      <c r="RB128" s="1610"/>
      <c r="RC128" s="1610"/>
      <c r="RD128" s="1610"/>
      <c r="RE128" s="1610"/>
      <c r="RF128" s="1610"/>
      <c r="RG128" s="1610"/>
      <c r="RH128" s="1610"/>
      <c r="RI128" s="1610"/>
      <c r="RJ128" s="1610"/>
      <c r="RK128" s="1610"/>
      <c r="RL128" s="1610"/>
      <c r="RM128" s="1610"/>
      <c r="RN128" s="1610"/>
      <c r="RO128" s="1610"/>
      <c r="RP128" s="1610"/>
      <c r="RQ128" s="1610"/>
      <c r="RR128" s="1610"/>
      <c r="RS128" s="1610"/>
      <c r="RT128" s="1610"/>
      <c r="RU128" s="1610"/>
      <c r="RV128" s="1610"/>
      <c r="RW128" s="1610"/>
      <c r="RX128" s="1610"/>
      <c r="RY128" s="1610"/>
      <c r="RZ128" s="1610"/>
      <c r="SA128" s="1610"/>
      <c r="SB128" s="1610"/>
      <c r="SC128" s="1610"/>
      <c r="SD128" s="1610"/>
      <c r="SE128" s="1610"/>
      <c r="SF128" s="1610"/>
      <c r="SG128" s="1610"/>
      <c r="SH128" s="1610"/>
      <c r="SI128" s="1610"/>
      <c r="SJ128" s="1610"/>
      <c r="SK128" s="1610"/>
      <c r="SL128" s="1610"/>
      <c r="SM128" s="1610"/>
      <c r="SN128" s="1610"/>
      <c r="SO128" s="1610"/>
      <c r="SP128" s="1610"/>
      <c r="SQ128" s="1610"/>
      <c r="SR128" s="1610"/>
      <c r="SS128" s="1610"/>
      <c r="ST128" s="1610"/>
      <c r="SU128" s="1610"/>
      <c r="SV128" s="1610"/>
      <c r="SW128" s="1610"/>
      <c r="SX128" s="1610"/>
      <c r="SY128" s="1610"/>
      <c r="SZ128" s="1610"/>
      <c r="TA128" s="1610"/>
      <c r="TB128" s="1610"/>
      <c r="TC128" s="1610"/>
      <c r="TD128" s="1610"/>
      <c r="TE128" s="1610"/>
      <c r="TF128" s="1610"/>
      <c r="TG128" s="1610"/>
      <c r="TH128" s="1610"/>
      <c r="TI128" s="1610"/>
      <c r="TJ128" s="1610"/>
      <c r="TK128" s="1610"/>
      <c r="TL128" s="1610"/>
      <c r="TM128" s="1610"/>
      <c r="TN128" s="1610"/>
      <c r="TO128" s="1610"/>
      <c r="TP128" s="1610"/>
      <c r="TQ128" s="1610"/>
      <c r="TR128" s="1610"/>
      <c r="TS128" s="1610"/>
      <c r="TT128" s="1610"/>
      <c r="TU128" s="1610"/>
      <c r="TV128" s="1610"/>
      <c r="TW128" s="1610"/>
      <c r="TX128" s="1610"/>
      <c r="TY128" s="1610"/>
      <c r="TZ128" s="1610"/>
      <c r="UA128" s="1610"/>
      <c r="UB128" s="1610"/>
      <c r="UC128" s="1610"/>
      <c r="UD128" s="1610"/>
      <c r="UE128" s="1610"/>
      <c r="UF128" s="1610"/>
      <c r="UG128" s="1610"/>
      <c r="UH128" s="1610"/>
      <c r="UI128" s="1610"/>
      <c r="UJ128" s="1610"/>
      <c r="UK128" s="1610"/>
      <c r="UL128" s="1610"/>
      <c r="UM128" s="1610"/>
      <c r="UN128" s="1610"/>
      <c r="UO128" s="1610"/>
      <c r="UP128" s="1610"/>
      <c r="UQ128" s="1610"/>
      <c r="UR128" s="1610"/>
      <c r="US128" s="1610"/>
      <c r="UT128" s="1610"/>
      <c r="UU128" s="1610"/>
      <c r="UV128" s="1610"/>
      <c r="UW128" s="1610"/>
      <c r="UX128" s="1610"/>
      <c r="UY128" s="1610"/>
      <c r="UZ128" s="1610"/>
      <c r="VA128" s="1610"/>
      <c r="VB128" s="1610"/>
      <c r="VC128" s="1610"/>
      <c r="VD128" s="1610"/>
      <c r="VE128" s="1610"/>
      <c r="VF128" s="1610"/>
      <c r="VG128" s="1610"/>
      <c r="VH128" s="1610"/>
      <c r="VI128" s="1610"/>
      <c r="VJ128" s="1610"/>
      <c r="VK128" s="1610"/>
      <c r="VL128" s="1610"/>
      <c r="VM128" s="1610"/>
      <c r="VN128" s="1610"/>
      <c r="VO128" s="1610"/>
      <c r="VP128" s="1610"/>
      <c r="VQ128" s="1610"/>
      <c r="VR128" s="1610"/>
      <c r="VS128" s="1610"/>
      <c r="VT128" s="1610"/>
      <c r="VU128" s="1610"/>
      <c r="VV128" s="1610"/>
      <c r="VW128" s="1610"/>
      <c r="VX128" s="1610"/>
      <c r="VY128" s="1610"/>
      <c r="VZ128" s="1610"/>
      <c r="WA128" s="1610"/>
      <c r="WB128" s="1610"/>
      <c r="WC128" s="1610"/>
      <c r="WD128" s="1610"/>
      <c r="WE128" s="1610"/>
      <c r="WF128" s="1610"/>
      <c r="WG128" s="1610"/>
      <c r="WH128" s="1610"/>
      <c r="WI128" s="1610"/>
      <c r="WJ128" s="1610"/>
      <c r="WK128" s="1610"/>
      <c r="WL128" s="1610"/>
      <c r="WM128" s="1610"/>
      <c r="WN128" s="1610"/>
      <c r="WO128" s="1610"/>
      <c r="WP128" s="1610"/>
      <c r="WQ128" s="1610"/>
      <c r="WR128" s="1610"/>
      <c r="WS128" s="1610"/>
      <c r="WT128" s="1610"/>
      <c r="WU128" s="1610"/>
      <c r="WV128" s="1610"/>
      <c r="WW128" s="1610"/>
      <c r="WX128" s="1610"/>
      <c r="WY128" s="1610"/>
      <c r="WZ128" s="1610"/>
      <c r="XA128" s="1610"/>
      <c r="XB128" s="1610"/>
      <c r="XC128" s="1610"/>
      <c r="XD128" s="1610"/>
      <c r="XE128" s="1610"/>
      <c r="XF128" s="1610"/>
      <c r="XG128" s="1610"/>
      <c r="XH128" s="1610"/>
      <c r="XI128" s="1610"/>
      <c r="XJ128" s="1610"/>
      <c r="XK128" s="1610"/>
      <c r="XL128" s="1610"/>
      <c r="XM128" s="1610"/>
      <c r="XN128" s="1610"/>
      <c r="XO128" s="1610"/>
      <c r="XP128" s="1610"/>
      <c r="XQ128" s="1610"/>
      <c r="XR128" s="1610"/>
      <c r="XS128" s="1610"/>
      <c r="XT128" s="1610"/>
      <c r="XU128" s="1610"/>
      <c r="XV128" s="1610"/>
      <c r="XW128" s="1610"/>
      <c r="XX128" s="1610"/>
      <c r="XY128" s="1610"/>
      <c r="XZ128" s="1610"/>
      <c r="YA128" s="1610"/>
      <c r="YB128" s="1610"/>
      <c r="YC128" s="1610"/>
      <c r="YD128" s="1610"/>
      <c r="YE128" s="1610"/>
      <c r="YF128" s="1610"/>
      <c r="YG128" s="1610"/>
      <c r="YH128" s="1610"/>
      <c r="YI128" s="1610"/>
      <c r="YJ128" s="1610"/>
      <c r="YK128" s="1610"/>
      <c r="YL128" s="1610"/>
      <c r="YM128" s="1610"/>
      <c r="YN128" s="1610"/>
      <c r="YO128" s="1610"/>
      <c r="YP128" s="1610"/>
      <c r="YQ128" s="1610"/>
      <c r="YR128" s="1610"/>
      <c r="YS128" s="1610"/>
      <c r="YT128" s="1610"/>
      <c r="YU128" s="1610"/>
      <c r="YV128" s="1610"/>
      <c r="YW128" s="1610"/>
      <c r="YX128" s="1610"/>
      <c r="YY128" s="1610"/>
      <c r="YZ128" s="1610"/>
      <c r="ZA128" s="1610"/>
      <c r="ZB128" s="1610"/>
      <c r="ZC128" s="1610"/>
      <c r="ZD128" s="1610"/>
      <c r="ZE128" s="1610"/>
      <c r="ZF128" s="1610"/>
      <c r="ZG128" s="1610"/>
      <c r="ZH128" s="1610"/>
      <c r="ZI128" s="1610"/>
      <c r="ZJ128" s="1610"/>
      <c r="ZK128" s="1610"/>
      <c r="ZL128" s="1610"/>
      <c r="ZM128" s="1610"/>
      <c r="ZN128" s="1610"/>
      <c r="ZO128" s="1610"/>
      <c r="ZP128" s="1610"/>
      <c r="ZQ128" s="1610"/>
      <c r="ZR128" s="1610"/>
      <c r="ZS128" s="1610"/>
      <c r="ZT128" s="1610"/>
      <c r="ZU128" s="1610"/>
      <c r="ZV128" s="1610"/>
      <c r="ZW128" s="1610"/>
      <c r="ZX128" s="1610"/>
      <c r="ZY128" s="1610"/>
      <c r="ZZ128" s="1610"/>
      <c r="AAA128" s="1610"/>
      <c r="AAB128" s="1610"/>
      <c r="AAC128" s="1610"/>
      <c r="AAD128" s="1610"/>
      <c r="AAE128" s="1610"/>
      <c r="AAF128" s="1610"/>
      <c r="AAG128" s="1610"/>
      <c r="AAH128" s="1610"/>
      <c r="AAI128" s="1610"/>
      <c r="AAJ128" s="1610"/>
      <c r="AAK128" s="1610"/>
      <c r="AAL128" s="1610"/>
      <c r="AAM128" s="1610"/>
      <c r="AAN128" s="1610"/>
      <c r="AAO128" s="1610"/>
      <c r="AAP128" s="1610"/>
      <c r="AAQ128" s="1610"/>
      <c r="AAR128" s="1610"/>
      <c r="AAS128" s="1610"/>
      <c r="AAT128" s="1610"/>
      <c r="AAU128" s="1610"/>
      <c r="AAV128" s="1610"/>
      <c r="AAW128" s="1610"/>
      <c r="AAX128" s="1610"/>
      <c r="AAY128" s="1610"/>
      <c r="AAZ128" s="1610"/>
      <c r="ABA128" s="1610"/>
      <c r="ABB128" s="1610"/>
      <c r="ABC128" s="1610"/>
      <c r="ABD128" s="1610"/>
      <c r="ABE128" s="1610"/>
      <c r="ABF128" s="1610"/>
      <c r="ABG128" s="1610"/>
      <c r="ABH128" s="1610"/>
      <c r="ABI128" s="1610"/>
      <c r="ABJ128" s="1610"/>
      <c r="ABK128" s="1610"/>
      <c r="ABL128" s="1610"/>
      <c r="ABM128" s="1610"/>
      <c r="ABN128" s="1610"/>
      <c r="ABO128" s="1610"/>
      <c r="ABP128" s="1610"/>
      <c r="ABQ128" s="1610"/>
      <c r="ABR128" s="1610"/>
      <c r="ABS128" s="1610"/>
      <c r="ABT128" s="1610"/>
      <c r="ABU128" s="1610"/>
      <c r="ABV128" s="1610"/>
      <c r="ABW128" s="1610"/>
      <c r="ABX128" s="1610"/>
      <c r="ABY128" s="1610"/>
      <c r="ABZ128" s="1610"/>
      <c r="ACA128" s="1610"/>
      <c r="ACB128" s="1610"/>
      <c r="ACC128" s="1610"/>
      <c r="ACD128" s="1610"/>
      <c r="ACE128" s="1610"/>
      <c r="ACF128" s="1610"/>
      <c r="ACG128" s="1610"/>
      <c r="ACH128" s="1610"/>
      <c r="ACI128" s="1610"/>
      <c r="ACJ128" s="1610"/>
      <c r="ACK128" s="1610"/>
      <c r="ACL128" s="1610"/>
      <c r="ACM128" s="1610"/>
      <c r="ACN128" s="1610"/>
      <c r="ACO128" s="1610"/>
      <c r="ACP128" s="1610"/>
      <c r="ACQ128" s="1610"/>
      <c r="ACR128" s="1610"/>
      <c r="ACS128" s="1610"/>
      <c r="ACT128" s="1610"/>
      <c r="ACU128" s="1610"/>
      <c r="ACV128" s="1610"/>
      <c r="ACW128" s="1610"/>
      <c r="ACX128" s="1610"/>
      <c r="ACY128" s="1610"/>
      <c r="ACZ128" s="1610"/>
      <c r="ADA128" s="1610"/>
      <c r="ADB128" s="1610"/>
      <c r="ADC128" s="1610"/>
      <c r="ADD128" s="1610"/>
      <c r="ADE128" s="1610"/>
      <c r="ADF128" s="1610"/>
      <c r="ADG128" s="1610"/>
      <c r="ADH128" s="1610"/>
      <c r="ADI128" s="1610"/>
      <c r="ADJ128" s="1610"/>
      <c r="ADK128" s="1610"/>
      <c r="ADL128" s="1610"/>
      <c r="ADM128" s="1610"/>
      <c r="ADN128" s="1610"/>
      <c r="ADO128" s="1610"/>
      <c r="ADP128" s="1610"/>
      <c r="ADQ128" s="1610"/>
      <c r="ADR128" s="1610"/>
      <c r="ADS128" s="1610"/>
      <c r="ADT128" s="1610"/>
      <c r="ADU128" s="1610"/>
      <c r="ADV128" s="1610"/>
      <c r="ADW128" s="1610"/>
      <c r="ADX128" s="1610"/>
      <c r="ADY128" s="1610"/>
      <c r="ADZ128" s="1610"/>
      <c r="AEA128" s="1610"/>
      <c r="AEB128" s="1610"/>
      <c r="AEC128" s="1610"/>
      <c r="AED128" s="1610"/>
      <c r="AEE128" s="1610"/>
      <c r="AEF128" s="1610"/>
      <c r="AEG128" s="1610"/>
      <c r="AEH128" s="1610"/>
      <c r="AEI128" s="1610"/>
      <c r="AEJ128" s="1610"/>
      <c r="AEK128" s="1610"/>
      <c r="AEL128" s="1610"/>
      <c r="AEM128" s="1610"/>
      <c r="AEN128" s="1610"/>
      <c r="AEO128" s="1610"/>
      <c r="AEP128" s="1610"/>
      <c r="AEQ128" s="1610"/>
      <c r="AER128" s="1610"/>
      <c r="AES128" s="1610"/>
      <c r="AET128" s="1610"/>
      <c r="AEU128" s="1610"/>
      <c r="AEV128" s="1610"/>
      <c r="AEW128" s="1610"/>
      <c r="AEX128" s="1610"/>
      <c r="AEY128" s="1610"/>
      <c r="AEZ128" s="1610"/>
      <c r="AFA128" s="1610"/>
      <c r="AFB128" s="1610"/>
      <c r="AFC128" s="1610"/>
      <c r="AFD128" s="1610"/>
      <c r="AFE128" s="1610"/>
      <c r="AFF128" s="1610"/>
      <c r="AFG128" s="1610"/>
      <c r="AFH128" s="1610"/>
      <c r="AFI128" s="1610"/>
      <c r="AFJ128" s="1610"/>
      <c r="AFK128" s="1610"/>
      <c r="AFL128" s="1610"/>
      <c r="AFM128" s="1610"/>
      <c r="AFN128" s="1610"/>
      <c r="AFO128" s="1610"/>
      <c r="AFP128" s="1610"/>
      <c r="AFQ128" s="1610"/>
      <c r="AFR128" s="1610"/>
      <c r="AFS128" s="1610"/>
      <c r="AFT128" s="1610"/>
      <c r="AFU128" s="1610"/>
      <c r="AFV128" s="1610"/>
      <c r="AFW128" s="1610"/>
      <c r="AFX128" s="1610"/>
      <c r="AFY128" s="1610"/>
      <c r="AFZ128" s="1610"/>
      <c r="AGA128" s="1610"/>
      <c r="AGB128" s="1610"/>
      <c r="AGC128" s="1610"/>
      <c r="AGD128" s="1610"/>
      <c r="AGE128" s="1610"/>
      <c r="AGF128" s="1610"/>
      <c r="AGG128" s="1610"/>
      <c r="AGH128" s="1610"/>
      <c r="AGI128" s="1610"/>
      <c r="AGJ128" s="1610"/>
      <c r="AGK128" s="1610"/>
      <c r="AGL128" s="1610"/>
      <c r="AGM128" s="1610"/>
      <c r="AGN128" s="1610"/>
      <c r="AGO128" s="1610"/>
      <c r="AGP128" s="1610"/>
      <c r="AGQ128" s="1610"/>
      <c r="AGR128" s="1610"/>
      <c r="AGS128" s="1610"/>
      <c r="AGT128" s="1610"/>
      <c r="AGU128" s="1610"/>
      <c r="AGV128" s="1610"/>
      <c r="AGW128" s="1610"/>
      <c r="AGX128" s="1610"/>
      <c r="AGY128" s="1610"/>
      <c r="AGZ128" s="1610"/>
      <c r="AHA128" s="1610"/>
      <c r="AHB128" s="1610"/>
      <c r="AHC128" s="1610"/>
      <c r="AHD128" s="1610"/>
      <c r="AHE128" s="1610"/>
      <c r="AHF128" s="1610"/>
      <c r="AHG128" s="1610"/>
      <c r="AHH128" s="1610"/>
      <c r="AHI128" s="1610"/>
      <c r="AHJ128" s="1610"/>
      <c r="AHK128" s="1610"/>
      <c r="AHL128" s="1610"/>
      <c r="AHM128" s="1610"/>
      <c r="AHN128" s="1610"/>
      <c r="AHO128" s="1610"/>
      <c r="AHP128" s="1610"/>
      <c r="AHQ128" s="1610"/>
      <c r="AHR128" s="1610"/>
      <c r="AHS128" s="1610"/>
      <c r="AHT128" s="1610"/>
      <c r="AHU128" s="1610"/>
      <c r="AHV128" s="1610"/>
      <c r="AHW128" s="1610"/>
      <c r="AHX128" s="1610"/>
      <c r="AHY128" s="1610"/>
      <c r="AHZ128" s="1610"/>
      <c r="AIA128" s="1610"/>
      <c r="AIB128" s="1610"/>
      <c r="AIC128" s="1610"/>
      <c r="AID128" s="1610"/>
      <c r="AIE128" s="1610"/>
      <c r="AIF128" s="1610"/>
      <c r="AIG128" s="1610"/>
      <c r="AIH128" s="1610"/>
      <c r="AII128" s="1610"/>
      <c r="AIJ128" s="1610"/>
      <c r="AIK128" s="1610"/>
      <c r="AIL128" s="1610"/>
      <c r="AIM128" s="1610"/>
      <c r="AIN128" s="1610"/>
      <c r="AIO128" s="1610"/>
      <c r="AIP128" s="1610"/>
      <c r="AIQ128" s="1610"/>
      <c r="AIR128" s="1610"/>
      <c r="AIS128" s="1610"/>
      <c r="AIT128" s="1610"/>
      <c r="AIU128" s="1610"/>
      <c r="AIV128" s="1610"/>
      <c r="AIW128" s="1610"/>
      <c r="AIX128" s="1610"/>
      <c r="AIY128" s="1610"/>
      <c r="AIZ128" s="1610"/>
      <c r="AJA128" s="1610"/>
      <c r="AJB128" s="1610"/>
      <c r="AJC128" s="1610"/>
      <c r="AJD128" s="1610"/>
      <c r="AJE128" s="1610"/>
      <c r="AJF128" s="1610"/>
      <c r="AJG128" s="1610"/>
      <c r="AJH128" s="1610"/>
      <c r="AJI128" s="1610"/>
      <c r="AJJ128" s="1610"/>
      <c r="AJK128" s="1610"/>
      <c r="AJL128" s="1610"/>
      <c r="AJM128" s="1610"/>
      <c r="AJN128" s="1610"/>
      <c r="AJO128" s="1610"/>
      <c r="AJP128" s="1610"/>
      <c r="AJQ128" s="1610"/>
      <c r="AJR128" s="1610"/>
      <c r="AJS128" s="1610"/>
      <c r="AJT128" s="1610"/>
      <c r="AJU128" s="1610"/>
      <c r="AJV128" s="1610"/>
      <c r="AJW128" s="1610"/>
      <c r="AJX128" s="1610"/>
      <c r="AJY128" s="1610"/>
      <c r="AJZ128" s="1610"/>
      <c r="AKA128" s="1610"/>
      <c r="AKB128" s="1610"/>
      <c r="AKC128" s="1610"/>
      <c r="AKD128" s="1610"/>
      <c r="AKE128" s="1610"/>
      <c r="AKF128" s="1610"/>
      <c r="AKG128" s="1610"/>
      <c r="AKH128" s="1610"/>
      <c r="AKI128" s="1610"/>
      <c r="AKJ128" s="1610"/>
      <c r="AKK128" s="1610"/>
      <c r="AKL128" s="1610"/>
      <c r="AKM128" s="1610"/>
      <c r="AKN128" s="1610"/>
      <c r="AKO128" s="1610"/>
      <c r="AKP128" s="1610"/>
      <c r="AKQ128" s="1610"/>
      <c r="AKR128" s="1610"/>
      <c r="AKS128" s="1610"/>
      <c r="AKT128" s="1610"/>
      <c r="AKU128" s="1610"/>
      <c r="AKV128" s="1610"/>
      <c r="AKW128" s="1610"/>
      <c r="AKX128" s="1610"/>
      <c r="AKY128" s="1610"/>
      <c r="AKZ128" s="1610"/>
      <c r="ALA128" s="1610"/>
      <c r="ALB128" s="1610"/>
    </row>
    <row r="129" spans="1:990" ht="24">
      <c r="A129" s="1599" t="s">
        <v>412</v>
      </c>
      <c r="B129" s="1600" t="s">
        <v>1602</v>
      </c>
      <c r="C129" s="1601" t="s">
        <v>164</v>
      </c>
      <c r="D129" s="1602">
        <v>7450</v>
      </c>
      <c r="E129" s="1602">
        <v>6305</v>
      </c>
      <c r="F129" s="1602">
        <v>6367</v>
      </c>
      <c r="G129" s="1602">
        <v>5664</v>
      </c>
      <c r="H129" s="1603">
        <v>6280</v>
      </c>
      <c r="I129" s="1603">
        <v>7221</v>
      </c>
      <c r="J129" s="1603">
        <v>6949</v>
      </c>
      <c r="K129" s="1603">
        <v>7505</v>
      </c>
      <c r="L129" s="1603">
        <v>8321</v>
      </c>
      <c r="M129" s="1603">
        <v>6413</v>
      </c>
      <c r="N129" s="1603">
        <v>5888</v>
      </c>
      <c r="O129" s="1604">
        <v>6402</v>
      </c>
      <c r="P129" s="1611">
        <v>5909</v>
      </c>
      <c r="Q129" s="1604">
        <v>5980</v>
      </c>
      <c r="R129" s="1612">
        <v>5532</v>
      </c>
      <c r="S129" s="1607">
        <v>6050</v>
      </c>
      <c r="T129" s="1608">
        <v>5181</v>
      </c>
      <c r="U129" s="1609">
        <v>4708</v>
      </c>
      <c r="V129" s="1610"/>
      <c r="W129" s="1610"/>
      <c r="X129" s="1610"/>
      <c r="Y129" s="1610"/>
      <c r="Z129" s="1610"/>
      <c r="AA129" s="1610"/>
      <c r="AB129" s="1610"/>
      <c r="AC129" s="1610"/>
      <c r="AD129" s="1610"/>
      <c r="AE129" s="1610"/>
      <c r="AF129" s="1610"/>
      <c r="AG129" s="1610"/>
      <c r="AH129" s="1610"/>
      <c r="AI129" s="1610"/>
      <c r="AJ129" s="1610"/>
      <c r="AK129" s="1610"/>
      <c r="AL129" s="1610"/>
      <c r="AM129" s="1610"/>
      <c r="AN129" s="1610"/>
      <c r="AO129" s="1610"/>
      <c r="AP129" s="1610"/>
      <c r="AQ129" s="1610"/>
      <c r="AR129" s="1610"/>
      <c r="AS129" s="1610"/>
      <c r="AT129" s="1610"/>
      <c r="AU129" s="1610"/>
      <c r="AV129" s="1610"/>
      <c r="AW129" s="1610"/>
      <c r="AX129" s="1610"/>
      <c r="AY129" s="1610"/>
      <c r="AZ129" s="1610"/>
      <c r="BA129" s="1610"/>
      <c r="BB129" s="1610"/>
      <c r="BC129" s="1610"/>
      <c r="BD129" s="1610"/>
      <c r="BE129" s="1610"/>
      <c r="BF129" s="1610"/>
      <c r="BG129" s="1610"/>
      <c r="BH129" s="1610"/>
      <c r="BI129" s="1610"/>
      <c r="BJ129" s="1610"/>
      <c r="BK129" s="1610"/>
      <c r="BL129" s="1610"/>
      <c r="BM129" s="1610"/>
      <c r="BN129" s="1610"/>
      <c r="BO129" s="1610"/>
      <c r="BP129" s="1610"/>
      <c r="BQ129" s="1610"/>
      <c r="BR129" s="1610"/>
      <c r="BS129" s="1610"/>
      <c r="BT129" s="1610"/>
      <c r="BU129" s="1610"/>
      <c r="BV129" s="1610"/>
      <c r="BW129" s="1610"/>
      <c r="BX129" s="1610"/>
      <c r="BY129" s="1610"/>
      <c r="BZ129" s="1610"/>
      <c r="CA129" s="1610"/>
      <c r="CB129" s="1610"/>
      <c r="CC129" s="1610"/>
      <c r="CD129" s="1610"/>
      <c r="CE129" s="1610"/>
      <c r="CF129" s="1610"/>
      <c r="CG129" s="1610"/>
      <c r="CH129" s="1610"/>
      <c r="CI129" s="1610"/>
      <c r="CJ129" s="1610"/>
      <c r="CK129" s="1610"/>
      <c r="CL129" s="1610"/>
      <c r="CM129" s="1610"/>
      <c r="CN129" s="1610"/>
      <c r="CO129" s="1610"/>
      <c r="CP129" s="1610"/>
      <c r="CQ129" s="1610"/>
      <c r="CR129" s="1610"/>
      <c r="CS129" s="1610"/>
      <c r="CT129" s="1610"/>
      <c r="CU129" s="1610"/>
      <c r="CV129" s="1610"/>
      <c r="CW129" s="1610"/>
      <c r="CX129" s="1610"/>
      <c r="CY129" s="1610"/>
      <c r="CZ129" s="1610"/>
      <c r="DA129" s="1610"/>
      <c r="DB129" s="1610"/>
      <c r="DC129" s="1610"/>
      <c r="DD129" s="1610"/>
      <c r="DE129" s="1610"/>
      <c r="DF129" s="1610"/>
      <c r="DG129" s="1610"/>
      <c r="DH129" s="1610"/>
      <c r="DI129" s="1610"/>
      <c r="DJ129" s="1610"/>
      <c r="DK129" s="1610"/>
      <c r="DL129" s="1610"/>
      <c r="DM129" s="1610"/>
      <c r="DN129" s="1610"/>
      <c r="DO129" s="1610"/>
      <c r="DP129" s="1610"/>
      <c r="DQ129" s="1610"/>
      <c r="DR129" s="1610"/>
      <c r="DS129" s="1610"/>
      <c r="DT129" s="1610"/>
      <c r="DU129" s="1610"/>
      <c r="DV129" s="1610"/>
      <c r="DW129" s="1610"/>
      <c r="DX129" s="1610"/>
      <c r="DY129" s="1610"/>
      <c r="DZ129" s="1610"/>
      <c r="EA129" s="1610"/>
      <c r="EB129" s="1610"/>
      <c r="EC129" s="1610"/>
      <c r="ED129" s="1610"/>
      <c r="EE129" s="1610"/>
      <c r="EF129" s="1610"/>
      <c r="EG129" s="1610"/>
      <c r="EH129" s="1610"/>
      <c r="EI129" s="1610"/>
      <c r="EJ129" s="1610"/>
      <c r="EK129" s="1610"/>
      <c r="EL129" s="1610"/>
      <c r="EM129" s="1610"/>
      <c r="EN129" s="1610"/>
      <c r="EO129" s="1610"/>
      <c r="EP129" s="1610"/>
      <c r="EQ129" s="1610"/>
      <c r="ER129" s="1610"/>
      <c r="ES129" s="1610"/>
      <c r="ET129" s="1610"/>
      <c r="EU129" s="1610"/>
      <c r="EV129" s="1610"/>
      <c r="EW129" s="1610"/>
      <c r="EX129" s="1610"/>
      <c r="EY129" s="1610"/>
      <c r="EZ129" s="1610"/>
      <c r="FA129" s="1610"/>
      <c r="FB129" s="1610"/>
      <c r="FC129" s="1610"/>
      <c r="FD129" s="1610"/>
      <c r="FE129" s="1610"/>
      <c r="FF129" s="1610"/>
      <c r="FG129" s="1610"/>
      <c r="FH129" s="1610"/>
      <c r="FI129" s="1610"/>
      <c r="FJ129" s="1610"/>
      <c r="FK129" s="1610"/>
      <c r="FL129" s="1610"/>
      <c r="FM129" s="1610"/>
      <c r="FN129" s="1610"/>
      <c r="FO129" s="1610"/>
      <c r="FP129" s="1610"/>
      <c r="FQ129" s="1610"/>
      <c r="FR129" s="1610"/>
      <c r="FS129" s="1610"/>
      <c r="FT129" s="1610"/>
      <c r="FU129" s="1610"/>
      <c r="FV129" s="1610"/>
      <c r="FW129" s="1610"/>
      <c r="FX129" s="1610"/>
      <c r="FY129" s="1610"/>
      <c r="FZ129" s="1610"/>
      <c r="GA129" s="1610"/>
      <c r="GB129" s="1610"/>
      <c r="GC129" s="1610"/>
      <c r="GD129" s="1610"/>
      <c r="GE129" s="1610"/>
      <c r="GF129" s="1610"/>
      <c r="GG129" s="1610"/>
      <c r="GH129" s="1610"/>
      <c r="GI129" s="1610"/>
      <c r="GJ129" s="1610"/>
      <c r="GK129" s="1610"/>
      <c r="GL129" s="1610"/>
      <c r="GM129" s="1610"/>
      <c r="GN129" s="1610"/>
      <c r="GO129" s="1610"/>
      <c r="GP129" s="1610"/>
      <c r="GQ129" s="1610"/>
      <c r="GR129" s="1610"/>
      <c r="GS129" s="1610"/>
      <c r="GT129" s="1610"/>
      <c r="GU129" s="1610"/>
      <c r="GV129" s="1610"/>
      <c r="GW129" s="1610"/>
      <c r="GX129" s="1610"/>
      <c r="GY129" s="1610"/>
      <c r="GZ129" s="1610"/>
      <c r="HA129" s="1610"/>
      <c r="HB129" s="1610"/>
      <c r="HC129" s="1610"/>
      <c r="HD129" s="1610"/>
      <c r="HE129" s="1610"/>
      <c r="HF129" s="1610"/>
      <c r="HG129" s="1610"/>
      <c r="HH129" s="1610"/>
      <c r="HI129" s="1610"/>
      <c r="HJ129" s="1610"/>
      <c r="HK129" s="1610"/>
      <c r="HL129" s="1610"/>
      <c r="HM129" s="1610"/>
      <c r="HN129" s="1610"/>
      <c r="HO129" s="1610"/>
      <c r="HP129" s="1610"/>
      <c r="HQ129" s="1610"/>
      <c r="HR129" s="1610"/>
      <c r="HS129" s="1610"/>
      <c r="HT129" s="1610"/>
      <c r="HU129" s="1610"/>
      <c r="HV129" s="1610"/>
      <c r="HW129" s="1610"/>
      <c r="HX129" s="1610"/>
      <c r="HY129" s="1610"/>
      <c r="HZ129" s="1610"/>
      <c r="IA129" s="1610"/>
      <c r="IB129" s="1610"/>
      <c r="IC129" s="1610"/>
      <c r="ID129" s="1610"/>
      <c r="IE129" s="1610"/>
      <c r="IF129" s="1610"/>
      <c r="IG129" s="1610"/>
      <c r="IH129" s="1610"/>
      <c r="II129" s="1610"/>
      <c r="IJ129" s="1610"/>
      <c r="IK129" s="1610"/>
      <c r="IL129" s="1610"/>
      <c r="IM129" s="1610"/>
      <c r="IN129" s="1610"/>
      <c r="IO129" s="1610"/>
      <c r="IP129" s="1610"/>
      <c r="IQ129" s="1610"/>
      <c r="IR129" s="1610"/>
      <c r="IS129" s="1610"/>
      <c r="IT129" s="1610"/>
      <c r="IU129" s="1610"/>
      <c r="IV129" s="1610"/>
      <c r="IW129" s="1610"/>
      <c r="IX129" s="1610"/>
      <c r="IY129" s="1610"/>
      <c r="IZ129" s="1610"/>
      <c r="JA129" s="1610"/>
      <c r="JB129" s="1610"/>
      <c r="JC129" s="1610"/>
      <c r="JD129" s="1610"/>
      <c r="JE129" s="1610"/>
      <c r="JF129" s="1610"/>
      <c r="JG129" s="1610"/>
      <c r="JH129" s="1610"/>
      <c r="JI129" s="1610"/>
      <c r="JJ129" s="1610"/>
      <c r="JK129" s="1610"/>
      <c r="JL129" s="1610"/>
      <c r="JM129" s="1610"/>
      <c r="JN129" s="1610"/>
      <c r="JO129" s="1610"/>
      <c r="JP129" s="1610"/>
      <c r="JQ129" s="1610"/>
      <c r="JR129" s="1610"/>
      <c r="JS129" s="1610"/>
      <c r="JT129" s="1610"/>
      <c r="JU129" s="1610"/>
      <c r="JV129" s="1610"/>
      <c r="JW129" s="1610"/>
      <c r="JX129" s="1610"/>
      <c r="JY129" s="1610"/>
      <c r="JZ129" s="1610"/>
      <c r="KA129" s="1610"/>
      <c r="KB129" s="1610"/>
      <c r="KC129" s="1610"/>
      <c r="KD129" s="1610"/>
      <c r="KE129" s="1610"/>
      <c r="KF129" s="1610"/>
      <c r="KG129" s="1610"/>
      <c r="KH129" s="1610"/>
      <c r="KI129" s="1610"/>
      <c r="KJ129" s="1610"/>
      <c r="KK129" s="1610"/>
      <c r="KL129" s="1610"/>
      <c r="KM129" s="1610"/>
      <c r="KN129" s="1610"/>
      <c r="KO129" s="1610"/>
      <c r="KP129" s="1610"/>
      <c r="KQ129" s="1610"/>
      <c r="KR129" s="1610"/>
      <c r="KS129" s="1610"/>
      <c r="KT129" s="1610"/>
      <c r="KU129" s="1610"/>
      <c r="KV129" s="1610"/>
      <c r="KW129" s="1610"/>
      <c r="KX129" s="1610"/>
      <c r="KY129" s="1610"/>
      <c r="KZ129" s="1610"/>
      <c r="LA129" s="1610"/>
      <c r="LB129" s="1610"/>
      <c r="LC129" s="1610"/>
      <c r="LD129" s="1610"/>
      <c r="LE129" s="1610"/>
      <c r="LF129" s="1610"/>
      <c r="LG129" s="1610"/>
      <c r="LH129" s="1610"/>
      <c r="LI129" s="1610"/>
      <c r="LJ129" s="1610"/>
      <c r="LK129" s="1610"/>
      <c r="LL129" s="1610"/>
      <c r="LM129" s="1610"/>
      <c r="LN129" s="1610"/>
      <c r="LO129" s="1610"/>
      <c r="LP129" s="1610"/>
      <c r="LQ129" s="1610"/>
      <c r="LR129" s="1610"/>
      <c r="LS129" s="1610"/>
      <c r="LT129" s="1610"/>
      <c r="LU129" s="1610"/>
      <c r="LV129" s="1610"/>
      <c r="LW129" s="1610"/>
      <c r="LX129" s="1610"/>
      <c r="LY129" s="1610"/>
      <c r="LZ129" s="1610"/>
      <c r="MA129" s="1610"/>
      <c r="MB129" s="1610"/>
      <c r="MC129" s="1610"/>
      <c r="MD129" s="1610"/>
      <c r="ME129" s="1610"/>
      <c r="MF129" s="1610"/>
      <c r="MG129" s="1610"/>
      <c r="MH129" s="1610"/>
      <c r="MI129" s="1610"/>
      <c r="MJ129" s="1610"/>
      <c r="MK129" s="1610"/>
      <c r="ML129" s="1610"/>
      <c r="MM129" s="1610"/>
      <c r="MN129" s="1610"/>
      <c r="MO129" s="1610"/>
      <c r="MP129" s="1610"/>
      <c r="MQ129" s="1610"/>
      <c r="MR129" s="1610"/>
      <c r="MS129" s="1610"/>
      <c r="MT129" s="1610"/>
      <c r="MU129" s="1610"/>
      <c r="MV129" s="1610"/>
      <c r="MW129" s="1610"/>
      <c r="MX129" s="1610"/>
      <c r="MY129" s="1610"/>
      <c r="MZ129" s="1610"/>
      <c r="NA129" s="1610"/>
      <c r="NB129" s="1610"/>
      <c r="NC129" s="1610"/>
      <c r="ND129" s="1610"/>
      <c r="NE129" s="1610"/>
      <c r="NF129" s="1610"/>
      <c r="NG129" s="1610"/>
      <c r="NH129" s="1610"/>
      <c r="NI129" s="1610"/>
      <c r="NJ129" s="1610"/>
      <c r="NK129" s="1610"/>
      <c r="NL129" s="1610"/>
      <c r="NM129" s="1610"/>
      <c r="NN129" s="1610"/>
      <c r="NO129" s="1610"/>
      <c r="NP129" s="1610"/>
      <c r="NQ129" s="1610"/>
      <c r="NR129" s="1610"/>
      <c r="NS129" s="1610"/>
      <c r="NT129" s="1610"/>
      <c r="NU129" s="1610"/>
      <c r="NV129" s="1610"/>
      <c r="NW129" s="1610"/>
      <c r="NX129" s="1610"/>
      <c r="NY129" s="1610"/>
      <c r="NZ129" s="1610"/>
      <c r="OA129" s="1610"/>
      <c r="OB129" s="1610"/>
      <c r="OC129" s="1610"/>
      <c r="OD129" s="1610"/>
      <c r="OE129" s="1610"/>
      <c r="OF129" s="1610"/>
      <c r="OG129" s="1610"/>
      <c r="OH129" s="1610"/>
      <c r="OI129" s="1610"/>
      <c r="OJ129" s="1610"/>
      <c r="OK129" s="1610"/>
      <c r="OL129" s="1610"/>
      <c r="OM129" s="1610"/>
      <c r="ON129" s="1610"/>
      <c r="OO129" s="1610"/>
      <c r="OP129" s="1610"/>
      <c r="OQ129" s="1610"/>
      <c r="OR129" s="1610"/>
      <c r="OS129" s="1610"/>
      <c r="OT129" s="1610"/>
      <c r="OU129" s="1610"/>
      <c r="OV129" s="1610"/>
      <c r="OW129" s="1610"/>
      <c r="OX129" s="1610"/>
      <c r="OY129" s="1610"/>
      <c r="OZ129" s="1610"/>
      <c r="PA129" s="1610"/>
      <c r="PB129" s="1610"/>
      <c r="PC129" s="1610"/>
      <c r="PD129" s="1610"/>
      <c r="PE129" s="1610"/>
      <c r="PF129" s="1610"/>
      <c r="PG129" s="1610"/>
      <c r="PH129" s="1610"/>
      <c r="PI129" s="1610"/>
      <c r="PJ129" s="1610"/>
      <c r="PK129" s="1610"/>
      <c r="PL129" s="1610"/>
      <c r="PM129" s="1610"/>
      <c r="PN129" s="1610"/>
      <c r="PO129" s="1610"/>
      <c r="PP129" s="1610"/>
      <c r="PQ129" s="1610"/>
      <c r="PR129" s="1610"/>
      <c r="PS129" s="1610"/>
      <c r="PT129" s="1610"/>
      <c r="PU129" s="1610"/>
      <c r="PV129" s="1610"/>
      <c r="PW129" s="1610"/>
      <c r="PX129" s="1610"/>
      <c r="PY129" s="1610"/>
      <c r="PZ129" s="1610"/>
      <c r="QA129" s="1610"/>
      <c r="QB129" s="1610"/>
      <c r="QC129" s="1610"/>
      <c r="QD129" s="1610"/>
      <c r="QE129" s="1610"/>
      <c r="QF129" s="1610"/>
      <c r="QG129" s="1610"/>
      <c r="QH129" s="1610"/>
      <c r="QI129" s="1610"/>
      <c r="QJ129" s="1610"/>
      <c r="QK129" s="1610"/>
      <c r="QL129" s="1610"/>
      <c r="QM129" s="1610"/>
      <c r="QN129" s="1610"/>
      <c r="QO129" s="1610"/>
      <c r="QP129" s="1610"/>
      <c r="QQ129" s="1610"/>
      <c r="QR129" s="1610"/>
      <c r="QS129" s="1610"/>
      <c r="QT129" s="1610"/>
      <c r="QU129" s="1610"/>
      <c r="QV129" s="1610"/>
      <c r="QW129" s="1610"/>
      <c r="QX129" s="1610"/>
      <c r="QY129" s="1610"/>
      <c r="QZ129" s="1610"/>
      <c r="RA129" s="1610"/>
      <c r="RB129" s="1610"/>
      <c r="RC129" s="1610"/>
      <c r="RD129" s="1610"/>
      <c r="RE129" s="1610"/>
      <c r="RF129" s="1610"/>
      <c r="RG129" s="1610"/>
      <c r="RH129" s="1610"/>
      <c r="RI129" s="1610"/>
      <c r="RJ129" s="1610"/>
      <c r="RK129" s="1610"/>
      <c r="RL129" s="1610"/>
      <c r="RM129" s="1610"/>
      <c r="RN129" s="1610"/>
      <c r="RO129" s="1610"/>
      <c r="RP129" s="1610"/>
      <c r="RQ129" s="1610"/>
      <c r="RR129" s="1610"/>
      <c r="RS129" s="1610"/>
      <c r="RT129" s="1610"/>
      <c r="RU129" s="1610"/>
      <c r="RV129" s="1610"/>
      <c r="RW129" s="1610"/>
      <c r="RX129" s="1610"/>
      <c r="RY129" s="1610"/>
      <c r="RZ129" s="1610"/>
      <c r="SA129" s="1610"/>
      <c r="SB129" s="1610"/>
      <c r="SC129" s="1610"/>
      <c r="SD129" s="1610"/>
      <c r="SE129" s="1610"/>
      <c r="SF129" s="1610"/>
      <c r="SG129" s="1610"/>
      <c r="SH129" s="1610"/>
      <c r="SI129" s="1610"/>
      <c r="SJ129" s="1610"/>
      <c r="SK129" s="1610"/>
      <c r="SL129" s="1610"/>
      <c r="SM129" s="1610"/>
      <c r="SN129" s="1610"/>
      <c r="SO129" s="1610"/>
      <c r="SP129" s="1610"/>
      <c r="SQ129" s="1610"/>
      <c r="SR129" s="1610"/>
      <c r="SS129" s="1610"/>
      <c r="ST129" s="1610"/>
      <c r="SU129" s="1610"/>
      <c r="SV129" s="1610"/>
      <c r="SW129" s="1610"/>
      <c r="SX129" s="1610"/>
      <c r="SY129" s="1610"/>
      <c r="SZ129" s="1610"/>
      <c r="TA129" s="1610"/>
      <c r="TB129" s="1610"/>
      <c r="TC129" s="1610"/>
      <c r="TD129" s="1610"/>
      <c r="TE129" s="1610"/>
      <c r="TF129" s="1610"/>
      <c r="TG129" s="1610"/>
      <c r="TH129" s="1610"/>
      <c r="TI129" s="1610"/>
      <c r="TJ129" s="1610"/>
      <c r="TK129" s="1610"/>
      <c r="TL129" s="1610"/>
      <c r="TM129" s="1610"/>
      <c r="TN129" s="1610"/>
      <c r="TO129" s="1610"/>
      <c r="TP129" s="1610"/>
      <c r="TQ129" s="1610"/>
      <c r="TR129" s="1610"/>
      <c r="TS129" s="1610"/>
      <c r="TT129" s="1610"/>
      <c r="TU129" s="1610"/>
      <c r="TV129" s="1610"/>
      <c r="TW129" s="1610"/>
      <c r="TX129" s="1610"/>
      <c r="TY129" s="1610"/>
      <c r="TZ129" s="1610"/>
      <c r="UA129" s="1610"/>
      <c r="UB129" s="1610"/>
      <c r="UC129" s="1610"/>
      <c r="UD129" s="1610"/>
      <c r="UE129" s="1610"/>
      <c r="UF129" s="1610"/>
      <c r="UG129" s="1610"/>
      <c r="UH129" s="1610"/>
      <c r="UI129" s="1610"/>
      <c r="UJ129" s="1610"/>
      <c r="UK129" s="1610"/>
      <c r="UL129" s="1610"/>
      <c r="UM129" s="1610"/>
      <c r="UN129" s="1610"/>
      <c r="UO129" s="1610"/>
      <c r="UP129" s="1610"/>
      <c r="UQ129" s="1610"/>
      <c r="UR129" s="1610"/>
      <c r="US129" s="1610"/>
      <c r="UT129" s="1610"/>
      <c r="UU129" s="1610"/>
      <c r="UV129" s="1610"/>
      <c r="UW129" s="1610"/>
      <c r="UX129" s="1610"/>
      <c r="UY129" s="1610"/>
      <c r="UZ129" s="1610"/>
      <c r="VA129" s="1610"/>
      <c r="VB129" s="1610"/>
      <c r="VC129" s="1610"/>
      <c r="VD129" s="1610"/>
      <c r="VE129" s="1610"/>
      <c r="VF129" s="1610"/>
      <c r="VG129" s="1610"/>
      <c r="VH129" s="1610"/>
      <c r="VI129" s="1610"/>
      <c r="VJ129" s="1610"/>
      <c r="VK129" s="1610"/>
      <c r="VL129" s="1610"/>
      <c r="VM129" s="1610"/>
      <c r="VN129" s="1610"/>
      <c r="VO129" s="1610"/>
      <c r="VP129" s="1610"/>
      <c r="VQ129" s="1610"/>
      <c r="VR129" s="1610"/>
      <c r="VS129" s="1610"/>
      <c r="VT129" s="1610"/>
      <c r="VU129" s="1610"/>
      <c r="VV129" s="1610"/>
      <c r="VW129" s="1610"/>
      <c r="VX129" s="1610"/>
      <c r="VY129" s="1610"/>
      <c r="VZ129" s="1610"/>
      <c r="WA129" s="1610"/>
      <c r="WB129" s="1610"/>
      <c r="WC129" s="1610"/>
      <c r="WD129" s="1610"/>
      <c r="WE129" s="1610"/>
      <c r="WF129" s="1610"/>
      <c r="WG129" s="1610"/>
      <c r="WH129" s="1610"/>
      <c r="WI129" s="1610"/>
      <c r="WJ129" s="1610"/>
      <c r="WK129" s="1610"/>
      <c r="WL129" s="1610"/>
      <c r="WM129" s="1610"/>
      <c r="WN129" s="1610"/>
      <c r="WO129" s="1610"/>
      <c r="WP129" s="1610"/>
      <c r="WQ129" s="1610"/>
      <c r="WR129" s="1610"/>
      <c r="WS129" s="1610"/>
      <c r="WT129" s="1610"/>
      <c r="WU129" s="1610"/>
      <c r="WV129" s="1610"/>
      <c r="WW129" s="1610"/>
      <c r="WX129" s="1610"/>
      <c r="WY129" s="1610"/>
      <c r="WZ129" s="1610"/>
      <c r="XA129" s="1610"/>
      <c r="XB129" s="1610"/>
      <c r="XC129" s="1610"/>
      <c r="XD129" s="1610"/>
      <c r="XE129" s="1610"/>
      <c r="XF129" s="1610"/>
      <c r="XG129" s="1610"/>
      <c r="XH129" s="1610"/>
      <c r="XI129" s="1610"/>
      <c r="XJ129" s="1610"/>
      <c r="XK129" s="1610"/>
      <c r="XL129" s="1610"/>
      <c r="XM129" s="1610"/>
      <c r="XN129" s="1610"/>
      <c r="XO129" s="1610"/>
      <c r="XP129" s="1610"/>
      <c r="XQ129" s="1610"/>
      <c r="XR129" s="1610"/>
      <c r="XS129" s="1610"/>
      <c r="XT129" s="1610"/>
      <c r="XU129" s="1610"/>
      <c r="XV129" s="1610"/>
      <c r="XW129" s="1610"/>
      <c r="XX129" s="1610"/>
      <c r="XY129" s="1610"/>
      <c r="XZ129" s="1610"/>
      <c r="YA129" s="1610"/>
      <c r="YB129" s="1610"/>
      <c r="YC129" s="1610"/>
      <c r="YD129" s="1610"/>
      <c r="YE129" s="1610"/>
      <c r="YF129" s="1610"/>
      <c r="YG129" s="1610"/>
      <c r="YH129" s="1610"/>
      <c r="YI129" s="1610"/>
      <c r="YJ129" s="1610"/>
      <c r="YK129" s="1610"/>
      <c r="YL129" s="1610"/>
      <c r="YM129" s="1610"/>
      <c r="YN129" s="1610"/>
      <c r="YO129" s="1610"/>
      <c r="YP129" s="1610"/>
      <c r="YQ129" s="1610"/>
      <c r="YR129" s="1610"/>
      <c r="YS129" s="1610"/>
      <c r="YT129" s="1610"/>
      <c r="YU129" s="1610"/>
      <c r="YV129" s="1610"/>
      <c r="YW129" s="1610"/>
      <c r="YX129" s="1610"/>
      <c r="YY129" s="1610"/>
      <c r="YZ129" s="1610"/>
      <c r="ZA129" s="1610"/>
      <c r="ZB129" s="1610"/>
      <c r="ZC129" s="1610"/>
      <c r="ZD129" s="1610"/>
      <c r="ZE129" s="1610"/>
      <c r="ZF129" s="1610"/>
      <c r="ZG129" s="1610"/>
      <c r="ZH129" s="1610"/>
      <c r="ZI129" s="1610"/>
      <c r="ZJ129" s="1610"/>
      <c r="ZK129" s="1610"/>
      <c r="ZL129" s="1610"/>
      <c r="ZM129" s="1610"/>
      <c r="ZN129" s="1610"/>
      <c r="ZO129" s="1610"/>
      <c r="ZP129" s="1610"/>
      <c r="ZQ129" s="1610"/>
      <c r="ZR129" s="1610"/>
      <c r="ZS129" s="1610"/>
      <c r="ZT129" s="1610"/>
      <c r="ZU129" s="1610"/>
      <c r="ZV129" s="1610"/>
      <c r="ZW129" s="1610"/>
      <c r="ZX129" s="1610"/>
      <c r="ZY129" s="1610"/>
      <c r="ZZ129" s="1610"/>
      <c r="AAA129" s="1610"/>
      <c r="AAB129" s="1610"/>
      <c r="AAC129" s="1610"/>
      <c r="AAD129" s="1610"/>
      <c r="AAE129" s="1610"/>
      <c r="AAF129" s="1610"/>
      <c r="AAG129" s="1610"/>
      <c r="AAH129" s="1610"/>
      <c r="AAI129" s="1610"/>
      <c r="AAJ129" s="1610"/>
      <c r="AAK129" s="1610"/>
      <c r="AAL129" s="1610"/>
      <c r="AAM129" s="1610"/>
      <c r="AAN129" s="1610"/>
      <c r="AAO129" s="1610"/>
      <c r="AAP129" s="1610"/>
      <c r="AAQ129" s="1610"/>
      <c r="AAR129" s="1610"/>
      <c r="AAS129" s="1610"/>
      <c r="AAT129" s="1610"/>
      <c r="AAU129" s="1610"/>
      <c r="AAV129" s="1610"/>
      <c r="AAW129" s="1610"/>
      <c r="AAX129" s="1610"/>
      <c r="AAY129" s="1610"/>
      <c r="AAZ129" s="1610"/>
      <c r="ABA129" s="1610"/>
      <c r="ABB129" s="1610"/>
      <c r="ABC129" s="1610"/>
      <c r="ABD129" s="1610"/>
      <c r="ABE129" s="1610"/>
      <c r="ABF129" s="1610"/>
      <c r="ABG129" s="1610"/>
      <c r="ABH129" s="1610"/>
      <c r="ABI129" s="1610"/>
      <c r="ABJ129" s="1610"/>
      <c r="ABK129" s="1610"/>
      <c r="ABL129" s="1610"/>
      <c r="ABM129" s="1610"/>
      <c r="ABN129" s="1610"/>
      <c r="ABO129" s="1610"/>
      <c r="ABP129" s="1610"/>
      <c r="ABQ129" s="1610"/>
      <c r="ABR129" s="1610"/>
      <c r="ABS129" s="1610"/>
      <c r="ABT129" s="1610"/>
      <c r="ABU129" s="1610"/>
      <c r="ABV129" s="1610"/>
      <c r="ABW129" s="1610"/>
      <c r="ABX129" s="1610"/>
      <c r="ABY129" s="1610"/>
      <c r="ABZ129" s="1610"/>
      <c r="ACA129" s="1610"/>
      <c r="ACB129" s="1610"/>
      <c r="ACC129" s="1610"/>
      <c r="ACD129" s="1610"/>
      <c r="ACE129" s="1610"/>
      <c r="ACF129" s="1610"/>
      <c r="ACG129" s="1610"/>
      <c r="ACH129" s="1610"/>
      <c r="ACI129" s="1610"/>
      <c r="ACJ129" s="1610"/>
      <c r="ACK129" s="1610"/>
      <c r="ACL129" s="1610"/>
      <c r="ACM129" s="1610"/>
      <c r="ACN129" s="1610"/>
      <c r="ACO129" s="1610"/>
      <c r="ACP129" s="1610"/>
      <c r="ACQ129" s="1610"/>
      <c r="ACR129" s="1610"/>
      <c r="ACS129" s="1610"/>
      <c r="ACT129" s="1610"/>
      <c r="ACU129" s="1610"/>
      <c r="ACV129" s="1610"/>
      <c r="ACW129" s="1610"/>
      <c r="ACX129" s="1610"/>
      <c r="ACY129" s="1610"/>
      <c r="ACZ129" s="1610"/>
      <c r="ADA129" s="1610"/>
      <c r="ADB129" s="1610"/>
      <c r="ADC129" s="1610"/>
      <c r="ADD129" s="1610"/>
      <c r="ADE129" s="1610"/>
      <c r="ADF129" s="1610"/>
      <c r="ADG129" s="1610"/>
      <c r="ADH129" s="1610"/>
      <c r="ADI129" s="1610"/>
      <c r="ADJ129" s="1610"/>
      <c r="ADK129" s="1610"/>
      <c r="ADL129" s="1610"/>
      <c r="ADM129" s="1610"/>
      <c r="ADN129" s="1610"/>
      <c r="ADO129" s="1610"/>
      <c r="ADP129" s="1610"/>
      <c r="ADQ129" s="1610"/>
      <c r="ADR129" s="1610"/>
      <c r="ADS129" s="1610"/>
      <c r="ADT129" s="1610"/>
      <c r="ADU129" s="1610"/>
      <c r="ADV129" s="1610"/>
      <c r="ADW129" s="1610"/>
      <c r="ADX129" s="1610"/>
      <c r="ADY129" s="1610"/>
      <c r="ADZ129" s="1610"/>
      <c r="AEA129" s="1610"/>
      <c r="AEB129" s="1610"/>
      <c r="AEC129" s="1610"/>
      <c r="AED129" s="1610"/>
      <c r="AEE129" s="1610"/>
      <c r="AEF129" s="1610"/>
      <c r="AEG129" s="1610"/>
      <c r="AEH129" s="1610"/>
      <c r="AEI129" s="1610"/>
      <c r="AEJ129" s="1610"/>
      <c r="AEK129" s="1610"/>
      <c r="AEL129" s="1610"/>
      <c r="AEM129" s="1610"/>
      <c r="AEN129" s="1610"/>
      <c r="AEO129" s="1610"/>
      <c r="AEP129" s="1610"/>
      <c r="AEQ129" s="1610"/>
      <c r="AER129" s="1610"/>
      <c r="AES129" s="1610"/>
      <c r="AET129" s="1610"/>
      <c r="AEU129" s="1610"/>
      <c r="AEV129" s="1610"/>
      <c r="AEW129" s="1610"/>
      <c r="AEX129" s="1610"/>
      <c r="AEY129" s="1610"/>
      <c r="AEZ129" s="1610"/>
      <c r="AFA129" s="1610"/>
      <c r="AFB129" s="1610"/>
      <c r="AFC129" s="1610"/>
      <c r="AFD129" s="1610"/>
      <c r="AFE129" s="1610"/>
      <c r="AFF129" s="1610"/>
      <c r="AFG129" s="1610"/>
      <c r="AFH129" s="1610"/>
      <c r="AFI129" s="1610"/>
      <c r="AFJ129" s="1610"/>
      <c r="AFK129" s="1610"/>
      <c r="AFL129" s="1610"/>
      <c r="AFM129" s="1610"/>
      <c r="AFN129" s="1610"/>
      <c r="AFO129" s="1610"/>
      <c r="AFP129" s="1610"/>
      <c r="AFQ129" s="1610"/>
      <c r="AFR129" s="1610"/>
      <c r="AFS129" s="1610"/>
      <c r="AFT129" s="1610"/>
      <c r="AFU129" s="1610"/>
      <c r="AFV129" s="1610"/>
      <c r="AFW129" s="1610"/>
      <c r="AFX129" s="1610"/>
      <c r="AFY129" s="1610"/>
      <c r="AFZ129" s="1610"/>
      <c r="AGA129" s="1610"/>
      <c r="AGB129" s="1610"/>
      <c r="AGC129" s="1610"/>
      <c r="AGD129" s="1610"/>
      <c r="AGE129" s="1610"/>
      <c r="AGF129" s="1610"/>
      <c r="AGG129" s="1610"/>
      <c r="AGH129" s="1610"/>
      <c r="AGI129" s="1610"/>
      <c r="AGJ129" s="1610"/>
      <c r="AGK129" s="1610"/>
      <c r="AGL129" s="1610"/>
      <c r="AGM129" s="1610"/>
      <c r="AGN129" s="1610"/>
      <c r="AGO129" s="1610"/>
      <c r="AGP129" s="1610"/>
      <c r="AGQ129" s="1610"/>
      <c r="AGR129" s="1610"/>
      <c r="AGS129" s="1610"/>
      <c r="AGT129" s="1610"/>
      <c r="AGU129" s="1610"/>
      <c r="AGV129" s="1610"/>
      <c r="AGW129" s="1610"/>
      <c r="AGX129" s="1610"/>
      <c r="AGY129" s="1610"/>
      <c r="AGZ129" s="1610"/>
      <c r="AHA129" s="1610"/>
      <c r="AHB129" s="1610"/>
      <c r="AHC129" s="1610"/>
      <c r="AHD129" s="1610"/>
      <c r="AHE129" s="1610"/>
      <c r="AHF129" s="1610"/>
      <c r="AHG129" s="1610"/>
      <c r="AHH129" s="1610"/>
      <c r="AHI129" s="1610"/>
      <c r="AHJ129" s="1610"/>
      <c r="AHK129" s="1610"/>
      <c r="AHL129" s="1610"/>
      <c r="AHM129" s="1610"/>
      <c r="AHN129" s="1610"/>
      <c r="AHO129" s="1610"/>
      <c r="AHP129" s="1610"/>
      <c r="AHQ129" s="1610"/>
      <c r="AHR129" s="1610"/>
      <c r="AHS129" s="1610"/>
      <c r="AHT129" s="1610"/>
      <c r="AHU129" s="1610"/>
      <c r="AHV129" s="1610"/>
      <c r="AHW129" s="1610"/>
      <c r="AHX129" s="1610"/>
      <c r="AHY129" s="1610"/>
      <c r="AHZ129" s="1610"/>
      <c r="AIA129" s="1610"/>
      <c r="AIB129" s="1610"/>
      <c r="AIC129" s="1610"/>
      <c r="AID129" s="1610"/>
      <c r="AIE129" s="1610"/>
      <c r="AIF129" s="1610"/>
      <c r="AIG129" s="1610"/>
      <c r="AIH129" s="1610"/>
      <c r="AII129" s="1610"/>
      <c r="AIJ129" s="1610"/>
      <c r="AIK129" s="1610"/>
      <c r="AIL129" s="1610"/>
      <c r="AIM129" s="1610"/>
      <c r="AIN129" s="1610"/>
      <c r="AIO129" s="1610"/>
      <c r="AIP129" s="1610"/>
      <c r="AIQ129" s="1610"/>
      <c r="AIR129" s="1610"/>
      <c r="AIS129" s="1610"/>
      <c r="AIT129" s="1610"/>
      <c r="AIU129" s="1610"/>
      <c r="AIV129" s="1610"/>
      <c r="AIW129" s="1610"/>
      <c r="AIX129" s="1610"/>
      <c r="AIY129" s="1610"/>
      <c r="AIZ129" s="1610"/>
      <c r="AJA129" s="1610"/>
      <c r="AJB129" s="1610"/>
      <c r="AJC129" s="1610"/>
      <c r="AJD129" s="1610"/>
      <c r="AJE129" s="1610"/>
      <c r="AJF129" s="1610"/>
      <c r="AJG129" s="1610"/>
      <c r="AJH129" s="1610"/>
      <c r="AJI129" s="1610"/>
      <c r="AJJ129" s="1610"/>
      <c r="AJK129" s="1610"/>
      <c r="AJL129" s="1610"/>
      <c r="AJM129" s="1610"/>
      <c r="AJN129" s="1610"/>
      <c r="AJO129" s="1610"/>
      <c r="AJP129" s="1610"/>
      <c r="AJQ129" s="1610"/>
      <c r="AJR129" s="1610"/>
      <c r="AJS129" s="1610"/>
      <c r="AJT129" s="1610"/>
      <c r="AJU129" s="1610"/>
      <c r="AJV129" s="1610"/>
      <c r="AJW129" s="1610"/>
      <c r="AJX129" s="1610"/>
      <c r="AJY129" s="1610"/>
      <c r="AJZ129" s="1610"/>
      <c r="AKA129" s="1610"/>
      <c r="AKB129" s="1610"/>
      <c r="AKC129" s="1610"/>
      <c r="AKD129" s="1610"/>
      <c r="AKE129" s="1610"/>
      <c r="AKF129" s="1610"/>
      <c r="AKG129" s="1610"/>
      <c r="AKH129" s="1610"/>
      <c r="AKI129" s="1610"/>
      <c r="AKJ129" s="1610"/>
      <c r="AKK129" s="1610"/>
      <c r="AKL129" s="1610"/>
      <c r="AKM129" s="1610"/>
      <c r="AKN129" s="1610"/>
      <c r="AKO129" s="1610"/>
      <c r="AKP129" s="1610"/>
      <c r="AKQ129" s="1610"/>
      <c r="AKR129" s="1610"/>
      <c r="AKS129" s="1610"/>
      <c r="AKT129" s="1610"/>
      <c r="AKU129" s="1610"/>
      <c r="AKV129" s="1610"/>
      <c r="AKW129" s="1610"/>
      <c r="AKX129" s="1610"/>
      <c r="AKY129" s="1610"/>
      <c r="AKZ129" s="1610"/>
      <c r="ALA129" s="1610"/>
      <c r="ALB129" s="1610"/>
    </row>
    <row r="130" spans="1:990" ht="24">
      <c r="A130" s="1599" t="s">
        <v>412</v>
      </c>
      <c r="B130" s="1600" t="s">
        <v>1602</v>
      </c>
      <c r="C130" s="1601" t="s">
        <v>165</v>
      </c>
      <c r="D130" s="1602">
        <v>8168</v>
      </c>
      <c r="E130" s="1602">
        <v>7358</v>
      </c>
      <c r="F130" s="1602">
        <v>6830</v>
      </c>
      <c r="G130" s="1602">
        <v>6782</v>
      </c>
      <c r="H130" s="1603">
        <v>6143</v>
      </c>
      <c r="I130" s="1603">
        <v>6300</v>
      </c>
      <c r="J130" s="1603">
        <v>5720</v>
      </c>
      <c r="K130" s="1603">
        <v>5713</v>
      </c>
      <c r="L130" s="1603">
        <v>5732</v>
      </c>
      <c r="M130" s="1603">
        <v>4507</v>
      </c>
      <c r="N130" s="1603">
        <v>3715</v>
      </c>
      <c r="O130" s="1604">
        <v>4583</v>
      </c>
      <c r="P130" s="1611">
        <v>2695</v>
      </c>
      <c r="Q130" s="1604">
        <v>3327</v>
      </c>
      <c r="R130" s="1612">
        <v>3398</v>
      </c>
      <c r="S130" s="1607">
        <v>2895</v>
      </c>
      <c r="T130" s="1608">
        <v>3561</v>
      </c>
      <c r="U130" s="1609">
        <v>3267</v>
      </c>
      <c r="V130" s="1610"/>
      <c r="W130" s="1610"/>
      <c r="X130" s="1610"/>
      <c r="Y130" s="1610"/>
      <c r="Z130" s="1610"/>
      <c r="AA130" s="1610"/>
      <c r="AB130" s="1610"/>
      <c r="AC130" s="1610"/>
      <c r="AD130" s="1610"/>
      <c r="AE130" s="1610"/>
      <c r="AF130" s="1610"/>
      <c r="AG130" s="1610"/>
      <c r="AH130" s="1610"/>
      <c r="AI130" s="1610"/>
      <c r="AJ130" s="1610"/>
      <c r="AK130" s="1610"/>
      <c r="AL130" s="1610"/>
      <c r="AM130" s="1610"/>
      <c r="AN130" s="1610"/>
      <c r="AO130" s="1610"/>
      <c r="AP130" s="1610"/>
      <c r="AQ130" s="1610"/>
      <c r="AR130" s="1610"/>
      <c r="AS130" s="1610"/>
      <c r="AT130" s="1610"/>
      <c r="AU130" s="1610"/>
      <c r="AV130" s="1610"/>
      <c r="AW130" s="1610"/>
      <c r="AX130" s="1610"/>
      <c r="AY130" s="1610"/>
      <c r="AZ130" s="1610"/>
      <c r="BA130" s="1610"/>
      <c r="BB130" s="1610"/>
      <c r="BC130" s="1610"/>
      <c r="BD130" s="1610"/>
      <c r="BE130" s="1610"/>
      <c r="BF130" s="1610"/>
      <c r="BG130" s="1610"/>
      <c r="BH130" s="1610"/>
      <c r="BI130" s="1610"/>
      <c r="BJ130" s="1610"/>
      <c r="BK130" s="1610"/>
      <c r="BL130" s="1610"/>
      <c r="BM130" s="1610"/>
      <c r="BN130" s="1610"/>
      <c r="BO130" s="1610"/>
      <c r="BP130" s="1610"/>
      <c r="BQ130" s="1610"/>
      <c r="BR130" s="1610"/>
      <c r="BS130" s="1610"/>
      <c r="BT130" s="1610"/>
      <c r="BU130" s="1610"/>
      <c r="BV130" s="1610"/>
      <c r="BW130" s="1610"/>
      <c r="BX130" s="1610"/>
      <c r="BY130" s="1610"/>
      <c r="BZ130" s="1610"/>
      <c r="CA130" s="1610"/>
      <c r="CB130" s="1610"/>
      <c r="CC130" s="1610"/>
      <c r="CD130" s="1610"/>
      <c r="CE130" s="1610"/>
      <c r="CF130" s="1610"/>
      <c r="CG130" s="1610"/>
      <c r="CH130" s="1610"/>
      <c r="CI130" s="1610"/>
      <c r="CJ130" s="1610"/>
      <c r="CK130" s="1610"/>
      <c r="CL130" s="1610"/>
      <c r="CM130" s="1610"/>
      <c r="CN130" s="1610"/>
      <c r="CO130" s="1610"/>
      <c r="CP130" s="1610"/>
      <c r="CQ130" s="1610"/>
      <c r="CR130" s="1610"/>
      <c r="CS130" s="1610"/>
      <c r="CT130" s="1610"/>
      <c r="CU130" s="1610"/>
      <c r="CV130" s="1610"/>
      <c r="CW130" s="1610"/>
      <c r="CX130" s="1610"/>
      <c r="CY130" s="1610"/>
      <c r="CZ130" s="1610"/>
      <c r="DA130" s="1610"/>
      <c r="DB130" s="1610"/>
      <c r="DC130" s="1610"/>
      <c r="DD130" s="1610"/>
      <c r="DE130" s="1610"/>
      <c r="DF130" s="1610"/>
      <c r="DG130" s="1610"/>
      <c r="DH130" s="1610"/>
      <c r="DI130" s="1610"/>
      <c r="DJ130" s="1610"/>
      <c r="DK130" s="1610"/>
      <c r="DL130" s="1610"/>
      <c r="DM130" s="1610"/>
      <c r="DN130" s="1610"/>
      <c r="DO130" s="1610"/>
      <c r="DP130" s="1610"/>
      <c r="DQ130" s="1610"/>
      <c r="DR130" s="1610"/>
      <c r="DS130" s="1610"/>
      <c r="DT130" s="1610"/>
      <c r="DU130" s="1610"/>
      <c r="DV130" s="1610"/>
      <c r="DW130" s="1610"/>
      <c r="DX130" s="1610"/>
      <c r="DY130" s="1610"/>
      <c r="DZ130" s="1610"/>
      <c r="EA130" s="1610"/>
      <c r="EB130" s="1610"/>
      <c r="EC130" s="1610"/>
      <c r="ED130" s="1610"/>
      <c r="EE130" s="1610"/>
      <c r="EF130" s="1610"/>
      <c r="EG130" s="1610"/>
      <c r="EH130" s="1610"/>
      <c r="EI130" s="1610"/>
      <c r="EJ130" s="1610"/>
      <c r="EK130" s="1610"/>
      <c r="EL130" s="1610"/>
      <c r="EM130" s="1610"/>
      <c r="EN130" s="1610"/>
      <c r="EO130" s="1610"/>
      <c r="EP130" s="1610"/>
      <c r="EQ130" s="1610"/>
      <c r="ER130" s="1610"/>
      <c r="ES130" s="1610"/>
      <c r="ET130" s="1610"/>
      <c r="EU130" s="1610"/>
      <c r="EV130" s="1610"/>
      <c r="EW130" s="1610"/>
      <c r="EX130" s="1610"/>
      <c r="EY130" s="1610"/>
      <c r="EZ130" s="1610"/>
      <c r="FA130" s="1610"/>
      <c r="FB130" s="1610"/>
      <c r="FC130" s="1610"/>
      <c r="FD130" s="1610"/>
      <c r="FE130" s="1610"/>
      <c r="FF130" s="1610"/>
      <c r="FG130" s="1610"/>
      <c r="FH130" s="1610"/>
      <c r="FI130" s="1610"/>
      <c r="FJ130" s="1610"/>
      <c r="FK130" s="1610"/>
      <c r="FL130" s="1610"/>
      <c r="FM130" s="1610"/>
      <c r="FN130" s="1610"/>
      <c r="FO130" s="1610"/>
      <c r="FP130" s="1610"/>
      <c r="FQ130" s="1610"/>
      <c r="FR130" s="1610"/>
      <c r="FS130" s="1610"/>
      <c r="FT130" s="1610"/>
      <c r="FU130" s="1610"/>
      <c r="FV130" s="1610"/>
      <c r="FW130" s="1610"/>
      <c r="FX130" s="1610"/>
      <c r="FY130" s="1610"/>
      <c r="FZ130" s="1610"/>
      <c r="GA130" s="1610"/>
      <c r="GB130" s="1610"/>
      <c r="GC130" s="1610"/>
      <c r="GD130" s="1610"/>
      <c r="GE130" s="1610"/>
      <c r="GF130" s="1610"/>
      <c r="GG130" s="1610"/>
      <c r="GH130" s="1610"/>
      <c r="GI130" s="1610"/>
      <c r="GJ130" s="1610"/>
      <c r="GK130" s="1610"/>
      <c r="GL130" s="1610"/>
      <c r="GM130" s="1610"/>
      <c r="GN130" s="1610"/>
      <c r="GO130" s="1610"/>
      <c r="GP130" s="1610"/>
      <c r="GQ130" s="1610"/>
      <c r="GR130" s="1610"/>
      <c r="GS130" s="1610"/>
      <c r="GT130" s="1610"/>
      <c r="GU130" s="1610"/>
      <c r="GV130" s="1610"/>
      <c r="GW130" s="1610"/>
      <c r="GX130" s="1610"/>
      <c r="GY130" s="1610"/>
      <c r="GZ130" s="1610"/>
      <c r="HA130" s="1610"/>
      <c r="HB130" s="1610"/>
      <c r="HC130" s="1610"/>
      <c r="HD130" s="1610"/>
      <c r="HE130" s="1610"/>
      <c r="HF130" s="1610"/>
      <c r="HG130" s="1610"/>
      <c r="HH130" s="1610"/>
      <c r="HI130" s="1610"/>
      <c r="HJ130" s="1610"/>
      <c r="HK130" s="1610"/>
      <c r="HL130" s="1610"/>
      <c r="HM130" s="1610"/>
      <c r="HN130" s="1610"/>
      <c r="HO130" s="1610"/>
      <c r="HP130" s="1610"/>
      <c r="HQ130" s="1610"/>
      <c r="HR130" s="1610"/>
      <c r="HS130" s="1610"/>
      <c r="HT130" s="1610"/>
      <c r="HU130" s="1610"/>
      <c r="HV130" s="1610"/>
      <c r="HW130" s="1610"/>
      <c r="HX130" s="1610"/>
      <c r="HY130" s="1610"/>
      <c r="HZ130" s="1610"/>
      <c r="IA130" s="1610"/>
      <c r="IB130" s="1610"/>
      <c r="IC130" s="1610"/>
      <c r="ID130" s="1610"/>
      <c r="IE130" s="1610"/>
      <c r="IF130" s="1610"/>
      <c r="IG130" s="1610"/>
      <c r="IH130" s="1610"/>
      <c r="II130" s="1610"/>
      <c r="IJ130" s="1610"/>
      <c r="IK130" s="1610"/>
      <c r="IL130" s="1610"/>
      <c r="IM130" s="1610"/>
      <c r="IN130" s="1610"/>
      <c r="IO130" s="1610"/>
      <c r="IP130" s="1610"/>
      <c r="IQ130" s="1610"/>
      <c r="IR130" s="1610"/>
      <c r="IS130" s="1610"/>
      <c r="IT130" s="1610"/>
      <c r="IU130" s="1610"/>
      <c r="IV130" s="1610"/>
      <c r="IW130" s="1610"/>
      <c r="IX130" s="1610"/>
      <c r="IY130" s="1610"/>
      <c r="IZ130" s="1610"/>
      <c r="JA130" s="1610"/>
      <c r="JB130" s="1610"/>
      <c r="JC130" s="1610"/>
      <c r="JD130" s="1610"/>
      <c r="JE130" s="1610"/>
      <c r="JF130" s="1610"/>
      <c r="JG130" s="1610"/>
      <c r="JH130" s="1610"/>
      <c r="JI130" s="1610"/>
      <c r="JJ130" s="1610"/>
      <c r="JK130" s="1610"/>
      <c r="JL130" s="1610"/>
      <c r="JM130" s="1610"/>
      <c r="JN130" s="1610"/>
      <c r="JO130" s="1610"/>
      <c r="JP130" s="1610"/>
      <c r="JQ130" s="1610"/>
      <c r="JR130" s="1610"/>
      <c r="JS130" s="1610"/>
      <c r="JT130" s="1610"/>
      <c r="JU130" s="1610"/>
      <c r="JV130" s="1610"/>
      <c r="JW130" s="1610"/>
      <c r="JX130" s="1610"/>
      <c r="JY130" s="1610"/>
      <c r="JZ130" s="1610"/>
      <c r="KA130" s="1610"/>
      <c r="KB130" s="1610"/>
      <c r="KC130" s="1610"/>
      <c r="KD130" s="1610"/>
      <c r="KE130" s="1610"/>
      <c r="KF130" s="1610"/>
      <c r="KG130" s="1610"/>
      <c r="KH130" s="1610"/>
      <c r="KI130" s="1610"/>
      <c r="KJ130" s="1610"/>
      <c r="KK130" s="1610"/>
      <c r="KL130" s="1610"/>
      <c r="KM130" s="1610"/>
      <c r="KN130" s="1610"/>
      <c r="KO130" s="1610"/>
      <c r="KP130" s="1610"/>
      <c r="KQ130" s="1610"/>
      <c r="KR130" s="1610"/>
      <c r="KS130" s="1610"/>
      <c r="KT130" s="1610"/>
      <c r="KU130" s="1610"/>
      <c r="KV130" s="1610"/>
      <c r="KW130" s="1610"/>
      <c r="KX130" s="1610"/>
      <c r="KY130" s="1610"/>
      <c r="KZ130" s="1610"/>
      <c r="LA130" s="1610"/>
      <c r="LB130" s="1610"/>
      <c r="LC130" s="1610"/>
      <c r="LD130" s="1610"/>
      <c r="LE130" s="1610"/>
      <c r="LF130" s="1610"/>
      <c r="LG130" s="1610"/>
      <c r="LH130" s="1610"/>
      <c r="LI130" s="1610"/>
      <c r="LJ130" s="1610"/>
      <c r="LK130" s="1610"/>
      <c r="LL130" s="1610"/>
      <c r="LM130" s="1610"/>
      <c r="LN130" s="1610"/>
      <c r="LO130" s="1610"/>
      <c r="LP130" s="1610"/>
      <c r="LQ130" s="1610"/>
      <c r="LR130" s="1610"/>
      <c r="LS130" s="1610"/>
      <c r="LT130" s="1610"/>
      <c r="LU130" s="1610"/>
      <c r="LV130" s="1610"/>
      <c r="LW130" s="1610"/>
      <c r="LX130" s="1610"/>
      <c r="LY130" s="1610"/>
      <c r="LZ130" s="1610"/>
      <c r="MA130" s="1610"/>
      <c r="MB130" s="1610"/>
      <c r="MC130" s="1610"/>
      <c r="MD130" s="1610"/>
      <c r="ME130" s="1610"/>
      <c r="MF130" s="1610"/>
      <c r="MG130" s="1610"/>
      <c r="MH130" s="1610"/>
      <c r="MI130" s="1610"/>
      <c r="MJ130" s="1610"/>
      <c r="MK130" s="1610"/>
      <c r="ML130" s="1610"/>
      <c r="MM130" s="1610"/>
      <c r="MN130" s="1610"/>
      <c r="MO130" s="1610"/>
      <c r="MP130" s="1610"/>
      <c r="MQ130" s="1610"/>
      <c r="MR130" s="1610"/>
      <c r="MS130" s="1610"/>
      <c r="MT130" s="1610"/>
      <c r="MU130" s="1610"/>
      <c r="MV130" s="1610"/>
      <c r="MW130" s="1610"/>
      <c r="MX130" s="1610"/>
      <c r="MY130" s="1610"/>
      <c r="MZ130" s="1610"/>
      <c r="NA130" s="1610"/>
      <c r="NB130" s="1610"/>
      <c r="NC130" s="1610"/>
      <c r="ND130" s="1610"/>
      <c r="NE130" s="1610"/>
      <c r="NF130" s="1610"/>
      <c r="NG130" s="1610"/>
      <c r="NH130" s="1610"/>
      <c r="NI130" s="1610"/>
      <c r="NJ130" s="1610"/>
      <c r="NK130" s="1610"/>
      <c r="NL130" s="1610"/>
      <c r="NM130" s="1610"/>
      <c r="NN130" s="1610"/>
      <c r="NO130" s="1610"/>
      <c r="NP130" s="1610"/>
      <c r="NQ130" s="1610"/>
      <c r="NR130" s="1610"/>
      <c r="NS130" s="1610"/>
      <c r="NT130" s="1610"/>
      <c r="NU130" s="1610"/>
      <c r="NV130" s="1610"/>
      <c r="NW130" s="1610"/>
      <c r="NX130" s="1610"/>
      <c r="NY130" s="1610"/>
      <c r="NZ130" s="1610"/>
      <c r="OA130" s="1610"/>
      <c r="OB130" s="1610"/>
      <c r="OC130" s="1610"/>
      <c r="OD130" s="1610"/>
      <c r="OE130" s="1610"/>
      <c r="OF130" s="1610"/>
      <c r="OG130" s="1610"/>
      <c r="OH130" s="1610"/>
      <c r="OI130" s="1610"/>
      <c r="OJ130" s="1610"/>
      <c r="OK130" s="1610"/>
      <c r="OL130" s="1610"/>
      <c r="OM130" s="1610"/>
      <c r="ON130" s="1610"/>
      <c r="OO130" s="1610"/>
      <c r="OP130" s="1610"/>
      <c r="OQ130" s="1610"/>
      <c r="OR130" s="1610"/>
      <c r="OS130" s="1610"/>
      <c r="OT130" s="1610"/>
      <c r="OU130" s="1610"/>
      <c r="OV130" s="1610"/>
      <c r="OW130" s="1610"/>
      <c r="OX130" s="1610"/>
      <c r="OY130" s="1610"/>
      <c r="OZ130" s="1610"/>
      <c r="PA130" s="1610"/>
      <c r="PB130" s="1610"/>
      <c r="PC130" s="1610"/>
      <c r="PD130" s="1610"/>
      <c r="PE130" s="1610"/>
      <c r="PF130" s="1610"/>
      <c r="PG130" s="1610"/>
      <c r="PH130" s="1610"/>
      <c r="PI130" s="1610"/>
      <c r="PJ130" s="1610"/>
      <c r="PK130" s="1610"/>
      <c r="PL130" s="1610"/>
      <c r="PM130" s="1610"/>
      <c r="PN130" s="1610"/>
      <c r="PO130" s="1610"/>
      <c r="PP130" s="1610"/>
      <c r="PQ130" s="1610"/>
      <c r="PR130" s="1610"/>
      <c r="PS130" s="1610"/>
      <c r="PT130" s="1610"/>
      <c r="PU130" s="1610"/>
      <c r="PV130" s="1610"/>
      <c r="PW130" s="1610"/>
      <c r="PX130" s="1610"/>
      <c r="PY130" s="1610"/>
      <c r="PZ130" s="1610"/>
      <c r="QA130" s="1610"/>
      <c r="QB130" s="1610"/>
      <c r="QC130" s="1610"/>
      <c r="QD130" s="1610"/>
      <c r="QE130" s="1610"/>
      <c r="QF130" s="1610"/>
      <c r="QG130" s="1610"/>
      <c r="QH130" s="1610"/>
      <c r="QI130" s="1610"/>
      <c r="QJ130" s="1610"/>
      <c r="QK130" s="1610"/>
      <c r="QL130" s="1610"/>
      <c r="QM130" s="1610"/>
      <c r="QN130" s="1610"/>
      <c r="QO130" s="1610"/>
      <c r="QP130" s="1610"/>
      <c r="QQ130" s="1610"/>
      <c r="QR130" s="1610"/>
      <c r="QS130" s="1610"/>
      <c r="QT130" s="1610"/>
      <c r="QU130" s="1610"/>
      <c r="QV130" s="1610"/>
      <c r="QW130" s="1610"/>
      <c r="QX130" s="1610"/>
      <c r="QY130" s="1610"/>
      <c r="QZ130" s="1610"/>
      <c r="RA130" s="1610"/>
      <c r="RB130" s="1610"/>
      <c r="RC130" s="1610"/>
      <c r="RD130" s="1610"/>
      <c r="RE130" s="1610"/>
      <c r="RF130" s="1610"/>
      <c r="RG130" s="1610"/>
      <c r="RH130" s="1610"/>
      <c r="RI130" s="1610"/>
      <c r="RJ130" s="1610"/>
      <c r="RK130" s="1610"/>
      <c r="RL130" s="1610"/>
      <c r="RM130" s="1610"/>
      <c r="RN130" s="1610"/>
      <c r="RO130" s="1610"/>
      <c r="RP130" s="1610"/>
      <c r="RQ130" s="1610"/>
      <c r="RR130" s="1610"/>
      <c r="RS130" s="1610"/>
      <c r="RT130" s="1610"/>
      <c r="RU130" s="1610"/>
      <c r="RV130" s="1610"/>
      <c r="RW130" s="1610"/>
      <c r="RX130" s="1610"/>
      <c r="RY130" s="1610"/>
      <c r="RZ130" s="1610"/>
      <c r="SA130" s="1610"/>
      <c r="SB130" s="1610"/>
      <c r="SC130" s="1610"/>
      <c r="SD130" s="1610"/>
      <c r="SE130" s="1610"/>
      <c r="SF130" s="1610"/>
      <c r="SG130" s="1610"/>
      <c r="SH130" s="1610"/>
      <c r="SI130" s="1610"/>
      <c r="SJ130" s="1610"/>
      <c r="SK130" s="1610"/>
      <c r="SL130" s="1610"/>
      <c r="SM130" s="1610"/>
      <c r="SN130" s="1610"/>
      <c r="SO130" s="1610"/>
      <c r="SP130" s="1610"/>
      <c r="SQ130" s="1610"/>
      <c r="SR130" s="1610"/>
      <c r="SS130" s="1610"/>
      <c r="ST130" s="1610"/>
      <c r="SU130" s="1610"/>
      <c r="SV130" s="1610"/>
      <c r="SW130" s="1610"/>
      <c r="SX130" s="1610"/>
      <c r="SY130" s="1610"/>
      <c r="SZ130" s="1610"/>
      <c r="TA130" s="1610"/>
      <c r="TB130" s="1610"/>
      <c r="TC130" s="1610"/>
      <c r="TD130" s="1610"/>
      <c r="TE130" s="1610"/>
      <c r="TF130" s="1610"/>
      <c r="TG130" s="1610"/>
      <c r="TH130" s="1610"/>
      <c r="TI130" s="1610"/>
      <c r="TJ130" s="1610"/>
      <c r="TK130" s="1610"/>
      <c r="TL130" s="1610"/>
      <c r="TM130" s="1610"/>
      <c r="TN130" s="1610"/>
      <c r="TO130" s="1610"/>
      <c r="TP130" s="1610"/>
      <c r="TQ130" s="1610"/>
      <c r="TR130" s="1610"/>
      <c r="TS130" s="1610"/>
      <c r="TT130" s="1610"/>
      <c r="TU130" s="1610"/>
      <c r="TV130" s="1610"/>
      <c r="TW130" s="1610"/>
      <c r="TX130" s="1610"/>
      <c r="TY130" s="1610"/>
      <c r="TZ130" s="1610"/>
      <c r="UA130" s="1610"/>
      <c r="UB130" s="1610"/>
      <c r="UC130" s="1610"/>
      <c r="UD130" s="1610"/>
      <c r="UE130" s="1610"/>
      <c r="UF130" s="1610"/>
      <c r="UG130" s="1610"/>
      <c r="UH130" s="1610"/>
      <c r="UI130" s="1610"/>
      <c r="UJ130" s="1610"/>
      <c r="UK130" s="1610"/>
      <c r="UL130" s="1610"/>
      <c r="UM130" s="1610"/>
      <c r="UN130" s="1610"/>
      <c r="UO130" s="1610"/>
      <c r="UP130" s="1610"/>
      <c r="UQ130" s="1610"/>
      <c r="UR130" s="1610"/>
      <c r="US130" s="1610"/>
      <c r="UT130" s="1610"/>
      <c r="UU130" s="1610"/>
      <c r="UV130" s="1610"/>
      <c r="UW130" s="1610"/>
      <c r="UX130" s="1610"/>
      <c r="UY130" s="1610"/>
      <c r="UZ130" s="1610"/>
      <c r="VA130" s="1610"/>
      <c r="VB130" s="1610"/>
      <c r="VC130" s="1610"/>
      <c r="VD130" s="1610"/>
      <c r="VE130" s="1610"/>
      <c r="VF130" s="1610"/>
      <c r="VG130" s="1610"/>
      <c r="VH130" s="1610"/>
      <c r="VI130" s="1610"/>
      <c r="VJ130" s="1610"/>
      <c r="VK130" s="1610"/>
      <c r="VL130" s="1610"/>
      <c r="VM130" s="1610"/>
      <c r="VN130" s="1610"/>
      <c r="VO130" s="1610"/>
      <c r="VP130" s="1610"/>
      <c r="VQ130" s="1610"/>
      <c r="VR130" s="1610"/>
      <c r="VS130" s="1610"/>
      <c r="VT130" s="1610"/>
      <c r="VU130" s="1610"/>
      <c r="VV130" s="1610"/>
      <c r="VW130" s="1610"/>
      <c r="VX130" s="1610"/>
      <c r="VY130" s="1610"/>
      <c r="VZ130" s="1610"/>
      <c r="WA130" s="1610"/>
      <c r="WB130" s="1610"/>
      <c r="WC130" s="1610"/>
      <c r="WD130" s="1610"/>
      <c r="WE130" s="1610"/>
      <c r="WF130" s="1610"/>
      <c r="WG130" s="1610"/>
      <c r="WH130" s="1610"/>
      <c r="WI130" s="1610"/>
      <c r="WJ130" s="1610"/>
      <c r="WK130" s="1610"/>
      <c r="WL130" s="1610"/>
      <c r="WM130" s="1610"/>
      <c r="WN130" s="1610"/>
      <c r="WO130" s="1610"/>
      <c r="WP130" s="1610"/>
      <c r="WQ130" s="1610"/>
      <c r="WR130" s="1610"/>
      <c r="WS130" s="1610"/>
      <c r="WT130" s="1610"/>
      <c r="WU130" s="1610"/>
      <c r="WV130" s="1610"/>
      <c r="WW130" s="1610"/>
      <c r="WX130" s="1610"/>
      <c r="WY130" s="1610"/>
      <c r="WZ130" s="1610"/>
      <c r="XA130" s="1610"/>
      <c r="XB130" s="1610"/>
      <c r="XC130" s="1610"/>
      <c r="XD130" s="1610"/>
      <c r="XE130" s="1610"/>
      <c r="XF130" s="1610"/>
      <c r="XG130" s="1610"/>
      <c r="XH130" s="1610"/>
      <c r="XI130" s="1610"/>
      <c r="XJ130" s="1610"/>
      <c r="XK130" s="1610"/>
      <c r="XL130" s="1610"/>
      <c r="XM130" s="1610"/>
      <c r="XN130" s="1610"/>
      <c r="XO130" s="1610"/>
      <c r="XP130" s="1610"/>
      <c r="XQ130" s="1610"/>
      <c r="XR130" s="1610"/>
      <c r="XS130" s="1610"/>
      <c r="XT130" s="1610"/>
      <c r="XU130" s="1610"/>
      <c r="XV130" s="1610"/>
      <c r="XW130" s="1610"/>
      <c r="XX130" s="1610"/>
      <c r="XY130" s="1610"/>
      <c r="XZ130" s="1610"/>
      <c r="YA130" s="1610"/>
      <c r="YB130" s="1610"/>
      <c r="YC130" s="1610"/>
      <c r="YD130" s="1610"/>
      <c r="YE130" s="1610"/>
      <c r="YF130" s="1610"/>
      <c r="YG130" s="1610"/>
      <c r="YH130" s="1610"/>
      <c r="YI130" s="1610"/>
      <c r="YJ130" s="1610"/>
      <c r="YK130" s="1610"/>
      <c r="YL130" s="1610"/>
      <c r="YM130" s="1610"/>
      <c r="YN130" s="1610"/>
      <c r="YO130" s="1610"/>
      <c r="YP130" s="1610"/>
      <c r="YQ130" s="1610"/>
      <c r="YR130" s="1610"/>
      <c r="YS130" s="1610"/>
      <c r="YT130" s="1610"/>
      <c r="YU130" s="1610"/>
      <c r="YV130" s="1610"/>
      <c r="YW130" s="1610"/>
      <c r="YX130" s="1610"/>
      <c r="YY130" s="1610"/>
      <c r="YZ130" s="1610"/>
      <c r="ZA130" s="1610"/>
      <c r="ZB130" s="1610"/>
      <c r="ZC130" s="1610"/>
      <c r="ZD130" s="1610"/>
      <c r="ZE130" s="1610"/>
      <c r="ZF130" s="1610"/>
      <c r="ZG130" s="1610"/>
      <c r="ZH130" s="1610"/>
      <c r="ZI130" s="1610"/>
      <c r="ZJ130" s="1610"/>
      <c r="ZK130" s="1610"/>
      <c r="ZL130" s="1610"/>
      <c r="ZM130" s="1610"/>
      <c r="ZN130" s="1610"/>
      <c r="ZO130" s="1610"/>
      <c r="ZP130" s="1610"/>
      <c r="ZQ130" s="1610"/>
      <c r="ZR130" s="1610"/>
      <c r="ZS130" s="1610"/>
      <c r="ZT130" s="1610"/>
      <c r="ZU130" s="1610"/>
      <c r="ZV130" s="1610"/>
      <c r="ZW130" s="1610"/>
      <c r="ZX130" s="1610"/>
      <c r="ZY130" s="1610"/>
      <c r="ZZ130" s="1610"/>
      <c r="AAA130" s="1610"/>
      <c r="AAB130" s="1610"/>
      <c r="AAC130" s="1610"/>
      <c r="AAD130" s="1610"/>
      <c r="AAE130" s="1610"/>
      <c r="AAF130" s="1610"/>
      <c r="AAG130" s="1610"/>
      <c r="AAH130" s="1610"/>
      <c r="AAI130" s="1610"/>
      <c r="AAJ130" s="1610"/>
      <c r="AAK130" s="1610"/>
      <c r="AAL130" s="1610"/>
      <c r="AAM130" s="1610"/>
      <c r="AAN130" s="1610"/>
      <c r="AAO130" s="1610"/>
      <c r="AAP130" s="1610"/>
      <c r="AAQ130" s="1610"/>
      <c r="AAR130" s="1610"/>
      <c r="AAS130" s="1610"/>
      <c r="AAT130" s="1610"/>
      <c r="AAU130" s="1610"/>
      <c r="AAV130" s="1610"/>
      <c r="AAW130" s="1610"/>
      <c r="AAX130" s="1610"/>
      <c r="AAY130" s="1610"/>
      <c r="AAZ130" s="1610"/>
      <c r="ABA130" s="1610"/>
      <c r="ABB130" s="1610"/>
      <c r="ABC130" s="1610"/>
      <c r="ABD130" s="1610"/>
      <c r="ABE130" s="1610"/>
      <c r="ABF130" s="1610"/>
      <c r="ABG130" s="1610"/>
      <c r="ABH130" s="1610"/>
      <c r="ABI130" s="1610"/>
      <c r="ABJ130" s="1610"/>
      <c r="ABK130" s="1610"/>
      <c r="ABL130" s="1610"/>
      <c r="ABM130" s="1610"/>
      <c r="ABN130" s="1610"/>
      <c r="ABO130" s="1610"/>
      <c r="ABP130" s="1610"/>
      <c r="ABQ130" s="1610"/>
      <c r="ABR130" s="1610"/>
      <c r="ABS130" s="1610"/>
      <c r="ABT130" s="1610"/>
      <c r="ABU130" s="1610"/>
      <c r="ABV130" s="1610"/>
      <c r="ABW130" s="1610"/>
      <c r="ABX130" s="1610"/>
      <c r="ABY130" s="1610"/>
      <c r="ABZ130" s="1610"/>
      <c r="ACA130" s="1610"/>
      <c r="ACB130" s="1610"/>
      <c r="ACC130" s="1610"/>
      <c r="ACD130" s="1610"/>
      <c r="ACE130" s="1610"/>
      <c r="ACF130" s="1610"/>
      <c r="ACG130" s="1610"/>
      <c r="ACH130" s="1610"/>
      <c r="ACI130" s="1610"/>
      <c r="ACJ130" s="1610"/>
      <c r="ACK130" s="1610"/>
      <c r="ACL130" s="1610"/>
      <c r="ACM130" s="1610"/>
      <c r="ACN130" s="1610"/>
      <c r="ACO130" s="1610"/>
      <c r="ACP130" s="1610"/>
      <c r="ACQ130" s="1610"/>
      <c r="ACR130" s="1610"/>
      <c r="ACS130" s="1610"/>
      <c r="ACT130" s="1610"/>
      <c r="ACU130" s="1610"/>
      <c r="ACV130" s="1610"/>
      <c r="ACW130" s="1610"/>
      <c r="ACX130" s="1610"/>
      <c r="ACY130" s="1610"/>
      <c r="ACZ130" s="1610"/>
      <c r="ADA130" s="1610"/>
      <c r="ADB130" s="1610"/>
      <c r="ADC130" s="1610"/>
      <c r="ADD130" s="1610"/>
      <c r="ADE130" s="1610"/>
      <c r="ADF130" s="1610"/>
      <c r="ADG130" s="1610"/>
      <c r="ADH130" s="1610"/>
      <c r="ADI130" s="1610"/>
      <c r="ADJ130" s="1610"/>
      <c r="ADK130" s="1610"/>
      <c r="ADL130" s="1610"/>
      <c r="ADM130" s="1610"/>
      <c r="ADN130" s="1610"/>
      <c r="ADO130" s="1610"/>
      <c r="ADP130" s="1610"/>
      <c r="ADQ130" s="1610"/>
      <c r="ADR130" s="1610"/>
      <c r="ADS130" s="1610"/>
      <c r="ADT130" s="1610"/>
      <c r="ADU130" s="1610"/>
      <c r="ADV130" s="1610"/>
      <c r="ADW130" s="1610"/>
      <c r="ADX130" s="1610"/>
      <c r="ADY130" s="1610"/>
      <c r="ADZ130" s="1610"/>
      <c r="AEA130" s="1610"/>
      <c r="AEB130" s="1610"/>
      <c r="AEC130" s="1610"/>
      <c r="AED130" s="1610"/>
      <c r="AEE130" s="1610"/>
      <c r="AEF130" s="1610"/>
      <c r="AEG130" s="1610"/>
      <c r="AEH130" s="1610"/>
      <c r="AEI130" s="1610"/>
      <c r="AEJ130" s="1610"/>
      <c r="AEK130" s="1610"/>
      <c r="AEL130" s="1610"/>
      <c r="AEM130" s="1610"/>
      <c r="AEN130" s="1610"/>
      <c r="AEO130" s="1610"/>
      <c r="AEP130" s="1610"/>
      <c r="AEQ130" s="1610"/>
      <c r="AER130" s="1610"/>
      <c r="AES130" s="1610"/>
      <c r="AET130" s="1610"/>
      <c r="AEU130" s="1610"/>
      <c r="AEV130" s="1610"/>
      <c r="AEW130" s="1610"/>
      <c r="AEX130" s="1610"/>
      <c r="AEY130" s="1610"/>
      <c r="AEZ130" s="1610"/>
      <c r="AFA130" s="1610"/>
      <c r="AFB130" s="1610"/>
      <c r="AFC130" s="1610"/>
      <c r="AFD130" s="1610"/>
      <c r="AFE130" s="1610"/>
      <c r="AFF130" s="1610"/>
      <c r="AFG130" s="1610"/>
      <c r="AFH130" s="1610"/>
      <c r="AFI130" s="1610"/>
      <c r="AFJ130" s="1610"/>
      <c r="AFK130" s="1610"/>
      <c r="AFL130" s="1610"/>
      <c r="AFM130" s="1610"/>
      <c r="AFN130" s="1610"/>
      <c r="AFO130" s="1610"/>
      <c r="AFP130" s="1610"/>
      <c r="AFQ130" s="1610"/>
      <c r="AFR130" s="1610"/>
      <c r="AFS130" s="1610"/>
      <c r="AFT130" s="1610"/>
      <c r="AFU130" s="1610"/>
      <c r="AFV130" s="1610"/>
      <c r="AFW130" s="1610"/>
      <c r="AFX130" s="1610"/>
      <c r="AFY130" s="1610"/>
      <c r="AFZ130" s="1610"/>
      <c r="AGA130" s="1610"/>
      <c r="AGB130" s="1610"/>
      <c r="AGC130" s="1610"/>
      <c r="AGD130" s="1610"/>
      <c r="AGE130" s="1610"/>
      <c r="AGF130" s="1610"/>
      <c r="AGG130" s="1610"/>
      <c r="AGH130" s="1610"/>
      <c r="AGI130" s="1610"/>
      <c r="AGJ130" s="1610"/>
      <c r="AGK130" s="1610"/>
      <c r="AGL130" s="1610"/>
      <c r="AGM130" s="1610"/>
      <c r="AGN130" s="1610"/>
      <c r="AGO130" s="1610"/>
      <c r="AGP130" s="1610"/>
      <c r="AGQ130" s="1610"/>
      <c r="AGR130" s="1610"/>
      <c r="AGS130" s="1610"/>
      <c r="AGT130" s="1610"/>
      <c r="AGU130" s="1610"/>
      <c r="AGV130" s="1610"/>
      <c r="AGW130" s="1610"/>
      <c r="AGX130" s="1610"/>
      <c r="AGY130" s="1610"/>
      <c r="AGZ130" s="1610"/>
      <c r="AHA130" s="1610"/>
      <c r="AHB130" s="1610"/>
      <c r="AHC130" s="1610"/>
      <c r="AHD130" s="1610"/>
      <c r="AHE130" s="1610"/>
      <c r="AHF130" s="1610"/>
      <c r="AHG130" s="1610"/>
      <c r="AHH130" s="1610"/>
      <c r="AHI130" s="1610"/>
      <c r="AHJ130" s="1610"/>
      <c r="AHK130" s="1610"/>
      <c r="AHL130" s="1610"/>
      <c r="AHM130" s="1610"/>
      <c r="AHN130" s="1610"/>
      <c r="AHO130" s="1610"/>
      <c r="AHP130" s="1610"/>
      <c r="AHQ130" s="1610"/>
      <c r="AHR130" s="1610"/>
      <c r="AHS130" s="1610"/>
      <c r="AHT130" s="1610"/>
      <c r="AHU130" s="1610"/>
      <c r="AHV130" s="1610"/>
      <c r="AHW130" s="1610"/>
      <c r="AHX130" s="1610"/>
      <c r="AHY130" s="1610"/>
      <c r="AHZ130" s="1610"/>
      <c r="AIA130" s="1610"/>
      <c r="AIB130" s="1610"/>
      <c r="AIC130" s="1610"/>
      <c r="AID130" s="1610"/>
      <c r="AIE130" s="1610"/>
      <c r="AIF130" s="1610"/>
      <c r="AIG130" s="1610"/>
      <c r="AIH130" s="1610"/>
      <c r="AII130" s="1610"/>
      <c r="AIJ130" s="1610"/>
      <c r="AIK130" s="1610"/>
      <c r="AIL130" s="1610"/>
      <c r="AIM130" s="1610"/>
      <c r="AIN130" s="1610"/>
      <c r="AIO130" s="1610"/>
      <c r="AIP130" s="1610"/>
      <c r="AIQ130" s="1610"/>
      <c r="AIR130" s="1610"/>
      <c r="AIS130" s="1610"/>
      <c r="AIT130" s="1610"/>
      <c r="AIU130" s="1610"/>
      <c r="AIV130" s="1610"/>
      <c r="AIW130" s="1610"/>
      <c r="AIX130" s="1610"/>
      <c r="AIY130" s="1610"/>
      <c r="AIZ130" s="1610"/>
      <c r="AJA130" s="1610"/>
      <c r="AJB130" s="1610"/>
      <c r="AJC130" s="1610"/>
      <c r="AJD130" s="1610"/>
      <c r="AJE130" s="1610"/>
      <c r="AJF130" s="1610"/>
      <c r="AJG130" s="1610"/>
      <c r="AJH130" s="1610"/>
      <c r="AJI130" s="1610"/>
      <c r="AJJ130" s="1610"/>
      <c r="AJK130" s="1610"/>
      <c r="AJL130" s="1610"/>
      <c r="AJM130" s="1610"/>
      <c r="AJN130" s="1610"/>
      <c r="AJO130" s="1610"/>
      <c r="AJP130" s="1610"/>
      <c r="AJQ130" s="1610"/>
      <c r="AJR130" s="1610"/>
      <c r="AJS130" s="1610"/>
      <c r="AJT130" s="1610"/>
      <c r="AJU130" s="1610"/>
      <c r="AJV130" s="1610"/>
      <c r="AJW130" s="1610"/>
      <c r="AJX130" s="1610"/>
      <c r="AJY130" s="1610"/>
      <c r="AJZ130" s="1610"/>
      <c r="AKA130" s="1610"/>
      <c r="AKB130" s="1610"/>
      <c r="AKC130" s="1610"/>
      <c r="AKD130" s="1610"/>
      <c r="AKE130" s="1610"/>
      <c r="AKF130" s="1610"/>
      <c r="AKG130" s="1610"/>
      <c r="AKH130" s="1610"/>
      <c r="AKI130" s="1610"/>
      <c r="AKJ130" s="1610"/>
      <c r="AKK130" s="1610"/>
      <c r="AKL130" s="1610"/>
      <c r="AKM130" s="1610"/>
      <c r="AKN130" s="1610"/>
      <c r="AKO130" s="1610"/>
      <c r="AKP130" s="1610"/>
      <c r="AKQ130" s="1610"/>
      <c r="AKR130" s="1610"/>
      <c r="AKS130" s="1610"/>
      <c r="AKT130" s="1610"/>
      <c r="AKU130" s="1610"/>
      <c r="AKV130" s="1610"/>
      <c r="AKW130" s="1610"/>
      <c r="AKX130" s="1610"/>
      <c r="AKY130" s="1610"/>
      <c r="AKZ130" s="1610"/>
      <c r="ALA130" s="1610"/>
      <c r="ALB130" s="1610"/>
    </row>
    <row r="131" spans="1:990" ht="24">
      <c r="A131" s="1599" t="s">
        <v>412</v>
      </c>
      <c r="B131" s="1600" t="s">
        <v>1603</v>
      </c>
      <c r="C131" s="1601" t="s">
        <v>163</v>
      </c>
      <c r="D131" s="1602">
        <v>5418</v>
      </c>
      <c r="E131" s="1602">
        <v>4756</v>
      </c>
      <c r="F131" s="1602">
        <v>4383</v>
      </c>
      <c r="G131" s="1602">
        <v>4307</v>
      </c>
      <c r="H131" s="1603">
        <v>3707</v>
      </c>
      <c r="I131" s="1603">
        <v>4315</v>
      </c>
      <c r="J131" s="1603">
        <v>4233</v>
      </c>
      <c r="K131" s="1603">
        <v>4354</v>
      </c>
      <c r="L131" s="1603">
        <v>4963</v>
      </c>
      <c r="M131" s="1603">
        <v>5135</v>
      </c>
      <c r="N131" s="1603">
        <v>5792</v>
      </c>
      <c r="O131" s="1604">
        <v>7108</v>
      </c>
      <c r="P131" s="1611">
        <v>5502</v>
      </c>
      <c r="Q131" s="1604">
        <v>6203</v>
      </c>
      <c r="R131" s="1612">
        <v>5973</v>
      </c>
      <c r="S131" s="1607">
        <v>5459</v>
      </c>
      <c r="T131" s="1608">
        <v>7146</v>
      </c>
      <c r="U131" s="1609">
        <v>6492</v>
      </c>
    </row>
    <row r="132" spans="1:990" ht="24">
      <c r="A132" s="1599" t="s">
        <v>412</v>
      </c>
      <c r="B132" s="1600" t="s">
        <v>1603</v>
      </c>
      <c r="C132" s="1601" t="s">
        <v>164</v>
      </c>
      <c r="D132" s="1602">
        <v>3333</v>
      </c>
      <c r="E132" s="1602">
        <v>2715</v>
      </c>
      <c r="F132" s="1602">
        <v>2764</v>
      </c>
      <c r="G132" s="1602">
        <v>2693</v>
      </c>
      <c r="H132" s="1603">
        <v>2398</v>
      </c>
      <c r="I132" s="1603">
        <v>2608</v>
      </c>
      <c r="J132" s="1603">
        <v>2607</v>
      </c>
      <c r="K132" s="1603">
        <v>2642</v>
      </c>
      <c r="L132" s="1603">
        <v>3054</v>
      </c>
      <c r="M132" s="1603">
        <v>2903</v>
      </c>
      <c r="N132" s="1603">
        <v>3343</v>
      </c>
      <c r="O132" s="1604">
        <v>4100</v>
      </c>
      <c r="P132" s="1611">
        <v>3343</v>
      </c>
      <c r="Q132" s="1604">
        <v>3884</v>
      </c>
      <c r="R132" s="1612">
        <v>3567</v>
      </c>
      <c r="S132" s="1607">
        <v>3422</v>
      </c>
      <c r="T132" s="1608">
        <v>4413</v>
      </c>
      <c r="U132" s="1609">
        <v>4275</v>
      </c>
    </row>
    <row r="133" spans="1:990" ht="24">
      <c r="A133" s="1599" t="s">
        <v>412</v>
      </c>
      <c r="B133" s="1600" t="s">
        <v>1603</v>
      </c>
      <c r="C133" s="1601" t="s">
        <v>165</v>
      </c>
      <c r="D133" s="1602">
        <v>2085</v>
      </c>
      <c r="E133" s="1602">
        <v>2041</v>
      </c>
      <c r="F133" s="1602">
        <v>1619</v>
      </c>
      <c r="G133" s="1602">
        <v>1614</v>
      </c>
      <c r="H133" s="1603">
        <v>1309</v>
      </c>
      <c r="I133" s="1603">
        <v>1707</v>
      </c>
      <c r="J133" s="1603">
        <v>1626</v>
      </c>
      <c r="K133" s="1603">
        <v>1712</v>
      </c>
      <c r="L133" s="1603">
        <v>1909</v>
      </c>
      <c r="M133" s="1603">
        <v>2232</v>
      </c>
      <c r="N133" s="1603">
        <v>2449</v>
      </c>
      <c r="O133" s="1604">
        <v>3008</v>
      </c>
      <c r="P133" s="1611">
        <v>2159</v>
      </c>
      <c r="Q133" s="1604">
        <v>2319</v>
      </c>
      <c r="R133" s="1612">
        <v>2406</v>
      </c>
      <c r="S133" s="1607">
        <v>2037</v>
      </c>
      <c r="T133" s="1608">
        <v>2733</v>
      </c>
      <c r="U133" s="1609">
        <v>2217</v>
      </c>
    </row>
    <row r="134" spans="1:990">
      <c r="A134" s="1599" t="s">
        <v>412</v>
      </c>
      <c r="B134" s="1600" t="s">
        <v>1604</v>
      </c>
      <c r="C134" s="1601" t="s">
        <v>163</v>
      </c>
      <c r="D134" s="1602">
        <v>2741</v>
      </c>
      <c r="E134" s="1602">
        <v>2656</v>
      </c>
      <c r="F134" s="1602">
        <v>3180</v>
      </c>
      <c r="G134" s="1602">
        <v>3290</v>
      </c>
      <c r="H134" s="1603">
        <v>3719</v>
      </c>
      <c r="I134" s="1603">
        <v>4166</v>
      </c>
      <c r="J134" s="1603">
        <v>4379</v>
      </c>
      <c r="K134" s="1603">
        <v>4862</v>
      </c>
      <c r="L134" s="1603">
        <v>5565</v>
      </c>
      <c r="M134" s="1603">
        <v>5165</v>
      </c>
      <c r="N134" s="1603">
        <v>5164</v>
      </c>
      <c r="O134" s="1604">
        <v>5684</v>
      </c>
      <c r="P134" s="1611">
        <v>3774</v>
      </c>
      <c r="Q134" s="1604">
        <v>4061</v>
      </c>
      <c r="R134" s="1612">
        <v>4138</v>
      </c>
      <c r="S134" s="1607">
        <v>3798</v>
      </c>
      <c r="T134" s="1608">
        <v>4849</v>
      </c>
      <c r="U134" s="1609">
        <v>4490</v>
      </c>
    </row>
    <row r="135" spans="1:990">
      <c r="A135" s="1599" t="s">
        <v>412</v>
      </c>
      <c r="B135" s="1600" t="s">
        <v>1604</v>
      </c>
      <c r="C135" s="1601" t="s">
        <v>164</v>
      </c>
      <c r="D135" s="1602">
        <v>1884</v>
      </c>
      <c r="E135" s="1602">
        <v>1688</v>
      </c>
      <c r="F135" s="1602">
        <v>2117</v>
      </c>
      <c r="G135" s="1602">
        <v>2198</v>
      </c>
      <c r="H135" s="1603">
        <v>2433</v>
      </c>
      <c r="I135" s="1603">
        <v>2404</v>
      </c>
      <c r="J135" s="1603">
        <v>2608</v>
      </c>
      <c r="K135" s="1603">
        <v>2906</v>
      </c>
      <c r="L135" s="1603">
        <v>3313</v>
      </c>
      <c r="M135" s="1603">
        <v>3057</v>
      </c>
      <c r="N135" s="1603">
        <v>3088</v>
      </c>
      <c r="O135" s="1604">
        <v>3517</v>
      </c>
      <c r="P135" s="1611">
        <v>2464</v>
      </c>
      <c r="Q135" s="1604">
        <v>2533</v>
      </c>
      <c r="R135" s="1612">
        <v>2551</v>
      </c>
      <c r="S135" s="1607">
        <v>2465</v>
      </c>
      <c r="T135" s="1608">
        <v>3004</v>
      </c>
      <c r="U135" s="1609">
        <v>2706</v>
      </c>
    </row>
    <row r="136" spans="1:990">
      <c r="A136" s="1599" t="s">
        <v>412</v>
      </c>
      <c r="B136" s="1600" t="s">
        <v>1604</v>
      </c>
      <c r="C136" s="1601" t="s">
        <v>165</v>
      </c>
      <c r="D136" s="1602">
        <v>857</v>
      </c>
      <c r="E136" s="1602">
        <v>968</v>
      </c>
      <c r="F136" s="1602">
        <v>1063</v>
      </c>
      <c r="G136" s="1602">
        <v>1092</v>
      </c>
      <c r="H136" s="1603">
        <v>1286</v>
      </c>
      <c r="I136" s="1603">
        <v>1762</v>
      </c>
      <c r="J136" s="1603">
        <v>1771</v>
      </c>
      <c r="K136" s="1603">
        <v>1956</v>
      </c>
      <c r="L136" s="1603">
        <v>2252</v>
      </c>
      <c r="M136" s="1603">
        <v>2108</v>
      </c>
      <c r="N136" s="1603">
        <v>2076</v>
      </c>
      <c r="O136" s="1604">
        <v>2167</v>
      </c>
      <c r="P136" s="1611">
        <v>1310</v>
      </c>
      <c r="Q136" s="1604">
        <v>1528</v>
      </c>
      <c r="R136" s="1612">
        <v>1587</v>
      </c>
      <c r="S136" s="1607">
        <v>1333</v>
      </c>
      <c r="T136" s="1608">
        <v>1845</v>
      </c>
      <c r="U136" s="1609">
        <v>1784</v>
      </c>
    </row>
    <row r="137" spans="1:990" ht="27">
      <c r="A137" s="1599" t="s">
        <v>412</v>
      </c>
      <c r="B137" s="1600" t="s">
        <v>1605</v>
      </c>
      <c r="C137" s="1601" t="s">
        <v>163</v>
      </c>
      <c r="D137" s="1602">
        <v>383</v>
      </c>
      <c r="E137" s="1602">
        <v>216</v>
      </c>
      <c r="F137" s="1602">
        <v>315</v>
      </c>
      <c r="G137" s="1602">
        <v>432</v>
      </c>
      <c r="H137" s="1603">
        <v>519</v>
      </c>
      <c r="I137" s="1603">
        <v>960</v>
      </c>
      <c r="J137" s="1603">
        <v>840</v>
      </c>
      <c r="K137" s="1603">
        <v>740</v>
      </c>
      <c r="L137" s="1603">
        <v>949</v>
      </c>
      <c r="M137" s="1603">
        <v>930</v>
      </c>
      <c r="N137" s="1603">
        <v>637</v>
      </c>
      <c r="O137" s="1604">
        <v>684</v>
      </c>
      <c r="P137" s="1611">
        <v>1654</v>
      </c>
      <c r="Q137" s="1604">
        <v>2026</v>
      </c>
      <c r="R137" s="1612">
        <v>1942</v>
      </c>
      <c r="S137" s="1607">
        <v>2615</v>
      </c>
      <c r="T137" s="1608">
        <v>3432</v>
      </c>
      <c r="U137" s="1609">
        <v>3335</v>
      </c>
    </row>
    <row r="138" spans="1:990" ht="27">
      <c r="A138" s="1599" t="s">
        <v>412</v>
      </c>
      <c r="B138" s="1600" t="s">
        <v>1605</v>
      </c>
      <c r="C138" s="1601" t="s">
        <v>164</v>
      </c>
      <c r="D138" s="1602">
        <v>369</v>
      </c>
      <c r="E138" s="1602">
        <v>193</v>
      </c>
      <c r="F138" s="1602">
        <v>315</v>
      </c>
      <c r="G138" s="1602">
        <v>372</v>
      </c>
      <c r="H138" s="1603">
        <v>471</v>
      </c>
      <c r="I138" s="1603">
        <v>824</v>
      </c>
      <c r="J138" s="1603">
        <v>722</v>
      </c>
      <c r="K138" s="1603">
        <v>642</v>
      </c>
      <c r="L138" s="1603">
        <v>793</v>
      </c>
      <c r="M138" s="1603">
        <v>750</v>
      </c>
      <c r="N138" s="1603">
        <v>514</v>
      </c>
      <c r="O138" s="1604">
        <v>577</v>
      </c>
      <c r="P138" s="1611">
        <v>1217</v>
      </c>
      <c r="Q138" s="1604">
        <v>1593</v>
      </c>
      <c r="R138" s="1612">
        <v>1315</v>
      </c>
      <c r="S138" s="1607">
        <v>1997</v>
      </c>
      <c r="T138" s="1608">
        <v>2487</v>
      </c>
      <c r="U138" s="1609">
        <v>2543</v>
      </c>
    </row>
    <row r="139" spans="1:990" ht="27">
      <c r="A139" s="1599" t="s">
        <v>412</v>
      </c>
      <c r="B139" s="1600" t="s">
        <v>1605</v>
      </c>
      <c r="C139" s="1601" t="s">
        <v>165</v>
      </c>
      <c r="D139" s="1602">
        <v>14</v>
      </c>
      <c r="E139" s="1602">
        <v>23</v>
      </c>
      <c r="F139" s="1602" t="s">
        <v>713</v>
      </c>
      <c r="G139" s="1602">
        <v>60</v>
      </c>
      <c r="H139" s="1603">
        <v>48</v>
      </c>
      <c r="I139" s="1603">
        <v>136</v>
      </c>
      <c r="J139" s="1603">
        <v>118</v>
      </c>
      <c r="K139" s="1603">
        <v>98</v>
      </c>
      <c r="L139" s="1603">
        <v>156</v>
      </c>
      <c r="M139" s="1603">
        <v>180</v>
      </c>
      <c r="N139" s="1603">
        <v>123</v>
      </c>
      <c r="O139" s="1604">
        <v>107</v>
      </c>
      <c r="P139" s="1611">
        <v>437</v>
      </c>
      <c r="Q139" s="1604">
        <v>433</v>
      </c>
      <c r="R139" s="1612">
        <v>627</v>
      </c>
      <c r="S139" s="1607">
        <v>618</v>
      </c>
      <c r="T139" s="1608">
        <v>945</v>
      </c>
      <c r="U139" s="1609">
        <v>792</v>
      </c>
    </row>
    <row r="140" spans="1:990" ht="24">
      <c r="A140" s="1599" t="s">
        <v>433</v>
      </c>
      <c r="B140" s="1600" t="s">
        <v>1602</v>
      </c>
      <c r="C140" s="1601" t="s">
        <v>163</v>
      </c>
      <c r="D140" s="1602">
        <v>30975</v>
      </c>
      <c r="E140" s="1602">
        <v>28788</v>
      </c>
      <c r="F140" s="1602">
        <v>28855</v>
      </c>
      <c r="G140" s="1602">
        <v>29796</v>
      </c>
      <c r="H140" s="1603">
        <v>30562</v>
      </c>
      <c r="I140" s="1603">
        <v>29997</v>
      </c>
      <c r="J140" s="1603">
        <v>30789</v>
      </c>
      <c r="K140" s="1603">
        <v>35297</v>
      </c>
      <c r="L140" s="1603">
        <v>37524</v>
      </c>
      <c r="M140" s="1603">
        <v>27660</v>
      </c>
      <c r="N140" s="1603">
        <v>23650</v>
      </c>
      <c r="O140" s="1604">
        <v>23589</v>
      </c>
      <c r="P140" s="1611">
        <v>16485</v>
      </c>
      <c r="Q140" s="1604">
        <v>18804</v>
      </c>
      <c r="R140" s="1612">
        <v>18257</v>
      </c>
      <c r="S140" s="1607">
        <v>18591</v>
      </c>
      <c r="T140" s="1608">
        <v>16997</v>
      </c>
      <c r="U140" s="1609">
        <v>15599</v>
      </c>
      <c r="V140" s="1610"/>
      <c r="W140" s="1610"/>
      <c r="X140" s="1610"/>
      <c r="Y140" s="1610"/>
      <c r="Z140" s="1610"/>
      <c r="AA140" s="1610"/>
      <c r="AB140" s="1610"/>
      <c r="AC140" s="1610"/>
      <c r="AD140" s="1610"/>
      <c r="AE140" s="1610"/>
      <c r="AF140" s="1610"/>
      <c r="AG140" s="1610"/>
      <c r="AH140" s="1610"/>
      <c r="AI140" s="1610"/>
      <c r="AJ140" s="1610"/>
      <c r="AK140" s="1610"/>
      <c r="AL140" s="1610"/>
      <c r="AM140" s="1610"/>
      <c r="AN140" s="1610"/>
      <c r="AO140" s="1610"/>
      <c r="AP140" s="1610"/>
      <c r="AQ140" s="1610"/>
      <c r="AR140" s="1610"/>
      <c r="AS140" s="1610"/>
      <c r="AT140" s="1610"/>
      <c r="AU140" s="1610"/>
      <c r="AV140" s="1610"/>
      <c r="AW140" s="1610"/>
      <c r="AX140" s="1610"/>
      <c r="AY140" s="1610"/>
      <c r="AZ140" s="1610"/>
      <c r="BA140" s="1610"/>
      <c r="BB140" s="1610"/>
      <c r="BC140" s="1610"/>
      <c r="BD140" s="1610"/>
      <c r="BE140" s="1610"/>
      <c r="BF140" s="1610"/>
      <c r="BG140" s="1610"/>
      <c r="BH140" s="1610"/>
      <c r="BI140" s="1610"/>
      <c r="BJ140" s="1610"/>
      <c r="BK140" s="1610"/>
      <c r="BL140" s="1610"/>
      <c r="BM140" s="1610"/>
      <c r="BN140" s="1610"/>
      <c r="BO140" s="1610"/>
      <c r="BP140" s="1610"/>
      <c r="BQ140" s="1610"/>
      <c r="BR140" s="1610"/>
      <c r="BS140" s="1610"/>
      <c r="BT140" s="1610"/>
      <c r="BU140" s="1610"/>
      <c r="BV140" s="1610"/>
      <c r="BW140" s="1610"/>
      <c r="BX140" s="1610"/>
      <c r="BY140" s="1610"/>
      <c r="BZ140" s="1610"/>
      <c r="CA140" s="1610"/>
      <c r="CB140" s="1610"/>
      <c r="CC140" s="1610"/>
      <c r="CD140" s="1610"/>
      <c r="CE140" s="1610"/>
      <c r="CF140" s="1610"/>
      <c r="CG140" s="1610"/>
      <c r="CH140" s="1610"/>
      <c r="CI140" s="1610"/>
      <c r="CJ140" s="1610"/>
      <c r="CK140" s="1610"/>
      <c r="CL140" s="1610"/>
      <c r="CM140" s="1610"/>
      <c r="CN140" s="1610"/>
      <c r="CO140" s="1610"/>
      <c r="CP140" s="1610"/>
      <c r="CQ140" s="1610"/>
      <c r="CR140" s="1610"/>
      <c r="CS140" s="1610"/>
      <c r="CT140" s="1610"/>
      <c r="CU140" s="1610"/>
      <c r="CV140" s="1610"/>
      <c r="CW140" s="1610"/>
      <c r="CX140" s="1610"/>
      <c r="CY140" s="1610"/>
      <c r="CZ140" s="1610"/>
      <c r="DA140" s="1610"/>
      <c r="DB140" s="1610"/>
      <c r="DC140" s="1610"/>
      <c r="DD140" s="1610"/>
      <c r="DE140" s="1610"/>
      <c r="DF140" s="1610"/>
      <c r="DG140" s="1610"/>
      <c r="DH140" s="1610"/>
      <c r="DI140" s="1610"/>
      <c r="DJ140" s="1610"/>
      <c r="DK140" s="1610"/>
      <c r="DL140" s="1610"/>
      <c r="DM140" s="1610"/>
      <c r="DN140" s="1610"/>
      <c r="DO140" s="1610"/>
      <c r="DP140" s="1610"/>
      <c r="DQ140" s="1610"/>
      <c r="DR140" s="1610"/>
      <c r="DS140" s="1610"/>
      <c r="DT140" s="1610"/>
      <c r="DU140" s="1610"/>
      <c r="DV140" s="1610"/>
      <c r="DW140" s="1610"/>
      <c r="DX140" s="1610"/>
      <c r="DY140" s="1610"/>
      <c r="DZ140" s="1610"/>
      <c r="EA140" s="1610"/>
      <c r="EB140" s="1610"/>
      <c r="EC140" s="1610"/>
      <c r="ED140" s="1610"/>
      <c r="EE140" s="1610"/>
      <c r="EF140" s="1610"/>
      <c r="EG140" s="1610"/>
      <c r="EH140" s="1610"/>
      <c r="EI140" s="1610"/>
      <c r="EJ140" s="1610"/>
      <c r="EK140" s="1610"/>
      <c r="EL140" s="1610"/>
      <c r="EM140" s="1610"/>
      <c r="EN140" s="1610"/>
      <c r="EO140" s="1610"/>
      <c r="EP140" s="1610"/>
      <c r="EQ140" s="1610"/>
      <c r="ER140" s="1610"/>
      <c r="ES140" s="1610"/>
      <c r="ET140" s="1610"/>
      <c r="EU140" s="1610"/>
      <c r="EV140" s="1610"/>
      <c r="EW140" s="1610"/>
      <c r="EX140" s="1610"/>
      <c r="EY140" s="1610"/>
      <c r="EZ140" s="1610"/>
      <c r="FA140" s="1610"/>
      <c r="FB140" s="1610"/>
      <c r="FC140" s="1610"/>
      <c r="FD140" s="1610"/>
      <c r="FE140" s="1610"/>
      <c r="FF140" s="1610"/>
      <c r="FG140" s="1610"/>
      <c r="FH140" s="1610"/>
      <c r="FI140" s="1610"/>
      <c r="FJ140" s="1610"/>
      <c r="FK140" s="1610"/>
      <c r="FL140" s="1610"/>
      <c r="FM140" s="1610"/>
      <c r="FN140" s="1610"/>
      <c r="FO140" s="1610"/>
      <c r="FP140" s="1610"/>
      <c r="FQ140" s="1610"/>
      <c r="FR140" s="1610"/>
      <c r="FS140" s="1610"/>
      <c r="FT140" s="1610"/>
      <c r="FU140" s="1610"/>
      <c r="FV140" s="1610"/>
      <c r="FW140" s="1610"/>
      <c r="FX140" s="1610"/>
      <c r="FY140" s="1610"/>
      <c r="FZ140" s="1610"/>
      <c r="GA140" s="1610"/>
      <c r="GB140" s="1610"/>
      <c r="GC140" s="1610"/>
      <c r="GD140" s="1610"/>
      <c r="GE140" s="1610"/>
      <c r="GF140" s="1610"/>
      <c r="GG140" s="1610"/>
      <c r="GH140" s="1610"/>
      <c r="GI140" s="1610"/>
      <c r="GJ140" s="1610"/>
      <c r="GK140" s="1610"/>
      <c r="GL140" s="1610"/>
      <c r="GM140" s="1610"/>
      <c r="GN140" s="1610"/>
      <c r="GO140" s="1610"/>
      <c r="GP140" s="1610"/>
      <c r="GQ140" s="1610"/>
      <c r="GR140" s="1610"/>
      <c r="GS140" s="1610"/>
      <c r="GT140" s="1610"/>
      <c r="GU140" s="1610"/>
      <c r="GV140" s="1610"/>
      <c r="GW140" s="1610"/>
      <c r="GX140" s="1610"/>
      <c r="GY140" s="1610"/>
      <c r="GZ140" s="1610"/>
      <c r="HA140" s="1610"/>
      <c r="HB140" s="1610"/>
      <c r="HC140" s="1610"/>
      <c r="HD140" s="1610"/>
      <c r="HE140" s="1610"/>
      <c r="HF140" s="1610"/>
      <c r="HG140" s="1610"/>
      <c r="HH140" s="1610"/>
      <c r="HI140" s="1610"/>
      <c r="HJ140" s="1610"/>
      <c r="HK140" s="1610"/>
      <c r="HL140" s="1610"/>
      <c r="HM140" s="1610"/>
      <c r="HN140" s="1610"/>
      <c r="HO140" s="1610"/>
      <c r="HP140" s="1610"/>
      <c r="HQ140" s="1610"/>
      <c r="HR140" s="1610"/>
      <c r="HS140" s="1610"/>
      <c r="HT140" s="1610"/>
      <c r="HU140" s="1610"/>
      <c r="HV140" s="1610"/>
      <c r="HW140" s="1610"/>
      <c r="HX140" s="1610"/>
      <c r="HY140" s="1610"/>
      <c r="HZ140" s="1610"/>
      <c r="IA140" s="1610"/>
      <c r="IB140" s="1610"/>
      <c r="IC140" s="1610"/>
      <c r="ID140" s="1610"/>
      <c r="IE140" s="1610"/>
      <c r="IF140" s="1610"/>
      <c r="IG140" s="1610"/>
      <c r="IH140" s="1610"/>
      <c r="II140" s="1610"/>
      <c r="IJ140" s="1610"/>
      <c r="IK140" s="1610"/>
      <c r="IL140" s="1610"/>
      <c r="IM140" s="1610"/>
      <c r="IN140" s="1610"/>
      <c r="IO140" s="1610"/>
      <c r="IP140" s="1610"/>
      <c r="IQ140" s="1610"/>
      <c r="IR140" s="1610"/>
      <c r="IS140" s="1610"/>
      <c r="IT140" s="1610"/>
      <c r="IU140" s="1610"/>
      <c r="IV140" s="1610"/>
      <c r="IW140" s="1610"/>
      <c r="IX140" s="1610"/>
      <c r="IY140" s="1610"/>
      <c r="IZ140" s="1610"/>
      <c r="JA140" s="1610"/>
      <c r="JB140" s="1610"/>
      <c r="JC140" s="1610"/>
      <c r="JD140" s="1610"/>
      <c r="JE140" s="1610"/>
      <c r="JF140" s="1610"/>
      <c r="JG140" s="1610"/>
      <c r="JH140" s="1610"/>
      <c r="JI140" s="1610"/>
      <c r="JJ140" s="1610"/>
      <c r="JK140" s="1610"/>
      <c r="JL140" s="1610"/>
      <c r="JM140" s="1610"/>
      <c r="JN140" s="1610"/>
      <c r="JO140" s="1610"/>
      <c r="JP140" s="1610"/>
      <c r="JQ140" s="1610"/>
      <c r="JR140" s="1610"/>
      <c r="JS140" s="1610"/>
      <c r="JT140" s="1610"/>
      <c r="JU140" s="1610"/>
      <c r="JV140" s="1610"/>
      <c r="JW140" s="1610"/>
      <c r="JX140" s="1610"/>
      <c r="JY140" s="1610"/>
      <c r="JZ140" s="1610"/>
      <c r="KA140" s="1610"/>
      <c r="KB140" s="1610"/>
      <c r="KC140" s="1610"/>
      <c r="KD140" s="1610"/>
      <c r="KE140" s="1610"/>
      <c r="KF140" s="1610"/>
      <c r="KG140" s="1610"/>
      <c r="KH140" s="1610"/>
      <c r="KI140" s="1610"/>
      <c r="KJ140" s="1610"/>
      <c r="KK140" s="1610"/>
      <c r="KL140" s="1610"/>
      <c r="KM140" s="1610"/>
      <c r="KN140" s="1610"/>
      <c r="KO140" s="1610"/>
      <c r="KP140" s="1610"/>
      <c r="KQ140" s="1610"/>
      <c r="KR140" s="1610"/>
      <c r="KS140" s="1610"/>
      <c r="KT140" s="1610"/>
      <c r="KU140" s="1610"/>
      <c r="KV140" s="1610"/>
      <c r="KW140" s="1610"/>
      <c r="KX140" s="1610"/>
      <c r="KY140" s="1610"/>
      <c r="KZ140" s="1610"/>
      <c r="LA140" s="1610"/>
      <c r="LB140" s="1610"/>
      <c r="LC140" s="1610"/>
      <c r="LD140" s="1610"/>
      <c r="LE140" s="1610"/>
      <c r="LF140" s="1610"/>
      <c r="LG140" s="1610"/>
      <c r="LH140" s="1610"/>
      <c r="LI140" s="1610"/>
      <c r="LJ140" s="1610"/>
      <c r="LK140" s="1610"/>
      <c r="LL140" s="1610"/>
      <c r="LM140" s="1610"/>
      <c r="LN140" s="1610"/>
      <c r="LO140" s="1610"/>
      <c r="LP140" s="1610"/>
      <c r="LQ140" s="1610"/>
      <c r="LR140" s="1610"/>
      <c r="LS140" s="1610"/>
      <c r="LT140" s="1610"/>
      <c r="LU140" s="1610"/>
      <c r="LV140" s="1610"/>
      <c r="LW140" s="1610"/>
      <c r="LX140" s="1610"/>
      <c r="LY140" s="1610"/>
      <c r="LZ140" s="1610"/>
      <c r="MA140" s="1610"/>
      <c r="MB140" s="1610"/>
      <c r="MC140" s="1610"/>
      <c r="MD140" s="1610"/>
      <c r="ME140" s="1610"/>
      <c r="MF140" s="1610"/>
      <c r="MG140" s="1610"/>
      <c r="MH140" s="1610"/>
      <c r="MI140" s="1610"/>
      <c r="MJ140" s="1610"/>
      <c r="MK140" s="1610"/>
      <c r="ML140" s="1610"/>
      <c r="MM140" s="1610"/>
      <c r="MN140" s="1610"/>
      <c r="MO140" s="1610"/>
      <c r="MP140" s="1610"/>
      <c r="MQ140" s="1610"/>
      <c r="MR140" s="1610"/>
      <c r="MS140" s="1610"/>
      <c r="MT140" s="1610"/>
      <c r="MU140" s="1610"/>
      <c r="MV140" s="1610"/>
      <c r="MW140" s="1610"/>
      <c r="MX140" s="1610"/>
      <c r="MY140" s="1610"/>
      <c r="MZ140" s="1610"/>
      <c r="NA140" s="1610"/>
      <c r="NB140" s="1610"/>
      <c r="NC140" s="1610"/>
      <c r="ND140" s="1610"/>
      <c r="NE140" s="1610"/>
      <c r="NF140" s="1610"/>
      <c r="NG140" s="1610"/>
      <c r="NH140" s="1610"/>
      <c r="NI140" s="1610"/>
      <c r="NJ140" s="1610"/>
      <c r="NK140" s="1610"/>
      <c r="NL140" s="1610"/>
      <c r="NM140" s="1610"/>
      <c r="NN140" s="1610"/>
      <c r="NO140" s="1610"/>
      <c r="NP140" s="1610"/>
      <c r="NQ140" s="1610"/>
      <c r="NR140" s="1610"/>
      <c r="NS140" s="1610"/>
      <c r="NT140" s="1610"/>
      <c r="NU140" s="1610"/>
      <c r="NV140" s="1610"/>
      <c r="NW140" s="1610"/>
      <c r="NX140" s="1610"/>
      <c r="NY140" s="1610"/>
      <c r="NZ140" s="1610"/>
      <c r="OA140" s="1610"/>
      <c r="OB140" s="1610"/>
      <c r="OC140" s="1610"/>
      <c r="OD140" s="1610"/>
      <c r="OE140" s="1610"/>
      <c r="OF140" s="1610"/>
      <c r="OG140" s="1610"/>
      <c r="OH140" s="1610"/>
      <c r="OI140" s="1610"/>
      <c r="OJ140" s="1610"/>
      <c r="OK140" s="1610"/>
      <c r="OL140" s="1610"/>
      <c r="OM140" s="1610"/>
      <c r="ON140" s="1610"/>
      <c r="OO140" s="1610"/>
      <c r="OP140" s="1610"/>
      <c r="OQ140" s="1610"/>
      <c r="OR140" s="1610"/>
      <c r="OS140" s="1610"/>
      <c r="OT140" s="1610"/>
      <c r="OU140" s="1610"/>
      <c r="OV140" s="1610"/>
      <c r="OW140" s="1610"/>
      <c r="OX140" s="1610"/>
      <c r="OY140" s="1610"/>
      <c r="OZ140" s="1610"/>
      <c r="PA140" s="1610"/>
      <c r="PB140" s="1610"/>
      <c r="PC140" s="1610"/>
      <c r="PD140" s="1610"/>
      <c r="PE140" s="1610"/>
      <c r="PF140" s="1610"/>
      <c r="PG140" s="1610"/>
      <c r="PH140" s="1610"/>
      <c r="PI140" s="1610"/>
      <c r="PJ140" s="1610"/>
      <c r="PK140" s="1610"/>
      <c r="PL140" s="1610"/>
      <c r="PM140" s="1610"/>
      <c r="PN140" s="1610"/>
      <c r="PO140" s="1610"/>
      <c r="PP140" s="1610"/>
      <c r="PQ140" s="1610"/>
      <c r="PR140" s="1610"/>
      <c r="PS140" s="1610"/>
      <c r="PT140" s="1610"/>
      <c r="PU140" s="1610"/>
      <c r="PV140" s="1610"/>
      <c r="PW140" s="1610"/>
      <c r="PX140" s="1610"/>
      <c r="PY140" s="1610"/>
      <c r="PZ140" s="1610"/>
      <c r="QA140" s="1610"/>
      <c r="QB140" s="1610"/>
      <c r="QC140" s="1610"/>
      <c r="QD140" s="1610"/>
      <c r="QE140" s="1610"/>
      <c r="QF140" s="1610"/>
      <c r="QG140" s="1610"/>
      <c r="QH140" s="1610"/>
      <c r="QI140" s="1610"/>
      <c r="QJ140" s="1610"/>
      <c r="QK140" s="1610"/>
      <c r="QL140" s="1610"/>
      <c r="QM140" s="1610"/>
      <c r="QN140" s="1610"/>
      <c r="QO140" s="1610"/>
      <c r="QP140" s="1610"/>
      <c r="QQ140" s="1610"/>
      <c r="QR140" s="1610"/>
      <c r="QS140" s="1610"/>
      <c r="QT140" s="1610"/>
      <c r="QU140" s="1610"/>
      <c r="QV140" s="1610"/>
      <c r="QW140" s="1610"/>
      <c r="QX140" s="1610"/>
      <c r="QY140" s="1610"/>
      <c r="QZ140" s="1610"/>
      <c r="RA140" s="1610"/>
      <c r="RB140" s="1610"/>
      <c r="RC140" s="1610"/>
      <c r="RD140" s="1610"/>
      <c r="RE140" s="1610"/>
      <c r="RF140" s="1610"/>
      <c r="RG140" s="1610"/>
      <c r="RH140" s="1610"/>
      <c r="RI140" s="1610"/>
      <c r="RJ140" s="1610"/>
      <c r="RK140" s="1610"/>
      <c r="RL140" s="1610"/>
      <c r="RM140" s="1610"/>
      <c r="RN140" s="1610"/>
      <c r="RO140" s="1610"/>
      <c r="RP140" s="1610"/>
      <c r="RQ140" s="1610"/>
      <c r="RR140" s="1610"/>
      <c r="RS140" s="1610"/>
      <c r="RT140" s="1610"/>
      <c r="RU140" s="1610"/>
      <c r="RV140" s="1610"/>
      <c r="RW140" s="1610"/>
      <c r="RX140" s="1610"/>
      <c r="RY140" s="1610"/>
      <c r="RZ140" s="1610"/>
      <c r="SA140" s="1610"/>
      <c r="SB140" s="1610"/>
      <c r="SC140" s="1610"/>
      <c r="SD140" s="1610"/>
      <c r="SE140" s="1610"/>
      <c r="SF140" s="1610"/>
      <c r="SG140" s="1610"/>
      <c r="SH140" s="1610"/>
      <c r="SI140" s="1610"/>
      <c r="SJ140" s="1610"/>
      <c r="SK140" s="1610"/>
      <c r="SL140" s="1610"/>
      <c r="SM140" s="1610"/>
      <c r="SN140" s="1610"/>
      <c r="SO140" s="1610"/>
      <c r="SP140" s="1610"/>
      <c r="SQ140" s="1610"/>
      <c r="SR140" s="1610"/>
      <c r="SS140" s="1610"/>
      <c r="ST140" s="1610"/>
      <c r="SU140" s="1610"/>
      <c r="SV140" s="1610"/>
      <c r="SW140" s="1610"/>
      <c r="SX140" s="1610"/>
      <c r="SY140" s="1610"/>
      <c r="SZ140" s="1610"/>
      <c r="TA140" s="1610"/>
      <c r="TB140" s="1610"/>
      <c r="TC140" s="1610"/>
      <c r="TD140" s="1610"/>
      <c r="TE140" s="1610"/>
      <c r="TF140" s="1610"/>
      <c r="TG140" s="1610"/>
      <c r="TH140" s="1610"/>
      <c r="TI140" s="1610"/>
      <c r="TJ140" s="1610"/>
      <c r="TK140" s="1610"/>
      <c r="TL140" s="1610"/>
      <c r="TM140" s="1610"/>
      <c r="TN140" s="1610"/>
      <c r="TO140" s="1610"/>
      <c r="TP140" s="1610"/>
      <c r="TQ140" s="1610"/>
      <c r="TR140" s="1610"/>
      <c r="TS140" s="1610"/>
      <c r="TT140" s="1610"/>
      <c r="TU140" s="1610"/>
      <c r="TV140" s="1610"/>
      <c r="TW140" s="1610"/>
      <c r="TX140" s="1610"/>
      <c r="TY140" s="1610"/>
      <c r="TZ140" s="1610"/>
      <c r="UA140" s="1610"/>
      <c r="UB140" s="1610"/>
      <c r="UC140" s="1610"/>
      <c r="UD140" s="1610"/>
      <c r="UE140" s="1610"/>
      <c r="UF140" s="1610"/>
      <c r="UG140" s="1610"/>
      <c r="UH140" s="1610"/>
      <c r="UI140" s="1610"/>
      <c r="UJ140" s="1610"/>
      <c r="UK140" s="1610"/>
      <c r="UL140" s="1610"/>
      <c r="UM140" s="1610"/>
      <c r="UN140" s="1610"/>
      <c r="UO140" s="1610"/>
      <c r="UP140" s="1610"/>
      <c r="UQ140" s="1610"/>
      <c r="UR140" s="1610"/>
      <c r="US140" s="1610"/>
      <c r="UT140" s="1610"/>
      <c r="UU140" s="1610"/>
      <c r="UV140" s="1610"/>
      <c r="UW140" s="1610"/>
      <c r="UX140" s="1610"/>
      <c r="UY140" s="1610"/>
      <c r="UZ140" s="1610"/>
      <c r="VA140" s="1610"/>
      <c r="VB140" s="1610"/>
      <c r="VC140" s="1610"/>
      <c r="VD140" s="1610"/>
      <c r="VE140" s="1610"/>
      <c r="VF140" s="1610"/>
      <c r="VG140" s="1610"/>
      <c r="VH140" s="1610"/>
      <c r="VI140" s="1610"/>
      <c r="VJ140" s="1610"/>
      <c r="VK140" s="1610"/>
      <c r="VL140" s="1610"/>
      <c r="VM140" s="1610"/>
      <c r="VN140" s="1610"/>
      <c r="VO140" s="1610"/>
      <c r="VP140" s="1610"/>
      <c r="VQ140" s="1610"/>
      <c r="VR140" s="1610"/>
      <c r="VS140" s="1610"/>
      <c r="VT140" s="1610"/>
      <c r="VU140" s="1610"/>
      <c r="VV140" s="1610"/>
      <c r="VW140" s="1610"/>
      <c r="VX140" s="1610"/>
      <c r="VY140" s="1610"/>
      <c r="VZ140" s="1610"/>
      <c r="WA140" s="1610"/>
      <c r="WB140" s="1610"/>
      <c r="WC140" s="1610"/>
      <c r="WD140" s="1610"/>
      <c r="WE140" s="1610"/>
      <c r="WF140" s="1610"/>
      <c r="WG140" s="1610"/>
      <c r="WH140" s="1610"/>
      <c r="WI140" s="1610"/>
      <c r="WJ140" s="1610"/>
      <c r="WK140" s="1610"/>
      <c r="WL140" s="1610"/>
      <c r="WM140" s="1610"/>
      <c r="WN140" s="1610"/>
      <c r="WO140" s="1610"/>
      <c r="WP140" s="1610"/>
      <c r="WQ140" s="1610"/>
      <c r="WR140" s="1610"/>
      <c r="WS140" s="1610"/>
      <c r="WT140" s="1610"/>
      <c r="WU140" s="1610"/>
      <c r="WV140" s="1610"/>
      <c r="WW140" s="1610"/>
      <c r="WX140" s="1610"/>
      <c r="WY140" s="1610"/>
      <c r="WZ140" s="1610"/>
      <c r="XA140" s="1610"/>
      <c r="XB140" s="1610"/>
      <c r="XC140" s="1610"/>
      <c r="XD140" s="1610"/>
      <c r="XE140" s="1610"/>
      <c r="XF140" s="1610"/>
      <c r="XG140" s="1610"/>
      <c r="XH140" s="1610"/>
      <c r="XI140" s="1610"/>
      <c r="XJ140" s="1610"/>
      <c r="XK140" s="1610"/>
      <c r="XL140" s="1610"/>
      <c r="XM140" s="1610"/>
      <c r="XN140" s="1610"/>
      <c r="XO140" s="1610"/>
      <c r="XP140" s="1610"/>
      <c r="XQ140" s="1610"/>
      <c r="XR140" s="1610"/>
      <c r="XS140" s="1610"/>
      <c r="XT140" s="1610"/>
      <c r="XU140" s="1610"/>
      <c r="XV140" s="1610"/>
      <c r="XW140" s="1610"/>
      <c r="XX140" s="1610"/>
      <c r="XY140" s="1610"/>
      <c r="XZ140" s="1610"/>
      <c r="YA140" s="1610"/>
      <c r="YB140" s="1610"/>
      <c r="YC140" s="1610"/>
      <c r="YD140" s="1610"/>
      <c r="YE140" s="1610"/>
      <c r="YF140" s="1610"/>
      <c r="YG140" s="1610"/>
      <c r="YH140" s="1610"/>
      <c r="YI140" s="1610"/>
      <c r="YJ140" s="1610"/>
      <c r="YK140" s="1610"/>
      <c r="YL140" s="1610"/>
      <c r="YM140" s="1610"/>
      <c r="YN140" s="1610"/>
      <c r="YO140" s="1610"/>
      <c r="YP140" s="1610"/>
      <c r="YQ140" s="1610"/>
      <c r="YR140" s="1610"/>
      <c r="YS140" s="1610"/>
      <c r="YT140" s="1610"/>
      <c r="YU140" s="1610"/>
      <c r="YV140" s="1610"/>
      <c r="YW140" s="1610"/>
      <c r="YX140" s="1610"/>
      <c r="YY140" s="1610"/>
      <c r="YZ140" s="1610"/>
      <c r="ZA140" s="1610"/>
      <c r="ZB140" s="1610"/>
      <c r="ZC140" s="1610"/>
      <c r="ZD140" s="1610"/>
      <c r="ZE140" s="1610"/>
      <c r="ZF140" s="1610"/>
      <c r="ZG140" s="1610"/>
      <c r="ZH140" s="1610"/>
      <c r="ZI140" s="1610"/>
      <c r="ZJ140" s="1610"/>
      <c r="ZK140" s="1610"/>
      <c r="ZL140" s="1610"/>
      <c r="ZM140" s="1610"/>
      <c r="ZN140" s="1610"/>
      <c r="ZO140" s="1610"/>
      <c r="ZP140" s="1610"/>
      <c r="ZQ140" s="1610"/>
      <c r="ZR140" s="1610"/>
      <c r="ZS140" s="1610"/>
      <c r="ZT140" s="1610"/>
      <c r="ZU140" s="1610"/>
      <c r="ZV140" s="1610"/>
      <c r="ZW140" s="1610"/>
      <c r="ZX140" s="1610"/>
      <c r="ZY140" s="1610"/>
      <c r="ZZ140" s="1610"/>
      <c r="AAA140" s="1610"/>
      <c r="AAB140" s="1610"/>
      <c r="AAC140" s="1610"/>
      <c r="AAD140" s="1610"/>
      <c r="AAE140" s="1610"/>
      <c r="AAF140" s="1610"/>
      <c r="AAG140" s="1610"/>
      <c r="AAH140" s="1610"/>
      <c r="AAI140" s="1610"/>
      <c r="AAJ140" s="1610"/>
      <c r="AAK140" s="1610"/>
      <c r="AAL140" s="1610"/>
      <c r="AAM140" s="1610"/>
      <c r="AAN140" s="1610"/>
      <c r="AAO140" s="1610"/>
      <c r="AAP140" s="1610"/>
      <c r="AAQ140" s="1610"/>
      <c r="AAR140" s="1610"/>
      <c r="AAS140" s="1610"/>
      <c r="AAT140" s="1610"/>
      <c r="AAU140" s="1610"/>
      <c r="AAV140" s="1610"/>
      <c r="AAW140" s="1610"/>
      <c r="AAX140" s="1610"/>
      <c r="AAY140" s="1610"/>
      <c r="AAZ140" s="1610"/>
      <c r="ABA140" s="1610"/>
      <c r="ABB140" s="1610"/>
      <c r="ABC140" s="1610"/>
      <c r="ABD140" s="1610"/>
      <c r="ABE140" s="1610"/>
      <c r="ABF140" s="1610"/>
      <c r="ABG140" s="1610"/>
      <c r="ABH140" s="1610"/>
      <c r="ABI140" s="1610"/>
      <c r="ABJ140" s="1610"/>
      <c r="ABK140" s="1610"/>
      <c r="ABL140" s="1610"/>
      <c r="ABM140" s="1610"/>
      <c r="ABN140" s="1610"/>
      <c r="ABO140" s="1610"/>
      <c r="ABP140" s="1610"/>
      <c r="ABQ140" s="1610"/>
      <c r="ABR140" s="1610"/>
      <c r="ABS140" s="1610"/>
      <c r="ABT140" s="1610"/>
      <c r="ABU140" s="1610"/>
      <c r="ABV140" s="1610"/>
      <c r="ABW140" s="1610"/>
      <c r="ABX140" s="1610"/>
      <c r="ABY140" s="1610"/>
      <c r="ABZ140" s="1610"/>
      <c r="ACA140" s="1610"/>
      <c r="ACB140" s="1610"/>
      <c r="ACC140" s="1610"/>
      <c r="ACD140" s="1610"/>
      <c r="ACE140" s="1610"/>
      <c r="ACF140" s="1610"/>
      <c r="ACG140" s="1610"/>
      <c r="ACH140" s="1610"/>
      <c r="ACI140" s="1610"/>
      <c r="ACJ140" s="1610"/>
      <c r="ACK140" s="1610"/>
      <c r="ACL140" s="1610"/>
      <c r="ACM140" s="1610"/>
      <c r="ACN140" s="1610"/>
      <c r="ACO140" s="1610"/>
      <c r="ACP140" s="1610"/>
      <c r="ACQ140" s="1610"/>
      <c r="ACR140" s="1610"/>
      <c r="ACS140" s="1610"/>
      <c r="ACT140" s="1610"/>
      <c r="ACU140" s="1610"/>
      <c r="ACV140" s="1610"/>
      <c r="ACW140" s="1610"/>
      <c r="ACX140" s="1610"/>
      <c r="ACY140" s="1610"/>
      <c r="ACZ140" s="1610"/>
      <c r="ADA140" s="1610"/>
      <c r="ADB140" s="1610"/>
      <c r="ADC140" s="1610"/>
      <c r="ADD140" s="1610"/>
      <c r="ADE140" s="1610"/>
      <c r="ADF140" s="1610"/>
      <c r="ADG140" s="1610"/>
      <c r="ADH140" s="1610"/>
      <c r="ADI140" s="1610"/>
      <c r="ADJ140" s="1610"/>
      <c r="ADK140" s="1610"/>
      <c r="ADL140" s="1610"/>
      <c r="ADM140" s="1610"/>
      <c r="ADN140" s="1610"/>
      <c r="ADO140" s="1610"/>
      <c r="ADP140" s="1610"/>
      <c r="ADQ140" s="1610"/>
      <c r="ADR140" s="1610"/>
      <c r="ADS140" s="1610"/>
      <c r="ADT140" s="1610"/>
      <c r="ADU140" s="1610"/>
      <c r="ADV140" s="1610"/>
      <c r="ADW140" s="1610"/>
      <c r="ADX140" s="1610"/>
      <c r="ADY140" s="1610"/>
      <c r="ADZ140" s="1610"/>
      <c r="AEA140" s="1610"/>
      <c r="AEB140" s="1610"/>
      <c r="AEC140" s="1610"/>
      <c r="AED140" s="1610"/>
      <c r="AEE140" s="1610"/>
      <c r="AEF140" s="1610"/>
      <c r="AEG140" s="1610"/>
      <c r="AEH140" s="1610"/>
      <c r="AEI140" s="1610"/>
      <c r="AEJ140" s="1610"/>
      <c r="AEK140" s="1610"/>
      <c r="AEL140" s="1610"/>
      <c r="AEM140" s="1610"/>
      <c r="AEN140" s="1610"/>
      <c r="AEO140" s="1610"/>
      <c r="AEP140" s="1610"/>
      <c r="AEQ140" s="1610"/>
      <c r="AER140" s="1610"/>
      <c r="AES140" s="1610"/>
      <c r="AET140" s="1610"/>
      <c r="AEU140" s="1610"/>
      <c r="AEV140" s="1610"/>
      <c r="AEW140" s="1610"/>
      <c r="AEX140" s="1610"/>
      <c r="AEY140" s="1610"/>
      <c r="AEZ140" s="1610"/>
      <c r="AFA140" s="1610"/>
      <c r="AFB140" s="1610"/>
      <c r="AFC140" s="1610"/>
      <c r="AFD140" s="1610"/>
      <c r="AFE140" s="1610"/>
      <c r="AFF140" s="1610"/>
      <c r="AFG140" s="1610"/>
      <c r="AFH140" s="1610"/>
      <c r="AFI140" s="1610"/>
      <c r="AFJ140" s="1610"/>
      <c r="AFK140" s="1610"/>
      <c r="AFL140" s="1610"/>
      <c r="AFM140" s="1610"/>
      <c r="AFN140" s="1610"/>
      <c r="AFO140" s="1610"/>
      <c r="AFP140" s="1610"/>
      <c r="AFQ140" s="1610"/>
      <c r="AFR140" s="1610"/>
      <c r="AFS140" s="1610"/>
      <c r="AFT140" s="1610"/>
      <c r="AFU140" s="1610"/>
      <c r="AFV140" s="1610"/>
      <c r="AFW140" s="1610"/>
      <c r="AFX140" s="1610"/>
      <c r="AFY140" s="1610"/>
      <c r="AFZ140" s="1610"/>
      <c r="AGA140" s="1610"/>
      <c r="AGB140" s="1610"/>
      <c r="AGC140" s="1610"/>
      <c r="AGD140" s="1610"/>
      <c r="AGE140" s="1610"/>
      <c r="AGF140" s="1610"/>
      <c r="AGG140" s="1610"/>
      <c r="AGH140" s="1610"/>
      <c r="AGI140" s="1610"/>
      <c r="AGJ140" s="1610"/>
      <c r="AGK140" s="1610"/>
      <c r="AGL140" s="1610"/>
      <c r="AGM140" s="1610"/>
      <c r="AGN140" s="1610"/>
      <c r="AGO140" s="1610"/>
      <c r="AGP140" s="1610"/>
      <c r="AGQ140" s="1610"/>
      <c r="AGR140" s="1610"/>
      <c r="AGS140" s="1610"/>
      <c r="AGT140" s="1610"/>
      <c r="AGU140" s="1610"/>
      <c r="AGV140" s="1610"/>
      <c r="AGW140" s="1610"/>
      <c r="AGX140" s="1610"/>
      <c r="AGY140" s="1610"/>
      <c r="AGZ140" s="1610"/>
      <c r="AHA140" s="1610"/>
      <c r="AHB140" s="1610"/>
      <c r="AHC140" s="1610"/>
      <c r="AHD140" s="1610"/>
      <c r="AHE140" s="1610"/>
      <c r="AHF140" s="1610"/>
      <c r="AHG140" s="1610"/>
      <c r="AHH140" s="1610"/>
      <c r="AHI140" s="1610"/>
      <c r="AHJ140" s="1610"/>
      <c r="AHK140" s="1610"/>
      <c r="AHL140" s="1610"/>
      <c r="AHM140" s="1610"/>
      <c r="AHN140" s="1610"/>
      <c r="AHO140" s="1610"/>
      <c r="AHP140" s="1610"/>
      <c r="AHQ140" s="1610"/>
      <c r="AHR140" s="1610"/>
      <c r="AHS140" s="1610"/>
      <c r="AHT140" s="1610"/>
      <c r="AHU140" s="1610"/>
      <c r="AHV140" s="1610"/>
      <c r="AHW140" s="1610"/>
      <c r="AHX140" s="1610"/>
      <c r="AHY140" s="1610"/>
      <c r="AHZ140" s="1610"/>
      <c r="AIA140" s="1610"/>
      <c r="AIB140" s="1610"/>
      <c r="AIC140" s="1610"/>
      <c r="AID140" s="1610"/>
      <c r="AIE140" s="1610"/>
      <c r="AIF140" s="1610"/>
      <c r="AIG140" s="1610"/>
      <c r="AIH140" s="1610"/>
      <c r="AII140" s="1610"/>
      <c r="AIJ140" s="1610"/>
      <c r="AIK140" s="1610"/>
      <c r="AIL140" s="1610"/>
      <c r="AIM140" s="1610"/>
      <c r="AIN140" s="1610"/>
      <c r="AIO140" s="1610"/>
      <c r="AIP140" s="1610"/>
      <c r="AIQ140" s="1610"/>
      <c r="AIR140" s="1610"/>
      <c r="AIS140" s="1610"/>
      <c r="AIT140" s="1610"/>
      <c r="AIU140" s="1610"/>
      <c r="AIV140" s="1610"/>
      <c r="AIW140" s="1610"/>
      <c r="AIX140" s="1610"/>
      <c r="AIY140" s="1610"/>
      <c r="AIZ140" s="1610"/>
      <c r="AJA140" s="1610"/>
      <c r="AJB140" s="1610"/>
      <c r="AJC140" s="1610"/>
      <c r="AJD140" s="1610"/>
      <c r="AJE140" s="1610"/>
      <c r="AJF140" s="1610"/>
      <c r="AJG140" s="1610"/>
      <c r="AJH140" s="1610"/>
      <c r="AJI140" s="1610"/>
      <c r="AJJ140" s="1610"/>
      <c r="AJK140" s="1610"/>
      <c r="AJL140" s="1610"/>
      <c r="AJM140" s="1610"/>
      <c r="AJN140" s="1610"/>
      <c r="AJO140" s="1610"/>
      <c r="AJP140" s="1610"/>
      <c r="AJQ140" s="1610"/>
      <c r="AJR140" s="1610"/>
      <c r="AJS140" s="1610"/>
      <c r="AJT140" s="1610"/>
      <c r="AJU140" s="1610"/>
      <c r="AJV140" s="1610"/>
      <c r="AJW140" s="1610"/>
      <c r="AJX140" s="1610"/>
      <c r="AJY140" s="1610"/>
      <c r="AJZ140" s="1610"/>
      <c r="AKA140" s="1610"/>
      <c r="AKB140" s="1610"/>
      <c r="AKC140" s="1610"/>
      <c r="AKD140" s="1610"/>
      <c r="AKE140" s="1610"/>
      <c r="AKF140" s="1610"/>
      <c r="AKG140" s="1610"/>
      <c r="AKH140" s="1610"/>
      <c r="AKI140" s="1610"/>
      <c r="AKJ140" s="1610"/>
      <c r="AKK140" s="1610"/>
      <c r="AKL140" s="1610"/>
      <c r="AKM140" s="1610"/>
      <c r="AKN140" s="1610"/>
      <c r="AKO140" s="1610"/>
      <c r="AKP140" s="1610"/>
      <c r="AKQ140" s="1610"/>
      <c r="AKR140" s="1610"/>
      <c r="AKS140" s="1610"/>
      <c r="AKT140" s="1610"/>
      <c r="AKU140" s="1610"/>
      <c r="AKV140" s="1610"/>
      <c r="AKW140" s="1610"/>
      <c r="AKX140" s="1610"/>
      <c r="AKY140" s="1610"/>
      <c r="AKZ140" s="1610"/>
      <c r="ALA140" s="1610"/>
      <c r="ALB140" s="1610"/>
    </row>
    <row r="141" spans="1:990" ht="24">
      <c r="A141" s="1599" t="s">
        <v>433</v>
      </c>
      <c r="B141" s="1600" t="s">
        <v>1602</v>
      </c>
      <c r="C141" s="1601" t="s">
        <v>164</v>
      </c>
      <c r="D141" s="1602">
        <v>17071</v>
      </c>
      <c r="E141" s="1602">
        <v>15579</v>
      </c>
      <c r="F141" s="1602">
        <v>15833</v>
      </c>
      <c r="G141" s="1602">
        <v>16520</v>
      </c>
      <c r="H141" s="1603">
        <v>17851</v>
      </c>
      <c r="I141" s="1603">
        <v>17413</v>
      </c>
      <c r="J141" s="1603">
        <v>17351</v>
      </c>
      <c r="K141" s="1603">
        <v>21255</v>
      </c>
      <c r="L141" s="1603">
        <v>21507</v>
      </c>
      <c r="M141" s="1603">
        <v>15526</v>
      </c>
      <c r="N141" s="1603">
        <v>12913</v>
      </c>
      <c r="O141" s="1604">
        <v>12639</v>
      </c>
      <c r="P141" s="1611">
        <v>9043</v>
      </c>
      <c r="Q141" s="1604">
        <v>10391</v>
      </c>
      <c r="R141" s="1612">
        <v>10258</v>
      </c>
      <c r="S141" s="1607">
        <v>10419</v>
      </c>
      <c r="T141" s="1608">
        <v>8992</v>
      </c>
      <c r="U141" s="1609">
        <v>7677</v>
      </c>
      <c r="V141" s="1610"/>
      <c r="W141" s="1610"/>
      <c r="X141" s="1610"/>
      <c r="Y141" s="1610"/>
      <c r="Z141" s="1610"/>
      <c r="AA141" s="1610"/>
      <c r="AB141" s="1610"/>
      <c r="AC141" s="1610"/>
      <c r="AD141" s="1610"/>
      <c r="AE141" s="1610"/>
      <c r="AF141" s="1610"/>
      <c r="AG141" s="1610"/>
      <c r="AH141" s="1610"/>
      <c r="AI141" s="1610"/>
      <c r="AJ141" s="1610"/>
      <c r="AK141" s="1610"/>
      <c r="AL141" s="1610"/>
      <c r="AM141" s="1610"/>
      <c r="AN141" s="1610"/>
      <c r="AO141" s="1610"/>
      <c r="AP141" s="1610"/>
      <c r="AQ141" s="1610"/>
      <c r="AR141" s="1610"/>
      <c r="AS141" s="1610"/>
      <c r="AT141" s="1610"/>
      <c r="AU141" s="1610"/>
      <c r="AV141" s="1610"/>
      <c r="AW141" s="1610"/>
      <c r="AX141" s="1610"/>
      <c r="AY141" s="1610"/>
      <c r="AZ141" s="1610"/>
      <c r="BA141" s="1610"/>
      <c r="BB141" s="1610"/>
      <c r="BC141" s="1610"/>
      <c r="BD141" s="1610"/>
      <c r="BE141" s="1610"/>
      <c r="BF141" s="1610"/>
      <c r="BG141" s="1610"/>
      <c r="BH141" s="1610"/>
      <c r="BI141" s="1610"/>
      <c r="BJ141" s="1610"/>
      <c r="BK141" s="1610"/>
      <c r="BL141" s="1610"/>
      <c r="BM141" s="1610"/>
      <c r="BN141" s="1610"/>
      <c r="BO141" s="1610"/>
      <c r="BP141" s="1610"/>
      <c r="BQ141" s="1610"/>
      <c r="BR141" s="1610"/>
      <c r="BS141" s="1610"/>
      <c r="BT141" s="1610"/>
      <c r="BU141" s="1610"/>
      <c r="BV141" s="1610"/>
      <c r="BW141" s="1610"/>
      <c r="BX141" s="1610"/>
      <c r="BY141" s="1610"/>
      <c r="BZ141" s="1610"/>
      <c r="CA141" s="1610"/>
      <c r="CB141" s="1610"/>
      <c r="CC141" s="1610"/>
      <c r="CD141" s="1610"/>
      <c r="CE141" s="1610"/>
      <c r="CF141" s="1610"/>
      <c r="CG141" s="1610"/>
      <c r="CH141" s="1610"/>
      <c r="CI141" s="1610"/>
      <c r="CJ141" s="1610"/>
      <c r="CK141" s="1610"/>
      <c r="CL141" s="1610"/>
      <c r="CM141" s="1610"/>
      <c r="CN141" s="1610"/>
      <c r="CO141" s="1610"/>
      <c r="CP141" s="1610"/>
      <c r="CQ141" s="1610"/>
      <c r="CR141" s="1610"/>
      <c r="CS141" s="1610"/>
      <c r="CT141" s="1610"/>
      <c r="CU141" s="1610"/>
      <c r="CV141" s="1610"/>
      <c r="CW141" s="1610"/>
      <c r="CX141" s="1610"/>
      <c r="CY141" s="1610"/>
      <c r="CZ141" s="1610"/>
      <c r="DA141" s="1610"/>
      <c r="DB141" s="1610"/>
      <c r="DC141" s="1610"/>
      <c r="DD141" s="1610"/>
      <c r="DE141" s="1610"/>
      <c r="DF141" s="1610"/>
      <c r="DG141" s="1610"/>
      <c r="DH141" s="1610"/>
      <c r="DI141" s="1610"/>
      <c r="DJ141" s="1610"/>
      <c r="DK141" s="1610"/>
      <c r="DL141" s="1610"/>
      <c r="DM141" s="1610"/>
      <c r="DN141" s="1610"/>
      <c r="DO141" s="1610"/>
      <c r="DP141" s="1610"/>
      <c r="DQ141" s="1610"/>
      <c r="DR141" s="1610"/>
      <c r="DS141" s="1610"/>
      <c r="DT141" s="1610"/>
      <c r="DU141" s="1610"/>
      <c r="DV141" s="1610"/>
      <c r="DW141" s="1610"/>
      <c r="DX141" s="1610"/>
      <c r="DY141" s="1610"/>
      <c r="DZ141" s="1610"/>
      <c r="EA141" s="1610"/>
      <c r="EB141" s="1610"/>
      <c r="EC141" s="1610"/>
      <c r="ED141" s="1610"/>
      <c r="EE141" s="1610"/>
      <c r="EF141" s="1610"/>
      <c r="EG141" s="1610"/>
      <c r="EH141" s="1610"/>
      <c r="EI141" s="1610"/>
      <c r="EJ141" s="1610"/>
      <c r="EK141" s="1610"/>
      <c r="EL141" s="1610"/>
      <c r="EM141" s="1610"/>
      <c r="EN141" s="1610"/>
      <c r="EO141" s="1610"/>
      <c r="EP141" s="1610"/>
      <c r="EQ141" s="1610"/>
      <c r="ER141" s="1610"/>
      <c r="ES141" s="1610"/>
      <c r="ET141" s="1610"/>
      <c r="EU141" s="1610"/>
      <c r="EV141" s="1610"/>
      <c r="EW141" s="1610"/>
      <c r="EX141" s="1610"/>
      <c r="EY141" s="1610"/>
      <c r="EZ141" s="1610"/>
      <c r="FA141" s="1610"/>
      <c r="FB141" s="1610"/>
      <c r="FC141" s="1610"/>
      <c r="FD141" s="1610"/>
      <c r="FE141" s="1610"/>
      <c r="FF141" s="1610"/>
      <c r="FG141" s="1610"/>
      <c r="FH141" s="1610"/>
      <c r="FI141" s="1610"/>
      <c r="FJ141" s="1610"/>
      <c r="FK141" s="1610"/>
      <c r="FL141" s="1610"/>
      <c r="FM141" s="1610"/>
      <c r="FN141" s="1610"/>
      <c r="FO141" s="1610"/>
      <c r="FP141" s="1610"/>
      <c r="FQ141" s="1610"/>
      <c r="FR141" s="1610"/>
      <c r="FS141" s="1610"/>
      <c r="FT141" s="1610"/>
      <c r="FU141" s="1610"/>
      <c r="FV141" s="1610"/>
      <c r="FW141" s="1610"/>
      <c r="FX141" s="1610"/>
      <c r="FY141" s="1610"/>
      <c r="FZ141" s="1610"/>
      <c r="GA141" s="1610"/>
      <c r="GB141" s="1610"/>
      <c r="GC141" s="1610"/>
      <c r="GD141" s="1610"/>
      <c r="GE141" s="1610"/>
      <c r="GF141" s="1610"/>
      <c r="GG141" s="1610"/>
      <c r="GH141" s="1610"/>
      <c r="GI141" s="1610"/>
      <c r="GJ141" s="1610"/>
      <c r="GK141" s="1610"/>
      <c r="GL141" s="1610"/>
      <c r="GM141" s="1610"/>
      <c r="GN141" s="1610"/>
      <c r="GO141" s="1610"/>
      <c r="GP141" s="1610"/>
      <c r="GQ141" s="1610"/>
      <c r="GR141" s="1610"/>
      <c r="GS141" s="1610"/>
      <c r="GT141" s="1610"/>
      <c r="GU141" s="1610"/>
      <c r="GV141" s="1610"/>
      <c r="GW141" s="1610"/>
      <c r="GX141" s="1610"/>
      <c r="GY141" s="1610"/>
      <c r="GZ141" s="1610"/>
      <c r="HA141" s="1610"/>
      <c r="HB141" s="1610"/>
      <c r="HC141" s="1610"/>
      <c r="HD141" s="1610"/>
      <c r="HE141" s="1610"/>
      <c r="HF141" s="1610"/>
      <c r="HG141" s="1610"/>
      <c r="HH141" s="1610"/>
      <c r="HI141" s="1610"/>
      <c r="HJ141" s="1610"/>
      <c r="HK141" s="1610"/>
      <c r="HL141" s="1610"/>
      <c r="HM141" s="1610"/>
      <c r="HN141" s="1610"/>
      <c r="HO141" s="1610"/>
      <c r="HP141" s="1610"/>
      <c r="HQ141" s="1610"/>
      <c r="HR141" s="1610"/>
      <c r="HS141" s="1610"/>
      <c r="HT141" s="1610"/>
      <c r="HU141" s="1610"/>
      <c r="HV141" s="1610"/>
      <c r="HW141" s="1610"/>
      <c r="HX141" s="1610"/>
      <c r="HY141" s="1610"/>
      <c r="HZ141" s="1610"/>
      <c r="IA141" s="1610"/>
      <c r="IB141" s="1610"/>
      <c r="IC141" s="1610"/>
      <c r="ID141" s="1610"/>
      <c r="IE141" s="1610"/>
      <c r="IF141" s="1610"/>
      <c r="IG141" s="1610"/>
      <c r="IH141" s="1610"/>
      <c r="II141" s="1610"/>
      <c r="IJ141" s="1610"/>
      <c r="IK141" s="1610"/>
      <c r="IL141" s="1610"/>
      <c r="IM141" s="1610"/>
      <c r="IN141" s="1610"/>
      <c r="IO141" s="1610"/>
      <c r="IP141" s="1610"/>
      <c r="IQ141" s="1610"/>
      <c r="IR141" s="1610"/>
      <c r="IS141" s="1610"/>
      <c r="IT141" s="1610"/>
      <c r="IU141" s="1610"/>
      <c r="IV141" s="1610"/>
      <c r="IW141" s="1610"/>
      <c r="IX141" s="1610"/>
      <c r="IY141" s="1610"/>
      <c r="IZ141" s="1610"/>
      <c r="JA141" s="1610"/>
      <c r="JB141" s="1610"/>
      <c r="JC141" s="1610"/>
      <c r="JD141" s="1610"/>
      <c r="JE141" s="1610"/>
      <c r="JF141" s="1610"/>
      <c r="JG141" s="1610"/>
      <c r="JH141" s="1610"/>
      <c r="JI141" s="1610"/>
      <c r="JJ141" s="1610"/>
      <c r="JK141" s="1610"/>
      <c r="JL141" s="1610"/>
      <c r="JM141" s="1610"/>
      <c r="JN141" s="1610"/>
      <c r="JO141" s="1610"/>
      <c r="JP141" s="1610"/>
      <c r="JQ141" s="1610"/>
      <c r="JR141" s="1610"/>
      <c r="JS141" s="1610"/>
      <c r="JT141" s="1610"/>
      <c r="JU141" s="1610"/>
      <c r="JV141" s="1610"/>
      <c r="JW141" s="1610"/>
      <c r="JX141" s="1610"/>
      <c r="JY141" s="1610"/>
      <c r="JZ141" s="1610"/>
      <c r="KA141" s="1610"/>
      <c r="KB141" s="1610"/>
      <c r="KC141" s="1610"/>
      <c r="KD141" s="1610"/>
      <c r="KE141" s="1610"/>
      <c r="KF141" s="1610"/>
      <c r="KG141" s="1610"/>
      <c r="KH141" s="1610"/>
      <c r="KI141" s="1610"/>
      <c r="KJ141" s="1610"/>
      <c r="KK141" s="1610"/>
      <c r="KL141" s="1610"/>
      <c r="KM141" s="1610"/>
      <c r="KN141" s="1610"/>
      <c r="KO141" s="1610"/>
      <c r="KP141" s="1610"/>
      <c r="KQ141" s="1610"/>
      <c r="KR141" s="1610"/>
      <c r="KS141" s="1610"/>
      <c r="KT141" s="1610"/>
      <c r="KU141" s="1610"/>
      <c r="KV141" s="1610"/>
      <c r="KW141" s="1610"/>
      <c r="KX141" s="1610"/>
      <c r="KY141" s="1610"/>
      <c r="KZ141" s="1610"/>
      <c r="LA141" s="1610"/>
      <c r="LB141" s="1610"/>
      <c r="LC141" s="1610"/>
      <c r="LD141" s="1610"/>
      <c r="LE141" s="1610"/>
      <c r="LF141" s="1610"/>
      <c r="LG141" s="1610"/>
      <c r="LH141" s="1610"/>
      <c r="LI141" s="1610"/>
      <c r="LJ141" s="1610"/>
      <c r="LK141" s="1610"/>
      <c r="LL141" s="1610"/>
      <c r="LM141" s="1610"/>
      <c r="LN141" s="1610"/>
      <c r="LO141" s="1610"/>
      <c r="LP141" s="1610"/>
      <c r="LQ141" s="1610"/>
      <c r="LR141" s="1610"/>
      <c r="LS141" s="1610"/>
      <c r="LT141" s="1610"/>
      <c r="LU141" s="1610"/>
      <c r="LV141" s="1610"/>
      <c r="LW141" s="1610"/>
      <c r="LX141" s="1610"/>
      <c r="LY141" s="1610"/>
      <c r="LZ141" s="1610"/>
      <c r="MA141" s="1610"/>
      <c r="MB141" s="1610"/>
      <c r="MC141" s="1610"/>
      <c r="MD141" s="1610"/>
      <c r="ME141" s="1610"/>
      <c r="MF141" s="1610"/>
      <c r="MG141" s="1610"/>
      <c r="MH141" s="1610"/>
      <c r="MI141" s="1610"/>
      <c r="MJ141" s="1610"/>
      <c r="MK141" s="1610"/>
      <c r="ML141" s="1610"/>
      <c r="MM141" s="1610"/>
      <c r="MN141" s="1610"/>
      <c r="MO141" s="1610"/>
      <c r="MP141" s="1610"/>
      <c r="MQ141" s="1610"/>
      <c r="MR141" s="1610"/>
      <c r="MS141" s="1610"/>
      <c r="MT141" s="1610"/>
      <c r="MU141" s="1610"/>
      <c r="MV141" s="1610"/>
      <c r="MW141" s="1610"/>
      <c r="MX141" s="1610"/>
      <c r="MY141" s="1610"/>
      <c r="MZ141" s="1610"/>
      <c r="NA141" s="1610"/>
      <c r="NB141" s="1610"/>
      <c r="NC141" s="1610"/>
      <c r="ND141" s="1610"/>
      <c r="NE141" s="1610"/>
      <c r="NF141" s="1610"/>
      <c r="NG141" s="1610"/>
      <c r="NH141" s="1610"/>
      <c r="NI141" s="1610"/>
      <c r="NJ141" s="1610"/>
      <c r="NK141" s="1610"/>
      <c r="NL141" s="1610"/>
      <c r="NM141" s="1610"/>
      <c r="NN141" s="1610"/>
      <c r="NO141" s="1610"/>
      <c r="NP141" s="1610"/>
      <c r="NQ141" s="1610"/>
      <c r="NR141" s="1610"/>
      <c r="NS141" s="1610"/>
      <c r="NT141" s="1610"/>
      <c r="NU141" s="1610"/>
      <c r="NV141" s="1610"/>
      <c r="NW141" s="1610"/>
      <c r="NX141" s="1610"/>
      <c r="NY141" s="1610"/>
      <c r="NZ141" s="1610"/>
      <c r="OA141" s="1610"/>
      <c r="OB141" s="1610"/>
      <c r="OC141" s="1610"/>
      <c r="OD141" s="1610"/>
      <c r="OE141" s="1610"/>
      <c r="OF141" s="1610"/>
      <c r="OG141" s="1610"/>
      <c r="OH141" s="1610"/>
      <c r="OI141" s="1610"/>
      <c r="OJ141" s="1610"/>
      <c r="OK141" s="1610"/>
      <c r="OL141" s="1610"/>
      <c r="OM141" s="1610"/>
      <c r="ON141" s="1610"/>
      <c r="OO141" s="1610"/>
      <c r="OP141" s="1610"/>
      <c r="OQ141" s="1610"/>
      <c r="OR141" s="1610"/>
      <c r="OS141" s="1610"/>
      <c r="OT141" s="1610"/>
      <c r="OU141" s="1610"/>
      <c r="OV141" s="1610"/>
      <c r="OW141" s="1610"/>
      <c r="OX141" s="1610"/>
      <c r="OY141" s="1610"/>
      <c r="OZ141" s="1610"/>
      <c r="PA141" s="1610"/>
      <c r="PB141" s="1610"/>
      <c r="PC141" s="1610"/>
      <c r="PD141" s="1610"/>
      <c r="PE141" s="1610"/>
      <c r="PF141" s="1610"/>
      <c r="PG141" s="1610"/>
      <c r="PH141" s="1610"/>
      <c r="PI141" s="1610"/>
      <c r="PJ141" s="1610"/>
      <c r="PK141" s="1610"/>
      <c r="PL141" s="1610"/>
      <c r="PM141" s="1610"/>
      <c r="PN141" s="1610"/>
      <c r="PO141" s="1610"/>
      <c r="PP141" s="1610"/>
      <c r="PQ141" s="1610"/>
      <c r="PR141" s="1610"/>
      <c r="PS141" s="1610"/>
      <c r="PT141" s="1610"/>
      <c r="PU141" s="1610"/>
      <c r="PV141" s="1610"/>
      <c r="PW141" s="1610"/>
      <c r="PX141" s="1610"/>
      <c r="PY141" s="1610"/>
      <c r="PZ141" s="1610"/>
      <c r="QA141" s="1610"/>
      <c r="QB141" s="1610"/>
      <c r="QC141" s="1610"/>
      <c r="QD141" s="1610"/>
      <c r="QE141" s="1610"/>
      <c r="QF141" s="1610"/>
      <c r="QG141" s="1610"/>
      <c r="QH141" s="1610"/>
      <c r="QI141" s="1610"/>
      <c r="QJ141" s="1610"/>
      <c r="QK141" s="1610"/>
      <c r="QL141" s="1610"/>
      <c r="QM141" s="1610"/>
      <c r="QN141" s="1610"/>
      <c r="QO141" s="1610"/>
      <c r="QP141" s="1610"/>
      <c r="QQ141" s="1610"/>
      <c r="QR141" s="1610"/>
      <c r="QS141" s="1610"/>
      <c r="QT141" s="1610"/>
      <c r="QU141" s="1610"/>
      <c r="QV141" s="1610"/>
      <c r="QW141" s="1610"/>
      <c r="QX141" s="1610"/>
      <c r="QY141" s="1610"/>
      <c r="QZ141" s="1610"/>
      <c r="RA141" s="1610"/>
      <c r="RB141" s="1610"/>
      <c r="RC141" s="1610"/>
      <c r="RD141" s="1610"/>
      <c r="RE141" s="1610"/>
      <c r="RF141" s="1610"/>
      <c r="RG141" s="1610"/>
      <c r="RH141" s="1610"/>
      <c r="RI141" s="1610"/>
      <c r="RJ141" s="1610"/>
      <c r="RK141" s="1610"/>
      <c r="RL141" s="1610"/>
      <c r="RM141" s="1610"/>
      <c r="RN141" s="1610"/>
      <c r="RO141" s="1610"/>
      <c r="RP141" s="1610"/>
      <c r="RQ141" s="1610"/>
      <c r="RR141" s="1610"/>
      <c r="RS141" s="1610"/>
      <c r="RT141" s="1610"/>
      <c r="RU141" s="1610"/>
      <c r="RV141" s="1610"/>
      <c r="RW141" s="1610"/>
      <c r="RX141" s="1610"/>
      <c r="RY141" s="1610"/>
      <c r="RZ141" s="1610"/>
      <c r="SA141" s="1610"/>
      <c r="SB141" s="1610"/>
      <c r="SC141" s="1610"/>
      <c r="SD141" s="1610"/>
      <c r="SE141" s="1610"/>
      <c r="SF141" s="1610"/>
      <c r="SG141" s="1610"/>
      <c r="SH141" s="1610"/>
      <c r="SI141" s="1610"/>
      <c r="SJ141" s="1610"/>
      <c r="SK141" s="1610"/>
      <c r="SL141" s="1610"/>
      <c r="SM141" s="1610"/>
      <c r="SN141" s="1610"/>
      <c r="SO141" s="1610"/>
      <c r="SP141" s="1610"/>
      <c r="SQ141" s="1610"/>
      <c r="SR141" s="1610"/>
      <c r="SS141" s="1610"/>
      <c r="ST141" s="1610"/>
      <c r="SU141" s="1610"/>
      <c r="SV141" s="1610"/>
      <c r="SW141" s="1610"/>
      <c r="SX141" s="1610"/>
      <c r="SY141" s="1610"/>
      <c r="SZ141" s="1610"/>
      <c r="TA141" s="1610"/>
      <c r="TB141" s="1610"/>
      <c r="TC141" s="1610"/>
      <c r="TD141" s="1610"/>
      <c r="TE141" s="1610"/>
      <c r="TF141" s="1610"/>
      <c r="TG141" s="1610"/>
      <c r="TH141" s="1610"/>
      <c r="TI141" s="1610"/>
      <c r="TJ141" s="1610"/>
      <c r="TK141" s="1610"/>
      <c r="TL141" s="1610"/>
      <c r="TM141" s="1610"/>
      <c r="TN141" s="1610"/>
      <c r="TO141" s="1610"/>
      <c r="TP141" s="1610"/>
      <c r="TQ141" s="1610"/>
      <c r="TR141" s="1610"/>
      <c r="TS141" s="1610"/>
      <c r="TT141" s="1610"/>
      <c r="TU141" s="1610"/>
      <c r="TV141" s="1610"/>
      <c r="TW141" s="1610"/>
      <c r="TX141" s="1610"/>
      <c r="TY141" s="1610"/>
      <c r="TZ141" s="1610"/>
      <c r="UA141" s="1610"/>
      <c r="UB141" s="1610"/>
      <c r="UC141" s="1610"/>
      <c r="UD141" s="1610"/>
      <c r="UE141" s="1610"/>
      <c r="UF141" s="1610"/>
      <c r="UG141" s="1610"/>
      <c r="UH141" s="1610"/>
      <c r="UI141" s="1610"/>
      <c r="UJ141" s="1610"/>
      <c r="UK141" s="1610"/>
      <c r="UL141" s="1610"/>
      <c r="UM141" s="1610"/>
      <c r="UN141" s="1610"/>
      <c r="UO141" s="1610"/>
      <c r="UP141" s="1610"/>
      <c r="UQ141" s="1610"/>
      <c r="UR141" s="1610"/>
      <c r="US141" s="1610"/>
      <c r="UT141" s="1610"/>
      <c r="UU141" s="1610"/>
      <c r="UV141" s="1610"/>
      <c r="UW141" s="1610"/>
      <c r="UX141" s="1610"/>
      <c r="UY141" s="1610"/>
      <c r="UZ141" s="1610"/>
      <c r="VA141" s="1610"/>
      <c r="VB141" s="1610"/>
      <c r="VC141" s="1610"/>
      <c r="VD141" s="1610"/>
      <c r="VE141" s="1610"/>
      <c r="VF141" s="1610"/>
      <c r="VG141" s="1610"/>
      <c r="VH141" s="1610"/>
      <c r="VI141" s="1610"/>
      <c r="VJ141" s="1610"/>
      <c r="VK141" s="1610"/>
      <c r="VL141" s="1610"/>
      <c r="VM141" s="1610"/>
      <c r="VN141" s="1610"/>
      <c r="VO141" s="1610"/>
      <c r="VP141" s="1610"/>
      <c r="VQ141" s="1610"/>
      <c r="VR141" s="1610"/>
      <c r="VS141" s="1610"/>
      <c r="VT141" s="1610"/>
      <c r="VU141" s="1610"/>
      <c r="VV141" s="1610"/>
      <c r="VW141" s="1610"/>
      <c r="VX141" s="1610"/>
      <c r="VY141" s="1610"/>
      <c r="VZ141" s="1610"/>
      <c r="WA141" s="1610"/>
      <c r="WB141" s="1610"/>
      <c r="WC141" s="1610"/>
      <c r="WD141" s="1610"/>
      <c r="WE141" s="1610"/>
      <c r="WF141" s="1610"/>
      <c r="WG141" s="1610"/>
      <c r="WH141" s="1610"/>
      <c r="WI141" s="1610"/>
      <c r="WJ141" s="1610"/>
      <c r="WK141" s="1610"/>
      <c r="WL141" s="1610"/>
      <c r="WM141" s="1610"/>
      <c r="WN141" s="1610"/>
      <c r="WO141" s="1610"/>
      <c r="WP141" s="1610"/>
      <c r="WQ141" s="1610"/>
      <c r="WR141" s="1610"/>
      <c r="WS141" s="1610"/>
      <c r="WT141" s="1610"/>
      <c r="WU141" s="1610"/>
      <c r="WV141" s="1610"/>
      <c r="WW141" s="1610"/>
      <c r="WX141" s="1610"/>
      <c r="WY141" s="1610"/>
      <c r="WZ141" s="1610"/>
      <c r="XA141" s="1610"/>
      <c r="XB141" s="1610"/>
      <c r="XC141" s="1610"/>
      <c r="XD141" s="1610"/>
      <c r="XE141" s="1610"/>
      <c r="XF141" s="1610"/>
      <c r="XG141" s="1610"/>
      <c r="XH141" s="1610"/>
      <c r="XI141" s="1610"/>
      <c r="XJ141" s="1610"/>
      <c r="XK141" s="1610"/>
      <c r="XL141" s="1610"/>
      <c r="XM141" s="1610"/>
      <c r="XN141" s="1610"/>
      <c r="XO141" s="1610"/>
      <c r="XP141" s="1610"/>
      <c r="XQ141" s="1610"/>
      <c r="XR141" s="1610"/>
      <c r="XS141" s="1610"/>
      <c r="XT141" s="1610"/>
      <c r="XU141" s="1610"/>
      <c r="XV141" s="1610"/>
      <c r="XW141" s="1610"/>
      <c r="XX141" s="1610"/>
      <c r="XY141" s="1610"/>
      <c r="XZ141" s="1610"/>
      <c r="YA141" s="1610"/>
      <c r="YB141" s="1610"/>
      <c r="YC141" s="1610"/>
      <c r="YD141" s="1610"/>
      <c r="YE141" s="1610"/>
      <c r="YF141" s="1610"/>
      <c r="YG141" s="1610"/>
      <c r="YH141" s="1610"/>
      <c r="YI141" s="1610"/>
      <c r="YJ141" s="1610"/>
      <c r="YK141" s="1610"/>
      <c r="YL141" s="1610"/>
      <c r="YM141" s="1610"/>
      <c r="YN141" s="1610"/>
      <c r="YO141" s="1610"/>
      <c r="YP141" s="1610"/>
      <c r="YQ141" s="1610"/>
      <c r="YR141" s="1610"/>
      <c r="YS141" s="1610"/>
      <c r="YT141" s="1610"/>
      <c r="YU141" s="1610"/>
      <c r="YV141" s="1610"/>
      <c r="YW141" s="1610"/>
      <c r="YX141" s="1610"/>
      <c r="YY141" s="1610"/>
      <c r="YZ141" s="1610"/>
      <c r="ZA141" s="1610"/>
      <c r="ZB141" s="1610"/>
      <c r="ZC141" s="1610"/>
      <c r="ZD141" s="1610"/>
      <c r="ZE141" s="1610"/>
      <c r="ZF141" s="1610"/>
      <c r="ZG141" s="1610"/>
      <c r="ZH141" s="1610"/>
      <c r="ZI141" s="1610"/>
      <c r="ZJ141" s="1610"/>
      <c r="ZK141" s="1610"/>
      <c r="ZL141" s="1610"/>
      <c r="ZM141" s="1610"/>
      <c r="ZN141" s="1610"/>
      <c r="ZO141" s="1610"/>
      <c r="ZP141" s="1610"/>
      <c r="ZQ141" s="1610"/>
      <c r="ZR141" s="1610"/>
      <c r="ZS141" s="1610"/>
      <c r="ZT141" s="1610"/>
      <c r="ZU141" s="1610"/>
      <c r="ZV141" s="1610"/>
      <c r="ZW141" s="1610"/>
      <c r="ZX141" s="1610"/>
      <c r="ZY141" s="1610"/>
      <c r="ZZ141" s="1610"/>
      <c r="AAA141" s="1610"/>
      <c r="AAB141" s="1610"/>
      <c r="AAC141" s="1610"/>
      <c r="AAD141" s="1610"/>
      <c r="AAE141" s="1610"/>
      <c r="AAF141" s="1610"/>
      <c r="AAG141" s="1610"/>
      <c r="AAH141" s="1610"/>
      <c r="AAI141" s="1610"/>
      <c r="AAJ141" s="1610"/>
      <c r="AAK141" s="1610"/>
      <c r="AAL141" s="1610"/>
      <c r="AAM141" s="1610"/>
      <c r="AAN141" s="1610"/>
      <c r="AAO141" s="1610"/>
      <c r="AAP141" s="1610"/>
      <c r="AAQ141" s="1610"/>
      <c r="AAR141" s="1610"/>
      <c r="AAS141" s="1610"/>
      <c r="AAT141" s="1610"/>
      <c r="AAU141" s="1610"/>
      <c r="AAV141" s="1610"/>
      <c r="AAW141" s="1610"/>
      <c r="AAX141" s="1610"/>
      <c r="AAY141" s="1610"/>
      <c r="AAZ141" s="1610"/>
      <c r="ABA141" s="1610"/>
      <c r="ABB141" s="1610"/>
      <c r="ABC141" s="1610"/>
      <c r="ABD141" s="1610"/>
      <c r="ABE141" s="1610"/>
      <c r="ABF141" s="1610"/>
      <c r="ABG141" s="1610"/>
      <c r="ABH141" s="1610"/>
      <c r="ABI141" s="1610"/>
      <c r="ABJ141" s="1610"/>
      <c r="ABK141" s="1610"/>
      <c r="ABL141" s="1610"/>
      <c r="ABM141" s="1610"/>
      <c r="ABN141" s="1610"/>
      <c r="ABO141" s="1610"/>
      <c r="ABP141" s="1610"/>
      <c r="ABQ141" s="1610"/>
      <c r="ABR141" s="1610"/>
      <c r="ABS141" s="1610"/>
      <c r="ABT141" s="1610"/>
      <c r="ABU141" s="1610"/>
      <c r="ABV141" s="1610"/>
      <c r="ABW141" s="1610"/>
      <c r="ABX141" s="1610"/>
      <c r="ABY141" s="1610"/>
      <c r="ABZ141" s="1610"/>
      <c r="ACA141" s="1610"/>
      <c r="ACB141" s="1610"/>
      <c r="ACC141" s="1610"/>
      <c r="ACD141" s="1610"/>
      <c r="ACE141" s="1610"/>
      <c r="ACF141" s="1610"/>
      <c r="ACG141" s="1610"/>
      <c r="ACH141" s="1610"/>
      <c r="ACI141" s="1610"/>
      <c r="ACJ141" s="1610"/>
      <c r="ACK141" s="1610"/>
      <c r="ACL141" s="1610"/>
      <c r="ACM141" s="1610"/>
      <c r="ACN141" s="1610"/>
      <c r="ACO141" s="1610"/>
      <c r="ACP141" s="1610"/>
      <c r="ACQ141" s="1610"/>
      <c r="ACR141" s="1610"/>
      <c r="ACS141" s="1610"/>
      <c r="ACT141" s="1610"/>
      <c r="ACU141" s="1610"/>
      <c r="ACV141" s="1610"/>
      <c r="ACW141" s="1610"/>
      <c r="ACX141" s="1610"/>
      <c r="ACY141" s="1610"/>
      <c r="ACZ141" s="1610"/>
      <c r="ADA141" s="1610"/>
      <c r="ADB141" s="1610"/>
      <c r="ADC141" s="1610"/>
      <c r="ADD141" s="1610"/>
      <c r="ADE141" s="1610"/>
      <c r="ADF141" s="1610"/>
      <c r="ADG141" s="1610"/>
      <c r="ADH141" s="1610"/>
      <c r="ADI141" s="1610"/>
      <c r="ADJ141" s="1610"/>
      <c r="ADK141" s="1610"/>
      <c r="ADL141" s="1610"/>
      <c r="ADM141" s="1610"/>
      <c r="ADN141" s="1610"/>
      <c r="ADO141" s="1610"/>
      <c r="ADP141" s="1610"/>
      <c r="ADQ141" s="1610"/>
      <c r="ADR141" s="1610"/>
      <c r="ADS141" s="1610"/>
      <c r="ADT141" s="1610"/>
      <c r="ADU141" s="1610"/>
      <c r="ADV141" s="1610"/>
      <c r="ADW141" s="1610"/>
      <c r="ADX141" s="1610"/>
      <c r="ADY141" s="1610"/>
      <c r="ADZ141" s="1610"/>
      <c r="AEA141" s="1610"/>
      <c r="AEB141" s="1610"/>
      <c r="AEC141" s="1610"/>
      <c r="AED141" s="1610"/>
      <c r="AEE141" s="1610"/>
      <c r="AEF141" s="1610"/>
      <c r="AEG141" s="1610"/>
      <c r="AEH141" s="1610"/>
      <c r="AEI141" s="1610"/>
      <c r="AEJ141" s="1610"/>
      <c r="AEK141" s="1610"/>
      <c r="AEL141" s="1610"/>
      <c r="AEM141" s="1610"/>
      <c r="AEN141" s="1610"/>
      <c r="AEO141" s="1610"/>
      <c r="AEP141" s="1610"/>
      <c r="AEQ141" s="1610"/>
      <c r="AER141" s="1610"/>
      <c r="AES141" s="1610"/>
      <c r="AET141" s="1610"/>
      <c r="AEU141" s="1610"/>
      <c r="AEV141" s="1610"/>
      <c r="AEW141" s="1610"/>
      <c r="AEX141" s="1610"/>
      <c r="AEY141" s="1610"/>
      <c r="AEZ141" s="1610"/>
      <c r="AFA141" s="1610"/>
      <c r="AFB141" s="1610"/>
      <c r="AFC141" s="1610"/>
      <c r="AFD141" s="1610"/>
      <c r="AFE141" s="1610"/>
      <c r="AFF141" s="1610"/>
      <c r="AFG141" s="1610"/>
      <c r="AFH141" s="1610"/>
      <c r="AFI141" s="1610"/>
      <c r="AFJ141" s="1610"/>
      <c r="AFK141" s="1610"/>
      <c r="AFL141" s="1610"/>
      <c r="AFM141" s="1610"/>
      <c r="AFN141" s="1610"/>
      <c r="AFO141" s="1610"/>
      <c r="AFP141" s="1610"/>
      <c r="AFQ141" s="1610"/>
      <c r="AFR141" s="1610"/>
      <c r="AFS141" s="1610"/>
      <c r="AFT141" s="1610"/>
      <c r="AFU141" s="1610"/>
      <c r="AFV141" s="1610"/>
      <c r="AFW141" s="1610"/>
      <c r="AFX141" s="1610"/>
      <c r="AFY141" s="1610"/>
      <c r="AFZ141" s="1610"/>
      <c r="AGA141" s="1610"/>
      <c r="AGB141" s="1610"/>
      <c r="AGC141" s="1610"/>
      <c r="AGD141" s="1610"/>
      <c r="AGE141" s="1610"/>
      <c r="AGF141" s="1610"/>
      <c r="AGG141" s="1610"/>
      <c r="AGH141" s="1610"/>
      <c r="AGI141" s="1610"/>
      <c r="AGJ141" s="1610"/>
      <c r="AGK141" s="1610"/>
      <c r="AGL141" s="1610"/>
      <c r="AGM141" s="1610"/>
      <c r="AGN141" s="1610"/>
      <c r="AGO141" s="1610"/>
      <c r="AGP141" s="1610"/>
      <c r="AGQ141" s="1610"/>
      <c r="AGR141" s="1610"/>
      <c r="AGS141" s="1610"/>
      <c r="AGT141" s="1610"/>
      <c r="AGU141" s="1610"/>
      <c r="AGV141" s="1610"/>
      <c r="AGW141" s="1610"/>
      <c r="AGX141" s="1610"/>
      <c r="AGY141" s="1610"/>
      <c r="AGZ141" s="1610"/>
      <c r="AHA141" s="1610"/>
      <c r="AHB141" s="1610"/>
      <c r="AHC141" s="1610"/>
      <c r="AHD141" s="1610"/>
      <c r="AHE141" s="1610"/>
      <c r="AHF141" s="1610"/>
      <c r="AHG141" s="1610"/>
      <c r="AHH141" s="1610"/>
      <c r="AHI141" s="1610"/>
      <c r="AHJ141" s="1610"/>
      <c r="AHK141" s="1610"/>
      <c r="AHL141" s="1610"/>
      <c r="AHM141" s="1610"/>
      <c r="AHN141" s="1610"/>
      <c r="AHO141" s="1610"/>
      <c r="AHP141" s="1610"/>
      <c r="AHQ141" s="1610"/>
      <c r="AHR141" s="1610"/>
      <c r="AHS141" s="1610"/>
      <c r="AHT141" s="1610"/>
      <c r="AHU141" s="1610"/>
      <c r="AHV141" s="1610"/>
      <c r="AHW141" s="1610"/>
      <c r="AHX141" s="1610"/>
      <c r="AHY141" s="1610"/>
      <c r="AHZ141" s="1610"/>
      <c r="AIA141" s="1610"/>
      <c r="AIB141" s="1610"/>
      <c r="AIC141" s="1610"/>
      <c r="AID141" s="1610"/>
      <c r="AIE141" s="1610"/>
      <c r="AIF141" s="1610"/>
      <c r="AIG141" s="1610"/>
      <c r="AIH141" s="1610"/>
      <c r="AII141" s="1610"/>
      <c r="AIJ141" s="1610"/>
      <c r="AIK141" s="1610"/>
      <c r="AIL141" s="1610"/>
      <c r="AIM141" s="1610"/>
      <c r="AIN141" s="1610"/>
      <c r="AIO141" s="1610"/>
      <c r="AIP141" s="1610"/>
      <c r="AIQ141" s="1610"/>
      <c r="AIR141" s="1610"/>
      <c r="AIS141" s="1610"/>
      <c r="AIT141" s="1610"/>
      <c r="AIU141" s="1610"/>
      <c r="AIV141" s="1610"/>
      <c r="AIW141" s="1610"/>
      <c r="AIX141" s="1610"/>
      <c r="AIY141" s="1610"/>
      <c r="AIZ141" s="1610"/>
      <c r="AJA141" s="1610"/>
      <c r="AJB141" s="1610"/>
      <c r="AJC141" s="1610"/>
      <c r="AJD141" s="1610"/>
      <c r="AJE141" s="1610"/>
      <c r="AJF141" s="1610"/>
      <c r="AJG141" s="1610"/>
      <c r="AJH141" s="1610"/>
      <c r="AJI141" s="1610"/>
      <c r="AJJ141" s="1610"/>
      <c r="AJK141" s="1610"/>
      <c r="AJL141" s="1610"/>
      <c r="AJM141" s="1610"/>
      <c r="AJN141" s="1610"/>
      <c r="AJO141" s="1610"/>
      <c r="AJP141" s="1610"/>
      <c r="AJQ141" s="1610"/>
      <c r="AJR141" s="1610"/>
      <c r="AJS141" s="1610"/>
      <c r="AJT141" s="1610"/>
      <c r="AJU141" s="1610"/>
      <c r="AJV141" s="1610"/>
      <c r="AJW141" s="1610"/>
      <c r="AJX141" s="1610"/>
      <c r="AJY141" s="1610"/>
      <c r="AJZ141" s="1610"/>
      <c r="AKA141" s="1610"/>
      <c r="AKB141" s="1610"/>
      <c r="AKC141" s="1610"/>
      <c r="AKD141" s="1610"/>
      <c r="AKE141" s="1610"/>
      <c r="AKF141" s="1610"/>
      <c r="AKG141" s="1610"/>
      <c r="AKH141" s="1610"/>
      <c r="AKI141" s="1610"/>
      <c r="AKJ141" s="1610"/>
      <c r="AKK141" s="1610"/>
      <c r="AKL141" s="1610"/>
      <c r="AKM141" s="1610"/>
      <c r="AKN141" s="1610"/>
      <c r="AKO141" s="1610"/>
      <c r="AKP141" s="1610"/>
      <c r="AKQ141" s="1610"/>
      <c r="AKR141" s="1610"/>
      <c r="AKS141" s="1610"/>
      <c r="AKT141" s="1610"/>
      <c r="AKU141" s="1610"/>
      <c r="AKV141" s="1610"/>
      <c r="AKW141" s="1610"/>
      <c r="AKX141" s="1610"/>
      <c r="AKY141" s="1610"/>
      <c r="AKZ141" s="1610"/>
      <c r="ALA141" s="1610"/>
      <c r="ALB141" s="1610"/>
    </row>
    <row r="142" spans="1:990" ht="24">
      <c r="A142" s="1599" t="s">
        <v>433</v>
      </c>
      <c r="B142" s="1600" t="s">
        <v>1602</v>
      </c>
      <c r="C142" s="1601" t="s">
        <v>165</v>
      </c>
      <c r="D142" s="1602">
        <v>13904</v>
      </c>
      <c r="E142" s="1602">
        <v>13209</v>
      </c>
      <c r="F142" s="1602">
        <v>13022</v>
      </c>
      <c r="G142" s="1602">
        <v>13276</v>
      </c>
      <c r="H142" s="1603">
        <v>12711</v>
      </c>
      <c r="I142" s="1603">
        <v>12584</v>
      </c>
      <c r="J142" s="1603">
        <v>13438</v>
      </c>
      <c r="K142" s="1603">
        <v>14042</v>
      </c>
      <c r="L142" s="1603">
        <v>16017</v>
      </c>
      <c r="M142" s="1603">
        <v>12134</v>
      </c>
      <c r="N142" s="1603">
        <v>10737</v>
      </c>
      <c r="O142" s="1604">
        <v>10950</v>
      </c>
      <c r="P142" s="1611">
        <v>7442</v>
      </c>
      <c r="Q142" s="1604">
        <v>8413</v>
      </c>
      <c r="R142" s="1612">
        <v>7999</v>
      </c>
      <c r="S142" s="1607">
        <v>8172</v>
      </c>
      <c r="T142" s="1608">
        <v>8005</v>
      </c>
      <c r="U142" s="1609">
        <v>7922</v>
      </c>
      <c r="V142" s="1610"/>
      <c r="W142" s="1610"/>
      <c r="X142" s="1610"/>
      <c r="Y142" s="1610"/>
      <c r="Z142" s="1610"/>
      <c r="AA142" s="1610"/>
      <c r="AB142" s="1610"/>
      <c r="AC142" s="1610"/>
      <c r="AD142" s="1610"/>
      <c r="AE142" s="1610"/>
      <c r="AF142" s="1610"/>
      <c r="AG142" s="1610"/>
      <c r="AH142" s="1610"/>
      <c r="AI142" s="1610"/>
      <c r="AJ142" s="1610"/>
      <c r="AK142" s="1610"/>
      <c r="AL142" s="1610"/>
      <c r="AM142" s="1610"/>
      <c r="AN142" s="1610"/>
      <c r="AO142" s="1610"/>
      <c r="AP142" s="1610"/>
      <c r="AQ142" s="1610"/>
      <c r="AR142" s="1610"/>
      <c r="AS142" s="1610"/>
      <c r="AT142" s="1610"/>
      <c r="AU142" s="1610"/>
      <c r="AV142" s="1610"/>
      <c r="AW142" s="1610"/>
      <c r="AX142" s="1610"/>
      <c r="AY142" s="1610"/>
      <c r="AZ142" s="1610"/>
      <c r="BA142" s="1610"/>
      <c r="BB142" s="1610"/>
      <c r="BC142" s="1610"/>
      <c r="BD142" s="1610"/>
      <c r="BE142" s="1610"/>
      <c r="BF142" s="1610"/>
      <c r="BG142" s="1610"/>
      <c r="BH142" s="1610"/>
      <c r="BI142" s="1610"/>
      <c r="BJ142" s="1610"/>
      <c r="BK142" s="1610"/>
      <c r="BL142" s="1610"/>
      <c r="BM142" s="1610"/>
      <c r="BN142" s="1610"/>
      <c r="BO142" s="1610"/>
      <c r="BP142" s="1610"/>
      <c r="BQ142" s="1610"/>
      <c r="BR142" s="1610"/>
      <c r="BS142" s="1610"/>
      <c r="BT142" s="1610"/>
      <c r="BU142" s="1610"/>
      <c r="BV142" s="1610"/>
      <c r="BW142" s="1610"/>
      <c r="BX142" s="1610"/>
      <c r="BY142" s="1610"/>
      <c r="BZ142" s="1610"/>
      <c r="CA142" s="1610"/>
      <c r="CB142" s="1610"/>
      <c r="CC142" s="1610"/>
      <c r="CD142" s="1610"/>
      <c r="CE142" s="1610"/>
      <c r="CF142" s="1610"/>
      <c r="CG142" s="1610"/>
      <c r="CH142" s="1610"/>
      <c r="CI142" s="1610"/>
      <c r="CJ142" s="1610"/>
      <c r="CK142" s="1610"/>
      <c r="CL142" s="1610"/>
      <c r="CM142" s="1610"/>
      <c r="CN142" s="1610"/>
      <c r="CO142" s="1610"/>
      <c r="CP142" s="1610"/>
      <c r="CQ142" s="1610"/>
      <c r="CR142" s="1610"/>
      <c r="CS142" s="1610"/>
      <c r="CT142" s="1610"/>
      <c r="CU142" s="1610"/>
      <c r="CV142" s="1610"/>
      <c r="CW142" s="1610"/>
      <c r="CX142" s="1610"/>
      <c r="CY142" s="1610"/>
      <c r="CZ142" s="1610"/>
      <c r="DA142" s="1610"/>
      <c r="DB142" s="1610"/>
      <c r="DC142" s="1610"/>
      <c r="DD142" s="1610"/>
      <c r="DE142" s="1610"/>
      <c r="DF142" s="1610"/>
      <c r="DG142" s="1610"/>
      <c r="DH142" s="1610"/>
      <c r="DI142" s="1610"/>
      <c r="DJ142" s="1610"/>
      <c r="DK142" s="1610"/>
      <c r="DL142" s="1610"/>
      <c r="DM142" s="1610"/>
      <c r="DN142" s="1610"/>
      <c r="DO142" s="1610"/>
      <c r="DP142" s="1610"/>
      <c r="DQ142" s="1610"/>
      <c r="DR142" s="1610"/>
      <c r="DS142" s="1610"/>
      <c r="DT142" s="1610"/>
      <c r="DU142" s="1610"/>
      <c r="DV142" s="1610"/>
      <c r="DW142" s="1610"/>
      <c r="DX142" s="1610"/>
      <c r="DY142" s="1610"/>
      <c r="DZ142" s="1610"/>
      <c r="EA142" s="1610"/>
      <c r="EB142" s="1610"/>
      <c r="EC142" s="1610"/>
      <c r="ED142" s="1610"/>
      <c r="EE142" s="1610"/>
      <c r="EF142" s="1610"/>
      <c r="EG142" s="1610"/>
      <c r="EH142" s="1610"/>
      <c r="EI142" s="1610"/>
      <c r="EJ142" s="1610"/>
      <c r="EK142" s="1610"/>
      <c r="EL142" s="1610"/>
      <c r="EM142" s="1610"/>
      <c r="EN142" s="1610"/>
      <c r="EO142" s="1610"/>
      <c r="EP142" s="1610"/>
      <c r="EQ142" s="1610"/>
      <c r="ER142" s="1610"/>
      <c r="ES142" s="1610"/>
      <c r="ET142" s="1610"/>
      <c r="EU142" s="1610"/>
      <c r="EV142" s="1610"/>
      <c r="EW142" s="1610"/>
      <c r="EX142" s="1610"/>
      <c r="EY142" s="1610"/>
      <c r="EZ142" s="1610"/>
      <c r="FA142" s="1610"/>
      <c r="FB142" s="1610"/>
      <c r="FC142" s="1610"/>
      <c r="FD142" s="1610"/>
      <c r="FE142" s="1610"/>
      <c r="FF142" s="1610"/>
      <c r="FG142" s="1610"/>
      <c r="FH142" s="1610"/>
      <c r="FI142" s="1610"/>
      <c r="FJ142" s="1610"/>
      <c r="FK142" s="1610"/>
      <c r="FL142" s="1610"/>
      <c r="FM142" s="1610"/>
      <c r="FN142" s="1610"/>
      <c r="FO142" s="1610"/>
      <c r="FP142" s="1610"/>
      <c r="FQ142" s="1610"/>
      <c r="FR142" s="1610"/>
      <c r="FS142" s="1610"/>
      <c r="FT142" s="1610"/>
      <c r="FU142" s="1610"/>
      <c r="FV142" s="1610"/>
      <c r="FW142" s="1610"/>
      <c r="FX142" s="1610"/>
      <c r="FY142" s="1610"/>
      <c r="FZ142" s="1610"/>
      <c r="GA142" s="1610"/>
      <c r="GB142" s="1610"/>
      <c r="GC142" s="1610"/>
      <c r="GD142" s="1610"/>
      <c r="GE142" s="1610"/>
      <c r="GF142" s="1610"/>
      <c r="GG142" s="1610"/>
      <c r="GH142" s="1610"/>
      <c r="GI142" s="1610"/>
      <c r="GJ142" s="1610"/>
      <c r="GK142" s="1610"/>
      <c r="GL142" s="1610"/>
      <c r="GM142" s="1610"/>
      <c r="GN142" s="1610"/>
      <c r="GO142" s="1610"/>
      <c r="GP142" s="1610"/>
      <c r="GQ142" s="1610"/>
      <c r="GR142" s="1610"/>
      <c r="GS142" s="1610"/>
      <c r="GT142" s="1610"/>
      <c r="GU142" s="1610"/>
      <c r="GV142" s="1610"/>
      <c r="GW142" s="1610"/>
      <c r="GX142" s="1610"/>
      <c r="GY142" s="1610"/>
      <c r="GZ142" s="1610"/>
      <c r="HA142" s="1610"/>
      <c r="HB142" s="1610"/>
      <c r="HC142" s="1610"/>
      <c r="HD142" s="1610"/>
      <c r="HE142" s="1610"/>
      <c r="HF142" s="1610"/>
      <c r="HG142" s="1610"/>
      <c r="HH142" s="1610"/>
      <c r="HI142" s="1610"/>
      <c r="HJ142" s="1610"/>
      <c r="HK142" s="1610"/>
      <c r="HL142" s="1610"/>
      <c r="HM142" s="1610"/>
      <c r="HN142" s="1610"/>
      <c r="HO142" s="1610"/>
      <c r="HP142" s="1610"/>
      <c r="HQ142" s="1610"/>
      <c r="HR142" s="1610"/>
      <c r="HS142" s="1610"/>
      <c r="HT142" s="1610"/>
      <c r="HU142" s="1610"/>
      <c r="HV142" s="1610"/>
      <c r="HW142" s="1610"/>
      <c r="HX142" s="1610"/>
      <c r="HY142" s="1610"/>
      <c r="HZ142" s="1610"/>
      <c r="IA142" s="1610"/>
      <c r="IB142" s="1610"/>
      <c r="IC142" s="1610"/>
      <c r="ID142" s="1610"/>
      <c r="IE142" s="1610"/>
      <c r="IF142" s="1610"/>
      <c r="IG142" s="1610"/>
      <c r="IH142" s="1610"/>
      <c r="II142" s="1610"/>
      <c r="IJ142" s="1610"/>
      <c r="IK142" s="1610"/>
      <c r="IL142" s="1610"/>
      <c r="IM142" s="1610"/>
      <c r="IN142" s="1610"/>
      <c r="IO142" s="1610"/>
      <c r="IP142" s="1610"/>
      <c r="IQ142" s="1610"/>
      <c r="IR142" s="1610"/>
      <c r="IS142" s="1610"/>
      <c r="IT142" s="1610"/>
      <c r="IU142" s="1610"/>
      <c r="IV142" s="1610"/>
      <c r="IW142" s="1610"/>
      <c r="IX142" s="1610"/>
      <c r="IY142" s="1610"/>
      <c r="IZ142" s="1610"/>
      <c r="JA142" s="1610"/>
      <c r="JB142" s="1610"/>
      <c r="JC142" s="1610"/>
      <c r="JD142" s="1610"/>
      <c r="JE142" s="1610"/>
      <c r="JF142" s="1610"/>
      <c r="JG142" s="1610"/>
      <c r="JH142" s="1610"/>
      <c r="JI142" s="1610"/>
      <c r="JJ142" s="1610"/>
      <c r="JK142" s="1610"/>
      <c r="JL142" s="1610"/>
      <c r="JM142" s="1610"/>
      <c r="JN142" s="1610"/>
      <c r="JO142" s="1610"/>
      <c r="JP142" s="1610"/>
      <c r="JQ142" s="1610"/>
      <c r="JR142" s="1610"/>
      <c r="JS142" s="1610"/>
      <c r="JT142" s="1610"/>
      <c r="JU142" s="1610"/>
      <c r="JV142" s="1610"/>
      <c r="JW142" s="1610"/>
      <c r="JX142" s="1610"/>
      <c r="JY142" s="1610"/>
      <c r="JZ142" s="1610"/>
      <c r="KA142" s="1610"/>
      <c r="KB142" s="1610"/>
      <c r="KC142" s="1610"/>
      <c r="KD142" s="1610"/>
      <c r="KE142" s="1610"/>
      <c r="KF142" s="1610"/>
      <c r="KG142" s="1610"/>
      <c r="KH142" s="1610"/>
      <c r="KI142" s="1610"/>
      <c r="KJ142" s="1610"/>
      <c r="KK142" s="1610"/>
      <c r="KL142" s="1610"/>
      <c r="KM142" s="1610"/>
      <c r="KN142" s="1610"/>
      <c r="KO142" s="1610"/>
      <c r="KP142" s="1610"/>
      <c r="KQ142" s="1610"/>
      <c r="KR142" s="1610"/>
      <c r="KS142" s="1610"/>
      <c r="KT142" s="1610"/>
      <c r="KU142" s="1610"/>
      <c r="KV142" s="1610"/>
      <c r="KW142" s="1610"/>
      <c r="KX142" s="1610"/>
      <c r="KY142" s="1610"/>
      <c r="KZ142" s="1610"/>
      <c r="LA142" s="1610"/>
      <c r="LB142" s="1610"/>
      <c r="LC142" s="1610"/>
      <c r="LD142" s="1610"/>
      <c r="LE142" s="1610"/>
      <c r="LF142" s="1610"/>
      <c r="LG142" s="1610"/>
      <c r="LH142" s="1610"/>
      <c r="LI142" s="1610"/>
      <c r="LJ142" s="1610"/>
      <c r="LK142" s="1610"/>
      <c r="LL142" s="1610"/>
      <c r="LM142" s="1610"/>
      <c r="LN142" s="1610"/>
      <c r="LO142" s="1610"/>
      <c r="LP142" s="1610"/>
      <c r="LQ142" s="1610"/>
      <c r="LR142" s="1610"/>
      <c r="LS142" s="1610"/>
      <c r="LT142" s="1610"/>
      <c r="LU142" s="1610"/>
      <c r="LV142" s="1610"/>
      <c r="LW142" s="1610"/>
      <c r="LX142" s="1610"/>
      <c r="LY142" s="1610"/>
      <c r="LZ142" s="1610"/>
      <c r="MA142" s="1610"/>
      <c r="MB142" s="1610"/>
      <c r="MC142" s="1610"/>
      <c r="MD142" s="1610"/>
      <c r="ME142" s="1610"/>
      <c r="MF142" s="1610"/>
      <c r="MG142" s="1610"/>
      <c r="MH142" s="1610"/>
      <c r="MI142" s="1610"/>
      <c r="MJ142" s="1610"/>
      <c r="MK142" s="1610"/>
      <c r="ML142" s="1610"/>
      <c r="MM142" s="1610"/>
      <c r="MN142" s="1610"/>
      <c r="MO142" s="1610"/>
      <c r="MP142" s="1610"/>
      <c r="MQ142" s="1610"/>
      <c r="MR142" s="1610"/>
      <c r="MS142" s="1610"/>
      <c r="MT142" s="1610"/>
      <c r="MU142" s="1610"/>
      <c r="MV142" s="1610"/>
      <c r="MW142" s="1610"/>
      <c r="MX142" s="1610"/>
      <c r="MY142" s="1610"/>
      <c r="MZ142" s="1610"/>
      <c r="NA142" s="1610"/>
      <c r="NB142" s="1610"/>
      <c r="NC142" s="1610"/>
      <c r="ND142" s="1610"/>
      <c r="NE142" s="1610"/>
      <c r="NF142" s="1610"/>
      <c r="NG142" s="1610"/>
      <c r="NH142" s="1610"/>
      <c r="NI142" s="1610"/>
      <c r="NJ142" s="1610"/>
      <c r="NK142" s="1610"/>
      <c r="NL142" s="1610"/>
      <c r="NM142" s="1610"/>
      <c r="NN142" s="1610"/>
      <c r="NO142" s="1610"/>
      <c r="NP142" s="1610"/>
      <c r="NQ142" s="1610"/>
      <c r="NR142" s="1610"/>
      <c r="NS142" s="1610"/>
      <c r="NT142" s="1610"/>
      <c r="NU142" s="1610"/>
      <c r="NV142" s="1610"/>
      <c r="NW142" s="1610"/>
      <c r="NX142" s="1610"/>
      <c r="NY142" s="1610"/>
      <c r="NZ142" s="1610"/>
      <c r="OA142" s="1610"/>
      <c r="OB142" s="1610"/>
      <c r="OC142" s="1610"/>
      <c r="OD142" s="1610"/>
      <c r="OE142" s="1610"/>
      <c r="OF142" s="1610"/>
      <c r="OG142" s="1610"/>
      <c r="OH142" s="1610"/>
      <c r="OI142" s="1610"/>
      <c r="OJ142" s="1610"/>
      <c r="OK142" s="1610"/>
      <c r="OL142" s="1610"/>
      <c r="OM142" s="1610"/>
      <c r="ON142" s="1610"/>
      <c r="OO142" s="1610"/>
      <c r="OP142" s="1610"/>
      <c r="OQ142" s="1610"/>
      <c r="OR142" s="1610"/>
      <c r="OS142" s="1610"/>
      <c r="OT142" s="1610"/>
      <c r="OU142" s="1610"/>
      <c r="OV142" s="1610"/>
      <c r="OW142" s="1610"/>
      <c r="OX142" s="1610"/>
      <c r="OY142" s="1610"/>
      <c r="OZ142" s="1610"/>
      <c r="PA142" s="1610"/>
      <c r="PB142" s="1610"/>
      <c r="PC142" s="1610"/>
      <c r="PD142" s="1610"/>
      <c r="PE142" s="1610"/>
      <c r="PF142" s="1610"/>
      <c r="PG142" s="1610"/>
      <c r="PH142" s="1610"/>
      <c r="PI142" s="1610"/>
      <c r="PJ142" s="1610"/>
      <c r="PK142" s="1610"/>
      <c r="PL142" s="1610"/>
      <c r="PM142" s="1610"/>
      <c r="PN142" s="1610"/>
      <c r="PO142" s="1610"/>
      <c r="PP142" s="1610"/>
      <c r="PQ142" s="1610"/>
      <c r="PR142" s="1610"/>
      <c r="PS142" s="1610"/>
      <c r="PT142" s="1610"/>
      <c r="PU142" s="1610"/>
      <c r="PV142" s="1610"/>
      <c r="PW142" s="1610"/>
      <c r="PX142" s="1610"/>
      <c r="PY142" s="1610"/>
      <c r="PZ142" s="1610"/>
      <c r="QA142" s="1610"/>
      <c r="QB142" s="1610"/>
      <c r="QC142" s="1610"/>
      <c r="QD142" s="1610"/>
      <c r="QE142" s="1610"/>
      <c r="QF142" s="1610"/>
      <c r="QG142" s="1610"/>
      <c r="QH142" s="1610"/>
      <c r="QI142" s="1610"/>
      <c r="QJ142" s="1610"/>
      <c r="QK142" s="1610"/>
      <c r="QL142" s="1610"/>
      <c r="QM142" s="1610"/>
      <c r="QN142" s="1610"/>
      <c r="QO142" s="1610"/>
      <c r="QP142" s="1610"/>
      <c r="QQ142" s="1610"/>
      <c r="QR142" s="1610"/>
      <c r="QS142" s="1610"/>
      <c r="QT142" s="1610"/>
      <c r="QU142" s="1610"/>
      <c r="QV142" s="1610"/>
      <c r="QW142" s="1610"/>
      <c r="QX142" s="1610"/>
      <c r="QY142" s="1610"/>
      <c r="QZ142" s="1610"/>
      <c r="RA142" s="1610"/>
      <c r="RB142" s="1610"/>
      <c r="RC142" s="1610"/>
      <c r="RD142" s="1610"/>
      <c r="RE142" s="1610"/>
      <c r="RF142" s="1610"/>
      <c r="RG142" s="1610"/>
      <c r="RH142" s="1610"/>
      <c r="RI142" s="1610"/>
      <c r="RJ142" s="1610"/>
      <c r="RK142" s="1610"/>
      <c r="RL142" s="1610"/>
      <c r="RM142" s="1610"/>
      <c r="RN142" s="1610"/>
      <c r="RO142" s="1610"/>
      <c r="RP142" s="1610"/>
      <c r="RQ142" s="1610"/>
      <c r="RR142" s="1610"/>
      <c r="RS142" s="1610"/>
      <c r="RT142" s="1610"/>
      <c r="RU142" s="1610"/>
      <c r="RV142" s="1610"/>
      <c r="RW142" s="1610"/>
      <c r="RX142" s="1610"/>
      <c r="RY142" s="1610"/>
      <c r="RZ142" s="1610"/>
      <c r="SA142" s="1610"/>
      <c r="SB142" s="1610"/>
      <c r="SC142" s="1610"/>
      <c r="SD142" s="1610"/>
      <c r="SE142" s="1610"/>
      <c r="SF142" s="1610"/>
      <c r="SG142" s="1610"/>
      <c r="SH142" s="1610"/>
      <c r="SI142" s="1610"/>
      <c r="SJ142" s="1610"/>
      <c r="SK142" s="1610"/>
      <c r="SL142" s="1610"/>
      <c r="SM142" s="1610"/>
      <c r="SN142" s="1610"/>
      <c r="SO142" s="1610"/>
      <c r="SP142" s="1610"/>
      <c r="SQ142" s="1610"/>
      <c r="SR142" s="1610"/>
      <c r="SS142" s="1610"/>
      <c r="ST142" s="1610"/>
      <c r="SU142" s="1610"/>
      <c r="SV142" s="1610"/>
      <c r="SW142" s="1610"/>
      <c r="SX142" s="1610"/>
      <c r="SY142" s="1610"/>
      <c r="SZ142" s="1610"/>
      <c r="TA142" s="1610"/>
      <c r="TB142" s="1610"/>
      <c r="TC142" s="1610"/>
      <c r="TD142" s="1610"/>
      <c r="TE142" s="1610"/>
      <c r="TF142" s="1610"/>
      <c r="TG142" s="1610"/>
      <c r="TH142" s="1610"/>
      <c r="TI142" s="1610"/>
      <c r="TJ142" s="1610"/>
      <c r="TK142" s="1610"/>
      <c r="TL142" s="1610"/>
      <c r="TM142" s="1610"/>
      <c r="TN142" s="1610"/>
      <c r="TO142" s="1610"/>
      <c r="TP142" s="1610"/>
      <c r="TQ142" s="1610"/>
      <c r="TR142" s="1610"/>
      <c r="TS142" s="1610"/>
      <c r="TT142" s="1610"/>
      <c r="TU142" s="1610"/>
      <c r="TV142" s="1610"/>
      <c r="TW142" s="1610"/>
      <c r="TX142" s="1610"/>
      <c r="TY142" s="1610"/>
      <c r="TZ142" s="1610"/>
      <c r="UA142" s="1610"/>
      <c r="UB142" s="1610"/>
      <c r="UC142" s="1610"/>
      <c r="UD142" s="1610"/>
      <c r="UE142" s="1610"/>
      <c r="UF142" s="1610"/>
      <c r="UG142" s="1610"/>
      <c r="UH142" s="1610"/>
      <c r="UI142" s="1610"/>
      <c r="UJ142" s="1610"/>
      <c r="UK142" s="1610"/>
      <c r="UL142" s="1610"/>
      <c r="UM142" s="1610"/>
      <c r="UN142" s="1610"/>
      <c r="UO142" s="1610"/>
      <c r="UP142" s="1610"/>
      <c r="UQ142" s="1610"/>
      <c r="UR142" s="1610"/>
      <c r="US142" s="1610"/>
      <c r="UT142" s="1610"/>
      <c r="UU142" s="1610"/>
      <c r="UV142" s="1610"/>
      <c r="UW142" s="1610"/>
      <c r="UX142" s="1610"/>
      <c r="UY142" s="1610"/>
      <c r="UZ142" s="1610"/>
      <c r="VA142" s="1610"/>
      <c r="VB142" s="1610"/>
      <c r="VC142" s="1610"/>
      <c r="VD142" s="1610"/>
      <c r="VE142" s="1610"/>
      <c r="VF142" s="1610"/>
      <c r="VG142" s="1610"/>
      <c r="VH142" s="1610"/>
      <c r="VI142" s="1610"/>
      <c r="VJ142" s="1610"/>
      <c r="VK142" s="1610"/>
      <c r="VL142" s="1610"/>
      <c r="VM142" s="1610"/>
      <c r="VN142" s="1610"/>
      <c r="VO142" s="1610"/>
      <c r="VP142" s="1610"/>
      <c r="VQ142" s="1610"/>
      <c r="VR142" s="1610"/>
      <c r="VS142" s="1610"/>
      <c r="VT142" s="1610"/>
      <c r="VU142" s="1610"/>
      <c r="VV142" s="1610"/>
      <c r="VW142" s="1610"/>
      <c r="VX142" s="1610"/>
      <c r="VY142" s="1610"/>
      <c r="VZ142" s="1610"/>
      <c r="WA142" s="1610"/>
      <c r="WB142" s="1610"/>
      <c r="WC142" s="1610"/>
      <c r="WD142" s="1610"/>
      <c r="WE142" s="1610"/>
      <c r="WF142" s="1610"/>
      <c r="WG142" s="1610"/>
      <c r="WH142" s="1610"/>
      <c r="WI142" s="1610"/>
      <c r="WJ142" s="1610"/>
      <c r="WK142" s="1610"/>
      <c r="WL142" s="1610"/>
      <c r="WM142" s="1610"/>
      <c r="WN142" s="1610"/>
      <c r="WO142" s="1610"/>
      <c r="WP142" s="1610"/>
      <c r="WQ142" s="1610"/>
      <c r="WR142" s="1610"/>
      <c r="WS142" s="1610"/>
      <c r="WT142" s="1610"/>
      <c r="WU142" s="1610"/>
      <c r="WV142" s="1610"/>
      <c r="WW142" s="1610"/>
      <c r="WX142" s="1610"/>
      <c r="WY142" s="1610"/>
      <c r="WZ142" s="1610"/>
      <c r="XA142" s="1610"/>
      <c r="XB142" s="1610"/>
      <c r="XC142" s="1610"/>
      <c r="XD142" s="1610"/>
      <c r="XE142" s="1610"/>
      <c r="XF142" s="1610"/>
      <c r="XG142" s="1610"/>
      <c r="XH142" s="1610"/>
      <c r="XI142" s="1610"/>
      <c r="XJ142" s="1610"/>
      <c r="XK142" s="1610"/>
      <c r="XL142" s="1610"/>
      <c r="XM142" s="1610"/>
      <c r="XN142" s="1610"/>
      <c r="XO142" s="1610"/>
      <c r="XP142" s="1610"/>
      <c r="XQ142" s="1610"/>
      <c r="XR142" s="1610"/>
      <c r="XS142" s="1610"/>
      <c r="XT142" s="1610"/>
      <c r="XU142" s="1610"/>
      <c r="XV142" s="1610"/>
      <c r="XW142" s="1610"/>
      <c r="XX142" s="1610"/>
      <c r="XY142" s="1610"/>
      <c r="XZ142" s="1610"/>
      <c r="YA142" s="1610"/>
      <c r="YB142" s="1610"/>
      <c r="YC142" s="1610"/>
      <c r="YD142" s="1610"/>
      <c r="YE142" s="1610"/>
      <c r="YF142" s="1610"/>
      <c r="YG142" s="1610"/>
      <c r="YH142" s="1610"/>
      <c r="YI142" s="1610"/>
      <c r="YJ142" s="1610"/>
      <c r="YK142" s="1610"/>
      <c r="YL142" s="1610"/>
      <c r="YM142" s="1610"/>
      <c r="YN142" s="1610"/>
      <c r="YO142" s="1610"/>
      <c r="YP142" s="1610"/>
      <c r="YQ142" s="1610"/>
      <c r="YR142" s="1610"/>
      <c r="YS142" s="1610"/>
      <c r="YT142" s="1610"/>
      <c r="YU142" s="1610"/>
      <c r="YV142" s="1610"/>
      <c r="YW142" s="1610"/>
      <c r="YX142" s="1610"/>
      <c r="YY142" s="1610"/>
      <c r="YZ142" s="1610"/>
      <c r="ZA142" s="1610"/>
      <c r="ZB142" s="1610"/>
      <c r="ZC142" s="1610"/>
      <c r="ZD142" s="1610"/>
      <c r="ZE142" s="1610"/>
      <c r="ZF142" s="1610"/>
      <c r="ZG142" s="1610"/>
      <c r="ZH142" s="1610"/>
      <c r="ZI142" s="1610"/>
      <c r="ZJ142" s="1610"/>
      <c r="ZK142" s="1610"/>
      <c r="ZL142" s="1610"/>
      <c r="ZM142" s="1610"/>
      <c r="ZN142" s="1610"/>
      <c r="ZO142" s="1610"/>
      <c r="ZP142" s="1610"/>
      <c r="ZQ142" s="1610"/>
      <c r="ZR142" s="1610"/>
      <c r="ZS142" s="1610"/>
      <c r="ZT142" s="1610"/>
      <c r="ZU142" s="1610"/>
      <c r="ZV142" s="1610"/>
      <c r="ZW142" s="1610"/>
      <c r="ZX142" s="1610"/>
      <c r="ZY142" s="1610"/>
      <c r="ZZ142" s="1610"/>
      <c r="AAA142" s="1610"/>
      <c r="AAB142" s="1610"/>
      <c r="AAC142" s="1610"/>
      <c r="AAD142" s="1610"/>
      <c r="AAE142" s="1610"/>
      <c r="AAF142" s="1610"/>
      <c r="AAG142" s="1610"/>
      <c r="AAH142" s="1610"/>
      <c r="AAI142" s="1610"/>
      <c r="AAJ142" s="1610"/>
      <c r="AAK142" s="1610"/>
      <c r="AAL142" s="1610"/>
      <c r="AAM142" s="1610"/>
      <c r="AAN142" s="1610"/>
      <c r="AAO142" s="1610"/>
      <c r="AAP142" s="1610"/>
      <c r="AAQ142" s="1610"/>
      <c r="AAR142" s="1610"/>
      <c r="AAS142" s="1610"/>
      <c r="AAT142" s="1610"/>
      <c r="AAU142" s="1610"/>
      <c r="AAV142" s="1610"/>
      <c r="AAW142" s="1610"/>
      <c r="AAX142" s="1610"/>
      <c r="AAY142" s="1610"/>
      <c r="AAZ142" s="1610"/>
      <c r="ABA142" s="1610"/>
      <c r="ABB142" s="1610"/>
      <c r="ABC142" s="1610"/>
      <c r="ABD142" s="1610"/>
      <c r="ABE142" s="1610"/>
      <c r="ABF142" s="1610"/>
      <c r="ABG142" s="1610"/>
      <c r="ABH142" s="1610"/>
      <c r="ABI142" s="1610"/>
      <c r="ABJ142" s="1610"/>
      <c r="ABK142" s="1610"/>
      <c r="ABL142" s="1610"/>
      <c r="ABM142" s="1610"/>
      <c r="ABN142" s="1610"/>
      <c r="ABO142" s="1610"/>
      <c r="ABP142" s="1610"/>
      <c r="ABQ142" s="1610"/>
      <c r="ABR142" s="1610"/>
      <c r="ABS142" s="1610"/>
      <c r="ABT142" s="1610"/>
      <c r="ABU142" s="1610"/>
      <c r="ABV142" s="1610"/>
      <c r="ABW142" s="1610"/>
      <c r="ABX142" s="1610"/>
      <c r="ABY142" s="1610"/>
      <c r="ABZ142" s="1610"/>
      <c r="ACA142" s="1610"/>
      <c r="ACB142" s="1610"/>
      <c r="ACC142" s="1610"/>
      <c r="ACD142" s="1610"/>
      <c r="ACE142" s="1610"/>
      <c r="ACF142" s="1610"/>
      <c r="ACG142" s="1610"/>
      <c r="ACH142" s="1610"/>
      <c r="ACI142" s="1610"/>
      <c r="ACJ142" s="1610"/>
      <c r="ACK142" s="1610"/>
      <c r="ACL142" s="1610"/>
      <c r="ACM142" s="1610"/>
      <c r="ACN142" s="1610"/>
      <c r="ACO142" s="1610"/>
      <c r="ACP142" s="1610"/>
      <c r="ACQ142" s="1610"/>
      <c r="ACR142" s="1610"/>
      <c r="ACS142" s="1610"/>
      <c r="ACT142" s="1610"/>
      <c r="ACU142" s="1610"/>
      <c r="ACV142" s="1610"/>
      <c r="ACW142" s="1610"/>
      <c r="ACX142" s="1610"/>
      <c r="ACY142" s="1610"/>
      <c r="ACZ142" s="1610"/>
      <c r="ADA142" s="1610"/>
      <c r="ADB142" s="1610"/>
      <c r="ADC142" s="1610"/>
      <c r="ADD142" s="1610"/>
      <c r="ADE142" s="1610"/>
      <c r="ADF142" s="1610"/>
      <c r="ADG142" s="1610"/>
      <c r="ADH142" s="1610"/>
      <c r="ADI142" s="1610"/>
      <c r="ADJ142" s="1610"/>
      <c r="ADK142" s="1610"/>
      <c r="ADL142" s="1610"/>
      <c r="ADM142" s="1610"/>
      <c r="ADN142" s="1610"/>
      <c r="ADO142" s="1610"/>
      <c r="ADP142" s="1610"/>
      <c r="ADQ142" s="1610"/>
      <c r="ADR142" s="1610"/>
      <c r="ADS142" s="1610"/>
      <c r="ADT142" s="1610"/>
      <c r="ADU142" s="1610"/>
      <c r="ADV142" s="1610"/>
      <c r="ADW142" s="1610"/>
      <c r="ADX142" s="1610"/>
      <c r="ADY142" s="1610"/>
      <c r="ADZ142" s="1610"/>
      <c r="AEA142" s="1610"/>
      <c r="AEB142" s="1610"/>
      <c r="AEC142" s="1610"/>
      <c r="AED142" s="1610"/>
      <c r="AEE142" s="1610"/>
      <c r="AEF142" s="1610"/>
      <c r="AEG142" s="1610"/>
      <c r="AEH142" s="1610"/>
      <c r="AEI142" s="1610"/>
      <c r="AEJ142" s="1610"/>
      <c r="AEK142" s="1610"/>
      <c r="AEL142" s="1610"/>
      <c r="AEM142" s="1610"/>
      <c r="AEN142" s="1610"/>
      <c r="AEO142" s="1610"/>
      <c r="AEP142" s="1610"/>
      <c r="AEQ142" s="1610"/>
      <c r="AER142" s="1610"/>
      <c r="AES142" s="1610"/>
      <c r="AET142" s="1610"/>
      <c r="AEU142" s="1610"/>
      <c r="AEV142" s="1610"/>
      <c r="AEW142" s="1610"/>
      <c r="AEX142" s="1610"/>
      <c r="AEY142" s="1610"/>
      <c r="AEZ142" s="1610"/>
      <c r="AFA142" s="1610"/>
      <c r="AFB142" s="1610"/>
      <c r="AFC142" s="1610"/>
      <c r="AFD142" s="1610"/>
      <c r="AFE142" s="1610"/>
      <c r="AFF142" s="1610"/>
      <c r="AFG142" s="1610"/>
      <c r="AFH142" s="1610"/>
      <c r="AFI142" s="1610"/>
      <c r="AFJ142" s="1610"/>
      <c r="AFK142" s="1610"/>
      <c r="AFL142" s="1610"/>
      <c r="AFM142" s="1610"/>
      <c r="AFN142" s="1610"/>
      <c r="AFO142" s="1610"/>
      <c r="AFP142" s="1610"/>
      <c r="AFQ142" s="1610"/>
      <c r="AFR142" s="1610"/>
      <c r="AFS142" s="1610"/>
      <c r="AFT142" s="1610"/>
      <c r="AFU142" s="1610"/>
      <c r="AFV142" s="1610"/>
      <c r="AFW142" s="1610"/>
      <c r="AFX142" s="1610"/>
      <c r="AFY142" s="1610"/>
      <c r="AFZ142" s="1610"/>
      <c r="AGA142" s="1610"/>
      <c r="AGB142" s="1610"/>
      <c r="AGC142" s="1610"/>
      <c r="AGD142" s="1610"/>
      <c r="AGE142" s="1610"/>
      <c r="AGF142" s="1610"/>
      <c r="AGG142" s="1610"/>
      <c r="AGH142" s="1610"/>
      <c r="AGI142" s="1610"/>
      <c r="AGJ142" s="1610"/>
      <c r="AGK142" s="1610"/>
      <c r="AGL142" s="1610"/>
      <c r="AGM142" s="1610"/>
      <c r="AGN142" s="1610"/>
      <c r="AGO142" s="1610"/>
      <c r="AGP142" s="1610"/>
      <c r="AGQ142" s="1610"/>
      <c r="AGR142" s="1610"/>
      <c r="AGS142" s="1610"/>
      <c r="AGT142" s="1610"/>
      <c r="AGU142" s="1610"/>
      <c r="AGV142" s="1610"/>
      <c r="AGW142" s="1610"/>
      <c r="AGX142" s="1610"/>
      <c r="AGY142" s="1610"/>
      <c r="AGZ142" s="1610"/>
      <c r="AHA142" s="1610"/>
      <c r="AHB142" s="1610"/>
      <c r="AHC142" s="1610"/>
      <c r="AHD142" s="1610"/>
      <c r="AHE142" s="1610"/>
      <c r="AHF142" s="1610"/>
      <c r="AHG142" s="1610"/>
      <c r="AHH142" s="1610"/>
      <c r="AHI142" s="1610"/>
      <c r="AHJ142" s="1610"/>
      <c r="AHK142" s="1610"/>
      <c r="AHL142" s="1610"/>
      <c r="AHM142" s="1610"/>
      <c r="AHN142" s="1610"/>
      <c r="AHO142" s="1610"/>
      <c r="AHP142" s="1610"/>
      <c r="AHQ142" s="1610"/>
      <c r="AHR142" s="1610"/>
      <c r="AHS142" s="1610"/>
      <c r="AHT142" s="1610"/>
      <c r="AHU142" s="1610"/>
      <c r="AHV142" s="1610"/>
      <c r="AHW142" s="1610"/>
      <c r="AHX142" s="1610"/>
      <c r="AHY142" s="1610"/>
      <c r="AHZ142" s="1610"/>
      <c r="AIA142" s="1610"/>
      <c r="AIB142" s="1610"/>
      <c r="AIC142" s="1610"/>
      <c r="AID142" s="1610"/>
      <c r="AIE142" s="1610"/>
      <c r="AIF142" s="1610"/>
      <c r="AIG142" s="1610"/>
      <c r="AIH142" s="1610"/>
      <c r="AII142" s="1610"/>
      <c r="AIJ142" s="1610"/>
      <c r="AIK142" s="1610"/>
      <c r="AIL142" s="1610"/>
      <c r="AIM142" s="1610"/>
      <c r="AIN142" s="1610"/>
      <c r="AIO142" s="1610"/>
      <c r="AIP142" s="1610"/>
      <c r="AIQ142" s="1610"/>
      <c r="AIR142" s="1610"/>
      <c r="AIS142" s="1610"/>
      <c r="AIT142" s="1610"/>
      <c r="AIU142" s="1610"/>
      <c r="AIV142" s="1610"/>
      <c r="AIW142" s="1610"/>
      <c r="AIX142" s="1610"/>
      <c r="AIY142" s="1610"/>
      <c r="AIZ142" s="1610"/>
      <c r="AJA142" s="1610"/>
      <c r="AJB142" s="1610"/>
      <c r="AJC142" s="1610"/>
      <c r="AJD142" s="1610"/>
      <c r="AJE142" s="1610"/>
      <c r="AJF142" s="1610"/>
      <c r="AJG142" s="1610"/>
      <c r="AJH142" s="1610"/>
      <c r="AJI142" s="1610"/>
      <c r="AJJ142" s="1610"/>
      <c r="AJK142" s="1610"/>
      <c r="AJL142" s="1610"/>
      <c r="AJM142" s="1610"/>
      <c r="AJN142" s="1610"/>
      <c r="AJO142" s="1610"/>
      <c r="AJP142" s="1610"/>
      <c r="AJQ142" s="1610"/>
      <c r="AJR142" s="1610"/>
      <c r="AJS142" s="1610"/>
      <c r="AJT142" s="1610"/>
      <c r="AJU142" s="1610"/>
      <c r="AJV142" s="1610"/>
      <c r="AJW142" s="1610"/>
      <c r="AJX142" s="1610"/>
      <c r="AJY142" s="1610"/>
      <c r="AJZ142" s="1610"/>
      <c r="AKA142" s="1610"/>
      <c r="AKB142" s="1610"/>
      <c r="AKC142" s="1610"/>
      <c r="AKD142" s="1610"/>
      <c r="AKE142" s="1610"/>
      <c r="AKF142" s="1610"/>
      <c r="AKG142" s="1610"/>
      <c r="AKH142" s="1610"/>
      <c r="AKI142" s="1610"/>
      <c r="AKJ142" s="1610"/>
      <c r="AKK142" s="1610"/>
      <c r="AKL142" s="1610"/>
      <c r="AKM142" s="1610"/>
      <c r="AKN142" s="1610"/>
      <c r="AKO142" s="1610"/>
      <c r="AKP142" s="1610"/>
      <c r="AKQ142" s="1610"/>
      <c r="AKR142" s="1610"/>
      <c r="AKS142" s="1610"/>
      <c r="AKT142" s="1610"/>
      <c r="AKU142" s="1610"/>
      <c r="AKV142" s="1610"/>
      <c r="AKW142" s="1610"/>
      <c r="AKX142" s="1610"/>
      <c r="AKY142" s="1610"/>
      <c r="AKZ142" s="1610"/>
      <c r="ALA142" s="1610"/>
      <c r="ALB142" s="1610"/>
    </row>
    <row r="143" spans="1:990" ht="24">
      <c r="A143" s="1599" t="s">
        <v>433</v>
      </c>
      <c r="B143" s="1600" t="s">
        <v>1603</v>
      </c>
      <c r="C143" s="1601" t="s">
        <v>163</v>
      </c>
      <c r="D143" s="1602">
        <v>18614</v>
      </c>
      <c r="E143" s="1602">
        <v>17822</v>
      </c>
      <c r="F143" s="1602">
        <v>16614</v>
      </c>
      <c r="G143" s="1602">
        <v>18002</v>
      </c>
      <c r="H143" s="1603">
        <v>12761</v>
      </c>
      <c r="I143" s="1603">
        <v>14446</v>
      </c>
      <c r="J143" s="1603">
        <v>13229</v>
      </c>
      <c r="K143" s="1603">
        <v>13942</v>
      </c>
      <c r="L143" s="1603">
        <v>15630</v>
      </c>
      <c r="M143" s="1603">
        <v>14817</v>
      </c>
      <c r="N143" s="1603">
        <v>15964</v>
      </c>
      <c r="O143" s="1604">
        <v>18816</v>
      </c>
      <c r="P143" s="1611">
        <v>13244</v>
      </c>
      <c r="Q143" s="1604">
        <v>16756</v>
      </c>
      <c r="R143" s="1612">
        <v>17389</v>
      </c>
      <c r="S143" s="1607">
        <v>15283</v>
      </c>
      <c r="T143" s="1608">
        <v>15060</v>
      </c>
      <c r="U143" s="1609">
        <v>14821</v>
      </c>
    </row>
    <row r="144" spans="1:990" ht="24">
      <c r="A144" s="1599" t="s">
        <v>433</v>
      </c>
      <c r="B144" s="1600" t="s">
        <v>1603</v>
      </c>
      <c r="C144" s="1601" t="s">
        <v>164</v>
      </c>
      <c r="D144" s="1602">
        <v>11013</v>
      </c>
      <c r="E144" s="1602">
        <v>10952</v>
      </c>
      <c r="F144" s="1602">
        <v>9930</v>
      </c>
      <c r="G144" s="1602">
        <v>11709</v>
      </c>
      <c r="H144" s="1603">
        <v>6858</v>
      </c>
      <c r="I144" s="1603">
        <v>8241</v>
      </c>
      <c r="J144" s="1603">
        <v>7722</v>
      </c>
      <c r="K144" s="1603">
        <v>7095</v>
      </c>
      <c r="L144" s="1603">
        <v>8259</v>
      </c>
      <c r="M144" s="1603">
        <v>8370</v>
      </c>
      <c r="N144" s="1603">
        <v>9412</v>
      </c>
      <c r="O144" s="1604">
        <v>11070</v>
      </c>
      <c r="P144" s="1611">
        <v>7622</v>
      </c>
      <c r="Q144" s="1604">
        <v>9640</v>
      </c>
      <c r="R144" s="1612">
        <v>10373</v>
      </c>
      <c r="S144" s="1607">
        <v>8934</v>
      </c>
      <c r="T144" s="1608">
        <v>9313</v>
      </c>
      <c r="U144" s="1609">
        <v>9010</v>
      </c>
    </row>
    <row r="145" spans="1:990" ht="24">
      <c r="A145" s="1599" t="s">
        <v>433</v>
      </c>
      <c r="B145" s="1600" t="s">
        <v>1603</v>
      </c>
      <c r="C145" s="1601" t="s">
        <v>165</v>
      </c>
      <c r="D145" s="1602">
        <v>7601</v>
      </c>
      <c r="E145" s="1602">
        <v>6870</v>
      </c>
      <c r="F145" s="1602">
        <v>6684</v>
      </c>
      <c r="G145" s="1602">
        <v>6293</v>
      </c>
      <c r="H145" s="1603">
        <v>5903</v>
      </c>
      <c r="I145" s="1603">
        <v>6205</v>
      </c>
      <c r="J145" s="1603">
        <v>5507</v>
      </c>
      <c r="K145" s="1603">
        <v>6847</v>
      </c>
      <c r="L145" s="1603">
        <v>7371</v>
      </c>
      <c r="M145" s="1603">
        <v>6447</v>
      </c>
      <c r="N145" s="1603">
        <v>6552</v>
      </c>
      <c r="O145" s="1604">
        <v>7746</v>
      </c>
      <c r="P145" s="1611">
        <v>5622</v>
      </c>
      <c r="Q145" s="1604">
        <v>7116</v>
      </c>
      <c r="R145" s="1612">
        <v>7016</v>
      </c>
      <c r="S145" s="1607">
        <v>6349</v>
      </c>
      <c r="T145" s="1608">
        <v>5747</v>
      </c>
      <c r="U145" s="1609">
        <v>5811</v>
      </c>
    </row>
    <row r="146" spans="1:990">
      <c r="A146" s="1599" t="s">
        <v>433</v>
      </c>
      <c r="B146" s="1600" t="s">
        <v>1604</v>
      </c>
      <c r="C146" s="1601" t="s">
        <v>163</v>
      </c>
      <c r="D146" s="1602">
        <v>12729</v>
      </c>
      <c r="E146" s="1602">
        <v>12858</v>
      </c>
      <c r="F146" s="1602">
        <v>13515</v>
      </c>
      <c r="G146" s="1602">
        <v>14444</v>
      </c>
      <c r="H146" s="1603">
        <v>14558</v>
      </c>
      <c r="I146" s="1603">
        <v>16694</v>
      </c>
      <c r="J146" s="1603">
        <v>17459</v>
      </c>
      <c r="K146" s="1603">
        <v>19867</v>
      </c>
      <c r="L146" s="1603">
        <v>22055</v>
      </c>
      <c r="M146" s="1603">
        <v>19903</v>
      </c>
      <c r="N146" s="1603">
        <v>18575</v>
      </c>
      <c r="O146" s="1604">
        <v>19167</v>
      </c>
      <c r="P146" s="1611">
        <v>11142</v>
      </c>
      <c r="Q146" s="1604">
        <v>13415</v>
      </c>
      <c r="R146" s="1612">
        <v>14774</v>
      </c>
      <c r="S146" s="1607">
        <v>13767</v>
      </c>
      <c r="T146" s="1608">
        <v>14505</v>
      </c>
      <c r="U146" s="1609">
        <v>14141</v>
      </c>
    </row>
    <row r="147" spans="1:990">
      <c r="A147" s="1599" t="s">
        <v>433</v>
      </c>
      <c r="B147" s="1600" t="s">
        <v>1604</v>
      </c>
      <c r="C147" s="1601" t="s">
        <v>164</v>
      </c>
      <c r="D147" s="1602">
        <v>7147</v>
      </c>
      <c r="E147" s="1602">
        <v>7321</v>
      </c>
      <c r="F147" s="1602">
        <v>7495</v>
      </c>
      <c r="G147" s="1602">
        <v>7983</v>
      </c>
      <c r="H147" s="1603">
        <v>7578</v>
      </c>
      <c r="I147" s="1603">
        <v>8665</v>
      </c>
      <c r="J147" s="1603">
        <v>9016</v>
      </c>
      <c r="K147" s="1603">
        <v>9900</v>
      </c>
      <c r="L147" s="1603">
        <v>10942</v>
      </c>
      <c r="M147" s="1603">
        <v>10181</v>
      </c>
      <c r="N147" s="1603">
        <v>9310</v>
      </c>
      <c r="O147" s="1604">
        <v>9877</v>
      </c>
      <c r="P147" s="1611">
        <v>5886</v>
      </c>
      <c r="Q147" s="1604">
        <v>6648</v>
      </c>
      <c r="R147" s="1612">
        <v>7729</v>
      </c>
      <c r="S147" s="1607">
        <v>7007</v>
      </c>
      <c r="T147" s="1608">
        <v>7393</v>
      </c>
      <c r="U147" s="1609">
        <v>7458</v>
      </c>
    </row>
    <row r="148" spans="1:990">
      <c r="A148" s="1599" t="s">
        <v>433</v>
      </c>
      <c r="B148" s="1600" t="s">
        <v>1604</v>
      </c>
      <c r="C148" s="1601" t="s">
        <v>165</v>
      </c>
      <c r="D148" s="1602">
        <v>5582</v>
      </c>
      <c r="E148" s="1602">
        <v>5537</v>
      </c>
      <c r="F148" s="1602">
        <v>6020</v>
      </c>
      <c r="G148" s="1602">
        <v>6461</v>
      </c>
      <c r="H148" s="1603">
        <v>6980</v>
      </c>
      <c r="I148" s="1603">
        <v>8029</v>
      </c>
      <c r="J148" s="1603">
        <v>8443</v>
      </c>
      <c r="K148" s="1603">
        <v>9967</v>
      </c>
      <c r="L148" s="1603">
        <v>11113</v>
      </c>
      <c r="M148" s="1603">
        <v>9722</v>
      </c>
      <c r="N148" s="1603">
        <v>9265</v>
      </c>
      <c r="O148" s="1604">
        <v>9290</v>
      </c>
      <c r="P148" s="1611">
        <v>5256</v>
      </c>
      <c r="Q148" s="1604">
        <v>6767</v>
      </c>
      <c r="R148" s="1612">
        <v>7045</v>
      </c>
      <c r="S148" s="1607">
        <v>6760</v>
      </c>
      <c r="T148" s="1608">
        <v>7112</v>
      </c>
      <c r="U148" s="1609">
        <v>6683</v>
      </c>
    </row>
    <row r="149" spans="1:990" ht="27">
      <c r="A149" s="1599" t="s">
        <v>433</v>
      </c>
      <c r="B149" s="1600" t="s">
        <v>1605</v>
      </c>
      <c r="C149" s="1601" t="s">
        <v>163</v>
      </c>
      <c r="D149" s="1602">
        <v>2944</v>
      </c>
      <c r="E149" s="1602">
        <v>2362</v>
      </c>
      <c r="F149" s="1602">
        <v>2378</v>
      </c>
      <c r="G149" s="1602">
        <v>2605</v>
      </c>
      <c r="H149" s="1603">
        <v>3143</v>
      </c>
      <c r="I149" s="1603">
        <v>3970</v>
      </c>
      <c r="J149" s="1603">
        <v>3378</v>
      </c>
      <c r="K149" s="1603">
        <v>3608</v>
      </c>
      <c r="L149" s="1603">
        <v>4059</v>
      </c>
      <c r="M149" s="1603">
        <v>3667</v>
      </c>
      <c r="N149" s="1603">
        <v>2783</v>
      </c>
      <c r="O149" s="1604">
        <v>2891</v>
      </c>
      <c r="P149" s="1611">
        <v>3609</v>
      </c>
      <c r="Q149" s="1604">
        <v>6809</v>
      </c>
      <c r="R149" s="1612">
        <v>7358</v>
      </c>
      <c r="S149" s="1607">
        <v>7345</v>
      </c>
      <c r="T149" s="1608">
        <v>7864</v>
      </c>
      <c r="U149" s="1609">
        <v>8539</v>
      </c>
    </row>
    <row r="150" spans="1:990" ht="27">
      <c r="A150" s="1599" t="s">
        <v>433</v>
      </c>
      <c r="B150" s="1600" t="s">
        <v>1605</v>
      </c>
      <c r="C150" s="1601" t="s">
        <v>164</v>
      </c>
      <c r="D150" s="1602">
        <v>2065</v>
      </c>
      <c r="E150" s="1602">
        <v>1680</v>
      </c>
      <c r="F150" s="1602">
        <v>1687</v>
      </c>
      <c r="G150" s="1602">
        <v>1897</v>
      </c>
      <c r="H150" s="1603">
        <v>2363</v>
      </c>
      <c r="I150" s="1603">
        <v>2823</v>
      </c>
      <c r="J150" s="1603">
        <v>2456</v>
      </c>
      <c r="K150" s="1603">
        <v>2502</v>
      </c>
      <c r="L150" s="1603">
        <v>2664</v>
      </c>
      <c r="M150" s="1603">
        <v>2523</v>
      </c>
      <c r="N150" s="1603">
        <v>1981</v>
      </c>
      <c r="O150" s="1604">
        <v>1969</v>
      </c>
      <c r="P150" s="1611">
        <v>2350</v>
      </c>
      <c r="Q150" s="1604">
        <v>4785</v>
      </c>
      <c r="R150" s="1612">
        <v>5682</v>
      </c>
      <c r="S150" s="1607">
        <v>4447</v>
      </c>
      <c r="T150" s="1608">
        <v>5185</v>
      </c>
      <c r="U150" s="1609">
        <v>5274</v>
      </c>
    </row>
    <row r="151" spans="1:990" ht="27">
      <c r="A151" s="1599" t="s">
        <v>433</v>
      </c>
      <c r="B151" s="1600" t="s">
        <v>1605</v>
      </c>
      <c r="C151" s="1601" t="s">
        <v>165</v>
      </c>
      <c r="D151" s="1602">
        <v>879</v>
      </c>
      <c r="E151" s="1602">
        <v>682</v>
      </c>
      <c r="F151" s="1602">
        <v>691</v>
      </c>
      <c r="G151" s="1602">
        <v>708</v>
      </c>
      <c r="H151" s="1603">
        <v>780</v>
      </c>
      <c r="I151" s="1603">
        <v>1147</v>
      </c>
      <c r="J151" s="1603">
        <v>922</v>
      </c>
      <c r="K151" s="1603">
        <v>1106</v>
      </c>
      <c r="L151" s="1603">
        <v>1395</v>
      </c>
      <c r="M151" s="1603">
        <v>1144</v>
      </c>
      <c r="N151" s="1603">
        <v>802</v>
      </c>
      <c r="O151" s="1604">
        <v>922</v>
      </c>
      <c r="P151" s="1611">
        <v>1259</v>
      </c>
      <c r="Q151" s="1604">
        <v>2024</v>
      </c>
      <c r="R151" s="1612">
        <v>1676</v>
      </c>
      <c r="S151" s="1607">
        <v>2898</v>
      </c>
      <c r="T151" s="1608">
        <v>2679</v>
      </c>
      <c r="U151" s="1609">
        <v>3265</v>
      </c>
    </row>
    <row r="152" spans="1:990" ht="24">
      <c r="A152" s="1599" t="s">
        <v>457</v>
      </c>
      <c r="B152" s="1600" t="s">
        <v>1602</v>
      </c>
      <c r="C152" s="1601" t="s">
        <v>163</v>
      </c>
      <c r="D152" s="1602">
        <v>51946</v>
      </c>
      <c r="E152" s="1602">
        <v>48176</v>
      </c>
      <c r="F152" s="1602">
        <v>43919</v>
      </c>
      <c r="G152" s="1602">
        <v>47719</v>
      </c>
      <c r="H152" s="1603">
        <v>46929</v>
      </c>
      <c r="I152" s="1603">
        <v>48163</v>
      </c>
      <c r="J152" s="1603">
        <v>50036</v>
      </c>
      <c r="K152" s="1603">
        <v>51942</v>
      </c>
      <c r="L152" s="1603">
        <v>58367</v>
      </c>
      <c r="M152" s="1603">
        <v>49372</v>
      </c>
      <c r="N152" s="1603">
        <v>36712</v>
      </c>
      <c r="O152" s="1604">
        <v>41638</v>
      </c>
      <c r="P152" s="1611">
        <v>28360</v>
      </c>
      <c r="Q152" s="1604">
        <v>33698</v>
      </c>
      <c r="R152" s="1612">
        <v>32837</v>
      </c>
      <c r="S152" s="1607">
        <v>31346</v>
      </c>
      <c r="T152" s="1613">
        <v>30510</v>
      </c>
      <c r="U152" s="1609">
        <v>29376</v>
      </c>
      <c r="V152" s="1610"/>
      <c r="W152" s="1610"/>
      <c r="X152" s="1610"/>
      <c r="Y152" s="1610"/>
      <c r="Z152" s="1610"/>
      <c r="AA152" s="1610"/>
      <c r="AB152" s="1610"/>
      <c r="AC152" s="1610"/>
      <c r="AD152" s="1610"/>
      <c r="AE152" s="1610"/>
      <c r="AF152" s="1610"/>
      <c r="AG152" s="1610"/>
      <c r="AH152" s="1610"/>
      <c r="AI152" s="1610"/>
      <c r="AJ152" s="1610"/>
      <c r="AK152" s="1610"/>
      <c r="AL152" s="1610"/>
      <c r="AM152" s="1610"/>
      <c r="AN152" s="1610"/>
      <c r="AO152" s="1610"/>
      <c r="AP152" s="1610"/>
      <c r="AQ152" s="1610"/>
      <c r="AR152" s="1610"/>
      <c r="AS152" s="1610"/>
      <c r="AT152" s="1610"/>
      <c r="AU152" s="1610"/>
      <c r="AV152" s="1610"/>
      <c r="AW152" s="1610"/>
      <c r="AX152" s="1610"/>
      <c r="AY152" s="1610"/>
      <c r="AZ152" s="1610"/>
      <c r="BA152" s="1610"/>
      <c r="BB152" s="1610"/>
      <c r="BC152" s="1610"/>
      <c r="BD152" s="1610"/>
      <c r="BE152" s="1610"/>
      <c r="BF152" s="1610"/>
      <c r="BG152" s="1610"/>
      <c r="BH152" s="1610"/>
      <c r="BI152" s="1610"/>
      <c r="BJ152" s="1610"/>
      <c r="BK152" s="1610"/>
      <c r="BL152" s="1610"/>
      <c r="BM152" s="1610"/>
      <c r="BN152" s="1610"/>
      <c r="BO152" s="1610"/>
      <c r="BP152" s="1610"/>
      <c r="BQ152" s="1610"/>
      <c r="BR152" s="1610"/>
      <c r="BS152" s="1610"/>
      <c r="BT152" s="1610"/>
      <c r="BU152" s="1610"/>
      <c r="BV152" s="1610"/>
      <c r="BW152" s="1610"/>
      <c r="BX152" s="1610"/>
      <c r="BY152" s="1610"/>
      <c r="BZ152" s="1610"/>
      <c r="CA152" s="1610"/>
      <c r="CB152" s="1610"/>
      <c r="CC152" s="1610"/>
      <c r="CD152" s="1610"/>
      <c r="CE152" s="1610"/>
      <c r="CF152" s="1610"/>
      <c r="CG152" s="1610"/>
      <c r="CH152" s="1610"/>
      <c r="CI152" s="1610"/>
      <c r="CJ152" s="1610"/>
      <c r="CK152" s="1610"/>
      <c r="CL152" s="1610"/>
      <c r="CM152" s="1610"/>
      <c r="CN152" s="1610"/>
      <c r="CO152" s="1610"/>
      <c r="CP152" s="1610"/>
      <c r="CQ152" s="1610"/>
      <c r="CR152" s="1610"/>
      <c r="CS152" s="1610"/>
      <c r="CT152" s="1610"/>
      <c r="CU152" s="1610"/>
      <c r="CV152" s="1610"/>
      <c r="CW152" s="1610"/>
      <c r="CX152" s="1610"/>
      <c r="CY152" s="1610"/>
      <c r="CZ152" s="1610"/>
      <c r="DA152" s="1610"/>
      <c r="DB152" s="1610"/>
      <c r="DC152" s="1610"/>
      <c r="DD152" s="1610"/>
      <c r="DE152" s="1610"/>
      <c r="DF152" s="1610"/>
      <c r="DG152" s="1610"/>
      <c r="DH152" s="1610"/>
      <c r="DI152" s="1610"/>
      <c r="DJ152" s="1610"/>
      <c r="DK152" s="1610"/>
      <c r="DL152" s="1610"/>
      <c r="DM152" s="1610"/>
      <c r="DN152" s="1610"/>
      <c r="DO152" s="1610"/>
      <c r="DP152" s="1610"/>
      <c r="DQ152" s="1610"/>
      <c r="DR152" s="1610"/>
      <c r="DS152" s="1610"/>
      <c r="DT152" s="1610"/>
      <c r="DU152" s="1610"/>
      <c r="DV152" s="1610"/>
      <c r="DW152" s="1610"/>
      <c r="DX152" s="1610"/>
      <c r="DY152" s="1610"/>
      <c r="DZ152" s="1610"/>
      <c r="EA152" s="1610"/>
      <c r="EB152" s="1610"/>
      <c r="EC152" s="1610"/>
      <c r="ED152" s="1610"/>
      <c r="EE152" s="1610"/>
      <c r="EF152" s="1610"/>
      <c r="EG152" s="1610"/>
      <c r="EH152" s="1610"/>
      <c r="EI152" s="1610"/>
      <c r="EJ152" s="1610"/>
      <c r="EK152" s="1610"/>
      <c r="EL152" s="1610"/>
      <c r="EM152" s="1610"/>
      <c r="EN152" s="1610"/>
      <c r="EO152" s="1610"/>
      <c r="EP152" s="1610"/>
      <c r="EQ152" s="1610"/>
      <c r="ER152" s="1610"/>
      <c r="ES152" s="1610"/>
      <c r="ET152" s="1610"/>
      <c r="EU152" s="1610"/>
      <c r="EV152" s="1610"/>
      <c r="EW152" s="1610"/>
      <c r="EX152" s="1610"/>
      <c r="EY152" s="1610"/>
      <c r="EZ152" s="1610"/>
      <c r="FA152" s="1610"/>
      <c r="FB152" s="1610"/>
      <c r="FC152" s="1610"/>
      <c r="FD152" s="1610"/>
      <c r="FE152" s="1610"/>
      <c r="FF152" s="1610"/>
      <c r="FG152" s="1610"/>
      <c r="FH152" s="1610"/>
      <c r="FI152" s="1610"/>
      <c r="FJ152" s="1610"/>
      <c r="FK152" s="1610"/>
      <c r="FL152" s="1610"/>
      <c r="FM152" s="1610"/>
      <c r="FN152" s="1610"/>
      <c r="FO152" s="1610"/>
      <c r="FP152" s="1610"/>
      <c r="FQ152" s="1610"/>
      <c r="FR152" s="1610"/>
      <c r="FS152" s="1610"/>
      <c r="FT152" s="1610"/>
      <c r="FU152" s="1610"/>
      <c r="FV152" s="1610"/>
      <c r="FW152" s="1610"/>
      <c r="FX152" s="1610"/>
      <c r="FY152" s="1610"/>
      <c r="FZ152" s="1610"/>
      <c r="GA152" s="1610"/>
      <c r="GB152" s="1610"/>
      <c r="GC152" s="1610"/>
      <c r="GD152" s="1610"/>
      <c r="GE152" s="1610"/>
      <c r="GF152" s="1610"/>
      <c r="GG152" s="1610"/>
      <c r="GH152" s="1610"/>
      <c r="GI152" s="1610"/>
      <c r="GJ152" s="1610"/>
      <c r="GK152" s="1610"/>
      <c r="GL152" s="1610"/>
      <c r="GM152" s="1610"/>
      <c r="GN152" s="1610"/>
      <c r="GO152" s="1610"/>
      <c r="GP152" s="1610"/>
      <c r="GQ152" s="1610"/>
      <c r="GR152" s="1610"/>
      <c r="GS152" s="1610"/>
      <c r="GT152" s="1610"/>
      <c r="GU152" s="1610"/>
      <c r="GV152" s="1610"/>
      <c r="GW152" s="1610"/>
      <c r="GX152" s="1610"/>
      <c r="GY152" s="1610"/>
      <c r="GZ152" s="1610"/>
      <c r="HA152" s="1610"/>
      <c r="HB152" s="1610"/>
      <c r="HC152" s="1610"/>
      <c r="HD152" s="1610"/>
      <c r="HE152" s="1610"/>
      <c r="HF152" s="1610"/>
      <c r="HG152" s="1610"/>
      <c r="HH152" s="1610"/>
      <c r="HI152" s="1610"/>
      <c r="HJ152" s="1610"/>
      <c r="HK152" s="1610"/>
      <c r="HL152" s="1610"/>
      <c r="HM152" s="1610"/>
      <c r="HN152" s="1610"/>
      <c r="HO152" s="1610"/>
      <c r="HP152" s="1610"/>
      <c r="HQ152" s="1610"/>
      <c r="HR152" s="1610"/>
      <c r="HS152" s="1610"/>
      <c r="HT152" s="1610"/>
      <c r="HU152" s="1610"/>
      <c r="HV152" s="1610"/>
      <c r="HW152" s="1610"/>
      <c r="HX152" s="1610"/>
      <c r="HY152" s="1610"/>
      <c r="HZ152" s="1610"/>
      <c r="IA152" s="1610"/>
      <c r="IB152" s="1610"/>
      <c r="IC152" s="1610"/>
      <c r="ID152" s="1610"/>
      <c r="IE152" s="1610"/>
      <c r="IF152" s="1610"/>
      <c r="IG152" s="1610"/>
      <c r="IH152" s="1610"/>
      <c r="II152" s="1610"/>
      <c r="IJ152" s="1610"/>
      <c r="IK152" s="1610"/>
      <c r="IL152" s="1610"/>
      <c r="IM152" s="1610"/>
      <c r="IN152" s="1610"/>
      <c r="IO152" s="1610"/>
      <c r="IP152" s="1610"/>
      <c r="IQ152" s="1610"/>
      <c r="IR152" s="1610"/>
      <c r="IS152" s="1610"/>
      <c r="IT152" s="1610"/>
      <c r="IU152" s="1610"/>
      <c r="IV152" s="1610"/>
      <c r="IW152" s="1610"/>
      <c r="IX152" s="1610"/>
      <c r="IY152" s="1610"/>
      <c r="IZ152" s="1610"/>
      <c r="JA152" s="1610"/>
      <c r="JB152" s="1610"/>
      <c r="JC152" s="1610"/>
      <c r="JD152" s="1610"/>
      <c r="JE152" s="1610"/>
      <c r="JF152" s="1610"/>
      <c r="JG152" s="1610"/>
      <c r="JH152" s="1610"/>
      <c r="JI152" s="1610"/>
      <c r="JJ152" s="1610"/>
      <c r="JK152" s="1610"/>
      <c r="JL152" s="1610"/>
      <c r="JM152" s="1610"/>
      <c r="JN152" s="1610"/>
      <c r="JO152" s="1610"/>
      <c r="JP152" s="1610"/>
      <c r="JQ152" s="1610"/>
      <c r="JR152" s="1610"/>
      <c r="JS152" s="1610"/>
      <c r="JT152" s="1610"/>
      <c r="JU152" s="1610"/>
      <c r="JV152" s="1610"/>
      <c r="JW152" s="1610"/>
      <c r="JX152" s="1610"/>
      <c r="JY152" s="1610"/>
      <c r="JZ152" s="1610"/>
      <c r="KA152" s="1610"/>
      <c r="KB152" s="1610"/>
      <c r="KC152" s="1610"/>
      <c r="KD152" s="1610"/>
      <c r="KE152" s="1610"/>
      <c r="KF152" s="1610"/>
      <c r="KG152" s="1610"/>
      <c r="KH152" s="1610"/>
      <c r="KI152" s="1610"/>
      <c r="KJ152" s="1610"/>
      <c r="KK152" s="1610"/>
      <c r="KL152" s="1610"/>
      <c r="KM152" s="1610"/>
      <c r="KN152" s="1610"/>
      <c r="KO152" s="1610"/>
      <c r="KP152" s="1610"/>
      <c r="KQ152" s="1610"/>
      <c r="KR152" s="1610"/>
      <c r="KS152" s="1610"/>
      <c r="KT152" s="1610"/>
      <c r="KU152" s="1610"/>
      <c r="KV152" s="1610"/>
      <c r="KW152" s="1610"/>
      <c r="KX152" s="1610"/>
      <c r="KY152" s="1610"/>
      <c r="KZ152" s="1610"/>
      <c r="LA152" s="1610"/>
      <c r="LB152" s="1610"/>
      <c r="LC152" s="1610"/>
      <c r="LD152" s="1610"/>
      <c r="LE152" s="1610"/>
      <c r="LF152" s="1610"/>
      <c r="LG152" s="1610"/>
      <c r="LH152" s="1610"/>
      <c r="LI152" s="1610"/>
      <c r="LJ152" s="1610"/>
      <c r="LK152" s="1610"/>
      <c r="LL152" s="1610"/>
      <c r="LM152" s="1610"/>
      <c r="LN152" s="1610"/>
      <c r="LO152" s="1610"/>
      <c r="LP152" s="1610"/>
      <c r="LQ152" s="1610"/>
      <c r="LR152" s="1610"/>
      <c r="LS152" s="1610"/>
      <c r="LT152" s="1610"/>
      <c r="LU152" s="1610"/>
      <c r="LV152" s="1610"/>
      <c r="LW152" s="1610"/>
      <c r="LX152" s="1610"/>
      <c r="LY152" s="1610"/>
      <c r="LZ152" s="1610"/>
      <c r="MA152" s="1610"/>
      <c r="MB152" s="1610"/>
      <c r="MC152" s="1610"/>
      <c r="MD152" s="1610"/>
      <c r="ME152" s="1610"/>
      <c r="MF152" s="1610"/>
      <c r="MG152" s="1610"/>
      <c r="MH152" s="1610"/>
      <c r="MI152" s="1610"/>
      <c r="MJ152" s="1610"/>
      <c r="MK152" s="1610"/>
      <c r="ML152" s="1610"/>
      <c r="MM152" s="1610"/>
      <c r="MN152" s="1610"/>
      <c r="MO152" s="1610"/>
      <c r="MP152" s="1610"/>
      <c r="MQ152" s="1610"/>
      <c r="MR152" s="1610"/>
      <c r="MS152" s="1610"/>
      <c r="MT152" s="1610"/>
      <c r="MU152" s="1610"/>
      <c r="MV152" s="1610"/>
      <c r="MW152" s="1610"/>
      <c r="MX152" s="1610"/>
      <c r="MY152" s="1610"/>
      <c r="MZ152" s="1610"/>
      <c r="NA152" s="1610"/>
      <c r="NB152" s="1610"/>
      <c r="NC152" s="1610"/>
      <c r="ND152" s="1610"/>
      <c r="NE152" s="1610"/>
      <c r="NF152" s="1610"/>
      <c r="NG152" s="1610"/>
      <c r="NH152" s="1610"/>
      <c r="NI152" s="1610"/>
      <c r="NJ152" s="1610"/>
      <c r="NK152" s="1610"/>
      <c r="NL152" s="1610"/>
      <c r="NM152" s="1610"/>
      <c r="NN152" s="1610"/>
      <c r="NO152" s="1610"/>
      <c r="NP152" s="1610"/>
      <c r="NQ152" s="1610"/>
      <c r="NR152" s="1610"/>
      <c r="NS152" s="1610"/>
      <c r="NT152" s="1610"/>
      <c r="NU152" s="1610"/>
      <c r="NV152" s="1610"/>
      <c r="NW152" s="1610"/>
      <c r="NX152" s="1610"/>
      <c r="NY152" s="1610"/>
      <c r="NZ152" s="1610"/>
      <c r="OA152" s="1610"/>
      <c r="OB152" s="1610"/>
      <c r="OC152" s="1610"/>
      <c r="OD152" s="1610"/>
      <c r="OE152" s="1610"/>
      <c r="OF152" s="1610"/>
      <c r="OG152" s="1610"/>
      <c r="OH152" s="1610"/>
      <c r="OI152" s="1610"/>
      <c r="OJ152" s="1610"/>
      <c r="OK152" s="1610"/>
      <c r="OL152" s="1610"/>
      <c r="OM152" s="1610"/>
      <c r="ON152" s="1610"/>
      <c r="OO152" s="1610"/>
      <c r="OP152" s="1610"/>
      <c r="OQ152" s="1610"/>
      <c r="OR152" s="1610"/>
      <c r="OS152" s="1610"/>
      <c r="OT152" s="1610"/>
      <c r="OU152" s="1610"/>
      <c r="OV152" s="1610"/>
      <c r="OW152" s="1610"/>
      <c r="OX152" s="1610"/>
      <c r="OY152" s="1610"/>
      <c r="OZ152" s="1610"/>
      <c r="PA152" s="1610"/>
      <c r="PB152" s="1610"/>
      <c r="PC152" s="1610"/>
      <c r="PD152" s="1610"/>
      <c r="PE152" s="1610"/>
      <c r="PF152" s="1610"/>
      <c r="PG152" s="1610"/>
      <c r="PH152" s="1610"/>
      <c r="PI152" s="1610"/>
      <c r="PJ152" s="1610"/>
      <c r="PK152" s="1610"/>
      <c r="PL152" s="1610"/>
      <c r="PM152" s="1610"/>
      <c r="PN152" s="1610"/>
      <c r="PO152" s="1610"/>
      <c r="PP152" s="1610"/>
      <c r="PQ152" s="1610"/>
      <c r="PR152" s="1610"/>
      <c r="PS152" s="1610"/>
      <c r="PT152" s="1610"/>
      <c r="PU152" s="1610"/>
      <c r="PV152" s="1610"/>
      <c r="PW152" s="1610"/>
      <c r="PX152" s="1610"/>
      <c r="PY152" s="1610"/>
      <c r="PZ152" s="1610"/>
      <c r="QA152" s="1610"/>
      <c r="QB152" s="1610"/>
      <c r="QC152" s="1610"/>
      <c r="QD152" s="1610"/>
      <c r="QE152" s="1610"/>
      <c r="QF152" s="1610"/>
      <c r="QG152" s="1610"/>
      <c r="QH152" s="1610"/>
      <c r="QI152" s="1610"/>
      <c r="QJ152" s="1610"/>
      <c r="QK152" s="1610"/>
      <c r="QL152" s="1610"/>
      <c r="QM152" s="1610"/>
      <c r="QN152" s="1610"/>
      <c r="QO152" s="1610"/>
      <c r="QP152" s="1610"/>
      <c r="QQ152" s="1610"/>
      <c r="QR152" s="1610"/>
      <c r="QS152" s="1610"/>
      <c r="QT152" s="1610"/>
      <c r="QU152" s="1610"/>
      <c r="QV152" s="1610"/>
      <c r="QW152" s="1610"/>
      <c r="QX152" s="1610"/>
      <c r="QY152" s="1610"/>
      <c r="QZ152" s="1610"/>
      <c r="RA152" s="1610"/>
      <c r="RB152" s="1610"/>
      <c r="RC152" s="1610"/>
      <c r="RD152" s="1610"/>
      <c r="RE152" s="1610"/>
      <c r="RF152" s="1610"/>
      <c r="RG152" s="1610"/>
      <c r="RH152" s="1610"/>
      <c r="RI152" s="1610"/>
      <c r="RJ152" s="1610"/>
      <c r="RK152" s="1610"/>
      <c r="RL152" s="1610"/>
      <c r="RM152" s="1610"/>
      <c r="RN152" s="1610"/>
      <c r="RO152" s="1610"/>
      <c r="RP152" s="1610"/>
      <c r="RQ152" s="1610"/>
      <c r="RR152" s="1610"/>
      <c r="RS152" s="1610"/>
      <c r="RT152" s="1610"/>
      <c r="RU152" s="1610"/>
      <c r="RV152" s="1610"/>
      <c r="RW152" s="1610"/>
      <c r="RX152" s="1610"/>
      <c r="RY152" s="1610"/>
      <c r="RZ152" s="1610"/>
      <c r="SA152" s="1610"/>
      <c r="SB152" s="1610"/>
      <c r="SC152" s="1610"/>
      <c r="SD152" s="1610"/>
      <c r="SE152" s="1610"/>
      <c r="SF152" s="1610"/>
      <c r="SG152" s="1610"/>
      <c r="SH152" s="1610"/>
      <c r="SI152" s="1610"/>
      <c r="SJ152" s="1610"/>
      <c r="SK152" s="1610"/>
      <c r="SL152" s="1610"/>
      <c r="SM152" s="1610"/>
      <c r="SN152" s="1610"/>
      <c r="SO152" s="1610"/>
      <c r="SP152" s="1610"/>
      <c r="SQ152" s="1610"/>
      <c r="SR152" s="1610"/>
      <c r="SS152" s="1610"/>
      <c r="ST152" s="1610"/>
      <c r="SU152" s="1610"/>
      <c r="SV152" s="1610"/>
      <c r="SW152" s="1610"/>
      <c r="SX152" s="1610"/>
      <c r="SY152" s="1610"/>
      <c r="SZ152" s="1610"/>
      <c r="TA152" s="1610"/>
      <c r="TB152" s="1610"/>
      <c r="TC152" s="1610"/>
      <c r="TD152" s="1610"/>
      <c r="TE152" s="1610"/>
      <c r="TF152" s="1610"/>
      <c r="TG152" s="1610"/>
      <c r="TH152" s="1610"/>
      <c r="TI152" s="1610"/>
      <c r="TJ152" s="1610"/>
      <c r="TK152" s="1610"/>
      <c r="TL152" s="1610"/>
      <c r="TM152" s="1610"/>
      <c r="TN152" s="1610"/>
      <c r="TO152" s="1610"/>
      <c r="TP152" s="1610"/>
      <c r="TQ152" s="1610"/>
      <c r="TR152" s="1610"/>
      <c r="TS152" s="1610"/>
      <c r="TT152" s="1610"/>
      <c r="TU152" s="1610"/>
      <c r="TV152" s="1610"/>
      <c r="TW152" s="1610"/>
      <c r="TX152" s="1610"/>
      <c r="TY152" s="1610"/>
      <c r="TZ152" s="1610"/>
      <c r="UA152" s="1610"/>
      <c r="UB152" s="1610"/>
      <c r="UC152" s="1610"/>
      <c r="UD152" s="1610"/>
      <c r="UE152" s="1610"/>
      <c r="UF152" s="1610"/>
      <c r="UG152" s="1610"/>
      <c r="UH152" s="1610"/>
      <c r="UI152" s="1610"/>
      <c r="UJ152" s="1610"/>
      <c r="UK152" s="1610"/>
      <c r="UL152" s="1610"/>
      <c r="UM152" s="1610"/>
      <c r="UN152" s="1610"/>
      <c r="UO152" s="1610"/>
      <c r="UP152" s="1610"/>
      <c r="UQ152" s="1610"/>
      <c r="UR152" s="1610"/>
      <c r="US152" s="1610"/>
      <c r="UT152" s="1610"/>
      <c r="UU152" s="1610"/>
      <c r="UV152" s="1610"/>
      <c r="UW152" s="1610"/>
      <c r="UX152" s="1610"/>
      <c r="UY152" s="1610"/>
      <c r="UZ152" s="1610"/>
      <c r="VA152" s="1610"/>
      <c r="VB152" s="1610"/>
      <c r="VC152" s="1610"/>
      <c r="VD152" s="1610"/>
      <c r="VE152" s="1610"/>
      <c r="VF152" s="1610"/>
      <c r="VG152" s="1610"/>
      <c r="VH152" s="1610"/>
      <c r="VI152" s="1610"/>
      <c r="VJ152" s="1610"/>
      <c r="VK152" s="1610"/>
      <c r="VL152" s="1610"/>
      <c r="VM152" s="1610"/>
      <c r="VN152" s="1610"/>
      <c r="VO152" s="1610"/>
      <c r="VP152" s="1610"/>
      <c r="VQ152" s="1610"/>
      <c r="VR152" s="1610"/>
      <c r="VS152" s="1610"/>
      <c r="VT152" s="1610"/>
      <c r="VU152" s="1610"/>
      <c r="VV152" s="1610"/>
      <c r="VW152" s="1610"/>
      <c r="VX152" s="1610"/>
      <c r="VY152" s="1610"/>
      <c r="VZ152" s="1610"/>
      <c r="WA152" s="1610"/>
      <c r="WB152" s="1610"/>
      <c r="WC152" s="1610"/>
      <c r="WD152" s="1610"/>
      <c r="WE152" s="1610"/>
      <c r="WF152" s="1610"/>
      <c r="WG152" s="1610"/>
      <c r="WH152" s="1610"/>
      <c r="WI152" s="1610"/>
      <c r="WJ152" s="1610"/>
      <c r="WK152" s="1610"/>
      <c r="WL152" s="1610"/>
      <c r="WM152" s="1610"/>
      <c r="WN152" s="1610"/>
      <c r="WO152" s="1610"/>
      <c r="WP152" s="1610"/>
      <c r="WQ152" s="1610"/>
      <c r="WR152" s="1610"/>
      <c r="WS152" s="1610"/>
      <c r="WT152" s="1610"/>
      <c r="WU152" s="1610"/>
      <c r="WV152" s="1610"/>
      <c r="WW152" s="1610"/>
      <c r="WX152" s="1610"/>
      <c r="WY152" s="1610"/>
      <c r="WZ152" s="1610"/>
      <c r="XA152" s="1610"/>
      <c r="XB152" s="1610"/>
      <c r="XC152" s="1610"/>
      <c r="XD152" s="1610"/>
      <c r="XE152" s="1610"/>
      <c r="XF152" s="1610"/>
      <c r="XG152" s="1610"/>
      <c r="XH152" s="1610"/>
      <c r="XI152" s="1610"/>
      <c r="XJ152" s="1610"/>
      <c r="XK152" s="1610"/>
      <c r="XL152" s="1610"/>
      <c r="XM152" s="1610"/>
      <c r="XN152" s="1610"/>
      <c r="XO152" s="1610"/>
      <c r="XP152" s="1610"/>
      <c r="XQ152" s="1610"/>
      <c r="XR152" s="1610"/>
      <c r="XS152" s="1610"/>
      <c r="XT152" s="1610"/>
      <c r="XU152" s="1610"/>
      <c r="XV152" s="1610"/>
      <c r="XW152" s="1610"/>
      <c r="XX152" s="1610"/>
      <c r="XY152" s="1610"/>
      <c r="XZ152" s="1610"/>
      <c r="YA152" s="1610"/>
      <c r="YB152" s="1610"/>
      <c r="YC152" s="1610"/>
      <c r="YD152" s="1610"/>
      <c r="YE152" s="1610"/>
      <c r="YF152" s="1610"/>
      <c r="YG152" s="1610"/>
      <c r="YH152" s="1610"/>
      <c r="YI152" s="1610"/>
      <c r="YJ152" s="1610"/>
      <c r="YK152" s="1610"/>
      <c r="YL152" s="1610"/>
      <c r="YM152" s="1610"/>
      <c r="YN152" s="1610"/>
      <c r="YO152" s="1610"/>
      <c r="YP152" s="1610"/>
      <c r="YQ152" s="1610"/>
      <c r="YR152" s="1610"/>
      <c r="YS152" s="1610"/>
      <c r="YT152" s="1610"/>
      <c r="YU152" s="1610"/>
      <c r="YV152" s="1610"/>
      <c r="YW152" s="1610"/>
      <c r="YX152" s="1610"/>
      <c r="YY152" s="1610"/>
      <c r="YZ152" s="1610"/>
      <c r="ZA152" s="1610"/>
      <c r="ZB152" s="1610"/>
      <c r="ZC152" s="1610"/>
      <c r="ZD152" s="1610"/>
      <c r="ZE152" s="1610"/>
      <c r="ZF152" s="1610"/>
      <c r="ZG152" s="1610"/>
      <c r="ZH152" s="1610"/>
      <c r="ZI152" s="1610"/>
      <c r="ZJ152" s="1610"/>
      <c r="ZK152" s="1610"/>
      <c r="ZL152" s="1610"/>
      <c r="ZM152" s="1610"/>
      <c r="ZN152" s="1610"/>
      <c r="ZO152" s="1610"/>
      <c r="ZP152" s="1610"/>
      <c r="ZQ152" s="1610"/>
      <c r="ZR152" s="1610"/>
      <c r="ZS152" s="1610"/>
      <c r="ZT152" s="1610"/>
      <c r="ZU152" s="1610"/>
      <c r="ZV152" s="1610"/>
      <c r="ZW152" s="1610"/>
      <c r="ZX152" s="1610"/>
      <c r="ZY152" s="1610"/>
      <c r="ZZ152" s="1610"/>
      <c r="AAA152" s="1610"/>
      <c r="AAB152" s="1610"/>
      <c r="AAC152" s="1610"/>
      <c r="AAD152" s="1610"/>
      <c r="AAE152" s="1610"/>
      <c r="AAF152" s="1610"/>
      <c r="AAG152" s="1610"/>
      <c r="AAH152" s="1610"/>
      <c r="AAI152" s="1610"/>
      <c r="AAJ152" s="1610"/>
      <c r="AAK152" s="1610"/>
      <c r="AAL152" s="1610"/>
      <c r="AAM152" s="1610"/>
      <c r="AAN152" s="1610"/>
      <c r="AAO152" s="1610"/>
      <c r="AAP152" s="1610"/>
      <c r="AAQ152" s="1610"/>
      <c r="AAR152" s="1610"/>
      <c r="AAS152" s="1610"/>
      <c r="AAT152" s="1610"/>
      <c r="AAU152" s="1610"/>
      <c r="AAV152" s="1610"/>
      <c r="AAW152" s="1610"/>
      <c r="AAX152" s="1610"/>
      <c r="AAY152" s="1610"/>
      <c r="AAZ152" s="1610"/>
      <c r="ABA152" s="1610"/>
      <c r="ABB152" s="1610"/>
      <c r="ABC152" s="1610"/>
      <c r="ABD152" s="1610"/>
      <c r="ABE152" s="1610"/>
      <c r="ABF152" s="1610"/>
      <c r="ABG152" s="1610"/>
      <c r="ABH152" s="1610"/>
      <c r="ABI152" s="1610"/>
      <c r="ABJ152" s="1610"/>
      <c r="ABK152" s="1610"/>
      <c r="ABL152" s="1610"/>
      <c r="ABM152" s="1610"/>
      <c r="ABN152" s="1610"/>
      <c r="ABO152" s="1610"/>
      <c r="ABP152" s="1610"/>
      <c r="ABQ152" s="1610"/>
      <c r="ABR152" s="1610"/>
      <c r="ABS152" s="1610"/>
      <c r="ABT152" s="1610"/>
      <c r="ABU152" s="1610"/>
      <c r="ABV152" s="1610"/>
      <c r="ABW152" s="1610"/>
      <c r="ABX152" s="1610"/>
      <c r="ABY152" s="1610"/>
      <c r="ABZ152" s="1610"/>
      <c r="ACA152" s="1610"/>
      <c r="ACB152" s="1610"/>
      <c r="ACC152" s="1610"/>
      <c r="ACD152" s="1610"/>
      <c r="ACE152" s="1610"/>
      <c r="ACF152" s="1610"/>
      <c r="ACG152" s="1610"/>
      <c r="ACH152" s="1610"/>
      <c r="ACI152" s="1610"/>
      <c r="ACJ152" s="1610"/>
      <c r="ACK152" s="1610"/>
      <c r="ACL152" s="1610"/>
      <c r="ACM152" s="1610"/>
      <c r="ACN152" s="1610"/>
      <c r="ACO152" s="1610"/>
      <c r="ACP152" s="1610"/>
      <c r="ACQ152" s="1610"/>
      <c r="ACR152" s="1610"/>
      <c r="ACS152" s="1610"/>
      <c r="ACT152" s="1610"/>
      <c r="ACU152" s="1610"/>
      <c r="ACV152" s="1610"/>
      <c r="ACW152" s="1610"/>
      <c r="ACX152" s="1610"/>
      <c r="ACY152" s="1610"/>
      <c r="ACZ152" s="1610"/>
      <c r="ADA152" s="1610"/>
      <c r="ADB152" s="1610"/>
      <c r="ADC152" s="1610"/>
      <c r="ADD152" s="1610"/>
      <c r="ADE152" s="1610"/>
      <c r="ADF152" s="1610"/>
      <c r="ADG152" s="1610"/>
      <c r="ADH152" s="1610"/>
      <c r="ADI152" s="1610"/>
      <c r="ADJ152" s="1610"/>
      <c r="ADK152" s="1610"/>
      <c r="ADL152" s="1610"/>
      <c r="ADM152" s="1610"/>
      <c r="ADN152" s="1610"/>
      <c r="ADO152" s="1610"/>
      <c r="ADP152" s="1610"/>
      <c r="ADQ152" s="1610"/>
      <c r="ADR152" s="1610"/>
      <c r="ADS152" s="1610"/>
      <c r="ADT152" s="1610"/>
      <c r="ADU152" s="1610"/>
      <c r="ADV152" s="1610"/>
      <c r="ADW152" s="1610"/>
      <c r="ADX152" s="1610"/>
      <c r="ADY152" s="1610"/>
      <c r="ADZ152" s="1610"/>
      <c r="AEA152" s="1610"/>
      <c r="AEB152" s="1610"/>
      <c r="AEC152" s="1610"/>
      <c r="AED152" s="1610"/>
      <c r="AEE152" s="1610"/>
      <c r="AEF152" s="1610"/>
      <c r="AEG152" s="1610"/>
      <c r="AEH152" s="1610"/>
      <c r="AEI152" s="1610"/>
      <c r="AEJ152" s="1610"/>
      <c r="AEK152" s="1610"/>
      <c r="AEL152" s="1610"/>
      <c r="AEM152" s="1610"/>
      <c r="AEN152" s="1610"/>
      <c r="AEO152" s="1610"/>
      <c r="AEP152" s="1610"/>
      <c r="AEQ152" s="1610"/>
      <c r="AER152" s="1610"/>
      <c r="AES152" s="1610"/>
      <c r="AET152" s="1610"/>
      <c r="AEU152" s="1610"/>
      <c r="AEV152" s="1610"/>
      <c r="AEW152" s="1610"/>
      <c r="AEX152" s="1610"/>
      <c r="AEY152" s="1610"/>
      <c r="AEZ152" s="1610"/>
      <c r="AFA152" s="1610"/>
      <c r="AFB152" s="1610"/>
      <c r="AFC152" s="1610"/>
      <c r="AFD152" s="1610"/>
      <c r="AFE152" s="1610"/>
      <c r="AFF152" s="1610"/>
      <c r="AFG152" s="1610"/>
      <c r="AFH152" s="1610"/>
      <c r="AFI152" s="1610"/>
      <c r="AFJ152" s="1610"/>
      <c r="AFK152" s="1610"/>
      <c r="AFL152" s="1610"/>
      <c r="AFM152" s="1610"/>
      <c r="AFN152" s="1610"/>
      <c r="AFO152" s="1610"/>
      <c r="AFP152" s="1610"/>
      <c r="AFQ152" s="1610"/>
      <c r="AFR152" s="1610"/>
      <c r="AFS152" s="1610"/>
      <c r="AFT152" s="1610"/>
      <c r="AFU152" s="1610"/>
      <c r="AFV152" s="1610"/>
      <c r="AFW152" s="1610"/>
      <c r="AFX152" s="1610"/>
      <c r="AFY152" s="1610"/>
      <c r="AFZ152" s="1610"/>
      <c r="AGA152" s="1610"/>
      <c r="AGB152" s="1610"/>
      <c r="AGC152" s="1610"/>
      <c r="AGD152" s="1610"/>
      <c r="AGE152" s="1610"/>
      <c r="AGF152" s="1610"/>
      <c r="AGG152" s="1610"/>
      <c r="AGH152" s="1610"/>
      <c r="AGI152" s="1610"/>
      <c r="AGJ152" s="1610"/>
      <c r="AGK152" s="1610"/>
      <c r="AGL152" s="1610"/>
      <c r="AGM152" s="1610"/>
      <c r="AGN152" s="1610"/>
      <c r="AGO152" s="1610"/>
      <c r="AGP152" s="1610"/>
      <c r="AGQ152" s="1610"/>
      <c r="AGR152" s="1610"/>
      <c r="AGS152" s="1610"/>
      <c r="AGT152" s="1610"/>
      <c r="AGU152" s="1610"/>
      <c r="AGV152" s="1610"/>
      <c r="AGW152" s="1610"/>
      <c r="AGX152" s="1610"/>
      <c r="AGY152" s="1610"/>
      <c r="AGZ152" s="1610"/>
      <c r="AHA152" s="1610"/>
      <c r="AHB152" s="1610"/>
      <c r="AHC152" s="1610"/>
      <c r="AHD152" s="1610"/>
      <c r="AHE152" s="1610"/>
      <c r="AHF152" s="1610"/>
      <c r="AHG152" s="1610"/>
      <c r="AHH152" s="1610"/>
      <c r="AHI152" s="1610"/>
      <c r="AHJ152" s="1610"/>
      <c r="AHK152" s="1610"/>
      <c r="AHL152" s="1610"/>
      <c r="AHM152" s="1610"/>
      <c r="AHN152" s="1610"/>
      <c r="AHO152" s="1610"/>
      <c r="AHP152" s="1610"/>
      <c r="AHQ152" s="1610"/>
      <c r="AHR152" s="1610"/>
      <c r="AHS152" s="1610"/>
      <c r="AHT152" s="1610"/>
      <c r="AHU152" s="1610"/>
      <c r="AHV152" s="1610"/>
      <c r="AHW152" s="1610"/>
      <c r="AHX152" s="1610"/>
      <c r="AHY152" s="1610"/>
      <c r="AHZ152" s="1610"/>
      <c r="AIA152" s="1610"/>
      <c r="AIB152" s="1610"/>
      <c r="AIC152" s="1610"/>
      <c r="AID152" s="1610"/>
      <c r="AIE152" s="1610"/>
      <c r="AIF152" s="1610"/>
      <c r="AIG152" s="1610"/>
      <c r="AIH152" s="1610"/>
      <c r="AII152" s="1610"/>
      <c r="AIJ152" s="1610"/>
      <c r="AIK152" s="1610"/>
      <c r="AIL152" s="1610"/>
      <c r="AIM152" s="1610"/>
      <c r="AIN152" s="1610"/>
      <c r="AIO152" s="1610"/>
      <c r="AIP152" s="1610"/>
      <c r="AIQ152" s="1610"/>
      <c r="AIR152" s="1610"/>
      <c r="AIS152" s="1610"/>
      <c r="AIT152" s="1610"/>
      <c r="AIU152" s="1610"/>
      <c r="AIV152" s="1610"/>
      <c r="AIW152" s="1610"/>
      <c r="AIX152" s="1610"/>
      <c r="AIY152" s="1610"/>
      <c r="AIZ152" s="1610"/>
      <c r="AJA152" s="1610"/>
      <c r="AJB152" s="1610"/>
      <c r="AJC152" s="1610"/>
      <c r="AJD152" s="1610"/>
      <c r="AJE152" s="1610"/>
      <c r="AJF152" s="1610"/>
      <c r="AJG152" s="1610"/>
      <c r="AJH152" s="1610"/>
      <c r="AJI152" s="1610"/>
      <c r="AJJ152" s="1610"/>
      <c r="AJK152" s="1610"/>
      <c r="AJL152" s="1610"/>
      <c r="AJM152" s="1610"/>
      <c r="AJN152" s="1610"/>
      <c r="AJO152" s="1610"/>
      <c r="AJP152" s="1610"/>
      <c r="AJQ152" s="1610"/>
      <c r="AJR152" s="1610"/>
      <c r="AJS152" s="1610"/>
      <c r="AJT152" s="1610"/>
      <c r="AJU152" s="1610"/>
      <c r="AJV152" s="1610"/>
      <c r="AJW152" s="1610"/>
      <c r="AJX152" s="1610"/>
      <c r="AJY152" s="1610"/>
      <c r="AJZ152" s="1610"/>
      <c r="AKA152" s="1610"/>
      <c r="AKB152" s="1610"/>
      <c r="AKC152" s="1610"/>
      <c r="AKD152" s="1610"/>
      <c r="AKE152" s="1610"/>
      <c r="AKF152" s="1610"/>
      <c r="AKG152" s="1610"/>
      <c r="AKH152" s="1610"/>
      <c r="AKI152" s="1610"/>
      <c r="AKJ152" s="1610"/>
      <c r="AKK152" s="1610"/>
      <c r="AKL152" s="1610"/>
      <c r="AKM152" s="1610"/>
      <c r="AKN152" s="1610"/>
      <c r="AKO152" s="1610"/>
      <c r="AKP152" s="1610"/>
      <c r="AKQ152" s="1610"/>
      <c r="AKR152" s="1610"/>
      <c r="AKS152" s="1610"/>
      <c r="AKT152" s="1610"/>
      <c r="AKU152" s="1610"/>
      <c r="AKV152" s="1610"/>
      <c r="AKW152" s="1610"/>
      <c r="AKX152" s="1610"/>
      <c r="AKY152" s="1610"/>
      <c r="AKZ152" s="1610"/>
      <c r="ALA152" s="1610"/>
      <c r="ALB152" s="1610"/>
    </row>
    <row r="153" spans="1:990" ht="24">
      <c r="A153" s="1599" t="s">
        <v>457</v>
      </c>
      <c r="B153" s="1600" t="s">
        <v>1602</v>
      </c>
      <c r="C153" s="1601" t="s">
        <v>164</v>
      </c>
      <c r="D153" s="1602">
        <v>37954</v>
      </c>
      <c r="E153" s="1602">
        <v>34922</v>
      </c>
      <c r="F153" s="1602">
        <v>32738</v>
      </c>
      <c r="G153" s="1602">
        <v>35762</v>
      </c>
      <c r="H153" s="1603">
        <v>35484</v>
      </c>
      <c r="I153" s="1603">
        <v>36935</v>
      </c>
      <c r="J153" s="1603">
        <v>38599</v>
      </c>
      <c r="K153" s="1603">
        <v>39563</v>
      </c>
      <c r="L153" s="1603">
        <v>44522</v>
      </c>
      <c r="M153" s="1603">
        <v>37290</v>
      </c>
      <c r="N153" s="1603">
        <v>27797</v>
      </c>
      <c r="O153" s="1604">
        <v>30624</v>
      </c>
      <c r="P153" s="1611">
        <v>21068</v>
      </c>
      <c r="Q153" s="1604">
        <v>24484</v>
      </c>
      <c r="R153" s="1612">
        <v>24218</v>
      </c>
      <c r="S153" s="1607">
        <v>22771</v>
      </c>
      <c r="T153" s="1613">
        <v>21872</v>
      </c>
      <c r="U153" s="1609">
        <v>21171</v>
      </c>
      <c r="V153" s="1610"/>
      <c r="W153" s="1610"/>
      <c r="X153" s="1610"/>
      <c r="Y153" s="1610"/>
      <c r="Z153" s="1610"/>
      <c r="AA153" s="1610"/>
      <c r="AB153" s="1610"/>
      <c r="AC153" s="1610"/>
      <c r="AD153" s="1610"/>
      <c r="AE153" s="1610"/>
      <c r="AF153" s="1610"/>
      <c r="AG153" s="1610"/>
      <c r="AH153" s="1610"/>
      <c r="AI153" s="1610"/>
      <c r="AJ153" s="1610"/>
      <c r="AK153" s="1610"/>
      <c r="AL153" s="1610"/>
      <c r="AM153" s="1610"/>
      <c r="AN153" s="1610"/>
      <c r="AO153" s="1610"/>
      <c r="AP153" s="1610"/>
      <c r="AQ153" s="1610"/>
      <c r="AR153" s="1610"/>
      <c r="AS153" s="1610"/>
      <c r="AT153" s="1610"/>
      <c r="AU153" s="1610"/>
      <c r="AV153" s="1610"/>
      <c r="AW153" s="1610"/>
      <c r="AX153" s="1610"/>
      <c r="AY153" s="1610"/>
      <c r="AZ153" s="1610"/>
      <c r="BA153" s="1610"/>
      <c r="BB153" s="1610"/>
      <c r="BC153" s="1610"/>
      <c r="BD153" s="1610"/>
      <c r="BE153" s="1610"/>
      <c r="BF153" s="1610"/>
      <c r="BG153" s="1610"/>
      <c r="BH153" s="1610"/>
      <c r="BI153" s="1610"/>
      <c r="BJ153" s="1610"/>
      <c r="BK153" s="1610"/>
      <c r="BL153" s="1610"/>
      <c r="BM153" s="1610"/>
      <c r="BN153" s="1610"/>
      <c r="BO153" s="1610"/>
      <c r="BP153" s="1610"/>
      <c r="BQ153" s="1610"/>
      <c r="BR153" s="1610"/>
      <c r="BS153" s="1610"/>
      <c r="BT153" s="1610"/>
      <c r="BU153" s="1610"/>
      <c r="BV153" s="1610"/>
      <c r="BW153" s="1610"/>
      <c r="BX153" s="1610"/>
      <c r="BY153" s="1610"/>
      <c r="BZ153" s="1610"/>
      <c r="CA153" s="1610"/>
      <c r="CB153" s="1610"/>
      <c r="CC153" s="1610"/>
      <c r="CD153" s="1610"/>
      <c r="CE153" s="1610"/>
      <c r="CF153" s="1610"/>
      <c r="CG153" s="1610"/>
      <c r="CH153" s="1610"/>
      <c r="CI153" s="1610"/>
      <c r="CJ153" s="1610"/>
      <c r="CK153" s="1610"/>
      <c r="CL153" s="1610"/>
      <c r="CM153" s="1610"/>
      <c r="CN153" s="1610"/>
      <c r="CO153" s="1610"/>
      <c r="CP153" s="1610"/>
      <c r="CQ153" s="1610"/>
      <c r="CR153" s="1610"/>
      <c r="CS153" s="1610"/>
      <c r="CT153" s="1610"/>
      <c r="CU153" s="1610"/>
      <c r="CV153" s="1610"/>
      <c r="CW153" s="1610"/>
      <c r="CX153" s="1610"/>
      <c r="CY153" s="1610"/>
      <c r="CZ153" s="1610"/>
      <c r="DA153" s="1610"/>
      <c r="DB153" s="1610"/>
      <c r="DC153" s="1610"/>
      <c r="DD153" s="1610"/>
      <c r="DE153" s="1610"/>
      <c r="DF153" s="1610"/>
      <c r="DG153" s="1610"/>
      <c r="DH153" s="1610"/>
      <c r="DI153" s="1610"/>
      <c r="DJ153" s="1610"/>
      <c r="DK153" s="1610"/>
      <c r="DL153" s="1610"/>
      <c r="DM153" s="1610"/>
      <c r="DN153" s="1610"/>
      <c r="DO153" s="1610"/>
      <c r="DP153" s="1610"/>
      <c r="DQ153" s="1610"/>
      <c r="DR153" s="1610"/>
      <c r="DS153" s="1610"/>
      <c r="DT153" s="1610"/>
      <c r="DU153" s="1610"/>
      <c r="DV153" s="1610"/>
      <c r="DW153" s="1610"/>
      <c r="DX153" s="1610"/>
      <c r="DY153" s="1610"/>
      <c r="DZ153" s="1610"/>
      <c r="EA153" s="1610"/>
      <c r="EB153" s="1610"/>
      <c r="EC153" s="1610"/>
      <c r="ED153" s="1610"/>
      <c r="EE153" s="1610"/>
      <c r="EF153" s="1610"/>
      <c r="EG153" s="1610"/>
      <c r="EH153" s="1610"/>
      <c r="EI153" s="1610"/>
      <c r="EJ153" s="1610"/>
      <c r="EK153" s="1610"/>
      <c r="EL153" s="1610"/>
      <c r="EM153" s="1610"/>
      <c r="EN153" s="1610"/>
      <c r="EO153" s="1610"/>
      <c r="EP153" s="1610"/>
      <c r="EQ153" s="1610"/>
      <c r="ER153" s="1610"/>
      <c r="ES153" s="1610"/>
      <c r="ET153" s="1610"/>
      <c r="EU153" s="1610"/>
      <c r="EV153" s="1610"/>
      <c r="EW153" s="1610"/>
      <c r="EX153" s="1610"/>
      <c r="EY153" s="1610"/>
      <c r="EZ153" s="1610"/>
      <c r="FA153" s="1610"/>
      <c r="FB153" s="1610"/>
      <c r="FC153" s="1610"/>
      <c r="FD153" s="1610"/>
      <c r="FE153" s="1610"/>
      <c r="FF153" s="1610"/>
      <c r="FG153" s="1610"/>
      <c r="FH153" s="1610"/>
      <c r="FI153" s="1610"/>
      <c r="FJ153" s="1610"/>
      <c r="FK153" s="1610"/>
      <c r="FL153" s="1610"/>
      <c r="FM153" s="1610"/>
      <c r="FN153" s="1610"/>
      <c r="FO153" s="1610"/>
      <c r="FP153" s="1610"/>
      <c r="FQ153" s="1610"/>
      <c r="FR153" s="1610"/>
      <c r="FS153" s="1610"/>
      <c r="FT153" s="1610"/>
      <c r="FU153" s="1610"/>
      <c r="FV153" s="1610"/>
      <c r="FW153" s="1610"/>
      <c r="FX153" s="1610"/>
      <c r="FY153" s="1610"/>
      <c r="FZ153" s="1610"/>
      <c r="GA153" s="1610"/>
      <c r="GB153" s="1610"/>
      <c r="GC153" s="1610"/>
      <c r="GD153" s="1610"/>
      <c r="GE153" s="1610"/>
      <c r="GF153" s="1610"/>
      <c r="GG153" s="1610"/>
      <c r="GH153" s="1610"/>
      <c r="GI153" s="1610"/>
      <c r="GJ153" s="1610"/>
      <c r="GK153" s="1610"/>
      <c r="GL153" s="1610"/>
      <c r="GM153" s="1610"/>
      <c r="GN153" s="1610"/>
      <c r="GO153" s="1610"/>
      <c r="GP153" s="1610"/>
      <c r="GQ153" s="1610"/>
      <c r="GR153" s="1610"/>
      <c r="GS153" s="1610"/>
      <c r="GT153" s="1610"/>
      <c r="GU153" s="1610"/>
      <c r="GV153" s="1610"/>
      <c r="GW153" s="1610"/>
      <c r="GX153" s="1610"/>
      <c r="GY153" s="1610"/>
      <c r="GZ153" s="1610"/>
      <c r="HA153" s="1610"/>
      <c r="HB153" s="1610"/>
      <c r="HC153" s="1610"/>
      <c r="HD153" s="1610"/>
      <c r="HE153" s="1610"/>
      <c r="HF153" s="1610"/>
      <c r="HG153" s="1610"/>
      <c r="HH153" s="1610"/>
      <c r="HI153" s="1610"/>
      <c r="HJ153" s="1610"/>
      <c r="HK153" s="1610"/>
      <c r="HL153" s="1610"/>
      <c r="HM153" s="1610"/>
      <c r="HN153" s="1610"/>
      <c r="HO153" s="1610"/>
      <c r="HP153" s="1610"/>
      <c r="HQ153" s="1610"/>
      <c r="HR153" s="1610"/>
      <c r="HS153" s="1610"/>
      <c r="HT153" s="1610"/>
      <c r="HU153" s="1610"/>
      <c r="HV153" s="1610"/>
      <c r="HW153" s="1610"/>
      <c r="HX153" s="1610"/>
      <c r="HY153" s="1610"/>
      <c r="HZ153" s="1610"/>
      <c r="IA153" s="1610"/>
      <c r="IB153" s="1610"/>
      <c r="IC153" s="1610"/>
      <c r="ID153" s="1610"/>
      <c r="IE153" s="1610"/>
      <c r="IF153" s="1610"/>
      <c r="IG153" s="1610"/>
      <c r="IH153" s="1610"/>
      <c r="II153" s="1610"/>
      <c r="IJ153" s="1610"/>
      <c r="IK153" s="1610"/>
      <c r="IL153" s="1610"/>
      <c r="IM153" s="1610"/>
      <c r="IN153" s="1610"/>
      <c r="IO153" s="1610"/>
      <c r="IP153" s="1610"/>
      <c r="IQ153" s="1610"/>
      <c r="IR153" s="1610"/>
      <c r="IS153" s="1610"/>
      <c r="IT153" s="1610"/>
      <c r="IU153" s="1610"/>
      <c r="IV153" s="1610"/>
      <c r="IW153" s="1610"/>
      <c r="IX153" s="1610"/>
      <c r="IY153" s="1610"/>
      <c r="IZ153" s="1610"/>
      <c r="JA153" s="1610"/>
      <c r="JB153" s="1610"/>
      <c r="JC153" s="1610"/>
      <c r="JD153" s="1610"/>
      <c r="JE153" s="1610"/>
      <c r="JF153" s="1610"/>
      <c r="JG153" s="1610"/>
      <c r="JH153" s="1610"/>
      <c r="JI153" s="1610"/>
      <c r="JJ153" s="1610"/>
      <c r="JK153" s="1610"/>
      <c r="JL153" s="1610"/>
      <c r="JM153" s="1610"/>
      <c r="JN153" s="1610"/>
      <c r="JO153" s="1610"/>
      <c r="JP153" s="1610"/>
      <c r="JQ153" s="1610"/>
      <c r="JR153" s="1610"/>
      <c r="JS153" s="1610"/>
      <c r="JT153" s="1610"/>
      <c r="JU153" s="1610"/>
      <c r="JV153" s="1610"/>
      <c r="JW153" s="1610"/>
      <c r="JX153" s="1610"/>
      <c r="JY153" s="1610"/>
      <c r="JZ153" s="1610"/>
      <c r="KA153" s="1610"/>
      <c r="KB153" s="1610"/>
      <c r="KC153" s="1610"/>
      <c r="KD153" s="1610"/>
      <c r="KE153" s="1610"/>
      <c r="KF153" s="1610"/>
      <c r="KG153" s="1610"/>
      <c r="KH153" s="1610"/>
      <c r="KI153" s="1610"/>
      <c r="KJ153" s="1610"/>
      <c r="KK153" s="1610"/>
      <c r="KL153" s="1610"/>
      <c r="KM153" s="1610"/>
      <c r="KN153" s="1610"/>
      <c r="KO153" s="1610"/>
      <c r="KP153" s="1610"/>
      <c r="KQ153" s="1610"/>
      <c r="KR153" s="1610"/>
      <c r="KS153" s="1610"/>
      <c r="KT153" s="1610"/>
      <c r="KU153" s="1610"/>
      <c r="KV153" s="1610"/>
      <c r="KW153" s="1610"/>
      <c r="KX153" s="1610"/>
      <c r="KY153" s="1610"/>
      <c r="KZ153" s="1610"/>
      <c r="LA153" s="1610"/>
      <c r="LB153" s="1610"/>
      <c r="LC153" s="1610"/>
      <c r="LD153" s="1610"/>
      <c r="LE153" s="1610"/>
      <c r="LF153" s="1610"/>
      <c r="LG153" s="1610"/>
      <c r="LH153" s="1610"/>
      <c r="LI153" s="1610"/>
      <c r="LJ153" s="1610"/>
      <c r="LK153" s="1610"/>
      <c r="LL153" s="1610"/>
      <c r="LM153" s="1610"/>
      <c r="LN153" s="1610"/>
      <c r="LO153" s="1610"/>
      <c r="LP153" s="1610"/>
      <c r="LQ153" s="1610"/>
      <c r="LR153" s="1610"/>
      <c r="LS153" s="1610"/>
      <c r="LT153" s="1610"/>
      <c r="LU153" s="1610"/>
      <c r="LV153" s="1610"/>
      <c r="LW153" s="1610"/>
      <c r="LX153" s="1610"/>
      <c r="LY153" s="1610"/>
      <c r="LZ153" s="1610"/>
      <c r="MA153" s="1610"/>
      <c r="MB153" s="1610"/>
      <c r="MC153" s="1610"/>
      <c r="MD153" s="1610"/>
      <c r="ME153" s="1610"/>
      <c r="MF153" s="1610"/>
      <c r="MG153" s="1610"/>
      <c r="MH153" s="1610"/>
      <c r="MI153" s="1610"/>
      <c r="MJ153" s="1610"/>
      <c r="MK153" s="1610"/>
      <c r="ML153" s="1610"/>
      <c r="MM153" s="1610"/>
      <c r="MN153" s="1610"/>
      <c r="MO153" s="1610"/>
      <c r="MP153" s="1610"/>
      <c r="MQ153" s="1610"/>
      <c r="MR153" s="1610"/>
      <c r="MS153" s="1610"/>
      <c r="MT153" s="1610"/>
      <c r="MU153" s="1610"/>
      <c r="MV153" s="1610"/>
      <c r="MW153" s="1610"/>
      <c r="MX153" s="1610"/>
      <c r="MY153" s="1610"/>
      <c r="MZ153" s="1610"/>
      <c r="NA153" s="1610"/>
      <c r="NB153" s="1610"/>
      <c r="NC153" s="1610"/>
      <c r="ND153" s="1610"/>
      <c r="NE153" s="1610"/>
      <c r="NF153" s="1610"/>
      <c r="NG153" s="1610"/>
      <c r="NH153" s="1610"/>
      <c r="NI153" s="1610"/>
      <c r="NJ153" s="1610"/>
      <c r="NK153" s="1610"/>
      <c r="NL153" s="1610"/>
      <c r="NM153" s="1610"/>
      <c r="NN153" s="1610"/>
      <c r="NO153" s="1610"/>
      <c r="NP153" s="1610"/>
      <c r="NQ153" s="1610"/>
      <c r="NR153" s="1610"/>
      <c r="NS153" s="1610"/>
      <c r="NT153" s="1610"/>
      <c r="NU153" s="1610"/>
      <c r="NV153" s="1610"/>
      <c r="NW153" s="1610"/>
      <c r="NX153" s="1610"/>
      <c r="NY153" s="1610"/>
      <c r="NZ153" s="1610"/>
      <c r="OA153" s="1610"/>
      <c r="OB153" s="1610"/>
      <c r="OC153" s="1610"/>
      <c r="OD153" s="1610"/>
      <c r="OE153" s="1610"/>
      <c r="OF153" s="1610"/>
      <c r="OG153" s="1610"/>
      <c r="OH153" s="1610"/>
      <c r="OI153" s="1610"/>
      <c r="OJ153" s="1610"/>
      <c r="OK153" s="1610"/>
      <c r="OL153" s="1610"/>
      <c r="OM153" s="1610"/>
      <c r="ON153" s="1610"/>
      <c r="OO153" s="1610"/>
      <c r="OP153" s="1610"/>
      <c r="OQ153" s="1610"/>
      <c r="OR153" s="1610"/>
      <c r="OS153" s="1610"/>
      <c r="OT153" s="1610"/>
      <c r="OU153" s="1610"/>
      <c r="OV153" s="1610"/>
      <c r="OW153" s="1610"/>
      <c r="OX153" s="1610"/>
      <c r="OY153" s="1610"/>
      <c r="OZ153" s="1610"/>
      <c r="PA153" s="1610"/>
      <c r="PB153" s="1610"/>
      <c r="PC153" s="1610"/>
      <c r="PD153" s="1610"/>
      <c r="PE153" s="1610"/>
      <c r="PF153" s="1610"/>
      <c r="PG153" s="1610"/>
      <c r="PH153" s="1610"/>
      <c r="PI153" s="1610"/>
      <c r="PJ153" s="1610"/>
      <c r="PK153" s="1610"/>
      <c r="PL153" s="1610"/>
      <c r="PM153" s="1610"/>
      <c r="PN153" s="1610"/>
      <c r="PO153" s="1610"/>
      <c r="PP153" s="1610"/>
      <c r="PQ153" s="1610"/>
      <c r="PR153" s="1610"/>
      <c r="PS153" s="1610"/>
      <c r="PT153" s="1610"/>
      <c r="PU153" s="1610"/>
      <c r="PV153" s="1610"/>
      <c r="PW153" s="1610"/>
      <c r="PX153" s="1610"/>
      <c r="PY153" s="1610"/>
      <c r="PZ153" s="1610"/>
      <c r="QA153" s="1610"/>
      <c r="QB153" s="1610"/>
      <c r="QC153" s="1610"/>
      <c r="QD153" s="1610"/>
      <c r="QE153" s="1610"/>
      <c r="QF153" s="1610"/>
      <c r="QG153" s="1610"/>
      <c r="QH153" s="1610"/>
      <c r="QI153" s="1610"/>
      <c r="QJ153" s="1610"/>
      <c r="QK153" s="1610"/>
      <c r="QL153" s="1610"/>
      <c r="QM153" s="1610"/>
      <c r="QN153" s="1610"/>
      <c r="QO153" s="1610"/>
      <c r="QP153" s="1610"/>
      <c r="QQ153" s="1610"/>
      <c r="QR153" s="1610"/>
      <c r="QS153" s="1610"/>
      <c r="QT153" s="1610"/>
      <c r="QU153" s="1610"/>
      <c r="QV153" s="1610"/>
      <c r="QW153" s="1610"/>
      <c r="QX153" s="1610"/>
      <c r="QY153" s="1610"/>
      <c r="QZ153" s="1610"/>
      <c r="RA153" s="1610"/>
      <c r="RB153" s="1610"/>
      <c r="RC153" s="1610"/>
      <c r="RD153" s="1610"/>
      <c r="RE153" s="1610"/>
      <c r="RF153" s="1610"/>
      <c r="RG153" s="1610"/>
      <c r="RH153" s="1610"/>
      <c r="RI153" s="1610"/>
      <c r="RJ153" s="1610"/>
      <c r="RK153" s="1610"/>
      <c r="RL153" s="1610"/>
      <c r="RM153" s="1610"/>
      <c r="RN153" s="1610"/>
      <c r="RO153" s="1610"/>
      <c r="RP153" s="1610"/>
      <c r="RQ153" s="1610"/>
      <c r="RR153" s="1610"/>
      <c r="RS153" s="1610"/>
      <c r="RT153" s="1610"/>
      <c r="RU153" s="1610"/>
      <c r="RV153" s="1610"/>
      <c r="RW153" s="1610"/>
      <c r="RX153" s="1610"/>
      <c r="RY153" s="1610"/>
      <c r="RZ153" s="1610"/>
      <c r="SA153" s="1610"/>
      <c r="SB153" s="1610"/>
      <c r="SC153" s="1610"/>
      <c r="SD153" s="1610"/>
      <c r="SE153" s="1610"/>
      <c r="SF153" s="1610"/>
      <c r="SG153" s="1610"/>
      <c r="SH153" s="1610"/>
      <c r="SI153" s="1610"/>
      <c r="SJ153" s="1610"/>
      <c r="SK153" s="1610"/>
      <c r="SL153" s="1610"/>
      <c r="SM153" s="1610"/>
      <c r="SN153" s="1610"/>
      <c r="SO153" s="1610"/>
      <c r="SP153" s="1610"/>
      <c r="SQ153" s="1610"/>
      <c r="SR153" s="1610"/>
      <c r="SS153" s="1610"/>
      <c r="ST153" s="1610"/>
      <c r="SU153" s="1610"/>
      <c r="SV153" s="1610"/>
      <c r="SW153" s="1610"/>
      <c r="SX153" s="1610"/>
      <c r="SY153" s="1610"/>
      <c r="SZ153" s="1610"/>
      <c r="TA153" s="1610"/>
      <c r="TB153" s="1610"/>
      <c r="TC153" s="1610"/>
      <c r="TD153" s="1610"/>
      <c r="TE153" s="1610"/>
      <c r="TF153" s="1610"/>
      <c r="TG153" s="1610"/>
      <c r="TH153" s="1610"/>
      <c r="TI153" s="1610"/>
      <c r="TJ153" s="1610"/>
      <c r="TK153" s="1610"/>
      <c r="TL153" s="1610"/>
      <c r="TM153" s="1610"/>
      <c r="TN153" s="1610"/>
      <c r="TO153" s="1610"/>
      <c r="TP153" s="1610"/>
      <c r="TQ153" s="1610"/>
      <c r="TR153" s="1610"/>
      <c r="TS153" s="1610"/>
      <c r="TT153" s="1610"/>
      <c r="TU153" s="1610"/>
      <c r="TV153" s="1610"/>
      <c r="TW153" s="1610"/>
      <c r="TX153" s="1610"/>
      <c r="TY153" s="1610"/>
      <c r="TZ153" s="1610"/>
      <c r="UA153" s="1610"/>
      <c r="UB153" s="1610"/>
      <c r="UC153" s="1610"/>
      <c r="UD153" s="1610"/>
      <c r="UE153" s="1610"/>
      <c r="UF153" s="1610"/>
      <c r="UG153" s="1610"/>
      <c r="UH153" s="1610"/>
      <c r="UI153" s="1610"/>
      <c r="UJ153" s="1610"/>
      <c r="UK153" s="1610"/>
      <c r="UL153" s="1610"/>
      <c r="UM153" s="1610"/>
      <c r="UN153" s="1610"/>
      <c r="UO153" s="1610"/>
      <c r="UP153" s="1610"/>
      <c r="UQ153" s="1610"/>
      <c r="UR153" s="1610"/>
      <c r="US153" s="1610"/>
      <c r="UT153" s="1610"/>
      <c r="UU153" s="1610"/>
      <c r="UV153" s="1610"/>
      <c r="UW153" s="1610"/>
      <c r="UX153" s="1610"/>
      <c r="UY153" s="1610"/>
      <c r="UZ153" s="1610"/>
      <c r="VA153" s="1610"/>
      <c r="VB153" s="1610"/>
      <c r="VC153" s="1610"/>
      <c r="VD153" s="1610"/>
      <c r="VE153" s="1610"/>
      <c r="VF153" s="1610"/>
      <c r="VG153" s="1610"/>
      <c r="VH153" s="1610"/>
      <c r="VI153" s="1610"/>
      <c r="VJ153" s="1610"/>
      <c r="VK153" s="1610"/>
      <c r="VL153" s="1610"/>
      <c r="VM153" s="1610"/>
      <c r="VN153" s="1610"/>
      <c r="VO153" s="1610"/>
      <c r="VP153" s="1610"/>
      <c r="VQ153" s="1610"/>
      <c r="VR153" s="1610"/>
      <c r="VS153" s="1610"/>
      <c r="VT153" s="1610"/>
      <c r="VU153" s="1610"/>
      <c r="VV153" s="1610"/>
      <c r="VW153" s="1610"/>
      <c r="VX153" s="1610"/>
      <c r="VY153" s="1610"/>
      <c r="VZ153" s="1610"/>
      <c r="WA153" s="1610"/>
      <c r="WB153" s="1610"/>
      <c r="WC153" s="1610"/>
      <c r="WD153" s="1610"/>
      <c r="WE153" s="1610"/>
      <c r="WF153" s="1610"/>
      <c r="WG153" s="1610"/>
      <c r="WH153" s="1610"/>
      <c r="WI153" s="1610"/>
      <c r="WJ153" s="1610"/>
      <c r="WK153" s="1610"/>
      <c r="WL153" s="1610"/>
      <c r="WM153" s="1610"/>
      <c r="WN153" s="1610"/>
      <c r="WO153" s="1610"/>
      <c r="WP153" s="1610"/>
      <c r="WQ153" s="1610"/>
      <c r="WR153" s="1610"/>
      <c r="WS153" s="1610"/>
      <c r="WT153" s="1610"/>
      <c r="WU153" s="1610"/>
      <c r="WV153" s="1610"/>
      <c r="WW153" s="1610"/>
      <c r="WX153" s="1610"/>
      <c r="WY153" s="1610"/>
      <c r="WZ153" s="1610"/>
      <c r="XA153" s="1610"/>
      <c r="XB153" s="1610"/>
      <c r="XC153" s="1610"/>
      <c r="XD153" s="1610"/>
      <c r="XE153" s="1610"/>
      <c r="XF153" s="1610"/>
      <c r="XG153" s="1610"/>
      <c r="XH153" s="1610"/>
      <c r="XI153" s="1610"/>
      <c r="XJ153" s="1610"/>
      <c r="XK153" s="1610"/>
      <c r="XL153" s="1610"/>
      <c r="XM153" s="1610"/>
      <c r="XN153" s="1610"/>
      <c r="XO153" s="1610"/>
      <c r="XP153" s="1610"/>
      <c r="XQ153" s="1610"/>
      <c r="XR153" s="1610"/>
      <c r="XS153" s="1610"/>
      <c r="XT153" s="1610"/>
      <c r="XU153" s="1610"/>
      <c r="XV153" s="1610"/>
      <c r="XW153" s="1610"/>
      <c r="XX153" s="1610"/>
      <c r="XY153" s="1610"/>
      <c r="XZ153" s="1610"/>
      <c r="YA153" s="1610"/>
      <c r="YB153" s="1610"/>
      <c r="YC153" s="1610"/>
      <c r="YD153" s="1610"/>
      <c r="YE153" s="1610"/>
      <c r="YF153" s="1610"/>
      <c r="YG153" s="1610"/>
      <c r="YH153" s="1610"/>
      <c r="YI153" s="1610"/>
      <c r="YJ153" s="1610"/>
      <c r="YK153" s="1610"/>
      <c r="YL153" s="1610"/>
      <c r="YM153" s="1610"/>
      <c r="YN153" s="1610"/>
      <c r="YO153" s="1610"/>
      <c r="YP153" s="1610"/>
      <c r="YQ153" s="1610"/>
      <c r="YR153" s="1610"/>
      <c r="YS153" s="1610"/>
      <c r="YT153" s="1610"/>
      <c r="YU153" s="1610"/>
      <c r="YV153" s="1610"/>
      <c r="YW153" s="1610"/>
      <c r="YX153" s="1610"/>
      <c r="YY153" s="1610"/>
      <c r="YZ153" s="1610"/>
      <c r="ZA153" s="1610"/>
      <c r="ZB153" s="1610"/>
      <c r="ZC153" s="1610"/>
      <c r="ZD153" s="1610"/>
      <c r="ZE153" s="1610"/>
      <c r="ZF153" s="1610"/>
      <c r="ZG153" s="1610"/>
      <c r="ZH153" s="1610"/>
      <c r="ZI153" s="1610"/>
      <c r="ZJ153" s="1610"/>
      <c r="ZK153" s="1610"/>
      <c r="ZL153" s="1610"/>
      <c r="ZM153" s="1610"/>
      <c r="ZN153" s="1610"/>
      <c r="ZO153" s="1610"/>
      <c r="ZP153" s="1610"/>
      <c r="ZQ153" s="1610"/>
      <c r="ZR153" s="1610"/>
      <c r="ZS153" s="1610"/>
      <c r="ZT153" s="1610"/>
      <c r="ZU153" s="1610"/>
      <c r="ZV153" s="1610"/>
      <c r="ZW153" s="1610"/>
      <c r="ZX153" s="1610"/>
      <c r="ZY153" s="1610"/>
      <c r="ZZ153" s="1610"/>
      <c r="AAA153" s="1610"/>
      <c r="AAB153" s="1610"/>
      <c r="AAC153" s="1610"/>
      <c r="AAD153" s="1610"/>
      <c r="AAE153" s="1610"/>
      <c r="AAF153" s="1610"/>
      <c r="AAG153" s="1610"/>
      <c r="AAH153" s="1610"/>
      <c r="AAI153" s="1610"/>
      <c r="AAJ153" s="1610"/>
      <c r="AAK153" s="1610"/>
      <c r="AAL153" s="1610"/>
      <c r="AAM153" s="1610"/>
      <c r="AAN153" s="1610"/>
      <c r="AAO153" s="1610"/>
      <c r="AAP153" s="1610"/>
      <c r="AAQ153" s="1610"/>
      <c r="AAR153" s="1610"/>
      <c r="AAS153" s="1610"/>
      <c r="AAT153" s="1610"/>
      <c r="AAU153" s="1610"/>
      <c r="AAV153" s="1610"/>
      <c r="AAW153" s="1610"/>
      <c r="AAX153" s="1610"/>
      <c r="AAY153" s="1610"/>
      <c r="AAZ153" s="1610"/>
      <c r="ABA153" s="1610"/>
      <c r="ABB153" s="1610"/>
      <c r="ABC153" s="1610"/>
      <c r="ABD153" s="1610"/>
      <c r="ABE153" s="1610"/>
      <c r="ABF153" s="1610"/>
      <c r="ABG153" s="1610"/>
      <c r="ABH153" s="1610"/>
      <c r="ABI153" s="1610"/>
      <c r="ABJ153" s="1610"/>
      <c r="ABK153" s="1610"/>
      <c r="ABL153" s="1610"/>
      <c r="ABM153" s="1610"/>
      <c r="ABN153" s="1610"/>
      <c r="ABO153" s="1610"/>
      <c r="ABP153" s="1610"/>
      <c r="ABQ153" s="1610"/>
      <c r="ABR153" s="1610"/>
      <c r="ABS153" s="1610"/>
      <c r="ABT153" s="1610"/>
      <c r="ABU153" s="1610"/>
      <c r="ABV153" s="1610"/>
      <c r="ABW153" s="1610"/>
      <c r="ABX153" s="1610"/>
      <c r="ABY153" s="1610"/>
      <c r="ABZ153" s="1610"/>
      <c r="ACA153" s="1610"/>
      <c r="ACB153" s="1610"/>
      <c r="ACC153" s="1610"/>
      <c r="ACD153" s="1610"/>
      <c r="ACE153" s="1610"/>
      <c r="ACF153" s="1610"/>
      <c r="ACG153" s="1610"/>
      <c r="ACH153" s="1610"/>
      <c r="ACI153" s="1610"/>
      <c r="ACJ153" s="1610"/>
      <c r="ACK153" s="1610"/>
      <c r="ACL153" s="1610"/>
      <c r="ACM153" s="1610"/>
      <c r="ACN153" s="1610"/>
      <c r="ACO153" s="1610"/>
      <c r="ACP153" s="1610"/>
      <c r="ACQ153" s="1610"/>
      <c r="ACR153" s="1610"/>
      <c r="ACS153" s="1610"/>
      <c r="ACT153" s="1610"/>
      <c r="ACU153" s="1610"/>
      <c r="ACV153" s="1610"/>
      <c r="ACW153" s="1610"/>
      <c r="ACX153" s="1610"/>
      <c r="ACY153" s="1610"/>
      <c r="ACZ153" s="1610"/>
      <c r="ADA153" s="1610"/>
      <c r="ADB153" s="1610"/>
      <c r="ADC153" s="1610"/>
      <c r="ADD153" s="1610"/>
      <c r="ADE153" s="1610"/>
      <c r="ADF153" s="1610"/>
      <c r="ADG153" s="1610"/>
      <c r="ADH153" s="1610"/>
      <c r="ADI153" s="1610"/>
      <c r="ADJ153" s="1610"/>
      <c r="ADK153" s="1610"/>
      <c r="ADL153" s="1610"/>
      <c r="ADM153" s="1610"/>
      <c r="ADN153" s="1610"/>
      <c r="ADO153" s="1610"/>
      <c r="ADP153" s="1610"/>
      <c r="ADQ153" s="1610"/>
      <c r="ADR153" s="1610"/>
      <c r="ADS153" s="1610"/>
      <c r="ADT153" s="1610"/>
      <c r="ADU153" s="1610"/>
      <c r="ADV153" s="1610"/>
      <c r="ADW153" s="1610"/>
      <c r="ADX153" s="1610"/>
      <c r="ADY153" s="1610"/>
      <c r="ADZ153" s="1610"/>
      <c r="AEA153" s="1610"/>
      <c r="AEB153" s="1610"/>
      <c r="AEC153" s="1610"/>
      <c r="AED153" s="1610"/>
      <c r="AEE153" s="1610"/>
      <c r="AEF153" s="1610"/>
      <c r="AEG153" s="1610"/>
      <c r="AEH153" s="1610"/>
      <c r="AEI153" s="1610"/>
      <c r="AEJ153" s="1610"/>
      <c r="AEK153" s="1610"/>
      <c r="AEL153" s="1610"/>
      <c r="AEM153" s="1610"/>
      <c r="AEN153" s="1610"/>
      <c r="AEO153" s="1610"/>
      <c r="AEP153" s="1610"/>
      <c r="AEQ153" s="1610"/>
      <c r="AER153" s="1610"/>
      <c r="AES153" s="1610"/>
      <c r="AET153" s="1610"/>
      <c r="AEU153" s="1610"/>
      <c r="AEV153" s="1610"/>
      <c r="AEW153" s="1610"/>
      <c r="AEX153" s="1610"/>
      <c r="AEY153" s="1610"/>
      <c r="AEZ153" s="1610"/>
      <c r="AFA153" s="1610"/>
      <c r="AFB153" s="1610"/>
      <c r="AFC153" s="1610"/>
      <c r="AFD153" s="1610"/>
      <c r="AFE153" s="1610"/>
      <c r="AFF153" s="1610"/>
      <c r="AFG153" s="1610"/>
      <c r="AFH153" s="1610"/>
      <c r="AFI153" s="1610"/>
      <c r="AFJ153" s="1610"/>
      <c r="AFK153" s="1610"/>
      <c r="AFL153" s="1610"/>
      <c r="AFM153" s="1610"/>
      <c r="AFN153" s="1610"/>
      <c r="AFO153" s="1610"/>
      <c r="AFP153" s="1610"/>
      <c r="AFQ153" s="1610"/>
      <c r="AFR153" s="1610"/>
      <c r="AFS153" s="1610"/>
      <c r="AFT153" s="1610"/>
      <c r="AFU153" s="1610"/>
      <c r="AFV153" s="1610"/>
      <c r="AFW153" s="1610"/>
      <c r="AFX153" s="1610"/>
      <c r="AFY153" s="1610"/>
      <c r="AFZ153" s="1610"/>
      <c r="AGA153" s="1610"/>
      <c r="AGB153" s="1610"/>
      <c r="AGC153" s="1610"/>
      <c r="AGD153" s="1610"/>
      <c r="AGE153" s="1610"/>
      <c r="AGF153" s="1610"/>
      <c r="AGG153" s="1610"/>
      <c r="AGH153" s="1610"/>
      <c r="AGI153" s="1610"/>
      <c r="AGJ153" s="1610"/>
      <c r="AGK153" s="1610"/>
      <c r="AGL153" s="1610"/>
      <c r="AGM153" s="1610"/>
      <c r="AGN153" s="1610"/>
      <c r="AGO153" s="1610"/>
      <c r="AGP153" s="1610"/>
      <c r="AGQ153" s="1610"/>
      <c r="AGR153" s="1610"/>
      <c r="AGS153" s="1610"/>
      <c r="AGT153" s="1610"/>
      <c r="AGU153" s="1610"/>
      <c r="AGV153" s="1610"/>
      <c r="AGW153" s="1610"/>
      <c r="AGX153" s="1610"/>
      <c r="AGY153" s="1610"/>
      <c r="AGZ153" s="1610"/>
      <c r="AHA153" s="1610"/>
      <c r="AHB153" s="1610"/>
      <c r="AHC153" s="1610"/>
      <c r="AHD153" s="1610"/>
      <c r="AHE153" s="1610"/>
      <c r="AHF153" s="1610"/>
      <c r="AHG153" s="1610"/>
      <c r="AHH153" s="1610"/>
      <c r="AHI153" s="1610"/>
      <c r="AHJ153" s="1610"/>
      <c r="AHK153" s="1610"/>
      <c r="AHL153" s="1610"/>
      <c r="AHM153" s="1610"/>
      <c r="AHN153" s="1610"/>
      <c r="AHO153" s="1610"/>
      <c r="AHP153" s="1610"/>
      <c r="AHQ153" s="1610"/>
      <c r="AHR153" s="1610"/>
      <c r="AHS153" s="1610"/>
      <c r="AHT153" s="1610"/>
      <c r="AHU153" s="1610"/>
      <c r="AHV153" s="1610"/>
      <c r="AHW153" s="1610"/>
      <c r="AHX153" s="1610"/>
      <c r="AHY153" s="1610"/>
      <c r="AHZ153" s="1610"/>
      <c r="AIA153" s="1610"/>
      <c r="AIB153" s="1610"/>
      <c r="AIC153" s="1610"/>
      <c r="AID153" s="1610"/>
      <c r="AIE153" s="1610"/>
      <c r="AIF153" s="1610"/>
      <c r="AIG153" s="1610"/>
      <c r="AIH153" s="1610"/>
      <c r="AII153" s="1610"/>
      <c r="AIJ153" s="1610"/>
      <c r="AIK153" s="1610"/>
      <c r="AIL153" s="1610"/>
      <c r="AIM153" s="1610"/>
      <c r="AIN153" s="1610"/>
      <c r="AIO153" s="1610"/>
      <c r="AIP153" s="1610"/>
      <c r="AIQ153" s="1610"/>
      <c r="AIR153" s="1610"/>
      <c r="AIS153" s="1610"/>
      <c r="AIT153" s="1610"/>
      <c r="AIU153" s="1610"/>
      <c r="AIV153" s="1610"/>
      <c r="AIW153" s="1610"/>
      <c r="AIX153" s="1610"/>
      <c r="AIY153" s="1610"/>
      <c r="AIZ153" s="1610"/>
      <c r="AJA153" s="1610"/>
      <c r="AJB153" s="1610"/>
      <c r="AJC153" s="1610"/>
      <c r="AJD153" s="1610"/>
      <c r="AJE153" s="1610"/>
      <c r="AJF153" s="1610"/>
      <c r="AJG153" s="1610"/>
      <c r="AJH153" s="1610"/>
      <c r="AJI153" s="1610"/>
      <c r="AJJ153" s="1610"/>
      <c r="AJK153" s="1610"/>
      <c r="AJL153" s="1610"/>
      <c r="AJM153" s="1610"/>
      <c r="AJN153" s="1610"/>
      <c r="AJO153" s="1610"/>
      <c r="AJP153" s="1610"/>
      <c r="AJQ153" s="1610"/>
      <c r="AJR153" s="1610"/>
      <c r="AJS153" s="1610"/>
      <c r="AJT153" s="1610"/>
      <c r="AJU153" s="1610"/>
      <c r="AJV153" s="1610"/>
      <c r="AJW153" s="1610"/>
      <c r="AJX153" s="1610"/>
      <c r="AJY153" s="1610"/>
      <c r="AJZ153" s="1610"/>
      <c r="AKA153" s="1610"/>
      <c r="AKB153" s="1610"/>
      <c r="AKC153" s="1610"/>
      <c r="AKD153" s="1610"/>
      <c r="AKE153" s="1610"/>
      <c r="AKF153" s="1610"/>
      <c r="AKG153" s="1610"/>
      <c r="AKH153" s="1610"/>
      <c r="AKI153" s="1610"/>
      <c r="AKJ153" s="1610"/>
      <c r="AKK153" s="1610"/>
      <c r="AKL153" s="1610"/>
      <c r="AKM153" s="1610"/>
      <c r="AKN153" s="1610"/>
      <c r="AKO153" s="1610"/>
      <c r="AKP153" s="1610"/>
      <c r="AKQ153" s="1610"/>
      <c r="AKR153" s="1610"/>
      <c r="AKS153" s="1610"/>
      <c r="AKT153" s="1610"/>
      <c r="AKU153" s="1610"/>
      <c r="AKV153" s="1610"/>
      <c r="AKW153" s="1610"/>
      <c r="AKX153" s="1610"/>
      <c r="AKY153" s="1610"/>
      <c r="AKZ153" s="1610"/>
      <c r="ALA153" s="1610"/>
      <c r="ALB153" s="1610"/>
    </row>
    <row r="154" spans="1:990" ht="24">
      <c r="A154" s="1599" t="s">
        <v>457</v>
      </c>
      <c r="B154" s="1600" t="s">
        <v>1602</v>
      </c>
      <c r="C154" s="1601" t="s">
        <v>165</v>
      </c>
      <c r="D154" s="1602">
        <v>13992</v>
      </c>
      <c r="E154" s="1602">
        <v>13254</v>
      </c>
      <c r="F154" s="1602">
        <v>11181</v>
      </c>
      <c r="G154" s="1602">
        <v>11957</v>
      </c>
      <c r="H154" s="1603">
        <v>11445</v>
      </c>
      <c r="I154" s="1603">
        <v>11228</v>
      </c>
      <c r="J154" s="1603">
        <v>11437</v>
      </c>
      <c r="K154" s="1603">
        <v>12379</v>
      </c>
      <c r="L154" s="1603">
        <v>13845</v>
      </c>
      <c r="M154" s="1603">
        <v>12082</v>
      </c>
      <c r="N154" s="1603">
        <v>8915</v>
      </c>
      <c r="O154" s="1604">
        <v>11014</v>
      </c>
      <c r="P154" s="1611">
        <v>7292</v>
      </c>
      <c r="Q154" s="1604">
        <v>9214</v>
      </c>
      <c r="R154" s="1612">
        <v>8619</v>
      </c>
      <c r="S154" s="1607">
        <v>8575</v>
      </c>
      <c r="T154" s="1613">
        <v>8638</v>
      </c>
      <c r="U154" s="1609">
        <v>8205</v>
      </c>
      <c r="V154" s="1610"/>
      <c r="W154" s="1610"/>
      <c r="X154" s="1610"/>
      <c r="Y154" s="1610"/>
      <c r="Z154" s="1610"/>
      <c r="AA154" s="1610"/>
      <c r="AB154" s="1610"/>
      <c r="AC154" s="1610"/>
      <c r="AD154" s="1610"/>
      <c r="AE154" s="1610"/>
      <c r="AF154" s="1610"/>
      <c r="AG154" s="1610"/>
      <c r="AH154" s="1610"/>
      <c r="AI154" s="1610"/>
      <c r="AJ154" s="1610"/>
      <c r="AK154" s="1610"/>
      <c r="AL154" s="1610"/>
      <c r="AM154" s="1610"/>
      <c r="AN154" s="1610"/>
      <c r="AO154" s="1610"/>
      <c r="AP154" s="1610"/>
      <c r="AQ154" s="1610"/>
      <c r="AR154" s="1610"/>
      <c r="AS154" s="1610"/>
      <c r="AT154" s="1610"/>
      <c r="AU154" s="1610"/>
      <c r="AV154" s="1610"/>
      <c r="AW154" s="1610"/>
      <c r="AX154" s="1610"/>
      <c r="AY154" s="1610"/>
      <c r="AZ154" s="1610"/>
      <c r="BA154" s="1610"/>
      <c r="BB154" s="1610"/>
      <c r="BC154" s="1610"/>
      <c r="BD154" s="1610"/>
      <c r="BE154" s="1610"/>
      <c r="BF154" s="1610"/>
      <c r="BG154" s="1610"/>
      <c r="BH154" s="1610"/>
      <c r="BI154" s="1610"/>
      <c r="BJ154" s="1610"/>
      <c r="BK154" s="1610"/>
      <c r="BL154" s="1610"/>
      <c r="BM154" s="1610"/>
      <c r="BN154" s="1610"/>
      <c r="BO154" s="1610"/>
      <c r="BP154" s="1610"/>
      <c r="BQ154" s="1610"/>
      <c r="BR154" s="1610"/>
      <c r="BS154" s="1610"/>
      <c r="BT154" s="1610"/>
      <c r="BU154" s="1610"/>
      <c r="BV154" s="1610"/>
      <c r="BW154" s="1610"/>
      <c r="BX154" s="1610"/>
      <c r="BY154" s="1610"/>
      <c r="BZ154" s="1610"/>
      <c r="CA154" s="1610"/>
      <c r="CB154" s="1610"/>
      <c r="CC154" s="1610"/>
      <c r="CD154" s="1610"/>
      <c r="CE154" s="1610"/>
      <c r="CF154" s="1610"/>
      <c r="CG154" s="1610"/>
      <c r="CH154" s="1610"/>
      <c r="CI154" s="1610"/>
      <c r="CJ154" s="1610"/>
      <c r="CK154" s="1610"/>
      <c r="CL154" s="1610"/>
      <c r="CM154" s="1610"/>
      <c r="CN154" s="1610"/>
      <c r="CO154" s="1610"/>
      <c r="CP154" s="1610"/>
      <c r="CQ154" s="1610"/>
      <c r="CR154" s="1610"/>
      <c r="CS154" s="1610"/>
      <c r="CT154" s="1610"/>
      <c r="CU154" s="1610"/>
      <c r="CV154" s="1610"/>
      <c r="CW154" s="1610"/>
      <c r="CX154" s="1610"/>
      <c r="CY154" s="1610"/>
      <c r="CZ154" s="1610"/>
      <c r="DA154" s="1610"/>
      <c r="DB154" s="1610"/>
      <c r="DC154" s="1610"/>
      <c r="DD154" s="1610"/>
      <c r="DE154" s="1610"/>
      <c r="DF154" s="1610"/>
      <c r="DG154" s="1610"/>
      <c r="DH154" s="1610"/>
      <c r="DI154" s="1610"/>
      <c r="DJ154" s="1610"/>
      <c r="DK154" s="1610"/>
      <c r="DL154" s="1610"/>
      <c r="DM154" s="1610"/>
      <c r="DN154" s="1610"/>
      <c r="DO154" s="1610"/>
      <c r="DP154" s="1610"/>
      <c r="DQ154" s="1610"/>
      <c r="DR154" s="1610"/>
      <c r="DS154" s="1610"/>
      <c r="DT154" s="1610"/>
      <c r="DU154" s="1610"/>
      <c r="DV154" s="1610"/>
      <c r="DW154" s="1610"/>
      <c r="DX154" s="1610"/>
      <c r="DY154" s="1610"/>
      <c r="DZ154" s="1610"/>
      <c r="EA154" s="1610"/>
      <c r="EB154" s="1610"/>
      <c r="EC154" s="1610"/>
      <c r="ED154" s="1610"/>
      <c r="EE154" s="1610"/>
      <c r="EF154" s="1610"/>
      <c r="EG154" s="1610"/>
      <c r="EH154" s="1610"/>
      <c r="EI154" s="1610"/>
      <c r="EJ154" s="1610"/>
      <c r="EK154" s="1610"/>
      <c r="EL154" s="1610"/>
      <c r="EM154" s="1610"/>
      <c r="EN154" s="1610"/>
      <c r="EO154" s="1610"/>
      <c r="EP154" s="1610"/>
      <c r="EQ154" s="1610"/>
      <c r="ER154" s="1610"/>
      <c r="ES154" s="1610"/>
      <c r="ET154" s="1610"/>
      <c r="EU154" s="1610"/>
      <c r="EV154" s="1610"/>
      <c r="EW154" s="1610"/>
      <c r="EX154" s="1610"/>
      <c r="EY154" s="1610"/>
      <c r="EZ154" s="1610"/>
      <c r="FA154" s="1610"/>
      <c r="FB154" s="1610"/>
      <c r="FC154" s="1610"/>
      <c r="FD154" s="1610"/>
      <c r="FE154" s="1610"/>
      <c r="FF154" s="1610"/>
      <c r="FG154" s="1610"/>
      <c r="FH154" s="1610"/>
      <c r="FI154" s="1610"/>
      <c r="FJ154" s="1610"/>
      <c r="FK154" s="1610"/>
      <c r="FL154" s="1610"/>
      <c r="FM154" s="1610"/>
      <c r="FN154" s="1610"/>
      <c r="FO154" s="1610"/>
      <c r="FP154" s="1610"/>
      <c r="FQ154" s="1610"/>
      <c r="FR154" s="1610"/>
      <c r="FS154" s="1610"/>
      <c r="FT154" s="1610"/>
      <c r="FU154" s="1610"/>
      <c r="FV154" s="1610"/>
      <c r="FW154" s="1610"/>
      <c r="FX154" s="1610"/>
      <c r="FY154" s="1610"/>
      <c r="FZ154" s="1610"/>
      <c r="GA154" s="1610"/>
      <c r="GB154" s="1610"/>
      <c r="GC154" s="1610"/>
      <c r="GD154" s="1610"/>
      <c r="GE154" s="1610"/>
      <c r="GF154" s="1610"/>
      <c r="GG154" s="1610"/>
      <c r="GH154" s="1610"/>
      <c r="GI154" s="1610"/>
      <c r="GJ154" s="1610"/>
      <c r="GK154" s="1610"/>
      <c r="GL154" s="1610"/>
      <c r="GM154" s="1610"/>
      <c r="GN154" s="1610"/>
      <c r="GO154" s="1610"/>
      <c r="GP154" s="1610"/>
      <c r="GQ154" s="1610"/>
      <c r="GR154" s="1610"/>
      <c r="GS154" s="1610"/>
      <c r="GT154" s="1610"/>
      <c r="GU154" s="1610"/>
      <c r="GV154" s="1610"/>
      <c r="GW154" s="1610"/>
      <c r="GX154" s="1610"/>
      <c r="GY154" s="1610"/>
      <c r="GZ154" s="1610"/>
      <c r="HA154" s="1610"/>
      <c r="HB154" s="1610"/>
      <c r="HC154" s="1610"/>
      <c r="HD154" s="1610"/>
      <c r="HE154" s="1610"/>
      <c r="HF154" s="1610"/>
      <c r="HG154" s="1610"/>
      <c r="HH154" s="1610"/>
      <c r="HI154" s="1610"/>
      <c r="HJ154" s="1610"/>
      <c r="HK154" s="1610"/>
      <c r="HL154" s="1610"/>
      <c r="HM154" s="1610"/>
      <c r="HN154" s="1610"/>
      <c r="HO154" s="1610"/>
      <c r="HP154" s="1610"/>
      <c r="HQ154" s="1610"/>
      <c r="HR154" s="1610"/>
      <c r="HS154" s="1610"/>
      <c r="HT154" s="1610"/>
      <c r="HU154" s="1610"/>
      <c r="HV154" s="1610"/>
      <c r="HW154" s="1610"/>
      <c r="HX154" s="1610"/>
      <c r="HY154" s="1610"/>
      <c r="HZ154" s="1610"/>
      <c r="IA154" s="1610"/>
      <c r="IB154" s="1610"/>
      <c r="IC154" s="1610"/>
      <c r="ID154" s="1610"/>
      <c r="IE154" s="1610"/>
      <c r="IF154" s="1610"/>
      <c r="IG154" s="1610"/>
      <c r="IH154" s="1610"/>
      <c r="II154" s="1610"/>
      <c r="IJ154" s="1610"/>
      <c r="IK154" s="1610"/>
      <c r="IL154" s="1610"/>
      <c r="IM154" s="1610"/>
      <c r="IN154" s="1610"/>
      <c r="IO154" s="1610"/>
      <c r="IP154" s="1610"/>
      <c r="IQ154" s="1610"/>
      <c r="IR154" s="1610"/>
      <c r="IS154" s="1610"/>
      <c r="IT154" s="1610"/>
      <c r="IU154" s="1610"/>
      <c r="IV154" s="1610"/>
      <c r="IW154" s="1610"/>
      <c r="IX154" s="1610"/>
      <c r="IY154" s="1610"/>
      <c r="IZ154" s="1610"/>
      <c r="JA154" s="1610"/>
      <c r="JB154" s="1610"/>
      <c r="JC154" s="1610"/>
      <c r="JD154" s="1610"/>
      <c r="JE154" s="1610"/>
      <c r="JF154" s="1610"/>
      <c r="JG154" s="1610"/>
      <c r="JH154" s="1610"/>
      <c r="JI154" s="1610"/>
      <c r="JJ154" s="1610"/>
      <c r="JK154" s="1610"/>
      <c r="JL154" s="1610"/>
      <c r="JM154" s="1610"/>
      <c r="JN154" s="1610"/>
      <c r="JO154" s="1610"/>
      <c r="JP154" s="1610"/>
      <c r="JQ154" s="1610"/>
      <c r="JR154" s="1610"/>
      <c r="JS154" s="1610"/>
      <c r="JT154" s="1610"/>
      <c r="JU154" s="1610"/>
      <c r="JV154" s="1610"/>
      <c r="JW154" s="1610"/>
      <c r="JX154" s="1610"/>
      <c r="JY154" s="1610"/>
      <c r="JZ154" s="1610"/>
      <c r="KA154" s="1610"/>
      <c r="KB154" s="1610"/>
      <c r="KC154" s="1610"/>
      <c r="KD154" s="1610"/>
      <c r="KE154" s="1610"/>
      <c r="KF154" s="1610"/>
      <c r="KG154" s="1610"/>
      <c r="KH154" s="1610"/>
      <c r="KI154" s="1610"/>
      <c r="KJ154" s="1610"/>
      <c r="KK154" s="1610"/>
      <c r="KL154" s="1610"/>
      <c r="KM154" s="1610"/>
      <c r="KN154" s="1610"/>
      <c r="KO154" s="1610"/>
      <c r="KP154" s="1610"/>
      <c r="KQ154" s="1610"/>
      <c r="KR154" s="1610"/>
      <c r="KS154" s="1610"/>
      <c r="KT154" s="1610"/>
      <c r="KU154" s="1610"/>
      <c r="KV154" s="1610"/>
      <c r="KW154" s="1610"/>
      <c r="KX154" s="1610"/>
      <c r="KY154" s="1610"/>
      <c r="KZ154" s="1610"/>
      <c r="LA154" s="1610"/>
      <c r="LB154" s="1610"/>
      <c r="LC154" s="1610"/>
      <c r="LD154" s="1610"/>
      <c r="LE154" s="1610"/>
      <c r="LF154" s="1610"/>
      <c r="LG154" s="1610"/>
      <c r="LH154" s="1610"/>
      <c r="LI154" s="1610"/>
      <c r="LJ154" s="1610"/>
      <c r="LK154" s="1610"/>
      <c r="LL154" s="1610"/>
      <c r="LM154" s="1610"/>
      <c r="LN154" s="1610"/>
      <c r="LO154" s="1610"/>
      <c r="LP154" s="1610"/>
      <c r="LQ154" s="1610"/>
      <c r="LR154" s="1610"/>
      <c r="LS154" s="1610"/>
      <c r="LT154" s="1610"/>
      <c r="LU154" s="1610"/>
      <c r="LV154" s="1610"/>
      <c r="LW154" s="1610"/>
      <c r="LX154" s="1610"/>
      <c r="LY154" s="1610"/>
      <c r="LZ154" s="1610"/>
      <c r="MA154" s="1610"/>
      <c r="MB154" s="1610"/>
      <c r="MC154" s="1610"/>
      <c r="MD154" s="1610"/>
      <c r="ME154" s="1610"/>
      <c r="MF154" s="1610"/>
      <c r="MG154" s="1610"/>
      <c r="MH154" s="1610"/>
      <c r="MI154" s="1610"/>
      <c r="MJ154" s="1610"/>
      <c r="MK154" s="1610"/>
      <c r="ML154" s="1610"/>
      <c r="MM154" s="1610"/>
      <c r="MN154" s="1610"/>
      <c r="MO154" s="1610"/>
      <c r="MP154" s="1610"/>
      <c r="MQ154" s="1610"/>
      <c r="MR154" s="1610"/>
      <c r="MS154" s="1610"/>
      <c r="MT154" s="1610"/>
      <c r="MU154" s="1610"/>
      <c r="MV154" s="1610"/>
      <c r="MW154" s="1610"/>
      <c r="MX154" s="1610"/>
      <c r="MY154" s="1610"/>
      <c r="MZ154" s="1610"/>
      <c r="NA154" s="1610"/>
      <c r="NB154" s="1610"/>
      <c r="NC154" s="1610"/>
      <c r="ND154" s="1610"/>
      <c r="NE154" s="1610"/>
      <c r="NF154" s="1610"/>
      <c r="NG154" s="1610"/>
      <c r="NH154" s="1610"/>
      <c r="NI154" s="1610"/>
      <c r="NJ154" s="1610"/>
      <c r="NK154" s="1610"/>
      <c r="NL154" s="1610"/>
      <c r="NM154" s="1610"/>
      <c r="NN154" s="1610"/>
      <c r="NO154" s="1610"/>
      <c r="NP154" s="1610"/>
      <c r="NQ154" s="1610"/>
      <c r="NR154" s="1610"/>
      <c r="NS154" s="1610"/>
      <c r="NT154" s="1610"/>
      <c r="NU154" s="1610"/>
      <c r="NV154" s="1610"/>
      <c r="NW154" s="1610"/>
      <c r="NX154" s="1610"/>
      <c r="NY154" s="1610"/>
      <c r="NZ154" s="1610"/>
      <c r="OA154" s="1610"/>
      <c r="OB154" s="1610"/>
      <c r="OC154" s="1610"/>
      <c r="OD154" s="1610"/>
      <c r="OE154" s="1610"/>
      <c r="OF154" s="1610"/>
      <c r="OG154" s="1610"/>
      <c r="OH154" s="1610"/>
      <c r="OI154" s="1610"/>
      <c r="OJ154" s="1610"/>
      <c r="OK154" s="1610"/>
      <c r="OL154" s="1610"/>
      <c r="OM154" s="1610"/>
      <c r="ON154" s="1610"/>
      <c r="OO154" s="1610"/>
      <c r="OP154" s="1610"/>
      <c r="OQ154" s="1610"/>
      <c r="OR154" s="1610"/>
      <c r="OS154" s="1610"/>
      <c r="OT154" s="1610"/>
      <c r="OU154" s="1610"/>
      <c r="OV154" s="1610"/>
      <c r="OW154" s="1610"/>
      <c r="OX154" s="1610"/>
      <c r="OY154" s="1610"/>
      <c r="OZ154" s="1610"/>
      <c r="PA154" s="1610"/>
      <c r="PB154" s="1610"/>
      <c r="PC154" s="1610"/>
      <c r="PD154" s="1610"/>
      <c r="PE154" s="1610"/>
      <c r="PF154" s="1610"/>
      <c r="PG154" s="1610"/>
      <c r="PH154" s="1610"/>
      <c r="PI154" s="1610"/>
      <c r="PJ154" s="1610"/>
      <c r="PK154" s="1610"/>
      <c r="PL154" s="1610"/>
      <c r="PM154" s="1610"/>
      <c r="PN154" s="1610"/>
      <c r="PO154" s="1610"/>
      <c r="PP154" s="1610"/>
      <c r="PQ154" s="1610"/>
      <c r="PR154" s="1610"/>
      <c r="PS154" s="1610"/>
      <c r="PT154" s="1610"/>
      <c r="PU154" s="1610"/>
      <c r="PV154" s="1610"/>
      <c r="PW154" s="1610"/>
      <c r="PX154" s="1610"/>
      <c r="PY154" s="1610"/>
      <c r="PZ154" s="1610"/>
      <c r="QA154" s="1610"/>
      <c r="QB154" s="1610"/>
      <c r="QC154" s="1610"/>
      <c r="QD154" s="1610"/>
      <c r="QE154" s="1610"/>
      <c r="QF154" s="1610"/>
      <c r="QG154" s="1610"/>
      <c r="QH154" s="1610"/>
      <c r="QI154" s="1610"/>
      <c r="QJ154" s="1610"/>
      <c r="QK154" s="1610"/>
      <c r="QL154" s="1610"/>
      <c r="QM154" s="1610"/>
      <c r="QN154" s="1610"/>
      <c r="QO154" s="1610"/>
      <c r="QP154" s="1610"/>
      <c r="QQ154" s="1610"/>
      <c r="QR154" s="1610"/>
      <c r="QS154" s="1610"/>
      <c r="QT154" s="1610"/>
      <c r="QU154" s="1610"/>
      <c r="QV154" s="1610"/>
      <c r="QW154" s="1610"/>
      <c r="QX154" s="1610"/>
      <c r="QY154" s="1610"/>
      <c r="QZ154" s="1610"/>
      <c r="RA154" s="1610"/>
      <c r="RB154" s="1610"/>
      <c r="RC154" s="1610"/>
      <c r="RD154" s="1610"/>
      <c r="RE154" s="1610"/>
      <c r="RF154" s="1610"/>
      <c r="RG154" s="1610"/>
      <c r="RH154" s="1610"/>
      <c r="RI154" s="1610"/>
      <c r="RJ154" s="1610"/>
      <c r="RK154" s="1610"/>
      <c r="RL154" s="1610"/>
      <c r="RM154" s="1610"/>
      <c r="RN154" s="1610"/>
      <c r="RO154" s="1610"/>
      <c r="RP154" s="1610"/>
      <c r="RQ154" s="1610"/>
      <c r="RR154" s="1610"/>
      <c r="RS154" s="1610"/>
      <c r="RT154" s="1610"/>
      <c r="RU154" s="1610"/>
      <c r="RV154" s="1610"/>
      <c r="RW154" s="1610"/>
      <c r="RX154" s="1610"/>
      <c r="RY154" s="1610"/>
      <c r="RZ154" s="1610"/>
      <c r="SA154" s="1610"/>
      <c r="SB154" s="1610"/>
      <c r="SC154" s="1610"/>
      <c r="SD154" s="1610"/>
      <c r="SE154" s="1610"/>
      <c r="SF154" s="1610"/>
      <c r="SG154" s="1610"/>
      <c r="SH154" s="1610"/>
      <c r="SI154" s="1610"/>
      <c r="SJ154" s="1610"/>
      <c r="SK154" s="1610"/>
      <c r="SL154" s="1610"/>
      <c r="SM154" s="1610"/>
      <c r="SN154" s="1610"/>
      <c r="SO154" s="1610"/>
      <c r="SP154" s="1610"/>
      <c r="SQ154" s="1610"/>
      <c r="SR154" s="1610"/>
      <c r="SS154" s="1610"/>
      <c r="ST154" s="1610"/>
      <c r="SU154" s="1610"/>
      <c r="SV154" s="1610"/>
      <c r="SW154" s="1610"/>
      <c r="SX154" s="1610"/>
      <c r="SY154" s="1610"/>
      <c r="SZ154" s="1610"/>
      <c r="TA154" s="1610"/>
      <c r="TB154" s="1610"/>
      <c r="TC154" s="1610"/>
      <c r="TD154" s="1610"/>
      <c r="TE154" s="1610"/>
      <c r="TF154" s="1610"/>
      <c r="TG154" s="1610"/>
      <c r="TH154" s="1610"/>
      <c r="TI154" s="1610"/>
      <c r="TJ154" s="1610"/>
      <c r="TK154" s="1610"/>
      <c r="TL154" s="1610"/>
      <c r="TM154" s="1610"/>
      <c r="TN154" s="1610"/>
      <c r="TO154" s="1610"/>
      <c r="TP154" s="1610"/>
      <c r="TQ154" s="1610"/>
      <c r="TR154" s="1610"/>
      <c r="TS154" s="1610"/>
      <c r="TT154" s="1610"/>
      <c r="TU154" s="1610"/>
      <c r="TV154" s="1610"/>
      <c r="TW154" s="1610"/>
      <c r="TX154" s="1610"/>
      <c r="TY154" s="1610"/>
      <c r="TZ154" s="1610"/>
      <c r="UA154" s="1610"/>
      <c r="UB154" s="1610"/>
      <c r="UC154" s="1610"/>
      <c r="UD154" s="1610"/>
      <c r="UE154" s="1610"/>
      <c r="UF154" s="1610"/>
      <c r="UG154" s="1610"/>
      <c r="UH154" s="1610"/>
      <c r="UI154" s="1610"/>
      <c r="UJ154" s="1610"/>
      <c r="UK154" s="1610"/>
      <c r="UL154" s="1610"/>
      <c r="UM154" s="1610"/>
      <c r="UN154" s="1610"/>
      <c r="UO154" s="1610"/>
      <c r="UP154" s="1610"/>
      <c r="UQ154" s="1610"/>
      <c r="UR154" s="1610"/>
      <c r="US154" s="1610"/>
      <c r="UT154" s="1610"/>
      <c r="UU154" s="1610"/>
      <c r="UV154" s="1610"/>
      <c r="UW154" s="1610"/>
      <c r="UX154" s="1610"/>
      <c r="UY154" s="1610"/>
      <c r="UZ154" s="1610"/>
      <c r="VA154" s="1610"/>
      <c r="VB154" s="1610"/>
      <c r="VC154" s="1610"/>
      <c r="VD154" s="1610"/>
      <c r="VE154" s="1610"/>
      <c r="VF154" s="1610"/>
      <c r="VG154" s="1610"/>
      <c r="VH154" s="1610"/>
      <c r="VI154" s="1610"/>
      <c r="VJ154" s="1610"/>
      <c r="VK154" s="1610"/>
      <c r="VL154" s="1610"/>
      <c r="VM154" s="1610"/>
      <c r="VN154" s="1610"/>
      <c r="VO154" s="1610"/>
      <c r="VP154" s="1610"/>
      <c r="VQ154" s="1610"/>
      <c r="VR154" s="1610"/>
      <c r="VS154" s="1610"/>
      <c r="VT154" s="1610"/>
      <c r="VU154" s="1610"/>
      <c r="VV154" s="1610"/>
      <c r="VW154" s="1610"/>
      <c r="VX154" s="1610"/>
      <c r="VY154" s="1610"/>
      <c r="VZ154" s="1610"/>
      <c r="WA154" s="1610"/>
      <c r="WB154" s="1610"/>
      <c r="WC154" s="1610"/>
      <c r="WD154" s="1610"/>
      <c r="WE154" s="1610"/>
      <c r="WF154" s="1610"/>
      <c r="WG154" s="1610"/>
      <c r="WH154" s="1610"/>
      <c r="WI154" s="1610"/>
      <c r="WJ154" s="1610"/>
      <c r="WK154" s="1610"/>
      <c r="WL154" s="1610"/>
      <c r="WM154" s="1610"/>
      <c r="WN154" s="1610"/>
      <c r="WO154" s="1610"/>
      <c r="WP154" s="1610"/>
      <c r="WQ154" s="1610"/>
      <c r="WR154" s="1610"/>
      <c r="WS154" s="1610"/>
      <c r="WT154" s="1610"/>
      <c r="WU154" s="1610"/>
      <c r="WV154" s="1610"/>
      <c r="WW154" s="1610"/>
      <c r="WX154" s="1610"/>
      <c r="WY154" s="1610"/>
      <c r="WZ154" s="1610"/>
      <c r="XA154" s="1610"/>
      <c r="XB154" s="1610"/>
      <c r="XC154" s="1610"/>
      <c r="XD154" s="1610"/>
      <c r="XE154" s="1610"/>
      <c r="XF154" s="1610"/>
      <c r="XG154" s="1610"/>
      <c r="XH154" s="1610"/>
      <c r="XI154" s="1610"/>
      <c r="XJ154" s="1610"/>
      <c r="XK154" s="1610"/>
      <c r="XL154" s="1610"/>
      <c r="XM154" s="1610"/>
      <c r="XN154" s="1610"/>
      <c r="XO154" s="1610"/>
      <c r="XP154" s="1610"/>
      <c r="XQ154" s="1610"/>
      <c r="XR154" s="1610"/>
      <c r="XS154" s="1610"/>
      <c r="XT154" s="1610"/>
      <c r="XU154" s="1610"/>
      <c r="XV154" s="1610"/>
      <c r="XW154" s="1610"/>
      <c r="XX154" s="1610"/>
      <c r="XY154" s="1610"/>
      <c r="XZ154" s="1610"/>
      <c r="YA154" s="1610"/>
      <c r="YB154" s="1610"/>
      <c r="YC154" s="1610"/>
      <c r="YD154" s="1610"/>
      <c r="YE154" s="1610"/>
      <c r="YF154" s="1610"/>
      <c r="YG154" s="1610"/>
      <c r="YH154" s="1610"/>
      <c r="YI154" s="1610"/>
      <c r="YJ154" s="1610"/>
      <c r="YK154" s="1610"/>
      <c r="YL154" s="1610"/>
      <c r="YM154" s="1610"/>
      <c r="YN154" s="1610"/>
      <c r="YO154" s="1610"/>
      <c r="YP154" s="1610"/>
      <c r="YQ154" s="1610"/>
      <c r="YR154" s="1610"/>
      <c r="YS154" s="1610"/>
      <c r="YT154" s="1610"/>
      <c r="YU154" s="1610"/>
      <c r="YV154" s="1610"/>
      <c r="YW154" s="1610"/>
      <c r="YX154" s="1610"/>
      <c r="YY154" s="1610"/>
      <c r="YZ154" s="1610"/>
      <c r="ZA154" s="1610"/>
      <c r="ZB154" s="1610"/>
      <c r="ZC154" s="1610"/>
      <c r="ZD154" s="1610"/>
      <c r="ZE154" s="1610"/>
      <c r="ZF154" s="1610"/>
      <c r="ZG154" s="1610"/>
      <c r="ZH154" s="1610"/>
      <c r="ZI154" s="1610"/>
      <c r="ZJ154" s="1610"/>
      <c r="ZK154" s="1610"/>
      <c r="ZL154" s="1610"/>
      <c r="ZM154" s="1610"/>
      <c r="ZN154" s="1610"/>
      <c r="ZO154" s="1610"/>
      <c r="ZP154" s="1610"/>
      <c r="ZQ154" s="1610"/>
      <c r="ZR154" s="1610"/>
      <c r="ZS154" s="1610"/>
      <c r="ZT154" s="1610"/>
      <c r="ZU154" s="1610"/>
      <c r="ZV154" s="1610"/>
      <c r="ZW154" s="1610"/>
      <c r="ZX154" s="1610"/>
      <c r="ZY154" s="1610"/>
      <c r="ZZ154" s="1610"/>
      <c r="AAA154" s="1610"/>
      <c r="AAB154" s="1610"/>
      <c r="AAC154" s="1610"/>
      <c r="AAD154" s="1610"/>
      <c r="AAE154" s="1610"/>
      <c r="AAF154" s="1610"/>
      <c r="AAG154" s="1610"/>
      <c r="AAH154" s="1610"/>
      <c r="AAI154" s="1610"/>
      <c r="AAJ154" s="1610"/>
      <c r="AAK154" s="1610"/>
      <c r="AAL154" s="1610"/>
      <c r="AAM154" s="1610"/>
      <c r="AAN154" s="1610"/>
      <c r="AAO154" s="1610"/>
      <c r="AAP154" s="1610"/>
      <c r="AAQ154" s="1610"/>
      <c r="AAR154" s="1610"/>
      <c r="AAS154" s="1610"/>
      <c r="AAT154" s="1610"/>
      <c r="AAU154" s="1610"/>
      <c r="AAV154" s="1610"/>
      <c r="AAW154" s="1610"/>
      <c r="AAX154" s="1610"/>
      <c r="AAY154" s="1610"/>
      <c r="AAZ154" s="1610"/>
      <c r="ABA154" s="1610"/>
      <c r="ABB154" s="1610"/>
      <c r="ABC154" s="1610"/>
      <c r="ABD154" s="1610"/>
      <c r="ABE154" s="1610"/>
      <c r="ABF154" s="1610"/>
      <c r="ABG154" s="1610"/>
      <c r="ABH154" s="1610"/>
      <c r="ABI154" s="1610"/>
      <c r="ABJ154" s="1610"/>
      <c r="ABK154" s="1610"/>
      <c r="ABL154" s="1610"/>
      <c r="ABM154" s="1610"/>
      <c r="ABN154" s="1610"/>
      <c r="ABO154" s="1610"/>
      <c r="ABP154" s="1610"/>
      <c r="ABQ154" s="1610"/>
      <c r="ABR154" s="1610"/>
      <c r="ABS154" s="1610"/>
      <c r="ABT154" s="1610"/>
      <c r="ABU154" s="1610"/>
      <c r="ABV154" s="1610"/>
      <c r="ABW154" s="1610"/>
      <c r="ABX154" s="1610"/>
      <c r="ABY154" s="1610"/>
      <c r="ABZ154" s="1610"/>
      <c r="ACA154" s="1610"/>
      <c r="ACB154" s="1610"/>
      <c r="ACC154" s="1610"/>
      <c r="ACD154" s="1610"/>
      <c r="ACE154" s="1610"/>
      <c r="ACF154" s="1610"/>
      <c r="ACG154" s="1610"/>
      <c r="ACH154" s="1610"/>
      <c r="ACI154" s="1610"/>
      <c r="ACJ154" s="1610"/>
      <c r="ACK154" s="1610"/>
      <c r="ACL154" s="1610"/>
      <c r="ACM154" s="1610"/>
      <c r="ACN154" s="1610"/>
      <c r="ACO154" s="1610"/>
      <c r="ACP154" s="1610"/>
      <c r="ACQ154" s="1610"/>
      <c r="ACR154" s="1610"/>
      <c r="ACS154" s="1610"/>
      <c r="ACT154" s="1610"/>
      <c r="ACU154" s="1610"/>
      <c r="ACV154" s="1610"/>
      <c r="ACW154" s="1610"/>
      <c r="ACX154" s="1610"/>
      <c r="ACY154" s="1610"/>
      <c r="ACZ154" s="1610"/>
      <c r="ADA154" s="1610"/>
      <c r="ADB154" s="1610"/>
      <c r="ADC154" s="1610"/>
      <c r="ADD154" s="1610"/>
      <c r="ADE154" s="1610"/>
      <c r="ADF154" s="1610"/>
      <c r="ADG154" s="1610"/>
      <c r="ADH154" s="1610"/>
      <c r="ADI154" s="1610"/>
      <c r="ADJ154" s="1610"/>
      <c r="ADK154" s="1610"/>
      <c r="ADL154" s="1610"/>
      <c r="ADM154" s="1610"/>
      <c r="ADN154" s="1610"/>
      <c r="ADO154" s="1610"/>
      <c r="ADP154" s="1610"/>
      <c r="ADQ154" s="1610"/>
      <c r="ADR154" s="1610"/>
      <c r="ADS154" s="1610"/>
      <c r="ADT154" s="1610"/>
      <c r="ADU154" s="1610"/>
      <c r="ADV154" s="1610"/>
      <c r="ADW154" s="1610"/>
      <c r="ADX154" s="1610"/>
      <c r="ADY154" s="1610"/>
      <c r="ADZ154" s="1610"/>
      <c r="AEA154" s="1610"/>
      <c r="AEB154" s="1610"/>
      <c r="AEC154" s="1610"/>
      <c r="AED154" s="1610"/>
      <c r="AEE154" s="1610"/>
      <c r="AEF154" s="1610"/>
      <c r="AEG154" s="1610"/>
      <c r="AEH154" s="1610"/>
      <c r="AEI154" s="1610"/>
      <c r="AEJ154" s="1610"/>
      <c r="AEK154" s="1610"/>
      <c r="AEL154" s="1610"/>
      <c r="AEM154" s="1610"/>
      <c r="AEN154" s="1610"/>
      <c r="AEO154" s="1610"/>
      <c r="AEP154" s="1610"/>
      <c r="AEQ154" s="1610"/>
      <c r="AER154" s="1610"/>
      <c r="AES154" s="1610"/>
      <c r="AET154" s="1610"/>
      <c r="AEU154" s="1610"/>
      <c r="AEV154" s="1610"/>
      <c r="AEW154" s="1610"/>
      <c r="AEX154" s="1610"/>
      <c r="AEY154" s="1610"/>
      <c r="AEZ154" s="1610"/>
      <c r="AFA154" s="1610"/>
      <c r="AFB154" s="1610"/>
      <c r="AFC154" s="1610"/>
      <c r="AFD154" s="1610"/>
      <c r="AFE154" s="1610"/>
      <c r="AFF154" s="1610"/>
      <c r="AFG154" s="1610"/>
      <c r="AFH154" s="1610"/>
      <c r="AFI154" s="1610"/>
      <c r="AFJ154" s="1610"/>
      <c r="AFK154" s="1610"/>
      <c r="AFL154" s="1610"/>
      <c r="AFM154" s="1610"/>
      <c r="AFN154" s="1610"/>
      <c r="AFO154" s="1610"/>
      <c r="AFP154" s="1610"/>
      <c r="AFQ154" s="1610"/>
      <c r="AFR154" s="1610"/>
      <c r="AFS154" s="1610"/>
      <c r="AFT154" s="1610"/>
      <c r="AFU154" s="1610"/>
      <c r="AFV154" s="1610"/>
      <c r="AFW154" s="1610"/>
      <c r="AFX154" s="1610"/>
      <c r="AFY154" s="1610"/>
      <c r="AFZ154" s="1610"/>
      <c r="AGA154" s="1610"/>
      <c r="AGB154" s="1610"/>
      <c r="AGC154" s="1610"/>
      <c r="AGD154" s="1610"/>
      <c r="AGE154" s="1610"/>
      <c r="AGF154" s="1610"/>
      <c r="AGG154" s="1610"/>
      <c r="AGH154" s="1610"/>
      <c r="AGI154" s="1610"/>
      <c r="AGJ154" s="1610"/>
      <c r="AGK154" s="1610"/>
      <c r="AGL154" s="1610"/>
      <c r="AGM154" s="1610"/>
      <c r="AGN154" s="1610"/>
      <c r="AGO154" s="1610"/>
      <c r="AGP154" s="1610"/>
      <c r="AGQ154" s="1610"/>
      <c r="AGR154" s="1610"/>
      <c r="AGS154" s="1610"/>
      <c r="AGT154" s="1610"/>
      <c r="AGU154" s="1610"/>
      <c r="AGV154" s="1610"/>
      <c r="AGW154" s="1610"/>
      <c r="AGX154" s="1610"/>
      <c r="AGY154" s="1610"/>
      <c r="AGZ154" s="1610"/>
      <c r="AHA154" s="1610"/>
      <c r="AHB154" s="1610"/>
      <c r="AHC154" s="1610"/>
      <c r="AHD154" s="1610"/>
      <c r="AHE154" s="1610"/>
      <c r="AHF154" s="1610"/>
      <c r="AHG154" s="1610"/>
      <c r="AHH154" s="1610"/>
      <c r="AHI154" s="1610"/>
      <c r="AHJ154" s="1610"/>
      <c r="AHK154" s="1610"/>
      <c r="AHL154" s="1610"/>
      <c r="AHM154" s="1610"/>
      <c r="AHN154" s="1610"/>
      <c r="AHO154" s="1610"/>
      <c r="AHP154" s="1610"/>
      <c r="AHQ154" s="1610"/>
      <c r="AHR154" s="1610"/>
      <c r="AHS154" s="1610"/>
      <c r="AHT154" s="1610"/>
      <c r="AHU154" s="1610"/>
      <c r="AHV154" s="1610"/>
      <c r="AHW154" s="1610"/>
      <c r="AHX154" s="1610"/>
      <c r="AHY154" s="1610"/>
      <c r="AHZ154" s="1610"/>
      <c r="AIA154" s="1610"/>
      <c r="AIB154" s="1610"/>
      <c r="AIC154" s="1610"/>
      <c r="AID154" s="1610"/>
      <c r="AIE154" s="1610"/>
      <c r="AIF154" s="1610"/>
      <c r="AIG154" s="1610"/>
      <c r="AIH154" s="1610"/>
      <c r="AII154" s="1610"/>
      <c r="AIJ154" s="1610"/>
      <c r="AIK154" s="1610"/>
      <c r="AIL154" s="1610"/>
      <c r="AIM154" s="1610"/>
      <c r="AIN154" s="1610"/>
      <c r="AIO154" s="1610"/>
      <c r="AIP154" s="1610"/>
      <c r="AIQ154" s="1610"/>
      <c r="AIR154" s="1610"/>
      <c r="AIS154" s="1610"/>
      <c r="AIT154" s="1610"/>
      <c r="AIU154" s="1610"/>
      <c r="AIV154" s="1610"/>
      <c r="AIW154" s="1610"/>
      <c r="AIX154" s="1610"/>
      <c r="AIY154" s="1610"/>
      <c r="AIZ154" s="1610"/>
      <c r="AJA154" s="1610"/>
      <c r="AJB154" s="1610"/>
      <c r="AJC154" s="1610"/>
      <c r="AJD154" s="1610"/>
      <c r="AJE154" s="1610"/>
      <c r="AJF154" s="1610"/>
      <c r="AJG154" s="1610"/>
      <c r="AJH154" s="1610"/>
      <c r="AJI154" s="1610"/>
      <c r="AJJ154" s="1610"/>
      <c r="AJK154" s="1610"/>
      <c r="AJL154" s="1610"/>
      <c r="AJM154" s="1610"/>
      <c r="AJN154" s="1610"/>
      <c r="AJO154" s="1610"/>
      <c r="AJP154" s="1610"/>
      <c r="AJQ154" s="1610"/>
      <c r="AJR154" s="1610"/>
      <c r="AJS154" s="1610"/>
      <c r="AJT154" s="1610"/>
      <c r="AJU154" s="1610"/>
      <c r="AJV154" s="1610"/>
      <c r="AJW154" s="1610"/>
      <c r="AJX154" s="1610"/>
      <c r="AJY154" s="1610"/>
      <c r="AJZ154" s="1610"/>
      <c r="AKA154" s="1610"/>
      <c r="AKB154" s="1610"/>
      <c r="AKC154" s="1610"/>
      <c r="AKD154" s="1610"/>
      <c r="AKE154" s="1610"/>
      <c r="AKF154" s="1610"/>
      <c r="AKG154" s="1610"/>
      <c r="AKH154" s="1610"/>
      <c r="AKI154" s="1610"/>
      <c r="AKJ154" s="1610"/>
      <c r="AKK154" s="1610"/>
      <c r="AKL154" s="1610"/>
      <c r="AKM154" s="1610"/>
      <c r="AKN154" s="1610"/>
      <c r="AKO154" s="1610"/>
      <c r="AKP154" s="1610"/>
      <c r="AKQ154" s="1610"/>
      <c r="AKR154" s="1610"/>
      <c r="AKS154" s="1610"/>
      <c r="AKT154" s="1610"/>
      <c r="AKU154" s="1610"/>
      <c r="AKV154" s="1610"/>
      <c r="AKW154" s="1610"/>
      <c r="AKX154" s="1610"/>
      <c r="AKY154" s="1610"/>
      <c r="AKZ154" s="1610"/>
      <c r="ALA154" s="1610"/>
      <c r="ALB154" s="1610"/>
    </row>
    <row r="155" spans="1:990" ht="24">
      <c r="A155" s="1599" t="s">
        <v>457</v>
      </c>
      <c r="B155" s="1600" t="s">
        <v>1603</v>
      </c>
      <c r="C155" s="1601" t="s">
        <v>163</v>
      </c>
      <c r="D155" s="1602">
        <v>16792</v>
      </c>
      <c r="E155" s="1602">
        <v>15712</v>
      </c>
      <c r="F155" s="1602">
        <v>13863</v>
      </c>
      <c r="G155" s="1602">
        <v>12654</v>
      </c>
      <c r="H155" s="1603">
        <v>10468</v>
      </c>
      <c r="I155" s="1603">
        <v>12153</v>
      </c>
      <c r="J155" s="1603">
        <v>11924</v>
      </c>
      <c r="K155" s="1603">
        <v>13192</v>
      </c>
      <c r="L155" s="1603">
        <v>14754</v>
      </c>
      <c r="M155" s="1603">
        <v>15148</v>
      </c>
      <c r="N155" s="1603">
        <v>18664</v>
      </c>
      <c r="O155" s="1604">
        <v>24148</v>
      </c>
      <c r="P155" s="1611">
        <v>17788</v>
      </c>
      <c r="Q155" s="1604">
        <v>22562</v>
      </c>
      <c r="R155" s="1612">
        <v>23394</v>
      </c>
      <c r="S155" s="1607">
        <v>21437</v>
      </c>
      <c r="T155" s="1613">
        <v>23831</v>
      </c>
      <c r="U155" s="1609">
        <v>22419</v>
      </c>
    </row>
    <row r="156" spans="1:990" ht="24">
      <c r="A156" s="1599" t="s">
        <v>457</v>
      </c>
      <c r="B156" s="1600" t="s">
        <v>1603</v>
      </c>
      <c r="C156" s="1601" t="s">
        <v>164</v>
      </c>
      <c r="D156" s="1602">
        <v>11106</v>
      </c>
      <c r="E156" s="1602">
        <v>9985</v>
      </c>
      <c r="F156" s="1602">
        <v>9116</v>
      </c>
      <c r="G156" s="1602">
        <v>8108</v>
      </c>
      <c r="H156" s="1603">
        <v>7098</v>
      </c>
      <c r="I156" s="1603">
        <v>8847</v>
      </c>
      <c r="J156" s="1603">
        <v>8721</v>
      </c>
      <c r="K156" s="1603">
        <v>9719</v>
      </c>
      <c r="L156" s="1603">
        <v>10828</v>
      </c>
      <c r="M156" s="1603">
        <v>11251</v>
      </c>
      <c r="N156" s="1603">
        <v>13876</v>
      </c>
      <c r="O156" s="1604">
        <v>17714</v>
      </c>
      <c r="P156" s="1611">
        <v>13244</v>
      </c>
      <c r="Q156" s="1604">
        <v>16814</v>
      </c>
      <c r="R156" s="1612">
        <v>17767</v>
      </c>
      <c r="S156" s="1607">
        <v>15895</v>
      </c>
      <c r="T156" s="1613">
        <v>17586</v>
      </c>
      <c r="U156" s="1609">
        <v>16164</v>
      </c>
    </row>
    <row r="157" spans="1:990" ht="24">
      <c r="A157" s="1599" t="s">
        <v>457</v>
      </c>
      <c r="B157" s="1600" t="s">
        <v>1603</v>
      </c>
      <c r="C157" s="1601" t="s">
        <v>165</v>
      </c>
      <c r="D157" s="1602">
        <v>5686</v>
      </c>
      <c r="E157" s="1602">
        <v>5727</v>
      </c>
      <c r="F157" s="1602">
        <v>4747</v>
      </c>
      <c r="G157" s="1602">
        <v>4546</v>
      </c>
      <c r="H157" s="1603">
        <v>3370</v>
      </c>
      <c r="I157" s="1603">
        <v>3306</v>
      </c>
      <c r="J157" s="1603">
        <v>3203</v>
      </c>
      <c r="K157" s="1603">
        <v>3473</v>
      </c>
      <c r="L157" s="1603">
        <v>3926</v>
      </c>
      <c r="M157" s="1603">
        <v>3897</v>
      </c>
      <c r="N157" s="1603">
        <v>4788</v>
      </c>
      <c r="O157" s="1604">
        <v>6434</v>
      </c>
      <c r="P157" s="1611">
        <v>4544</v>
      </c>
      <c r="Q157" s="1604">
        <v>5748</v>
      </c>
      <c r="R157" s="1612">
        <v>5627</v>
      </c>
      <c r="S157" s="1607">
        <v>5542</v>
      </c>
      <c r="T157" s="1613">
        <v>6245</v>
      </c>
      <c r="U157" s="1609">
        <v>6255</v>
      </c>
    </row>
    <row r="158" spans="1:990">
      <c r="A158" s="1599" t="s">
        <v>457</v>
      </c>
      <c r="B158" s="1600" t="s">
        <v>1604</v>
      </c>
      <c r="C158" s="1601" t="s">
        <v>163</v>
      </c>
      <c r="D158" s="1602">
        <v>11463</v>
      </c>
      <c r="E158" s="1602">
        <v>11263</v>
      </c>
      <c r="F158" s="1602">
        <v>11449</v>
      </c>
      <c r="G158" s="1602">
        <v>12369</v>
      </c>
      <c r="H158" s="1603">
        <v>12408</v>
      </c>
      <c r="I158" s="1603">
        <v>15078</v>
      </c>
      <c r="J158" s="1603">
        <v>16094</v>
      </c>
      <c r="K158" s="1603">
        <v>19324</v>
      </c>
      <c r="L158" s="1603">
        <v>22193</v>
      </c>
      <c r="M158" s="1603">
        <v>20204</v>
      </c>
      <c r="N158" s="1603">
        <v>20521</v>
      </c>
      <c r="O158" s="1604">
        <v>21637</v>
      </c>
      <c r="P158" s="1611">
        <v>13285</v>
      </c>
      <c r="Q158" s="1604">
        <v>17586</v>
      </c>
      <c r="R158" s="1612">
        <v>18403</v>
      </c>
      <c r="S158" s="1607">
        <v>16750</v>
      </c>
      <c r="T158" s="1613">
        <v>19550</v>
      </c>
      <c r="U158" s="1609">
        <v>18646</v>
      </c>
    </row>
    <row r="159" spans="1:990">
      <c r="A159" s="1599" t="s">
        <v>457</v>
      </c>
      <c r="B159" s="1600" t="s">
        <v>1604</v>
      </c>
      <c r="C159" s="1601" t="s">
        <v>164</v>
      </c>
      <c r="D159" s="1602">
        <v>8443</v>
      </c>
      <c r="E159" s="1602">
        <v>8506</v>
      </c>
      <c r="F159" s="1602">
        <v>8726</v>
      </c>
      <c r="G159" s="1602">
        <v>9196</v>
      </c>
      <c r="H159" s="1603">
        <v>9304</v>
      </c>
      <c r="I159" s="1603">
        <v>11163</v>
      </c>
      <c r="J159" s="1603">
        <v>11552</v>
      </c>
      <c r="K159" s="1603">
        <v>13739</v>
      </c>
      <c r="L159" s="1603">
        <v>15912</v>
      </c>
      <c r="M159" s="1603">
        <v>14521</v>
      </c>
      <c r="N159" s="1603">
        <v>14852</v>
      </c>
      <c r="O159" s="1604">
        <v>15692</v>
      </c>
      <c r="P159" s="1611">
        <v>10124</v>
      </c>
      <c r="Q159" s="1604">
        <v>13273</v>
      </c>
      <c r="R159" s="1612">
        <v>13980</v>
      </c>
      <c r="S159" s="1607">
        <v>12563</v>
      </c>
      <c r="T159" s="1613">
        <v>14484</v>
      </c>
      <c r="U159" s="1609">
        <v>13547</v>
      </c>
    </row>
    <row r="160" spans="1:990">
      <c r="A160" s="1599" t="s">
        <v>457</v>
      </c>
      <c r="B160" s="1600" t="s">
        <v>1604</v>
      </c>
      <c r="C160" s="1601" t="s">
        <v>165</v>
      </c>
      <c r="D160" s="1602">
        <v>3020</v>
      </c>
      <c r="E160" s="1602">
        <v>2757</v>
      </c>
      <c r="F160" s="1602">
        <v>2723</v>
      </c>
      <c r="G160" s="1602">
        <v>3173</v>
      </c>
      <c r="H160" s="1603">
        <v>3104</v>
      </c>
      <c r="I160" s="1603">
        <v>3915</v>
      </c>
      <c r="J160" s="1603">
        <v>4542</v>
      </c>
      <c r="K160" s="1603">
        <v>5585</v>
      </c>
      <c r="L160" s="1603">
        <v>6281</v>
      </c>
      <c r="M160" s="1603">
        <v>5683</v>
      </c>
      <c r="N160" s="1603">
        <v>5669</v>
      </c>
      <c r="O160" s="1604">
        <v>5945</v>
      </c>
      <c r="P160" s="1611">
        <v>3161</v>
      </c>
      <c r="Q160" s="1604">
        <v>4313</v>
      </c>
      <c r="R160" s="1612">
        <v>4423</v>
      </c>
      <c r="S160" s="1607">
        <v>4187</v>
      </c>
      <c r="T160" s="1613">
        <v>5066</v>
      </c>
      <c r="U160" s="1609">
        <v>5099</v>
      </c>
    </row>
    <row r="161" spans="1:990" ht="27">
      <c r="A161" s="1599" t="s">
        <v>457</v>
      </c>
      <c r="B161" s="1600" t="s">
        <v>1605</v>
      </c>
      <c r="C161" s="1601" t="s">
        <v>163</v>
      </c>
      <c r="D161" s="1602">
        <v>2199</v>
      </c>
      <c r="E161" s="1602">
        <v>1988</v>
      </c>
      <c r="F161" s="1602">
        <v>1510</v>
      </c>
      <c r="G161" s="1602">
        <v>1990</v>
      </c>
      <c r="H161" s="1603">
        <v>1973</v>
      </c>
      <c r="I161" s="1603">
        <v>3358</v>
      </c>
      <c r="J161" s="1603">
        <v>2420</v>
      </c>
      <c r="K161" s="1603">
        <v>2780</v>
      </c>
      <c r="L161" s="1603">
        <v>3045</v>
      </c>
      <c r="M161" s="1603">
        <v>2800</v>
      </c>
      <c r="N161" s="1603">
        <v>1522</v>
      </c>
      <c r="O161" s="1604">
        <v>1456</v>
      </c>
      <c r="P161" s="1611">
        <v>4673</v>
      </c>
      <c r="Q161" s="1604">
        <v>7457</v>
      </c>
      <c r="R161" s="1612">
        <v>7475</v>
      </c>
      <c r="S161" s="1607">
        <v>9851</v>
      </c>
      <c r="T161" s="1613">
        <v>11375</v>
      </c>
      <c r="U161" s="1609">
        <v>10939</v>
      </c>
    </row>
    <row r="162" spans="1:990" ht="27">
      <c r="A162" s="1599" t="s">
        <v>457</v>
      </c>
      <c r="B162" s="1600" t="s">
        <v>1605</v>
      </c>
      <c r="C162" s="1601" t="s">
        <v>164</v>
      </c>
      <c r="D162" s="1602">
        <v>1926</v>
      </c>
      <c r="E162" s="1602">
        <v>1703</v>
      </c>
      <c r="F162" s="1602">
        <v>1270</v>
      </c>
      <c r="G162" s="1602">
        <v>1539</v>
      </c>
      <c r="H162" s="1603">
        <v>1721</v>
      </c>
      <c r="I162" s="1603">
        <v>2896</v>
      </c>
      <c r="J162" s="1603">
        <v>2081</v>
      </c>
      <c r="K162" s="1603">
        <v>2497</v>
      </c>
      <c r="L162" s="1603">
        <v>2549</v>
      </c>
      <c r="M162" s="1603">
        <v>2536</v>
      </c>
      <c r="N162" s="1603">
        <v>1274</v>
      </c>
      <c r="O162" s="1604">
        <v>955</v>
      </c>
      <c r="P162" s="1611">
        <v>4038</v>
      </c>
      <c r="Q162" s="1604">
        <v>5916</v>
      </c>
      <c r="R162" s="1612">
        <v>6235</v>
      </c>
      <c r="S162" s="1607">
        <v>8256</v>
      </c>
      <c r="T162" s="1613">
        <v>9132</v>
      </c>
      <c r="U162" s="1609">
        <v>8540</v>
      </c>
    </row>
    <row r="163" spans="1:990" ht="27">
      <c r="A163" s="1599" t="s">
        <v>457</v>
      </c>
      <c r="B163" s="1600" t="s">
        <v>1605</v>
      </c>
      <c r="C163" s="1601" t="s">
        <v>165</v>
      </c>
      <c r="D163" s="1602">
        <v>273</v>
      </c>
      <c r="E163" s="1602">
        <v>285</v>
      </c>
      <c r="F163" s="1602">
        <v>240</v>
      </c>
      <c r="G163" s="1602">
        <v>451</v>
      </c>
      <c r="H163" s="1603">
        <v>252</v>
      </c>
      <c r="I163" s="1603">
        <v>462</v>
      </c>
      <c r="J163" s="1603">
        <v>339</v>
      </c>
      <c r="K163" s="1603">
        <v>283</v>
      </c>
      <c r="L163" s="1603">
        <v>496</v>
      </c>
      <c r="M163" s="1603">
        <v>264</v>
      </c>
      <c r="N163" s="1603">
        <v>248</v>
      </c>
      <c r="O163" s="1604">
        <v>501</v>
      </c>
      <c r="P163" s="1611">
        <v>635</v>
      </c>
      <c r="Q163" s="1604">
        <v>1541</v>
      </c>
      <c r="R163" s="1612">
        <v>1240</v>
      </c>
      <c r="S163" s="1607">
        <v>1595</v>
      </c>
      <c r="T163" s="1613">
        <v>2243</v>
      </c>
      <c r="U163" s="1609">
        <v>2399</v>
      </c>
    </row>
    <row r="164" spans="1:990" ht="24">
      <c r="A164" s="1599" t="s">
        <v>501</v>
      </c>
      <c r="B164" s="1600" t="s">
        <v>1602</v>
      </c>
      <c r="C164" s="1601" t="s">
        <v>163</v>
      </c>
      <c r="D164" s="1602">
        <v>16300</v>
      </c>
      <c r="E164" s="1602">
        <v>15308</v>
      </c>
      <c r="F164" s="1602">
        <v>13661</v>
      </c>
      <c r="G164" s="1602">
        <v>13618</v>
      </c>
      <c r="H164" s="1603">
        <v>13315</v>
      </c>
      <c r="I164" s="1603">
        <v>12727</v>
      </c>
      <c r="J164" s="1603">
        <v>11539</v>
      </c>
      <c r="K164" s="1603">
        <v>12659</v>
      </c>
      <c r="L164" s="1603">
        <v>13197</v>
      </c>
      <c r="M164" s="1603">
        <v>11844</v>
      </c>
      <c r="N164" s="1603">
        <v>8772</v>
      </c>
      <c r="O164" s="1604">
        <v>12206</v>
      </c>
      <c r="P164" s="1611">
        <v>8327</v>
      </c>
      <c r="Q164" s="1604">
        <v>9657</v>
      </c>
      <c r="R164" s="1612">
        <v>9915</v>
      </c>
      <c r="S164" s="1607">
        <v>10142</v>
      </c>
      <c r="T164" s="1608">
        <v>10065</v>
      </c>
      <c r="U164" s="1609">
        <v>9369</v>
      </c>
      <c r="V164" s="1610"/>
      <c r="W164" s="1610"/>
      <c r="X164" s="1610"/>
      <c r="Y164" s="1610"/>
      <c r="Z164" s="1610"/>
      <c r="AA164" s="1610"/>
      <c r="AB164" s="1610"/>
      <c r="AC164" s="1610"/>
      <c r="AD164" s="1610"/>
      <c r="AE164" s="1610"/>
      <c r="AF164" s="1610"/>
      <c r="AG164" s="1610"/>
      <c r="AH164" s="1610"/>
      <c r="AI164" s="1610"/>
      <c r="AJ164" s="1610"/>
      <c r="AK164" s="1610"/>
      <c r="AL164" s="1610"/>
      <c r="AM164" s="1610"/>
      <c r="AN164" s="1610"/>
      <c r="AO164" s="1610"/>
      <c r="AP164" s="1610"/>
      <c r="AQ164" s="1610"/>
      <c r="AR164" s="1610"/>
      <c r="AS164" s="1610"/>
      <c r="AT164" s="1610"/>
      <c r="AU164" s="1610"/>
      <c r="AV164" s="1610"/>
      <c r="AW164" s="1610"/>
      <c r="AX164" s="1610"/>
      <c r="AY164" s="1610"/>
      <c r="AZ164" s="1610"/>
      <c r="BA164" s="1610"/>
      <c r="BB164" s="1610"/>
      <c r="BC164" s="1610"/>
      <c r="BD164" s="1610"/>
      <c r="BE164" s="1610"/>
      <c r="BF164" s="1610"/>
      <c r="BG164" s="1610"/>
      <c r="BH164" s="1610"/>
      <c r="BI164" s="1610"/>
      <c r="BJ164" s="1610"/>
      <c r="BK164" s="1610"/>
      <c r="BL164" s="1610"/>
      <c r="BM164" s="1610"/>
      <c r="BN164" s="1610"/>
      <c r="BO164" s="1610"/>
      <c r="BP164" s="1610"/>
      <c r="BQ164" s="1610"/>
      <c r="BR164" s="1610"/>
      <c r="BS164" s="1610"/>
      <c r="BT164" s="1610"/>
      <c r="BU164" s="1610"/>
      <c r="BV164" s="1610"/>
      <c r="BW164" s="1610"/>
      <c r="BX164" s="1610"/>
      <c r="BY164" s="1610"/>
      <c r="BZ164" s="1610"/>
      <c r="CA164" s="1610"/>
      <c r="CB164" s="1610"/>
      <c r="CC164" s="1610"/>
      <c r="CD164" s="1610"/>
      <c r="CE164" s="1610"/>
      <c r="CF164" s="1610"/>
      <c r="CG164" s="1610"/>
      <c r="CH164" s="1610"/>
      <c r="CI164" s="1610"/>
      <c r="CJ164" s="1610"/>
      <c r="CK164" s="1610"/>
      <c r="CL164" s="1610"/>
      <c r="CM164" s="1610"/>
      <c r="CN164" s="1610"/>
      <c r="CO164" s="1610"/>
      <c r="CP164" s="1610"/>
      <c r="CQ164" s="1610"/>
      <c r="CR164" s="1610"/>
      <c r="CS164" s="1610"/>
      <c r="CT164" s="1610"/>
      <c r="CU164" s="1610"/>
      <c r="CV164" s="1610"/>
      <c r="CW164" s="1610"/>
      <c r="CX164" s="1610"/>
      <c r="CY164" s="1610"/>
      <c r="CZ164" s="1610"/>
      <c r="DA164" s="1610"/>
      <c r="DB164" s="1610"/>
      <c r="DC164" s="1610"/>
      <c r="DD164" s="1610"/>
      <c r="DE164" s="1610"/>
      <c r="DF164" s="1610"/>
      <c r="DG164" s="1610"/>
      <c r="DH164" s="1610"/>
      <c r="DI164" s="1610"/>
      <c r="DJ164" s="1610"/>
      <c r="DK164" s="1610"/>
      <c r="DL164" s="1610"/>
      <c r="DM164" s="1610"/>
      <c r="DN164" s="1610"/>
      <c r="DO164" s="1610"/>
      <c r="DP164" s="1610"/>
      <c r="DQ164" s="1610"/>
      <c r="DR164" s="1610"/>
      <c r="DS164" s="1610"/>
      <c r="DT164" s="1610"/>
      <c r="DU164" s="1610"/>
      <c r="DV164" s="1610"/>
      <c r="DW164" s="1610"/>
      <c r="DX164" s="1610"/>
      <c r="DY164" s="1610"/>
      <c r="DZ164" s="1610"/>
      <c r="EA164" s="1610"/>
      <c r="EB164" s="1610"/>
      <c r="EC164" s="1610"/>
      <c r="ED164" s="1610"/>
      <c r="EE164" s="1610"/>
      <c r="EF164" s="1610"/>
      <c r="EG164" s="1610"/>
      <c r="EH164" s="1610"/>
      <c r="EI164" s="1610"/>
      <c r="EJ164" s="1610"/>
      <c r="EK164" s="1610"/>
      <c r="EL164" s="1610"/>
      <c r="EM164" s="1610"/>
      <c r="EN164" s="1610"/>
      <c r="EO164" s="1610"/>
      <c r="EP164" s="1610"/>
      <c r="EQ164" s="1610"/>
      <c r="ER164" s="1610"/>
      <c r="ES164" s="1610"/>
      <c r="ET164" s="1610"/>
      <c r="EU164" s="1610"/>
      <c r="EV164" s="1610"/>
      <c r="EW164" s="1610"/>
      <c r="EX164" s="1610"/>
      <c r="EY164" s="1610"/>
      <c r="EZ164" s="1610"/>
      <c r="FA164" s="1610"/>
      <c r="FB164" s="1610"/>
      <c r="FC164" s="1610"/>
      <c r="FD164" s="1610"/>
      <c r="FE164" s="1610"/>
      <c r="FF164" s="1610"/>
      <c r="FG164" s="1610"/>
      <c r="FH164" s="1610"/>
      <c r="FI164" s="1610"/>
      <c r="FJ164" s="1610"/>
      <c r="FK164" s="1610"/>
      <c r="FL164" s="1610"/>
      <c r="FM164" s="1610"/>
      <c r="FN164" s="1610"/>
      <c r="FO164" s="1610"/>
      <c r="FP164" s="1610"/>
      <c r="FQ164" s="1610"/>
      <c r="FR164" s="1610"/>
      <c r="FS164" s="1610"/>
      <c r="FT164" s="1610"/>
      <c r="FU164" s="1610"/>
      <c r="FV164" s="1610"/>
      <c r="FW164" s="1610"/>
      <c r="FX164" s="1610"/>
      <c r="FY164" s="1610"/>
      <c r="FZ164" s="1610"/>
      <c r="GA164" s="1610"/>
      <c r="GB164" s="1610"/>
      <c r="GC164" s="1610"/>
      <c r="GD164" s="1610"/>
      <c r="GE164" s="1610"/>
      <c r="GF164" s="1610"/>
      <c r="GG164" s="1610"/>
      <c r="GH164" s="1610"/>
      <c r="GI164" s="1610"/>
      <c r="GJ164" s="1610"/>
      <c r="GK164" s="1610"/>
      <c r="GL164" s="1610"/>
      <c r="GM164" s="1610"/>
      <c r="GN164" s="1610"/>
      <c r="GO164" s="1610"/>
      <c r="GP164" s="1610"/>
      <c r="GQ164" s="1610"/>
      <c r="GR164" s="1610"/>
      <c r="GS164" s="1610"/>
      <c r="GT164" s="1610"/>
      <c r="GU164" s="1610"/>
      <c r="GV164" s="1610"/>
      <c r="GW164" s="1610"/>
      <c r="GX164" s="1610"/>
      <c r="GY164" s="1610"/>
      <c r="GZ164" s="1610"/>
      <c r="HA164" s="1610"/>
      <c r="HB164" s="1610"/>
      <c r="HC164" s="1610"/>
      <c r="HD164" s="1610"/>
      <c r="HE164" s="1610"/>
      <c r="HF164" s="1610"/>
      <c r="HG164" s="1610"/>
      <c r="HH164" s="1610"/>
      <c r="HI164" s="1610"/>
      <c r="HJ164" s="1610"/>
      <c r="HK164" s="1610"/>
      <c r="HL164" s="1610"/>
      <c r="HM164" s="1610"/>
      <c r="HN164" s="1610"/>
      <c r="HO164" s="1610"/>
      <c r="HP164" s="1610"/>
      <c r="HQ164" s="1610"/>
      <c r="HR164" s="1610"/>
      <c r="HS164" s="1610"/>
      <c r="HT164" s="1610"/>
      <c r="HU164" s="1610"/>
      <c r="HV164" s="1610"/>
      <c r="HW164" s="1610"/>
      <c r="HX164" s="1610"/>
      <c r="HY164" s="1610"/>
      <c r="HZ164" s="1610"/>
      <c r="IA164" s="1610"/>
      <c r="IB164" s="1610"/>
      <c r="IC164" s="1610"/>
      <c r="ID164" s="1610"/>
      <c r="IE164" s="1610"/>
      <c r="IF164" s="1610"/>
      <c r="IG164" s="1610"/>
      <c r="IH164" s="1610"/>
      <c r="II164" s="1610"/>
      <c r="IJ164" s="1610"/>
      <c r="IK164" s="1610"/>
      <c r="IL164" s="1610"/>
      <c r="IM164" s="1610"/>
      <c r="IN164" s="1610"/>
      <c r="IO164" s="1610"/>
      <c r="IP164" s="1610"/>
      <c r="IQ164" s="1610"/>
      <c r="IR164" s="1610"/>
      <c r="IS164" s="1610"/>
      <c r="IT164" s="1610"/>
      <c r="IU164" s="1610"/>
      <c r="IV164" s="1610"/>
      <c r="IW164" s="1610"/>
      <c r="IX164" s="1610"/>
      <c r="IY164" s="1610"/>
      <c r="IZ164" s="1610"/>
      <c r="JA164" s="1610"/>
      <c r="JB164" s="1610"/>
      <c r="JC164" s="1610"/>
      <c r="JD164" s="1610"/>
      <c r="JE164" s="1610"/>
      <c r="JF164" s="1610"/>
      <c r="JG164" s="1610"/>
      <c r="JH164" s="1610"/>
      <c r="JI164" s="1610"/>
      <c r="JJ164" s="1610"/>
      <c r="JK164" s="1610"/>
      <c r="JL164" s="1610"/>
      <c r="JM164" s="1610"/>
      <c r="JN164" s="1610"/>
      <c r="JO164" s="1610"/>
      <c r="JP164" s="1610"/>
      <c r="JQ164" s="1610"/>
      <c r="JR164" s="1610"/>
      <c r="JS164" s="1610"/>
      <c r="JT164" s="1610"/>
      <c r="JU164" s="1610"/>
      <c r="JV164" s="1610"/>
      <c r="JW164" s="1610"/>
      <c r="JX164" s="1610"/>
      <c r="JY164" s="1610"/>
      <c r="JZ164" s="1610"/>
      <c r="KA164" s="1610"/>
      <c r="KB164" s="1610"/>
      <c r="KC164" s="1610"/>
      <c r="KD164" s="1610"/>
      <c r="KE164" s="1610"/>
      <c r="KF164" s="1610"/>
      <c r="KG164" s="1610"/>
      <c r="KH164" s="1610"/>
      <c r="KI164" s="1610"/>
      <c r="KJ164" s="1610"/>
      <c r="KK164" s="1610"/>
      <c r="KL164" s="1610"/>
      <c r="KM164" s="1610"/>
      <c r="KN164" s="1610"/>
      <c r="KO164" s="1610"/>
      <c r="KP164" s="1610"/>
      <c r="KQ164" s="1610"/>
      <c r="KR164" s="1610"/>
      <c r="KS164" s="1610"/>
      <c r="KT164" s="1610"/>
      <c r="KU164" s="1610"/>
      <c r="KV164" s="1610"/>
      <c r="KW164" s="1610"/>
      <c r="KX164" s="1610"/>
      <c r="KY164" s="1610"/>
      <c r="KZ164" s="1610"/>
      <c r="LA164" s="1610"/>
      <c r="LB164" s="1610"/>
      <c r="LC164" s="1610"/>
      <c r="LD164" s="1610"/>
      <c r="LE164" s="1610"/>
      <c r="LF164" s="1610"/>
      <c r="LG164" s="1610"/>
      <c r="LH164" s="1610"/>
      <c r="LI164" s="1610"/>
      <c r="LJ164" s="1610"/>
      <c r="LK164" s="1610"/>
      <c r="LL164" s="1610"/>
      <c r="LM164" s="1610"/>
      <c r="LN164" s="1610"/>
      <c r="LO164" s="1610"/>
      <c r="LP164" s="1610"/>
      <c r="LQ164" s="1610"/>
      <c r="LR164" s="1610"/>
      <c r="LS164" s="1610"/>
      <c r="LT164" s="1610"/>
      <c r="LU164" s="1610"/>
      <c r="LV164" s="1610"/>
      <c r="LW164" s="1610"/>
      <c r="LX164" s="1610"/>
      <c r="LY164" s="1610"/>
      <c r="LZ164" s="1610"/>
      <c r="MA164" s="1610"/>
      <c r="MB164" s="1610"/>
      <c r="MC164" s="1610"/>
      <c r="MD164" s="1610"/>
      <c r="ME164" s="1610"/>
      <c r="MF164" s="1610"/>
      <c r="MG164" s="1610"/>
      <c r="MH164" s="1610"/>
      <c r="MI164" s="1610"/>
      <c r="MJ164" s="1610"/>
      <c r="MK164" s="1610"/>
      <c r="ML164" s="1610"/>
      <c r="MM164" s="1610"/>
      <c r="MN164" s="1610"/>
      <c r="MO164" s="1610"/>
      <c r="MP164" s="1610"/>
      <c r="MQ164" s="1610"/>
      <c r="MR164" s="1610"/>
      <c r="MS164" s="1610"/>
      <c r="MT164" s="1610"/>
      <c r="MU164" s="1610"/>
      <c r="MV164" s="1610"/>
      <c r="MW164" s="1610"/>
      <c r="MX164" s="1610"/>
      <c r="MY164" s="1610"/>
      <c r="MZ164" s="1610"/>
      <c r="NA164" s="1610"/>
      <c r="NB164" s="1610"/>
      <c r="NC164" s="1610"/>
      <c r="ND164" s="1610"/>
      <c r="NE164" s="1610"/>
      <c r="NF164" s="1610"/>
      <c r="NG164" s="1610"/>
      <c r="NH164" s="1610"/>
      <c r="NI164" s="1610"/>
      <c r="NJ164" s="1610"/>
      <c r="NK164" s="1610"/>
      <c r="NL164" s="1610"/>
      <c r="NM164" s="1610"/>
      <c r="NN164" s="1610"/>
      <c r="NO164" s="1610"/>
      <c r="NP164" s="1610"/>
      <c r="NQ164" s="1610"/>
      <c r="NR164" s="1610"/>
      <c r="NS164" s="1610"/>
      <c r="NT164" s="1610"/>
      <c r="NU164" s="1610"/>
      <c r="NV164" s="1610"/>
      <c r="NW164" s="1610"/>
      <c r="NX164" s="1610"/>
      <c r="NY164" s="1610"/>
      <c r="NZ164" s="1610"/>
      <c r="OA164" s="1610"/>
      <c r="OB164" s="1610"/>
      <c r="OC164" s="1610"/>
      <c r="OD164" s="1610"/>
      <c r="OE164" s="1610"/>
      <c r="OF164" s="1610"/>
      <c r="OG164" s="1610"/>
      <c r="OH164" s="1610"/>
      <c r="OI164" s="1610"/>
      <c r="OJ164" s="1610"/>
      <c r="OK164" s="1610"/>
      <c r="OL164" s="1610"/>
      <c r="OM164" s="1610"/>
      <c r="ON164" s="1610"/>
      <c r="OO164" s="1610"/>
      <c r="OP164" s="1610"/>
      <c r="OQ164" s="1610"/>
      <c r="OR164" s="1610"/>
      <c r="OS164" s="1610"/>
      <c r="OT164" s="1610"/>
      <c r="OU164" s="1610"/>
      <c r="OV164" s="1610"/>
      <c r="OW164" s="1610"/>
      <c r="OX164" s="1610"/>
      <c r="OY164" s="1610"/>
      <c r="OZ164" s="1610"/>
      <c r="PA164" s="1610"/>
      <c r="PB164" s="1610"/>
      <c r="PC164" s="1610"/>
      <c r="PD164" s="1610"/>
      <c r="PE164" s="1610"/>
      <c r="PF164" s="1610"/>
      <c r="PG164" s="1610"/>
      <c r="PH164" s="1610"/>
      <c r="PI164" s="1610"/>
      <c r="PJ164" s="1610"/>
      <c r="PK164" s="1610"/>
      <c r="PL164" s="1610"/>
      <c r="PM164" s="1610"/>
      <c r="PN164" s="1610"/>
      <c r="PO164" s="1610"/>
      <c r="PP164" s="1610"/>
      <c r="PQ164" s="1610"/>
      <c r="PR164" s="1610"/>
      <c r="PS164" s="1610"/>
      <c r="PT164" s="1610"/>
      <c r="PU164" s="1610"/>
      <c r="PV164" s="1610"/>
      <c r="PW164" s="1610"/>
      <c r="PX164" s="1610"/>
      <c r="PY164" s="1610"/>
      <c r="PZ164" s="1610"/>
      <c r="QA164" s="1610"/>
      <c r="QB164" s="1610"/>
      <c r="QC164" s="1610"/>
      <c r="QD164" s="1610"/>
      <c r="QE164" s="1610"/>
      <c r="QF164" s="1610"/>
      <c r="QG164" s="1610"/>
      <c r="QH164" s="1610"/>
      <c r="QI164" s="1610"/>
      <c r="QJ164" s="1610"/>
      <c r="QK164" s="1610"/>
      <c r="QL164" s="1610"/>
      <c r="QM164" s="1610"/>
      <c r="QN164" s="1610"/>
      <c r="QO164" s="1610"/>
      <c r="QP164" s="1610"/>
      <c r="QQ164" s="1610"/>
      <c r="QR164" s="1610"/>
      <c r="QS164" s="1610"/>
      <c r="QT164" s="1610"/>
      <c r="QU164" s="1610"/>
      <c r="QV164" s="1610"/>
      <c r="QW164" s="1610"/>
      <c r="QX164" s="1610"/>
      <c r="QY164" s="1610"/>
      <c r="QZ164" s="1610"/>
      <c r="RA164" s="1610"/>
      <c r="RB164" s="1610"/>
      <c r="RC164" s="1610"/>
      <c r="RD164" s="1610"/>
      <c r="RE164" s="1610"/>
      <c r="RF164" s="1610"/>
      <c r="RG164" s="1610"/>
      <c r="RH164" s="1610"/>
      <c r="RI164" s="1610"/>
      <c r="RJ164" s="1610"/>
      <c r="RK164" s="1610"/>
      <c r="RL164" s="1610"/>
      <c r="RM164" s="1610"/>
      <c r="RN164" s="1610"/>
      <c r="RO164" s="1610"/>
      <c r="RP164" s="1610"/>
      <c r="RQ164" s="1610"/>
      <c r="RR164" s="1610"/>
      <c r="RS164" s="1610"/>
      <c r="RT164" s="1610"/>
      <c r="RU164" s="1610"/>
      <c r="RV164" s="1610"/>
      <c r="RW164" s="1610"/>
      <c r="RX164" s="1610"/>
      <c r="RY164" s="1610"/>
      <c r="RZ164" s="1610"/>
      <c r="SA164" s="1610"/>
      <c r="SB164" s="1610"/>
      <c r="SC164" s="1610"/>
      <c r="SD164" s="1610"/>
      <c r="SE164" s="1610"/>
      <c r="SF164" s="1610"/>
      <c r="SG164" s="1610"/>
      <c r="SH164" s="1610"/>
      <c r="SI164" s="1610"/>
      <c r="SJ164" s="1610"/>
      <c r="SK164" s="1610"/>
      <c r="SL164" s="1610"/>
      <c r="SM164" s="1610"/>
      <c r="SN164" s="1610"/>
      <c r="SO164" s="1610"/>
      <c r="SP164" s="1610"/>
      <c r="SQ164" s="1610"/>
      <c r="SR164" s="1610"/>
      <c r="SS164" s="1610"/>
      <c r="ST164" s="1610"/>
      <c r="SU164" s="1610"/>
      <c r="SV164" s="1610"/>
      <c r="SW164" s="1610"/>
      <c r="SX164" s="1610"/>
      <c r="SY164" s="1610"/>
      <c r="SZ164" s="1610"/>
      <c r="TA164" s="1610"/>
      <c r="TB164" s="1610"/>
      <c r="TC164" s="1610"/>
      <c r="TD164" s="1610"/>
      <c r="TE164" s="1610"/>
      <c r="TF164" s="1610"/>
      <c r="TG164" s="1610"/>
      <c r="TH164" s="1610"/>
      <c r="TI164" s="1610"/>
      <c r="TJ164" s="1610"/>
      <c r="TK164" s="1610"/>
      <c r="TL164" s="1610"/>
      <c r="TM164" s="1610"/>
      <c r="TN164" s="1610"/>
      <c r="TO164" s="1610"/>
      <c r="TP164" s="1610"/>
      <c r="TQ164" s="1610"/>
      <c r="TR164" s="1610"/>
      <c r="TS164" s="1610"/>
      <c r="TT164" s="1610"/>
      <c r="TU164" s="1610"/>
      <c r="TV164" s="1610"/>
      <c r="TW164" s="1610"/>
      <c r="TX164" s="1610"/>
      <c r="TY164" s="1610"/>
      <c r="TZ164" s="1610"/>
      <c r="UA164" s="1610"/>
      <c r="UB164" s="1610"/>
      <c r="UC164" s="1610"/>
      <c r="UD164" s="1610"/>
      <c r="UE164" s="1610"/>
      <c r="UF164" s="1610"/>
      <c r="UG164" s="1610"/>
      <c r="UH164" s="1610"/>
      <c r="UI164" s="1610"/>
      <c r="UJ164" s="1610"/>
      <c r="UK164" s="1610"/>
      <c r="UL164" s="1610"/>
      <c r="UM164" s="1610"/>
      <c r="UN164" s="1610"/>
      <c r="UO164" s="1610"/>
      <c r="UP164" s="1610"/>
      <c r="UQ164" s="1610"/>
      <c r="UR164" s="1610"/>
      <c r="US164" s="1610"/>
      <c r="UT164" s="1610"/>
      <c r="UU164" s="1610"/>
      <c r="UV164" s="1610"/>
      <c r="UW164" s="1610"/>
      <c r="UX164" s="1610"/>
      <c r="UY164" s="1610"/>
      <c r="UZ164" s="1610"/>
      <c r="VA164" s="1610"/>
      <c r="VB164" s="1610"/>
      <c r="VC164" s="1610"/>
      <c r="VD164" s="1610"/>
      <c r="VE164" s="1610"/>
      <c r="VF164" s="1610"/>
      <c r="VG164" s="1610"/>
      <c r="VH164" s="1610"/>
      <c r="VI164" s="1610"/>
      <c r="VJ164" s="1610"/>
      <c r="VK164" s="1610"/>
      <c r="VL164" s="1610"/>
      <c r="VM164" s="1610"/>
      <c r="VN164" s="1610"/>
      <c r="VO164" s="1610"/>
      <c r="VP164" s="1610"/>
      <c r="VQ164" s="1610"/>
      <c r="VR164" s="1610"/>
      <c r="VS164" s="1610"/>
      <c r="VT164" s="1610"/>
      <c r="VU164" s="1610"/>
      <c r="VV164" s="1610"/>
      <c r="VW164" s="1610"/>
      <c r="VX164" s="1610"/>
      <c r="VY164" s="1610"/>
      <c r="VZ164" s="1610"/>
      <c r="WA164" s="1610"/>
      <c r="WB164" s="1610"/>
      <c r="WC164" s="1610"/>
      <c r="WD164" s="1610"/>
      <c r="WE164" s="1610"/>
      <c r="WF164" s="1610"/>
      <c r="WG164" s="1610"/>
      <c r="WH164" s="1610"/>
      <c r="WI164" s="1610"/>
      <c r="WJ164" s="1610"/>
      <c r="WK164" s="1610"/>
      <c r="WL164" s="1610"/>
      <c r="WM164" s="1610"/>
      <c r="WN164" s="1610"/>
      <c r="WO164" s="1610"/>
      <c r="WP164" s="1610"/>
      <c r="WQ164" s="1610"/>
      <c r="WR164" s="1610"/>
      <c r="WS164" s="1610"/>
      <c r="WT164" s="1610"/>
      <c r="WU164" s="1610"/>
      <c r="WV164" s="1610"/>
      <c r="WW164" s="1610"/>
      <c r="WX164" s="1610"/>
      <c r="WY164" s="1610"/>
      <c r="WZ164" s="1610"/>
      <c r="XA164" s="1610"/>
      <c r="XB164" s="1610"/>
      <c r="XC164" s="1610"/>
      <c r="XD164" s="1610"/>
      <c r="XE164" s="1610"/>
      <c r="XF164" s="1610"/>
      <c r="XG164" s="1610"/>
      <c r="XH164" s="1610"/>
      <c r="XI164" s="1610"/>
      <c r="XJ164" s="1610"/>
      <c r="XK164" s="1610"/>
      <c r="XL164" s="1610"/>
      <c r="XM164" s="1610"/>
      <c r="XN164" s="1610"/>
      <c r="XO164" s="1610"/>
      <c r="XP164" s="1610"/>
      <c r="XQ164" s="1610"/>
      <c r="XR164" s="1610"/>
      <c r="XS164" s="1610"/>
      <c r="XT164" s="1610"/>
      <c r="XU164" s="1610"/>
      <c r="XV164" s="1610"/>
      <c r="XW164" s="1610"/>
      <c r="XX164" s="1610"/>
      <c r="XY164" s="1610"/>
      <c r="XZ164" s="1610"/>
      <c r="YA164" s="1610"/>
      <c r="YB164" s="1610"/>
      <c r="YC164" s="1610"/>
      <c r="YD164" s="1610"/>
      <c r="YE164" s="1610"/>
      <c r="YF164" s="1610"/>
      <c r="YG164" s="1610"/>
      <c r="YH164" s="1610"/>
      <c r="YI164" s="1610"/>
      <c r="YJ164" s="1610"/>
      <c r="YK164" s="1610"/>
      <c r="YL164" s="1610"/>
      <c r="YM164" s="1610"/>
      <c r="YN164" s="1610"/>
      <c r="YO164" s="1610"/>
      <c r="YP164" s="1610"/>
      <c r="YQ164" s="1610"/>
      <c r="YR164" s="1610"/>
      <c r="YS164" s="1610"/>
      <c r="YT164" s="1610"/>
      <c r="YU164" s="1610"/>
      <c r="YV164" s="1610"/>
      <c r="YW164" s="1610"/>
      <c r="YX164" s="1610"/>
      <c r="YY164" s="1610"/>
      <c r="YZ164" s="1610"/>
      <c r="ZA164" s="1610"/>
      <c r="ZB164" s="1610"/>
      <c r="ZC164" s="1610"/>
      <c r="ZD164" s="1610"/>
      <c r="ZE164" s="1610"/>
      <c r="ZF164" s="1610"/>
      <c r="ZG164" s="1610"/>
      <c r="ZH164" s="1610"/>
      <c r="ZI164" s="1610"/>
      <c r="ZJ164" s="1610"/>
      <c r="ZK164" s="1610"/>
      <c r="ZL164" s="1610"/>
      <c r="ZM164" s="1610"/>
      <c r="ZN164" s="1610"/>
      <c r="ZO164" s="1610"/>
      <c r="ZP164" s="1610"/>
      <c r="ZQ164" s="1610"/>
      <c r="ZR164" s="1610"/>
      <c r="ZS164" s="1610"/>
      <c r="ZT164" s="1610"/>
      <c r="ZU164" s="1610"/>
      <c r="ZV164" s="1610"/>
      <c r="ZW164" s="1610"/>
      <c r="ZX164" s="1610"/>
      <c r="ZY164" s="1610"/>
      <c r="ZZ164" s="1610"/>
      <c r="AAA164" s="1610"/>
      <c r="AAB164" s="1610"/>
      <c r="AAC164" s="1610"/>
      <c r="AAD164" s="1610"/>
      <c r="AAE164" s="1610"/>
      <c r="AAF164" s="1610"/>
      <c r="AAG164" s="1610"/>
      <c r="AAH164" s="1610"/>
      <c r="AAI164" s="1610"/>
      <c r="AAJ164" s="1610"/>
      <c r="AAK164" s="1610"/>
      <c r="AAL164" s="1610"/>
      <c r="AAM164" s="1610"/>
      <c r="AAN164" s="1610"/>
      <c r="AAO164" s="1610"/>
      <c r="AAP164" s="1610"/>
      <c r="AAQ164" s="1610"/>
      <c r="AAR164" s="1610"/>
      <c r="AAS164" s="1610"/>
      <c r="AAT164" s="1610"/>
      <c r="AAU164" s="1610"/>
      <c r="AAV164" s="1610"/>
      <c r="AAW164" s="1610"/>
      <c r="AAX164" s="1610"/>
      <c r="AAY164" s="1610"/>
      <c r="AAZ164" s="1610"/>
      <c r="ABA164" s="1610"/>
      <c r="ABB164" s="1610"/>
      <c r="ABC164" s="1610"/>
      <c r="ABD164" s="1610"/>
      <c r="ABE164" s="1610"/>
      <c r="ABF164" s="1610"/>
      <c r="ABG164" s="1610"/>
      <c r="ABH164" s="1610"/>
      <c r="ABI164" s="1610"/>
      <c r="ABJ164" s="1610"/>
      <c r="ABK164" s="1610"/>
      <c r="ABL164" s="1610"/>
      <c r="ABM164" s="1610"/>
      <c r="ABN164" s="1610"/>
      <c r="ABO164" s="1610"/>
      <c r="ABP164" s="1610"/>
      <c r="ABQ164" s="1610"/>
      <c r="ABR164" s="1610"/>
      <c r="ABS164" s="1610"/>
      <c r="ABT164" s="1610"/>
      <c r="ABU164" s="1610"/>
      <c r="ABV164" s="1610"/>
      <c r="ABW164" s="1610"/>
      <c r="ABX164" s="1610"/>
      <c r="ABY164" s="1610"/>
      <c r="ABZ164" s="1610"/>
      <c r="ACA164" s="1610"/>
      <c r="ACB164" s="1610"/>
      <c r="ACC164" s="1610"/>
      <c r="ACD164" s="1610"/>
      <c r="ACE164" s="1610"/>
      <c r="ACF164" s="1610"/>
      <c r="ACG164" s="1610"/>
      <c r="ACH164" s="1610"/>
      <c r="ACI164" s="1610"/>
      <c r="ACJ164" s="1610"/>
      <c r="ACK164" s="1610"/>
      <c r="ACL164" s="1610"/>
      <c r="ACM164" s="1610"/>
      <c r="ACN164" s="1610"/>
      <c r="ACO164" s="1610"/>
      <c r="ACP164" s="1610"/>
      <c r="ACQ164" s="1610"/>
      <c r="ACR164" s="1610"/>
      <c r="ACS164" s="1610"/>
      <c r="ACT164" s="1610"/>
      <c r="ACU164" s="1610"/>
      <c r="ACV164" s="1610"/>
      <c r="ACW164" s="1610"/>
      <c r="ACX164" s="1610"/>
      <c r="ACY164" s="1610"/>
      <c r="ACZ164" s="1610"/>
      <c r="ADA164" s="1610"/>
      <c r="ADB164" s="1610"/>
      <c r="ADC164" s="1610"/>
      <c r="ADD164" s="1610"/>
      <c r="ADE164" s="1610"/>
      <c r="ADF164" s="1610"/>
      <c r="ADG164" s="1610"/>
      <c r="ADH164" s="1610"/>
      <c r="ADI164" s="1610"/>
      <c r="ADJ164" s="1610"/>
      <c r="ADK164" s="1610"/>
      <c r="ADL164" s="1610"/>
      <c r="ADM164" s="1610"/>
      <c r="ADN164" s="1610"/>
      <c r="ADO164" s="1610"/>
      <c r="ADP164" s="1610"/>
      <c r="ADQ164" s="1610"/>
      <c r="ADR164" s="1610"/>
      <c r="ADS164" s="1610"/>
      <c r="ADT164" s="1610"/>
      <c r="ADU164" s="1610"/>
      <c r="ADV164" s="1610"/>
      <c r="ADW164" s="1610"/>
      <c r="ADX164" s="1610"/>
      <c r="ADY164" s="1610"/>
      <c r="ADZ164" s="1610"/>
      <c r="AEA164" s="1610"/>
      <c r="AEB164" s="1610"/>
      <c r="AEC164" s="1610"/>
      <c r="AED164" s="1610"/>
      <c r="AEE164" s="1610"/>
      <c r="AEF164" s="1610"/>
      <c r="AEG164" s="1610"/>
      <c r="AEH164" s="1610"/>
      <c r="AEI164" s="1610"/>
      <c r="AEJ164" s="1610"/>
      <c r="AEK164" s="1610"/>
      <c r="AEL164" s="1610"/>
      <c r="AEM164" s="1610"/>
      <c r="AEN164" s="1610"/>
      <c r="AEO164" s="1610"/>
      <c r="AEP164" s="1610"/>
      <c r="AEQ164" s="1610"/>
      <c r="AER164" s="1610"/>
      <c r="AES164" s="1610"/>
      <c r="AET164" s="1610"/>
      <c r="AEU164" s="1610"/>
      <c r="AEV164" s="1610"/>
      <c r="AEW164" s="1610"/>
      <c r="AEX164" s="1610"/>
      <c r="AEY164" s="1610"/>
      <c r="AEZ164" s="1610"/>
      <c r="AFA164" s="1610"/>
      <c r="AFB164" s="1610"/>
      <c r="AFC164" s="1610"/>
      <c r="AFD164" s="1610"/>
      <c r="AFE164" s="1610"/>
      <c r="AFF164" s="1610"/>
      <c r="AFG164" s="1610"/>
      <c r="AFH164" s="1610"/>
      <c r="AFI164" s="1610"/>
      <c r="AFJ164" s="1610"/>
      <c r="AFK164" s="1610"/>
      <c r="AFL164" s="1610"/>
      <c r="AFM164" s="1610"/>
      <c r="AFN164" s="1610"/>
      <c r="AFO164" s="1610"/>
      <c r="AFP164" s="1610"/>
      <c r="AFQ164" s="1610"/>
      <c r="AFR164" s="1610"/>
      <c r="AFS164" s="1610"/>
      <c r="AFT164" s="1610"/>
      <c r="AFU164" s="1610"/>
      <c r="AFV164" s="1610"/>
      <c r="AFW164" s="1610"/>
      <c r="AFX164" s="1610"/>
      <c r="AFY164" s="1610"/>
      <c r="AFZ164" s="1610"/>
      <c r="AGA164" s="1610"/>
      <c r="AGB164" s="1610"/>
      <c r="AGC164" s="1610"/>
      <c r="AGD164" s="1610"/>
      <c r="AGE164" s="1610"/>
      <c r="AGF164" s="1610"/>
      <c r="AGG164" s="1610"/>
      <c r="AGH164" s="1610"/>
      <c r="AGI164" s="1610"/>
      <c r="AGJ164" s="1610"/>
      <c r="AGK164" s="1610"/>
      <c r="AGL164" s="1610"/>
      <c r="AGM164" s="1610"/>
      <c r="AGN164" s="1610"/>
      <c r="AGO164" s="1610"/>
      <c r="AGP164" s="1610"/>
      <c r="AGQ164" s="1610"/>
      <c r="AGR164" s="1610"/>
      <c r="AGS164" s="1610"/>
      <c r="AGT164" s="1610"/>
      <c r="AGU164" s="1610"/>
      <c r="AGV164" s="1610"/>
      <c r="AGW164" s="1610"/>
      <c r="AGX164" s="1610"/>
      <c r="AGY164" s="1610"/>
      <c r="AGZ164" s="1610"/>
      <c r="AHA164" s="1610"/>
      <c r="AHB164" s="1610"/>
      <c r="AHC164" s="1610"/>
      <c r="AHD164" s="1610"/>
      <c r="AHE164" s="1610"/>
      <c r="AHF164" s="1610"/>
      <c r="AHG164" s="1610"/>
      <c r="AHH164" s="1610"/>
      <c r="AHI164" s="1610"/>
      <c r="AHJ164" s="1610"/>
      <c r="AHK164" s="1610"/>
      <c r="AHL164" s="1610"/>
      <c r="AHM164" s="1610"/>
      <c r="AHN164" s="1610"/>
      <c r="AHO164" s="1610"/>
      <c r="AHP164" s="1610"/>
      <c r="AHQ164" s="1610"/>
      <c r="AHR164" s="1610"/>
      <c r="AHS164" s="1610"/>
      <c r="AHT164" s="1610"/>
      <c r="AHU164" s="1610"/>
      <c r="AHV164" s="1610"/>
      <c r="AHW164" s="1610"/>
      <c r="AHX164" s="1610"/>
      <c r="AHY164" s="1610"/>
      <c r="AHZ164" s="1610"/>
      <c r="AIA164" s="1610"/>
      <c r="AIB164" s="1610"/>
      <c r="AIC164" s="1610"/>
      <c r="AID164" s="1610"/>
      <c r="AIE164" s="1610"/>
      <c r="AIF164" s="1610"/>
      <c r="AIG164" s="1610"/>
      <c r="AIH164" s="1610"/>
      <c r="AII164" s="1610"/>
      <c r="AIJ164" s="1610"/>
      <c r="AIK164" s="1610"/>
      <c r="AIL164" s="1610"/>
      <c r="AIM164" s="1610"/>
      <c r="AIN164" s="1610"/>
      <c r="AIO164" s="1610"/>
      <c r="AIP164" s="1610"/>
      <c r="AIQ164" s="1610"/>
      <c r="AIR164" s="1610"/>
      <c r="AIS164" s="1610"/>
      <c r="AIT164" s="1610"/>
      <c r="AIU164" s="1610"/>
      <c r="AIV164" s="1610"/>
      <c r="AIW164" s="1610"/>
      <c r="AIX164" s="1610"/>
      <c r="AIY164" s="1610"/>
      <c r="AIZ164" s="1610"/>
      <c r="AJA164" s="1610"/>
      <c r="AJB164" s="1610"/>
      <c r="AJC164" s="1610"/>
      <c r="AJD164" s="1610"/>
      <c r="AJE164" s="1610"/>
      <c r="AJF164" s="1610"/>
      <c r="AJG164" s="1610"/>
      <c r="AJH164" s="1610"/>
      <c r="AJI164" s="1610"/>
      <c r="AJJ164" s="1610"/>
      <c r="AJK164" s="1610"/>
      <c r="AJL164" s="1610"/>
      <c r="AJM164" s="1610"/>
      <c r="AJN164" s="1610"/>
      <c r="AJO164" s="1610"/>
      <c r="AJP164" s="1610"/>
      <c r="AJQ164" s="1610"/>
      <c r="AJR164" s="1610"/>
      <c r="AJS164" s="1610"/>
      <c r="AJT164" s="1610"/>
      <c r="AJU164" s="1610"/>
      <c r="AJV164" s="1610"/>
      <c r="AJW164" s="1610"/>
      <c r="AJX164" s="1610"/>
      <c r="AJY164" s="1610"/>
      <c r="AJZ164" s="1610"/>
      <c r="AKA164" s="1610"/>
      <c r="AKB164" s="1610"/>
      <c r="AKC164" s="1610"/>
      <c r="AKD164" s="1610"/>
      <c r="AKE164" s="1610"/>
      <c r="AKF164" s="1610"/>
      <c r="AKG164" s="1610"/>
      <c r="AKH164" s="1610"/>
      <c r="AKI164" s="1610"/>
      <c r="AKJ164" s="1610"/>
      <c r="AKK164" s="1610"/>
      <c r="AKL164" s="1610"/>
      <c r="AKM164" s="1610"/>
      <c r="AKN164" s="1610"/>
      <c r="AKO164" s="1610"/>
      <c r="AKP164" s="1610"/>
      <c r="AKQ164" s="1610"/>
      <c r="AKR164" s="1610"/>
      <c r="AKS164" s="1610"/>
      <c r="AKT164" s="1610"/>
      <c r="AKU164" s="1610"/>
      <c r="AKV164" s="1610"/>
      <c r="AKW164" s="1610"/>
      <c r="AKX164" s="1610"/>
      <c r="AKY164" s="1610"/>
      <c r="AKZ164" s="1610"/>
      <c r="ALA164" s="1610"/>
      <c r="ALB164" s="1610"/>
    </row>
    <row r="165" spans="1:990" ht="24">
      <c r="A165" s="1599" t="s">
        <v>501</v>
      </c>
      <c r="B165" s="1600" t="s">
        <v>1602</v>
      </c>
      <c r="C165" s="1601" t="s">
        <v>164</v>
      </c>
      <c r="D165" s="1602">
        <v>6198</v>
      </c>
      <c r="E165" s="1602">
        <v>6359</v>
      </c>
      <c r="F165" s="1602">
        <v>5388</v>
      </c>
      <c r="G165" s="1602">
        <v>5215</v>
      </c>
      <c r="H165" s="1603">
        <v>5607</v>
      </c>
      <c r="I165" s="1603">
        <v>5548</v>
      </c>
      <c r="J165" s="1603">
        <v>5155</v>
      </c>
      <c r="K165" s="1603">
        <v>5859</v>
      </c>
      <c r="L165" s="1603">
        <v>5813</v>
      </c>
      <c r="M165" s="1603">
        <v>5324</v>
      </c>
      <c r="N165" s="1603">
        <v>3461</v>
      </c>
      <c r="O165" s="1604">
        <v>5682</v>
      </c>
      <c r="P165" s="1611">
        <v>5070</v>
      </c>
      <c r="Q165" s="1604">
        <v>5101</v>
      </c>
      <c r="R165" s="1612">
        <v>5385</v>
      </c>
      <c r="S165" s="1607">
        <v>5338</v>
      </c>
      <c r="T165" s="1608">
        <v>5357</v>
      </c>
      <c r="U165" s="1609">
        <v>5600</v>
      </c>
      <c r="V165" s="1610"/>
      <c r="W165" s="1610"/>
      <c r="X165" s="1610"/>
      <c r="Y165" s="1610"/>
      <c r="Z165" s="1610"/>
      <c r="AA165" s="1610"/>
      <c r="AB165" s="1610"/>
      <c r="AC165" s="1610"/>
      <c r="AD165" s="1610"/>
      <c r="AE165" s="1610"/>
      <c r="AF165" s="1610"/>
      <c r="AG165" s="1610"/>
      <c r="AH165" s="1610"/>
      <c r="AI165" s="1610"/>
      <c r="AJ165" s="1610"/>
      <c r="AK165" s="1610"/>
      <c r="AL165" s="1610"/>
      <c r="AM165" s="1610"/>
      <c r="AN165" s="1610"/>
      <c r="AO165" s="1610"/>
      <c r="AP165" s="1610"/>
      <c r="AQ165" s="1610"/>
      <c r="AR165" s="1610"/>
      <c r="AS165" s="1610"/>
      <c r="AT165" s="1610"/>
      <c r="AU165" s="1610"/>
      <c r="AV165" s="1610"/>
      <c r="AW165" s="1610"/>
      <c r="AX165" s="1610"/>
      <c r="AY165" s="1610"/>
      <c r="AZ165" s="1610"/>
      <c r="BA165" s="1610"/>
      <c r="BB165" s="1610"/>
      <c r="BC165" s="1610"/>
      <c r="BD165" s="1610"/>
      <c r="BE165" s="1610"/>
      <c r="BF165" s="1610"/>
      <c r="BG165" s="1610"/>
      <c r="BH165" s="1610"/>
      <c r="BI165" s="1610"/>
      <c r="BJ165" s="1610"/>
      <c r="BK165" s="1610"/>
      <c r="BL165" s="1610"/>
      <c r="BM165" s="1610"/>
      <c r="BN165" s="1610"/>
      <c r="BO165" s="1610"/>
      <c r="BP165" s="1610"/>
      <c r="BQ165" s="1610"/>
      <c r="BR165" s="1610"/>
      <c r="BS165" s="1610"/>
      <c r="BT165" s="1610"/>
      <c r="BU165" s="1610"/>
      <c r="BV165" s="1610"/>
      <c r="BW165" s="1610"/>
      <c r="BX165" s="1610"/>
      <c r="BY165" s="1610"/>
      <c r="BZ165" s="1610"/>
      <c r="CA165" s="1610"/>
      <c r="CB165" s="1610"/>
      <c r="CC165" s="1610"/>
      <c r="CD165" s="1610"/>
      <c r="CE165" s="1610"/>
      <c r="CF165" s="1610"/>
      <c r="CG165" s="1610"/>
      <c r="CH165" s="1610"/>
      <c r="CI165" s="1610"/>
      <c r="CJ165" s="1610"/>
      <c r="CK165" s="1610"/>
      <c r="CL165" s="1610"/>
      <c r="CM165" s="1610"/>
      <c r="CN165" s="1610"/>
      <c r="CO165" s="1610"/>
      <c r="CP165" s="1610"/>
      <c r="CQ165" s="1610"/>
      <c r="CR165" s="1610"/>
      <c r="CS165" s="1610"/>
      <c r="CT165" s="1610"/>
      <c r="CU165" s="1610"/>
      <c r="CV165" s="1610"/>
      <c r="CW165" s="1610"/>
      <c r="CX165" s="1610"/>
      <c r="CY165" s="1610"/>
      <c r="CZ165" s="1610"/>
      <c r="DA165" s="1610"/>
      <c r="DB165" s="1610"/>
      <c r="DC165" s="1610"/>
      <c r="DD165" s="1610"/>
      <c r="DE165" s="1610"/>
      <c r="DF165" s="1610"/>
      <c r="DG165" s="1610"/>
      <c r="DH165" s="1610"/>
      <c r="DI165" s="1610"/>
      <c r="DJ165" s="1610"/>
      <c r="DK165" s="1610"/>
      <c r="DL165" s="1610"/>
      <c r="DM165" s="1610"/>
      <c r="DN165" s="1610"/>
      <c r="DO165" s="1610"/>
      <c r="DP165" s="1610"/>
      <c r="DQ165" s="1610"/>
      <c r="DR165" s="1610"/>
      <c r="DS165" s="1610"/>
      <c r="DT165" s="1610"/>
      <c r="DU165" s="1610"/>
      <c r="DV165" s="1610"/>
      <c r="DW165" s="1610"/>
      <c r="DX165" s="1610"/>
      <c r="DY165" s="1610"/>
      <c r="DZ165" s="1610"/>
      <c r="EA165" s="1610"/>
      <c r="EB165" s="1610"/>
      <c r="EC165" s="1610"/>
      <c r="ED165" s="1610"/>
      <c r="EE165" s="1610"/>
      <c r="EF165" s="1610"/>
      <c r="EG165" s="1610"/>
      <c r="EH165" s="1610"/>
      <c r="EI165" s="1610"/>
      <c r="EJ165" s="1610"/>
      <c r="EK165" s="1610"/>
      <c r="EL165" s="1610"/>
      <c r="EM165" s="1610"/>
      <c r="EN165" s="1610"/>
      <c r="EO165" s="1610"/>
      <c r="EP165" s="1610"/>
      <c r="EQ165" s="1610"/>
      <c r="ER165" s="1610"/>
      <c r="ES165" s="1610"/>
      <c r="ET165" s="1610"/>
      <c r="EU165" s="1610"/>
      <c r="EV165" s="1610"/>
      <c r="EW165" s="1610"/>
      <c r="EX165" s="1610"/>
      <c r="EY165" s="1610"/>
      <c r="EZ165" s="1610"/>
      <c r="FA165" s="1610"/>
      <c r="FB165" s="1610"/>
      <c r="FC165" s="1610"/>
      <c r="FD165" s="1610"/>
      <c r="FE165" s="1610"/>
      <c r="FF165" s="1610"/>
      <c r="FG165" s="1610"/>
      <c r="FH165" s="1610"/>
      <c r="FI165" s="1610"/>
      <c r="FJ165" s="1610"/>
      <c r="FK165" s="1610"/>
      <c r="FL165" s="1610"/>
      <c r="FM165" s="1610"/>
      <c r="FN165" s="1610"/>
      <c r="FO165" s="1610"/>
      <c r="FP165" s="1610"/>
      <c r="FQ165" s="1610"/>
      <c r="FR165" s="1610"/>
      <c r="FS165" s="1610"/>
      <c r="FT165" s="1610"/>
      <c r="FU165" s="1610"/>
      <c r="FV165" s="1610"/>
      <c r="FW165" s="1610"/>
      <c r="FX165" s="1610"/>
      <c r="FY165" s="1610"/>
      <c r="FZ165" s="1610"/>
      <c r="GA165" s="1610"/>
      <c r="GB165" s="1610"/>
      <c r="GC165" s="1610"/>
      <c r="GD165" s="1610"/>
      <c r="GE165" s="1610"/>
      <c r="GF165" s="1610"/>
      <c r="GG165" s="1610"/>
      <c r="GH165" s="1610"/>
      <c r="GI165" s="1610"/>
      <c r="GJ165" s="1610"/>
      <c r="GK165" s="1610"/>
      <c r="GL165" s="1610"/>
      <c r="GM165" s="1610"/>
      <c r="GN165" s="1610"/>
      <c r="GO165" s="1610"/>
      <c r="GP165" s="1610"/>
      <c r="GQ165" s="1610"/>
      <c r="GR165" s="1610"/>
      <c r="GS165" s="1610"/>
      <c r="GT165" s="1610"/>
      <c r="GU165" s="1610"/>
      <c r="GV165" s="1610"/>
      <c r="GW165" s="1610"/>
      <c r="GX165" s="1610"/>
      <c r="GY165" s="1610"/>
      <c r="GZ165" s="1610"/>
      <c r="HA165" s="1610"/>
      <c r="HB165" s="1610"/>
      <c r="HC165" s="1610"/>
      <c r="HD165" s="1610"/>
      <c r="HE165" s="1610"/>
      <c r="HF165" s="1610"/>
      <c r="HG165" s="1610"/>
      <c r="HH165" s="1610"/>
      <c r="HI165" s="1610"/>
      <c r="HJ165" s="1610"/>
      <c r="HK165" s="1610"/>
      <c r="HL165" s="1610"/>
      <c r="HM165" s="1610"/>
      <c r="HN165" s="1610"/>
      <c r="HO165" s="1610"/>
      <c r="HP165" s="1610"/>
      <c r="HQ165" s="1610"/>
      <c r="HR165" s="1610"/>
      <c r="HS165" s="1610"/>
      <c r="HT165" s="1610"/>
      <c r="HU165" s="1610"/>
      <c r="HV165" s="1610"/>
      <c r="HW165" s="1610"/>
      <c r="HX165" s="1610"/>
      <c r="HY165" s="1610"/>
      <c r="HZ165" s="1610"/>
      <c r="IA165" s="1610"/>
      <c r="IB165" s="1610"/>
      <c r="IC165" s="1610"/>
      <c r="ID165" s="1610"/>
      <c r="IE165" s="1610"/>
      <c r="IF165" s="1610"/>
      <c r="IG165" s="1610"/>
      <c r="IH165" s="1610"/>
      <c r="II165" s="1610"/>
      <c r="IJ165" s="1610"/>
      <c r="IK165" s="1610"/>
      <c r="IL165" s="1610"/>
      <c r="IM165" s="1610"/>
      <c r="IN165" s="1610"/>
      <c r="IO165" s="1610"/>
      <c r="IP165" s="1610"/>
      <c r="IQ165" s="1610"/>
      <c r="IR165" s="1610"/>
      <c r="IS165" s="1610"/>
      <c r="IT165" s="1610"/>
      <c r="IU165" s="1610"/>
      <c r="IV165" s="1610"/>
      <c r="IW165" s="1610"/>
      <c r="IX165" s="1610"/>
      <c r="IY165" s="1610"/>
      <c r="IZ165" s="1610"/>
      <c r="JA165" s="1610"/>
      <c r="JB165" s="1610"/>
      <c r="JC165" s="1610"/>
      <c r="JD165" s="1610"/>
      <c r="JE165" s="1610"/>
      <c r="JF165" s="1610"/>
      <c r="JG165" s="1610"/>
      <c r="JH165" s="1610"/>
      <c r="JI165" s="1610"/>
      <c r="JJ165" s="1610"/>
      <c r="JK165" s="1610"/>
      <c r="JL165" s="1610"/>
      <c r="JM165" s="1610"/>
      <c r="JN165" s="1610"/>
      <c r="JO165" s="1610"/>
      <c r="JP165" s="1610"/>
      <c r="JQ165" s="1610"/>
      <c r="JR165" s="1610"/>
      <c r="JS165" s="1610"/>
      <c r="JT165" s="1610"/>
      <c r="JU165" s="1610"/>
      <c r="JV165" s="1610"/>
      <c r="JW165" s="1610"/>
      <c r="JX165" s="1610"/>
      <c r="JY165" s="1610"/>
      <c r="JZ165" s="1610"/>
      <c r="KA165" s="1610"/>
      <c r="KB165" s="1610"/>
      <c r="KC165" s="1610"/>
      <c r="KD165" s="1610"/>
      <c r="KE165" s="1610"/>
      <c r="KF165" s="1610"/>
      <c r="KG165" s="1610"/>
      <c r="KH165" s="1610"/>
      <c r="KI165" s="1610"/>
      <c r="KJ165" s="1610"/>
      <c r="KK165" s="1610"/>
      <c r="KL165" s="1610"/>
      <c r="KM165" s="1610"/>
      <c r="KN165" s="1610"/>
      <c r="KO165" s="1610"/>
      <c r="KP165" s="1610"/>
      <c r="KQ165" s="1610"/>
      <c r="KR165" s="1610"/>
      <c r="KS165" s="1610"/>
      <c r="KT165" s="1610"/>
      <c r="KU165" s="1610"/>
      <c r="KV165" s="1610"/>
      <c r="KW165" s="1610"/>
      <c r="KX165" s="1610"/>
      <c r="KY165" s="1610"/>
      <c r="KZ165" s="1610"/>
      <c r="LA165" s="1610"/>
      <c r="LB165" s="1610"/>
      <c r="LC165" s="1610"/>
      <c r="LD165" s="1610"/>
      <c r="LE165" s="1610"/>
      <c r="LF165" s="1610"/>
      <c r="LG165" s="1610"/>
      <c r="LH165" s="1610"/>
      <c r="LI165" s="1610"/>
      <c r="LJ165" s="1610"/>
      <c r="LK165" s="1610"/>
      <c r="LL165" s="1610"/>
      <c r="LM165" s="1610"/>
      <c r="LN165" s="1610"/>
      <c r="LO165" s="1610"/>
      <c r="LP165" s="1610"/>
      <c r="LQ165" s="1610"/>
      <c r="LR165" s="1610"/>
      <c r="LS165" s="1610"/>
      <c r="LT165" s="1610"/>
      <c r="LU165" s="1610"/>
      <c r="LV165" s="1610"/>
      <c r="LW165" s="1610"/>
      <c r="LX165" s="1610"/>
      <c r="LY165" s="1610"/>
      <c r="LZ165" s="1610"/>
      <c r="MA165" s="1610"/>
      <c r="MB165" s="1610"/>
      <c r="MC165" s="1610"/>
      <c r="MD165" s="1610"/>
      <c r="ME165" s="1610"/>
      <c r="MF165" s="1610"/>
      <c r="MG165" s="1610"/>
      <c r="MH165" s="1610"/>
      <c r="MI165" s="1610"/>
      <c r="MJ165" s="1610"/>
      <c r="MK165" s="1610"/>
      <c r="ML165" s="1610"/>
      <c r="MM165" s="1610"/>
      <c r="MN165" s="1610"/>
      <c r="MO165" s="1610"/>
      <c r="MP165" s="1610"/>
      <c r="MQ165" s="1610"/>
      <c r="MR165" s="1610"/>
      <c r="MS165" s="1610"/>
      <c r="MT165" s="1610"/>
      <c r="MU165" s="1610"/>
      <c r="MV165" s="1610"/>
      <c r="MW165" s="1610"/>
      <c r="MX165" s="1610"/>
      <c r="MY165" s="1610"/>
      <c r="MZ165" s="1610"/>
      <c r="NA165" s="1610"/>
      <c r="NB165" s="1610"/>
      <c r="NC165" s="1610"/>
      <c r="ND165" s="1610"/>
      <c r="NE165" s="1610"/>
      <c r="NF165" s="1610"/>
      <c r="NG165" s="1610"/>
      <c r="NH165" s="1610"/>
      <c r="NI165" s="1610"/>
      <c r="NJ165" s="1610"/>
      <c r="NK165" s="1610"/>
      <c r="NL165" s="1610"/>
      <c r="NM165" s="1610"/>
      <c r="NN165" s="1610"/>
      <c r="NO165" s="1610"/>
      <c r="NP165" s="1610"/>
      <c r="NQ165" s="1610"/>
      <c r="NR165" s="1610"/>
      <c r="NS165" s="1610"/>
      <c r="NT165" s="1610"/>
      <c r="NU165" s="1610"/>
      <c r="NV165" s="1610"/>
      <c r="NW165" s="1610"/>
      <c r="NX165" s="1610"/>
      <c r="NY165" s="1610"/>
      <c r="NZ165" s="1610"/>
      <c r="OA165" s="1610"/>
      <c r="OB165" s="1610"/>
      <c r="OC165" s="1610"/>
      <c r="OD165" s="1610"/>
      <c r="OE165" s="1610"/>
      <c r="OF165" s="1610"/>
      <c r="OG165" s="1610"/>
      <c r="OH165" s="1610"/>
      <c r="OI165" s="1610"/>
      <c r="OJ165" s="1610"/>
      <c r="OK165" s="1610"/>
      <c r="OL165" s="1610"/>
      <c r="OM165" s="1610"/>
      <c r="ON165" s="1610"/>
      <c r="OO165" s="1610"/>
      <c r="OP165" s="1610"/>
      <c r="OQ165" s="1610"/>
      <c r="OR165" s="1610"/>
      <c r="OS165" s="1610"/>
      <c r="OT165" s="1610"/>
      <c r="OU165" s="1610"/>
      <c r="OV165" s="1610"/>
      <c r="OW165" s="1610"/>
      <c r="OX165" s="1610"/>
      <c r="OY165" s="1610"/>
      <c r="OZ165" s="1610"/>
      <c r="PA165" s="1610"/>
      <c r="PB165" s="1610"/>
      <c r="PC165" s="1610"/>
      <c r="PD165" s="1610"/>
      <c r="PE165" s="1610"/>
      <c r="PF165" s="1610"/>
      <c r="PG165" s="1610"/>
      <c r="PH165" s="1610"/>
      <c r="PI165" s="1610"/>
      <c r="PJ165" s="1610"/>
      <c r="PK165" s="1610"/>
      <c r="PL165" s="1610"/>
      <c r="PM165" s="1610"/>
      <c r="PN165" s="1610"/>
      <c r="PO165" s="1610"/>
      <c r="PP165" s="1610"/>
      <c r="PQ165" s="1610"/>
      <c r="PR165" s="1610"/>
      <c r="PS165" s="1610"/>
      <c r="PT165" s="1610"/>
      <c r="PU165" s="1610"/>
      <c r="PV165" s="1610"/>
      <c r="PW165" s="1610"/>
      <c r="PX165" s="1610"/>
      <c r="PY165" s="1610"/>
      <c r="PZ165" s="1610"/>
      <c r="QA165" s="1610"/>
      <c r="QB165" s="1610"/>
      <c r="QC165" s="1610"/>
      <c r="QD165" s="1610"/>
      <c r="QE165" s="1610"/>
      <c r="QF165" s="1610"/>
      <c r="QG165" s="1610"/>
      <c r="QH165" s="1610"/>
      <c r="QI165" s="1610"/>
      <c r="QJ165" s="1610"/>
      <c r="QK165" s="1610"/>
      <c r="QL165" s="1610"/>
      <c r="QM165" s="1610"/>
      <c r="QN165" s="1610"/>
      <c r="QO165" s="1610"/>
      <c r="QP165" s="1610"/>
      <c r="QQ165" s="1610"/>
      <c r="QR165" s="1610"/>
      <c r="QS165" s="1610"/>
      <c r="QT165" s="1610"/>
      <c r="QU165" s="1610"/>
      <c r="QV165" s="1610"/>
      <c r="QW165" s="1610"/>
      <c r="QX165" s="1610"/>
      <c r="QY165" s="1610"/>
      <c r="QZ165" s="1610"/>
      <c r="RA165" s="1610"/>
      <c r="RB165" s="1610"/>
      <c r="RC165" s="1610"/>
      <c r="RD165" s="1610"/>
      <c r="RE165" s="1610"/>
      <c r="RF165" s="1610"/>
      <c r="RG165" s="1610"/>
      <c r="RH165" s="1610"/>
      <c r="RI165" s="1610"/>
      <c r="RJ165" s="1610"/>
      <c r="RK165" s="1610"/>
      <c r="RL165" s="1610"/>
      <c r="RM165" s="1610"/>
      <c r="RN165" s="1610"/>
      <c r="RO165" s="1610"/>
      <c r="RP165" s="1610"/>
      <c r="RQ165" s="1610"/>
      <c r="RR165" s="1610"/>
      <c r="RS165" s="1610"/>
      <c r="RT165" s="1610"/>
      <c r="RU165" s="1610"/>
      <c r="RV165" s="1610"/>
      <c r="RW165" s="1610"/>
      <c r="RX165" s="1610"/>
      <c r="RY165" s="1610"/>
      <c r="RZ165" s="1610"/>
      <c r="SA165" s="1610"/>
      <c r="SB165" s="1610"/>
      <c r="SC165" s="1610"/>
      <c r="SD165" s="1610"/>
      <c r="SE165" s="1610"/>
      <c r="SF165" s="1610"/>
      <c r="SG165" s="1610"/>
      <c r="SH165" s="1610"/>
      <c r="SI165" s="1610"/>
      <c r="SJ165" s="1610"/>
      <c r="SK165" s="1610"/>
      <c r="SL165" s="1610"/>
      <c r="SM165" s="1610"/>
      <c r="SN165" s="1610"/>
      <c r="SO165" s="1610"/>
      <c r="SP165" s="1610"/>
      <c r="SQ165" s="1610"/>
      <c r="SR165" s="1610"/>
      <c r="SS165" s="1610"/>
      <c r="ST165" s="1610"/>
      <c r="SU165" s="1610"/>
      <c r="SV165" s="1610"/>
      <c r="SW165" s="1610"/>
      <c r="SX165" s="1610"/>
      <c r="SY165" s="1610"/>
      <c r="SZ165" s="1610"/>
      <c r="TA165" s="1610"/>
      <c r="TB165" s="1610"/>
      <c r="TC165" s="1610"/>
      <c r="TD165" s="1610"/>
      <c r="TE165" s="1610"/>
      <c r="TF165" s="1610"/>
      <c r="TG165" s="1610"/>
      <c r="TH165" s="1610"/>
      <c r="TI165" s="1610"/>
      <c r="TJ165" s="1610"/>
      <c r="TK165" s="1610"/>
      <c r="TL165" s="1610"/>
      <c r="TM165" s="1610"/>
      <c r="TN165" s="1610"/>
      <c r="TO165" s="1610"/>
      <c r="TP165" s="1610"/>
      <c r="TQ165" s="1610"/>
      <c r="TR165" s="1610"/>
      <c r="TS165" s="1610"/>
      <c r="TT165" s="1610"/>
      <c r="TU165" s="1610"/>
      <c r="TV165" s="1610"/>
      <c r="TW165" s="1610"/>
      <c r="TX165" s="1610"/>
      <c r="TY165" s="1610"/>
      <c r="TZ165" s="1610"/>
      <c r="UA165" s="1610"/>
      <c r="UB165" s="1610"/>
      <c r="UC165" s="1610"/>
      <c r="UD165" s="1610"/>
      <c r="UE165" s="1610"/>
      <c r="UF165" s="1610"/>
      <c r="UG165" s="1610"/>
      <c r="UH165" s="1610"/>
      <c r="UI165" s="1610"/>
      <c r="UJ165" s="1610"/>
      <c r="UK165" s="1610"/>
      <c r="UL165" s="1610"/>
      <c r="UM165" s="1610"/>
      <c r="UN165" s="1610"/>
      <c r="UO165" s="1610"/>
      <c r="UP165" s="1610"/>
      <c r="UQ165" s="1610"/>
      <c r="UR165" s="1610"/>
      <c r="US165" s="1610"/>
      <c r="UT165" s="1610"/>
      <c r="UU165" s="1610"/>
      <c r="UV165" s="1610"/>
      <c r="UW165" s="1610"/>
      <c r="UX165" s="1610"/>
      <c r="UY165" s="1610"/>
      <c r="UZ165" s="1610"/>
      <c r="VA165" s="1610"/>
      <c r="VB165" s="1610"/>
      <c r="VC165" s="1610"/>
      <c r="VD165" s="1610"/>
      <c r="VE165" s="1610"/>
      <c r="VF165" s="1610"/>
      <c r="VG165" s="1610"/>
      <c r="VH165" s="1610"/>
      <c r="VI165" s="1610"/>
      <c r="VJ165" s="1610"/>
      <c r="VK165" s="1610"/>
      <c r="VL165" s="1610"/>
      <c r="VM165" s="1610"/>
      <c r="VN165" s="1610"/>
      <c r="VO165" s="1610"/>
      <c r="VP165" s="1610"/>
      <c r="VQ165" s="1610"/>
      <c r="VR165" s="1610"/>
      <c r="VS165" s="1610"/>
      <c r="VT165" s="1610"/>
      <c r="VU165" s="1610"/>
      <c r="VV165" s="1610"/>
      <c r="VW165" s="1610"/>
      <c r="VX165" s="1610"/>
      <c r="VY165" s="1610"/>
      <c r="VZ165" s="1610"/>
      <c r="WA165" s="1610"/>
      <c r="WB165" s="1610"/>
      <c r="WC165" s="1610"/>
      <c r="WD165" s="1610"/>
      <c r="WE165" s="1610"/>
      <c r="WF165" s="1610"/>
      <c r="WG165" s="1610"/>
      <c r="WH165" s="1610"/>
      <c r="WI165" s="1610"/>
      <c r="WJ165" s="1610"/>
      <c r="WK165" s="1610"/>
      <c r="WL165" s="1610"/>
      <c r="WM165" s="1610"/>
      <c r="WN165" s="1610"/>
      <c r="WO165" s="1610"/>
      <c r="WP165" s="1610"/>
      <c r="WQ165" s="1610"/>
      <c r="WR165" s="1610"/>
      <c r="WS165" s="1610"/>
      <c r="WT165" s="1610"/>
      <c r="WU165" s="1610"/>
      <c r="WV165" s="1610"/>
      <c r="WW165" s="1610"/>
      <c r="WX165" s="1610"/>
      <c r="WY165" s="1610"/>
      <c r="WZ165" s="1610"/>
      <c r="XA165" s="1610"/>
      <c r="XB165" s="1610"/>
      <c r="XC165" s="1610"/>
      <c r="XD165" s="1610"/>
      <c r="XE165" s="1610"/>
      <c r="XF165" s="1610"/>
      <c r="XG165" s="1610"/>
      <c r="XH165" s="1610"/>
      <c r="XI165" s="1610"/>
      <c r="XJ165" s="1610"/>
      <c r="XK165" s="1610"/>
      <c r="XL165" s="1610"/>
      <c r="XM165" s="1610"/>
      <c r="XN165" s="1610"/>
      <c r="XO165" s="1610"/>
      <c r="XP165" s="1610"/>
      <c r="XQ165" s="1610"/>
      <c r="XR165" s="1610"/>
      <c r="XS165" s="1610"/>
      <c r="XT165" s="1610"/>
      <c r="XU165" s="1610"/>
      <c r="XV165" s="1610"/>
      <c r="XW165" s="1610"/>
      <c r="XX165" s="1610"/>
      <c r="XY165" s="1610"/>
      <c r="XZ165" s="1610"/>
      <c r="YA165" s="1610"/>
      <c r="YB165" s="1610"/>
      <c r="YC165" s="1610"/>
      <c r="YD165" s="1610"/>
      <c r="YE165" s="1610"/>
      <c r="YF165" s="1610"/>
      <c r="YG165" s="1610"/>
      <c r="YH165" s="1610"/>
      <c r="YI165" s="1610"/>
      <c r="YJ165" s="1610"/>
      <c r="YK165" s="1610"/>
      <c r="YL165" s="1610"/>
      <c r="YM165" s="1610"/>
      <c r="YN165" s="1610"/>
      <c r="YO165" s="1610"/>
      <c r="YP165" s="1610"/>
      <c r="YQ165" s="1610"/>
      <c r="YR165" s="1610"/>
      <c r="YS165" s="1610"/>
      <c r="YT165" s="1610"/>
      <c r="YU165" s="1610"/>
      <c r="YV165" s="1610"/>
      <c r="YW165" s="1610"/>
      <c r="YX165" s="1610"/>
      <c r="YY165" s="1610"/>
      <c r="YZ165" s="1610"/>
      <c r="ZA165" s="1610"/>
      <c r="ZB165" s="1610"/>
      <c r="ZC165" s="1610"/>
      <c r="ZD165" s="1610"/>
      <c r="ZE165" s="1610"/>
      <c r="ZF165" s="1610"/>
      <c r="ZG165" s="1610"/>
      <c r="ZH165" s="1610"/>
      <c r="ZI165" s="1610"/>
      <c r="ZJ165" s="1610"/>
      <c r="ZK165" s="1610"/>
      <c r="ZL165" s="1610"/>
      <c r="ZM165" s="1610"/>
      <c r="ZN165" s="1610"/>
      <c r="ZO165" s="1610"/>
      <c r="ZP165" s="1610"/>
      <c r="ZQ165" s="1610"/>
      <c r="ZR165" s="1610"/>
      <c r="ZS165" s="1610"/>
      <c r="ZT165" s="1610"/>
      <c r="ZU165" s="1610"/>
      <c r="ZV165" s="1610"/>
      <c r="ZW165" s="1610"/>
      <c r="ZX165" s="1610"/>
      <c r="ZY165" s="1610"/>
      <c r="ZZ165" s="1610"/>
      <c r="AAA165" s="1610"/>
      <c r="AAB165" s="1610"/>
      <c r="AAC165" s="1610"/>
      <c r="AAD165" s="1610"/>
      <c r="AAE165" s="1610"/>
      <c r="AAF165" s="1610"/>
      <c r="AAG165" s="1610"/>
      <c r="AAH165" s="1610"/>
      <c r="AAI165" s="1610"/>
      <c r="AAJ165" s="1610"/>
      <c r="AAK165" s="1610"/>
      <c r="AAL165" s="1610"/>
      <c r="AAM165" s="1610"/>
      <c r="AAN165" s="1610"/>
      <c r="AAO165" s="1610"/>
      <c r="AAP165" s="1610"/>
      <c r="AAQ165" s="1610"/>
      <c r="AAR165" s="1610"/>
      <c r="AAS165" s="1610"/>
      <c r="AAT165" s="1610"/>
      <c r="AAU165" s="1610"/>
      <c r="AAV165" s="1610"/>
      <c r="AAW165" s="1610"/>
      <c r="AAX165" s="1610"/>
      <c r="AAY165" s="1610"/>
      <c r="AAZ165" s="1610"/>
      <c r="ABA165" s="1610"/>
      <c r="ABB165" s="1610"/>
      <c r="ABC165" s="1610"/>
      <c r="ABD165" s="1610"/>
      <c r="ABE165" s="1610"/>
      <c r="ABF165" s="1610"/>
      <c r="ABG165" s="1610"/>
      <c r="ABH165" s="1610"/>
      <c r="ABI165" s="1610"/>
      <c r="ABJ165" s="1610"/>
      <c r="ABK165" s="1610"/>
      <c r="ABL165" s="1610"/>
      <c r="ABM165" s="1610"/>
      <c r="ABN165" s="1610"/>
      <c r="ABO165" s="1610"/>
      <c r="ABP165" s="1610"/>
      <c r="ABQ165" s="1610"/>
      <c r="ABR165" s="1610"/>
      <c r="ABS165" s="1610"/>
      <c r="ABT165" s="1610"/>
      <c r="ABU165" s="1610"/>
      <c r="ABV165" s="1610"/>
      <c r="ABW165" s="1610"/>
      <c r="ABX165" s="1610"/>
      <c r="ABY165" s="1610"/>
      <c r="ABZ165" s="1610"/>
      <c r="ACA165" s="1610"/>
      <c r="ACB165" s="1610"/>
      <c r="ACC165" s="1610"/>
      <c r="ACD165" s="1610"/>
      <c r="ACE165" s="1610"/>
      <c r="ACF165" s="1610"/>
      <c r="ACG165" s="1610"/>
      <c r="ACH165" s="1610"/>
      <c r="ACI165" s="1610"/>
      <c r="ACJ165" s="1610"/>
      <c r="ACK165" s="1610"/>
      <c r="ACL165" s="1610"/>
      <c r="ACM165" s="1610"/>
      <c r="ACN165" s="1610"/>
      <c r="ACO165" s="1610"/>
      <c r="ACP165" s="1610"/>
      <c r="ACQ165" s="1610"/>
      <c r="ACR165" s="1610"/>
      <c r="ACS165" s="1610"/>
      <c r="ACT165" s="1610"/>
      <c r="ACU165" s="1610"/>
      <c r="ACV165" s="1610"/>
      <c r="ACW165" s="1610"/>
      <c r="ACX165" s="1610"/>
      <c r="ACY165" s="1610"/>
      <c r="ACZ165" s="1610"/>
      <c r="ADA165" s="1610"/>
      <c r="ADB165" s="1610"/>
      <c r="ADC165" s="1610"/>
      <c r="ADD165" s="1610"/>
      <c r="ADE165" s="1610"/>
      <c r="ADF165" s="1610"/>
      <c r="ADG165" s="1610"/>
      <c r="ADH165" s="1610"/>
      <c r="ADI165" s="1610"/>
      <c r="ADJ165" s="1610"/>
      <c r="ADK165" s="1610"/>
      <c r="ADL165" s="1610"/>
      <c r="ADM165" s="1610"/>
      <c r="ADN165" s="1610"/>
      <c r="ADO165" s="1610"/>
      <c r="ADP165" s="1610"/>
      <c r="ADQ165" s="1610"/>
      <c r="ADR165" s="1610"/>
      <c r="ADS165" s="1610"/>
      <c r="ADT165" s="1610"/>
      <c r="ADU165" s="1610"/>
      <c r="ADV165" s="1610"/>
      <c r="ADW165" s="1610"/>
      <c r="ADX165" s="1610"/>
      <c r="ADY165" s="1610"/>
      <c r="ADZ165" s="1610"/>
      <c r="AEA165" s="1610"/>
      <c r="AEB165" s="1610"/>
      <c r="AEC165" s="1610"/>
      <c r="AED165" s="1610"/>
      <c r="AEE165" s="1610"/>
      <c r="AEF165" s="1610"/>
      <c r="AEG165" s="1610"/>
      <c r="AEH165" s="1610"/>
      <c r="AEI165" s="1610"/>
      <c r="AEJ165" s="1610"/>
      <c r="AEK165" s="1610"/>
      <c r="AEL165" s="1610"/>
      <c r="AEM165" s="1610"/>
      <c r="AEN165" s="1610"/>
      <c r="AEO165" s="1610"/>
      <c r="AEP165" s="1610"/>
      <c r="AEQ165" s="1610"/>
      <c r="AER165" s="1610"/>
      <c r="AES165" s="1610"/>
      <c r="AET165" s="1610"/>
      <c r="AEU165" s="1610"/>
      <c r="AEV165" s="1610"/>
      <c r="AEW165" s="1610"/>
      <c r="AEX165" s="1610"/>
      <c r="AEY165" s="1610"/>
      <c r="AEZ165" s="1610"/>
      <c r="AFA165" s="1610"/>
      <c r="AFB165" s="1610"/>
      <c r="AFC165" s="1610"/>
      <c r="AFD165" s="1610"/>
      <c r="AFE165" s="1610"/>
      <c r="AFF165" s="1610"/>
      <c r="AFG165" s="1610"/>
      <c r="AFH165" s="1610"/>
      <c r="AFI165" s="1610"/>
      <c r="AFJ165" s="1610"/>
      <c r="AFK165" s="1610"/>
      <c r="AFL165" s="1610"/>
      <c r="AFM165" s="1610"/>
      <c r="AFN165" s="1610"/>
      <c r="AFO165" s="1610"/>
      <c r="AFP165" s="1610"/>
      <c r="AFQ165" s="1610"/>
      <c r="AFR165" s="1610"/>
      <c r="AFS165" s="1610"/>
      <c r="AFT165" s="1610"/>
      <c r="AFU165" s="1610"/>
      <c r="AFV165" s="1610"/>
      <c r="AFW165" s="1610"/>
      <c r="AFX165" s="1610"/>
      <c r="AFY165" s="1610"/>
      <c r="AFZ165" s="1610"/>
      <c r="AGA165" s="1610"/>
      <c r="AGB165" s="1610"/>
      <c r="AGC165" s="1610"/>
      <c r="AGD165" s="1610"/>
      <c r="AGE165" s="1610"/>
      <c r="AGF165" s="1610"/>
      <c r="AGG165" s="1610"/>
      <c r="AGH165" s="1610"/>
      <c r="AGI165" s="1610"/>
      <c r="AGJ165" s="1610"/>
      <c r="AGK165" s="1610"/>
      <c r="AGL165" s="1610"/>
      <c r="AGM165" s="1610"/>
      <c r="AGN165" s="1610"/>
      <c r="AGO165" s="1610"/>
      <c r="AGP165" s="1610"/>
      <c r="AGQ165" s="1610"/>
      <c r="AGR165" s="1610"/>
      <c r="AGS165" s="1610"/>
      <c r="AGT165" s="1610"/>
      <c r="AGU165" s="1610"/>
      <c r="AGV165" s="1610"/>
      <c r="AGW165" s="1610"/>
      <c r="AGX165" s="1610"/>
      <c r="AGY165" s="1610"/>
      <c r="AGZ165" s="1610"/>
      <c r="AHA165" s="1610"/>
      <c r="AHB165" s="1610"/>
      <c r="AHC165" s="1610"/>
      <c r="AHD165" s="1610"/>
      <c r="AHE165" s="1610"/>
      <c r="AHF165" s="1610"/>
      <c r="AHG165" s="1610"/>
      <c r="AHH165" s="1610"/>
      <c r="AHI165" s="1610"/>
      <c r="AHJ165" s="1610"/>
      <c r="AHK165" s="1610"/>
      <c r="AHL165" s="1610"/>
      <c r="AHM165" s="1610"/>
      <c r="AHN165" s="1610"/>
      <c r="AHO165" s="1610"/>
      <c r="AHP165" s="1610"/>
      <c r="AHQ165" s="1610"/>
      <c r="AHR165" s="1610"/>
      <c r="AHS165" s="1610"/>
      <c r="AHT165" s="1610"/>
      <c r="AHU165" s="1610"/>
      <c r="AHV165" s="1610"/>
      <c r="AHW165" s="1610"/>
      <c r="AHX165" s="1610"/>
      <c r="AHY165" s="1610"/>
      <c r="AHZ165" s="1610"/>
      <c r="AIA165" s="1610"/>
      <c r="AIB165" s="1610"/>
      <c r="AIC165" s="1610"/>
      <c r="AID165" s="1610"/>
      <c r="AIE165" s="1610"/>
      <c r="AIF165" s="1610"/>
      <c r="AIG165" s="1610"/>
      <c r="AIH165" s="1610"/>
      <c r="AII165" s="1610"/>
      <c r="AIJ165" s="1610"/>
      <c r="AIK165" s="1610"/>
      <c r="AIL165" s="1610"/>
      <c r="AIM165" s="1610"/>
      <c r="AIN165" s="1610"/>
      <c r="AIO165" s="1610"/>
      <c r="AIP165" s="1610"/>
      <c r="AIQ165" s="1610"/>
      <c r="AIR165" s="1610"/>
      <c r="AIS165" s="1610"/>
      <c r="AIT165" s="1610"/>
      <c r="AIU165" s="1610"/>
      <c r="AIV165" s="1610"/>
      <c r="AIW165" s="1610"/>
      <c r="AIX165" s="1610"/>
      <c r="AIY165" s="1610"/>
      <c r="AIZ165" s="1610"/>
      <c r="AJA165" s="1610"/>
      <c r="AJB165" s="1610"/>
      <c r="AJC165" s="1610"/>
      <c r="AJD165" s="1610"/>
      <c r="AJE165" s="1610"/>
      <c r="AJF165" s="1610"/>
      <c r="AJG165" s="1610"/>
      <c r="AJH165" s="1610"/>
      <c r="AJI165" s="1610"/>
      <c r="AJJ165" s="1610"/>
      <c r="AJK165" s="1610"/>
      <c r="AJL165" s="1610"/>
      <c r="AJM165" s="1610"/>
      <c r="AJN165" s="1610"/>
      <c r="AJO165" s="1610"/>
      <c r="AJP165" s="1610"/>
      <c r="AJQ165" s="1610"/>
      <c r="AJR165" s="1610"/>
      <c r="AJS165" s="1610"/>
      <c r="AJT165" s="1610"/>
      <c r="AJU165" s="1610"/>
      <c r="AJV165" s="1610"/>
      <c r="AJW165" s="1610"/>
      <c r="AJX165" s="1610"/>
      <c r="AJY165" s="1610"/>
      <c r="AJZ165" s="1610"/>
      <c r="AKA165" s="1610"/>
      <c r="AKB165" s="1610"/>
      <c r="AKC165" s="1610"/>
      <c r="AKD165" s="1610"/>
      <c r="AKE165" s="1610"/>
      <c r="AKF165" s="1610"/>
      <c r="AKG165" s="1610"/>
      <c r="AKH165" s="1610"/>
      <c r="AKI165" s="1610"/>
      <c r="AKJ165" s="1610"/>
      <c r="AKK165" s="1610"/>
      <c r="AKL165" s="1610"/>
      <c r="AKM165" s="1610"/>
      <c r="AKN165" s="1610"/>
      <c r="AKO165" s="1610"/>
      <c r="AKP165" s="1610"/>
      <c r="AKQ165" s="1610"/>
      <c r="AKR165" s="1610"/>
      <c r="AKS165" s="1610"/>
      <c r="AKT165" s="1610"/>
      <c r="AKU165" s="1610"/>
      <c r="AKV165" s="1610"/>
      <c r="AKW165" s="1610"/>
      <c r="AKX165" s="1610"/>
      <c r="AKY165" s="1610"/>
      <c r="AKZ165" s="1610"/>
      <c r="ALA165" s="1610"/>
      <c r="ALB165" s="1610"/>
    </row>
    <row r="166" spans="1:990" ht="24">
      <c r="A166" s="1599" t="s">
        <v>501</v>
      </c>
      <c r="B166" s="1600" t="s">
        <v>1602</v>
      </c>
      <c r="C166" s="1601" t="s">
        <v>165</v>
      </c>
      <c r="D166" s="1602">
        <v>10102</v>
      </c>
      <c r="E166" s="1602">
        <v>8949</v>
      </c>
      <c r="F166" s="1602">
        <v>8273</v>
      </c>
      <c r="G166" s="1602">
        <v>8403</v>
      </c>
      <c r="H166" s="1603">
        <v>7708</v>
      </c>
      <c r="I166" s="1603">
        <v>7179</v>
      </c>
      <c r="J166" s="1603">
        <v>6384</v>
      </c>
      <c r="K166" s="1603">
        <v>6800</v>
      </c>
      <c r="L166" s="1603">
        <v>7384</v>
      </c>
      <c r="M166" s="1603">
        <v>6520</v>
      </c>
      <c r="N166" s="1603">
        <v>5311</v>
      </c>
      <c r="O166" s="1604">
        <v>6524</v>
      </c>
      <c r="P166" s="1611">
        <v>3257</v>
      </c>
      <c r="Q166" s="1604">
        <v>4556</v>
      </c>
      <c r="R166" s="1612">
        <v>4530</v>
      </c>
      <c r="S166" s="1607">
        <v>4804</v>
      </c>
      <c r="T166" s="1608">
        <v>4708</v>
      </c>
      <c r="U166" s="1609">
        <v>3769</v>
      </c>
      <c r="V166" s="1610"/>
      <c r="W166" s="1610"/>
      <c r="X166" s="1610"/>
      <c r="Y166" s="1610"/>
      <c r="Z166" s="1610"/>
      <c r="AA166" s="1610"/>
      <c r="AB166" s="1610"/>
      <c r="AC166" s="1610"/>
      <c r="AD166" s="1610"/>
      <c r="AE166" s="1610"/>
      <c r="AF166" s="1610"/>
      <c r="AG166" s="1610"/>
      <c r="AH166" s="1610"/>
      <c r="AI166" s="1610"/>
      <c r="AJ166" s="1610"/>
      <c r="AK166" s="1610"/>
      <c r="AL166" s="1610"/>
      <c r="AM166" s="1610"/>
      <c r="AN166" s="1610"/>
      <c r="AO166" s="1610"/>
      <c r="AP166" s="1610"/>
      <c r="AQ166" s="1610"/>
      <c r="AR166" s="1610"/>
      <c r="AS166" s="1610"/>
      <c r="AT166" s="1610"/>
      <c r="AU166" s="1610"/>
      <c r="AV166" s="1610"/>
      <c r="AW166" s="1610"/>
      <c r="AX166" s="1610"/>
      <c r="AY166" s="1610"/>
      <c r="AZ166" s="1610"/>
      <c r="BA166" s="1610"/>
      <c r="BB166" s="1610"/>
      <c r="BC166" s="1610"/>
      <c r="BD166" s="1610"/>
      <c r="BE166" s="1610"/>
      <c r="BF166" s="1610"/>
      <c r="BG166" s="1610"/>
      <c r="BH166" s="1610"/>
      <c r="BI166" s="1610"/>
      <c r="BJ166" s="1610"/>
      <c r="BK166" s="1610"/>
      <c r="BL166" s="1610"/>
      <c r="BM166" s="1610"/>
      <c r="BN166" s="1610"/>
      <c r="BO166" s="1610"/>
      <c r="BP166" s="1610"/>
      <c r="BQ166" s="1610"/>
      <c r="BR166" s="1610"/>
      <c r="BS166" s="1610"/>
      <c r="BT166" s="1610"/>
      <c r="BU166" s="1610"/>
      <c r="BV166" s="1610"/>
      <c r="BW166" s="1610"/>
      <c r="BX166" s="1610"/>
      <c r="BY166" s="1610"/>
      <c r="BZ166" s="1610"/>
      <c r="CA166" s="1610"/>
      <c r="CB166" s="1610"/>
      <c r="CC166" s="1610"/>
      <c r="CD166" s="1610"/>
      <c r="CE166" s="1610"/>
      <c r="CF166" s="1610"/>
      <c r="CG166" s="1610"/>
      <c r="CH166" s="1610"/>
      <c r="CI166" s="1610"/>
      <c r="CJ166" s="1610"/>
      <c r="CK166" s="1610"/>
      <c r="CL166" s="1610"/>
      <c r="CM166" s="1610"/>
      <c r="CN166" s="1610"/>
      <c r="CO166" s="1610"/>
      <c r="CP166" s="1610"/>
      <c r="CQ166" s="1610"/>
      <c r="CR166" s="1610"/>
      <c r="CS166" s="1610"/>
      <c r="CT166" s="1610"/>
      <c r="CU166" s="1610"/>
      <c r="CV166" s="1610"/>
      <c r="CW166" s="1610"/>
      <c r="CX166" s="1610"/>
      <c r="CY166" s="1610"/>
      <c r="CZ166" s="1610"/>
      <c r="DA166" s="1610"/>
      <c r="DB166" s="1610"/>
      <c r="DC166" s="1610"/>
      <c r="DD166" s="1610"/>
      <c r="DE166" s="1610"/>
      <c r="DF166" s="1610"/>
      <c r="DG166" s="1610"/>
      <c r="DH166" s="1610"/>
      <c r="DI166" s="1610"/>
      <c r="DJ166" s="1610"/>
      <c r="DK166" s="1610"/>
      <c r="DL166" s="1610"/>
      <c r="DM166" s="1610"/>
      <c r="DN166" s="1610"/>
      <c r="DO166" s="1610"/>
      <c r="DP166" s="1610"/>
      <c r="DQ166" s="1610"/>
      <c r="DR166" s="1610"/>
      <c r="DS166" s="1610"/>
      <c r="DT166" s="1610"/>
      <c r="DU166" s="1610"/>
      <c r="DV166" s="1610"/>
      <c r="DW166" s="1610"/>
      <c r="DX166" s="1610"/>
      <c r="DY166" s="1610"/>
      <c r="DZ166" s="1610"/>
      <c r="EA166" s="1610"/>
      <c r="EB166" s="1610"/>
      <c r="EC166" s="1610"/>
      <c r="ED166" s="1610"/>
      <c r="EE166" s="1610"/>
      <c r="EF166" s="1610"/>
      <c r="EG166" s="1610"/>
      <c r="EH166" s="1610"/>
      <c r="EI166" s="1610"/>
      <c r="EJ166" s="1610"/>
      <c r="EK166" s="1610"/>
      <c r="EL166" s="1610"/>
      <c r="EM166" s="1610"/>
      <c r="EN166" s="1610"/>
      <c r="EO166" s="1610"/>
      <c r="EP166" s="1610"/>
      <c r="EQ166" s="1610"/>
      <c r="ER166" s="1610"/>
      <c r="ES166" s="1610"/>
      <c r="ET166" s="1610"/>
      <c r="EU166" s="1610"/>
      <c r="EV166" s="1610"/>
      <c r="EW166" s="1610"/>
      <c r="EX166" s="1610"/>
      <c r="EY166" s="1610"/>
      <c r="EZ166" s="1610"/>
      <c r="FA166" s="1610"/>
      <c r="FB166" s="1610"/>
      <c r="FC166" s="1610"/>
      <c r="FD166" s="1610"/>
      <c r="FE166" s="1610"/>
      <c r="FF166" s="1610"/>
      <c r="FG166" s="1610"/>
      <c r="FH166" s="1610"/>
      <c r="FI166" s="1610"/>
      <c r="FJ166" s="1610"/>
      <c r="FK166" s="1610"/>
      <c r="FL166" s="1610"/>
      <c r="FM166" s="1610"/>
      <c r="FN166" s="1610"/>
      <c r="FO166" s="1610"/>
      <c r="FP166" s="1610"/>
      <c r="FQ166" s="1610"/>
      <c r="FR166" s="1610"/>
      <c r="FS166" s="1610"/>
      <c r="FT166" s="1610"/>
      <c r="FU166" s="1610"/>
      <c r="FV166" s="1610"/>
      <c r="FW166" s="1610"/>
      <c r="FX166" s="1610"/>
      <c r="FY166" s="1610"/>
      <c r="FZ166" s="1610"/>
      <c r="GA166" s="1610"/>
      <c r="GB166" s="1610"/>
      <c r="GC166" s="1610"/>
      <c r="GD166" s="1610"/>
      <c r="GE166" s="1610"/>
      <c r="GF166" s="1610"/>
      <c r="GG166" s="1610"/>
      <c r="GH166" s="1610"/>
      <c r="GI166" s="1610"/>
      <c r="GJ166" s="1610"/>
      <c r="GK166" s="1610"/>
      <c r="GL166" s="1610"/>
      <c r="GM166" s="1610"/>
      <c r="GN166" s="1610"/>
      <c r="GO166" s="1610"/>
      <c r="GP166" s="1610"/>
      <c r="GQ166" s="1610"/>
      <c r="GR166" s="1610"/>
      <c r="GS166" s="1610"/>
      <c r="GT166" s="1610"/>
      <c r="GU166" s="1610"/>
      <c r="GV166" s="1610"/>
      <c r="GW166" s="1610"/>
      <c r="GX166" s="1610"/>
      <c r="GY166" s="1610"/>
      <c r="GZ166" s="1610"/>
      <c r="HA166" s="1610"/>
      <c r="HB166" s="1610"/>
      <c r="HC166" s="1610"/>
      <c r="HD166" s="1610"/>
      <c r="HE166" s="1610"/>
      <c r="HF166" s="1610"/>
      <c r="HG166" s="1610"/>
      <c r="HH166" s="1610"/>
      <c r="HI166" s="1610"/>
      <c r="HJ166" s="1610"/>
      <c r="HK166" s="1610"/>
      <c r="HL166" s="1610"/>
      <c r="HM166" s="1610"/>
      <c r="HN166" s="1610"/>
      <c r="HO166" s="1610"/>
      <c r="HP166" s="1610"/>
      <c r="HQ166" s="1610"/>
      <c r="HR166" s="1610"/>
      <c r="HS166" s="1610"/>
      <c r="HT166" s="1610"/>
      <c r="HU166" s="1610"/>
      <c r="HV166" s="1610"/>
      <c r="HW166" s="1610"/>
      <c r="HX166" s="1610"/>
      <c r="HY166" s="1610"/>
      <c r="HZ166" s="1610"/>
      <c r="IA166" s="1610"/>
      <c r="IB166" s="1610"/>
      <c r="IC166" s="1610"/>
      <c r="ID166" s="1610"/>
      <c r="IE166" s="1610"/>
      <c r="IF166" s="1610"/>
      <c r="IG166" s="1610"/>
      <c r="IH166" s="1610"/>
      <c r="II166" s="1610"/>
      <c r="IJ166" s="1610"/>
      <c r="IK166" s="1610"/>
      <c r="IL166" s="1610"/>
      <c r="IM166" s="1610"/>
      <c r="IN166" s="1610"/>
      <c r="IO166" s="1610"/>
      <c r="IP166" s="1610"/>
      <c r="IQ166" s="1610"/>
      <c r="IR166" s="1610"/>
      <c r="IS166" s="1610"/>
      <c r="IT166" s="1610"/>
      <c r="IU166" s="1610"/>
      <c r="IV166" s="1610"/>
      <c r="IW166" s="1610"/>
      <c r="IX166" s="1610"/>
      <c r="IY166" s="1610"/>
      <c r="IZ166" s="1610"/>
      <c r="JA166" s="1610"/>
      <c r="JB166" s="1610"/>
      <c r="JC166" s="1610"/>
      <c r="JD166" s="1610"/>
      <c r="JE166" s="1610"/>
      <c r="JF166" s="1610"/>
      <c r="JG166" s="1610"/>
      <c r="JH166" s="1610"/>
      <c r="JI166" s="1610"/>
      <c r="JJ166" s="1610"/>
      <c r="JK166" s="1610"/>
      <c r="JL166" s="1610"/>
      <c r="JM166" s="1610"/>
      <c r="JN166" s="1610"/>
      <c r="JO166" s="1610"/>
      <c r="JP166" s="1610"/>
      <c r="JQ166" s="1610"/>
      <c r="JR166" s="1610"/>
      <c r="JS166" s="1610"/>
      <c r="JT166" s="1610"/>
      <c r="JU166" s="1610"/>
      <c r="JV166" s="1610"/>
      <c r="JW166" s="1610"/>
      <c r="JX166" s="1610"/>
      <c r="JY166" s="1610"/>
      <c r="JZ166" s="1610"/>
      <c r="KA166" s="1610"/>
      <c r="KB166" s="1610"/>
      <c r="KC166" s="1610"/>
      <c r="KD166" s="1610"/>
      <c r="KE166" s="1610"/>
      <c r="KF166" s="1610"/>
      <c r="KG166" s="1610"/>
      <c r="KH166" s="1610"/>
      <c r="KI166" s="1610"/>
      <c r="KJ166" s="1610"/>
      <c r="KK166" s="1610"/>
      <c r="KL166" s="1610"/>
      <c r="KM166" s="1610"/>
      <c r="KN166" s="1610"/>
      <c r="KO166" s="1610"/>
      <c r="KP166" s="1610"/>
      <c r="KQ166" s="1610"/>
      <c r="KR166" s="1610"/>
      <c r="KS166" s="1610"/>
      <c r="KT166" s="1610"/>
      <c r="KU166" s="1610"/>
      <c r="KV166" s="1610"/>
      <c r="KW166" s="1610"/>
      <c r="KX166" s="1610"/>
      <c r="KY166" s="1610"/>
      <c r="KZ166" s="1610"/>
      <c r="LA166" s="1610"/>
      <c r="LB166" s="1610"/>
      <c r="LC166" s="1610"/>
      <c r="LD166" s="1610"/>
      <c r="LE166" s="1610"/>
      <c r="LF166" s="1610"/>
      <c r="LG166" s="1610"/>
      <c r="LH166" s="1610"/>
      <c r="LI166" s="1610"/>
      <c r="LJ166" s="1610"/>
      <c r="LK166" s="1610"/>
      <c r="LL166" s="1610"/>
      <c r="LM166" s="1610"/>
      <c r="LN166" s="1610"/>
      <c r="LO166" s="1610"/>
      <c r="LP166" s="1610"/>
      <c r="LQ166" s="1610"/>
      <c r="LR166" s="1610"/>
      <c r="LS166" s="1610"/>
      <c r="LT166" s="1610"/>
      <c r="LU166" s="1610"/>
      <c r="LV166" s="1610"/>
      <c r="LW166" s="1610"/>
      <c r="LX166" s="1610"/>
      <c r="LY166" s="1610"/>
      <c r="LZ166" s="1610"/>
      <c r="MA166" s="1610"/>
      <c r="MB166" s="1610"/>
      <c r="MC166" s="1610"/>
      <c r="MD166" s="1610"/>
      <c r="ME166" s="1610"/>
      <c r="MF166" s="1610"/>
      <c r="MG166" s="1610"/>
      <c r="MH166" s="1610"/>
      <c r="MI166" s="1610"/>
      <c r="MJ166" s="1610"/>
      <c r="MK166" s="1610"/>
      <c r="ML166" s="1610"/>
      <c r="MM166" s="1610"/>
      <c r="MN166" s="1610"/>
      <c r="MO166" s="1610"/>
      <c r="MP166" s="1610"/>
      <c r="MQ166" s="1610"/>
      <c r="MR166" s="1610"/>
      <c r="MS166" s="1610"/>
      <c r="MT166" s="1610"/>
      <c r="MU166" s="1610"/>
      <c r="MV166" s="1610"/>
      <c r="MW166" s="1610"/>
      <c r="MX166" s="1610"/>
      <c r="MY166" s="1610"/>
      <c r="MZ166" s="1610"/>
      <c r="NA166" s="1610"/>
      <c r="NB166" s="1610"/>
      <c r="NC166" s="1610"/>
      <c r="ND166" s="1610"/>
      <c r="NE166" s="1610"/>
      <c r="NF166" s="1610"/>
      <c r="NG166" s="1610"/>
      <c r="NH166" s="1610"/>
      <c r="NI166" s="1610"/>
      <c r="NJ166" s="1610"/>
      <c r="NK166" s="1610"/>
      <c r="NL166" s="1610"/>
      <c r="NM166" s="1610"/>
      <c r="NN166" s="1610"/>
      <c r="NO166" s="1610"/>
      <c r="NP166" s="1610"/>
      <c r="NQ166" s="1610"/>
      <c r="NR166" s="1610"/>
      <c r="NS166" s="1610"/>
      <c r="NT166" s="1610"/>
      <c r="NU166" s="1610"/>
      <c r="NV166" s="1610"/>
      <c r="NW166" s="1610"/>
      <c r="NX166" s="1610"/>
      <c r="NY166" s="1610"/>
      <c r="NZ166" s="1610"/>
      <c r="OA166" s="1610"/>
      <c r="OB166" s="1610"/>
      <c r="OC166" s="1610"/>
      <c r="OD166" s="1610"/>
      <c r="OE166" s="1610"/>
      <c r="OF166" s="1610"/>
      <c r="OG166" s="1610"/>
      <c r="OH166" s="1610"/>
      <c r="OI166" s="1610"/>
      <c r="OJ166" s="1610"/>
      <c r="OK166" s="1610"/>
      <c r="OL166" s="1610"/>
      <c r="OM166" s="1610"/>
      <c r="ON166" s="1610"/>
      <c r="OO166" s="1610"/>
      <c r="OP166" s="1610"/>
      <c r="OQ166" s="1610"/>
      <c r="OR166" s="1610"/>
      <c r="OS166" s="1610"/>
      <c r="OT166" s="1610"/>
      <c r="OU166" s="1610"/>
      <c r="OV166" s="1610"/>
      <c r="OW166" s="1610"/>
      <c r="OX166" s="1610"/>
      <c r="OY166" s="1610"/>
      <c r="OZ166" s="1610"/>
      <c r="PA166" s="1610"/>
      <c r="PB166" s="1610"/>
      <c r="PC166" s="1610"/>
      <c r="PD166" s="1610"/>
      <c r="PE166" s="1610"/>
      <c r="PF166" s="1610"/>
      <c r="PG166" s="1610"/>
      <c r="PH166" s="1610"/>
      <c r="PI166" s="1610"/>
      <c r="PJ166" s="1610"/>
      <c r="PK166" s="1610"/>
      <c r="PL166" s="1610"/>
      <c r="PM166" s="1610"/>
      <c r="PN166" s="1610"/>
      <c r="PO166" s="1610"/>
      <c r="PP166" s="1610"/>
      <c r="PQ166" s="1610"/>
      <c r="PR166" s="1610"/>
      <c r="PS166" s="1610"/>
      <c r="PT166" s="1610"/>
      <c r="PU166" s="1610"/>
      <c r="PV166" s="1610"/>
      <c r="PW166" s="1610"/>
      <c r="PX166" s="1610"/>
      <c r="PY166" s="1610"/>
      <c r="PZ166" s="1610"/>
      <c r="QA166" s="1610"/>
      <c r="QB166" s="1610"/>
      <c r="QC166" s="1610"/>
      <c r="QD166" s="1610"/>
      <c r="QE166" s="1610"/>
      <c r="QF166" s="1610"/>
      <c r="QG166" s="1610"/>
      <c r="QH166" s="1610"/>
      <c r="QI166" s="1610"/>
      <c r="QJ166" s="1610"/>
      <c r="QK166" s="1610"/>
      <c r="QL166" s="1610"/>
      <c r="QM166" s="1610"/>
      <c r="QN166" s="1610"/>
      <c r="QO166" s="1610"/>
      <c r="QP166" s="1610"/>
      <c r="QQ166" s="1610"/>
      <c r="QR166" s="1610"/>
      <c r="QS166" s="1610"/>
      <c r="QT166" s="1610"/>
      <c r="QU166" s="1610"/>
      <c r="QV166" s="1610"/>
      <c r="QW166" s="1610"/>
      <c r="QX166" s="1610"/>
      <c r="QY166" s="1610"/>
      <c r="QZ166" s="1610"/>
      <c r="RA166" s="1610"/>
      <c r="RB166" s="1610"/>
      <c r="RC166" s="1610"/>
      <c r="RD166" s="1610"/>
      <c r="RE166" s="1610"/>
      <c r="RF166" s="1610"/>
      <c r="RG166" s="1610"/>
      <c r="RH166" s="1610"/>
      <c r="RI166" s="1610"/>
      <c r="RJ166" s="1610"/>
      <c r="RK166" s="1610"/>
      <c r="RL166" s="1610"/>
      <c r="RM166" s="1610"/>
      <c r="RN166" s="1610"/>
      <c r="RO166" s="1610"/>
      <c r="RP166" s="1610"/>
      <c r="RQ166" s="1610"/>
      <c r="RR166" s="1610"/>
      <c r="RS166" s="1610"/>
      <c r="RT166" s="1610"/>
      <c r="RU166" s="1610"/>
      <c r="RV166" s="1610"/>
      <c r="RW166" s="1610"/>
      <c r="RX166" s="1610"/>
      <c r="RY166" s="1610"/>
      <c r="RZ166" s="1610"/>
      <c r="SA166" s="1610"/>
      <c r="SB166" s="1610"/>
      <c r="SC166" s="1610"/>
      <c r="SD166" s="1610"/>
      <c r="SE166" s="1610"/>
      <c r="SF166" s="1610"/>
      <c r="SG166" s="1610"/>
      <c r="SH166" s="1610"/>
      <c r="SI166" s="1610"/>
      <c r="SJ166" s="1610"/>
      <c r="SK166" s="1610"/>
      <c r="SL166" s="1610"/>
      <c r="SM166" s="1610"/>
      <c r="SN166" s="1610"/>
      <c r="SO166" s="1610"/>
      <c r="SP166" s="1610"/>
      <c r="SQ166" s="1610"/>
      <c r="SR166" s="1610"/>
      <c r="SS166" s="1610"/>
      <c r="ST166" s="1610"/>
      <c r="SU166" s="1610"/>
      <c r="SV166" s="1610"/>
      <c r="SW166" s="1610"/>
      <c r="SX166" s="1610"/>
      <c r="SY166" s="1610"/>
      <c r="SZ166" s="1610"/>
      <c r="TA166" s="1610"/>
      <c r="TB166" s="1610"/>
      <c r="TC166" s="1610"/>
      <c r="TD166" s="1610"/>
      <c r="TE166" s="1610"/>
      <c r="TF166" s="1610"/>
      <c r="TG166" s="1610"/>
      <c r="TH166" s="1610"/>
      <c r="TI166" s="1610"/>
      <c r="TJ166" s="1610"/>
      <c r="TK166" s="1610"/>
      <c r="TL166" s="1610"/>
      <c r="TM166" s="1610"/>
      <c r="TN166" s="1610"/>
      <c r="TO166" s="1610"/>
      <c r="TP166" s="1610"/>
      <c r="TQ166" s="1610"/>
      <c r="TR166" s="1610"/>
      <c r="TS166" s="1610"/>
      <c r="TT166" s="1610"/>
      <c r="TU166" s="1610"/>
      <c r="TV166" s="1610"/>
      <c r="TW166" s="1610"/>
      <c r="TX166" s="1610"/>
      <c r="TY166" s="1610"/>
      <c r="TZ166" s="1610"/>
      <c r="UA166" s="1610"/>
      <c r="UB166" s="1610"/>
      <c r="UC166" s="1610"/>
      <c r="UD166" s="1610"/>
      <c r="UE166" s="1610"/>
      <c r="UF166" s="1610"/>
      <c r="UG166" s="1610"/>
      <c r="UH166" s="1610"/>
      <c r="UI166" s="1610"/>
      <c r="UJ166" s="1610"/>
      <c r="UK166" s="1610"/>
      <c r="UL166" s="1610"/>
      <c r="UM166" s="1610"/>
      <c r="UN166" s="1610"/>
      <c r="UO166" s="1610"/>
      <c r="UP166" s="1610"/>
      <c r="UQ166" s="1610"/>
      <c r="UR166" s="1610"/>
      <c r="US166" s="1610"/>
      <c r="UT166" s="1610"/>
      <c r="UU166" s="1610"/>
      <c r="UV166" s="1610"/>
      <c r="UW166" s="1610"/>
      <c r="UX166" s="1610"/>
      <c r="UY166" s="1610"/>
      <c r="UZ166" s="1610"/>
      <c r="VA166" s="1610"/>
      <c r="VB166" s="1610"/>
      <c r="VC166" s="1610"/>
      <c r="VD166" s="1610"/>
      <c r="VE166" s="1610"/>
      <c r="VF166" s="1610"/>
      <c r="VG166" s="1610"/>
      <c r="VH166" s="1610"/>
      <c r="VI166" s="1610"/>
      <c r="VJ166" s="1610"/>
      <c r="VK166" s="1610"/>
      <c r="VL166" s="1610"/>
      <c r="VM166" s="1610"/>
      <c r="VN166" s="1610"/>
      <c r="VO166" s="1610"/>
      <c r="VP166" s="1610"/>
      <c r="VQ166" s="1610"/>
      <c r="VR166" s="1610"/>
      <c r="VS166" s="1610"/>
      <c r="VT166" s="1610"/>
      <c r="VU166" s="1610"/>
      <c r="VV166" s="1610"/>
      <c r="VW166" s="1610"/>
      <c r="VX166" s="1610"/>
      <c r="VY166" s="1610"/>
      <c r="VZ166" s="1610"/>
      <c r="WA166" s="1610"/>
      <c r="WB166" s="1610"/>
      <c r="WC166" s="1610"/>
      <c r="WD166" s="1610"/>
      <c r="WE166" s="1610"/>
      <c r="WF166" s="1610"/>
      <c r="WG166" s="1610"/>
      <c r="WH166" s="1610"/>
      <c r="WI166" s="1610"/>
      <c r="WJ166" s="1610"/>
      <c r="WK166" s="1610"/>
      <c r="WL166" s="1610"/>
      <c r="WM166" s="1610"/>
      <c r="WN166" s="1610"/>
      <c r="WO166" s="1610"/>
      <c r="WP166" s="1610"/>
      <c r="WQ166" s="1610"/>
      <c r="WR166" s="1610"/>
      <c r="WS166" s="1610"/>
      <c r="WT166" s="1610"/>
      <c r="WU166" s="1610"/>
      <c r="WV166" s="1610"/>
      <c r="WW166" s="1610"/>
      <c r="WX166" s="1610"/>
      <c r="WY166" s="1610"/>
      <c r="WZ166" s="1610"/>
      <c r="XA166" s="1610"/>
      <c r="XB166" s="1610"/>
      <c r="XC166" s="1610"/>
      <c r="XD166" s="1610"/>
      <c r="XE166" s="1610"/>
      <c r="XF166" s="1610"/>
      <c r="XG166" s="1610"/>
      <c r="XH166" s="1610"/>
      <c r="XI166" s="1610"/>
      <c r="XJ166" s="1610"/>
      <c r="XK166" s="1610"/>
      <c r="XL166" s="1610"/>
      <c r="XM166" s="1610"/>
      <c r="XN166" s="1610"/>
      <c r="XO166" s="1610"/>
      <c r="XP166" s="1610"/>
      <c r="XQ166" s="1610"/>
      <c r="XR166" s="1610"/>
      <c r="XS166" s="1610"/>
      <c r="XT166" s="1610"/>
      <c r="XU166" s="1610"/>
      <c r="XV166" s="1610"/>
      <c r="XW166" s="1610"/>
      <c r="XX166" s="1610"/>
      <c r="XY166" s="1610"/>
      <c r="XZ166" s="1610"/>
      <c r="YA166" s="1610"/>
      <c r="YB166" s="1610"/>
      <c r="YC166" s="1610"/>
      <c r="YD166" s="1610"/>
      <c r="YE166" s="1610"/>
      <c r="YF166" s="1610"/>
      <c r="YG166" s="1610"/>
      <c r="YH166" s="1610"/>
      <c r="YI166" s="1610"/>
      <c r="YJ166" s="1610"/>
      <c r="YK166" s="1610"/>
      <c r="YL166" s="1610"/>
      <c r="YM166" s="1610"/>
      <c r="YN166" s="1610"/>
      <c r="YO166" s="1610"/>
      <c r="YP166" s="1610"/>
      <c r="YQ166" s="1610"/>
      <c r="YR166" s="1610"/>
      <c r="YS166" s="1610"/>
      <c r="YT166" s="1610"/>
      <c r="YU166" s="1610"/>
      <c r="YV166" s="1610"/>
      <c r="YW166" s="1610"/>
      <c r="YX166" s="1610"/>
      <c r="YY166" s="1610"/>
      <c r="YZ166" s="1610"/>
      <c r="ZA166" s="1610"/>
      <c r="ZB166" s="1610"/>
      <c r="ZC166" s="1610"/>
      <c r="ZD166" s="1610"/>
      <c r="ZE166" s="1610"/>
      <c r="ZF166" s="1610"/>
      <c r="ZG166" s="1610"/>
      <c r="ZH166" s="1610"/>
      <c r="ZI166" s="1610"/>
      <c r="ZJ166" s="1610"/>
      <c r="ZK166" s="1610"/>
      <c r="ZL166" s="1610"/>
      <c r="ZM166" s="1610"/>
      <c r="ZN166" s="1610"/>
      <c r="ZO166" s="1610"/>
      <c r="ZP166" s="1610"/>
      <c r="ZQ166" s="1610"/>
      <c r="ZR166" s="1610"/>
      <c r="ZS166" s="1610"/>
      <c r="ZT166" s="1610"/>
      <c r="ZU166" s="1610"/>
      <c r="ZV166" s="1610"/>
      <c r="ZW166" s="1610"/>
      <c r="ZX166" s="1610"/>
      <c r="ZY166" s="1610"/>
      <c r="ZZ166" s="1610"/>
      <c r="AAA166" s="1610"/>
      <c r="AAB166" s="1610"/>
      <c r="AAC166" s="1610"/>
      <c r="AAD166" s="1610"/>
      <c r="AAE166" s="1610"/>
      <c r="AAF166" s="1610"/>
      <c r="AAG166" s="1610"/>
      <c r="AAH166" s="1610"/>
      <c r="AAI166" s="1610"/>
      <c r="AAJ166" s="1610"/>
      <c r="AAK166" s="1610"/>
      <c r="AAL166" s="1610"/>
      <c r="AAM166" s="1610"/>
      <c r="AAN166" s="1610"/>
      <c r="AAO166" s="1610"/>
      <c r="AAP166" s="1610"/>
      <c r="AAQ166" s="1610"/>
      <c r="AAR166" s="1610"/>
      <c r="AAS166" s="1610"/>
      <c r="AAT166" s="1610"/>
      <c r="AAU166" s="1610"/>
      <c r="AAV166" s="1610"/>
      <c r="AAW166" s="1610"/>
      <c r="AAX166" s="1610"/>
      <c r="AAY166" s="1610"/>
      <c r="AAZ166" s="1610"/>
      <c r="ABA166" s="1610"/>
      <c r="ABB166" s="1610"/>
      <c r="ABC166" s="1610"/>
      <c r="ABD166" s="1610"/>
      <c r="ABE166" s="1610"/>
      <c r="ABF166" s="1610"/>
      <c r="ABG166" s="1610"/>
      <c r="ABH166" s="1610"/>
      <c r="ABI166" s="1610"/>
      <c r="ABJ166" s="1610"/>
      <c r="ABK166" s="1610"/>
      <c r="ABL166" s="1610"/>
      <c r="ABM166" s="1610"/>
      <c r="ABN166" s="1610"/>
      <c r="ABO166" s="1610"/>
      <c r="ABP166" s="1610"/>
      <c r="ABQ166" s="1610"/>
      <c r="ABR166" s="1610"/>
      <c r="ABS166" s="1610"/>
      <c r="ABT166" s="1610"/>
      <c r="ABU166" s="1610"/>
      <c r="ABV166" s="1610"/>
      <c r="ABW166" s="1610"/>
      <c r="ABX166" s="1610"/>
      <c r="ABY166" s="1610"/>
      <c r="ABZ166" s="1610"/>
      <c r="ACA166" s="1610"/>
      <c r="ACB166" s="1610"/>
      <c r="ACC166" s="1610"/>
      <c r="ACD166" s="1610"/>
      <c r="ACE166" s="1610"/>
      <c r="ACF166" s="1610"/>
      <c r="ACG166" s="1610"/>
      <c r="ACH166" s="1610"/>
      <c r="ACI166" s="1610"/>
      <c r="ACJ166" s="1610"/>
      <c r="ACK166" s="1610"/>
      <c r="ACL166" s="1610"/>
      <c r="ACM166" s="1610"/>
      <c r="ACN166" s="1610"/>
      <c r="ACO166" s="1610"/>
      <c r="ACP166" s="1610"/>
      <c r="ACQ166" s="1610"/>
      <c r="ACR166" s="1610"/>
      <c r="ACS166" s="1610"/>
      <c r="ACT166" s="1610"/>
      <c r="ACU166" s="1610"/>
      <c r="ACV166" s="1610"/>
      <c r="ACW166" s="1610"/>
      <c r="ACX166" s="1610"/>
      <c r="ACY166" s="1610"/>
      <c r="ACZ166" s="1610"/>
      <c r="ADA166" s="1610"/>
      <c r="ADB166" s="1610"/>
      <c r="ADC166" s="1610"/>
      <c r="ADD166" s="1610"/>
      <c r="ADE166" s="1610"/>
      <c r="ADF166" s="1610"/>
      <c r="ADG166" s="1610"/>
      <c r="ADH166" s="1610"/>
      <c r="ADI166" s="1610"/>
      <c r="ADJ166" s="1610"/>
      <c r="ADK166" s="1610"/>
      <c r="ADL166" s="1610"/>
      <c r="ADM166" s="1610"/>
      <c r="ADN166" s="1610"/>
      <c r="ADO166" s="1610"/>
      <c r="ADP166" s="1610"/>
      <c r="ADQ166" s="1610"/>
      <c r="ADR166" s="1610"/>
      <c r="ADS166" s="1610"/>
      <c r="ADT166" s="1610"/>
      <c r="ADU166" s="1610"/>
      <c r="ADV166" s="1610"/>
      <c r="ADW166" s="1610"/>
      <c r="ADX166" s="1610"/>
      <c r="ADY166" s="1610"/>
      <c r="ADZ166" s="1610"/>
      <c r="AEA166" s="1610"/>
      <c r="AEB166" s="1610"/>
      <c r="AEC166" s="1610"/>
      <c r="AED166" s="1610"/>
      <c r="AEE166" s="1610"/>
      <c r="AEF166" s="1610"/>
      <c r="AEG166" s="1610"/>
      <c r="AEH166" s="1610"/>
      <c r="AEI166" s="1610"/>
      <c r="AEJ166" s="1610"/>
      <c r="AEK166" s="1610"/>
      <c r="AEL166" s="1610"/>
      <c r="AEM166" s="1610"/>
      <c r="AEN166" s="1610"/>
      <c r="AEO166" s="1610"/>
      <c r="AEP166" s="1610"/>
      <c r="AEQ166" s="1610"/>
      <c r="AER166" s="1610"/>
      <c r="AES166" s="1610"/>
      <c r="AET166" s="1610"/>
      <c r="AEU166" s="1610"/>
      <c r="AEV166" s="1610"/>
      <c r="AEW166" s="1610"/>
      <c r="AEX166" s="1610"/>
      <c r="AEY166" s="1610"/>
      <c r="AEZ166" s="1610"/>
      <c r="AFA166" s="1610"/>
      <c r="AFB166" s="1610"/>
      <c r="AFC166" s="1610"/>
      <c r="AFD166" s="1610"/>
      <c r="AFE166" s="1610"/>
      <c r="AFF166" s="1610"/>
      <c r="AFG166" s="1610"/>
      <c r="AFH166" s="1610"/>
      <c r="AFI166" s="1610"/>
      <c r="AFJ166" s="1610"/>
      <c r="AFK166" s="1610"/>
      <c r="AFL166" s="1610"/>
      <c r="AFM166" s="1610"/>
      <c r="AFN166" s="1610"/>
      <c r="AFO166" s="1610"/>
      <c r="AFP166" s="1610"/>
      <c r="AFQ166" s="1610"/>
      <c r="AFR166" s="1610"/>
      <c r="AFS166" s="1610"/>
      <c r="AFT166" s="1610"/>
      <c r="AFU166" s="1610"/>
      <c r="AFV166" s="1610"/>
      <c r="AFW166" s="1610"/>
      <c r="AFX166" s="1610"/>
      <c r="AFY166" s="1610"/>
      <c r="AFZ166" s="1610"/>
      <c r="AGA166" s="1610"/>
      <c r="AGB166" s="1610"/>
      <c r="AGC166" s="1610"/>
      <c r="AGD166" s="1610"/>
      <c r="AGE166" s="1610"/>
      <c r="AGF166" s="1610"/>
      <c r="AGG166" s="1610"/>
      <c r="AGH166" s="1610"/>
      <c r="AGI166" s="1610"/>
      <c r="AGJ166" s="1610"/>
      <c r="AGK166" s="1610"/>
      <c r="AGL166" s="1610"/>
      <c r="AGM166" s="1610"/>
      <c r="AGN166" s="1610"/>
      <c r="AGO166" s="1610"/>
      <c r="AGP166" s="1610"/>
      <c r="AGQ166" s="1610"/>
      <c r="AGR166" s="1610"/>
      <c r="AGS166" s="1610"/>
      <c r="AGT166" s="1610"/>
      <c r="AGU166" s="1610"/>
      <c r="AGV166" s="1610"/>
      <c r="AGW166" s="1610"/>
      <c r="AGX166" s="1610"/>
      <c r="AGY166" s="1610"/>
      <c r="AGZ166" s="1610"/>
      <c r="AHA166" s="1610"/>
      <c r="AHB166" s="1610"/>
      <c r="AHC166" s="1610"/>
      <c r="AHD166" s="1610"/>
      <c r="AHE166" s="1610"/>
      <c r="AHF166" s="1610"/>
      <c r="AHG166" s="1610"/>
      <c r="AHH166" s="1610"/>
      <c r="AHI166" s="1610"/>
      <c r="AHJ166" s="1610"/>
      <c r="AHK166" s="1610"/>
      <c r="AHL166" s="1610"/>
      <c r="AHM166" s="1610"/>
      <c r="AHN166" s="1610"/>
      <c r="AHO166" s="1610"/>
      <c r="AHP166" s="1610"/>
      <c r="AHQ166" s="1610"/>
      <c r="AHR166" s="1610"/>
      <c r="AHS166" s="1610"/>
      <c r="AHT166" s="1610"/>
      <c r="AHU166" s="1610"/>
      <c r="AHV166" s="1610"/>
      <c r="AHW166" s="1610"/>
      <c r="AHX166" s="1610"/>
      <c r="AHY166" s="1610"/>
      <c r="AHZ166" s="1610"/>
      <c r="AIA166" s="1610"/>
      <c r="AIB166" s="1610"/>
      <c r="AIC166" s="1610"/>
      <c r="AID166" s="1610"/>
      <c r="AIE166" s="1610"/>
      <c r="AIF166" s="1610"/>
      <c r="AIG166" s="1610"/>
      <c r="AIH166" s="1610"/>
      <c r="AII166" s="1610"/>
      <c r="AIJ166" s="1610"/>
      <c r="AIK166" s="1610"/>
      <c r="AIL166" s="1610"/>
      <c r="AIM166" s="1610"/>
      <c r="AIN166" s="1610"/>
      <c r="AIO166" s="1610"/>
      <c r="AIP166" s="1610"/>
      <c r="AIQ166" s="1610"/>
      <c r="AIR166" s="1610"/>
      <c r="AIS166" s="1610"/>
      <c r="AIT166" s="1610"/>
      <c r="AIU166" s="1610"/>
      <c r="AIV166" s="1610"/>
      <c r="AIW166" s="1610"/>
      <c r="AIX166" s="1610"/>
      <c r="AIY166" s="1610"/>
      <c r="AIZ166" s="1610"/>
      <c r="AJA166" s="1610"/>
      <c r="AJB166" s="1610"/>
      <c r="AJC166" s="1610"/>
      <c r="AJD166" s="1610"/>
      <c r="AJE166" s="1610"/>
      <c r="AJF166" s="1610"/>
      <c r="AJG166" s="1610"/>
      <c r="AJH166" s="1610"/>
      <c r="AJI166" s="1610"/>
      <c r="AJJ166" s="1610"/>
      <c r="AJK166" s="1610"/>
      <c r="AJL166" s="1610"/>
      <c r="AJM166" s="1610"/>
      <c r="AJN166" s="1610"/>
      <c r="AJO166" s="1610"/>
      <c r="AJP166" s="1610"/>
      <c r="AJQ166" s="1610"/>
      <c r="AJR166" s="1610"/>
      <c r="AJS166" s="1610"/>
      <c r="AJT166" s="1610"/>
      <c r="AJU166" s="1610"/>
      <c r="AJV166" s="1610"/>
      <c r="AJW166" s="1610"/>
      <c r="AJX166" s="1610"/>
      <c r="AJY166" s="1610"/>
      <c r="AJZ166" s="1610"/>
      <c r="AKA166" s="1610"/>
      <c r="AKB166" s="1610"/>
      <c r="AKC166" s="1610"/>
      <c r="AKD166" s="1610"/>
      <c r="AKE166" s="1610"/>
      <c r="AKF166" s="1610"/>
      <c r="AKG166" s="1610"/>
      <c r="AKH166" s="1610"/>
      <c r="AKI166" s="1610"/>
      <c r="AKJ166" s="1610"/>
      <c r="AKK166" s="1610"/>
      <c r="AKL166" s="1610"/>
      <c r="AKM166" s="1610"/>
      <c r="AKN166" s="1610"/>
      <c r="AKO166" s="1610"/>
      <c r="AKP166" s="1610"/>
      <c r="AKQ166" s="1610"/>
      <c r="AKR166" s="1610"/>
      <c r="AKS166" s="1610"/>
      <c r="AKT166" s="1610"/>
      <c r="AKU166" s="1610"/>
      <c r="AKV166" s="1610"/>
      <c r="AKW166" s="1610"/>
      <c r="AKX166" s="1610"/>
      <c r="AKY166" s="1610"/>
      <c r="AKZ166" s="1610"/>
      <c r="ALA166" s="1610"/>
      <c r="ALB166" s="1610"/>
    </row>
    <row r="167" spans="1:990" ht="24">
      <c r="A167" s="1599" t="s">
        <v>501</v>
      </c>
      <c r="B167" s="1600" t="s">
        <v>1603</v>
      </c>
      <c r="C167" s="1601" t="s">
        <v>163</v>
      </c>
      <c r="D167" s="1602">
        <v>6337</v>
      </c>
      <c r="E167" s="1602">
        <v>5576</v>
      </c>
      <c r="F167" s="1602">
        <v>4195</v>
      </c>
      <c r="G167" s="1602">
        <v>3927</v>
      </c>
      <c r="H167" s="1603">
        <v>3077</v>
      </c>
      <c r="I167" s="1603">
        <v>3335</v>
      </c>
      <c r="J167" s="1603">
        <v>2911</v>
      </c>
      <c r="K167" s="1603">
        <v>3213</v>
      </c>
      <c r="L167" s="1603">
        <v>3415</v>
      </c>
      <c r="M167" s="1603">
        <v>3622</v>
      </c>
      <c r="N167" s="1603">
        <v>3886</v>
      </c>
      <c r="O167" s="1604">
        <v>5891</v>
      </c>
      <c r="P167" s="1611">
        <v>4934</v>
      </c>
      <c r="Q167" s="1604">
        <v>5868</v>
      </c>
      <c r="R167" s="1612">
        <v>5840</v>
      </c>
      <c r="S167" s="1607">
        <v>6465</v>
      </c>
      <c r="T167" s="1608">
        <v>6655</v>
      </c>
      <c r="U167" s="1609">
        <v>6042</v>
      </c>
    </row>
    <row r="168" spans="1:990" ht="24">
      <c r="A168" s="1599" t="s">
        <v>501</v>
      </c>
      <c r="B168" s="1600" t="s">
        <v>1603</v>
      </c>
      <c r="C168" s="1601" t="s">
        <v>164</v>
      </c>
      <c r="D168" s="1602">
        <v>2317</v>
      </c>
      <c r="E168" s="1602">
        <v>2209</v>
      </c>
      <c r="F168" s="1602">
        <v>1645</v>
      </c>
      <c r="G168" s="1602">
        <v>1673</v>
      </c>
      <c r="H168" s="1603">
        <v>1456</v>
      </c>
      <c r="I168" s="1603">
        <v>1734</v>
      </c>
      <c r="J168" s="1603">
        <v>1491</v>
      </c>
      <c r="K168" s="1603">
        <v>1635</v>
      </c>
      <c r="L168" s="1603">
        <v>1738</v>
      </c>
      <c r="M168" s="1603">
        <v>2033</v>
      </c>
      <c r="N168" s="1603">
        <v>1994</v>
      </c>
      <c r="O168" s="1604">
        <v>3211</v>
      </c>
      <c r="P168" s="1611">
        <v>2930</v>
      </c>
      <c r="Q168" s="1604">
        <v>3319</v>
      </c>
      <c r="R168" s="1612">
        <v>3247</v>
      </c>
      <c r="S168" s="1607">
        <v>3476</v>
      </c>
      <c r="T168" s="1608">
        <v>3853</v>
      </c>
      <c r="U168" s="1609">
        <v>3532</v>
      </c>
    </row>
    <row r="169" spans="1:990" ht="24">
      <c r="A169" s="1599" t="s">
        <v>501</v>
      </c>
      <c r="B169" s="1600" t="s">
        <v>1603</v>
      </c>
      <c r="C169" s="1601" t="s">
        <v>165</v>
      </c>
      <c r="D169" s="1602">
        <v>4020</v>
      </c>
      <c r="E169" s="1602">
        <v>3367</v>
      </c>
      <c r="F169" s="1602">
        <v>2550</v>
      </c>
      <c r="G169" s="1602">
        <v>2254</v>
      </c>
      <c r="H169" s="1603">
        <v>1621</v>
      </c>
      <c r="I169" s="1603">
        <v>1601</v>
      </c>
      <c r="J169" s="1603">
        <v>1420</v>
      </c>
      <c r="K169" s="1603">
        <v>1578</v>
      </c>
      <c r="L169" s="1603">
        <v>1677</v>
      </c>
      <c r="M169" s="1603">
        <v>1589</v>
      </c>
      <c r="N169" s="1603">
        <v>1892</v>
      </c>
      <c r="O169" s="1604">
        <v>2680</v>
      </c>
      <c r="P169" s="1611">
        <v>2004</v>
      </c>
      <c r="Q169" s="1604">
        <v>2549</v>
      </c>
      <c r="R169" s="1612">
        <v>2593</v>
      </c>
      <c r="S169" s="1607">
        <v>2989</v>
      </c>
      <c r="T169" s="1608">
        <v>2802</v>
      </c>
      <c r="U169" s="1609">
        <v>2510</v>
      </c>
    </row>
    <row r="170" spans="1:990">
      <c r="A170" s="1599" t="s">
        <v>501</v>
      </c>
      <c r="B170" s="1600" t="s">
        <v>1604</v>
      </c>
      <c r="C170" s="1601" t="s">
        <v>163</v>
      </c>
      <c r="D170" s="1602">
        <v>951</v>
      </c>
      <c r="E170" s="1602">
        <v>972</v>
      </c>
      <c r="F170" s="1602">
        <v>1030</v>
      </c>
      <c r="G170" s="1602">
        <v>1197</v>
      </c>
      <c r="H170" s="1603">
        <v>1459</v>
      </c>
      <c r="I170" s="1603">
        <v>2065</v>
      </c>
      <c r="J170" s="1603">
        <v>2261</v>
      </c>
      <c r="K170" s="1603">
        <v>2869</v>
      </c>
      <c r="L170" s="1603">
        <v>3326</v>
      </c>
      <c r="M170" s="1603">
        <v>3288</v>
      </c>
      <c r="N170" s="1603">
        <v>3157</v>
      </c>
      <c r="O170" s="1604">
        <v>3822</v>
      </c>
      <c r="P170" s="1611">
        <v>2186</v>
      </c>
      <c r="Q170" s="1604">
        <v>2888</v>
      </c>
      <c r="R170" s="1612">
        <v>3167</v>
      </c>
      <c r="S170" s="1607">
        <v>3632</v>
      </c>
      <c r="T170" s="1608">
        <v>4283</v>
      </c>
      <c r="U170" s="1609">
        <v>4395</v>
      </c>
    </row>
    <row r="171" spans="1:990">
      <c r="A171" s="1599" t="s">
        <v>501</v>
      </c>
      <c r="B171" s="1600" t="s">
        <v>1604</v>
      </c>
      <c r="C171" s="1601" t="s">
        <v>164</v>
      </c>
      <c r="D171" s="1602">
        <v>464</v>
      </c>
      <c r="E171" s="1602">
        <v>471</v>
      </c>
      <c r="F171" s="1602">
        <v>511</v>
      </c>
      <c r="G171" s="1602">
        <v>548</v>
      </c>
      <c r="H171" s="1603">
        <v>639</v>
      </c>
      <c r="I171" s="1603">
        <v>999</v>
      </c>
      <c r="J171" s="1603">
        <v>1130</v>
      </c>
      <c r="K171" s="1603">
        <v>1213</v>
      </c>
      <c r="L171" s="1603">
        <v>1389</v>
      </c>
      <c r="M171" s="1603">
        <v>1348</v>
      </c>
      <c r="N171" s="1603">
        <v>1263</v>
      </c>
      <c r="O171" s="1604">
        <v>1777</v>
      </c>
      <c r="P171" s="1611">
        <v>1127</v>
      </c>
      <c r="Q171" s="1604">
        <v>1439</v>
      </c>
      <c r="R171" s="1612">
        <v>1626</v>
      </c>
      <c r="S171" s="1607">
        <v>1793</v>
      </c>
      <c r="T171" s="1608">
        <v>2182</v>
      </c>
      <c r="U171" s="1609">
        <v>2126</v>
      </c>
    </row>
    <row r="172" spans="1:990">
      <c r="A172" s="1599" t="s">
        <v>501</v>
      </c>
      <c r="B172" s="1600" t="s">
        <v>1604</v>
      </c>
      <c r="C172" s="1601" t="s">
        <v>165</v>
      </c>
      <c r="D172" s="1602">
        <v>487</v>
      </c>
      <c r="E172" s="1602">
        <v>501</v>
      </c>
      <c r="F172" s="1602">
        <v>519</v>
      </c>
      <c r="G172" s="1602">
        <v>649</v>
      </c>
      <c r="H172" s="1603">
        <v>820</v>
      </c>
      <c r="I172" s="1603">
        <v>1066</v>
      </c>
      <c r="J172" s="1603">
        <v>1131</v>
      </c>
      <c r="K172" s="1603">
        <v>1656</v>
      </c>
      <c r="L172" s="1603">
        <v>1937</v>
      </c>
      <c r="M172" s="1603">
        <v>1940</v>
      </c>
      <c r="N172" s="1603">
        <v>1894</v>
      </c>
      <c r="O172" s="1604">
        <v>2045</v>
      </c>
      <c r="P172" s="1611">
        <v>1059</v>
      </c>
      <c r="Q172" s="1604">
        <v>1449</v>
      </c>
      <c r="R172" s="1612">
        <v>1541</v>
      </c>
      <c r="S172" s="1607">
        <v>1839</v>
      </c>
      <c r="T172" s="1608">
        <v>2101</v>
      </c>
      <c r="U172" s="1609">
        <v>2269</v>
      </c>
    </row>
    <row r="173" spans="1:990" ht="27">
      <c r="A173" s="1599" t="s">
        <v>501</v>
      </c>
      <c r="B173" s="1600" t="s">
        <v>1605</v>
      </c>
      <c r="C173" s="1601" t="s">
        <v>163</v>
      </c>
      <c r="D173" s="1602">
        <v>496</v>
      </c>
      <c r="E173" s="1602">
        <v>340</v>
      </c>
      <c r="F173" s="1602">
        <v>273</v>
      </c>
      <c r="G173" s="1602">
        <v>375</v>
      </c>
      <c r="H173" s="1603">
        <v>289</v>
      </c>
      <c r="I173" s="1603">
        <v>538</v>
      </c>
      <c r="J173" s="1603">
        <v>306</v>
      </c>
      <c r="K173" s="1603">
        <v>636</v>
      </c>
      <c r="L173" s="1603">
        <v>376</v>
      </c>
      <c r="M173" s="1603">
        <v>332</v>
      </c>
      <c r="N173" s="1603">
        <v>194</v>
      </c>
      <c r="O173" s="1604">
        <v>137</v>
      </c>
      <c r="P173" s="1611">
        <v>408</v>
      </c>
      <c r="Q173" s="1604">
        <v>1005</v>
      </c>
      <c r="R173" s="1612">
        <v>828</v>
      </c>
      <c r="S173" s="1607">
        <v>2077</v>
      </c>
      <c r="T173" s="1608">
        <v>2131</v>
      </c>
      <c r="U173" s="1609">
        <v>2124</v>
      </c>
    </row>
    <row r="174" spans="1:990" ht="27">
      <c r="A174" s="1599" t="s">
        <v>501</v>
      </c>
      <c r="B174" s="1600" t="s">
        <v>1605</v>
      </c>
      <c r="C174" s="1601" t="s">
        <v>164</v>
      </c>
      <c r="D174" s="1602">
        <v>250</v>
      </c>
      <c r="E174" s="1602">
        <v>176</v>
      </c>
      <c r="F174" s="1602">
        <v>137</v>
      </c>
      <c r="G174" s="1602">
        <v>126</v>
      </c>
      <c r="H174" s="1603">
        <v>178</v>
      </c>
      <c r="I174" s="1603">
        <v>265</v>
      </c>
      <c r="J174" s="1603">
        <v>194</v>
      </c>
      <c r="K174" s="1603">
        <v>198</v>
      </c>
      <c r="L174" s="1603">
        <v>216</v>
      </c>
      <c r="M174" s="1603">
        <v>216</v>
      </c>
      <c r="N174" s="1603">
        <v>137</v>
      </c>
      <c r="O174" s="1604">
        <v>55</v>
      </c>
      <c r="P174" s="1611">
        <v>306</v>
      </c>
      <c r="Q174" s="1604">
        <v>655</v>
      </c>
      <c r="R174" s="1612">
        <v>622</v>
      </c>
      <c r="S174" s="1607">
        <v>1435</v>
      </c>
      <c r="T174" s="1608">
        <v>1108</v>
      </c>
      <c r="U174" s="1609">
        <v>1021</v>
      </c>
    </row>
    <row r="175" spans="1:990" ht="27">
      <c r="A175" s="1599" t="s">
        <v>501</v>
      </c>
      <c r="B175" s="1600" t="s">
        <v>1605</v>
      </c>
      <c r="C175" s="1601" t="s">
        <v>165</v>
      </c>
      <c r="D175" s="1602">
        <v>246</v>
      </c>
      <c r="E175" s="1602">
        <v>164</v>
      </c>
      <c r="F175" s="1602">
        <v>136</v>
      </c>
      <c r="G175" s="1602">
        <v>249</v>
      </c>
      <c r="H175" s="1603">
        <v>111</v>
      </c>
      <c r="I175" s="1603">
        <v>273</v>
      </c>
      <c r="J175" s="1603">
        <v>112</v>
      </c>
      <c r="K175" s="1603">
        <v>438</v>
      </c>
      <c r="L175" s="1603">
        <v>160</v>
      </c>
      <c r="M175" s="1603">
        <v>116</v>
      </c>
      <c r="N175" s="1603">
        <v>57</v>
      </c>
      <c r="O175" s="1604">
        <v>82</v>
      </c>
      <c r="P175" s="1611">
        <v>102</v>
      </c>
      <c r="Q175" s="1604">
        <v>350</v>
      </c>
      <c r="R175" s="1612">
        <v>206</v>
      </c>
      <c r="S175" s="1607">
        <v>642</v>
      </c>
      <c r="T175" s="1608">
        <v>1023</v>
      </c>
      <c r="U175" s="1609">
        <v>1103</v>
      </c>
    </row>
    <row r="176" spans="1:990" ht="24">
      <c r="A176" s="1599" t="s">
        <v>518</v>
      </c>
      <c r="B176" s="1600" t="s">
        <v>1602</v>
      </c>
      <c r="C176" s="1601" t="s">
        <v>163</v>
      </c>
      <c r="D176" s="1602">
        <v>22387</v>
      </c>
      <c r="E176" s="1602">
        <v>20986</v>
      </c>
      <c r="F176" s="1602">
        <v>19097</v>
      </c>
      <c r="G176" s="1602">
        <v>20333</v>
      </c>
      <c r="H176" s="1603">
        <v>19550</v>
      </c>
      <c r="I176" s="1603">
        <v>19820</v>
      </c>
      <c r="J176" s="1603">
        <v>20032</v>
      </c>
      <c r="K176" s="1603">
        <v>20559</v>
      </c>
      <c r="L176" s="1603">
        <v>22756</v>
      </c>
      <c r="M176" s="1603">
        <v>18098</v>
      </c>
      <c r="N176" s="1603">
        <v>13689</v>
      </c>
      <c r="O176" s="1604">
        <v>16263</v>
      </c>
      <c r="P176" s="1611">
        <v>11813</v>
      </c>
      <c r="Q176" s="1604">
        <v>14635</v>
      </c>
      <c r="R176" s="1612">
        <v>14377</v>
      </c>
      <c r="S176" s="1607">
        <v>12451</v>
      </c>
      <c r="T176" s="1608">
        <v>13394</v>
      </c>
      <c r="U176" s="1609">
        <v>12787</v>
      </c>
      <c r="V176" s="1610"/>
      <c r="W176" s="1610"/>
      <c r="X176" s="1610"/>
      <c r="Y176" s="1610"/>
      <c r="Z176" s="1610"/>
      <c r="AA176" s="1610"/>
      <c r="AB176" s="1610"/>
      <c r="AC176" s="1610"/>
      <c r="AD176" s="1610"/>
      <c r="AE176" s="1610"/>
      <c r="AF176" s="1610"/>
      <c r="AG176" s="1610"/>
      <c r="AH176" s="1610"/>
      <c r="AI176" s="1610"/>
      <c r="AJ176" s="1610"/>
      <c r="AK176" s="1610"/>
      <c r="AL176" s="1610"/>
      <c r="AM176" s="1610"/>
      <c r="AN176" s="1610"/>
      <c r="AO176" s="1610"/>
      <c r="AP176" s="1610"/>
      <c r="AQ176" s="1610"/>
      <c r="AR176" s="1610"/>
      <c r="AS176" s="1610"/>
      <c r="AT176" s="1610"/>
      <c r="AU176" s="1610"/>
      <c r="AV176" s="1610"/>
      <c r="AW176" s="1610"/>
      <c r="AX176" s="1610"/>
      <c r="AY176" s="1610"/>
      <c r="AZ176" s="1610"/>
      <c r="BA176" s="1610"/>
      <c r="BB176" s="1610"/>
      <c r="BC176" s="1610"/>
      <c r="BD176" s="1610"/>
      <c r="BE176" s="1610"/>
      <c r="BF176" s="1610"/>
      <c r="BG176" s="1610"/>
      <c r="BH176" s="1610"/>
      <c r="BI176" s="1610"/>
      <c r="BJ176" s="1610"/>
      <c r="BK176" s="1610"/>
      <c r="BL176" s="1610"/>
      <c r="BM176" s="1610"/>
      <c r="BN176" s="1610"/>
      <c r="BO176" s="1610"/>
      <c r="BP176" s="1610"/>
      <c r="BQ176" s="1610"/>
      <c r="BR176" s="1610"/>
      <c r="BS176" s="1610"/>
      <c r="BT176" s="1610"/>
      <c r="BU176" s="1610"/>
      <c r="BV176" s="1610"/>
      <c r="BW176" s="1610"/>
      <c r="BX176" s="1610"/>
      <c r="BY176" s="1610"/>
      <c r="BZ176" s="1610"/>
      <c r="CA176" s="1610"/>
      <c r="CB176" s="1610"/>
      <c r="CC176" s="1610"/>
      <c r="CD176" s="1610"/>
      <c r="CE176" s="1610"/>
      <c r="CF176" s="1610"/>
      <c r="CG176" s="1610"/>
      <c r="CH176" s="1610"/>
      <c r="CI176" s="1610"/>
      <c r="CJ176" s="1610"/>
      <c r="CK176" s="1610"/>
      <c r="CL176" s="1610"/>
      <c r="CM176" s="1610"/>
      <c r="CN176" s="1610"/>
      <c r="CO176" s="1610"/>
      <c r="CP176" s="1610"/>
      <c r="CQ176" s="1610"/>
      <c r="CR176" s="1610"/>
      <c r="CS176" s="1610"/>
      <c r="CT176" s="1610"/>
      <c r="CU176" s="1610"/>
      <c r="CV176" s="1610"/>
      <c r="CW176" s="1610"/>
      <c r="CX176" s="1610"/>
      <c r="CY176" s="1610"/>
      <c r="CZ176" s="1610"/>
      <c r="DA176" s="1610"/>
      <c r="DB176" s="1610"/>
      <c r="DC176" s="1610"/>
      <c r="DD176" s="1610"/>
      <c r="DE176" s="1610"/>
      <c r="DF176" s="1610"/>
      <c r="DG176" s="1610"/>
      <c r="DH176" s="1610"/>
      <c r="DI176" s="1610"/>
      <c r="DJ176" s="1610"/>
      <c r="DK176" s="1610"/>
      <c r="DL176" s="1610"/>
      <c r="DM176" s="1610"/>
      <c r="DN176" s="1610"/>
      <c r="DO176" s="1610"/>
      <c r="DP176" s="1610"/>
      <c r="DQ176" s="1610"/>
      <c r="DR176" s="1610"/>
      <c r="DS176" s="1610"/>
      <c r="DT176" s="1610"/>
      <c r="DU176" s="1610"/>
      <c r="DV176" s="1610"/>
      <c r="DW176" s="1610"/>
      <c r="DX176" s="1610"/>
      <c r="DY176" s="1610"/>
      <c r="DZ176" s="1610"/>
      <c r="EA176" s="1610"/>
      <c r="EB176" s="1610"/>
      <c r="EC176" s="1610"/>
      <c r="ED176" s="1610"/>
      <c r="EE176" s="1610"/>
      <c r="EF176" s="1610"/>
      <c r="EG176" s="1610"/>
      <c r="EH176" s="1610"/>
      <c r="EI176" s="1610"/>
      <c r="EJ176" s="1610"/>
      <c r="EK176" s="1610"/>
      <c r="EL176" s="1610"/>
      <c r="EM176" s="1610"/>
      <c r="EN176" s="1610"/>
      <c r="EO176" s="1610"/>
      <c r="EP176" s="1610"/>
      <c r="EQ176" s="1610"/>
      <c r="ER176" s="1610"/>
      <c r="ES176" s="1610"/>
      <c r="ET176" s="1610"/>
      <c r="EU176" s="1610"/>
      <c r="EV176" s="1610"/>
      <c r="EW176" s="1610"/>
      <c r="EX176" s="1610"/>
      <c r="EY176" s="1610"/>
      <c r="EZ176" s="1610"/>
      <c r="FA176" s="1610"/>
      <c r="FB176" s="1610"/>
      <c r="FC176" s="1610"/>
      <c r="FD176" s="1610"/>
      <c r="FE176" s="1610"/>
      <c r="FF176" s="1610"/>
      <c r="FG176" s="1610"/>
      <c r="FH176" s="1610"/>
      <c r="FI176" s="1610"/>
      <c r="FJ176" s="1610"/>
      <c r="FK176" s="1610"/>
      <c r="FL176" s="1610"/>
      <c r="FM176" s="1610"/>
      <c r="FN176" s="1610"/>
      <c r="FO176" s="1610"/>
      <c r="FP176" s="1610"/>
      <c r="FQ176" s="1610"/>
      <c r="FR176" s="1610"/>
      <c r="FS176" s="1610"/>
      <c r="FT176" s="1610"/>
      <c r="FU176" s="1610"/>
      <c r="FV176" s="1610"/>
      <c r="FW176" s="1610"/>
      <c r="FX176" s="1610"/>
      <c r="FY176" s="1610"/>
      <c r="FZ176" s="1610"/>
      <c r="GA176" s="1610"/>
      <c r="GB176" s="1610"/>
      <c r="GC176" s="1610"/>
      <c r="GD176" s="1610"/>
      <c r="GE176" s="1610"/>
      <c r="GF176" s="1610"/>
      <c r="GG176" s="1610"/>
      <c r="GH176" s="1610"/>
      <c r="GI176" s="1610"/>
      <c r="GJ176" s="1610"/>
      <c r="GK176" s="1610"/>
      <c r="GL176" s="1610"/>
      <c r="GM176" s="1610"/>
      <c r="GN176" s="1610"/>
      <c r="GO176" s="1610"/>
      <c r="GP176" s="1610"/>
      <c r="GQ176" s="1610"/>
      <c r="GR176" s="1610"/>
      <c r="GS176" s="1610"/>
      <c r="GT176" s="1610"/>
      <c r="GU176" s="1610"/>
      <c r="GV176" s="1610"/>
      <c r="GW176" s="1610"/>
      <c r="GX176" s="1610"/>
      <c r="GY176" s="1610"/>
      <c r="GZ176" s="1610"/>
      <c r="HA176" s="1610"/>
      <c r="HB176" s="1610"/>
      <c r="HC176" s="1610"/>
      <c r="HD176" s="1610"/>
      <c r="HE176" s="1610"/>
      <c r="HF176" s="1610"/>
      <c r="HG176" s="1610"/>
      <c r="HH176" s="1610"/>
      <c r="HI176" s="1610"/>
      <c r="HJ176" s="1610"/>
      <c r="HK176" s="1610"/>
      <c r="HL176" s="1610"/>
      <c r="HM176" s="1610"/>
      <c r="HN176" s="1610"/>
      <c r="HO176" s="1610"/>
      <c r="HP176" s="1610"/>
      <c r="HQ176" s="1610"/>
      <c r="HR176" s="1610"/>
      <c r="HS176" s="1610"/>
      <c r="HT176" s="1610"/>
      <c r="HU176" s="1610"/>
      <c r="HV176" s="1610"/>
      <c r="HW176" s="1610"/>
      <c r="HX176" s="1610"/>
      <c r="HY176" s="1610"/>
      <c r="HZ176" s="1610"/>
      <c r="IA176" s="1610"/>
      <c r="IB176" s="1610"/>
      <c r="IC176" s="1610"/>
      <c r="ID176" s="1610"/>
      <c r="IE176" s="1610"/>
      <c r="IF176" s="1610"/>
      <c r="IG176" s="1610"/>
      <c r="IH176" s="1610"/>
      <c r="II176" s="1610"/>
      <c r="IJ176" s="1610"/>
      <c r="IK176" s="1610"/>
      <c r="IL176" s="1610"/>
      <c r="IM176" s="1610"/>
      <c r="IN176" s="1610"/>
      <c r="IO176" s="1610"/>
      <c r="IP176" s="1610"/>
      <c r="IQ176" s="1610"/>
      <c r="IR176" s="1610"/>
      <c r="IS176" s="1610"/>
      <c r="IT176" s="1610"/>
      <c r="IU176" s="1610"/>
      <c r="IV176" s="1610"/>
      <c r="IW176" s="1610"/>
      <c r="IX176" s="1610"/>
      <c r="IY176" s="1610"/>
      <c r="IZ176" s="1610"/>
      <c r="JA176" s="1610"/>
      <c r="JB176" s="1610"/>
      <c r="JC176" s="1610"/>
      <c r="JD176" s="1610"/>
      <c r="JE176" s="1610"/>
      <c r="JF176" s="1610"/>
      <c r="JG176" s="1610"/>
      <c r="JH176" s="1610"/>
      <c r="JI176" s="1610"/>
      <c r="JJ176" s="1610"/>
      <c r="JK176" s="1610"/>
      <c r="JL176" s="1610"/>
      <c r="JM176" s="1610"/>
      <c r="JN176" s="1610"/>
      <c r="JO176" s="1610"/>
      <c r="JP176" s="1610"/>
      <c r="JQ176" s="1610"/>
      <c r="JR176" s="1610"/>
      <c r="JS176" s="1610"/>
      <c r="JT176" s="1610"/>
      <c r="JU176" s="1610"/>
      <c r="JV176" s="1610"/>
      <c r="JW176" s="1610"/>
      <c r="JX176" s="1610"/>
      <c r="JY176" s="1610"/>
      <c r="JZ176" s="1610"/>
      <c r="KA176" s="1610"/>
      <c r="KB176" s="1610"/>
      <c r="KC176" s="1610"/>
      <c r="KD176" s="1610"/>
      <c r="KE176" s="1610"/>
      <c r="KF176" s="1610"/>
      <c r="KG176" s="1610"/>
      <c r="KH176" s="1610"/>
      <c r="KI176" s="1610"/>
      <c r="KJ176" s="1610"/>
      <c r="KK176" s="1610"/>
      <c r="KL176" s="1610"/>
      <c r="KM176" s="1610"/>
      <c r="KN176" s="1610"/>
      <c r="KO176" s="1610"/>
      <c r="KP176" s="1610"/>
      <c r="KQ176" s="1610"/>
      <c r="KR176" s="1610"/>
      <c r="KS176" s="1610"/>
      <c r="KT176" s="1610"/>
      <c r="KU176" s="1610"/>
      <c r="KV176" s="1610"/>
      <c r="KW176" s="1610"/>
      <c r="KX176" s="1610"/>
      <c r="KY176" s="1610"/>
      <c r="KZ176" s="1610"/>
      <c r="LA176" s="1610"/>
      <c r="LB176" s="1610"/>
      <c r="LC176" s="1610"/>
      <c r="LD176" s="1610"/>
      <c r="LE176" s="1610"/>
      <c r="LF176" s="1610"/>
      <c r="LG176" s="1610"/>
      <c r="LH176" s="1610"/>
      <c r="LI176" s="1610"/>
      <c r="LJ176" s="1610"/>
      <c r="LK176" s="1610"/>
      <c r="LL176" s="1610"/>
      <c r="LM176" s="1610"/>
      <c r="LN176" s="1610"/>
      <c r="LO176" s="1610"/>
      <c r="LP176" s="1610"/>
      <c r="LQ176" s="1610"/>
      <c r="LR176" s="1610"/>
      <c r="LS176" s="1610"/>
      <c r="LT176" s="1610"/>
      <c r="LU176" s="1610"/>
      <c r="LV176" s="1610"/>
      <c r="LW176" s="1610"/>
      <c r="LX176" s="1610"/>
      <c r="LY176" s="1610"/>
      <c r="LZ176" s="1610"/>
      <c r="MA176" s="1610"/>
      <c r="MB176" s="1610"/>
      <c r="MC176" s="1610"/>
      <c r="MD176" s="1610"/>
      <c r="ME176" s="1610"/>
      <c r="MF176" s="1610"/>
      <c r="MG176" s="1610"/>
      <c r="MH176" s="1610"/>
      <c r="MI176" s="1610"/>
      <c r="MJ176" s="1610"/>
      <c r="MK176" s="1610"/>
      <c r="ML176" s="1610"/>
      <c r="MM176" s="1610"/>
      <c r="MN176" s="1610"/>
      <c r="MO176" s="1610"/>
      <c r="MP176" s="1610"/>
      <c r="MQ176" s="1610"/>
      <c r="MR176" s="1610"/>
      <c r="MS176" s="1610"/>
      <c r="MT176" s="1610"/>
      <c r="MU176" s="1610"/>
      <c r="MV176" s="1610"/>
      <c r="MW176" s="1610"/>
      <c r="MX176" s="1610"/>
      <c r="MY176" s="1610"/>
      <c r="MZ176" s="1610"/>
      <c r="NA176" s="1610"/>
      <c r="NB176" s="1610"/>
      <c r="NC176" s="1610"/>
      <c r="ND176" s="1610"/>
      <c r="NE176" s="1610"/>
      <c r="NF176" s="1610"/>
      <c r="NG176" s="1610"/>
      <c r="NH176" s="1610"/>
      <c r="NI176" s="1610"/>
      <c r="NJ176" s="1610"/>
      <c r="NK176" s="1610"/>
      <c r="NL176" s="1610"/>
      <c r="NM176" s="1610"/>
      <c r="NN176" s="1610"/>
      <c r="NO176" s="1610"/>
      <c r="NP176" s="1610"/>
      <c r="NQ176" s="1610"/>
      <c r="NR176" s="1610"/>
      <c r="NS176" s="1610"/>
      <c r="NT176" s="1610"/>
      <c r="NU176" s="1610"/>
      <c r="NV176" s="1610"/>
      <c r="NW176" s="1610"/>
      <c r="NX176" s="1610"/>
      <c r="NY176" s="1610"/>
      <c r="NZ176" s="1610"/>
      <c r="OA176" s="1610"/>
      <c r="OB176" s="1610"/>
      <c r="OC176" s="1610"/>
      <c r="OD176" s="1610"/>
      <c r="OE176" s="1610"/>
      <c r="OF176" s="1610"/>
      <c r="OG176" s="1610"/>
      <c r="OH176" s="1610"/>
      <c r="OI176" s="1610"/>
      <c r="OJ176" s="1610"/>
      <c r="OK176" s="1610"/>
      <c r="OL176" s="1610"/>
      <c r="OM176" s="1610"/>
      <c r="ON176" s="1610"/>
      <c r="OO176" s="1610"/>
      <c r="OP176" s="1610"/>
      <c r="OQ176" s="1610"/>
      <c r="OR176" s="1610"/>
      <c r="OS176" s="1610"/>
      <c r="OT176" s="1610"/>
      <c r="OU176" s="1610"/>
      <c r="OV176" s="1610"/>
      <c r="OW176" s="1610"/>
      <c r="OX176" s="1610"/>
      <c r="OY176" s="1610"/>
      <c r="OZ176" s="1610"/>
      <c r="PA176" s="1610"/>
      <c r="PB176" s="1610"/>
      <c r="PC176" s="1610"/>
      <c r="PD176" s="1610"/>
      <c r="PE176" s="1610"/>
      <c r="PF176" s="1610"/>
      <c r="PG176" s="1610"/>
      <c r="PH176" s="1610"/>
      <c r="PI176" s="1610"/>
      <c r="PJ176" s="1610"/>
      <c r="PK176" s="1610"/>
      <c r="PL176" s="1610"/>
      <c r="PM176" s="1610"/>
      <c r="PN176" s="1610"/>
      <c r="PO176" s="1610"/>
      <c r="PP176" s="1610"/>
      <c r="PQ176" s="1610"/>
      <c r="PR176" s="1610"/>
      <c r="PS176" s="1610"/>
      <c r="PT176" s="1610"/>
      <c r="PU176" s="1610"/>
      <c r="PV176" s="1610"/>
      <c r="PW176" s="1610"/>
      <c r="PX176" s="1610"/>
      <c r="PY176" s="1610"/>
      <c r="PZ176" s="1610"/>
      <c r="QA176" s="1610"/>
      <c r="QB176" s="1610"/>
      <c r="QC176" s="1610"/>
      <c r="QD176" s="1610"/>
      <c r="QE176" s="1610"/>
      <c r="QF176" s="1610"/>
      <c r="QG176" s="1610"/>
      <c r="QH176" s="1610"/>
      <c r="QI176" s="1610"/>
      <c r="QJ176" s="1610"/>
      <c r="QK176" s="1610"/>
      <c r="QL176" s="1610"/>
      <c r="QM176" s="1610"/>
      <c r="QN176" s="1610"/>
      <c r="QO176" s="1610"/>
      <c r="QP176" s="1610"/>
      <c r="QQ176" s="1610"/>
      <c r="QR176" s="1610"/>
      <c r="QS176" s="1610"/>
      <c r="QT176" s="1610"/>
      <c r="QU176" s="1610"/>
      <c r="QV176" s="1610"/>
      <c r="QW176" s="1610"/>
      <c r="QX176" s="1610"/>
      <c r="QY176" s="1610"/>
      <c r="QZ176" s="1610"/>
      <c r="RA176" s="1610"/>
      <c r="RB176" s="1610"/>
      <c r="RC176" s="1610"/>
      <c r="RD176" s="1610"/>
      <c r="RE176" s="1610"/>
      <c r="RF176" s="1610"/>
      <c r="RG176" s="1610"/>
      <c r="RH176" s="1610"/>
      <c r="RI176" s="1610"/>
      <c r="RJ176" s="1610"/>
      <c r="RK176" s="1610"/>
      <c r="RL176" s="1610"/>
      <c r="RM176" s="1610"/>
      <c r="RN176" s="1610"/>
      <c r="RO176" s="1610"/>
      <c r="RP176" s="1610"/>
      <c r="RQ176" s="1610"/>
      <c r="RR176" s="1610"/>
      <c r="RS176" s="1610"/>
      <c r="RT176" s="1610"/>
      <c r="RU176" s="1610"/>
      <c r="RV176" s="1610"/>
      <c r="RW176" s="1610"/>
      <c r="RX176" s="1610"/>
      <c r="RY176" s="1610"/>
      <c r="RZ176" s="1610"/>
      <c r="SA176" s="1610"/>
      <c r="SB176" s="1610"/>
      <c r="SC176" s="1610"/>
      <c r="SD176" s="1610"/>
      <c r="SE176" s="1610"/>
      <c r="SF176" s="1610"/>
      <c r="SG176" s="1610"/>
      <c r="SH176" s="1610"/>
      <c r="SI176" s="1610"/>
      <c r="SJ176" s="1610"/>
      <c r="SK176" s="1610"/>
      <c r="SL176" s="1610"/>
      <c r="SM176" s="1610"/>
      <c r="SN176" s="1610"/>
      <c r="SO176" s="1610"/>
      <c r="SP176" s="1610"/>
      <c r="SQ176" s="1610"/>
      <c r="SR176" s="1610"/>
      <c r="SS176" s="1610"/>
      <c r="ST176" s="1610"/>
      <c r="SU176" s="1610"/>
      <c r="SV176" s="1610"/>
      <c r="SW176" s="1610"/>
      <c r="SX176" s="1610"/>
      <c r="SY176" s="1610"/>
      <c r="SZ176" s="1610"/>
      <c r="TA176" s="1610"/>
      <c r="TB176" s="1610"/>
      <c r="TC176" s="1610"/>
      <c r="TD176" s="1610"/>
      <c r="TE176" s="1610"/>
      <c r="TF176" s="1610"/>
      <c r="TG176" s="1610"/>
      <c r="TH176" s="1610"/>
      <c r="TI176" s="1610"/>
      <c r="TJ176" s="1610"/>
      <c r="TK176" s="1610"/>
      <c r="TL176" s="1610"/>
      <c r="TM176" s="1610"/>
      <c r="TN176" s="1610"/>
      <c r="TO176" s="1610"/>
      <c r="TP176" s="1610"/>
      <c r="TQ176" s="1610"/>
      <c r="TR176" s="1610"/>
      <c r="TS176" s="1610"/>
      <c r="TT176" s="1610"/>
      <c r="TU176" s="1610"/>
      <c r="TV176" s="1610"/>
      <c r="TW176" s="1610"/>
      <c r="TX176" s="1610"/>
      <c r="TY176" s="1610"/>
      <c r="TZ176" s="1610"/>
      <c r="UA176" s="1610"/>
      <c r="UB176" s="1610"/>
      <c r="UC176" s="1610"/>
      <c r="UD176" s="1610"/>
      <c r="UE176" s="1610"/>
      <c r="UF176" s="1610"/>
      <c r="UG176" s="1610"/>
      <c r="UH176" s="1610"/>
      <c r="UI176" s="1610"/>
      <c r="UJ176" s="1610"/>
      <c r="UK176" s="1610"/>
      <c r="UL176" s="1610"/>
      <c r="UM176" s="1610"/>
      <c r="UN176" s="1610"/>
      <c r="UO176" s="1610"/>
      <c r="UP176" s="1610"/>
      <c r="UQ176" s="1610"/>
      <c r="UR176" s="1610"/>
      <c r="US176" s="1610"/>
      <c r="UT176" s="1610"/>
      <c r="UU176" s="1610"/>
      <c r="UV176" s="1610"/>
      <c r="UW176" s="1610"/>
      <c r="UX176" s="1610"/>
      <c r="UY176" s="1610"/>
      <c r="UZ176" s="1610"/>
      <c r="VA176" s="1610"/>
      <c r="VB176" s="1610"/>
      <c r="VC176" s="1610"/>
      <c r="VD176" s="1610"/>
      <c r="VE176" s="1610"/>
      <c r="VF176" s="1610"/>
      <c r="VG176" s="1610"/>
      <c r="VH176" s="1610"/>
      <c r="VI176" s="1610"/>
      <c r="VJ176" s="1610"/>
      <c r="VK176" s="1610"/>
      <c r="VL176" s="1610"/>
      <c r="VM176" s="1610"/>
      <c r="VN176" s="1610"/>
      <c r="VO176" s="1610"/>
      <c r="VP176" s="1610"/>
      <c r="VQ176" s="1610"/>
      <c r="VR176" s="1610"/>
      <c r="VS176" s="1610"/>
      <c r="VT176" s="1610"/>
      <c r="VU176" s="1610"/>
      <c r="VV176" s="1610"/>
      <c r="VW176" s="1610"/>
      <c r="VX176" s="1610"/>
      <c r="VY176" s="1610"/>
      <c r="VZ176" s="1610"/>
      <c r="WA176" s="1610"/>
      <c r="WB176" s="1610"/>
      <c r="WC176" s="1610"/>
      <c r="WD176" s="1610"/>
      <c r="WE176" s="1610"/>
      <c r="WF176" s="1610"/>
      <c r="WG176" s="1610"/>
      <c r="WH176" s="1610"/>
      <c r="WI176" s="1610"/>
      <c r="WJ176" s="1610"/>
      <c r="WK176" s="1610"/>
      <c r="WL176" s="1610"/>
      <c r="WM176" s="1610"/>
      <c r="WN176" s="1610"/>
      <c r="WO176" s="1610"/>
      <c r="WP176" s="1610"/>
      <c r="WQ176" s="1610"/>
      <c r="WR176" s="1610"/>
      <c r="WS176" s="1610"/>
      <c r="WT176" s="1610"/>
      <c r="WU176" s="1610"/>
      <c r="WV176" s="1610"/>
      <c r="WW176" s="1610"/>
      <c r="WX176" s="1610"/>
      <c r="WY176" s="1610"/>
      <c r="WZ176" s="1610"/>
      <c r="XA176" s="1610"/>
      <c r="XB176" s="1610"/>
      <c r="XC176" s="1610"/>
      <c r="XD176" s="1610"/>
      <c r="XE176" s="1610"/>
      <c r="XF176" s="1610"/>
      <c r="XG176" s="1610"/>
      <c r="XH176" s="1610"/>
      <c r="XI176" s="1610"/>
      <c r="XJ176" s="1610"/>
      <c r="XK176" s="1610"/>
      <c r="XL176" s="1610"/>
      <c r="XM176" s="1610"/>
      <c r="XN176" s="1610"/>
      <c r="XO176" s="1610"/>
      <c r="XP176" s="1610"/>
      <c r="XQ176" s="1610"/>
      <c r="XR176" s="1610"/>
      <c r="XS176" s="1610"/>
      <c r="XT176" s="1610"/>
      <c r="XU176" s="1610"/>
      <c r="XV176" s="1610"/>
      <c r="XW176" s="1610"/>
      <c r="XX176" s="1610"/>
      <c r="XY176" s="1610"/>
      <c r="XZ176" s="1610"/>
      <c r="YA176" s="1610"/>
      <c r="YB176" s="1610"/>
      <c r="YC176" s="1610"/>
      <c r="YD176" s="1610"/>
      <c r="YE176" s="1610"/>
      <c r="YF176" s="1610"/>
      <c r="YG176" s="1610"/>
      <c r="YH176" s="1610"/>
      <c r="YI176" s="1610"/>
      <c r="YJ176" s="1610"/>
      <c r="YK176" s="1610"/>
      <c r="YL176" s="1610"/>
      <c r="YM176" s="1610"/>
      <c r="YN176" s="1610"/>
      <c r="YO176" s="1610"/>
      <c r="YP176" s="1610"/>
      <c r="YQ176" s="1610"/>
      <c r="YR176" s="1610"/>
      <c r="YS176" s="1610"/>
      <c r="YT176" s="1610"/>
      <c r="YU176" s="1610"/>
      <c r="YV176" s="1610"/>
      <c r="YW176" s="1610"/>
      <c r="YX176" s="1610"/>
      <c r="YY176" s="1610"/>
      <c r="YZ176" s="1610"/>
      <c r="ZA176" s="1610"/>
      <c r="ZB176" s="1610"/>
      <c r="ZC176" s="1610"/>
      <c r="ZD176" s="1610"/>
      <c r="ZE176" s="1610"/>
      <c r="ZF176" s="1610"/>
      <c r="ZG176" s="1610"/>
      <c r="ZH176" s="1610"/>
      <c r="ZI176" s="1610"/>
      <c r="ZJ176" s="1610"/>
      <c r="ZK176" s="1610"/>
      <c r="ZL176" s="1610"/>
      <c r="ZM176" s="1610"/>
      <c r="ZN176" s="1610"/>
      <c r="ZO176" s="1610"/>
      <c r="ZP176" s="1610"/>
      <c r="ZQ176" s="1610"/>
      <c r="ZR176" s="1610"/>
      <c r="ZS176" s="1610"/>
      <c r="ZT176" s="1610"/>
      <c r="ZU176" s="1610"/>
      <c r="ZV176" s="1610"/>
      <c r="ZW176" s="1610"/>
      <c r="ZX176" s="1610"/>
      <c r="ZY176" s="1610"/>
      <c r="ZZ176" s="1610"/>
      <c r="AAA176" s="1610"/>
      <c r="AAB176" s="1610"/>
      <c r="AAC176" s="1610"/>
      <c r="AAD176" s="1610"/>
      <c r="AAE176" s="1610"/>
      <c r="AAF176" s="1610"/>
      <c r="AAG176" s="1610"/>
      <c r="AAH176" s="1610"/>
      <c r="AAI176" s="1610"/>
      <c r="AAJ176" s="1610"/>
      <c r="AAK176" s="1610"/>
      <c r="AAL176" s="1610"/>
      <c r="AAM176" s="1610"/>
      <c r="AAN176" s="1610"/>
      <c r="AAO176" s="1610"/>
      <c r="AAP176" s="1610"/>
      <c r="AAQ176" s="1610"/>
      <c r="AAR176" s="1610"/>
      <c r="AAS176" s="1610"/>
      <c r="AAT176" s="1610"/>
      <c r="AAU176" s="1610"/>
      <c r="AAV176" s="1610"/>
      <c r="AAW176" s="1610"/>
      <c r="AAX176" s="1610"/>
      <c r="AAY176" s="1610"/>
      <c r="AAZ176" s="1610"/>
      <c r="ABA176" s="1610"/>
      <c r="ABB176" s="1610"/>
      <c r="ABC176" s="1610"/>
      <c r="ABD176" s="1610"/>
      <c r="ABE176" s="1610"/>
      <c r="ABF176" s="1610"/>
      <c r="ABG176" s="1610"/>
      <c r="ABH176" s="1610"/>
      <c r="ABI176" s="1610"/>
      <c r="ABJ176" s="1610"/>
      <c r="ABK176" s="1610"/>
      <c r="ABL176" s="1610"/>
      <c r="ABM176" s="1610"/>
      <c r="ABN176" s="1610"/>
      <c r="ABO176" s="1610"/>
      <c r="ABP176" s="1610"/>
      <c r="ABQ176" s="1610"/>
      <c r="ABR176" s="1610"/>
      <c r="ABS176" s="1610"/>
      <c r="ABT176" s="1610"/>
      <c r="ABU176" s="1610"/>
      <c r="ABV176" s="1610"/>
      <c r="ABW176" s="1610"/>
      <c r="ABX176" s="1610"/>
      <c r="ABY176" s="1610"/>
      <c r="ABZ176" s="1610"/>
      <c r="ACA176" s="1610"/>
      <c r="ACB176" s="1610"/>
      <c r="ACC176" s="1610"/>
      <c r="ACD176" s="1610"/>
      <c r="ACE176" s="1610"/>
      <c r="ACF176" s="1610"/>
      <c r="ACG176" s="1610"/>
      <c r="ACH176" s="1610"/>
      <c r="ACI176" s="1610"/>
      <c r="ACJ176" s="1610"/>
      <c r="ACK176" s="1610"/>
      <c r="ACL176" s="1610"/>
      <c r="ACM176" s="1610"/>
      <c r="ACN176" s="1610"/>
      <c r="ACO176" s="1610"/>
      <c r="ACP176" s="1610"/>
      <c r="ACQ176" s="1610"/>
      <c r="ACR176" s="1610"/>
      <c r="ACS176" s="1610"/>
      <c r="ACT176" s="1610"/>
      <c r="ACU176" s="1610"/>
      <c r="ACV176" s="1610"/>
      <c r="ACW176" s="1610"/>
      <c r="ACX176" s="1610"/>
      <c r="ACY176" s="1610"/>
      <c r="ACZ176" s="1610"/>
      <c r="ADA176" s="1610"/>
      <c r="ADB176" s="1610"/>
      <c r="ADC176" s="1610"/>
      <c r="ADD176" s="1610"/>
      <c r="ADE176" s="1610"/>
      <c r="ADF176" s="1610"/>
      <c r="ADG176" s="1610"/>
      <c r="ADH176" s="1610"/>
      <c r="ADI176" s="1610"/>
      <c r="ADJ176" s="1610"/>
      <c r="ADK176" s="1610"/>
      <c r="ADL176" s="1610"/>
      <c r="ADM176" s="1610"/>
      <c r="ADN176" s="1610"/>
      <c r="ADO176" s="1610"/>
      <c r="ADP176" s="1610"/>
      <c r="ADQ176" s="1610"/>
      <c r="ADR176" s="1610"/>
      <c r="ADS176" s="1610"/>
      <c r="ADT176" s="1610"/>
      <c r="ADU176" s="1610"/>
      <c r="ADV176" s="1610"/>
      <c r="ADW176" s="1610"/>
      <c r="ADX176" s="1610"/>
      <c r="ADY176" s="1610"/>
      <c r="ADZ176" s="1610"/>
      <c r="AEA176" s="1610"/>
      <c r="AEB176" s="1610"/>
      <c r="AEC176" s="1610"/>
      <c r="AED176" s="1610"/>
      <c r="AEE176" s="1610"/>
      <c r="AEF176" s="1610"/>
      <c r="AEG176" s="1610"/>
      <c r="AEH176" s="1610"/>
      <c r="AEI176" s="1610"/>
      <c r="AEJ176" s="1610"/>
      <c r="AEK176" s="1610"/>
      <c r="AEL176" s="1610"/>
      <c r="AEM176" s="1610"/>
      <c r="AEN176" s="1610"/>
      <c r="AEO176" s="1610"/>
      <c r="AEP176" s="1610"/>
      <c r="AEQ176" s="1610"/>
      <c r="AER176" s="1610"/>
      <c r="AES176" s="1610"/>
      <c r="AET176" s="1610"/>
      <c r="AEU176" s="1610"/>
      <c r="AEV176" s="1610"/>
      <c r="AEW176" s="1610"/>
      <c r="AEX176" s="1610"/>
      <c r="AEY176" s="1610"/>
      <c r="AEZ176" s="1610"/>
      <c r="AFA176" s="1610"/>
      <c r="AFB176" s="1610"/>
      <c r="AFC176" s="1610"/>
      <c r="AFD176" s="1610"/>
      <c r="AFE176" s="1610"/>
      <c r="AFF176" s="1610"/>
      <c r="AFG176" s="1610"/>
      <c r="AFH176" s="1610"/>
      <c r="AFI176" s="1610"/>
      <c r="AFJ176" s="1610"/>
      <c r="AFK176" s="1610"/>
      <c r="AFL176" s="1610"/>
      <c r="AFM176" s="1610"/>
      <c r="AFN176" s="1610"/>
      <c r="AFO176" s="1610"/>
      <c r="AFP176" s="1610"/>
      <c r="AFQ176" s="1610"/>
      <c r="AFR176" s="1610"/>
      <c r="AFS176" s="1610"/>
      <c r="AFT176" s="1610"/>
      <c r="AFU176" s="1610"/>
      <c r="AFV176" s="1610"/>
      <c r="AFW176" s="1610"/>
      <c r="AFX176" s="1610"/>
      <c r="AFY176" s="1610"/>
      <c r="AFZ176" s="1610"/>
      <c r="AGA176" s="1610"/>
      <c r="AGB176" s="1610"/>
      <c r="AGC176" s="1610"/>
      <c r="AGD176" s="1610"/>
      <c r="AGE176" s="1610"/>
      <c r="AGF176" s="1610"/>
      <c r="AGG176" s="1610"/>
      <c r="AGH176" s="1610"/>
      <c r="AGI176" s="1610"/>
      <c r="AGJ176" s="1610"/>
      <c r="AGK176" s="1610"/>
      <c r="AGL176" s="1610"/>
      <c r="AGM176" s="1610"/>
      <c r="AGN176" s="1610"/>
      <c r="AGO176" s="1610"/>
      <c r="AGP176" s="1610"/>
      <c r="AGQ176" s="1610"/>
      <c r="AGR176" s="1610"/>
      <c r="AGS176" s="1610"/>
      <c r="AGT176" s="1610"/>
      <c r="AGU176" s="1610"/>
      <c r="AGV176" s="1610"/>
      <c r="AGW176" s="1610"/>
      <c r="AGX176" s="1610"/>
      <c r="AGY176" s="1610"/>
      <c r="AGZ176" s="1610"/>
      <c r="AHA176" s="1610"/>
      <c r="AHB176" s="1610"/>
      <c r="AHC176" s="1610"/>
      <c r="AHD176" s="1610"/>
      <c r="AHE176" s="1610"/>
      <c r="AHF176" s="1610"/>
      <c r="AHG176" s="1610"/>
      <c r="AHH176" s="1610"/>
      <c r="AHI176" s="1610"/>
      <c r="AHJ176" s="1610"/>
      <c r="AHK176" s="1610"/>
      <c r="AHL176" s="1610"/>
      <c r="AHM176" s="1610"/>
      <c r="AHN176" s="1610"/>
      <c r="AHO176" s="1610"/>
      <c r="AHP176" s="1610"/>
      <c r="AHQ176" s="1610"/>
      <c r="AHR176" s="1610"/>
      <c r="AHS176" s="1610"/>
      <c r="AHT176" s="1610"/>
      <c r="AHU176" s="1610"/>
      <c r="AHV176" s="1610"/>
      <c r="AHW176" s="1610"/>
      <c r="AHX176" s="1610"/>
      <c r="AHY176" s="1610"/>
      <c r="AHZ176" s="1610"/>
      <c r="AIA176" s="1610"/>
      <c r="AIB176" s="1610"/>
      <c r="AIC176" s="1610"/>
      <c r="AID176" s="1610"/>
      <c r="AIE176" s="1610"/>
      <c r="AIF176" s="1610"/>
      <c r="AIG176" s="1610"/>
      <c r="AIH176" s="1610"/>
      <c r="AII176" s="1610"/>
      <c r="AIJ176" s="1610"/>
      <c r="AIK176" s="1610"/>
      <c r="AIL176" s="1610"/>
      <c r="AIM176" s="1610"/>
      <c r="AIN176" s="1610"/>
      <c r="AIO176" s="1610"/>
      <c r="AIP176" s="1610"/>
      <c r="AIQ176" s="1610"/>
      <c r="AIR176" s="1610"/>
      <c r="AIS176" s="1610"/>
      <c r="AIT176" s="1610"/>
      <c r="AIU176" s="1610"/>
      <c r="AIV176" s="1610"/>
      <c r="AIW176" s="1610"/>
      <c r="AIX176" s="1610"/>
      <c r="AIY176" s="1610"/>
      <c r="AIZ176" s="1610"/>
      <c r="AJA176" s="1610"/>
      <c r="AJB176" s="1610"/>
      <c r="AJC176" s="1610"/>
      <c r="AJD176" s="1610"/>
      <c r="AJE176" s="1610"/>
      <c r="AJF176" s="1610"/>
      <c r="AJG176" s="1610"/>
      <c r="AJH176" s="1610"/>
      <c r="AJI176" s="1610"/>
      <c r="AJJ176" s="1610"/>
      <c r="AJK176" s="1610"/>
      <c r="AJL176" s="1610"/>
      <c r="AJM176" s="1610"/>
      <c r="AJN176" s="1610"/>
      <c r="AJO176" s="1610"/>
      <c r="AJP176" s="1610"/>
      <c r="AJQ176" s="1610"/>
      <c r="AJR176" s="1610"/>
      <c r="AJS176" s="1610"/>
      <c r="AJT176" s="1610"/>
      <c r="AJU176" s="1610"/>
      <c r="AJV176" s="1610"/>
      <c r="AJW176" s="1610"/>
      <c r="AJX176" s="1610"/>
      <c r="AJY176" s="1610"/>
      <c r="AJZ176" s="1610"/>
      <c r="AKA176" s="1610"/>
      <c r="AKB176" s="1610"/>
      <c r="AKC176" s="1610"/>
      <c r="AKD176" s="1610"/>
      <c r="AKE176" s="1610"/>
      <c r="AKF176" s="1610"/>
      <c r="AKG176" s="1610"/>
      <c r="AKH176" s="1610"/>
      <c r="AKI176" s="1610"/>
      <c r="AKJ176" s="1610"/>
      <c r="AKK176" s="1610"/>
      <c r="AKL176" s="1610"/>
      <c r="AKM176" s="1610"/>
      <c r="AKN176" s="1610"/>
      <c r="AKO176" s="1610"/>
      <c r="AKP176" s="1610"/>
      <c r="AKQ176" s="1610"/>
      <c r="AKR176" s="1610"/>
      <c r="AKS176" s="1610"/>
      <c r="AKT176" s="1610"/>
      <c r="AKU176" s="1610"/>
      <c r="AKV176" s="1610"/>
      <c r="AKW176" s="1610"/>
      <c r="AKX176" s="1610"/>
      <c r="AKY176" s="1610"/>
      <c r="AKZ176" s="1610"/>
      <c r="ALA176" s="1610"/>
      <c r="ALB176" s="1610"/>
    </row>
    <row r="177" spans="1:990" ht="24">
      <c r="A177" s="1599" t="s">
        <v>518</v>
      </c>
      <c r="B177" s="1600" t="s">
        <v>1602</v>
      </c>
      <c r="C177" s="1601" t="s">
        <v>164</v>
      </c>
      <c r="D177" s="1602">
        <v>11576</v>
      </c>
      <c r="E177" s="1602">
        <v>10868</v>
      </c>
      <c r="F177" s="1602">
        <v>10411</v>
      </c>
      <c r="G177" s="1602">
        <v>11272</v>
      </c>
      <c r="H177" s="1603">
        <v>10947</v>
      </c>
      <c r="I177" s="1603">
        <v>11259</v>
      </c>
      <c r="J177" s="1603">
        <v>12118</v>
      </c>
      <c r="K177" s="1603">
        <v>12566</v>
      </c>
      <c r="L177" s="1603">
        <v>13708</v>
      </c>
      <c r="M177" s="1603">
        <v>10625</v>
      </c>
      <c r="N177" s="1603">
        <v>7232</v>
      </c>
      <c r="O177" s="1604">
        <v>9177</v>
      </c>
      <c r="P177" s="1611">
        <v>6981</v>
      </c>
      <c r="Q177" s="1604">
        <v>9267</v>
      </c>
      <c r="R177" s="1612">
        <v>9286</v>
      </c>
      <c r="S177" s="1607">
        <v>7769</v>
      </c>
      <c r="T177" s="1608">
        <v>8470</v>
      </c>
      <c r="U177" s="1609">
        <v>7801</v>
      </c>
      <c r="V177" s="1610"/>
      <c r="W177" s="1610"/>
      <c r="X177" s="1610"/>
      <c r="Y177" s="1610"/>
      <c r="Z177" s="1610"/>
      <c r="AA177" s="1610"/>
      <c r="AB177" s="1610"/>
      <c r="AC177" s="1610"/>
      <c r="AD177" s="1610"/>
      <c r="AE177" s="1610"/>
      <c r="AF177" s="1610"/>
      <c r="AG177" s="1610"/>
      <c r="AH177" s="1610"/>
      <c r="AI177" s="1610"/>
      <c r="AJ177" s="1610"/>
      <c r="AK177" s="1610"/>
      <c r="AL177" s="1610"/>
      <c r="AM177" s="1610"/>
      <c r="AN177" s="1610"/>
      <c r="AO177" s="1610"/>
      <c r="AP177" s="1610"/>
      <c r="AQ177" s="1610"/>
      <c r="AR177" s="1610"/>
      <c r="AS177" s="1610"/>
      <c r="AT177" s="1610"/>
      <c r="AU177" s="1610"/>
      <c r="AV177" s="1610"/>
      <c r="AW177" s="1610"/>
      <c r="AX177" s="1610"/>
      <c r="AY177" s="1610"/>
      <c r="AZ177" s="1610"/>
      <c r="BA177" s="1610"/>
      <c r="BB177" s="1610"/>
      <c r="BC177" s="1610"/>
      <c r="BD177" s="1610"/>
      <c r="BE177" s="1610"/>
      <c r="BF177" s="1610"/>
      <c r="BG177" s="1610"/>
      <c r="BH177" s="1610"/>
      <c r="BI177" s="1610"/>
      <c r="BJ177" s="1610"/>
      <c r="BK177" s="1610"/>
      <c r="BL177" s="1610"/>
      <c r="BM177" s="1610"/>
      <c r="BN177" s="1610"/>
      <c r="BO177" s="1610"/>
      <c r="BP177" s="1610"/>
      <c r="BQ177" s="1610"/>
      <c r="BR177" s="1610"/>
      <c r="BS177" s="1610"/>
      <c r="BT177" s="1610"/>
      <c r="BU177" s="1610"/>
      <c r="BV177" s="1610"/>
      <c r="BW177" s="1610"/>
      <c r="BX177" s="1610"/>
      <c r="BY177" s="1610"/>
      <c r="BZ177" s="1610"/>
      <c r="CA177" s="1610"/>
      <c r="CB177" s="1610"/>
      <c r="CC177" s="1610"/>
      <c r="CD177" s="1610"/>
      <c r="CE177" s="1610"/>
      <c r="CF177" s="1610"/>
      <c r="CG177" s="1610"/>
      <c r="CH177" s="1610"/>
      <c r="CI177" s="1610"/>
      <c r="CJ177" s="1610"/>
      <c r="CK177" s="1610"/>
      <c r="CL177" s="1610"/>
      <c r="CM177" s="1610"/>
      <c r="CN177" s="1610"/>
      <c r="CO177" s="1610"/>
      <c r="CP177" s="1610"/>
      <c r="CQ177" s="1610"/>
      <c r="CR177" s="1610"/>
      <c r="CS177" s="1610"/>
      <c r="CT177" s="1610"/>
      <c r="CU177" s="1610"/>
      <c r="CV177" s="1610"/>
      <c r="CW177" s="1610"/>
      <c r="CX177" s="1610"/>
      <c r="CY177" s="1610"/>
      <c r="CZ177" s="1610"/>
      <c r="DA177" s="1610"/>
      <c r="DB177" s="1610"/>
      <c r="DC177" s="1610"/>
      <c r="DD177" s="1610"/>
      <c r="DE177" s="1610"/>
      <c r="DF177" s="1610"/>
      <c r="DG177" s="1610"/>
      <c r="DH177" s="1610"/>
      <c r="DI177" s="1610"/>
      <c r="DJ177" s="1610"/>
      <c r="DK177" s="1610"/>
      <c r="DL177" s="1610"/>
      <c r="DM177" s="1610"/>
      <c r="DN177" s="1610"/>
      <c r="DO177" s="1610"/>
      <c r="DP177" s="1610"/>
      <c r="DQ177" s="1610"/>
      <c r="DR177" s="1610"/>
      <c r="DS177" s="1610"/>
      <c r="DT177" s="1610"/>
      <c r="DU177" s="1610"/>
      <c r="DV177" s="1610"/>
      <c r="DW177" s="1610"/>
      <c r="DX177" s="1610"/>
      <c r="DY177" s="1610"/>
      <c r="DZ177" s="1610"/>
      <c r="EA177" s="1610"/>
      <c r="EB177" s="1610"/>
      <c r="EC177" s="1610"/>
      <c r="ED177" s="1610"/>
      <c r="EE177" s="1610"/>
      <c r="EF177" s="1610"/>
      <c r="EG177" s="1610"/>
      <c r="EH177" s="1610"/>
      <c r="EI177" s="1610"/>
      <c r="EJ177" s="1610"/>
      <c r="EK177" s="1610"/>
      <c r="EL177" s="1610"/>
      <c r="EM177" s="1610"/>
      <c r="EN177" s="1610"/>
      <c r="EO177" s="1610"/>
      <c r="EP177" s="1610"/>
      <c r="EQ177" s="1610"/>
      <c r="ER177" s="1610"/>
      <c r="ES177" s="1610"/>
      <c r="ET177" s="1610"/>
      <c r="EU177" s="1610"/>
      <c r="EV177" s="1610"/>
      <c r="EW177" s="1610"/>
      <c r="EX177" s="1610"/>
      <c r="EY177" s="1610"/>
      <c r="EZ177" s="1610"/>
      <c r="FA177" s="1610"/>
      <c r="FB177" s="1610"/>
      <c r="FC177" s="1610"/>
      <c r="FD177" s="1610"/>
      <c r="FE177" s="1610"/>
      <c r="FF177" s="1610"/>
      <c r="FG177" s="1610"/>
      <c r="FH177" s="1610"/>
      <c r="FI177" s="1610"/>
      <c r="FJ177" s="1610"/>
      <c r="FK177" s="1610"/>
      <c r="FL177" s="1610"/>
      <c r="FM177" s="1610"/>
      <c r="FN177" s="1610"/>
      <c r="FO177" s="1610"/>
      <c r="FP177" s="1610"/>
      <c r="FQ177" s="1610"/>
      <c r="FR177" s="1610"/>
      <c r="FS177" s="1610"/>
      <c r="FT177" s="1610"/>
      <c r="FU177" s="1610"/>
      <c r="FV177" s="1610"/>
      <c r="FW177" s="1610"/>
      <c r="FX177" s="1610"/>
      <c r="FY177" s="1610"/>
      <c r="FZ177" s="1610"/>
      <c r="GA177" s="1610"/>
      <c r="GB177" s="1610"/>
      <c r="GC177" s="1610"/>
      <c r="GD177" s="1610"/>
      <c r="GE177" s="1610"/>
      <c r="GF177" s="1610"/>
      <c r="GG177" s="1610"/>
      <c r="GH177" s="1610"/>
      <c r="GI177" s="1610"/>
      <c r="GJ177" s="1610"/>
      <c r="GK177" s="1610"/>
      <c r="GL177" s="1610"/>
      <c r="GM177" s="1610"/>
      <c r="GN177" s="1610"/>
      <c r="GO177" s="1610"/>
      <c r="GP177" s="1610"/>
      <c r="GQ177" s="1610"/>
      <c r="GR177" s="1610"/>
      <c r="GS177" s="1610"/>
      <c r="GT177" s="1610"/>
      <c r="GU177" s="1610"/>
      <c r="GV177" s="1610"/>
      <c r="GW177" s="1610"/>
      <c r="GX177" s="1610"/>
      <c r="GY177" s="1610"/>
      <c r="GZ177" s="1610"/>
      <c r="HA177" s="1610"/>
      <c r="HB177" s="1610"/>
      <c r="HC177" s="1610"/>
      <c r="HD177" s="1610"/>
      <c r="HE177" s="1610"/>
      <c r="HF177" s="1610"/>
      <c r="HG177" s="1610"/>
      <c r="HH177" s="1610"/>
      <c r="HI177" s="1610"/>
      <c r="HJ177" s="1610"/>
      <c r="HK177" s="1610"/>
      <c r="HL177" s="1610"/>
      <c r="HM177" s="1610"/>
      <c r="HN177" s="1610"/>
      <c r="HO177" s="1610"/>
      <c r="HP177" s="1610"/>
      <c r="HQ177" s="1610"/>
      <c r="HR177" s="1610"/>
      <c r="HS177" s="1610"/>
      <c r="HT177" s="1610"/>
      <c r="HU177" s="1610"/>
      <c r="HV177" s="1610"/>
      <c r="HW177" s="1610"/>
      <c r="HX177" s="1610"/>
      <c r="HY177" s="1610"/>
      <c r="HZ177" s="1610"/>
      <c r="IA177" s="1610"/>
      <c r="IB177" s="1610"/>
      <c r="IC177" s="1610"/>
      <c r="ID177" s="1610"/>
      <c r="IE177" s="1610"/>
      <c r="IF177" s="1610"/>
      <c r="IG177" s="1610"/>
      <c r="IH177" s="1610"/>
      <c r="II177" s="1610"/>
      <c r="IJ177" s="1610"/>
      <c r="IK177" s="1610"/>
      <c r="IL177" s="1610"/>
      <c r="IM177" s="1610"/>
      <c r="IN177" s="1610"/>
      <c r="IO177" s="1610"/>
      <c r="IP177" s="1610"/>
      <c r="IQ177" s="1610"/>
      <c r="IR177" s="1610"/>
      <c r="IS177" s="1610"/>
      <c r="IT177" s="1610"/>
      <c r="IU177" s="1610"/>
      <c r="IV177" s="1610"/>
      <c r="IW177" s="1610"/>
      <c r="IX177" s="1610"/>
      <c r="IY177" s="1610"/>
      <c r="IZ177" s="1610"/>
      <c r="JA177" s="1610"/>
      <c r="JB177" s="1610"/>
      <c r="JC177" s="1610"/>
      <c r="JD177" s="1610"/>
      <c r="JE177" s="1610"/>
      <c r="JF177" s="1610"/>
      <c r="JG177" s="1610"/>
      <c r="JH177" s="1610"/>
      <c r="JI177" s="1610"/>
      <c r="JJ177" s="1610"/>
      <c r="JK177" s="1610"/>
      <c r="JL177" s="1610"/>
      <c r="JM177" s="1610"/>
      <c r="JN177" s="1610"/>
      <c r="JO177" s="1610"/>
      <c r="JP177" s="1610"/>
      <c r="JQ177" s="1610"/>
      <c r="JR177" s="1610"/>
      <c r="JS177" s="1610"/>
      <c r="JT177" s="1610"/>
      <c r="JU177" s="1610"/>
      <c r="JV177" s="1610"/>
      <c r="JW177" s="1610"/>
      <c r="JX177" s="1610"/>
      <c r="JY177" s="1610"/>
      <c r="JZ177" s="1610"/>
      <c r="KA177" s="1610"/>
      <c r="KB177" s="1610"/>
      <c r="KC177" s="1610"/>
      <c r="KD177" s="1610"/>
      <c r="KE177" s="1610"/>
      <c r="KF177" s="1610"/>
      <c r="KG177" s="1610"/>
      <c r="KH177" s="1610"/>
      <c r="KI177" s="1610"/>
      <c r="KJ177" s="1610"/>
      <c r="KK177" s="1610"/>
      <c r="KL177" s="1610"/>
      <c r="KM177" s="1610"/>
      <c r="KN177" s="1610"/>
      <c r="KO177" s="1610"/>
      <c r="KP177" s="1610"/>
      <c r="KQ177" s="1610"/>
      <c r="KR177" s="1610"/>
      <c r="KS177" s="1610"/>
      <c r="KT177" s="1610"/>
      <c r="KU177" s="1610"/>
      <c r="KV177" s="1610"/>
      <c r="KW177" s="1610"/>
      <c r="KX177" s="1610"/>
      <c r="KY177" s="1610"/>
      <c r="KZ177" s="1610"/>
      <c r="LA177" s="1610"/>
      <c r="LB177" s="1610"/>
      <c r="LC177" s="1610"/>
      <c r="LD177" s="1610"/>
      <c r="LE177" s="1610"/>
      <c r="LF177" s="1610"/>
      <c r="LG177" s="1610"/>
      <c r="LH177" s="1610"/>
      <c r="LI177" s="1610"/>
      <c r="LJ177" s="1610"/>
      <c r="LK177" s="1610"/>
      <c r="LL177" s="1610"/>
      <c r="LM177" s="1610"/>
      <c r="LN177" s="1610"/>
      <c r="LO177" s="1610"/>
      <c r="LP177" s="1610"/>
      <c r="LQ177" s="1610"/>
      <c r="LR177" s="1610"/>
      <c r="LS177" s="1610"/>
      <c r="LT177" s="1610"/>
      <c r="LU177" s="1610"/>
      <c r="LV177" s="1610"/>
      <c r="LW177" s="1610"/>
      <c r="LX177" s="1610"/>
      <c r="LY177" s="1610"/>
      <c r="LZ177" s="1610"/>
      <c r="MA177" s="1610"/>
      <c r="MB177" s="1610"/>
      <c r="MC177" s="1610"/>
      <c r="MD177" s="1610"/>
      <c r="ME177" s="1610"/>
      <c r="MF177" s="1610"/>
      <c r="MG177" s="1610"/>
      <c r="MH177" s="1610"/>
      <c r="MI177" s="1610"/>
      <c r="MJ177" s="1610"/>
      <c r="MK177" s="1610"/>
      <c r="ML177" s="1610"/>
      <c r="MM177" s="1610"/>
      <c r="MN177" s="1610"/>
      <c r="MO177" s="1610"/>
      <c r="MP177" s="1610"/>
      <c r="MQ177" s="1610"/>
      <c r="MR177" s="1610"/>
      <c r="MS177" s="1610"/>
      <c r="MT177" s="1610"/>
      <c r="MU177" s="1610"/>
      <c r="MV177" s="1610"/>
      <c r="MW177" s="1610"/>
      <c r="MX177" s="1610"/>
      <c r="MY177" s="1610"/>
      <c r="MZ177" s="1610"/>
      <c r="NA177" s="1610"/>
      <c r="NB177" s="1610"/>
      <c r="NC177" s="1610"/>
      <c r="ND177" s="1610"/>
      <c r="NE177" s="1610"/>
      <c r="NF177" s="1610"/>
      <c r="NG177" s="1610"/>
      <c r="NH177" s="1610"/>
      <c r="NI177" s="1610"/>
      <c r="NJ177" s="1610"/>
      <c r="NK177" s="1610"/>
      <c r="NL177" s="1610"/>
      <c r="NM177" s="1610"/>
      <c r="NN177" s="1610"/>
      <c r="NO177" s="1610"/>
      <c r="NP177" s="1610"/>
      <c r="NQ177" s="1610"/>
      <c r="NR177" s="1610"/>
      <c r="NS177" s="1610"/>
      <c r="NT177" s="1610"/>
      <c r="NU177" s="1610"/>
      <c r="NV177" s="1610"/>
      <c r="NW177" s="1610"/>
      <c r="NX177" s="1610"/>
      <c r="NY177" s="1610"/>
      <c r="NZ177" s="1610"/>
      <c r="OA177" s="1610"/>
      <c r="OB177" s="1610"/>
      <c r="OC177" s="1610"/>
      <c r="OD177" s="1610"/>
      <c r="OE177" s="1610"/>
      <c r="OF177" s="1610"/>
      <c r="OG177" s="1610"/>
      <c r="OH177" s="1610"/>
      <c r="OI177" s="1610"/>
      <c r="OJ177" s="1610"/>
      <c r="OK177" s="1610"/>
      <c r="OL177" s="1610"/>
      <c r="OM177" s="1610"/>
      <c r="ON177" s="1610"/>
      <c r="OO177" s="1610"/>
      <c r="OP177" s="1610"/>
      <c r="OQ177" s="1610"/>
      <c r="OR177" s="1610"/>
      <c r="OS177" s="1610"/>
      <c r="OT177" s="1610"/>
      <c r="OU177" s="1610"/>
      <c r="OV177" s="1610"/>
      <c r="OW177" s="1610"/>
      <c r="OX177" s="1610"/>
      <c r="OY177" s="1610"/>
      <c r="OZ177" s="1610"/>
      <c r="PA177" s="1610"/>
      <c r="PB177" s="1610"/>
      <c r="PC177" s="1610"/>
      <c r="PD177" s="1610"/>
      <c r="PE177" s="1610"/>
      <c r="PF177" s="1610"/>
      <c r="PG177" s="1610"/>
      <c r="PH177" s="1610"/>
      <c r="PI177" s="1610"/>
      <c r="PJ177" s="1610"/>
      <c r="PK177" s="1610"/>
      <c r="PL177" s="1610"/>
      <c r="PM177" s="1610"/>
      <c r="PN177" s="1610"/>
      <c r="PO177" s="1610"/>
      <c r="PP177" s="1610"/>
      <c r="PQ177" s="1610"/>
      <c r="PR177" s="1610"/>
      <c r="PS177" s="1610"/>
      <c r="PT177" s="1610"/>
      <c r="PU177" s="1610"/>
      <c r="PV177" s="1610"/>
      <c r="PW177" s="1610"/>
      <c r="PX177" s="1610"/>
      <c r="PY177" s="1610"/>
      <c r="PZ177" s="1610"/>
      <c r="QA177" s="1610"/>
      <c r="QB177" s="1610"/>
      <c r="QC177" s="1610"/>
      <c r="QD177" s="1610"/>
      <c r="QE177" s="1610"/>
      <c r="QF177" s="1610"/>
      <c r="QG177" s="1610"/>
      <c r="QH177" s="1610"/>
      <c r="QI177" s="1610"/>
      <c r="QJ177" s="1610"/>
      <c r="QK177" s="1610"/>
      <c r="QL177" s="1610"/>
      <c r="QM177" s="1610"/>
      <c r="QN177" s="1610"/>
      <c r="QO177" s="1610"/>
      <c r="QP177" s="1610"/>
      <c r="QQ177" s="1610"/>
      <c r="QR177" s="1610"/>
      <c r="QS177" s="1610"/>
      <c r="QT177" s="1610"/>
      <c r="QU177" s="1610"/>
      <c r="QV177" s="1610"/>
      <c r="QW177" s="1610"/>
      <c r="QX177" s="1610"/>
      <c r="QY177" s="1610"/>
      <c r="QZ177" s="1610"/>
      <c r="RA177" s="1610"/>
      <c r="RB177" s="1610"/>
      <c r="RC177" s="1610"/>
      <c r="RD177" s="1610"/>
      <c r="RE177" s="1610"/>
      <c r="RF177" s="1610"/>
      <c r="RG177" s="1610"/>
      <c r="RH177" s="1610"/>
      <c r="RI177" s="1610"/>
      <c r="RJ177" s="1610"/>
      <c r="RK177" s="1610"/>
      <c r="RL177" s="1610"/>
      <c r="RM177" s="1610"/>
      <c r="RN177" s="1610"/>
      <c r="RO177" s="1610"/>
      <c r="RP177" s="1610"/>
      <c r="RQ177" s="1610"/>
      <c r="RR177" s="1610"/>
      <c r="RS177" s="1610"/>
      <c r="RT177" s="1610"/>
      <c r="RU177" s="1610"/>
      <c r="RV177" s="1610"/>
      <c r="RW177" s="1610"/>
      <c r="RX177" s="1610"/>
      <c r="RY177" s="1610"/>
      <c r="RZ177" s="1610"/>
      <c r="SA177" s="1610"/>
      <c r="SB177" s="1610"/>
      <c r="SC177" s="1610"/>
      <c r="SD177" s="1610"/>
      <c r="SE177" s="1610"/>
      <c r="SF177" s="1610"/>
      <c r="SG177" s="1610"/>
      <c r="SH177" s="1610"/>
      <c r="SI177" s="1610"/>
      <c r="SJ177" s="1610"/>
      <c r="SK177" s="1610"/>
      <c r="SL177" s="1610"/>
      <c r="SM177" s="1610"/>
      <c r="SN177" s="1610"/>
      <c r="SO177" s="1610"/>
      <c r="SP177" s="1610"/>
      <c r="SQ177" s="1610"/>
      <c r="SR177" s="1610"/>
      <c r="SS177" s="1610"/>
      <c r="ST177" s="1610"/>
      <c r="SU177" s="1610"/>
      <c r="SV177" s="1610"/>
      <c r="SW177" s="1610"/>
      <c r="SX177" s="1610"/>
      <c r="SY177" s="1610"/>
      <c r="SZ177" s="1610"/>
      <c r="TA177" s="1610"/>
      <c r="TB177" s="1610"/>
      <c r="TC177" s="1610"/>
      <c r="TD177" s="1610"/>
      <c r="TE177" s="1610"/>
      <c r="TF177" s="1610"/>
      <c r="TG177" s="1610"/>
      <c r="TH177" s="1610"/>
      <c r="TI177" s="1610"/>
      <c r="TJ177" s="1610"/>
      <c r="TK177" s="1610"/>
      <c r="TL177" s="1610"/>
      <c r="TM177" s="1610"/>
      <c r="TN177" s="1610"/>
      <c r="TO177" s="1610"/>
      <c r="TP177" s="1610"/>
      <c r="TQ177" s="1610"/>
      <c r="TR177" s="1610"/>
      <c r="TS177" s="1610"/>
      <c r="TT177" s="1610"/>
      <c r="TU177" s="1610"/>
      <c r="TV177" s="1610"/>
      <c r="TW177" s="1610"/>
      <c r="TX177" s="1610"/>
      <c r="TY177" s="1610"/>
      <c r="TZ177" s="1610"/>
      <c r="UA177" s="1610"/>
      <c r="UB177" s="1610"/>
      <c r="UC177" s="1610"/>
      <c r="UD177" s="1610"/>
      <c r="UE177" s="1610"/>
      <c r="UF177" s="1610"/>
      <c r="UG177" s="1610"/>
      <c r="UH177" s="1610"/>
      <c r="UI177" s="1610"/>
      <c r="UJ177" s="1610"/>
      <c r="UK177" s="1610"/>
      <c r="UL177" s="1610"/>
      <c r="UM177" s="1610"/>
      <c r="UN177" s="1610"/>
      <c r="UO177" s="1610"/>
      <c r="UP177" s="1610"/>
      <c r="UQ177" s="1610"/>
      <c r="UR177" s="1610"/>
      <c r="US177" s="1610"/>
      <c r="UT177" s="1610"/>
      <c r="UU177" s="1610"/>
      <c r="UV177" s="1610"/>
      <c r="UW177" s="1610"/>
      <c r="UX177" s="1610"/>
      <c r="UY177" s="1610"/>
      <c r="UZ177" s="1610"/>
      <c r="VA177" s="1610"/>
      <c r="VB177" s="1610"/>
      <c r="VC177" s="1610"/>
      <c r="VD177" s="1610"/>
      <c r="VE177" s="1610"/>
      <c r="VF177" s="1610"/>
      <c r="VG177" s="1610"/>
      <c r="VH177" s="1610"/>
      <c r="VI177" s="1610"/>
      <c r="VJ177" s="1610"/>
      <c r="VK177" s="1610"/>
      <c r="VL177" s="1610"/>
      <c r="VM177" s="1610"/>
      <c r="VN177" s="1610"/>
      <c r="VO177" s="1610"/>
      <c r="VP177" s="1610"/>
      <c r="VQ177" s="1610"/>
      <c r="VR177" s="1610"/>
      <c r="VS177" s="1610"/>
      <c r="VT177" s="1610"/>
      <c r="VU177" s="1610"/>
      <c r="VV177" s="1610"/>
      <c r="VW177" s="1610"/>
      <c r="VX177" s="1610"/>
      <c r="VY177" s="1610"/>
      <c r="VZ177" s="1610"/>
      <c r="WA177" s="1610"/>
      <c r="WB177" s="1610"/>
      <c r="WC177" s="1610"/>
      <c r="WD177" s="1610"/>
      <c r="WE177" s="1610"/>
      <c r="WF177" s="1610"/>
      <c r="WG177" s="1610"/>
      <c r="WH177" s="1610"/>
      <c r="WI177" s="1610"/>
      <c r="WJ177" s="1610"/>
      <c r="WK177" s="1610"/>
      <c r="WL177" s="1610"/>
      <c r="WM177" s="1610"/>
      <c r="WN177" s="1610"/>
      <c r="WO177" s="1610"/>
      <c r="WP177" s="1610"/>
      <c r="WQ177" s="1610"/>
      <c r="WR177" s="1610"/>
      <c r="WS177" s="1610"/>
      <c r="WT177" s="1610"/>
      <c r="WU177" s="1610"/>
      <c r="WV177" s="1610"/>
      <c r="WW177" s="1610"/>
      <c r="WX177" s="1610"/>
      <c r="WY177" s="1610"/>
      <c r="WZ177" s="1610"/>
      <c r="XA177" s="1610"/>
      <c r="XB177" s="1610"/>
      <c r="XC177" s="1610"/>
      <c r="XD177" s="1610"/>
      <c r="XE177" s="1610"/>
      <c r="XF177" s="1610"/>
      <c r="XG177" s="1610"/>
      <c r="XH177" s="1610"/>
      <c r="XI177" s="1610"/>
      <c r="XJ177" s="1610"/>
      <c r="XK177" s="1610"/>
      <c r="XL177" s="1610"/>
      <c r="XM177" s="1610"/>
      <c r="XN177" s="1610"/>
      <c r="XO177" s="1610"/>
      <c r="XP177" s="1610"/>
      <c r="XQ177" s="1610"/>
      <c r="XR177" s="1610"/>
      <c r="XS177" s="1610"/>
      <c r="XT177" s="1610"/>
      <c r="XU177" s="1610"/>
      <c r="XV177" s="1610"/>
      <c r="XW177" s="1610"/>
      <c r="XX177" s="1610"/>
      <c r="XY177" s="1610"/>
      <c r="XZ177" s="1610"/>
      <c r="YA177" s="1610"/>
      <c r="YB177" s="1610"/>
      <c r="YC177" s="1610"/>
      <c r="YD177" s="1610"/>
      <c r="YE177" s="1610"/>
      <c r="YF177" s="1610"/>
      <c r="YG177" s="1610"/>
      <c r="YH177" s="1610"/>
      <c r="YI177" s="1610"/>
      <c r="YJ177" s="1610"/>
      <c r="YK177" s="1610"/>
      <c r="YL177" s="1610"/>
      <c r="YM177" s="1610"/>
      <c r="YN177" s="1610"/>
      <c r="YO177" s="1610"/>
      <c r="YP177" s="1610"/>
      <c r="YQ177" s="1610"/>
      <c r="YR177" s="1610"/>
      <c r="YS177" s="1610"/>
      <c r="YT177" s="1610"/>
      <c r="YU177" s="1610"/>
      <c r="YV177" s="1610"/>
      <c r="YW177" s="1610"/>
      <c r="YX177" s="1610"/>
      <c r="YY177" s="1610"/>
      <c r="YZ177" s="1610"/>
      <c r="ZA177" s="1610"/>
      <c r="ZB177" s="1610"/>
      <c r="ZC177" s="1610"/>
      <c r="ZD177" s="1610"/>
      <c r="ZE177" s="1610"/>
      <c r="ZF177" s="1610"/>
      <c r="ZG177" s="1610"/>
      <c r="ZH177" s="1610"/>
      <c r="ZI177" s="1610"/>
      <c r="ZJ177" s="1610"/>
      <c r="ZK177" s="1610"/>
      <c r="ZL177" s="1610"/>
      <c r="ZM177" s="1610"/>
      <c r="ZN177" s="1610"/>
      <c r="ZO177" s="1610"/>
      <c r="ZP177" s="1610"/>
      <c r="ZQ177" s="1610"/>
      <c r="ZR177" s="1610"/>
      <c r="ZS177" s="1610"/>
      <c r="ZT177" s="1610"/>
      <c r="ZU177" s="1610"/>
      <c r="ZV177" s="1610"/>
      <c r="ZW177" s="1610"/>
      <c r="ZX177" s="1610"/>
      <c r="ZY177" s="1610"/>
      <c r="ZZ177" s="1610"/>
      <c r="AAA177" s="1610"/>
      <c r="AAB177" s="1610"/>
      <c r="AAC177" s="1610"/>
      <c r="AAD177" s="1610"/>
      <c r="AAE177" s="1610"/>
      <c r="AAF177" s="1610"/>
      <c r="AAG177" s="1610"/>
      <c r="AAH177" s="1610"/>
      <c r="AAI177" s="1610"/>
      <c r="AAJ177" s="1610"/>
      <c r="AAK177" s="1610"/>
      <c r="AAL177" s="1610"/>
      <c r="AAM177" s="1610"/>
      <c r="AAN177" s="1610"/>
      <c r="AAO177" s="1610"/>
      <c r="AAP177" s="1610"/>
      <c r="AAQ177" s="1610"/>
      <c r="AAR177" s="1610"/>
      <c r="AAS177" s="1610"/>
      <c r="AAT177" s="1610"/>
      <c r="AAU177" s="1610"/>
      <c r="AAV177" s="1610"/>
      <c r="AAW177" s="1610"/>
      <c r="AAX177" s="1610"/>
      <c r="AAY177" s="1610"/>
      <c r="AAZ177" s="1610"/>
      <c r="ABA177" s="1610"/>
      <c r="ABB177" s="1610"/>
      <c r="ABC177" s="1610"/>
      <c r="ABD177" s="1610"/>
      <c r="ABE177" s="1610"/>
      <c r="ABF177" s="1610"/>
      <c r="ABG177" s="1610"/>
      <c r="ABH177" s="1610"/>
      <c r="ABI177" s="1610"/>
      <c r="ABJ177" s="1610"/>
      <c r="ABK177" s="1610"/>
      <c r="ABL177" s="1610"/>
      <c r="ABM177" s="1610"/>
      <c r="ABN177" s="1610"/>
      <c r="ABO177" s="1610"/>
      <c r="ABP177" s="1610"/>
      <c r="ABQ177" s="1610"/>
      <c r="ABR177" s="1610"/>
      <c r="ABS177" s="1610"/>
      <c r="ABT177" s="1610"/>
      <c r="ABU177" s="1610"/>
      <c r="ABV177" s="1610"/>
      <c r="ABW177" s="1610"/>
      <c r="ABX177" s="1610"/>
      <c r="ABY177" s="1610"/>
      <c r="ABZ177" s="1610"/>
      <c r="ACA177" s="1610"/>
      <c r="ACB177" s="1610"/>
      <c r="ACC177" s="1610"/>
      <c r="ACD177" s="1610"/>
      <c r="ACE177" s="1610"/>
      <c r="ACF177" s="1610"/>
      <c r="ACG177" s="1610"/>
      <c r="ACH177" s="1610"/>
      <c r="ACI177" s="1610"/>
      <c r="ACJ177" s="1610"/>
      <c r="ACK177" s="1610"/>
      <c r="ACL177" s="1610"/>
      <c r="ACM177" s="1610"/>
      <c r="ACN177" s="1610"/>
      <c r="ACO177" s="1610"/>
      <c r="ACP177" s="1610"/>
      <c r="ACQ177" s="1610"/>
      <c r="ACR177" s="1610"/>
      <c r="ACS177" s="1610"/>
      <c r="ACT177" s="1610"/>
      <c r="ACU177" s="1610"/>
      <c r="ACV177" s="1610"/>
      <c r="ACW177" s="1610"/>
      <c r="ACX177" s="1610"/>
      <c r="ACY177" s="1610"/>
      <c r="ACZ177" s="1610"/>
      <c r="ADA177" s="1610"/>
      <c r="ADB177" s="1610"/>
      <c r="ADC177" s="1610"/>
      <c r="ADD177" s="1610"/>
      <c r="ADE177" s="1610"/>
      <c r="ADF177" s="1610"/>
      <c r="ADG177" s="1610"/>
      <c r="ADH177" s="1610"/>
      <c r="ADI177" s="1610"/>
      <c r="ADJ177" s="1610"/>
      <c r="ADK177" s="1610"/>
      <c r="ADL177" s="1610"/>
      <c r="ADM177" s="1610"/>
      <c r="ADN177" s="1610"/>
      <c r="ADO177" s="1610"/>
      <c r="ADP177" s="1610"/>
      <c r="ADQ177" s="1610"/>
      <c r="ADR177" s="1610"/>
      <c r="ADS177" s="1610"/>
      <c r="ADT177" s="1610"/>
      <c r="ADU177" s="1610"/>
      <c r="ADV177" s="1610"/>
      <c r="ADW177" s="1610"/>
      <c r="ADX177" s="1610"/>
      <c r="ADY177" s="1610"/>
      <c r="ADZ177" s="1610"/>
      <c r="AEA177" s="1610"/>
      <c r="AEB177" s="1610"/>
      <c r="AEC177" s="1610"/>
      <c r="AED177" s="1610"/>
      <c r="AEE177" s="1610"/>
      <c r="AEF177" s="1610"/>
      <c r="AEG177" s="1610"/>
      <c r="AEH177" s="1610"/>
      <c r="AEI177" s="1610"/>
      <c r="AEJ177" s="1610"/>
      <c r="AEK177" s="1610"/>
      <c r="AEL177" s="1610"/>
      <c r="AEM177" s="1610"/>
      <c r="AEN177" s="1610"/>
      <c r="AEO177" s="1610"/>
      <c r="AEP177" s="1610"/>
      <c r="AEQ177" s="1610"/>
      <c r="AER177" s="1610"/>
      <c r="AES177" s="1610"/>
      <c r="AET177" s="1610"/>
      <c r="AEU177" s="1610"/>
      <c r="AEV177" s="1610"/>
      <c r="AEW177" s="1610"/>
      <c r="AEX177" s="1610"/>
      <c r="AEY177" s="1610"/>
      <c r="AEZ177" s="1610"/>
      <c r="AFA177" s="1610"/>
      <c r="AFB177" s="1610"/>
      <c r="AFC177" s="1610"/>
      <c r="AFD177" s="1610"/>
      <c r="AFE177" s="1610"/>
      <c r="AFF177" s="1610"/>
      <c r="AFG177" s="1610"/>
      <c r="AFH177" s="1610"/>
      <c r="AFI177" s="1610"/>
      <c r="AFJ177" s="1610"/>
      <c r="AFK177" s="1610"/>
      <c r="AFL177" s="1610"/>
      <c r="AFM177" s="1610"/>
      <c r="AFN177" s="1610"/>
      <c r="AFO177" s="1610"/>
      <c r="AFP177" s="1610"/>
      <c r="AFQ177" s="1610"/>
      <c r="AFR177" s="1610"/>
      <c r="AFS177" s="1610"/>
      <c r="AFT177" s="1610"/>
      <c r="AFU177" s="1610"/>
      <c r="AFV177" s="1610"/>
      <c r="AFW177" s="1610"/>
      <c r="AFX177" s="1610"/>
      <c r="AFY177" s="1610"/>
      <c r="AFZ177" s="1610"/>
      <c r="AGA177" s="1610"/>
      <c r="AGB177" s="1610"/>
      <c r="AGC177" s="1610"/>
      <c r="AGD177" s="1610"/>
      <c r="AGE177" s="1610"/>
      <c r="AGF177" s="1610"/>
      <c r="AGG177" s="1610"/>
      <c r="AGH177" s="1610"/>
      <c r="AGI177" s="1610"/>
      <c r="AGJ177" s="1610"/>
      <c r="AGK177" s="1610"/>
      <c r="AGL177" s="1610"/>
      <c r="AGM177" s="1610"/>
      <c r="AGN177" s="1610"/>
      <c r="AGO177" s="1610"/>
      <c r="AGP177" s="1610"/>
      <c r="AGQ177" s="1610"/>
      <c r="AGR177" s="1610"/>
      <c r="AGS177" s="1610"/>
      <c r="AGT177" s="1610"/>
      <c r="AGU177" s="1610"/>
      <c r="AGV177" s="1610"/>
      <c r="AGW177" s="1610"/>
      <c r="AGX177" s="1610"/>
      <c r="AGY177" s="1610"/>
      <c r="AGZ177" s="1610"/>
      <c r="AHA177" s="1610"/>
      <c r="AHB177" s="1610"/>
      <c r="AHC177" s="1610"/>
      <c r="AHD177" s="1610"/>
      <c r="AHE177" s="1610"/>
      <c r="AHF177" s="1610"/>
      <c r="AHG177" s="1610"/>
      <c r="AHH177" s="1610"/>
      <c r="AHI177" s="1610"/>
      <c r="AHJ177" s="1610"/>
      <c r="AHK177" s="1610"/>
      <c r="AHL177" s="1610"/>
      <c r="AHM177" s="1610"/>
      <c r="AHN177" s="1610"/>
      <c r="AHO177" s="1610"/>
      <c r="AHP177" s="1610"/>
      <c r="AHQ177" s="1610"/>
      <c r="AHR177" s="1610"/>
      <c r="AHS177" s="1610"/>
      <c r="AHT177" s="1610"/>
      <c r="AHU177" s="1610"/>
      <c r="AHV177" s="1610"/>
      <c r="AHW177" s="1610"/>
      <c r="AHX177" s="1610"/>
      <c r="AHY177" s="1610"/>
      <c r="AHZ177" s="1610"/>
      <c r="AIA177" s="1610"/>
      <c r="AIB177" s="1610"/>
      <c r="AIC177" s="1610"/>
      <c r="AID177" s="1610"/>
      <c r="AIE177" s="1610"/>
      <c r="AIF177" s="1610"/>
      <c r="AIG177" s="1610"/>
      <c r="AIH177" s="1610"/>
      <c r="AII177" s="1610"/>
      <c r="AIJ177" s="1610"/>
      <c r="AIK177" s="1610"/>
      <c r="AIL177" s="1610"/>
      <c r="AIM177" s="1610"/>
      <c r="AIN177" s="1610"/>
      <c r="AIO177" s="1610"/>
      <c r="AIP177" s="1610"/>
      <c r="AIQ177" s="1610"/>
      <c r="AIR177" s="1610"/>
      <c r="AIS177" s="1610"/>
      <c r="AIT177" s="1610"/>
      <c r="AIU177" s="1610"/>
      <c r="AIV177" s="1610"/>
      <c r="AIW177" s="1610"/>
      <c r="AIX177" s="1610"/>
      <c r="AIY177" s="1610"/>
      <c r="AIZ177" s="1610"/>
      <c r="AJA177" s="1610"/>
      <c r="AJB177" s="1610"/>
      <c r="AJC177" s="1610"/>
      <c r="AJD177" s="1610"/>
      <c r="AJE177" s="1610"/>
      <c r="AJF177" s="1610"/>
      <c r="AJG177" s="1610"/>
      <c r="AJH177" s="1610"/>
      <c r="AJI177" s="1610"/>
      <c r="AJJ177" s="1610"/>
      <c r="AJK177" s="1610"/>
      <c r="AJL177" s="1610"/>
      <c r="AJM177" s="1610"/>
      <c r="AJN177" s="1610"/>
      <c r="AJO177" s="1610"/>
      <c r="AJP177" s="1610"/>
      <c r="AJQ177" s="1610"/>
      <c r="AJR177" s="1610"/>
      <c r="AJS177" s="1610"/>
      <c r="AJT177" s="1610"/>
      <c r="AJU177" s="1610"/>
      <c r="AJV177" s="1610"/>
      <c r="AJW177" s="1610"/>
      <c r="AJX177" s="1610"/>
      <c r="AJY177" s="1610"/>
      <c r="AJZ177" s="1610"/>
      <c r="AKA177" s="1610"/>
      <c r="AKB177" s="1610"/>
      <c r="AKC177" s="1610"/>
      <c r="AKD177" s="1610"/>
      <c r="AKE177" s="1610"/>
      <c r="AKF177" s="1610"/>
      <c r="AKG177" s="1610"/>
      <c r="AKH177" s="1610"/>
      <c r="AKI177" s="1610"/>
      <c r="AKJ177" s="1610"/>
      <c r="AKK177" s="1610"/>
      <c r="AKL177" s="1610"/>
      <c r="AKM177" s="1610"/>
      <c r="AKN177" s="1610"/>
      <c r="AKO177" s="1610"/>
      <c r="AKP177" s="1610"/>
      <c r="AKQ177" s="1610"/>
      <c r="AKR177" s="1610"/>
      <c r="AKS177" s="1610"/>
      <c r="AKT177" s="1610"/>
      <c r="AKU177" s="1610"/>
      <c r="AKV177" s="1610"/>
      <c r="AKW177" s="1610"/>
      <c r="AKX177" s="1610"/>
      <c r="AKY177" s="1610"/>
      <c r="AKZ177" s="1610"/>
      <c r="ALA177" s="1610"/>
      <c r="ALB177" s="1610"/>
    </row>
    <row r="178" spans="1:990" ht="24">
      <c r="A178" s="1599" t="s">
        <v>518</v>
      </c>
      <c r="B178" s="1600" t="s">
        <v>1602</v>
      </c>
      <c r="C178" s="1601" t="s">
        <v>165</v>
      </c>
      <c r="D178" s="1602">
        <v>10811</v>
      </c>
      <c r="E178" s="1602">
        <v>10118</v>
      </c>
      <c r="F178" s="1602">
        <v>8686</v>
      </c>
      <c r="G178" s="1602">
        <v>9061</v>
      </c>
      <c r="H178" s="1603">
        <v>8603</v>
      </c>
      <c r="I178" s="1603">
        <v>8561</v>
      </c>
      <c r="J178" s="1603">
        <v>7914</v>
      </c>
      <c r="K178" s="1603">
        <v>7993</v>
      </c>
      <c r="L178" s="1603">
        <v>9048</v>
      </c>
      <c r="M178" s="1603">
        <v>7473</v>
      </c>
      <c r="N178" s="1603">
        <v>6457</v>
      </c>
      <c r="O178" s="1604">
        <v>7086</v>
      </c>
      <c r="P178" s="1611">
        <v>4832</v>
      </c>
      <c r="Q178" s="1604">
        <v>5368</v>
      </c>
      <c r="R178" s="1612">
        <v>5091</v>
      </c>
      <c r="S178" s="1607">
        <v>4682</v>
      </c>
      <c r="T178" s="1608">
        <v>4924</v>
      </c>
      <c r="U178" s="1609">
        <v>4986</v>
      </c>
      <c r="V178" s="1610"/>
      <c r="W178" s="1610"/>
      <c r="X178" s="1610"/>
      <c r="Y178" s="1610"/>
      <c r="Z178" s="1610"/>
      <c r="AA178" s="1610"/>
      <c r="AB178" s="1610"/>
      <c r="AC178" s="1610"/>
      <c r="AD178" s="1610"/>
      <c r="AE178" s="1610"/>
      <c r="AF178" s="1610"/>
      <c r="AG178" s="1610"/>
      <c r="AH178" s="1610"/>
      <c r="AI178" s="1610"/>
      <c r="AJ178" s="1610"/>
      <c r="AK178" s="1610"/>
      <c r="AL178" s="1610"/>
      <c r="AM178" s="1610"/>
      <c r="AN178" s="1610"/>
      <c r="AO178" s="1610"/>
      <c r="AP178" s="1610"/>
      <c r="AQ178" s="1610"/>
      <c r="AR178" s="1610"/>
      <c r="AS178" s="1610"/>
      <c r="AT178" s="1610"/>
      <c r="AU178" s="1610"/>
      <c r="AV178" s="1610"/>
      <c r="AW178" s="1610"/>
      <c r="AX178" s="1610"/>
      <c r="AY178" s="1610"/>
      <c r="AZ178" s="1610"/>
      <c r="BA178" s="1610"/>
      <c r="BB178" s="1610"/>
      <c r="BC178" s="1610"/>
      <c r="BD178" s="1610"/>
      <c r="BE178" s="1610"/>
      <c r="BF178" s="1610"/>
      <c r="BG178" s="1610"/>
      <c r="BH178" s="1610"/>
      <c r="BI178" s="1610"/>
      <c r="BJ178" s="1610"/>
      <c r="BK178" s="1610"/>
      <c r="BL178" s="1610"/>
      <c r="BM178" s="1610"/>
      <c r="BN178" s="1610"/>
      <c r="BO178" s="1610"/>
      <c r="BP178" s="1610"/>
      <c r="BQ178" s="1610"/>
      <c r="BR178" s="1610"/>
      <c r="BS178" s="1610"/>
      <c r="BT178" s="1610"/>
      <c r="BU178" s="1610"/>
      <c r="BV178" s="1610"/>
      <c r="BW178" s="1610"/>
      <c r="BX178" s="1610"/>
      <c r="BY178" s="1610"/>
      <c r="BZ178" s="1610"/>
      <c r="CA178" s="1610"/>
      <c r="CB178" s="1610"/>
      <c r="CC178" s="1610"/>
      <c r="CD178" s="1610"/>
      <c r="CE178" s="1610"/>
      <c r="CF178" s="1610"/>
      <c r="CG178" s="1610"/>
      <c r="CH178" s="1610"/>
      <c r="CI178" s="1610"/>
      <c r="CJ178" s="1610"/>
      <c r="CK178" s="1610"/>
      <c r="CL178" s="1610"/>
      <c r="CM178" s="1610"/>
      <c r="CN178" s="1610"/>
      <c r="CO178" s="1610"/>
      <c r="CP178" s="1610"/>
      <c r="CQ178" s="1610"/>
      <c r="CR178" s="1610"/>
      <c r="CS178" s="1610"/>
      <c r="CT178" s="1610"/>
      <c r="CU178" s="1610"/>
      <c r="CV178" s="1610"/>
      <c r="CW178" s="1610"/>
      <c r="CX178" s="1610"/>
      <c r="CY178" s="1610"/>
      <c r="CZ178" s="1610"/>
      <c r="DA178" s="1610"/>
      <c r="DB178" s="1610"/>
      <c r="DC178" s="1610"/>
      <c r="DD178" s="1610"/>
      <c r="DE178" s="1610"/>
      <c r="DF178" s="1610"/>
      <c r="DG178" s="1610"/>
      <c r="DH178" s="1610"/>
      <c r="DI178" s="1610"/>
      <c r="DJ178" s="1610"/>
      <c r="DK178" s="1610"/>
      <c r="DL178" s="1610"/>
      <c r="DM178" s="1610"/>
      <c r="DN178" s="1610"/>
      <c r="DO178" s="1610"/>
      <c r="DP178" s="1610"/>
      <c r="DQ178" s="1610"/>
      <c r="DR178" s="1610"/>
      <c r="DS178" s="1610"/>
      <c r="DT178" s="1610"/>
      <c r="DU178" s="1610"/>
      <c r="DV178" s="1610"/>
      <c r="DW178" s="1610"/>
      <c r="DX178" s="1610"/>
      <c r="DY178" s="1610"/>
      <c r="DZ178" s="1610"/>
      <c r="EA178" s="1610"/>
      <c r="EB178" s="1610"/>
      <c r="EC178" s="1610"/>
      <c r="ED178" s="1610"/>
      <c r="EE178" s="1610"/>
      <c r="EF178" s="1610"/>
      <c r="EG178" s="1610"/>
      <c r="EH178" s="1610"/>
      <c r="EI178" s="1610"/>
      <c r="EJ178" s="1610"/>
      <c r="EK178" s="1610"/>
      <c r="EL178" s="1610"/>
      <c r="EM178" s="1610"/>
      <c r="EN178" s="1610"/>
      <c r="EO178" s="1610"/>
      <c r="EP178" s="1610"/>
      <c r="EQ178" s="1610"/>
      <c r="ER178" s="1610"/>
      <c r="ES178" s="1610"/>
      <c r="ET178" s="1610"/>
      <c r="EU178" s="1610"/>
      <c r="EV178" s="1610"/>
      <c r="EW178" s="1610"/>
      <c r="EX178" s="1610"/>
      <c r="EY178" s="1610"/>
      <c r="EZ178" s="1610"/>
      <c r="FA178" s="1610"/>
      <c r="FB178" s="1610"/>
      <c r="FC178" s="1610"/>
      <c r="FD178" s="1610"/>
      <c r="FE178" s="1610"/>
      <c r="FF178" s="1610"/>
      <c r="FG178" s="1610"/>
      <c r="FH178" s="1610"/>
      <c r="FI178" s="1610"/>
      <c r="FJ178" s="1610"/>
      <c r="FK178" s="1610"/>
      <c r="FL178" s="1610"/>
      <c r="FM178" s="1610"/>
      <c r="FN178" s="1610"/>
      <c r="FO178" s="1610"/>
      <c r="FP178" s="1610"/>
      <c r="FQ178" s="1610"/>
      <c r="FR178" s="1610"/>
      <c r="FS178" s="1610"/>
      <c r="FT178" s="1610"/>
      <c r="FU178" s="1610"/>
      <c r="FV178" s="1610"/>
      <c r="FW178" s="1610"/>
      <c r="FX178" s="1610"/>
      <c r="FY178" s="1610"/>
      <c r="FZ178" s="1610"/>
      <c r="GA178" s="1610"/>
      <c r="GB178" s="1610"/>
      <c r="GC178" s="1610"/>
      <c r="GD178" s="1610"/>
      <c r="GE178" s="1610"/>
      <c r="GF178" s="1610"/>
      <c r="GG178" s="1610"/>
      <c r="GH178" s="1610"/>
      <c r="GI178" s="1610"/>
      <c r="GJ178" s="1610"/>
      <c r="GK178" s="1610"/>
      <c r="GL178" s="1610"/>
      <c r="GM178" s="1610"/>
      <c r="GN178" s="1610"/>
      <c r="GO178" s="1610"/>
      <c r="GP178" s="1610"/>
      <c r="GQ178" s="1610"/>
      <c r="GR178" s="1610"/>
      <c r="GS178" s="1610"/>
      <c r="GT178" s="1610"/>
      <c r="GU178" s="1610"/>
      <c r="GV178" s="1610"/>
      <c r="GW178" s="1610"/>
      <c r="GX178" s="1610"/>
      <c r="GY178" s="1610"/>
      <c r="GZ178" s="1610"/>
      <c r="HA178" s="1610"/>
      <c r="HB178" s="1610"/>
      <c r="HC178" s="1610"/>
      <c r="HD178" s="1610"/>
      <c r="HE178" s="1610"/>
      <c r="HF178" s="1610"/>
      <c r="HG178" s="1610"/>
      <c r="HH178" s="1610"/>
      <c r="HI178" s="1610"/>
      <c r="HJ178" s="1610"/>
      <c r="HK178" s="1610"/>
      <c r="HL178" s="1610"/>
      <c r="HM178" s="1610"/>
      <c r="HN178" s="1610"/>
      <c r="HO178" s="1610"/>
      <c r="HP178" s="1610"/>
      <c r="HQ178" s="1610"/>
      <c r="HR178" s="1610"/>
      <c r="HS178" s="1610"/>
      <c r="HT178" s="1610"/>
      <c r="HU178" s="1610"/>
      <c r="HV178" s="1610"/>
      <c r="HW178" s="1610"/>
      <c r="HX178" s="1610"/>
      <c r="HY178" s="1610"/>
      <c r="HZ178" s="1610"/>
      <c r="IA178" s="1610"/>
      <c r="IB178" s="1610"/>
      <c r="IC178" s="1610"/>
      <c r="ID178" s="1610"/>
      <c r="IE178" s="1610"/>
      <c r="IF178" s="1610"/>
      <c r="IG178" s="1610"/>
      <c r="IH178" s="1610"/>
      <c r="II178" s="1610"/>
      <c r="IJ178" s="1610"/>
      <c r="IK178" s="1610"/>
      <c r="IL178" s="1610"/>
      <c r="IM178" s="1610"/>
      <c r="IN178" s="1610"/>
      <c r="IO178" s="1610"/>
      <c r="IP178" s="1610"/>
      <c r="IQ178" s="1610"/>
      <c r="IR178" s="1610"/>
      <c r="IS178" s="1610"/>
      <c r="IT178" s="1610"/>
      <c r="IU178" s="1610"/>
      <c r="IV178" s="1610"/>
      <c r="IW178" s="1610"/>
      <c r="IX178" s="1610"/>
      <c r="IY178" s="1610"/>
      <c r="IZ178" s="1610"/>
      <c r="JA178" s="1610"/>
      <c r="JB178" s="1610"/>
      <c r="JC178" s="1610"/>
      <c r="JD178" s="1610"/>
      <c r="JE178" s="1610"/>
      <c r="JF178" s="1610"/>
      <c r="JG178" s="1610"/>
      <c r="JH178" s="1610"/>
      <c r="JI178" s="1610"/>
      <c r="JJ178" s="1610"/>
      <c r="JK178" s="1610"/>
      <c r="JL178" s="1610"/>
      <c r="JM178" s="1610"/>
      <c r="JN178" s="1610"/>
      <c r="JO178" s="1610"/>
      <c r="JP178" s="1610"/>
      <c r="JQ178" s="1610"/>
      <c r="JR178" s="1610"/>
      <c r="JS178" s="1610"/>
      <c r="JT178" s="1610"/>
      <c r="JU178" s="1610"/>
      <c r="JV178" s="1610"/>
      <c r="JW178" s="1610"/>
      <c r="JX178" s="1610"/>
      <c r="JY178" s="1610"/>
      <c r="JZ178" s="1610"/>
      <c r="KA178" s="1610"/>
      <c r="KB178" s="1610"/>
      <c r="KC178" s="1610"/>
      <c r="KD178" s="1610"/>
      <c r="KE178" s="1610"/>
      <c r="KF178" s="1610"/>
      <c r="KG178" s="1610"/>
      <c r="KH178" s="1610"/>
      <c r="KI178" s="1610"/>
      <c r="KJ178" s="1610"/>
      <c r="KK178" s="1610"/>
      <c r="KL178" s="1610"/>
      <c r="KM178" s="1610"/>
      <c r="KN178" s="1610"/>
      <c r="KO178" s="1610"/>
      <c r="KP178" s="1610"/>
      <c r="KQ178" s="1610"/>
      <c r="KR178" s="1610"/>
      <c r="KS178" s="1610"/>
      <c r="KT178" s="1610"/>
      <c r="KU178" s="1610"/>
      <c r="KV178" s="1610"/>
      <c r="KW178" s="1610"/>
      <c r="KX178" s="1610"/>
      <c r="KY178" s="1610"/>
      <c r="KZ178" s="1610"/>
      <c r="LA178" s="1610"/>
      <c r="LB178" s="1610"/>
      <c r="LC178" s="1610"/>
      <c r="LD178" s="1610"/>
      <c r="LE178" s="1610"/>
      <c r="LF178" s="1610"/>
      <c r="LG178" s="1610"/>
      <c r="LH178" s="1610"/>
      <c r="LI178" s="1610"/>
      <c r="LJ178" s="1610"/>
      <c r="LK178" s="1610"/>
      <c r="LL178" s="1610"/>
      <c r="LM178" s="1610"/>
      <c r="LN178" s="1610"/>
      <c r="LO178" s="1610"/>
      <c r="LP178" s="1610"/>
      <c r="LQ178" s="1610"/>
      <c r="LR178" s="1610"/>
      <c r="LS178" s="1610"/>
      <c r="LT178" s="1610"/>
      <c r="LU178" s="1610"/>
      <c r="LV178" s="1610"/>
      <c r="LW178" s="1610"/>
      <c r="LX178" s="1610"/>
      <c r="LY178" s="1610"/>
      <c r="LZ178" s="1610"/>
      <c r="MA178" s="1610"/>
      <c r="MB178" s="1610"/>
      <c r="MC178" s="1610"/>
      <c r="MD178" s="1610"/>
      <c r="ME178" s="1610"/>
      <c r="MF178" s="1610"/>
      <c r="MG178" s="1610"/>
      <c r="MH178" s="1610"/>
      <c r="MI178" s="1610"/>
      <c r="MJ178" s="1610"/>
      <c r="MK178" s="1610"/>
      <c r="ML178" s="1610"/>
      <c r="MM178" s="1610"/>
      <c r="MN178" s="1610"/>
      <c r="MO178" s="1610"/>
      <c r="MP178" s="1610"/>
      <c r="MQ178" s="1610"/>
      <c r="MR178" s="1610"/>
      <c r="MS178" s="1610"/>
      <c r="MT178" s="1610"/>
      <c r="MU178" s="1610"/>
      <c r="MV178" s="1610"/>
      <c r="MW178" s="1610"/>
      <c r="MX178" s="1610"/>
      <c r="MY178" s="1610"/>
      <c r="MZ178" s="1610"/>
      <c r="NA178" s="1610"/>
      <c r="NB178" s="1610"/>
      <c r="NC178" s="1610"/>
      <c r="ND178" s="1610"/>
      <c r="NE178" s="1610"/>
      <c r="NF178" s="1610"/>
      <c r="NG178" s="1610"/>
      <c r="NH178" s="1610"/>
      <c r="NI178" s="1610"/>
      <c r="NJ178" s="1610"/>
      <c r="NK178" s="1610"/>
      <c r="NL178" s="1610"/>
      <c r="NM178" s="1610"/>
      <c r="NN178" s="1610"/>
      <c r="NO178" s="1610"/>
      <c r="NP178" s="1610"/>
      <c r="NQ178" s="1610"/>
      <c r="NR178" s="1610"/>
      <c r="NS178" s="1610"/>
      <c r="NT178" s="1610"/>
      <c r="NU178" s="1610"/>
      <c r="NV178" s="1610"/>
      <c r="NW178" s="1610"/>
      <c r="NX178" s="1610"/>
      <c r="NY178" s="1610"/>
      <c r="NZ178" s="1610"/>
      <c r="OA178" s="1610"/>
      <c r="OB178" s="1610"/>
      <c r="OC178" s="1610"/>
      <c r="OD178" s="1610"/>
      <c r="OE178" s="1610"/>
      <c r="OF178" s="1610"/>
      <c r="OG178" s="1610"/>
      <c r="OH178" s="1610"/>
      <c r="OI178" s="1610"/>
      <c r="OJ178" s="1610"/>
      <c r="OK178" s="1610"/>
      <c r="OL178" s="1610"/>
      <c r="OM178" s="1610"/>
      <c r="ON178" s="1610"/>
      <c r="OO178" s="1610"/>
      <c r="OP178" s="1610"/>
      <c r="OQ178" s="1610"/>
      <c r="OR178" s="1610"/>
      <c r="OS178" s="1610"/>
      <c r="OT178" s="1610"/>
      <c r="OU178" s="1610"/>
      <c r="OV178" s="1610"/>
      <c r="OW178" s="1610"/>
      <c r="OX178" s="1610"/>
      <c r="OY178" s="1610"/>
      <c r="OZ178" s="1610"/>
      <c r="PA178" s="1610"/>
      <c r="PB178" s="1610"/>
      <c r="PC178" s="1610"/>
      <c r="PD178" s="1610"/>
      <c r="PE178" s="1610"/>
      <c r="PF178" s="1610"/>
      <c r="PG178" s="1610"/>
      <c r="PH178" s="1610"/>
      <c r="PI178" s="1610"/>
      <c r="PJ178" s="1610"/>
      <c r="PK178" s="1610"/>
      <c r="PL178" s="1610"/>
      <c r="PM178" s="1610"/>
      <c r="PN178" s="1610"/>
      <c r="PO178" s="1610"/>
      <c r="PP178" s="1610"/>
      <c r="PQ178" s="1610"/>
      <c r="PR178" s="1610"/>
      <c r="PS178" s="1610"/>
      <c r="PT178" s="1610"/>
      <c r="PU178" s="1610"/>
      <c r="PV178" s="1610"/>
      <c r="PW178" s="1610"/>
      <c r="PX178" s="1610"/>
      <c r="PY178" s="1610"/>
      <c r="PZ178" s="1610"/>
      <c r="QA178" s="1610"/>
      <c r="QB178" s="1610"/>
      <c r="QC178" s="1610"/>
      <c r="QD178" s="1610"/>
      <c r="QE178" s="1610"/>
      <c r="QF178" s="1610"/>
      <c r="QG178" s="1610"/>
      <c r="QH178" s="1610"/>
      <c r="QI178" s="1610"/>
      <c r="QJ178" s="1610"/>
      <c r="QK178" s="1610"/>
      <c r="QL178" s="1610"/>
      <c r="QM178" s="1610"/>
      <c r="QN178" s="1610"/>
      <c r="QO178" s="1610"/>
      <c r="QP178" s="1610"/>
      <c r="QQ178" s="1610"/>
      <c r="QR178" s="1610"/>
      <c r="QS178" s="1610"/>
      <c r="QT178" s="1610"/>
      <c r="QU178" s="1610"/>
      <c r="QV178" s="1610"/>
      <c r="QW178" s="1610"/>
      <c r="QX178" s="1610"/>
      <c r="QY178" s="1610"/>
      <c r="QZ178" s="1610"/>
      <c r="RA178" s="1610"/>
      <c r="RB178" s="1610"/>
      <c r="RC178" s="1610"/>
      <c r="RD178" s="1610"/>
      <c r="RE178" s="1610"/>
      <c r="RF178" s="1610"/>
      <c r="RG178" s="1610"/>
      <c r="RH178" s="1610"/>
      <c r="RI178" s="1610"/>
      <c r="RJ178" s="1610"/>
      <c r="RK178" s="1610"/>
      <c r="RL178" s="1610"/>
      <c r="RM178" s="1610"/>
      <c r="RN178" s="1610"/>
      <c r="RO178" s="1610"/>
      <c r="RP178" s="1610"/>
      <c r="RQ178" s="1610"/>
      <c r="RR178" s="1610"/>
      <c r="RS178" s="1610"/>
      <c r="RT178" s="1610"/>
      <c r="RU178" s="1610"/>
      <c r="RV178" s="1610"/>
      <c r="RW178" s="1610"/>
      <c r="RX178" s="1610"/>
      <c r="RY178" s="1610"/>
      <c r="RZ178" s="1610"/>
      <c r="SA178" s="1610"/>
      <c r="SB178" s="1610"/>
      <c r="SC178" s="1610"/>
      <c r="SD178" s="1610"/>
      <c r="SE178" s="1610"/>
      <c r="SF178" s="1610"/>
      <c r="SG178" s="1610"/>
      <c r="SH178" s="1610"/>
      <c r="SI178" s="1610"/>
      <c r="SJ178" s="1610"/>
      <c r="SK178" s="1610"/>
      <c r="SL178" s="1610"/>
      <c r="SM178" s="1610"/>
      <c r="SN178" s="1610"/>
      <c r="SO178" s="1610"/>
      <c r="SP178" s="1610"/>
      <c r="SQ178" s="1610"/>
      <c r="SR178" s="1610"/>
      <c r="SS178" s="1610"/>
      <c r="ST178" s="1610"/>
      <c r="SU178" s="1610"/>
      <c r="SV178" s="1610"/>
      <c r="SW178" s="1610"/>
      <c r="SX178" s="1610"/>
      <c r="SY178" s="1610"/>
      <c r="SZ178" s="1610"/>
      <c r="TA178" s="1610"/>
      <c r="TB178" s="1610"/>
      <c r="TC178" s="1610"/>
      <c r="TD178" s="1610"/>
      <c r="TE178" s="1610"/>
      <c r="TF178" s="1610"/>
      <c r="TG178" s="1610"/>
      <c r="TH178" s="1610"/>
      <c r="TI178" s="1610"/>
      <c r="TJ178" s="1610"/>
      <c r="TK178" s="1610"/>
      <c r="TL178" s="1610"/>
      <c r="TM178" s="1610"/>
      <c r="TN178" s="1610"/>
      <c r="TO178" s="1610"/>
      <c r="TP178" s="1610"/>
      <c r="TQ178" s="1610"/>
      <c r="TR178" s="1610"/>
      <c r="TS178" s="1610"/>
      <c r="TT178" s="1610"/>
      <c r="TU178" s="1610"/>
      <c r="TV178" s="1610"/>
      <c r="TW178" s="1610"/>
      <c r="TX178" s="1610"/>
      <c r="TY178" s="1610"/>
      <c r="TZ178" s="1610"/>
      <c r="UA178" s="1610"/>
      <c r="UB178" s="1610"/>
      <c r="UC178" s="1610"/>
      <c r="UD178" s="1610"/>
      <c r="UE178" s="1610"/>
      <c r="UF178" s="1610"/>
      <c r="UG178" s="1610"/>
      <c r="UH178" s="1610"/>
      <c r="UI178" s="1610"/>
      <c r="UJ178" s="1610"/>
      <c r="UK178" s="1610"/>
      <c r="UL178" s="1610"/>
      <c r="UM178" s="1610"/>
      <c r="UN178" s="1610"/>
      <c r="UO178" s="1610"/>
      <c r="UP178" s="1610"/>
      <c r="UQ178" s="1610"/>
      <c r="UR178" s="1610"/>
      <c r="US178" s="1610"/>
      <c r="UT178" s="1610"/>
      <c r="UU178" s="1610"/>
      <c r="UV178" s="1610"/>
      <c r="UW178" s="1610"/>
      <c r="UX178" s="1610"/>
      <c r="UY178" s="1610"/>
      <c r="UZ178" s="1610"/>
      <c r="VA178" s="1610"/>
      <c r="VB178" s="1610"/>
      <c r="VC178" s="1610"/>
      <c r="VD178" s="1610"/>
      <c r="VE178" s="1610"/>
      <c r="VF178" s="1610"/>
      <c r="VG178" s="1610"/>
      <c r="VH178" s="1610"/>
      <c r="VI178" s="1610"/>
      <c r="VJ178" s="1610"/>
      <c r="VK178" s="1610"/>
      <c r="VL178" s="1610"/>
      <c r="VM178" s="1610"/>
      <c r="VN178" s="1610"/>
      <c r="VO178" s="1610"/>
      <c r="VP178" s="1610"/>
      <c r="VQ178" s="1610"/>
      <c r="VR178" s="1610"/>
      <c r="VS178" s="1610"/>
      <c r="VT178" s="1610"/>
      <c r="VU178" s="1610"/>
      <c r="VV178" s="1610"/>
      <c r="VW178" s="1610"/>
      <c r="VX178" s="1610"/>
      <c r="VY178" s="1610"/>
      <c r="VZ178" s="1610"/>
      <c r="WA178" s="1610"/>
      <c r="WB178" s="1610"/>
      <c r="WC178" s="1610"/>
      <c r="WD178" s="1610"/>
      <c r="WE178" s="1610"/>
      <c r="WF178" s="1610"/>
      <c r="WG178" s="1610"/>
      <c r="WH178" s="1610"/>
      <c r="WI178" s="1610"/>
      <c r="WJ178" s="1610"/>
      <c r="WK178" s="1610"/>
      <c r="WL178" s="1610"/>
      <c r="WM178" s="1610"/>
      <c r="WN178" s="1610"/>
      <c r="WO178" s="1610"/>
      <c r="WP178" s="1610"/>
      <c r="WQ178" s="1610"/>
      <c r="WR178" s="1610"/>
      <c r="WS178" s="1610"/>
      <c r="WT178" s="1610"/>
      <c r="WU178" s="1610"/>
      <c r="WV178" s="1610"/>
      <c r="WW178" s="1610"/>
      <c r="WX178" s="1610"/>
      <c r="WY178" s="1610"/>
      <c r="WZ178" s="1610"/>
      <c r="XA178" s="1610"/>
      <c r="XB178" s="1610"/>
      <c r="XC178" s="1610"/>
      <c r="XD178" s="1610"/>
      <c r="XE178" s="1610"/>
      <c r="XF178" s="1610"/>
      <c r="XG178" s="1610"/>
      <c r="XH178" s="1610"/>
      <c r="XI178" s="1610"/>
      <c r="XJ178" s="1610"/>
      <c r="XK178" s="1610"/>
      <c r="XL178" s="1610"/>
      <c r="XM178" s="1610"/>
      <c r="XN178" s="1610"/>
      <c r="XO178" s="1610"/>
      <c r="XP178" s="1610"/>
      <c r="XQ178" s="1610"/>
      <c r="XR178" s="1610"/>
      <c r="XS178" s="1610"/>
      <c r="XT178" s="1610"/>
      <c r="XU178" s="1610"/>
      <c r="XV178" s="1610"/>
      <c r="XW178" s="1610"/>
      <c r="XX178" s="1610"/>
      <c r="XY178" s="1610"/>
      <c r="XZ178" s="1610"/>
      <c r="YA178" s="1610"/>
      <c r="YB178" s="1610"/>
      <c r="YC178" s="1610"/>
      <c r="YD178" s="1610"/>
      <c r="YE178" s="1610"/>
      <c r="YF178" s="1610"/>
      <c r="YG178" s="1610"/>
      <c r="YH178" s="1610"/>
      <c r="YI178" s="1610"/>
      <c r="YJ178" s="1610"/>
      <c r="YK178" s="1610"/>
      <c r="YL178" s="1610"/>
      <c r="YM178" s="1610"/>
      <c r="YN178" s="1610"/>
      <c r="YO178" s="1610"/>
      <c r="YP178" s="1610"/>
      <c r="YQ178" s="1610"/>
      <c r="YR178" s="1610"/>
      <c r="YS178" s="1610"/>
      <c r="YT178" s="1610"/>
      <c r="YU178" s="1610"/>
      <c r="YV178" s="1610"/>
      <c r="YW178" s="1610"/>
      <c r="YX178" s="1610"/>
      <c r="YY178" s="1610"/>
      <c r="YZ178" s="1610"/>
      <c r="ZA178" s="1610"/>
      <c r="ZB178" s="1610"/>
      <c r="ZC178" s="1610"/>
      <c r="ZD178" s="1610"/>
      <c r="ZE178" s="1610"/>
      <c r="ZF178" s="1610"/>
      <c r="ZG178" s="1610"/>
      <c r="ZH178" s="1610"/>
      <c r="ZI178" s="1610"/>
      <c r="ZJ178" s="1610"/>
      <c r="ZK178" s="1610"/>
      <c r="ZL178" s="1610"/>
      <c r="ZM178" s="1610"/>
      <c r="ZN178" s="1610"/>
      <c r="ZO178" s="1610"/>
      <c r="ZP178" s="1610"/>
      <c r="ZQ178" s="1610"/>
      <c r="ZR178" s="1610"/>
      <c r="ZS178" s="1610"/>
      <c r="ZT178" s="1610"/>
      <c r="ZU178" s="1610"/>
      <c r="ZV178" s="1610"/>
      <c r="ZW178" s="1610"/>
      <c r="ZX178" s="1610"/>
      <c r="ZY178" s="1610"/>
      <c r="ZZ178" s="1610"/>
      <c r="AAA178" s="1610"/>
      <c r="AAB178" s="1610"/>
      <c r="AAC178" s="1610"/>
      <c r="AAD178" s="1610"/>
      <c r="AAE178" s="1610"/>
      <c r="AAF178" s="1610"/>
      <c r="AAG178" s="1610"/>
      <c r="AAH178" s="1610"/>
      <c r="AAI178" s="1610"/>
      <c r="AAJ178" s="1610"/>
      <c r="AAK178" s="1610"/>
      <c r="AAL178" s="1610"/>
      <c r="AAM178" s="1610"/>
      <c r="AAN178" s="1610"/>
      <c r="AAO178" s="1610"/>
      <c r="AAP178" s="1610"/>
      <c r="AAQ178" s="1610"/>
      <c r="AAR178" s="1610"/>
      <c r="AAS178" s="1610"/>
      <c r="AAT178" s="1610"/>
      <c r="AAU178" s="1610"/>
      <c r="AAV178" s="1610"/>
      <c r="AAW178" s="1610"/>
      <c r="AAX178" s="1610"/>
      <c r="AAY178" s="1610"/>
      <c r="AAZ178" s="1610"/>
      <c r="ABA178" s="1610"/>
      <c r="ABB178" s="1610"/>
      <c r="ABC178" s="1610"/>
      <c r="ABD178" s="1610"/>
      <c r="ABE178" s="1610"/>
      <c r="ABF178" s="1610"/>
      <c r="ABG178" s="1610"/>
      <c r="ABH178" s="1610"/>
      <c r="ABI178" s="1610"/>
      <c r="ABJ178" s="1610"/>
      <c r="ABK178" s="1610"/>
      <c r="ABL178" s="1610"/>
      <c r="ABM178" s="1610"/>
      <c r="ABN178" s="1610"/>
      <c r="ABO178" s="1610"/>
      <c r="ABP178" s="1610"/>
      <c r="ABQ178" s="1610"/>
      <c r="ABR178" s="1610"/>
      <c r="ABS178" s="1610"/>
      <c r="ABT178" s="1610"/>
      <c r="ABU178" s="1610"/>
      <c r="ABV178" s="1610"/>
      <c r="ABW178" s="1610"/>
      <c r="ABX178" s="1610"/>
      <c r="ABY178" s="1610"/>
      <c r="ABZ178" s="1610"/>
      <c r="ACA178" s="1610"/>
      <c r="ACB178" s="1610"/>
      <c r="ACC178" s="1610"/>
      <c r="ACD178" s="1610"/>
      <c r="ACE178" s="1610"/>
      <c r="ACF178" s="1610"/>
      <c r="ACG178" s="1610"/>
      <c r="ACH178" s="1610"/>
      <c r="ACI178" s="1610"/>
      <c r="ACJ178" s="1610"/>
      <c r="ACK178" s="1610"/>
      <c r="ACL178" s="1610"/>
      <c r="ACM178" s="1610"/>
      <c r="ACN178" s="1610"/>
      <c r="ACO178" s="1610"/>
      <c r="ACP178" s="1610"/>
      <c r="ACQ178" s="1610"/>
      <c r="ACR178" s="1610"/>
      <c r="ACS178" s="1610"/>
      <c r="ACT178" s="1610"/>
      <c r="ACU178" s="1610"/>
      <c r="ACV178" s="1610"/>
      <c r="ACW178" s="1610"/>
      <c r="ACX178" s="1610"/>
      <c r="ACY178" s="1610"/>
      <c r="ACZ178" s="1610"/>
      <c r="ADA178" s="1610"/>
      <c r="ADB178" s="1610"/>
      <c r="ADC178" s="1610"/>
      <c r="ADD178" s="1610"/>
      <c r="ADE178" s="1610"/>
      <c r="ADF178" s="1610"/>
      <c r="ADG178" s="1610"/>
      <c r="ADH178" s="1610"/>
      <c r="ADI178" s="1610"/>
      <c r="ADJ178" s="1610"/>
      <c r="ADK178" s="1610"/>
      <c r="ADL178" s="1610"/>
      <c r="ADM178" s="1610"/>
      <c r="ADN178" s="1610"/>
      <c r="ADO178" s="1610"/>
      <c r="ADP178" s="1610"/>
      <c r="ADQ178" s="1610"/>
      <c r="ADR178" s="1610"/>
      <c r="ADS178" s="1610"/>
      <c r="ADT178" s="1610"/>
      <c r="ADU178" s="1610"/>
      <c r="ADV178" s="1610"/>
      <c r="ADW178" s="1610"/>
      <c r="ADX178" s="1610"/>
      <c r="ADY178" s="1610"/>
      <c r="ADZ178" s="1610"/>
      <c r="AEA178" s="1610"/>
      <c r="AEB178" s="1610"/>
      <c r="AEC178" s="1610"/>
      <c r="AED178" s="1610"/>
      <c r="AEE178" s="1610"/>
      <c r="AEF178" s="1610"/>
      <c r="AEG178" s="1610"/>
      <c r="AEH178" s="1610"/>
      <c r="AEI178" s="1610"/>
      <c r="AEJ178" s="1610"/>
      <c r="AEK178" s="1610"/>
      <c r="AEL178" s="1610"/>
      <c r="AEM178" s="1610"/>
      <c r="AEN178" s="1610"/>
      <c r="AEO178" s="1610"/>
      <c r="AEP178" s="1610"/>
      <c r="AEQ178" s="1610"/>
      <c r="AER178" s="1610"/>
      <c r="AES178" s="1610"/>
      <c r="AET178" s="1610"/>
      <c r="AEU178" s="1610"/>
      <c r="AEV178" s="1610"/>
      <c r="AEW178" s="1610"/>
      <c r="AEX178" s="1610"/>
      <c r="AEY178" s="1610"/>
      <c r="AEZ178" s="1610"/>
      <c r="AFA178" s="1610"/>
      <c r="AFB178" s="1610"/>
      <c r="AFC178" s="1610"/>
      <c r="AFD178" s="1610"/>
      <c r="AFE178" s="1610"/>
      <c r="AFF178" s="1610"/>
      <c r="AFG178" s="1610"/>
      <c r="AFH178" s="1610"/>
      <c r="AFI178" s="1610"/>
      <c r="AFJ178" s="1610"/>
      <c r="AFK178" s="1610"/>
      <c r="AFL178" s="1610"/>
      <c r="AFM178" s="1610"/>
      <c r="AFN178" s="1610"/>
      <c r="AFO178" s="1610"/>
      <c r="AFP178" s="1610"/>
      <c r="AFQ178" s="1610"/>
      <c r="AFR178" s="1610"/>
      <c r="AFS178" s="1610"/>
      <c r="AFT178" s="1610"/>
      <c r="AFU178" s="1610"/>
      <c r="AFV178" s="1610"/>
      <c r="AFW178" s="1610"/>
      <c r="AFX178" s="1610"/>
      <c r="AFY178" s="1610"/>
      <c r="AFZ178" s="1610"/>
      <c r="AGA178" s="1610"/>
      <c r="AGB178" s="1610"/>
      <c r="AGC178" s="1610"/>
      <c r="AGD178" s="1610"/>
      <c r="AGE178" s="1610"/>
      <c r="AGF178" s="1610"/>
      <c r="AGG178" s="1610"/>
      <c r="AGH178" s="1610"/>
      <c r="AGI178" s="1610"/>
      <c r="AGJ178" s="1610"/>
      <c r="AGK178" s="1610"/>
      <c r="AGL178" s="1610"/>
      <c r="AGM178" s="1610"/>
      <c r="AGN178" s="1610"/>
      <c r="AGO178" s="1610"/>
      <c r="AGP178" s="1610"/>
      <c r="AGQ178" s="1610"/>
      <c r="AGR178" s="1610"/>
      <c r="AGS178" s="1610"/>
      <c r="AGT178" s="1610"/>
      <c r="AGU178" s="1610"/>
      <c r="AGV178" s="1610"/>
      <c r="AGW178" s="1610"/>
      <c r="AGX178" s="1610"/>
      <c r="AGY178" s="1610"/>
      <c r="AGZ178" s="1610"/>
      <c r="AHA178" s="1610"/>
      <c r="AHB178" s="1610"/>
      <c r="AHC178" s="1610"/>
      <c r="AHD178" s="1610"/>
      <c r="AHE178" s="1610"/>
      <c r="AHF178" s="1610"/>
      <c r="AHG178" s="1610"/>
      <c r="AHH178" s="1610"/>
      <c r="AHI178" s="1610"/>
      <c r="AHJ178" s="1610"/>
      <c r="AHK178" s="1610"/>
      <c r="AHL178" s="1610"/>
      <c r="AHM178" s="1610"/>
      <c r="AHN178" s="1610"/>
      <c r="AHO178" s="1610"/>
      <c r="AHP178" s="1610"/>
      <c r="AHQ178" s="1610"/>
      <c r="AHR178" s="1610"/>
      <c r="AHS178" s="1610"/>
      <c r="AHT178" s="1610"/>
      <c r="AHU178" s="1610"/>
      <c r="AHV178" s="1610"/>
      <c r="AHW178" s="1610"/>
      <c r="AHX178" s="1610"/>
      <c r="AHY178" s="1610"/>
      <c r="AHZ178" s="1610"/>
      <c r="AIA178" s="1610"/>
      <c r="AIB178" s="1610"/>
      <c r="AIC178" s="1610"/>
      <c r="AID178" s="1610"/>
      <c r="AIE178" s="1610"/>
      <c r="AIF178" s="1610"/>
      <c r="AIG178" s="1610"/>
      <c r="AIH178" s="1610"/>
      <c r="AII178" s="1610"/>
      <c r="AIJ178" s="1610"/>
      <c r="AIK178" s="1610"/>
      <c r="AIL178" s="1610"/>
      <c r="AIM178" s="1610"/>
      <c r="AIN178" s="1610"/>
      <c r="AIO178" s="1610"/>
      <c r="AIP178" s="1610"/>
      <c r="AIQ178" s="1610"/>
      <c r="AIR178" s="1610"/>
      <c r="AIS178" s="1610"/>
      <c r="AIT178" s="1610"/>
      <c r="AIU178" s="1610"/>
      <c r="AIV178" s="1610"/>
      <c r="AIW178" s="1610"/>
      <c r="AIX178" s="1610"/>
      <c r="AIY178" s="1610"/>
      <c r="AIZ178" s="1610"/>
      <c r="AJA178" s="1610"/>
      <c r="AJB178" s="1610"/>
      <c r="AJC178" s="1610"/>
      <c r="AJD178" s="1610"/>
      <c r="AJE178" s="1610"/>
      <c r="AJF178" s="1610"/>
      <c r="AJG178" s="1610"/>
      <c r="AJH178" s="1610"/>
      <c r="AJI178" s="1610"/>
      <c r="AJJ178" s="1610"/>
      <c r="AJK178" s="1610"/>
      <c r="AJL178" s="1610"/>
      <c r="AJM178" s="1610"/>
      <c r="AJN178" s="1610"/>
      <c r="AJO178" s="1610"/>
      <c r="AJP178" s="1610"/>
      <c r="AJQ178" s="1610"/>
      <c r="AJR178" s="1610"/>
      <c r="AJS178" s="1610"/>
      <c r="AJT178" s="1610"/>
      <c r="AJU178" s="1610"/>
      <c r="AJV178" s="1610"/>
      <c r="AJW178" s="1610"/>
      <c r="AJX178" s="1610"/>
      <c r="AJY178" s="1610"/>
      <c r="AJZ178" s="1610"/>
      <c r="AKA178" s="1610"/>
      <c r="AKB178" s="1610"/>
      <c r="AKC178" s="1610"/>
      <c r="AKD178" s="1610"/>
      <c r="AKE178" s="1610"/>
      <c r="AKF178" s="1610"/>
      <c r="AKG178" s="1610"/>
      <c r="AKH178" s="1610"/>
      <c r="AKI178" s="1610"/>
      <c r="AKJ178" s="1610"/>
      <c r="AKK178" s="1610"/>
      <c r="AKL178" s="1610"/>
      <c r="AKM178" s="1610"/>
      <c r="AKN178" s="1610"/>
      <c r="AKO178" s="1610"/>
      <c r="AKP178" s="1610"/>
      <c r="AKQ178" s="1610"/>
      <c r="AKR178" s="1610"/>
      <c r="AKS178" s="1610"/>
      <c r="AKT178" s="1610"/>
      <c r="AKU178" s="1610"/>
      <c r="AKV178" s="1610"/>
      <c r="AKW178" s="1610"/>
      <c r="AKX178" s="1610"/>
      <c r="AKY178" s="1610"/>
      <c r="AKZ178" s="1610"/>
      <c r="ALA178" s="1610"/>
      <c r="ALB178" s="1610"/>
    </row>
    <row r="179" spans="1:990" ht="24">
      <c r="A179" s="1599" t="s">
        <v>518</v>
      </c>
      <c r="B179" s="1600" t="s">
        <v>1603</v>
      </c>
      <c r="C179" s="1601" t="s">
        <v>163</v>
      </c>
      <c r="D179" s="1602">
        <v>9573</v>
      </c>
      <c r="E179" s="1602">
        <v>8303</v>
      </c>
      <c r="F179" s="1602">
        <v>7398</v>
      </c>
      <c r="G179" s="1602">
        <v>6832</v>
      </c>
      <c r="H179" s="1603">
        <v>6107</v>
      </c>
      <c r="I179" s="1603">
        <v>7412</v>
      </c>
      <c r="J179" s="1603">
        <v>7856</v>
      </c>
      <c r="K179" s="1603">
        <v>8494</v>
      </c>
      <c r="L179" s="1603">
        <v>9112</v>
      </c>
      <c r="M179" s="1603">
        <v>9261</v>
      </c>
      <c r="N179" s="1603">
        <v>10824</v>
      </c>
      <c r="O179" s="1604">
        <v>12604</v>
      </c>
      <c r="P179" s="1611">
        <v>9239</v>
      </c>
      <c r="Q179" s="1604">
        <v>11182</v>
      </c>
      <c r="R179" s="1612">
        <v>9815</v>
      </c>
      <c r="S179" s="1607">
        <v>8094</v>
      </c>
      <c r="T179" s="1608">
        <v>10411</v>
      </c>
      <c r="U179" s="1609">
        <v>9304</v>
      </c>
    </row>
    <row r="180" spans="1:990" ht="24">
      <c r="A180" s="1599" t="s">
        <v>518</v>
      </c>
      <c r="B180" s="1600" t="s">
        <v>1603</v>
      </c>
      <c r="C180" s="1601" t="s">
        <v>164</v>
      </c>
      <c r="D180" s="1602">
        <v>5967</v>
      </c>
      <c r="E180" s="1602">
        <v>5030</v>
      </c>
      <c r="F180" s="1602">
        <v>4565</v>
      </c>
      <c r="G180" s="1602">
        <v>4143</v>
      </c>
      <c r="H180" s="1603">
        <v>3573</v>
      </c>
      <c r="I180" s="1603">
        <v>4767</v>
      </c>
      <c r="J180" s="1603">
        <v>5085</v>
      </c>
      <c r="K180" s="1603">
        <v>5383</v>
      </c>
      <c r="L180" s="1603">
        <v>5597</v>
      </c>
      <c r="M180" s="1603">
        <v>5751</v>
      </c>
      <c r="N180" s="1603">
        <v>6561</v>
      </c>
      <c r="O180" s="1604">
        <v>7944</v>
      </c>
      <c r="P180" s="1611">
        <v>5489</v>
      </c>
      <c r="Q180" s="1604">
        <v>7223</v>
      </c>
      <c r="R180" s="1612">
        <v>6442</v>
      </c>
      <c r="S180" s="1607">
        <v>5143</v>
      </c>
      <c r="T180" s="1608">
        <v>6264</v>
      </c>
      <c r="U180" s="1609">
        <v>5940</v>
      </c>
    </row>
    <row r="181" spans="1:990" ht="24">
      <c r="A181" s="1599" t="s">
        <v>518</v>
      </c>
      <c r="B181" s="1600" t="s">
        <v>1603</v>
      </c>
      <c r="C181" s="1601" t="s">
        <v>165</v>
      </c>
      <c r="D181" s="1602">
        <v>3606</v>
      </c>
      <c r="E181" s="1602">
        <v>3273</v>
      </c>
      <c r="F181" s="1602">
        <v>2833</v>
      </c>
      <c r="G181" s="1602">
        <v>2689</v>
      </c>
      <c r="H181" s="1603">
        <v>2534</v>
      </c>
      <c r="I181" s="1603">
        <v>2645</v>
      </c>
      <c r="J181" s="1603">
        <v>2771</v>
      </c>
      <c r="K181" s="1603">
        <v>3111</v>
      </c>
      <c r="L181" s="1603">
        <v>3515</v>
      </c>
      <c r="M181" s="1603">
        <v>3510</v>
      </c>
      <c r="N181" s="1603">
        <v>4263</v>
      </c>
      <c r="O181" s="1604">
        <v>4660</v>
      </c>
      <c r="P181" s="1611">
        <v>3750</v>
      </c>
      <c r="Q181" s="1604">
        <v>3959</v>
      </c>
      <c r="R181" s="1612">
        <v>3373</v>
      </c>
      <c r="S181" s="1607">
        <v>2951</v>
      </c>
      <c r="T181" s="1608">
        <v>4147</v>
      </c>
      <c r="U181" s="1609">
        <v>3364</v>
      </c>
    </row>
    <row r="182" spans="1:990">
      <c r="A182" s="1599" t="s">
        <v>518</v>
      </c>
      <c r="B182" s="1600" t="s">
        <v>1604</v>
      </c>
      <c r="C182" s="1601" t="s">
        <v>163</v>
      </c>
      <c r="D182" s="1602">
        <v>6380</v>
      </c>
      <c r="E182" s="1602">
        <v>6256</v>
      </c>
      <c r="F182" s="1602">
        <v>6508</v>
      </c>
      <c r="G182" s="1602">
        <v>6967</v>
      </c>
      <c r="H182" s="1603">
        <v>7631</v>
      </c>
      <c r="I182" s="1603">
        <v>8887</v>
      </c>
      <c r="J182" s="1603">
        <v>8870</v>
      </c>
      <c r="K182" s="1603">
        <v>10384</v>
      </c>
      <c r="L182" s="1603">
        <v>11601</v>
      </c>
      <c r="M182" s="1603">
        <v>10743</v>
      </c>
      <c r="N182" s="1603">
        <v>10156</v>
      </c>
      <c r="O182" s="1604">
        <v>11157</v>
      </c>
      <c r="P182" s="1611">
        <v>6568</v>
      </c>
      <c r="Q182" s="1604">
        <v>8250</v>
      </c>
      <c r="R182" s="1612">
        <v>8087</v>
      </c>
      <c r="S182" s="1607">
        <v>6690</v>
      </c>
      <c r="T182" s="1608">
        <v>7647</v>
      </c>
      <c r="U182" s="1609">
        <v>7826</v>
      </c>
    </row>
    <row r="183" spans="1:990">
      <c r="A183" s="1599" t="s">
        <v>518</v>
      </c>
      <c r="B183" s="1600" t="s">
        <v>1604</v>
      </c>
      <c r="C183" s="1601" t="s">
        <v>164</v>
      </c>
      <c r="D183" s="1602">
        <v>3334</v>
      </c>
      <c r="E183" s="1602">
        <v>3301</v>
      </c>
      <c r="F183" s="1602">
        <v>3420</v>
      </c>
      <c r="G183" s="1602">
        <v>3681</v>
      </c>
      <c r="H183" s="1603">
        <v>4059</v>
      </c>
      <c r="I183" s="1603">
        <v>5322</v>
      </c>
      <c r="J183" s="1603">
        <v>4982</v>
      </c>
      <c r="K183" s="1603">
        <v>5931</v>
      </c>
      <c r="L183" s="1603">
        <v>6551</v>
      </c>
      <c r="M183" s="1603">
        <v>5942</v>
      </c>
      <c r="N183" s="1603">
        <v>5661</v>
      </c>
      <c r="O183" s="1604">
        <v>6055</v>
      </c>
      <c r="P183" s="1611">
        <v>3804</v>
      </c>
      <c r="Q183" s="1604">
        <v>4987</v>
      </c>
      <c r="R183" s="1612">
        <v>4982</v>
      </c>
      <c r="S183" s="1607">
        <v>4035</v>
      </c>
      <c r="T183" s="1608">
        <v>4644</v>
      </c>
      <c r="U183" s="1609">
        <v>4857</v>
      </c>
    </row>
    <row r="184" spans="1:990">
      <c r="A184" s="1599" t="s">
        <v>518</v>
      </c>
      <c r="B184" s="1600" t="s">
        <v>1604</v>
      </c>
      <c r="C184" s="1601" t="s">
        <v>165</v>
      </c>
      <c r="D184" s="1602">
        <v>3046</v>
      </c>
      <c r="E184" s="1602">
        <v>2955</v>
      </c>
      <c r="F184" s="1602">
        <v>3088</v>
      </c>
      <c r="G184" s="1602">
        <v>3286</v>
      </c>
      <c r="H184" s="1603">
        <v>3572</v>
      </c>
      <c r="I184" s="1603">
        <v>3565</v>
      </c>
      <c r="J184" s="1603">
        <v>3888</v>
      </c>
      <c r="K184" s="1603">
        <v>4453</v>
      </c>
      <c r="L184" s="1603">
        <v>5050</v>
      </c>
      <c r="M184" s="1603">
        <v>4801</v>
      </c>
      <c r="N184" s="1603">
        <v>4495</v>
      </c>
      <c r="O184" s="1604">
        <v>5102</v>
      </c>
      <c r="P184" s="1611">
        <v>2764</v>
      </c>
      <c r="Q184" s="1604">
        <v>3263</v>
      </c>
      <c r="R184" s="1612">
        <v>3105</v>
      </c>
      <c r="S184" s="1607">
        <v>2655</v>
      </c>
      <c r="T184" s="1608">
        <v>3003</v>
      </c>
      <c r="U184" s="1609">
        <v>2969</v>
      </c>
    </row>
    <row r="185" spans="1:990" ht="27">
      <c r="A185" s="1599" t="s">
        <v>518</v>
      </c>
      <c r="B185" s="1600" t="s">
        <v>1605</v>
      </c>
      <c r="C185" s="1601" t="s">
        <v>163</v>
      </c>
      <c r="D185" s="1602">
        <v>997</v>
      </c>
      <c r="E185" s="1602">
        <v>836</v>
      </c>
      <c r="F185" s="1602">
        <v>811</v>
      </c>
      <c r="G185" s="1602">
        <v>954</v>
      </c>
      <c r="H185" s="1603">
        <v>1005</v>
      </c>
      <c r="I185" s="1603">
        <v>1495</v>
      </c>
      <c r="J185" s="1603">
        <v>1507</v>
      </c>
      <c r="K185" s="1603">
        <v>1812</v>
      </c>
      <c r="L185" s="1603">
        <v>1761</v>
      </c>
      <c r="M185" s="1603">
        <v>1920</v>
      </c>
      <c r="N185" s="1603">
        <v>1333</v>
      </c>
      <c r="O185" s="1604">
        <v>987</v>
      </c>
      <c r="P185" s="1611">
        <v>2324</v>
      </c>
      <c r="Q185" s="1604">
        <v>3596</v>
      </c>
      <c r="R185" s="1612">
        <v>3834</v>
      </c>
      <c r="S185" s="1607">
        <v>3293</v>
      </c>
      <c r="T185" s="1608">
        <v>4863</v>
      </c>
      <c r="U185" s="1609">
        <v>5043</v>
      </c>
    </row>
    <row r="186" spans="1:990" ht="27">
      <c r="A186" s="1599" t="s">
        <v>518</v>
      </c>
      <c r="B186" s="1600" t="s">
        <v>1605</v>
      </c>
      <c r="C186" s="1601" t="s">
        <v>164</v>
      </c>
      <c r="D186" s="1602">
        <v>568</v>
      </c>
      <c r="E186" s="1602">
        <v>420</v>
      </c>
      <c r="F186" s="1602">
        <v>484</v>
      </c>
      <c r="G186" s="1602">
        <v>631</v>
      </c>
      <c r="H186" s="1603">
        <v>531</v>
      </c>
      <c r="I186" s="1603">
        <v>1099</v>
      </c>
      <c r="J186" s="1603">
        <v>1144</v>
      </c>
      <c r="K186" s="1603">
        <v>1331</v>
      </c>
      <c r="L186" s="1603">
        <v>1236</v>
      </c>
      <c r="M186" s="1603">
        <v>1431</v>
      </c>
      <c r="N186" s="1603">
        <v>939</v>
      </c>
      <c r="O186" s="1604">
        <v>645</v>
      </c>
      <c r="P186" s="1611">
        <v>1529</v>
      </c>
      <c r="Q186" s="1604">
        <v>2280</v>
      </c>
      <c r="R186" s="1612">
        <v>2864</v>
      </c>
      <c r="S186" s="1607">
        <v>2117</v>
      </c>
      <c r="T186" s="1608">
        <v>3348</v>
      </c>
      <c r="U186" s="1609">
        <v>3320</v>
      </c>
    </row>
    <row r="187" spans="1:990" ht="27">
      <c r="A187" s="1599" t="s">
        <v>518</v>
      </c>
      <c r="B187" s="1600" t="s">
        <v>1605</v>
      </c>
      <c r="C187" s="1601" t="s">
        <v>165</v>
      </c>
      <c r="D187" s="1602">
        <v>429</v>
      </c>
      <c r="E187" s="1602">
        <v>416</v>
      </c>
      <c r="F187" s="1602">
        <v>327</v>
      </c>
      <c r="G187" s="1602">
        <v>323</v>
      </c>
      <c r="H187" s="1603">
        <v>474</v>
      </c>
      <c r="I187" s="1603">
        <v>396</v>
      </c>
      <c r="J187" s="1603">
        <v>363</v>
      </c>
      <c r="K187" s="1603">
        <v>481</v>
      </c>
      <c r="L187" s="1603">
        <v>525</v>
      </c>
      <c r="M187" s="1603">
        <v>489</v>
      </c>
      <c r="N187" s="1603">
        <v>394</v>
      </c>
      <c r="O187" s="1604">
        <v>342</v>
      </c>
      <c r="P187" s="1611">
        <v>795</v>
      </c>
      <c r="Q187" s="1604">
        <v>1316</v>
      </c>
      <c r="R187" s="1612">
        <v>970</v>
      </c>
      <c r="S187" s="1607">
        <v>1176</v>
      </c>
      <c r="T187" s="1608">
        <v>1515</v>
      </c>
      <c r="U187" s="1609">
        <v>1723</v>
      </c>
    </row>
    <row r="188" spans="1:990" ht="24">
      <c r="A188" s="1599" t="s">
        <v>543</v>
      </c>
      <c r="B188" s="1600" t="s">
        <v>1602</v>
      </c>
      <c r="C188" s="1601" t="s">
        <v>163</v>
      </c>
      <c r="D188" s="1602">
        <v>45595</v>
      </c>
      <c r="E188" s="1602">
        <v>45085</v>
      </c>
      <c r="F188" s="1602">
        <v>43718</v>
      </c>
      <c r="G188" s="1602">
        <v>42603</v>
      </c>
      <c r="H188" s="1603">
        <v>44115</v>
      </c>
      <c r="I188" s="1603">
        <v>41693</v>
      </c>
      <c r="J188" s="1603">
        <v>44830</v>
      </c>
      <c r="K188" s="1603">
        <v>45069</v>
      </c>
      <c r="L188" s="1603">
        <v>49157</v>
      </c>
      <c r="M188" s="1603">
        <v>39963</v>
      </c>
      <c r="N188" s="1603">
        <v>35313</v>
      </c>
      <c r="O188" s="1604">
        <v>40765</v>
      </c>
      <c r="P188" s="1611">
        <v>27418</v>
      </c>
      <c r="Q188" s="1604">
        <v>34941</v>
      </c>
      <c r="R188" s="1612">
        <v>33906</v>
      </c>
      <c r="S188" s="1607">
        <v>29592</v>
      </c>
      <c r="T188" s="1608">
        <v>33683</v>
      </c>
      <c r="U188" s="1609">
        <v>30986</v>
      </c>
      <c r="V188" s="1610"/>
      <c r="W188" s="1610"/>
      <c r="X188" s="1610"/>
      <c r="Y188" s="1610"/>
      <c r="Z188" s="1610"/>
      <c r="AA188" s="1610"/>
      <c r="AB188" s="1610"/>
      <c r="AC188" s="1610"/>
      <c r="AD188" s="1610"/>
      <c r="AE188" s="1610"/>
      <c r="AF188" s="1610"/>
      <c r="AG188" s="1610"/>
      <c r="AH188" s="1610"/>
      <c r="AI188" s="1610"/>
      <c r="AJ188" s="1610"/>
      <c r="AK188" s="1610"/>
      <c r="AL188" s="1610"/>
      <c r="AM188" s="1610"/>
      <c r="AN188" s="1610"/>
      <c r="AO188" s="1610"/>
      <c r="AP188" s="1610"/>
      <c r="AQ188" s="1610"/>
      <c r="AR188" s="1610"/>
      <c r="AS188" s="1610"/>
      <c r="AT188" s="1610"/>
      <c r="AU188" s="1610"/>
      <c r="AV188" s="1610"/>
      <c r="AW188" s="1610"/>
      <c r="AX188" s="1610"/>
      <c r="AY188" s="1610"/>
      <c r="AZ188" s="1610"/>
      <c r="BA188" s="1610"/>
      <c r="BB188" s="1610"/>
      <c r="BC188" s="1610"/>
      <c r="BD188" s="1610"/>
      <c r="BE188" s="1610"/>
      <c r="BF188" s="1610"/>
      <c r="BG188" s="1610"/>
      <c r="BH188" s="1610"/>
      <c r="BI188" s="1610"/>
      <c r="BJ188" s="1610"/>
      <c r="BK188" s="1610"/>
      <c r="BL188" s="1610"/>
      <c r="BM188" s="1610"/>
      <c r="BN188" s="1610"/>
      <c r="BO188" s="1610"/>
      <c r="BP188" s="1610"/>
      <c r="BQ188" s="1610"/>
      <c r="BR188" s="1610"/>
      <c r="BS188" s="1610"/>
      <c r="BT188" s="1610"/>
      <c r="BU188" s="1610"/>
      <c r="BV188" s="1610"/>
      <c r="BW188" s="1610"/>
      <c r="BX188" s="1610"/>
      <c r="BY188" s="1610"/>
      <c r="BZ188" s="1610"/>
      <c r="CA188" s="1610"/>
      <c r="CB188" s="1610"/>
      <c r="CC188" s="1610"/>
      <c r="CD188" s="1610"/>
      <c r="CE188" s="1610"/>
      <c r="CF188" s="1610"/>
      <c r="CG188" s="1610"/>
      <c r="CH188" s="1610"/>
      <c r="CI188" s="1610"/>
      <c r="CJ188" s="1610"/>
      <c r="CK188" s="1610"/>
      <c r="CL188" s="1610"/>
      <c r="CM188" s="1610"/>
      <c r="CN188" s="1610"/>
      <c r="CO188" s="1610"/>
      <c r="CP188" s="1610"/>
      <c r="CQ188" s="1610"/>
      <c r="CR188" s="1610"/>
      <c r="CS188" s="1610"/>
      <c r="CT188" s="1610"/>
      <c r="CU188" s="1610"/>
      <c r="CV188" s="1610"/>
      <c r="CW188" s="1610"/>
      <c r="CX188" s="1610"/>
      <c r="CY188" s="1610"/>
      <c r="CZ188" s="1610"/>
      <c r="DA188" s="1610"/>
      <c r="DB188" s="1610"/>
      <c r="DC188" s="1610"/>
      <c r="DD188" s="1610"/>
      <c r="DE188" s="1610"/>
      <c r="DF188" s="1610"/>
      <c r="DG188" s="1610"/>
      <c r="DH188" s="1610"/>
      <c r="DI188" s="1610"/>
      <c r="DJ188" s="1610"/>
      <c r="DK188" s="1610"/>
      <c r="DL188" s="1610"/>
      <c r="DM188" s="1610"/>
      <c r="DN188" s="1610"/>
      <c r="DO188" s="1610"/>
      <c r="DP188" s="1610"/>
      <c r="DQ188" s="1610"/>
      <c r="DR188" s="1610"/>
      <c r="DS188" s="1610"/>
      <c r="DT188" s="1610"/>
      <c r="DU188" s="1610"/>
      <c r="DV188" s="1610"/>
      <c r="DW188" s="1610"/>
      <c r="DX188" s="1610"/>
      <c r="DY188" s="1610"/>
      <c r="DZ188" s="1610"/>
      <c r="EA188" s="1610"/>
      <c r="EB188" s="1610"/>
      <c r="EC188" s="1610"/>
      <c r="ED188" s="1610"/>
      <c r="EE188" s="1610"/>
      <c r="EF188" s="1610"/>
      <c r="EG188" s="1610"/>
      <c r="EH188" s="1610"/>
      <c r="EI188" s="1610"/>
      <c r="EJ188" s="1610"/>
      <c r="EK188" s="1610"/>
      <c r="EL188" s="1610"/>
      <c r="EM188" s="1610"/>
      <c r="EN188" s="1610"/>
      <c r="EO188" s="1610"/>
      <c r="EP188" s="1610"/>
      <c r="EQ188" s="1610"/>
      <c r="ER188" s="1610"/>
      <c r="ES188" s="1610"/>
      <c r="ET188" s="1610"/>
      <c r="EU188" s="1610"/>
      <c r="EV188" s="1610"/>
      <c r="EW188" s="1610"/>
      <c r="EX188" s="1610"/>
      <c r="EY188" s="1610"/>
      <c r="EZ188" s="1610"/>
      <c r="FA188" s="1610"/>
      <c r="FB188" s="1610"/>
      <c r="FC188" s="1610"/>
      <c r="FD188" s="1610"/>
      <c r="FE188" s="1610"/>
      <c r="FF188" s="1610"/>
      <c r="FG188" s="1610"/>
      <c r="FH188" s="1610"/>
      <c r="FI188" s="1610"/>
      <c r="FJ188" s="1610"/>
      <c r="FK188" s="1610"/>
      <c r="FL188" s="1610"/>
      <c r="FM188" s="1610"/>
      <c r="FN188" s="1610"/>
      <c r="FO188" s="1610"/>
      <c r="FP188" s="1610"/>
      <c r="FQ188" s="1610"/>
      <c r="FR188" s="1610"/>
      <c r="FS188" s="1610"/>
      <c r="FT188" s="1610"/>
      <c r="FU188" s="1610"/>
      <c r="FV188" s="1610"/>
      <c r="FW188" s="1610"/>
      <c r="FX188" s="1610"/>
      <c r="FY188" s="1610"/>
      <c r="FZ188" s="1610"/>
      <c r="GA188" s="1610"/>
      <c r="GB188" s="1610"/>
      <c r="GC188" s="1610"/>
      <c r="GD188" s="1610"/>
      <c r="GE188" s="1610"/>
      <c r="GF188" s="1610"/>
      <c r="GG188" s="1610"/>
      <c r="GH188" s="1610"/>
      <c r="GI188" s="1610"/>
      <c r="GJ188" s="1610"/>
      <c r="GK188" s="1610"/>
      <c r="GL188" s="1610"/>
      <c r="GM188" s="1610"/>
      <c r="GN188" s="1610"/>
      <c r="GO188" s="1610"/>
      <c r="GP188" s="1610"/>
      <c r="GQ188" s="1610"/>
      <c r="GR188" s="1610"/>
      <c r="GS188" s="1610"/>
      <c r="GT188" s="1610"/>
      <c r="GU188" s="1610"/>
      <c r="GV188" s="1610"/>
      <c r="GW188" s="1610"/>
      <c r="GX188" s="1610"/>
      <c r="GY188" s="1610"/>
      <c r="GZ188" s="1610"/>
      <c r="HA188" s="1610"/>
      <c r="HB188" s="1610"/>
      <c r="HC188" s="1610"/>
      <c r="HD188" s="1610"/>
      <c r="HE188" s="1610"/>
      <c r="HF188" s="1610"/>
      <c r="HG188" s="1610"/>
      <c r="HH188" s="1610"/>
      <c r="HI188" s="1610"/>
      <c r="HJ188" s="1610"/>
      <c r="HK188" s="1610"/>
      <c r="HL188" s="1610"/>
      <c r="HM188" s="1610"/>
      <c r="HN188" s="1610"/>
      <c r="HO188" s="1610"/>
      <c r="HP188" s="1610"/>
      <c r="HQ188" s="1610"/>
      <c r="HR188" s="1610"/>
      <c r="HS188" s="1610"/>
      <c r="HT188" s="1610"/>
      <c r="HU188" s="1610"/>
      <c r="HV188" s="1610"/>
      <c r="HW188" s="1610"/>
      <c r="HX188" s="1610"/>
      <c r="HY188" s="1610"/>
      <c r="HZ188" s="1610"/>
      <c r="IA188" s="1610"/>
      <c r="IB188" s="1610"/>
      <c r="IC188" s="1610"/>
      <c r="ID188" s="1610"/>
      <c r="IE188" s="1610"/>
      <c r="IF188" s="1610"/>
      <c r="IG188" s="1610"/>
      <c r="IH188" s="1610"/>
      <c r="II188" s="1610"/>
      <c r="IJ188" s="1610"/>
      <c r="IK188" s="1610"/>
      <c r="IL188" s="1610"/>
      <c r="IM188" s="1610"/>
      <c r="IN188" s="1610"/>
      <c r="IO188" s="1610"/>
      <c r="IP188" s="1610"/>
      <c r="IQ188" s="1610"/>
      <c r="IR188" s="1610"/>
      <c r="IS188" s="1610"/>
      <c r="IT188" s="1610"/>
      <c r="IU188" s="1610"/>
      <c r="IV188" s="1610"/>
      <c r="IW188" s="1610"/>
      <c r="IX188" s="1610"/>
      <c r="IY188" s="1610"/>
      <c r="IZ188" s="1610"/>
      <c r="JA188" s="1610"/>
      <c r="JB188" s="1610"/>
      <c r="JC188" s="1610"/>
      <c r="JD188" s="1610"/>
      <c r="JE188" s="1610"/>
      <c r="JF188" s="1610"/>
      <c r="JG188" s="1610"/>
      <c r="JH188" s="1610"/>
      <c r="JI188" s="1610"/>
      <c r="JJ188" s="1610"/>
      <c r="JK188" s="1610"/>
      <c r="JL188" s="1610"/>
      <c r="JM188" s="1610"/>
      <c r="JN188" s="1610"/>
      <c r="JO188" s="1610"/>
      <c r="JP188" s="1610"/>
      <c r="JQ188" s="1610"/>
      <c r="JR188" s="1610"/>
      <c r="JS188" s="1610"/>
      <c r="JT188" s="1610"/>
      <c r="JU188" s="1610"/>
      <c r="JV188" s="1610"/>
      <c r="JW188" s="1610"/>
      <c r="JX188" s="1610"/>
      <c r="JY188" s="1610"/>
      <c r="JZ188" s="1610"/>
      <c r="KA188" s="1610"/>
      <c r="KB188" s="1610"/>
      <c r="KC188" s="1610"/>
      <c r="KD188" s="1610"/>
      <c r="KE188" s="1610"/>
      <c r="KF188" s="1610"/>
      <c r="KG188" s="1610"/>
      <c r="KH188" s="1610"/>
      <c r="KI188" s="1610"/>
      <c r="KJ188" s="1610"/>
      <c r="KK188" s="1610"/>
      <c r="KL188" s="1610"/>
      <c r="KM188" s="1610"/>
      <c r="KN188" s="1610"/>
      <c r="KO188" s="1610"/>
      <c r="KP188" s="1610"/>
      <c r="KQ188" s="1610"/>
      <c r="KR188" s="1610"/>
      <c r="KS188" s="1610"/>
      <c r="KT188" s="1610"/>
      <c r="KU188" s="1610"/>
      <c r="KV188" s="1610"/>
      <c r="KW188" s="1610"/>
      <c r="KX188" s="1610"/>
      <c r="KY188" s="1610"/>
      <c r="KZ188" s="1610"/>
      <c r="LA188" s="1610"/>
      <c r="LB188" s="1610"/>
      <c r="LC188" s="1610"/>
      <c r="LD188" s="1610"/>
      <c r="LE188" s="1610"/>
      <c r="LF188" s="1610"/>
      <c r="LG188" s="1610"/>
      <c r="LH188" s="1610"/>
      <c r="LI188" s="1610"/>
      <c r="LJ188" s="1610"/>
      <c r="LK188" s="1610"/>
      <c r="LL188" s="1610"/>
      <c r="LM188" s="1610"/>
      <c r="LN188" s="1610"/>
      <c r="LO188" s="1610"/>
      <c r="LP188" s="1610"/>
      <c r="LQ188" s="1610"/>
      <c r="LR188" s="1610"/>
      <c r="LS188" s="1610"/>
      <c r="LT188" s="1610"/>
      <c r="LU188" s="1610"/>
      <c r="LV188" s="1610"/>
      <c r="LW188" s="1610"/>
      <c r="LX188" s="1610"/>
      <c r="LY188" s="1610"/>
      <c r="LZ188" s="1610"/>
      <c r="MA188" s="1610"/>
      <c r="MB188" s="1610"/>
      <c r="MC188" s="1610"/>
      <c r="MD188" s="1610"/>
      <c r="ME188" s="1610"/>
      <c r="MF188" s="1610"/>
      <c r="MG188" s="1610"/>
      <c r="MH188" s="1610"/>
      <c r="MI188" s="1610"/>
      <c r="MJ188" s="1610"/>
      <c r="MK188" s="1610"/>
      <c r="ML188" s="1610"/>
      <c r="MM188" s="1610"/>
      <c r="MN188" s="1610"/>
      <c r="MO188" s="1610"/>
      <c r="MP188" s="1610"/>
      <c r="MQ188" s="1610"/>
      <c r="MR188" s="1610"/>
      <c r="MS188" s="1610"/>
      <c r="MT188" s="1610"/>
      <c r="MU188" s="1610"/>
      <c r="MV188" s="1610"/>
      <c r="MW188" s="1610"/>
      <c r="MX188" s="1610"/>
      <c r="MY188" s="1610"/>
      <c r="MZ188" s="1610"/>
      <c r="NA188" s="1610"/>
      <c r="NB188" s="1610"/>
      <c r="NC188" s="1610"/>
      <c r="ND188" s="1610"/>
      <c r="NE188" s="1610"/>
      <c r="NF188" s="1610"/>
      <c r="NG188" s="1610"/>
      <c r="NH188" s="1610"/>
      <c r="NI188" s="1610"/>
      <c r="NJ188" s="1610"/>
      <c r="NK188" s="1610"/>
      <c r="NL188" s="1610"/>
      <c r="NM188" s="1610"/>
      <c r="NN188" s="1610"/>
      <c r="NO188" s="1610"/>
      <c r="NP188" s="1610"/>
      <c r="NQ188" s="1610"/>
      <c r="NR188" s="1610"/>
      <c r="NS188" s="1610"/>
      <c r="NT188" s="1610"/>
      <c r="NU188" s="1610"/>
      <c r="NV188" s="1610"/>
      <c r="NW188" s="1610"/>
      <c r="NX188" s="1610"/>
      <c r="NY188" s="1610"/>
      <c r="NZ188" s="1610"/>
      <c r="OA188" s="1610"/>
      <c r="OB188" s="1610"/>
      <c r="OC188" s="1610"/>
      <c r="OD188" s="1610"/>
      <c r="OE188" s="1610"/>
      <c r="OF188" s="1610"/>
      <c r="OG188" s="1610"/>
      <c r="OH188" s="1610"/>
      <c r="OI188" s="1610"/>
      <c r="OJ188" s="1610"/>
      <c r="OK188" s="1610"/>
      <c r="OL188" s="1610"/>
      <c r="OM188" s="1610"/>
      <c r="ON188" s="1610"/>
      <c r="OO188" s="1610"/>
      <c r="OP188" s="1610"/>
      <c r="OQ188" s="1610"/>
      <c r="OR188" s="1610"/>
      <c r="OS188" s="1610"/>
      <c r="OT188" s="1610"/>
      <c r="OU188" s="1610"/>
      <c r="OV188" s="1610"/>
      <c r="OW188" s="1610"/>
      <c r="OX188" s="1610"/>
      <c r="OY188" s="1610"/>
      <c r="OZ188" s="1610"/>
      <c r="PA188" s="1610"/>
      <c r="PB188" s="1610"/>
      <c r="PC188" s="1610"/>
      <c r="PD188" s="1610"/>
      <c r="PE188" s="1610"/>
      <c r="PF188" s="1610"/>
      <c r="PG188" s="1610"/>
      <c r="PH188" s="1610"/>
      <c r="PI188" s="1610"/>
      <c r="PJ188" s="1610"/>
      <c r="PK188" s="1610"/>
      <c r="PL188" s="1610"/>
      <c r="PM188" s="1610"/>
      <c r="PN188" s="1610"/>
      <c r="PO188" s="1610"/>
      <c r="PP188" s="1610"/>
      <c r="PQ188" s="1610"/>
      <c r="PR188" s="1610"/>
      <c r="PS188" s="1610"/>
      <c r="PT188" s="1610"/>
      <c r="PU188" s="1610"/>
      <c r="PV188" s="1610"/>
      <c r="PW188" s="1610"/>
      <c r="PX188" s="1610"/>
      <c r="PY188" s="1610"/>
      <c r="PZ188" s="1610"/>
      <c r="QA188" s="1610"/>
      <c r="QB188" s="1610"/>
      <c r="QC188" s="1610"/>
      <c r="QD188" s="1610"/>
      <c r="QE188" s="1610"/>
      <c r="QF188" s="1610"/>
      <c r="QG188" s="1610"/>
      <c r="QH188" s="1610"/>
      <c r="QI188" s="1610"/>
      <c r="QJ188" s="1610"/>
      <c r="QK188" s="1610"/>
      <c r="QL188" s="1610"/>
      <c r="QM188" s="1610"/>
      <c r="QN188" s="1610"/>
      <c r="QO188" s="1610"/>
      <c r="QP188" s="1610"/>
      <c r="QQ188" s="1610"/>
      <c r="QR188" s="1610"/>
      <c r="QS188" s="1610"/>
      <c r="QT188" s="1610"/>
      <c r="QU188" s="1610"/>
      <c r="QV188" s="1610"/>
      <c r="QW188" s="1610"/>
      <c r="QX188" s="1610"/>
      <c r="QY188" s="1610"/>
      <c r="QZ188" s="1610"/>
      <c r="RA188" s="1610"/>
      <c r="RB188" s="1610"/>
      <c r="RC188" s="1610"/>
      <c r="RD188" s="1610"/>
      <c r="RE188" s="1610"/>
      <c r="RF188" s="1610"/>
      <c r="RG188" s="1610"/>
      <c r="RH188" s="1610"/>
      <c r="RI188" s="1610"/>
      <c r="RJ188" s="1610"/>
      <c r="RK188" s="1610"/>
      <c r="RL188" s="1610"/>
      <c r="RM188" s="1610"/>
      <c r="RN188" s="1610"/>
      <c r="RO188" s="1610"/>
      <c r="RP188" s="1610"/>
      <c r="RQ188" s="1610"/>
      <c r="RR188" s="1610"/>
      <c r="RS188" s="1610"/>
      <c r="RT188" s="1610"/>
      <c r="RU188" s="1610"/>
      <c r="RV188" s="1610"/>
      <c r="RW188" s="1610"/>
      <c r="RX188" s="1610"/>
      <c r="RY188" s="1610"/>
      <c r="RZ188" s="1610"/>
      <c r="SA188" s="1610"/>
      <c r="SB188" s="1610"/>
      <c r="SC188" s="1610"/>
      <c r="SD188" s="1610"/>
      <c r="SE188" s="1610"/>
      <c r="SF188" s="1610"/>
      <c r="SG188" s="1610"/>
      <c r="SH188" s="1610"/>
      <c r="SI188" s="1610"/>
      <c r="SJ188" s="1610"/>
      <c r="SK188" s="1610"/>
      <c r="SL188" s="1610"/>
      <c r="SM188" s="1610"/>
      <c r="SN188" s="1610"/>
      <c r="SO188" s="1610"/>
      <c r="SP188" s="1610"/>
      <c r="SQ188" s="1610"/>
      <c r="SR188" s="1610"/>
      <c r="SS188" s="1610"/>
      <c r="ST188" s="1610"/>
      <c r="SU188" s="1610"/>
      <c r="SV188" s="1610"/>
      <c r="SW188" s="1610"/>
      <c r="SX188" s="1610"/>
      <c r="SY188" s="1610"/>
      <c r="SZ188" s="1610"/>
      <c r="TA188" s="1610"/>
      <c r="TB188" s="1610"/>
      <c r="TC188" s="1610"/>
      <c r="TD188" s="1610"/>
      <c r="TE188" s="1610"/>
      <c r="TF188" s="1610"/>
      <c r="TG188" s="1610"/>
      <c r="TH188" s="1610"/>
      <c r="TI188" s="1610"/>
      <c r="TJ188" s="1610"/>
      <c r="TK188" s="1610"/>
      <c r="TL188" s="1610"/>
      <c r="TM188" s="1610"/>
      <c r="TN188" s="1610"/>
      <c r="TO188" s="1610"/>
      <c r="TP188" s="1610"/>
      <c r="TQ188" s="1610"/>
      <c r="TR188" s="1610"/>
      <c r="TS188" s="1610"/>
      <c r="TT188" s="1610"/>
      <c r="TU188" s="1610"/>
      <c r="TV188" s="1610"/>
      <c r="TW188" s="1610"/>
      <c r="TX188" s="1610"/>
      <c r="TY188" s="1610"/>
      <c r="TZ188" s="1610"/>
      <c r="UA188" s="1610"/>
      <c r="UB188" s="1610"/>
      <c r="UC188" s="1610"/>
      <c r="UD188" s="1610"/>
      <c r="UE188" s="1610"/>
      <c r="UF188" s="1610"/>
      <c r="UG188" s="1610"/>
      <c r="UH188" s="1610"/>
      <c r="UI188" s="1610"/>
      <c r="UJ188" s="1610"/>
      <c r="UK188" s="1610"/>
      <c r="UL188" s="1610"/>
      <c r="UM188" s="1610"/>
      <c r="UN188" s="1610"/>
      <c r="UO188" s="1610"/>
      <c r="UP188" s="1610"/>
      <c r="UQ188" s="1610"/>
      <c r="UR188" s="1610"/>
      <c r="US188" s="1610"/>
      <c r="UT188" s="1610"/>
      <c r="UU188" s="1610"/>
      <c r="UV188" s="1610"/>
      <c r="UW188" s="1610"/>
      <c r="UX188" s="1610"/>
      <c r="UY188" s="1610"/>
      <c r="UZ188" s="1610"/>
      <c r="VA188" s="1610"/>
      <c r="VB188" s="1610"/>
      <c r="VC188" s="1610"/>
      <c r="VD188" s="1610"/>
      <c r="VE188" s="1610"/>
      <c r="VF188" s="1610"/>
      <c r="VG188" s="1610"/>
      <c r="VH188" s="1610"/>
      <c r="VI188" s="1610"/>
      <c r="VJ188" s="1610"/>
      <c r="VK188" s="1610"/>
      <c r="VL188" s="1610"/>
      <c r="VM188" s="1610"/>
      <c r="VN188" s="1610"/>
      <c r="VO188" s="1610"/>
      <c r="VP188" s="1610"/>
      <c r="VQ188" s="1610"/>
      <c r="VR188" s="1610"/>
      <c r="VS188" s="1610"/>
      <c r="VT188" s="1610"/>
      <c r="VU188" s="1610"/>
      <c r="VV188" s="1610"/>
      <c r="VW188" s="1610"/>
      <c r="VX188" s="1610"/>
      <c r="VY188" s="1610"/>
      <c r="VZ188" s="1610"/>
      <c r="WA188" s="1610"/>
      <c r="WB188" s="1610"/>
      <c r="WC188" s="1610"/>
      <c r="WD188" s="1610"/>
      <c r="WE188" s="1610"/>
      <c r="WF188" s="1610"/>
      <c r="WG188" s="1610"/>
      <c r="WH188" s="1610"/>
      <c r="WI188" s="1610"/>
      <c r="WJ188" s="1610"/>
      <c r="WK188" s="1610"/>
      <c r="WL188" s="1610"/>
      <c r="WM188" s="1610"/>
      <c r="WN188" s="1610"/>
      <c r="WO188" s="1610"/>
      <c r="WP188" s="1610"/>
      <c r="WQ188" s="1610"/>
      <c r="WR188" s="1610"/>
      <c r="WS188" s="1610"/>
      <c r="WT188" s="1610"/>
      <c r="WU188" s="1610"/>
      <c r="WV188" s="1610"/>
      <c r="WW188" s="1610"/>
      <c r="WX188" s="1610"/>
      <c r="WY188" s="1610"/>
      <c r="WZ188" s="1610"/>
      <c r="XA188" s="1610"/>
      <c r="XB188" s="1610"/>
      <c r="XC188" s="1610"/>
      <c r="XD188" s="1610"/>
      <c r="XE188" s="1610"/>
      <c r="XF188" s="1610"/>
      <c r="XG188" s="1610"/>
      <c r="XH188" s="1610"/>
      <c r="XI188" s="1610"/>
      <c r="XJ188" s="1610"/>
      <c r="XK188" s="1610"/>
      <c r="XL188" s="1610"/>
      <c r="XM188" s="1610"/>
      <c r="XN188" s="1610"/>
      <c r="XO188" s="1610"/>
      <c r="XP188" s="1610"/>
      <c r="XQ188" s="1610"/>
      <c r="XR188" s="1610"/>
      <c r="XS188" s="1610"/>
      <c r="XT188" s="1610"/>
      <c r="XU188" s="1610"/>
      <c r="XV188" s="1610"/>
      <c r="XW188" s="1610"/>
      <c r="XX188" s="1610"/>
      <c r="XY188" s="1610"/>
      <c r="XZ188" s="1610"/>
      <c r="YA188" s="1610"/>
      <c r="YB188" s="1610"/>
      <c r="YC188" s="1610"/>
      <c r="YD188" s="1610"/>
      <c r="YE188" s="1610"/>
      <c r="YF188" s="1610"/>
      <c r="YG188" s="1610"/>
      <c r="YH188" s="1610"/>
      <c r="YI188" s="1610"/>
      <c r="YJ188" s="1610"/>
      <c r="YK188" s="1610"/>
      <c r="YL188" s="1610"/>
      <c r="YM188" s="1610"/>
      <c r="YN188" s="1610"/>
      <c r="YO188" s="1610"/>
      <c r="YP188" s="1610"/>
      <c r="YQ188" s="1610"/>
      <c r="YR188" s="1610"/>
      <c r="YS188" s="1610"/>
      <c r="YT188" s="1610"/>
      <c r="YU188" s="1610"/>
      <c r="YV188" s="1610"/>
      <c r="YW188" s="1610"/>
      <c r="YX188" s="1610"/>
      <c r="YY188" s="1610"/>
      <c r="YZ188" s="1610"/>
      <c r="ZA188" s="1610"/>
      <c r="ZB188" s="1610"/>
      <c r="ZC188" s="1610"/>
      <c r="ZD188" s="1610"/>
      <c r="ZE188" s="1610"/>
      <c r="ZF188" s="1610"/>
      <c r="ZG188" s="1610"/>
      <c r="ZH188" s="1610"/>
      <c r="ZI188" s="1610"/>
      <c r="ZJ188" s="1610"/>
      <c r="ZK188" s="1610"/>
      <c r="ZL188" s="1610"/>
      <c r="ZM188" s="1610"/>
      <c r="ZN188" s="1610"/>
      <c r="ZO188" s="1610"/>
      <c r="ZP188" s="1610"/>
      <c r="ZQ188" s="1610"/>
      <c r="ZR188" s="1610"/>
      <c r="ZS188" s="1610"/>
      <c r="ZT188" s="1610"/>
      <c r="ZU188" s="1610"/>
      <c r="ZV188" s="1610"/>
      <c r="ZW188" s="1610"/>
      <c r="ZX188" s="1610"/>
      <c r="ZY188" s="1610"/>
      <c r="ZZ188" s="1610"/>
      <c r="AAA188" s="1610"/>
      <c r="AAB188" s="1610"/>
      <c r="AAC188" s="1610"/>
      <c r="AAD188" s="1610"/>
      <c r="AAE188" s="1610"/>
      <c r="AAF188" s="1610"/>
      <c r="AAG188" s="1610"/>
      <c r="AAH188" s="1610"/>
      <c r="AAI188" s="1610"/>
      <c r="AAJ188" s="1610"/>
      <c r="AAK188" s="1610"/>
      <c r="AAL188" s="1610"/>
      <c r="AAM188" s="1610"/>
      <c r="AAN188" s="1610"/>
      <c r="AAO188" s="1610"/>
      <c r="AAP188" s="1610"/>
      <c r="AAQ188" s="1610"/>
      <c r="AAR188" s="1610"/>
      <c r="AAS188" s="1610"/>
      <c r="AAT188" s="1610"/>
      <c r="AAU188" s="1610"/>
      <c r="AAV188" s="1610"/>
      <c r="AAW188" s="1610"/>
      <c r="AAX188" s="1610"/>
      <c r="AAY188" s="1610"/>
      <c r="AAZ188" s="1610"/>
      <c r="ABA188" s="1610"/>
      <c r="ABB188" s="1610"/>
      <c r="ABC188" s="1610"/>
      <c r="ABD188" s="1610"/>
      <c r="ABE188" s="1610"/>
      <c r="ABF188" s="1610"/>
      <c r="ABG188" s="1610"/>
      <c r="ABH188" s="1610"/>
      <c r="ABI188" s="1610"/>
      <c r="ABJ188" s="1610"/>
      <c r="ABK188" s="1610"/>
      <c r="ABL188" s="1610"/>
      <c r="ABM188" s="1610"/>
      <c r="ABN188" s="1610"/>
      <c r="ABO188" s="1610"/>
      <c r="ABP188" s="1610"/>
      <c r="ABQ188" s="1610"/>
      <c r="ABR188" s="1610"/>
      <c r="ABS188" s="1610"/>
      <c r="ABT188" s="1610"/>
      <c r="ABU188" s="1610"/>
      <c r="ABV188" s="1610"/>
      <c r="ABW188" s="1610"/>
      <c r="ABX188" s="1610"/>
      <c r="ABY188" s="1610"/>
      <c r="ABZ188" s="1610"/>
      <c r="ACA188" s="1610"/>
      <c r="ACB188" s="1610"/>
      <c r="ACC188" s="1610"/>
      <c r="ACD188" s="1610"/>
      <c r="ACE188" s="1610"/>
      <c r="ACF188" s="1610"/>
      <c r="ACG188" s="1610"/>
      <c r="ACH188" s="1610"/>
      <c r="ACI188" s="1610"/>
      <c r="ACJ188" s="1610"/>
      <c r="ACK188" s="1610"/>
      <c r="ACL188" s="1610"/>
      <c r="ACM188" s="1610"/>
      <c r="ACN188" s="1610"/>
      <c r="ACO188" s="1610"/>
      <c r="ACP188" s="1610"/>
      <c r="ACQ188" s="1610"/>
      <c r="ACR188" s="1610"/>
      <c r="ACS188" s="1610"/>
      <c r="ACT188" s="1610"/>
      <c r="ACU188" s="1610"/>
      <c r="ACV188" s="1610"/>
      <c r="ACW188" s="1610"/>
      <c r="ACX188" s="1610"/>
      <c r="ACY188" s="1610"/>
      <c r="ACZ188" s="1610"/>
      <c r="ADA188" s="1610"/>
      <c r="ADB188" s="1610"/>
      <c r="ADC188" s="1610"/>
      <c r="ADD188" s="1610"/>
      <c r="ADE188" s="1610"/>
      <c r="ADF188" s="1610"/>
      <c r="ADG188" s="1610"/>
      <c r="ADH188" s="1610"/>
      <c r="ADI188" s="1610"/>
      <c r="ADJ188" s="1610"/>
      <c r="ADK188" s="1610"/>
      <c r="ADL188" s="1610"/>
      <c r="ADM188" s="1610"/>
      <c r="ADN188" s="1610"/>
      <c r="ADO188" s="1610"/>
      <c r="ADP188" s="1610"/>
      <c r="ADQ188" s="1610"/>
      <c r="ADR188" s="1610"/>
      <c r="ADS188" s="1610"/>
      <c r="ADT188" s="1610"/>
      <c r="ADU188" s="1610"/>
      <c r="ADV188" s="1610"/>
      <c r="ADW188" s="1610"/>
      <c r="ADX188" s="1610"/>
      <c r="ADY188" s="1610"/>
      <c r="ADZ188" s="1610"/>
      <c r="AEA188" s="1610"/>
      <c r="AEB188" s="1610"/>
      <c r="AEC188" s="1610"/>
      <c r="AED188" s="1610"/>
      <c r="AEE188" s="1610"/>
      <c r="AEF188" s="1610"/>
      <c r="AEG188" s="1610"/>
      <c r="AEH188" s="1610"/>
      <c r="AEI188" s="1610"/>
      <c r="AEJ188" s="1610"/>
      <c r="AEK188" s="1610"/>
      <c r="AEL188" s="1610"/>
      <c r="AEM188" s="1610"/>
      <c r="AEN188" s="1610"/>
      <c r="AEO188" s="1610"/>
      <c r="AEP188" s="1610"/>
      <c r="AEQ188" s="1610"/>
      <c r="AER188" s="1610"/>
      <c r="AES188" s="1610"/>
      <c r="AET188" s="1610"/>
      <c r="AEU188" s="1610"/>
      <c r="AEV188" s="1610"/>
      <c r="AEW188" s="1610"/>
      <c r="AEX188" s="1610"/>
      <c r="AEY188" s="1610"/>
      <c r="AEZ188" s="1610"/>
      <c r="AFA188" s="1610"/>
      <c r="AFB188" s="1610"/>
      <c r="AFC188" s="1610"/>
      <c r="AFD188" s="1610"/>
      <c r="AFE188" s="1610"/>
      <c r="AFF188" s="1610"/>
      <c r="AFG188" s="1610"/>
      <c r="AFH188" s="1610"/>
      <c r="AFI188" s="1610"/>
      <c r="AFJ188" s="1610"/>
      <c r="AFK188" s="1610"/>
      <c r="AFL188" s="1610"/>
      <c r="AFM188" s="1610"/>
      <c r="AFN188" s="1610"/>
      <c r="AFO188" s="1610"/>
      <c r="AFP188" s="1610"/>
      <c r="AFQ188" s="1610"/>
      <c r="AFR188" s="1610"/>
      <c r="AFS188" s="1610"/>
      <c r="AFT188" s="1610"/>
      <c r="AFU188" s="1610"/>
      <c r="AFV188" s="1610"/>
      <c r="AFW188" s="1610"/>
      <c r="AFX188" s="1610"/>
      <c r="AFY188" s="1610"/>
      <c r="AFZ188" s="1610"/>
      <c r="AGA188" s="1610"/>
      <c r="AGB188" s="1610"/>
      <c r="AGC188" s="1610"/>
      <c r="AGD188" s="1610"/>
      <c r="AGE188" s="1610"/>
      <c r="AGF188" s="1610"/>
      <c r="AGG188" s="1610"/>
      <c r="AGH188" s="1610"/>
      <c r="AGI188" s="1610"/>
      <c r="AGJ188" s="1610"/>
      <c r="AGK188" s="1610"/>
      <c r="AGL188" s="1610"/>
      <c r="AGM188" s="1610"/>
      <c r="AGN188" s="1610"/>
      <c r="AGO188" s="1610"/>
      <c r="AGP188" s="1610"/>
      <c r="AGQ188" s="1610"/>
      <c r="AGR188" s="1610"/>
      <c r="AGS188" s="1610"/>
      <c r="AGT188" s="1610"/>
      <c r="AGU188" s="1610"/>
      <c r="AGV188" s="1610"/>
      <c r="AGW188" s="1610"/>
      <c r="AGX188" s="1610"/>
      <c r="AGY188" s="1610"/>
      <c r="AGZ188" s="1610"/>
      <c r="AHA188" s="1610"/>
      <c r="AHB188" s="1610"/>
      <c r="AHC188" s="1610"/>
      <c r="AHD188" s="1610"/>
      <c r="AHE188" s="1610"/>
      <c r="AHF188" s="1610"/>
      <c r="AHG188" s="1610"/>
      <c r="AHH188" s="1610"/>
      <c r="AHI188" s="1610"/>
      <c r="AHJ188" s="1610"/>
      <c r="AHK188" s="1610"/>
      <c r="AHL188" s="1610"/>
      <c r="AHM188" s="1610"/>
      <c r="AHN188" s="1610"/>
      <c r="AHO188" s="1610"/>
      <c r="AHP188" s="1610"/>
      <c r="AHQ188" s="1610"/>
      <c r="AHR188" s="1610"/>
      <c r="AHS188" s="1610"/>
      <c r="AHT188" s="1610"/>
      <c r="AHU188" s="1610"/>
      <c r="AHV188" s="1610"/>
      <c r="AHW188" s="1610"/>
      <c r="AHX188" s="1610"/>
      <c r="AHY188" s="1610"/>
      <c r="AHZ188" s="1610"/>
      <c r="AIA188" s="1610"/>
      <c r="AIB188" s="1610"/>
      <c r="AIC188" s="1610"/>
      <c r="AID188" s="1610"/>
      <c r="AIE188" s="1610"/>
      <c r="AIF188" s="1610"/>
      <c r="AIG188" s="1610"/>
      <c r="AIH188" s="1610"/>
      <c r="AII188" s="1610"/>
      <c r="AIJ188" s="1610"/>
      <c r="AIK188" s="1610"/>
      <c r="AIL188" s="1610"/>
      <c r="AIM188" s="1610"/>
      <c r="AIN188" s="1610"/>
      <c r="AIO188" s="1610"/>
      <c r="AIP188" s="1610"/>
      <c r="AIQ188" s="1610"/>
      <c r="AIR188" s="1610"/>
      <c r="AIS188" s="1610"/>
      <c r="AIT188" s="1610"/>
      <c r="AIU188" s="1610"/>
      <c r="AIV188" s="1610"/>
      <c r="AIW188" s="1610"/>
      <c r="AIX188" s="1610"/>
      <c r="AIY188" s="1610"/>
      <c r="AIZ188" s="1610"/>
      <c r="AJA188" s="1610"/>
      <c r="AJB188" s="1610"/>
      <c r="AJC188" s="1610"/>
      <c r="AJD188" s="1610"/>
      <c r="AJE188" s="1610"/>
      <c r="AJF188" s="1610"/>
      <c r="AJG188" s="1610"/>
      <c r="AJH188" s="1610"/>
      <c r="AJI188" s="1610"/>
      <c r="AJJ188" s="1610"/>
      <c r="AJK188" s="1610"/>
      <c r="AJL188" s="1610"/>
      <c r="AJM188" s="1610"/>
      <c r="AJN188" s="1610"/>
      <c r="AJO188" s="1610"/>
      <c r="AJP188" s="1610"/>
      <c r="AJQ188" s="1610"/>
      <c r="AJR188" s="1610"/>
      <c r="AJS188" s="1610"/>
      <c r="AJT188" s="1610"/>
      <c r="AJU188" s="1610"/>
      <c r="AJV188" s="1610"/>
      <c r="AJW188" s="1610"/>
      <c r="AJX188" s="1610"/>
      <c r="AJY188" s="1610"/>
      <c r="AJZ188" s="1610"/>
      <c r="AKA188" s="1610"/>
      <c r="AKB188" s="1610"/>
      <c r="AKC188" s="1610"/>
      <c r="AKD188" s="1610"/>
      <c r="AKE188" s="1610"/>
      <c r="AKF188" s="1610"/>
      <c r="AKG188" s="1610"/>
      <c r="AKH188" s="1610"/>
      <c r="AKI188" s="1610"/>
      <c r="AKJ188" s="1610"/>
      <c r="AKK188" s="1610"/>
      <c r="AKL188" s="1610"/>
      <c r="AKM188" s="1610"/>
      <c r="AKN188" s="1610"/>
      <c r="AKO188" s="1610"/>
      <c r="AKP188" s="1610"/>
      <c r="AKQ188" s="1610"/>
      <c r="AKR188" s="1610"/>
      <c r="AKS188" s="1610"/>
      <c r="AKT188" s="1610"/>
      <c r="AKU188" s="1610"/>
      <c r="AKV188" s="1610"/>
      <c r="AKW188" s="1610"/>
      <c r="AKX188" s="1610"/>
      <c r="AKY188" s="1610"/>
      <c r="AKZ188" s="1610"/>
      <c r="ALA188" s="1610"/>
      <c r="ALB188" s="1610"/>
    </row>
    <row r="189" spans="1:990" ht="24">
      <c r="A189" s="1599" t="s">
        <v>543</v>
      </c>
      <c r="B189" s="1600" t="s">
        <v>1602</v>
      </c>
      <c r="C189" s="1601" t="s">
        <v>164</v>
      </c>
      <c r="D189" s="1602">
        <v>22339</v>
      </c>
      <c r="E189" s="1602">
        <v>22401</v>
      </c>
      <c r="F189" s="1602">
        <v>21817</v>
      </c>
      <c r="G189" s="1602">
        <v>22077</v>
      </c>
      <c r="H189" s="1603">
        <v>22565</v>
      </c>
      <c r="I189" s="1603">
        <v>22437</v>
      </c>
      <c r="J189" s="1603">
        <v>25988</v>
      </c>
      <c r="K189" s="1603">
        <v>25422</v>
      </c>
      <c r="L189" s="1603">
        <v>27288</v>
      </c>
      <c r="M189" s="1603">
        <v>21462</v>
      </c>
      <c r="N189" s="1603">
        <v>18544</v>
      </c>
      <c r="O189" s="1604">
        <v>21034</v>
      </c>
      <c r="P189" s="1611">
        <v>14237</v>
      </c>
      <c r="Q189" s="1604">
        <v>18201</v>
      </c>
      <c r="R189" s="1612">
        <v>17938</v>
      </c>
      <c r="S189" s="1607">
        <v>16222</v>
      </c>
      <c r="T189" s="1608">
        <v>17848</v>
      </c>
      <c r="U189" s="1609">
        <v>17082</v>
      </c>
      <c r="V189" s="1610"/>
      <c r="W189" s="1610"/>
      <c r="X189" s="1610"/>
      <c r="Y189" s="1610"/>
      <c r="Z189" s="1610"/>
      <c r="AA189" s="1610"/>
      <c r="AB189" s="1610"/>
      <c r="AC189" s="1610"/>
      <c r="AD189" s="1610"/>
      <c r="AE189" s="1610"/>
      <c r="AF189" s="1610"/>
      <c r="AG189" s="1610"/>
      <c r="AH189" s="1610"/>
      <c r="AI189" s="1610"/>
      <c r="AJ189" s="1610"/>
      <c r="AK189" s="1610"/>
      <c r="AL189" s="1610"/>
      <c r="AM189" s="1610"/>
      <c r="AN189" s="1610"/>
      <c r="AO189" s="1610"/>
      <c r="AP189" s="1610"/>
      <c r="AQ189" s="1610"/>
      <c r="AR189" s="1610"/>
      <c r="AS189" s="1610"/>
      <c r="AT189" s="1610"/>
      <c r="AU189" s="1610"/>
      <c r="AV189" s="1610"/>
      <c r="AW189" s="1610"/>
      <c r="AX189" s="1610"/>
      <c r="AY189" s="1610"/>
      <c r="AZ189" s="1610"/>
      <c r="BA189" s="1610"/>
      <c r="BB189" s="1610"/>
      <c r="BC189" s="1610"/>
      <c r="BD189" s="1610"/>
      <c r="BE189" s="1610"/>
      <c r="BF189" s="1610"/>
      <c r="BG189" s="1610"/>
      <c r="BH189" s="1610"/>
      <c r="BI189" s="1610"/>
      <c r="BJ189" s="1610"/>
      <c r="BK189" s="1610"/>
      <c r="BL189" s="1610"/>
      <c r="BM189" s="1610"/>
      <c r="BN189" s="1610"/>
      <c r="BO189" s="1610"/>
      <c r="BP189" s="1610"/>
      <c r="BQ189" s="1610"/>
      <c r="BR189" s="1610"/>
      <c r="BS189" s="1610"/>
      <c r="BT189" s="1610"/>
      <c r="BU189" s="1610"/>
      <c r="BV189" s="1610"/>
      <c r="BW189" s="1610"/>
      <c r="BX189" s="1610"/>
      <c r="BY189" s="1610"/>
      <c r="BZ189" s="1610"/>
      <c r="CA189" s="1610"/>
      <c r="CB189" s="1610"/>
      <c r="CC189" s="1610"/>
      <c r="CD189" s="1610"/>
      <c r="CE189" s="1610"/>
      <c r="CF189" s="1610"/>
      <c r="CG189" s="1610"/>
      <c r="CH189" s="1610"/>
      <c r="CI189" s="1610"/>
      <c r="CJ189" s="1610"/>
      <c r="CK189" s="1610"/>
      <c r="CL189" s="1610"/>
      <c r="CM189" s="1610"/>
      <c r="CN189" s="1610"/>
      <c r="CO189" s="1610"/>
      <c r="CP189" s="1610"/>
      <c r="CQ189" s="1610"/>
      <c r="CR189" s="1610"/>
      <c r="CS189" s="1610"/>
      <c r="CT189" s="1610"/>
      <c r="CU189" s="1610"/>
      <c r="CV189" s="1610"/>
      <c r="CW189" s="1610"/>
      <c r="CX189" s="1610"/>
      <c r="CY189" s="1610"/>
      <c r="CZ189" s="1610"/>
      <c r="DA189" s="1610"/>
      <c r="DB189" s="1610"/>
      <c r="DC189" s="1610"/>
      <c r="DD189" s="1610"/>
      <c r="DE189" s="1610"/>
      <c r="DF189" s="1610"/>
      <c r="DG189" s="1610"/>
      <c r="DH189" s="1610"/>
      <c r="DI189" s="1610"/>
      <c r="DJ189" s="1610"/>
      <c r="DK189" s="1610"/>
      <c r="DL189" s="1610"/>
      <c r="DM189" s="1610"/>
      <c r="DN189" s="1610"/>
      <c r="DO189" s="1610"/>
      <c r="DP189" s="1610"/>
      <c r="DQ189" s="1610"/>
      <c r="DR189" s="1610"/>
      <c r="DS189" s="1610"/>
      <c r="DT189" s="1610"/>
      <c r="DU189" s="1610"/>
      <c r="DV189" s="1610"/>
      <c r="DW189" s="1610"/>
      <c r="DX189" s="1610"/>
      <c r="DY189" s="1610"/>
      <c r="DZ189" s="1610"/>
      <c r="EA189" s="1610"/>
      <c r="EB189" s="1610"/>
      <c r="EC189" s="1610"/>
      <c r="ED189" s="1610"/>
      <c r="EE189" s="1610"/>
      <c r="EF189" s="1610"/>
      <c r="EG189" s="1610"/>
      <c r="EH189" s="1610"/>
      <c r="EI189" s="1610"/>
      <c r="EJ189" s="1610"/>
      <c r="EK189" s="1610"/>
      <c r="EL189" s="1610"/>
      <c r="EM189" s="1610"/>
      <c r="EN189" s="1610"/>
      <c r="EO189" s="1610"/>
      <c r="EP189" s="1610"/>
      <c r="EQ189" s="1610"/>
      <c r="ER189" s="1610"/>
      <c r="ES189" s="1610"/>
      <c r="ET189" s="1610"/>
      <c r="EU189" s="1610"/>
      <c r="EV189" s="1610"/>
      <c r="EW189" s="1610"/>
      <c r="EX189" s="1610"/>
      <c r="EY189" s="1610"/>
      <c r="EZ189" s="1610"/>
      <c r="FA189" s="1610"/>
      <c r="FB189" s="1610"/>
      <c r="FC189" s="1610"/>
      <c r="FD189" s="1610"/>
      <c r="FE189" s="1610"/>
      <c r="FF189" s="1610"/>
      <c r="FG189" s="1610"/>
      <c r="FH189" s="1610"/>
      <c r="FI189" s="1610"/>
      <c r="FJ189" s="1610"/>
      <c r="FK189" s="1610"/>
      <c r="FL189" s="1610"/>
      <c r="FM189" s="1610"/>
      <c r="FN189" s="1610"/>
      <c r="FO189" s="1610"/>
      <c r="FP189" s="1610"/>
      <c r="FQ189" s="1610"/>
      <c r="FR189" s="1610"/>
      <c r="FS189" s="1610"/>
      <c r="FT189" s="1610"/>
      <c r="FU189" s="1610"/>
      <c r="FV189" s="1610"/>
      <c r="FW189" s="1610"/>
      <c r="FX189" s="1610"/>
      <c r="FY189" s="1610"/>
      <c r="FZ189" s="1610"/>
      <c r="GA189" s="1610"/>
      <c r="GB189" s="1610"/>
      <c r="GC189" s="1610"/>
      <c r="GD189" s="1610"/>
      <c r="GE189" s="1610"/>
      <c r="GF189" s="1610"/>
      <c r="GG189" s="1610"/>
      <c r="GH189" s="1610"/>
      <c r="GI189" s="1610"/>
      <c r="GJ189" s="1610"/>
      <c r="GK189" s="1610"/>
      <c r="GL189" s="1610"/>
      <c r="GM189" s="1610"/>
      <c r="GN189" s="1610"/>
      <c r="GO189" s="1610"/>
      <c r="GP189" s="1610"/>
      <c r="GQ189" s="1610"/>
      <c r="GR189" s="1610"/>
      <c r="GS189" s="1610"/>
      <c r="GT189" s="1610"/>
      <c r="GU189" s="1610"/>
      <c r="GV189" s="1610"/>
      <c r="GW189" s="1610"/>
      <c r="GX189" s="1610"/>
      <c r="GY189" s="1610"/>
      <c r="GZ189" s="1610"/>
      <c r="HA189" s="1610"/>
      <c r="HB189" s="1610"/>
      <c r="HC189" s="1610"/>
      <c r="HD189" s="1610"/>
      <c r="HE189" s="1610"/>
      <c r="HF189" s="1610"/>
      <c r="HG189" s="1610"/>
      <c r="HH189" s="1610"/>
      <c r="HI189" s="1610"/>
      <c r="HJ189" s="1610"/>
      <c r="HK189" s="1610"/>
      <c r="HL189" s="1610"/>
      <c r="HM189" s="1610"/>
      <c r="HN189" s="1610"/>
      <c r="HO189" s="1610"/>
      <c r="HP189" s="1610"/>
      <c r="HQ189" s="1610"/>
      <c r="HR189" s="1610"/>
      <c r="HS189" s="1610"/>
      <c r="HT189" s="1610"/>
      <c r="HU189" s="1610"/>
      <c r="HV189" s="1610"/>
      <c r="HW189" s="1610"/>
      <c r="HX189" s="1610"/>
      <c r="HY189" s="1610"/>
      <c r="HZ189" s="1610"/>
      <c r="IA189" s="1610"/>
      <c r="IB189" s="1610"/>
      <c r="IC189" s="1610"/>
      <c r="ID189" s="1610"/>
      <c r="IE189" s="1610"/>
      <c r="IF189" s="1610"/>
      <c r="IG189" s="1610"/>
      <c r="IH189" s="1610"/>
      <c r="II189" s="1610"/>
      <c r="IJ189" s="1610"/>
      <c r="IK189" s="1610"/>
      <c r="IL189" s="1610"/>
      <c r="IM189" s="1610"/>
      <c r="IN189" s="1610"/>
      <c r="IO189" s="1610"/>
      <c r="IP189" s="1610"/>
      <c r="IQ189" s="1610"/>
      <c r="IR189" s="1610"/>
      <c r="IS189" s="1610"/>
      <c r="IT189" s="1610"/>
      <c r="IU189" s="1610"/>
      <c r="IV189" s="1610"/>
      <c r="IW189" s="1610"/>
      <c r="IX189" s="1610"/>
      <c r="IY189" s="1610"/>
      <c r="IZ189" s="1610"/>
      <c r="JA189" s="1610"/>
      <c r="JB189" s="1610"/>
      <c r="JC189" s="1610"/>
      <c r="JD189" s="1610"/>
      <c r="JE189" s="1610"/>
      <c r="JF189" s="1610"/>
      <c r="JG189" s="1610"/>
      <c r="JH189" s="1610"/>
      <c r="JI189" s="1610"/>
      <c r="JJ189" s="1610"/>
      <c r="JK189" s="1610"/>
      <c r="JL189" s="1610"/>
      <c r="JM189" s="1610"/>
      <c r="JN189" s="1610"/>
      <c r="JO189" s="1610"/>
      <c r="JP189" s="1610"/>
      <c r="JQ189" s="1610"/>
      <c r="JR189" s="1610"/>
      <c r="JS189" s="1610"/>
      <c r="JT189" s="1610"/>
      <c r="JU189" s="1610"/>
      <c r="JV189" s="1610"/>
      <c r="JW189" s="1610"/>
      <c r="JX189" s="1610"/>
      <c r="JY189" s="1610"/>
      <c r="JZ189" s="1610"/>
      <c r="KA189" s="1610"/>
      <c r="KB189" s="1610"/>
      <c r="KC189" s="1610"/>
      <c r="KD189" s="1610"/>
      <c r="KE189" s="1610"/>
      <c r="KF189" s="1610"/>
      <c r="KG189" s="1610"/>
      <c r="KH189" s="1610"/>
      <c r="KI189" s="1610"/>
      <c r="KJ189" s="1610"/>
      <c r="KK189" s="1610"/>
      <c r="KL189" s="1610"/>
      <c r="KM189" s="1610"/>
      <c r="KN189" s="1610"/>
      <c r="KO189" s="1610"/>
      <c r="KP189" s="1610"/>
      <c r="KQ189" s="1610"/>
      <c r="KR189" s="1610"/>
      <c r="KS189" s="1610"/>
      <c r="KT189" s="1610"/>
      <c r="KU189" s="1610"/>
      <c r="KV189" s="1610"/>
      <c r="KW189" s="1610"/>
      <c r="KX189" s="1610"/>
      <c r="KY189" s="1610"/>
      <c r="KZ189" s="1610"/>
      <c r="LA189" s="1610"/>
      <c r="LB189" s="1610"/>
      <c r="LC189" s="1610"/>
      <c r="LD189" s="1610"/>
      <c r="LE189" s="1610"/>
      <c r="LF189" s="1610"/>
      <c r="LG189" s="1610"/>
      <c r="LH189" s="1610"/>
      <c r="LI189" s="1610"/>
      <c r="LJ189" s="1610"/>
      <c r="LK189" s="1610"/>
      <c r="LL189" s="1610"/>
      <c r="LM189" s="1610"/>
      <c r="LN189" s="1610"/>
      <c r="LO189" s="1610"/>
      <c r="LP189" s="1610"/>
      <c r="LQ189" s="1610"/>
      <c r="LR189" s="1610"/>
      <c r="LS189" s="1610"/>
      <c r="LT189" s="1610"/>
      <c r="LU189" s="1610"/>
      <c r="LV189" s="1610"/>
      <c r="LW189" s="1610"/>
      <c r="LX189" s="1610"/>
      <c r="LY189" s="1610"/>
      <c r="LZ189" s="1610"/>
      <c r="MA189" s="1610"/>
      <c r="MB189" s="1610"/>
      <c r="MC189" s="1610"/>
      <c r="MD189" s="1610"/>
      <c r="ME189" s="1610"/>
      <c r="MF189" s="1610"/>
      <c r="MG189" s="1610"/>
      <c r="MH189" s="1610"/>
      <c r="MI189" s="1610"/>
      <c r="MJ189" s="1610"/>
      <c r="MK189" s="1610"/>
      <c r="ML189" s="1610"/>
      <c r="MM189" s="1610"/>
      <c r="MN189" s="1610"/>
      <c r="MO189" s="1610"/>
      <c r="MP189" s="1610"/>
      <c r="MQ189" s="1610"/>
      <c r="MR189" s="1610"/>
      <c r="MS189" s="1610"/>
      <c r="MT189" s="1610"/>
      <c r="MU189" s="1610"/>
      <c r="MV189" s="1610"/>
      <c r="MW189" s="1610"/>
      <c r="MX189" s="1610"/>
      <c r="MY189" s="1610"/>
      <c r="MZ189" s="1610"/>
      <c r="NA189" s="1610"/>
      <c r="NB189" s="1610"/>
      <c r="NC189" s="1610"/>
      <c r="ND189" s="1610"/>
      <c r="NE189" s="1610"/>
      <c r="NF189" s="1610"/>
      <c r="NG189" s="1610"/>
      <c r="NH189" s="1610"/>
      <c r="NI189" s="1610"/>
      <c r="NJ189" s="1610"/>
      <c r="NK189" s="1610"/>
      <c r="NL189" s="1610"/>
      <c r="NM189" s="1610"/>
      <c r="NN189" s="1610"/>
      <c r="NO189" s="1610"/>
      <c r="NP189" s="1610"/>
      <c r="NQ189" s="1610"/>
      <c r="NR189" s="1610"/>
      <c r="NS189" s="1610"/>
      <c r="NT189" s="1610"/>
      <c r="NU189" s="1610"/>
      <c r="NV189" s="1610"/>
      <c r="NW189" s="1610"/>
      <c r="NX189" s="1610"/>
      <c r="NY189" s="1610"/>
      <c r="NZ189" s="1610"/>
      <c r="OA189" s="1610"/>
      <c r="OB189" s="1610"/>
      <c r="OC189" s="1610"/>
      <c r="OD189" s="1610"/>
      <c r="OE189" s="1610"/>
      <c r="OF189" s="1610"/>
      <c r="OG189" s="1610"/>
      <c r="OH189" s="1610"/>
      <c r="OI189" s="1610"/>
      <c r="OJ189" s="1610"/>
      <c r="OK189" s="1610"/>
      <c r="OL189" s="1610"/>
      <c r="OM189" s="1610"/>
      <c r="ON189" s="1610"/>
      <c r="OO189" s="1610"/>
      <c r="OP189" s="1610"/>
      <c r="OQ189" s="1610"/>
      <c r="OR189" s="1610"/>
      <c r="OS189" s="1610"/>
      <c r="OT189" s="1610"/>
      <c r="OU189" s="1610"/>
      <c r="OV189" s="1610"/>
      <c r="OW189" s="1610"/>
      <c r="OX189" s="1610"/>
      <c r="OY189" s="1610"/>
      <c r="OZ189" s="1610"/>
      <c r="PA189" s="1610"/>
      <c r="PB189" s="1610"/>
      <c r="PC189" s="1610"/>
      <c r="PD189" s="1610"/>
      <c r="PE189" s="1610"/>
      <c r="PF189" s="1610"/>
      <c r="PG189" s="1610"/>
      <c r="PH189" s="1610"/>
      <c r="PI189" s="1610"/>
      <c r="PJ189" s="1610"/>
      <c r="PK189" s="1610"/>
      <c r="PL189" s="1610"/>
      <c r="PM189" s="1610"/>
      <c r="PN189" s="1610"/>
      <c r="PO189" s="1610"/>
      <c r="PP189" s="1610"/>
      <c r="PQ189" s="1610"/>
      <c r="PR189" s="1610"/>
      <c r="PS189" s="1610"/>
      <c r="PT189" s="1610"/>
      <c r="PU189" s="1610"/>
      <c r="PV189" s="1610"/>
      <c r="PW189" s="1610"/>
      <c r="PX189" s="1610"/>
      <c r="PY189" s="1610"/>
      <c r="PZ189" s="1610"/>
      <c r="QA189" s="1610"/>
      <c r="QB189" s="1610"/>
      <c r="QC189" s="1610"/>
      <c r="QD189" s="1610"/>
      <c r="QE189" s="1610"/>
      <c r="QF189" s="1610"/>
      <c r="QG189" s="1610"/>
      <c r="QH189" s="1610"/>
      <c r="QI189" s="1610"/>
      <c r="QJ189" s="1610"/>
      <c r="QK189" s="1610"/>
      <c r="QL189" s="1610"/>
      <c r="QM189" s="1610"/>
      <c r="QN189" s="1610"/>
      <c r="QO189" s="1610"/>
      <c r="QP189" s="1610"/>
      <c r="QQ189" s="1610"/>
      <c r="QR189" s="1610"/>
      <c r="QS189" s="1610"/>
      <c r="QT189" s="1610"/>
      <c r="QU189" s="1610"/>
      <c r="QV189" s="1610"/>
      <c r="QW189" s="1610"/>
      <c r="QX189" s="1610"/>
      <c r="QY189" s="1610"/>
      <c r="QZ189" s="1610"/>
      <c r="RA189" s="1610"/>
      <c r="RB189" s="1610"/>
      <c r="RC189" s="1610"/>
      <c r="RD189" s="1610"/>
      <c r="RE189" s="1610"/>
      <c r="RF189" s="1610"/>
      <c r="RG189" s="1610"/>
      <c r="RH189" s="1610"/>
      <c r="RI189" s="1610"/>
      <c r="RJ189" s="1610"/>
      <c r="RK189" s="1610"/>
      <c r="RL189" s="1610"/>
      <c r="RM189" s="1610"/>
      <c r="RN189" s="1610"/>
      <c r="RO189" s="1610"/>
      <c r="RP189" s="1610"/>
      <c r="RQ189" s="1610"/>
      <c r="RR189" s="1610"/>
      <c r="RS189" s="1610"/>
      <c r="RT189" s="1610"/>
      <c r="RU189" s="1610"/>
      <c r="RV189" s="1610"/>
      <c r="RW189" s="1610"/>
      <c r="RX189" s="1610"/>
      <c r="RY189" s="1610"/>
      <c r="RZ189" s="1610"/>
      <c r="SA189" s="1610"/>
      <c r="SB189" s="1610"/>
      <c r="SC189" s="1610"/>
      <c r="SD189" s="1610"/>
      <c r="SE189" s="1610"/>
      <c r="SF189" s="1610"/>
      <c r="SG189" s="1610"/>
      <c r="SH189" s="1610"/>
      <c r="SI189" s="1610"/>
      <c r="SJ189" s="1610"/>
      <c r="SK189" s="1610"/>
      <c r="SL189" s="1610"/>
      <c r="SM189" s="1610"/>
      <c r="SN189" s="1610"/>
      <c r="SO189" s="1610"/>
      <c r="SP189" s="1610"/>
      <c r="SQ189" s="1610"/>
      <c r="SR189" s="1610"/>
      <c r="SS189" s="1610"/>
      <c r="ST189" s="1610"/>
      <c r="SU189" s="1610"/>
      <c r="SV189" s="1610"/>
      <c r="SW189" s="1610"/>
      <c r="SX189" s="1610"/>
      <c r="SY189" s="1610"/>
      <c r="SZ189" s="1610"/>
      <c r="TA189" s="1610"/>
      <c r="TB189" s="1610"/>
      <c r="TC189" s="1610"/>
      <c r="TD189" s="1610"/>
      <c r="TE189" s="1610"/>
      <c r="TF189" s="1610"/>
      <c r="TG189" s="1610"/>
      <c r="TH189" s="1610"/>
      <c r="TI189" s="1610"/>
      <c r="TJ189" s="1610"/>
      <c r="TK189" s="1610"/>
      <c r="TL189" s="1610"/>
      <c r="TM189" s="1610"/>
      <c r="TN189" s="1610"/>
      <c r="TO189" s="1610"/>
      <c r="TP189" s="1610"/>
      <c r="TQ189" s="1610"/>
      <c r="TR189" s="1610"/>
      <c r="TS189" s="1610"/>
      <c r="TT189" s="1610"/>
      <c r="TU189" s="1610"/>
      <c r="TV189" s="1610"/>
      <c r="TW189" s="1610"/>
      <c r="TX189" s="1610"/>
      <c r="TY189" s="1610"/>
      <c r="TZ189" s="1610"/>
      <c r="UA189" s="1610"/>
      <c r="UB189" s="1610"/>
      <c r="UC189" s="1610"/>
      <c r="UD189" s="1610"/>
      <c r="UE189" s="1610"/>
      <c r="UF189" s="1610"/>
      <c r="UG189" s="1610"/>
      <c r="UH189" s="1610"/>
      <c r="UI189" s="1610"/>
      <c r="UJ189" s="1610"/>
      <c r="UK189" s="1610"/>
      <c r="UL189" s="1610"/>
      <c r="UM189" s="1610"/>
      <c r="UN189" s="1610"/>
      <c r="UO189" s="1610"/>
      <c r="UP189" s="1610"/>
      <c r="UQ189" s="1610"/>
      <c r="UR189" s="1610"/>
      <c r="US189" s="1610"/>
      <c r="UT189" s="1610"/>
      <c r="UU189" s="1610"/>
      <c r="UV189" s="1610"/>
      <c r="UW189" s="1610"/>
      <c r="UX189" s="1610"/>
      <c r="UY189" s="1610"/>
      <c r="UZ189" s="1610"/>
      <c r="VA189" s="1610"/>
      <c r="VB189" s="1610"/>
      <c r="VC189" s="1610"/>
      <c r="VD189" s="1610"/>
      <c r="VE189" s="1610"/>
      <c r="VF189" s="1610"/>
      <c r="VG189" s="1610"/>
      <c r="VH189" s="1610"/>
      <c r="VI189" s="1610"/>
      <c r="VJ189" s="1610"/>
      <c r="VK189" s="1610"/>
      <c r="VL189" s="1610"/>
      <c r="VM189" s="1610"/>
      <c r="VN189" s="1610"/>
      <c r="VO189" s="1610"/>
      <c r="VP189" s="1610"/>
      <c r="VQ189" s="1610"/>
      <c r="VR189" s="1610"/>
      <c r="VS189" s="1610"/>
      <c r="VT189" s="1610"/>
      <c r="VU189" s="1610"/>
      <c r="VV189" s="1610"/>
      <c r="VW189" s="1610"/>
      <c r="VX189" s="1610"/>
      <c r="VY189" s="1610"/>
      <c r="VZ189" s="1610"/>
      <c r="WA189" s="1610"/>
      <c r="WB189" s="1610"/>
      <c r="WC189" s="1610"/>
      <c r="WD189" s="1610"/>
      <c r="WE189" s="1610"/>
      <c r="WF189" s="1610"/>
      <c r="WG189" s="1610"/>
      <c r="WH189" s="1610"/>
      <c r="WI189" s="1610"/>
      <c r="WJ189" s="1610"/>
      <c r="WK189" s="1610"/>
      <c r="WL189" s="1610"/>
      <c r="WM189" s="1610"/>
      <c r="WN189" s="1610"/>
      <c r="WO189" s="1610"/>
      <c r="WP189" s="1610"/>
      <c r="WQ189" s="1610"/>
      <c r="WR189" s="1610"/>
      <c r="WS189" s="1610"/>
      <c r="WT189" s="1610"/>
      <c r="WU189" s="1610"/>
      <c r="WV189" s="1610"/>
      <c r="WW189" s="1610"/>
      <c r="WX189" s="1610"/>
      <c r="WY189" s="1610"/>
      <c r="WZ189" s="1610"/>
      <c r="XA189" s="1610"/>
      <c r="XB189" s="1610"/>
      <c r="XC189" s="1610"/>
      <c r="XD189" s="1610"/>
      <c r="XE189" s="1610"/>
      <c r="XF189" s="1610"/>
      <c r="XG189" s="1610"/>
      <c r="XH189" s="1610"/>
      <c r="XI189" s="1610"/>
      <c r="XJ189" s="1610"/>
      <c r="XK189" s="1610"/>
      <c r="XL189" s="1610"/>
      <c r="XM189" s="1610"/>
      <c r="XN189" s="1610"/>
      <c r="XO189" s="1610"/>
      <c r="XP189" s="1610"/>
      <c r="XQ189" s="1610"/>
      <c r="XR189" s="1610"/>
      <c r="XS189" s="1610"/>
      <c r="XT189" s="1610"/>
      <c r="XU189" s="1610"/>
      <c r="XV189" s="1610"/>
      <c r="XW189" s="1610"/>
      <c r="XX189" s="1610"/>
      <c r="XY189" s="1610"/>
      <c r="XZ189" s="1610"/>
      <c r="YA189" s="1610"/>
      <c r="YB189" s="1610"/>
      <c r="YC189" s="1610"/>
      <c r="YD189" s="1610"/>
      <c r="YE189" s="1610"/>
      <c r="YF189" s="1610"/>
      <c r="YG189" s="1610"/>
      <c r="YH189" s="1610"/>
      <c r="YI189" s="1610"/>
      <c r="YJ189" s="1610"/>
      <c r="YK189" s="1610"/>
      <c r="YL189" s="1610"/>
      <c r="YM189" s="1610"/>
      <c r="YN189" s="1610"/>
      <c r="YO189" s="1610"/>
      <c r="YP189" s="1610"/>
      <c r="YQ189" s="1610"/>
      <c r="YR189" s="1610"/>
      <c r="YS189" s="1610"/>
      <c r="YT189" s="1610"/>
      <c r="YU189" s="1610"/>
      <c r="YV189" s="1610"/>
      <c r="YW189" s="1610"/>
      <c r="YX189" s="1610"/>
      <c r="YY189" s="1610"/>
      <c r="YZ189" s="1610"/>
      <c r="ZA189" s="1610"/>
      <c r="ZB189" s="1610"/>
      <c r="ZC189" s="1610"/>
      <c r="ZD189" s="1610"/>
      <c r="ZE189" s="1610"/>
      <c r="ZF189" s="1610"/>
      <c r="ZG189" s="1610"/>
      <c r="ZH189" s="1610"/>
      <c r="ZI189" s="1610"/>
      <c r="ZJ189" s="1610"/>
      <c r="ZK189" s="1610"/>
      <c r="ZL189" s="1610"/>
      <c r="ZM189" s="1610"/>
      <c r="ZN189" s="1610"/>
      <c r="ZO189" s="1610"/>
      <c r="ZP189" s="1610"/>
      <c r="ZQ189" s="1610"/>
      <c r="ZR189" s="1610"/>
      <c r="ZS189" s="1610"/>
      <c r="ZT189" s="1610"/>
      <c r="ZU189" s="1610"/>
      <c r="ZV189" s="1610"/>
      <c r="ZW189" s="1610"/>
      <c r="ZX189" s="1610"/>
      <c r="ZY189" s="1610"/>
      <c r="ZZ189" s="1610"/>
      <c r="AAA189" s="1610"/>
      <c r="AAB189" s="1610"/>
      <c r="AAC189" s="1610"/>
      <c r="AAD189" s="1610"/>
      <c r="AAE189" s="1610"/>
      <c r="AAF189" s="1610"/>
      <c r="AAG189" s="1610"/>
      <c r="AAH189" s="1610"/>
      <c r="AAI189" s="1610"/>
      <c r="AAJ189" s="1610"/>
      <c r="AAK189" s="1610"/>
      <c r="AAL189" s="1610"/>
      <c r="AAM189" s="1610"/>
      <c r="AAN189" s="1610"/>
      <c r="AAO189" s="1610"/>
      <c r="AAP189" s="1610"/>
      <c r="AAQ189" s="1610"/>
      <c r="AAR189" s="1610"/>
      <c r="AAS189" s="1610"/>
      <c r="AAT189" s="1610"/>
      <c r="AAU189" s="1610"/>
      <c r="AAV189" s="1610"/>
      <c r="AAW189" s="1610"/>
      <c r="AAX189" s="1610"/>
      <c r="AAY189" s="1610"/>
      <c r="AAZ189" s="1610"/>
      <c r="ABA189" s="1610"/>
      <c r="ABB189" s="1610"/>
      <c r="ABC189" s="1610"/>
      <c r="ABD189" s="1610"/>
      <c r="ABE189" s="1610"/>
      <c r="ABF189" s="1610"/>
      <c r="ABG189" s="1610"/>
      <c r="ABH189" s="1610"/>
      <c r="ABI189" s="1610"/>
      <c r="ABJ189" s="1610"/>
      <c r="ABK189" s="1610"/>
      <c r="ABL189" s="1610"/>
      <c r="ABM189" s="1610"/>
      <c r="ABN189" s="1610"/>
      <c r="ABO189" s="1610"/>
      <c r="ABP189" s="1610"/>
      <c r="ABQ189" s="1610"/>
      <c r="ABR189" s="1610"/>
      <c r="ABS189" s="1610"/>
      <c r="ABT189" s="1610"/>
      <c r="ABU189" s="1610"/>
      <c r="ABV189" s="1610"/>
      <c r="ABW189" s="1610"/>
      <c r="ABX189" s="1610"/>
      <c r="ABY189" s="1610"/>
      <c r="ABZ189" s="1610"/>
      <c r="ACA189" s="1610"/>
      <c r="ACB189" s="1610"/>
      <c r="ACC189" s="1610"/>
      <c r="ACD189" s="1610"/>
      <c r="ACE189" s="1610"/>
      <c r="ACF189" s="1610"/>
      <c r="ACG189" s="1610"/>
      <c r="ACH189" s="1610"/>
      <c r="ACI189" s="1610"/>
      <c r="ACJ189" s="1610"/>
      <c r="ACK189" s="1610"/>
      <c r="ACL189" s="1610"/>
      <c r="ACM189" s="1610"/>
      <c r="ACN189" s="1610"/>
      <c r="ACO189" s="1610"/>
      <c r="ACP189" s="1610"/>
      <c r="ACQ189" s="1610"/>
      <c r="ACR189" s="1610"/>
      <c r="ACS189" s="1610"/>
      <c r="ACT189" s="1610"/>
      <c r="ACU189" s="1610"/>
      <c r="ACV189" s="1610"/>
      <c r="ACW189" s="1610"/>
      <c r="ACX189" s="1610"/>
      <c r="ACY189" s="1610"/>
      <c r="ACZ189" s="1610"/>
      <c r="ADA189" s="1610"/>
      <c r="ADB189" s="1610"/>
      <c r="ADC189" s="1610"/>
      <c r="ADD189" s="1610"/>
      <c r="ADE189" s="1610"/>
      <c r="ADF189" s="1610"/>
      <c r="ADG189" s="1610"/>
      <c r="ADH189" s="1610"/>
      <c r="ADI189" s="1610"/>
      <c r="ADJ189" s="1610"/>
      <c r="ADK189" s="1610"/>
      <c r="ADL189" s="1610"/>
      <c r="ADM189" s="1610"/>
      <c r="ADN189" s="1610"/>
      <c r="ADO189" s="1610"/>
      <c r="ADP189" s="1610"/>
      <c r="ADQ189" s="1610"/>
      <c r="ADR189" s="1610"/>
      <c r="ADS189" s="1610"/>
      <c r="ADT189" s="1610"/>
      <c r="ADU189" s="1610"/>
      <c r="ADV189" s="1610"/>
      <c r="ADW189" s="1610"/>
      <c r="ADX189" s="1610"/>
      <c r="ADY189" s="1610"/>
      <c r="ADZ189" s="1610"/>
      <c r="AEA189" s="1610"/>
      <c r="AEB189" s="1610"/>
      <c r="AEC189" s="1610"/>
      <c r="AED189" s="1610"/>
      <c r="AEE189" s="1610"/>
      <c r="AEF189" s="1610"/>
      <c r="AEG189" s="1610"/>
      <c r="AEH189" s="1610"/>
      <c r="AEI189" s="1610"/>
      <c r="AEJ189" s="1610"/>
      <c r="AEK189" s="1610"/>
      <c r="AEL189" s="1610"/>
      <c r="AEM189" s="1610"/>
      <c r="AEN189" s="1610"/>
      <c r="AEO189" s="1610"/>
      <c r="AEP189" s="1610"/>
      <c r="AEQ189" s="1610"/>
      <c r="AER189" s="1610"/>
      <c r="AES189" s="1610"/>
      <c r="AET189" s="1610"/>
      <c r="AEU189" s="1610"/>
      <c r="AEV189" s="1610"/>
      <c r="AEW189" s="1610"/>
      <c r="AEX189" s="1610"/>
      <c r="AEY189" s="1610"/>
      <c r="AEZ189" s="1610"/>
      <c r="AFA189" s="1610"/>
      <c r="AFB189" s="1610"/>
      <c r="AFC189" s="1610"/>
      <c r="AFD189" s="1610"/>
      <c r="AFE189" s="1610"/>
      <c r="AFF189" s="1610"/>
      <c r="AFG189" s="1610"/>
      <c r="AFH189" s="1610"/>
      <c r="AFI189" s="1610"/>
      <c r="AFJ189" s="1610"/>
      <c r="AFK189" s="1610"/>
      <c r="AFL189" s="1610"/>
      <c r="AFM189" s="1610"/>
      <c r="AFN189" s="1610"/>
      <c r="AFO189" s="1610"/>
      <c r="AFP189" s="1610"/>
      <c r="AFQ189" s="1610"/>
      <c r="AFR189" s="1610"/>
      <c r="AFS189" s="1610"/>
      <c r="AFT189" s="1610"/>
      <c r="AFU189" s="1610"/>
      <c r="AFV189" s="1610"/>
      <c r="AFW189" s="1610"/>
      <c r="AFX189" s="1610"/>
      <c r="AFY189" s="1610"/>
      <c r="AFZ189" s="1610"/>
      <c r="AGA189" s="1610"/>
      <c r="AGB189" s="1610"/>
      <c r="AGC189" s="1610"/>
      <c r="AGD189" s="1610"/>
      <c r="AGE189" s="1610"/>
      <c r="AGF189" s="1610"/>
      <c r="AGG189" s="1610"/>
      <c r="AGH189" s="1610"/>
      <c r="AGI189" s="1610"/>
      <c r="AGJ189" s="1610"/>
      <c r="AGK189" s="1610"/>
      <c r="AGL189" s="1610"/>
      <c r="AGM189" s="1610"/>
      <c r="AGN189" s="1610"/>
      <c r="AGO189" s="1610"/>
      <c r="AGP189" s="1610"/>
      <c r="AGQ189" s="1610"/>
      <c r="AGR189" s="1610"/>
      <c r="AGS189" s="1610"/>
      <c r="AGT189" s="1610"/>
      <c r="AGU189" s="1610"/>
      <c r="AGV189" s="1610"/>
      <c r="AGW189" s="1610"/>
      <c r="AGX189" s="1610"/>
      <c r="AGY189" s="1610"/>
      <c r="AGZ189" s="1610"/>
      <c r="AHA189" s="1610"/>
      <c r="AHB189" s="1610"/>
      <c r="AHC189" s="1610"/>
      <c r="AHD189" s="1610"/>
      <c r="AHE189" s="1610"/>
      <c r="AHF189" s="1610"/>
      <c r="AHG189" s="1610"/>
      <c r="AHH189" s="1610"/>
      <c r="AHI189" s="1610"/>
      <c r="AHJ189" s="1610"/>
      <c r="AHK189" s="1610"/>
      <c r="AHL189" s="1610"/>
      <c r="AHM189" s="1610"/>
      <c r="AHN189" s="1610"/>
      <c r="AHO189" s="1610"/>
      <c r="AHP189" s="1610"/>
      <c r="AHQ189" s="1610"/>
      <c r="AHR189" s="1610"/>
      <c r="AHS189" s="1610"/>
      <c r="AHT189" s="1610"/>
      <c r="AHU189" s="1610"/>
      <c r="AHV189" s="1610"/>
      <c r="AHW189" s="1610"/>
      <c r="AHX189" s="1610"/>
      <c r="AHY189" s="1610"/>
      <c r="AHZ189" s="1610"/>
      <c r="AIA189" s="1610"/>
      <c r="AIB189" s="1610"/>
      <c r="AIC189" s="1610"/>
      <c r="AID189" s="1610"/>
      <c r="AIE189" s="1610"/>
      <c r="AIF189" s="1610"/>
      <c r="AIG189" s="1610"/>
      <c r="AIH189" s="1610"/>
      <c r="AII189" s="1610"/>
      <c r="AIJ189" s="1610"/>
      <c r="AIK189" s="1610"/>
      <c r="AIL189" s="1610"/>
      <c r="AIM189" s="1610"/>
      <c r="AIN189" s="1610"/>
      <c r="AIO189" s="1610"/>
      <c r="AIP189" s="1610"/>
      <c r="AIQ189" s="1610"/>
      <c r="AIR189" s="1610"/>
      <c r="AIS189" s="1610"/>
      <c r="AIT189" s="1610"/>
      <c r="AIU189" s="1610"/>
      <c r="AIV189" s="1610"/>
      <c r="AIW189" s="1610"/>
      <c r="AIX189" s="1610"/>
      <c r="AIY189" s="1610"/>
      <c r="AIZ189" s="1610"/>
      <c r="AJA189" s="1610"/>
      <c r="AJB189" s="1610"/>
      <c r="AJC189" s="1610"/>
      <c r="AJD189" s="1610"/>
      <c r="AJE189" s="1610"/>
      <c r="AJF189" s="1610"/>
      <c r="AJG189" s="1610"/>
      <c r="AJH189" s="1610"/>
      <c r="AJI189" s="1610"/>
      <c r="AJJ189" s="1610"/>
      <c r="AJK189" s="1610"/>
      <c r="AJL189" s="1610"/>
      <c r="AJM189" s="1610"/>
      <c r="AJN189" s="1610"/>
      <c r="AJO189" s="1610"/>
      <c r="AJP189" s="1610"/>
      <c r="AJQ189" s="1610"/>
      <c r="AJR189" s="1610"/>
      <c r="AJS189" s="1610"/>
      <c r="AJT189" s="1610"/>
      <c r="AJU189" s="1610"/>
      <c r="AJV189" s="1610"/>
      <c r="AJW189" s="1610"/>
      <c r="AJX189" s="1610"/>
      <c r="AJY189" s="1610"/>
      <c r="AJZ189" s="1610"/>
      <c r="AKA189" s="1610"/>
      <c r="AKB189" s="1610"/>
      <c r="AKC189" s="1610"/>
      <c r="AKD189" s="1610"/>
      <c r="AKE189" s="1610"/>
      <c r="AKF189" s="1610"/>
      <c r="AKG189" s="1610"/>
      <c r="AKH189" s="1610"/>
      <c r="AKI189" s="1610"/>
      <c r="AKJ189" s="1610"/>
      <c r="AKK189" s="1610"/>
      <c r="AKL189" s="1610"/>
      <c r="AKM189" s="1610"/>
      <c r="AKN189" s="1610"/>
      <c r="AKO189" s="1610"/>
      <c r="AKP189" s="1610"/>
      <c r="AKQ189" s="1610"/>
      <c r="AKR189" s="1610"/>
      <c r="AKS189" s="1610"/>
      <c r="AKT189" s="1610"/>
      <c r="AKU189" s="1610"/>
      <c r="AKV189" s="1610"/>
      <c r="AKW189" s="1610"/>
      <c r="AKX189" s="1610"/>
      <c r="AKY189" s="1610"/>
      <c r="AKZ189" s="1610"/>
      <c r="ALA189" s="1610"/>
      <c r="ALB189" s="1610"/>
    </row>
    <row r="190" spans="1:990" ht="24">
      <c r="A190" s="1599" t="s">
        <v>543</v>
      </c>
      <c r="B190" s="1600" t="s">
        <v>1602</v>
      </c>
      <c r="C190" s="1601" t="s">
        <v>165</v>
      </c>
      <c r="D190" s="1602">
        <v>23256</v>
      </c>
      <c r="E190" s="1602">
        <v>22684</v>
      </c>
      <c r="F190" s="1602">
        <v>21901</v>
      </c>
      <c r="G190" s="1602">
        <v>20526</v>
      </c>
      <c r="H190" s="1603">
        <v>21550</v>
      </c>
      <c r="I190" s="1603">
        <v>19256</v>
      </c>
      <c r="J190" s="1603">
        <v>18842</v>
      </c>
      <c r="K190" s="1603">
        <v>19647</v>
      </c>
      <c r="L190" s="1603">
        <v>21869</v>
      </c>
      <c r="M190" s="1603">
        <v>18501</v>
      </c>
      <c r="N190" s="1603">
        <v>16769</v>
      </c>
      <c r="O190" s="1604">
        <v>19731</v>
      </c>
      <c r="P190" s="1611">
        <v>13181</v>
      </c>
      <c r="Q190" s="1604">
        <v>16740</v>
      </c>
      <c r="R190" s="1612">
        <v>15968</v>
      </c>
      <c r="S190" s="1607">
        <v>13370</v>
      </c>
      <c r="T190" s="1608">
        <v>15835</v>
      </c>
      <c r="U190" s="1609">
        <v>13904</v>
      </c>
      <c r="V190" s="1610"/>
      <c r="W190" s="1610"/>
      <c r="X190" s="1610"/>
      <c r="Y190" s="1610"/>
      <c r="Z190" s="1610"/>
      <c r="AA190" s="1610"/>
      <c r="AB190" s="1610"/>
      <c r="AC190" s="1610"/>
      <c r="AD190" s="1610"/>
      <c r="AE190" s="1610"/>
      <c r="AF190" s="1610"/>
      <c r="AG190" s="1610"/>
      <c r="AH190" s="1610"/>
      <c r="AI190" s="1610"/>
      <c r="AJ190" s="1610"/>
      <c r="AK190" s="1610"/>
      <c r="AL190" s="1610"/>
      <c r="AM190" s="1610"/>
      <c r="AN190" s="1610"/>
      <c r="AO190" s="1610"/>
      <c r="AP190" s="1610"/>
      <c r="AQ190" s="1610"/>
      <c r="AR190" s="1610"/>
      <c r="AS190" s="1610"/>
      <c r="AT190" s="1610"/>
      <c r="AU190" s="1610"/>
      <c r="AV190" s="1610"/>
      <c r="AW190" s="1610"/>
      <c r="AX190" s="1610"/>
      <c r="AY190" s="1610"/>
      <c r="AZ190" s="1610"/>
      <c r="BA190" s="1610"/>
      <c r="BB190" s="1610"/>
      <c r="BC190" s="1610"/>
      <c r="BD190" s="1610"/>
      <c r="BE190" s="1610"/>
      <c r="BF190" s="1610"/>
      <c r="BG190" s="1610"/>
      <c r="BH190" s="1610"/>
      <c r="BI190" s="1610"/>
      <c r="BJ190" s="1610"/>
      <c r="BK190" s="1610"/>
      <c r="BL190" s="1610"/>
      <c r="BM190" s="1610"/>
      <c r="BN190" s="1610"/>
      <c r="BO190" s="1610"/>
      <c r="BP190" s="1610"/>
      <c r="BQ190" s="1610"/>
      <c r="BR190" s="1610"/>
      <c r="BS190" s="1610"/>
      <c r="BT190" s="1610"/>
      <c r="BU190" s="1610"/>
      <c r="BV190" s="1610"/>
      <c r="BW190" s="1610"/>
      <c r="BX190" s="1610"/>
      <c r="BY190" s="1610"/>
      <c r="BZ190" s="1610"/>
      <c r="CA190" s="1610"/>
      <c r="CB190" s="1610"/>
      <c r="CC190" s="1610"/>
      <c r="CD190" s="1610"/>
      <c r="CE190" s="1610"/>
      <c r="CF190" s="1610"/>
      <c r="CG190" s="1610"/>
      <c r="CH190" s="1610"/>
      <c r="CI190" s="1610"/>
      <c r="CJ190" s="1610"/>
      <c r="CK190" s="1610"/>
      <c r="CL190" s="1610"/>
      <c r="CM190" s="1610"/>
      <c r="CN190" s="1610"/>
      <c r="CO190" s="1610"/>
      <c r="CP190" s="1610"/>
      <c r="CQ190" s="1610"/>
      <c r="CR190" s="1610"/>
      <c r="CS190" s="1610"/>
      <c r="CT190" s="1610"/>
      <c r="CU190" s="1610"/>
      <c r="CV190" s="1610"/>
      <c r="CW190" s="1610"/>
      <c r="CX190" s="1610"/>
      <c r="CY190" s="1610"/>
      <c r="CZ190" s="1610"/>
      <c r="DA190" s="1610"/>
      <c r="DB190" s="1610"/>
      <c r="DC190" s="1610"/>
      <c r="DD190" s="1610"/>
      <c r="DE190" s="1610"/>
      <c r="DF190" s="1610"/>
      <c r="DG190" s="1610"/>
      <c r="DH190" s="1610"/>
      <c r="DI190" s="1610"/>
      <c r="DJ190" s="1610"/>
      <c r="DK190" s="1610"/>
      <c r="DL190" s="1610"/>
      <c r="DM190" s="1610"/>
      <c r="DN190" s="1610"/>
      <c r="DO190" s="1610"/>
      <c r="DP190" s="1610"/>
      <c r="DQ190" s="1610"/>
      <c r="DR190" s="1610"/>
      <c r="DS190" s="1610"/>
      <c r="DT190" s="1610"/>
      <c r="DU190" s="1610"/>
      <c r="DV190" s="1610"/>
      <c r="DW190" s="1610"/>
      <c r="DX190" s="1610"/>
      <c r="DY190" s="1610"/>
      <c r="DZ190" s="1610"/>
      <c r="EA190" s="1610"/>
      <c r="EB190" s="1610"/>
      <c r="EC190" s="1610"/>
      <c r="ED190" s="1610"/>
      <c r="EE190" s="1610"/>
      <c r="EF190" s="1610"/>
      <c r="EG190" s="1610"/>
      <c r="EH190" s="1610"/>
      <c r="EI190" s="1610"/>
      <c r="EJ190" s="1610"/>
      <c r="EK190" s="1610"/>
      <c r="EL190" s="1610"/>
      <c r="EM190" s="1610"/>
      <c r="EN190" s="1610"/>
      <c r="EO190" s="1610"/>
      <c r="EP190" s="1610"/>
      <c r="EQ190" s="1610"/>
      <c r="ER190" s="1610"/>
      <c r="ES190" s="1610"/>
      <c r="ET190" s="1610"/>
      <c r="EU190" s="1610"/>
      <c r="EV190" s="1610"/>
      <c r="EW190" s="1610"/>
      <c r="EX190" s="1610"/>
      <c r="EY190" s="1610"/>
      <c r="EZ190" s="1610"/>
      <c r="FA190" s="1610"/>
      <c r="FB190" s="1610"/>
      <c r="FC190" s="1610"/>
      <c r="FD190" s="1610"/>
      <c r="FE190" s="1610"/>
      <c r="FF190" s="1610"/>
      <c r="FG190" s="1610"/>
      <c r="FH190" s="1610"/>
      <c r="FI190" s="1610"/>
      <c r="FJ190" s="1610"/>
      <c r="FK190" s="1610"/>
      <c r="FL190" s="1610"/>
      <c r="FM190" s="1610"/>
      <c r="FN190" s="1610"/>
      <c r="FO190" s="1610"/>
      <c r="FP190" s="1610"/>
      <c r="FQ190" s="1610"/>
      <c r="FR190" s="1610"/>
      <c r="FS190" s="1610"/>
      <c r="FT190" s="1610"/>
      <c r="FU190" s="1610"/>
      <c r="FV190" s="1610"/>
      <c r="FW190" s="1610"/>
      <c r="FX190" s="1610"/>
      <c r="FY190" s="1610"/>
      <c r="FZ190" s="1610"/>
      <c r="GA190" s="1610"/>
      <c r="GB190" s="1610"/>
      <c r="GC190" s="1610"/>
      <c r="GD190" s="1610"/>
      <c r="GE190" s="1610"/>
      <c r="GF190" s="1610"/>
      <c r="GG190" s="1610"/>
      <c r="GH190" s="1610"/>
      <c r="GI190" s="1610"/>
      <c r="GJ190" s="1610"/>
      <c r="GK190" s="1610"/>
      <c r="GL190" s="1610"/>
      <c r="GM190" s="1610"/>
      <c r="GN190" s="1610"/>
      <c r="GO190" s="1610"/>
      <c r="GP190" s="1610"/>
      <c r="GQ190" s="1610"/>
      <c r="GR190" s="1610"/>
      <c r="GS190" s="1610"/>
      <c r="GT190" s="1610"/>
      <c r="GU190" s="1610"/>
      <c r="GV190" s="1610"/>
      <c r="GW190" s="1610"/>
      <c r="GX190" s="1610"/>
      <c r="GY190" s="1610"/>
      <c r="GZ190" s="1610"/>
      <c r="HA190" s="1610"/>
      <c r="HB190" s="1610"/>
      <c r="HC190" s="1610"/>
      <c r="HD190" s="1610"/>
      <c r="HE190" s="1610"/>
      <c r="HF190" s="1610"/>
      <c r="HG190" s="1610"/>
      <c r="HH190" s="1610"/>
      <c r="HI190" s="1610"/>
      <c r="HJ190" s="1610"/>
      <c r="HK190" s="1610"/>
      <c r="HL190" s="1610"/>
      <c r="HM190" s="1610"/>
      <c r="HN190" s="1610"/>
      <c r="HO190" s="1610"/>
      <c r="HP190" s="1610"/>
      <c r="HQ190" s="1610"/>
      <c r="HR190" s="1610"/>
      <c r="HS190" s="1610"/>
      <c r="HT190" s="1610"/>
      <c r="HU190" s="1610"/>
      <c r="HV190" s="1610"/>
      <c r="HW190" s="1610"/>
      <c r="HX190" s="1610"/>
      <c r="HY190" s="1610"/>
      <c r="HZ190" s="1610"/>
      <c r="IA190" s="1610"/>
      <c r="IB190" s="1610"/>
      <c r="IC190" s="1610"/>
      <c r="ID190" s="1610"/>
      <c r="IE190" s="1610"/>
      <c r="IF190" s="1610"/>
      <c r="IG190" s="1610"/>
      <c r="IH190" s="1610"/>
      <c r="II190" s="1610"/>
      <c r="IJ190" s="1610"/>
      <c r="IK190" s="1610"/>
      <c r="IL190" s="1610"/>
      <c r="IM190" s="1610"/>
      <c r="IN190" s="1610"/>
      <c r="IO190" s="1610"/>
      <c r="IP190" s="1610"/>
      <c r="IQ190" s="1610"/>
      <c r="IR190" s="1610"/>
      <c r="IS190" s="1610"/>
      <c r="IT190" s="1610"/>
      <c r="IU190" s="1610"/>
      <c r="IV190" s="1610"/>
      <c r="IW190" s="1610"/>
      <c r="IX190" s="1610"/>
      <c r="IY190" s="1610"/>
      <c r="IZ190" s="1610"/>
      <c r="JA190" s="1610"/>
      <c r="JB190" s="1610"/>
      <c r="JC190" s="1610"/>
      <c r="JD190" s="1610"/>
      <c r="JE190" s="1610"/>
      <c r="JF190" s="1610"/>
      <c r="JG190" s="1610"/>
      <c r="JH190" s="1610"/>
      <c r="JI190" s="1610"/>
      <c r="JJ190" s="1610"/>
      <c r="JK190" s="1610"/>
      <c r="JL190" s="1610"/>
      <c r="JM190" s="1610"/>
      <c r="JN190" s="1610"/>
      <c r="JO190" s="1610"/>
      <c r="JP190" s="1610"/>
      <c r="JQ190" s="1610"/>
      <c r="JR190" s="1610"/>
      <c r="JS190" s="1610"/>
      <c r="JT190" s="1610"/>
      <c r="JU190" s="1610"/>
      <c r="JV190" s="1610"/>
      <c r="JW190" s="1610"/>
      <c r="JX190" s="1610"/>
      <c r="JY190" s="1610"/>
      <c r="JZ190" s="1610"/>
      <c r="KA190" s="1610"/>
      <c r="KB190" s="1610"/>
      <c r="KC190" s="1610"/>
      <c r="KD190" s="1610"/>
      <c r="KE190" s="1610"/>
      <c r="KF190" s="1610"/>
      <c r="KG190" s="1610"/>
      <c r="KH190" s="1610"/>
      <c r="KI190" s="1610"/>
      <c r="KJ190" s="1610"/>
      <c r="KK190" s="1610"/>
      <c r="KL190" s="1610"/>
      <c r="KM190" s="1610"/>
      <c r="KN190" s="1610"/>
      <c r="KO190" s="1610"/>
      <c r="KP190" s="1610"/>
      <c r="KQ190" s="1610"/>
      <c r="KR190" s="1610"/>
      <c r="KS190" s="1610"/>
      <c r="KT190" s="1610"/>
      <c r="KU190" s="1610"/>
      <c r="KV190" s="1610"/>
      <c r="KW190" s="1610"/>
      <c r="KX190" s="1610"/>
      <c r="KY190" s="1610"/>
      <c r="KZ190" s="1610"/>
      <c r="LA190" s="1610"/>
      <c r="LB190" s="1610"/>
      <c r="LC190" s="1610"/>
      <c r="LD190" s="1610"/>
      <c r="LE190" s="1610"/>
      <c r="LF190" s="1610"/>
      <c r="LG190" s="1610"/>
      <c r="LH190" s="1610"/>
      <c r="LI190" s="1610"/>
      <c r="LJ190" s="1610"/>
      <c r="LK190" s="1610"/>
      <c r="LL190" s="1610"/>
      <c r="LM190" s="1610"/>
      <c r="LN190" s="1610"/>
      <c r="LO190" s="1610"/>
      <c r="LP190" s="1610"/>
      <c r="LQ190" s="1610"/>
      <c r="LR190" s="1610"/>
      <c r="LS190" s="1610"/>
      <c r="LT190" s="1610"/>
      <c r="LU190" s="1610"/>
      <c r="LV190" s="1610"/>
      <c r="LW190" s="1610"/>
      <c r="LX190" s="1610"/>
      <c r="LY190" s="1610"/>
      <c r="LZ190" s="1610"/>
      <c r="MA190" s="1610"/>
      <c r="MB190" s="1610"/>
      <c r="MC190" s="1610"/>
      <c r="MD190" s="1610"/>
      <c r="ME190" s="1610"/>
      <c r="MF190" s="1610"/>
      <c r="MG190" s="1610"/>
      <c r="MH190" s="1610"/>
      <c r="MI190" s="1610"/>
      <c r="MJ190" s="1610"/>
      <c r="MK190" s="1610"/>
      <c r="ML190" s="1610"/>
      <c r="MM190" s="1610"/>
      <c r="MN190" s="1610"/>
      <c r="MO190" s="1610"/>
      <c r="MP190" s="1610"/>
      <c r="MQ190" s="1610"/>
      <c r="MR190" s="1610"/>
      <c r="MS190" s="1610"/>
      <c r="MT190" s="1610"/>
      <c r="MU190" s="1610"/>
      <c r="MV190" s="1610"/>
      <c r="MW190" s="1610"/>
      <c r="MX190" s="1610"/>
      <c r="MY190" s="1610"/>
      <c r="MZ190" s="1610"/>
      <c r="NA190" s="1610"/>
      <c r="NB190" s="1610"/>
      <c r="NC190" s="1610"/>
      <c r="ND190" s="1610"/>
      <c r="NE190" s="1610"/>
      <c r="NF190" s="1610"/>
      <c r="NG190" s="1610"/>
      <c r="NH190" s="1610"/>
      <c r="NI190" s="1610"/>
      <c r="NJ190" s="1610"/>
      <c r="NK190" s="1610"/>
      <c r="NL190" s="1610"/>
      <c r="NM190" s="1610"/>
      <c r="NN190" s="1610"/>
      <c r="NO190" s="1610"/>
      <c r="NP190" s="1610"/>
      <c r="NQ190" s="1610"/>
      <c r="NR190" s="1610"/>
      <c r="NS190" s="1610"/>
      <c r="NT190" s="1610"/>
      <c r="NU190" s="1610"/>
      <c r="NV190" s="1610"/>
      <c r="NW190" s="1610"/>
      <c r="NX190" s="1610"/>
      <c r="NY190" s="1610"/>
      <c r="NZ190" s="1610"/>
      <c r="OA190" s="1610"/>
      <c r="OB190" s="1610"/>
      <c r="OC190" s="1610"/>
      <c r="OD190" s="1610"/>
      <c r="OE190" s="1610"/>
      <c r="OF190" s="1610"/>
      <c r="OG190" s="1610"/>
      <c r="OH190" s="1610"/>
      <c r="OI190" s="1610"/>
      <c r="OJ190" s="1610"/>
      <c r="OK190" s="1610"/>
      <c r="OL190" s="1610"/>
      <c r="OM190" s="1610"/>
      <c r="ON190" s="1610"/>
      <c r="OO190" s="1610"/>
      <c r="OP190" s="1610"/>
      <c r="OQ190" s="1610"/>
      <c r="OR190" s="1610"/>
      <c r="OS190" s="1610"/>
      <c r="OT190" s="1610"/>
      <c r="OU190" s="1610"/>
      <c r="OV190" s="1610"/>
      <c r="OW190" s="1610"/>
      <c r="OX190" s="1610"/>
      <c r="OY190" s="1610"/>
      <c r="OZ190" s="1610"/>
      <c r="PA190" s="1610"/>
      <c r="PB190" s="1610"/>
      <c r="PC190" s="1610"/>
      <c r="PD190" s="1610"/>
      <c r="PE190" s="1610"/>
      <c r="PF190" s="1610"/>
      <c r="PG190" s="1610"/>
      <c r="PH190" s="1610"/>
      <c r="PI190" s="1610"/>
      <c r="PJ190" s="1610"/>
      <c r="PK190" s="1610"/>
      <c r="PL190" s="1610"/>
      <c r="PM190" s="1610"/>
      <c r="PN190" s="1610"/>
      <c r="PO190" s="1610"/>
      <c r="PP190" s="1610"/>
      <c r="PQ190" s="1610"/>
      <c r="PR190" s="1610"/>
      <c r="PS190" s="1610"/>
      <c r="PT190" s="1610"/>
      <c r="PU190" s="1610"/>
      <c r="PV190" s="1610"/>
      <c r="PW190" s="1610"/>
      <c r="PX190" s="1610"/>
      <c r="PY190" s="1610"/>
      <c r="PZ190" s="1610"/>
      <c r="QA190" s="1610"/>
      <c r="QB190" s="1610"/>
      <c r="QC190" s="1610"/>
      <c r="QD190" s="1610"/>
      <c r="QE190" s="1610"/>
      <c r="QF190" s="1610"/>
      <c r="QG190" s="1610"/>
      <c r="QH190" s="1610"/>
      <c r="QI190" s="1610"/>
      <c r="QJ190" s="1610"/>
      <c r="QK190" s="1610"/>
      <c r="QL190" s="1610"/>
      <c r="QM190" s="1610"/>
      <c r="QN190" s="1610"/>
      <c r="QO190" s="1610"/>
      <c r="QP190" s="1610"/>
      <c r="QQ190" s="1610"/>
      <c r="QR190" s="1610"/>
      <c r="QS190" s="1610"/>
      <c r="QT190" s="1610"/>
      <c r="QU190" s="1610"/>
      <c r="QV190" s="1610"/>
      <c r="QW190" s="1610"/>
      <c r="QX190" s="1610"/>
      <c r="QY190" s="1610"/>
      <c r="QZ190" s="1610"/>
      <c r="RA190" s="1610"/>
      <c r="RB190" s="1610"/>
      <c r="RC190" s="1610"/>
      <c r="RD190" s="1610"/>
      <c r="RE190" s="1610"/>
      <c r="RF190" s="1610"/>
      <c r="RG190" s="1610"/>
      <c r="RH190" s="1610"/>
      <c r="RI190" s="1610"/>
      <c r="RJ190" s="1610"/>
      <c r="RK190" s="1610"/>
      <c r="RL190" s="1610"/>
      <c r="RM190" s="1610"/>
      <c r="RN190" s="1610"/>
      <c r="RO190" s="1610"/>
      <c r="RP190" s="1610"/>
      <c r="RQ190" s="1610"/>
      <c r="RR190" s="1610"/>
      <c r="RS190" s="1610"/>
      <c r="RT190" s="1610"/>
      <c r="RU190" s="1610"/>
      <c r="RV190" s="1610"/>
      <c r="RW190" s="1610"/>
      <c r="RX190" s="1610"/>
      <c r="RY190" s="1610"/>
      <c r="RZ190" s="1610"/>
      <c r="SA190" s="1610"/>
      <c r="SB190" s="1610"/>
      <c r="SC190" s="1610"/>
      <c r="SD190" s="1610"/>
      <c r="SE190" s="1610"/>
      <c r="SF190" s="1610"/>
      <c r="SG190" s="1610"/>
      <c r="SH190" s="1610"/>
      <c r="SI190" s="1610"/>
      <c r="SJ190" s="1610"/>
      <c r="SK190" s="1610"/>
      <c r="SL190" s="1610"/>
      <c r="SM190" s="1610"/>
      <c r="SN190" s="1610"/>
      <c r="SO190" s="1610"/>
      <c r="SP190" s="1610"/>
      <c r="SQ190" s="1610"/>
      <c r="SR190" s="1610"/>
      <c r="SS190" s="1610"/>
      <c r="ST190" s="1610"/>
      <c r="SU190" s="1610"/>
      <c r="SV190" s="1610"/>
      <c r="SW190" s="1610"/>
      <c r="SX190" s="1610"/>
      <c r="SY190" s="1610"/>
      <c r="SZ190" s="1610"/>
      <c r="TA190" s="1610"/>
      <c r="TB190" s="1610"/>
      <c r="TC190" s="1610"/>
      <c r="TD190" s="1610"/>
      <c r="TE190" s="1610"/>
      <c r="TF190" s="1610"/>
      <c r="TG190" s="1610"/>
      <c r="TH190" s="1610"/>
      <c r="TI190" s="1610"/>
      <c r="TJ190" s="1610"/>
      <c r="TK190" s="1610"/>
      <c r="TL190" s="1610"/>
      <c r="TM190" s="1610"/>
      <c r="TN190" s="1610"/>
      <c r="TO190" s="1610"/>
      <c r="TP190" s="1610"/>
      <c r="TQ190" s="1610"/>
      <c r="TR190" s="1610"/>
      <c r="TS190" s="1610"/>
      <c r="TT190" s="1610"/>
      <c r="TU190" s="1610"/>
      <c r="TV190" s="1610"/>
      <c r="TW190" s="1610"/>
      <c r="TX190" s="1610"/>
      <c r="TY190" s="1610"/>
      <c r="TZ190" s="1610"/>
      <c r="UA190" s="1610"/>
      <c r="UB190" s="1610"/>
      <c r="UC190" s="1610"/>
      <c r="UD190" s="1610"/>
      <c r="UE190" s="1610"/>
      <c r="UF190" s="1610"/>
      <c r="UG190" s="1610"/>
      <c r="UH190" s="1610"/>
      <c r="UI190" s="1610"/>
      <c r="UJ190" s="1610"/>
      <c r="UK190" s="1610"/>
      <c r="UL190" s="1610"/>
      <c r="UM190" s="1610"/>
      <c r="UN190" s="1610"/>
      <c r="UO190" s="1610"/>
      <c r="UP190" s="1610"/>
      <c r="UQ190" s="1610"/>
      <c r="UR190" s="1610"/>
      <c r="US190" s="1610"/>
      <c r="UT190" s="1610"/>
      <c r="UU190" s="1610"/>
      <c r="UV190" s="1610"/>
      <c r="UW190" s="1610"/>
      <c r="UX190" s="1610"/>
      <c r="UY190" s="1610"/>
      <c r="UZ190" s="1610"/>
      <c r="VA190" s="1610"/>
      <c r="VB190" s="1610"/>
      <c r="VC190" s="1610"/>
      <c r="VD190" s="1610"/>
      <c r="VE190" s="1610"/>
      <c r="VF190" s="1610"/>
      <c r="VG190" s="1610"/>
      <c r="VH190" s="1610"/>
      <c r="VI190" s="1610"/>
      <c r="VJ190" s="1610"/>
      <c r="VK190" s="1610"/>
      <c r="VL190" s="1610"/>
      <c r="VM190" s="1610"/>
      <c r="VN190" s="1610"/>
      <c r="VO190" s="1610"/>
      <c r="VP190" s="1610"/>
      <c r="VQ190" s="1610"/>
      <c r="VR190" s="1610"/>
      <c r="VS190" s="1610"/>
      <c r="VT190" s="1610"/>
      <c r="VU190" s="1610"/>
      <c r="VV190" s="1610"/>
      <c r="VW190" s="1610"/>
      <c r="VX190" s="1610"/>
      <c r="VY190" s="1610"/>
      <c r="VZ190" s="1610"/>
      <c r="WA190" s="1610"/>
      <c r="WB190" s="1610"/>
      <c r="WC190" s="1610"/>
      <c r="WD190" s="1610"/>
      <c r="WE190" s="1610"/>
      <c r="WF190" s="1610"/>
      <c r="WG190" s="1610"/>
      <c r="WH190" s="1610"/>
      <c r="WI190" s="1610"/>
      <c r="WJ190" s="1610"/>
      <c r="WK190" s="1610"/>
      <c r="WL190" s="1610"/>
      <c r="WM190" s="1610"/>
      <c r="WN190" s="1610"/>
      <c r="WO190" s="1610"/>
      <c r="WP190" s="1610"/>
      <c r="WQ190" s="1610"/>
      <c r="WR190" s="1610"/>
      <c r="WS190" s="1610"/>
      <c r="WT190" s="1610"/>
      <c r="WU190" s="1610"/>
      <c r="WV190" s="1610"/>
      <c r="WW190" s="1610"/>
      <c r="WX190" s="1610"/>
      <c r="WY190" s="1610"/>
      <c r="WZ190" s="1610"/>
      <c r="XA190" s="1610"/>
      <c r="XB190" s="1610"/>
      <c r="XC190" s="1610"/>
      <c r="XD190" s="1610"/>
      <c r="XE190" s="1610"/>
      <c r="XF190" s="1610"/>
      <c r="XG190" s="1610"/>
      <c r="XH190" s="1610"/>
      <c r="XI190" s="1610"/>
      <c r="XJ190" s="1610"/>
      <c r="XK190" s="1610"/>
      <c r="XL190" s="1610"/>
      <c r="XM190" s="1610"/>
      <c r="XN190" s="1610"/>
      <c r="XO190" s="1610"/>
      <c r="XP190" s="1610"/>
      <c r="XQ190" s="1610"/>
      <c r="XR190" s="1610"/>
      <c r="XS190" s="1610"/>
      <c r="XT190" s="1610"/>
      <c r="XU190" s="1610"/>
      <c r="XV190" s="1610"/>
      <c r="XW190" s="1610"/>
      <c r="XX190" s="1610"/>
      <c r="XY190" s="1610"/>
      <c r="XZ190" s="1610"/>
      <c r="YA190" s="1610"/>
      <c r="YB190" s="1610"/>
      <c r="YC190" s="1610"/>
      <c r="YD190" s="1610"/>
      <c r="YE190" s="1610"/>
      <c r="YF190" s="1610"/>
      <c r="YG190" s="1610"/>
      <c r="YH190" s="1610"/>
      <c r="YI190" s="1610"/>
      <c r="YJ190" s="1610"/>
      <c r="YK190" s="1610"/>
      <c r="YL190" s="1610"/>
      <c r="YM190" s="1610"/>
      <c r="YN190" s="1610"/>
      <c r="YO190" s="1610"/>
      <c r="YP190" s="1610"/>
      <c r="YQ190" s="1610"/>
      <c r="YR190" s="1610"/>
      <c r="YS190" s="1610"/>
      <c r="YT190" s="1610"/>
      <c r="YU190" s="1610"/>
      <c r="YV190" s="1610"/>
      <c r="YW190" s="1610"/>
      <c r="YX190" s="1610"/>
      <c r="YY190" s="1610"/>
      <c r="YZ190" s="1610"/>
      <c r="ZA190" s="1610"/>
      <c r="ZB190" s="1610"/>
      <c r="ZC190" s="1610"/>
      <c r="ZD190" s="1610"/>
      <c r="ZE190" s="1610"/>
      <c r="ZF190" s="1610"/>
      <c r="ZG190" s="1610"/>
      <c r="ZH190" s="1610"/>
      <c r="ZI190" s="1610"/>
      <c r="ZJ190" s="1610"/>
      <c r="ZK190" s="1610"/>
      <c r="ZL190" s="1610"/>
      <c r="ZM190" s="1610"/>
      <c r="ZN190" s="1610"/>
      <c r="ZO190" s="1610"/>
      <c r="ZP190" s="1610"/>
      <c r="ZQ190" s="1610"/>
      <c r="ZR190" s="1610"/>
      <c r="ZS190" s="1610"/>
      <c r="ZT190" s="1610"/>
      <c r="ZU190" s="1610"/>
      <c r="ZV190" s="1610"/>
      <c r="ZW190" s="1610"/>
      <c r="ZX190" s="1610"/>
      <c r="ZY190" s="1610"/>
      <c r="ZZ190" s="1610"/>
      <c r="AAA190" s="1610"/>
      <c r="AAB190" s="1610"/>
      <c r="AAC190" s="1610"/>
      <c r="AAD190" s="1610"/>
      <c r="AAE190" s="1610"/>
      <c r="AAF190" s="1610"/>
      <c r="AAG190" s="1610"/>
      <c r="AAH190" s="1610"/>
      <c r="AAI190" s="1610"/>
      <c r="AAJ190" s="1610"/>
      <c r="AAK190" s="1610"/>
      <c r="AAL190" s="1610"/>
      <c r="AAM190" s="1610"/>
      <c r="AAN190" s="1610"/>
      <c r="AAO190" s="1610"/>
      <c r="AAP190" s="1610"/>
      <c r="AAQ190" s="1610"/>
      <c r="AAR190" s="1610"/>
      <c r="AAS190" s="1610"/>
      <c r="AAT190" s="1610"/>
      <c r="AAU190" s="1610"/>
      <c r="AAV190" s="1610"/>
      <c r="AAW190" s="1610"/>
      <c r="AAX190" s="1610"/>
      <c r="AAY190" s="1610"/>
      <c r="AAZ190" s="1610"/>
      <c r="ABA190" s="1610"/>
      <c r="ABB190" s="1610"/>
      <c r="ABC190" s="1610"/>
      <c r="ABD190" s="1610"/>
      <c r="ABE190" s="1610"/>
      <c r="ABF190" s="1610"/>
      <c r="ABG190" s="1610"/>
      <c r="ABH190" s="1610"/>
      <c r="ABI190" s="1610"/>
      <c r="ABJ190" s="1610"/>
      <c r="ABK190" s="1610"/>
      <c r="ABL190" s="1610"/>
      <c r="ABM190" s="1610"/>
      <c r="ABN190" s="1610"/>
      <c r="ABO190" s="1610"/>
      <c r="ABP190" s="1610"/>
      <c r="ABQ190" s="1610"/>
      <c r="ABR190" s="1610"/>
      <c r="ABS190" s="1610"/>
      <c r="ABT190" s="1610"/>
      <c r="ABU190" s="1610"/>
      <c r="ABV190" s="1610"/>
      <c r="ABW190" s="1610"/>
      <c r="ABX190" s="1610"/>
      <c r="ABY190" s="1610"/>
      <c r="ABZ190" s="1610"/>
      <c r="ACA190" s="1610"/>
      <c r="ACB190" s="1610"/>
      <c r="ACC190" s="1610"/>
      <c r="ACD190" s="1610"/>
      <c r="ACE190" s="1610"/>
      <c r="ACF190" s="1610"/>
      <c r="ACG190" s="1610"/>
      <c r="ACH190" s="1610"/>
      <c r="ACI190" s="1610"/>
      <c r="ACJ190" s="1610"/>
      <c r="ACK190" s="1610"/>
      <c r="ACL190" s="1610"/>
      <c r="ACM190" s="1610"/>
      <c r="ACN190" s="1610"/>
      <c r="ACO190" s="1610"/>
      <c r="ACP190" s="1610"/>
      <c r="ACQ190" s="1610"/>
      <c r="ACR190" s="1610"/>
      <c r="ACS190" s="1610"/>
      <c r="ACT190" s="1610"/>
      <c r="ACU190" s="1610"/>
      <c r="ACV190" s="1610"/>
      <c r="ACW190" s="1610"/>
      <c r="ACX190" s="1610"/>
      <c r="ACY190" s="1610"/>
      <c r="ACZ190" s="1610"/>
      <c r="ADA190" s="1610"/>
      <c r="ADB190" s="1610"/>
      <c r="ADC190" s="1610"/>
      <c r="ADD190" s="1610"/>
      <c r="ADE190" s="1610"/>
      <c r="ADF190" s="1610"/>
      <c r="ADG190" s="1610"/>
      <c r="ADH190" s="1610"/>
      <c r="ADI190" s="1610"/>
      <c r="ADJ190" s="1610"/>
      <c r="ADK190" s="1610"/>
      <c r="ADL190" s="1610"/>
      <c r="ADM190" s="1610"/>
      <c r="ADN190" s="1610"/>
      <c r="ADO190" s="1610"/>
      <c r="ADP190" s="1610"/>
      <c r="ADQ190" s="1610"/>
      <c r="ADR190" s="1610"/>
      <c r="ADS190" s="1610"/>
      <c r="ADT190" s="1610"/>
      <c r="ADU190" s="1610"/>
      <c r="ADV190" s="1610"/>
      <c r="ADW190" s="1610"/>
      <c r="ADX190" s="1610"/>
      <c r="ADY190" s="1610"/>
      <c r="ADZ190" s="1610"/>
      <c r="AEA190" s="1610"/>
      <c r="AEB190" s="1610"/>
      <c r="AEC190" s="1610"/>
      <c r="AED190" s="1610"/>
      <c r="AEE190" s="1610"/>
      <c r="AEF190" s="1610"/>
      <c r="AEG190" s="1610"/>
      <c r="AEH190" s="1610"/>
      <c r="AEI190" s="1610"/>
      <c r="AEJ190" s="1610"/>
      <c r="AEK190" s="1610"/>
      <c r="AEL190" s="1610"/>
      <c r="AEM190" s="1610"/>
      <c r="AEN190" s="1610"/>
      <c r="AEO190" s="1610"/>
      <c r="AEP190" s="1610"/>
      <c r="AEQ190" s="1610"/>
      <c r="AER190" s="1610"/>
      <c r="AES190" s="1610"/>
      <c r="AET190" s="1610"/>
      <c r="AEU190" s="1610"/>
      <c r="AEV190" s="1610"/>
      <c r="AEW190" s="1610"/>
      <c r="AEX190" s="1610"/>
      <c r="AEY190" s="1610"/>
      <c r="AEZ190" s="1610"/>
      <c r="AFA190" s="1610"/>
      <c r="AFB190" s="1610"/>
      <c r="AFC190" s="1610"/>
      <c r="AFD190" s="1610"/>
      <c r="AFE190" s="1610"/>
      <c r="AFF190" s="1610"/>
      <c r="AFG190" s="1610"/>
      <c r="AFH190" s="1610"/>
      <c r="AFI190" s="1610"/>
      <c r="AFJ190" s="1610"/>
      <c r="AFK190" s="1610"/>
      <c r="AFL190" s="1610"/>
      <c r="AFM190" s="1610"/>
      <c r="AFN190" s="1610"/>
      <c r="AFO190" s="1610"/>
      <c r="AFP190" s="1610"/>
      <c r="AFQ190" s="1610"/>
      <c r="AFR190" s="1610"/>
      <c r="AFS190" s="1610"/>
      <c r="AFT190" s="1610"/>
      <c r="AFU190" s="1610"/>
      <c r="AFV190" s="1610"/>
      <c r="AFW190" s="1610"/>
      <c r="AFX190" s="1610"/>
      <c r="AFY190" s="1610"/>
      <c r="AFZ190" s="1610"/>
      <c r="AGA190" s="1610"/>
      <c r="AGB190" s="1610"/>
      <c r="AGC190" s="1610"/>
      <c r="AGD190" s="1610"/>
      <c r="AGE190" s="1610"/>
      <c r="AGF190" s="1610"/>
      <c r="AGG190" s="1610"/>
      <c r="AGH190" s="1610"/>
      <c r="AGI190" s="1610"/>
      <c r="AGJ190" s="1610"/>
      <c r="AGK190" s="1610"/>
      <c r="AGL190" s="1610"/>
      <c r="AGM190" s="1610"/>
      <c r="AGN190" s="1610"/>
      <c r="AGO190" s="1610"/>
      <c r="AGP190" s="1610"/>
      <c r="AGQ190" s="1610"/>
      <c r="AGR190" s="1610"/>
      <c r="AGS190" s="1610"/>
      <c r="AGT190" s="1610"/>
      <c r="AGU190" s="1610"/>
      <c r="AGV190" s="1610"/>
      <c r="AGW190" s="1610"/>
      <c r="AGX190" s="1610"/>
      <c r="AGY190" s="1610"/>
      <c r="AGZ190" s="1610"/>
      <c r="AHA190" s="1610"/>
      <c r="AHB190" s="1610"/>
      <c r="AHC190" s="1610"/>
      <c r="AHD190" s="1610"/>
      <c r="AHE190" s="1610"/>
      <c r="AHF190" s="1610"/>
      <c r="AHG190" s="1610"/>
      <c r="AHH190" s="1610"/>
      <c r="AHI190" s="1610"/>
      <c r="AHJ190" s="1610"/>
      <c r="AHK190" s="1610"/>
      <c r="AHL190" s="1610"/>
      <c r="AHM190" s="1610"/>
      <c r="AHN190" s="1610"/>
      <c r="AHO190" s="1610"/>
      <c r="AHP190" s="1610"/>
      <c r="AHQ190" s="1610"/>
      <c r="AHR190" s="1610"/>
      <c r="AHS190" s="1610"/>
      <c r="AHT190" s="1610"/>
      <c r="AHU190" s="1610"/>
      <c r="AHV190" s="1610"/>
      <c r="AHW190" s="1610"/>
      <c r="AHX190" s="1610"/>
      <c r="AHY190" s="1610"/>
      <c r="AHZ190" s="1610"/>
      <c r="AIA190" s="1610"/>
      <c r="AIB190" s="1610"/>
      <c r="AIC190" s="1610"/>
      <c r="AID190" s="1610"/>
      <c r="AIE190" s="1610"/>
      <c r="AIF190" s="1610"/>
      <c r="AIG190" s="1610"/>
      <c r="AIH190" s="1610"/>
      <c r="AII190" s="1610"/>
      <c r="AIJ190" s="1610"/>
      <c r="AIK190" s="1610"/>
      <c r="AIL190" s="1610"/>
      <c r="AIM190" s="1610"/>
      <c r="AIN190" s="1610"/>
      <c r="AIO190" s="1610"/>
      <c r="AIP190" s="1610"/>
      <c r="AIQ190" s="1610"/>
      <c r="AIR190" s="1610"/>
      <c r="AIS190" s="1610"/>
      <c r="AIT190" s="1610"/>
      <c r="AIU190" s="1610"/>
      <c r="AIV190" s="1610"/>
      <c r="AIW190" s="1610"/>
      <c r="AIX190" s="1610"/>
      <c r="AIY190" s="1610"/>
      <c r="AIZ190" s="1610"/>
      <c r="AJA190" s="1610"/>
      <c r="AJB190" s="1610"/>
      <c r="AJC190" s="1610"/>
      <c r="AJD190" s="1610"/>
      <c r="AJE190" s="1610"/>
      <c r="AJF190" s="1610"/>
      <c r="AJG190" s="1610"/>
      <c r="AJH190" s="1610"/>
      <c r="AJI190" s="1610"/>
      <c r="AJJ190" s="1610"/>
      <c r="AJK190" s="1610"/>
      <c r="AJL190" s="1610"/>
      <c r="AJM190" s="1610"/>
      <c r="AJN190" s="1610"/>
      <c r="AJO190" s="1610"/>
      <c r="AJP190" s="1610"/>
      <c r="AJQ190" s="1610"/>
      <c r="AJR190" s="1610"/>
      <c r="AJS190" s="1610"/>
      <c r="AJT190" s="1610"/>
      <c r="AJU190" s="1610"/>
      <c r="AJV190" s="1610"/>
      <c r="AJW190" s="1610"/>
      <c r="AJX190" s="1610"/>
      <c r="AJY190" s="1610"/>
      <c r="AJZ190" s="1610"/>
      <c r="AKA190" s="1610"/>
      <c r="AKB190" s="1610"/>
      <c r="AKC190" s="1610"/>
      <c r="AKD190" s="1610"/>
      <c r="AKE190" s="1610"/>
      <c r="AKF190" s="1610"/>
      <c r="AKG190" s="1610"/>
      <c r="AKH190" s="1610"/>
      <c r="AKI190" s="1610"/>
      <c r="AKJ190" s="1610"/>
      <c r="AKK190" s="1610"/>
      <c r="AKL190" s="1610"/>
      <c r="AKM190" s="1610"/>
      <c r="AKN190" s="1610"/>
      <c r="AKO190" s="1610"/>
      <c r="AKP190" s="1610"/>
      <c r="AKQ190" s="1610"/>
      <c r="AKR190" s="1610"/>
      <c r="AKS190" s="1610"/>
      <c r="AKT190" s="1610"/>
      <c r="AKU190" s="1610"/>
      <c r="AKV190" s="1610"/>
      <c r="AKW190" s="1610"/>
      <c r="AKX190" s="1610"/>
      <c r="AKY190" s="1610"/>
      <c r="AKZ190" s="1610"/>
      <c r="ALA190" s="1610"/>
      <c r="ALB190" s="1610"/>
    </row>
    <row r="191" spans="1:990" ht="24">
      <c r="A191" s="1599" t="s">
        <v>543</v>
      </c>
      <c r="B191" s="1600" t="s">
        <v>1603</v>
      </c>
      <c r="C191" s="1601" t="s">
        <v>163</v>
      </c>
      <c r="D191" s="1602">
        <v>20072</v>
      </c>
      <c r="E191" s="1602">
        <v>17504</v>
      </c>
      <c r="F191" s="1602">
        <v>15882</v>
      </c>
      <c r="G191" s="1602">
        <v>14836</v>
      </c>
      <c r="H191" s="1603">
        <v>13629</v>
      </c>
      <c r="I191" s="1603">
        <v>15014</v>
      </c>
      <c r="J191" s="1603">
        <v>15644</v>
      </c>
      <c r="K191" s="1603">
        <v>16149</v>
      </c>
      <c r="L191" s="1603">
        <v>17906</v>
      </c>
      <c r="M191" s="1603">
        <v>18694</v>
      </c>
      <c r="N191" s="1603">
        <v>21972</v>
      </c>
      <c r="O191" s="1604">
        <v>26998</v>
      </c>
      <c r="P191" s="1611">
        <v>18793</v>
      </c>
      <c r="Q191" s="1604">
        <v>24408</v>
      </c>
      <c r="R191" s="1612">
        <v>22719</v>
      </c>
      <c r="S191" s="1607">
        <v>18504</v>
      </c>
      <c r="T191" s="1608">
        <v>22929</v>
      </c>
      <c r="U191" s="1609">
        <v>20679</v>
      </c>
    </row>
    <row r="192" spans="1:990" ht="24">
      <c r="A192" s="1599" t="s">
        <v>543</v>
      </c>
      <c r="B192" s="1600" t="s">
        <v>1603</v>
      </c>
      <c r="C192" s="1601" t="s">
        <v>164</v>
      </c>
      <c r="D192" s="1602">
        <v>10122</v>
      </c>
      <c r="E192" s="1602">
        <v>9181</v>
      </c>
      <c r="F192" s="1602">
        <v>8639</v>
      </c>
      <c r="G192" s="1602">
        <v>7970</v>
      </c>
      <c r="H192" s="1603">
        <v>7151</v>
      </c>
      <c r="I192" s="1603">
        <v>8144</v>
      </c>
      <c r="J192" s="1603">
        <v>8392</v>
      </c>
      <c r="K192" s="1603">
        <v>8470</v>
      </c>
      <c r="L192" s="1603">
        <v>9516</v>
      </c>
      <c r="M192" s="1603">
        <v>9884</v>
      </c>
      <c r="N192" s="1603">
        <v>11643</v>
      </c>
      <c r="O192" s="1604">
        <v>14424</v>
      </c>
      <c r="P192" s="1611">
        <v>10319</v>
      </c>
      <c r="Q192" s="1604">
        <v>13497</v>
      </c>
      <c r="R192" s="1612">
        <v>13026</v>
      </c>
      <c r="S192" s="1607">
        <v>10220</v>
      </c>
      <c r="T192" s="1608">
        <v>12825</v>
      </c>
      <c r="U192" s="1609">
        <v>11862</v>
      </c>
    </row>
    <row r="193" spans="1:990" ht="24">
      <c r="A193" s="1599" t="s">
        <v>543</v>
      </c>
      <c r="B193" s="1600" t="s">
        <v>1603</v>
      </c>
      <c r="C193" s="1601" t="s">
        <v>165</v>
      </c>
      <c r="D193" s="1602">
        <v>9950</v>
      </c>
      <c r="E193" s="1602">
        <v>8323</v>
      </c>
      <c r="F193" s="1602">
        <v>7243</v>
      </c>
      <c r="G193" s="1602">
        <v>6866</v>
      </c>
      <c r="H193" s="1603">
        <v>6478</v>
      </c>
      <c r="I193" s="1603">
        <v>6870</v>
      </c>
      <c r="J193" s="1603">
        <v>7252</v>
      </c>
      <c r="K193" s="1603">
        <v>7679</v>
      </c>
      <c r="L193" s="1603">
        <v>8390</v>
      </c>
      <c r="M193" s="1603">
        <v>8810</v>
      </c>
      <c r="N193" s="1603">
        <v>10329</v>
      </c>
      <c r="O193" s="1604">
        <v>12574</v>
      </c>
      <c r="P193" s="1611">
        <v>8474</v>
      </c>
      <c r="Q193" s="1604">
        <v>10911</v>
      </c>
      <c r="R193" s="1612">
        <v>9693</v>
      </c>
      <c r="S193" s="1607">
        <v>8284</v>
      </c>
      <c r="T193" s="1608">
        <v>10104</v>
      </c>
      <c r="U193" s="1609">
        <v>8817</v>
      </c>
    </row>
    <row r="194" spans="1:990">
      <c r="A194" s="1599" t="s">
        <v>543</v>
      </c>
      <c r="B194" s="1600" t="s">
        <v>1604</v>
      </c>
      <c r="C194" s="1601" t="s">
        <v>163</v>
      </c>
      <c r="D194" s="1602">
        <v>12086</v>
      </c>
      <c r="E194" s="1602">
        <v>12493</v>
      </c>
      <c r="F194" s="1602">
        <v>12896</v>
      </c>
      <c r="G194" s="1602">
        <v>13294</v>
      </c>
      <c r="H194" s="1603">
        <v>13986</v>
      </c>
      <c r="I194" s="1603">
        <v>16521</v>
      </c>
      <c r="J194" s="1603">
        <v>17989</v>
      </c>
      <c r="K194" s="1603">
        <v>22137</v>
      </c>
      <c r="L194" s="1603">
        <v>25691</v>
      </c>
      <c r="M194" s="1603">
        <v>22527</v>
      </c>
      <c r="N194" s="1603">
        <v>21861</v>
      </c>
      <c r="O194" s="1604">
        <v>23289</v>
      </c>
      <c r="P194" s="1611">
        <v>13500</v>
      </c>
      <c r="Q194" s="1604">
        <v>17418</v>
      </c>
      <c r="R194" s="1612">
        <v>17796</v>
      </c>
      <c r="S194" s="1607">
        <v>15305</v>
      </c>
      <c r="T194" s="1608">
        <v>19428</v>
      </c>
      <c r="U194" s="1609">
        <v>17933</v>
      </c>
    </row>
    <row r="195" spans="1:990">
      <c r="A195" s="1599" t="s">
        <v>543</v>
      </c>
      <c r="B195" s="1600" t="s">
        <v>1604</v>
      </c>
      <c r="C195" s="1601" t="s">
        <v>164</v>
      </c>
      <c r="D195" s="1602">
        <v>6647</v>
      </c>
      <c r="E195" s="1602">
        <v>6880</v>
      </c>
      <c r="F195" s="1602">
        <v>7357</v>
      </c>
      <c r="G195" s="1602">
        <v>7196</v>
      </c>
      <c r="H195" s="1603">
        <v>7472</v>
      </c>
      <c r="I195" s="1603">
        <v>8627</v>
      </c>
      <c r="J195" s="1603">
        <v>8989</v>
      </c>
      <c r="K195" s="1603">
        <v>11156</v>
      </c>
      <c r="L195" s="1603">
        <v>12458</v>
      </c>
      <c r="M195" s="1603">
        <v>10880</v>
      </c>
      <c r="N195" s="1603">
        <v>10509</v>
      </c>
      <c r="O195" s="1604">
        <v>11027</v>
      </c>
      <c r="P195" s="1611">
        <v>7216</v>
      </c>
      <c r="Q195" s="1604">
        <v>9128</v>
      </c>
      <c r="R195" s="1612">
        <v>9263</v>
      </c>
      <c r="S195" s="1607">
        <v>8106</v>
      </c>
      <c r="T195" s="1608">
        <v>10228</v>
      </c>
      <c r="U195" s="1609">
        <v>9450</v>
      </c>
    </row>
    <row r="196" spans="1:990">
      <c r="A196" s="1599" t="s">
        <v>543</v>
      </c>
      <c r="B196" s="1600" t="s">
        <v>1604</v>
      </c>
      <c r="C196" s="1601" t="s">
        <v>165</v>
      </c>
      <c r="D196" s="1602">
        <v>5439</v>
      </c>
      <c r="E196" s="1602">
        <v>5613</v>
      </c>
      <c r="F196" s="1602">
        <v>5539</v>
      </c>
      <c r="G196" s="1602">
        <v>6098</v>
      </c>
      <c r="H196" s="1603">
        <v>6514</v>
      </c>
      <c r="I196" s="1603">
        <v>7894</v>
      </c>
      <c r="J196" s="1603">
        <v>9000</v>
      </c>
      <c r="K196" s="1603">
        <v>10981</v>
      </c>
      <c r="L196" s="1603">
        <v>13233</v>
      </c>
      <c r="M196" s="1603">
        <v>11647</v>
      </c>
      <c r="N196" s="1603">
        <v>11352</v>
      </c>
      <c r="O196" s="1604">
        <v>12262</v>
      </c>
      <c r="P196" s="1611">
        <v>6284</v>
      </c>
      <c r="Q196" s="1604">
        <v>8290</v>
      </c>
      <c r="R196" s="1612">
        <v>8533</v>
      </c>
      <c r="S196" s="1607">
        <v>7199</v>
      </c>
      <c r="T196" s="1608">
        <v>9200</v>
      </c>
      <c r="U196" s="1609">
        <v>8483</v>
      </c>
    </row>
    <row r="197" spans="1:990" ht="27">
      <c r="A197" s="1599" t="s">
        <v>543</v>
      </c>
      <c r="B197" s="1600" t="s">
        <v>1605</v>
      </c>
      <c r="C197" s="1601" t="s">
        <v>163</v>
      </c>
      <c r="D197" s="1602">
        <v>1970</v>
      </c>
      <c r="E197" s="1602">
        <v>1467</v>
      </c>
      <c r="F197" s="1602">
        <v>1709</v>
      </c>
      <c r="G197" s="1602">
        <v>1486</v>
      </c>
      <c r="H197" s="1603">
        <v>1543</v>
      </c>
      <c r="I197" s="1603">
        <v>2594</v>
      </c>
      <c r="J197" s="1603">
        <v>2283</v>
      </c>
      <c r="K197" s="1603">
        <v>1889</v>
      </c>
      <c r="L197" s="1603">
        <v>2101</v>
      </c>
      <c r="M197" s="1603">
        <v>1994</v>
      </c>
      <c r="N197" s="1603">
        <v>1326</v>
      </c>
      <c r="O197" s="1604">
        <v>1439</v>
      </c>
      <c r="P197" s="1611">
        <v>3772</v>
      </c>
      <c r="Q197" s="1604">
        <v>5870</v>
      </c>
      <c r="R197" s="1612">
        <v>6647</v>
      </c>
      <c r="S197" s="1607">
        <v>8578</v>
      </c>
      <c r="T197" s="1608">
        <v>11611</v>
      </c>
      <c r="U197" s="1609">
        <v>8726</v>
      </c>
    </row>
    <row r="198" spans="1:990" ht="27">
      <c r="A198" s="1599" t="s">
        <v>543</v>
      </c>
      <c r="B198" s="1600" t="s">
        <v>1605</v>
      </c>
      <c r="C198" s="1601" t="s">
        <v>164</v>
      </c>
      <c r="D198" s="1602">
        <v>1012</v>
      </c>
      <c r="E198" s="1602">
        <v>756</v>
      </c>
      <c r="F198" s="1602">
        <v>1110</v>
      </c>
      <c r="G198" s="1602">
        <v>890</v>
      </c>
      <c r="H198" s="1603">
        <v>900</v>
      </c>
      <c r="I198" s="1603">
        <v>1757</v>
      </c>
      <c r="J198" s="1603">
        <v>1451</v>
      </c>
      <c r="K198" s="1603">
        <v>1264</v>
      </c>
      <c r="L198" s="1603">
        <v>1352</v>
      </c>
      <c r="M198" s="1603">
        <v>1306</v>
      </c>
      <c r="N198" s="1603">
        <v>793</v>
      </c>
      <c r="O198" s="1604">
        <v>985</v>
      </c>
      <c r="P198" s="1611">
        <v>2269</v>
      </c>
      <c r="Q198" s="1604">
        <v>3484</v>
      </c>
      <c r="R198" s="1612">
        <v>4456</v>
      </c>
      <c r="S198" s="1607">
        <v>5415</v>
      </c>
      <c r="T198" s="1608">
        <v>7279</v>
      </c>
      <c r="U198" s="1609">
        <v>5294</v>
      </c>
    </row>
    <row r="199" spans="1:990" ht="27">
      <c r="A199" s="1599" t="s">
        <v>543</v>
      </c>
      <c r="B199" s="1600" t="s">
        <v>1605</v>
      </c>
      <c r="C199" s="1601" t="s">
        <v>165</v>
      </c>
      <c r="D199" s="1602">
        <v>958</v>
      </c>
      <c r="E199" s="1602">
        <v>711</v>
      </c>
      <c r="F199" s="1602">
        <v>599</v>
      </c>
      <c r="G199" s="1602">
        <v>596</v>
      </c>
      <c r="H199" s="1603">
        <v>643</v>
      </c>
      <c r="I199" s="1603">
        <v>837</v>
      </c>
      <c r="J199" s="1603">
        <v>832</v>
      </c>
      <c r="K199" s="1603">
        <v>625</v>
      </c>
      <c r="L199" s="1603">
        <v>749</v>
      </c>
      <c r="M199" s="1603">
        <v>688</v>
      </c>
      <c r="N199" s="1603">
        <v>533</v>
      </c>
      <c r="O199" s="1604">
        <v>454</v>
      </c>
      <c r="P199" s="1611">
        <v>1503</v>
      </c>
      <c r="Q199" s="1604">
        <v>2386</v>
      </c>
      <c r="R199" s="1612">
        <v>2191</v>
      </c>
      <c r="S199" s="1607">
        <v>3163</v>
      </c>
      <c r="T199" s="1608">
        <v>4332</v>
      </c>
      <c r="U199" s="1609">
        <v>3432</v>
      </c>
    </row>
    <row r="200" spans="1:990" ht="24">
      <c r="A200" s="1599" t="s">
        <v>582</v>
      </c>
      <c r="B200" s="1600" t="s">
        <v>1602</v>
      </c>
      <c r="C200" s="1601" t="s">
        <v>163</v>
      </c>
      <c r="D200" s="1602">
        <v>23797</v>
      </c>
      <c r="E200" s="1602">
        <v>24161</v>
      </c>
      <c r="F200" s="1602">
        <v>23557</v>
      </c>
      <c r="G200" s="1602">
        <v>24120</v>
      </c>
      <c r="H200" s="1603">
        <v>22032</v>
      </c>
      <c r="I200" s="1603">
        <v>24944</v>
      </c>
      <c r="J200" s="1603">
        <v>23654</v>
      </c>
      <c r="K200" s="1603">
        <v>24951</v>
      </c>
      <c r="L200" s="1603">
        <v>27644</v>
      </c>
      <c r="M200" s="1603">
        <v>23215</v>
      </c>
      <c r="N200" s="1603">
        <v>20286</v>
      </c>
      <c r="O200" s="1604">
        <v>21771</v>
      </c>
      <c r="P200" s="1611">
        <v>13627</v>
      </c>
      <c r="Q200" s="1604">
        <v>17555</v>
      </c>
      <c r="R200" s="1612">
        <v>15880</v>
      </c>
      <c r="S200" s="1607">
        <v>15336</v>
      </c>
      <c r="T200" s="1608">
        <v>16564</v>
      </c>
      <c r="U200" s="1609">
        <v>15085</v>
      </c>
      <c r="V200" s="1610"/>
      <c r="W200" s="1610"/>
      <c r="X200" s="1610"/>
      <c r="Y200" s="1610"/>
      <c r="Z200" s="1610"/>
      <c r="AA200" s="1610"/>
      <c r="AB200" s="1610"/>
      <c r="AC200" s="1610"/>
      <c r="AD200" s="1610"/>
      <c r="AE200" s="1610"/>
      <c r="AF200" s="1610"/>
      <c r="AG200" s="1610"/>
      <c r="AH200" s="1610"/>
      <c r="AI200" s="1610"/>
      <c r="AJ200" s="1610"/>
      <c r="AK200" s="1610"/>
      <c r="AL200" s="1610"/>
      <c r="AM200" s="1610"/>
      <c r="AN200" s="1610"/>
      <c r="AO200" s="1610"/>
      <c r="AP200" s="1610"/>
      <c r="AQ200" s="1610"/>
      <c r="AR200" s="1610"/>
      <c r="AS200" s="1610"/>
      <c r="AT200" s="1610"/>
      <c r="AU200" s="1610"/>
      <c r="AV200" s="1610"/>
      <c r="AW200" s="1610"/>
      <c r="AX200" s="1610"/>
      <c r="AY200" s="1610"/>
      <c r="AZ200" s="1610"/>
      <c r="BA200" s="1610"/>
      <c r="BB200" s="1610"/>
      <c r="BC200" s="1610"/>
      <c r="BD200" s="1610"/>
      <c r="BE200" s="1610"/>
      <c r="BF200" s="1610"/>
      <c r="BG200" s="1610"/>
      <c r="BH200" s="1610"/>
      <c r="BI200" s="1610"/>
      <c r="BJ200" s="1610"/>
      <c r="BK200" s="1610"/>
      <c r="BL200" s="1610"/>
      <c r="BM200" s="1610"/>
      <c r="BN200" s="1610"/>
      <c r="BO200" s="1610"/>
      <c r="BP200" s="1610"/>
      <c r="BQ200" s="1610"/>
      <c r="BR200" s="1610"/>
      <c r="BS200" s="1610"/>
      <c r="BT200" s="1610"/>
      <c r="BU200" s="1610"/>
      <c r="BV200" s="1610"/>
      <c r="BW200" s="1610"/>
      <c r="BX200" s="1610"/>
      <c r="BY200" s="1610"/>
      <c r="BZ200" s="1610"/>
      <c r="CA200" s="1610"/>
      <c r="CB200" s="1610"/>
      <c r="CC200" s="1610"/>
      <c r="CD200" s="1610"/>
      <c r="CE200" s="1610"/>
      <c r="CF200" s="1610"/>
      <c r="CG200" s="1610"/>
      <c r="CH200" s="1610"/>
      <c r="CI200" s="1610"/>
      <c r="CJ200" s="1610"/>
      <c r="CK200" s="1610"/>
      <c r="CL200" s="1610"/>
      <c r="CM200" s="1610"/>
      <c r="CN200" s="1610"/>
      <c r="CO200" s="1610"/>
      <c r="CP200" s="1610"/>
      <c r="CQ200" s="1610"/>
      <c r="CR200" s="1610"/>
      <c r="CS200" s="1610"/>
      <c r="CT200" s="1610"/>
      <c r="CU200" s="1610"/>
      <c r="CV200" s="1610"/>
      <c r="CW200" s="1610"/>
      <c r="CX200" s="1610"/>
      <c r="CY200" s="1610"/>
      <c r="CZ200" s="1610"/>
      <c r="DA200" s="1610"/>
      <c r="DB200" s="1610"/>
      <c r="DC200" s="1610"/>
      <c r="DD200" s="1610"/>
      <c r="DE200" s="1610"/>
      <c r="DF200" s="1610"/>
      <c r="DG200" s="1610"/>
      <c r="DH200" s="1610"/>
      <c r="DI200" s="1610"/>
      <c r="DJ200" s="1610"/>
      <c r="DK200" s="1610"/>
      <c r="DL200" s="1610"/>
      <c r="DM200" s="1610"/>
      <c r="DN200" s="1610"/>
      <c r="DO200" s="1610"/>
      <c r="DP200" s="1610"/>
      <c r="DQ200" s="1610"/>
      <c r="DR200" s="1610"/>
      <c r="DS200" s="1610"/>
      <c r="DT200" s="1610"/>
      <c r="DU200" s="1610"/>
      <c r="DV200" s="1610"/>
      <c r="DW200" s="1610"/>
      <c r="DX200" s="1610"/>
      <c r="DY200" s="1610"/>
      <c r="DZ200" s="1610"/>
      <c r="EA200" s="1610"/>
      <c r="EB200" s="1610"/>
      <c r="EC200" s="1610"/>
      <c r="ED200" s="1610"/>
      <c r="EE200" s="1610"/>
      <c r="EF200" s="1610"/>
      <c r="EG200" s="1610"/>
      <c r="EH200" s="1610"/>
      <c r="EI200" s="1610"/>
      <c r="EJ200" s="1610"/>
      <c r="EK200" s="1610"/>
      <c r="EL200" s="1610"/>
      <c r="EM200" s="1610"/>
      <c r="EN200" s="1610"/>
      <c r="EO200" s="1610"/>
      <c r="EP200" s="1610"/>
      <c r="EQ200" s="1610"/>
      <c r="ER200" s="1610"/>
      <c r="ES200" s="1610"/>
      <c r="ET200" s="1610"/>
      <c r="EU200" s="1610"/>
      <c r="EV200" s="1610"/>
      <c r="EW200" s="1610"/>
      <c r="EX200" s="1610"/>
      <c r="EY200" s="1610"/>
      <c r="EZ200" s="1610"/>
      <c r="FA200" s="1610"/>
      <c r="FB200" s="1610"/>
      <c r="FC200" s="1610"/>
      <c r="FD200" s="1610"/>
      <c r="FE200" s="1610"/>
      <c r="FF200" s="1610"/>
      <c r="FG200" s="1610"/>
      <c r="FH200" s="1610"/>
      <c r="FI200" s="1610"/>
      <c r="FJ200" s="1610"/>
      <c r="FK200" s="1610"/>
      <c r="FL200" s="1610"/>
      <c r="FM200" s="1610"/>
      <c r="FN200" s="1610"/>
      <c r="FO200" s="1610"/>
      <c r="FP200" s="1610"/>
      <c r="FQ200" s="1610"/>
      <c r="FR200" s="1610"/>
      <c r="FS200" s="1610"/>
      <c r="FT200" s="1610"/>
      <c r="FU200" s="1610"/>
      <c r="FV200" s="1610"/>
      <c r="FW200" s="1610"/>
      <c r="FX200" s="1610"/>
      <c r="FY200" s="1610"/>
      <c r="FZ200" s="1610"/>
      <c r="GA200" s="1610"/>
      <c r="GB200" s="1610"/>
      <c r="GC200" s="1610"/>
      <c r="GD200" s="1610"/>
      <c r="GE200" s="1610"/>
      <c r="GF200" s="1610"/>
      <c r="GG200" s="1610"/>
      <c r="GH200" s="1610"/>
      <c r="GI200" s="1610"/>
      <c r="GJ200" s="1610"/>
      <c r="GK200" s="1610"/>
      <c r="GL200" s="1610"/>
      <c r="GM200" s="1610"/>
      <c r="GN200" s="1610"/>
      <c r="GO200" s="1610"/>
      <c r="GP200" s="1610"/>
      <c r="GQ200" s="1610"/>
      <c r="GR200" s="1610"/>
      <c r="GS200" s="1610"/>
      <c r="GT200" s="1610"/>
      <c r="GU200" s="1610"/>
      <c r="GV200" s="1610"/>
      <c r="GW200" s="1610"/>
      <c r="GX200" s="1610"/>
      <c r="GY200" s="1610"/>
      <c r="GZ200" s="1610"/>
      <c r="HA200" s="1610"/>
      <c r="HB200" s="1610"/>
      <c r="HC200" s="1610"/>
      <c r="HD200" s="1610"/>
      <c r="HE200" s="1610"/>
      <c r="HF200" s="1610"/>
      <c r="HG200" s="1610"/>
      <c r="HH200" s="1610"/>
      <c r="HI200" s="1610"/>
      <c r="HJ200" s="1610"/>
      <c r="HK200" s="1610"/>
      <c r="HL200" s="1610"/>
      <c r="HM200" s="1610"/>
      <c r="HN200" s="1610"/>
      <c r="HO200" s="1610"/>
      <c r="HP200" s="1610"/>
      <c r="HQ200" s="1610"/>
      <c r="HR200" s="1610"/>
      <c r="HS200" s="1610"/>
      <c r="HT200" s="1610"/>
      <c r="HU200" s="1610"/>
      <c r="HV200" s="1610"/>
      <c r="HW200" s="1610"/>
      <c r="HX200" s="1610"/>
      <c r="HY200" s="1610"/>
      <c r="HZ200" s="1610"/>
      <c r="IA200" s="1610"/>
      <c r="IB200" s="1610"/>
      <c r="IC200" s="1610"/>
      <c r="ID200" s="1610"/>
      <c r="IE200" s="1610"/>
      <c r="IF200" s="1610"/>
      <c r="IG200" s="1610"/>
      <c r="IH200" s="1610"/>
      <c r="II200" s="1610"/>
      <c r="IJ200" s="1610"/>
      <c r="IK200" s="1610"/>
      <c r="IL200" s="1610"/>
      <c r="IM200" s="1610"/>
      <c r="IN200" s="1610"/>
      <c r="IO200" s="1610"/>
      <c r="IP200" s="1610"/>
      <c r="IQ200" s="1610"/>
      <c r="IR200" s="1610"/>
      <c r="IS200" s="1610"/>
      <c r="IT200" s="1610"/>
      <c r="IU200" s="1610"/>
      <c r="IV200" s="1610"/>
      <c r="IW200" s="1610"/>
      <c r="IX200" s="1610"/>
      <c r="IY200" s="1610"/>
      <c r="IZ200" s="1610"/>
      <c r="JA200" s="1610"/>
      <c r="JB200" s="1610"/>
      <c r="JC200" s="1610"/>
      <c r="JD200" s="1610"/>
      <c r="JE200" s="1610"/>
      <c r="JF200" s="1610"/>
      <c r="JG200" s="1610"/>
      <c r="JH200" s="1610"/>
      <c r="JI200" s="1610"/>
      <c r="JJ200" s="1610"/>
      <c r="JK200" s="1610"/>
      <c r="JL200" s="1610"/>
      <c r="JM200" s="1610"/>
      <c r="JN200" s="1610"/>
      <c r="JO200" s="1610"/>
      <c r="JP200" s="1610"/>
      <c r="JQ200" s="1610"/>
      <c r="JR200" s="1610"/>
      <c r="JS200" s="1610"/>
      <c r="JT200" s="1610"/>
      <c r="JU200" s="1610"/>
      <c r="JV200" s="1610"/>
      <c r="JW200" s="1610"/>
      <c r="JX200" s="1610"/>
      <c r="JY200" s="1610"/>
      <c r="JZ200" s="1610"/>
      <c r="KA200" s="1610"/>
      <c r="KB200" s="1610"/>
      <c r="KC200" s="1610"/>
      <c r="KD200" s="1610"/>
      <c r="KE200" s="1610"/>
      <c r="KF200" s="1610"/>
      <c r="KG200" s="1610"/>
      <c r="KH200" s="1610"/>
      <c r="KI200" s="1610"/>
      <c r="KJ200" s="1610"/>
      <c r="KK200" s="1610"/>
      <c r="KL200" s="1610"/>
      <c r="KM200" s="1610"/>
      <c r="KN200" s="1610"/>
      <c r="KO200" s="1610"/>
      <c r="KP200" s="1610"/>
      <c r="KQ200" s="1610"/>
      <c r="KR200" s="1610"/>
      <c r="KS200" s="1610"/>
      <c r="KT200" s="1610"/>
      <c r="KU200" s="1610"/>
      <c r="KV200" s="1610"/>
      <c r="KW200" s="1610"/>
      <c r="KX200" s="1610"/>
      <c r="KY200" s="1610"/>
      <c r="KZ200" s="1610"/>
      <c r="LA200" s="1610"/>
      <c r="LB200" s="1610"/>
      <c r="LC200" s="1610"/>
      <c r="LD200" s="1610"/>
      <c r="LE200" s="1610"/>
      <c r="LF200" s="1610"/>
      <c r="LG200" s="1610"/>
      <c r="LH200" s="1610"/>
      <c r="LI200" s="1610"/>
      <c r="LJ200" s="1610"/>
      <c r="LK200" s="1610"/>
      <c r="LL200" s="1610"/>
      <c r="LM200" s="1610"/>
      <c r="LN200" s="1610"/>
      <c r="LO200" s="1610"/>
      <c r="LP200" s="1610"/>
      <c r="LQ200" s="1610"/>
      <c r="LR200" s="1610"/>
      <c r="LS200" s="1610"/>
      <c r="LT200" s="1610"/>
      <c r="LU200" s="1610"/>
      <c r="LV200" s="1610"/>
      <c r="LW200" s="1610"/>
      <c r="LX200" s="1610"/>
      <c r="LY200" s="1610"/>
      <c r="LZ200" s="1610"/>
      <c r="MA200" s="1610"/>
      <c r="MB200" s="1610"/>
      <c r="MC200" s="1610"/>
      <c r="MD200" s="1610"/>
      <c r="ME200" s="1610"/>
      <c r="MF200" s="1610"/>
      <c r="MG200" s="1610"/>
      <c r="MH200" s="1610"/>
      <c r="MI200" s="1610"/>
      <c r="MJ200" s="1610"/>
      <c r="MK200" s="1610"/>
      <c r="ML200" s="1610"/>
      <c r="MM200" s="1610"/>
      <c r="MN200" s="1610"/>
      <c r="MO200" s="1610"/>
      <c r="MP200" s="1610"/>
      <c r="MQ200" s="1610"/>
      <c r="MR200" s="1610"/>
      <c r="MS200" s="1610"/>
      <c r="MT200" s="1610"/>
      <c r="MU200" s="1610"/>
      <c r="MV200" s="1610"/>
      <c r="MW200" s="1610"/>
      <c r="MX200" s="1610"/>
      <c r="MY200" s="1610"/>
      <c r="MZ200" s="1610"/>
      <c r="NA200" s="1610"/>
      <c r="NB200" s="1610"/>
      <c r="NC200" s="1610"/>
      <c r="ND200" s="1610"/>
      <c r="NE200" s="1610"/>
      <c r="NF200" s="1610"/>
      <c r="NG200" s="1610"/>
      <c r="NH200" s="1610"/>
      <c r="NI200" s="1610"/>
      <c r="NJ200" s="1610"/>
      <c r="NK200" s="1610"/>
      <c r="NL200" s="1610"/>
      <c r="NM200" s="1610"/>
      <c r="NN200" s="1610"/>
      <c r="NO200" s="1610"/>
      <c r="NP200" s="1610"/>
      <c r="NQ200" s="1610"/>
      <c r="NR200" s="1610"/>
      <c r="NS200" s="1610"/>
      <c r="NT200" s="1610"/>
      <c r="NU200" s="1610"/>
      <c r="NV200" s="1610"/>
      <c r="NW200" s="1610"/>
      <c r="NX200" s="1610"/>
      <c r="NY200" s="1610"/>
      <c r="NZ200" s="1610"/>
      <c r="OA200" s="1610"/>
      <c r="OB200" s="1610"/>
      <c r="OC200" s="1610"/>
      <c r="OD200" s="1610"/>
      <c r="OE200" s="1610"/>
      <c r="OF200" s="1610"/>
      <c r="OG200" s="1610"/>
      <c r="OH200" s="1610"/>
      <c r="OI200" s="1610"/>
      <c r="OJ200" s="1610"/>
      <c r="OK200" s="1610"/>
      <c r="OL200" s="1610"/>
      <c r="OM200" s="1610"/>
      <c r="ON200" s="1610"/>
      <c r="OO200" s="1610"/>
      <c r="OP200" s="1610"/>
      <c r="OQ200" s="1610"/>
      <c r="OR200" s="1610"/>
      <c r="OS200" s="1610"/>
      <c r="OT200" s="1610"/>
      <c r="OU200" s="1610"/>
      <c r="OV200" s="1610"/>
      <c r="OW200" s="1610"/>
      <c r="OX200" s="1610"/>
      <c r="OY200" s="1610"/>
      <c r="OZ200" s="1610"/>
      <c r="PA200" s="1610"/>
      <c r="PB200" s="1610"/>
      <c r="PC200" s="1610"/>
      <c r="PD200" s="1610"/>
      <c r="PE200" s="1610"/>
      <c r="PF200" s="1610"/>
      <c r="PG200" s="1610"/>
      <c r="PH200" s="1610"/>
      <c r="PI200" s="1610"/>
      <c r="PJ200" s="1610"/>
      <c r="PK200" s="1610"/>
      <c r="PL200" s="1610"/>
      <c r="PM200" s="1610"/>
      <c r="PN200" s="1610"/>
      <c r="PO200" s="1610"/>
      <c r="PP200" s="1610"/>
      <c r="PQ200" s="1610"/>
      <c r="PR200" s="1610"/>
      <c r="PS200" s="1610"/>
      <c r="PT200" s="1610"/>
      <c r="PU200" s="1610"/>
      <c r="PV200" s="1610"/>
      <c r="PW200" s="1610"/>
      <c r="PX200" s="1610"/>
      <c r="PY200" s="1610"/>
      <c r="PZ200" s="1610"/>
      <c r="QA200" s="1610"/>
      <c r="QB200" s="1610"/>
      <c r="QC200" s="1610"/>
      <c r="QD200" s="1610"/>
      <c r="QE200" s="1610"/>
      <c r="QF200" s="1610"/>
      <c r="QG200" s="1610"/>
      <c r="QH200" s="1610"/>
      <c r="QI200" s="1610"/>
      <c r="QJ200" s="1610"/>
      <c r="QK200" s="1610"/>
      <c r="QL200" s="1610"/>
      <c r="QM200" s="1610"/>
      <c r="QN200" s="1610"/>
      <c r="QO200" s="1610"/>
      <c r="QP200" s="1610"/>
      <c r="QQ200" s="1610"/>
      <c r="QR200" s="1610"/>
      <c r="QS200" s="1610"/>
      <c r="QT200" s="1610"/>
      <c r="QU200" s="1610"/>
      <c r="QV200" s="1610"/>
      <c r="QW200" s="1610"/>
      <c r="QX200" s="1610"/>
      <c r="QY200" s="1610"/>
      <c r="QZ200" s="1610"/>
      <c r="RA200" s="1610"/>
      <c r="RB200" s="1610"/>
      <c r="RC200" s="1610"/>
      <c r="RD200" s="1610"/>
      <c r="RE200" s="1610"/>
      <c r="RF200" s="1610"/>
      <c r="RG200" s="1610"/>
      <c r="RH200" s="1610"/>
      <c r="RI200" s="1610"/>
      <c r="RJ200" s="1610"/>
      <c r="RK200" s="1610"/>
      <c r="RL200" s="1610"/>
      <c r="RM200" s="1610"/>
      <c r="RN200" s="1610"/>
      <c r="RO200" s="1610"/>
      <c r="RP200" s="1610"/>
      <c r="RQ200" s="1610"/>
      <c r="RR200" s="1610"/>
      <c r="RS200" s="1610"/>
      <c r="RT200" s="1610"/>
      <c r="RU200" s="1610"/>
      <c r="RV200" s="1610"/>
      <c r="RW200" s="1610"/>
      <c r="RX200" s="1610"/>
      <c r="RY200" s="1610"/>
      <c r="RZ200" s="1610"/>
      <c r="SA200" s="1610"/>
      <c r="SB200" s="1610"/>
      <c r="SC200" s="1610"/>
      <c r="SD200" s="1610"/>
      <c r="SE200" s="1610"/>
      <c r="SF200" s="1610"/>
      <c r="SG200" s="1610"/>
      <c r="SH200" s="1610"/>
      <c r="SI200" s="1610"/>
      <c r="SJ200" s="1610"/>
      <c r="SK200" s="1610"/>
      <c r="SL200" s="1610"/>
      <c r="SM200" s="1610"/>
      <c r="SN200" s="1610"/>
      <c r="SO200" s="1610"/>
      <c r="SP200" s="1610"/>
      <c r="SQ200" s="1610"/>
      <c r="SR200" s="1610"/>
      <c r="SS200" s="1610"/>
      <c r="ST200" s="1610"/>
      <c r="SU200" s="1610"/>
      <c r="SV200" s="1610"/>
      <c r="SW200" s="1610"/>
      <c r="SX200" s="1610"/>
      <c r="SY200" s="1610"/>
      <c r="SZ200" s="1610"/>
      <c r="TA200" s="1610"/>
      <c r="TB200" s="1610"/>
      <c r="TC200" s="1610"/>
      <c r="TD200" s="1610"/>
      <c r="TE200" s="1610"/>
      <c r="TF200" s="1610"/>
      <c r="TG200" s="1610"/>
      <c r="TH200" s="1610"/>
      <c r="TI200" s="1610"/>
      <c r="TJ200" s="1610"/>
      <c r="TK200" s="1610"/>
      <c r="TL200" s="1610"/>
      <c r="TM200" s="1610"/>
      <c r="TN200" s="1610"/>
      <c r="TO200" s="1610"/>
      <c r="TP200" s="1610"/>
      <c r="TQ200" s="1610"/>
      <c r="TR200" s="1610"/>
      <c r="TS200" s="1610"/>
      <c r="TT200" s="1610"/>
      <c r="TU200" s="1610"/>
      <c r="TV200" s="1610"/>
      <c r="TW200" s="1610"/>
      <c r="TX200" s="1610"/>
      <c r="TY200" s="1610"/>
      <c r="TZ200" s="1610"/>
      <c r="UA200" s="1610"/>
      <c r="UB200" s="1610"/>
      <c r="UC200" s="1610"/>
      <c r="UD200" s="1610"/>
      <c r="UE200" s="1610"/>
      <c r="UF200" s="1610"/>
      <c r="UG200" s="1610"/>
      <c r="UH200" s="1610"/>
      <c r="UI200" s="1610"/>
      <c r="UJ200" s="1610"/>
      <c r="UK200" s="1610"/>
      <c r="UL200" s="1610"/>
      <c r="UM200" s="1610"/>
      <c r="UN200" s="1610"/>
      <c r="UO200" s="1610"/>
      <c r="UP200" s="1610"/>
      <c r="UQ200" s="1610"/>
      <c r="UR200" s="1610"/>
      <c r="US200" s="1610"/>
      <c r="UT200" s="1610"/>
      <c r="UU200" s="1610"/>
      <c r="UV200" s="1610"/>
      <c r="UW200" s="1610"/>
      <c r="UX200" s="1610"/>
      <c r="UY200" s="1610"/>
      <c r="UZ200" s="1610"/>
      <c r="VA200" s="1610"/>
      <c r="VB200" s="1610"/>
      <c r="VC200" s="1610"/>
      <c r="VD200" s="1610"/>
      <c r="VE200" s="1610"/>
      <c r="VF200" s="1610"/>
      <c r="VG200" s="1610"/>
      <c r="VH200" s="1610"/>
      <c r="VI200" s="1610"/>
      <c r="VJ200" s="1610"/>
      <c r="VK200" s="1610"/>
      <c r="VL200" s="1610"/>
      <c r="VM200" s="1610"/>
      <c r="VN200" s="1610"/>
      <c r="VO200" s="1610"/>
      <c r="VP200" s="1610"/>
      <c r="VQ200" s="1610"/>
      <c r="VR200" s="1610"/>
      <c r="VS200" s="1610"/>
      <c r="VT200" s="1610"/>
      <c r="VU200" s="1610"/>
      <c r="VV200" s="1610"/>
      <c r="VW200" s="1610"/>
      <c r="VX200" s="1610"/>
      <c r="VY200" s="1610"/>
      <c r="VZ200" s="1610"/>
      <c r="WA200" s="1610"/>
      <c r="WB200" s="1610"/>
      <c r="WC200" s="1610"/>
      <c r="WD200" s="1610"/>
      <c r="WE200" s="1610"/>
      <c r="WF200" s="1610"/>
      <c r="WG200" s="1610"/>
      <c r="WH200" s="1610"/>
      <c r="WI200" s="1610"/>
      <c r="WJ200" s="1610"/>
      <c r="WK200" s="1610"/>
      <c r="WL200" s="1610"/>
      <c r="WM200" s="1610"/>
      <c r="WN200" s="1610"/>
      <c r="WO200" s="1610"/>
      <c r="WP200" s="1610"/>
      <c r="WQ200" s="1610"/>
      <c r="WR200" s="1610"/>
      <c r="WS200" s="1610"/>
      <c r="WT200" s="1610"/>
      <c r="WU200" s="1610"/>
      <c r="WV200" s="1610"/>
      <c r="WW200" s="1610"/>
      <c r="WX200" s="1610"/>
      <c r="WY200" s="1610"/>
      <c r="WZ200" s="1610"/>
      <c r="XA200" s="1610"/>
      <c r="XB200" s="1610"/>
      <c r="XC200" s="1610"/>
      <c r="XD200" s="1610"/>
      <c r="XE200" s="1610"/>
      <c r="XF200" s="1610"/>
      <c r="XG200" s="1610"/>
      <c r="XH200" s="1610"/>
      <c r="XI200" s="1610"/>
      <c r="XJ200" s="1610"/>
      <c r="XK200" s="1610"/>
      <c r="XL200" s="1610"/>
      <c r="XM200" s="1610"/>
      <c r="XN200" s="1610"/>
      <c r="XO200" s="1610"/>
      <c r="XP200" s="1610"/>
      <c r="XQ200" s="1610"/>
      <c r="XR200" s="1610"/>
      <c r="XS200" s="1610"/>
      <c r="XT200" s="1610"/>
      <c r="XU200" s="1610"/>
      <c r="XV200" s="1610"/>
      <c r="XW200" s="1610"/>
      <c r="XX200" s="1610"/>
      <c r="XY200" s="1610"/>
      <c r="XZ200" s="1610"/>
      <c r="YA200" s="1610"/>
      <c r="YB200" s="1610"/>
      <c r="YC200" s="1610"/>
      <c r="YD200" s="1610"/>
      <c r="YE200" s="1610"/>
      <c r="YF200" s="1610"/>
      <c r="YG200" s="1610"/>
      <c r="YH200" s="1610"/>
      <c r="YI200" s="1610"/>
      <c r="YJ200" s="1610"/>
      <c r="YK200" s="1610"/>
      <c r="YL200" s="1610"/>
      <c r="YM200" s="1610"/>
      <c r="YN200" s="1610"/>
      <c r="YO200" s="1610"/>
      <c r="YP200" s="1610"/>
      <c r="YQ200" s="1610"/>
      <c r="YR200" s="1610"/>
      <c r="YS200" s="1610"/>
      <c r="YT200" s="1610"/>
      <c r="YU200" s="1610"/>
      <c r="YV200" s="1610"/>
      <c r="YW200" s="1610"/>
      <c r="YX200" s="1610"/>
      <c r="YY200" s="1610"/>
      <c r="YZ200" s="1610"/>
      <c r="ZA200" s="1610"/>
      <c r="ZB200" s="1610"/>
      <c r="ZC200" s="1610"/>
      <c r="ZD200" s="1610"/>
      <c r="ZE200" s="1610"/>
      <c r="ZF200" s="1610"/>
      <c r="ZG200" s="1610"/>
      <c r="ZH200" s="1610"/>
      <c r="ZI200" s="1610"/>
      <c r="ZJ200" s="1610"/>
      <c r="ZK200" s="1610"/>
      <c r="ZL200" s="1610"/>
      <c r="ZM200" s="1610"/>
      <c r="ZN200" s="1610"/>
      <c r="ZO200" s="1610"/>
      <c r="ZP200" s="1610"/>
      <c r="ZQ200" s="1610"/>
      <c r="ZR200" s="1610"/>
      <c r="ZS200" s="1610"/>
      <c r="ZT200" s="1610"/>
      <c r="ZU200" s="1610"/>
      <c r="ZV200" s="1610"/>
      <c r="ZW200" s="1610"/>
      <c r="ZX200" s="1610"/>
      <c r="ZY200" s="1610"/>
      <c r="ZZ200" s="1610"/>
      <c r="AAA200" s="1610"/>
      <c r="AAB200" s="1610"/>
      <c r="AAC200" s="1610"/>
      <c r="AAD200" s="1610"/>
      <c r="AAE200" s="1610"/>
      <c r="AAF200" s="1610"/>
      <c r="AAG200" s="1610"/>
      <c r="AAH200" s="1610"/>
      <c r="AAI200" s="1610"/>
      <c r="AAJ200" s="1610"/>
      <c r="AAK200" s="1610"/>
      <c r="AAL200" s="1610"/>
      <c r="AAM200" s="1610"/>
      <c r="AAN200" s="1610"/>
      <c r="AAO200" s="1610"/>
      <c r="AAP200" s="1610"/>
      <c r="AAQ200" s="1610"/>
      <c r="AAR200" s="1610"/>
      <c r="AAS200" s="1610"/>
      <c r="AAT200" s="1610"/>
      <c r="AAU200" s="1610"/>
      <c r="AAV200" s="1610"/>
      <c r="AAW200" s="1610"/>
      <c r="AAX200" s="1610"/>
      <c r="AAY200" s="1610"/>
      <c r="AAZ200" s="1610"/>
      <c r="ABA200" s="1610"/>
      <c r="ABB200" s="1610"/>
      <c r="ABC200" s="1610"/>
      <c r="ABD200" s="1610"/>
      <c r="ABE200" s="1610"/>
      <c r="ABF200" s="1610"/>
      <c r="ABG200" s="1610"/>
      <c r="ABH200" s="1610"/>
      <c r="ABI200" s="1610"/>
      <c r="ABJ200" s="1610"/>
      <c r="ABK200" s="1610"/>
      <c r="ABL200" s="1610"/>
      <c r="ABM200" s="1610"/>
      <c r="ABN200" s="1610"/>
      <c r="ABO200" s="1610"/>
      <c r="ABP200" s="1610"/>
      <c r="ABQ200" s="1610"/>
      <c r="ABR200" s="1610"/>
      <c r="ABS200" s="1610"/>
      <c r="ABT200" s="1610"/>
      <c r="ABU200" s="1610"/>
      <c r="ABV200" s="1610"/>
      <c r="ABW200" s="1610"/>
      <c r="ABX200" s="1610"/>
      <c r="ABY200" s="1610"/>
      <c r="ABZ200" s="1610"/>
      <c r="ACA200" s="1610"/>
      <c r="ACB200" s="1610"/>
      <c r="ACC200" s="1610"/>
      <c r="ACD200" s="1610"/>
      <c r="ACE200" s="1610"/>
      <c r="ACF200" s="1610"/>
      <c r="ACG200" s="1610"/>
      <c r="ACH200" s="1610"/>
      <c r="ACI200" s="1610"/>
      <c r="ACJ200" s="1610"/>
      <c r="ACK200" s="1610"/>
      <c r="ACL200" s="1610"/>
      <c r="ACM200" s="1610"/>
      <c r="ACN200" s="1610"/>
      <c r="ACO200" s="1610"/>
      <c r="ACP200" s="1610"/>
      <c r="ACQ200" s="1610"/>
      <c r="ACR200" s="1610"/>
      <c r="ACS200" s="1610"/>
      <c r="ACT200" s="1610"/>
      <c r="ACU200" s="1610"/>
      <c r="ACV200" s="1610"/>
      <c r="ACW200" s="1610"/>
      <c r="ACX200" s="1610"/>
      <c r="ACY200" s="1610"/>
      <c r="ACZ200" s="1610"/>
      <c r="ADA200" s="1610"/>
      <c r="ADB200" s="1610"/>
      <c r="ADC200" s="1610"/>
      <c r="ADD200" s="1610"/>
      <c r="ADE200" s="1610"/>
      <c r="ADF200" s="1610"/>
      <c r="ADG200" s="1610"/>
      <c r="ADH200" s="1610"/>
      <c r="ADI200" s="1610"/>
      <c r="ADJ200" s="1610"/>
      <c r="ADK200" s="1610"/>
      <c r="ADL200" s="1610"/>
      <c r="ADM200" s="1610"/>
      <c r="ADN200" s="1610"/>
      <c r="ADO200" s="1610"/>
      <c r="ADP200" s="1610"/>
      <c r="ADQ200" s="1610"/>
      <c r="ADR200" s="1610"/>
      <c r="ADS200" s="1610"/>
      <c r="ADT200" s="1610"/>
      <c r="ADU200" s="1610"/>
      <c r="ADV200" s="1610"/>
      <c r="ADW200" s="1610"/>
      <c r="ADX200" s="1610"/>
      <c r="ADY200" s="1610"/>
      <c r="ADZ200" s="1610"/>
      <c r="AEA200" s="1610"/>
      <c r="AEB200" s="1610"/>
      <c r="AEC200" s="1610"/>
      <c r="AED200" s="1610"/>
      <c r="AEE200" s="1610"/>
      <c r="AEF200" s="1610"/>
      <c r="AEG200" s="1610"/>
      <c r="AEH200" s="1610"/>
      <c r="AEI200" s="1610"/>
      <c r="AEJ200" s="1610"/>
      <c r="AEK200" s="1610"/>
      <c r="AEL200" s="1610"/>
      <c r="AEM200" s="1610"/>
      <c r="AEN200" s="1610"/>
      <c r="AEO200" s="1610"/>
      <c r="AEP200" s="1610"/>
      <c r="AEQ200" s="1610"/>
      <c r="AER200" s="1610"/>
      <c r="AES200" s="1610"/>
      <c r="AET200" s="1610"/>
      <c r="AEU200" s="1610"/>
      <c r="AEV200" s="1610"/>
      <c r="AEW200" s="1610"/>
      <c r="AEX200" s="1610"/>
      <c r="AEY200" s="1610"/>
      <c r="AEZ200" s="1610"/>
      <c r="AFA200" s="1610"/>
      <c r="AFB200" s="1610"/>
      <c r="AFC200" s="1610"/>
      <c r="AFD200" s="1610"/>
      <c r="AFE200" s="1610"/>
      <c r="AFF200" s="1610"/>
      <c r="AFG200" s="1610"/>
      <c r="AFH200" s="1610"/>
      <c r="AFI200" s="1610"/>
      <c r="AFJ200" s="1610"/>
      <c r="AFK200" s="1610"/>
      <c r="AFL200" s="1610"/>
      <c r="AFM200" s="1610"/>
      <c r="AFN200" s="1610"/>
      <c r="AFO200" s="1610"/>
      <c r="AFP200" s="1610"/>
      <c r="AFQ200" s="1610"/>
      <c r="AFR200" s="1610"/>
      <c r="AFS200" s="1610"/>
      <c r="AFT200" s="1610"/>
      <c r="AFU200" s="1610"/>
      <c r="AFV200" s="1610"/>
      <c r="AFW200" s="1610"/>
      <c r="AFX200" s="1610"/>
      <c r="AFY200" s="1610"/>
      <c r="AFZ200" s="1610"/>
      <c r="AGA200" s="1610"/>
      <c r="AGB200" s="1610"/>
      <c r="AGC200" s="1610"/>
      <c r="AGD200" s="1610"/>
      <c r="AGE200" s="1610"/>
      <c r="AGF200" s="1610"/>
      <c r="AGG200" s="1610"/>
      <c r="AGH200" s="1610"/>
      <c r="AGI200" s="1610"/>
      <c r="AGJ200" s="1610"/>
      <c r="AGK200" s="1610"/>
      <c r="AGL200" s="1610"/>
      <c r="AGM200" s="1610"/>
      <c r="AGN200" s="1610"/>
      <c r="AGO200" s="1610"/>
      <c r="AGP200" s="1610"/>
      <c r="AGQ200" s="1610"/>
      <c r="AGR200" s="1610"/>
      <c r="AGS200" s="1610"/>
      <c r="AGT200" s="1610"/>
      <c r="AGU200" s="1610"/>
      <c r="AGV200" s="1610"/>
      <c r="AGW200" s="1610"/>
      <c r="AGX200" s="1610"/>
      <c r="AGY200" s="1610"/>
      <c r="AGZ200" s="1610"/>
      <c r="AHA200" s="1610"/>
      <c r="AHB200" s="1610"/>
      <c r="AHC200" s="1610"/>
      <c r="AHD200" s="1610"/>
      <c r="AHE200" s="1610"/>
      <c r="AHF200" s="1610"/>
      <c r="AHG200" s="1610"/>
      <c r="AHH200" s="1610"/>
      <c r="AHI200" s="1610"/>
      <c r="AHJ200" s="1610"/>
      <c r="AHK200" s="1610"/>
      <c r="AHL200" s="1610"/>
      <c r="AHM200" s="1610"/>
      <c r="AHN200" s="1610"/>
      <c r="AHO200" s="1610"/>
      <c r="AHP200" s="1610"/>
      <c r="AHQ200" s="1610"/>
      <c r="AHR200" s="1610"/>
      <c r="AHS200" s="1610"/>
      <c r="AHT200" s="1610"/>
      <c r="AHU200" s="1610"/>
      <c r="AHV200" s="1610"/>
      <c r="AHW200" s="1610"/>
      <c r="AHX200" s="1610"/>
      <c r="AHY200" s="1610"/>
      <c r="AHZ200" s="1610"/>
      <c r="AIA200" s="1610"/>
      <c r="AIB200" s="1610"/>
      <c r="AIC200" s="1610"/>
      <c r="AID200" s="1610"/>
      <c r="AIE200" s="1610"/>
      <c r="AIF200" s="1610"/>
      <c r="AIG200" s="1610"/>
      <c r="AIH200" s="1610"/>
      <c r="AII200" s="1610"/>
      <c r="AIJ200" s="1610"/>
      <c r="AIK200" s="1610"/>
      <c r="AIL200" s="1610"/>
      <c r="AIM200" s="1610"/>
      <c r="AIN200" s="1610"/>
      <c r="AIO200" s="1610"/>
      <c r="AIP200" s="1610"/>
      <c r="AIQ200" s="1610"/>
      <c r="AIR200" s="1610"/>
      <c r="AIS200" s="1610"/>
      <c r="AIT200" s="1610"/>
      <c r="AIU200" s="1610"/>
      <c r="AIV200" s="1610"/>
      <c r="AIW200" s="1610"/>
      <c r="AIX200" s="1610"/>
      <c r="AIY200" s="1610"/>
      <c r="AIZ200" s="1610"/>
      <c r="AJA200" s="1610"/>
      <c r="AJB200" s="1610"/>
      <c r="AJC200" s="1610"/>
      <c r="AJD200" s="1610"/>
      <c r="AJE200" s="1610"/>
      <c r="AJF200" s="1610"/>
      <c r="AJG200" s="1610"/>
      <c r="AJH200" s="1610"/>
      <c r="AJI200" s="1610"/>
      <c r="AJJ200" s="1610"/>
      <c r="AJK200" s="1610"/>
      <c r="AJL200" s="1610"/>
      <c r="AJM200" s="1610"/>
      <c r="AJN200" s="1610"/>
      <c r="AJO200" s="1610"/>
      <c r="AJP200" s="1610"/>
      <c r="AJQ200" s="1610"/>
      <c r="AJR200" s="1610"/>
      <c r="AJS200" s="1610"/>
      <c r="AJT200" s="1610"/>
      <c r="AJU200" s="1610"/>
      <c r="AJV200" s="1610"/>
      <c r="AJW200" s="1610"/>
      <c r="AJX200" s="1610"/>
      <c r="AJY200" s="1610"/>
      <c r="AJZ200" s="1610"/>
      <c r="AKA200" s="1610"/>
      <c r="AKB200" s="1610"/>
      <c r="AKC200" s="1610"/>
      <c r="AKD200" s="1610"/>
      <c r="AKE200" s="1610"/>
      <c r="AKF200" s="1610"/>
      <c r="AKG200" s="1610"/>
      <c r="AKH200" s="1610"/>
      <c r="AKI200" s="1610"/>
      <c r="AKJ200" s="1610"/>
      <c r="AKK200" s="1610"/>
      <c r="AKL200" s="1610"/>
      <c r="AKM200" s="1610"/>
      <c r="AKN200" s="1610"/>
      <c r="AKO200" s="1610"/>
      <c r="AKP200" s="1610"/>
      <c r="AKQ200" s="1610"/>
      <c r="AKR200" s="1610"/>
      <c r="AKS200" s="1610"/>
      <c r="AKT200" s="1610"/>
      <c r="AKU200" s="1610"/>
      <c r="AKV200" s="1610"/>
      <c r="AKW200" s="1610"/>
      <c r="AKX200" s="1610"/>
      <c r="AKY200" s="1610"/>
      <c r="AKZ200" s="1610"/>
      <c r="ALA200" s="1610"/>
      <c r="ALB200" s="1610"/>
    </row>
    <row r="201" spans="1:990" ht="24">
      <c r="A201" s="1599" t="s">
        <v>582</v>
      </c>
      <c r="B201" s="1600" t="s">
        <v>1602</v>
      </c>
      <c r="C201" s="1601" t="s">
        <v>164</v>
      </c>
      <c r="D201" s="1602">
        <v>14940</v>
      </c>
      <c r="E201" s="1602">
        <v>15240</v>
      </c>
      <c r="F201" s="1602">
        <v>15851</v>
      </c>
      <c r="G201" s="1602">
        <v>15988</v>
      </c>
      <c r="H201" s="1603">
        <v>14782</v>
      </c>
      <c r="I201" s="1603">
        <v>18004</v>
      </c>
      <c r="J201" s="1603">
        <v>16541</v>
      </c>
      <c r="K201" s="1603">
        <v>17674</v>
      </c>
      <c r="L201" s="1603">
        <v>19937</v>
      </c>
      <c r="M201" s="1603">
        <v>16443</v>
      </c>
      <c r="N201" s="1603">
        <v>14233</v>
      </c>
      <c r="O201" s="1604">
        <v>14227</v>
      </c>
      <c r="P201" s="1611">
        <v>8873</v>
      </c>
      <c r="Q201" s="1604">
        <v>12506</v>
      </c>
      <c r="R201" s="1612">
        <v>11146</v>
      </c>
      <c r="S201" s="1607">
        <v>10576</v>
      </c>
      <c r="T201" s="1608">
        <v>11298</v>
      </c>
      <c r="U201" s="1609">
        <v>10139</v>
      </c>
      <c r="V201" s="1610"/>
      <c r="W201" s="1610"/>
      <c r="X201" s="1610"/>
      <c r="Y201" s="1610"/>
      <c r="Z201" s="1610"/>
      <c r="AA201" s="1610"/>
      <c r="AB201" s="1610"/>
      <c r="AC201" s="1610"/>
      <c r="AD201" s="1610"/>
      <c r="AE201" s="1610"/>
      <c r="AF201" s="1610"/>
      <c r="AG201" s="1610"/>
      <c r="AH201" s="1610"/>
      <c r="AI201" s="1610"/>
      <c r="AJ201" s="1610"/>
      <c r="AK201" s="1610"/>
      <c r="AL201" s="1610"/>
      <c r="AM201" s="1610"/>
      <c r="AN201" s="1610"/>
      <c r="AO201" s="1610"/>
      <c r="AP201" s="1610"/>
      <c r="AQ201" s="1610"/>
      <c r="AR201" s="1610"/>
      <c r="AS201" s="1610"/>
      <c r="AT201" s="1610"/>
      <c r="AU201" s="1610"/>
      <c r="AV201" s="1610"/>
      <c r="AW201" s="1610"/>
      <c r="AX201" s="1610"/>
      <c r="AY201" s="1610"/>
      <c r="AZ201" s="1610"/>
      <c r="BA201" s="1610"/>
      <c r="BB201" s="1610"/>
      <c r="BC201" s="1610"/>
      <c r="BD201" s="1610"/>
      <c r="BE201" s="1610"/>
      <c r="BF201" s="1610"/>
      <c r="BG201" s="1610"/>
      <c r="BH201" s="1610"/>
      <c r="BI201" s="1610"/>
      <c r="BJ201" s="1610"/>
      <c r="BK201" s="1610"/>
      <c r="BL201" s="1610"/>
      <c r="BM201" s="1610"/>
      <c r="BN201" s="1610"/>
      <c r="BO201" s="1610"/>
      <c r="BP201" s="1610"/>
      <c r="BQ201" s="1610"/>
      <c r="BR201" s="1610"/>
      <c r="BS201" s="1610"/>
      <c r="BT201" s="1610"/>
      <c r="BU201" s="1610"/>
      <c r="BV201" s="1610"/>
      <c r="BW201" s="1610"/>
      <c r="BX201" s="1610"/>
      <c r="BY201" s="1610"/>
      <c r="BZ201" s="1610"/>
      <c r="CA201" s="1610"/>
      <c r="CB201" s="1610"/>
      <c r="CC201" s="1610"/>
      <c r="CD201" s="1610"/>
      <c r="CE201" s="1610"/>
      <c r="CF201" s="1610"/>
      <c r="CG201" s="1610"/>
      <c r="CH201" s="1610"/>
      <c r="CI201" s="1610"/>
      <c r="CJ201" s="1610"/>
      <c r="CK201" s="1610"/>
      <c r="CL201" s="1610"/>
      <c r="CM201" s="1610"/>
      <c r="CN201" s="1610"/>
      <c r="CO201" s="1610"/>
      <c r="CP201" s="1610"/>
      <c r="CQ201" s="1610"/>
      <c r="CR201" s="1610"/>
      <c r="CS201" s="1610"/>
      <c r="CT201" s="1610"/>
      <c r="CU201" s="1610"/>
      <c r="CV201" s="1610"/>
      <c r="CW201" s="1610"/>
      <c r="CX201" s="1610"/>
      <c r="CY201" s="1610"/>
      <c r="CZ201" s="1610"/>
      <c r="DA201" s="1610"/>
      <c r="DB201" s="1610"/>
      <c r="DC201" s="1610"/>
      <c r="DD201" s="1610"/>
      <c r="DE201" s="1610"/>
      <c r="DF201" s="1610"/>
      <c r="DG201" s="1610"/>
      <c r="DH201" s="1610"/>
      <c r="DI201" s="1610"/>
      <c r="DJ201" s="1610"/>
      <c r="DK201" s="1610"/>
      <c r="DL201" s="1610"/>
      <c r="DM201" s="1610"/>
      <c r="DN201" s="1610"/>
      <c r="DO201" s="1610"/>
      <c r="DP201" s="1610"/>
      <c r="DQ201" s="1610"/>
      <c r="DR201" s="1610"/>
      <c r="DS201" s="1610"/>
      <c r="DT201" s="1610"/>
      <c r="DU201" s="1610"/>
      <c r="DV201" s="1610"/>
      <c r="DW201" s="1610"/>
      <c r="DX201" s="1610"/>
      <c r="DY201" s="1610"/>
      <c r="DZ201" s="1610"/>
      <c r="EA201" s="1610"/>
      <c r="EB201" s="1610"/>
      <c r="EC201" s="1610"/>
      <c r="ED201" s="1610"/>
      <c r="EE201" s="1610"/>
      <c r="EF201" s="1610"/>
      <c r="EG201" s="1610"/>
      <c r="EH201" s="1610"/>
      <c r="EI201" s="1610"/>
      <c r="EJ201" s="1610"/>
      <c r="EK201" s="1610"/>
      <c r="EL201" s="1610"/>
      <c r="EM201" s="1610"/>
      <c r="EN201" s="1610"/>
      <c r="EO201" s="1610"/>
      <c r="EP201" s="1610"/>
      <c r="EQ201" s="1610"/>
      <c r="ER201" s="1610"/>
      <c r="ES201" s="1610"/>
      <c r="ET201" s="1610"/>
      <c r="EU201" s="1610"/>
      <c r="EV201" s="1610"/>
      <c r="EW201" s="1610"/>
      <c r="EX201" s="1610"/>
      <c r="EY201" s="1610"/>
      <c r="EZ201" s="1610"/>
      <c r="FA201" s="1610"/>
      <c r="FB201" s="1610"/>
      <c r="FC201" s="1610"/>
      <c r="FD201" s="1610"/>
      <c r="FE201" s="1610"/>
      <c r="FF201" s="1610"/>
      <c r="FG201" s="1610"/>
      <c r="FH201" s="1610"/>
      <c r="FI201" s="1610"/>
      <c r="FJ201" s="1610"/>
      <c r="FK201" s="1610"/>
      <c r="FL201" s="1610"/>
      <c r="FM201" s="1610"/>
      <c r="FN201" s="1610"/>
      <c r="FO201" s="1610"/>
      <c r="FP201" s="1610"/>
      <c r="FQ201" s="1610"/>
      <c r="FR201" s="1610"/>
      <c r="FS201" s="1610"/>
      <c r="FT201" s="1610"/>
      <c r="FU201" s="1610"/>
      <c r="FV201" s="1610"/>
      <c r="FW201" s="1610"/>
      <c r="FX201" s="1610"/>
      <c r="FY201" s="1610"/>
      <c r="FZ201" s="1610"/>
      <c r="GA201" s="1610"/>
      <c r="GB201" s="1610"/>
      <c r="GC201" s="1610"/>
      <c r="GD201" s="1610"/>
      <c r="GE201" s="1610"/>
      <c r="GF201" s="1610"/>
      <c r="GG201" s="1610"/>
      <c r="GH201" s="1610"/>
      <c r="GI201" s="1610"/>
      <c r="GJ201" s="1610"/>
      <c r="GK201" s="1610"/>
      <c r="GL201" s="1610"/>
      <c r="GM201" s="1610"/>
      <c r="GN201" s="1610"/>
      <c r="GO201" s="1610"/>
      <c r="GP201" s="1610"/>
      <c r="GQ201" s="1610"/>
      <c r="GR201" s="1610"/>
      <c r="GS201" s="1610"/>
      <c r="GT201" s="1610"/>
      <c r="GU201" s="1610"/>
      <c r="GV201" s="1610"/>
      <c r="GW201" s="1610"/>
      <c r="GX201" s="1610"/>
      <c r="GY201" s="1610"/>
      <c r="GZ201" s="1610"/>
      <c r="HA201" s="1610"/>
      <c r="HB201" s="1610"/>
      <c r="HC201" s="1610"/>
      <c r="HD201" s="1610"/>
      <c r="HE201" s="1610"/>
      <c r="HF201" s="1610"/>
      <c r="HG201" s="1610"/>
      <c r="HH201" s="1610"/>
      <c r="HI201" s="1610"/>
      <c r="HJ201" s="1610"/>
      <c r="HK201" s="1610"/>
      <c r="HL201" s="1610"/>
      <c r="HM201" s="1610"/>
      <c r="HN201" s="1610"/>
      <c r="HO201" s="1610"/>
      <c r="HP201" s="1610"/>
      <c r="HQ201" s="1610"/>
      <c r="HR201" s="1610"/>
      <c r="HS201" s="1610"/>
      <c r="HT201" s="1610"/>
      <c r="HU201" s="1610"/>
      <c r="HV201" s="1610"/>
      <c r="HW201" s="1610"/>
      <c r="HX201" s="1610"/>
      <c r="HY201" s="1610"/>
      <c r="HZ201" s="1610"/>
      <c r="IA201" s="1610"/>
      <c r="IB201" s="1610"/>
      <c r="IC201" s="1610"/>
      <c r="ID201" s="1610"/>
      <c r="IE201" s="1610"/>
      <c r="IF201" s="1610"/>
      <c r="IG201" s="1610"/>
      <c r="IH201" s="1610"/>
      <c r="II201" s="1610"/>
      <c r="IJ201" s="1610"/>
      <c r="IK201" s="1610"/>
      <c r="IL201" s="1610"/>
      <c r="IM201" s="1610"/>
      <c r="IN201" s="1610"/>
      <c r="IO201" s="1610"/>
      <c r="IP201" s="1610"/>
      <c r="IQ201" s="1610"/>
      <c r="IR201" s="1610"/>
      <c r="IS201" s="1610"/>
      <c r="IT201" s="1610"/>
      <c r="IU201" s="1610"/>
      <c r="IV201" s="1610"/>
      <c r="IW201" s="1610"/>
      <c r="IX201" s="1610"/>
      <c r="IY201" s="1610"/>
      <c r="IZ201" s="1610"/>
      <c r="JA201" s="1610"/>
      <c r="JB201" s="1610"/>
      <c r="JC201" s="1610"/>
      <c r="JD201" s="1610"/>
      <c r="JE201" s="1610"/>
      <c r="JF201" s="1610"/>
      <c r="JG201" s="1610"/>
      <c r="JH201" s="1610"/>
      <c r="JI201" s="1610"/>
      <c r="JJ201" s="1610"/>
      <c r="JK201" s="1610"/>
      <c r="JL201" s="1610"/>
      <c r="JM201" s="1610"/>
      <c r="JN201" s="1610"/>
      <c r="JO201" s="1610"/>
      <c r="JP201" s="1610"/>
      <c r="JQ201" s="1610"/>
      <c r="JR201" s="1610"/>
      <c r="JS201" s="1610"/>
      <c r="JT201" s="1610"/>
      <c r="JU201" s="1610"/>
      <c r="JV201" s="1610"/>
      <c r="JW201" s="1610"/>
      <c r="JX201" s="1610"/>
      <c r="JY201" s="1610"/>
      <c r="JZ201" s="1610"/>
      <c r="KA201" s="1610"/>
      <c r="KB201" s="1610"/>
      <c r="KC201" s="1610"/>
      <c r="KD201" s="1610"/>
      <c r="KE201" s="1610"/>
      <c r="KF201" s="1610"/>
      <c r="KG201" s="1610"/>
      <c r="KH201" s="1610"/>
      <c r="KI201" s="1610"/>
      <c r="KJ201" s="1610"/>
      <c r="KK201" s="1610"/>
      <c r="KL201" s="1610"/>
      <c r="KM201" s="1610"/>
      <c r="KN201" s="1610"/>
      <c r="KO201" s="1610"/>
      <c r="KP201" s="1610"/>
      <c r="KQ201" s="1610"/>
      <c r="KR201" s="1610"/>
      <c r="KS201" s="1610"/>
      <c r="KT201" s="1610"/>
      <c r="KU201" s="1610"/>
      <c r="KV201" s="1610"/>
      <c r="KW201" s="1610"/>
      <c r="KX201" s="1610"/>
      <c r="KY201" s="1610"/>
      <c r="KZ201" s="1610"/>
      <c r="LA201" s="1610"/>
      <c r="LB201" s="1610"/>
      <c r="LC201" s="1610"/>
      <c r="LD201" s="1610"/>
      <c r="LE201" s="1610"/>
      <c r="LF201" s="1610"/>
      <c r="LG201" s="1610"/>
      <c r="LH201" s="1610"/>
      <c r="LI201" s="1610"/>
      <c r="LJ201" s="1610"/>
      <c r="LK201" s="1610"/>
      <c r="LL201" s="1610"/>
      <c r="LM201" s="1610"/>
      <c r="LN201" s="1610"/>
      <c r="LO201" s="1610"/>
      <c r="LP201" s="1610"/>
      <c r="LQ201" s="1610"/>
      <c r="LR201" s="1610"/>
      <c r="LS201" s="1610"/>
      <c r="LT201" s="1610"/>
      <c r="LU201" s="1610"/>
      <c r="LV201" s="1610"/>
      <c r="LW201" s="1610"/>
      <c r="LX201" s="1610"/>
      <c r="LY201" s="1610"/>
      <c r="LZ201" s="1610"/>
      <c r="MA201" s="1610"/>
      <c r="MB201" s="1610"/>
      <c r="MC201" s="1610"/>
      <c r="MD201" s="1610"/>
      <c r="ME201" s="1610"/>
      <c r="MF201" s="1610"/>
      <c r="MG201" s="1610"/>
      <c r="MH201" s="1610"/>
      <c r="MI201" s="1610"/>
      <c r="MJ201" s="1610"/>
      <c r="MK201" s="1610"/>
      <c r="ML201" s="1610"/>
      <c r="MM201" s="1610"/>
      <c r="MN201" s="1610"/>
      <c r="MO201" s="1610"/>
      <c r="MP201" s="1610"/>
      <c r="MQ201" s="1610"/>
      <c r="MR201" s="1610"/>
      <c r="MS201" s="1610"/>
      <c r="MT201" s="1610"/>
      <c r="MU201" s="1610"/>
      <c r="MV201" s="1610"/>
      <c r="MW201" s="1610"/>
      <c r="MX201" s="1610"/>
      <c r="MY201" s="1610"/>
      <c r="MZ201" s="1610"/>
      <c r="NA201" s="1610"/>
      <c r="NB201" s="1610"/>
      <c r="NC201" s="1610"/>
      <c r="ND201" s="1610"/>
      <c r="NE201" s="1610"/>
      <c r="NF201" s="1610"/>
      <c r="NG201" s="1610"/>
      <c r="NH201" s="1610"/>
      <c r="NI201" s="1610"/>
      <c r="NJ201" s="1610"/>
      <c r="NK201" s="1610"/>
      <c r="NL201" s="1610"/>
      <c r="NM201" s="1610"/>
      <c r="NN201" s="1610"/>
      <c r="NO201" s="1610"/>
      <c r="NP201" s="1610"/>
      <c r="NQ201" s="1610"/>
      <c r="NR201" s="1610"/>
      <c r="NS201" s="1610"/>
      <c r="NT201" s="1610"/>
      <c r="NU201" s="1610"/>
      <c r="NV201" s="1610"/>
      <c r="NW201" s="1610"/>
      <c r="NX201" s="1610"/>
      <c r="NY201" s="1610"/>
      <c r="NZ201" s="1610"/>
      <c r="OA201" s="1610"/>
      <c r="OB201" s="1610"/>
      <c r="OC201" s="1610"/>
      <c r="OD201" s="1610"/>
      <c r="OE201" s="1610"/>
      <c r="OF201" s="1610"/>
      <c r="OG201" s="1610"/>
      <c r="OH201" s="1610"/>
      <c r="OI201" s="1610"/>
      <c r="OJ201" s="1610"/>
      <c r="OK201" s="1610"/>
      <c r="OL201" s="1610"/>
      <c r="OM201" s="1610"/>
      <c r="ON201" s="1610"/>
      <c r="OO201" s="1610"/>
      <c r="OP201" s="1610"/>
      <c r="OQ201" s="1610"/>
      <c r="OR201" s="1610"/>
      <c r="OS201" s="1610"/>
      <c r="OT201" s="1610"/>
      <c r="OU201" s="1610"/>
      <c r="OV201" s="1610"/>
      <c r="OW201" s="1610"/>
      <c r="OX201" s="1610"/>
      <c r="OY201" s="1610"/>
      <c r="OZ201" s="1610"/>
      <c r="PA201" s="1610"/>
      <c r="PB201" s="1610"/>
      <c r="PC201" s="1610"/>
      <c r="PD201" s="1610"/>
      <c r="PE201" s="1610"/>
      <c r="PF201" s="1610"/>
      <c r="PG201" s="1610"/>
      <c r="PH201" s="1610"/>
      <c r="PI201" s="1610"/>
      <c r="PJ201" s="1610"/>
      <c r="PK201" s="1610"/>
      <c r="PL201" s="1610"/>
      <c r="PM201" s="1610"/>
      <c r="PN201" s="1610"/>
      <c r="PO201" s="1610"/>
      <c r="PP201" s="1610"/>
      <c r="PQ201" s="1610"/>
      <c r="PR201" s="1610"/>
      <c r="PS201" s="1610"/>
      <c r="PT201" s="1610"/>
      <c r="PU201" s="1610"/>
      <c r="PV201" s="1610"/>
      <c r="PW201" s="1610"/>
      <c r="PX201" s="1610"/>
      <c r="PY201" s="1610"/>
      <c r="PZ201" s="1610"/>
      <c r="QA201" s="1610"/>
      <c r="QB201" s="1610"/>
      <c r="QC201" s="1610"/>
      <c r="QD201" s="1610"/>
      <c r="QE201" s="1610"/>
      <c r="QF201" s="1610"/>
      <c r="QG201" s="1610"/>
      <c r="QH201" s="1610"/>
      <c r="QI201" s="1610"/>
      <c r="QJ201" s="1610"/>
      <c r="QK201" s="1610"/>
      <c r="QL201" s="1610"/>
      <c r="QM201" s="1610"/>
      <c r="QN201" s="1610"/>
      <c r="QO201" s="1610"/>
      <c r="QP201" s="1610"/>
      <c r="QQ201" s="1610"/>
      <c r="QR201" s="1610"/>
      <c r="QS201" s="1610"/>
      <c r="QT201" s="1610"/>
      <c r="QU201" s="1610"/>
      <c r="QV201" s="1610"/>
      <c r="QW201" s="1610"/>
      <c r="QX201" s="1610"/>
      <c r="QY201" s="1610"/>
      <c r="QZ201" s="1610"/>
      <c r="RA201" s="1610"/>
      <c r="RB201" s="1610"/>
      <c r="RC201" s="1610"/>
      <c r="RD201" s="1610"/>
      <c r="RE201" s="1610"/>
      <c r="RF201" s="1610"/>
      <c r="RG201" s="1610"/>
      <c r="RH201" s="1610"/>
      <c r="RI201" s="1610"/>
      <c r="RJ201" s="1610"/>
      <c r="RK201" s="1610"/>
      <c r="RL201" s="1610"/>
      <c r="RM201" s="1610"/>
      <c r="RN201" s="1610"/>
      <c r="RO201" s="1610"/>
      <c r="RP201" s="1610"/>
      <c r="RQ201" s="1610"/>
      <c r="RR201" s="1610"/>
      <c r="RS201" s="1610"/>
      <c r="RT201" s="1610"/>
      <c r="RU201" s="1610"/>
      <c r="RV201" s="1610"/>
      <c r="RW201" s="1610"/>
      <c r="RX201" s="1610"/>
      <c r="RY201" s="1610"/>
      <c r="RZ201" s="1610"/>
      <c r="SA201" s="1610"/>
      <c r="SB201" s="1610"/>
      <c r="SC201" s="1610"/>
      <c r="SD201" s="1610"/>
      <c r="SE201" s="1610"/>
      <c r="SF201" s="1610"/>
      <c r="SG201" s="1610"/>
      <c r="SH201" s="1610"/>
      <c r="SI201" s="1610"/>
      <c r="SJ201" s="1610"/>
      <c r="SK201" s="1610"/>
      <c r="SL201" s="1610"/>
      <c r="SM201" s="1610"/>
      <c r="SN201" s="1610"/>
      <c r="SO201" s="1610"/>
      <c r="SP201" s="1610"/>
      <c r="SQ201" s="1610"/>
      <c r="SR201" s="1610"/>
      <c r="SS201" s="1610"/>
      <c r="ST201" s="1610"/>
      <c r="SU201" s="1610"/>
      <c r="SV201" s="1610"/>
      <c r="SW201" s="1610"/>
      <c r="SX201" s="1610"/>
      <c r="SY201" s="1610"/>
      <c r="SZ201" s="1610"/>
      <c r="TA201" s="1610"/>
      <c r="TB201" s="1610"/>
      <c r="TC201" s="1610"/>
      <c r="TD201" s="1610"/>
      <c r="TE201" s="1610"/>
      <c r="TF201" s="1610"/>
      <c r="TG201" s="1610"/>
      <c r="TH201" s="1610"/>
      <c r="TI201" s="1610"/>
      <c r="TJ201" s="1610"/>
      <c r="TK201" s="1610"/>
      <c r="TL201" s="1610"/>
      <c r="TM201" s="1610"/>
      <c r="TN201" s="1610"/>
      <c r="TO201" s="1610"/>
      <c r="TP201" s="1610"/>
      <c r="TQ201" s="1610"/>
      <c r="TR201" s="1610"/>
      <c r="TS201" s="1610"/>
      <c r="TT201" s="1610"/>
      <c r="TU201" s="1610"/>
      <c r="TV201" s="1610"/>
      <c r="TW201" s="1610"/>
      <c r="TX201" s="1610"/>
      <c r="TY201" s="1610"/>
      <c r="TZ201" s="1610"/>
      <c r="UA201" s="1610"/>
      <c r="UB201" s="1610"/>
      <c r="UC201" s="1610"/>
      <c r="UD201" s="1610"/>
      <c r="UE201" s="1610"/>
      <c r="UF201" s="1610"/>
      <c r="UG201" s="1610"/>
      <c r="UH201" s="1610"/>
      <c r="UI201" s="1610"/>
      <c r="UJ201" s="1610"/>
      <c r="UK201" s="1610"/>
      <c r="UL201" s="1610"/>
      <c r="UM201" s="1610"/>
      <c r="UN201" s="1610"/>
      <c r="UO201" s="1610"/>
      <c r="UP201" s="1610"/>
      <c r="UQ201" s="1610"/>
      <c r="UR201" s="1610"/>
      <c r="US201" s="1610"/>
      <c r="UT201" s="1610"/>
      <c r="UU201" s="1610"/>
      <c r="UV201" s="1610"/>
      <c r="UW201" s="1610"/>
      <c r="UX201" s="1610"/>
      <c r="UY201" s="1610"/>
      <c r="UZ201" s="1610"/>
      <c r="VA201" s="1610"/>
      <c r="VB201" s="1610"/>
      <c r="VC201" s="1610"/>
      <c r="VD201" s="1610"/>
      <c r="VE201" s="1610"/>
      <c r="VF201" s="1610"/>
      <c r="VG201" s="1610"/>
      <c r="VH201" s="1610"/>
      <c r="VI201" s="1610"/>
      <c r="VJ201" s="1610"/>
      <c r="VK201" s="1610"/>
      <c r="VL201" s="1610"/>
      <c r="VM201" s="1610"/>
      <c r="VN201" s="1610"/>
      <c r="VO201" s="1610"/>
      <c r="VP201" s="1610"/>
      <c r="VQ201" s="1610"/>
      <c r="VR201" s="1610"/>
      <c r="VS201" s="1610"/>
      <c r="VT201" s="1610"/>
      <c r="VU201" s="1610"/>
      <c r="VV201" s="1610"/>
      <c r="VW201" s="1610"/>
      <c r="VX201" s="1610"/>
      <c r="VY201" s="1610"/>
      <c r="VZ201" s="1610"/>
      <c r="WA201" s="1610"/>
      <c r="WB201" s="1610"/>
      <c r="WC201" s="1610"/>
      <c r="WD201" s="1610"/>
      <c r="WE201" s="1610"/>
      <c r="WF201" s="1610"/>
      <c r="WG201" s="1610"/>
      <c r="WH201" s="1610"/>
      <c r="WI201" s="1610"/>
      <c r="WJ201" s="1610"/>
      <c r="WK201" s="1610"/>
      <c r="WL201" s="1610"/>
      <c r="WM201" s="1610"/>
      <c r="WN201" s="1610"/>
      <c r="WO201" s="1610"/>
      <c r="WP201" s="1610"/>
      <c r="WQ201" s="1610"/>
      <c r="WR201" s="1610"/>
      <c r="WS201" s="1610"/>
      <c r="WT201" s="1610"/>
      <c r="WU201" s="1610"/>
      <c r="WV201" s="1610"/>
      <c r="WW201" s="1610"/>
      <c r="WX201" s="1610"/>
      <c r="WY201" s="1610"/>
      <c r="WZ201" s="1610"/>
      <c r="XA201" s="1610"/>
      <c r="XB201" s="1610"/>
      <c r="XC201" s="1610"/>
      <c r="XD201" s="1610"/>
      <c r="XE201" s="1610"/>
      <c r="XF201" s="1610"/>
      <c r="XG201" s="1610"/>
      <c r="XH201" s="1610"/>
      <c r="XI201" s="1610"/>
      <c r="XJ201" s="1610"/>
      <c r="XK201" s="1610"/>
      <c r="XL201" s="1610"/>
      <c r="XM201" s="1610"/>
      <c r="XN201" s="1610"/>
      <c r="XO201" s="1610"/>
      <c r="XP201" s="1610"/>
      <c r="XQ201" s="1610"/>
      <c r="XR201" s="1610"/>
      <c r="XS201" s="1610"/>
      <c r="XT201" s="1610"/>
      <c r="XU201" s="1610"/>
      <c r="XV201" s="1610"/>
      <c r="XW201" s="1610"/>
      <c r="XX201" s="1610"/>
      <c r="XY201" s="1610"/>
      <c r="XZ201" s="1610"/>
      <c r="YA201" s="1610"/>
      <c r="YB201" s="1610"/>
      <c r="YC201" s="1610"/>
      <c r="YD201" s="1610"/>
      <c r="YE201" s="1610"/>
      <c r="YF201" s="1610"/>
      <c r="YG201" s="1610"/>
      <c r="YH201" s="1610"/>
      <c r="YI201" s="1610"/>
      <c r="YJ201" s="1610"/>
      <c r="YK201" s="1610"/>
      <c r="YL201" s="1610"/>
      <c r="YM201" s="1610"/>
      <c r="YN201" s="1610"/>
      <c r="YO201" s="1610"/>
      <c r="YP201" s="1610"/>
      <c r="YQ201" s="1610"/>
      <c r="YR201" s="1610"/>
      <c r="YS201" s="1610"/>
      <c r="YT201" s="1610"/>
      <c r="YU201" s="1610"/>
      <c r="YV201" s="1610"/>
      <c r="YW201" s="1610"/>
      <c r="YX201" s="1610"/>
      <c r="YY201" s="1610"/>
      <c r="YZ201" s="1610"/>
      <c r="ZA201" s="1610"/>
      <c r="ZB201" s="1610"/>
      <c r="ZC201" s="1610"/>
      <c r="ZD201" s="1610"/>
      <c r="ZE201" s="1610"/>
      <c r="ZF201" s="1610"/>
      <c r="ZG201" s="1610"/>
      <c r="ZH201" s="1610"/>
      <c r="ZI201" s="1610"/>
      <c r="ZJ201" s="1610"/>
      <c r="ZK201" s="1610"/>
      <c r="ZL201" s="1610"/>
      <c r="ZM201" s="1610"/>
      <c r="ZN201" s="1610"/>
      <c r="ZO201" s="1610"/>
      <c r="ZP201" s="1610"/>
      <c r="ZQ201" s="1610"/>
      <c r="ZR201" s="1610"/>
      <c r="ZS201" s="1610"/>
      <c r="ZT201" s="1610"/>
      <c r="ZU201" s="1610"/>
      <c r="ZV201" s="1610"/>
      <c r="ZW201" s="1610"/>
      <c r="ZX201" s="1610"/>
      <c r="ZY201" s="1610"/>
      <c r="ZZ201" s="1610"/>
      <c r="AAA201" s="1610"/>
      <c r="AAB201" s="1610"/>
      <c r="AAC201" s="1610"/>
      <c r="AAD201" s="1610"/>
      <c r="AAE201" s="1610"/>
      <c r="AAF201" s="1610"/>
      <c r="AAG201" s="1610"/>
      <c r="AAH201" s="1610"/>
      <c r="AAI201" s="1610"/>
      <c r="AAJ201" s="1610"/>
      <c r="AAK201" s="1610"/>
      <c r="AAL201" s="1610"/>
      <c r="AAM201" s="1610"/>
      <c r="AAN201" s="1610"/>
      <c r="AAO201" s="1610"/>
      <c r="AAP201" s="1610"/>
      <c r="AAQ201" s="1610"/>
      <c r="AAR201" s="1610"/>
      <c r="AAS201" s="1610"/>
      <c r="AAT201" s="1610"/>
      <c r="AAU201" s="1610"/>
      <c r="AAV201" s="1610"/>
      <c r="AAW201" s="1610"/>
      <c r="AAX201" s="1610"/>
      <c r="AAY201" s="1610"/>
      <c r="AAZ201" s="1610"/>
      <c r="ABA201" s="1610"/>
      <c r="ABB201" s="1610"/>
      <c r="ABC201" s="1610"/>
      <c r="ABD201" s="1610"/>
      <c r="ABE201" s="1610"/>
      <c r="ABF201" s="1610"/>
      <c r="ABG201" s="1610"/>
      <c r="ABH201" s="1610"/>
      <c r="ABI201" s="1610"/>
      <c r="ABJ201" s="1610"/>
      <c r="ABK201" s="1610"/>
      <c r="ABL201" s="1610"/>
      <c r="ABM201" s="1610"/>
      <c r="ABN201" s="1610"/>
      <c r="ABO201" s="1610"/>
      <c r="ABP201" s="1610"/>
      <c r="ABQ201" s="1610"/>
      <c r="ABR201" s="1610"/>
      <c r="ABS201" s="1610"/>
      <c r="ABT201" s="1610"/>
      <c r="ABU201" s="1610"/>
      <c r="ABV201" s="1610"/>
      <c r="ABW201" s="1610"/>
      <c r="ABX201" s="1610"/>
      <c r="ABY201" s="1610"/>
      <c r="ABZ201" s="1610"/>
      <c r="ACA201" s="1610"/>
      <c r="ACB201" s="1610"/>
      <c r="ACC201" s="1610"/>
      <c r="ACD201" s="1610"/>
      <c r="ACE201" s="1610"/>
      <c r="ACF201" s="1610"/>
      <c r="ACG201" s="1610"/>
      <c r="ACH201" s="1610"/>
      <c r="ACI201" s="1610"/>
      <c r="ACJ201" s="1610"/>
      <c r="ACK201" s="1610"/>
      <c r="ACL201" s="1610"/>
      <c r="ACM201" s="1610"/>
      <c r="ACN201" s="1610"/>
      <c r="ACO201" s="1610"/>
      <c r="ACP201" s="1610"/>
      <c r="ACQ201" s="1610"/>
      <c r="ACR201" s="1610"/>
      <c r="ACS201" s="1610"/>
      <c r="ACT201" s="1610"/>
      <c r="ACU201" s="1610"/>
      <c r="ACV201" s="1610"/>
      <c r="ACW201" s="1610"/>
      <c r="ACX201" s="1610"/>
      <c r="ACY201" s="1610"/>
      <c r="ACZ201" s="1610"/>
      <c r="ADA201" s="1610"/>
      <c r="ADB201" s="1610"/>
      <c r="ADC201" s="1610"/>
      <c r="ADD201" s="1610"/>
      <c r="ADE201" s="1610"/>
      <c r="ADF201" s="1610"/>
      <c r="ADG201" s="1610"/>
      <c r="ADH201" s="1610"/>
      <c r="ADI201" s="1610"/>
      <c r="ADJ201" s="1610"/>
      <c r="ADK201" s="1610"/>
      <c r="ADL201" s="1610"/>
      <c r="ADM201" s="1610"/>
      <c r="ADN201" s="1610"/>
      <c r="ADO201" s="1610"/>
      <c r="ADP201" s="1610"/>
      <c r="ADQ201" s="1610"/>
      <c r="ADR201" s="1610"/>
      <c r="ADS201" s="1610"/>
      <c r="ADT201" s="1610"/>
      <c r="ADU201" s="1610"/>
      <c r="ADV201" s="1610"/>
      <c r="ADW201" s="1610"/>
      <c r="ADX201" s="1610"/>
      <c r="ADY201" s="1610"/>
      <c r="ADZ201" s="1610"/>
      <c r="AEA201" s="1610"/>
      <c r="AEB201" s="1610"/>
      <c r="AEC201" s="1610"/>
      <c r="AED201" s="1610"/>
      <c r="AEE201" s="1610"/>
      <c r="AEF201" s="1610"/>
      <c r="AEG201" s="1610"/>
      <c r="AEH201" s="1610"/>
      <c r="AEI201" s="1610"/>
      <c r="AEJ201" s="1610"/>
      <c r="AEK201" s="1610"/>
      <c r="AEL201" s="1610"/>
      <c r="AEM201" s="1610"/>
      <c r="AEN201" s="1610"/>
      <c r="AEO201" s="1610"/>
      <c r="AEP201" s="1610"/>
      <c r="AEQ201" s="1610"/>
      <c r="AER201" s="1610"/>
      <c r="AES201" s="1610"/>
      <c r="AET201" s="1610"/>
      <c r="AEU201" s="1610"/>
      <c r="AEV201" s="1610"/>
      <c r="AEW201" s="1610"/>
      <c r="AEX201" s="1610"/>
      <c r="AEY201" s="1610"/>
      <c r="AEZ201" s="1610"/>
      <c r="AFA201" s="1610"/>
      <c r="AFB201" s="1610"/>
      <c r="AFC201" s="1610"/>
      <c r="AFD201" s="1610"/>
      <c r="AFE201" s="1610"/>
      <c r="AFF201" s="1610"/>
      <c r="AFG201" s="1610"/>
      <c r="AFH201" s="1610"/>
      <c r="AFI201" s="1610"/>
      <c r="AFJ201" s="1610"/>
      <c r="AFK201" s="1610"/>
      <c r="AFL201" s="1610"/>
      <c r="AFM201" s="1610"/>
      <c r="AFN201" s="1610"/>
      <c r="AFO201" s="1610"/>
      <c r="AFP201" s="1610"/>
      <c r="AFQ201" s="1610"/>
      <c r="AFR201" s="1610"/>
      <c r="AFS201" s="1610"/>
      <c r="AFT201" s="1610"/>
      <c r="AFU201" s="1610"/>
      <c r="AFV201" s="1610"/>
      <c r="AFW201" s="1610"/>
      <c r="AFX201" s="1610"/>
      <c r="AFY201" s="1610"/>
      <c r="AFZ201" s="1610"/>
      <c r="AGA201" s="1610"/>
      <c r="AGB201" s="1610"/>
      <c r="AGC201" s="1610"/>
      <c r="AGD201" s="1610"/>
      <c r="AGE201" s="1610"/>
      <c r="AGF201" s="1610"/>
      <c r="AGG201" s="1610"/>
      <c r="AGH201" s="1610"/>
      <c r="AGI201" s="1610"/>
      <c r="AGJ201" s="1610"/>
      <c r="AGK201" s="1610"/>
      <c r="AGL201" s="1610"/>
      <c r="AGM201" s="1610"/>
      <c r="AGN201" s="1610"/>
      <c r="AGO201" s="1610"/>
      <c r="AGP201" s="1610"/>
      <c r="AGQ201" s="1610"/>
      <c r="AGR201" s="1610"/>
      <c r="AGS201" s="1610"/>
      <c r="AGT201" s="1610"/>
      <c r="AGU201" s="1610"/>
      <c r="AGV201" s="1610"/>
      <c r="AGW201" s="1610"/>
      <c r="AGX201" s="1610"/>
      <c r="AGY201" s="1610"/>
      <c r="AGZ201" s="1610"/>
      <c r="AHA201" s="1610"/>
      <c r="AHB201" s="1610"/>
      <c r="AHC201" s="1610"/>
      <c r="AHD201" s="1610"/>
      <c r="AHE201" s="1610"/>
      <c r="AHF201" s="1610"/>
      <c r="AHG201" s="1610"/>
      <c r="AHH201" s="1610"/>
      <c r="AHI201" s="1610"/>
      <c r="AHJ201" s="1610"/>
      <c r="AHK201" s="1610"/>
      <c r="AHL201" s="1610"/>
      <c r="AHM201" s="1610"/>
      <c r="AHN201" s="1610"/>
      <c r="AHO201" s="1610"/>
      <c r="AHP201" s="1610"/>
      <c r="AHQ201" s="1610"/>
      <c r="AHR201" s="1610"/>
      <c r="AHS201" s="1610"/>
      <c r="AHT201" s="1610"/>
      <c r="AHU201" s="1610"/>
      <c r="AHV201" s="1610"/>
      <c r="AHW201" s="1610"/>
      <c r="AHX201" s="1610"/>
      <c r="AHY201" s="1610"/>
      <c r="AHZ201" s="1610"/>
      <c r="AIA201" s="1610"/>
      <c r="AIB201" s="1610"/>
      <c r="AIC201" s="1610"/>
      <c r="AID201" s="1610"/>
      <c r="AIE201" s="1610"/>
      <c r="AIF201" s="1610"/>
      <c r="AIG201" s="1610"/>
      <c r="AIH201" s="1610"/>
      <c r="AII201" s="1610"/>
      <c r="AIJ201" s="1610"/>
      <c r="AIK201" s="1610"/>
      <c r="AIL201" s="1610"/>
      <c r="AIM201" s="1610"/>
      <c r="AIN201" s="1610"/>
      <c r="AIO201" s="1610"/>
      <c r="AIP201" s="1610"/>
      <c r="AIQ201" s="1610"/>
      <c r="AIR201" s="1610"/>
      <c r="AIS201" s="1610"/>
      <c r="AIT201" s="1610"/>
      <c r="AIU201" s="1610"/>
      <c r="AIV201" s="1610"/>
      <c r="AIW201" s="1610"/>
      <c r="AIX201" s="1610"/>
      <c r="AIY201" s="1610"/>
      <c r="AIZ201" s="1610"/>
      <c r="AJA201" s="1610"/>
      <c r="AJB201" s="1610"/>
      <c r="AJC201" s="1610"/>
      <c r="AJD201" s="1610"/>
      <c r="AJE201" s="1610"/>
      <c r="AJF201" s="1610"/>
      <c r="AJG201" s="1610"/>
      <c r="AJH201" s="1610"/>
      <c r="AJI201" s="1610"/>
      <c r="AJJ201" s="1610"/>
      <c r="AJK201" s="1610"/>
      <c r="AJL201" s="1610"/>
      <c r="AJM201" s="1610"/>
      <c r="AJN201" s="1610"/>
      <c r="AJO201" s="1610"/>
      <c r="AJP201" s="1610"/>
      <c r="AJQ201" s="1610"/>
      <c r="AJR201" s="1610"/>
      <c r="AJS201" s="1610"/>
      <c r="AJT201" s="1610"/>
      <c r="AJU201" s="1610"/>
      <c r="AJV201" s="1610"/>
      <c r="AJW201" s="1610"/>
      <c r="AJX201" s="1610"/>
      <c r="AJY201" s="1610"/>
      <c r="AJZ201" s="1610"/>
      <c r="AKA201" s="1610"/>
      <c r="AKB201" s="1610"/>
      <c r="AKC201" s="1610"/>
      <c r="AKD201" s="1610"/>
      <c r="AKE201" s="1610"/>
      <c r="AKF201" s="1610"/>
      <c r="AKG201" s="1610"/>
      <c r="AKH201" s="1610"/>
      <c r="AKI201" s="1610"/>
      <c r="AKJ201" s="1610"/>
      <c r="AKK201" s="1610"/>
      <c r="AKL201" s="1610"/>
      <c r="AKM201" s="1610"/>
      <c r="AKN201" s="1610"/>
      <c r="AKO201" s="1610"/>
      <c r="AKP201" s="1610"/>
      <c r="AKQ201" s="1610"/>
      <c r="AKR201" s="1610"/>
      <c r="AKS201" s="1610"/>
      <c r="AKT201" s="1610"/>
      <c r="AKU201" s="1610"/>
      <c r="AKV201" s="1610"/>
      <c r="AKW201" s="1610"/>
      <c r="AKX201" s="1610"/>
      <c r="AKY201" s="1610"/>
      <c r="AKZ201" s="1610"/>
      <c r="ALA201" s="1610"/>
      <c r="ALB201" s="1610"/>
    </row>
    <row r="202" spans="1:990" ht="24">
      <c r="A202" s="1599" t="s">
        <v>582</v>
      </c>
      <c r="B202" s="1600" t="s">
        <v>1602</v>
      </c>
      <c r="C202" s="1601" t="s">
        <v>165</v>
      </c>
      <c r="D202" s="1602">
        <v>8857</v>
      </c>
      <c r="E202" s="1602">
        <v>8921</v>
      </c>
      <c r="F202" s="1602">
        <v>7706</v>
      </c>
      <c r="G202" s="1602">
        <v>8132</v>
      </c>
      <c r="H202" s="1603">
        <v>7250</v>
      </c>
      <c r="I202" s="1603">
        <v>6940</v>
      </c>
      <c r="J202" s="1603">
        <v>7113</v>
      </c>
      <c r="K202" s="1603">
        <v>7277</v>
      </c>
      <c r="L202" s="1603">
        <v>7707</v>
      </c>
      <c r="M202" s="1603">
        <v>6772</v>
      </c>
      <c r="N202" s="1603">
        <v>6053</v>
      </c>
      <c r="O202" s="1604">
        <v>7544</v>
      </c>
      <c r="P202" s="1611">
        <v>4754</v>
      </c>
      <c r="Q202" s="1604">
        <v>5049</v>
      </c>
      <c r="R202" s="1612">
        <v>4734</v>
      </c>
      <c r="S202" s="1607">
        <v>4760</v>
      </c>
      <c r="T202" s="1608">
        <v>5266</v>
      </c>
      <c r="U202" s="1609">
        <v>4946</v>
      </c>
      <c r="V202" s="1610"/>
      <c r="W202" s="1610"/>
      <c r="X202" s="1610"/>
      <c r="Y202" s="1610"/>
      <c r="Z202" s="1610"/>
      <c r="AA202" s="1610"/>
      <c r="AB202" s="1610"/>
      <c r="AC202" s="1610"/>
      <c r="AD202" s="1610"/>
      <c r="AE202" s="1610"/>
      <c r="AF202" s="1610"/>
      <c r="AG202" s="1610"/>
      <c r="AH202" s="1610"/>
      <c r="AI202" s="1610"/>
      <c r="AJ202" s="1610"/>
      <c r="AK202" s="1610"/>
      <c r="AL202" s="1610"/>
      <c r="AM202" s="1610"/>
      <c r="AN202" s="1610"/>
      <c r="AO202" s="1610"/>
      <c r="AP202" s="1610"/>
      <c r="AQ202" s="1610"/>
      <c r="AR202" s="1610"/>
      <c r="AS202" s="1610"/>
      <c r="AT202" s="1610"/>
      <c r="AU202" s="1610"/>
      <c r="AV202" s="1610"/>
      <c r="AW202" s="1610"/>
      <c r="AX202" s="1610"/>
      <c r="AY202" s="1610"/>
      <c r="AZ202" s="1610"/>
      <c r="BA202" s="1610"/>
      <c r="BB202" s="1610"/>
      <c r="BC202" s="1610"/>
      <c r="BD202" s="1610"/>
      <c r="BE202" s="1610"/>
      <c r="BF202" s="1610"/>
      <c r="BG202" s="1610"/>
      <c r="BH202" s="1610"/>
      <c r="BI202" s="1610"/>
      <c r="BJ202" s="1610"/>
      <c r="BK202" s="1610"/>
      <c r="BL202" s="1610"/>
      <c r="BM202" s="1610"/>
      <c r="BN202" s="1610"/>
      <c r="BO202" s="1610"/>
      <c r="BP202" s="1610"/>
      <c r="BQ202" s="1610"/>
      <c r="BR202" s="1610"/>
      <c r="BS202" s="1610"/>
      <c r="BT202" s="1610"/>
      <c r="BU202" s="1610"/>
      <c r="BV202" s="1610"/>
      <c r="BW202" s="1610"/>
      <c r="BX202" s="1610"/>
      <c r="BY202" s="1610"/>
      <c r="BZ202" s="1610"/>
      <c r="CA202" s="1610"/>
      <c r="CB202" s="1610"/>
      <c r="CC202" s="1610"/>
      <c r="CD202" s="1610"/>
      <c r="CE202" s="1610"/>
      <c r="CF202" s="1610"/>
      <c r="CG202" s="1610"/>
      <c r="CH202" s="1610"/>
      <c r="CI202" s="1610"/>
      <c r="CJ202" s="1610"/>
      <c r="CK202" s="1610"/>
      <c r="CL202" s="1610"/>
      <c r="CM202" s="1610"/>
      <c r="CN202" s="1610"/>
      <c r="CO202" s="1610"/>
      <c r="CP202" s="1610"/>
      <c r="CQ202" s="1610"/>
      <c r="CR202" s="1610"/>
      <c r="CS202" s="1610"/>
      <c r="CT202" s="1610"/>
      <c r="CU202" s="1610"/>
      <c r="CV202" s="1610"/>
      <c r="CW202" s="1610"/>
      <c r="CX202" s="1610"/>
      <c r="CY202" s="1610"/>
      <c r="CZ202" s="1610"/>
      <c r="DA202" s="1610"/>
      <c r="DB202" s="1610"/>
      <c r="DC202" s="1610"/>
      <c r="DD202" s="1610"/>
      <c r="DE202" s="1610"/>
      <c r="DF202" s="1610"/>
      <c r="DG202" s="1610"/>
      <c r="DH202" s="1610"/>
      <c r="DI202" s="1610"/>
      <c r="DJ202" s="1610"/>
      <c r="DK202" s="1610"/>
      <c r="DL202" s="1610"/>
      <c r="DM202" s="1610"/>
      <c r="DN202" s="1610"/>
      <c r="DO202" s="1610"/>
      <c r="DP202" s="1610"/>
      <c r="DQ202" s="1610"/>
      <c r="DR202" s="1610"/>
      <c r="DS202" s="1610"/>
      <c r="DT202" s="1610"/>
      <c r="DU202" s="1610"/>
      <c r="DV202" s="1610"/>
      <c r="DW202" s="1610"/>
      <c r="DX202" s="1610"/>
      <c r="DY202" s="1610"/>
      <c r="DZ202" s="1610"/>
      <c r="EA202" s="1610"/>
      <c r="EB202" s="1610"/>
      <c r="EC202" s="1610"/>
      <c r="ED202" s="1610"/>
      <c r="EE202" s="1610"/>
      <c r="EF202" s="1610"/>
      <c r="EG202" s="1610"/>
      <c r="EH202" s="1610"/>
      <c r="EI202" s="1610"/>
      <c r="EJ202" s="1610"/>
      <c r="EK202" s="1610"/>
      <c r="EL202" s="1610"/>
      <c r="EM202" s="1610"/>
      <c r="EN202" s="1610"/>
      <c r="EO202" s="1610"/>
      <c r="EP202" s="1610"/>
      <c r="EQ202" s="1610"/>
      <c r="ER202" s="1610"/>
      <c r="ES202" s="1610"/>
      <c r="ET202" s="1610"/>
      <c r="EU202" s="1610"/>
      <c r="EV202" s="1610"/>
      <c r="EW202" s="1610"/>
      <c r="EX202" s="1610"/>
      <c r="EY202" s="1610"/>
      <c r="EZ202" s="1610"/>
      <c r="FA202" s="1610"/>
      <c r="FB202" s="1610"/>
      <c r="FC202" s="1610"/>
      <c r="FD202" s="1610"/>
      <c r="FE202" s="1610"/>
      <c r="FF202" s="1610"/>
      <c r="FG202" s="1610"/>
      <c r="FH202" s="1610"/>
      <c r="FI202" s="1610"/>
      <c r="FJ202" s="1610"/>
      <c r="FK202" s="1610"/>
      <c r="FL202" s="1610"/>
      <c r="FM202" s="1610"/>
      <c r="FN202" s="1610"/>
      <c r="FO202" s="1610"/>
      <c r="FP202" s="1610"/>
      <c r="FQ202" s="1610"/>
      <c r="FR202" s="1610"/>
      <c r="FS202" s="1610"/>
      <c r="FT202" s="1610"/>
      <c r="FU202" s="1610"/>
      <c r="FV202" s="1610"/>
      <c r="FW202" s="1610"/>
      <c r="FX202" s="1610"/>
      <c r="FY202" s="1610"/>
      <c r="FZ202" s="1610"/>
      <c r="GA202" s="1610"/>
      <c r="GB202" s="1610"/>
      <c r="GC202" s="1610"/>
      <c r="GD202" s="1610"/>
      <c r="GE202" s="1610"/>
      <c r="GF202" s="1610"/>
      <c r="GG202" s="1610"/>
      <c r="GH202" s="1610"/>
      <c r="GI202" s="1610"/>
      <c r="GJ202" s="1610"/>
      <c r="GK202" s="1610"/>
      <c r="GL202" s="1610"/>
      <c r="GM202" s="1610"/>
      <c r="GN202" s="1610"/>
      <c r="GO202" s="1610"/>
      <c r="GP202" s="1610"/>
      <c r="GQ202" s="1610"/>
      <c r="GR202" s="1610"/>
      <c r="GS202" s="1610"/>
      <c r="GT202" s="1610"/>
      <c r="GU202" s="1610"/>
      <c r="GV202" s="1610"/>
      <c r="GW202" s="1610"/>
      <c r="GX202" s="1610"/>
      <c r="GY202" s="1610"/>
      <c r="GZ202" s="1610"/>
      <c r="HA202" s="1610"/>
      <c r="HB202" s="1610"/>
      <c r="HC202" s="1610"/>
      <c r="HD202" s="1610"/>
      <c r="HE202" s="1610"/>
      <c r="HF202" s="1610"/>
      <c r="HG202" s="1610"/>
      <c r="HH202" s="1610"/>
      <c r="HI202" s="1610"/>
      <c r="HJ202" s="1610"/>
      <c r="HK202" s="1610"/>
      <c r="HL202" s="1610"/>
      <c r="HM202" s="1610"/>
      <c r="HN202" s="1610"/>
      <c r="HO202" s="1610"/>
      <c r="HP202" s="1610"/>
      <c r="HQ202" s="1610"/>
      <c r="HR202" s="1610"/>
      <c r="HS202" s="1610"/>
      <c r="HT202" s="1610"/>
      <c r="HU202" s="1610"/>
      <c r="HV202" s="1610"/>
      <c r="HW202" s="1610"/>
      <c r="HX202" s="1610"/>
      <c r="HY202" s="1610"/>
      <c r="HZ202" s="1610"/>
      <c r="IA202" s="1610"/>
      <c r="IB202" s="1610"/>
      <c r="IC202" s="1610"/>
      <c r="ID202" s="1610"/>
      <c r="IE202" s="1610"/>
      <c r="IF202" s="1610"/>
      <c r="IG202" s="1610"/>
      <c r="IH202" s="1610"/>
      <c r="II202" s="1610"/>
      <c r="IJ202" s="1610"/>
      <c r="IK202" s="1610"/>
      <c r="IL202" s="1610"/>
      <c r="IM202" s="1610"/>
      <c r="IN202" s="1610"/>
      <c r="IO202" s="1610"/>
      <c r="IP202" s="1610"/>
      <c r="IQ202" s="1610"/>
      <c r="IR202" s="1610"/>
      <c r="IS202" s="1610"/>
      <c r="IT202" s="1610"/>
      <c r="IU202" s="1610"/>
      <c r="IV202" s="1610"/>
      <c r="IW202" s="1610"/>
      <c r="IX202" s="1610"/>
      <c r="IY202" s="1610"/>
      <c r="IZ202" s="1610"/>
      <c r="JA202" s="1610"/>
      <c r="JB202" s="1610"/>
      <c r="JC202" s="1610"/>
      <c r="JD202" s="1610"/>
      <c r="JE202" s="1610"/>
      <c r="JF202" s="1610"/>
      <c r="JG202" s="1610"/>
      <c r="JH202" s="1610"/>
      <c r="JI202" s="1610"/>
      <c r="JJ202" s="1610"/>
      <c r="JK202" s="1610"/>
      <c r="JL202" s="1610"/>
      <c r="JM202" s="1610"/>
      <c r="JN202" s="1610"/>
      <c r="JO202" s="1610"/>
      <c r="JP202" s="1610"/>
      <c r="JQ202" s="1610"/>
      <c r="JR202" s="1610"/>
      <c r="JS202" s="1610"/>
      <c r="JT202" s="1610"/>
      <c r="JU202" s="1610"/>
      <c r="JV202" s="1610"/>
      <c r="JW202" s="1610"/>
      <c r="JX202" s="1610"/>
      <c r="JY202" s="1610"/>
      <c r="JZ202" s="1610"/>
      <c r="KA202" s="1610"/>
      <c r="KB202" s="1610"/>
      <c r="KC202" s="1610"/>
      <c r="KD202" s="1610"/>
      <c r="KE202" s="1610"/>
      <c r="KF202" s="1610"/>
      <c r="KG202" s="1610"/>
      <c r="KH202" s="1610"/>
      <c r="KI202" s="1610"/>
      <c r="KJ202" s="1610"/>
      <c r="KK202" s="1610"/>
      <c r="KL202" s="1610"/>
      <c r="KM202" s="1610"/>
      <c r="KN202" s="1610"/>
      <c r="KO202" s="1610"/>
      <c r="KP202" s="1610"/>
      <c r="KQ202" s="1610"/>
      <c r="KR202" s="1610"/>
      <c r="KS202" s="1610"/>
      <c r="KT202" s="1610"/>
      <c r="KU202" s="1610"/>
      <c r="KV202" s="1610"/>
      <c r="KW202" s="1610"/>
      <c r="KX202" s="1610"/>
      <c r="KY202" s="1610"/>
      <c r="KZ202" s="1610"/>
      <c r="LA202" s="1610"/>
      <c r="LB202" s="1610"/>
      <c r="LC202" s="1610"/>
      <c r="LD202" s="1610"/>
      <c r="LE202" s="1610"/>
      <c r="LF202" s="1610"/>
      <c r="LG202" s="1610"/>
      <c r="LH202" s="1610"/>
      <c r="LI202" s="1610"/>
      <c r="LJ202" s="1610"/>
      <c r="LK202" s="1610"/>
      <c r="LL202" s="1610"/>
      <c r="LM202" s="1610"/>
      <c r="LN202" s="1610"/>
      <c r="LO202" s="1610"/>
      <c r="LP202" s="1610"/>
      <c r="LQ202" s="1610"/>
      <c r="LR202" s="1610"/>
      <c r="LS202" s="1610"/>
      <c r="LT202" s="1610"/>
      <c r="LU202" s="1610"/>
      <c r="LV202" s="1610"/>
      <c r="LW202" s="1610"/>
      <c r="LX202" s="1610"/>
      <c r="LY202" s="1610"/>
      <c r="LZ202" s="1610"/>
      <c r="MA202" s="1610"/>
      <c r="MB202" s="1610"/>
      <c r="MC202" s="1610"/>
      <c r="MD202" s="1610"/>
      <c r="ME202" s="1610"/>
      <c r="MF202" s="1610"/>
      <c r="MG202" s="1610"/>
      <c r="MH202" s="1610"/>
      <c r="MI202" s="1610"/>
      <c r="MJ202" s="1610"/>
      <c r="MK202" s="1610"/>
      <c r="ML202" s="1610"/>
      <c r="MM202" s="1610"/>
      <c r="MN202" s="1610"/>
      <c r="MO202" s="1610"/>
      <c r="MP202" s="1610"/>
      <c r="MQ202" s="1610"/>
      <c r="MR202" s="1610"/>
      <c r="MS202" s="1610"/>
      <c r="MT202" s="1610"/>
      <c r="MU202" s="1610"/>
      <c r="MV202" s="1610"/>
      <c r="MW202" s="1610"/>
      <c r="MX202" s="1610"/>
      <c r="MY202" s="1610"/>
      <c r="MZ202" s="1610"/>
      <c r="NA202" s="1610"/>
      <c r="NB202" s="1610"/>
      <c r="NC202" s="1610"/>
      <c r="ND202" s="1610"/>
      <c r="NE202" s="1610"/>
      <c r="NF202" s="1610"/>
      <c r="NG202" s="1610"/>
      <c r="NH202" s="1610"/>
      <c r="NI202" s="1610"/>
      <c r="NJ202" s="1610"/>
      <c r="NK202" s="1610"/>
      <c r="NL202" s="1610"/>
      <c r="NM202" s="1610"/>
      <c r="NN202" s="1610"/>
      <c r="NO202" s="1610"/>
      <c r="NP202" s="1610"/>
      <c r="NQ202" s="1610"/>
      <c r="NR202" s="1610"/>
      <c r="NS202" s="1610"/>
      <c r="NT202" s="1610"/>
      <c r="NU202" s="1610"/>
      <c r="NV202" s="1610"/>
      <c r="NW202" s="1610"/>
      <c r="NX202" s="1610"/>
      <c r="NY202" s="1610"/>
      <c r="NZ202" s="1610"/>
      <c r="OA202" s="1610"/>
      <c r="OB202" s="1610"/>
      <c r="OC202" s="1610"/>
      <c r="OD202" s="1610"/>
      <c r="OE202" s="1610"/>
      <c r="OF202" s="1610"/>
      <c r="OG202" s="1610"/>
      <c r="OH202" s="1610"/>
      <c r="OI202" s="1610"/>
      <c r="OJ202" s="1610"/>
      <c r="OK202" s="1610"/>
      <c r="OL202" s="1610"/>
      <c r="OM202" s="1610"/>
      <c r="ON202" s="1610"/>
      <c r="OO202" s="1610"/>
      <c r="OP202" s="1610"/>
      <c r="OQ202" s="1610"/>
      <c r="OR202" s="1610"/>
      <c r="OS202" s="1610"/>
      <c r="OT202" s="1610"/>
      <c r="OU202" s="1610"/>
      <c r="OV202" s="1610"/>
      <c r="OW202" s="1610"/>
      <c r="OX202" s="1610"/>
      <c r="OY202" s="1610"/>
      <c r="OZ202" s="1610"/>
      <c r="PA202" s="1610"/>
      <c r="PB202" s="1610"/>
      <c r="PC202" s="1610"/>
      <c r="PD202" s="1610"/>
      <c r="PE202" s="1610"/>
      <c r="PF202" s="1610"/>
      <c r="PG202" s="1610"/>
      <c r="PH202" s="1610"/>
      <c r="PI202" s="1610"/>
      <c r="PJ202" s="1610"/>
      <c r="PK202" s="1610"/>
      <c r="PL202" s="1610"/>
      <c r="PM202" s="1610"/>
      <c r="PN202" s="1610"/>
      <c r="PO202" s="1610"/>
      <c r="PP202" s="1610"/>
      <c r="PQ202" s="1610"/>
      <c r="PR202" s="1610"/>
      <c r="PS202" s="1610"/>
      <c r="PT202" s="1610"/>
      <c r="PU202" s="1610"/>
      <c r="PV202" s="1610"/>
      <c r="PW202" s="1610"/>
      <c r="PX202" s="1610"/>
      <c r="PY202" s="1610"/>
      <c r="PZ202" s="1610"/>
      <c r="QA202" s="1610"/>
      <c r="QB202" s="1610"/>
      <c r="QC202" s="1610"/>
      <c r="QD202" s="1610"/>
      <c r="QE202" s="1610"/>
      <c r="QF202" s="1610"/>
      <c r="QG202" s="1610"/>
      <c r="QH202" s="1610"/>
      <c r="QI202" s="1610"/>
      <c r="QJ202" s="1610"/>
      <c r="QK202" s="1610"/>
      <c r="QL202" s="1610"/>
      <c r="QM202" s="1610"/>
      <c r="QN202" s="1610"/>
      <c r="QO202" s="1610"/>
      <c r="QP202" s="1610"/>
      <c r="QQ202" s="1610"/>
      <c r="QR202" s="1610"/>
      <c r="QS202" s="1610"/>
      <c r="QT202" s="1610"/>
      <c r="QU202" s="1610"/>
      <c r="QV202" s="1610"/>
      <c r="QW202" s="1610"/>
      <c r="QX202" s="1610"/>
      <c r="QY202" s="1610"/>
      <c r="QZ202" s="1610"/>
      <c r="RA202" s="1610"/>
      <c r="RB202" s="1610"/>
      <c r="RC202" s="1610"/>
      <c r="RD202" s="1610"/>
      <c r="RE202" s="1610"/>
      <c r="RF202" s="1610"/>
      <c r="RG202" s="1610"/>
      <c r="RH202" s="1610"/>
      <c r="RI202" s="1610"/>
      <c r="RJ202" s="1610"/>
      <c r="RK202" s="1610"/>
      <c r="RL202" s="1610"/>
      <c r="RM202" s="1610"/>
      <c r="RN202" s="1610"/>
      <c r="RO202" s="1610"/>
      <c r="RP202" s="1610"/>
      <c r="RQ202" s="1610"/>
      <c r="RR202" s="1610"/>
      <c r="RS202" s="1610"/>
      <c r="RT202" s="1610"/>
      <c r="RU202" s="1610"/>
      <c r="RV202" s="1610"/>
      <c r="RW202" s="1610"/>
      <c r="RX202" s="1610"/>
      <c r="RY202" s="1610"/>
      <c r="RZ202" s="1610"/>
      <c r="SA202" s="1610"/>
      <c r="SB202" s="1610"/>
      <c r="SC202" s="1610"/>
      <c r="SD202" s="1610"/>
      <c r="SE202" s="1610"/>
      <c r="SF202" s="1610"/>
      <c r="SG202" s="1610"/>
      <c r="SH202" s="1610"/>
      <c r="SI202" s="1610"/>
      <c r="SJ202" s="1610"/>
      <c r="SK202" s="1610"/>
      <c r="SL202" s="1610"/>
      <c r="SM202" s="1610"/>
      <c r="SN202" s="1610"/>
      <c r="SO202" s="1610"/>
      <c r="SP202" s="1610"/>
      <c r="SQ202" s="1610"/>
      <c r="SR202" s="1610"/>
      <c r="SS202" s="1610"/>
      <c r="ST202" s="1610"/>
      <c r="SU202" s="1610"/>
      <c r="SV202" s="1610"/>
      <c r="SW202" s="1610"/>
      <c r="SX202" s="1610"/>
      <c r="SY202" s="1610"/>
      <c r="SZ202" s="1610"/>
      <c r="TA202" s="1610"/>
      <c r="TB202" s="1610"/>
      <c r="TC202" s="1610"/>
      <c r="TD202" s="1610"/>
      <c r="TE202" s="1610"/>
      <c r="TF202" s="1610"/>
      <c r="TG202" s="1610"/>
      <c r="TH202" s="1610"/>
      <c r="TI202" s="1610"/>
      <c r="TJ202" s="1610"/>
      <c r="TK202" s="1610"/>
      <c r="TL202" s="1610"/>
      <c r="TM202" s="1610"/>
      <c r="TN202" s="1610"/>
      <c r="TO202" s="1610"/>
      <c r="TP202" s="1610"/>
      <c r="TQ202" s="1610"/>
      <c r="TR202" s="1610"/>
      <c r="TS202" s="1610"/>
      <c r="TT202" s="1610"/>
      <c r="TU202" s="1610"/>
      <c r="TV202" s="1610"/>
      <c r="TW202" s="1610"/>
      <c r="TX202" s="1610"/>
      <c r="TY202" s="1610"/>
      <c r="TZ202" s="1610"/>
      <c r="UA202" s="1610"/>
      <c r="UB202" s="1610"/>
      <c r="UC202" s="1610"/>
      <c r="UD202" s="1610"/>
      <c r="UE202" s="1610"/>
      <c r="UF202" s="1610"/>
      <c r="UG202" s="1610"/>
      <c r="UH202" s="1610"/>
      <c r="UI202" s="1610"/>
      <c r="UJ202" s="1610"/>
      <c r="UK202" s="1610"/>
      <c r="UL202" s="1610"/>
      <c r="UM202" s="1610"/>
      <c r="UN202" s="1610"/>
      <c r="UO202" s="1610"/>
      <c r="UP202" s="1610"/>
      <c r="UQ202" s="1610"/>
      <c r="UR202" s="1610"/>
      <c r="US202" s="1610"/>
      <c r="UT202" s="1610"/>
      <c r="UU202" s="1610"/>
      <c r="UV202" s="1610"/>
      <c r="UW202" s="1610"/>
      <c r="UX202" s="1610"/>
      <c r="UY202" s="1610"/>
      <c r="UZ202" s="1610"/>
      <c r="VA202" s="1610"/>
      <c r="VB202" s="1610"/>
      <c r="VC202" s="1610"/>
      <c r="VD202" s="1610"/>
      <c r="VE202" s="1610"/>
      <c r="VF202" s="1610"/>
      <c r="VG202" s="1610"/>
      <c r="VH202" s="1610"/>
      <c r="VI202" s="1610"/>
      <c r="VJ202" s="1610"/>
      <c r="VK202" s="1610"/>
      <c r="VL202" s="1610"/>
      <c r="VM202" s="1610"/>
      <c r="VN202" s="1610"/>
      <c r="VO202" s="1610"/>
      <c r="VP202" s="1610"/>
      <c r="VQ202" s="1610"/>
      <c r="VR202" s="1610"/>
      <c r="VS202" s="1610"/>
      <c r="VT202" s="1610"/>
      <c r="VU202" s="1610"/>
      <c r="VV202" s="1610"/>
      <c r="VW202" s="1610"/>
      <c r="VX202" s="1610"/>
      <c r="VY202" s="1610"/>
      <c r="VZ202" s="1610"/>
      <c r="WA202" s="1610"/>
      <c r="WB202" s="1610"/>
      <c r="WC202" s="1610"/>
      <c r="WD202" s="1610"/>
      <c r="WE202" s="1610"/>
      <c r="WF202" s="1610"/>
      <c r="WG202" s="1610"/>
      <c r="WH202" s="1610"/>
      <c r="WI202" s="1610"/>
      <c r="WJ202" s="1610"/>
      <c r="WK202" s="1610"/>
      <c r="WL202" s="1610"/>
      <c r="WM202" s="1610"/>
      <c r="WN202" s="1610"/>
      <c r="WO202" s="1610"/>
      <c r="WP202" s="1610"/>
      <c r="WQ202" s="1610"/>
      <c r="WR202" s="1610"/>
      <c r="WS202" s="1610"/>
      <c r="WT202" s="1610"/>
      <c r="WU202" s="1610"/>
      <c r="WV202" s="1610"/>
      <c r="WW202" s="1610"/>
      <c r="WX202" s="1610"/>
      <c r="WY202" s="1610"/>
      <c r="WZ202" s="1610"/>
      <c r="XA202" s="1610"/>
      <c r="XB202" s="1610"/>
      <c r="XC202" s="1610"/>
      <c r="XD202" s="1610"/>
      <c r="XE202" s="1610"/>
      <c r="XF202" s="1610"/>
      <c r="XG202" s="1610"/>
      <c r="XH202" s="1610"/>
      <c r="XI202" s="1610"/>
      <c r="XJ202" s="1610"/>
      <c r="XK202" s="1610"/>
      <c r="XL202" s="1610"/>
      <c r="XM202" s="1610"/>
      <c r="XN202" s="1610"/>
      <c r="XO202" s="1610"/>
      <c r="XP202" s="1610"/>
      <c r="XQ202" s="1610"/>
      <c r="XR202" s="1610"/>
      <c r="XS202" s="1610"/>
      <c r="XT202" s="1610"/>
      <c r="XU202" s="1610"/>
      <c r="XV202" s="1610"/>
      <c r="XW202" s="1610"/>
      <c r="XX202" s="1610"/>
      <c r="XY202" s="1610"/>
      <c r="XZ202" s="1610"/>
      <c r="YA202" s="1610"/>
      <c r="YB202" s="1610"/>
      <c r="YC202" s="1610"/>
      <c r="YD202" s="1610"/>
      <c r="YE202" s="1610"/>
      <c r="YF202" s="1610"/>
      <c r="YG202" s="1610"/>
      <c r="YH202" s="1610"/>
      <c r="YI202" s="1610"/>
      <c r="YJ202" s="1610"/>
      <c r="YK202" s="1610"/>
      <c r="YL202" s="1610"/>
      <c r="YM202" s="1610"/>
      <c r="YN202" s="1610"/>
      <c r="YO202" s="1610"/>
      <c r="YP202" s="1610"/>
      <c r="YQ202" s="1610"/>
      <c r="YR202" s="1610"/>
      <c r="YS202" s="1610"/>
      <c r="YT202" s="1610"/>
      <c r="YU202" s="1610"/>
      <c r="YV202" s="1610"/>
      <c r="YW202" s="1610"/>
      <c r="YX202" s="1610"/>
      <c r="YY202" s="1610"/>
      <c r="YZ202" s="1610"/>
      <c r="ZA202" s="1610"/>
      <c r="ZB202" s="1610"/>
      <c r="ZC202" s="1610"/>
      <c r="ZD202" s="1610"/>
      <c r="ZE202" s="1610"/>
      <c r="ZF202" s="1610"/>
      <c r="ZG202" s="1610"/>
      <c r="ZH202" s="1610"/>
      <c r="ZI202" s="1610"/>
      <c r="ZJ202" s="1610"/>
      <c r="ZK202" s="1610"/>
      <c r="ZL202" s="1610"/>
      <c r="ZM202" s="1610"/>
      <c r="ZN202" s="1610"/>
      <c r="ZO202" s="1610"/>
      <c r="ZP202" s="1610"/>
      <c r="ZQ202" s="1610"/>
      <c r="ZR202" s="1610"/>
      <c r="ZS202" s="1610"/>
      <c r="ZT202" s="1610"/>
      <c r="ZU202" s="1610"/>
      <c r="ZV202" s="1610"/>
      <c r="ZW202" s="1610"/>
      <c r="ZX202" s="1610"/>
      <c r="ZY202" s="1610"/>
      <c r="ZZ202" s="1610"/>
      <c r="AAA202" s="1610"/>
      <c r="AAB202" s="1610"/>
      <c r="AAC202" s="1610"/>
      <c r="AAD202" s="1610"/>
      <c r="AAE202" s="1610"/>
      <c r="AAF202" s="1610"/>
      <c r="AAG202" s="1610"/>
      <c r="AAH202" s="1610"/>
      <c r="AAI202" s="1610"/>
      <c r="AAJ202" s="1610"/>
      <c r="AAK202" s="1610"/>
      <c r="AAL202" s="1610"/>
      <c r="AAM202" s="1610"/>
      <c r="AAN202" s="1610"/>
      <c r="AAO202" s="1610"/>
      <c r="AAP202" s="1610"/>
      <c r="AAQ202" s="1610"/>
      <c r="AAR202" s="1610"/>
      <c r="AAS202" s="1610"/>
      <c r="AAT202" s="1610"/>
      <c r="AAU202" s="1610"/>
      <c r="AAV202" s="1610"/>
      <c r="AAW202" s="1610"/>
      <c r="AAX202" s="1610"/>
      <c r="AAY202" s="1610"/>
      <c r="AAZ202" s="1610"/>
      <c r="ABA202" s="1610"/>
      <c r="ABB202" s="1610"/>
      <c r="ABC202" s="1610"/>
      <c r="ABD202" s="1610"/>
      <c r="ABE202" s="1610"/>
      <c r="ABF202" s="1610"/>
      <c r="ABG202" s="1610"/>
      <c r="ABH202" s="1610"/>
      <c r="ABI202" s="1610"/>
      <c r="ABJ202" s="1610"/>
      <c r="ABK202" s="1610"/>
      <c r="ABL202" s="1610"/>
      <c r="ABM202" s="1610"/>
      <c r="ABN202" s="1610"/>
      <c r="ABO202" s="1610"/>
      <c r="ABP202" s="1610"/>
      <c r="ABQ202" s="1610"/>
      <c r="ABR202" s="1610"/>
      <c r="ABS202" s="1610"/>
      <c r="ABT202" s="1610"/>
      <c r="ABU202" s="1610"/>
      <c r="ABV202" s="1610"/>
      <c r="ABW202" s="1610"/>
      <c r="ABX202" s="1610"/>
      <c r="ABY202" s="1610"/>
      <c r="ABZ202" s="1610"/>
      <c r="ACA202" s="1610"/>
      <c r="ACB202" s="1610"/>
      <c r="ACC202" s="1610"/>
      <c r="ACD202" s="1610"/>
      <c r="ACE202" s="1610"/>
      <c r="ACF202" s="1610"/>
      <c r="ACG202" s="1610"/>
      <c r="ACH202" s="1610"/>
      <c r="ACI202" s="1610"/>
      <c r="ACJ202" s="1610"/>
      <c r="ACK202" s="1610"/>
      <c r="ACL202" s="1610"/>
      <c r="ACM202" s="1610"/>
      <c r="ACN202" s="1610"/>
      <c r="ACO202" s="1610"/>
      <c r="ACP202" s="1610"/>
      <c r="ACQ202" s="1610"/>
      <c r="ACR202" s="1610"/>
      <c r="ACS202" s="1610"/>
      <c r="ACT202" s="1610"/>
      <c r="ACU202" s="1610"/>
      <c r="ACV202" s="1610"/>
      <c r="ACW202" s="1610"/>
      <c r="ACX202" s="1610"/>
      <c r="ACY202" s="1610"/>
      <c r="ACZ202" s="1610"/>
      <c r="ADA202" s="1610"/>
      <c r="ADB202" s="1610"/>
      <c r="ADC202" s="1610"/>
      <c r="ADD202" s="1610"/>
      <c r="ADE202" s="1610"/>
      <c r="ADF202" s="1610"/>
      <c r="ADG202" s="1610"/>
      <c r="ADH202" s="1610"/>
      <c r="ADI202" s="1610"/>
      <c r="ADJ202" s="1610"/>
      <c r="ADK202" s="1610"/>
      <c r="ADL202" s="1610"/>
      <c r="ADM202" s="1610"/>
      <c r="ADN202" s="1610"/>
      <c r="ADO202" s="1610"/>
      <c r="ADP202" s="1610"/>
      <c r="ADQ202" s="1610"/>
      <c r="ADR202" s="1610"/>
      <c r="ADS202" s="1610"/>
      <c r="ADT202" s="1610"/>
      <c r="ADU202" s="1610"/>
      <c r="ADV202" s="1610"/>
      <c r="ADW202" s="1610"/>
      <c r="ADX202" s="1610"/>
      <c r="ADY202" s="1610"/>
      <c r="ADZ202" s="1610"/>
      <c r="AEA202" s="1610"/>
      <c r="AEB202" s="1610"/>
      <c r="AEC202" s="1610"/>
      <c r="AED202" s="1610"/>
      <c r="AEE202" s="1610"/>
      <c r="AEF202" s="1610"/>
      <c r="AEG202" s="1610"/>
      <c r="AEH202" s="1610"/>
      <c r="AEI202" s="1610"/>
      <c r="AEJ202" s="1610"/>
      <c r="AEK202" s="1610"/>
      <c r="AEL202" s="1610"/>
      <c r="AEM202" s="1610"/>
      <c r="AEN202" s="1610"/>
      <c r="AEO202" s="1610"/>
      <c r="AEP202" s="1610"/>
      <c r="AEQ202" s="1610"/>
      <c r="AER202" s="1610"/>
      <c r="AES202" s="1610"/>
      <c r="AET202" s="1610"/>
      <c r="AEU202" s="1610"/>
      <c r="AEV202" s="1610"/>
      <c r="AEW202" s="1610"/>
      <c r="AEX202" s="1610"/>
      <c r="AEY202" s="1610"/>
      <c r="AEZ202" s="1610"/>
      <c r="AFA202" s="1610"/>
      <c r="AFB202" s="1610"/>
      <c r="AFC202" s="1610"/>
      <c r="AFD202" s="1610"/>
      <c r="AFE202" s="1610"/>
      <c r="AFF202" s="1610"/>
      <c r="AFG202" s="1610"/>
      <c r="AFH202" s="1610"/>
      <c r="AFI202" s="1610"/>
      <c r="AFJ202" s="1610"/>
      <c r="AFK202" s="1610"/>
      <c r="AFL202" s="1610"/>
      <c r="AFM202" s="1610"/>
      <c r="AFN202" s="1610"/>
      <c r="AFO202" s="1610"/>
      <c r="AFP202" s="1610"/>
      <c r="AFQ202" s="1610"/>
      <c r="AFR202" s="1610"/>
      <c r="AFS202" s="1610"/>
      <c r="AFT202" s="1610"/>
      <c r="AFU202" s="1610"/>
      <c r="AFV202" s="1610"/>
      <c r="AFW202" s="1610"/>
      <c r="AFX202" s="1610"/>
      <c r="AFY202" s="1610"/>
      <c r="AFZ202" s="1610"/>
      <c r="AGA202" s="1610"/>
      <c r="AGB202" s="1610"/>
      <c r="AGC202" s="1610"/>
      <c r="AGD202" s="1610"/>
      <c r="AGE202" s="1610"/>
      <c r="AGF202" s="1610"/>
      <c r="AGG202" s="1610"/>
      <c r="AGH202" s="1610"/>
      <c r="AGI202" s="1610"/>
      <c r="AGJ202" s="1610"/>
      <c r="AGK202" s="1610"/>
      <c r="AGL202" s="1610"/>
      <c r="AGM202" s="1610"/>
      <c r="AGN202" s="1610"/>
      <c r="AGO202" s="1610"/>
      <c r="AGP202" s="1610"/>
      <c r="AGQ202" s="1610"/>
      <c r="AGR202" s="1610"/>
      <c r="AGS202" s="1610"/>
      <c r="AGT202" s="1610"/>
      <c r="AGU202" s="1610"/>
      <c r="AGV202" s="1610"/>
      <c r="AGW202" s="1610"/>
      <c r="AGX202" s="1610"/>
      <c r="AGY202" s="1610"/>
      <c r="AGZ202" s="1610"/>
      <c r="AHA202" s="1610"/>
      <c r="AHB202" s="1610"/>
      <c r="AHC202" s="1610"/>
      <c r="AHD202" s="1610"/>
      <c r="AHE202" s="1610"/>
      <c r="AHF202" s="1610"/>
      <c r="AHG202" s="1610"/>
      <c r="AHH202" s="1610"/>
      <c r="AHI202" s="1610"/>
      <c r="AHJ202" s="1610"/>
      <c r="AHK202" s="1610"/>
      <c r="AHL202" s="1610"/>
      <c r="AHM202" s="1610"/>
      <c r="AHN202" s="1610"/>
      <c r="AHO202" s="1610"/>
      <c r="AHP202" s="1610"/>
      <c r="AHQ202" s="1610"/>
      <c r="AHR202" s="1610"/>
      <c r="AHS202" s="1610"/>
      <c r="AHT202" s="1610"/>
      <c r="AHU202" s="1610"/>
      <c r="AHV202" s="1610"/>
      <c r="AHW202" s="1610"/>
      <c r="AHX202" s="1610"/>
      <c r="AHY202" s="1610"/>
      <c r="AHZ202" s="1610"/>
      <c r="AIA202" s="1610"/>
      <c r="AIB202" s="1610"/>
      <c r="AIC202" s="1610"/>
      <c r="AID202" s="1610"/>
      <c r="AIE202" s="1610"/>
      <c r="AIF202" s="1610"/>
      <c r="AIG202" s="1610"/>
      <c r="AIH202" s="1610"/>
      <c r="AII202" s="1610"/>
      <c r="AIJ202" s="1610"/>
      <c r="AIK202" s="1610"/>
      <c r="AIL202" s="1610"/>
      <c r="AIM202" s="1610"/>
      <c r="AIN202" s="1610"/>
      <c r="AIO202" s="1610"/>
      <c r="AIP202" s="1610"/>
      <c r="AIQ202" s="1610"/>
      <c r="AIR202" s="1610"/>
      <c r="AIS202" s="1610"/>
      <c r="AIT202" s="1610"/>
      <c r="AIU202" s="1610"/>
      <c r="AIV202" s="1610"/>
      <c r="AIW202" s="1610"/>
      <c r="AIX202" s="1610"/>
      <c r="AIY202" s="1610"/>
      <c r="AIZ202" s="1610"/>
      <c r="AJA202" s="1610"/>
      <c r="AJB202" s="1610"/>
      <c r="AJC202" s="1610"/>
      <c r="AJD202" s="1610"/>
      <c r="AJE202" s="1610"/>
      <c r="AJF202" s="1610"/>
      <c r="AJG202" s="1610"/>
      <c r="AJH202" s="1610"/>
      <c r="AJI202" s="1610"/>
      <c r="AJJ202" s="1610"/>
      <c r="AJK202" s="1610"/>
      <c r="AJL202" s="1610"/>
      <c r="AJM202" s="1610"/>
      <c r="AJN202" s="1610"/>
      <c r="AJO202" s="1610"/>
      <c r="AJP202" s="1610"/>
      <c r="AJQ202" s="1610"/>
      <c r="AJR202" s="1610"/>
      <c r="AJS202" s="1610"/>
      <c r="AJT202" s="1610"/>
      <c r="AJU202" s="1610"/>
      <c r="AJV202" s="1610"/>
      <c r="AJW202" s="1610"/>
      <c r="AJX202" s="1610"/>
      <c r="AJY202" s="1610"/>
      <c r="AJZ202" s="1610"/>
      <c r="AKA202" s="1610"/>
      <c r="AKB202" s="1610"/>
      <c r="AKC202" s="1610"/>
      <c r="AKD202" s="1610"/>
      <c r="AKE202" s="1610"/>
      <c r="AKF202" s="1610"/>
      <c r="AKG202" s="1610"/>
      <c r="AKH202" s="1610"/>
      <c r="AKI202" s="1610"/>
      <c r="AKJ202" s="1610"/>
      <c r="AKK202" s="1610"/>
      <c r="AKL202" s="1610"/>
      <c r="AKM202" s="1610"/>
      <c r="AKN202" s="1610"/>
      <c r="AKO202" s="1610"/>
      <c r="AKP202" s="1610"/>
      <c r="AKQ202" s="1610"/>
      <c r="AKR202" s="1610"/>
      <c r="AKS202" s="1610"/>
      <c r="AKT202" s="1610"/>
      <c r="AKU202" s="1610"/>
      <c r="AKV202" s="1610"/>
      <c r="AKW202" s="1610"/>
      <c r="AKX202" s="1610"/>
      <c r="AKY202" s="1610"/>
      <c r="AKZ202" s="1610"/>
      <c r="ALA202" s="1610"/>
      <c r="ALB202" s="1610"/>
    </row>
    <row r="203" spans="1:990" ht="24">
      <c r="A203" s="1599" t="s">
        <v>582</v>
      </c>
      <c r="B203" s="1600" t="s">
        <v>1603</v>
      </c>
      <c r="C203" s="1601" t="s">
        <v>163</v>
      </c>
      <c r="D203" s="1602">
        <v>9881</v>
      </c>
      <c r="E203" s="1602">
        <v>8399</v>
      </c>
      <c r="F203" s="1602">
        <v>8193</v>
      </c>
      <c r="G203" s="1602">
        <v>6746</v>
      </c>
      <c r="H203" s="1603">
        <v>5951</v>
      </c>
      <c r="I203" s="1603">
        <v>7484</v>
      </c>
      <c r="J203" s="1603">
        <v>7821</v>
      </c>
      <c r="K203" s="1603">
        <v>8430</v>
      </c>
      <c r="L203" s="1603">
        <v>9384</v>
      </c>
      <c r="M203" s="1603">
        <v>9931</v>
      </c>
      <c r="N203" s="1603">
        <v>12623</v>
      </c>
      <c r="O203" s="1604">
        <v>14749</v>
      </c>
      <c r="P203" s="1611">
        <v>10183</v>
      </c>
      <c r="Q203" s="1604">
        <v>13014</v>
      </c>
      <c r="R203" s="1612">
        <v>11603</v>
      </c>
      <c r="S203" s="1607">
        <v>9741</v>
      </c>
      <c r="T203" s="1608">
        <v>11288</v>
      </c>
      <c r="U203" s="1609">
        <v>10654</v>
      </c>
    </row>
    <row r="204" spans="1:990" ht="24">
      <c r="A204" s="1599" t="s">
        <v>582</v>
      </c>
      <c r="B204" s="1600" t="s">
        <v>1603</v>
      </c>
      <c r="C204" s="1601" t="s">
        <v>164</v>
      </c>
      <c r="D204" s="1602">
        <v>6690</v>
      </c>
      <c r="E204" s="1602">
        <v>5509</v>
      </c>
      <c r="F204" s="1602">
        <v>5237</v>
      </c>
      <c r="G204" s="1602">
        <v>4439</v>
      </c>
      <c r="H204" s="1603">
        <v>3908</v>
      </c>
      <c r="I204" s="1603">
        <v>5005</v>
      </c>
      <c r="J204" s="1603">
        <v>5659</v>
      </c>
      <c r="K204" s="1603">
        <v>5693</v>
      </c>
      <c r="L204" s="1603">
        <v>6494</v>
      </c>
      <c r="M204" s="1603">
        <v>6970</v>
      </c>
      <c r="N204" s="1603">
        <v>8887</v>
      </c>
      <c r="O204" s="1604">
        <v>10262</v>
      </c>
      <c r="P204" s="1611">
        <v>7010</v>
      </c>
      <c r="Q204" s="1604">
        <v>9430</v>
      </c>
      <c r="R204" s="1612">
        <v>8538</v>
      </c>
      <c r="S204" s="1607">
        <v>7146</v>
      </c>
      <c r="T204" s="1608">
        <v>8265</v>
      </c>
      <c r="U204" s="1609">
        <v>7612</v>
      </c>
    </row>
    <row r="205" spans="1:990" ht="24">
      <c r="A205" s="1599" t="s">
        <v>582</v>
      </c>
      <c r="B205" s="1600" t="s">
        <v>1603</v>
      </c>
      <c r="C205" s="1601" t="s">
        <v>165</v>
      </c>
      <c r="D205" s="1602">
        <v>3191</v>
      </c>
      <c r="E205" s="1602">
        <v>2890</v>
      </c>
      <c r="F205" s="1602">
        <v>2956</v>
      </c>
      <c r="G205" s="1602">
        <v>2307</v>
      </c>
      <c r="H205" s="1603">
        <v>2043</v>
      </c>
      <c r="I205" s="1603">
        <v>2479</v>
      </c>
      <c r="J205" s="1603">
        <v>2162</v>
      </c>
      <c r="K205" s="1603">
        <v>2737</v>
      </c>
      <c r="L205" s="1603">
        <v>2890</v>
      </c>
      <c r="M205" s="1603">
        <v>2961</v>
      </c>
      <c r="N205" s="1603">
        <v>3736</v>
      </c>
      <c r="O205" s="1604">
        <v>4487</v>
      </c>
      <c r="P205" s="1611">
        <v>3173</v>
      </c>
      <c r="Q205" s="1604">
        <v>3584</v>
      </c>
      <c r="R205" s="1612">
        <v>3065</v>
      </c>
      <c r="S205" s="1607">
        <v>2595</v>
      </c>
      <c r="T205" s="1608">
        <v>3023</v>
      </c>
      <c r="U205" s="1609">
        <v>3042</v>
      </c>
    </row>
    <row r="206" spans="1:990">
      <c r="A206" s="1599" t="s">
        <v>582</v>
      </c>
      <c r="B206" s="1600" t="s">
        <v>1604</v>
      </c>
      <c r="C206" s="1601" t="s">
        <v>163</v>
      </c>
      <c r="D206" s="1602">
        <v>5246</v>
      </c>
      <c r="E206" s="1602">
        <v>5210</v>
      </c>
      <c r="F206" s="1602">
        <v>5499</v>
      </c>
      <c r="G206" s="1602">
        <v>6123</v>
      </c>
      <c r="H206" s="1603">
        <v>6525</v>
      </c>
      <c r="I206" s="1603">
        <v>7364</v>
      </c>
      <c r="J206" s="1603">
        <v>7565</v>
      </c>
      <c r="K206" s="1603">
        <v>8798</v>
      </c>
      <c r="L206" s="1603">
        <v>10550</v>
      </c>
      <c r="M206" s="1603">
        <v>9651</v>
      </c>
      <c r="N206" s="1603">
        <v>9316</v>
      </c>
      <c r="O206" s="1604">
        <v>9598</v>
      </c>
      <c r="P206" s="1611">
        <v>5762</v>
      </c>
      <c r="Q206" s="1604">
        <v>7582</v>
      </c>
      <c r="R206" s="1612">
        <v>7462</v>
      </c>
      <c r="S206" s="1607">
        <v>6544</v>
      </c>
      <c r="T206" s="1608">
        <v>7783</v>
      </c>
      <c r="U206" s="1609">
        <v>7448</v>
      </c>
    </row>
    <row r="207" spans="1:990">
      <c r="A207" s="1599" t="s">
        <v>582</v>
      </c>
      <c r="B207" s="1600" t="s">
        <v>1604</v>
      </c>
      <c r="C207" s="1601" t="s">
        <v>164</v>
      </c>
      <c r="D207" s="1602">
        <v>3160</v>
      </c>
      <c r="E207" s="1602">
        <v>3270</v>
      </c>
      <c r="F207" s="1602">
        <v>3556</v>
      </c>
      <c r="G207" s="1602">
        <v>3974</v>
      </c>
      <c r="H207" s="1603">
        <v>4158</v>
      </c>
      <c r="I207" s="1603">
        <v>4472</v>
      </c>
      <c r="J207" s="1603">
        <v>4692</v>
      </c>
      <c r="K207" s="1603">
        <v>5300</v>
      </c>
      <c r="L207" s="1603">
        <v>6464</v>
      </c>
      <c r="M207" s="1603">
        <v>6081</v>
      </c>
      <c r="N207" s="1603">
        <v>5596</v>
      </c>
      <c r="O207" s="1604">
        <v>5861</v>
      </c>
      <c r="P207" s="1611">
        <v>3773</v>
      </c>
      <c r="Q207" s="1604">
        <v>5251</v>
      </c>
      <c r="R207" s="1612">
        <v>5091</v>
      </c>
      <c r="S207" s="1607">
        <v>4578</v>
      </c>
      <c r="T207" s="1608">
        <v>5433</v>
      </c>
      <c r="U207" s="1609">
        <v>5023</v>
      </c>
    </row>
    <row r="208" spans="1:990">
      <c r="A208" s="1599" t="s">
        <v>582</v>
      </c>
      <c r="B208" s="1600" t="s">
        <v>1604</v>
      </c>
      <c r="C208" s="1601" t="s">
        <v>165</v>
      </c>
      <c r="D208" s="1602">
        <v>2086</v>
      </c>
      <c r="E208" s="1602">
        <v>1940</v>
      </c>
      <c r="F208" s="1602">
        <v>1943</v>
      </c>
      <c r="G208" s="1602">
        <v>2149</v>
      </c>
      <c r="H208" s="1603">
        <v>2367</v>
      </c>
      <c r="I208" s="1603">
        <v>2892</v>
      </c>
      <c r="J208" s="1603">
        <v>2873</v>
      </c>
      <c r="K208" s="1603">
        <v>3498</v>
      </c>
      <c r="L208" s="1603">
        <v>4086</v>
      </c>
      <c r="M208" s="1603">
        <v>3570</v>
      </c>
      <c r="N208" s="1603">
        <v>3720</v>
      </c>
      <c r="O208" s="1604">
        <v>3737</v>
      </c>
      <c r="P208" s="1611">
        <v>1989</v>
      </c>
      <c r="Q208" s="1604">
        <v>2331</v>
      </c>
      <c r="R208" s="1612">
        <v>2371</v>
      </c>
      <c r="S208" s="1607">
        <v>1966</v>
      </c>
      <c r="T208" s="1608">
        <v>2350</v>
      </c>
      <c r="U208" s="1609">
        <v>2425</v>
      </c>
    </row>
    <row r="209" spans="1:21" ht="27">
      <c r="A209" s="1599" t="s">
        <v>582</v>
      </c>
      <c r="B209" s="1600" t="s">
        <v>1605</v>
      </c>
      <c r="C209" s="1601" t="s">
        <v>163</v>
      </c>
      <c r="D209" s="1602">
        <v>986</v>
      </c>
      <c r="E209" s="1602">
        <v>1396</v>
      </c>
      <c r="F209" s="1602">
        <v>1482</v>
      </c>
      <c r="G209" s="1602">
        <v>1361</v>
      </c>
      <c r="H209" s="1603">
        <v>1338</v>
      </c>
      <c r="I209" s="1603">
        <v>2280</v>
      </c>
      <c r="J209" s="1603">
        <v>1941</v>
      </c>
      <c r="K209" s="1603">
        <v>1919</v>
      </c>
      <c r="L209" s="1603">
        <v>2202</v>
      </c>
      <c r="M209" s="1603">
        <v>1934</v>
      </c>
      <c r="N209" s="1603">
        <v>1894</v>
      </c>
      <c r="O209" s="1604">
        <v>1604</v>
      </c>
      <c r="P209" s="1611">
        <v>2522</v>
      </c>
      <c r="Q209" s="1604">
        <v>3986</v>
      </c>
      <c r="R209" s="1612">
        <v>4192</v>
      </c>
      <c r="S209" s="1607">
        <v>3859</v>
      </c>
      <c r="T209" s="1608">
        <v>5293</v>
      </c>
      <c r="U209" s="1609">
        <v>4793</v>
      </c>
    </row>
    <row r="210" spans="1:21" ht="27">
      <c r="A210" s="1599" t="s">
        <v>582</v>
      </c>
      <c r="B210" s="1600" t="s">
        <v>1605</v>
      </c>
      <c r="C210" s="1601" t="s">
        <v>164</v>
      </c>
      <c r="D210" s="1602">
        <v>646</v>
      </c>
      <c r="E210" s="1602">
        <v>1105</v>
      </c>
      <c r="F210" s="1602">
        <v>1084</v>
      </c>
      <c r="G210" s="1602">
        <v>931</v>
      </c>
      <c r="H210" s="1603">
        <v>812</v>
      </c>
      <c r="I210" s="1603">
        <v>1573</v>
      </c>
      <c r="J210" s="1603">
        <v>1197</v>
      </c>
      <c r="K210" s="1603">
        <v>1267</v>
      </c>
      <c r="L210" s="1603">
        <v>1411</v>
      </c>
      <c r="M210" s="1603">
        <v>1471</v>
      </c>
      <c r="N210" s="1603">
        <v>1275</v>
      </c>
      <c r="O210" s="1604">
        <v>1119</v>
      </c>
      <c r="P210" s="1611">
        <v>1868</v>
      </c>
      <c r="Q210" s="1604">
        <v>2953</v>
      </c>
      <c r="R210" s="1612">
        <v>3182</v>
      </c>
      <c r="S210" s="1607">
        <v>2934</v>
      </c>
      <c r="T210" s="1608">
        <v>3986</v>
      </c>
      <c r="U210" s="1609">
        <v>3503</v>
      </c>
    </row>
    <row r="211" spans="1:21" ht="27">
      <c r="A211" s="1599" t="s">
        <v>582</v>
      </c>
      <c r="B211" s="1600" t="s">
        <v>1605</v>
      </c>
      <c r="C211" s="1601" t="s">
        <v>165</v>
      </c>
      <c r="D211" s="1602">
        <v>340</v>
      </c>
      <c r="E211" s="1602">
        <v>291</v>
      </c>
      <c r="F211" s="1602">
        <v>398</v>
      </c>
      <c r="G211" s="1602">
        <v>430</v>
      </c>
      <c r="H211" s="1603">
        <v>526</v>
      </c>
      <c r="I211" s="1603">
        <v>707</v>
      </c>
      <c r="J211" s="1603">
        <v>744</v>
      </c>
      <c r="K211" s="1603">
        <v>652</v>
      </c>
      <c r="L211" s="1603">
        <v>791</v>
      </c>
      <c r="M211" s="1603">
        <v>463</v>
      </c>
      <c r="N211" s="1603">
        <v>619</v>
      </c>
      <c r="O211" s="1604">
        <v>485</v>
      </c>
      <c r="P211" s="1611">
        <v>654</v>
      </c>
      <c r="Q211" s="1604">
        <v>1033</v>
      </c>
      <c r="R211" s="1611">
        <v>1010</v>
      </c>
      <c r="S211" s="1607">
        <v>925</v>
      </c>
      <c r="T211" s="1608">
        <v>1307</v>
      </c>
      <c r="U211" s="1609">
        <v>1290</v>
      </c>
    </row>
    <row r="212" spans="1:21" ht="18" customHeight="1">
      <c r="A212" s="1614" t="s">
        <v>1606</v>
      </c>
    </row>
    <row r="213" spans="1:21" ht="13.5" customHeight="1">
      <c r="A213" s="1614" t="s">
        <v>1607</v>
      </c>
    </row>
    <row r="214" spans="1:21">
      <c r="A214" s="1615" t="s">
        <v>1608</v>
      </c>
    </row>
    <row r="215" spans="1:21">
      <c r="A215" s="1616" t="s">
        <v>1609</v>
      </c>
    </row>
    <row r="216" spans="1:21">
      <c r="A216" s="1616" t="s">
        <v>1610</v>
      </c>
    </row>
    <row r="217" spans="1:21">
      <c r="A217" s="1617" t="s">
        <v>1611</v>
      </c>
    </row>
  </sheetData>
  <autoFilter ref="A7:C217"/>
  <mergeCells count="20">
    <mergeCell ref="U5:U6"/>
    <mergeCell ref="B6:C6"/>
    <mergeCell ref="O5:O6"/>
    <mergeCell ref="P5:P6"/>
    <mergeCell ref="Q5:Q6"/>
    <mergeCell ref="R5:R6"/>
    <mergeCell ref="S5:S6"/>
    <mergeCell ref="T5:T6"/>
    <mergeCell ref="I5:I6"/>
    <mergeCell ref="J5:J6"/>
    <mergeCell ref="K5:K6"/>
    <mergeCell ref="L5:L6"/>
    <mergeCell ref="M5:M6"/>
    <mergeCell ref="N5:N6"/>
    <mergeCell ref="A5:C5"/>
    <mergeCell ref="D5:D6"/>
    <mergeCell ref="E5:E6"/>
    <mergeCell ref="F5:F6"/>
    <mergeCell ref="G5:G6"/>
    <mergeCell ref="H5:H6"/>
  </mergeCells>
  <hyperlinks>
    <hyperlink ref="V1" location="'Spis tablic'!A1" display="Powrót/Back"/>
  </hyperlinks>
  <pageMargins left="0.7" right="0.7" top="0.75" bottom="0.75" header="0.3" footer="0.3"/>
  <pageSetup paperSize="9" scale="21" fitToWidth="0" orientation="portrait" horizontalDpi="4294967294"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1269"/>
  <sheetViews>
    <sheetView zoomScaleNormal="100" workbookViewId="0"/>
  </sheetViews>
  <sheetFormatPr defaultColWidth="9.140625" defaultRowHeight="12"/>
  <cols>
    <col min="1" max="3" width="25.7109375" style="166" customWidth="1"/>
    <col min="4" max="4" width="3.7109375" style="167" customWidth="1"/>
    <col min="5" max="16" width="10.7109375" style="166" customWidth="1"/>
    <col min="17" max="16384" width="9.140625" style="166"/>
  </cols>
  <sheetData>
    <row r="1" spans="1:16" s="164" customFormat="1" ht="15" customHeight="1">
      <c r="A1" s="161" t="s">
        <v>141</v>
      </c>
      <c r="B1" s="162"/>
      <c r="C1" s="162"/>
      <c r="D1" s="163"/>
      <c r="E1" s="162"/>
      <c r="F1" s="162"/>
      <c r="G1" s="134" t="s">
        <v>45</v>
      </c>
      <c r="H1" s="162"/>
      <c r="I1" s="162"/>
      <c r="J1" s="162"/>
      <c r="K1" s="162"/>
      <c r="L1" s="162"/>
      <c r="M1" s="162"/>
      <c r="N1" s="162"/>
      <c r="O1" s="162"/>
      <c r="P1" s="162"/>
    </row>
    <row r="2" spans="1:16" s="170" customFormat="1" ht="14.25" customHeight="1">
      <c r="A2" s="165" t="s">
        <v>142</v>
      </c>
      <c r="B2" s="162"/>
      <c r="C2" s="166"/>
      <c r="D2" s="167"/>
      <c r="E2" s="166"/>
      <c r="F2" s="168"/>
      <c r="G2" s="166"/>
      <c r="H2" s="169"/>
      <c r="I2" s="169"/>
      <c r="J2" s="169"/>
      <c r="K2" s="169"/>
      <c r="L2" s="169"/>
      <c r="M2" s="169"/>
      <c r="N2" s="169"/>
      <c r="O2" s="169"/>
      <c r="P2" s="166"/>
    </row>
    <row r="3" spans="1:16" s="170" customFormat="1" ht="14.25" customHeight="1">
      <c r="A3" s="149" t="s">
        <v>143</v>
      </c>
      <c r="B3" s="166"/>
      <c r="C3" s="166"/>
      <c r="D3" s="167"/>
      <c r="E3" s="166"/>
      <c r="F3" s="168"/>
      <c r="G3" s="166"/>
      <c r="H3" s="166"/>
      <c r="I3" s="166"/>
      <c r="J3" s="166"/>
      <c r="K3" s="171"/>
      <c r="L3" s="166"/>
      <c r="M3" s="166"/>
      <c r="N3" s="166"/>
      <c r="O3" s="166"/>
      <c r="P3" s="166"/>
    </row>
    <row r="4" spans="1:16" s="170" customFormat="1" ht="14.25" customHeight="1">
      <c r="A4" s="172" t="s">
        <v>144</v>
      </c>
      <c r="B4" s="166"/>
      <c r="C4" s="166"/>
      <c r="D4" s="167"/>
      <c r="E4" s="166"/>
      <c r="F4" s="168"/>
      <c r="G4" s="166"/>
      <c r="H4" s="166"/>
      <c r="I4" s="166"/>
      <c r="J4" s="166"/>
      <c r="K4" s="166"/>
      <c r="L4" s="166"/>
      <c r="M4" s="166"/>
      <c r="N4" s="166"/>
      <c r="O4" s="166"/>
      <c r="P4" s="166"/>
    </row>
    <row r="5" spans="1:16" ht="69.95" customHeight="1">
      <c r="A5" s="173" t="s">
        <v>145</v>
      </c>
      <c r="B5" s="174"/>
      <c r="C5" s="174"/>
      <c r="D5" s="174"/>
      <c r="E5" s="175" t="s">
        <v>146</v>
      </c>
      <c r="F5" s="175" t="s">
        <v>147</v>
      </c>
      <c r="G5" s="175" t="s">
        <v>148</v>
      </c>
      <c r="H5" s="175" t="s">
        <v>149</v>
      </c>
      <c r="I5" s="175" t="s">
        <v>150</v>
      </c>
      <c r="J5" s="175" t="s">
        <v>151</v>
      </c>
      <c r="K5" s="175" t="s">
        <v>152</v>
      </c>
      <c r="L5" s="176" t="s">
        <v>153</v>
      </c>
      <c r="M5" s="176" t="s">
        <v>154</v>
      </c>
      <c r="N5" s="176" t="s">
        <v>155</v>
      </c>
      <c r="O5" s="176" t="s">
        <v>156</v>
      </c>
      <c r="P5" s="177" t="s">
        <v>157</v>
      </c>
    </row>
    <row r="6" spans="1:16" ht="24.95" customHeight="1">
      <c r="A6" s="178" t="s">
        <v>158</v>
      </c>
      <c r="B6" s="179" t="s">
        <v>159</v>
      </c>
      <c r="C6" s="180" t="s">
        <v>160</v>
      </c>
      <c r="D6" s="180"/>
      <c r="E6" s="175"/>
      <c r="F6" s="175"/>
      <c r="G6" s="175"/>
      <c r="H6" s="175"/>
      <c r="I6" s="175"/>
      <c r="J6" s="175"/>
      <c r="K6" s="175"/>
      <c r="L6" s="176"/>
      <c r="M6" s="176"/>
      <c r="N6" s="176"/>
      <c r="O6" s="176"/>
      <c r="P6" s="177"/>
    </row>
    <row r="7" spans="1:16" ht="13.5" customHeight="1">
      <c r="A7" s="178"/>
      <c r="B7" s="179"/>
      <c r="C7" s="180"/>
      <c r="D7" s="180"/>
      <c r="E7" s="181" t="s">
        <v>161</v>
      </c>
      <c r="F7" s="182"/>
      <c r="G7" s="182"/>
      <c r="H7" s="182"/>
      <c r="I7" s="182"/>
      <c r="J7" s="182"/>
      <c r="K7" s="182"/>
      <c r="L7" s="182"/>
      <c r="M7" s="182"/>
      <c r="N7" s="182"/>
      <c r="O7" s="182"/>
      <c r="P7" s="182"/>
    </row>
    <row r="8" spans="1:16" ht="13.5" customHeight="1">
      <c r="A8" s="183">
        <v>1</v>
      </c>
      <c r="B8" s="184">
        <v>2</v>
      </c>
      <c r="C8" s="185">
        <v>3</v>
      </c>
      <c r="D8" s="185">
        <v>4</v>
      </c>
      <c r="E8" s="186">
        <v>5</v>
      </c>
      <c r="F8" s="186">
        <v>6</v>
      </c>
      <c r="G8" s="186">
        <v>7</v>
      </c>
      <c r="H8" s="186">
        <v>8</v>
      </c>
      <c r="I8" s="186">
        <v>9</v>
      </c>
      <c r="J8" s="186">
        <v>10</v>
      </c>
      <c r="K8" s="186">
        <v>11</v>
      </c>
      <c r="L8" s="186">
        <v>12</v>
      </c>
      <c r="M8" s="186">
        <v>13</v>
      </c>
      <c r="N8" s="186">
        <v>14</v>
      </c>
      <c r="O8" s="186">
        <v>15</v>
      </c>
      <c r="P8" s="112">
        <v>16</v>
      </c>
    </row>
    <row r="9" spans="1:16" s="162" customFormat="1" ht="13.5" customHeight="1">
      <c r="A9" s="187" t="s">
        <v>162</v>
      </c>
      <c r="B9" s="188" t="s">
        <v>21</v>
      </c>
      <c r="C9" s="21" t="s">
        <v>21</v>
      </c>
      <c r="D9" s="189" t="s">
        <v>163</v>
      </c>
      <c r="E9" s="190">
        <v>1.5</v>
      </c>
      <c r="F9" s="190">
        <v>1.44</v>
      </c>
      <c r="G9" s="190">
        <v>1.36</v>
      </c>
      <c r="H9" s="190">
        <v>1.35</v>
      </c>
      <c r="I9" s="190">
        <v>1.34</v>
      </c>
      <c r="J9" s="190">
        <v>1.31</v>
      </c>
      <c r="K9" s="190">
        <v>1.24</v>
      </c>
      <c r="L9" s="190">
        <v>1.17</v>
      </c>
      <c r="M9" s="190">
        <v>1.1200000000000001</v>
      </c>
      <c r="N9" s="190">
        <v>1.01</v>
      </c>
      <c r="O9" s="190">
        <v>0.94</v>
      </c>
      <c r="P9" s="191">
        <v>0.89</v>
      </c>
    </row>
    <row r="10" spans="1:16" s="162" customFormat="1" ht="13.5" customHeight="1">
      <c r="A10" s="187" t="s">
        <v>162</v>
      </c>
      <c r="B10" s="92" t="s">
        <v>21</v>
      </c>
      <c r="C10" s="192" t="s">
        <v>21</v>
      </c>
      <c r="D10" s="193" t="s">
        <v>164</v>
      </c>
      <c r="E10" s="194">
        <v>1.07</v>
      </c>
      <c r="F10" s="194">
        <v>1.05</v>
      </c>
      <c r="G10" s="194">
        <v>1.02</v>
      </c>
      <c r="H10" s="194">
        <v>1.01</v>
      </c>
      <c r="I10" s="194">
        <v>1.01</v>
      </c>
      <c r="J10" s="194">
        <v>1</v>
      </c>
      <c r="K10" s="194">
        <v>0.95</v>
      </c>
      <c r="L10" s="194">
        <v>0.91</v>
      </c>
      <c r="M10" s="194">
        <v>0.87</v>
      </c>
      <c r="N10" s="194">
        <v>0.79</v>
      </c>
      <c r="O10" s="194">
        <v>0.73</v>
      </c>
      <c r="P10" s="195">
        <v>0.7</v>
      </c>
    </row>
    <row r="11" spans="1:16" s="162" customFormat="1" ht="13.5" customHeight="1">
      <c r="A11" s="187" t="s">
        <v>162</v>
      </c>
      <c r="B11" s="92" t="s">
        <v>21</v>
      </c>
      <c r="C11" s="192" t="s">
        <v>21</v>
      </c>
      <c r="D11" s="196" t="s">
        <v>165</v>
      </c>
      <c r="E11" s="194">
        <v>3.16</v>
      </c>
      <c r="F11" s="194">
        <v>2.89</v>
      </c>
      <c r="G11" s="194">
        <v>2.5499999999999998</v>
      </c>
      <c r="H11" s="194">
        <v>2.4900000000000002</v>
      </c>
      <c r="I11" s="194">
        <v>2.39</v>
      </c>
      <c r="J11" s="194">
        <v>2.2799999999999998</v>
      </c>
      <c r="K11" s="194">
        <v>2.08</v>
      </c>
      <c r="L11" s="194">
        <v>1.93</v>
      </c>
      <c r="M11" s="194">
        <v>1.85</v>
      </c>
      <c r="N11" s="194">
        <v>1.64</v>
      </c>
      <c r="O11" s="194">
        <v>1.52</v>
      </c>
      <c r="P11" s="195">
        <v>1.43</v>
      </c>
    </row>
    <row r="12" spans="1:16" s="162" customFormat="1" ht="13.5" customHeight="1">
      <c r="A12" s="197" t="s">
        <v>166</v>
      </c>
      <c r="B12" s="92" t="s">
        <v>28</v>
      </c>
      <c r="C12" s="192" t="s">
        <v>28</v>
      </c>
      <c r="D12" s="198" t="s">
        <v>163</v>
      </c>
      <c r="E12" s="194">
        <v>1.42</v>
      </c>
      <c r="F12" s="194">
        <v>1.38</v>
      </c>
      <c r="G12" s="194">
        <v>1.3</v>
      </c>
      <c r="H12" s="194">
        <v>1.31</v>
      </c>
      <c r="I12" s="194">
        <v>1.28</v>
      </c>
      <c r="J12" s="194">
        <v>1.27</v>
      </c>
      <c r="K12" s="194">
        <v>1.18</v>
      </c>
      <c r="L12" s="194">
        <v>1.1100000000000001</v>
      </c>
      <c r="M12" s="194">
        <v>1.07</v>
      </c>
      <c r="N12" s="194">
        <v>0.97</v>
      </c>
      <c r="O12" s="194">
        <v>0.9</v>
      </c>
      <c r="P12" s="195">
        <v>0.85</v>
      </c>
    </row>
    <row r="13" spans="1:16" s="162" customFormat="1" ht="13.5" customHeight="1">
      <c r="A13" s="197" t="s">
        <v>166</v>
      </c>
      <c r="B13" s="92" t="s">
        <v>28</v>
      </c>
      <c r="C13" s="192" t="s">
        <v>28</v>
      </c>
      <c r="D13" s="193" t="s">
        <v>164</v>
      </c>
      <c r="E13" s="194">
        <v>1.08</v>
      </c>
      <c r="F13" s="194">
        <v>1.08</v>
      </c>
      <c r="G13" s="194">
        <v>1.04</v>
      </c>
      <c r="H13" s="194">
        <v>1.02</v>
      </c>
      <c r="I13" s="194">
        <v>1.01</v>
      </c>
      <c r="J13" s="194">
        <v>1.01</v>
      </c>
      <c r="K13" s="194">
        <v>0.96</v>
      </c>
      <c r="L13" s="194">
        <v>0.91</v>
      </c>
      <c r="M13" s="194">
        <v>0.89</v>
      </c>
      <c r="N13" s="194">
        <v>0.81</v>
      </c>
      <c r="O13" s="194">
        <v>0.76</v>
      </c>
      <c r="P13" s="195">
        <v>0.71</v>
      </c>
    </row>
    <row r="14" spans="1:16" s="162" customFormat="1" ht="13.5" customHeight="1">
      <c r="A14" s="197" t="s">
        <v>166</v>
      </c>
      <c r="B14" s="92" t="s">
        <v>28</v>
      </c>
      <c r="C14" s="192" t="s">
        <v>28</v>
      </c>
      <c r="D14" s="196" t="s">
        <v>165</v>
      </c>
      <c r="E14" s="194">
        <v>3.82</v>
      </c>
      <c r="F14" s="194">
        <v>3.37</v>
      </c>
      <c r="G14" s="194">
        <v>2.73</v>
      </c>
      <c r="H14" s="194">
        <v>2.98</v>
      </c>
      <c r="I14" s="194">
        <v>2.74</v>
      </c>
      <c r="J14" s="194">
        <v>2.6</v>
      </c>
      <c r="K14" s="194">
        <v>2.1800000000000002</v>
      </c>
      <c r="L14" s="194">
        <v>1.94</v>
      </c>
      <c r="M14" s="194">
        <v>1.83</v>
      </c>
      <c r="N14" s="194">
        <v>1.59</v>
      </c>
      <c r="O14" s="194">
        <v>1.51</v>
      </c>
      <c r="P14" s="195">
        <v>1.38</v>
      </c>
    </row>
    <row r="15" spans="1:16" s="162" customFormat="1" ht="13.5" customHeight="1">
      <c r="A15" s="197" t="s">
        <v>166</v>
      </c>
      <c r="B15" s="199" t="s">
        <v>167</v>
      </c>
      <c r="C15" s="192" t="s">
        <v>168</v>
      </c>
      <c r="D15" s="198" t="s">
        <v>163</v>
      </c>
      <c r="E15" s="194">
        <v>1.59</v>
      </c>
      <c r="F15" s="194">
        <v>1.55</v>
      </c>
      <c r="G15" s="194">
        <v>1.46</v>
      </c>
      <c r="H15" s="194">
        <v>1.45</v>
      </c>
      <c r="I15" s="194">
        <v>1.44</v>
      </c>
      <c r="J15" s="194">
        <v>1.44</v>
      </c>
      <c r="K15" s="194">
        <v>1.3</v>
      </c>
      <c r="L15" s="194">
        <v>1.23</v>
      </c>
      <c r="M15" s="194">
        <v>1.19</v>
      </c>
      <c r="N15" s="194">
        <v>1.03</v>
      </c>
      <c r="O15" s="194">
        <v>0.95</v>
      </c>
      <c r="P15" s="195">
        <v>0.88</v>
      </c>
    </row>
    <row r="16" spans="1:16" s="162" customFormat="1" ht="13.5" customHeight="1">
      <c r="A16" s="197" t="s">
        <v>166</v>
      </c>
      <c r="B16" s="199" t="s">
        <v>167</v>
      </c>
      <c r="C16" s="192" t="s">
        <v>168</v>
      </c>
      <c r="D16" s="193" t="s">
        <v>164</v>
      </c>
      <c r="E16" s="200" t="s">
        <v>71</v>
      </c>
      <c r="F16" s="200" t="s">
        <v>71</v>
      </c>
      <c r="G16" s="200" t="s">
        <v>71</v>
      </c>
      <c r="H16" s="200" t="s">
        <v>71</v>
      </c>
      <c r="I16" s="200" t="s">
        <v>71</v>
      </c>
      <c r="J16" s="194">
        <v>0.98</v>
      </c>
      <c r="K16" s="194">
        <v>0.92</v>
      </c>
      <c r="L16" s="194">
        <v>0.89</v>
      </c>
      <c r="M16" s="194">
        <v>0.86</v>
      </c>
      <c r="N16" s="194">
        <v>0.76</v>
      </c>
      <c r="O16" s="194">
        <v>0.69</v>
      </c>
      <c r="P16" s="195">
        <v>0.66</v>
      </c>
    </row>
    <row r="17" spans="1:16" s="162" customFormat="1" ht="13.5" customHeight="1">
      <c r="A17" s="197" t="s">
        <v>166</v>
      </c>
      <c r="B17" s="199" t="s">
        <v>167</v>
      </c>
      <c r="C17" s="192" t="s">
        <v>168</v>
      </c>
      <c r="D17" s="196" t="s">
        <v>165</v>
      </c>
      <c r="E17" s="200" t="s">
        <v>71</v>
      </c>
      <c r="F17" s="200" t="s">
        <v>71</v>
      </c>
      <c r="G17" s="200" t="s">
        <v>71</v>
      </c>
      <c r="H17" s="200" t="s">
        <v>71</v>
      </c>
      <c r="I17" s="200" t="s">
        <v>71</v>
      </c>
      <c r="J17" s="194">
        <v>4.05</v>
      </c>
      <c r="K17" s="194">
        <v>3.12</v>
      </c>
      <c r="L17" s="194">
        <v>2.73</v>
      </c>
      <c r="M17" s="194">
        <v>2.61</v>
      </c>
      <c r="N17" s="194">
        <v>2.09</v>
      </c>
      <c r="O17" s="194">
        <v>1.99</v>
      </c>
      <c r="P17" s="195">
        <v>1.71</v>
      </c>
    </row>
    <row r="18" spans="1:16" ht="13.5" customHeight="1">
      <c r="A18" s="201" t="s">
        <v>166</v>
      </c>
      <c r="B18" s="202" t="s">
        <v>167</v>
      </c>
      <c r="C18" s="203" t="s">
        <v>169</v>
      </c>
      <c r="D18" s="204" t="s">
        <v>163</v>
      </c>
      <c r="E18" s="205">
        <v>1.92</v>
      </c>
      <c r="F18" s="205">
        <v>1.9</v>
      </c>
      <c r="G18" s="205">
        <v>1.7</v>
      </c>
      <c r="H18" s="205">
        <v>1.69</v>
      </c>
      <c r="I18" s="205">
        <v>1.75</v>
      </c>
      <c r="J18" s="205">
        <v>1.57</v>
      </c>
      <c r="K18" s="205">
        <v>1.48</v>
      </c>
      <c r="L18" s="205">
        <v>1.28</v>
      </c>
      <c r="M18" s="205">
        <v>1.22</v>
      </c>
      <c r="N18" s="205">
        <v>1.01</v>
      </c>
      <c r="O18" s="205">
        <v>0.92</v>
      </c>
      <c r="P18" s="206">
        <v>0.84</v>
      </c>
    </row>
    <row r="19" spans="1:16" ht="13.5" customHeight="1">
      <c r="A19" s="201" t="s">
        <v>166</v>
      </c>
      <c r="B19" s="202" t="s">
        <v>167</v>
      </c>
      <c r="C19" s="203" t="s">
        <v>169</v>
      </c>
      <c r="D19" s="207" t="s">
        <v>164</v>
      </c>
      <c r="E19" s="200" t="s">
        <v>71</v>
      </c>
      <c r="F19" s="200" t="s">
        <v>71</v>
      </c>
      <c r="G19" s="200" t="s">
        <v>71</v>
      </c>
      <c r="H19" s="200" t="s">
        <v>71</v>
      </c>
      <c r="I19" s="200" t="s">
        <v>71</v>
      </c>
      <c r="J19" s="205">
        <v>0.94</v>
      </c>
      <c r="K19" s="205">
        <v>0.95</v>
      </c>
      <c r="L19" s="205">
        <v>0.87</v>
      </c>
      <c r="M19" s="205">
        <v>0.82</v>
      </c>
      <c r="N19" s="205">
        <v>0.73</v>
      </c>
      <c r="O19" s="205">
        <v>0.62</v>
      </c>
      <c r="P19" s="206">
        <v>0.56999999999999995</v>
      </c>
    </row>
    <row r="20" spans="1:16" ht="13.5" customHeight="1">
      <c r="A20" s="201" t="s">
        <v>166</v>
      </c>
      <c r="B20" s="202" t="s">
        <v>167</v>
      </c>
      <c r="C20" s="203" t="s">
        <v>169</v>
      </c>
      <c r="D20" s="208" t="s">
        <v>165</v>
      </c>
      <c r="E20" s="200" t="s">
        <v>71</v>
      </c>
      <c r="F20" s="200" t="s">
        <v>71</v>
      </c>
      <c r="G20" s="200" t="s">
        <v>71</v>
      </c>
      <c r="H20" s="200" t="s">
        <v>71</v>
      </c>
      <c r="I20" s="200" t="s">
        <v>71</v>
      </c>
      <c r="J20" s="205">
        <v>3.11</v>
      </c>
      <c r="K20" s="205">
        <v>2.64</v>
      </c>
      <c r="L20" s="205">
        <v>2.09</v>
      </c>
      <c r="M20" s="205">
        <v>2.0499999999999998</v>
      </c>
      <c r="N20" s="205">
        <v>1.48</v>
      </c>
      <c r="O20" s="205">
        <v>1.48</v>
      </c>
      <c r="P20" s="206">
        <v>1.37</v>
      </c>
    </row>
    <row r="21" spans="1:16" ht="13.5" customHeight="1">
      <c r="A21" s="201" t="s">
        <v>166</v>
      </c>
      <c r="B21" s="202" t="s">
        <v>167</v>
      </c>
      <c r="C21" s="203" t="s">
        <v>170</v>
      </c>
      <c r="D21" s="204" t="s">
        <v>163</v>
      </c>
      <c r="E21" s="205">
        <v>1.94</v>
      </c>
      <c r="F21" s="205">
        <v>1.89</v>
      </c>
      <c r="G21" s="205">
        <v>1.67</v>
      </c>
      <c r="H21" s="205">
        <v>1.61</v>
      </c>
      <c r="I21" s="205">
        <v>1.71</v>
      </c>
      <c r="J21" s="205">
        <v>1.79</v>
      </c>
      <c r="K21" s="205">
        <v>1.7</v>
      </c>
      <c r="L21" s="205">
        <v>1.6</v>
      </c>
      <c r="M21" s="205">
        <v>1.54</v>
      </c>
      <c r="N21" s="205">
        <v>1.34</v>
      </c>
      <c r="O21" s="205">
        <v>1.17</v>
      </c>
      <c r="P21" s="206">
        <v>1.04</v>
      </c>
    </row>
    <row r="22" spans="1:16" ht="13.5" customHeight="1">
      <c r="A22" s="201" t="s">
        <v>166</v>
      </c>
      <c r="B22" s="202" t="s">
        <v>167</v>
      </c>
      <c r="C22" s="203" t="s">
        <v>170</v>
      </c>
      <c r="D22" s="207" t="s">
        <v>164</v>
      </c>
      <c r="E22" s="200" t="s">
        <v>71</v>
      </c>
      <c r="F22" s="200" t="s">
        <v>71</v>
      </c>
      <c r="G22" s="200" t="s">
        <v>71</v>
      </c>
      <c r="H22" s="200" t="s">
        <v>71</v>
      </c>
      <c r="I22" s="200" t="s">
        <v>71</v>
      </c>
      <c r="J22" s="205">
        <v>1.07</v>
      </c>
      <c r="K22" s="205">
        <v>1.01</v>
      </c>
      <c r="L22" s="205">
        <v>0.91</v>
      </c>
      <c r="M22" s="205">
        <v>0.96</v>
      </c>
      <c r="N22" s="205">
        <v>0.89</v>
      </c>
      <c r="O22" s="205">
        <v>0.79</v>
      </c>
      <c r="P22" s="206">
        <v>0.77</v>
      </c>
    </row>
    <row r="23" spans="1:16" ht="13.5" customHeight="1">
      <c r="A23" s="201" t="s">
        <v>166</v>
      </c>
      <c r="B23" s="202" t="s">
        <v>167</v>
      </c>
      <c r="C23" s="203" t="s">
        <v>170</v>
      </c>
      <c r="D23" s="208" t="s">
        <v>165</v>
      </c>
      <c r="E23" s="200" t="s">
        <v>71</v>
      </c>
      <c r="F23" s="200" t="s">
        <v>71</v>
      </c>
      <c r="G23" s="200" t="s">
        <v>71</v>
      </c>
      <c r="H23" s="200" t="s">
        <v>71</v>
      </c>
      <c r="I23" s="200" t="s">
        <v>71</v>
      </c>
      <c r="J23" s="205">
        <v>6.56</v>
      </c>
      <c r="K23" s="205">
        <v>5.89</v>
      </c>
      <c r="L23" s="205">
        <v>6.53</v>
      </c>
      <c r="M23" s="205">
        <v>3.73</v>
      </c>
      <c r="N23" s="205">
        <v>2.82</v>
      </c>
      <c r="O23" s="205">
        <v>2.4700000000000002</v>
      </c>
      <c r="P23" s="206">
        <v>1.75</v>
      </c>
    </row>
    <row r="24" spans="1:16" ht="13.5" customHeight="1">
      <c r="A24" s="201" t="s">
        <v>166</v>
      </c>
      <c r="B24" s="202" t="s">
        <v>167</v>
      </c>
      <c r="C24" s="203" t="s">
        <v>167</v>
      </c>
      <c r="D24" s="204" t="s">
        <v>163</v>
      </c>
      <c r="E24" s="205">
        <v>1.75</v>
      </c>
      <c r="F24" s="205">
        <v>1.65</v>
      </c>
      <c r="G24" s="205">
        <v>1.58</v>
      </c>
      <c r="H24" s="205">
        <v>1.62</v>
      </c>
      <c r="I24" s="205">
        <v>1.68</v>
      </c>
      <c r="J24" s="205">
        <v>1.68</v>
      </c>
      <c r="K24" s="205">
        <v>1.55</v>
      </c>
      <c r="L24" s="205">
        <v>1.5</v>
      </c>
      <c r="M24" s="205">
        <v>1.52</v>
      </c>
      <c r="N24" s="205">
        <v>1.39</v>
      </c>
      <c r="O24" s="205">
        <v>1.35</v>
      </c>
      <c r="P24" s="206">
        <v>1.1299999999999999</v>
      </c>
    </row>
    <row r="25" spans="1:16" ht="13.5" customHeight="1">
      <c r="A25" s="201" t="s">
        <v>166</v>
      </c>
      <c r="B25" s="202" t="s">
        <v>167</v>
      </c>
      <c r="C25" s="203" t="s">
        <v>167</v>
      </c>
      <c r="D25" s="207" t="s">
        <v>164</v>
      </c>
      <c r="E25" s="200" t="s">
        <v>71</v>
      </c>
      <c r="F25" s="200" t="s">
        <v>71</v>
      </c>
      <c r="G25" s="200" t="s">
        <v>71</v>
      </c>
      <c r="H25" s="200" t="s">
        <v>71</v>
      </c>
      <c r="I25" s="200" t="s">
        <v>71</v>
      </c>
      <c r="J25" s="205">
        <v>1.04</v>
      </c>
      <c r="K25" s="205">
        <v>1.02</v>
      </c>
      <c r="L25" s="205">
        <v>1.02</v>
      </c>
      <c r="M25" s="205">
        <v>1.03</v>
      </c>
      <c r="N25" s="205">
        <v>0.93</v>
      </c>
      <c r="O25" s="205">
        <v>0.9</v>
      </c>
      <c r="P25" s="206">
        <v>0.88</v>
      </c>
    </row>
    <row r="26" spans="1:16" ht="13.5" customHeight="1">
      <c r="A26" s="201" t="s">
        <v>166</v>
      </c>
      <c r="B26" s="202" t="s">
        <v>167</v>
      </c>
      <c r="C26" s="203" t="s">
        <v>167</v>
      </c>
      <c r="D26" s="208" t="s">
        <v>165</v>
      </c>
      <c r="E26" s="200" t="s">
        <v>71</v>
      </c>
      <c r="F26" s="200" t="s">
        <v>71</v>
      </c>
      <c r="G26" s="200" t="s">
        <v>71</v>
      </c>
      <c r="H26" s="200" t="s">
        <v>71</v>
      </c>
      <c r="I26" s="200" t="s">
        <v>71</v>
      </c>
      <c r="J26" s="205">
        <v>3.09</v>
      </c>
      <c r="K26" s="205">
        <v>2.6</v>
      </c>
      <c r="L26" s="205">
        <v>2.35</v>
      </c>
      <c r="M26" s="205">
        <v>2.41</v>
      </c>
      <c r="N26" s="205">
        <v>2.23</v>
      </c>
      <c r="O26" s="205">
        <v>2.17</v>
      </c>
      <c r="P26" s="206">
        <v>1.45</v>
      </c>
    </row>
    <row r="27" spans="1:16" ht="13.5" customHeight="1">
      <c r="A27" s="201" t="s">
        <v>166</v>
      </c>
      <c r="B27" s="202" t="s">
        <v>167</v>
      </c>
      <c r="C27" s="203" t="s">
        <v>171</v>
      </c>
      <c r="D27" s="204" t="s">
        <v>163</v>
      </c>
      <c r="E27" s="205">
        <v>1.83</v>
      </c>
      <c r="F27" s="205">
        <v>1.57</v>
      </c>
      <c r="G27" s="205">
        <v>1.53</v>
      </c>
      <c r="H27" s="205">
        <v>1.36</v>
      </c>
      <c r="I27" s="205">
        <v>1.37</v>
      </c>
      <c r="J27" s="205">
        <v>1.38</v>
      </c>
      <c r="K27" s="205">
        <v>1.34</v>
      </c>
      <c r="L27" s="205">
        <v>1.35</v>
      </c>
      <c r="M27" s="205">
        <v>1.34</v>
      </c>
      <c r="N27" s="205">
        <v>1.01</v>
      </c>
      <c r="O27" s="205">
        <v>0.94</v>
      </c>
      <c r="P27" s="206">
        <v>0.94</v>
      </c>
    </row>
    <row r="28" spans="1:16" ht="13.5" customHeight="1">
      <c r="A28" s="201" t="s">
        <v>166</v>
      </c>
      <c r="B28" s="202" t="s">
        <v>167</v>
      </c>
      <c r="C28" s="203" t="s">
        <v>171</v>
      </c>
      <c r="D28" s="207" t="s">
        <v>164</v>
      </c>
      <c r="E28" s="200" t="s">
        <v>71</v>
      </c>
      <c r="F28" s="200" t="s">
        <v>71</v>
      </c>
      <c r="G28" s="200" t="s">
        <v>71</v>
      </c>
      <c r="H28" s="200" t="s">
        <v>71</v>
      </c>
      <c r="I28" s="200" t="s">
        <v>71</v>
      </c>
      <c r="J28" s="205">
        <v>0.95</v>
      </c>
      <c r="K28" s="205">
        <v>0.93</v>
      </c>
      <c r="L28" s="205">
        <v>0.95</v>
      </c>
      <c r="M28" s="205">
        <v>0.97</v>
      </c>
      <c r="N28" s="205">
        <v>0.82</v>
      </c>
      <c r="O28" s="205">
        <v>0.74</v>
      </c>
      <c r="P28" s="206">
        <v>0.75</v>
      </c>
    </row>
    <row r="29" spans="1:16" ht="13.5" customHeight="1">
      <c r="A29" s="201" t="s">
        <v>166</v>
      </c>
      <c r="B29" s="202" t="s">
        <v>167</v>
      </c>
      <c r="C29" s="203" t="s">
        <v>171</v>
      </c>
      <c r="D29" s="208" t="s">
        <v>165</v>
      </c>
      <c r="E29" s="200" t="s">
        <v>71</v>
      </c>
      <c r="F29" s="200" t="s">
        <v>71</v>
      </c>
      <c r="G29" s="200" t="s">
        <v>71</v>
      </c>
      <c r="H29" s="200" t="s">
        <v>71</v>
      </c>
      <c r="I29" s="200" t="s">
        <v>71</v>
      </c>
      <c r="J29" s="205">
        <v>3.07</v>
      </c>
      <c r="K29" s="205">
        <v>2.9</v>
      </c>
      <c r="L29" s="205">
        <v>2.84</v>
      </c>
      <c r="M29" s="205">
        <v>2.73</v>
      </c>
      <c r="N29" s="205">
        <v>1.42</v>
      </c>
      <c r="O29" s="205">
        <v>1.44</v>
      </c>
      <c r="P29" s="206">
        <v>1.4</v>
      </c>
    </row>
    <row r="30" spans="1:16" ht="13.5" customHeight="1">
      <c r="A30" s="201" t="s">
        <v>166</v>
      </c>
      <c r="B30" s="202" t="s">
        <v>167</v>
      </c>
      <c r="C30" s="203" t="s">
        <v>172</v>
      </c>
      <c r="D30" s="204" t="s">
        <v>163</v>
      </c>
      <c r="E30" s="205">
        <v>1.52</v>
      </c>
      <c r="F30" s="205">
        <v>1.54</v>
      </c>
      <c r="G30" s="205">
        <v>1.4</v>
      </c>
      <c r="H30" s="205">
        <v>1.5</v>
      </c>
      <c r="I30" s="205">
        <v>1.43</v>
      </c>
      <c r="J30" s="205">
        <v>1.25</v>
      </c>
      <c r="K30" s="205">
        <v>1.1100000000000001</v>
      </c>
      <c r="L30" s="205">
        <v>1.1000000000000001</v>
      </c>
      <c r="M30" s="205">
        <v>1.08</v>
      </c>
      <c r="N30" s="205">
        <v>0.89</v>
      </c>
      <c r="O30" s="205">
        <v>0.81</v>
      </c>
      <c r="P30" s="206">
        <v>0.76</v>
      </c>
    </row>
    <row r="31" spans="1:16" ht="13.5" customHeight="1">
      <c r="A31" s="201" t="s">
        <v>166</v>
      </c>
      <c r="B31" s="202" t="s">
        <v>167</v>
      </c>
      <c r="C31" s="203" t="s">
        <v>172</v>
      </c>
      <c r="D31" s="207" t="s">
        <v>164</v>
      </c>
      <c r="E31" s="200" t="s">
        <v>71</v>
      </c>
      <c r="F31" s="200" t="s">
        <v>71</v>
      </c>
      <c r="G31" s="200" t="s">
        <v>71</v>
      </c>
      <c r="H31" s="200" t="s">
        <v>71</v>
      </c>
      <c r="I31" s="200" t="s">
        <v>71</v>
      </c>
      <c r="J31" s="205">
        <v>0.91</v>
      </c>
      <c r="K31" s="205">
        <v>0.89</v>
      </c>
      <c r="L31" s="205">
        <v>0.95</v>
      </c>
      <c r="M31" s="205">
        <v>0.88</v>
      </c>
      <c r="N31" s="205">
        <v>0.69</v>
      </c>
      <c r="O31" s="205">
        <v>0.63</v>
      </c>
      <c r="P31" s="206">
        <v>0.59</v>
      </c>
    </row>
    <row r="32" spans="1:16" ht="13.5" customHeight="1">
      <c r="A32" s="201" t="s">
        <v>166</v>
      </c>
      <c r="B32" s="202" t="s">
        <v>167</v>
      </c>
      <c r="C32" s="203" t="s">
        <v>172</v>
      </c>
      <c r="D32" s="208" t="s">
        <v>165</v>
      </c>
      <c r="E32" s="200" t="s">
        <v>71</v>
      </c>
      <c r="F32" s="200" t="s">
        <v>71</v>
      </c>
      <c r="G32" s="200" t="s">
        <v>71</v>
      </c>
      <c r="H32" s="200" t="s">
        <v>71</v>
      </c>
      <c r="I32" s="200" t="s">
        <v>71</v>
      </c>
      <c r="J32" s="205">
        <v>3.04</v>
      </c>
      <c r="K32" s="205">
        <v>1.9</v>
      </c>
      <c r="L32" s="205">
        <v>1.53</v>
      </c>
      <c r="M32" s="205">
        <v>1.66</v>
      </c>
      <c r="N32" s="205">
        <v>1.59</v>
      </c>
      <c r="O32" s="205">
        <v>1.39</v>
      </c>
      <c r="P32" s="206">
        <v>1.28</v>
      </c>
    </row>
    <row r="33" spans="1:16" ht="13.5" customHeight="1">
      <c r="A33" s="201" t="s">
        <v>166</v>
      </c>
      <c r="B33" s="202" t="s">
        <v>167</v>
      </c>
      <c r="C33" s="203" t="s">
        <v>173</v>
      </c>
      <c r="D33" s="204" t="s">
        <v>163</v>
      </c>
      <c r="E33" s="205">
        <v>1.76</v>
      </c>
      <c r="F33" s="205">
        <v>1.86</v>
      </c>
      <c r="G33" s="205">
        <v>1.71</v>
      </c>
      <c r="H33" s="205">
        <v>1.78</v>
      </c>
      <c r="I33" s="205">
        <v>1.84</v>
      </c>
      <c r="J33" s="205">
        <v>1.84</v>
      </c>
      <c r="K33" s="205">
        <v>1.74</v>
      </c>
      <c r="L33" s="205">
        <v>1.73</v>
      </c>
      <c r="M33" s="205">
        <v>1.71</v>
      </c>
      <c r="N33" s="205">
        <v>1.54</v>
      </c>
      <c r="O33" s="205">
        <v>1.33</v>
      </c>
      <c r="P33" s="206">
        <v>1.24</v>
      </c>
    </row>
    <row r="34" spans="1:16" ht="13.5" customHeight="1">
      <c r="A34" s="201" t="s">
        <v>166</v>
      </c>
      <c r="B34" s="202" t="s">
        <v>167</v>
      </c>
      <c r="C34" s="203" t="s">
        <v>173</v>
      </c>
      <c r="D34" s="207" t="s">
        <v>164</v>
      </c>
      <c r="E34" s="200" t="s">
        <v>71</v>
      </c>
      <c r="F34" s="200" t="s">
        <v>71</v>
      </c>
      <c r="G34" s="200" t="s">
        <v>71</v>
      </c>
      <c r="H34" s="200" t="s">
        <v>71</v>
      </c>
      <c r="I34" s="200" t="s">
        <v>71</v>
      </c>
      <c r="J34" s="205">
        <v>0.87</v>
      </c>
      <c r="K34" s="205">
        <v>0.82</v>
      </c>
      <c r="L34" s="205">
        <v>0.81</v>
      </c>
      <c r="M34" s="205">
        <v>0.81</v>
      </c>
      <c r="N34" s="205">
        <v>0.72</v>
      </c>
      <c r="O34" s="205">
        <v>0.63</v>
      </c>
      <c r="P34" s="206">
        <v>0.59</v>
      </c>
    </row>
    <row r="35" spans="1:16" ht="13.5" customHeight="1">
      <c r="A35" s="201" t="s">
        <v>166</v>
      </c>
      <c r="B35" s="202" t="s">
        <v>167</v>
      </c>
      <c r="C35" s="209" t="s">
        <v>173</v>
      </c>
      <c r="D35" s="208" t="s">
        <v>165</v>
      </c>
      <c r="E35" s="200" t="s">
        <v>71</v>
      </c>
      <c r="F35" s="200" t="s">
        <v>71</v>
      </c>
      <c r="G35" s="200" t="s">
        <v>71</v>
      </c>
      <c r="H35" s="200" t="s">
        <v>71</v>
      </c>
      <c r="I35" s="200" t="s">
        <v>71</v>
      </c>
      <c r="J35" s="205" t="s">
        <v>71</v>
      </c>
      <c r="K35" s="205" t="s">
        <v>71</v>
      </c>
      <c r="L35" s="205" t="s">
        <v>71</v>
      </c>
      <c r="M35" s="205" t="s">
        <v>71</v>
      </c>
      <c r="N35" s="205" t="s">
        <v>71</v>
      </c>
      <c r="O35" s="205" t="s">
        <v>71</v>
      </c>
      <c r="P35" s="206" t="s">
        <v>71</v>
      </c>
    </row>
    <row r="36" spans="1:16" ht="13.5" customHeight="1">
      <c r="A36" s="201" t="s">
        <v>166</v>
      </c>
      <c r="B36" s="202" t="s">
        <v>167</v>
      </c>
      <c r="C36" s="203" t="s">
        <v>174</v>
      </c>
      <c r="D36" s="204" t="s">
        <v>163</v>
      </c>
      <c r="E36" s="205">
        <v>1.36</v>
      </c>
      <c r="F36" s="205">
        <v>1.34</v>
      </c>
      <c r="G36" s="205">
        <v>1.29</v>
      </c>
      <c r="H36" s="205">
        <v>1.3</v>
      </c>
      <c r="I36" s="205">
        <v>1.31</v>
      </c>
      <c r="J36" s="205">
        <v>1.33</v>
      </c>
      <c r="K36" s="205">
        <v>1.19</v>
      </c>
      <c r="L36" s="205">
        <v>1.1100000000000001</v>
      </c>
      <c r="M36" s="205">
        <v>1.0900000000000001</v>
      </c>
      <c r="N36" s="205">
        <v>0.96</v>
      </c>
      <c r="O36" s="205">
        <v>0.89</v>
      </c>
      <c r="P36" s="206">
        <v>0.84</v>
      </c>
    </row>
    <row r="37" spans="1:16" ht="13.5" customHeight="1">
      <c r="A37" s="201" t="s">
        <v>166</v>
      </c>
      <c r="B37" s="202" t="s">
        <v>167</v>
      </c>
      <c r="C37" s="203" t="s">
        <v>174</v>
      </c>
      <c r="D37" s="207" t="s">
        <v>164</v>
      </c>
      <c r="E37" s="200" t="s">
        <v>71</v>
      </c>
      <c r="F37" s="200" t="s">
        <v>71</v>
      </c>
      <c r="G37" s="200" t="s">
        <v>71</v>
      </c>
      <c r="H37" s="200" t="s">
        <v>71</v>
      </c>
      <c r="I37" s="200" t="s">
        <v>71</v>
      </c>
      <c r="J37" s="205">
        <v>1.01</v>
      </c>
      <c r="K37" s="205">
        <v>0.94</v>
      </c>
      <c r="L37" s="205">
        <v>0.86</v>
      </c>
      <c r="M37" s="205">
        <v>0.85</v>
      </c>
      <c r="N37" s="205">
        <v>0.77</v>
      </c>
      <c r="O37" s="205">
        <v>0.71</v>
      </c>
      <c r="P37" s="206">
        <v>0.67</v>
      </c>
    </row>
    <row r="38" spans="1:16" ht="13.5" customHeight="1">
      <c r="A38" s="201" t="s">
        <v>166</v>
      </c>
      <c r="B38" s="202" t="s">
        <v>167</v>
      </c>
      <c r="C38" s="203" t="s">
        <v>174</v>
      </c>
      <c r="D38" s="208" t="s">
        <v>165</v>
      </c>
      <c r="E38" s="200" t="s">
        <v>71</v>
      </c>
      <c r="F38" s="200" t="s">
        <v>71</v>
      </c>
      <c r="G38" s="200" t="s">
        <v>71</v>
      </c>
      <c r="H38" s="200" t="s">
        <v>71</v>
      </c>
      <c r="I38" s="200" t="s">
        <v>71</v>
      </c>
      <c r="J38" s="205">
        <v>3.33</v>
      </c>
      <c r="K38" s="205">
        <v>2.5099999999999998</v>
      </c>
      <c r="L38" s="205">
        <v>2.41</v>
      </c>
      <c r="M38" s="205">
        <v>2.2799999999999998</v>
      </c>
      <c r="N38" s="205">
        <v>1.89</v>
      </c>
      <c r="O38" s="205">
        <v>1.75</v>
      </c>
      <c r="P38" s="206">
        <v>1.73</v>
      </c>
    </row>
    <row r="39" spans="1:16" ht="13.5" customHeight="1">
      <c r="A39" s="201" t="s">
        <v>166</v>
      </c>
      <c r="B39" s="202" t="s">
        <v>167</v>
      </c>
      <c r="C39" s="203" t="s">
        <v>175</v>
      </c>
      <c r="D39" s="204" t="s">
        <v>163</v>
      </c>
      <c r="E39" s="205">
        <v>3.49</v>
      </c>
      <c r="F39" s="205">
        <v>3.39</v>
      </c>
      <c r="G39" s="205">
        <v>2.77</v>
      </c>
      <c r="H39" s="205">
        <v>3.13</v>
      </c>
      <c r="I39" s="205">
        <v>2.48</v>
      </c>
      <c r="J39" s="205">
        <v>2.7</v>
      </c>
      <c r="K39" s="205">
        <v>1.67</v>
      </c>
      <c r="L39" s="205">
        <v>1.62</v>
      </c>
      <c r="M39" s="205">
        <v>1.5</v>
      </c>
      <c r="N39" s="205">
        <v>1.32</v>
      </c>
      <c r="O39" s="205">
        <v>1.24</v>
      </c>
      <c r="P39" s="206">
        <v>1.03</v>
      </c>
    </row>
    <row r="40" spans="1:16" ht="13.5" customHeight="1">
      <c r="A40" s="201" t="s">
        <v>166</v>
      </c>
      <c r="B40" s="202" t="s">
        <v>167</v>
      </c>
      <c r="C40" s="203" t="s">
        <v>175</v>
      </c>
      <c r="D40" s="207" t="s">
        <v>164</v>
      </c>
      <c r="E40" s="200" t="s">
        <v>71</v>
      </c>
      <c r="F40" s="200" t="s">
        <v>71</v>
      </c>
      <c r="G40" s="200" t="s">
        <v>71</v>
      </c>
      <c r="H40" s="200" t="s">
        <v>71</v>
      </c>
      <c r="I40" s="200" t="s">
        <v>71</v>
      </c>
      <c r="J40" s="205">
        <v>1.54</v>
      </c>
      <c r="K40" s="205">
        <v>1.04</v>
      </c>
      <c r="L40" s="205">
        <v>1.0900000000000001</v>
      </c>
      <c r="M40" s="205">
        <v>1.01</v>
      </c>
      <c r="N40" s="205">
        <v>0.81</v>
      </c>
      <c r="O40" s="205">
        <v>0.71</v>
      </c>
      <c r="P40" s="206">
        <v>0.6</v>
      </c>
    </row>
    <row r="41" spans="1:16" ht="13.5" customHeight="1">
      <c r="A41" s="201" t="s">
        <v>166</v>
      </c>
      <c r="B41" s="202" t="s">
        <v>167</v>
      </c>
      <c r="C41" s="203" t="s">
        <v>175</v>
      </c>
      <c r="D41" s="207" t="s">
        <v>165</v>
      </c>
      <c r="E41" s="200" t="s">
        <v>71</v>
      </c>
      <c r="F41" s="200" t="s">
        <v>71</v>
      </c>
      <c r="G41" s="200" t="s">
        <v>71</v>
      </c>
      <c r="H41" s="200" t="s">
        <v>71</v>
      </c>
      <c r="I41" s="200" t="s">
        <v>71</v>
      </c>
      <c r="J41" s="205">
        <v>10.119999999999999</v>
      </c>
      <c r="K41" s="205">
        <v>3.63</v>
      </c>
      <c r="L41" s="205">
        <v>2.95</v>
      </c>
      <c r="M41" s="205">
        <v>2.7</v>
      </c>
      <c r="N41" s="205">
        <v>2.8</v>
      </c>
      <c r="O41" s="205">
        <v>2.88</v>
      </c>
      <c r="P41" s="206">
        <v>2.15</v>
      </c>
    </row>
    <row r="42" spans="1:16" ht="13.5" customHeight="1">
      <c r="A42" s="201" t="s">
        <v>166</v>
      </c>
      <c r="B42" s="202" t="s">
        <v>167</v>
      </c>
      <c r="C42" s="203" t="s">
        <v>176</v>
      </c>
      <c r="D42" s="204" t="s">
        <v>177</v>
      </c>
      <c r="E42" s="205">
        <v>0.96</v>
      </c>
      <c r="F42" s="205">
        <v>0.94</v>
      </c>
      <c r="G42" s="205">
        <v>0.93</v>
      </c>
      <c r="H42" s="205">
        <v>0.87</v>
      </c>
      <c r="I42" s="205">
        <v>0.83</v>
      </c>
      <c r="J42" s="205">
        <v>0.91</v>
      </c>
      <c r="K42" s="205">
        <v>0.84</v>
      </c>
      <c r="L42" s="205">
        <v>0.8</v>
      </c>
      <c r="M42" s="205">
        <v>0.76</v>
      </c>
      <c r="N42" s="205">
        <v>0.71</v>
      </c>
      <c r="O42" s="205">
        <v>0.68</v>
      </c>
      <c r="P42" s="206">
        <v>0.67</v>
      </c>
    </row>
    <row r="43" spans="1:16" s="162" customFormat="1" ht="13.5" customHeight="1">
      <c r="A43" s="197" t="s">
        <v>166</v>
      </c>
      <c r="B43" s="199" t="s">
        <v>178</v>
      </c>
      <c r="C43" s="192" t="s">
        <v>168</v>
      </c>
      <c r="D43" s="198" t="s">
        <v>163</v>
      </c>
      <c r="E43" s="194">
        <v>1.41</v>
      </c>
      <c r="F43" s="194">
        <v>1.36</v>
      </c>
      <c r="G43" s="194">
        <v>1.25</v>
      </c>
      <c r="H43" s="194">
        <v>1.22</v>
      </c>
      <c r="I43" s="194">
        <v>1.21</v>
      </c>
      <c r="J43" s="194">
        <v>1.19</v>
      </c>
      <c r="K43" s="194">
        <v>1.08</v>
      </c>
      <c r="L43" s="194">
        <v>1.03</v>
      </c>
      <c r="M43" s="194">
        <v>1.01</v>
      </c>
      <c r="N43" s="194">
        <v>0.9</v>
      </c>
      <c r="O43" s="194">
        <v>0.84</v>
      </c>
      <c r="P43" s="195">
        <v>0.8</v>
      </c>
    </row>
    <row r="44" spans="1:16" s="162" customFormat="1" ht="13.5" customHeight="1">
      <c r="A44" s="197" t="s">
        <v>166</v>
      </c>
      <c r="B44" s="199" t="s">
        <v>178</v>
      </c>
      <c r="C44" s="192" t="s">
        <v>168</v>
      </c>
      <c r="D44" s="193" t="s">
        <v>164</v>
      </c>
      <c r="E44" s="200" t="s">
        <v>71</v>
      </c>
      <c r="F44" s="200" t="s">
        <v>71</v>
      </c>
      <c r="G44" s="200" t="s">
        <v>71</v>
      </c>
      <c r="H44" s="200" t="s">
        <v>71</v>
      </c>
      <c r="I44" s="200" t="s">
        <v>71</v>
      </c>
      <c r="J44" s="194">
        <v>0.98</v>
      </c>
      <c r="K44" s="194">
        <v>0.91</v>
      </c>
      <c r="L44" s="194">
        <v>0.86</v>
      </c>
      <c r="M44" s="194">
        <v>0.85</v>
      </c>
      <c r="N44" s="194">
        <v>0.76</v>
      </c>
      <c r="O44" s="194">
        <v>0.7</v>
      </c>
      <c r="P44" s="195">
        <v>0.67</v>
      </c>
    </row>
    <row r="45" spans="1:16" s="162" customFormat="1" ht="13.5" customHeight="1">
      <c r="A45" s="197" t="s">
        <v>166</v>
      </c>
      <c r="B45" s="199" t="s">
        <v>178</v>
      </c>
      <c r="C45" s="192" t="s">
        <v>168</v>
      </c>
      <c r="D45" s="196" t="s">
        <v>165</v>
      </c>
      <c r="E45" s="200" t="s">
        <v>71</v>
      </c>
      <c r="F45" s="200" t="s">
        <v>71</v>
      </c>
      <c r="G45" s="200" t="s">
        <v>71</v>
      </c>
      <c r="H45" s="200" t="s">
        <v>71</v>
      </c>
      <c r="I45" s="200" t="s">
        <v>71</v>
      </c>
      <c r="J45" s="194">
        <v>2.25</v>
      </c>
      <c r="K45" s="194">
        <v>1.8</v>
      </c>
      <c r="L45" s="194">
        <v>1.81</v>
      </c>
      <c r="M45" s="194">
        <v>1.71</v>
      </c>
      <c r="N45" s="194">
        <v>1.48</v>
      </c>
      <c r="O45" s="194">
        <v>1.41</v>
      </c>
      <c r="P45" s="195">
        <v>1.37</v>
      </c>
    </row>
    <row r="46" spans="1:16" ht="13.5" customHeight="1">
      <c r="A46" s="201" t="s">
        <v>166</v>
      </c>
      <c r="B46" s="202" t="s">
        <v>178</v>
      </c>
      <c r="C46" s="203" t="s">
        <v>179</v>
      </c>
      <c r="D46" s="204" t="s">
        <v>163</v>
      </c>
      <c r="E46" s="205">
        <v>1.4</v>
      </c>
      <c r="F46" s="205">
        <v>1.37</v>
      </c>
      <c r="G46" s="205">
        <v>1.26</v>
      </c>
      <c r="H46" s="205">
        <v>1.1299999999999999</v>
      </c>
      <c r="I46" s="205">
        <v>1.1599999999999999</v>
      </c>
      <c r="J46" s="205">
        <v>1.19</v>
      </c>
      <c r="K46" s="205">
        <v>0.97</v>
      </c>
      <c r="L46" s="205">
        <v>0.98</v>
      </c>
      <c r="M46" s="205">
        <v>0.98</v>
      </c>
      <c r="N46" s="205">
        <v>0.84</v>
      </c>
      <c r="O46" s="205">
        <v>0.75</v>
      </c>
      <c r="P46" s="206">
        <v>0.72</v>
      </c>
    </row>
    <row r="47" spans="1:16" ht="13.5" customHeight="1">
      <c r="A47" s="201" t="s">
        <v>166</v>
      </c>
      <c r="B47" s="202" t="s">
        <v>178</v>
      </c>
      <c r="C47" s="203" t="s">
        <v>179</v>
      </c>
      <c r="D47" s="207" t="s">
        <v>164</v>
      </c>
      <c r="E47" s="200" t="s">
        <v>71</v>
      </c>
      <c r="F47" s="200" t="s">
        <v>71</v>
      </c>
      <c r="G47" s="200" t="s">
        <v>71</v>
      </c>
      <c r="H47" s="200" t="s">
        <v>71</v>
      </c>
      <c r="I47" s="200" t="s">
        <v>71</v>
      </c>
      <c r="J47" s="205">
        <v>0.95</v>
      </c>
      <c r="K47" s="205">
        <v>0.83</v>
      </c>
      <c r="L47" s="205">
        <v>0.84</v>
      </c>
      <c r="M47" s="205">
        <v>0.88</v>
      </c>
      <c r="N47" s="205">
        <v>0.76</v>
      </c>
      <c r="O47" s="205">
        <v>0.68</v>
      </c>
      <c r="P47" s="206">
        <v>0.63</v>
      </c>
    </row>
    <row r="48" spans="1:16" ht="13.5" customHeight="1">
      <c r="A48" s="201" t="s">
        <v>166</v>
      </c>
      <c r="B48" s="202" t="s">
        <v>178</v>
      </c>
      <c r="C48" s="203" t="s">
        <v>179</v>
      </c>
      <c r="D48" s="208" t="s">
        <v>165</v>
      </c>
      <c r="E48" s="200" t="s">
        <v>71</v>
      </c>
      <c r="F48" s="200" t="s">
        <v>71</v>
      </c>
      <c r="G48" s="200" t="s">
        <v>71</v>
      </c>
      <c r="H48" s="200" t="s">
        <v>71</v>
      </c>
      <c r="I48" s="200" t="s">
        <v>71</v>
      </c>
      <c r="J48" s="205">
        <v>4.29</v>
      </c>
      <c r="K48" s="205">
        <v>1.95</v>
      </c>
      <c r="L48" s="205">
        <v>1.87</v>
      </c>
      <c r="M48" s="205">
        <v>1.48</v>
      </c>
      <c r="N48" s="205">
        <v>1.26</v>
      </c>
      <c r="O48" s="205">
        <v>1.1200000000000001</v>
      </c>
      <c r="P48" s="206">
        <v>1.32</v>
      </c>
    </row>
    <row r="49" spans="1:16" ht="13.5" customHeight="1">
      <c r="A49" s="201" t="s">
        <v>166</v>
      </c>
      <c r="B49" s="202" t="s">
        <v>178</v>
      </c>
      <c r="C49" s="203" t="s">
        <v>180</v>
      </c>
      <c r="D49" s="204" t="s">
        <v>163</v>
      </c>
      <c r="E49" s="205">
        <v>1.32</v>
      </c>
      <c r="F49" s="205">
        <v>1.19</v>
      </c>
      <c r="G49" s="205">
        <v>1.08</v>
      </c>
      <c r="H49" s="205">
        <v>1.25</v>
      </c>
      <c r="I49" s="205">
        <v>1.28</v>
      </c>
      <c r="J49" s="205">
        <v>1.29</v>
      </c>
      <c r="K49" s="205">
        <v>1.18</v>
      </c>
      <c r="L49" s="205">
        <v>1.1000000000000001</v>
      </c>
      <c r="M49" s="205">
        <v>1.07</v>
      </c>
      <c r="N49" s="205">
        <v>0.95</v>
      </c>
      <c r="O49" s="205">
        <v>0.94</v>
      </c>
      <c r="P49" s="206">
        <v>0.85</v>
      </c>
    </row>
    <row r="50" spans="1:16" ht="13.5" customHeight="1">
      <c r="A50" s="201" t="s">
        <v>166</v>
      </c>
      <c r="B50" s="202" t="s">
        <v>178</v>
      </c>
      <c r="C50" s="203" t="s">
        <v>180</v>
      </c>
      <c r="D50" s="207" t="s">
        <v>164</v>
      </c>
      <c r="E50" s="200" t="s">
        <v>71</v>
      </c>
      <c r="F50" s="200" t="s">
        <v>71</v>
      </c>
      <c r="G50" s="200" t="s">
        <v>71</v>
      </c>
      <c r="H50" s="200" t="s">
        <v>71</v>
      </c>
      <c r="I50" s="200" t="s">
        <v>71</v>
      </c>
      <c r="J50" s="205">
        <v>0.93</v>
      </c>
      <c r="K50" s="205">
        <v>0.84</v>
      </c>
      <c r="L50" s="205">
        <v>0.75</v>
      </c>
      <c r="M50" s="205">
        <v>0.71</v>
      </c>
      <c r="N50" s="205">
        <v>0.64</v>
      </c>
      <c r="O50" s="205">
        <v>0.6</v>
      </c>
      <c r="P50" s="206">
        <v>0.57999999999999996</v>
      </c>
    </row>
    <row r="51" spans="1:16" ht="13.5" customHeight="1">
      <c r="A51" s="201" t="s">
        <v>166</v>
      </c>
      <c r="B51" s="202" t="s">
        <v>178</v>
      </c>
      <c r="C51" s="203" t="s">
        <v>180</v>
      </c>
      <c r="D51" s="208" t="s">
        <v>165</v>
      </c>
      <c r="E51" s="200" t="s">
        <v>71</v>
      </c>
      <c r="F51" s="200" t="s">
        <v>71</v>
      </c>
      <c r="G51" s="200" t="s">
        <v>71</v>
      </c>
      <c r="H51" s="200" t="s">
        <v>71</v>
      </c>
      <c r="I51" s="200" t="s">
        <v>71</v>
      </c>
      <c r="J51" s="205">
        <v>1.74</v>
      </c>
      <c r="K51" s="205">
        <v>1.59</v>
      </c>
      <c r="L51" s="205">
        <v>1.55</v>
      </c>
      <c r="M51" s="205">
        <v>1.49</v>
      </c>
      <c r="N51" s="205">
        <v>1.33</v>
      </c>
      <c r="O51" s="205">
        <v>1.39</v>
      </c>
      <c r="P51" s="206">
        <v>1.21</v>
      </c>
    </row>
    <row r="52" spans="1:16" ht="13.5" customHeight="1">
      <c r="A52" s="201" t="s">
        <v>166</v>
      </c>
      <c r="B52" s="202" t="s">
        <v>178</v>
      </c>
      <c r="C52" s="203" t="s">
        <v>181</v>
      </c>
      <c r="D52" s="204" t="s">
        <v>163</v>
      </c>
      <c r="E52" s="205">
        <v>2.82</v>
      </c>
      <c r="F52" s="205">
        <v>2.57</v>
      </c>
      <c r="G52" s="205">
        <v>2.13</v>
      </c>
      <c r="H52" s="205">
        <v>1.97</v>
      </c>
      <c r="I52" s="205">
        <v>1.88</v>
      </c>
      <c r="J52" s="205">
        <v>1.71</v>
      </c>
      <c r="K52" s="205">
        <v>1.58</v>
      </c>
      <c r="L52" s="205">
        <v>1.46</v>
      </c>
      <c r="M52" s="205">
        <v>1.5</v>
      </c>
      <c r="N52" s="205">
        <v>1.34</v>
      </c>
      <c r="O52" s="205">
        <v>1.34</v>
      </c>
      <c r="P52" s="206">
        <v>1.25</v>
      </c>
    </row>
    <row r="53" spans="1:16" ht="13.5" customHeight="1">
      <c r="A53" s="201" t="s">
        <v>166</v>
      </c>
      <c r="B53" s="202" t="s">
        <v>178</v>
      </c>
      <c r="C53" s="203" t="s">
        <v>181</v>
      </c>
      <c r="D53" s="207" t="s">
        <v>164</v>
      </c>
      <c r="E53" s="200" t="s">
        <v>71</v>
      </c>
      <c r="F53" s="200" t="s">
        <v>71</v>
      </c>
      <c r="G53" s="200" t="s">
        <v>71</v>
      </c>
      <c r="H53" s="200" t="s">
        <v>71</v>
      </c>
      <c r="I53" s="200" t="s">
        <v>71</v>
      </c>
      <c r="J53" s="205">
        <v>0.99</v>
      </c>
      <c r="K53" s="205">
        <v>0.96</v>
      </c>
      <c r="L53" s="205">
        <v>0.79</v>
      </c>
      <c r="M53" s="205">
        <v>0.79</v>
      </c>
      <c r="N53" s="205">
        <v>0.78</v>
      </c>
      <c r="O53" s="205">
        <v>0.76</v>
      </c>
      <c r="P53" s="206">
        <v>0.68</v>
      </c>
    </row>
    <row r="54" spans="1:16" ht="13.5" customHeight="1">
      <c r="A54" s="201" t="s">
        <v>166</v>
      </c>
      <c r="B54" s="202" t="s">
        <v>178</v>
      </c>
      <c r="C54" s="203" t="s">
        <v>181</v>
      </c>
      <c r="D54" s="208" t="s">
        <v>165</v>
      </c>
      <c r="E54" s="200" t="s">
        <v>71</v>
      </c>
      <c r="F54" s="200" t="s">
        <v>71</v>
      </c>
      <c r="G54" s="200" t="s">
        <v>71</v>
      </c>
      <c r="H54" s="200" t="s">
        <v>71</v>
      </c>
      <c r="I54" s="200" t="s">
        <v>71</v>
      </c>
      <c r="J54" s="205">
        <v>2.56</v>
      </c>
      <c r="K54" s="205">
        <v>2.2200000000000002</v>
      </c>
      <c r="L54" s="205">
        <v>2.36</v>
      </c>
      <c r="M54" s="205">
        <v>2.54</v>
      </c>
      <c r="N54" s="205">
        <v>1.92</v>
      </c>
      <c r="O54" s="205">
        <v>1.97</v>
      </c>
      <c r="P54" s="206">
        <v>1.9</v>
      </c>
    </row>
    <row r="55" spans="1:16" ht="13.5" customHeight="1">
      <c r="A55" s="201" t="s">
        <v>166</v>
      </c>
      <c r="B55" s="202" t="s">
        <v>178</v>
      </c>
      <c r="C55" s="203" t="s">
        <v>182</v>
      </c>
      <c r="D55" s="204" t="s">
        <v>163</v>
      </c>
      <c r="E55" s="205">
        <v>1.27</v>
      </c>
      <c r="F55" s="205">
        <v>1.23</v>
      </c>
      <c r="G55" s="205">
        <v>1.1599999999999999</v>
      </c>
      <c r="H55" s="205">
        <v>1.1200000000000001</v>
      </c>
      <c r="I55" s="205">
        <v>1.1000000000000001</v>
      </c>
      <c r="J55" s="205">
        <v>1.05</v>
      </c>
      <c r="K55" s="205">
        <v>1.02</v>
      </c>
      <c r="L55" s="205">
        <v>0.94</v>
      </c>
      <c r="M55" s="205">
        <v>0.96</v>
      </c>
      <c r="N55" s="205">
        <v>0.86</v>
      </c>
      <c r="O55" s="205">
        <v>0.81</v>
      </c>
      <c r="P55" s="206">
        <v>0.78</v>
      </c>
    </row>
    <row r="56" spans="1:16" ht="13.5" customHeight="1">
      <c r="A56" s="201" t="s">
        <v>166</v>
      </c>
      <c r="B56" s="202" t="s">
        <v>178</v>
      </c>
      <c r="C56" s="203" t="s">
        <v>182</v>
      </c>
      <c r="D56" s="207" t="s">
        <v>164</v>
      </c>
      <c r="E56" s="200" t="s">
        <v>71</v>
      </c>
      <c r="F56" s="200" t="s">
        <v>71</v>
      </c>
      <c r="G56" s="200" t="s">
        <v>71</v>
      </c>
      <c r="H56" s="200" t="s">
        <v>71</v>
      </c>
      <c r="I56" s="200" t="s">
        <v>71</v>
      </c>
      <c r="J56" s="205">
        <v>0.88</v>
      </c>
      <c r="K56" s="205">
        <v>0.88</v>
      </c>
      <c r="L56" s="205">
        <v>0.79</v>
      </c>
      <c r="M56" s="205">
        <v>0.84</v>
      </c>
      <c r="N56" s="205">
        <v>0.74</v>
      </c>
      <c r="O56" s="205">
        <v>0.72</v>
      </c>
      <c r="P56" s="206">
        <v>0.7</v>
      </c>
    </row>
    <row r="57" spans="1:16" ht="13.5" customHeight="1">
      <c r="A57" s="201" t="s">
        <v>166</v>
      </c>
      <c r="B57" s="202" t="s">
        <v>178</v>
      </c>
      <c r="C57" s="203" t="s">
        <v>182</v>
      </c>
      <c r="D57" s="208" t="s">
        <v>165</v>
      </c>
      <c r="E57" s="200" t="s">
        <v>71</v>
      </c>
      <c r="F57" s="200" t="s">
        <v>71</v>
      </c>
      <c r="G57" s="200" t="s">
        <v>71</v>
      </c>
      <c r="H57" s="200" t="s">
        <v>71</v>
      </c>
      <c r="I57" s="200" t="s">
        <v>71</v>
      </c>
      <c r="J57" s="205">
        <v>2.21</v>
      </c>
      <c r="K57" s="205">
        <v>1.66</v>
      </c>
      <c r="L57" s="205">
        <v>1.67</v>
      </c>
      <c r="M57" s="205">
        <v>1.51</v>
      </c>
      <c r="N57" s="205">
        <v>1.43</v>
      </c>
      <c r="O57" s="205">
        <v>1.17</v>
      </c>
      <c r="P57" s="206">
        <v>1.1399999999999999</v>
      </c>
    </row>
    <row r="58" spans="1:16" ht="13.5" customHeight="1">
      <c r="A58" s="201" t="s">
        <v>166</v>
      </c>
      <c r="B58" s="202" t="s">
        <v>178</v>
      </c>
      <c r="C58" s="203" t="s">
        <v>183</v>
      </c>
      <c r="D58" s="204" t="s">
        <v>177</v>
      </c>
      <c r="E58" s="205">
        <v>1.21</v>
      </c>
      <c r="F58" s="205">
        <v>1.21</v>
      </c>
      <c r="G58" s="205">
        <v>1.18</v>
      </c>
      <c r="H58" s="205">
        <v>1.1100000000000001</v>
      </c>
      <c r="I58" s="205">
        <v>1.1200000000000001</v>
      </c>
      <c r="J58" s="205">
        <v>1.1299999999999999</v>
      </c>
      <c r="K58" s="205">
        <v>0.99</v>
      </c>
      <c r="L58" s="205">
        <v>0.94</v>
      </c>
      <c r="M58" s="205">
        <v>0.89</v>
      </c>
      <c r="N58" s="205">
        <v>0.78</v>
      </c>
      <c r="O58" s="205">
        <v>0.72</v>
      </c>
      <c r="P58" s="206">
        <v>0.71</v>
      </c>
    </row>
    <row r="59" spans="1:16" ht="13.5" customHeight="1">
      <c r="A59" s="201" t="s">
        <v>166</v>
      </c>
      <c r="B59" s="202" t="s">
        <v>178</v>
      </c>
      <c r="C59" s="203" t="s">
        <v>184</v>
      </c>
      <c r="D59" s="204" t="s">
        <v>163</v>
      </c>
      <c r="E59" s="205">
        <v>1.55</v>
      </c>
      <c r="F59" s="205">
        <v>1.43</v>
      </c>
      <c r="G59" s="205">
        <v>1.2</v>
      </c>
      <c r="H59" s="205">
        <v>1.3</v>
      </c>
      <c r="I59" s="205">
        <v>1.26</v>
      </c>
      <c r="J59" s="205">
        <v>1.18</v>
      </c>
      <c r="K59" s="205">
        <v>1.1499999999999999</v>
      </c>
      <c r="L59" s="205">
        <v>1.1299999999999999</v>
      </c>
      <c r="M59" s="205">
        <v>1.04</v>
      </c>
      <c r="N59" s="205">
        <v>0.99</v>
      </c>
      <c r="O59" s="205">
        <v>0.89</v>
      </c>
      <c r="P59" s="206">
        <v>0.83</v>
      </c>
    </row>
    <row r="60" spans="1:16" ht="13.5" customHeight="1">
      <c r="A60" s="201" t="s">
        <v>166</v>
      </c>
      <c r="B60" s="202" t="s">
        <v>178</v>
      </c>
      <c r="C60" s="203" t="s">
        <v>184</v>
      </c>
      <c r="D60" s="207" t="s">
        <v>164</v>
      </c>
      <c r="E60" s="200" t="s">
        <v>71</v>
      </c>
      <c r="F60" s="200" t="s">
        <v>71</v>
      </c>
      <c r="G60" s="200" t="s">
        <v>71</v>
      </c>
      <c r="H60" s="200" t="s">
        <v>71</v>
      </c>
      <c r="I60" s="200" t="s">
        <v>71</v>
      </c>
      <c r="J60" s="205">
        <v>0.97</v>
      </c>
      <c r="K60" s="205">
        <v>0.95</v>
      </c>
      <c r="L60" s="205">
        <v>0.92</v>
      </c>
      <c r="M60" s="205">
        <v>0.82</v>
      </c>
      <c r="N60" s="205">
        <v>0.82</v>
      </c>
      <c r="O60" s="205">
        <v>0.69</v>
      </c>
      <c r="P60" s="206">
        <v>0.65</v>
      </c>
    </row>
    <row r="61" spans="1:16" ht="13.5" customHeight="1">
      <c r="A61" s="201" t="s">
        <v>166</v>
      </c>
      <c r="B61" s="202" t="s">
        <v>178</v>
      </c>
      <c r="C61" s="203" t="s">
        <v>184</v>
      </c>
      <c r="D61" s="208" t="s">
        <v>165</v>
      </c>
      <c r="E61" s="200" t="s">
        <v>71</v>
      </c>
      <c r="F61" s="200" t="s">
        <v>71</v>
      </c>
      <c r="G61" s="200" t="s">
        <v>71</v>
      </c>
      <c r="H61" s="200" t="s">
        <v>71</v>
      </c>
      <c r="I61" s="200" t="s">
        <v>71</v>
      </c>
      <c r="J61" s="205">
        <v>1.69</v>
      </c>
      <c r="K61" s="205">
        <v>1.61</v>
      </c>
      <c r="L61" s="205">
        <v>1.65</v>
      </c>
      <c r="M61" s="205">
        <v>1.64</v>
      </c>
      <c r="N61" s="205">
        <v>1.43</v>
      </c>
      <c r="O61" s="205">
        <v>1.44</v>
      </c>
      <c r="P61" s="206">
        <v>1.32</v>
      </c>
    </row>
    <row r="62" spans="1:16" s="162" customFormat="1" ht="13.5" customHeight="1">
      <c r="A62" s="197" t="s">
        <v>166</v>
      </c>
      <c r="B62" s="199" t="s">
        <v>185</v>
      </c>
      <c r="C62" s="192" t="s">
        <v>168</v>
      </c>
      <c r="D62" s="198" t="s">
        <v>177</v>
      </c>
      <c r="E62" s="194">
        <v>1.05</v>
      </c>
      <c r="F62" s="194">
        <v>1.06</v>
      </c>
      <c r="G62" s="194">
        <v>1.04</v>
      </c>
      <c r="H62" s="194">
        <v>1.02</v>
      </c>
      <c r="I62" s="194">
        <v>1.05</v>
      </c>
      <c r="J62" s="194">
        <v>1.03</v>
      </c>
      <c r="K62" s="194">
        <v>1</v>
      </c>
      <c r="L62" s="194">
        <v>0.96</v>
      </c>
      <c r="M62" s="194">
        <v>0.94</v>
      </c>
      <c r="N62" s="194">
        <v>0.88</v>
      </c>
      <c r="O62" s="194">
        <v>0.83</v>
      </c>
      <c r="P62" s="195">
        <v>0.77</v>
      </c>
    </row>
    <row r="63" spans="1:16" ht="13.5" customHeight="1">
      <c r="A63" s="201" t="s">
        <v>166</v>
      </c>
      <c r="B63" s="202" t="s">
        <v>185</v>
      </c>
      <c r="C63" s="209" t="s">
        <v>186</v>
      </c>
      <c r="D63" s="204" t="s">
        <v>177</v>
      </c>
      <c r="E63" s="205">
        <v>1.05</v>
      </c>
      <c r="F63" s="205">
        <v>1.06</v>
      </c>
      <c r="G63" s="205">
        <v>1.04</v>
      </c>
      <c r="H63" s="205">
        <v>1.02</v>
      </c>
      <c r="I63" s="205">
        <v>1.05</v>
      </c>
      <c r="J63" s="205">
        <v>1.03</v>
      </c>
      <c r="K63" s="205">
        <v>1</v>
      </c>
      <c r="L63" s="205">
        <v>0.96</v>
      </c>
      <c r="M63" s="205">
        <v>0.94</v>
      </c>
      <c r="N63" s="205">
        <v>0.88</v>
      </c>
      <c r="O63" s="205">
        <v>0.83</v>
      </c>
      <c r="P63" s="206">
        <v>0.77</v>
      </c>
    </row>
    <row r="64" spans="1:16" s="162" customFormat="1" ht="13.5" customHeight="1">
      <c r="A64" s="197" t="s">
        <v>166</v>
      </c>
      <c r="B64" s="199" t="s">
        <v>187</v>
      </c>
      <c r="C64" s="192" t="s">
        <v>168</v>
      </c>
      <c r="D64" s="198" t="s">
        <v>163</v>
      </c>
      <c r="E64" s="194">
        <v>1.38</v>
      </c>
      <c r="F64" s="194">
        <v>1.38</v>
      </c>
      <c r="G64" s="194">
        <v>1.28</v>
      </c>
      <c r="H64" s="194">
        <v>1.27</v>
      </c>
      <c r="I64" s="194">
        <v>1.21</v>
      </c>
      <c r="J64" s="194">
        <v>1.26</v>
      </c>
      <c r="K64" s="194">
        <v>1.2</v>
      </c>
      <c r="L64" s="194">
        <v>1.1100000000000001</v>
      </c>
      <c r="M64" s="194">
        <v>1.06</v>
      </c>
      <c r="N64" s="194">
        <v>0.99</v>
      </c>
      <c r="O64" s="194">
        <v>0.93</v>
      </c>
      <c r="P64" s="195">
        <v>0.86</v>
      </c>
    </row>
    <row r="65" spans="1:16" s="162" customFormat="1" ht="13.5" customHeight="1">
      <c r="A65" s="197" t="s">
        <v>166</v>
      </c>
      <c r="B65" s="199" t="s">
        <v>187</v>
      </c>
      <c r="C65" s="192" t="s">
        <v>168</v>
      </c>
      <c r="D65" s="193" t="s">
        <v>164</v>
      </c>
      <c r="E65" s="200" t="s">
        <v>71</v>
      </c>
      <c r="F65" s="200" t="s">
        <v>71</v>
      </c>
      <c r="G65" s="200" t="s">
        <v>71</v>
      </c>
      <c r="H65" s="200" t="s">
        <v>71</v>
      </c>
      <c r="I65" s="200" t="s">
        <v>71</v>
      </c>
      <c r="J65" s="194">
        <v>1.06</v>
      </c>
      <c r="K65" s="194">
        <v>1.02</v>
      </c>
      <c r="L65" s="194">
        <v>0.95</v>
      </c>
      <c r="M65" s="194">
        <v>0.9</v>
      </c>
      <c r="N65" s="194">
        <v>0.84</v>
      </c>
      <c r="O65" s="194">
        <v>0.8</v>
      </c>
      <c r="P65" s="195">
        <v>0.74</v>
      </c>
    </row>
    <row r="66" spans="1:16" s="162" customFormat="1" ht="13.5" customHeight="1">
      <c r="A66" s="197" t="s">
        <v>166</v>
      </c>
      <c r="B66" s="199" t="s">
        <v>187</v>
      </c>
      <c r="C66" s="192" t="s">
        <v>168</v>
      </c>
      <c r="D66" s="196" t="s">
        <v>165</v>
      </c>
      <c r="E66" s="200" t="s">
        <v>71</v>
      </c>
      <c r="F66" s="200" t="s">
        <v>71</v>
      </c>
      <c r="G66" s="200" t="s">
        <v>71</v>
      </c>
      <c r="H66" s="200" t="s">
        <v>71</v>
      </c>
      <c r="I66" s="200" t="s">
        <v>71</v>
      </c>
      <c r="J66" s="194">
        <v>2.23</v>
      </c>
      <c r="K66" s="194">
        <v>2.02</v>
      </c>
      <c r="L66" s="194">
        <v>1.83</v>
      </c>
      <c r="M66" s="194">
        <v>1.72</v>
      </c>
      <c r="N66" s="194">
        <v>1.6</v>
      </c>
      <c r="O66" s="194">
        <v>1.47</v>
      </c>
      <c r="P66" s="195">
        <v>1.42</v>
      </c>
    </row>
    <row r="67" spans="1:16" ht="13.5" customHeight="1">
      <c r="A67" s="201" t="s">
        <v>166</v>
      </c>
      <c r="B67" s="202" t="s">
        <v>187</v>
      </c>
      <c r="C67" s="203" t="s">
        <v>188</v>
      </c>
      <c r="D67" s="204" t="s">
        <v>163</v>
      </c>
      <c r="E67" s="205">
        <v>1.0900000000000001</v>
      </c>
      <c r="F67" s="205">
        <v>1.05</v>
      </c>
      <c r="G67" s="205">
        <v>1.01</v>
      </c>
      <c r="H67" s="205">
        <v>1.07</v>
      </c>
      <c r="I67" s="205">
        <v>1.05</v>
      </c>
      <c r="J67" s="205">
        <v>1.1100000000000001</v>
      </c>
      <c r="K67" s="205">
        <v>1.1000000000000001</v>
      </c>
      <c r="L67" s="205">
        <v>0.98</v>
      </c>
      <c r="M67" s="205">
        <v>0.94</v>
      </c>
      <c r="N67" s="205">
        <v>0.88</v>
      </c>
      <c r="O67" s="205">
        <v>0.86</v>
      </c>
      <c r="P67" s="206">
        <v>0.83</v>
      </c>
    </row>
    <row r="68" spans="1:16" ht="13.5" customHeight="1">
      <c r="A68" s="201" t="s">
        <v>166</v>
      </c>
      <c r="B68" s="202" t="s">
        <v>187</v>
      </c>
      <c r="C68" s="203" t="s">
        <v>188</v>
      </c>
      <c r="D68" s="207" t="s">
        <v>164</v>
      </c>
      <c r="E68" s="200" t="s">
        <v>71</v>
      </c>
      <c r="F68" s="200" t="s">
        <v>71</v>
      </c>
      <c r="G68" s="200" t="s">
        <v>71</v>
      </c>
      <c r="H68" s="200" t="s">
        <v>71</v>
      </c>
      <c r="I68" s="200" t="s">
        <v>71</v>
      </c>
      <c r="J68" s="205">
        <v>0.98</v>
      </c>
      <c r="K68" s="205">
        <v>0.97</v>
      </c>
      <c r="L68" s="205">
        <v>0.86</v>
      </c>
      <c r="M68" s="205">
        <v>0.82</v>
      </c>
      <c r="N68" s="205">
        <v>0.75</v>
      </c>
      <c r="O68" s="205">
        <v>0.73</v>
      </c>
      <c r="P68" s="206">
        <v>0.7</v>
      </c>
    </row>
    <row r="69" spans="1:16" ht="13.5" customHeight="1">
      <c r="A69" s="201" t="s">
        <v>166</v>
      </c>
      <c r="B69" s="202" t="s">
        <v>187</v>
      </c>
      <c r="C69" s="203" t="s">
        <v>188</v>
      </c>
      <c r="D69" s="208" t="s">
        <v>165</v>
      </c>
      <c r="E69" s="200" t="s">
        <v>71</v>
      </c>
      <c r="F69" s="200" t="s">
        <v>71</v>
      </c>
      <c r="G69" s="200" t="s">
        <v>71</v>
      </c>
      <c r="H69" s="200" t="s">
        <v>71</v>
      </c>
      <c r="I69" s="200" t="s">
        <v>71</v>
      </c>
      <c r="J69" s="205">
        <v>2.46</v>
      </c>
      <c r="K69" s="205">
        <v>2.36</v>
      </c>
      <c r="L69" s="205">
        <v>2.25</v>
      </c>
      <c r="M69" s="205">
        <v>2.17</v>
      </c>
      <c r="N69" s="205">
        <v>2.29</v>
      </c>
      <c r="O69" s="205">
        <v>2.25</v>
      </c>
      <c r="P69" s="206">
        <v>2.2599999999999998</v>
      </c>
    </row>
    <row r="70" spans="1:16" ht="13.5" customHeight="1">
      <c r="A70" s="201" t="s">
        <v>166</v>
      </c>
      <c r="B70" s="202" t="s">
        <v>187</v>
      </c>
      <c r="C70" s="203" t="s">
        <v>189</v>
      </c>
      <c r="D70" s="204" t="s">
        <v>163</v>
      </c>
      <c r="E70" s="205">
        <v>1.37</v>
      </c>
      <c r="F70" s="205">
        <v>1.35</v>
      </c>
      <c r="G70" s="205">
        <v>1.31</v>
      </c>
      <c r="H70" s="205">
        <v>1.34</v>
      </c>
      <c r="I70" s="205">
        <v>1.21</v>
      </c>
      <c r="J70" s="205">
        <v>1.27</v>
      </c>
      <c r="K70" s="205">
        <v>1.22</v>
      </c>
      <c r="L70" s="205">
        <v>1.1100000000000001</v>
      </c>
      <c r="M70" s="205">
        <v>1.06</v>
      </c>
      <c r="N70" s="205">
        <v>0.97</v>
      </c>
      <c r="O70" s="205">
        <v>0.91</v>
      </c>
      <c r="P70" s="206">
        <v>0.82</v>
      </c>
    </row>
    <row r="71" spans="1:16" ht="13.5" customHeight="1">
      <c r="A71" s="201" t="s">
        <v>166</v>
      </c>
      <c r="B71" s="202" t="s">
        <v>187</v>
      </c>
      <c r="C71" s="203" t="s">
        <v>189</v>
      </c>
      <c r="D71" s="207" t="s">
        <v>164</v>
      </c>
      <c r="E71" s="200" t="s">
        <v>71</v>
      </c>
      <c r="F71" s="200" t="s">
        <v>71</v>
      </c>
      <c r="G71" s="200" t="s">
        <v>71</v>
      </c>
      <c r="H71" s="200" t="s">
        <v>71</v>
      </c>
      <c r="I71" s="200" t="s">
        <v>71</v>
      </c>
      <c r="J71" s="205">
        <v>1.02</v>
      </c>
      <c r="K71" s="205">
        <v>0.99</v>
      </c>
      <c r="L71" s="205">
        <v>0.94</v>
      </c>
      <c r="M71" s="205">
        <v>0.92</v>
      </c>
      <c r="N71" s="205">
        <v>0.83</v>
      </c>
      <c r="O71" s="205">
        <v>0.79</v>
      </c>
      <c r="P71" s="206">
        <v>0.68</v>
      </c>
    </row>
    <row r="72" spans="1:16" ht="13.5" customHeight="1">
      <c r="A72" s="201" t="s">
        <v>166</v>
      </c>
      <c r="B72" s="202" t="s">
        <v>187</v>
      </c>
      <c r="C72" s="203" t="s">
        <v>189</v>
      </c>
      <c r="D72" s="208" t="s">
        <v>165</v>
      </c>
      <c r="E72" s="200" t="s">
        <v>71</v>
      </c>
      <c r="F72" s="200" t="s">
        <v>71</v>
      </c>
      <c r="G72" s="200" t="s">
        <v>71</v>
      </c>
      <c r="H72" s="200" t="s">
        <v>71</v>
      </c>
      <c r="I72" s="200" t="s">
        <v>71</v>
      </c>
      <c r="J72" s="205">
        <v>2.06</v>
      </c>
      <c r="K72" s="205">
        <v>1.91</v>
      </c>
      <c r="L72" s="205">
        <v>1.54</v>
      </c>
      <c r="M72" s="205">
        <v>1.42</v>
      </c>
      <c r="N72" s="205">
        <v>1.32</v>
      </c>
      <c r="O72" s="205">
        <v>1.18</v>
      </c>
      <c r="P72" s="206">
        <v>1.17</v>
      </c>
    </row>
    <row r="73" spans="1:16" ht="13.5" customHeight="1">
      <c r="A73" s="210" t="s">
        <v>166</v>
      </c>
      <c r="B73" s="211" t="s">
        <v>187</v>
      </c>
      <c r="C73" s="203" t="s">
        <v>190</v>
      </c>
      <c r="D73" s="204" t="s">
        <v>163</v>
      </c>
      <c r="E73" s="205">
        <v>1.78</v>
      </c>
      <c r="F73" s="205">
        <v>1.59</v>
      </c>
      <c r="G73" s="205">
        <v>1.55</v>
      </c>
      <c r="H73" s="205">
        <v>1.51</v>
      </c>
      <c r="I73" s="205">
        <v>1.41</v>
      </c>
      <c r="J73" s="205">
        <v>1.39</v>
      </c>
      <c r="K73" s="205">
        <v>1.3</v>
      </c>
      <c r="L73" s="205">
        <v>1.25</v>
      </c>
      <c r="M73" s="205">
        <v>1.17</v>
      </c>
      <c r="N73" s="205">
        <v>1.0900000000000001</v>
      </c>
      <c r="O73" s="205">
        <v>1.01</v>
      </c>
      <c r="P73" s="206">
        <v>0.95</v>
      </c>
    </row>
    <row r="74" spans="1:16" ht="13.5" customHeight="1">
      <c r="A74" s="201" t="s">
        <v>166</v>
      </c>
      <c r="B74" s="202" t="s">
        <v>187</v>
      </c>
      <c r="C74" s="203" t="s">
        <v>190</v>
      </c>
      <c r="D74" s="207" t="s">
        <v>164</v>
      </c>
      <c r="E74" s="200" t="s">
        <v>71</v>
      </c>
      <c r="F74" s="200" t="s">
        <v>71</v>
      </c>
      <c r="G74" s="200" t="s">
        <v>71</v>
      </c>
      <c r="H74" s="200" t="s">
        <v>71</v>
      </c>
      <c r="I74" s="200" t="s">
        <v>71</v>
      </c>
      <c r="J74" s="205">
        <v>1.08</v>
      </c>
      <c r="K74" s="205">
        <v>1.03</v>
      </c>
      <c r="L74" s="205">
        <v>0.99</v>
      </c>
      <c r="M74" s="205">
        <v>0.92</v>
      </c>
      <c r="N74" s="205">
        <v>0.86</v>
      </c>
      <c r="O74" s="205">
        <v>0.8</v>
      </c>
      <c r="P74" s="206">
        <v>0.75</v>
      </c>
    </row>
    <row r="75" spans="1:16" ht="13.5" customHeight="1">
      <c r="A75" s="201" t="s">
        <v>166</v>
      </c>
      <c r="B75" s="202" t="s">
        <v>187</v>
      </c>
      <c r="C75" s="203" t="s">
        <v>190</v>
      </c>
      <c r="D75" s="208" t="s">
        <v>165</v>
      </c>
      <c r="E75" s="200" t="s">
        <v>71</v>
      </c>
      <c r="F75" s="200" t="s">
        <v>71</v>
      </c>
      <c r="G75" s="200" t="s">
        <v>71</v>
      </c>
      <c r="H75" s="200" t="s">
        <v>71</v>
      </c>
      <c r="I75" s="200" t="s">
        <v>71</v>
      </c>
      <c r="J75" s="205">
        <v>3.32</v>
      </c>
      <c r="K75" s="205">
        <v>2.74</v>
      </c>
      <c r="L75" s="205">
        <v>2.65</v>
      </c>
      <c r="M75" s="205">
        <v>2.38</v>
      </c>
      <c r="N75" s="205">
        <v>2.2000000000000002</v>
      </c>
      <c r="O75" s="205">
        <v>2.11</v>
      </c>
      <c r="P75" s="206">
        <v>1.89</v>
      </c>
    </row>
    <row r="76" spans="1:16" ht="13.5" customHeight="1">
      <c r="A76" s="201" t="s">
        <v>166</v>
      </c>
      <c r="B76" s="202" t="s">
        <v>187</v>
      </c>
      <c r="C76" s="203" t="s">
        <v>187</v>
      </c>
      <c r="D76" s="204" t="s">
        <v>163</v>
      </c>
      <c r="E76" s="205">
        <v>1.49</v>
      </c>
      <c r="F76" s="205">
        <v>1.42</v>
      </c>
      <c r="G76" s="205">
        <v>1.36</v>
      </c>
      <c r="H76" s="205">
        <v>1.29</v>
      </c>
      <c r="I76" s="205">
        <v>1.25</v>
      </c>
      <c r="J76" s="205">
        <v>1.3</v>
      </c>
      <c r="K76" s="205">
        <v>1.63</v>
      </c>
      <c r="L76" s="205">
        <v>1.53</v>
      </c>
      <c r="M76" s="205">
        <v>1.51</v>
      </c>
      <c r="N76" s="205">
        <v>1.3</v>
      </c>
      <c r="O76" s="205">
        <v>1.1399999999999999</v>
      </c>
      <c r="P76" s="206">
        <v>1.1599999999999999</v>
      </c>
    </row>
    <row r="77" spans="1:16" ht="13.5" customHeight="1">
      <c r="A77" s="201" t="s">
        <v>166</v>
      </c>
      <c r="B77" s="202" t="s">
        <v>187</v>
      </c>
      <c r="C77" s="203" t="s">
        <v>187</v>
      </c>
      <c r="D77" s="207" t="s">
        <v>164</v>
      </c>
      <c r="E77" s="200" t="s">
        <v>71</v>
      </c>
      <c r="F77" s="200" t="s">
        <v>71</v>
      </c>
      <c r="G77" s="200" t="s">
        <v>71</v>
      </c>
      <c r="H77" s="200" t="s">
        <v>71</v>
      </c>
      <c r="I77" s="200" t="s">
        <v>71</v>
      </c>
      <c r="J77" s="205">
        <v>1.21</v>
      </c>
      <c r="K77" s="205">
        <v>1.25</v>
      </c>
      <c r="L77" s="205">
        <v>1.17</v>
      </c>
      <c r="M77" s="205">
        <v>1.23</v>
      </c>
      <c r="N77" s="205">
        <v>1.1399999999999999</v>
      </c>
      <c r="O77" s="205">
        <v>0.99</v>
      </c>
      <c r="P77" s="206">
        <v>0.98</v>
      </c>
    </row>
    <row r="78" spans="1:16" ht="13.5" customHeight="1">
      <c r="A78" s="201" t="s">
        <v>166</v>
      </c>
      <c r="B78" s="202" t="s">
        <v>187</v>
      </c>
      <c r="C78" s="203" t="s">
        <v>187</v>
      </c>
      <c r="D78" s="208" t="s">
        <v>165</v>
      </c>
      <c r="E78" s="200" t="s">
        <v>71</v>
      </c>
      <c r="F78" s="200" t="s">
        <v>71</v>
      </c>
      <c r="G78" s="200" t="s">
        <v>71</v>
      </c>
      <c r="H78" s="200" t="s">
        <v>71</v>
      </c>
      <c r="I78" s="200" t="s">
        <v>71</v>
      </c>
      <c r="J78" s="205">
        <v>3.16</v>
      </c>
      <c r="K78" s="205">
        <v>3.17</v>
      </c>
      <c r="L78" s="205">
        <v>3</v>
      </c>
      <c r="M78" s="205">
        <v>2.5299999999999998</v>
      </c>
      <c r="N78" s="205">
        <v>1.79</v>
      </c>
      <c r="O78" s="205">
        <v>1.62</v>
      </c>
      <c r="P78" s="206">
        <v>1.7</v>
      </c>
    </row>
    <row r="79" spans="1:16" ht="13.5" customHeight="1">
      <c r="A79" s="201" t="s">
        <v>166</v>
      </c>
      <c r="B79" s="202" t="s">
        <v>187</v>
      </c>
      <c r="C79" s="203" t="s">
        <v>191</v>
      </c>
      <c r="D79" s="204" t="s">
        <v>163</v>
      </c>
      <c r="E79" s="205">
        <v>1.05</v>
      </c>
      <c r="F79" s="205">
        <v>1.59</v>
      </c>
      <c r="G79" s="205">
        <v>1.02</v>
      </c>
      <c r="H79" s="205">
        <v>1.01</v>
      </c>
      <c r="I79" s="205">
        <v>0.98</v>
      </c>
      <c r="J79" s="205">
        <v>1.08</v>
      </c>
      <c r="K79" s="205">
        <v>1</v>
      </c>
      <c r="L79" s="205">
        <v>0.99</v>
      </c>
      <c r="M79" s="205">
        <v>0.97</v>
      </c>
      <c r="N79" s="205">
        <v>0.92</v>
      </c>
      <c r="O79" s="205">
        <v>0.84</v>
      </c>
      <c r="P79" s="206">
        <v>0.8</v>
      </c>
    </row>
    <row r="80" spans="1:16" ht="13.5" customHeight="1">
      <c r="A80" s="201" t="s">
        <v>166</v>
      </c>
      <c r="B80" s="202" t="s">
        <v>187</v>
      </c>
      <c r="C80" s="203" t="s">
        <v>191</v>
      </c>
      <c r="D80" s="207" t="s">
        <v>164</v>
      </c>
      <c r="E80" s="200" t="s">
        <v>71</v>
      </c>
      <c r="F80" s="200" t="s">
        <v>71</v>
      </c>
      <c r="G80" s="200" t="s">
        <v>71</v>
      </c>
      <c r="H80" s="200" t="s">
        <v>71</v>
      </c>
      <c r="I80" s="200" t="s">
        <v>71</v>
      </c>
      <c r="J80" s="205">
        <v>0.8</v>
      </c>
      <c r="K80" s="205">
        <v>0.75</v>
      </c>
      <c r="L80" s="205">
        <v>0.75</v>
      </c>
      <c r="M80" s="205">
        <v>0.73</v>
      </c>
      <c r="N80" s="205">
        <v>0.68</v>
      </c>
      <c r="O80" s="205">
        <v>0.62</v>
      </c>
      <c r="P80" s="206">
        <v>0.62</v>
      </c>
    </row>
    <row r="81" spans="1:16" ht="13.5" customHeight="1">
      <c r="A81" s="201" t="s">
        <v>166</v>
      </c>
      <c r="B81" s="202" t="s">
        <v>187</v>
      </c>
      <c r="C81" s="203" t="s">
        <v>191</v>
      </c>
      <c r="D81" s="204" t="s">
        <v>165</v>
      </c>
      <c r="E81" s="200" t="s">
        <v>71</v>
      </c>
      <c r="F81" s="200" t="s">
        <v>71</v>
      </c>
      <c r="G81" s="200" t="s">
        <v>71</v>
      </c>
      <c r="H81" s="200" t="s">
        <v>71</v>
      </c>
      <c r="I81" s="200" t="s">
        <v>71</v>
      </c>
      <c r="J81" s="205">
        <v>1.46</v>
      </c>
      <c r="K81" s="205">
        <v>1.3</v>
      </c>
      <c r="L81" s="205">
        <v>1.29</v>
      </c>
      <c r="M81" s="205">
        <v>1.27</v>
      </c>
      <c r="N81" s="205">
        <v>1.24</v>
      </c>
      <c r="O81" s="205">
        <v>1.1000000000000001</v>
      </c>
      <c r="P81" s="206">
        <v>1.04</v>
      </c>
    </row>
    <row r="82" spans="1:16" ht="13.5" customHeight="1">
      <c r="A82" s="201" t="s">
        <v>166</v>
      </c>
      <c r="B82" s="202" t="s">
        <v>187</v>
      </c>
      <c r="C82" s="212" t="s">
        <v>192</v>
      </c>
      <c r="D82" s="204" t="s">
        <v>177</v>
      </c>
      <c r="E82" s="200" t="s">
        <v>71</v>
      </c>
      <c r="F82" s="200" t="s">
        <v>71</v>
      </c>
      <c r="G82" s="200" t="s">
        <v>71</v>
      </c>
      <c r="H82" s="200" t="s">
        <v>71</v>
      </c>
      <c r="I82" s="200" t="s">
        <v>71</v>
      </c>
      <c r="J82" s="213" t="s">
        <v>71</v>
      </c>
      <c r="K82" s="205">
        <v>1.1299999999999999</v>
      </c>
      <c r="L82" s="205">
        <v>1</v>
      </c>
      <c r="M82" s="205">
        <v>0.92</v>
      </c>
      <c r="N82" s="205">
        <v>0.9</v>
      </c>
      <c r="O82" s="205">
        <v>0.92</v>
      </c>
      <c r="P82" s="206">
        <v>0.78</v>
      </c>
    </row>
    <row r="83" spans="1:16" s="162" customFormat="1" ht="13.5" customHeight="1">
      <c r="A83" s="197" t="s">
        <v>166</v>
      </c>
      <c r="B83" s="199" t="s">
        <v>193</v>
      </c>
      <c r="C83" s="192" t="s">
        <v>168</v>
      </c>
      <c r="D83" s="198" t="s">
        <v>163</v>
      </c>
      <c r="E83" s="194">
        <v>1.94</v>
      </c>
      <c r="F83" s="194">
        <v>1.74</v>
      </c>
      <c r="G83" s="194">
        <v>1.62</v>
      </c>
      <c r="H83" s="194">
        <v>1.8</v>
      </c>
      <c r="I83" s="194">
        <v>1.63</v>
      </c>
      <c r="J83" s="194">
        <v>1.56</v>
      </c>
      <c r="K83" s="194">
        <v>1.4</v>
      </c>
      <c r="L83" s="194">
        <v>1.26</v>
      </c>
      <c r="M83" s="194">
        <v>1.19</v>
      </c>
      <c r="N83" s="194">
        <v>1.06</v>
      </c>
      <c r="O83" s="194">
        <v>1</v>
      </c>
      <c r="P83" s="195">
        <v>0.95</v>
      </c>
    </row>
    <row r="84" spans="1:16" s="162" customFormat="1" ht="13.5" customHeight="1">
      <c r="A84" s="197" t="s">
        <v>166</v>
      </c>
      <c r="B84" s="199" t="s">
        <v>193</v>
      </c>
      <c r="C84" s="192" t="s">
        <v>168</v>
      </c>
      <c r="D84" s="193" t="s">
        <v>164</v>
      </c>
      <c r="E84" s="200" t="s">
        <v>71</v>
      </c>
      <c r="F84" s="200" t="s">
        <v>71</v>
      </c>
      <c r="G84" s="200" t="s">
        <v>71</v>
      </c>
      <c r="H84" s="200" t="s">
        <v>71</v>
      </c>
      <c r="I84" s="200" t="s">
        <v>71</v>
      </c>
      <c r="J84" s="194">
        <v>0.95</v>
      </c>
      <c r="K84" s="194">
        <v>0.89</v>
      </c>
      <c r="L84" s="194">
        <v>0.84</v>
      </c>
      <c r="M84" s="194">
        <v>0.8</v>
      </c>
      <c r="N84" s="194">
        <v>0.73</v>
      </c>
      <c r="O84" s="194">
        <v>0.67</v>
      </c>
      <c r="P84" s="195">
        <v>0.66</v>
      </c>
    </row>
    <row r="85" spans="1:16" s="162" customFormat="1" ht="13.5" customHeight="1">
      <c r="A85" s="197" t="s">
        <v>166</v>
      </c>
      <c r="B85" s="199" t="s">
        <v>193</v>
      </c>
      <c r="C85" s="192" t="s">
        <v>168</v>
      </c>
      <c r="D85" s="196" t="s">
        <v>165</v>
      </c>
      <c r="E85" s="200" t="s">
        <v>71</v>
      </c>
      <c r="F85" s="200" t="s">
        <v>71</v>
      </c>
      <c r="G85" s="200" t="s">
        <v>71</v>
      </c>
      <c r="H85" s="200" t="s">
        <v>71</v>
      </c>
      <c r="I85" s="200" t="s">
        <v>71</v>
      </c>
      <c r="J85" s="194">
        <v>2.4300000000000002</v>
      </c>
      <c r="K85" s="194">
        <v>2.0699999999999998</v>
      </c>
      <c r="L85" s="194">
        <v>1.76</v>
      </c>
      <c r="M85" s="194">
        <v>1.66</v>
      </c>
      <c r="N85" s="194">
        <v>1.44</v>
      </c>
      <c r="O85" s="194">
        <v>1.39</v>
      </c>
      <c r="P85" s="195">
        <v>1.26</v>
      </c>
    </row>
    <row r="86" spans="1:16" ht="13.5" customHeight="1">
      <c r="A86" s="201" t="s">
        <v>166</v>
      </c>
      <c r="B86" s="202" t="s">
        <v>193</v>
      </c>
      <c r="C86" s="203" t="s">
        <v>194</v>
      </c>
      <c r="D86" s="204" t="s">
        <v>163</v>
      </c>
      <c r="E86" s="205">
        <v>1.79</v>
      </c>
      <c r="F86" s="205">
        <v>1.66</v>
      </c>
      <c r="G86" s="205">
        <v>1.53</v>
      </c>
      <c r="H86" s="205">
        <v>1.52</v>
      </c>
      <c r="I86" s="205">
        <v>1.66</v>
      </c>
      <c r="J86" s="205">
        <v>1.65</v>
      </c>
      <c r="K86" s="205">
        <v>1.56</v>
      </c>
      <c r="L86" s="205">
        <v>1.27</v>
      </c>
      <c r="M86" s="205">
        <v>1.33</v>
      </c>
      <c r="N86" s="205">
        <v>1.21</v>
      </c>
      <c r="O86" s="205">
        <v>1.21</v>
      </c>
      <c r="P86" s="206">
        <v>1.19</v>
      </c>
    </row>
    <row r="87" spans="1:16" ht="13.5" customHeight="1">
      <c r="A87" s="201" t="s">
        <v>166</v>
      </c>
      <c r="B87" s="202" t="s">
        <v>193</v>
      </c>
      <c r="C87" s="203" t="s">
        <v>194</v>
      </c>
      <c r="D87" s="207" t="s">
        <v>164</v>
      </c>
      <c r="E87" s="200" t="s">
        <v>71</v>
      </c>
      <c r="F87" s="200" t="s">
        <v>71</v>
      </c>
      <c r="G87" s="200" t="s">
        <v>71</v>
      </c>
      <c r="H87" s="200" t="s">
        <v>71</v>
      </c>
      <c r="I87" s="200" t="s">
        <v>71</v>
      </c>
      <c r="J87" s="205">
        <v>0.67</v>
      </c>
      <c r="K87" s="205">
        <v>0.63</v>
      </c>
      <c r="L87" s="205">
        <v>0.59</v>
      </c>
      <c r="M87" s="205">
        <v>0.56000000000000005</v>
      </c>
      <c r="N87" s="205">
        <v>0.54</v>
      </c>
      <c r="O87" s="205">
        <v>0.56999999999999995</v>
      </c>
      <c r="P87" s="206">
        <v>0.55000000000000004</v>
      </c>
    </row>
    <row r="88" spans="1:16" ht="13.5" customHeight="1">
      <c r="A88" s="201" t="s">
        <v>166</v>
      </c>
      <c r="B88" s="202" t="s">
        <v>193</v>
      </c>
      <c r="C88" s="203" t="s">
        <v>194</v>
      </c>
      <c r="D88" s="208" t="s">
        <v>165</v>
      </c>
      <c r="E88" s="200" t="s">
        <v>71</v>
      </c>
      <c r="F88" s="200" t="s">
        <v>71</v>
      </c>
      <c r="G88" s="200" t="s">
        <v>71</v>
      </c>
      <c r="H88" s="200" t="s">
        <v>71</v>
      </c>
      <c r="I88" s="200" t="s">
        <v>71</v>
      </c>
      <c r="J88" s="205">
        <v>4.18</v>
      </c>
      <c r="K88" s="205">
        <v>3.95</v>
      </c>
      <c r="L88" s="205">
        <v>2.48</v>
      </c>
      <c r="M88" s="205">
        <v>3.07</v>
      </c>
      <c r="N88" s="205">
        <v>2.5099999999999998</v>
      </c>
      <c r="O88" s="205">
        <v>2.38</v>
      </c>
      <c r="P88" s="206">
        <v>2.31</v>
      </c>
    </row>
    <row r="89" spans="1:16" ht="13.5" customHeight="1">
      <c r="A89" s="201" t="s">
        <v>166</v>
      </c>
      <c r="B89" s="202" t="s">
        <v>193</v>
      </c>
      <c r="C89" s="203" t="s">
        <v>195</v>
      </c>
      <c r="D89" s="204" t="s">
        <v>163</v>
      </c>
      <c r="E89" s="205">
        <v>1.95</v>
      </c>
      <c r="F89" s="205">
        <v>1.77</v>
      </c>
      <c r="G89" s="205">
        <v>1.66</v>
      </c>
      <c r="H89" s="205">
        <v>1.72</v>
      </c>
      <c r="I89" s="205">
        <v>1.74</v>
      </c>
      <c r="J89" s="205">
        <v>1.63</v>
      </c>
      <c r="K89" s="205">
        <v>1.59</v>
      </c>
      <c r="L89" s="205">
        <v>1.5</v>
      </c>
      <c r="M89" s="205">
        <v>1.41</v>
      </c>
      <c r="N89" s="205">
        <v>1.22</v>
      </c>
      <c r="O89" s="205">
        <v>1.1599999999999999</v>
      </c>
      <c r="P89" s="206">
        <v>1.04</v>
      </c>
    </row>
    <row r="90" spans="1:16" ht="13.5" customHeight="1">
      <c r="A90" s="201" t="s">
        <v>166</v>
      </c>
      <c r="B90" s="202" t="s">
        <v>193</v>
      </c>
      <c r="C90" s="203" t="s">
        <v>195</v>
      </c>
      <c r="D90" s="207" t="s">
        <v>164</v>
      </c>
      <c r="E90" s="200" t="s">
        <v>71</v>
      </c>
      <c r="F90" s="200" t="s">
        <v>71</v>
      </c>
      <c r="G90" s="200" t="s">
        <v>71</v>
      </c>
      <c r="H90" s="200" t="s">
        <v>71</v>
      </c>
      <c r="I90" s="200" t="s">
        <v>71</v>
      </c>
      <c r="J90" s="205">
        <v>1.02</v>
      </c>
      <c r="K90" s="205">
        <v>1.01</v>
      </c>
      <c r="L90" s="205">
        <v>0.99</v>
      </c>
      <c r="M90" s="205">
        <v>0.94</v>
      </c>
      <c r="N90" s="205">
        <v>0.81</v>
      </c>
      <c r="O90" s="205">
        <v>0.76</v>
      </c>
      <c r="P90" s="206">
        <v>0.71</v>
      </c>
    </row>
    <row r="91" spans="1:16" ht="13.5" customHeight="1">
      <c r="A91" s="201" t="s">
        <v>166</v>
      </c>
      <c r="B91" s="202" t="s">
        <v>193</v>
      </c>
      <c r="C91" s="203" t="s">
        <v>195</v>
      </c>
      <c r="D91" s="208" t="s">
        <v>165</v>
      </c>
      <c r="E91" s="200" t="s">
        <v>71</v>
      </c>
      <c r="F91" s="200" t="s">
        <v>71</v>
      </c>
      <c r="G91" s="200" t="s">
        <v>71</v>
      </c>
      <c r="H91" s="200" t="s">
        <v>71</v>
      </c>
      <c r="I91" s="200" t="s">
        <v>71</v>
      </c>
      <c r="J91" s="205">
        <v>7.17</v>
      </c>
      <c r="K91" s="205">
        <v>6.06</v>
      </c>
      <c r="L91" s="205">
        <v>4.57</v>
      </c>
      <c r="M91" s="205">
        <v>3.96</v>
      </c>
      <c r="N91" s="205">
        <v>3.42</v>
      </c>
      <c r="O91" s="205">
        <v>3.48</v>
      </c>
      <c r="P91" s="206">
        <v>2.54</v>
      </c>
    </row>
    <row r="92" spans="1:16" ht="13.5" customHeight="1">
      <c r="A92" s="201" t="s">
        <v>166</v>
      </c>
      <c r="B92" s="202" t="s">
        <v>193</v>
      </c>
      <c r="C92" s="203" t="s">
        <v>196</v>
      </c>
      <c r="D92" s="204" t="s">
        <v>163</v>
      </c>
      <c r="E92" s="205">
        <v>1.95</v>
      </c>
      <c r="F92" s="205">
        <v>1.76</v>
      </c>
      <c r="G92" s="205">
        <v>1.66</v>
      </c>
      <c r="H92" s="205">
        <v>1.76</v>
      </c>
      <c r="I92" s="205">
        <v>1.77</v>
      </c>
      <c r="J92" s="205">
        <v>1.64</v>
      </c>
      <c r="K92" s="205">
        <v>1.52</v>
      </c>
      <c r="L92" s="205">
        <v>1.4</v>
      </c>
      <c r="M92" s="205">
        <v>1.27</v>
      </c>
      <c r="N92" s="205">
        <v>1.1499999999999999</v>
      </c>
      <c r="O92" s="205">
        <v>1.02</v>
      </c>
      <c r="P92" s="206">
        <v>0.98</v>
      </c>
    </row>
    <row r="93" spans="1:16" ht="13.5" customHeight="1">
      <c r="A93" s="201" t="s">
        <v>166</v>
      </c>
      <c r="B93" s="202" t="s">
        <v>193</v>
      </c>
      <c r="C93" s="203" t="s">
        <v>196</v>
      </c>
      <c r="D93" s="207" t="s">
        <v>164</v>
      </c>
      <c r="E93" s="200" t="s">
        <v>71</v>
      </c>
      <c r="F93" s="200" t="s">
        <v>71</v>
      </c>
      <c r="G93" s="200" t="s">
        <v>71</v>
      </c>
      <c r="H93" s="200" t="s">
        <v>71</v>
      </c>
      <c r="I93" s="200" t="s">
        <v>71</v>
      </c>
      <c r="J93" s="205">
        <v>1.56</v>
      </c>
      <c r="K93" s="205">
        <v>1.4</v>
      </c>
      <c r="L93" s="205">
        <v>1.25</v>
      </c>
      <c r="M93" s="205">
        <v>1.22</v>
      </c>
      <c r="N93" s="205">
        <v>1.08</v>
      </c>
      <c r="O93" s="205">
        <v>0.96</v>
      </c>
      <c r="P93" s="206">
        <v>0.89</v>
      </c>
    </row>
    <row r="94" spans="1:16" ht="13.5" customHeight="1">
      <c r="A94" s="201" t="s">
        <v>166</v>
      </c>
      <c r="B94" s="202" t="s">
        <v>193</v>
      </c>
      <c r="C94" s="203" t="s">
        <v>196</v>
      </c>
      <c r="D94" s="208" t="s">
        <v>165</v>
      </c>
      <c r="E94" s="200" t="s">
        <v>71</v>
      </c>
      <c r="F94" s="200" t="s">
        <v>71</v>
      </c>
      <c r="G94" s="200" t="s">
        <v>71</v>
      </c>
      <c r="H94" s="200" t="s">
        <v>71</v>
      </c>
      <c r="I94" s="200" t="s">
        <v>71</v>
      </c>
      <c r="J94" s="205">
        <v>1.78</v>
      </c>
      <c r="K94" s="205">
        <v>1.79</v>
      </c>
      <c r="L94" s="205">
        <v>1.76</v>
      </c>
      <c r="M94" s="205">
        <v>1.4</v>
      </c>
      <c r="N94" s="205">
        <v>1.3</v>
      </c>
      <c r="O94" s="205">
        <v>1.18</v>
      </c>
      <c r="P94" s="206">
        <v>1.22</v>
      </c>
    </row>
    <row r="95" spans="1:16" ht="13.5" customHeight="1">
      <c r="A95" s="201" t="s">
        <v>166</v>
      </c>
      <c r="B95" s="202" t="s">
        <v>193</v>
      </c>
      <c r="C95" s="203" t="s">
        <v>197</v>
      </c>
      <c r="D95" s="204" t="s">
        <v>163</v>
      </c>
      <c r="E95" s="205">
        <v>2.46</v>
      </c>
      <c r="F95" s="205">
        <v>1.89</v>
      </c>
      <c r="G95" s="205">
        <v>1.72</v>
      </c>
      <c r="H95" s="205">
        <v>1.66</v>
      </c>
      <c r="I95" s="205">
        <v>1.32</v>
      </c>
      <c r="J95" s="205">
        <v>1.34</v>
      </c>
      <c r="K95" s="205">
        <v>1.0900000000000001</v>
      </c>
      <c r="L95" s="205">
        <v>0.92</v>
      </c>
      <c r="M95" s="205">
        <v>1.01</v>
      </c>
      <c r="N95" s="205">
        <v>0.96</v>
      </c>
      <c r="O95" s="205">
        <v>0.86</v>
      </c>
      <c r="P95" s="206">
        <v>0.81</v>
      </c>
    </row>
    <row r="96" spans="1:16" ht="13.5" customHeight="1">
      <c r="A96" s="201" t="s">
        <v>166</v>
      </c>
      <c r="B96" s="202" t="s">
        <v>193</v>
      </c>
      <c r="C96" s="203" t="s">
        <v>197</v>
      </c>
      <c r="D96" s="207" t="s">
        <v>164</v>
      </c>
      <c r="E96" s="200" t="s">
        <v>71</v>
      </c>
      <c r="F96" s="200" t="s">
        <v>71</v>
      </c>
      <c r="G96" s="200" t="s">
        <v>71</v>
      </c>
      <c r="H96" s="200" t="s">
        <v>71</v>
      </c>
      <c r="I96" s="200" t="s">
        <v>71</v>
      </c>
      <c r="J96" s="205">
        <v>0.65</v>
      </c>
      <c r="K96" s="205">
        <v>0.5</v>
      </c>
      <c r="L96" s="205">
        <v>0.42</v>
      </c>
      <c r="M96" s="205">
        <v>0.48</v>
      </c>
      <c r="N96" s="205">
        <v>0.49</v>
      </c>
      <c r="O96" s="205">
        <v>0.42</v>
      </c>
      <c r="P96" s="206">
        <v>0.42</v>
      </c>
    </row>
    <row r="97" spans="1:16" ht="13.5" customHeight="1">
      <c r="A97" s="201" t="s">
        <v>166</v>
      </c>
      <c r="B97" s="202" t="s">
        <v>193</v>
      </c>
      <c r="C97" s="203" t="s">
        <v>197</v>
      </c>
      <c r="D97" s="208" t="s">
        <v>165</v>
      </c>
      <c r="E97" s="200" t="s">
        <v>71</v>
      </c>
      <c r="F97" s="200" t="s">
        <v>71</v>
      </c>
      <c r="G97" s="200" t="s">
        <v>71</v>
      </c>
      <c r="H97" s="200" t="s">
        <v>71</v>
      </c>
      <c r="I97" s="200" t="s">
        <v>71</v>
      </c>
      <c r="J97" s="205">
        <v>2.77</v>
      </c>
      <c r="K97" s="205">
        <v>2.42</v>
      </c>
      <c r="L97" s="205">
        <v>2.11</v>
      </c>
      <c r="M97" s="205">
        <v>2.14</v>
      </c>
      <c r="N97" s="205">
        <v>1.97</v>
      </c>
      <c r="O97" s="205">
        <v>1.86</v>
      </c>
      <c r="P97" s="206">
        <v>1.52</v>
      </c>
    </row>
    <row r="98" spans="1:16" ht="13.5" customHeight="1">
      <c r="A98" s="201" t="s">
        <v>166</v>
      </c>
      <c r="B98" s="202" t="s">
        <v>193</v>
      </c>
      <c r="C98" s="203" t="s">
        <v>198</v>
      </c>
      <c r="D98" s="204" t="s">
        <v>163</v>
      </c>
      <c r="E98" s="205">
        <v>1.69</v>
      </c>
      <c r="F98" s="205">
        <v>1.43</v>
      </c>
      <c r="G98" s="205">
        <v>1.31</v>
      </c>
      <c r="H98" s="205">
        <v>1.59</v>
      </c>
      <c r="I98" s="205">
        <v>1.47</v>
      </c>
      <c r="J98" s="205">
        <v>1.3</v>
      </c>
      <c r="K98" s="205">
        <v>1.25</v>
      </c>
      <c r="L98" s="205">
        <v>1.23</v>
      </c>
      <c r="M98" s="205">
        <v>1.2</v>
      </c>
      <c r="N98" s="205">
        <v>1.03</v>
      </c>
      <c r="O98" s="205">
        <v>1</v>
      </c>
      <c r="P98" s="206">
        <v>0.88</v>
      </c>
    </row>
    <row r="99" spans="1:16" ht="13.5" customHeight="1">
      <c r="A99" s="201" t="s">
        <v>166</v>
      </c>
      <c r="B99" s="202" t="s">
        <v>193</v>
      </c>
      <c r="C99" s="203" t="s">
        <v>198</v>
      </c>
      <c r="D99" s="207" t="s">
        <v>164</v>
      </c>
      <c r="E99" s="200" t="s">
        <v>71</v>
      </c>
      <c r="F99" s="200" t="s">
        <v>71</v>
      </c>
      <c r="G99" s="200" t="s">
        <v>71</v>
      </c>
      <c r="H99" s="200" t="s">
        <v>71</v>
      </c>
      <c r="I99" s="200" t="s">
        <v>71</v>
      </c>
      <c r="J99" s="205">
        <v>0.57999999999999996</v>
      </c>
      <c r="K99" s="205">
        <v>0.55000000000000004</v>
      </c>
      <c r="L99" s="205">
        <v>0.59</v>
      </c>
      <c r="M99" s="205">
        <v>0.54</v>
      </c>
      <c r="N99" s="205">
        <v>0.49</v>
      </c>
      <c r="O99" s="205">
        <v>0.48</v>
      </c>
      <c r="P99" s="206">
        <v>0.45</v>
      </c>
    </row>
    <row r="100" spans="1:16" ht="13.5" customHeight="1">
      <c r="A100" s="201" t="s">
        <v>166</v>
      </c>
      <c r="B100" s="202" t="s">
        <v>193</v>
      </c>
      <c r="C100" s="203" t="s">
        <v>198</v>
      </c>
      <c r="D100" s="208" t="s">
        <v>165</v>
      </c>
      <c r="E100" s="200" t="s">
        <v>71</v>
      </c>
      <c r="F100" s="200" t="s">
        <v>71</v>
      </c>
      <c r="G100" s="200" t="s">
        <v>71</v>
      </c>
      <c r="H100" s="200" t="s">
        <v>71</v>
      </c>
      <c r="I100" s="200" t="s">
        <v>71</v>
      </c>
      <c r="J100" s="205">
        <v>1.77</v>
      </c>
      <c r="K100" s="205">
        <v>1.71</v>
      </c>
      <c r="L100" s="205">
        <v>1.58</v>
      </c>
      <c r="M100" s="205">
        <v>1.61</v>
      </c>
      <c r="N100" s="205">
        <v>1.37</v>
      </c>
      <c r="O100" s="205">
        <v>1.3</v>
      </c>
      <c r="P100" s="206">
        <v>1.08</v>
      </c>
    </row>
    <row r="101" spans="1:16" ht="13.5" customHeight="1">
      <c r="A101" s="201" t="s">
        <v>166</v>
      </c>
      <c r="B101" s="202" t="s">
        <v>193</v>
      </c>
      <c r="C101" s="203" t="s">
        <v>199</v>
      </c>
      <c r="D101" s="204" t="s">
        <v>163</v>
      </c>
      <c r="E101" s="205">
        <v>2.29</v>
      </c>
      <c r="F101" s="205">
        <v>2.0299999999999998</v>
      </c>
      <c r="G101" s="205">
        <v>1.79</v>
      </c>
      <c r="H101" s="205">
        <v>1.97</v>
      </c>
      <c r="I101" s="205">
        <v>1.89</v>
      </c>
      <c r="J101" s="205">
        <v>1.85</v>
      </c>
      <c r="K101" s="205">
        <v>1.52</v>
      </c>
      <c r="L101" s="205">
        <v>1.37</v>
      </c>
      <c r="M101" s="205">
        <v>1.23</v>
      </c>
      <c r="N101" s="205">
        <v>1.1399999999999999</v>
      </c>
      <c r="O101" s="205">
        <v>1.1200000000000001</v>
      </c>
      <c r="P101" s="206">
        <v>1.1100000000000001</v>
      </c>
    </row>
    <row r="102" spans="1:16" ht="13.5" customHeight="1">
      <c r="A102" s="201" t="s">
        <v>166</v>
      </c>
      <c r="B102" s="202" t="s">
        <v>193</v>
      </c>
      <c r="C102" s="203" t="s">
        <v>199</v>
      </c>
      <c r="D102" s="207" t="s">
        <v>164</v>
      </c>
      <c r="E102" s="200" t="s">
        <v>71</v>
      </c>
      <c r="F102" s="200" t="s">
        <v>71</v>
      </c>
      <c r="G102" s="200" t="s">
        <v>71</v>
      </c>
      <c r="H102" s="200" t="s">
        <v>71</v>
      </c>
      <c r="I102" s="200" t="s">
        <v>71</v>
      </c>
      <c r="J102" s="205">
        <v>0.88</v>
      </c>
      <c r="K102" s="205">
        <v>0.84</v>
      </c>
      <c r="L102" s="205">
        <v>0.75</v>
      </c>
      <c r="M102" s="205">
        <v>0.65</v>
      </c>
      <c r="N102" s="205">
        <v>0.59</v>
      </c>
      <c r="O102" s="205">
        <v>0.57999999999999996</v>
      </c>
      <c r="P102" s="206">
        <v>0.57999999999999996</v>
      </c>
    </row>
    <row r="103" spans="1:16" ht="13.5" customHeight="1">
      <c r="A103" s="201" t="s">
        <v>166</v>
      </c>
      <c r="B103" s="202" t="s">
        <v>193</v>
      </c>
      <c r="C103" s="203" t="s">
        <v>199</v>
      </c>
      <c r="D103" s="208" t="s">
        <v>165</v>
      </c>
      <c r="E103" s="200" t="s">
        <v>71</v>
      </c>
      <c r="F103" s="200" t="s">
        <v>71</v>
      </c>
      <c r="G103" s="200" t="s">
        <v>71</v>
      </c>
      <c r="H103" s="200" t="s">
        <v>71</v>
      </c>
      <c r="I103" s="200" t="s">
        <v>71</v>
      </c>
      <c r="J103" s="205">
        <v>4.58</v>
      </c>
      <c r="K103" s="205">
        <v>2.84</v>
      </c>
      <c r="L103" s="205">
        <v>2.52</v>
      </c>
      <c r="M103" s="205">
        <v>2.4</v>
      </c>
      <c r="N103" s="205">
        <v>2.25</v>
      </c>
      <c r="O103" s="205">
        <v>2.23</v>
      </c>
      <c r="P103" s="206">
        <v>2.31</v>
      </c>
    </row>
    <row r="104" spans="1:16" ht="13.5" customHeight="1">
      <c r="A104" s="201" t="s">
        <v>166</v>
      </c>
      <c r="B104" s="202" t="s">
        <v>193</v>
      </c>
      <c r="C104" s="203" t="s">
        <v>200</v>
      </c>
      <c r="D104" s="204" t="s">
        <v>163</v>
      </c>
      <c r="E104" s="205">
        <v>1.66</v>
      </c>
      <c r="F104" s="205">
        <v>1.49</v>
      </c>
      <c r="G104" s="205">
        <v>1.35</v>
      </c>
      <c r="H104" s="205">
        <v>1.47</v>
      </c>
      <c r="I104" s="205">
        <v>1.47</v>
      </c>
      <c r="J104" s="205">
        <v>1.38</v>
      </c>
      <c r="K104" s="205">
        <v>1.2</v>
      </c>
      <c r="L104" s="205">
        <v>1.25</v>
      </c>
      <c r="M104" s="205">
        <v>1.0900000000000001</v>
      </c>
      <c r="N104" s="205">
        <v>1.1399999999999999</v>
      </c>
      <c r="O104" s="205">
        <v>1.0900000000000001</v>
      </c>
      <c r="P104" s="206">
        <v>1.05</v>
      </c>
    </row>
    <row r="105" spans="1:16" ht="13.5" customHeight="1">
      <c r="A105" s="201" t="s">
        <v>166</v>
      </c>
      <c r="B105" s="202" t="s">
        <v>193</v>
      </c>
      <c r="C105" s="203" t="s">
        <v>200</v>
      </c>
      <c r="D105" s="207" t="s">
        <v>164</v>
      </c>
      <c r="E105" s="200" t="s">
        <v>71</v>
      </c>
      <c r="F105" s="200" t="s">
        <v>71</v>
      </c>
      <c r="G105" s="200" t="s">
        <v>71</v>
      </c>
      <c r="H105" s="200" t="s">
        <v>71</v>
      </c>
      <c r="I105" s="200" t="s">
        <v>71</v>
      </c>
      <c r="J105" s="205">
        <v>0.93</v>
      </c>
      <c r="K105" s="205">
        <v>0.87</v>
      </c>
      <c r="L105" s="205">
        <v>0.94</v>
      </c>
      <c r="M105" s="205">
        <v>0.79</v>
      </c>
      <c r="N105" s="205">
        <v>0.78</v>
      </c>
      <c r="O105" s="205">
        <v>0.76</v>
      </c>
      <c r="P105" s="206">
        <v>0.72</v>
      </c>
    </row>
    <row r="106" spans="1:16" ht="13.5" customHeight="1">
      <c r="A106" s="201" t="s">
        <v>166</v>
      </c>
      <c r="B106" s="202" t="s">
        <v>193</v>
      </c>
      <c r="C106" s="203" t="s">
        <v>200</v>
      </c>
      <c r="D106" s="208" t="s">
        <v>165</v>
      </c>
      <c r="E106" s="200" t="s">
        <v>71</v>
      </c>
      <c r="F106" s="200" t="s">
        <v>71</v>
      </c>
      <c r="G106" s="200" t="s">
        <v>71</v>
      </c>
      <c r="H106" s="200" t="s">
        <v>71</v>
      </c>
      <c r="I106" s="200" t="s">
        <v>71</v>
      </c>
      <c r="J106" s="205">
        <v>2.67</v>
      </c>
      <c r="K106" s="205">
        <v>1.92</v>
      </c>
      <c r="L106" s="205">
        <v>1.95</v>
      </c>
      <c r="M106" s="205">
        <v>1.8</v>
      </c>
      <c r="N106" s="205">
        <v>2.2000000000000002</v>
      </c>
      <c r="O106" s="205">
        <v>1.94</v>
      </c>
      <c r="P106" s="206">
        <v>2.0699999999999998</v>
      </c>
    </row>
    <row r="107" spans="1:16" ht="13.5" customHeight="1">
      <c r="A107" s="201" t="s">
        <v>166</v>
      </c>
      <c r="B107" s="202" t="s">
        <v>193</v>
      </c>
      <c r="C107" s="203" t="s">
        <v>193</v>
      </c>
      <c r="D107" s="204" t="s">
        <v>163</v>
      </c>
      <c r="E107" s="205">
        <v>1.86</v>
      </c>
      <c r="F107" s="205">
        <v>1.81</v>
      </c>
      <c r="G107" s="205">
        <v>1.74</v>
      </c>
      <c r="H107" s="205">
        <v>2.2599999999999998</v>
      </c>
      <c r="I107" s="205">
        <v>1.58</v>
      </c>
      <c r="J107" s="205">
        <v>1.55</v>
      </c>
      <c r="K107" s="205">
        <v>1.35</v>
      </c>
      <c r="L107" s="205">
        <v>1.1399999999999999</v>
      </c>
      <c r="M107" s="205">
        <v>1.07</v>
      </c>
      <c r="N107" s="205">
        <v>0.9</v>
      </c>
      <c r="O107" s="205">
        <v>0.85</v>
      </c>
      <c r="P107" s="206">
        <v>0.83</v>
      </c>
    </row>
    <row r="108" spans="1:16" ht="13.5" customHeight="1">
      <c r="A108" s="201" t="s">
        <v>166</v>
      </c>
      <c r="B108" s="202" t="s">
        <v>193</v>
      </c>
      <c r="C108" s="203" t="s">
        <v>193</v>
      </c>
      <c r="D108" s="207" t="s">
        <v>164</v>
      </c>
      <c r="E108" s="200" t="s">
        <v>71</v>
      </c>
      <c r="F108" s="200" t="s">
        <v>71</v>
      </c>
      <c r="G108" s="200" t="s">
        <v>71</v>
      </c>
      <c r="H108" s="200" t="s">
        <v>71</v>
      </c>
      <c r="I108" s="200" t="s">
        <v>71</v>
      </c>
      <c r="J108" s="205">
        <v>0.84</v>
      </c>
      <c r="K108" s="205">
        <v>0.82</v>
      </c>
      <c r="L108" s="205">
        <v>0.81</v>
      </c>
      <c r="M108" s="205">
        <v>0.76</v>
      </c>
      <c r="N108" s="205">
        <v>0.68</v>
      </c>
      <c r="O108" s="205">
        <v>0.56000000000000005</v>
      </c>
      <c r="P108" s="206">
        <v>0.62</v>
      </c>
    </row>
    <row r="109" spans="1:16" ht="13.5" customHeight="1">
      <c r="A109" s="201" t="s">
        <v>166</v>
      </c>
      <c r="B109" s="202" t="s">
        <v>193</v>
      </c>
      <c r="C109" s="203" t="s">
        <v>193</v>
      </c>
      <c r="D109" s="208" t="s">
        <v>165</v>
      </c>
      <c r="E109" s="200" t="s">
        <v>71</v>
      </c>
      <c r="F109" s="200" t="s">
        <v>71</v>
      </c>
      <c r="G109" s="200" t="s">
        <v>71</v>
      </c>
      <c r="H109" s="200" t="s">
        <v>71</v>
      </c>
      <c r="I109" s="200" t="s">
        <v>71</v>
      </c>
      <c r="J109" s="205">
        <v>1.79</v>
      </c>
      <c r="K109" s="205">
        <v>1.52</v>
      </c>
      <c r="L109" s="205">
        <v>1.24</v>
      </c>
      <c r="M109" s="205">
        <v>1.1599999999999999</v>
      </c>
      <c r="N109" s="205">
        <v>0.96</v>
      </c>
      <c r="O109" s="205">
        <v>0.94</v>
      </c>
      <c r="P109" s="206">
        <v>0.88</v>
      </c>
    </row>
    <row r="110" spans="1:16" s="162" customFormat="1" ht="13.5" customHeight="1">
      <c r="A110" s="197" t="s">
        <v>201</v>
      </c>
      <c r="B110" s="92" t="s">
        <v>28</v>
      </c>
      <c r="C110" s="192" t="s">
        <v>28</v>
      </c>
      <c r="D110" s="198" t="s">
        <v>163</v>
      </c>
      <c r="E110" s="194">
        <v>1.84</v>
      </c>
      <c r="F110" s="194">
        <v>1.78</v>
      </c>
      <c r="G110" s="194">
        <v>1.66</v>
      </c>
      <c r="H110" s="194">
        <v>1.64</v>
      </c>
      <c r="I110" s="194">
        <v>1.64</v>
      </c>
      <c r="J110" s="194">
        <v>1.57</v>
      </c>
      <c r="K110" s="194">
        <v>1.44</v>
      </c>
      <c r="L110" s="194">
        <v>1.35</v>
      </c>
      <c r="M110" s="194">
        <v>1.27</v>
      </c>
      <c r="N110" s="194">
        <v>1.1399999999999999</v>
      </c>
      <c r="O110" s="194">
        <v>1.06</v>
      </c>
      <c r="P110" s="195">
        <v>0.99</v>
      </c>
    </row>
    <row r="111" spans="1:16" s="162" customFormat="1" ht="13.5" customHeight="1">
      <c r="A111" s="197" t="s">
        <v>201</v>
      </c>
      <c r="B111" s="92" t="s">
        <v>28</v>
      </c>
      <c r="C111" s="192" t="s">
        <v>28</v>
      </c>
      <c r="D111" s="193" t="s">
        <v>164</v>
      </c>
      <c r="E111" s="194">
        <v>1.2</v>
      </c>
      <c r="F111" s="194">
        <v>1.17</v>
      </c>
      <c r="G111" s="194">
        <v>1.1299999999999999</v>
      </c>
      <c r="H111" s="194">
        <v>1.1299999999999999</v>
      </c>
      <c r="I111" s="194">
        <v>1.1399999999999999</v>
      </c>
      <c r="J111" s="194">
        <v>1.1100000000000001</v>
      </c>
      <c r="K111" s="194">
        <v>1.03</v>
      </c>
      <c r="L111" s="194">
        <v>0.96</v>
      </c>
      <c r="M111" s="194">
        <v>0.91</v>
      </c>
      <c r="N111" s="194">
        <v>0.82</v>
      </c>
      <c r="O111" s="194">
        <v>0.77</v>
      </c>
      <c r="P111" s="195">
        <v>0.74</v>
      </c>
    </row>
    <row r="112" spans="1:16" s="162" customFormat="1" ht="13.5" customHeight="1">
      <c r="A112" s="197" t="s">
        <v>201</v>
      </c>
      <c r="B112" s="92" t="s">
        <v>28</v>
      </c>
      <c r="C112" s="192" t="s">
        <v>28</v>
      </c>
      <c r="D112" s="196" t="s">
        <v>165</v>
      </c>
      <c r="E112" s="194">
        <v>5.67</v>
      </c>
      <c r="F112" s="194">
        <v>5.08</v>
      </c>
      <c r="G112" s="194">
        <v>3.96</v>
      </c>
      <c r="H112" s="194">
        <v>3.76</v>
      </c>
      <c r="I112" s="194">
        <v>3.64</v>
      </c>
      <c r="J112" s="194">
        <v>3.38</v>
      </c>
      <c r="K112" s="194">
        <v>2.97</v>
      </c>
      <c r="L112" s="194">
        <v>2.76</v>
      </c>
      <c r="M112" s="194">
        <v>2.4900000000000002</v>
      </c>
      <c r="N112" s="194">
        <v>2.19</v>
      </c>
      <c r="O112" s="194">
        <v>2</v>
      </c>
      <c r="P112" s="195">
        <v>1.78</v>
      </c>
    </row>
    <row r="113" spans="1:16" s="162" customFormat="1" ht="13.5" customHeight="1">
      <c r="A113" s="197" t="s">
        <v>201</v>
      </c>
      <c r="B113" s="199" t="s">
        <v>202</v>
      </c>
      <c r="C113" s="192" t="s">
        <v>168</v>
      </c>
      <c r="D113" s="198" t="s">
        <v>163</v>
      </c>
      <c r="E113" s="194">
        <v>1.43</v>
      </c>
      <c r="F113" s="194">
        <v>1.37</v>
      </c>
      <c r="G113" s="194">
        <v>1.3</v>
      </c>
      <c r="H113" s="194">
        <v>1.29</v>
      </c>
      <c r="I113" s="194">
        <v>1.31</v>
      </c>
      <c r="J113" s="194">
        <v>1.26</v>
      </c>
      <c r="K113" s="194">
        <v>1.18</v>
      </c>
      <c r="L113" s="194">
        <v>1.1100000000000001</v>
      </c>
      <c r="M113" s="194">
        <v>1.04</v>
      </c>
      <c r="N113" s="194">
        <v>0.93</v>
      </c>
      <c r="O113" s="194">
        <v>0.88</v>
      </c>
      <c r="P113" s="195">
        <v>0.84</v>
      </c>
    </row>
    <row r="114" spans="1:16" s="162" customFormat="1" ht="13.5" customHeight="1">
      <c r="A114" s="197" t="s">
        <v>201</v>
      </c>
      <c r="B114" s="199" t="s">
        <v>202</v>
      </c>
      <c r="C114" s="192" t="s">
        <v>168</v>
      </c>
      <c r="D114" s="193" t="s">
        <v>164</v>
      </c>
      <c r="E114" s="200" t="s">
        <v>71</v>
      </c>
      <c r="F114" s="200" t="s">
        <v>71</v>
      </c>
      <c r="G114" s="200" t="s">
        <v>71</v>
      </c>
      <c r="H114" s="200" t="s">
        <v>71</v>
      </c>
      <c r="I114" s="200" t="s">
        <v>71</v>
      </c>
      <c r="J114" s="194">
        <v>1.07</v>
      </c>
      <c r="K114" s="194">
        <v>1.01</v>
      </c>
      <c r="L114" s="194">
        <v>0.97</v>
      </c>
      <c r="M114" s="194">
        <v>0.93</v>
      </c>
      <c r="N114" s="194">
        <v>0.83</v>
      </c>
      <c r="O114" s="194">
        <v>0.8</v>
      </c>
      <c r="P114" s="195">
        <v>0.77</v>
      </c>
    </row>
    <row r="115" spans="1:16" s="162" customFormat="1" ht="13.5" customHeight="1">
      <c r="A115" s="197" t="s">
        <v>201</v>
      </c>
      <c r="B115" s="199" t="s">
        <v>202</v>
      </c>
      <c r="C115" s="192" t="s">
        <v>168</v>
      </c>
      <c r="D115" s="196" t="s">
        <v>165</v>
      </c>
      <c r="E115" s="200" t="s">
        <v>71</v>
      </c>
      <c r="F115" s="200" t="s">
        <v>71</v>
      </c>
      <c r="G115" s="200" t="s">
        <v>71</v>
      </c>
      <c r="H115" s="200" t="s">
        <v>71</v>
      </c>
      <c r="I115" s="200" t="s">
        <v>71</v>
      </c>
      <c r="J115" s="194">
        <v>2.41</v>
      </c>
      <c r="K115" s="194">
        <v>2.08</v>
      </c>
      <c r="L115" s="194">
        <v>1.82</v>
      </c>
      <c r="M115" s="194">
        <v>1.53</v>
      </c>
      <c r="N115" s="194">
        <v>1.38</v>
      </c>
      <c r="O115" s="194">
        <v>1.24</v>
      </c>
      <c r="P115" s="195">
        <v>1.1599999999999999</v>
      </c>
    </row>
    <row r="116" spans="1:16" ht="13.5" customHeight="1">
      <c r="A116" s="201" t="s">
        <v>201</v>
      </c>
      <c r="B116" s="202" t="s">
        <v>202</v>
      </c>
      <c r="C116" s="203" t="s">
        <v>203</v>
      </c>
      <c r="D116" s="204" t="s">
        <v>163</v>
      </c>
      <c r="E116" s="205">
        <v>2.68</v>
      </c>
      <c r="F116" s="205">
        <v>2.4</v>
      </c>
      <c r="G116" s="205">
        <v>1.94</v>
      </c>
      <c r="H116" s="205">
        <v>1.97</v>
      </c>
      <c r="I116" s="205">
        <v>1.93</v>
      </c>
      <c r="J116" s="205">
        <v>1.78</v>
      </c>
      <c r="K116" s="205">
        <v>1.64</v>
      </c>
      <c r="L116" s="205">
        <v>1.54</v>
      </c>
      <c r="M116" s="205">
        <v>1.31</v>
      </c>
      <c r="N116" s="205">
        <v>1.17</v>
      </c>
      <c r="O116" s="205">
        <v>1.1000000000000001</v>
      </c>
      <c r="P116" s="206">
        <v>0.99</v>
      </c>
    </row>
    <row r="117" spans="1:16" ht="13.5" customHeight="1">
      <c r="A117" s="201" t="s">
        <v>201</v>
      </c>
      <c r="B117" s="202" t="s">
        <v>202</v>
      </c>
      <c r="C117" s="203" t="s">
        <v>203</v>
      </c>
      <c r="D117" s="207" t="s">
        <v>164</v>
      </c>
      <c r="E117" s="200" t="s">
        <v>71</v>
      </c>
      <c r="F117" s="200" t="s">
        <v>71</v>
      </c>
      <c r="G117" s="200" t="s">
        <v>71</v>
      </c>
      <c r="H117" s="200" t="s">
        <v>71</v>
      </c>
      <c r="I117" s="200" t="s">
        <v>71</v>
      </c>
      <c r="J117" s="205">
        <v>1.19</v>
      </c>
      <c r="K117" s="205">
        <v>1.08</v>
      </c>
      <c r="L117" s="205">
        <v>1.05</v>
      </c>
      <c r="M117" s="205">
        <v>0.97</v>
      </c>
      <c r="N117" s="205">
        <v>0.95</v>
      </c>
      <c r="O117" s="205">
        <v>0.91</v>
      </c>
      <c r="P117" s="206">
        <v>0.74</v>
      </c>
    </row>
    <row r="118" spans="1:16" ht="13.5" customHeight="1">
      <c r="A118" s="201" t="s">
        <v>201</v>
      </c>
      <c r="B118" s="202" t="s">
        <v>202</v>
      </c>
      <c r="C118" s="203" t="s">
        <v>203</v>
      </c>
      <c r="D118" s="208" t="s">
        <v>165</v>
      </c>
      <c r="E118" s="200" t="s">
        <v>71</v>
      </c>
      <c r="F118" s="200" t="s">
        <v>71</v>
      </c>
      <c r="G118" s="200" t="s">
        <v>71</v>
      </c>
      <c r="H118" s="200" t="s">
        <v>71</v>
      </c>
      <c r="I118" s="200" t="s">
        <v>71</v>
      </c>
      <c r="J118" s="205">
        <v>2.0699999999999998</v>
      </c>
      <c r="K118" s="205">
        <v>1.91</v>
      </c>
      <c r="L118" s="205">
        <v>1.77</v>
      </c>
      <c r="M118" s="205">
        <v>1.45</v>
      </c>
      <c r="N118" s="205">
        <v>1.26</v>
      </c>
      <c r="O118" s="205">
        <v>1.1599999999999999</v>
      </c>
      <c r="P118" s="206">
        <v>1.0900000000000001</v>
      </c>
    </row>
    <row r="119" spans="1:16" ht="13.5" customHeight="1">
      <c r="A119" s="201" t="s">
        <v>201</v>
      </c>
      <c r="B119" s="202" t="s">
        <v>202</v>
      </c>
      <c r="C119" s="203" t="s">
        <v>204</v>
      </c>
      <c r="D119" s="204" t="s">
        <v>177</v>
      </c>
      <c r="E119" s="205">
        <v>1.06</v>
      </c>
      <c r="F119" s="205">
        <v>1.02</v>
      </c>
      <c r="G119" s="205">
        <v>0.99</v>
      </c>
      <c r="H119" s="205">
        <v>1</v>
      </c>
      <c r="I119" s="205">
        <v>1.02</v>
      </c>
      <c r="J119" s="205">
        <v>1</v>
      </c>
      <c r="K119" s="205">
        <v>0.96</v>
      </c>
      <c r="L119" s="205">
        <v>0.9</v>
      </c>
      <c r="M119" s="205">
        <v>0.85</v>
      </c>
      <c r="N119" s="205">
        <v>0.76</v>
      </c>
      <c r="O119" s="205">
        <v>0.75</v>
      </c>
      <c r="P119" s="206">
        <v>0.72</v>
      </c>
    </row>
    <row r="120" spans="1:16" ht="13.5" customHeight="1">
      <c r="A120" s="201" t="s">
        <v>201</v>
      </c>
      <c r="B120" s="202" t="s">
        <v>202</v>
      </c>
      <c r="C120" s="203" t="s">
        <v>205</v>
      </c>
      <c r="D120" s="204" t="s">
        <v>177</v>
      </c>
      <c r="E120" s="205">
        <v>1.25</v>
      </c>
      <c r="F120" s="205">
        <v>1.22</v>
      </c>
      <c r="G120" s="205">
        <v>1.23</v>
      </c>
      <c r="H120" s="205">
        <v>1.18</v>
      </c>
      <c r="I120" s="205">
        <v>1.19</v>
      </c>
      <c r="J120" s="205">
        <v>1.1599999999999999</v>
      </c>
      <c r="K120" s="205">
        <v>1.08</v>
      </c>
      <c r="L120" s="205">
        <v>1.08</v>
      </c>
      <c r="M120" s="205">
        <v>1.06</v>
      </c>
      <c r="N120" s="205">
        <v>0.93</v>
      </c>
      <c r="O120" s="205">
        <v>0.86</v>
      </c>
      <c r="P120" s="206">
        <v>0.84</v>
      </c>
    </row>
    <row r="121" spans="1:16" ht="13.5" customHeight="1">
      <c r="A121" s="201" t="s">
        <v>201</v>
      </c>
      <c r="B121" s="202" t="s">
        <v>202</v>
      </c>
      <c r="C121" s="203" t="s">
        <v>206</v>
      </c>
      <c r="D121" s="204" t="s">
        <v>163</v>
      </c>
      <c r="E121" s="205">
        <v>5.53</v>
      </c>
      <c r="F121" s="205">
        <v>4.4000000000000004</v>
      </c>
      <c r="G121" s="205">
        <v>3.33</v>
      </c>
      <c r="H121" s="205">
        <v>2.88</v>
      </c>
      <c r="I121" s="205">
        <v>2.87</v>
      </c>
      <c r="J121" s="205">
        <v>2.64</v>
      </c>
      <c r="K121" s="205">
        <v>2.16</v>
      </c>
      <c r="L121" s="205">
        <v>1.83</v>
      </c>
      <c r="M121" s="205">
        <v>1.62</v>
      </c>
      <c r="N121" s="205">
        <v>1.5</v>
      </c>
      <c r="O121" s="205">
        <v>1.32</v>
      </c>
      <c r="P121" s="206">
        <v>1.22</v>
      </c>
    </row>
    <row r="122" spans="1:16" ht="13.5" customHeight="1">
      <c r="A122" s="201" t="s">
        <v>201</v>
      </c>
      <c r="B122" s="202" t="s">
        <v>202</v>
      </c>
      <c r="C122" s="203" t="s">
        <v>206</v>
      </c>
      <c r="D122" s="207" t="s">
        <v>164</v>
      </c>
      <c r="E122" s="200" t="s">
        <v>71</v>
      </c>
      <c r="F122" s="200" t="s">
        <v>71</v>
      </c>
      <c r="G122" s="200" t="s">
        <v>71</v>
      </c>
      <c r="H122" s="200" t="s">
        <v>71</v>
      </c>
      <c r="I122" s="200" t="s">
        <v>71</v>
      </c>
      <c r="J122" s="205">
        <v>1.76</v>
      </c>
      <c r="K122" s="205">
        <v>1.65</v>
      </c>
      <c r="L122" s="205">
        <v>1.57</v>
      </c>
      <c r="M122" s="205">
        <v>1.54</v>
      </c>
      <c r="N122" s="205">
        <v>1.4</v>
      </c>
      <c r="O122" s="205">
        <v>1.3</v>
      </c>
      <c r="P122" s="206">
        <v>1.08</v>
      </c>
    </row>
    <row r="123" spans="1:16" ht="13.5" customHeight="1">
      <c r="A123" s="201" t="s">
        <v>201</v>
      </c>
      <c r="B123" s="202" t="s">
        <v>202</v>
      </c>
      <c r="C123" s="203" t="s">
        <v>206</v>
      </c>
      <c r="D123" s="208" t="s">
        <v>165</v>
      </c>
      <c r="E123" s="200" t="s">
        <v>71</v>
      </c>
      <c r="F123" s="200" t="s">
        <v>71</v>
      </c>
      <c r="G123" s="200" t="s">
        <v>71</v>
      </c>
      <c r="H123" s="200" t="s">
        <v>71</v>
      </c>
      <c r="I123" s="200" t="s">
        <v>71</v>
      </c>
      <c r="J123" s="205">
        <v>2.86</v>
      </c>
      <c r="K123" s="205">
        <v>2.2599999999999998</v>
      </c>
      <c r="L123" s="205">
        <v>1.87</v>
      </c>
      <c r="M123" s="205">
        <v>1.63</v>
      </c>
      <c r="N123" s="205">
        <v>1.52</v>
      </c>
      <c r="O123" s="205">
        <v>1.32</v>
      </c>
      <c r="P123" s="206">
        <v>1.24</v>
      </c>
    </row>
    <row r="124" spans="1:16" s="162" customFormat="1" ht="13.5" customHeight="1">
      <c r="A124" s="197" t="s">
        <v>201</v>
      </c>
      <c r="B124" s="199" t="s">
        <v>207</v>
      </c>
      <c r="C124" s="192" t="s">
        <v>168</v>
      </c>
      <c r="D124" s="198" t="s">
        <v>163</v>
      </c>
      <c r="E124" s="194">
        <v>2.34</v>
      </c>
      <c r="F124" s="194">
        <v>2.2200000000000002</v>
      </c>
      <c r="G124" s="194">
        <v>1.98</v>
      </c>
      <c r="H124" s="194">
        <v>2</v>
      </c>
      <c r="I124" s="194">
        <v>1.94</v>
      </c>
      <c r="J124" s="194">
        <v>1.81</v>
      </c>
      <c r="K124" s="194">
        <v>1.59</v>
      </c>
      <c r="L124" s="194">
        <v>1.51</v>
      </c>
      <c r="M124" s="194">
        <v>1.47</v>
      </c>
      <c r="N124" s="194">
        <v>1.26</v>
      </c>
      <c r="O124" s="194">
        <v>1.1499999999999999</v>
      </c>
      <c r="P124" s="195">
        <v>1.0900000000000001</v>
      </c>
    </row>
    <row r="125" spans="1:16" s="162" customFormat="1" ht="13.5" customHeight="1">
      <c r="A125" s="197" t="s">
        <v>201</v>
      </c>
      <c r="B125" s="199" t="s">
        <v>207</v>
      </c>
      <c r="C125" s="192" t="s">
        <v>168</v>
      </c>
      <c r="D125" s="193" t="s">
        <v>164</v>
      </c>
      <c r="E125" s="200" t="s">
        <v>71</v>
      </c>
      <c r="F125" s="200" t="s">
        <v>71</v>
      </c>
      <c r="G125" s="200" t="s">
        <v>71</v>
      </c>
      <c r="H125" s="200" t="s">
        <v>71</v>
      </c>
      <c r="I125" s="200" t="s">
        <v>71</v>
      </c>
      <c r="J125" s="194">
        <v>1.1200000000000001</v>
      </c>
      <c r="K125" s="194">
        <v>1.02</v>
      </c>
      <c r="L125" s="194">
        <v>0.95</v>
      </c>
      <c r="M125" s="194">
        <v>0.92</v>
      </c>
      <c r="N125" s="194">
        <v>0.79</v>
      </c>
      <c r="O125" s="194">
        <v>0.73</v>
      </c>
      <c r="P125" s="195">
        <v>0.71</v>
      </c>
    </row>
    <row r="126" spans="1:16" s="162" customFormat="1" ht="13.5" customHeight="1">
      <c r="A126" s="197" t="s">
        <v>201</v>
      </c>
      <c r="B126" s="199" t="s">
        <v>207</v>
      </c>
      <c r="C126" s="192" t="s">
        <v>168</v>
      </c>
      <c r="D126" s="196" t="s">
        <v>165</v>
      </c>
      <c r="E126" s="200" t="s">
        <v>71</v>
      </c>
      <c r="F126" s="200" t="s">
        <v>71</v>
      </c>
      <c r="G126" s="200" t="s">
        <v>71</v>
      </c>
      <c r="H126" s="200" t="s">
        <v>71</v>
      </c>
      <c r="I126" s="200" t="s">
        <v>71</v>
      </c>
      <c r="J126" s="194">
        <v>4.67</v>
      </c>
      <c r="K126" s="194">
        <v>3.71</v>
      </c>
      <c r="L126" s="194">
        <v>3.8</v>
      </c>
      <c r="M126" s="194">
        <v>3.47</v>
      </c>
      <c r="N126" s="194">
        <v>2.9</v>
      </c>
      <c r="O126" s="194">
        <v>2.4900000000000002</v>
      </c>
      <c r="P126" s="195">
        <v>2.27</v>
      </c>
    </row>
    <row r="127" spans="1:16" ht="13.5" customHeight="1">
      <c r="A127" s="201" t="s">
        <v>201</v>
      </c>
      <c r="B127" s="202" t="s">
        <v>207</v>
      </c>
      <c r="C127" s="203" t="s">
        <v>208</v>
      </c>
      <c r="D127" s="204" t="s">
        <v>163</v>
      </c>
      <c r="E127" s="205">
        <v>3.12</v>
      </c>
      <c r="F127" s="205">
        <v>2.56</v>
      </c>
      <c r="G127" s="205">
        <v>2.4300000000000002</v>
      </c>
      <c r="H127" s="205">
        <v>2.46</v>
      </c>
      <c r="I127" s="205">
        <v>2.5</v>
      </c>
      <c r="J127" s="205">
        <v>2</v>
      </c>
      <c r="K127" s="205">
        <v>1.55</v>
      </c>
      <c r="L127" s="205">
        <v>1.52</v>
      </c>
      <c r="M127" s="205">
        <v>1.51</v>
      </c>
      <c r="N127" s="205">
        <v>1.34</v>
      </c>
      <c r="O127" s="205">
        <v>1.25</v>
      </c>
      <c r="P127" s="206">
        <v>1.17</v>
      </c>
    </row>
    <row r="128" spans="1:16" ht="13.5" customHeight="1">
      <c r="A128" s="201" t="s">
        <v>201</v>
      </c>
      <c r="B128" s="202" t="s">
        <v>207</v>
      </c>
      <c r="C128" s="203" t="s">
        <v>208</v>
      </c>
      <c r="D128" s="207" t="s">
        <v>164</v>
      </c>
      <c r="E128" s="200" t="s">
        <v>71</v>
      </c>
      <c r="F128" s="200" t="s">
        <v>71</v>
      </c>
      <c r="G128" s="200" t="s">
        <v>71</v>
      </c>
      <c r="H128" s="200" t="s">
        <v>71</v>
      </c>
      <c r="I128" s="200" t="s">
        <v>71</v>
      </c>
      <c r="J128" s="205">
        <v>0.94</v>
      </c>
      <c r="K128" s="205">
        <v>0.77</v>
      </c>
      <c r="L128" s="205">
        <v>0.79</v>
      </c>
      <c r="M128" s="205">
        <v>0.77</v>
      </c>
      <c r="N128" s="205">
        <v>0.67</v>
      </c>
      <c r="O128" s="205">
        <v>0.62</v>
      </c>
      <c r="P128" s="206">
        <v>0.62</v>
      </c>
    </row>
    <row r="129" spans="1:16" ht="13.5" customHeight="1">
      <c r="A129" s="201" t="s">
        <v>201</v>
      </c>
      <c r="B129" s="202" t="s">
        <v>207</v>
      </c>
      <c r="C129" s="203" t="s">
        <v>208</v>
      </c>
      <c r="D129" s="208" t="s">
        <v>165</v>
      </c>
      <c r="E129" s="200" t="s">
        <v>71</v>
      </c>
      <c r="F129" s="200" t="s">
        <v>71</v>
      </c>
      <c r="G129" s="200" t="s">
        <v>71</v>
      </c>
      <c r="H129" s="200" t="s">
        <v>71</v>
      </c>
      <c r="I129" s="200" t="s">
        <v>71</v>
      </c>
      <c r="J129" s="205">
        <v>11.29</v>
      </c>
      <c r="K129" s="205">
        <v>6.73</v>
      </c>
      <c r="L129" s="205">
        <v>4.8600000000000003</v>
      </c>
      <c r="M129" s="205">
        <v>5.27</v>
      </c>
      <c r="N129" s="205">
        <v>4.51</v>
      </c>
      <c r="O129" s="205">
        <v>4.03</v>
      </c>
      <c r="P129" s="206">
        <v>3.39</v>
      </c>
    </row>
    <row r="130" spans="1:16" ht="13.5" customHeight="1">
      <c r="A130" s="201" t="s">
        <v>201</v>
      </c>
      <c r="B130" s="202" t="s">
        <v>207</v>
      </c>
      <c r="C130" s="203" t="s">
        <v>209</v>
      </c>
      <c r="D130" s="204" t="s">
        <v>163</v>
      </c>
      <c r="E130" s="205">
        <v>2.12</v>
      </c>
      <c r="F130" s="205">
        <v>2.1</v>
      </c>
      <c r="G130" s="205">
        <v>1.7</v>
      </c>
      <c r="H130" s="205">
        <v>1.72</v>
      </c>
      <c r="I130" s="205">
        <v>1.82</v>
      </c>
      <c r="J130" s="205">
        <v>1.89</v>
      </c>
      <c r="K130" s="205">
        <v>1.59</v>
      </c>
      <c r="L130" s="205">
        <v>1.79</v>
      </c>
      <c r="M130" s="205">
        <v>1.7</v>
      </c>
      <c r="N130" s="205">
        <v>1.55</v>
      </c>
      <c r="O130" s="205">
        <v>1.26</v>
      </c>
      <c r="P130" s="206">
        <v>1.19</v>
      </c>
    </row>
    <row r="131" spans="1:16" ht="13.5" customHeight="1">
      <c r="A131" s="201" t="s">
        <v>201</v>
      </c>
      <c r="B131" s="202" t="s">
        <v>207</v>
      </c>
      <c r="C131" s="203" t="s">
        <v>209</v>
      </c>
      <c r="D131" s="207" t="s">
        <v>164</v>
      </c>
      <c r="E131" s="200" t="s">
        <v>71</v>
      </c>
      <c r="F131" s="200" t="s">
        <v>71</v>
      </c>
      <c r="G131" s="200" t="s">
        <v>71</v>
      </c>
      <c r="H131" s="200" t="s">
        <v>71</v>
      </c>
      <c r="I131" s="200" t="s">
        <v>71</v>
      </c>
      <c r="J131" s="205">
        <v>1.0900000000000001</v>
      </c>
      <c r="K131" s="205">
        <v>1.03</v>
      </c>
      <c r="L131" s="205">
        <v>0.95</v>
      </c>
      <c r="M131" s="205">
        <v>0.93</v>
      </c>
      <c r="N131" s="205">
        <v>0.88</v>
      </c>
      <c r="O131" s="205">
        <v>0.8</v>
      </c>
      <c r="P131" s="206">
        <v>0.69</v>
      </c>
    </row>
    <row r="132" spans="1:16" ht="13.5" customHeight="1">
      <c r="A132" s="201" t="s">
        <v>201</v>
      </c>
      <c r="B132" s="202" t="s">
        <v>207</v>
      </c>
      <c r="C132" s="203" t="s">
        <v>209</v>
      </c>
      <c r="D132" s="208" t="s">
        <v>165</v>
      </c>
      <c r="E132" s="200" t="s">
        <v>71</v>
      </c>
      <c r="F132" s="200" t="s">
        <v>71</v>
      </c>
      <c r="G132" s="200" t="s">
        <v>71</v>
      </c>
      <c r="H132" s="200" t="s">
        <v>71</v>
      </c>
      <c r="I132" s="200" t="s">
        <v>71</v>
      </c>
      <c r="J132" s="205">
        <v>3.09</v>
      </c>
      <c r="K132" s="205">
        <v>2.2000000000000002</v>
      </c>
      <c r="L132" s="205">
        <v>3.19</v>
      </c>
      <c r="M132" s="205">
        <v>2.9</v>
      </c>
      <c r="N132" s="205">
        <v>2.5099999999999998</v>
      </c>
      <c r="O132" s="205">
        <v>1.78</v>
      </c>
      <c r="P132" s="206">
        <v>1.76</v>
      </c>
    </row>
    <row r="133" spans="1:16" ht="13.5" customHeight="1">
      <c r="A133" s="201" t="s">
        <v>201</v>
      </c>
      <c r="B133" s="202" t="s">
        <v>207</v>
      </c>
      <c r="C133" s="203" t="s">
        <v>210</v>
      </c>
      <c r="D133" s="204" t="s">
        <v>163</v>
      </c>
      <c r="E133" s="205">
        <v>3.81</v>
      </c>
      <c r="F133" s="205">
        <v>4.45</v>
      </c>
      <c r="G133" s="205">
        <v>2.78</v>
      </c>
      <c r="H133" s="205">
        <v>2.23</v>
      </c>
      <c r="I133" s="205">
        <v>2.3199999999999998</v>
      </c>
      <c r="J133" s="205">
        <v>2.21</v>
      </c>
      <c r="K133" s="205">
        <v>1.82</v>
      </c>
      <c r="L133" s="205">
        <v>1.89</v>
      </c>
      <c r="M133" s="205">
        <v>2.02</v>
      </c>
      <c r="N133" s="205">
        <v>1.61</v>
      </c>
      <c r="O133" s="205">
        <v>1.32</v>
      </c>
      <c r="P133" s="206">
        <v>1.19</v>
      </c>
    </row>
    <row r="134" spans="1:16" ht="13.5" customHeight="1">
      <c r="A134" s="201" t="s">
        <v>201</v>
      </c>
      <c r="B134" s="202" t="s">
        <v>207</v>
      </c>
      <c r="C134" s="203" t="s">
        <v>210</v>
      </c>
      <c r="D134" s="207" t="s">
        <v>164</v>
      </c>
      <c r="E134" s="200" t="s">
        <v>71</v>
      </c>
      <c r="F134" s="200" t="s">
        <v>71</v>
      </c>
      <c r="G134" s="200" t="s">
        <v>71</v>
      </c>
      <c r="H134" s="200" t="s">
        <v>71</v>
      </c>
      <c r="I134" s="200" t="s">
        <v>71</v>
      </c>
      <c r="J134" s="205">
        <v>1.57</v>
      </c>
      <c r="K134" s="205">
        <v>1.41</v>
      </c>
      <c r="L134" s="205">
        <v>1.47</v>
      </c>
      <c r="M134" s="205">
        <v>1.54</v>
      </c>
      <c r="N134" s="205">
        <v>1.08</v>
      </c>
      <c r="O134" s="205">
        <v>0.88</v>
      </c>
      <c r="P134" s="206">
        <v>0.78</v>
      </c>
    </row>
    <row r="135" spans="1:16" ht="13.5" customHeight="1">
      <c r="A135" s="201" t="s">
        <v>201</v>
      </c>
      <c r="B135" s="202" t="s">
        <v>207</v>
      </c>
      <c r="C135" s="203" t="s">
        <v>210</v>
      </c>
      <c r="D135" s="208" t="s">
        <v>165</v>
      </c>
      <c r="E135" s="200" t="s">
        <v>71</v>
      </c>
      <c r="F135" s="200" t="s">
        <v>71</v>
      </c>
      <c r="G135" s="200" t="s">
        <v>71</v>
      </c>
      <c r="H135" s="200" t="s">
        <v>71</v>
      </c>
      <c r="I135" s="200" t="s">
        <v>71</v>
      </c>
      <c r="J135" s="205">
        <v>3.01</v>
      </c>
      <c r="K135" s="205">
        <v>2.2400000000000002</v>
      </c>
      <c r="L135" s="205">
        <v>2.33</v>
      </c>
      <c r="M135" s="205">
        <v>2.5499999999999998</v>
      </c>
      <c r="N135" s="205">
        <v>2.37</v>
      </c>
      <c r="O135" s="205">
        <v>1.92</v>
      </c>
      <c r="P135" s="206">
        <v>1.82</v>
      </c>
    </row>
    <row r="136" spans="1:16" ht="13.5" customHeight="1">
      <c r="A136" s="201" t="s">
        <v>201</v>
      </c>
      <c r="B136" s="202" t="s">
        <v>207</v>
      </c>
      <c r="C136" s="203" t="s">
        <v>207</v>
      </c>
      <c r="D136" s="204" t="s">
        <v>163</v>
      </c>
      <c r="E136" s="205">
        <v>2.71</v>
      </c>
      <c r="F136" s="205">
        <v>2.74</v>
      </c>
      <c r="G136" s="205">
        <v>2.61</v>
      </c>
      <c r="H136" s="205">
        <v>2.9</v>
      </c>
      <c r="I136" s="205">
        <v>2.98</v>
      </c>
      <c r="J136" s="205">
        <v>2.93</v>
      </c>
      <c r="K136" s="205">
        <v>2.6</v>
      </c>
      <c r="L136" s="205">
        <v>2.63</v>
      </c>
      <c r="M136" s="205">
        <v>2.5299999999999998</v>
      </c>
      <c r="N136" s="205">
        <v>2.2599999999999998</v>
      </c>
      <c r="O136" s="205">
        <v>2.11</v>
      </c>
      <c r="P136" s="206">
        <v>2.0299999999999998</v>
      </c>
    </row>
    <row r="137" spans="1:16" ht="13.5" customHeight="1">
      <c r="A137" s="201" t="s">
        <v>201</v>
      </c>
      <c r="B137" s="202" t="s">
        <v>207</v>
      </c>
      <c r="C137" s="203" t="s">
        <v>207</v>
      </c>
      <c r="D137" s="207" t="s">
        <v>164</v>
      </c>
      <c r="E137" s="200" t="s">
        <v>71</v>
      </c>
      <c r="F137" s="200" t="s">
        <v>71</v>
      </c>
      <c r="G137" s="200" t="s">
        <v>71</v>
      </c>
      <c r="H137" s="200" t="s">
        <v>71</v>
      </c>
      <c r="I137" s="200" t="s">
        <v>71</v>
      </c>
      <c r="J137" s="205">
        <v>0.56000000000000005</v>
      </c>
      <c r="K137" s="205">
        <v>0.54</v>
      </c>
      <c r="L137" s="205">
        <v>0.6</v>
      </c>
      <c r="M137" s="205">
        <v>0.6</v>
      </c>
      <c r="N137" s="205">
        <v>0.5</v>
      </c>
      <c r="O137" s="205">
        <v>0.42</v>
      </c>
      <c r="P137" s="206">
        <v>0.5</v>
      </c>
    </row>
    <row r="138" spans="1:16" ht="13.5" customHeight="1">
      <c r="A138" s="201" t="s">
        <v>201</v>
      </c>
      <c r="B138" s="202" t="s">
        <v>207</v>
      </c>
      <c r="C138" s="203" t="s">
        <v>207</v>
      </c>
      <c r="D138" s="208" t="s">
        <v>165</v>
      </c>
      <c r="E138" s="200" t="s">
        <v>71</v>
      </c>
      <c r="F138" s="200" t="s">
        <v>71</v>
      </c>
      <c r="G138" s="200" t="s">
        <v>71</v>
      </c>
      <c r="H138" s="200" t="s">
        <v>71</v>
      </c>
      <c r="I138" s="200" t="s">
        <v>71</v>
      </c>
      <c r="J138" s="205">
        <v>6.19</v>
      </c>
      <c r="K138" s="205">
        <v>5.28</v>
      </c>
      <c r="L138" s="205">
        <v>5.58</v>
      </c>
      <c r="M138" s="205">
        <v>5.05</v>
      </c>
      <c r="N138" s="205">
        <v>4.72</v>
      </c>
      <c r="O138" s="205">
        <v>4.26</v>
      </c>
      <c r="P138" s="206">
        <v>4.09</v>
      </c>
    </row>
    <row r="139" spans="1:16" ht="13.5" customHeight="1">
      <c r="A139" s="201" t="s">
        <v>201</v>
      </c>
      <c r="B139" s="202" t="s">
        <v>207</v>
      </c>
      <c r="C139" s="203" t="s">
        <v>211</v>
      </c>
      <c r="D139" s="204" t="s">
        <v>177</v>
      </c>
      <c r="E139" s="205">
        <v>1.52</v>
      </c>
      <c r="F139" s="205">
        <v>1.39</v>
      </c>
      <c r="G139" s="205">
        <v>1.3</v>
      </c>
      <c r="H139" s="205">
        <v>1.36</v>
      </c>
      <c r="I139" s="205">
        <v>1.19</v>
      </c>
      <c r="J139" s="205">
        <v>1.0900000000000001</v>
      </c>
      <c r="K139" s="205">
        <v>1.03</v>
      </c>
      <c r="L139" s="205">
        <v>0.9</v>
      </c>
      <c r="M139" s="205">
        <v>0.88</v>
      </c>
      <c r="N139" s="205">
        <v>0.76</v>
      </c>
      <c r="O139" s="205">
        <v>0.72</v>
      </c>
      <c r="P139" s="206">
        <v>0.73</v>
      </c>
    </row>
    <row r="140" spans="1:16" ht="13.5" customHeight="1">
      <c r="A140" s="201" t="s">
        <v>201</v>
      </c>
      <c r="B140" s="202" t="s">
        <v>207</v>
      </c>
      <c r="C140" s="203" t="s">
        <v>212</v>
      </c>
      <c r="D140" s="204" t="s">
        <v>163</v>
      </c>
      <c r="E140" s="205">
        <v>2.33</v>
      </c>
      <c r="F140" s="205">
        <v>2.39</v>
      </c>
      <c r="G140" s="205">
        <v>2.2400000000000002</v>
      </c>
      <c r="H140" s="205">
        <v>2.38</v>
      </c>
      <c r="I140" s="205">
        <v>2.2400000000000002</v>
      </c>
      <c r="J140" s="205">
        <v>2.19</v>
      </c>
      <c r="K140" s="205">
        <v>2.2599999999999998</v>
      </c>
      <c r="L140" s="205">
        <v>2.04</v>
      </c>
      <c r="M140" s="205">
        <v>2.06</v>
      </c>
      <c r="N140" s="205">
        <v>1.57</v>
      </c>
      <c r="O140" s="205">
        <v>1.47</v>
      </c>
      <c r="P140" s="206">
        <v>1.26</v>
      </c>
    </row>
    <row r="141" spans="1:16" ht="13.5" customHeight="1">
      <c r="A141" s="201" t="s">
        <v>201</v>
      </c>
      <c r="B141" s="202" t="s">
        <v>207</v>
      </c>
      <c r="C141" s="203" t="s">
        <v>212</v>
      </c>
      <c r="D141" s="207" t="s">
        <v>164</v>
      </c>
      <c r="E141" s="200" t="s">
        <v>71</v>
      </c>
      <c r="F141" s="200" t="s">
        <v>71</v>
      </c>
      <c r="G141" s="200" t="s">
        <v>71</v>
      </c>
      <c r="H141" s="200" t="s">
        <v>71</v>
      </c>
      <c r="I141" s="200" t="s">
        <v>71</v>
      </c>
      <c r="J141" s="205">
        <v>1.29</v>
      </c>
      <c r="K141" s="205">
        <v>1.28</v>
      </c>
      <c r="L141" s="205">
        <v>1.1299999999999999</v>
      </c>
      <c r="M141" s="205">
        <v>1.08</v>
      </c>
      <c r="N141" s="205">
        <v>0.86</v>
      </c>
      <c r="O141" s="205">
        <v>0.78</v>
      </c>
      <c r="P141" s="206">
        <v>0.73</v>
      </c>
    </row>
    <row r="142" spans="1:16" ht="13.5" customHeight="1">
      <c r="A142" s="201" t="s">
        <v>201</v>
      </c>
      <c r="B142" s="202" t="s">
        <v>207</v>
      </c>
      <c r="C142" s="203" t="s">
        <v>212</v>
      </c>
      <c r="D142" s="208" t="s">
        <v>165</v>
      </c>
      <c r="E142" s="200" t="s">
        <v>71</v>
      </c>
      <c r="F142" s="200" t="s">
        <v>71</v>
      </c>
      <c r="G142" s="200" t="s">
        <v>71</v>
      </c>
      <c r="H142" s="200" t="s">
        <v>71</v>
      </c>
      <c r="I142" s="200" t="s">
        <v>71</v>
      </c>
      <c r="J142" s="205">
        <v>3.85</v>
      </c>
      <c r="K142" s="205">
        <v>4.79</v>
      </c>
      <c r="L142" s="205">
        <v>4.18</v>
      </c>
      <c r="M142" s="205">
        <v>4.3</v>
      </c>
      <c r="N142" s="205">
        <v>3.06</v>
      </c>
      <c r="O142" s="205">
        <v>2.98</v>
      </c>
      <c r="P142" s="206">
        <v>2.19</v>
      </c>
    </row>
    <row r="143" spans="1:16" ht="13.5" customHeight="1">
      <c r="A143" s="201" t="s">
        <v>201</v>
      </c>
      <c r="B143" s="202" t="s">
        <v>207</v>
      </c>
      <c r="C143" s="203" t="s">
        <v>213</v>
      </c>
      <c r="D143" s="204" t="s">
        <v>163</v>
      </c>
      <c r="E143" s="205">
        <v>3.29</v>
      </c>
      <c r="F143" s="205">
        <v>3.23</v>
      </c>
      <c r="G143" s="205">
        <v>2.84</v>
      </c>
      <c r="H143" s="205">
        <v>2.73</v>
      </c>
      <c r="I143" s="205">
        <v>3.33</v>
      </c>
      <c r="J143" s="205">
        <v>3.52</v>
      </c>
      <c r="K143" s="205">
        <v>3.06</v>
      </c>
      <c r="L143" s="205">
        <v>2.56</v>
      </c>
      <c r="M143" s="205">
        <v>1.77</v>
      </c>
      <c r="N143" s="205">
        <v>1.42</v>
      </c>
      <c r="O143" s="205">
        <v>1.35</v>
      </c>
      <c r="P143" s="206">
        <v>1.29</v>
      </c>
    </row>
    <row r="144" spans="1:16" ht="13.5" customHeight="1">
      <c r="A144" s="201" t="s">
        <v>201</v>
      </c>
      <c r="B144" s="202" t="s">
        <v>207</v>
      </c>
      <c r="C144" s="203" t="s">
        <v>213</v>
      </c>
      <c r="D144" s="207" t="s">
        <v>164</v>
      </c>
      <c r="E144" s="200" t="s">
        <v>71</v>
      </c>
      <c r="F144" s="200" t="s">
        <v>71</v>
      </c>
      <c r="G144" s="200" t="s">
        <v>71</v>
      </c>
      <c r="H144" s="200" t="s">
        <v>71</v>
      </c>
      <c r="I144" s="200" t="s">
        <v>71</v>
      </c>
      <c r="J144" s="205">
        <v>2.4300000000000002</v>
      </c>
      <c r="K144" s="205">
        <v>1.98</v>
      </c>
      <c r="L144" s="205">
        <v>1.71</v>
      </c>
      <c r="M144" s="205">
        <v>1.58</v>
      </c>
      <c r="N144" s="205">
        <v>1.35</v>
      </c>
      <c r="O144" s="205">
        <v>1.26</v>
      </c>
      <c r="P144" s="206">
        <v>1.17</v>
      </c>
    </row>
    <row r="145" spans="1:16" ht="13.5" customHeight="1">
      <c r="A145" s="201" t="s">
        <v>201</v>
      </c>
      <c r="B145" s="202" t="s">
        <v>207</v>
      </c>
      <c r="C145" s="203" t="s">
        <v>213</v>
      </c>
      <c r="D145" s="208" t="s">
        <v>165</v>
      </c>
      <c r="E145" s="200" t="s">
        <v>71</v>
      </c>
      <c r="F145" s="200" t="s">
        <v>71</v>
      </c>
      <c r="G145" s="200" t="s">
        <v>71</v>
      </c>
      <c r="H145" s="200" t="s">
        <v>71</v>
      </c>
      <c r="I145" s="200" t="s">
        <v>71</v>
      </c>
      <c r="J145" s="205">
        <v>4.9400000000000004</v>
      </c>
      <c r="K145" s="205">
        <v>4.63</v>
      </c>
      <c r="L145" s="205">
        <v>3.65</v>
      </c>
      <c r="M145" s="205">
        <v>1.9</v>
      </c>
      <c r="N145" s="205">
        <v>1.46</v>
      </c>
      <c r="O145" s="205">
        <v>1.41</v>
      </c>
      <c r="P145" s="206">
        <v>1.37</v>
      </c>
    </row>
    <row r="146" spans="1:16" s="162" customFormat="1" ht="13.5" customHeight="1">
      <c r="A146" s="197" t="s">
        <v>201</v>
      </c>
      <c r="B146" s="199" t="s">
        <v>214</v>
      </c>
      <c r="C146" s="192" t="s">
        <v>168</v>
      </c>
      <c r="D146" s="198" t="s">
        <v>163</v>
      </c>
      <c r="E146" s="194">
        <v>2.33</v>
      </c>
      <c r="F146" s="194">
        <v>2.33</v>
      </c>
      <c r="G146" s="194">
        <v>2.15</v>
      </c>
      <c r="H146" s="194">
        <v>2.1</v>
      </c>
      <c r="I146" s="194">
        <v>2.09</v>
      </c>
      <c r="J146" s="194">
        <v>2.0099999999999998</v>
      </c>
      <c r="K146" s="194">
        <v>1.68</v>
      </c>
      <c r="L146" s="194">
        <v>1.55</v>
      </c>
      <c r="M146" s="194">
        <v>1.41</v>
      </c>
      <c r="N146" s="194">
        <v>1.24</v>
      </c>
      <c r="O146" s="194">
        <v>1.1100000000000001</v>
      </c>
      <c r="P146" s="195">
        <v>1.01</v>
      </c>
    </row>
    <row r="147" spans="1:16" s="162" customFormat="1" ht="13.5" customHeight="1">
      <c r="A147" s="197" t="s">
        <v>201</v>
      </c>
      <c r="B147" s="199" t="s">
        <v>214</v>
      </c>
      <c r="C147" s="192" t="s">
        <v>168</v>
      </c>
      <c r="D147" s="193" t="s">
        <v>164</v>
      </c>
      <c r="E147" s="200" t="s">
        <v>71</v>
      </c>
      <c r="F147" s="200" t="s">
        <v>71</v>
      </c>
      <c r="G147" s="200" t="s">
        <v>71</v>
      </c>
      <c r="H147" s="200" t="s">
        <v>71</v>
      </c>
      <c r="I147" s="200" t="s">
        <v>71</v>
      </c>
      <c r="J147" s="194">
        <v>1.34</v>
      </c>
      <c r="K147" s="194">
        <v>1.17</v>
      </c>
      <c r="L147" s="194">
        <v>1.08</v>
      </c>
      <c r="M147" s="194">
        <v>0.99</v>
      </c>
      <c r="N147" s="194">
        <v>0.88</v>
      </c>
      <c r="O147" s="194">
        <v>0.78</v>
      </c>
      <c r="P147" s="195">
        <v>0.72</v>
      </c>
    </row>
    <row r="148" spans="1:16" s="162" customFormat="1" ht="13.5" customHeight="1">
      <c r="A148" s="197" t="s">
        <v>201</v>
      </c>
      <c r="B148" s="199" t="s">
        <v>214</v>
      </c>
      <c r="C148" s="192" t="s">
        <v>168</v>
      </c>
      <c r="D148" s="196" t="s">
        <v>165</v>
      </c>
      <c r="E148" s="200" t="s">
        <v>71</v>
      </c>
      <c r="F148" s="200" t="s">
        <v>71</v>
      </c>
      <c r="G148" s="200" t="s">
        <v>71</v>
      </c>
      <c r="H148" s="200" t="s">
        <v>71</v>
      </c>
      <c r="I148" s="200" t="s">
        <v>71</v>
      </c>
      <c r="J148" s="194">
        <v>3.77</v>
      </c>
      <c r="K148" s="194">
        <v>2.87</v>
      </c>
      <c r="L148" s="194">
        <v>2.64</v>
      </c>
      <c r="M148" s="194">
        <v>2.37</v>
      </c>
      <c r="N148" s="194">
        <v>1.99</v>
      </c>
      <c r="O148" s="194">
        <v>1.82</v>
      </c>
      <c r="P148" s="195">
        <v>1.59</v>
      </c>
    </row>
    <row r="149" spans="1:16" ht="13.5" customHeight="1">
      <c r="A149" s="201" t="s">
        <v>201</v>
      </c>
      <c r="B149" s="202" t="s">
        <v>214</v>
      </c>
      <c r="C149" s="203" t="s">
        <v>215</v>
      </c>
      <c r="D149" s="204" t="s">
        <v>163</v>
      </c>
      <c r="E149" s="205">
        <v>2.36</v>
      </c>
      <c r="F149" s="205">
        <v>2.4700000000000002</v>
      </c>
      <c r="G149" s="205">
        <v>2.0299999999999998</v>
      </c>
      <c r="H149" s="205">
        <v>1.99</v>
      </c>
      <c r="I149" s="205">
        <v>1.87</v>
      </c>
      <c r="J149" s="205">
        <v>1.69</v>
      </c>
      <c r="K149" s="205">
        <v>1.49</v>
      </c>
      <c r="L149" s="205">
        <v>1.38</v>
      </c>
      <c r="M149" s="205">
        <v>1.24</v>
      </c>
      <c r="N149" s="205">
        <v>1.08</v>
      </c>
      <c r="O149" s="205">
        <v>0.93</v>
      </c>
      <c r="P149" s="206">
        <v>0.88</v>
      </c>
    </row>
    <row r="150" spans="1:16" ht="13.5" customHeight="1">
      <c r="A150" s="201" t="s">
        <v>201</v>
      </c>
      <c r="B150" s="202" t="s">
        <v>214</v>
      </c>
      <c r="C150" s="203" t="s">
        <v>215</v>
      </c>
      <c r="D150" s="207" t="s">
        <v>164</v>
      </c>
      <c r="E150" s="200" t="s">
        <v>71</v>
      </c>
      <c r="F150" s="200" t="s">
        <v>71</v>
      </c>
      <c r="G150" s="200" t="s">
        <v>71</v>
      </c>
      <c r="H150" s="200" t="s">
        <v>71</v>
      </c>
      <c r="I150" s="200" t="s">
        <v>71</v>
      </c>
      <c r="J150" s="205">
        <v>1.35</v>
      </c>
      <c r="K150" s="205">
        <v>1.2</v>
      </c>
      <c r="L150" s="205">
        <v>1.06</v>
      </c>
      <c r="M150" s="205">
        <v>0.97</v>
      </c>
      <c r="N150" s="205">
        <v>0.88</v>
      </c>
      <c r="O150" s="205">
        <v>0.73</v>
      </c>
      <c r="P150" s="206">
        <v>0.66</v>
      </c>
    </row>
    <row r="151" spans="1:16" ht="13.5" customHeight="1">
      <c r="A151" s="201" t="s">
        <v>201</v>
      </c>
      <c r="B151" s="202" t="s">
        <v>214</v>
      </c>
      <c r="C151" s="203" t="s">
        <v>215</v>
      </c>
      <c r="D151" s="208" t="s">
        <v>165</v>
      </c>
      <c r="E151" s="200" t="s">
        <v>71</v>
      </c>
      <c r="F151" s="200" t="s">
        <v>71</v>
      </c>
      <c r="G151" s="200" t="s">
        <v>71</v>
      </c>
      <c r="H151" s="200" t="s">
        <v>71</v>
      </c>
      <c r="I151" s="200" t="s">
        <v>71</v>
      </c>
      <c r="J151" s="205">
        <v>2.1</v>
      </c>
      <c r="K151" s="205">
        <v>1.82</v>
      </c>
      <c r="L151" s="205">
        <v>1.77</v>
      </c>
      <c r="M151" s="205">
        <v>1.57</v>
      </c>
      <c r="N151" s="205">
        <v>1.29</v>
      </c>
      <c r="O151" s="205">
        <v>1.1499999999999999</v>
      </c>
      <c r="P151" s="206">
        <v>1.1399999999999999</v>
      </c>
    </row>
    <row r="152" spans="1:16" ht="13.5" customHeight="1">
      <c r="A152" s="201" t="s">
        <v>201</v>
      </c>
      <c r="B152" s="202" t="s">
        <v>214</v>
      </c>
      <c r="C152" s="203" t="s">
        <v>216</v>
      </c>
      <c r="D152" s="204" t="s">
        <v>163</v>
      </c>
      <c r="E152" s="205">
        <v>3</v>
      </c>
      <c r="F152" s="205">
        <v>3.09</v>
      </c>
      <c r="G152" s="205">
        <v>2.91</v>
      </c>
      <c r="H152" s="205">
        <v>2.91</v>
      </c>
      <c r="I152" s="205">
        <v>2.97</v>
      </c>
      <c r="J152" s="205">
        <v>2.78</v>
      </c>
      <c r="K152" s="205">
        <v>2.1</v>
      </c>
      <c r="L152" s="205">
        <v>1.97</v>
      </c>
      <c r="M152" s="205">
        <v>1.64</v>
      </c>
      <c r="N152" s="205">
        <v>1.35</v>
      </c>
      <c r="O152" s="205">
        <v>1.27</v>
      </c>
      <c r="P152" s="206">
        <v>1.1100000000000001</v>
      </c>
    </row>
    <row r="153" spans="1:16" ht="13.5" customHeight="1">
      <c r="A153" s="201" t="s">
        <v>201</v>
      </c>
      <c r="B153" s="202" t="s">
        <v>214</v>
      </c>
      <c r="C153" s="203" t="s">
        <v>216</v>
      </c>
      <c r="D153" s="207" t="s">
        <v>164</v>
      </c>
      <c r="E153" s="200" t="s">
        <v>71</v>
      </c>
      <c r="F153" s="200" t="s">
        <v>71</v>
      </c>
      <c r="G153" s="200" t="s">
        <v>71</v>
      </c>
      <c r="H153" s="200" t="s">
        <v>71</v>
      </c>
      <c r="I153" s="200" t="s">
        <v>71</v>
      </c>
      <c r="J153" s="205">
        <v>1.47</v>
      </c>
      <c r="K153" s="205">
        <v>1.28</v>
      </c>
      <c r="L153" s="205">
        <v>1.34</v>
      </c>
      <c r="M153" s="205">
        <v>1</v>
      </c>
      <c r="N153" s="205">
        <v>0.83</v>
      </c>
      <c r="O153" s="205">
        <v>0.77</v>
      </c>
      <c r="P153" s="206">
        <v>0.68</v>
      </c>
    </row>
    <row r="154" spans="1:16" ht="13.5" customHeight="1">
      <c r="A154" s="201" t="s">
        <v>201</v>
      </c>
      <c r="B154" s="202" t="s">
        <v>214</v>
      </c>
      <c r="C154" s="203" t="s">
        <v>216</v>
      </c>
      <c r="D154" s="208" t="s">
        <v>165</v>
      </c>
      <c r="E154" s="200" t="s">
        <v>71</v>
      </c>
      <c r="F154" s="200" t="s">
        <v>71</v>
      </c>
      <c r="G154" s="200" t="s">
        <v>71</v>
      </c>
      <c r="H154" s="200" t="s">
        <v>71</v>
      </c>
      <c r="I154" s="200" t="s">
        <v>71</v>
      </c>
      <c r="J154" s="205">
        <v>4.3899999999999997</v>
      </c>
      <c r="K154" s="205">
        <v>2.89</v>
      </c>
      <c r="L154" s="205">
        <v>2.4700000000000002</v>
      </c>
      <c r="M154" s="205">
        <v>2.2200000000000002</v>
      </c>
      <c r="N154" s="205">
        <v>1.81</v>
      </c>
      <c r="O154" s="205">
        <v>1.69</v>
      </c>
      <c r="P154" s="206">
        <v>1.47</v>
      </c>
    </row>
    <row r="155" spans="1:16" ht="13.5" customHeight="1">
      <c r="A155" s="201" t="s">
        <v>201</v>
      </c>
      <c r="B155" s="202" t="s">
        <v>214</v>
      </c>
      <c r="C155" s="203" t="s">
        <v>217</v>
      </c>
      <c r="D155" s="204" t="s">
        <v>177</v>
      </c>
      <c r="E155" s="205">
        <v>1.58</v>
      </c>
      <c r="F155" s="205">
        <v>1.53</v>
      </c>
      <c r="G155" s="205">
        <v>1.44</v>
      </c>
      <c r="H155" s="205">
        <v>1.44</v>
      </c>
      <c r="I155" s="205">
        <v>1.46</v>
      </c>
      <c r="J155" s="205">
        <v>1.51</v>
      </c>
      <c r="K155" s="205">
        <v>1.29</v>
      </c>
      <c r="L155" s="205">
        <v>1.2</v>
      </c>
      <c r="M155" s="205">
        <v>1.0900000000000001</v>
      </c>
      <c r="N155" s="205">
        <v>1.01</v>
      </c>
      <c r="O155" s="205">
        <v>0.87</v>
      </c>
      <c r="P155" s="206">
        <v>0.8</v>
      </c>
    </row>
    <row r="156" spans="1:16" ht="13.5" customHeight="1">
      <c r="A156" s="201" t="s">
        <v>201</v>
      </c>
      <c r="B156" s="202" t="s">
        <v>214</v>
      </c>
      <c r="C156" s="203" t="s">
        <v>218</v>
      </c>
      <c r="D156" s="204" t="s">
        <v>163</v>
      </c>
      <c r="E156" s="205">
        <v>2.8</v>
      </c>
      <c r="F156" s="205">
        <v>2.66</v>
      </c>
      <c r="G156" s="205">
        <v>2.83</v>
      </c>
      <c r="H156" s="205">
        <v>2.81</v>
      </c>
      <c r="I156" s="205">
        <v>3.18</v>
      </c>
      <c r="J156" s="205">
        <v>2.91</v>
      </c>
      <c r="K156" s="205">
        <v>2.5499999999999998</v>
      </c>
      <c r="L156" s="205">
        <v>2.4</v>
      </c>
      <c r="M156" s="205">
        <v>2.12</v>
      </c>
      <c r="N156" s="205">
        <v>1.52</v>
      </c>
      <c r="O156" s="205">
        <v>1.53</v>
      </c>
      <c r="P156" s="206">
        <v>1.23</v>
      </c>
    </row>
    <row r="157" spans="1:16" ht="13.5" customHeight="1">
      <c r="A157" s="201" t="s">
        <v>201</v>
      </c>
      <c r="B157" s="202" t="s">
        <v>214</v>
      </c>
      <c r="C157" s="203" t="s">
        <v>218</v>
      </c>
      <c r="D157" s="207" t="s">
        <v>164</v>
      </c>
      <c r="E157" s="200" t="s">
        <v>71</v>
      </c>
      <c r="F157" s="200" t="s">
        <v>71</v>
      </c>
      <c r="G157" s="200" t="s">
        <v>71</v>
      </c>
      <c r="H157" s="200" t="s">
        <v>71</v>
      </c>
      <c r="I157" s="200" t="s">
        <v>71</v>
      </c>
      <c r="J157" s="205">
        <v>1.31</v>
      </c>
      <c r="K157" s="205">
        <v>1.32</v>
      </c>
      <c r="L157" s="205">
        <v>1.18</v>
      </c>
      <c r="M157" s="205">
        <v>1.17</v>
      </c>
      <c r="N157" s="205">
        <v>0.79</v>
      </c>
      <c r="O157" s="205">
        <v>0.78</v>
      </c>
      <c r="P157" s="206">
        <v>0.78</v>
      </c>
    </row>
    <row r="158" spans="1:16" ht="13.5" customHeight="1">
      <c r="A158" s="201" t="s">
        <v>201</v>
      </c>
      <c r="B158" s="202" t="s">
        <v>214</v>
      </c>
      <c r="C158" s="203" t="s">
        <v>218</v>
      </c>
      <c r="D158" s="208" t="s">
        <v>165</v>
      </c>
      <c r="E158" s="200" t="s">
        <v>71</v>
      </c>
      <c r="F158" s="200" t="s">
        <v>71</v>
      </c>
      <c r="G158" s="200" t="s">
        <v>71</v>
      </c>
      <c r="H158" s="200" t="s">
        <v>71</v>
      </c>
      <c r="I158" s="200" t="s">
        <v>71</v>
      </c>
      <c r="J158" s="205">
        <v>4.79</v>
      </c>
      <c r="K158" s="205">
        <v>3.64</v>
      </c>
      <c r="L158" s="205">
        <v>3.44</v>
      </c>
      <c r="M158" s="205">
        <v>2.79</v>
      </c>
      <c r="N158" s="205">
        <v>2.09</v>
      </c>
      <c r="O158" s="205">
        <v>2.13</v>
      </c>
      <c r="P158" s="206">
        <v>1.48</v>
      </c>
    </row>
    <row r="159" spans="1:16" ht="13.5" customHeight="1">
      <c r="A159" s="201" t="s">
        <v>201</v>
      </c>
      <c r="B159" s="202" t="s">
        <v>214</v>
      </c>
      <c r="C159" s="203" t="s">
        <v>214</v>
      </c>
      <c r="D159" s="204" t="s">
        <v>163</v>
      </c>
      <c r="E159" s="205">
        <v>3.41</v>
      </c>
      <c r="F159" s="205">
        <v>3.47</v>
      </c>
      <c r="G159" s="205">
        <v>3.03</v>
      </c>
      <c r="H159" s="205">
        <v>2.69</v>
      </c>
      <c r="I159" s="205">
        <v>2.46</v>
      </c>
      <c r="J159" s="205">
        <v>2.2999999999999998</v>
      </c>
      <c r="K159" s="205">
        <v>1.89</v>
      </c>
      <c r="L159" s="205">
        <v>1.71</v>
      </c>
      <c r="M159" s="205">
        <v>1.71</v>
      </c>
      <c r="N159" s="205">
        <v>1.58</v>
      </c>
      <c r="O159" s="205">
        <v>1.42</v>
      </c>
      <c r="P159" s="206">
        <v>1.35</v>
      </c>
    </row>
    <row r="160" spans="1:16" ht="13.5" customHeight="1">
      <c r="A160" s="201" t="s">
        <v>201</v>
      </c>
      <c r="B160" s="202" t="s">
        <v>214</v>
      </c>
      <c r="C160" s="203" t="s">
        <v>214</v>
      </c>
      <c r="D160" s="207" t="s">
        <v>164</v>
      </c>
      <c r="E160" s="200" t="s">
        <v>71</v>
      </c>
      <c r="F160" s="200" t="s">
        <v>71</v>
      </c>
      <c r="G160" s="200" t="s">
        <v>71</v>
      </c>
      <c r="H160" s="200" t="s">
        <v>71</v>
      </c>
      <c r="I160" s="200" t="s">
        <v>71</v>
      </c>
      <c r="J160" s="205">
        <v>0.72</v>
      </c>
      <c r="K160" s="205">
        <v>0.64</v>
      </c>
      <c r="L160" s="205">
        <v>0.54</v>
      </c>
      <c r="M160" s="205">
        <v>0.57999999999999996</v>
      </c>
      <c r="N160" s="205">
        <v>0.55000000000000004</v>
      </c>
      <c r="O160" s="205">
        <v>0.52</v>
      </c>
      <c r="P160" s="206">
        <v>0.52</v>
      </c>
    </row>
    <row r="161" spans="1:16" ht="13.5" customHeight="1">
      <c r="A161" s="201" t="s">
        <v>201</v>
      </c>
      <c r="B161" s="202" t="s">
        <v>214</v>
      </c>
      <c r="C161" s="203" t="s">
        <v>214</v>
      </c>
      <c r="D161" s="208" t="s">
        <v>165</v>
      </c>
      <c r="E161" s="200" t="s">
        <v>71</v>
      </c>
      <c r="F161" s="200" t="s">
        <v>71</v>
      </c>
      <c r="G161" s="200" t="s">
        <v>71</v>
      </c>
      <c r="H161" s="200" t="s">
        <v>71</v>
      </c>
      <c r="I161" s="200" t="s">
        <v>71</v>
      </c>
      <c r="J161" s="205">
        <v>4.5199999999999996</v>
      </c>
      <c r="K161" s="205">
        <v>3.45</v>
      </c>
      <c r="L161" s="205">
        <v>3.22</v>
      </c>
      <c r="M161" s="205">
        <v>2.98</v>
      </c>
      <c r="N161" s="205">
        <v>2.83</v>
      </c>
      <c r="O161" s="205">
        <v>2.4500000000000002</v>
      </c>
      <c r="P161" s="206">
        <v>2.27</v>
      </c>
    </row>
    <row r="162" spans="1:16" s="162" customFormat="1" ht="13.5" customHeight="1">
      <c r="A162" s="197" t="s">
        <v>201</v>
      </c>
      <c r="B162" s="199" t="s">
        <v>219</v>
      </c>
      <c r="C162" s="192" t="s">
        <v>168</v>
      </c>
      <c r="D162" s="198" t="s">
        <v>163</v>
      </c>
      <c r="E162" s="194">
        <v>1.9</v>
      </c>
      <c r="F162" s="194">
        <v>1.84</v>
      </c>
      <c r="G162" s="194">
        <v>1.77</v>
      </c>
      <c r="H162" s="194">
        <v>1.75</v>
      </c>
      <c r="I162" s="194">
        <v>1.74</v>
      </c>
      <c r="J162" s="194">
        <v>1.63</v>
      </c>
      <c r="K162" s="194">
        <v>1.56</v>
      </c>
      <c r="L162" s="194">
        <v>1.41</v>
      </c>
      <c r="M162" s="194">
        <v>1.33</v>
      </c>
      <c r="N162" s="194">
        <v>1.23</v>
      </c>
      <c r="O162" s="194">
        <v>1.1599999999999999</v>
      </c>
      <c r="P162" s="195">
        <v>1.0900000000000001</v>
      </c>
    </row>
    <row r="163" spans="1:16" s="162" customFormat="1" ht="13.5" customHeight="1">
      <c r="A163" s="197" t="s">
        <v>201</v>
      </c>
      <c r="B163" s="199" t="s">
        <v>219</v>
      </c>
      <c r="C163" s="192" t="s">
        <v>168</v>
      </c>
      <c r="D163" s="193" t="s">
        <v>164</v>
      </c>
      <c r="E163" s="200" t="s">
        <v>71</v>
      </c>
      <c r="F163" s="200" t="s">
        <v>71</v>
      </c>
      <c r="G163" s="200" t="s">
        <v>71</v>
      </c>
      <c r="H163" s="200" t="s">
        <v>71</v>
      </c>
      <c r="I163" s="200" t="s">
        <v>71</v>
      </c>
      <c r="J163" s="194">
        <v>1.02</v>
      </c>
      <c r="K163" s="194">
        <v>0.97</v>
      </c>
      <c r="L163" s="194">
        <v>0.88</v>
      </c>
      <c r="M163" s="194">
        <v>0.82</v>
      </c>
      <c r="N163" s="194">
        <v>0.76</v>
      </c>
      <c r="O163" s="194">
        <v>0.71</v>
      </c>
      <c r="P163" s="195">
        <v>0.69</v>
      </c>
    </row>
    <row r="164" spans="1:16" s="162" customFormat="1" ht="13.5" customHeight="1">
      <c r="A164" s="197" t="s">
        <v>201</v>
      </c>
      <c r="B164" s="199" t="s">
        <v>219</v>
      </c>
      <c r="C164" s="192" t="s">
        <v>168</v>
      </c>
      <c r="D164" s="196" t="s">
        <v>165</v>
      </c>
      <c r="E164" s="200" t="s">
        <v>71</v>
      </c>
      <c r="F164" s="200" t="s">
        <v>71</v>
      </c>
      <c r="G164" s="200" t="s">
        <v>71</v>
      </c>
      <c r="H164" s="200" t="s">
        <v>71</v>
      </c>
      <c r="I164" s="200" t="s">
        <v>71</v>
      </c>
      <c r="J164" s="194">
        <v>3.66</v>
      </c>
      <c r="K164" s="194">
        <v>3.67</v>
      </c>
      <c r="L164" s="194">
        <v>3.26</v>
      </c>
      <c r="M164" s="194">
        <v>3.06</v>
      </c>
      <c r="N164" s="194">
        <v>2.78</v>
      </c>
      <c r="O164" s="194">
        <v>2.67</v>
      </c>
      <c r="P164" s="195">
        <v>2.4300000000000002</v>
      </c>
    </row>
    <row r="165" spans="1:16" ht="13.5" customHeight="1">
      <c r="A165" s="201" t="s">
        <v>201</v>
      </c>
      <c r="B165" s="202" t="s">
        <v>219</v>
      </c>
      <c r="C165" s="203" t="s">
        <v>219</v>
      </c>
      <c r="D165" s="204" t="s">
        <v>163</v>
      </c>
      <c r="E165" s="205">
        <v>1.73</v>
      </c>
      <c r="F165" s="205">
        <v>1.66</v>
      </c>
      <c r="G165" s="205">
        <v>1.57</v>
      </c>
      <c r="H165" s="205">
        <v>1.54</v>
      </c>
      <c r="I165" s="205">
        <v>1.56</v>
      </c>
      <c r="J165" s="205">
        <v>1.43</v>
      </c>
      <c r="K165" s="205">
        <v>1.35</v>
      </c>
      <c r="L165" s="205">
        <v>1.26</v>
      </c>
      <c r="M165" s="205">
        <v>1.18</v>
      </c>
      <c r="N165" s="205">
        <v>1.1299999999999999</v>
      </c>
      <c r="O165" s="205">
        <v>1.06</v>
      </c>
      <c r="P165" s="206">
        <v>1.01</v>
      </c>
    </row>
    <row r="166" spans="1:16" ht="13.5" customHeight="1">
      <c r="A166" s="201" t="s">
        <v>201</v>
      </c>
      <c r="B166" s="202" t="s">
        <v>219</v>
      </c>
      <c r="C166" s="203" t="s">
        <v>219</v>
      </c>
      <c r="D166" s="207" t="s">
        <v>164</v>
      </c>
      <c r="E166" s="200" t="s">
        <v>71</v>
      </c>
      <c r="F166" s="200" t="s">
        <v>71</v>
      </c>
      <c r="G166" s="200" t="s">
        <v>71</v>
      </c>
      <c r="H166" s="200" t="s">
        <v>71</v>
      </c>
      <c r="I166" s="200" t="s">
        <v>71</v>
      </c>
      <c r="J166" s="205">
        <v>1</v>
      </c>
      <c r="K166" s="205">
        <v>0.94</v>
      </c>
      <c r="L166" s="205">
        <v>0.9</v>
      </c>
      <c r="M166" s="205">
        <v>0.85</v>
      </c>
      <c r="N166" s="205">
        <v>0.8</v>
      </c>
      <c r="O166" s="205">
        <v>0.75</v>
      </c>
      <c r="P166" s="206">
        <v>0.77</v>
      </c>
    </row>
    <row r="167" spans="1:16" ht="13.5" customHeight="1">
      <c r="A167" s="201" t="s">
        <v>201</v>
      </c>
      <c r="B167" s="202" t="s">
        <v>219</v>
      </c>
      <c r="C167" s="203" t="s">
        <v>219</v>
      </c>
      <c r="D167" s="208" t="s">
        <v>165</v>
      </c>
      <c r="E167" s="200" t="s">
        <v>71</v>
      </c>
      <c r="F167" s="200" t="s">
        <v>71</v>
      </c>
      <c r="G167" s="200" t="s">
        <v>71</v>
      </c>
      <c r="H167" s="200" t="s">
        <v>71</v>
      </c>
      <c r="I167" s="200" t="s">
        <v>71</v>
      </c>
      <c r="J167" s="205">
        <v>4.5</v>
      </c>
      <c r="K167" s="205">
        <v>4.1500000000000004</v>
      </c>
      <c r="L167" s="205">
        <v>3.5</v>
      </c>
      <c r="M167" s="205">
        <v>3.26</v>
      </c>
      <c r="N167" s="205">
        <v>3.26</v>
      </c>
      <c r="O167" s="205">
        <v>2.78</v>
      </c>
      <c r="P167" s="206">
        <v>2.34</v>
      </c>
    </row>
    <row r="168" spans="1:16" ht="13.5" customHeight="1">
      <c r="A168" s="201" t="s">
        <v>201</v>
      </c>
      <c r="B168" s="202" t="s">
        <v>219</v>
      </c>
      <c r="C168" s="203" t="s">
        <v>220</v>
      </c>
      <c r="D168" s="204" t="s">
        <v>163</v>
      </c>
      <c r="E168" s="205">
        <v>1.58</v>
      </c>
      <c r="F168" s="205">
        <v>1.58</v>
      </c>
      <c r="G168" s="205">
        <v>1.7</v>
      </c>
      <c r="H168" s="205">
        <v>1.8</v>
      </c>
      <c r="I168" s="205">
        <v>1.8</v>
      </c>
      <c r="J168" s="205">
        <v>1.7</v>
      </c>
      <c r="K168" s="205">
        <v>1.76</v>
      </c>
      <c r="L168" s="205">
        <v>1.47</v>
      </c>
      <c r="M168" s="205">
        <v>1.44</v>
      </c>
      <c r="N168" s="205">
        <v>1.23</v>
      </c>
      <c r="O168" s="205">
        <v>1.27</v>
      </c>
      <c r="P168" s="206">
        <v>1.1299999999999999</v>
      </c>
    </row>
    <row r="169" spans="1:16" ht="13.5" customHeight="1">
      <c r="A169" s="201" t="s">
        <v>201</v>
      </c>
      <c r="B169" s="202" t="s">
        <v>219</v>
      </c>
      <c r="C169" s="203" t="s">
        <v>220</v>
      </c>
      <c r="D169" s="207" t="s">
        <v>164</v>
      </c>
      <c r="E169" s="200" t="s">
        <v>71</v>
      </c>
      <c r="F169" s="200" t="s">
        <v>71</v>
      </c>
      <c r="G169" s="200" t="s">
        <v>71</v>
      </c>
      <c r="H169" s="200" t="s">
        <v>71</v>
      </c>
      <c r="I169" s="200" t="s">
        <v>71</v>
      </c>
      <c r="J169" s="205">
        <v>0.93</v>
      </c>
      <c r="K169" s="205">
        <v>0.91</v>
      </c>
      <c r="L169" s="205">
        <v>0.8</v>
      </c>
      <c r="M169" s="205">
        <v>0.77</v>
      </c>
      <c r="N169" s="205">
        <v>0.66</v>
      </c>
      <c r="O169" s="205">
        <v>0.7</v>
      </c>
      <c r="P169" s="206">
        <v>0.63</v>
      </c>
    </row>
    <row r="170" spans="1:16" ht="13.5" customHeight="1">
      <c r="A170" s="201" t="s">
        <v>201</v>
      </c>
      <c r="B170" s="202" t="s">
        <v>219</v>
      </c>
      <c r="C170" s="203" t="s">
        <v>220</v>
      </c>
      <c r="D170" s="208" t="s">
        <v>165</v>
      </c>
      <c r="E170" s="200" t="s">
        <v>71</v>
      </c>
      <c r="F170" s="200" t="s">
        <v>71</v>
      </c>
      <c r="G170" s="200" t="s">
        <v>71</v>
      </c>
      <c r="H170" s="200" t="s">
        <v>71</v>
      </c>
      <c r="I170" s="200" t="s">
        <v>71</v>
      </c>
      <c r="J170" s="205">
        <v>3.35</v>
      </c>
      <c r="K170" s="205">
        <v>3.95</v>
      </c>
      <c r="L170" s="205">
        <v>2.69</v>
      </c>
      <c r="M170" s="205">
        <v>2.66</v>
      </c>
      <c r="N170" s="205">
        <v>2.2200000000000002</v>
      </c>
      <c r="O170" s="205">
        <v>2.2200000000000002</v>
      </c>
      <c r="P170" s="206">
        <v>1.87</v>
      </c>
    </row>
    <row r="171" spans="1:16" ht="13.5" customHeight="1">
      <c r="A171" s="201" t="s">
        <v>201</v>
      </c>
      <c r="B171" s="202" t="s">
        <v>219</v>
      </c>
      <c r="C171" s="203" t="s">
        <v>221</v>
      </c>
      <c r="D171" s="204" t="s">
        <v>163</v>
      </c>
      <c r="E171" s="205">
        <v>2.75</v>
      </c>
      <c r="F171" s="205">
        <v>2.59</v>
      </c>
      <c r="G171" s="205">
        <v>2.4700000000000002</v>
      </c>
      <c r="H171" s="205">
        <v>2.5</v>
      </c>
      <c r="I171" s="205">
        <v>2.15</v>
      </c>
      <c r="J171" s="205">
        <v>1.99</v>
      </c>
      <c r="K171" s="205">
        <v>1.91</v>
      </c>
      <c r="L171" s="205">
        <v>1.62</v>
      </c>
      <c r="M171" s="205">
        <v>1.47</v>
      </c>
      <c r="N171" s="205">
        <v>1.39</v>
      </c>
      <c r="O171" s="205">
        <v>1.32</v>
      </c>
      <c r="P171" s="206">
        <v>1.19</v>
      </c>
    </row>
    <row r="172" spans="1:16" ht="13.5" customHeight="1">
      <c r="A172" s="201" t="s">
        <v>201</v>
      </c>
      <c r="B172" s="202" t="s">
        <v>219</v>
      </c>
      <c r="C172" s="203" t="s">
        <v>221</v>
      </c>
      <c r="D172" s="207" t="s">
        <v>164</v>
      </c>
      <c r="E172" s="200" t="s">
        <v>71</v>
      </c>
      <c r="F172" s="200" t="s">
        <v>71</v>
      </c>
      <c r="G172" s="200" t="s">
        <v>71</v>
      </c>
      <c r="H172" s="200" t="s">
        <v>71</v>
      </c>
      <c r="I172" s="200" t="s">
        <v>71</v>
      </c>
      <c r="J172" s="205">
        <v>1.27</v>
      </c>
      <c r="K172" s="205">
        <v>1.17</v>
      </c>
      <c r="L172" s="205">
        <v>0.94</v>
      </c>
      <c r="M172" s="205">
        <v>0.86</v>
      </c>
      <c r="N172" s="205">
        <v>0.82</v>
      </c>
      <c r="O172" s="205">
        <v>0.73</v>
      </c>
      <c r="P172" s="206">
        <v>0.64</v>
      </c>
    </row>
    <row r="173" spans="1:16" ht="13.5" customHeight="1">
      <c r="A173" s="201" t="s">
        <v>201</v>
      </c>
      <c r="B173" s="202" t="s">
        <v>219</v>
      </c>
      <c r="C173" s="203" t="s">
        <v>221</v>
      </c>
      <c r="D173" s="208" t="s">
        <v>165</v>
      </c>
      <c r="E173" s="200" t="s">
        <v>71</v>
      </c>
      <c r="F173" s="200" t="s">
        <v>71</v>
      </c>
      <c r="G173" s="200" t="s">
        <v>71</v>
      </c>
      <c r="H173" s="200" t="s">
        <v>71</v>
      </c>
      <c r="I173" s="200" t="s">
        <v>71</v>
      </c>
      <c r="J173" s="205">
        <v>3.22</v>
      </c>
      <c r="K173" s="205">
        <v>3.3</v>
      </c>
      <c r="L173" s="205">
        <v>3.08</v>
      </c>
      <c r="M173" s="205">
        <v>2.83</v>
      </c>
      <c r="N173" s="205">
        <v>2.58</v>
      </c>
      <c r="O173" s="205">
        <v>2.67</v>
      </c>
      <c r="P173" s="206">
        <v>2.58</v>
      </c>
    </row>
    <row r="174" spans="1:16" ht="13.5" customHeight="1">
      <c r="A174" s="201" t="s">
        <v>201</v>
      </c>
      <c r="B174" s="202" t="s">
        <v>219</v>
      </c>
      <c r="C174" s="203" t="s">
        <v>222</v>
      </c>
      <c r="D174" s="204" t="s">
        <v>163</v>
      </c>
      <c r="E174" s="205">
        <v>1.77</v>
      </c>
      <c r="F174" s="205">
        <v>1.74</v>
      </c>
      <c r="G174" s="205">
        <v>1.61</v>
      </c>
      <c r="H174" s="205">
        <v>1.57</v>
      </c>
      <c r="I174" s="205">
        <v>1.7</v>
      </c>
      <c r="J174" s="205">
        <v>1.66</v>
      </c>
      <c r="K174" s="205">
        <v>1.59</v>
      </c>
      <c r="L174" s="205">
        <v>1.5</v>
      </c>
      <c r="M174" s="205">
        <v>1.45</v>
      </c>
      <c r="N174" s="205">
        <v>1.26</v>
      </c>
      <c r="O174" s="205">
        <v>1.1599999999999999</v>
      </c>
      <c r="P174" s="206">
        <v>1.1499999999999999</v>
      </c>
    </row>
    <row r="175" spans="1:16" ht="13.5" customHeight="1">
      <c r="A175" s="201" t="s">
        <v>201</v>
      </c>
      <c r="B175" s="202" t="s">
        <v>219</v>
      </c>
      <c r="C175" s="203" t="s">
        <v>222</v>
      </c>
      <c r="D175" s="207" t="s">
        <v>164</v>
      </c>
      <c r="E175" s="200" t="s">
        <v>71</v>
      </c>
      <c r="F175" s="200" t="s">
        <v>71</v>
      </c>
      <c r="G175" s="200" t="s">
        <v>71</v>
      </c>
      <c r="H175" s="200" t="s">
        <v>71</v>
      </c>
      <c r="I175" s="200" t="s">
        <v>71</v>
      </c>
      <c r="J175" s="205">
        <v>0.92</v>
      </c>
      <c r="K175" s="205">
        <v>0.89</v>
      </c>
      <c r="L175" s="205">
        <v>0.79</v>
      </c>
      <c r="M175" s="205">
        <v>0.74</v>
      </c>
      <c r="N175" s="205">
        <v>0.66</v>
      </c>
      <c r="O175" s="205">
        <v>0.57999999999999996</v>
      </c>
      <c r="P175" s="206">
        <v>0.56999999999999995</v>
      </c>
    </row>
    <row r="176" spans="1:16" ht="13.5" customHeight="1">
      <c r="A176" s="201" t="s">
        <v>201</v>
      </c>
      <c r="B176" s="202" t="s">
        <v>219</v>
      </c>
      <c r="C176" s="203" t="s">
        <v>222</v>
      </c>
      <c r="D176" s="208" t="s">
        <v>165</v>
      </c>
      <c r="E176" s="200" t="s">
        <v>71</v>
      </c>
      <c r="F176" s="200" t="s">
        <v>71</v>
      </c>
      <c r="G176" s="200" t="s">
        <v>71</v>
      </c>
      <c r="H176" s="200" t="s">
        <v>71</v>
      </c>
      <c r="I176" s="200" t="s">
        <v>71</v>
      </c>
      <c r="J176" s="205">
        <v>3.59</v>
      </c>
      <c r="K176" s="205">
        <v>3.5</v>
      </c>
      <c r="L176" s="205">
        <v>3.7</v>
      </c>
      <c r="M176" s="205">
        <v>3.48</v>
      </c>
      <c r="N176" s="205">
        <v>3</v>
      </c>
      <c r="O176" s="205">
        <v>2.9</v>
      </c>
      <c r="P176" s="206">
        <v>2.88</v>
      </c>
    </row>
    <row r="177" spans="1:16" s="162" customFormat="1" ht="13.5" customHeight="1">
      <c r="A177" s="197" t="s">
        <v>201</v>
      </c>
      <c r="B177" s="199" t="s">
        <v>223</v>
      </c>
      <c r="C177" s="192" t="s">
        <v>168</v>
      </c>
      <c r="D177" s="198" t="s">
        <v>163</v>
      </c>
      <c r="E177" s="194">
        <v>2.11</v>
      </c>
      <c r="F177" s="194">
        <v>2.08</v>
      </c>
      <c r="G177" s="194">
        <v>1.87</v>
      </c>
      <c r="H177" s="194">
        <v>1.88</v>
      </c>
      <c r="I177" s="194">
        <v>1.92</v>
      </c>
      <c r="J177" s="194">
        <v>2.06</v>
      </c>
      <c r="K177" s="194">
        <v>1.98</v>
      </c>
      <c r="L177" s="194">
        <v>1.87</v>
      </c>
      <c r="M177" s="194">
        <v>1.8</v>
      </c>
      <c r="N177" s="194">
        <v>1.68</v>
      </c>
      <c r="O177" s="194">
        <v>1.6</v>
      </c>
      <c r="P177" s="195">
        <v>1.45</v>
      </c>
    </row>
    <row r="178" spans="1:16" s="162" customFormat="1" ht="13.5" customHeight="1">
      <c r="A178" s="197" t="s">
        <v>201</v>
      </c>
      <c r="B178" s="199" t="s">
        <v>223</v>
      </c>
      <c r="C178" s="192" t="s">
        <v>168</v>
      </c>
      <c r="D178" s="193" t="s">
        <v>164</v>
      </c>
      <c r="E178" s="200" t="s">
        <v>71</v>
      </c>
      <c r="F178" s="200" t="s">
        <v>71</v>
      </c>
      <c r="G178" s="200" t="s">
        <v>71</v>
      </c>
      <c r="H178" s="200" t="s">
        <v>71</v>
      </c>
      <c r="I178" s="200" t="s">
        <v>71</v>
      </c>
      <c r="J178" s="194">
        <v>1.1399999999999999</v>
      </c>
      <c r="K178" s="194">
        <v>1.03</v>
      </c>
      <c r="L178" s="194">
        <v>0.93</v>
      </c>
      <c r="M178" s="194">
        <v>0.84</v>
      </c>
      <c r="N178" s="194">
        <v>0.77</v>
      </c>
      <c r="O178" s="194">
        <v>0.72</v>
      </c>
      <c r="P178" s="195">
        <v>0.73</v>
      </c>
    </row>
    <row r="179" spans="1:16" s="162" customFormat="1" ht="13.5" customHeight="1">
      <c r="A179" s="197" t="s">
        <v>201</v>
      </c>
      <c r="B179" s="199" t="s">
        <v>223</v>
      </c>
      <c r="C179" s="192" t="s">
        <v>168</v>
      </c>
      <c r="D179" s="196" t="s">
        <v>165</v>
      </c>
      <c r="E179" s="200" t="s">
        <v>71</v>
      </c>
      <c r="F179" s="200" t="s">
        <v>71</v>
      </c>
      <c r="G179" s="200" t="s">
        <v>71</v>
      </c>
      <c r="H179" s="200" t="s">
        <v>71</v>
      </c>
      <c r="I179" s="200" t="s">
        <v>71</v>
      </c>
      <c r="J179" s="194">
        <v>3.21</v>
      </c>
      <c r="K179" s="194">
        <v>3.36</v>
      </c>
      <c r="L179" s="194">
        <v>3.36</v>
      </c>
      <c r="M179" s="194">
        <v>3.37</v>
      </c>
      <c r="N179" s="194">
        <v>3.14</v>
      </c>
      <c r="O179" s="194">
        <v>3.12</v>
      </c>
      <c r="P179" s="195">
        <v>2.39</v>
      </c>
    </row>
    <row r="180" spans="1:16" ht="13.5" customHeight="1">
      <c r="A180" s="201" t="s">
        <v>201</v>
      </c>
      <c r="B180" s="202" t="s">
        <v>223</v>
      </c>
      <c r="C180" s="203" t="s">
        <v>224</v>
      </c>
      <c r="D180" s="204" t="s">
        <v>163</v>
      </c>
      <c r="E180" s="205">
        <v>1.97</v>
      </c>
      <c r="F180" s="205">
        <v>2.1</v>
      </c>
      <c r="G180" s="205">
        <v>2.08</v>
      </c>
      <c r="H180" s="205">
        <v>1.91</v>
      </c>
      <c r="I180" s="205">
        <v>2.2400000000000002</v>
      </c>
      <c r="J180" s="205">
        <v>2.62</v>
      </c>
      <c r="K180" s="205">
        <v>2.27</v>
      </c>
      <c r="L180" s="205">
        <v>2.09</v>
      </c>
      <c r="M180" s="205">
        <v>1.88</v>
      </c>
      <c r="N180" s="205">
        <v>1.82</v>
      </c>
      <c r="O180" s="205">
        <v>1.61</v>
      </c>
      <c r="P180" s="206">
        <v>1.76</v>
      </c>
    </row>
    <row r="181" spans="1:16" ht="13.5" customHeight="1">
      <c r="A181" s="201" t="s">
        <v>201</v>
      </c>
      <c r="B181" s="202" t="s">
        <v>223</v>
      </c>
      <c r="C181" s="203" t="s">
        <v>224</v>
      </c>
      <c r="D181" s="207" t="s">
        <v>164</v>
      </c>
      <c r="E181" s="200" t="s">
        <v>71</v>
      </c>
      <c r="F181" s="200" t="s">
        <v>71</v>
      </c>
      <c r="G181" s="200" t="s">
        <v>71</v>
      </c>
      <c r="H181" s="200" t="s">
        <v>71</v>
      </c>
      <c r="I181" s="200" t="s">
        <v>71</v>
      </c>
      <c r="J181" s="205">
        <v>1.1000000000000001</v>
      </c>
      <c r="K181" s="205">
        <v>0.99</v>
      </c>
      <c r="L181" s="205">
        <v>0.94</v>
      </c>
      <c r="M181" s="205">
        <v>0.77</v>
      </c>
      <c r="N181" s="205">
        <v>0.78</v>
      </c>
      <c r="O181" s="205">
        <v>0.68</v>
      </c>
      <c r="P181" s="206">
        <v>0.79</v>
      </c>
    </row>
    <row r="182" spans="1:16" ht="13.5" customHeight="1">
      <c r="A182" s="201" t="s">
        <v>201</v>
      </c>
      <c r="B182" s="202" t="s">
        <v>223</v>
      </c>
      <c r="C182" s="203" t="s">
        <v>224</v>
      </c>
      <c r="D182" s="208" t="s">
        <v>165</v>
      </c>
      <c r="E182" s="200" t="s">
        <v>71</v>
      </c>
      <c r="F182" s="200" t="s">
        <v>71</v>
      </c>
      <c r="G182" s="200" t="s">
        <v>71</v>
      </c>
      <c r="H182" s="200" t="s">
        <v>71</v>
      </c>
      <c r="I182" s="200" t="s">
        <v>71</v>
      </c>
      <c r="J182" s="205">
        <v>17.079999999999998</v>
      </c>
      <c r="K182" s="205">
        <v>10.06</v>
      </c>
      <c r="L182" s="205">
        <v>9.6</v>
      </c>
      <c r="M182" s="205">
        <v>9.4</v>
      </c>
      <c r="N182" s="205">
        <v>8.92</v>
      </c>
      <c r="O182" s="205">
        <v>8.44</v>
      </c>
      <c r="P182" s="206">
        <v>7.66</v>
      </c>
    </row>
    <row r="183" spans="1:16" ht="13.5" customHeight="1">
      <c r="A183" s="201" t="s">
        <v>201</v>
      </c>
      <c r="B183" s="202" t="s">
        <v>223</v>
      </c>
      <c r="C183" s="203" t="s">
        <v>223</v>
      </c>
      <c r="D183" s="204" t="s">
        <v>163</v>
      </c>
      <c r="E183" s="205">
        <v>2.08</v>
      </c>
      <c r="F183" s="205">
        <v>1.99</v>
      </c>
      <c r="G183" s="205">
        <v>1.75</v>
      </c>
      <c r="H183" s="205">
        <v>1.8</v>
      </c>
      <c r="I183" s="205">
        <v>1.97</v>
      </c>
      <c r="J183" s="205">
        <v>2.0699999999999998</v>
      </c>
      <c r="K183" s="205">
        <v>1.92</v>
      </c>
      <c r="L183" s="205">
        <v>1.79</v>
      </c>
      <c r="M183" s="205">
        <v>1.74</v>
      </c>
      <c r="N183" s="205">
        <v>1.6</v>
      </c>
      <c r="O183" s="205">
        <v>1.61</v>
      </c>
      <c r="P183" s="206">
        <v>1.46</v>
      </c>
    </row>
    <row r="184" spans="1:16" ht="13.5" customHeight="1">
      <c r="A184" s="201" t="s">
        <v>201</v>
      </c>
      <c r="B184" s="202" t="s">
        <v>223</v>
      </c>
      <c r="C184" s="203" t="s">
        <v>223</v>
      </c>
      <c r="D184" s="207" t="s">
        <v>164</v>
      </c>
      <c r="E184" s="200" t="s">
        <v>71</v>
      </c>
      <c r="F184" s="200" t="s">
        <v>71</v>
      </c>
      <c r="G184" s="200" t="s">
        <v>71</v>
      </c>
      <c r="H184" s="200" t="s">
        <v>71</v>
      </c>
      <c r="I184" s="200" t="s">
        <v>71</v>
      </c>
      <c r="J184" s="205">
        <v>1.07</v>
      </c>
      <c r="K184" s="205">
        <v>0.95</v>
      </c>
      <c r="L184" s="205">
        <v>0.85</v>
      </c>
      <c r="M184" s="205">
        <v>0.78</v>
      </c>
      <c r="N184" s="205">
        <v>0.67</v>
      </c>
      <c r="O184" s="205">
        <v>0.67</v>
      </c>
      <c r="P184" s="206">
        <v>0.66</v>
      </c>
    </row>
    <row r="185" spans="1:16" ht="13.5" customHeight="1">
      <c r="A185" s="201" t="s">
        <v>201</v>
      </c>
      <c r="B185" s="202" t="s">
        <v>223</v>
      </c>
      <c r="C185" s="203" t="s">
        <v>223</v>
      </c>
      <c r="D185" s="208" t="s">
        <v>165</v>
      </c>
      <c r="E185" s="200" t="s">
        <v>71</v>
      </c>
      <c r="F185" s="200" t="s">
        <v>71</v>
      </c>
      <c r="G185" s="200" t="s">
        <v>71</v>
      </c>
      <c r="H185" s="200" t="s">
        <v>71</v>
      </c>
      <c r="I185" s="200" t="s">
        <v>71</v>
      </c>
      <c r="J185" s="205">
        <v>3.43</v>
      </c>
      <c r="K185" s="205">
        <v>3.44</v>
      </c>
      <c r="L185" s="205">
        <v>3.31</v>
      </c>
      <c r="M185" s="205">
        <v>3.28</v>
      </c>
      <c r="N185" s="205">
        <v>3.07</v>
      </c>
      <c r="O185" s="205">
        <v>3.14</v>
      </c>
      <c r="P185" s="206">
        <v>2.52</v>
      </c>
    </row>
    <row r="186" spans="1:16" ht="13.5" customHeight="1">
      <c r="A186" s="201" t="s">
        <v>201</v>
      </c>
      <c r="B186" s="202" t="s">
        <v>223</v>
      </c>
      <c r="C186" s="203" t="s">
        <v>225</v>
      </c>
      <c r="D186" s="204" t="s">
        <v>163</v>
      </c>
      <c r="E186" s="205">
        <v>2.33</v>
      </c>
      <c r="F186" s="205">
        <v>2.2999999999999998</v>
      </c>
      <c r="G186" s="205">
        <v>1.96</v>
      </c>
      <c r="H186" s="205">
        <v>2.02</v>
      </c>
      <c r="I186" s="205">
        <v>1.64</v>
      </c>
      <c r="J186" s="205">
        <v>1.71</v>
      </c>
      <c r="K186" s="205">
        <v>1.89</v>
      </c>
      <c r="L186" s="205">
        <v>1.88</v>
      </c>
      <c r="M186" s="205">
        <v>1.88</v>
      </c>
      <c r="N186" s="205">
        <v>1.73</v>
      </c>
      <c r="O186" s="205">
        <v>1.59</v>
      </c>
      <c r="P186" s="206">
        <v>1.26</v>
      </c>
    </row>
    <row r="187" spans="1:16" ht="13.5" customHeight="1">
      <c r="A187" s="201" t="s">
        <v>201</v>
      </c>
      <c r="B187" s="202" t="s">
        <v>223</v>
      </c>
      <c r="C187" s="203" t="s">
        <v>225</v>
      </c>
      <c r="D187" s="207" t="s">
        <v>164</v>
      </c>
      <c r="E187" s="200" t="s">
        <v>71</v>
      </c>
      <c r="F187" s="200" t="s">
        <v>71</v>
      </c>
      <c r="G187" s="200" t="s">
        <v>71</v>
      </c>
      <c r="H187" s="200" t="s">
        <v>71</v>
      </c>
      <c r="I187" s="200" t="s">
        <v>71</v>
      </c>
      <c r="J187" s="205">
        <v>1.37</v>
      </c>
      <c r="K187" s="205">
        <v>1.36</v>
      </c>
      <c r="L187" s="205">
        <v>1.18</v>
      </c>
      <c r="M187" s="205">
        <v>1.1299999999999999</v>
      </c>
      <c r="N187" s="205">
        <v>1.07</v>
      </c>
      <c r="O187" s="205">
        <v>0.9</v>
      </c>
      <c r="P187" s="206">
        <v>0.84</v>
      </c>
    </row>
    <row r="188" spans="1:16" ht="13.5" customHeight="1">
      <c r="A188" s="201" t="s">
        <v>201</v>
      </c>
      <c r="B188" s="202" t="s">
        <v>223</v>
      </c>
      <c r="C188" s="203" t="s">
        <v>225</v>
      </c>
      <c r="D188" s="208" t="s">
        <v>165</v>
      </c>
      <c r="E188" s="200" t="s">
        <v>71</v>
      </c>
      <c r="F188" s="200" t="s">
        <v>71</v>
      </c>
      <c r="G188" s="200" t="s">
        <v>71</v>
      </c>
      <c r="H188" s="200" t="s">
        <v>71</v>
      </c>
      <c r="I188" s="200" t="s">
        <v>71</v>
      </c>
      <c r="J188" s="205">
        <v>1.86</v>
      </c>
      <c r="K188" s="205">
        <v>2.17</v>
      </c>
      <c r="L188" s="205">
        <v>2.34</v>
      </c>
      <c r="M188" s="205">
        <v>2.4</v>
      </c>
      <c r="N188" s="205">
        <v>2.21</v>
      </c>
      <c r="O188" s="205">
        <v>2.17</v>
      </c>
      <c r="P188" s="206">
        <v>1.53</v>
      </c>
    </row>
    <row r="189" spans="1:16" s="162" customFormat="1" ht="13.5" customHeight="1">
      <c r="A189" s="197" t="s">
        <v>226</v>
      </c>
      <c r="B189" s="92" t="s">
        <v>28</v>
      </c>
      <c r="C189" s="192" t="s">
        <v>28</v>
      </c>
      <c r="D189" s="198" t="s">
        <v>163</v>
      </c>
      <c r="E189" s="194">
        <v>1.84</v>
      </c>
      <c r="F189" s="194">
        <v>1.77</v>
      </c>
      <c r="G189" s="194">
        <v>1.61</v>
      </c>
      <c r="H189" s="194">
        <v>1.56</v>
      </c>
      <c r="I189" s="194">
        <v>1.53</v>
      </c>
      <c r="J189" s="194">
        <v>1.47</v>
      </c>
      <c r="K189" s="194">
        <v>1.38</v>
      </c>
      <c r="L189" s="194">
        <v>1.32</v>
      </c>
      <c r="M189" s="194">
        <v>1.27</v>
      </c>
      <c r="N189" s="194">
        <v>1.1299999999999999</v>
      </c>
      <c r="O189" s="194">
        <v>1.08</v>
      </c>
      <c r="P189" s="195">
        <v>1.01</v>
      </c>
    </row>
    <row r="190" spans="1:16" s="162" customFormat="1" ht="13.5" customHeight="1">
      <c r="A190" s="197" t="s">
        <v>226</v>
      </c>
      <c r="B190" s="92" t="s">
        <v>28</v>
      </c>
      <c r="C190" s="192" t="s">
        <v>28</v>
      </c>
      <c r="D190" s="193" t="s">
        <v>164</v>
      </c>
      <c r="E190" s="194">
        <v>1</v>
      </c>
      <c r="F190" s="194">
        <v>1</v>
      </c>
      <c r="G190" s="194">
        <v>0.95</v>
      </c>
      <c r="H190" s="194">
        <v>0.93</v>
      </c>
      <c r="I190" s="194">
        <v>0.92</v>
      </c>
      <c r="J190" s="194">
        <v>0.9</v>
      </c>
      <c r="K190" s="194">
        <v>0.87</v>
      </c>
      <c r="L190" s="194">
        <v>0.84</v>
      </c>
      <c r="M190" s="194">
        <v>0.81</v>
      </c>
      <c r="N190" s="194">
        <v>0.72</v>
      </c>
      <c r="O190" s="194">
        <v>0.69</v>
      </c>
      <c r="P190" s="195">
        <v>0.67</v>
      </c>
    </row>
    <row r="191" spans="1:16" s="162" customFormat="1" ht="13.5" customHeight="1">
      <c r="A191" s="197" t="s">
        <v>226</v>
      </c>
      <c r="B191" s="92" t="s">
        <v>28</v>
      </c>
      <c r="C191" s="192" t="s">
        <v>28</v>
      </c>
      <c r="D191" s="196" t="s">
        <v>165</v>
      </c>
      <c r="E191" s="194">
        <v>5.16</v>
      </c>
      <c r="F191" s="194">
        <v>4.54</v>
      </c>
      <c r="G191" s="194">
        <v>3.64</v>
      </c>
      <c r="H191" s="194">
        <v>3.43</v>
      </c>
      <c r="I191" s="194">
        <v>3.26</v>
      </c>
      <c r="J191" s="194">
        <v>3</v>
      </c>
      <c r="K191" s="194">
        <v>2.64</v>
      </c>
      <c r="L191" s="194">
        <v>2.46</v>
      </c>
      <c r="M191" s="194">
        <v>2.34</v>
      </c>
      <c r="N191" s="194">
        <v>2.12</v>
      </c>
      <c r="O191" s="194">
        <v>1.99</v>
      </c>
      <c r="P191" s="195">
        <v>1.81</v>
      </c>
    </row>
    <row r="192" spans="1:16" s="162" customFormat="1" ht="13.5" customHeight="1">
      <c r="A192" s="197" t="s">
        <v>226</v>
      </c>
      <c r="B192" s="199" t="s">
        <v>227</v>
      </c>
      <c r="C192" s="192" t="s">
        <v>168</v>
      </c>
      <c r="D192" s="198" t="s">
        <v>163</v>
      </c>
      <c r="E192" s="194">
        <v>2.34</v>
      </c>
      <c r="F192" s="194">
        <v>2.37</v>
      </c>
      <c r="G192" s="194">
        <v>1.91</v>
      </c>
      <c r="H192" s="194">
        <v>1.79</v>
      </c>
      <c r="I192" s="194">
        <v>1.83</v>
      </c>
      <c r="J192" s="194">
        <v>1.81</v>
      </c>
      <c r="K192" s="194">
        <v>1.74</v>
      </c>
      <c r="L192" s="194">
        <v>1.58</v>
      </c>
      <c r="M192" s="194">
        <v>1.5</v>
      </c>
      <c r="N192" s="194">
        <v>1.27</v>
      </c>
      <c r="O192" s="194">
        <v>1.17</v>
      </c>
      <c r="P192" s="195">
        <v>1.08</v>
      </c>
    </row>
    <row r="193" spans="1:16" s="162" customFormat="1" ht="13.5" customHeight="1">
      <c r="A193" s="197" t="s">
        <v>226</v>
      </c>
      <c r="B193" s="199" t="s">
        <v>227</v>
      </c>
      <c r="C193" s="192" t="s">
        <v>168</v>
      </c>
      <c r="D193" s="193" t="s">
        <v>164</v>
      </c>
      <c r="E193" s="200" t="s">
        <v>71</v>
      </c>
      <c r="F193" s="200" t="s">
        <v>71</v>
      </c>
      <c r="G193" s="200" t="s">
        <v>71</v>
      </c>
      <c r="H193" s="200" t="s">
        <v>71</v>
      </c>
      <c r="I193" s="200" t="s">
        <v>71</v>
      </c>
      <c r="J193" s="194">
        <v>1.1399999999999999</v>
      </c>
      <c r="K193" s="194">
        <v>1.1100000000000001</v>
      </c>
      <c r="L193" s="194">
        <v>1.03</v>
      </c>
      <c r="M193" s="194">
        <v>0.96</v>
      </c>
      <c r="N193" s="194">
        <v>0.78</v>
      </c>
      <c r="O193" s="194">
        <v>0.72</v>
      </c>
      <c r="P193" s="195">
        <v>0.69</v>
      </c>
    </row>
    <row r="194" spans="1:16" s="162" customFormat="1" ht="13.5" customHeight="1">
      <c r="A194" s="197" t="s">
        <v>226</v>
      </c>
      <c r="B194" s="199" t="s">
        <v>227</v>
      </c>
      <c r="C194" s="192" t="s">
        <v>168</v>
      </c>
      <c r="D194" s="196" t="s">
        <v>165</v>
      </c>
      <c r="E194" s="200" t="s">
        <v>71</v>
      </c>
      <c r="F194" s="200" t="s">
        <v>71</v>
      </c>
      <c r="G194" s="200" t="s">
        <v>71</v>
      </c>
      <c r="H194" s="200" t="s">
        <v>71</v>
      </c>
      <c r="I194" s="200" t="s">
        <v>71</v>
      </c>
      <c r="J194" s="194">
        <v>2.86</v>
      </c>
      <c r="K194" s="194">
        <v>2.73</v>
      </c>
      <c r="L194" s="194">
        <v>2.44</v>
      </c>
      <c r="M194" s="194">
        <v>2.39</v>
      </c>
      <c r="N194" s="194">
        <v>2.09</v>
      </c>
      <c r="O194" s="194">
        <v>1.97</v>
      </c>
      <c r="P194" s="195">
        <v>1.67</v>
      </c>
    </row>
    <row r="195" spans="1:16" ht="13.5" customHeight="1">
      <c r="A195" s="201" t="s">
        <v>226</v>
      </c>
      <c r="B195" s="202" t="s">
        <v>227</v>
      </c>
      <c r="C195" s="203" t="s">
        <v>227</v>
      </c>
      <c r="D195" s="204" t="s">
        <v>163</v>
      </c>
      <c r="E195" s="205">
        <v>2.86</v>
      </c>
      <c r="F195" s="205">
        <v>2.99</v>
      </c>
      <c r="G195" s="205">
        <v>2.31</v>
      </c>
      <c r="H195" s="205">
        <v>2.1800000000000002</v>
      </c>
      <c r="I195" s="205">
        <v>2.29</v>
      </c>
      <c r="J195" s="205">
        <v>2.37</v>
      </c>
      <c r="K195" s="205">
        <v>2.4700000000000002</v>
      </c>
      <c r="L195" s="205">
        <v>2.0099999999999998</v>
      </c>
      <c r="M195" s="205">
        <v>1.92</v>
      </c>
      <c r="N195" s="205">
        <v>1.59</v>
      </c>
      <c r="O195" s="205">
        <v>1.46</v>
      </c>
      <c r="P195" s="206">
        <v>1.25</v>
      </c>
    </row>
    <row r="196" spans="1:16" ht="13.5" customHeight="1">
      <c r="A196" s="201" t="s">
        <v>226</v>
      </c>
      <c r="B196" s="202" t="s">
        <v>227</v>
      </c>
      <c r="C196" s="203" t="s">
        <v>227</v>
      </c>
      <c r="D196" s="207" t="s">
        <v>164</v>
      </c>
      <c r="E196" s="200" t="s">
        <v>71</v>
      </c>
      <c r="F196" s="200" t="s">
        <v>71</v>
      </c>
      <c r="G196" s="200" t="s">
        <v>71</v>
      </c>
      <c r="H196" s="200" t="s">
        <v>71</v>
      </c>
      <c r="I196" s="200" t="s">
        <v>71</v>
      </c>
      <c r="J196" s="205">
        <v>1.31</v>
      </c>
      <c r="K196" s="205">
        <v>1.28</v>
      </c>
      <c r="L196" s="205">
        <v>1.1599999999999999</v>
      </c>
      <c r="M196" s="205">
        <v>1.08</v>
      </c>
      <c r="N196" s="205">
        <v>0.79</v>
      </c>
      <c r="O196" s="205">
        <v>0.78</v>
      </c>
      <c r="P196" s="206">
        <v>0.71</v>
      </c>
    </row>
    <row r="197" spans="1:16" ht="13.5" customHeight="1">
      <c r="A197" s="201" t="s">
        <v>226</v>
      </c>
      <c r="B197" s="202" t="s">
        <v>227</v>
      </c>
      <c r="C197" s="203" t="s">
        <v>227</v>
      </c>
      <c r="D197" s="208" t="s">
        <v>165</v>
      </c>
      <c r="E197" s="200" t="s">
        <v>71</v>
      </c>
      <c r="F197" s="200" t="s">
        <v>71</v>
      </c>
      <c r="G197" s="200" t="s">
        <v>71</v>
      </c>
      <c r="H197" s="200" t="s">
        <v>71</v>
      </c>
      <c r="I197" s="200" t="s">
        <v>71</v>
      </c>
      <c r="J197" s="205">
        <v>2.94</v>
      </c>
      <c r="K197" s="205">
        <v>3.23</v>
      </c>
      <c r="L197" s="205">
        <v>2.46</v>
      </c>
      <c r="M197" s="205">
        <v>2.41</v>
      </c>
      <c r="N197" s="205">
        <v>2.14</v>
      </c>
      <c r="O197" s="205">
        <v>1.91</v>
      </c>
      <c r="P197" s="206">
        <v>1.55</v>
      </c>
    </row>
    <row r="198" spans="1:16" ht="13.5" customHeight="1">
      <c r="A198" s="201" t="s">
        <v>226</v>
      </c>
      <c r="B198" s="202" t="s">
        <v>227</v>
      </c>
      <c r="C198" s="203" t="s">
        <v>228</v>
      </c>
      <c r="D198" s="204" t="s">
        <v>177</v>
      </c>
      <c r="E198" s="205">
        <v>1.19</v>
      </c>
      <c r="F198" s="205">
        <v>1.1399999999999999</v>
      </c>
      <c r="G198" s="205">
        <v>1.1299999999999999</v>
      </c>
      <c r="H198" s="205">
        <v>1.1299999999999999</v>
      </c>
      <c r="I198" s="205">
        <v>1.1100000000000001</v>
      </c>
      <c r="J198" s="205">
        <v>1.06</v>
      </c>
      <c r="K198" s="205">
        <v>1.07</v>
      </c>
      <c r="L198" s="205">
        <v>0.99</v>
      </c>
      <c r="M198" s="205">
        <v>0.91</v>
      </c>
      <c r="N198" s="205">
        <v>0.79</v>
      </c>
      <c r="O198" s="205">
        <v>0.72</v>
      </c>
      <c r="P198" s="206">
        <v>0.71</v>
      </c>
    </row>
    <row r="199" spans="1:16" ht="13.5" customHeight="1">
      <c r="A199" s="201" t="s">
        <v>226</v>
      </c>
      <c r="B199" s="202" t="s">
        <v>227</v>
      </c>
      <c r="C199" s="203" t="s">
        <v>229</v>
      </c>
      <c r="D199" s="204" t="s">
        <v>163</v>
      </c>
      <c r="E199" s="205">
        <v>3.28</v>
      </c>
      <c r="F199" s="205">
        <v>3.25</v>
      </c>
      <c r="G199" s="205">
        <v>2.65</v>
      </c>
      <c r="H199" s="205">
        <v>2.34</v>
      </c>
      <c r="I199" s="205">
        <v>2.65</v>
      </c>
      <c r="J199" s="205">
        <v>2.73</v>
      </c>
      <c r="K199" s="205">
        <v>1.9</v>
      </c>
      <c r="L199" s="205">
        <v>1.88</v>
      </c>
      <c r="M199" s="205">
        <v>2.1</v>
      </c>
      <c r="N199" s="205">
        <v>1.78</v>
      </c>
      <c r="O199" s="205">
        <v>1.6</v>
      </c>
      <c r="P199" s="206">
        <v>1.52</v>
      </c>
    </row>
    <row r="200" spans="1:16" ht="13.5" customHeight="1">
      <c r="A200" s="201" t="s">
        <v>226</v>
      </c>
      <c r="B200" s="202" t="s">
        <v>227</v>
      </c>
      <c r="C200" s="203" t="s">
        <v>229</v>
      </c>
      <c r="D200" s="207" t="s">
        <v>164</v>
      </c>
      <c r="E200" s="200" t="s">
        <v>71</v>
      </c>
      <c r="F200" s="200" t="s">
        <v>71</v>
      </c>
      <c r="G200" s="200" t="s">
        <v>71</v>
      </c>
      <c r="H200" s="200" t="s">
        <v>71</v>
      </c>
      <c r="I200" s="200" t="s">
        <v>71</v>
      </c>
      <c r="J200" s="205">
        <v>1.39</v>
      </c>
      <c r="K200" s="205">
        <v>1.1200000000000001</v>
      </c>
      <c r="L200" s="205">
        <v>0.97</v>
      </c>
      <c r="M200" s="205">
        <v>0.95</v>
      </c>
      <c r="N200" s="205">
        <v>0.85</v>
      </c>
      <c r="O200" s="205">
        <v>0.73</v>
      </c>
      <c r="P200" s="206">
        <v>0.71</v>
      </c>
    </row>
    <row r="201" spans="1:16" ht="13.5" customHeight="1">
      <c r="A201" s="201" t="s">
        <v>226</v>
      </c>
      <c r="B201" s="202" t="s">
        <v>227</v>
      </c>
      <c r="C201" s="203" t="s">
        <v>229</v>
      </c>
      <c r="D201" s="208" t="s">
        <v>165</v>
      </c>
      <c r="E201" s="200" t="s">
        <v>71</v>
      </c>
      <c r="F201" s="200" t="s">
        <v>71</v>
      </c>
      <c r="G201" s="200" t="s">
        <v>71</v>
      </c>
      <c r="H201" s="200" t="s">
        <v>71</v>
      </c>
      <c r="I201" s="200" t="s">
        <v>71</v>
      </c>
      <c r="J201" s="205">
        <v>5.03</v>
      </c>
      <c r="K201" s="205">
        <v>2.86</v>
      </c>
      <c r="L201" s="205">
        <v>3.26</v>
      </c>
      <c r="M201" s="205">
        <v>4.42</v>
      </c>
      <c r="N201" s="205">
        <v>3.16</v>
      </c>
      <c r="O201" s="205">
        <v>3.2</v>
      </c>
      <c r="P201" s="206">
        <v>3.03</v>
      </c>
    </row>
    <row r="202" spans="1:16" ht="13.5" customHeight="1">
      <c r="A202" s="201" t="s">
        <v>226</v>
      </c>
      <c r="B202" s="202" t="s">
        <v>227</v>
      </c>
      <c r="C202" s="203" t="s">
        <v>230</v>
      </c>
      <c r="D202" s="204" t="s">
        <v>163</v>
      </c>
      <c r="E202" s="205">
        <v>3.23</v>
      </c>
      <c r="F202" s="205">
        <v>3.35</v>
      </c>
      <c r="G202" s="205">
        <v>2.23</v>
      </c>
      <c r="H202" s="205">
        <v>1.98</v>
      </c>
      <c r="I202" s="205">
        <v>2.0299999999999998</v>
      </c>
      <c r="J202" s="205">
        <v>1.92</v>
      </c>
      <c r="K202" s="205">
        <v>1.85</v>
      </c>
      <c r="L202" s="205">
        <v>1.74</v>
      </c>
      <c r="M202" s="205">
        <v>1.57</v>
      </c>
      <c r="N202" s="205">
        <v>1.19</v>
      </c>
      <c r="O202" s="205">
        <v>1.08</v>
      </c>
      <c r="P202" s="206">
        <v>1</v>
      </c>
    </row>
    <row r="203" spans="1:16" ht="13.5" customHeight="1">
      <c r="A203" s="201" t="s">
        <v>226</v>
      </c>
      <c r="B203" s="202" t="s">
        <v>227</v>
      </c>
      <c r="C203" s="203" t="s">
        <v>230</v>
      </c>
      <c r="D203" s="207" t="s">
        <v>164</v>
      </c>
      <c r="E203" s="200" t="s">
        <v>71</v>
      </c>
      <c r="F203" s="200" t="s">
        <v>71</v>
      </c>
      <c r="G203" s="200" t="s">
        <v>71</v>
      </c>
      <c r="H203" s="200" t="s">
        <v>71</v>
      </c>
      <c r="I203" s="200" t="s">
        <v>71</v>
      </c>
      <c r="J203" s="205">
        <v>1.2</v>
      </c>
      <c r="K203" s="205">
        <v>1.2</v>
      </c>
      <c r="L203" s="205">
        <v>1.05</v>
      </c>
      <c r="M203" s="205">
        <v>0.91</v>
      </c>
      <c r="N203" s="205">
        <v>0.64</v>
      </c>
      <c r="O203" s="205">
        <v>0.56000000000000005</v>
      </c>
      <c r="P203" s="206">
        <v>0.54</v>
      </c>
    </row>
    <row r="204" spans="1:16" ht="13.5" customHeight="1">
      <c r="A204" s="201" t="s">
        <v>226</v>
      </c>
      <c r="B204" s="202" t="s">
        <v>227</v>
      </c>
      <c r="C204" s="203" t="s">
        <v>230</v>
      </c>
      <c r="D204" s="208" t="s">
        <v>165</v>
      </c>
      <c r="E204" s="200" t="s">
        <v>71</v>
      </c>
      <c r="F204" s="200" t="s">
        <v>71</v>
      </c>
      <c r="G204" s="200" t="s">
        <v>71</v>
      </c>
      <c r="H204" s="200" t="s">
        <v>71</v>
      </c>
      <c r="I204" s="200" t="s">
        <v>71</v>
      </c>
      <c r="J204" s="205">
        <v>2.42</v>
      </c>
      <c r="K204" s="205">
        <v>2.27</v>
      </c>
      <c r="L204" s="205">
        <v>2.25</v>
      </c>
      <c r="M204" s="205">
        <v>2.08</v>
      </c>
      <c r="N204" s="205">
        <v>1.69</v>
      </c>
      <c r="O204" s="205">
        <v>1.58</v>
      </c>
      <c r="P204" s="206">
        <v>1.41</v>
      </c>
    </row>
    <row r="205" spans="1:16" ht="13.5" customHeight="1">
      <c r="A205" s="201" t="s">
        <v>226</v>
      </c>
      <c r="B205" s="202" t="s">
        <v>227</v>
      </c>
      <c r="C205" s="203" t="s">
        <v>231</v>
      </c>
      <c r="D205" s="204" t="s">
        <v>163</v>
      </c>
      <c r="E205" s="205">
        <v>2.48</v>
      </c>
      <c r="F205" s="205">
        <v>2.5</v>
      </c>
      <c r="G205" s="205">
        <v>1.78</v>
      </c>
      <c r="H205" s="205">
        <v>1.69</v>
      </c>
      <c r="I205" s="205">
        <v>1.66</v>
      </c>
      <c r="J205" s="205">
        <v>1.68</v>
      </c>
      <c r="K205" s="205">
        <v>1.54</v>
      </c>
      <c r="L205" s="205">
        <v>1.58</v>
      </c>
      <c r="M205" s="205">
        <v>1.51</v>
      </c>
      <c r="N205" s="205">
        <v>1.45</v>
      </c>
      <c r="O205" s="205">
        <v>1.48</v>
      </c>
      <c r="P205" s="206">
        <v>1.37</v>
      </c>
    </row>
    <row r="206" spans="1:16" ht="13.5" customHeight="1">
      <c r="A206" s="201" t="s">
        <v>226</v>
      </c>
      <c r="B206" s="202" t="s">
        <v>227</v>
      </c>
      <c r="C206" s="203" t="s">
        <v>231</v>
      </c>
      <c r="D206" s="207" t="s">
        <v>164</v>
      </c>
      <c r="E206" s="200" t="s">
        <v>71</v>
      </c>
      <c r="F206" s="200" t="s">
        <v>71</v>
      </c>
      <c r="G206" s="200" t="s">
        <v>71</v>
      </c>
      <c r="H206" s="200" t="s">
        <v>71</v>
      </c>
      <c r="I206" s="200" t="s">
        <v>71</v>
      </c>
      <c r="J206" s="205">
        <v>1.05</v>
      </c>
      <c r="K206" s="205">
        <v>1</v>
      </c>
      <c r="L206" s="205">
        <v>1.03</v>
      </c>
      <c r="M206" s="205">
        <v>1.04</v>
      </c>
      <c r="N206" s="205">
        <v>0.9</v>
      </c>
      <c r="O206" s="205">
        <v>0.86</v>
      </c>
      <c r="P206" s="206">
        <v>0.82</v>
      </c>
    </row>
    <row r="207" spans="1:16" ht="13.5" customHeight="1">
      <c r="A207" s="201" t="s">
        <v>226</v>
      </c>
      <c r="B207" s="202" t="s">
        <v>227</v>
      </c>
      <c r="C207" s="203" t="s">
        <v>231</v>
      </c>
      <c r="D207" s="208" t="s">
        <v>165</v>
      </c>
      <c r="E207" s="200" t="s">
        <v>71</v>
      </c>
      <c r="F207" s="200" t="s">
        <v>71</v>
      </c>
      <c r="G207" s="200" t="s">
        <v>71</v>
      </c>
      <c r="H207" s="200" t="s">
        <v>71</v>
      </c>
      <c r="I207" s="200" t="s">
        <v>71</v>
      </c>
      <c r="J207" s="205">
        <v>2.52</v>
      </c>
      <c r="K207" s="205">
        <v>2.2000000000000002</v>
      </c>
      <c r="L207" s="205">
        <v>2.21</v>
      </c>
      <c r="M207" s="205">
        <v>1.97</v>
      </c>
      <c r="N207" s="205">
        <v>2.1</v>
      </c>
      <c r="O207" s="205">
        <v>2.34</v>
      </c>
      <c r="P207" s="206">
        <v>2.09</v>
      </c>
    </row>
    <row r="208" spans="1:16" s="162" customFormat="1" ht="13.5" customHeight="1">
      <c r="A208" s="197" t="s">
        <v>226</v>
      </c>
      <c r="B208" s="199" t="s">
        <v>232</v>
      </c>
      <c r="C208" s="192" t="s">
        <v>168</v>
      </c>
      <c r="D208" s="198" t="s">
        <v>163</v>
      </c>
      <c r="E208" s="194">
        <v>2.21</v>
      </c>
      <c r="F208" s="194">
        <v>2.1</v>
      </c>
      <c r="G208" s="194">
        <v>1.96</v>
      </c>
      <c r="H208" s="194">
        <v>1.88</v>
      </c>
      <c r="I208" s="194">
        <v>1.84</v>
      </c>
      <c r="J208" s="194">
        <v>1.73</v>
      </c>
      <c r="K208" s="194">
        <v>1.62</v>
      </c>
      <c r="L208" s="194">
        <v>1.56</v>
      </c>
      <c r="M208" s="194">
        <v>1.46</v>
      </c>
      <c r="N208" s="194">
        <v>1.29</v>
      </c>
      <c r="O208" s="194">
        <v>1.22</v>
      </c>
      <c r="P208" s="195">
        <v>1.1200000000000001</v>
      </c>
    </row>
    <row r="209" spans="1:16" s="162" customFormat="1" ht="13.5" customHeight="1">
      <c r="A209" s="197" t="s">
        <v>226</v>
      </c>
      <c r="B209" s="199" t="s">
        <v>232</v>
      </c>
      <c r="C209" s="192" t="s">
        <v>168</v>
      </c>
      <c r="D209" s="193" t="s">
        <v>164</v>
      </c>
      <c r="E209" s="200" t="s">
        <v>71</v>
      </c>
      <c r="F209" s="200" t="s">
        <v>71</v>
      </c>
      <c r="G209" s="200" t="s">
        <v>71</v>
      </c>
      <c r="H209" s="200" t="s">
        <v>71</v>
      </c>
      <c r="I209" s="200" t="s">
        <v>71</v>
      </c>
      <c r="J209" s="194">
        <v>0.88</v>
      </c>
      <c r="K209" s="194">
        <v>0.85</v>
      </c>
      <c r="L209" s="194">
        <v>0.82</v>
      </c>
      <c r="M209" s="194">
        <v>0.78</v>
      </c>
      <c r="N209" s="194">
        <v>0.66</v>
      </c>
      <c r="O209" s="194">
        <v>0.64</v>
      </c>
      <c r="P209" s="195">
        <v>0.6</v>
      </c>
    </row>
    <row r="210" spans="1:16" s="162" customFormat="1" ht="13.5" customHeight="1">
      <c r="A210" s="197" t="s">
        <v>226</v>
      </c>
      <c r="B210" s="199" t="s">
        <v>232</v>
      </c>
      <c r="C210" s="192" t="s">
        <v>168</v>
      </c>
      <c r="D210" s="196" t="s">
        <v>165</v>
      </c>
      <c r="E210" s="200" t="s">
        <v>71</v>
      </c>
      <c r="F210" s="200" t="s">
        <v>71</v>
      </c>
      <c r="G210" s="200" t="s">
        <v>71</v>
      </c>
      <c r="H210" s="200" t="s">
        <v>71</v>
      </c>
      <c r="I210" s="200" t="s">
        <v>71</v>
      </c>
      <c r="J210" s="194">
        <v>4.33</v>
      </c>
      <c r="K210" s="194">
        <v>3.78</v>
      </c>
      <c r="L210" s="194">
        <v>3.58</v>
      </c>
      <c r="M210" s="194">
        <v>3.16</v>
      </c>
      <c r="N210" s="194">
        <v>3</v>
      </c>
      <c r="O210" s="194">
        <v>2.82</v>
      </c>
      <c r="P210" s="195">
        <v>2.52</v>
      </c>
    </row>
    <row r="211" spans="1:16" ht="13.5" customHeight="1">
      <c r="A211" s="201" t="s">
        <v>226</v>
      </c>
      <c r="B211" s="202" t="s">
        <v>232</v>
      </c>
      <c r="C211" s="203" t="s">
        <v>233</v>
      </c>
      <c r="D211" s="204" t="s">
        <v>163</v>
      </c>
      <c r="E211" s="205">
        <v>2.2599999999999998</v>
      </c>
      <c r="F211" s="205">
        <v>2.17</v>
      </c>
      <c r="G211" s="205">
        <v>2.0499999999999998</v>
      </c>
      <c r="H211" s="205">
        <v>1.95</v>
      </c>
      <c r="I211" s="205">
        <v>2.0299999999999998</v>
      </c>
      <c r="J211" s="205">
        <v>1.83</v>
      </c>
      <c r="K211" s="205">
        <v>1.79</v>
      </c>
      <c r="L211" s="205">
        <v>1.59</v>
      </c>
      <c r="M211" s="205">
        <v>1.51</v>
      </c>
      <c r="N211" s="205">
        <v>1.33</v>
      </c>
      <c r="O211" s="205">
        <v>1.23</v>
      </c>
      <c r="P211" s="206">
        <v>1.1100000000000001</v>
      </c>
    </row>
    <row r="212" spans="1:16" ht="13.5" customHeight="1">
      <c r="A212" s="201" t="s">
        <v>226</v>
      </c>
      <c r="B212" s="202" t="s">
        <v>232</v>
      </c>
      <c r="C212" s="203" t="s">
        <v>233</v>
      </c>
      <c r="D212" s="207" t="s">
        <v>164</v>
      </c>
      <c r="E212" s="200" t="s">
        <v>71</v>
      </c>
      <c r="F212" s="200" t="s">
        <v>71</v>
      </c>
      <c r="G212" s="200" t="s">
        <v>71</v>
      </c>
      <c r="H212" s="200" t="s">
        <v>71</v>
      </c>
      <c r="I212" s="200" t="s">
        <v>71</v>
      </c>
      <c r="J212" s="205">
        <v>0.82</v>
      </c>
      <c r="K212" s="205">
        <v>0.78</v>
      </c>
      <c r="L212" s="205">
        <v>0.7</v>
      </c>
      <c r="M212" s="205">
        <v>0.63</v>
      </c>
      <c r="N212" s="205">
        <v>0.56999999999999995</v>
      </c>
      <c r="O212" s="205">
        <v>0.53</v>
      </c>
      <c r="P212" s="206">
        <v>0.48</v>
      </c>
    </row>
    <row r="213" spans="1:16" ht="13.5" customHeight="1">
      <c r="A213" s="201" t="s">
        <v>226</v>
      </c>
      <c r="B213" s="202" t="s">
        <v>232</v>
      </c>
      <c r="C213" s="203" t="s">
        <v>233</v>
      </c>
      <c r="D213" s="208" t="s">
        <v>165</v>
      </c>
      <c r="E213" s="200" t="s">
        <v>71</v>
      </c>
      <c r="F213" s="200" t="s">
        <v>71</v>
      </c>
      <c r="G213" s="200" t="s">
        <v>71</v>
      </c>
      <c r="H213" s="200" t="s">
        <v>71</v>
      </c>
      <c r="I213" s="200" t="s">
        <v>71</v>
      </c>
      <c r="J213" s="205">
        <v>5.41</v>
      </c>
      <c r="K213" s="205">
        <v>6.23</v>
      </c>
      <c r="L213" s="205">
        <v>4.7699999999999996</v>
      </c>
      <c r="M213" s="205">
        <v>4.88</v>
      </c>
      <c r="N213" s="205">
        <v>3.65</v>
      </c>
      <c r="O213" s="205">
        <v>3.25</v>
      </c>
      <c r="P213" s="206">
        <v>3.04</v>
      </c>
    </row>
    <row r="214" spans="1:16" ht="13.5" customHeight="1">
      <c r="A214" s="201" t="s">
        <v>226</v>
      </c>
      <c r="B214" s="202" t="s">
        <v>232</v>
      </c>
      <c r="C214" s="203" t="s">
        <v>234</v>
      </c>
      <c r="D214" s="204" t="s">
        <v>163</v>
      </c>
      <c r="E214" s="205">
        <v>9.8800000000000008</v>
      </c>
      <c r="F214" s="205">
        <v>6.91</v>
      </c>
      <c r="G214" s="205">
        <v>6.15</v>
      </c>
      <c r="H214" s="205">
        <v>5.46</v>
      </c>
      <c r="I214" s="205">
        <v>5.69</v>
      </c>
      <c r="J214" s="205">
        <v>5.45</v>
      </c>
      <c r="K214" s="205">
        <v>5.1100000000000003</v>
      </c>
      <c r="L214" s="205">
        <v>5.51</v>
      </c>
      <c r="M214" s="205">
        <v>4.5199999999999996</v>
      </c>
      <c r="N214" s="205">
        <v>4.0999999999999996</v>
      </c>
      <c r="O214" s="205">
        <v>3.41</v>
      </c>
      <c r="P214" s="206">
        <v>3.07</v>
      </c>
    </row>
    <row r="215" spans="1:16" ht="13.5" customHeight="1">
      <c r="A215" s="201" t="s">
        <v>226</v>
      </c>
      <c r="B215" s="202" t="s">
        <v>232</v>
      </c>
      <c r="C215" s="203" t="s">
        <v>234</v>
      </c>
      <c r="D215" s="207" t="s">
        <v>164</v>
      </c>
      <c r="E215" s="200" t="s">
        <v>71</v>
      </c>
      <c r="F215" s="200" t="s">
        <v>71</v>
      </c>
      <c r="G215" s="200" t="s">
        <v>71</v>
      </c>
      <c r="H215" s="200" t="s">
        <v>71</v>
      </c>
      <c r="I215" s="200" t="s">
        <v>71</v>
      </c>
      <c r="J215" s="205">
        <v>1.38</v>
      </c>
      <c r="K215" s="205">
        <v>1.43</v>
      </c>
      <c r="L215" s="205">
        <v>1.4</v>
      </c>
      <c r="M215" s="205">
        <v>1.29</v>
      </c>
      <c r="N215" s="205">
        <v>0.89</v>
      </c>
      <c r="O215" s="205">
        <v>0.86</v>
      </c>
      <c r="P215" s="206">
        <v>0.72</v>
      </c>
    </row>
    <row r="216" spans="1:16" ht="13.5" customHeight="1">
      <c r="A216" s="201" t="s">
        <v>226</v>
      </c>
      <c r="B216" s="202" t="s">
        <v>232</v>
      </c>
      <c r="C216" s="203" t="s">
        <v>234</v>
      </c>
      <c r="D216" s="208" t="s">
        <v>165</v>
      </c>
      <c r="E216" s="200" t="s">
        <v>71</v>
      </c>
      <c r="F216" s="200" t="s">
        <v>71</v>
      </c>
      <c r="G216" s="200" t="s">
        <v>71</v>
      </c>
      <c r="H216" s="200" t="s">
        <v>71</v>
      </c>
      <c r="I216" s="200" t="s">
        <v>71</v>
      </c>
      <c r="J216" s="205">
        <v>6.55</v>
      </c>
      <c r="K216" s="205">
        <v>6.02</v>
      </c>
      <c r="L216" s="205">
        <v>6.66</v>
      </c>
      <c r="M216" s="205">
        <v>5.28</v>
      </c>
      <c r="N216" s="205">
        <v>5.73</v>
      </c>
      <c r="O216" s="205">
        <v>5.08</v>
      </c>
      <c r="P216" s="206">
        <v>4.78</v>
      </c>
    </row>
    <row r="217" spans="1:16" ht="13.5" customHeight="1">
      <c r="A217" s="201" t="s">
        <v>226</v>
      </c>
      <c r="B217" s="202" t="s">
        <v>232</v>
      </c>
      <c r="C217" s="203" t="s">
        <v>235</v>
      </c>
      <c r="D217" s="204" t="s">
        <v>163</v>
      </c>
      <c r="E217" s="205">
        <v>3.03</v>
      </c>
      <c r="F217" s="205">
        <v>2.84</v>
      </c>
      <c r="G217" s="205">
        <v>2.74</v>
      </c>
      <c r="H217" s="205">
        <v>2.67</v>
      </c>
      <c r="I217" s="205">
        <v>2.5</v>
      </c>
      <c r="J217" s="205">
        <v>2.14</v>
      </c>
      <c r="K217" s="205">
        <v>1.8</v>
      </c>
      <c r="L217" s="205">
        <v>1.65</v>
      </c>
      <c r="M217" s="205">
        <v>1.42</v>
      </c>
      <c r="N217" s="205">
        <v>1.27</v>
      </c>
      <c r="O217" s="205">
        <v>1.27</v>
      </c>
      <c r="P217" s="206">
        <v>1.1599999999999999</v>
      </c>
    </row>
    <row r="218" spans="1:16" ht="13.5" customHeight="1">
      <c r="A218" s="201" t="s">
        <v>226</v>
      </c>
      <c r="B218" s="202" t="s">
        <v>232</v>
      </c>
      <c r="C218" s="203" t="s">
        <v>235</v>
      </c>
      <c r="D218" s="207" t="s">
        <v>164</v>
      </c>
      <c r="E218" s="200" t="s">
        <v>71</v>
      </c>
      <c r="F218" s="200" t="s">
        <v>71</v>
      </c>
      <c r="G218" s="200" t="s">
        <v>71</v>
      </c>
      <c r="H218" s="200" t="s">
        <v>71</v>
      </c>
      <c r="I218" s="200" t="s">
        <v>71</v>
      </c>
      <c r="J218" s="205">
        <v>1.1499999999999999</v>
      </c>
      <c r="K218" s="205">
        <v>1.1299999999999999</v>
      </c>
      <c r="L218" s="205">
        <v>1.03</v>
      </c>
      <c r="M218" s="205">
        <v>0.97</v>
      </c>
      <c r="N218" s="205">
        <v>0.89</v>
      </c>
      <c r="O218" s="205">
        <v>0.86</v>
      </c>
      <c r="P218" s="206">
        <v>0.81</v>
      </c>
    </row>
    <row r="219" spans="1:16" ht="13.5" customHeight="1">
      <c r="A219" s="201" t="s">
        <v>226</v>
      </c>
      <c r="B219" s="202" t="s">
        <v>232</v>
      </c>
      <c r="C219" s="203" t="s">
        <v>235</v>
      </c>
      <c r="D219" s="208" t="s">
        <v>165</v>
      </c>
      <c r="E219" s="200" t="s">
        <v>71</v>
      </c>
      <c r="F219" s="200" t="s">
        <v>71</v>
      </c>
      <c r="G219" s="200" t="s">
        <v>71</v>
      </c>
      <c r="H219" s="200" t="s">
        <v>71</v>
      </c>
      <c r="I219" s="200" t="s">
        <v>71</v>
      </c>
      <c r="J219" s="205">
        <v>3.21</v>
      </c>
      <c r="K219" s="205">
        <v>2.36</v>
      </c>
      <c r="L219" s="205">
        <v>2.2000000000000002</v>
      </c>
      <c r="M219" s="205">
        <v>1.75</v>
      </c>
      <c r="N219" s="205">
        <v>1.53</v>
      </c>
      <c r="O219" s="205">
        <v>1.57</v>
      </c>
      <c r="P219" s="206">
        <v>1.4</v>
      </c>
    </row>
    <row r="220" spans="1:16" ht="13.5" customHeight="1">
      <c r="A220" s="201" t="s">
        <v>226</v>
      </c>
      <c r="B220" s="202" t="s">
        <v>232</v>
      </c>
      <c r="C220" s="203" t="s">
        <v>236</v>
      </c>
      <c r="D220" s="204" t="s">
        <v>163</v>
      </c>
      <c r="E220" s="205">
        <v>2.2999999999999998</v>
      </c>
      <c r="F220" s="205">
        <v>2.39</v>
      </c>
      <c r="G220" s="205">
        <v>2.36</v>
      </c>
      <c r="H220" s="205">
        <v>1.91</v>
      </c>
      <c r="I220" s="205">
        <v>1.85</v>
      </c>
      <c r="J220" s="205">
        <v>1.72</v>
      </c>
      <c r="K220" s="205">
        <v>1.56</v>
      </c>
      <c r="L220" s="205">
        <v>1.46</v>
      </c>
      <c r="M220" s="205">
        <v>1.41</v>
      </c>
      <c r="N220" s="205">
        <v>1.31</v>
      </c>
      <c r="O220" s="205">
        <v>1.25</v>
      </c>
      <c r="P220" s="206">
        <v>1.2</v>
      </c>
    </row>
    <row r="221" spans="1:16" ht="13.5" customHeight="1">
      <c r="A221" s="201" t="s">
        <v>226</v>
      </c>
      <c r="B221" s="202" t="s">
        <v>232</v>
      </c>
      <c r="C221" s="203" t="s">
        <v>236</v>
      </c>
      <c r="D221" s="207" t="s">
        <v>164</v>
      </c>
      <c r="E221" s="200" t="s">
        <v>71</v>
      </c>
      <c r="F221" s="200" t="s">
        <v>71</v>
      </c>
      <c r="G221" s="200" t="s">
        <v>71</v>
      </c>
      <c r="H221" s="200" t="s">
        <v>71</v>
      </c>
      <c r="I221" s="200" t="s">
        <v>71</v>
      </c>
      <c r="J221" s="205">
        <v>0.92</v>
      </c>
      <c r="K221" s="205">
        <v>0.92</v>
      </c>
      <c r="L221" s="205">
        <v>0.85</v>
      </c>
      <c r="M221" s="205">
        <v>0.79</v>
      </c>
      <c r="N221" s="205">
        <v>0.71</v>
      </c>
      <c r="O221" s="205">
        <v>0.68</v>
      </c>
      <c r="P221" s="206">
        <v>0.64</v>
      </c>
    </row>
    <row r="222" spans="1:16" ht="13.5" customHeight="1">
      <c r="A222" s="201" t="s">
        <v>226</v>
      </c>
      <c r="B222" s="202" t="s">
        <v>232</v>
      </c>
      <c r="C222" s="203" t="s">
        <v>236</v>
      </c>
      <c r="D222" s="208" t="s">
        <v>165</v>
      </c>
      <c r="E222" s="200" t="s">
        <v>71</v>
      </c>
      <c r="F222" s="200" t="s">
        <v>71</v>
      </c>
      <c r="G222" s="200" t="s">
        <v>71</v>
      </c>
      <c r="H222" s="200" t="s">
        <v>71</v>
      </c>
      <c r="I222" s="200" t="s">
        <v>71</v>
      </c>
      <c r="J222" s="205">
        <v>2.82</v>
      </c>
      <c r="K222" s="205">
        <v>2.3199999999999998</v>
      </c>
      <c r="L222" s="205">
        <v>2.17</v>
      </c>
      <c r="M222" s="205">
        <v>2.12</v>
      </c>
      <c r="N222" s="205">
        <v>2.0099999999999998</v>
      </c>
      <c r="O222" s="205">
        <v>1.95</v>
      </c>
      <c r="P222" s="206">
        <v>1.9</v>
      </c>
    </row>
    <row r="223" spans="1:16" ht="13.5" customHeight="1">
      <c r="A223" s="201" t="s">
        <v>226</v>
      </c>
      <c r="B223" s="202" t="s">
        <v>232</v>
      </c>
      <c r="C223" s="203" t="s">
        <v>237</v>
      </c>
      <c r="D223" s="204" t="s">
        <v>177</v>
      </c>
      <c r="E223" s="205">
        <v>0.9</v>
      </c>
      <c r="F223" s="205">
        <v>0.89</v>
      </c>
      <c r="G223" s="205">
        <v>0.88</v>
      </c>
      <c r="H223" s="205">
        <v>0.85</v>
      </c>
      <c r="I223" s="205">
        <v>0.8</v>
      </c>
      <c r="J223" s="205">
        <v>0.82</v>
      </c>
      <c r="K223" s="205">
        <v>0.79</v>
      </c>
      <c r="L223" s="205">
        <v>0.81</v>
      </c>
      <c r="M223" s="205">
        <v>0.77</v>
      </c>
      <c r="N223" s="205">
        <v>0.61</v>
      </c>
      <c r="O223" s="205">
        <v>0.57999999999999996</v>
      </c>
      <c r="P223" s="206">
        <v>0.54</v>
      </c>
    </row>
    <row r="224" spans="1:16" ht="13.5" customHeight="1">
      <c r="A224" s="201" t="s">
        <v>226</v>
      </c>
      <c r="B224" s="202" t="s">
        <v>232</v>
      </c>
      <c r="C224" s="203" t="s">
        <v>238</v>
      </c>
      <c r="D224" s="204" t="s">
        <v>177</v>
      </c>
      <c r="E224" s="205">
        <v>1.03</v>
      </c>
      <c r="F224" s="205">
        <v>1.0900000000000001</v>
      </c>
      <c r="G224" s="205">
        <v>1.01</v>
      </c>
      <c r="H224" s="205">
        <v>0.92</v>
      </c>
      <c r="I224" s="205">
        <v>0.92</v>
      </c>
      <c r="J224" s="205">
        <v>0.97</v>
      </c>
      <c r="K224" s="205">
        <v>0.92</v>
      </c>
      <c r="L224" s="205">
        <v>0.88</v>
      </c>
      <c r="M224" s="205">
        <v>0.86</v>
      </c>
      <c r="N224" s="205">
        <v>0.72</v>
      </c>
      <c r="O224" s="205">
        <v>0.69</v>
      </c>
      <c r="P224" s="206">
        <v>0.69</v>
      </c>
    </row>
    <row r="225" spans="1:16" ht="13.5" customHeight="1">
      <c r="A225" s="201" t="s">
        <v>226</v>
      </c>
      <c r="B225" s="202" t="s">
        <v>232</v>
      </c>
      <c r="C225" s="203" t="s">
        <v>239</v>
      </c>
      <c r="D225" s="204" t="s">
        <v>163</v>
      </c>
      <c r="E225" s="205">
        <v>2.35</v>
      </c>
      <c r="F225" s="205">
        <v>1.95</v>
      </c>
      <c r="G225" s="205">
        <v>1.92</v>
      </c>
      <c r="H225" s="205">
        <v>2.13</v>
      </c>
      <c r="I225" s="205">
        <v>2.02</v>
      </c>
      <c r="J225" s="205">
        <v>1.9</v>
      </c>
      <c r="K225" s="205">
        <v>1.85</v>
      </c>
      <c r="L225" s="205">
        <v>1.76</v>
      </c>
      <c r="M225" s="205">
        <v>1.71</v>
      </c>
      <c r="N225" s="205">
        <v>1.56</v>
      </c>
      <c r="O225" s="205">
        <v>1.47</v>
      </c>
      <c r="P225" s="206">
        <v>1.2</v>
      </c>
    </row>
    <row r="226" spans="1:16" ht="13.5" customHeight="1">
      <c r="A226" s="201" t="s">
        <v>226</v>
      </c>
      <c r="B226" s="202" t="s">
        <v>232</v>
      </c>
      <c r="C226" s="203" t="s">
        <v>239</v>
      </c>
      <c r="D226" s="207" t="s">
        <v>164</v>
      </c>
      <c r="E226" s="200" t="s">
        <v>71</v>
      </c>
      <c r="F226" s="200" t="s">
        <v>71</v>
      </c>
      <c r="G226" s="200" t="s">
        <v>71</v>
      </c>
      <c r="H226" s="200" t="s">
        <v>71</v>
      </c>
      <c r="I226" s="200" t="s">
        <v>71</v>
      </c>
      <c r="J226" s="205">
        <v>0.72</v>
      </c>
      <c r="K226" s="205">
        <v>0.69</v>
      </c>
      <c r="L226" s="205">
        <v>0.67</v>
      </c>
      <c r="M226" s="205">
        <v>0.69</v>
      </c>
      <c r="N226" s="205">
        <v>0.62</v>
      </c>
      <c r="O226" s="205">
        <v>0.61</v>
      </c>
      <c r="P226" s="206">
        <v>0.52</v>
      </c>
    </row>
    <row r="227" spans="1:16" ht="13.5" customHeight="1">
      <c r="A227" s="201" t="s">
        <v>226</v>
      </c>
      <c r="B227" s="202" t="s">
        <v>232</v>
      </c>
      <c r="C227" s="203" t="s">
        <v>239</v>
      </c>
      <c r="D227" s="208" t="s">
        <v>165</v>
      </c>
      <c r="E227" s="200" t="s">
        <v>71</v>
      </c>
      <c r="F227" s="200" t="s">
        <v>71</v>
      </c>
      <c r="G227" s="200" t="s">
        <v>71</v>
      </c>
      <c r="H227" s="200" t="s">
        <v>71</v>
      </c>
      <c r="I227" s="200" t="s">
        <v>71</v>
      </c>
      <c r="J227" s="205">
        <v>4.6900000000000004</v>
      </c>
      <c r="K227" s="205">
        <v>4.68</v>
      </c>
      <c r="L227" s="205">
        <v>4.47</v>
      </c>
      <c r="M227" s="205">
        <v>4.0599999999999996</v>
      </c>
      <c r="N227" s="205">
        <v>5.39</v>
      </c>
      <c r="O227" s="205">
        <v>4.59</v>
      </c>
      <c r="P227" s="206">
        <v>3.16</v>
      </c>
    </row>
    <row r="228" spans="1:16" ht="13.5" customHeight="1">
      <c r="A228" s="201" t="s">
        <v>226</v>
      </c>
      <c r="B228" s="202" t="s">
        <v>232</v>
      </c>
      <c r="C228" s="203" t="s">
        <v>240</v>
      </c>
      <c r="D228" s="204" t="s">
        <v>163</v>
      </c>
      <c r="E228" s="205">
        <v>6.32</v>
      </c>
      <c r="F228" s="205">
        <v>5.82</v>
      </c>
      <c r="G228" s="205">
        <v>4.37</v>
      </c>
      <c r="H228" s="205">
        <v>3.97</v>
      </c>
      <c r="I228" s="205">
        <v>3.68</v>
      </c>
      <c r="J228" s="205">
        <v>2.89</v>
      </c>
      <c r="K228" s="205">
        <v>2.4700000000000002</v>
      </c>
      <c r="L228" s="205">
        <v>2.4500000000000002</v>
      </c>
      <c r="M228" s="205">
        <v>2.16</v>
      </c>
      <c r="N228" s="205">
        <v>2.0099999999999998</v>
      </c>
      <c r="O228" s="205">
        <v>1.96</v>
      </c>
      <c r="P228" s="206">
        <v>1.81</v>
      </c>
    </row>
    <row r="229" spans="1:16" ht="13.5" customHeight="1">
      <c r="A229" s="201" t="s">
        <v>226</v>
      </c>
      <c r="B229" s="202" t="s">
        <v>232</v>
      </c>
      <c r="C229" s="203" t="s">
        <v>240</v>
      </c>
      <c r="D229" s="207" t="s">
        <v>164</v>
      </c>
      <c r="E229" s="200" t="s">
        <v>71</v>
      </c>
      <c r="F229" s="200" t="s">
        <v>71</v>
      </c>
      <c r="G229" s="200" t="s">
        <v>71</v>
      </c>
      <c r="H229" s="200" t="s">
        <v>71</v>
      </c>
      <c r="I229" s="200" t="s">
        <v>71</v>
      </c>
      <c r="J229" s="205">
        <v>0.83</v>
      </c>
      <c r="K229" s="205">
        <v>0.84</v>
      </c>
      <c r="L229" s="205">
        <v>0.89</v>
      </c>
      <c r="M229" s="205">
        <v>0.74</v>
      </c>
      <c r="N229" s="205">
        <v>0.63</v>
      </c>
      <c r="O229" s="205">
        <v>0.64</v>
      </c>
      <c r="P229" s="206">
        <v>0.7</v>
      </c>
    </row>
    <row r="230" spans="1:16" ht="13.5" customHeight="1">
      <c r="A230" s="201" t="s">
        <v>226</v>
      </c>
      <c r="B230" s="202" t="s">
        <v>232</v>
      </c>
      <c r="C230" s="203" t="s">
        <v>240</v>
      </c>
      <c r="D230" s="208" t="s">
        <v>165</v>
      </c>
      <c r="E230" s="200" t="s">
        <v>71</v>
      </c>
      <c r="F230" s="200" t="s">
        <v>71</v>
      </c>
      <c r="G230" s="200" t="s">
        <v>71</v>
      </c>
      <c r="H230" s="200" t="s">
        <v>71</v>
      </c>
      <c r="I230" s="200" t="s">
        <v>71</v>
      </c>
      <c r="J230" s="205">
        <v>3.99</v>
      </c>
      <c r="K230" s="205">
        <v>3.19</v>
      </c>
      <c r="L230" s="205">
        <v>3.11</v>
      </c>
      <c r="M230" s="205">
        <v>2.74</v>
      </c>
      <c r="N230" s="205">
        <v>2.61</v>
      </c>
      <c r="O230" s="205">
        <v>2.5</v>
      </c>
      <c r="P230" s="206">
        <v>2.2400000000000002</v>
      </c>
    </row>
    <row r="231" spans="1:16" s="162" customFormat="1" ht="13.5" customHeight="1">
      <c r="A231" s="197" t="s">
        <v>226</v>
      </c>
      <c r="B231" s="199" t="s">
        <v>241</v>
      </c>
      <c r="C231" s="192" t="s">
        <v>168</v>
      </c>
      <c r="D231" s="198" t="s">
        <v>163</v>
      </c>
      <c r="E231" s="194">
        <v>1.46</v>
      </c>
      <c r="F231" s="194">
        <v>1.39</v>
      </c>
      <c r="G231" s="194">
        <v>1.3</v>
      </c>
      <c r="H231" s="194">
        <v>1.29</v>
      </c>
      <c r="I231" s="194">
        <v>1.26</v>
      </c>
      <c r="J231" s="194">
        <v>1.19</v>
      </c>
      <c r="K231" s="194">
        <v>1.1299999999999999</v>
      </c>
      <c r="L231" s="194">
        <v>1.0900000000000001</v>
      </c>
      <c r="M231" s="194">
        <v>1.06</v>
      </c>
      <c r="N231" s="194">
        <v>0.99</v>
      </c>
      <c r="O231" s="194">
        <v>0.95</v>
      </c>
      <c r="P231" s="195">
        <v>0.91</v>
      </c>
    </row>
    <row r="232" spans="1:16" s="162" customFormat="1" ht="13.5" customHeight="1">
      <c r="A232" s="197" t="s">
        <v>226</v>
      </c>
      <c r="B232" s="199" t="s">
        <v>241</v>
      </c>
      <c r="C232" s="192" t="s">
        <v>168</v>
      </c>
      <c r="D232" s="193" t="s">
        <v>164</v>
      </c>
      <c r="E232" s="200" t="s">
        <v>71</v>
      </c>
      <c r="F232" s="200" t="s">
        <v>71</v>
      </c>
      <c r="G232" s="200" t="s">
        <v>71</v>
      </c>
      <c r="H232" s="200" t="s">
        <v>71</v>
      </c>
      <c r="I232" s="200" t="s">
        <v>71</v>
      </c>
      <c r="J232" s="194">
        <v>0.84</v>
      </c>
      <c r="K232" s="194">
        <v>0.81</v>
      </c>
      <c r="L232" s="194">
        <v>0.8</v>
      </c>
      <c r="M232" s="194">
        <v>0.77</v>
      </c>
      <c r="N232" s="194">
        <v>0.75</v>
      </c>
      <c r="O232" s="194">
        <v>0.71</v>
      </c>
      <c r="P232" s="195">
        <v>0.7</v>
      </c>
    </row>
    <row r="233" spans="1:16" s="162" customFormat="1" ht="13.5" customHeight="1">
      <c r="A233" s="197" t="s">
        <v>226</v>
      </c>
      <c r="B233" s="199" t="s">
        <v>241</v>
      </c>
      <c r="C233" s="192" t="s">
        <v>168</v>
      </c>
      <c r="D233" s="196" t="s">
        <v>165</v>
      </c>
      <c r="E233" s="200" t="s">
        <v>71</v>
      </c>
      <c r="F233" s="200" t="s">
        <v>71</v>
      </c>
      <c r="G233" s="200" t="s">
        <v>71</v>
      </c>
      <c r="H233" s="200" t="s">
        <v>71</v>
      </c>
      <c r="I233" s="200" t="s">
        <v>71</v>
      </c>
      <c r="J233" s="194">
        <v>3.12</v>
      </c>
      <c r="K233" s="194">
        <v>2.66</v>
      </c>
      <c r="L233" s="194">
        <v>2.4900000000000002</v>
      </c>
      <c r="M233" s="194">
        <v>2.36</v>
      </c>
      <c r="N233" s="194">
        <v>1.95</v>
      </c>
      <c r="O233" s="194">
        <v>1.87</v>
      </c>
      <c r="P233" s="195">
        <v>1.69</v>
      </c>
    </row>
    <row r="234" spans="1:16" ht="13.5" customHeight="1">
      <c r="A234" s="201" t="s">
        <v>226</v>
      </c>
      <c r="B234" s="202" t="s">
        <v>241</v>
      </c>
      <c r="C234" s="203" t="s">
        <v>242</v>
      </c>
      <c r="D234" s="204" t="s">
        <v>163</v>
      </c>
      <c r="E234" s="205">
        <v>2.66</v>
      </c>
      <c r="F234" s="205">
        <v>2.5499999999999998</v>
      </c>
      <c r="G234" s="205">
        <v>2.21</v>
      </c>
      <c r="H234" s="205">
        <v>2.04</v>
      </c>
      <c r="I234" s="205">
        <v>1.95</v>
      </c>
      <c r="J234" s="205">
        <v>1.93</v>
      </c>
      <c r="K234" s="205">
        <v>1.87</v>
      </c>
      <c r="L234" s="205">
        <v>1.82</v>
      </c>
      <c r="M234" s="205">
        <v>1.8</v>
      </c>
      <c r="N234" s="205">
        <v>1.69</v>
      </c>
      <c r="O234" s="205">
        <v>1.49</v>
      </c>
      <c r="P234" s="206">
        <v>1.25</v>
      </c>
    </row>
    <row r="235" spans="1:16" ht="13.5" customHeight="1">
      <c r="A235" s="201" t="s">
        <v>226</v>
      </c>
      <c r="B235" s="202" t="s">
        <v>241</v>
      </c>
      <c r="C235" s="203" t="s">
        <v>242</v>
      </c>
      <c r="D235" s="207" t="s">
        <v>164</v>
      </c>
      <c r="E235" s="200" t="s">
        <v>71</v>
      </c>
      <c r="F235" s="200" t="s">
        <v>71</v>
      </c>
      <c r="G235" s="200" t="s">
        <v>71</v>
      </c>
      <c r="H235" s="200" t="s">
        <v>71</v>
      </c>
      <c r="I235" s="200" t="s">
        <v>71</v>
      </c>
      <c r="J235" s="205">
        <v>0.72</v>
      </c>
      <c r="K235" s="205">
        <v>0.73</v>
      </c>
      <c r="L235" s="205">
        <v>0.72</v>
      </c>
      <c r="M235" s="205">
        <v>0.75</v>
      </c>
      <c r="N235" s="205">
        <v>0.67</v>
      </c>
      <c r="O235" s="205">
        <v>0.6</v>
      </c>
      <c r="P235" s="206">
        <v>0.6</v>
      </c>
    </row>
    <row r="236" spans="1:16" ht="13.5" customHeight="1">
      <c r="A236" s="201" t="s">
        <v>226</v>
      </c>
      <c r="B236" s="202" t="s">
        <v>241</v>
      </c>
      <c r="C236" s="203" t="s">
        <v>242</v>
      </c>
      <c r="D236" s="208" t="s">
        <v>165</v>
      </c>
      <c r="E236" s="200" t="s">
        <v>71</v>
      </c>
      <c r="F236" s="200" t="s">
        <v>71</v>
      </c>
      <c r="G236" s="200" t="s">
        <v>71</v>
      </c>
      <c r="H236" s="200" t="s">
        <v>71</v>
      </c>
      <c r="I236" s="200" t="s">
        <v>71</v>
      </c>
      <c r="J236" s="205">
        <v>6.64</v>
      </c>
      <c r="K236" s="205">
        <v>6.09</v>
      </c>
      <c r="L236" s="205">
        <v>5.38</v>
      </c>
      <c r="M236" s="205">
        <v>4.82</v>
      </c>
      <c r="N236" s="205">
        <v>4.93</v>
      </c>
      <c r="O236" s="205">
        <v>4.1500000000000004</v>
      </c>
      <c r="P236" s="206">
        <v>2.46</v>
      </c>
    </row>
    <row r="237" spans="1:16" ht="13.5" customHeight="1">
      <c r="A237" s="201" t="s">
        <v>226</v>
      </c>
      <c r="B237" s="202" t="s">
        <v>241</v>
      </c>
      <c r="C237" s="203" t="s">
        <v>241</v>
      </c>
      <c r="D237" s="204" t="s">
        <v>163</v>
      </c>
      <c r="E237" s="205">
        <v>4.1500000000000004</v>
      </c>
      <c r="F237" s="205">
        <v>3.76</v>
      </c>
      <c r="G237" s="205">
        <v>3.22</v>
      </c>
      <c r="H237" s="205">
        <v>3.16</v>
      </c>
      <c r="I237" s="205">
        <v>2.73</v>
      </c>
      <c r="J237" s="205">
        <v>2.17</v>
      </c>
      <c r="K237" s="205">
        <v>1.96</v>
      </c>
      <c r="L237" s="205">
        <v>1.75</v>
      </c>
      <c r="M237" s="205">
        <v>1.68</v>
      </c>
      <c r="N237" s="205">
        <v>1.46</v>
      </c>
      <c r="O237" s="205">
        <v>1.43</v>
      </c>
      <c r="P237" s="206">
        <v>1.38</v>
      </c>
    </row>
    <row r="238" spans="1:16" ht="13.5" customHeight="1">
      <c r="A238" s="201" t="s">
        <v>226</v>
      </c>
      <c r="B238" s="202" t="s">
        <v>241</v>
      </c>
      <c r="C238" s="203" t="s">
        <v>241</v>
      </c>
      <c r="D238" s="207" t="s">
        <v>164</v>
      </c>
      <c r="E238" s="200" t="s">
        <v>71</v>
      </c>
      <c r="F238" s="200" t="s">
        <v>71</v>
      </c>
      <c r="G238" s="200" t="s">
        <v>71</v>
      </c>
      <c r="H238" s="200" t="s">
        <v>71</v>
      </c>
      <c r="I238" s="200" t="s">
        <v>71</v>
      </c>
      <c r="J238" s="205">
        <v>0.66</v>
      </c>
      <c r="K238" s="205">
        <v>0.67</v>
      </c>
      <c r="L238" s="205">
        <v>0.69</v>
      </c>
      <c r="M238" s="205">
        <v>0.61</v>
      </c>
      <c r="N238" s="205">
        <v>0.55000000000000004</v>
      </c>
      <c r="O238" s="205">
        <v>0.49</v>
      </c>
      <c r="P238" s="206">
        <v>0.53</v>
      </c>
    </row>
    <row r="239" spans="1:16" ht="13.5" customHeight="1">
      <c r="A239" s="201" t="s">
        <v>226</v>
      </c>
      <c r="B239" s="202" t="s">
        <v>241</v>
      </c>
      <c r="C239" s="203" t="s">
        <v>241</v>
      </c>
      <c r="D239" s="208" t="s">
        <v>165</v>
      </c>
      <c r="E239" s="200" t="s">
        <v>71</v>
      </c>
      <c r="F239" s="200" t="s">
        <v>71</v>
      </c>
      <c r="G239" s="200" t="s">
        <v>71</v>
      </c>
      <c r="H239" s="200" t="s">
        <v>71</v>
      </c>
      <c r="I239" s="200" t="s">
        <v>71</v>
      </c>
      <c r="J239" s="205">
        <v>2.63</v>
      </c>
      <c r="K239" s="205">
        <v>2.2999999999999998</v>
      </c>
      <c r="L239" s="205">
        <v>2.0099999999999998</v>
      </c>
      <c r="M239" s="205">
        <v>1.93</v>
      </c>
      <c r="N239" s="205">
        <v>1.66</v>
      </c>
      <c r="O239" s="205">
        <v>1.63</v>
      </c>
      <c r="P239" s="206">
        <v>1.56</v>
      </c>
    </row>
    <row r="240" spans="1:16" ht="13.5" customHeight="1">
      <c r="A240" s="201" t="s">
        <v>226</v>
      </c>
      <c r="B240" s="202" t="s">
        <v>241</v>
      </c>
      <c r="C240" s="203" t="s">
        <v>243</v>
      </c>
      <c r="D240" s="204" t="s">
        <v>163</v>
      </c>
      <c r="E240" s="205">
        <v>1.78</v>
      </c>
      <c r="F240" s="205">
        <v>1.78</v>
      </c>
      <c r="G240" s="205">
        <v>1.62</v>
      </c>
      <c r="H240" s="205">
        <v>1.59</v>
      </c>
      <c r="I240" s="205">
        <v>1.48</v>
      </c>
      <c r="J240" s="205">
        <v>1.37</v>
      </c>
      <c r="K240" s="205">
        <v>1.35</v>
      </c>
      <c r="L240" s="205">
        <v>1.41</v>
      </c>
      <c r="M240" s="205">
        <v>1.35</v>
      </c>
      <c r="N240" s="205">
        <v>1.1100000000000001</v>
      </c>
      <c r="O240" s="205">
        <v>1.08</v>
      </c>
      <c r="P240" s="206">
        <v>1.06</v>
      </c>
    </row>
    <row r="241" spans="1:16" ht="13.5" customHeight="1">
      <c r="A241" s="201" t="s">
        <v>226</v>
      </c>
      <c r="B241" s="202" t="s">
        <v>241</v>
      </c>
      <c r="C241" s="203" t="s">
        <v>243</v>
      </c>
      <c r="D241" s="207" t="s">
        <v>164</v>
      </c>
      <c r="E241" s="200" t="s">
        <v>71</v>
      </c>
      <c r="F241" s="200" t="s">
        <v>71</v>
      </c>
      <c r="G241" s="200" t="s">
        <v>71</v>
      </c>
      <c r="H241" s="200" t="s">
        <v>71</v>
      </c>
      <c r="I241" s="200" t="s">
        <v>71</v>
      </c>
      <c r="J241" s="205">
        <v>0.72</v>
      </c>
      <c r="K241" s="205">
        <v>0.74</v>
      </c>
      <c r="L241" s="205">
        <v>0.76</v>
      </c>
      <c r="M241" s="205">
        <v>0.72</v>
      </c>
      <c r="N241" s="205">
        <v>0.71</v>
      </c>
      <c r="O241" s="205">
        <v>0.69</v>
      </c>
      <c r="P241" s="206">
        <v>0.71</v>
      </c>
    </row>
    <row r="242" spans="1:16" ht="13.5" customHeight="1">
      <c r="A242" s="201" t="s">
        <v>226</v>
      </c>
      <c r="B242" s="202" t="s">
        <v>241</v>
      </c>
      <c r="C242" s="203" t="s">
        <v>243</v>
      </c>
      <c r="D242" s="208" t="s">
        <v>165</v>
      </c>
      <c r="E242" s="200" t="s">
        <v>71</v>
      </c>
      <c r="F242" s="200" t="s">
        <v>71</v>
      </c>
      <c r="G242" s="200" t="s">
        <v>71</v>
      </c>
      <c r="H242" s="200" t="s">
        <v>71</v>
      </c>
      <c r="I242" s="200" t="s">
        <v>71</v>
      </c>
      <c r="J242" s="205">
        <v>2.41</v>
      </c>
      <c r="K242" s="205">
        <v>2.2000000000000002</v>
      </c>
      <c r="L242" s="205">
        <v>2.4300000000000002</v>
      </c>
      <c r="M242" s="205">
        <v>2.2999999999999998</v>
      </c>
      <c r="N242" s="205">
        <v>1.54</v>
      </c>
      <c r="O242" s="205">
        <v>1.49</v>
      </c>
      <c r="P242" s="206">
        <v>1.43</v>
      </c>
    </row>
    <row r="243" spans="1:16" ht="13.5" customHeight="1">
      <c r="A243" s="201" t="s">
        <v>226</v>
      </c>
      <c r="B243" s="202" t="s">
        <v>241</v>
      </c>
      <c r="C243" s="203" t="s">
        <v>244</v>
      </c>
      <c r="D243" s="204" t="s">
        <v>177</v>
      </c>
      <c r="E243" s="205">
        <v>0.98</v>
      </c>
      <c r="F243" s="205">
        <v>0.93</v>
      </c>
      <c r="G243" s="205">
        <v>0.89</v>
      </c>
      <c r="H243" s="205">
        <v>0.88</v>
      </c>
      <c r="I243" s="205">
        <v>0.88</v>
      </c>
      <c r="J243" s="205">
        <v>0.86</v>
      </c>
      <c r="K243" s="205">
        <v>0.82</v>
      </c>
      <c r="L243" s="205">
        <v>0.8</v>
      </c>
      <c r="M243" s="205">
        <v>0.78</v>
      </c>
      <c r="N243" s="205">
        <v>0.76</v>
      </c>
      <c r="O243" s="205">
        <v>0.73</v>
      </c>
      <c r="P243" s="206">
        <v>0.71</v>
      </c>
    </row>
    <row r="244" spans="1:16" ht="13.5" customHeight="1">
      <c r="A244" s="201" t="s">
        <v>226</v>
      </c>
      <c r="B244" s="202" t="s">
        <v>241</v>
      </c>
      <c r="C244" s="203" t="s">
        <v>190</v>
      </c>
      <c r="D244" s="204" t="s">
        <v>163</v>
      </c>
      <c r="E244" s="205">
        <v>1.34</v>
      </c>
      <c r="F244" s="205">
        <v>1.3</v>
      </c>
      <c r="G244" s="205">
        <v>1.26</v>
      </c>
      <c r="H244" s="205">
        <v>1.42</v>
      </c>
      <c r="I244" s="205">
        <v>1.4</v>
      </c>
      <c r="J244" s="205">
        <v>1.37</v>
      </c>
      <c r="K244" s="205">
        <v>1.23</v>
      </c>
      <c r="L244" s="205">
        <v>1.18</v>
      </c>
      <c r="M244" s="205">
        <v>1.1499999999999999</v>
      </c>
      <c r="N244" s="205">
        <v>1.02</v>
      </c>
      <c r="O244" s="205">
        <v>1.01</v>
      </c>
      <c r="P244" s="206">
        <v>0.95</v>
      </c>
    </row>
    <row r="245" spans="1:16" ht="13.5" customHeight="1">
      <c r="A245" s="201" t="s">
        <v>226</v>
      </c>
      <c r="B245" s="202" t="s">
        <v>241</v>
      </c>
      <c r="C245" s="203" t="s">
        <v>190</v>
      </c>
      <c r="D245" s="207" t="s">
        <v>164</v>
      </c>
      <c r="E245" s="200" t="s">
        <v>71</v>
      </c>
      <c r="F245" s="200" t="s">
        <v>71</v>
      </c>
      <c r="G245" s="200" t="s">
        <v>71</v>
      </c>
      <c r="H245" s="200" t="s">
        <v>71</v>
      </c>
      <c r="I245" s="200" t="s">
        <v>71</v>
      </c>
      <c r="J245" s="205">
        <v>0.93</v>
      </c>
      <c r="K245" s="205">
        <v>0.91</v>
      </c>
      <c r="L245" s="205">
        <v>0.85</v>
      </c>
      <c r="M245" s="205">
        <v>0.83</v>
      </c>
      <c r="N245" s="205">
        <v>0.78</v>
      </c>
      <c r="O245" s="205">
        <v>0.77</v>
      </c>
      <c r="P245" s="206">
        <v>0.72</v>
      </c>
    </row>
    <row r="246" spans="1:16" ht="13.5" customHeight="1">
      <c r="A246" s="201" t="s">
        <v>226</v>
      </c>
      <c r="B246" s="202" t="s">
        <v>241</v>
      </c>
      <c r="C246" s="203" t="s">
        <v>190</v>
      </c>
      <c r="D246" s="208" t="s">
        <v>165</v>
      </c>
      <c r="E246" s="200" t="s">
        <v>71</v>
      </c>
      <c r="F246" s="200" t="s">
        <v>71</v>
      </c>
      <c r="G246" s="200" t="s">
        <v>71</v>
      </c>
      <c r="H246" s="200" t="s">
        <v>71</v>
      </c>
      <c r="I246" s="200" t="s">
        <v>71</v>
      </c>
      <c r="J246" s="205">
        <v>3.82</v>
      </c>
      <c r="K246" s="205">
        <v>2.42</v>
      </c>
      <c r="L246" s="205">
        <v>2.59</v>
      </c>
      <c r="M246" s="205">
        <v>2.4</v>
      </c>
      <c r="N246" s="205">
        <v>1.77</v>
      </c>
      <c r="O246" s="205">
        <v>1.73</v>
      </c>
      <c r="P246" s="206">
        <v>1.77</v>
      </c>
    </row>
    <row r="247" spans="1:16" s="162" customFormat="1" ht="13.5" customHeight="1">
      <c r="A247" s="197" t="s">
        <v>226</v>
      </c>
      <c r="B247" s="199" t="s">
        <v>245</v>
      </c>
      <c r="C247" s="192" t="s">
        <v>168</v>
      </c>
      <c r="D247" s="198" t="s">
        <v>163</v>
      </c>
      <c r="E247" s="194">
        <v>1.87</v>
      </c>
      <c r="F247" s="194">
        <v>1.81</v>
      </c>
      <c r="G247" s="194">
        <v>1.62</v>
      </c>
      <c r="H247" s="194">
        <v>1.59</v>
      </c>
      <c r="I247" s="194">
        <v>1.53</v>
      </c>
      <c r="J247" s="194">
        <v>1.52</v>
      </c>
      <c r="K247" s="194">
        <v>1.4</v>
      </c>
      <c r="L247" s="194">
        <v>1.33</v>
      </c>
      <c r="M247" s="194">
        <v>1.29</v>
      </c>
      <c r="N247" s="194">
        <v>1.1499999999999999</v>
      </c>
      <c r="O247" s="194">
        <v>1.1000000000000001</v>
      </c>
      <c r="P247" s="195">
        <v>1.04</v>
      </c>
    </row>
    <row r="248" spans="1:16" s="162" customFormat="1" ht="13.5" customHeight="1">
      <c r="A248" s="197" t="s">
        <v>226</v>
      </c>
      <c r="B248" s="199" t="s">
        <v>245</v>
      </c>
      <c r="C248" s="192" t="s">
        <v>168</v>
      </c>
      <c r="D248" s="193" t="s">
        <v>164</v>
      </c>
      <c r="E248" s="200" t="s">
        <v>71</v>
      </c>
      <c r="F248" s="200" t="s">
        <v>71</v>
      </c>
      <c r="G248" s="200" t="s">
        <v>71</v>
      </c>
      <c r="H248" s="200" t="s">
        <v>71</v>
      </c>
      <c r="I248" s="200" t="s">
        <v>71</v>
      </c>
      <c r="J248" s="194">
        <v>0.96</v>
      </c>
      <c r="K248" s="194">
        <v>0.93</v>
      </c>
      <c r="L248" s="194">
        <v>0.9</v>
      </c>
      <c r="M248" s="194">
        <v>0.86</v>
      </c>
      <c r="N248" s="194">
        <v>0.72</v>
      </c>
      <c r="O248" s="194">
        <v>0.7</v>
      </c>
      <c r="P248" s="195">
        <v>0.66</v>
      </c>
    </row>
    <row r="249" spans="1:16" s="162" customFormat="1" ht="13.5" customHeight="1">
      <c r="A249" s="197" t="s">
        <v>226</v>
      </c>
      <c r="B249" s="199" t="s">
        <v>245</v>
      </c>
      <c r="C249" s="192" t="s">
        <v>168</v>
      </c>
      <c r="D249" s="196" t="s">
        <v>165</v>
      </c>
      <c r="E249" s="200" t="s">
        <v>71</v>
      </c>
      <c r="F249" s="200" t="s">
        <v>71</v>
      </c>
      <c r="G249" s="200" t="s">
        <v>71</v>
      </c>
      <c r="H249" s="200" t="s">
        <v>71</v>
      </c>
      <c r="I249" s="200" t="s">
        <v>71</v>
      </c>
      <c r="J249" s="194">
        <v>2.19</v>
      </c>
      <c r="K249" s="194">
        <v>1.92</v>
      </c>
      <c r="L249" s="194">
        <v>1.79</v>
      </c>
      <c r="M249" s="194">
        <v>1.76</v>
      </c>
      <c r="N249" s="194">
        <v>1.68</v>
      </c>
      <c r="O249" s="194">
        <v>1.58</v>
      </c>
      <c r="P249" s="195">
        <v>1.5</v>
      </c>
    </row>
    <row r="250" spans="1:16" ht="13.5" customHeight="1">
      <c r="A250" s="201" t="s">
        <v>226</v>
      </c>
      <c r="B250" s="202" t="s">
        <v>245</v>
      </c>
      <c r="C250" s="203" t="s">
        <v>246</v>
      </c>
      <c r="D250" s="204" t="s">
        <v>163</v>
      </c>
      <c r="E250" s="205">
        <v>2.62</v>
      </c>
      <c r="F250" s="205">
        <v>2.48</v>
      </c>
      <c r="G250" s="205">
        <v>2.37</v>
      </c>
      <c r="H250" s="205">
        <v>1.87</v>
      </c>
      <c r="I250" s="205">
        <v>1.83</v>
      </c>
      <c r="J250" s="205">
        <v>1.85</v>
      </c>
      <c r="K250" s="205">
        <v>1.81</v>
      </c>
      <c r="L250" s="205">
        <v>1.68</v>
      </c>
      <c r="M250" s="205">
        <v>1.62</v>
      </c>
      <c r="N250" s="205">
        <v>1.64</v>
      </c>
      <c r="O250" s="205">
        <v>1.45</v>
      </c>
      <c r="P250" s="206">
        <v>1.43</v>
      </c>
    </row>
    <row r="251" spans="1:16" ht="13.5" customHeight="1">
      <c r="A251" s="201" t="s">
        <v>226</v>
      </c>
      <c r="B251" s="202" t="s">
        <v>245</v>
      </c>
      <c r="C251" s="203" t="s">
        <v>246</v>
      </c>
      <c r="D251" s="207" t="s">
        <v>164</v>
      </c>
      <c r="E251" s="200" t="s">
        <v>71</v>
      </c>
      <c r="F251" s="200" t="s">
        <v>71</v>
      </c>
      <c r="G251" s="200" t="s">
        <v>71</v>
      </c>
      <c r="H251" s="200" t="s">
        <v>71</v>
      </c>
      <c r="I251" s="200" t="s">
        <v>71</v>
      </c>
      <c r="J251" s="205">
        <v>1.06</v>
      </c>
      <c r="K251" s="205">
        <v>1.08</v>
      </c>
      <c r="L251" s="205">
        <v>0.86</v>
      </c>
      <c r="M251" s="205">
        <v>0.79</v>
      </c>
      <c r="N251" s="205">
        <v>0.71</v>
      </c>
      <c r="O251" s="205">
        <v>0.64</v>
      </c>
      <c r="P251" s="206">
        <v>0.63</v>
      </c>
    </row>
    <row r="252" spans="1:16" ht="13.5" customHeight="1">
      <c r="A252" s="201" t="s">
        <v>226</v>
      </c>
      <c r="B252" s="202" t="s">
        <v>245</v>
      </c>
      <c r="C252" s="203" t="s">
        <v>246</v>
      </c>
      <c r="D252" s="208" t="s">
        <v>165</v>
      </c>
      <c r="E252" s="200" t="s">
        <v>71</v>
      </c>
      <c r="F252" s="200" t="s">
        <v>71</v>
      </c>
      <c r="G252" s="200" t="s">
        <v>71</v>
      </c>
      <c r="H252" s="200" t="s">
        <v>71</v>
      </c>
      <c r="I252" s="200" t="s">
        <v>71</v>
      </c>
      <c r="J252" s="205">
        <v>2.63</v>
      </c>
      <c r="K252" s="205">
        <v>2.48</v>
      </c>
      <c r="L252" s="205">
        <v>3.04</v>
      </c>
      <c r="M252" s="205">
        <v>3.04</v>
      </c>
      <c r="N252" s="205">
        <v>3.52</v>
      </c>
      <c r="O252" s="205">
        <v>2.81</v>
      </c>
      <c r="P252" s="206">
        <v>2.77</v>
      </c>
    </row>
    <row r="253" spans="1:16" ht="13.5" customHeight="1">
      <c r="A253" s="201" t="s">
        <v>226</v>
      </c>
      <c r="B253" s="202" t="s">
        <v>245</v>
      </c>
      <c r="C253" s="203" t="s">
        <v>247</v>
      </c>
      <c r="D253" s="204" t="s">
        <v>163</v>
      </c>
      <c r="E253" s="205">
        <v>1.83</v>
      </c>
      <c r="F253" s="205">
        <v>1.77</v>
      </c>
      <c r="G253" s="205">
        <v>1.58</v>
      </c>
      <c r="H253" s="205">
        <v>1.44</v>
      </c>
      <c r="I253" s="205">
        <v>1.46</v>
      </c>
      <c r="J253" s="205">
        <v>1.4</v>
      </c>
      <c r="K253" s="205">
        <v>1.3</v>
      </c>
      <c r="L253" s="205">
        <v>1.31</v>
      </c>
      <c r="M253" s="205">
        <v>1.23</v>
      </c>
      <c r="N253" s="205">
        <v>1.1499999999999999</v>
      </c>
      <c r="O253" s="205">
        <v>1.05</v>
      </c>
      <c r="P253" s="206">
        <v>0.99</v>
      </c>
    </row>
    <row r="254" spans="1:16" ht="13.5" customHeight="1">
      <c r="A254" s="201" t="s">
        <v>226</v>
      </c>
      <c r="B254" s="202" t="s">
        <v>245</v>
      </c>
      <c r="C254" s="203" t="s">
        <v>247</v>
      </c>
      <c r="D254" s="207" t="s">
        <v>164</v>
      </c>
      <c r="E254" s="213" t="s">
        <v>71</v>
      </c>
      <c r="F254" s="213" t="s">
        <v>71</v>
      </c>
      <c r="G254" s="213" t="s">
        <v>71</v>
      </c>
      <c r="H254" s="213" t="s">
        <v>71</v>
      </c>
      <c r="I254" s="213" t="s">
        <v>71</v>
      </c>
      <c r="J254" s="205">
        <v>0.83</v>
      </c>
      <c r="K254" s="205">
        <v>0.77</v>
      </c>
      <c r="L254" s="205">
        <v>0.77</v>
      </c>
      <c r="M254" s="205">
        <v>0.72</v>
      </c>
      <c r="N254" s="205">
        <v>0.65</v>
      </c>
      <c r="O254" s="205">
        <v>0.59</v>
      </c>
      <c r="P254" s="206">
        <v>0.56999999999999995</v>
      </c>
    </row>
    <row r="255" spans="1:16" ht="13.5" customHeight="1">
      <c r="A255" s="201" t="s">
        <v>226</v>
      </c>
      <c r="B255" s="202" t="s">
        <v>245</v>
      </c>
      <c r="C255" s="203" t="s">
        <v>247</v>
      </c>
      <c r="D255" s="208" t="s">
        <v>165</v>
      </c>
      <c r="E255" s="213" t="s">
        <v>71</v>
      </c>
      <c r="F255" s="213" t="s">
        <v>71</v>
      </c>
      <c r="G255" s="213" t="s">
        <v>71</v>
      </c>
      <c r="H255" s="213" t="s">
        <v>71</v>
      </c>
      <c r="I255" s="213" t="s">
        <v>71</v>
      </c>
      <c r="J255" s="205">
        <v>2.2799999999999998</v>
      </c>
      <c r="K255" s="205">
        <v>2.1</v>
      </c>
      <c r="L255" s="205">
        <v>2.19</v>
      </c>
      <c r="M255" s="205">
        <v>2.04</v>
      </c>
      <c r="N255" s="205">
        <v>2.0299999999999998</v>
      </c>
      <c r="O255" s="205">
        <v>1.84</v>
      </c>
      <c r="P255" s="206">
        <v>1.69</v>
      </c>
    </row>
    <row r="256" spans="1:16" ht="13.5" customHeight="1">
      <c r="A256" s="201" t="s">
        <v>226</v>
      </c>
      <c r="B256" s="202" t="s">
        <v>245</v>
      </c>
      <c r="C256" s="203" t="s">
        <v>248</v>
      </c>
      <c r="D256" s="204" t="s">
        <v>163</v>
      </c>
      <c r="E256" s="205">
        <v>2.56</v>
      </c>
      <c r="F256" s="205">
        <v>2.23</v>
      </c>
      <c r="G256" s="205">
        <v>1.89</v>
      </c>
      <c r="H256" s="205">
        <v>1.87</v>
      </c>
      <c r="I256" s="205">
        <v>1.62</v>
      </c>
      <c r="J256" s="205">
        <v>1.55</v>
      </c>
      <c r="K256" s="205">
        <v>1.44</v>
      </c>
      <c r="L256" s="205">
        <v>1.35</v>
      </c>
      <c r="M256" s="205">
        <v>1.28</v>
      </c>
      <c r="N256" s="205">
        <v>1.1000000000000001</v>
      </c>
      <c r="O256" s="205">
        <v>1.04</v>
      </c>
      <c r="P256" s="206">
        <v>0.99</v>
      </c>
    </row>
    <row r="257" spans="1:16" ht="13.5" customHeight="1">
      <c r="A257" s="201" t="s">
        <v>226</v>
      </c>
      <c r="B257" s="202" t="s">
        <v>245</v>
      </c>
      <c r="C257" s="203" t="s">
        <v>248</v>
      </c>
      <c r="D257" s="207" t="s">
        <v>164</v>
      </c>
      <c r="E257" s="213" t="s">
        <v>71</v>
      </c>
      <c r="F257" s="213" t="s">
        <v>71</v>
      </c>
      <c r="G257" s="213" t="s">
        <v>71</v>
      </c>
      <c r="H257" s="213" t="s">
        <v>71</v>
      </c>
      <c r="I257" s="213" t="s">
        <v>71</v>
      </c>
      <c r="J257" s="205">
        <v>0.85</v>
      </c>
      <c r="K257" s="205">
        <v>0.8</v>
      </c>
      <c r="L257" s="205">
        <v>0.79</v>
      </c>
      <c r="M257" s="205">
        <v>0.77</v>
      </c>
      <c r="N257" s="205">
        <v>0.65</v>
      </c>
      <c r="O257" s="205">
        <v>0.66</v>
      </c>
      <c r="P257" s="206">
        <v>0.62</v>
      </c>
    </row>
    <row r="258" spans="1:16" ht="13.5" customHeight="1">
      <c r="A258" s="201" t="s">
        <v>226</v>
      </c>
      <c r="B258" s="202" t="s">
        <v>245</v>
      </c>
      <c r="C258" s="203" t="s">
        <v>248</v>
      </c>
      <c r="D258" s="208" t="s">
        <v>165</v>
      </c>
      <c r="E258" s="213" t="s">
        <v>71</v>
      </c>
      <c r="F258" s="213" t="s">
        <v>71</v>
      </c>
      <c r="G258" s="213" t="s">
        <v>71</v>
      </c>
      <c r="H258" s="213" t="s">
        <v>71</v>
      </c>
      <c r="I258" s="213" t="s">
        <v>71</v>
      </c>
      <c r="J258" s="205">
        <v>2.29</v>
      </c>
      <c r="K258" s="205">
        <v>2.11</v>
      </c>
      <c r="L258" s="205">
        <v>1.86</v>
      </c>
      <c r="M258" s="205">
        <v>1.75</v>
      </c>
      <c r="N258" s="205">
        <v>1.49</v>
      </c>
      <c r="O258" s="205">
        <v>1.35</v>
      </c>
      <c r="P258" s="206">
        <v>1.29</v>
      </c>
    </row>
    <row r="259" spans="1:16" ht="13.5" customHeight="1">
      <c r="A259" s="201" t="s">
        <v>226</v>
      </c>
      <c r="B259" s="202" t="s">
        <v>245</v>
      </c>
      <c r="C259" s="203" t="s">
        <v>249</v>
      </c>
      <c r="D259" s="204" t="s">
        <v>163</v>
      </c>
      <c r="E259" s="205">
        <v>2.79</v>
      </c>
      <c r="F259" s="205">
        <v>2.58</v>
      </c>
      <c r="G259" s="205">
        <v>2.19</v>
      </c>
      <c r="H259" s="205">
        <v>2.61</v>
      </c>
      <c r="I259" s="205">
        <v>2.4500000000000002</v>
      </c>
      <c r="J259" s="205">
        <v>2.16</v>
      </c>
      <c r="K259" s="205">
        <v>1.75</v>
      </c>
      <c r="L259" s="205">
        <v>1.67</v>
      </c>
      <c r="M259" s="205">
        <v>1.67</v>
      </c>
      <c r="N259" s="205">
        <v>1.52</v>
      </c>
      <c r="O259" s="205">
        <v>1.47</v>
      </c>
      <c r="P259" s="206">
        <v>1.37</v>
      </c>
    </row>
    <row r="260" spans="1:16" ht="13.5" customHeight="1">
      <c r="A260" s="201" t="s">
        <v>226</v>
      </c>
      <c r="B260" s="202" t="s">
        <v>245</v>
      </c>
      <c r="C260" s="203" t="s">
        <v>249</v>
      </c>
      <c r="D260" s="207" t="s">
        <v>164</v>
      </c>
      <c r="E260" s="213" t="s">
        <v>71</v>
      </c>
      <c r="F260" s="213" t="s">
        <v>71</v>
      </c>
      <c r="G260" s="213" t="s">
        <v>71</v>
      </c>
      <c r="H260" s="213" t="s">
        <v>71</v>
      </c>
      <c r="I260" s="213" t="s">
        <v>71</v>
      </c>
      <c r="J260" s="205">
        <v>3.26</v>
      </c>
      <c r="K260" s="205">
        <v>2.97</v>
      </c>
      <c r="L260" s="205">
        <v>3.01</v>
      </c>
      <c r="M260" s="205">
        <v>3.03</v>
      </c>
      <c r="N260" s="205">
        <v>1.04</v>
      </c>
      <c r="O260" s="205">
        <v>0.95</v>
      </c>
      <c r="P260" s="206">
        <v>0.71</v>
      </c>
    </row>
    <row r="261" spans="1:16" ht="13.5" customHeight="1">
      <c r="A261" s="201" t="s">
        <v>226</v>
      </c>
      <c r="B261" s="202" t="s">
        <v>245</v>
      </c>
      <c r="C261" s="203" t="s">
        <v>249</v>
      </c>
      <c r="D261" s="208" t="s">
        <v>165</v>
      </c>
      <c r="E261" s="213" t="s">
        <v>71</v>
      </c>
      <c r="F261" s="213" t="s">
        <v>71</v>
      </c>
      <c r="G261" s="213" t="s">
        <v>71</v>
      </c>
      <c r="H261" s="213" t="s">
        <v>71</v>
      </c>
      <c r="I261" s="213" t="s">
        <v>71</v>
      </c>
      <c r="J261" s="205">
        <v>1.93</v>
      </c>
      <c r="K261" s="205">
        <v>1.53</v>
      </c>
      <c r="L261" s="205">
        <v>1.43</v>
      </c>
      <c r="M261" s="205">
        <v>1.42</v>
      </c>
      <c r="N261" s="205">
        <v>1.84</v>
      </c>
      <c r="O261" s="205">
        <v>1.85</v>
      </c>
      <c r="P261" s="206">
        <v>2.1800000000000002</v>
      </c>
    </row>
    <row r="262" spans="1:16" ht="13.5" customHeight="1">
      <c r="A262" s="201" t="s">
        <v>226</v>
      </c>
      <c r="B262" s="202" t="s">
        <v>245</v>
      </c>
      <c r="C262" s="203" t="s">
        <v>245</v>
      </c>
      <c r="D262" s="204" t="s">
        <v>163</v>
      </c>
      <c r="E262" s="205">
        <v>1.26</v>
      </c>
      <c r="F262" s="205">
        <v>1.26</v>
      </c>
      <c r="G262" s="205">
        <v>1.17</v>
      </c>
      <c r="H262" s="205">
        <v>1.2</v>
      </c>
      <c r="I262" s="205">
        <v>1.18</v>
      </c>
      <c r="J262" s="205">
        <v>1.25</v>
      </c>
      <c r="K262" s="205">
        <v>1.19</v>
      </c>
      <c r="L262" s="205">
        <v>1.08</v>
      </c>
      <c r="M262" s="205">
        <v>1.06</v>
      </c>
      <c r="N262" s="205">
        <v>0.91</v>
      </c>
      <c r="O262" s="205">
        <v>0.89</v>
      </c>
      <c r="P262" s="206">
        <v>0.86</v>
      </c>
    </row>
    <row r="263" spans="1:16" ht="13.5" customHeight="1">
      <c r="A263" s="201" t="s">
        <v>226</v>
      </c>
      <c r="B263" s="202" t="s">
        <v>245</v>
      </c>
      <c r="C263" s="203" t="s">
        <v>245</v>
      </c>
      <c r="D263" s="207" t="s">
        <v>164</v>
      </c>
      <c r="E263" s="213" t="s">
        <v>71</v>
      </c>
      <c r="F263" s="213" t="s">
        <v>71</v>
      </c>
      <c r="G263" s="213" t="s">
        <v>71</v>
      </c>
      <c r="H263" s="213" t="s">
        <v>71</v>
      </c>
      <c r="I263" s="213" t="s">
        <v>71</v>
      </c>
      <c r="J263" s="205">
        <v>0.89</v>
      </c>
      <c r="K263" s="205">
        <v>0.9</v>
      </c>
      <c r="L263" s="205">
        <v>0.86</v>
      </c>
      <c r="M263" s="205">
        <v>0.8</v>
      </c>
      <c r="N263" s="205">
        <v>0.7</v>
      </c>
      <c r="O263" s="205">
        <v>0.69</v>
      </c>
      <c r="P263" s="206">
        <v>0.69</v>
      </c>
    </row>
    <row r="264" spans="1:16" ht="13.5" customHeight="1">
      <c r="A264" s="201" t="s">
        <v>226</v>
      </c>
      <c r="B264" s="202" t="s">
        <v>245</v>
      </c>
      <c r="C264" s="203" t="s">
        <v>245</v>
      </c>
      <c r="D264" s="208" t="s">
        <v>165</v>
      </c>
      <c r="E264" s="213" t="s">
        <v>71</v>
      </c>
      <c r="F264" s="213" t="s">
        <v>71</v>
      </c>
      <c r="G264" s="213" t="s">
        <v>71</v>
      </c>
      <c r="H264" s="213" t="s">
        <v>71</v>
      </c>
      <c r="I264" s="213" t="s">
        <v>71</v>
      </c>
      <c r="J264" s="205">
        <v>1.88</v>
      </c>
      <c r="K264" s="205">
        <v>1.61</v>
      </c>
      <c r="L264" s="205">
        <v>1.37</v>
      </c>
      <c r="M264" s="205">
        <v>1.44</v>
      </c>
      <c r="N264" s="205">
        <v>1.19</v>
      </c>
      <c r="O264" s="205">
        <v>1.18</v>
      </c>
      <c r="P264" s="206">
        <v>1.1200000000000001</v>
      </c>
    </row>
    <row r="265" spans="1:16" ht="13.5" customHeight="1">
      <c r="A265" s="201" t="s">
        <v>226</v>
      </c>
      <c r="B265" s="202" t="s">
        <v>245</v>
      </c>
      <c r="C265" s="203" t="s">
        <v>250</v>
      </c>
      <c r="D265" s="204" t="s">
        <v>163</v>
      </c>
      <c r="E265" s="205">
        <v>1.52</v>
      </c>
      <c r="F265" s="205">
        <v>1.64</v>
      </c>
      <c r="G265" s="205">
        <v>1.47</v>
      </c>
      <c r="H265" s="205">
        <v>1.42</v>
      </c>
      <c r="I265" s="205">
        <v>1.44</v>
      </c>
      <c r="J265" s="205">
        <v>1.52</v>
      </c>
      <c r="K265" s="205">
        <v>1.44</v>
      </c>
      <c r="L265" s="205">
        <v>1.37</v>
      </c>
      <c r="M265" s="205">
        <v>1.39</v>
      </c>
      <c r="N265" s="205">
        <v>1.33</v>
      </c>
      <c r="O265" s="205">
        <v>1.33</v>
      </c>
      <c r="P265" s="206">
        <v>1.1499999999999999</v>
      </c>
    </row>
    <row r="266" spans="1:16" ht="13.5" customHeight="1">
      <c r="A266" s="201" t="s">
        <v>226</v>
      </c>
      <c r="B266" s="202" t="s">
        <v>245</v>
      </c>
      <c r="C266" s="203" t="s">
        <v>250</v>
      </c>
      <c r="D266" s="207" t="s">
        <v>164</v>
      </c>
      <c r="E266" s="213" t="s">
        <v>71</v>
      </c>
      <c r="F266" s="213" t="s">
        <v>71</v>
      </c>
      <c r="G266" s="213" t="s">
        <v>71</v>
      </c>
      <c r="H266" s="213" t="s">
        <v>71</v>
      </c>
      <c r="I266" s="213" t="s">
        <v>71</v>
      </c>
      <c r="J266" s="205">
        <v>1.01</v>
      </c>
      <c r="K266" s="205">
        <v>1.03</v>
      </c>
      <c r="L266" s="205">
        <v>0.99</v>
      </c>
      <c r="M266" s="205">
        <v>0.95</v>
      </c>
      <c r="N266" s="205">
        <v>0.87</v>
      </c>
      <c r="O266" s="205">
        <v>0.87</v>
      </c>
      <c r="P266" s="206">
        <v>0.83</v>
      </c>
    </row>
    <row r="267" spans="1:16" ht="13.5" customHeight="1">
      <c r="A267" s="201" t="s">
        <v>226</v>
      </c>
      <c r="B267" s="202" t="s">
        <v>245</v>
      </c>
      <c r="C267" s="203" t="s">
        <v>250</v>
      </c>
      <c r="D267" s="208" t="s">
        <v>165</v>
      </c>
      <c r="E267" s="213" t="s">
        <v>71</v>
      </c>
      <c r="F267" s="213" t="s">
        <v>71</v>
      </c>
      <c r="G267" s="213" t="s">
        <v>71</v>
      </c>
      <c r="H267" s="213" t="s">
        <v>71</v>
      </c>
      <c r="I267" s="213" t="s">
        <v>71</v>
      </c>
      <c r="J267" s="205">
        <v>2.54</v>
      </c>
      <c r="K267" s="205">
        <v>2.06</v>
      </c>
      <c r="L267" s="205">
        <v>1.92</v>
      </c>
      <c r="M267" s="205">
        <v>2.06</v>
      </c>
      <c r="N267" s="205">
        <v>2.11</v>
      </c>
      <c r="O267" s="205">
        <v>2.13</v>
      </c>
      <c r="P267" s="206">
        <v>1.57</v>
      </c>
    </row>
    <row r="268" spans="1:16" s="162" customFormat="1" ht="13.5" customHeight="1">
      <c r="A268" s="197" t="s">
        <v>251</v>
      </c>
      <c r="B268" s="92" t="s">
        <v>28</v>
      </c>
      <c r="C268" s="192" t="s">
        <v>28</v>
      </c>
      <c r="D268" s="198" t="s">
        <v>163</v>
      </c>
      <c r="E268" s="194">
        <v>1.41</v>
      </c>
      <c r="F268" s="194">
        <v>1.37</v>
      </c>
      <c r="G268" s="194">
        <v>1.32</v>
      </c>
      <c r="H268" s="194">
        <v>1.3</v>
      </c>
      <c r="I268" s="194">
        <v>1.3</v>
      </c>
      <c r="J268" s="194">
        <v>1.29</v>
      </c>
      <c r="K268" s="194">
        <v>1.2</v>
      </c>
      <c r="L268" s="194">
        <v>1.1499999999999999</v>
      </c>
      <c r="M268" s="194">
        <v>1.1200000000000001</v>
      </c>
      <c r="N268" s="194">
        <v>1.01</v>
      </c>
      <c r="O268" s="194">
        <v>0.94</v>
      </c>
      <c r="P268" s="195">
        <v>0.89</v>
      </c>
    </row>
    <row r="269" spans="1:16" s="162" customFormat="1" ht="13.5" customHeight="1">
      <c r="A269" s="197" t="s">
        <v>251</v>
      </c>
      <c r="B269" s="92" t="s">
        <v>28</v>
      </c>
      <c r="C269" s="192" t="s">
        <v>28</v>
      </c>
      <c r="D269" s="193" t="s">
        <v>164</v>
      </c>
      <c r="E269" s="194">
        <v>1.02</v>
      </c>
      <c r="F269" s="194">
        <v>1.02</v>
      </c>
      <c r="G269" s="194">
        <v>1</v>
      </c>
      <c r="H269" s="194">
        <v>0.99</v>
      </c>
      <c r="I269" s="194">
        <v>1</v>
      </c>
      <c r="J269" s="194">
        <v>0.99</v>
      </c>
      <c r="K269" s="194">
        <v>0.93</v>
      </c>
      <c r="L269" s="194">
        <v>0.9</v>
      </c>
      <c r="M269" s="194">
        <v>0.88</v>
      </c>
      <c r="N269" s="194">
        <v>0.79</v>
      </c>
      <c r="O269" s="194">
        <v>0.73</v>
      </c>
      <c r="P269" s="195">
        <v>0.7</v>
      </c>
    </row>
    <row r="270" spans="1:16" s="162" customFormat="1" ht="13.5" customHeight="1">
      <c r="A270" s="197" t="s">
        <v>251</v>
      </c>
      <c r="B270" s="92" t="s">
        <v>28</v>
      </c>
      <c r="C270" s="192" t="s">
        <v>28</v>
      </c>
      <c r="D270" s="196" t="s">
        <v>165</v>
      </c>
      <c r="E270" s="194">
        <v>3.38</v>
      </c>
      <c r="F270" s="194">
        <v>3.05</v>
      </c>
      <c r="G270" s="194">
        <v>2.69</v>
      </c>
      <c r="H270" s="194">
        <v>2.4700000000000002</v>
      </c>
      <c r="I270" s="194">
        <v>2.4500000000000002</v>
      </c>
      <c r="J270" s="194">
        <v>2.37</v>
      </c>
      <c r="K270" s="194">
        <v>2.2400000000000002</v>
      </c>
      <c r="L270" s="194">
        <v>2.09</v>
      </c>
      <c r="M270" s="194">
        <v>2.14</v>
      </c>
      <c r="N270" s="194">
        <v>2.0099999999999998</v>
      </c>
      <c r="O270" s="194">
        <v>1.89</v>
      </c>
      <c r="P270" s="195">
        <v>1.83</v>
      </c>
    </row>
    <row r="271" spans="1:16" s="162" customFormat="1" ht="13.5" customHeight="1">
      <c r="A271" s="197" t="s">
        <v>251</v>
      </c>
      <c r="B271" s="199" t="s">
        <v>252</v>
      </c>
      <c r="C271" s="192" t="s">
        <v>168</v>
      </c>
      <c r="D271" s="198" t="s">
        <v>163</v>
      </c>
      <c r="E271" s="194">
        <v>1.39</v>
      </c>
      <c r="F271" s="194">
        <v>1.38</v>
      </c>
      <c r="G271" s="194">
        <v>1.32</v>
      </c>
      <c r="H271" s="194">
        <v>1.3</v>
      </c>
      <c r="I271" s="194">
        <v>1.33</v>
      </c>
      <c r="J271" s="194">
        <v>1.33</v>
      </c>
      <c r="K271" s="194">
        <v>1.24</v>
      </c>
      <c r="L271" s="194">
        <v>1.1599999999999999</v>
      </c>
      <c r="M271" s="194">
        <v>1.1299999999999999</v>
      </c>
      <c r="N271" s="194">
        <v>1.03</v>
      </c>
      <c r="O271" s="194">
        <v>0.97</v>
      </c>
      <c r="P271" s="195">
        <v>0.91</v>
      </c>
    </row>
    <row r="272" spans="1:16" s="162" customFormat="1" ht="13.5" customHeight="1">
      <c r="A272" s="197" t="s">
        <v>251</v>
      </c>
      <c r="B272" s="199" t="s">
        <v>252</v>
      </c>
      <c r="C272" s="192" t="s">
        <v>168</v>
      </c>
      <c r="D272" s="193" t="s">
        <v>164</v>
      </c>
      <c r="E272" s="200" t="s">
        <v>71</v>
      </c>
      <c r="F272" s="200" t="s">
        <v>71</v>
      </c>
      <c r="G272" s="200" t="s">
        <v>71</v>
      </c>
      <c r="H272" s="200" t="s">
        <v>71</v>
      </c>
      <c r="I272" s="200" t="s">
        <v>71</v>
      </c>
      <c r="J272" s="194">
        <v>1.06</v>
      </c>
      <c r="K272" s="194">
        <v>0.99</v>
      </c>
      <c r="L272" s="194">
        <v>0.94</v>
      </c>
      <c r="M272" s="194">
        <v>0.91</v>
      </c>
      <c r="N272" s="194">
        <v>0.82</v>
      </c>
      <c r="O272" s="194">
        <v>0.76</v>
      </c>
      <c r="P272" s="195">
        <v>0.73</v>
      </c>
    </row>
    <row r="273" spans="1:16" s="162" customFormat="1" ht="13.5" customHeight="1">
      <c r="A273" s="197" t="s">
        <v>251</v>
      </c>
      <c r="B273" s="199" t="s">
        <v>252</v>
      </c>
      <c r="C273" s="192" t="s">
        <v>168</v>
      </c>
      <c r="D273" s="196" t="s">
        <v>165</v>
      </c>
      <c r="E273" s="200" t="s">
        <v>71</v>
      </c>
      <c r="F273" s="200" t="s">
        <v>71</v>
      </c>
      <c r="G273" s="200" t="s">
        <v>71</v>
      </c>
      <c r="H273" s="200" t="s">
        <v>71</v>
      </c>
      <c r="I273" s="200" t="s">
        <v>71</v>
      </c>
      <c r="J273" s="194">
        <v>2.2999999999999998</v>
      </c>
      <c r="K273" s="194">
        <v>2.13</v>
      </c>
      <c r="L273" s="194">
        <v>1.96</v>
      </c>
      <c r="M273" s="194">
        <v>1.91</v>
      </c>
      <c r="N273" s="194">
        <v>1.84</v>
      </c>
      <c r="O273" s="194">
        <v>1.82</v>
      </c>
      <c r="P273" s="195">
        <v>1.63</v>
      </c>
    </row>
    <row r="274" spans="1:16" ht="13.5" customHeight="1">
      <c r="A274" s="201" t="s">
        <v>251</v>
      </c>
      <c r="B274" s="202" t="s">
        <v>252</v>
      </c>
      <c r="C274" s="203" t="s">
        <v>253</v>
      </c>
      <c r="D274" s="204" t="s">
        <v>163</v>
      </c>
      <c r="E274" s="205">
        <v>1.94</v>
      </c>
      <c r="F274" s="205">
        <v>2.19</v>
      </c>
      <c r="G274" s="205">
        <v>1.77</v>
      </c>
      <c r="H274" s="205">
        <v>1.67</v>
      </c>
      <c r="I274" s="205">
        <v>1.66</v>
      </c>
      <c r="J274" s="205">
        <v>1.62</v>
      </c>
      <c r="K274" s="205">
        <v>1.43</v>
      </c>
      <c r="L274" s="205">
        <v>1.33</v>
      </c>
      <c r="M274" s="205">
        <v>1.33</v>
      </c>
      <c r="N274" s="205">
        <v>1.23</v>
      </c>
      <c r="O274" s="205">
        <v>1.1200000000000001</v>
      </c>
      <c r="P274" s="206">
        <v>1.01</v>
      </c>
    </row>
    <row r="275" spans="1:16" ht="13.5" customHeight="1">
      <c r="A275" s="201" t="s">
        <v>251</v>
      </c>
      <c r="B275" s="202" t="s">
        <v>252</v>
      </c>
      <c r="C275" s="203" t="s">
        <v>253</v>
      </c>
      <c r="D275" s="207" t="s">
        <v>164</v>
      </c>
      <c r="E275" s="213" t="s">
        <v>71</v>
      </c>
      <c r="F275" s="213" t="s">
        <v>71</v>
      </c>
      <c r="G275" s="213" t="s">
        <v>71</v>
      </c>
      <c r="H275" s="213" t="s">
        <v>71</v>
      </c>
      <c r="I275" s="213" t="s">
        <v>71</v>
      </c>
      <c r="J275" s="205">
        <v>1.24</v>
      </c>
      <c r="K275" s="205">
        <v>1.1299999999999999</v>
      </c>
      <c r="L275" s="205">
        <v>1.05</v>
      </c>
      <c r="M275" s="205">
        <v>1.03</v>
      </c>
      <c r="N275" s="205">
        <v>0.9</v>
      </c>
      <c r="O275" s="205">
        <v>0.82</v>
      </c>
      <c r="P275" s="206">
        <v>0.73</v>
      </c>
    </row>
    <row r="276" spans="1:16" ht="13.5" customHeight="1">
      <c r="A276" s="201" t="s">
        <v>251</v>
      </c>
      <c r="B276" s="202" t="s">
        <v>252</v>
      </c>
      <c r="C276" s="203" t="s">
        <v>253</v>
      </c>
      <c r="D276" s="208" t="s">
        <v>165</v>
      </c>
      <c r="E276" s="213" t="s">
        <v>71</v>
      </c>
      <c r="F276" s="213" t="s">
        <v>71</v>
      </c>
      <c r="G276" s="213" t="s">
        <v>71</v>
      </c>
      <c r="H276" s="213" t="s">
        <v>71</v>
      </c>
      <c r="I276" s="213" t="s">
        <v>71</v>
      </c>
      <c r="J276" s="205">
        <v>1.95</v>
      </c>
      <c r="K276" s="205">
        <v>1.68</v>
      </c>
      <c r="L276" s="205">
        <v>1.57</v>
      </c>
      <c r="M276" s="205">
        <v>1.59</v>
      </c>
      <c r="N276" s="205">
        <v>1.54</v>
      </c>
      <c r="O276" s="205">
        <v>1.42</v>
      </c>
      <c r="P276" s="206">
        <v>1.29</v>
      </c>
    </row>
    <row r="277" spans="1:16" ht="13.5" customHeight="1">
      <c r="A277" s="201" t="s">
        <v>251</v>
      </c>
      <c r="B277" s="202" t="s">
        <v>252</v>
      </c>
      <c r="C277" s="203" t="s">
        <v>254</v>
      </c>
      <c r="D277" s="204" t="s">
        <v>177</v>
      </c>
      <c r="E277" s="205">
        <v>1.02</v>
      </c>
      <c r="F277" s="205">
        <v>0.98</v>
      </c>
      <c r="G277" s="205">
        <v>1.02</v>
      </c>
      <c r="H277" s="205">
        <v>1.01</v>
      </c>
      <c r="I277" s="205">
        <v>1.04</v>
      </c>
      <c r="J277" s="205">
        <v>1.08</v>
      </c>
      <c r="K277" s="205">
        <v>1.02</v>
      </c>
      <c r="L277" s="205">
        <v>1</v>
      </c>
      <c r="M277" s="205">
        <v>0.96</v>
      </c>
      <c r="N277" s="205">
        <v>0.86</v>
      </c>
      <c r="O277" s="205">
        <v>0.79</v>
      </c>
      <c r="P277" s="206">
        <v>0.77</v>
      </c>
    </row>
    <row r="278" spans="1:16" ht="13.5" customHeight="1">
      <c r="A278" s="201" t="s">
        <v>251</v>
      </c>
      <c r="B278" s="202" t="s">
        <v>252</v>
      </c>
      <c r="C278" s="203" t="s">
        <v>255</v>
      </c>
      <c r="D278" s="204" t="s">
        <v>163</v>
      </c>
      <c r="E278" s="205">
        <v>1.23</v>
      </c>
      <c r="F278" s="205">
        <v>1.31</v>
      </c>
      <c r="G278" s="205">
        <v>1.34</v>
      </c>
      <c r="H278" s="205">
        <v>1.39</v>
      </c>
      <c r="I278" s="205">
        <v>1.44</v>
      </c>
      <c r="J278" s="205">
        <v>1.44</v>
      </c>
      <c r="K278" s="205">
        <v>1.39</v>
      </c>
      <c r="L278" s="205">
        <v>1.28</v>
      </c>
      <c r="M278" s="205">
        <v>1.24</v>
      </c>
      <c r="N278" s="205">
        <v>1.0900000000000001</v>
      </c>
      <c r="O278" s="205">
        <v>1.04</v>
      </c>
      <c r="P278" s="206">
        <v>0.97</v>
      </c>
    </row>
    <row r="279" spans="1:16" ht="13.5" customHeight="1">
      <c r="A279" s="201" t="s">
        <v>251</v>
      </c>
      <c r="B279" s="202" t="s">
        <v>252</v>
      </c>
      <c r="C279" s="203" t="s">
        <v>255</v>
      </c>
      <c r="D279" s="207" t="s">
        <v>164</v>
      </c>
      <c r="E279" s="213" t="s">
        <v>71</v>
      </c>
      <c r="F279" s="213" t="s">
        <v>71</v>
      </c>
      <c r="G279" s="213" t="s">
        <v>71</v>
      </c>
      <c r="H279" s="213" t="s">
        <v>71</v>
      </c>
      <c r="I279" s="213" t="s">
        <v>71</v>
      </c>
      <c r="J279" s="205">
        <v>1.1299999999999999</v>
      </c>
      <c r="K279" s="205">
        <v>1.1000000000000001</v>
      </c>
      <c r="L279" s="205">
        <v>1.07</v>
      </c>
      <c r="M279" s="205">
        <v>1.04</v>
      </c>
      <c r="N279" s="205">
        <v>0.87</v>
      </c>
      <c r="O279" s="205">
        <v>0.8</v>
      </c>
      <c r="P279" s="206">
        <v>0.78</v>
      </c>
    </row>
    <row r="280" spans="1:16" ht="13.5" customHeight="1">
      <c r="A280" s="201" t="s">
        <v>251</v>
      </c>
      <c r="B280" s="202" t="s">
        <v>252</v>
      </c>
      <c r="C280" s="203" t="s">
        <v>255</v>
      </c>
      <c r="D280" s="208" t="s">
        <v>165</v>
      </c>
      <c r="E280" s="213" t="s">
        <v>71</v>
      </c>
      <c r="F280" s="213" t="s">
        <v>71</v>
      </c>
      <c r="G280" s="213" t="s">
        <v>71</v>
      </c>
      <c r="H280" s="213" t="s">
        <v>71</v>
      </c>
      <c r="I280" s="213" t="s">
        <v>71</v>
      </c>
      <c r="J280" s="205">
        <v>2.02</v>
      </c>
      <c r="K280" s="205">
        <v>1.97</v>
      </c>
      <c r="L280" s="205">
        <v>1.66</v>
      </c>
      <c r="M280" s="205">
        <v>1.59</v>
      </c>
      <c r="N280" s="205">
        <v>1.54</v>
      </c>
      <c r="O280" s="205">
        <v>1.58</v>
      </c>
      <c r="P280" s="206">
        <v>1.34</v>
      </c>
    </row>
    <row r="281" spans="1:16" ht="13.5" customHeight="1">
      <c r="A281" s="201" t="s">
        <v>251</v>
      </c>
      <c r="B281" s="202" t="s">
        <v>252</v>
      </c>
      <c r="C281" s="203" t="s">
        <v>256</v>
      </c>
      <c r="D281" s="204" t="s">
        <v>163</v>
      </c>
      <c r="E281" s="205">
        <v>1.58</v>
      </c>
      <c r="F281" s="205">
        <v>1.46</v>
      </c>
      <c r="G281" s="205">
        <v>1.41</v>
      </c>
      <c r="H281" s="205">
        <v>1.29</v>
      </c>
      <c r="I281" s="205">
        <v>1.38</v>
      </c>
      <c r="J281" s="205">
        <v>1.28</v>
      </c>
      <c r="K281" s="205">
        <v>1.1200000000000001</v>
      </c>
      <c r="L281" s="205">
        <v>1.03</v>
      </c>
      <c r="M281" s="205">
        <v>1.05</v>
      </c>
      <c r="N281" s="205">
        <v>0.95</v>
      </c>
      <c r="O281" s="205">
        <v>0.92</v>
      </c>
      <c r="P281" s="206">
        <v>0.83</v>
      </c>
    </row>
    <row r="282" spans="1:16" ht="13.5" customHeight="1">
      <c r="A282" s="201" t="s">
        <v>251</v>
      </c>
      <c r="B282" s="202" t="s">
        <v>252</v>
      </c>
      <c r="C282" s="203" t="s">
        <v>256</v>
      </c>
      <c r="D282" s="207" t="s">
        <v>164</v>
      </c>
      <c r="E282" s="213" t="s">
        <v>71</v>
      </c>
      <c r="F282" s="213" t="s">
        <v>71</v>
      </c>
      <c r="G282" s="213" t="s">
        <v>71</v>
      </c>
      <c r="H282" s="213" t="s">
        <v>71</v>
      </c>
      <c r="I282" s="213" t="s">
        <v>71</v>
      </c>
      <c r="J282" s="205">
        <v>0.95</v>
      </c>
      <c r="K282" s="205">
        <v>0.79</v>
      </c>
      <c r="L282" s="205">
        <v>0.73</v>
      </c>
      <c r="M282" s="205">
        <v>0.74</v>
      </c>
      <c r="N282" s="205">
        <v>0.67</v>
      </c>
      <c r="O282" s="205">
        <v>0.66</v>
      </c>
      <c r="P282" s="206">
        <v>0.6</v>
      </c>
    </row>
    <row r="283" spans="1:16" ht="13.5" customHeight="1">
      <c r="A283" s="201" t="s">
        <v>251</v>
      </c>
      <c r="B283" s="202" t="s">
        <v>252</v>
      </c>
      <c r="C283" s="203" t="s">
        <v>256</v>
      </c>
      <c r="D283" s="208" t="s">
        <v>165</v>
      </c>
      <c r="E283" s="213" t="s">
        <v>71</v>
      </c>
      <c r="F283" s="213" t="s">
        <v>71</v>
      </c>
      <c r="G283" s="213" t="s">
        <v>71</v>
      </c>
      <c r="H283" s="213" t="s">
        <v>71</v>
      </c>
      <c r="I283" s="213" t="s">
        <v>71</v>
      </c>
      <c r="J283" s="205">
        <v>2.76</v>
      </c>
      <c r="K283" s="205">
        <v>3.31</v>
      </c>
      <c r="L283" s="205">
        <v>2.92</v>
      </c>
      <c r="M283" s="205">
        <v>3.14</v>
      </c>
      <c r="N283" s="205">
        <v>2.85</v>
      </c>
      <c r="O283" s="205">
        <v>2.85</v>
      </c>
      <c r="P283" s="206">
        <v>2.46</v>
      </c>
    </row>
    <row r="284" spans="1:16" ht="13.5" customHeight="1">
      <c r="A284" s="201" t="s">
        <v>251</v>
      </c>
      <c r="B284" s="202" t="s">
        <v>252</v>
      </c>
      <c r="C284" s="203" t="s">
        <v>257</v>
      </c>
      <c r="D284" s="204" t="s">
        <v>163</v>
      </c>
      <c r="E284" s="205">
        <v>2.31</v>
      </c>
      <c r="F284" s="205">
        <v>2.14</v>
      </c>
      <c r="G284" s="205">
        <v>1.74</v>
      </c>
      <c r="H284" s="205">
        <v>1.73</v>
      </c>
      <c r="I284" s="205">
        <v>1.81</v>
      </c>
      <c r="J284" s="205">
        <v>1.65</v>
      </c>
      <c r="K284" s="205">
        <v>1.57</v>
      </c>
      <c r="L284" s="205">
        <v>1.52</v>
      </c>
      <c r="M284" s="205">
        <v>1.36</v>
      </c>
      <c r="N284" s="205">
        <v>1.32</v>
      </c>
      <c r="O284" s="205">
        <v>1.19</v>
      </c>
      <c r="P284" s="206">
        <v>1.21</v>
      </c>
    </row>
    <row r="285" spans="1:16" ht="13.5" customHeight="1">
      <c r="A285" s="201" t="s">
        <v>251</v>
      </c>
      <c r="B285" s="202" t="s">
        <v>252</v>
      </c>
      <c r="C285" s="203" t="s">
        <v>257</v>
      </c>
      <c r="D285" s="207" t="s">
        <v>164</v>
      </c>
      <c r="E285" s="213" t="s">
        <v>71</v>
      </c>
      <c r="F285" s="213" t="s">
        <v>71</v>
      </c>
      <c r="G285" s="213" t="s">
        <v>71</v>
      </c>
      <c r="H285" s="213" t="s">
        <v>71</v>
      </c>
      <c r="I285" s="213" t="s">
        <v>71</v>
      </c>
      <c r="J285" s="205">
        <v>0.97</v>
      </c>
      <c r="K285" s="205">
        <v>0.96</v>
      </c>
      <c r="L285" s="205">
        <v>0.92</v>
      </c>
      <c r="M285" s="205">
        <v>0.84</v>
      </c>
      <c r="N285" s="205">
        <v>0.79</v>
      </c>
      <c r="O285" s="205">
        <v>0.72</v>
      </c>
      <c r="P285" s="206">
        <v>0.72</v>
      </c>
    </row>
    <row r="286" spans="1:16" ht="13.5" customHeight="1">
      <c r="A286" s="201" t="s">
        <v>251</v>
      </c>
      <c r="B286" s="202" t="s">
        <v>252</v>
      </c>
      <c r="C286" s="203" t="s">
        <v>257</v>
      </c>
      <c r="D286" s="208" t="s">
        <v>165</v>
      </c>
      <c r="E286" s="213" t="s">
        <v>71</v>
      </c>
      <c r="F286" s="213" t="s">
        <v>71</v>
      </c>
      <c r="G286" s="213" t="s">
        <v>71</v>
      </c>
      <c r="H286" s="213" t="s">
        <v>71</v>
      </c>
      <c r="I286" s="213" t="s">
        <v>71</v>
      </c>
      <c r="J286" s="205">
        <v>3.76</v>
      </c>
      <c r="K286" s="205">
        <v>3.29</v>
      </c>
      <c r="L286" s="205">
        <v>3.25</v>
      </c>
      <c r="M286" s="205">
        <v>2.83</v>
      </c>
      <c r="N286" s="205">
        <v>3.05</v>
      </c>
      <c r="O286" s="205">
        <v>2.79</v>
      </c>
      <c r="P286" s="206">
        <v>2.93</v>
      </c>
    </row>
    <row r="287" spans="1:16" ht="13.5" customHeight="1">
      <c r="A287" s="201" t="s">
        <v>251</v>
      </c>
      <c r="B287" s="202" t="s">
        <v>252</v>
      </c>
      <c r="C287" s="203" t="s">
        <v>258</v>
      </c>
      <c r="D287" s="204" t="s">
        <v>163</v>
      </c>
      <c r="E287" s="205">
        <v>1.32</v>
      </c>
      <c r="F287" s="205">
        <v>1.33</v>
      </c>
      <c r="G287" s="205">
        <v>1.31</v>
      </c>
      <c r="H287" s="205">
        <v>1.39</v>
      </c>
      <c r="I287" s="205">
        <v>1.29</v>
      </c>
      <c r="J287" s="205">
        <v>1.37</v>
      </c>
      <c r="K287" s="205">
        <v>1.33</v>
      </c>
      <c r="L287" s="205">
        <v>1.18</v>
      </c>
      <c r="M287" s="205">
        <v>1.1499999999999999</v>
      </c>
      <c r="N287" s="205">
        <v>1.05</v>
      </c>
      <c r="O287" s="205">
        <v>1.1000000000000001</v>
      </c>
      <c r="P287" s="206">
        <v>0.99</v>
      </c>
    </row>
    <row r="288" spans="1:16" ht="13.5" customHeight="1">
      <c r="A288" s="201" t="s">
        <v>251</v>
      </c>
      <c r="B288" s="202" t="s">
        <v>252</v>
      </c>
      <c r="C288" s="203" t="s">
        <v>258</v>
      </c>
      <c r="D288" s="207" t="s">
        <v>164</v>
      </c>
      <c r="E288" s="213" t="s">
        <v>71</v>
      </c>
      <c r="F288" s="213" t="s">
        <v>71</v>
      </c>
      <c r="G288" s="213" t="s">
        <v>71</v>
      </c>
      <c r="H288" s="213" t="s">
        <v>71</v>
      </c>
      <c r="I288" s="213" t="s">
        <v>71</v>
      </c>
      <c r="J288" s="205">
        <v>0.89</v>
      </c>
      <c r="K288" s="205">
        <v>0.86</v>
      </c>
      <c r="L288" s="205">
        <v>0.74</v>
      </c>
      <c r="M288" s="205">
        <v>0.72</v>
      </c>
      <c r="N288" s="205">
        <v>0.68</v>
      </c>
      <c r="O288" s="205">
        <v>0.66</v>
      </c>
      <c r="P288" s="206">
        <v>0.63</v>
      </c>
    </row>
    <row r="289" spans="1:16" ht="13.5" customHeight="1">
      <c r="A289" s="201" t="s">
        <v>251</v>
      </c>
      <c r="B289" s="202" t="s">
        <v>252</v>
      </c>
      <c r="C289" s="203" t="s">
        <v>258</v>
      </c>
      <c r="D289" s="208" t="s">
        <v>165</v>
      </c>
      <c r="E289" s="213" t="s">
        <v>71</v>
      </c>
      <c r="F289" s="213" t="s">
        <v>71</v>
      </c>
      <c r="G289" s="213" t="s">
        <v>71</v>
      </c>
      <c r="H289" s="213" t="s">
        <v>71</v>
      </c>
      <c r="I289" s="213" t="s">
        <v>71</v>
      </c>
      <c r="J289" s="205">
        <v>2.09</v>
      </c>
      <c r="K289" s="205">
        <v>2.04</v>
      </c>
      <c r="L289" s="205">
        <v>1.9</v>
      </c>
      <c r="M289" s="205">
        <v>1.81</v>
      </c>
      <c r="N289" s="205">
        <v>1.65</v>
      </c>
      <c r="O289" s="205">
        <v>1.91</v>
      </c>
      <c r="P289" s="206">
        <v>1.6</v>
      </c>
    </row>
    <row r="290" spans="1:16" s="162" customFormat="1" ht="13.5" customHeight="1">
      <c r="A290" s="197" t="s">
        <v>251</v>
      </c>
      <c r="B290" s="199" t="s">
        <v>259</v>
      </c>
      <c r="C290" s="192" t="s">
        <v>168</v>
      </c>
      <c r="D290" s="198" t="s">
        <v>163</v>
      </c>
      <c r="E290" s="194">
        <v>1.42</v>
      </c>
      <c r="F290" s="194">
        <v>1.37</v>
      </c>
      <c r="G290" s="194">
        <v>1.31</v>
      </c>
      <c r="H290" s="194">
        <v>1.29</v>
      </c>
      <c r="I290" s="194">
        <v>1.28</v>
      </c>
      <c r="J290" s="194">
        <v>1.26</v>
      </c>
      <c r="K290" s="194">
        <v>1.18</v>
      </c>
      <c r="L290" s="194">
        <v>1.1399999999999999</v>
      </c>
      <c r="M290" s="194">
        <v>1.1200000000000001</v>
      </c>
      <c r="N290" s="194">
        <v>1</v>
      </c>
      <c r="O290" s="194">
        <v>0.92</v>
      </c>
      <c r="P290" s="195">
        <v>0.89</v>
      </c>
    </row>
    <row r="291" spans="1:16" s="162" customFormat="1" ht="13.5" customHeight="1">
      <c r="A291" s="197" t="s">
        <v>251</v>
      </c>
      <c r="B291" s="199" t="s">
        <v>259</v>
      </c>
      <c r="C291" s="192" t="s">
        <v>168</v>
      </c>
      <c r="D291" s="193" t="s">
        <v>164</v>
      </c>
      <c r="E291" s="200" t="s">
        <v>71</v>
      </c>
      <c r="F291" s="200" t="s">
        <v>71</v>
      </c>
      <c r="G291" s="200" t="s">
        <v>71</v>
      </c>
      <c r="H291" s="200" t="s">
        <v>71</v>
      </c>
      <c r="I291" s="200" t="s">
        <v>71</v>
      </c>
      <c r="J291" s="194">
        <v>0.96</v>
      </c>
      <c r="K291" s="194">
        <v>0.89</v>
      </c>
      <c r="L291" s="194">
        <v>0.87</v>
      </c>
      <c r="M291" s="194">
        <v>0.87</v>
      </c>
      <c r="N291" s="194">
        <v>0.77</v>
      </c>
      <c r="O291" s="194">
        <v>0.71</v>
      </c>
      <c r="P291" s="195">
        <v>0.68</v>
      </c>
    </row>
    <row r="292" spans="1:16" s="162" customFormat="1" ht="13.5" customHeight="1">
      <c r="A292" s="197" t="s">
        <v>251</v>
      </c>
      <c r="B292" s="199" t="s">
        <v>259</v>
      </c>
      <c r="C292" s="192" t="s">
        <v>168</v>
      </c>
      <c r="D292" s="196" t="s">
        <v>165</v>
      </c>
      <c r="E292" s="200" t="s">
        <v>71</v>
      </c>
      <c r="F292" s="200" t="s">
        <v>71</v>
      </c>
      <c r="G292" s="200" t="s">
        <v>71</v>
      </c>
      <c r="H292" s="200" t="s">
        <v>71</v>
      </c>
      <c r="I292" s="200" t="s">
        <v>71</v>
      </c>
      <c r="J292" s="194">
        <v>2.42</v>
      </c>
      <c r="K292" s="194">
        <v>2.31</v>
      </c>
      <c r="L292" s="194">
        <v>2.1800000000000002</v>
      </c>
      <c r="M292" s="194">
        <v>2.33</v>
      </c>
      <c r="N292" s="194">
        <v>2.14</v>
      </c>
      <c r="O292" s="194">
        <v>1.94</v>
      </c>
      <c r="P292" s="195">
        <v>1.99</v>
      </c>
    </row>
    <row r="293" spans="1:16" ht="13.5" customHeight="1">
      <c r="A293" s="201" t="s">
        <v>251</v>
      </c>
      <c r="B293" s="202" t="s">
        <v>259</v>
      </c>
      <c r="C293" s="203" t="s">
        <v>260</v>
      </c>
      <c r="D293" s="204" t="s">
        <v>163</v>
      </c>
      <c r="E293" s="205">
        <v>1.45</v>
      </c>
      <c r="F293" s="205">
        <v>1.43</v>
      </c>
      <c r="G293" s="205">
        <v>1.46</v>
      </c>
      <c r="H293" s="205">
        <v>1.42</v>
      </c>
      <c r="I293" s="205">
        <v>1.46</v>
      </c>
      <c r="J293" s="205">
        <v>1.53</v>
      </c>
      <c r="K293" s="205">
        <v>1.61</v>
      </c>
      <c r="L293" s="205">
        <v>1.6</v>
      </c>
      <c r="M293" s="205">
        <v>1.56</v>
      </c>
      <c r="N293" s="205">
        <v>1.43</v>
      </c>
      <c r="O293" s="205">
        <v>1.37</v>
      </c>
      <c r="P293" s="206">
        <v>1.37</v>
      </c>
    </row>
    <row r="294" spans="1:16" ht="13.5" customHeight="1">
      <c r="A294" s="201" t="s">
        <v>251</v>
      </c>
      <c r="B294" s="202" t="s">
        <v>259</v>
      </c>
      <c r="C294" s="203" t="s">
        <v>260</v>
      </c>
      <c r="D294" s="207" t="s">
        <v>164</v>
      </c>
      <c r="E294" s="213" t="s">
        <v>71</v>
      </c>
      <c r="F294" s="213" t="s">
        <v>71</v>
      </c>
      <c r="G294" s="213" t="s">
        <v>71</v>
      </c>
      <c r="H294" s="213" t="s">
        <v>71</v>
      </c>
      <c r="I294" s="213" t="s">
        <v>71</v>
      </c>
      <c r="J294" s="205">
        <v>1.19</v>
      </c>
      <c r="K294" s="205">
        <v>1.19</v>
      </c>
      <c r="L294" s="205">
        <v>1.1299999999999999</v>
      </c>
      <c r="M294" s="205">
        <v>1.1399999999999999</v>
      </c>
      <c r="N294" s="205">
        <v>0.94</v>
      </c>
      <c r="O294" s="205">
        <v>0.87</v>
      </c>
      <c r="P294" s="206">
        <v>0.87</v>
      </c>
    </row>
    <row r="295" spans="1:16" ht="13.5" customHeight="1">
      <c r="A295" s="201" t="s">
        <v>251</v>
      </c>
      <c r="B295" s="202" t="s">
        <v>259</v>
      </c>
      <c r="C295" s="203" t="s">
        <v>260</v>
      </c>
      <c r="D295" s="208" t="s">
        <v>165</v>
      </c>
      <c r="E295" s="213" t="s">
        <v>71</v>
      </c>
      <c r="F295" s="213" t="s">
        <v>71</v>
      </c>
      <c r="G295" s="213" t="s">
        <v>71</v>
      </c>
      <c r="H295" s="213" t="s">
        <v>71</v>
      </c>
      <c r="I295" s="213" t="s">
        <v>71</v>
      </c>
      <c r="J295" s="205">
        <v>2.14</v>
      </c>
      <c r="K295" s="205">
        <v>2.5</v>
      </c>
      <c r="L295" s="205">
        <v>2.66</v>
      </c>
      <c r="M295" s="205">
        <v>2.44</v>
      </c>
      <c r="N295" s="205">
        <v>2.77</v>
      </c>
      <c r="O295" s="205">
        <v>3.18</v>
      </c>
      <c r="P295" s="206">
        <v>3.19</v>
      </c>
    </row>
    <row r="296" spans="1:16" ht="13.5" customHeight="1">
      <c r="A296" s="201" t="s">
        <v>251</v>
      </c>
      <c r="B296" s="202" t="s">
        <v>259</v>
      </c>
      <c r="C296" s="203" t="s">
        <v>261</v>
      </c>
      <c r="D296" s="204" t="s">
        <v>177</v>
      </c>
      <c r="E296" s="205">
        <v>0.99</v>
      </c>
      <c r="F296" s="205">
        <v>1.04</v>
      </c>
      <c r="G296" s="205">
        <v>0.95</v>
      </c>
      <c r="H296" s="205">
        <v>0.93</v>
      </c>
      <c r="I296" s="205">
        <v>0.87</v>
      </c>
      <c r="J296" s="205">
        <v>0.82</v>
      </c>
      <c r="K296" s="205">
        <v>0.77</v>
      </c>
      <c r="L296" s="205">
        <v>0.82</v>
      </c>
      <c r="M296" s="205">
        <v>0.86</v>
      </c>
      <c r="N296" s="205">
        <v>0.81</v>
      </c>
      <c r="O296" s="205">
        <v>0.72</v>
      </c>
      <c r="P296" s="206">
        <v>0.71</v>
      </c>
    </row>
    <row r="297" spans="1:16" ht="13.5" customHeight="1">
      <c r="A297" s="201" t="s">
        <v>251</v>
      </c>
      <c r="B297" s="202" t="s">
        <v>259</v>
      </c>
      <c r="C297" s="203" t="s">
        <v>262</v>
      </c>
      <c r="D297" s="204" t="s">
        <v>163</v>
      </c>
      <c r="E297" s="205">
        <v>1.32</v>
      </c>
      <c r="F297" s="205">
        <v>1.31</v>
      </c>
      <c r="G297" s="205">
        <v>1.42</v>
      </c>
      <c r="H297" s="205">
        <v>1.48</v>
      </c>
      <c r="I297" s="205">
        <v>1.49</v>
      </c>
      <c r="J297" s="205">
        <v>1.48</v>
      </c>
      <c r="K297" s="205">
        <v>1.34</v>
      </c>
      <c r="L297" s="205">
        <v>1.3</v>
      </c>
      <c r="M297" s="205">
        <v>1.24</v>
      </c>
      <c r="N297" s="205">
        <v>1.1000000000000001</v>
      </c>
      <c r="O297" s="205">
        <v>0.95</v>
      </c>
      <c r="P297" s="206">
        <v>0.85</v>
      </c>
    </row>
    <row r="298" spans="1:16" ht="13.5" customHeight="1">
      <c r="A298" s="201" t="s">
        <v>251</v>
      </c>
      <c r="B298" s="202" t="s">
        <v>259</v>
      </c>
      <c r="C298" s="203" t="s">
        <v>262</v>
      </c>
      <c r="D298" s="207" t="s">
        <v>164</v>
      </c>
      <c r="E298" s="213" t="s">
        <v>71</v>
      </c>
      <c r="F298" s="213" t="s">
        <v>71</v>
      </c>
      <c r="G298" s="213" t="s">
        <v>71</v>
      </c>
      <c r="H298" s="213" t="s">
        <v>71</v>
      </c>
      <c r="I298" s="213" t="s">
        <v>71</v>
      </c>
      <c r="J298" s="205">
        <v>1.17</v>
      </c>
      <c r="K298" s="205">
        <v>1.03</v>
      </c>
      <c r="L298" s="205">
        <v>1.01</v>
      </c>
      <c r="M298" s="205">
        <v>0.97</v>
      </c>
      <c r="N298" s="205">
        <v>0.88</v>
      </c>
      <c r="O298" s="205">
        <v>0.78</v>
      </c>
      <c r="P298" s="206">
        <v>0.65</v>
      </c>
    </row>
    <row r="299" spans="1:16" ht="13.5" customHeight="1">
      <c r="A299" s="201" t="s">
        <v>251</v>
      </c>
      <c r="B299" s="202" t="s">
        <v>259</v>
      </c>
      <c r="C299" s="203" t="s">
        <v>262</v>
      </c>
      <c r="D299" s="208" t="s">
        <v>165</v>
      </c>
      <c r="E299" s="213" t="s">
        <v>71</v>
      </c>
      <c r="F299" s="213" t="s">
        <v>71</v>
      </c>
      <c r="G299" s="213" t="s">
        <v>71</v>
      </c>
      <c r="H299" s="213" t="s">
        <v>71</v>
      </c>
      <c r="I299" s="213" t="s">
        <v>71</v>
      </c>
      <c r="J299" s="205">
        <v>2.5299999999999998</v>
      </c>
      <c r="K299" s="205">
        <v>2.64</v>
      </c>
      <c r="L299" s="205">
        <v>2.5099999999999998</v>
      </c>
      <c r="M299" s="205">
        <v>2.2799999999999998</v>
      </c>
      <c r="N299" s="205">
        <v>1.9</v>
      </c>
      <c r="O299" s="205">
        <v>1.49</v>
      </c>
      <c r="P299" s="206">
        <v>2.09</v>
      </c>
    </row>
    <row r="300" spans="1:16" ht="13.5" customHeight="1">
      <c r="A300" s="201" t="s">
        <v>251</v>
      </c>
      <c r="B300" s="202" t="s">
        <v>259</v>
      </c>
      <c r="C300" s="203" t="s">
        <v>263</v>
      </c>
      <c r="D300" s="204" t="s">
        <v>163</v>
      </c>
      <c r="E300" s="205">
        <v>1.36</v>
      </c>
      <c r="F300" s="205">
        <v>1.23</v>
      </c>
      <c r="G300" s="205">
        <v>1.18</v>
      </c>
      <c r="H300" s="205">
        <v>1.1399999999999999</v>
      </c>
      <c r="I300" s="205">
        <v>1.1499999999999999</v>
      </c>
      <c r="J300" s="205">
        <v>1.17</v>
      </c>
      <c r="K300" s="205">
        <v>1.21</v>
      </c>
      <c r="L300" s="205">
        <v>1.18</v>
      </c>
      <c r="M300" s="205">
        <v>1.1200000000000001</v>
      </c>
      <c r="N300" s="205">
        <v>0.99</v>
      </c>
      <c r="O300" s="205">
        <v>0.93</v>
      </c>
      <c r="P300" s="206">
        <v>0.94</v>
      </c>
    </row>
    <row r="301" spans="1:16" ht="13.5" customHeight="1">
      <c r="A301" s="201" t="s">
        <v>251</v>
      </c>
      <c r="B301" s="202" t="s">
        <v>259</v>
      </c>
      <c r="C301" s="203" t="s">
        <v>263</v>
      </c>
      <c r="D301" s="207" t="s">
        <v>164</v>
      </c>
      <c r="E301" s="213" t="s">
        <v>71</v>
      </c>
      <c r="F301" s="213" t="s">
        <v>71</v>
      </c>
      <c r="G301" s="213" t="s">
        <v>71</v>
      </c>
      <c r="H301" s="213" t="s">
        <v>71</v>
      </c>
      <c r="I301" s="213" t="s">
        <v>71</v>
      </c>
      <c r="J301" s="205">
        <v>0.87</v>
      </c>
      <c r="K301" s="205">
        <v>0.94</v>
      </c>
      <c r="L301" s="205">
        <v>0.91</v>
      </c>
      <c r="M301" s="205">
        <v>0.86</v>
      </c>
      <c r="N301" s="205">
        <v>0.71</v>
      </c>
      <c r="O301" s="205">
        <v>0.64</v>
      </c>
      <c r="P301" s="206">
        <v>0.64</v>
      </c>
    </row>
    <row r="302" spans="1:16" ht="13.5" customHeight="1">
      <c r="A302" s="201" t="s">
        <v>251</v>
      </c>
      <c r="B302" s="202" t="s">
        <v>259</v>
      </c>
      <c r="C302" s="203" t="s">
        <v>263</v>
      </c>
      <c r="D302" s="208" t="s">
        <v>165</v>
      </c>
      <c r="E302" s="213" t="s">
        <v>71</v>
      </c>
      <c r="F302" s="213" t="s">
        <v>71</v>
      </c>
      <c r="G302" s="213" t="s">
        <v>71</v>
      </c>
      <c r="H302" s="213" t="s">
        <v>71</v>
      </c>
      <c r="I302" s="213" t="s">
        <v>71</v>
      </c>
      <c r="J302" s="205">
        <v>1.69</v>
      </c>
      <c r="K302" s="205">
        <v>1.66</v>
      </c>
      <c r="L302" s="205">
        <v>1.63</v>
      </c>
      <c r="M302" s="205">
        <v>1.61</v>
      </c>
      <c r="N302" s="205">
        <v>1.59</v>
      </c>
      <c r="O302" s="205">
        <v>1.59</v>
      </c>
      <c r="P302" s="206">
        <v>1.62</v>
      </c>
    </row>
    <row r="303" spans="1:16" ht="13.5" customHeight="1">
      <c r="A303" s="201" t="s">
        <v>251</v>
      </c>
      <c r="B303" s="202" t="s">
        <v>259</v>
      </c>
      <c r="C303" s="203" t="s">
        <v>264</v>
      </c>
      <c r="D303" s="204" t="s">
        <v>163</v>
      </c>
      <c r="E303" s="205">
        <v>1.8</v>
      </c>
      <c r="F303" s="205">
        <v>1.68</v>
      </c>
      <c r="G303" s="205">
        <v>1.42</v>
      </c>
      <c r="H303" s="205">
        <v>1.29</v>
      </c>
      <c r="I303" s="205">
        <v>1.19</v>
      </c>
      <c r="J303" s="205">
        <v>1.19</v>
      </c>
      <c r="K303" s="205">
        <v>1.1499999999999999</v>
      </c>
      <c r="L303" s="205">
        <v>0.97</v>
      </c>
      <c r="M303" s="205">
        <v>1.01</v>
      </c>
      <c r="N303" s="205">
        <v>0.87</v>
      </c>
      <c r="O303" s="205">
        <v>0.77</v>
      </c>
      <c r="P303" s="206">
        <v>0.77</v>
      </c>
    </row>
    <row r="304" spans="1:16" ht="13.5" customHeight="1">
      <c r="A304" s="201" t="s">
        <v>251</v>
      </c>
      <c r="B304" s="202" t="s">
        <v>259</v>
      </c>
      <c r="C304" s="203" t="s">
        <v>264</v>
      </c>
      <c r="D304" s="207" t="s">
        <v>164</v>
      </c>
      <c r="E304" s="213" t="s">
        <v>71</v>
      </c>
      <c r="F304" s="213" t="s">
        <v>71</v>
      </c>
      <c r="G304" s="213" t="s">
        <v>71</v>
      </c>
      <c r="H304" s="213" t="s">
        <v>71</v>
      </c>
      <c r="I304" s="213" t="s">
        <v>71</v>
      </c>
      <c r="J304" s="205">
        <v>0.7</v>
      </c>
      <c r="K304" s="205">
        <v>0.66</v>
      </c>
      <c r="L304" s="205">
        <v>0.55000000000000004</v>
      </c>
      <c r="M304" s="205">
        <v>0.54</v>
      </c>
      <c r="N304" s="205">
        <v>0.47</v>
      </c>
      <c r="O304" s="205">
        <v>0.42</v>
      </c>
      <c r="P304" s="206">
        <v>0.4</v>
      </c>
    </row>
    <row r="305" spans="1:16" ht="13.5" customHeight="1">
      <c r="A305" s="201" t="s">
        <v>251</v>
      </c>
      <c r="B305" s="202" t="s">
        <v>259</v>
      </c>
      <c r="C305" s="203" t="s">
        <v>264</v>
      </c>
      <c r="D305" s="208" t="s">
        <v>165</v>
      </c>
      <c r="E305" s="213" t="s">
        <v>71</v>
      </c>
      <c r="F305" s="213" t="s">
        <v>71</v>
      </c>
      <c r="G305" s="213" t="s">
        <v>71</v>
      </c>
      <c r="H305" s="213" t="s">
        <v>71</v>
      </c>
      <c r="I305" s="213" t="s">
        <v>71</v>
      </c>
      <c r="J305" s="205">
        <v>3.38</v>
      </c>
      <c r="K305" s="205">
        <v>3.23</v>
      </c>
      <c r="L305" s="205">
        <v>3.17</v>
      </c>
      <c r="M305" s="205">
        <v>4.57</v>
      </c>
      <c r="N305" s="205">
        <v>3.57</v>
      </c>
      <c r="O305" s="205">
        <v>3.08</v>
      </c>
      <c r="P305" s="206">
        <v>4.12</v>
      </c>
    </row>
    <row r="306" spans="1:16" ht="13.5" customHeight="1">
      <c r="A306" s="201" t="s">
        <v>251</v>
      </c>
      <c r="B306" s="202" t="s">
        <v>259</v>
      </c>
      <c r="C306" s="203" t="s">
        <v>265</v>
      </c>
      <c r="D306" s="204" t="s">
        <v>163</v>
      </c>
      <c r="E306" s="205">
        <v>1.81</v>
      </c>
      <c r="F306" s="205">
        <v>1.52</v>
      </c>
      <c r="G306" s="205">
        <v>1.55</v>
      </c>
      <c r="H306" s="205">
        <v>1.52</v>
      </c>
      <c r="I306" s="205">
        <v>1.48</v>
      </c>
      <c r="J306" s="205">
        <v>1.48</v>
      </c>
      <c r="K306" s="205">
        <v>1.27</v>
      </c>
      <c r="L306" s="205">
        <v>1.2</v>
      </c>
      <c r="M306" s="205">
        <v>1.1499999999999999</v>
      </c>
      <c r="N306" s="205">
        <v>0.98</v>
      </c>
      <c r="O306" s="205">
        <v>0.94</v>
      </c>
      <c r="P306" s="206">
        <v>0.98</v>
      </c>
    </row>
    <row r="307" spans="1:16" ht="13.5" customHeight="1">
      <c r="A307" s="201" t="s">
        <v>251</v>
      </c>
      <c r="B307" s="202" t="s">
        <v>259</v>
      </c>
      <c r="C307" s="203" t="s">
        <v>265</v>
      </c>
      <c r="D307" s="207" t="s">
        <v>164</v>
      </c>
      <c r="E307" s="213" t="s">
        <v>71</v>
      </c>
      <c r="F307" s="213" t="s">
        <v>71</v>
      </c>
      <c r="G307" s="213" t="s">
        <v>71</v>
      </c>
      <c r="H307" s="213" t="s">
        <v>71</v>
      </c>
      <c r="I307" s="213" t="s">
        <v>71</v>
      </c>
      <c r="J307" s="205">
        <v>0.95</v>
      </c>
      <c r="K307" s="205">
        <v>0.81</v>
      </c>
      <c r="L307" s="205">
        <v>0.76</v>
      </c>
      <c r="M307" s="205">
        <v>0.73</v>
      </c>
      <c r="N307" s="205">
        <v>0.61</v>
      </c>
      <c r="O307" s="205">
        <v>0.62</v>
      </c>
      <c r="P307" s="206">
        <v>0.69</v>
      </c>
    </row>
    <row r="308" spans="1:16" ht="13.5" customHeight="1">
      <c r="A308" s="201" t="s">
        <v>251</v>
      </c>
      <c r="B308" s="202" t="s">
        <v>259</v>
      </c>
      <c r="C308" s="203" t="s">
        <v>265</v>
      </c>
      <c r="D308" s="208" t="s">
        <v>165</v>
      </c>
      <c r="E308" s="213" t="s">
        <v>71</v>
      </c>
      <c r="F308" s="213" t="s">
        <v>71</v>
      </c>
      <c r="G308" s="213" t="s">
        <v>71</v>
      </c>
      <c r="H308" s="213" t="s">
        <v>71</v>
      </c>
      <c r="I308" s="213" t="s">
        <v>71</v>
      </c>
      <c r="J308" s="205">
        <v>2.09</v>
      </c>
      <c r="K308" s="205">
        <v>1.77</v>
      </c>
      <c r="L308" s="205">
        <v>1.68</v>
      </c>
      <c r="M308" s="205">
        <v>1.97</v>
      </c>
      <c r="N308" s="205">
        <v>1.78</v>
      </c>
      <c r="O308" s="205">
        <v>1.54</v>
      </c>
      <c r="P308" s="206">
        <v>1.42</v>
      </c>
    </row>
    <row r="309" spans="1:16" ht="13.5" customHeight="1">
      <c r="A309" s="201" t="s">
        <v>251</v>
      </c>
      <c r="B309" s="202" t="s">
        <v>259</v>
      </c>
      <c r="C309" s="203" t="s">
        <v>266</v>
      </c>
      <c r="D309" s="204" t="s">
        <v>163</v>
      </c>
      <c r="E309" s="205">
        <v>1.97</v>
      </c>
      <c r="F309" s="205">
        <v>1.92</v>
      </c>
      <c r="G309" s="205">
        <v>1.71</v>
      </c>
      <c r="H309" s="205">
        <v>1.67</v>
      </c>
      <c r="I309" s="205">
        <v>1.78</v>
      </c>
      <c r="J309" s="205">
        <v>1.83</v>
      </c>
      <c r="K309" s="205">
        <v>1.61</v>
      </c>
      <c r="L309" s="205">
        <v>1.49</v>
      </c>
      <c r="M309" s="205">
        <v>1.5</v>
      </c>
      <c r="N309" s="205">
        <v>1.34</v>
      </c>
      <c r="O309" s="205">
        <v>1.27</v>
      </c>
      <c r="P309" s="206">
        <v>1.1399999999999999</v>
      </c>
    </row>
    <row r="310" spans="1:16" ht="13.5" customHeight="1">
      <c r="A310" s="201" t="s">
        <v>251</v>
      </c>
      <c r="B310" s="202" t="s">
        <v>259</v>
      </c>
      <c r="C310" s="203" t="s">
        <v>266</v>
      </c>
      <c r="D310" s="207" t="s">
        <v>164</v>
      </c>
      <c r="E310" s="213" t="s">
        <v>71</v>
      </c>
      <c r="F310" s="213" t="s">
        <v>71</v>
      </c>
      <c r="G310" s="213" t="s">
        <v>71</v>
      </c>
      <c r="H310" s="213" t="s">
        <v>71</v>
      </c>
      <c r="I310" s="213" t="s">
        <v>71</v>
      </c>
      <c r="J310" s="205">
        <v>1.1299999999999999</v>
      </c>
      <c r="K310" s="205">
        <v>1</v>
      </c>
      <c r="L310" s="205">
        <v>0.92</v>
      </c>
      <c r="M310" s="205">
        <v>0.9</v>
      </c>
      <c r="N310" s="205">
        <v>0.79</v>
      </c>
      <c r="O310" s="205">
        <v>0.77</v>
      </c>
      <c r="P310" s="206">
        <v>0.7</v>
      </c>
    </row>
    <row r="311" spans="1:16" ht="13.5" customHeight="1">
      <c r="A311" s="201" t="s">
        <v>251</v>
      </c>
      <c r="B311" s="202" t="s">
        <v>259</v>
      </c>
      <c r="C311" s="203" t="s">
        <v>266</v>
      </c>
      <c r="D311" s="208" t="s">
        <v>165</v>
      </c>
      <c r="E311" s="213" t="s">
        <v>71</v>
      </c>
      <c r="F311" s="213" t="s">
        <v>71</v>
      </c>
      <c r="G311" s="213" t="s">
        <v>71</v>
      </c>
      <c r="H311" s="213" t="s">
        <v>71</v>
      </c>
      <c r="I311" s="213" t="s">
        <v>71</v>
      </c>
      <c r="J311" s="205">
        <v>13.68</v>
      </c>
      <c r="K311" s="205">
        <v>12.39</v>
      </c>
      <c r="L311" s="205">
        <v>10.34</v>
      </c>
      <c r="M311" s="205">
        <v>16.68</v>
      </c>
      <c r="N311" s="205">
        <v>15.97</v>
      </c>
      <c r="O311" s="205">
        <v>13.52</v>
      </c>
      <c r="P311" s="206">
        <v>11.9</v>
      </c>
    </row>
    <row r="312" spans="1:16" ht="13.5" customHeight="1">
      <c r="A312" s="201" t="s">
        <v>251</v>
      </c>
      <c r="B312" s="202" t="s">
        <v>259</v>
      </c>
      <c r="C312" s="203" t="s">
        <v>267</v>
      </c>
      <c r="D312" s="204" t="s">
        <v>163</v>
      </c>
      <c r="E312" s="205">
        <v>1.42</v>
      </c>
      <c r="F312" s="205">
        <v>1.41</v>
      </c>
      <c r="G312" s="205">
        <v>1.32</v>
      </c>
      <c r="H312" s="205">
        <v>1.3</v>
      </c>
      <c r="I312" s="205">
        <v>1.33</v>
      </c>
      <c r="J312" s="205">
        <v>1.32</v>
      </c>
      <c r="K312" s="205">
        <v>1.25</v>
      </c>
      <c r="L312" s="205">
        <v>1.1499999999999999</v>
      </c>
      <c r="M312" s="205">
        <v>1.1399999999999999</v>
      </c>
      <c r="N312" s="205">
        <v>1.02</v>
      </c>
      <c r="O312" s="205">
        <v>0.95</v>
      </c>
      <c r="P312" s="206">
        <v>0.89</v>
      </c>
    </row>
    <row r="313" spans="1:16" ht="13.5" customHeight="1">
      <c r="A313" s="201" t="s">
        <v>251</v>
      </c>
      <c r="B313" s="202" t="s">
        <v>259</v>
      </c>
      <c r="C313" s="203" t="s">
        <v>267</v>
      </c>
      <c r="D313" s="207" t="s">
        <v>164</v>
      </c>
      <c r="E313" s="213" t="s">
        <v>71</v>
      </c>
      <c r="F313" s="213" t="s">
        <v>71</v>
      </c>
      <c r="G313" s="213" t="s">
        <v>71</v>
      </c>
      <c r="H313" s="213" t="s">
        <v>71</v>
      </c>
      <c r="I313" s="213" t="s">
        <v>71</v>
      </c>
      <c r="J313" s="205">
        <v>1.07</v>
      </c>
      <c r="K313" s="205">
        <v>1</v>
      </c>
      <c r="L313" s="205">
        <v>0.93</v>
      </c>
      <c r="M313" s="205">
        <v>0.95</v>
      </c>
      <c r="N313" s="205">
        <v>0.85</v>
      </c>
      <c r="O313" s="205">
        <v>0.79</v>
      </c>
      <c r="P313" s="206">
        <v>0.77</v>
      </c>
    </row>
    <row r="314" spans="1:16" ht="13.5" customHeight="1">
      <c r="A314" s="201" t="s">
        <v>251</v>
      </c>
      <c r="B314" s="202" t="s">
        <v>259</v>
      </c>
      <c r="C314" s="203" t="s">
        <v>267</v>
      </c>
      <c r="D314" s="208" t="s">
        <v>165</v>
      </c>
      <c r="E314" s="213" t="s">
        <v>71</v>
      </c>
      <c r="F314" s="213" t="s">
        <v>71</v>
      </c>
      <c r="G314" s="213" t="s">
        <v>71</v>
      </c>
      <c r="H314" s="213" t="s">
        <v>71</v>
      </c>
      <c r="I314" s="213" t="s">
        <v>71</v>
      </c>
      <c r="J314" s="205">
        <v>1.97</v>
      </c>
      <c r="K314" s="205">
        <v>1.94</v>
      </c>
      <c r="L314" s="205">
        <v>1.68</v>
      </c>
      <c r="M314" s="205">
        <v>1.59</v>
      </c>
      <c r="N314" s="205">
        <v>1.43</v>
      </c>
      <c r="O314" s="205">
        <v>1.35</v>
      </c>
      <c r="P314" s="206">
        <v>1.22</v>
      </c>
    </row>
    <row r="315" spans="1:16" s="162" customFormat="1" ht="13.5" customHeight="1">
      <c r="A315" s="197" t="s">
        <v>268</v>
      </c>
      <c r="B315" s="92" t="s">
        <v>28</v>
      </c>
      <c r="C315" s="192" t="s">
        <v>28</v>
      </c>
      <c r="D315" s="198" t="s">
        <v>163</v>
      </c>
      <c r="E315" s="194">
        <v>1.45</v>
      </c>
      <c r="F315" s="194">
        <v>1.39</v>
      </c>
      <c r="G315" s="194">
        <v>1.35</v>
      </c>
      <c r="H315" s="194">
        <v>1.33</v>
      </c>
      <c r="I315" s="194">
        <v>1.34</v>
      </c>
      <c r="J315" s="194">
        <v>1.31</v>
      </c>
      <c r="K315" s="194">
        <v>1.25</v>
      </c>
      <c r="L315" s="194">
        <v>1.18</v>
      </c>
      <c r="M315" s="194">
        <v>1.1499999999999999</v>
      </c>
      <c r="N315" s="194">
        <v>1.01</v>
      </c>
      <c r="O315" s="194">
        <v>0.94</v>
      </c>
      <c r="P315" s="195">
        <v>0.9</v>
      </c>
    </row>
    <row r="316" spans="1:16" s="162" customFormat="1" ht="13.5" customHeight="1">
      <c r="A316" s="197" t="s">
        <v>268</v>
      </c>
      <c r="B316" s="92" t="s">
        <v>28</v>
      </c>
      <c r="C316" s="192" t="s">
        <v>28</v>
      </c>
      <c r="D316" s="193" t="s">
        <v>164</v>
      </c>
      <c r="E316" s="194">
        <v>1.04</v>
      </c>
      <c r="F316" s="194">
        <v>1.01</v>
      </c>
      <c r="G316" s="194">
        <v>1.02</v>
      </c>
      <c r="H316" s="194">
        <v>1</v>
      </c>
      <c r="I316" s="194">
        <v>1</v>
      </c>
      <c r="J316" s="194">
        <v>0.98</v>
      </c>
      <c r="K316" s="194">
        <v>0.95</v>
      </c>
      <c r="L316" s="194">
        <v>0.91</v>
      </c>
      <c r="M316" s="194">
        <v>0.88</v>
      </c>
      <c r="N316" s="194">
        <v>0.77</v>
      </c>
      <c r="O316" s="194">
        <v>0.71</v>
      </c>
      <c r="P316" s="195">
        <v>0.69</v>
      </c>
    </row>
    <row r="317" spans="1:16" s="162" customFormat="1" ht="13.5" customHeight="1">
      <c r="A317" s="197" t="s">
        <v>268</v>
      </c>
      <c r="B317" s="92" t="s">
        <v>28</v>
      </c>
      <c r="C317" s="192" t="s">
        <v>28</v>
      </c>
      <c r="D317" s="196" t="s">
        <v>165</v>
      </c>
      <c r="E317" s="194">
        <v>3.63</v>
      </c>
      <c r="F317" s="194">
        <v>3.32</v>
      </c>
      <c r="G317" s="194">
        <v>2.79</v>
      </c>
      <c r="H317" s="194">
        <v>2.7</v>
      </c>
      <c r="I317" s="194">
        <v>2.79</v>
      </c>
      <c r="J317" s="194">
        <v>2.67</v>
      </c>
      <c r="K317" s="194">
        <v>2.4300000000000002</v>
      </c>
      <c r="L317" s="194">
        <v>2.25</v>
      </c>
      <c r="M317" s="194">
        <v>2.21</v>
      </c>
      <c r="N317" s="194">
        <v>1.96</v>
      </c>
      <c r="O317" s="194">
        <v>1.78</v>
      </c>
      <c r="P317" s="195">
        <v>1.72</v>
      </c>
    </row>
    <row r="318" spans="1:16" s="162" customFormat="1" ht="13.5" customHeight="1">
      <c r="A318" s="197" t="s">
        <v>268</v>
      </c>
      <c r="B318" s="199" t="s">
        <v>269</v>
      </c>
      <c r="C318" s="192" t="s">
        <v>168</v>
      </c>
      <c r="D318" s="198" t="s">
        <v>163</v>
      </c>
      <c r="E318" s="194">
        <v>1.41</v>
      </c>
      <c r="F318" s="194">
        <v>1.44</v>
      </c>
      <c r="G318" s="194">
        <v>1.44</v>
      </c>
      <c r="H318" s="194">
        <v>1.45</v>
      </c>
      <c r="I318" s="194">
        <v>1.42</v>
      </c>
      <c r="J318" s="194">
        <v>1.38</v>
      </c>
      <c r="K318" s="194">
        <v>1.33</v>
      </c>
      <c r="L318" s="194">
        <v>1.24</v>
      </c>
      <c r="M318" s="194">
        <v>1.21</v>
      </c>
      <c r="N318" s="194">
        <v>1.06</v>
      </c>
      <c r="O318" s="194">
        <v>0.94</v>
      </c>
      <c r="P318" s="195">
        <v>0.92</v>
      </c>
    </row>
    <row r="319" spans="1:16" s="162" customFormat="1" ht="13.5" customHeight="1">
      <c r="A319" s="197" t="s">
        <v>268</v>
      </c>
      <c r="B319" s="199" t="s">
        <v>269</v>
      </c>
      <c r="C319" s="192" t="s">
        <v>168</v>
      </c>
      <c r="D319" s="193" t="s">
        <v>164</v>
      </c>
      <c r="E319" s="200" t="s">
        <v>71</v>
      </c>
      <c r="F319" s="200" t="s">
        <v>71</v>
      </c>
      <c r="G319" s="200" t="s">
        <v>71</v>
      </c>
      <c r="H319" s="200" t="s">
        <v>71</v>
      </c>
      <c r="I319" s="200" t="s">
        <v>71</v>
      </c>
      <c r="J319" s="194">
        <v>1.03</v>
      </c>
      <c r="K319" s="194">
        <v>0.99</v>
      </c>
      <c r="L319" s="194">
        <v>0.92</v>
      </c>
      <c r="M319" s="194">
        <v>0.89</v>
      </c>
      <c r="N319" s="194">
        <v>0.79</v>
      </c>
      <c r="O319" s="194">
        <v>0.71</v>
      </c>
      <c r="P319" s="195">
        <v>0.69</v>
      </c>
    </row>
    <row r="320" spans="1:16" s="162" customFormat="1" ht="13.5" customHeight="1">
      <c r="A320" s="197" t="s">
        <v>268</v>
      </c>
      <c r="B320" s="199" t="s">
        <v>269</v>
      </c>
      <c r="C320" s="192" t="s">
        <v>168</v>
      </c>
      <c r="D320" s="196" t="s">
        <v>165</v>
      </c>
      <c r="E320" s="200" t="s">
        <v>71</v>
      </c>
      <c r="F320" s="200" t="s">
        <v>71</v>
      </c>
      <c r="G320" s="200" t="s">
        <v>71</v>
      </c>
      <c r="H320" s="200" t="s">
        <v>71</v>
      </c>
      <c r="I320" s="200" t="s">
        <v>71</v>
      </c>
      <c r="J320" s="194">
        <v>2.81</v>
      </c>
      <c r="K320" s="194">
        <v>2.64</v>
      </c>
      <c r="L320" s="194">
        <v>2.5099999999999998</v>
      </c>
      <c r="M320" s="194">
        <v>2.46</v>
      </c>
      <c r="N320" s="194">
        <v>2.1</v>
      </c>
      <c r="O320" s="194">
        <v>1.78</v>
      </c>
      <c r="P320" s="195">
        <v>1.72</v>
      </c>
    </row>
    <row r="321" spans="1:16" ht="13.5" customHeight="1">
      <c r="A321" s="201" t="s">
        <v>268</v>
      </c>
      <c r="B321" s="202" t="s">
        <v>269</v>
      </c>
      <c r="C321" s="203" t="s">
        <v>270</v>
      </c>
      <c r="D321" s="204" t="s">
        <v>163</v>
      </c>
      <c r="E321" s="205">
        <v>2.4500000000000002</v>
      </c>
      <c r="F321" s="205">
        <v>2.56</v>
      </c>
      <c r="G321" s="205">
        <v>2.54</v>
      </c>
      <c r="H321" s="205">
        <v>2.31</v>
      </c>
      <c r="I321" s="205">
        <v>1.9</v>
      </c>
      <c r="J321" s="205">
        <v>1.87</v>
      </c>
      <c r="K321" s="205">
        <v>1.83</v>
      </c>
      <c r="L321" s="205">
        <v>1.88</v>
      </c>
      <c r="M321" s="205">
        <v>1.75</v>
      </c>
      <c r="N321" s="205">
        <v>1.46</v>
      </c>
      <c r="O321" s="205">
        <v>1.27</v>
      </c>
      <c r="P321" s="206">
        <v>1.18</v>
      </c>
    </row>
    <row r="322" spans="1:16" ht="13.5" customHeight="1">
      <c r="A322" s="201" t="s">
        <v>268</v>
      </c>
      <c r="B322" s="202" t="s">
        <v>269</v>
      </c>
      <c r="C322" s="203" t="s">
        <v>270</v>
      </c>
      <c r="D322" s="207" t="s">
        <v>164</v>
      </c>
      <c r="E322" s="213" t="s">
        <v>71</v>
      </c>
      <c r="F322" s="213" t="s">
        <v>71</v>
      </c>
      <c r="G322" s="213" t="s">
        <v>71</v>
      </c>
      <c r="H322" s="213" t="s">
        <v>71</v>
      </c>
      <c r="I322" s="213" t="s">
        <v>71</v>
      </c>
      <c r="J322" s="205">
        <v>1.28</v>
      </c>
      <c r="K322" s="205">
        <v>1.32</v>
      </c>
      <c r="L322" s="205">
        <v>1.28</v>
      </c>
      <c r="M322" s="205">
        <v>1.17</v>
      </c>
      <c r="N322" s="205">
        <v>1</v>
      </c>
      <c r="O322" s="205">
        <v>0.93</v>
      </c>
      <c r="P322" s="206">
        <v>0.8</v>
      </c>
    </row>
    <row r="323" spans="1:16" ht="13.5" customHeight="1">
      <c r="A323" s="201" t="s">
        <v>268</v>
      </c>
      <c r="B323" s="202" t="s">
        <v>269</v>
      </c>
      <c r="C323" s="203" t="s">
        <v>270</v>
      </c>
      <c r="D323" s="208" t="s">
        <v>165</v>
      </c>
      <c r="E323" s="213" t="s">
        <v>71</v>
      </c>
      <c r="F323" s="213" t="s">
        <v>71</v>
      </c>
      <c r="G323" s="213" t="s">
        <v>71</v>
      </c>
      <c r="H323" s="213" t="s">
        <v>71</v>
      </c>
      <c r="I323" s="213" t="s">
        <v>71</v>
      </c>
      <c r="J323" s="205">
        <v>2.86</v>
      </c>
      <c r="K323" s="205">
        <v>2.64</v>
      </c>
      <c r="L323" s="205">
        <v>2.97</v>
      </c>
      <c r="M323" s="205">
        <v>2.91</v>
      </c>
      <c r="N323" s="205">
        <v>2.29</v>
      </c>
      <c r="O323" s="205">
        <v>1.78</v>
      </c>
      <c r="P323" s="206">
        <v>1.71</v>
      </c>
    </row>
    <row r="324" spans="1:16" ht="13.5" customHeight="1">
      <c r="A324" s="201" t="s">
        <v>268</v>
      </c>
      <c r="B324" s="202" t="s">
        <v>269</v>
      </c>
      <c r="C324" s="203" t="s">
        <v>271</v>
      </c>
      <c r="D324" s="204" t="s">
        <v>163</v>
      </c>
      <c r="E324" s="205">
        <v>1.62</v>
      </c>
      <c r="F324" s="205">
        <v>1.67</v>
      </c>
      <c r="G324" s="205">
        <v>1.61</v>
      </c>
      <c r="H324" s="205">
        <v>1.64</v>
      </c>
      <c r="I324" s="205">
        <v>1.53</v>
      </c>
      <c r="J324" s="205">
        <v>1.44</v>
      </c>
      <c r="K324" s="205">
        <v>1.39</v>
      </c>
      <c r="L324" s="205">
        <v>1.24</v>
      </c>
      <c r="M324" s="205">
        <v>1.18</v>
      </c>
      <c r="N324" s="205">
        <v>1</v>
      </c>
      <c r="O324" s="205">
        <v>0.88</v>
      </c>
      <c r="P324" s="206">
        <v>0.9</v>
      </c>
    </row>
    <row r="325" spans="1:16" ht="13.5" customHeight="1">
      <c r="A325" s="201" t="s">
        <v>268</v>
      </c>
      <c r="B325" s="202" t="s">
        <v>269</v>
      </c>
      <c r="C325" s="203" t="s">
        <v>271</v>
      </c>
      <c r="D325" s="207" t="s">
        <v>164</v>
      </c>
      <c r="E325" s="213" t="s">
        <v>71</v>
      </c>
      <c r="F325" s="213" t="s">
        <v>71</v>
      </c>
      <c r="G325" s="213" t="s">
        <v>71</v>
      </c>
      <c r="H325" s="213" t="s">
        <v>71</v>
      </c>
      <c r="I325" s="213" t="s">
        <v>71</v>
      </c>
      <c r="J325" s="205">
        <v>0.78</v>
      </c>
      <c r="K325" s="205">
        <v>0.73</v>
      </c>
      <c r="L325" s="205">
        <v>0.67</v>
      </c>
      <c r="M325" s="205">
        <v>0.62</v>
      </c>
      <c r="N325" s="205">
        <v>0.51</v>
      </c>
      <c r="O325" s="205">
        <v>0.46</v>
      </c>
      <c r="P325" s="206">
        <v>0.5</v>
      </c>
    </row>
    <row r="326" spans="1:16" ht="13.5" customHeight="1">
      <c r="A326" s="201" t="s">
        <v>268</v>
      </c>
      <c r="B326" s="202" t="s">
        <v>269</v>
      </c>
      <c r="C326" s="203" t="s">
        <v>271</v>
      </c>
      <c r="D326" s="208" t="s">
        <v>165</v>
      </c>
      <c r="E326" s="213" t="s">
        <v>71</v>
      </c>
      <c r="F326" s="213" t="s">
        <v>71</v>
      </c>
      <c r="G326" s="213" t="s">
        <v>71</v>
      </c>
      <c r="H326" s="213" t="s">
        <v>71</v>
      </c>
      <c r="I326" s="213" t="s">
        <v>71</v>
      </c>
      <c r="J326" s="205">
        <v>2.34</v>
      </c>
      <c r="K326" s="205">
        <v>2.31</v>
      </c>
      <c r="L326" s="205">
        <v>1.97</v>
      </c>
      <c r="M326" s="205">
        <v>1.9</v>
      </c>
      <c r="N326" s="205">
        <v>1.66</v>
      </c>
      <c r="O326" s="205">
        <v>1.43</v>
      </c>
      <c r="P326" s="206">
        <v>1.38</v>
      </c>
    </row>
    <row r="327" spans="1:16" ht="13.5" customHeight="1">
      <c r="A327" s="201" t="s">
        <v>268</v>
      </c>
      <c r="B327" s="202" t="s">
        <v>269</v>
      </c>
      <c r="C327" s="203" t="s">
        <v>272</v>
      </c>
      <c r="D327" s="204" t="s">
        <v>163</v>
      </c>
      <c r="E327" s="205">
        <v>1.25</v>
      </c>
      <c r="F327" s="205">
        <v>1.25</v>
      </c>
      <c r="G327" s="205">
        <v>1.26</v>
      </c>
      <c r="H327" s="205">
        <v>1.29</v>
      </c>
      <c r="I327" s="205">
        <v>1.34</v>
      </c>
      <c r="J327" s="205">
        <v>1.33</v>
      </c>
      <c r="K327" s="205">
        <v>1.26</v>
      </c>
      <c r="L327" s="205">
        <v>1.18</v>
      </c>
      <c r="M327" s="205">
        <v>1.1599999999999999</v>
      </c>
      <c r="N327" s="205">
        <v>1.04</v>
      </c>
      <c r="O327" s="205">
        <v>0.91</v>
      </c>
      <c r="P327" s="206">
        <v>0.88</v>
      </c>
    </row>
    <row r="328" spans="1:16" ht="13.5" customHeight="1">
      <c r="A328" s="201" t="s">
        <v>268</v>
      </c>
      <c r="B328" s="202" t="s">
        <v>269</v>
      </c>
      <c r="C328" s="203" t="s">
        <v>272</v>
      </c>
      <c r="D328" s="207" t="s">
        <v>164</v>
      </c>
      <c r="E328" s="213" t="s">
        <v>71</v>
      </c>
      <c r="F328" s="213" t="s">
        <v>71</v>
      </c>
      <c r="G328" s="213" t="s">
        <v>71</v>
      </c>
      <c r="H328" s="213" t="s">
        <v>71</v>
      </c>
      <c r="I328" s="213" t="s">
        <v>71</v>
      </c>
      <c r="J328" s="205">
        <v>1.02</v>
      </c>
      <c r="K328" s="205">
        <v>0.97</v>
      </c>
      <c r="L328" s="205">
        <v>0.91</v>
      </c>
      <c r="M328" s="205">
        <v>0.88</v>
      </c>
      <c r="N328" s="205">
        <v>0.79</v>
      </c>
      <c r="O328" s="205">
        <v>0.72</v>
      </c>
      <c r="P328" s="206">
        <v>0.7</v>
      </c>
    </row>
    <row r="329" spans="1:16" ht="13.5" customHeight="1">
      <c r="A329" s="201" t="s">
        <v>268</v>
      </c>
      <c r="B329" s="202" t="s">
        <v>269</v>
      </c>
      <c r="C329" s="203" t="s">
        <v>272</v>
      </c>
      <c r="D329" s="208" t="s">
        <v>165</v>
      </c>
      <c r="E329" s="213" t="s">
        <v>71</v>
      </c>
      <c r="F329" s="213" t="s">
        <v>71</v>
      </c>
      <c r="G329" s="213" t="s">
        <v>71</v>
      </c>
      <c r="H329" s="213" t="s">
        <v>71</v>
      </c>
      <c r="I329" s="213" t="s">
        <v>71</v>
      </c>
      <c r="J329" s="205">
        <v>3.9</v>
      </c>
      <c r="K329" s="205">
        <v>3.63</v>
      </c>
      <c r="L329" s="205">
        <v>3.4</v>
      </c>
      <c r="M329" s="205">
        <v>3.45</v>
      </c>
      <c r="N329" s="205">
        <v>3.06</v>
      </c>
      <c r="O329" s="205">
        <v>2.15</v>
      </c>
      <c r="P329" s="206">
        <v>1.98</v>
      </c>
    </row>
    <row r="330" spans="1:16" ht="13.5" customHeight="1">
      <c r="A330" s="201" t="s">
        <v>268</v>
      </c>
      <c r="B330" s="202" t="s">
        <v>269</v>
      </c>
      <c r="C330" s="203" t="s">
        <v>273</v>
      </c>
      <c r="D330" s="204" t="s">
        <v>163</v>
      </c>
      <c r="E330" s="205">
        <v>1.34</v>
      </c>
      <c r="F330" s="205">
        <v>1.37</v>
      </c>
      <c r="G330" s="205">
        <v>1.41</v>
      </c>
      <c r="H330" s="205">
        <v>1.39</v>
      </c>
      <c r="I330" s="205">
        <v>1.38</v>
      </c>
      <c r="J330" s="205">
        <v>1.33</v>
      </c>
      <c r="K330" s="205">
        <v>1.28</v>
      </c>
      <c r="L330" s="205">
        <v>1.21</v>
      </c>
      <c r="M330" s="205">
        <v>1.18</v>
      </c>
      <c r="N330" s="205">
        <v>1.05</v>
      </c>
      <c r="O330" s="205">
        <v>0.94</v>
      </c>
      <c r="P330" s="206">
        <v>0.93</v>
      </c>
    </row>
    <row r="331" spans="1:16" ht="13.5" customHeight="1">
      <c r="A331" s="201" t="s">
        <v>268</v>
      </c>
      <c r="B331" s="202" t="s">
        <v>269</v>
      </c>
      <c r="C331" s="203" t="s">
        <v>273</v>
      </c>
      <c r="D331" s="207" t="s">
        <v>164</v>
      </c>
      <c r="E331" s="213" t="s">
        <v>71</v>
      </c>
      <c r="F331" s="213" t="s">
        <v>71</v>
      </c>
      <c r="G331" s="213" t="s">
        <v>71</v>
      </c>
      <c r="H331" s="213" t="s">
        <v>71</v>
      </c>
      <c r="I331" s="213" t="s">
        <v>71</v>
      </c>
      <c r="J331" s="205">
        <v>1.08</v>
      </c>
      <c r="K331" s="205">
        <v>1.06</v>
      </c>
      <c r="L331" s="205">
        <v>0.98</v>
      </c>
      <c r="M331" s="205">
        <v>0.95</v>
      </c>
      <c r="N331" s="205">
        <v>0.85</v>
      </c>
      <c r="O331" s="205">
        <v>0.75</v>
      </c>
      <c r="P331" s="206">
        <v>0.74</v>
      </c>
    </row>
    <row r="332" spans="1:16" ht="13.5" customHeight="1">
      <c r="A332" s="201" t="s">
        <v>268</v>
      </c>
      <c r="B332" s="202" t="s">
        <v>269</v>
      </c>
      <c r="C332" s="203" t="s">
        <v>273</v>
      </c>
      <c r="D332" s="208" t="s">
        <v>165</v>
      </c>
      <c r="E332" s="213" t="s">
        <v>71</v>
      </c>
      <c r="F332" s="213" t="s">
        <v>71</v>
      </c>
      <c r="G332" s="213" t="s">
        <v>71</v>
      </c>
      <c r="H332" s="213" t="s">
        <v>71</v>
      </c>
      <c r="I332" s="213" t="s">
        <v>71</v>
      </c>
      <c r="J332" s="205">
        <v>2.83</v>
      </c>
      <c r="K332" s="205">
        <v>2.5299999999999998</v>
      </c>
      <c r="L332" s="205">
        <v>2.67</v>
      </c>
      <c r="M332" s="205">
        <v>2.56</v>
      </c>
      <c r="N332" s="205">
        <v>2.16</v>
      </c>
      <c r="O332" s="205">
        <v>2</v>
      </c>
      <c r="P332" s="206">
        <v>2.0299999999999998</v>
      </c>
    </row>
    <row r="333" spans="1:16" s="162" customFormat="1" ht="13.5" customHeight="1">
      <c r="A333" s="197" t="s">
        <v>268</v>
      </c>
      <c r="B333" s="199" t="s">
        <v>274</v>
      </c>
      <c r="C333" s="192" t="s">
        <v>168</v>
      </c>
      <c r="D333" s="198" t="s">
        <v>177</v>
      </c>
      <c r="E333" s="194">
        <v>0.96</v>
      </c>
      <c r="F333" s="194">
        <v>0.94</v>
      </c>
      <c r="G333" s="194">
        <v>0.94</v>
      </c>
      <c r="H333" s="194">
        <v>0.92</v>
      </c>
      <c r="I333" s="194">
        <v>0.93</v>
      </c>
      <c r="J333" s="194">
        <v>0.92</v>
      </c>
      <c r="K333" s="194">
        <v>0.91</v>
      </c>
      <c r="L333" s="194">
        <v>0.9</v>
      </c>
      <c r="M333" s="194">
        <v>0.89</v>
      </c>
      <c r="N333" s="194">
        <v>0.78</v>
      </c>
      <c r="O333" s="194">
        <v>0.74</v>
      </c>
      <c r="P333" s="195">
        <v>0.72</v>
      </c>
    </row>
    <row r="334" spans="1:16" ht="13.5" customHeight="1">
      <c r="A334" s="201" t="s">
        <v>268</v>
      </c>
      <c r="B334" s="202" t="s">
        <v>274</v>
      </c>
      <c r="C334" s="203" t="s">
        <v>275</v>
      </c>
      <c r="D334" s="204" t="s">
        <v>177</v>
      </c>
      <c r="E334" s="205">
        <v>0.96</v>
      </c>
      <c r="F334" s="205">
        <v>0.94</v>
      </c>
      <c r="G334" s="205">
        <v>0.94</v>
      </c>
      <c r="H334" s="205">
        <v>0.92</v>
      </c>
      <c r="I334" s="205">
        <v>0.93</v>
      </c>
      <c r="J334" s="205">
        <v>0.92</v>
      </c>
      <c r="K334" s="205">
        <v>0.91</v>
      </c>
      <c r="L334" s="205">
        <v>0.9</v>
      </c>
      <c r="M334" s="205">
        <v>0.89</v>
      </c>
      <c r="N334" s="205">
        <v>0.78</v>
      </c>
      <c r="O334" s="205">
        <v>0.74</v>
      </c>
      <c r="P334" s="206">
        <v>0.72</v>
      </c>
    </row>
    <row r="335" spans="1:16" s="162" customFormat="1" ht="13.5" customHeight="1">
      <c r="A335" s="197" t="s">
        <v>268</v>
      </c>
      <c r="B335" s="199" t="s">
        <v>276</v>
      </c>
      <c r="C335" s="192" t="s">
        <v>168</v>
      </c>
      <c r="D335" s="198" t="s">
        <v>163</v>
      </c>
      <c r="E335" s="194">
        <v>2.0099999999999998</v>
      </c>
      <c r="F335" s="194">
        <v>1.86</v>
      </c>
      <c r="G335" s="194">
        <v>1.76</v>
      </c>
      <c r="H335" s="194">
        <v>1.75</v>
      </c>
      <c r="I335" s="194">
        <v>1.7</v>
      </c>
      <c r="J335" s="194">
        <v>1.63</v>
      </c>
      <c r="K335" s="194">
        <v>1.51</v>
      </c>
      <c r="L335" s="194">
        <v>1.37</v>
      </c>
      <c r="M335" s="194">
        <v>1.26</v>
      </c>
      <c r="N335" s="194">
        <v>1.0900000000000001</v>
      </c>
      <c r="O335" s="194">
        <v>1.01</v>
      </c>
      <c r="P335" s="195">
        <v>0.93</v>
      </c>
    </row>
    <row r="336" spans="1:16" s="162" customFormat="1" ht="13.5" customHeight="1">
      <c r="A336" s="197" t="s">
        <v>268</v>
      </c>
      <c r="B336" s="199" t="s">
        <v>276</v>
      </c>
      <c r="C336" s="192" t="s">
        <v>168</v>
      </c>
      <c r="D336" s="193" t="s">
        <v>164</v>
      </c>
      <c r="E336" s="200" t="s">
        <v>71</v>
      </c>
      <c r="F336" s="200" t="s">
        <v>71</v>
      </c>
      <c r="G336" s="200" t="s">
        <v>71</v>
      </c>
      <c r="H336" s="200" t="s">
        <v>71</v>
      </c>
      <c r="I336" s="200" t="s">
        <v>71</v>
      </c>
      <c r="J336" s="194">
        <v>1.1200000000000001</v>
      </c>
      <c r="K336" s="194">
        <v>1.05</v>
      </c>
      <c r="L336" s="194">
        <v>0.95</v>
      </c>
      <c r="M336" s="194">
        <v>0.86</v>
      </c>
      <c r="N336" s="194">
        <v>0.74</v>
      </c>
      <c r="O336" s="194">
        <v>0.7</v>
      </c>
      <c r="P336" s="195">
        <v>0.64</v>
      </c>
    </row>
    <row r="337" spans="1:16" s="162" customFormat="1" ht="13.5" customHeight="1">
      <c r="A337" s="197" t="s">
        <v>268</v>
      </c>
      <c r="B337" s="199" t="s">
        <v>276</v>
      </c>
      <c r="C337" s="192" t="s">
        <v>168</v>
      </c>
      <c r="D337" s="196" t="s">
        <v>165</v>
      </c>
      <c r="E337" s="200" t="s">
        <v>71</v>
      </c>
      <c r="F337" s="200" t="s">
        <v>71</v>
      </c>
      <c r="G337" s="200" t="s">
        <v>71</v>
      </c>
      <c r="H337" s="200" t="s">
        <v>71</v>
      </c>
      <c r="I337" s="200" t="s">
        <v>71</v>
      </c>
      <c r="J337" s="194">
        <v>2.88</v>
      </c>
      <c r="K337" s="194">
        <v>2.56</v>
      </c>
      <c r="L337" s="194">
        <v>2.3199999999999998</v>
      </c>
      <c r="M337" s="194">
        <v>2.17</v>
      </c>
      <c r="N337" s="194">
        <v>1.86</v>
      </c>
      <c r="O337" s="194">
        <v>1.67</v>
      </c>
      <c r="P337" s="195">
        <v>1.58</v>
      </c>
    </row>
    <row r="338" spans="1:16" ht="13.5" customHeight="1">
      <c r="A338" s="201" t="s">
        <v>268</v>
      </c>
      <c r="B338" s="202" t="s">
        <v>276</v>
      </c>
      <c r="C338" s="203" t="s">
        <v>277</v>
      </c>
      <c r="D338" s="204" t="s">
        <v>163</v>
      </c>
      <c r="E338" s="205">
        <v>1.99</v>
      </c>
      <c r="F338" s="205">
        <v>1.9</v>
      </c>
      <c r="G338" s="205">
        <v>1.72</v>
      </c>
      <c r="H338" s="205">
        <v>1.73</v>
      </c>
      <c r="I338" s="205">
        <v>1.7</v>
      </c>
      <c r="J338" s="205">
        <v>1.63</v>
      </c>
      <c r="K338" s="205">
        <v>1.51</v>
      </c>
      <c r="L338" s="205">
        <v>1.39</v>
      </c>
      <c r="M338" s="205">
        <v>1.26</v>
      </c>
      <c r="N338" s="205">
        <v>1.02</v>
      </c>
      <c r="O338" s="205">
        <v>0.92</v>
      </c>
      <c r="P338" s="206">
        <v>0.89</v>
      </c>
    </row>
    <row r="339" spans="1:16" ht="13.5" customHeight="1">
      <c r="A339" s="201" t="s">
        <v>268</v>
      </c>
      <c r="B339" s="202" t="s">
        <v>276</v>
      </c>
      <c r="C339" s="203" t="s">
        <v>277</v>
      </c>
      <c r="D339" s="207" t="s">
        <v>164</v>
      </c>
      <c r="E339" s="213" t="s">
        <v>71</v>
      </c>
      <c r="F339" s="213" t="s">
        <v>71</v>
      </c>
      <c r="G339" s="213" t="s">
        <v>71</v>
      </c>
      <c r="H339" s="213" t="s">
        <v>71</v>
      </c>
      <c r="I339" s="213" t="s">
        <v>71</v>
      </c>
      <c r="J339" s="205">
        <v>1.42</v>
      </c>
      <c r="K339" s="205">
        <v>1.32</v>
      </c>
      <c r="L339" s="205">
        <v>1.19</v>
      </c>
      <c r="M339" s="205">
        <v>1.01</v>
      </c>
      <c r="N339" s="205">
        <v>0.8</v>
      </c>
      <c r="O339" s="205">
        <v>0.72</v>
      </c>
      <c r="P339" s="206">
        <v>0.67</v>
      </c>
    </row>
    <row r="340" spans="1:16" ht="13.5" customHeight="1">
      <c r="A340" s="201" t="s">
        <v>268</v>
      </c>
      <c r="B340" s="202" t="s">
        <v>276</v>
      </c>
      <c r="C340" s="203" t="s">
        <v>277</v>
      </c>
      <c r="D340" s="208" t="s">
        <v>165</v>
      </c>
      <c r="E340" s="213" t="s">
        <v>71</v>
      </c>
      <c r="F340" s="213" t="s">
        <v>71</v>
      </c>
      <c r="G340" s="213" t="s">
        <v>71</v>
      </c>
      <c r="H340" s="213" t="s">
        <v>71</v>
      </c>
      <c r="I340" s="213" t="s">
        <v>71</v>
      </c>
      <c r="J340" s="205">
        <v>2.09</v>
      </c>
      <c r="K340" s="205">
        <v>1.89</v>
      </c>
      <c r="L340" s="205">
        <v>1.84</v>
      </c>
      <c r="M340" s="205">
        <v>1.91</v>
      </c>
      <c r="N340" s="205">
        <v>1.66</v>
      </c>
      <c r="O340" s="205">
        <v>1.46</v>
      </c>
      <c r="P340" s="206">
        <v>1.53</v>
      </c>
    </row>
    <row r="341" spans="1:16" ht="13.5" customHeight="1">
      <c r="A341" s="201" t="s">
        <v>268</v>
      </c>
      <c r="B341" s="202" t="s">
        <v>276</v>
      </c>
      <c r="C341" s="203" t="s">
        <v>278</v>
      </c>
      <c r="D341" s="204" t="s">
        <v>177</v>
      </c>
      <c r="E341" s="205">
        <v>1.27</v>
      </c>
      <c r="F341" s="205">
        <v>1.22</v>
      </c>
      <c r="G341" s="205">
        <v>1.18</v>
      </c>
      <c r="H341" s="205">
        <v>1.18</v>
      </c>
      <c r="I341" s="205">
        <v>0.96</v>
      </c>
      <c r="J341" s="205">
        <v>0.94</v>
      </c>
      <c r="K341" s="205">
        <v>0.84</v>
      </c>
      <c r="L341" s="205">
        <v>0.8</v>
      </c>
      <c r="M341" s="205">
        <v>0.76</v>
      </c>
      <c r="N341" s="205">
        <v>0.68</v>
      </c>
      <c r="O341" s="205">
        <v>0.65</v>
      </c>
      <c r="P341" s="206">
        <v>0.57999999999999996</v>
      </c>
    </row>
    <row r="342" spans="1:16" ht="13.5" customHeight="1">
      <c r="A342" s="201" t="s">
        <v>268</v>
      </c>
      <c r="B342" s="202" t="s">
        <v>276</v>
      </c>
      <c r="C342" s="203" t="s">
        <v>279</v>
      </c>
      <c r="D342" s="204" t="s">
        <v>163</v>
      </c>
      <c r="E342" s="205">
        <v>3.68</v>
      </c>
      <c r="F342" s="205">
        <v>3.59</v>
      </c>
      <c r="G342" s="205">
        <v>3.12</v>
      </c>
      <c r="H342" s="205">
        <v>2.97</v>
      </c>
      <c r="I342" s="205">
        <v>2.88</v>
      </c>
      <c r="J342" s="205">
        <v>2.73</v>
      </c>
      <c r="K342" s="205">
        <v>2.62</v>
      </c>
      <c r="L342" s="205">
        <v>2.19</v>
      </c>
      <c r="M342" s="205">
        <v>1.93</v>
      </c>
      <c r="N342" s="205">
        <v>1.69</v>
      </c>
      <c r="O342" s="205">
        <v>1.56</v>
      </c>
      <c r="P342" s="206">
        <v>1.48</v>
      </c>
    </row>
    <row r="343" spans="1:16" ht="13.5" customHeight="1">
      <c r="A343" s="201" t="s">
        <v>268</v>
      </c>
      <c r="B343" s="202" t="s">
        <v>276</v>
      </c>
      <c r="C343" s="203" t="s">
        <v>279</v>
      </c>
      <c r="D343" s="207" t="s">
        <v>164</v>
      </c>
      <c r="E343" s="213" t="s">
        <v>71</v>
      </c>
      <c r="F343" s="213" t="s">
        <v>71</v>
      </c>
      <c r="G343" s="213" t="s">
        <v>71</v>
      </c>
      <c r="H343" s="213" t="s">
        <v>71</v>
      </c>
      <c r="I343" s="213" t="s">
        <v>71</v>
      </c>
      <c r="J343" s="205">
        <v>1.05</v>
      </c>
      <c r="K343" s="205">
        <v>1.01</v>
      </c>
      <c r="L343" s="205">
        <v>0.89</v>
      </c>
      <c r="M343" s="205">
        <v>0.77</v>
      </c>
      <c r="N343" s="205">
        <v>0.66</v>
      </c>
      <c r="O343" s="205">
        <v>0.63</v>
      </c>
      <c r="P343" s="206">
        <v>0.62</v>
      </c>
    </row>
    <row r="344" spans="1:16" ht="13.5" customHeight="1">
      <c r="A344" s="201" t="s">
        <v>268</v>
      </c>
      <c r="B344" s="202" t="s">
        <v>276</v>
      </c>
      <c r="C344" s="203" t="s">
        <v>279</v>
      </c>
      <c r="D344" s="208" t="s">
        <v>165</v>
      </c>
      <c r="E344" s="213" t="s">
        <v>71</v>
      </c>
      <c r="F344" s="213" t="s">
        <v>71</v>
      </c>
      <c r="G344" s="213" t="s">
        <v>71</v>
      </c>
      <c r="H344" s="213" t="s">
        <v>71</v>
      </c>
      <c r="I344" s="213" t="s">
        <v>71</v>
      </c>
      <c r="J344" s="205">
        <v>10.78</v>
      </c>
      <c r="K344" s="205">
        <v>9.94</v>
      </c>
      <c r="L344" s="205">
        <v>6.59</v>
      </c>
      <c r="M344" s="205">
        <v>5.71</v>
      </c>
      <c r="N344" s="205">
        <v>4.62</v>
      </c>
      <c r="O344" s="205">
        <v>3.68</v>
      </c>
      <c r="P344" s="206">
        <v>3.47</v>
      </c>
    </row>
    <row r="345" spans="1:16" ht="13.5" customHeight="1">
      <c r="A345" s="201" t="s">
        <v>268</v>
      </c>
      <c r="B345" s="202" t="s">
        <v>276</v>
      </c>
      <c r="C345" s="203" t="s">
        <v>280</v>
      </c>
      <c r="D345" s="204" t="s">
        <v>163</v>
      </c>
      <c r="E345" s="205">
        <v>3.79</v>
      </c>
      <c r="F345" s="205">
        <v>3.53</v>
      </c>
      <c r="G345" s="205">
        <v>2.94</v>
      </c>
      <c r="H345" s="205">
        <v>3.13</v>
      </c>
      <c r="I345" s="205">
        <v>3.09</v>
      </c>
      <c r="J345" s="205">
        <v>2.78</v>
      </c>
      <c r="K345" s="205">
        <v>2.2000000000000002</v>
      </c>
      <c r="L345" s="205">
        <v>1.98</v>
      </c>
      <c r="M345" s="205">
        <v>1.58</v>
      </c>
      <c r="N345" s="205">
        <v>1.35</v>
      </c>
      <c r="O345" s="205">
        <v>1.3</v>
      </c>
      <c r="P345" s="206">
        <v>1.1599999999999999</v>
      </c>
    </row>
    <row r="346" spans="1:16" ht="13.5" customHeight="1">
      <c r="A346" s="201" t="s">
        <v>268</v>
      </c>
      <c r="B346" s="202" t="s">
        <v>276</v>
      </c>
      <c r="C346" s="203" t="s">
        <v>280</v>
      </c>
      <c r="D346" s="207" t="s">
        <v>164</v>
      </c>
      <c r="E346" s="213" t="s">
        <v>71</v>
      </c>
      <c r="F346" s="213" t="s">
        <v>71</v>
      </c>
      <c r="G346" s="213" t="s">
        <v>71</v>
      </c>
      <c r="H346" s="213" t="s">
        <v>71</v>
      </c>
      <c r="I346" s="213" t="s">
        <v>71</v>
      </c>
      <c r="J346" s="205">
        <v>1.32</v>
      </c>
      <c r="K346" s="205">
        <v>1.31</v>
      </c>
      <c r="L346" s="205">
        <v>1.24</v>
      </c>
      <c r="M346" s="205">
        <v>0.69</v>
      </c>
      <c r="N346" s="205">
        <v>0.66</v>
      </c>
      <c r="O346" s="205">
        <v>0.78</v>
      </c>
      <c r="P346" s="206">
        <v>0.61</v>
      </c>
    </row>
    <row r="347" spans="1:16" ht="13.5" customHeight="1">
      <c r="A347" s="201" t="s">
        <v>268</v>
      </c>
      <c r="B347" s="202" t="s">
        <v>276</v>
      </c>
      <c r="C347" s="203" t="s">
        <v>280</v>
      </c>
      <c r="D347" s="208" t="s">
        <v>165</v>
      </c>
      <c r="E347" s="213" t="s">
        <v>71</v>
      </c>
      <c r="F347" s="213" t="s">
        <v>71</v>
      </c>
      <c r="G347" s="213" t="s">
        <v>71</v>
      </c>
      <c r="H347" s="213" t="s">
        <v>71</v>
      </c>
      <c r="I347" s="213" t="s">
        <v>71</v>
      </c>
      <c r="J347" s="205">
        <v>3.14</v>
      </c>
      <c r="K347" s="205">
        <v>2.36</v>
      </c>
      <c r="L347" s="205">
        <v>2.1</v>
      </c>
      <c r="M347" s="205">
        <v>1.8</v>
      </c>
      <c r="N347" s="205">
        <v>1.49</v>
      </c>
      <c r="O347" s="205">
        <v>1.39</v>
      </c>
      <c r="P347" s="206">
        <v>1.27</v>
      </c>
    </row>
    <row r="348" spans="1:16" ht="13.5" customHeight="1">
      <c r="A348" s="201" t="s">
        <v>268</v>
      </c>
      <c r="B348" s="202" t="s">
        <v>276</v>
      </c>
      <c r="C348" s="203" t="s">
        <v>281</v>
      </c>
      <c r="D348" s="204" t="s">
        <v>163</v>
      </c>
      <c r="E348" s="205">
        <v>1.92</v>
      </c>
      <c r="F348" s="205">
        <v>1.71</v>
      </c>
      <c r="G348" s="205">
        <v>1.62</v>
      </c>
      <c r="H348" s="205">
        <v>1.69</v>
      </c>
      <c r="I348" s="205">
        <v>1.73</v>
      </c>
      <c r="J348" s="205">
        <v>1.67</v>
      </c>
      <c r="K348" s="205">
        <v>1.49</v>
      </c>
      <c r="L348" s="205">
        <v>1.45</v>
      </c>
      <c r="M348" s="205">
        <v>1.42</v>
      </c>
      <c r="N348" s="205">
        <v>1.27</v>
      </c>
      <c r="O348" s="205">
        <v>1.1499999999999999</v>
      </c>
      <c r="P348" s="206">
        <v>1.05</v>
      </c>
    </row>
    <row r="349" spans="1:16" ht="13.5" customHeight="1">
      <c r="A349" s="201" t="s">
        <v>268</v>
      </c>
      <c r="B349" s="202" t="s">
        <v>276</v>
      </c>
      <c r="C349" s="203" t="s">
        <v>281</v>
      </c>
      <c r="D349" s="207" t="s">
        <v>164</v>
      </c>
      <c r="E349" s="213" t="s">
        <v>71</v>
      </c>
      <c r="F349" s="213" t="s">
        <v>71</v>
      </c>
      <c r="G349" s="213" t="s">
        <v>71</v>
      </c>
      <c r="H349" s="213" t="s">
        <v>71</v>
      </c>
      <c r="I349" s="213" t="s">
        <v>71</v>
      </c>
      <c r="J349" s="205">
        <v>1.05</v>
      </c>
      <c r="K349" s="205">
        <v>0.97</v>
      </c>
      <c r="L349" s="205">
        <v>0.95</v>
      </c>
      <c r="M349" s="205">
        <v>0.92</v>
      </c>
      <c r="N349" s="205">
        <v>0.81</v>
      </c>
      <c r="O349" s="205">
        <v>0.74</v>
      </c>
      <c r="P349" s="206">
        <v>0.68</v>
      </c>
    </row>
    <row r="350" spans="1:16" ht="13.5" customHeight="1">
      <c r="A350" s="201" t="s">
        <v>268</v>
      </c>
      <c r="B350" s="202" t="s">
        <v>276</v>
      </c>
      <c r="C350" s="203" t="s">
        <v>281</v>
      </c>
      <c r="D350" s="208" t="s">
        <v>165</v>
      </c>
      <c r="E350" s="213" t="s">
        <v>71</v>
      </c>
      <c r="F350" s="213" t="s">
        <v>71</v>
      </c>
      <c r="G350" s="213" t="s">
        <v>71</v>
      </c>
      <c r="H350" s="213" t="s">
        <v>71</v>
      </c>
      <c r="I350" s="213" t="s">
        <v>71</v>
      </c>
      <c r="J350" s="205">
        <v>3.29</v>
      </c>
      <c r="K350" s="205">
        <v>2.63</v>
      </c>
      <c r="L350" s="205">
        <v>2.59</v>
      </c>
      <c r="M350" s="205">
        <v>2.5299999999999998</v>
      </c>
      <c r="N350" s="205">
        <v>2.37</v>
      </c>
      <c r="O350" s="205">
        <v>2.0499999999999998</v>
      </c>
      <c r="P350" s="206">
        <v>1.89</v>
      </c>
    </row>
    <row r="351" spans="1:16" ht="13.5" customHeight="1">
      <c r="A351" s="201" t="s">
        <v>268</v>
      </c>
      <c r="B351" s="202" t="s">
        <v>276</v>
      </c>
      <c r="C351" s="203" t="s">
        <v>239</v>
      </c>
      <c r="D351" s="204" t="s">
        <v>163</v>
      </c>
      <c r="E351" s="205">
        <v>1.58</v>
      </c>
      <c r="F351" s="205">
        <v>1.42</v>
      </c>
      <c r="G351" s="205">
        <v>1.47</v>
      </c>
      <c r="H351" s="205">
        <v>1.33</v>
      </c>
      <c r="I351" s="205">
        <v>1.43</v>
      </c>
      <c r="J351" s="205">
        <v>1.4</v>
      </c>
      <c r="K351" s="205">
        <v>1.46</v>
      </c>
      <c r="L351" s="205">
        <v>1.21</v>
      </c>
      <c r="M351" s="205">
        <v>1.1599999999999999</v>
      </c>
      <c r="N351" s="205">
        <v>0.98</v>
      </c>
      <c r="O351" s="205">
        <v>0.92</v>
      </c>
      <c r="P351" s="206">
        <v>0.88</v>
      </c>
    </row>
    <row r="352" spans="1:16" ht="13.5" customHeight="1">
      <c r="A352" s="201" t="s">
        <v>268</v>
      </c>
      <c r="B352" s="202" t="s">
        <v>276</v>
      </c>
      <c r="C352" s="203" t="s">
        <v>239</v>
      </c>
      <c r="D352" s="207" t="s">
        <v>164</v>
      </c>
      <c r="E352" s="213" t="s">
        <v>71</v>
      </c>
      <c r="F352" s="213" t="s">
        <v>71</v>
      </c>
      <c r="G352" s="213" t="s">
        <v>71</v>
      </c>
      <c r="H352" s="213" t="s">
        <v>71</v>
      </c>
      <c r="I352" s="213" t="s">
        <v>71</v>
      </c>
      <c r="J352" s="205">
        <v>1.18</v>
      </c>
      <c r="K352" s="205">
        <v>1.18</v>
      </c>
      <c r="L352" s="205">
        <v>0.94</v>
      </c>
      <c r="M352" s="205">
        <v>0.89</v>
      </c>
      <c r="N352" s="205">
        <v>0.75</v>
      </c>
      <c r="O352" s="205">
        <v>0.7</v>
      </c>
      <c r="P352" s="206">
        <v>0.68</v>
      </c>
    </row>
    <row r="353" spans="1:16" ht="13.5" customHeight="1">
      <c r="A353" s="201" t="s">
        <v>268</v>
      </c>
      <c r="B353" s="202" t="s">
        <v>276</v>
      </c>
      <c r="C353" s="203" t="s">
        <v>239</v>
      </c>
      <c r="D353" s="208" t="s">
        <v>165</v>
      </c>
      <c r="E353" s="213" t="s">
        <v>71</v>
      </c>
      <c r="F353" s="213" t="s">
        <v>71</v>
      </c>
      <c r="G353" s="213" t="s">
        <v>71</v>
      </c>
      <c r="H353" s="213" t="s">
        <v>71</v>
      </c>
      <c r="I353" s="213" t="s">
        <v>71</v>
      </c>
      <c r="J353" s="205">
        <v>1.75</v>
      </c>
      <c r="K353" s="205">
        <v>1.91</v>
      </c>
      <c r="L353" s="205">
        <v>1.73</v>
      </c>
      <c r="M353" s="205">
        <v>1.67</v>
      </c>
      <c r="N353" s="205">
        <v>1.42</v>
      </c>
      <c r="O353" s="205">
        <v>1.31</v>
      </c>
      <c r="P353" s="206">
        <v>1.24</v>
      </c>
    </row>
    <row r="354" spans="1:16" s="162" customFormat="1" ht="13.5" customHeight="1">
      <c r="A354" s="197" t="s">
        <v>268</v>
      </c>
      <c r="B354" s="199" t="s">
        <v>282</v>
      </c>
      <c r="C354" s="192" t="s">
        <v>168</v>
      </c>
      <c r="D354" s="198" t="s">
        <v>163</v>
      </c>
      <c r="E354" s="194">
        <v>1.64</v>
      </c>
      <c r="F354" s="194">
        <v>1.56</v>
      </c>
      <c r="G354" s="194">
        <v>1.43</v>
      </c>
      <c r="H354" s="194">
        <v>1.44</v>
      </c>
      <c r="I354" s="194">
        <v>1.48</v>
      </c>
      <c r="J354" s="194">
        <v>1.46</v>
      </c>
      <c r="K354" s="194">
        <v>1.4</v>
      </c>
      <c r="L354" s="194">
        <v>1.31</v>
      </c>
      <c r="M354" s="194">
        <v>1.32</v>
      </c>
      <c r="N354" s="194">
        <v>1.17</v>
      </c>
      <c r="O354" s="194">
        <v>1.08</v>
      </c>
      <c r="P354" s="195">
        <v>1.05</v>
      </c>
    </row>
    <row r="355" spans="1:16" s="162" customFormat="1" ht="13.5" customHeight="1">
      <c r="A355" s="197" t="s">
        <v>268</v>
      </c>
      <c r="B355" s="199" t="s">
        <v>282</v>
      </c>
      <c r="C355" s="192" t="s">
        <v>168</v>
      </c>
      <c r="D355" s="193" t="s">
        <v>164</v>
      </c>
      <c r="E355" s="200" t="s">
        <v>71</v>
      </c>
      <c r="F355" s="200" t="s">
        <v>71</v>
      </c>
      <c r="G355" s="200" t="s">
        <v>71</v>
      </c>
      <c r="H355" s="200" t="s">
        <v>71</v>
      </c>
      <c r="I355" s="200" t="s">
        <v>71</v>
      </c>
      <c r="J355" s="194">
        <v>0.9</v>
      </c>
      <c r="K355" s="194">
        <v>0.88</v>
      </c>
      <c r="L355" s="194">
        <v>0.83</v>
      </c>
      <c r="M355" s="194">
        <v>0.83</v>
      </c>
      <c r="N355" s="194">
        <v>0.72</v>
      </c>
      <c r="O355" s="194">
        <v>0.66</v>
      </c>
      <c r="P355" s="195">
        <v>0.64</v>
      </c>
    </row>
    <row r="356" spans="1:16" s="162" customFormat="1" ht="13.5" customHeight="1">
      <c r="A356" s="197" t="s">
        <v>268</v>
      </c>
      <c r="B356" s="199" t="s">
        <v>282</v>
      </c>
      <c r="C356" s="192" t="s">
        <v>168</v>
      </c>
      <c r="D356" s="196" t="s">
        <v>165</v>
      </c>
      <c r="E356" s="200" t="s">
        <v>71</v>
      </c>
      <c r="F356" s="200" t="s">
        <v>71</v>
      </c>
      <c r="G356" s="200" t="s">
        <v>71</v>
      </c>
      <c r="H356" s="200" t="s">
        <v>71</v>
      </c>
      <c r="I356" s="200" t="s">
        <v>71</v>
      </c>
      <c r="J356" s="194">
        <v>2.29</v>
      </c>
      <c r="K356" s="194">
        <v>2.11</v>
      </c>
      <c r="L356" s="194">
        <v>1.97</v>
      </c>
      <c r="M356" s="194">
        <v>2.0099999999999998</v>
      </c>
      <c r="N356" s="194">
        <v>1.81</v>
      </c>
      <c r="O356" s="194">
        <v>1.72</v>
      </c>
      <c r="P356" s="195">
        <v>1.66</v>
      </c>
    </row>
    <row r="357" spans="1:16" ht="13.5" customHeight="1">
      <c r="A357" s="201" t="s">
        <v>268</v>
      </c>
      <c r="B357" s="202" t="s">
        <v>282</v>
      </c>
      <c r="C357" s="203" t="s">
        <v>283</v>
      </c>
      <c r="D357" s="204" t="s">
        <v>163</v>
      </c>
      <c r="E357" s="205">
        <v>1.76</v>
      </c>
      <c r="F357" s="205">
        <v>1.68</v>
      </c>
      <c r="G357" s="205">
        <v>1.59</v>
      </c>
      <c r="H357" s="205">
        <v>1.59</v>
      </c>
      <c r="I357" s="205">
        <v>1.71</v>
      </c>
      <c r="J357" s="205">
        <v>1.63</v>
      </c>
      <c r="K357" s="205">
        <v>1.41</v>
      </c>
      <c r="L357" s="205">
        <v>1.38</v>
      </c>
      <c r="M357" s="205">
        <v>1.44</v>
      </c>
      <c r="N357" s="205">
        <v>1.22</v>
      </c>
      <c r="O357" s="205">
        <v>1.08</v>
      </c>
      <c r="P357" s="206">
        <v>1</v>
      </c>
    </row>
    <row r="358" spans="1:16" ht="13.5" customHeight="1">
      <c r="A358" s="201" t="s">
        <v>268</v>
      </c>
      <c r="B358" s="202" t="s">
        <v>282</v>
      </c>
      <c r="C358" s="203" t="s">
        <v>283</v>
      </c>
      <c r="D358" s="207" t="s">
        <v>164</v>
      </c>
      <c r="E358" s="213" t="s">
        <v>71</v>
      </c>
      <c r="F358" s="213" t="s">
        <v>71</v>
      </c>
      <c r="G358" s="213" t="s">
        <v>71</v>
      </c>
      <c r="H358" s="213" t="s">
        <v>71</v>
      </c>
      <c r="I358" s="213" t="s">
        <v>71</v>
      </c>
      <c r="J358" s="205">
        <v>0.74</v>
      </c>
      <c r="K358" s="205">
        <v>0.63</v>
      </c>
      <c r="L358" s="205">
        <v>0.69</v>
      </c>
      <c r="M358" s="205">
        <v>0.76</v>
      </c>
      <c r="N358" s="205">
        <v>0.65</v>
      </c>
      <c r="O358" s="205">
        <v>0.56000000000000005</v>
      </c>
      <c r="P358" s="206">
        <v>0.54</v>
      </c>
    </row>
    <row r="359" spans="1:16" ht="13.5" customHeight="1">
      <c r="A359" s="201" t="s">
        <v>268</v>
      </c>
      <c r="B359" s="202" t="s">
        <v>282</v>
      </c>
      <c r="C359" s="203" t="s">
        <v>283</v>
      </c>
      <c r="D359" s="208" t="s">
        <v>165</v>
      </c>
      <c r="E359" s="213" t="s">
        <v>71</v>
      </c>
      <c r="F359" s="213" t="s">
        <v>71</v>
      </c>
      <c r="G359" s="213" t="s">
        <v>71</v>
      </c>
      <c r="H359" s="213" t="s">
        <v>71</v>
      </c>
      <c r="I359" s="213" t="s">
        <v>71</v>
      </c>
      <c r="J359" s="205">
        <v>4.32</v>
      </c>
      <c r="K359" s="205">
        <v>3.04</v>
      </c>
      <c r="L359" s="205">
        <v>2.64</v>
      </c>
      <c r="M359" s="205">
        <v>2.5299999999999998</v>
      </c>
      <c r="N359" s="205">
        <v>2.15</v>
      </c>
      <c r="O359" s="205">
        <v>1.96</v>
      </c>
      <c r="P359" s="206">
        <v>1.69</v>
      </c>
    </row>
    <row r="360" spans="1:16" ht="13.5" customHeight="1">
      <c r="A360" s="201" t="s">
        <v>268</v>
      </c>
      <c r="B360" s="202" t="s">
        <v>282</v>
      </c>
      <c r="C360" s="203" t="s">
        <v>284</v>
      </c>
      <c r="D360" s="204" t="s">
        <v>163</v>
      </c>
      <c r="E360" s="205">
        <v>1.45</v>
      </c>
      <c r="F360" s="205">
        <v>1.41</v>
      </c>
      <c r="G360" s="205">
        <v>1.24</v>
      </c>
      <c r="H360" s="205">
        <v>1.3</v>
      </c>
      <c r="I360" s="205">
        <v>1.36</v>
      </c>
      <c r="J360" s="205">
        <v>1.25</v>
      </c>
      <c r="K360" s="205">
        <v>1.25</v>
      </c>
      <c r="L360" s="205">
        <v>1.1499999999999999</v>
      </c>
      <c r="M360" s="205">
        <v>1.1599999999999999</v>
      </c>
      <c r="N360" s="205">
        <v>0.99</v>
      </c>
      <c r="O360" s="205">
        <v>0.95</v>
      </c>
      <c r="P360" s="206">
        <v>0.92</v>
      </c>
    </row>
    <row r="361" spans="1:16" ht="13.5" customHeight="1">
      <c r="A361" s="201" t="s">
        <v>268</v>
      </c>
      <c r="B361" s="202" t="s">
        <v>282</v>
      </c>
      <c r="C361" s="203" t="s">
        <v>284</v>
      </c>
      <c r="D361" s="207" t="s">
        <v>164</v>
      </c>
      <c r="E361" s="213" t="s">
        <v>71</v>
      </c>
      <c r="F361" s="213" t="s">
        <v>71</v>
      </c>
      <c r="G361" s="213" t="s">
        <v>71</v>
      </c>
      <c r="H361" s="213" t="s">
        <v>71</v>
      </c>
      <c r="I361" s="213" t="s">
        <v>71</v>
      </c>
      <c r="J361" s="205">
        <v>0.62</v>
      </c>
      <c r="K361" s="205">
        <v>0.78</v>
      </c>
      <c r="L361" s="205">
        <v>0.71</v>
      </c>
      <c r="M361" s="205">
        <v>0.78</v>
      </c>
      <c r="N361" s="205">
        <v>0.6</v>
      </c>
      <c r="O361" s="205">
        <v>0.59</v>
      </c>
      <c r="P361" s="206">
        <v>0.56000000000000005</v>
      </c>
    </row>
    <row r="362" spans="1:16" ht="13.5" customHeight="1">
      <c r="A362" s="201" t="s">
        <v>268</v>
      </c>
      <c r="B362" s="202" t="s">
        <v>282</v>
      </c>
      <c r="C362" s="203" t="s">
        <v>284</v>
      </c>
      <c r="D362" s="208" t="s">
        <v>165</v>
      </c>
      <c r="E362" s="213" t="s">
        <v>71</v>
      </c>
      <c r="F362" s="213" t="s">
        <v>71</v>
      </c>
      <c r="G362" s="213" t="s">
        <v>71</v>
      </c>
      <c r="H362" s="213" t="s">
        <v>71</v>
      </c>
      <c r="I362" s="213" t="s">
        <v>71</v>
      </c>
      <c r="J362" s="205">
        <v>1.81</v>
      </c>
      <c r="K362" s="205">
        <v>1.58</v>
      </c>
      <c r="L362" s="205">
        <v>1.43</v>
      </c>
      <c r="M362" s="205">
        <v>1.41</v>
      </c>
      <c r="N362" s="205">
        <v>1.26</v>
      </c>
      <c r="O362" s="205">
        <v>1.19</v>
      </c>
      <c r="P362" s="206">
        <v>1.1499999999999999</v>
      </c>
    </row>
    <row r="363" spans="1:16" ht="13.5" customHeight="1">
      <c r="A363" s="201" t="s">
        <v>268</v>
      </c>
      <c r="B363" s="202" t="s">
        <v>282</v>
      </c>
      <c r="C363" s="203" t="s">
        <v>285</v>
      </c>
      <c r="D363" s="204" t="s">
        <v>163</v>
      </c>
      <c r="E363" s="205">
        <v>2.11</v>
      </c>
      <c r="F363" s="205">
        <v>2.02</v>
      </c>
      <c r="G363" s="205">
        <v>1.89</v>
      </c>
      <c r="H363" s="205">
        <v>1.92</v>
      </c>
      <c r="I363" s="205">
        <v>1.71</v>
      </c>
      <c r="J363" s="205">
        <v>1.82</v>
      </c>
      <c r="K363" s="205">
        <v>1.6</v>
      </c>
      <c r="L363" s="205">
        <v>1.47</v>
      </c>
      <c r="M363" s="205">
        <v>1.52</v>
      </c>
      <c r="N363" s="205">
        <v>1.28</v>
      </c>
      <c r="O363" s="205">
        <v>1.1499999999999999</v>
      </c>
      <c r="P363" s="206">
        <v>1.1000000000000001</v>
      </c>
    </row>
    <row r="364" spans="1:16" ht="13.5" customHeight="1">
      <c r="A364" s="201" t="s">
        <v>268</v>
      </c>
      <c r="B364" s="202" t="s">
        <v>282</v>
      </c>
      <c r="C364" s="203" t="s">
        <v>285</v>
      </c>
      <c r="D364" s="207" t="s">
        <v>164</v>
      </c>
      <c r="E364" s="213" t="s">
        <v>71</v>
      </c>
      <c r="F364" s="213" t="s">
        <v>71</v>
      </c>
      <c r="G364" s="213" t="s">
        <v>71</v>
      </c>
      <c r="H364" s="213" t="s">
        <v>71</v>
      </c>
      <c r="I364" s="213" t="s">
        <v>71</v>
      </c>
      <c r="J364" s="205">
        <v>0.62</v>
      </c>
      <c r="K364" s="205">
        <v>0.65</v>
      </c>
      <c r="L364" s="205">
        <v>0.61</v>
      </c>
      <c r="M364" s="205">
        <v>0.59</v>
      </c>
      <c r="N364" s="205">
        <v>0.48</v>
      </c>
      <c r="O364" s="205">
        <v>0.43</v>
      </c>
      <c r="P364" s="206">
        <v>0.39</v>
      </c>
    </row>
    <row r="365" spans="1:16" ht="13.5" customHeight="1">
      <c r="A365" s="201" t="s">
        <v>268</v>
      </c>
      <c r="B365" s="202" t="s">
        <v>282</v>
      </c>
      <c r="C365" s="203" t="s">
        <v>285</v>
      </c>
      <c r="D365" s="208" t="s">
        <v>165</v>
      </c>
      <c r="E365" s="213" t="s">
        <v>71</v>
      </c>
      <c r="F365" s="213" t="s">
        <v>71</v>
      </c>
      <c r="G365" s="213" t="s">
        <v>71</v>
      </c>
      <c r="H365" s="213" t="s">
        <v>71</v>
      </c>
      <c r="I365" s="213" t="s">
        <v>71</v>
      </c>
      <c r="J365" s="205">
        <v>4.72</v>
      </c>
      <c r="K365" s="205">
        <v>3.25</v>
      </c>
      <c r="L365" s="205">
        <v>3.1</v>
      </c>
      <c r="M365" s="205">
        <v>3.34</v>
      </c>
      <c r="N365" s="205">
        <v>3.02</v>
      </c>
      <c r="O365" s="205">
        <v>2.91</v>
      </c>
      <c r="P365" s="206">
        <v>2.71</v>
      </c>
    </row>
    <row r="366" spans="1:16" ht="13.5" customHeight="1">
      <c r="A366" s="201" t="s">
        <v>268</v>
      </c>
      <c r="B366" s="202" t="s">
        <v>282</v>
      </c>
      <c r="C366" s="203" t="s">
        <v>286</v>
      </c>
      <c r="D366" s="204" t="s">
        <v>163</v>
      </c>
      <c r="E366" s="205">
        <v>2.0499999999999998</v>
      </c>
      <c r="F366" s="205">
        <v>1.89</v>
      </c>
      <c r="G366" s="205">
        <v>1.76</v>
      </c>
      <c r="H366" s="205">
        <v>1.69</v>
      </c>
      <c r="I366" s="205">
        <v>1.79</v>
      </c>
      <c r="J366" s="205">
        <v>1.78</v>
      </c>
      <c r="K366" s="205">
        <v>1.62</v>
      </c>
      <c r="L366" s="205">
        <v>1.54</v>
      </c>
      <c r="M366" s="205">
        <v>1.55</v>
      </c>
      <c r="N366" s="205">
        <v>1.35</v>
      </c>
      <c r="O366" s="205">
        <v>1.22</v>
      </c>
      <c r="P366" s="206">
        <v>1.19</v>
      </c>
    </row>
    <row r="367" spans="1:16" ht="13.5" customHeight="1">
      <c r="A367" s="201" t="s">
        <v>268</v>
      </c>
      <c r="B367" s="202" t="s">
        <v>282</v>
      </c>
      <c r="C367" s="203" t="s">
        <v>286</v>
      </c>
      <c r="D367" s="207" t="s">
        <v>164</v>
      </c>
      <c r="E367" s="213" t="s">
        <v>71</v>
      </c>
      <c r="F367" s="213" t="s">
        <v>71</v>
      </c>
      <c r="G367" s="213" t="s">
        <v>71</v>
      </c>
      <c r="H367" s="213" t="s">
        <v>71</v>
      </c>
      <c r="I367" s="213" t="s">
        <v>71</v>
      </c>
      <c r="J367" s="205">
        <v>1.0900000000000001</v>
      </c>
      <c r="K367" s="205">
        <v>0.98</v>
      </c>
      <c r="L367" s="205">
        <v>0.95</v>
      </c>
      <c r="M367" s="205">
        <v>0.91</v>
      </c>
      <c r="N367" s="205">
        <v>0.78</v>
      </c>
      <c r="O367" s="205">
        <v>0.7</v>
      </c>
      <c r="P367" s="206">
        <v>0.68</v>
      </c>
    </row>
    <row r="368" spans="1:16" ht="13.5" customHeight="1">
      <c r="A368" s="201" t="s">
        <v>268</v>
      </c>
      <c r="B368" s="202" t="s">
        <v>282</v>
      </c>
      <c r="C368" s="203" t="s">
        <v>286</v>
      </c>
      <c r="D368" s="208" t="s">
        <v>165</v>
      </c>
      <c r="E368" s="213" t="s">
        <v>71</v>
      </c>
      <c r="F368" s="213" t="s">
        <v>71</v>
      </c>
      <c r="G368" s="213" t="s">
        <v>71</v>
      </c>
      <c r="H368" s="213" t="s">
        <v>71</v>
      </c>
      <c r="I368" s="213" t="s">
        <v>71</v>
      </c>
      <c r="J368" s="205">
        <v>3.35</v>
      </c>
      <c r="K368" s="205">
        <v>3.03</v>
      </c>
      <c r="L368" s="205">
        <v>2.8</v>
      </c>
      <c r="M368" s="205">
        <v>3.1</v>
      </c>
      <c r="N368" s="205">
        <v>2.72</v>
      </c>
      <c r="O368" s="205">
        <v>2.54</v>
      </c>
      <c r="P368" s="206">
        <v>2.5099999999999998</v>
      </c>
    </row>
    <row r="369" spans="1:16" ht="13.5" customHeight="1">
      <c r="A369" s="201" t="s">
        <v>268</v>
      </c>
      <c r="B369" s="202" t="s">
        <v>282</v>
      </c>
      <c r="C369" s="203" t="s">
        <v>287</v>
      </c>
      <c r="D369" s="204" t="s">
        <v>163</v>
      </c>
      <c r="E369" s="205">
        <v>1.3</v>
      </c>
      <c r="F369" s="205">
        <v>1.26</v>
      </c>
      <c r="G369" s="205">
        <v>1.19</v>
      </c>
      <c r="H369" s="205">
        <v>1.2</v>
      </c>
      <c r="I369" s="205">
        <v>1.24</v>
      </c>
      <c r="J369" s="205">
        <v>1.28</v>
      </c>
      <c r="K369" s="205">
        <v>1.27</v>
      </c>
      <c r="L369" s="205">
        <v>1.21</v>
      </c>
      <c r="M369" s="205">
        <v>1.19</v>
      </c>
      <c r="N369" s="205">
        <v>1.1000000000000001</v>
      </c>
      <c r="O369" s="205">
        <v>1.07</v>
      </c>
      <c r="P369" s="206">
        <v>1.06</v>
      </c>
    </row>
    <row r="370" spans="1:16" ht="13.5" customHeight="1">
      <c r="A370" s="201" t="s">
        <v>268</v>
      </c>
      <c r="B370" s="202" t="s">
        <v>282</v>
      </c>
      <c r="C370" s="203" t="s">
        <v>287</v>
      </c>
      <c r="D370" s="207" t="s">
        <v>164</v>
      </c>
      <c r="E370" s="213" t="s">
        <v>71</v>
      </c>
      <c r="F370" s="213" t="s">
        <v>71</v>
      </c>
      <c r="G370" s="213" t="s">
        <v>71</v>
      </c>
      <c r="H370" s="213" t="s">
        <v>71</v>
      </c>
      <c r="I370" s="213" t="s">
        <v>71</v>
      </c>
      <c r="J370" s="205">
        <v>0.78</v>
      </c>
      <c r="K370" s="205">
        <v>0.75</v>
      </c>
      <c r="L370" s="205">
        <v>0.75</v>
      </c>
      <c r="M370" s="205">
        <v>0.77</v>
      </c>
      <c r="N370" s="205">
        <v>0.68</v>
      </c>
      <c r="O370" s="205">
        <v>0.66</v>
      </c>
      <c r="P370" s="206">
        <v>0.65</v>
      </c>
    </row>
    <row r="371" spans="1:16" ht="13.5" customHeight="1">
      <c r="A371" s="201" t="s">
        <v>268</v>
      </c>
      <c r="B371" s="202" t="s">
        <v>282</v>
      </c>
      <c r="C371" s="203" t="s">
        <v>287</v>
      </c>
      <c r="D371" s="208" t="s">
        <v>165</v>
      </c>
      <c r="E371" s="213" t="s">
        <v>71</v>
      </c>
      <c r="F371" s="213" t="s">
        <v>71</v>
      </c>
      <c r="G371" s="213" t="s">
        <v>71</v>
      </c>
      <c r="H371" s="213" t="s">
        <v>71</v>
      </c>
      <c r="I371" s="213" t="s">
        <v>71</v>
      </c>
      <c r="J371" s="205">
        <v>1.71</v>
      </c>
      <c r="K371" s="205">
        <v>1.72</v>
      </c>
      <c r="L371" s="205">
        <v>1.58</v>
      </c>
      <c r="M371" s="205">
        <v>1.52</v>
      </c>
      <c r="N371" s="205">
        <v>1.42</v>
      </c>
      <c r="O371" s="205">
        <v>1.39</v>
      </c>
      <c r="P371" s="206">
        <v>1.38</v>
      </c>
    </row>
    <row r="372" spans="1:16" ht="13.5" customHeight="1">
      <c r="A372" s="201" t="s">
        <v>268</v>
      </c>
      <c r="B372" s="202" t="s">
        <v>282</v>
      </c>
      <c r="C372" s="203" t="s">
        <v>288</v>
      </c>
      <c r="D372" s="204" t="s">
        <v>163</v>
      </c>
      <c r="E372" s="205">
        <v>1.39</v>
      </c>
      <c r="F372" s="205">
        <v>1.6</v>
      </c>
      <c r="G372" s="205">
        <v>1.24</v>
      </c>
      <c r="H372" s="205">
        <v>1.33</v>
      </c>
      <c r="I372" s="205">
        <v>1.35</v>
      </c>
      <c r="J372" s="205">
        <v>1.32</v>
      </c>
      <c r="K372" s="205">
        <v>1.28</v>
      </c>
      <c r="L372" s="205">
        <v>1.25</v>
      </c>
      <c r="M372" s="205">
        <v>1.1000000000000001</v>
      </c>
      <c r="N372" s="205">
        <v>1.04</v>
      </c>
      <c r="O372" s="205">
        <v>1.01</v>
      </c>
      <c r="P372" s="206">
        <v>1.01</v>
      </c>
    </row>
    <row r="373" spans="1:16" ht="13.5" customHeight="1">
      <c r="A373" s="201" t="s">
        <v>268</v>
      </c>
      <c r="B373" s="202" t="s">
        <v>282</v>
      </c>
      <c r="C373" s="203" t="s">
        <v>288</v>
      </c>
      <c r="D373" s="207" t="s">
        <v>164</v>
      </c>
      <c r="E373" s="213" t="s">
        <v>71</v>
      </c>
      <c r="F373" s="213" t="s">
        <v>71</v>
      </c>
      <c r="G373" s="213" t="s">
        <v>71</v>
      </c>
      <c r="H373" s="213" t="s">
        <v>71</v>
      </c>
      <c r="I373" s="213" t="s">
        <v>71</v>
      </c>
      <c r="J373" s="205">
        <v>1.01</v>
      </c>
      <c r="K373" s="205">
        <v>0.87</v>
      </c>
      <c r="L373" s="205">
        <v>0.82</v>
      </c>
      <c r="M373" s="205">
        <v>0.65</v>
      </c>
      <c r="N373" s="205">
        <v>0.64</v>
      </c>
      <c r="O373" s="205">
        <v>0.57999999999999996</v>
      </c>
      <c r="P373" s="206">
        <v>0.57999999999999996</v>
      </c>
    </row>
    <row r="374" spans="1:16" ht="13.5" customHeight="1">
      <c r="A374" s="201" t="s">
        <v>268</v>
      </c>
      <c r="B374" s="202" t="s">
        <v>282</v>
      </c>
      <c r="C374" s="203" t="s">
        <v>288</v>
      </c>
      <c r="D374" s="208" t="s">
        <v>165</v>
      </c>
      <c r="E374" s="213" t="s">
        <v>71</v>
      </c>
      <c r="F374" s="213" t="s">
        <v>71</v>
      </c>
      <c r="G374" s="213" t="s">
        <v>71</v>
      </c>
      <c r="H374" s="213" t="s">
        <v>71</v>
      </c>
      <c r="I374" s="213" t="s">
        <v>71</v>
      </c>
      <c r="J374" s="205">
        <v>1.45</v>
      </c>
      <c r="K374" s="205">
        <v>1.47</v>
      </c>
      <c r="L374" s="205">
        <v>1.45</v>
      </c>
      <c r="M374" s="205">
        <v>1.3</v>
      </c>
      <c r="N374" s="205">
        <v>1.23</v>
      </c>
      <c r="O374" s="205">
        <v>1.22</v>
      </c>
      <c r="P374" s="206">
        <v>1.21</v>
      </c>
    </row>
    <row r="375" spans="1:16" ht="13.5" customHeight="1">
      <c r="A375" s="201" t="s">
        <v>268</v>
      </c>
      <c r="B375" s="202" t="s">
        <v>282</v>
      </c>
      <c r="C375" s="203" t="s">
        <v>289</v>
      </c>
      <c r="D375" s="204" t="s">
        <v>163</v>
      </c>
      <c r="E375" s="205">
        <v>1.58</v>
      </c>
      <c r="F375" s="205">
        <v>1.36</v>
      </c>
      <c r="G375" s="205">
        <v>1.33</v>
      </c>
      <c r="H375" s="205">
        <v>1.3</v>
      </c>
      <c r="I375" s="205">
        <v>1.31</v>
      </c>
      <c r="J375" s="205">
        <v>1.27</v>
      </c>
      <c r="K375" s="205">
        <v>1.3</v>
      </c>
      <c r="L375" s="205">
        <v>1.1499999999999999</v>
      </c>
      <c r="M375" s="205">
        <v>1.29</v>
      </c>
      <c r="N375" s="205">
        <v>1.1399999999999999</v>
      </c>
      <c r="O375" s="205">
        <v>1.02</v>
      </c>
      <c r="P375" s="206">
        <v>0.99</v>
      </c>
    </row>
    <row r="376" spans="1:16" ht="13.5" customHeight="1">
      <c r="A376" s="201" t="s">
        <v>268</v>
      </c>
      <c r="B376" s="202" t="s">
        <v>282</v>
      </c>
      <c r="C376" s="203" t="s">
        <v>289</v>
      </c>
      <c r="D376" s="207" t="s">
        <v>164</v>
      </c>
      <c r="E376" s="213" t="s">
        <v>71</v>
      </c>
      <c r="F376" s="213" t="s">
        <v>71</v>
      </c>
      <c r="G376" s="213" t="s">
        <v>71</v>
      </c>
      <c r="H376" s="213" t="s">
        <v>71</v>
      </c>
      <c r="I376" s="213" t="s">
        <v>71</v>
      </c>
      <c r="J376" s="205">
        <v>1.05</v>
      </c>
      <c r="K376" s="205">
        <v>1.1000000000000001</v>
      </c>
      <c r="L376" s="205">
        <v>0.94</v>
      </c>
      <c r="M376" s="205">
        <v>0.99</v>
      </c>
      <c r="N376" s="205">
        <v>0.9</v>
      </c>
      <c r="O376" s="205">
        <v>0.81</v>
      </c>
      <c r="P376" s="206">
        <v>0.77</v>
      </c>
    </row>
    <row r="377" spans="1:16" ht="13.5" customHeight="1">
      <c r="A377" s="201" t="s">
        <v>268</v>
      </c>
      <c r="B377" s="202" t="s">
        <v>282</v>
      </c>
      <c r="C377" s="203" t="s">
        <v>289</v>
      </c>
      <c r="D377" s="208" t="s">
        <v>165</v>
      </c>
      <c r="E377" s="213" t="s">
        <v>71</v>
      </c>
      <c r="F377" s="213" t="s">
        <v>71</v>
      </c>
      <c r="G377" s="213" t="s">
        <v>71</v>
      </c>
      <c r="H377" s="213" t="s">
        <v>71</v>
      </c>
      <c r="I377" s="213" t="s">
        <v>71</v>
      </c>
      <c r="J377" s="205">
        <v>2.13</v>
      </c>
      <c r="K377" s="205">
        <v>2.0699999999999998</v>
      </c>
      <c r="L377" s="205">
        <v>2.04</v>
      </c>
      <c r="M377" s="205">
        <v>3.08</v>
      </c>
      <c r="N377" s="205">
        <v>2.48</v>
      </c>
      <c r="O377" s="205">
        <v>2.2000000000000002</v>
      </c>
      <c r="P377" s="206">
        <v>2.2000000000000002</v>
      </c>
    </row>
    <row r="378" spans="1:16" s="162" customFormat="1" ht="13.5" customHeight="1">
      <c r="A378" s="197" t="s">
        <v>268</v>
      </c>
      <c r="B378" s="199" t="s">
        <v>290</v>
      </c>
      <c r="C378" s="192" t="s">
        <v>168</v>
      </c>
      <c r="D378" s="198" t="s">
        <v>163</v>
      </c>
      <c r="E378" s="194">
        <v>1.89</v>
      </c>
      <c r="F378" s="194">
        <v>1.71</v>
      </c>
      <c r="G378" s="194">
        <v>1.68</v>
      </c>
      <c r="H378" s="194">
        <v>1.52</v>
      </c>
      <c r="I378" s="194">
        <v>1.59</v>
      </c>
      <c r="J378" s="194">
        <v>1.56</v>
      </c>
      <c r="K378" s="194">
        <v>1.47</v>
      </c>
      <c r="L378" s="194">
        <v>1.36</v>
      </c>
      <c r="M378" s="194">
        <v>1.31</v>
      </c>
      <c r="N378" s="194">
        <v>1.19</v>
      </c>
      <c r="O378" s="194">
        <v>1.1200000000000001</v>
      </c>
      <c r="P378" s="195">
        <v>1.1000000000000001</v>
      </c>
    </row>
    <row r="379" spans="1:16" s="162" customFormat="1" ht="13.5" customHeight="1">
      <c r="A379" s="197" t="s">
        <v>268</v>
      </c>
      <c r="B379" s="199" t="s">
        <v>290</v>
      </c>
      <c r="C379" s="192" t="s">
        <v>168</v>
      </c>
      <c r="D379" s="193" t="s">
        <v>164</v>
      </c>
      <c r="E379" s="200" t="s">
        <v>71</v>
      </c>
      <c r="F379" s="200" t="s">
        <v>71</v>
      </c>
      <c r="G379" s="200" t="s">
        <v>71</v>
      </c>
      <c r="H379" s="200" t="s">
        <v>71</v>
      </c>
      <c r="I379" s="200" t="s">
        <v>71</v>
      </c>
      <c r="J379" s="194">
        <v>1.03</v>
      </c>
      <c r="K379" s="194">
        <v>0.98</v>
      </c>
      <c r="L379" s="194">
        <v>0.92</v>
      </c>
      <c r="M379" s="194">
        <v>0.88</v>
      </c>
      <c r="N379" s="194">
        <v>0.77</v>
      </c>
      <c r="O379" s="194">
        <v>0.73</v>
      </c>
      <c r="P379" s="195">
        <v>0.7</v>
      </c>
    </row>
    <row r="380" spans="1:16" s="162" customFormat="1" ht="13.5" customHeight="1">
      <c r="A380" s="197" t="s">
        <v>268</v>
      </c>
      <c r="B380" s="199" t="s">
        <v>290</v>
      </c>
      <c r="C380" s="192" t="s">
        <v>168</v>
      </c>
      <c r="D380" s="196" t="s">
        <v>165</v>
      </c>
      <c r="E380" s="200" t="s">
        <v>71</v>
      </c>
      <c r="F380" s="200" t="s">
        <v>71</v>
      </c>
      <c r="G380" s="200" t="s">
        <v>71</v>
      </c>
      <c r="H380" s="200" t="s">
        <v>71</v>
      </c>
      <c r="I380" s="200" t="s">
        <v>71</v>
      </c>
      <c r="J380" s="194">
        <v>2.91</v>
      </c>
      <c r="K380" s="194">
        <v>2.64</v>
      </c>
      <c r="L380" s="194">
        <v>2.4500000000000002</v>
      </c>
      <c r="M380" s="194">
        <v>2.41</v>
      </c>
      <c r="N380" s="194">
        <v>2.3199999999999998</v>
      </c>
      <c r="O380" s="194">
        <v>2.11</v>
      </c>
      <c r="P380" s="195">
        <v>2.17</v>
      </c>
    </row>
    <row r="381" spans="1:16" ht="13.5" customHeight="1">
      <c r="A381" s="201" t="s">
        <v>268</v>
      </c>
      <c r="B381" s="202" t="s">
        <v>290</v>
      </c>
      <c r="C381" s="203" t="s">
        <v>291</v>
      </c>
      <c r="D381" s="204" t="s">
        <v>163</v>
      </c>
      <c r="E381" s="205">
        <v>2.0699999999999998</v>
      </c>
      <c r="F381" s="205">
        <v>1.9</v>
      </c>
      <c r="G381" s="205">
        <v>1.86</v>
      </c>
      <c r="H381" s="205">
        <v>1.76</v>
      </c>
      <c r="I381" s="205">
        <v>1.8</v>
      </c>
      <c r="J381" s="205">
        <v>1.83</v>
      </c>
      <c r="K381" s="205">
        <v>1.76</v>
      </c>
      <c r="L381" s="205">
        <v>1.56</v>
      </c>
      <c r="M381" s="205">
        <v>1.4</v>
      </c>
      <c r="N381" s="205">
        <v>1.23</v>
      </c>
      <c r="O381" s="205">
        <v>1.17</v>
      </c>
      <c r="P381" s="206">
        <v>1.1299999999999999</v>
      </c>
    </row>
    <row r="382" spans="1:16" ht="13.5" customHeight="1">
      <c r="A382" s="201" t="s">
        <v>268</v>
      </c>
      <c r="B382" s="202" t="s">
        <v>290</v>
      </c>
      <c r="C382" s="203" t="s">
        <v>291</v>
      </c>
      <c r="D382" s="207" t="s">
        <v>164</v>
      </c>
      <c r="E382" s="213" t="s">
        <v>71</v>
      </c>
      <c r="F382" s="213" t="s">
        <v>71</v>
      </c>
      <c r="G382" s="213" t="s">
        <v>71</v>
      </c>
      <c r="H382" s="213" t="s">
        <v>71</v>
      </c>
      <c r="I382" s="213" t="s">
        <v>71</v>
      </c>
      <c r="J382" s="205">
        <v>1.28</v>
      </c>
      <c r="K382" s="205">
        <v>1.24</v>
      </c>
      <c r="L382" s="205">
        <v>1.1100000000000001</v>
      </c>
      <c r="M382" s="205">
        <v>1</v>
      </c>
      <c r="N382" s="205">
        <v>0.86</v>
      </c>
      <c r="O382" s="205">
        <v>0.84</v>
      </c>
      <c r="P382" s="206">
        <v>0.83</v>
      </c>
    </row>
    <row r="383" spans="1:16" ht="13.5" customHeight="1">
      <c r="A383" s="201" t="s">
        <v>268</v>
      </c>
      <c r="B383" s="202" t="s">
        <v>290</v>
      </c>
      <c r="C383" s="203" t="s">
        <v>291</v>
      </c>
      <c r="D383" s="208" t="s">
        <v>165</v>
      </c>
      <c r="E383" s="213" t="s">
        <v>71</v>
      </c>
      <c r="F383" s="213" t="s">
        <v>71</v>
      </c>
      <c r="G383" s="213" t="s">
        <v>71</v>
      </c>
      <c r="H383" s="213" t="s">
        <v>71</v>
      </c>
      <c r="I383" s="213" t="s">
        <v>71</v>
      </c>
      <c r="J383" s="205">
        <v>4.68</v>
      </c>
      <c r="K383" s="205">
        <v>4.1900000000000004</v>
      </c>
      <c r="L383" s="205">
        <v>3.85</v>
      </c>
      <c r="M383" s="205">
        <v>3.56</v>
      </c>
      <c r="N383" s="205">
        <v>3.29</v>
      </c>
      <c r="O383" s="205">
        <v>2.66</v>
      </c>
      <c r="P383" s="206">
        <v>2.5099999999999998</v>
      </c>
    </row>
    <row r="384" spans="1:16" ht="13.5" customHeight="1">
      <c r="A384" s="201" t="s">
        <v>268</v>
      </c>
      <c r="B384" s="202" t="s">
        <v>290</v>
      </c>
      <c r="C384" s="203" t="s">
        <v>292</v>
      </c>
      <c r="D384" s="204" t="s">
        <v>163</v>
      </c>
      <c r="E384" s="205">
        <v>2.31</v>
      </c>
      <c r="F384" s="205">
        <v>2.23</v>
      </c>
      <c r="G384" s="205">
        <v>2.0699999999999998</v>
      </c>
      <c r="H384" s="205">
        <v>2.08</v>
      </c>
      <c r="I384" s="205">
        <v>2.35</v>
      </c>
      <c r="J384" s="205">
        <v>2.0299999999999998</v>
      </c>
      <c r="K384" s="205">
        <v>1.78</v>
      </c>
      <c r="L384" s="205">
        <v>1.73</v>
      </c>
      <c r="M384" s="205">
        <v>1.73</v>
      </c>
      <c r="N384" s="205">
        <v>1.52</v>
      </c>
      <c r="O384" s="205">
        <v>1.35</v>
      </c>
      <c r="P384" s="206">
        <v>1.52</v>
      </c>
    </row>
    <row r="385" spans="1:16" ht="13.5" customHeight="1">
      <c r="A385" s="201" t="s">
        <v>268</v>
      </c>
      <c r="B385" s="202" t="s">
        <v>290</v>
      </c>
      <c r="C385" s="203" t="s">
        <v>292</v>
      </c>
      <c r="D385" s="207" t="s">
        <v>164</v>
      </c>
      <c r="E385" s="213" t="s">
        <v>71</v>
      </c>
      <c r="F385" s="213" t="s">
        <v>71</v>
      </c>
      <c r="G385" s="213" t="s">
        <v>71</v>
      </c>
      <c r="H385" s="213" t="s">
        <v>71</v>
      </c>
      <c r="I385" s="213" t="s">
        <v>71</v>
      </c>
      <c r="J385" s="205">
        <v>1.02</v>
      </c>
      <c r="K385" s="205">
        <v>0.97</v>
      </c>
      <c r="L385" s="205">
        <v>0.87</v>
      </c>
      <c r="M385" s="205">
        <v>0.85</v>
      </c>
      <c r="N385" s="205">
        <v>0.68</v>
      </c>
      <c r="O385" s="205">
        <v>0.67</v>
      </c>
      <c r="P385" s="206">
        <v>0.71</v>
      </c>
    </row>
    <row r="386" spans="1:16" ht="13.5" customHeight="1">
      <c r="A386" s="201" t="s">
        <v>268</v>
      </c>
      <c r="B386" s="202" t="s">
        <v>290</v>
      </c>
      <c r="C386" s="203" t="s">
        <v>292</v>
      </c>
      <c r="D386" s="208" t="s">
        <v>165</v>
      </c>
      <c r="E386" s="213" t="s">
        <v>71</v>
      </c>
      <c r="F386" s="213" t="s">
        <v>71</v>
      </c>
      <c r="G386" s="213" t="s">
        <v>71</v>
      </c>
      <c r="H386" s="213" t="s">
        <v>71</v>
      </c>
      <c r="I386" s="213" t="s">
        <v>71</v>
      </c>
      <c r="J386" s="205">
        <v>3.77</v>
      </c>
      <c r="K386" s="205">
        <v>2.98</v>
      </c>
      <c r="L386" s="205">
        <v>3.19</v>
      </c>
      <c r="M386" s="205">
        <v>3.21</v>
      </c>
      <c r="N386" s="205">
        <v>3.03</v>
      </c>
      <c r="O386" s="205">
        <v>2.2599999999999998</v>
      </c>
      <c r="P386" s="206">
        <v>2.81</v>
      </c>
    </row>
    <row r="387" spans="1:16" ht="13.5" customHeight="1">
      <c r="A387" s="201" t="s">
        <v>268</v>
      </c>
      <c r="B387" s="202" t="s">
        <v>290</v>
      </c>
      <c r="C387" s="203" t="s">
        <v>293</v>
      </c>
      <c r="D387" s="204" t="s">
        <v>163</v>
      </c>
      <c r="E387" s="205">
        <v>1.97</v>
      </c>
      <c r="F387" s="205">
        <v>1.91</v>
      </c>
      <c r="G387" s="205">
        <v>1.92</v>
      </c>
      <c r="H387" s="205">
        <v>1.49</v>
      </c>
      <c r="I387" s="205">
        <v>1.56</v>
      </c>
      <c r="J387" s="205">
        <v>1.6</v>
      </c>
      <c r="K387" s="205">
        <v>1.6</v>
      </c>
      <c r="L387" s="205">
        <v>1.44</v>
      </c>
      <c r="M387" s="205">
        <v>1.38</v>
      </c>
      <c r="N387" s="205">
        <v>1.31</v>
      </c>
      <c r="O387" s="205">
        <v>1.17</v>
      </c>
      <c r="P387" s="206">
        <v>1.17</v>
      </c>
    </row>
    <row r="388" spans="1:16" ht="13.5" customHeight="1">
      <c r="A388" s="201" t="s">
        <v>268</v>
      </c>
      <c r="B388" s="202" t="s">
        <v>290</v>
      </c>
      <c r="C388" s="203" t="s">
        <v>293</v>
      </c>
      <c r="D388" s="207" t="s">
        <v>164</v>
      </c>
      <c r="E388" s="213" t="s">
        <v>71</v>
      </c>
      <c r="F388" s="213" t="s">
        <v>71</v>
      </c>
      <c r="G388" s="213" t="s">
        <v>71</v>
      </c>
      <c r="H388" s="213" t="s">
        <v>71</v>
      </c>
      <c r="I388" s="213" t="s">
        <v>71</v>
      </c>
      <c r="J388" s="205">
        <v>0.97</v>
      </c>
      <c r="K388" s="205">
        <v>0.97</v>
      </c>
      <c r="L388" s="205">
        <v>0.91</v>
      </c>
      <c r="M388" s="205">
        <v>0.87</v>
      </c>
      <c r="N388" s="205">
        <v>0.77</v>
      </c>
      <c r="O388" s="205">
        <v>0.68</v>
      </c>
      <c r="P388" s="206">
        <v>0.64</v>
      </c>
    </row>
    <row r="389" spans="1:16" ht="13.5" customHeight="1">
      <c r="A389" s="201" t="s">
        <v>268</v>
      </c>
      <c r="B389" s="202" t="s">
        <v>290</v>
      </c>
      <c r="C389" s="203" t="s">
        <v>293</v>
      </c>
      <c r="D389" s="208" t="s">
        <v>165</v>
      </c>
      <c r="E389" s="213" t="s">
        <v>71</v>
      </c>
      <c r="F389" s="213" t="s">
        <v>71</v>
      </c>
      <c r="G389" s="213" t="s">
        <v>71</v>
      </c>
      <c r="H389" s="213" t="s">
        <v>71</v>
      </c>
      <c r="I389" s="213" t="s">
        <v>71</v>
      </c>
      <c r="J389" s="205">
        <v>2.58</v>
      </c>
      <c r="K389" s="205">
        <v>2.5499999999999998</v>
      </c>
      <c r="L389" s="205">
        <v>2.25</v>
      </c>
      <c r="M389" s="205">
        <v>2.19</v>
      </c>
      <c r="N389" s="205">
        <v>2.2400000000000002</v>
      </c>
      <c r="O389" s="205">
        <v>1.89</v>
      </c>
      <c r="P389" s="206">
        <v>2.04</v>
      </c>
    </row>
    <row r="390" spans="1:16" ht="13.5" customHeight="1">
      <c r="A390" s="201" t="s">
        <v>268</v>
      </c>
      <c r="B390" s="202" t="s">
        <v>290</v>
      </c>
      <c r="C390" s="203" t="s">
        <v>294</v>
      </c>
      <c r="D390" s="204" t="s">
        <v>177</v>
      </c>
      <c r="E390" s="205">
        <v>1.05</v>
      </c>
      <c r="F390" s="205">
        <v>0.97</v>
      </c>
      <c r="G390" s="205">
        <v>0.96</v>
      </c>
      <c r="H390" s="205">
        <v>0.94</v>
      </c>
      <c r="I390" s="205">
        <v>0.92</v>
      </c>
      <c r="J390" s="205">
        <v>0.93</v>
      </c>
      <c r="K390" s="205">
        <v>0.86</v>
      </c>
      <c r="L390" s="205">
        <v>0.86</v>
      </c>
      <c r="M390" s="205">
        <v>0.82</v>
      </c>
      <c r="N390" s="205">
        <v>0.73</v>
      </c>
      <c r="O390" s="205">
        <v>0.71</v>
      </c>
      <c r="P390" s="206">
        <v>0.67</v>
      </c>
    </row>
    <row r="391" spans="1:16" ht="13.5" customHeight="1">
      <c r="A391" s="201" t="s">
        <v>268</v>
      </c>
      <c r="B391" s="202" t="s">
        <v>290</v>
      </c>
      <c r="C391" s="203" t="s">
        <v>295</v>
      </c>
      <c r="D391" s="204" t="s">
        <v>163</v>
      </c>
      <c r="E391" s="205">
        <v>1.98</v>
      </c>
      <c r="F391" s="205">
        <v>1.79</v>
      </c>
      <c r="G391" s="205">
        <v>1.85</v>
      </c>
      <c r="H391" s="205">
        <v>1.5</v>
      </c>
      <c r="I391" s="205">
        <v>1.8</v>
      </c>
      <c r="J391" s="205">
        <v>1.62</v>
      </c>
      <c r="K391" s="205">
        <v>1.55</v>
      </c>
      <c r="L391" s="205">
        <v>1.38</v>
      </c>
      <c r="M391" s="205">
        <v>1.36</v>
      </c>
      <c r="N391" s="205">
        <v>1.26</v>
      </c>
      <c r="O391" s="205">
        <v>1.26</v>
      </c>
      <c r="P391" s="206">
        <v>1.17</v>
      </c>
    </row>
    <row r="392" spans="1:16" ht="13.5" customHeight="1">
      <c r="A392" s="201" t="s">
        <v>268</v>
      </c>
      <c r="B392" s="202" t="s">
        <v>290</v>
      </c>
      <c r="C392" s="203" t="s">
        <v>295</v>
      </c>
      <c r="D392" s="207" t="s">
        <v>164</v>
      </c>
      <c r="E392" s="213" t="s">
        <v>71</v>
      </c>
      <c r="F392" s="213" t="s">
        <v>71</v>
      </c>
      <c r="G392" s="213" t="s">
        <v>71</v>
      </c>
      <c r="H392" s="213" t="s">
        <v>71</v>
      </c>
      <c r="I392" s="213" t="s">
        <v>71</v>
      </c>
      <c r="J392" s="205">
        <v>0.92</v>
      </c>
      <c r="K392" s="205">
        <v>0.87</v>
      </c>
      <c r="L392" s="205">
        <v>0.83</v>
      </c>
      <c r="M392" s="205">
        <v>0.82</v>
      </c>
      <c r="N392" s="205">
        <v>0.76</v>
      </c>
      <c r="O392" s="205">
        <v>0.65</v>
      </c>
      <c r="P392" s="206">
        <v>0.61</v>
      </c>
    </row>
    <row r="393" spans="1:16" ht="13.5" customHeight="1">
      <c r="A393" s="201" t="s">
        <v>268</v>
      </c>
      <c r="B393" s="202" t="s">
        <v>290</v>
      </c>
      <c r="C393" s="203" t="s">
        <v>295</v>
      </c>
      <c r="D393" s="208" t="s">
        <v>165</v>
      </c>
      <c r="E393" s="213" t="s">
        <v>71</v>
      </c>
      <c r="F393" s="213" t="s">
        <v>71</v>
      </c>
      <c r="G393" s="213" t="s">
        <v>71</v>
      </c>
      <c r="H393" s="213" t="s">
        <v>71</v>
      </c>
      <c r="I393" s="213" t="s">
        <v>71</v>
      </c>
      <c r="J393" s="205">
        <v>3.73</v>
      </c>
      <c r="K393" s="205">
        <v>3.54</v>
      </c>
      <c r="L393" s="205">
        <v>2.84</v>
      </c>
      <c r="M393" s="205">
        <v>2.94</v>
      </c>
      <c r="N393" s="205">
        <v>2.71</v>
      </c>
      <c r="O393" s="205">
        <v>4.18</v>
      </c>
      <c r="P393" s="206">
        <v>4.18</v>
      </c>
    </row>
    <row r="394" spans="1:16" ht="13.5" customHeight="1">
      <c r="A394" s="201" t="s">
        <v>268</v>
      </c>
      <c r="B394" s="202" t="s">
        <v>290</v>
      </c>
      <c r="C394" s="203" t="s">
        <v>296</v>
      </c>
      <c r="D394" s="204" t="s">
        <v>297</v>
      </c>
      <c r="E394" s="205">
        <v>3.48</v>
      </c>
      <c r="F394" s="205">
        <v>2.1</v>
      </c>
      <c r="G394" s="205">
        <v>1.91</v>
      </c>
      <c r="H394" s="205">
        <v>1.81</v>
      </c>
      <c r="I394" s="205">
        <v>1.93</v>
      </c>
      <c r="J394" s="205">
        <v>1.9</v>
      </c>
      <c r="K394" s="205">
        <v>1.69</v>
      </c>
      <c r="L394" s="205">
        <v>1.64</v>
      </c>
      <c r="M394" s="205">
        <v>1.63</v>
      </c>
      <c r="N394" s="205">
        <v>1.55</v>
      </c>
      <c r="O394" s="205">
        <v>1.45</v>
      </c>
      <c r="P394" s="206">
        <v>1.4</v>
      </c>
    </row>
    <row r="395" spans="1:16" s="162" customFormat="1" ht="13.5" customHeight="1">
      <c r="A395" s="197" t="s">
        <v>298</v>
      </c>
      <c r="B395" s="92" t="s">
        <v>28</v>
      </c>
      <c r="C395" s="192" t="s">
        <v>28</v>
      </c>
      <c r="D395" s="198" t="s">
        <v>163</v>
      </c>
      <c r="E395" s="194">
        <v>1.57</v>
      </c>
      <c r="F395" s="194">
        <v>1.48</v>
      </c>
      <c r="G395" s="194">
        <v>1.39</v>
      </c>
      <c r="H395" s="194">
        <v>1.38</v>
      </c>
      <c r="I395" s="194">
        <v>1.34</v>
      </c>
      <c r="J395" s="194">
        <v>1.31</v>
      </c>
      <c r="K395" s="194">
        <v>1.25</v>
      </c>
      <c r="L395" s="194">
        <v>1.17</v>
      </c>
      <c r="M395" s="194">
        <v>1.1100000000000001</v>
      </c>
      <c r="N395" s="194">
        <v>0.99</v>
      </c>
      <c r="O395" s="194">
        <v>0.92</v>
      </c>
      <c r="P395" s="195">
        <v>0.88</v>
      </c>
    </row>
    <row r="396" spans="1:16" s="162" customFormat="1" ht="13.5" customHeight="1">
      <c r="A396" s="197" t="s">
        <v>298</v>
      </c>
      <c r="B396" s="92" t="s">
        <v>28</v>
      </c>
      <c r="C396" s="192" t="s">
        <v>28</v>
      </c>
      <c r="D396" s="193" t="s">
        <v>164</v>
      </c>
      <c r="E396" s="194">
        <v>1.03</v>
      </c>
      <c r="F396" s="194">
        <v>1.01</v>
      </c>
      <c r="G396" s="194">
        <v>0.97</v>
      </c>
      <c r="H396" s="194">
        <v>0.96</v>
      </c>
      <c r="I396" s="194">
        <v>0.94</v>
      </c>
      <c r="J396" s="194">
        <v>0.92</v>
      </c>
      <c r="K396" s="194">
        <v>0.89</v>
      </c>
      <c r="L396" s="194">
        <v>0.85</v>
      </c>
      <c r="M396" s="194">
        <v>0.81</v>
      </c>
      <c r="N396" s="194">
        <v>0.72</v>
      </c>
      <c r="O396" s="194">
        <v>0.67</v>
      </c>
      <c r="P396" s="195">
        <v>0.65</v>
      </c>
    </row>
    <row r="397" spans="1:16" s="162" customFormat="1" ht="13.5" customHeight="1">
      <c r="A397" s="197" t="s">
        <v>298</v>
      </c>
      <c r="B397" s="92" t="s">
        <v>28</v>
      </c>
      <c r="C397" s="192" t="s">
        <v>28</v>
      </c>
      <c r="D397" s="196" t="s">
        <v>165</v>
      </c>
      <c r="E397" s="194">
        <v>2.62</v>
      </c>
      <c r="F397" s="194">
        <v>2.33</v>
      </c>
      <c r="G397" s="194">
        <v>2.15</v>
      </c>
      <c r="H397" s="194">
        <v>2.11</v>
      </c>
      <c r="I397" s="194">
        <v>2.0299999999999998</v>
      </c>
      <c r="J397" s="194">
        <v>1.95</v>
      </c>
      <c r="K397" s="194">
        <v>1.84</v>
      </c>
      <c r="L397" s="194">
        <v>1.68</v>
      </c>
      <c r="M397" s="194">
        <v>1.6</v>
      </c>
      <c r="N397" s="194">
        <v>1.42</v>
      </c>
      <c r="O397" s="194">
        <v>1.32</v>
      </c>
      <c r="P397" s="195">
        <v>1.24</v>
      </c>
    </row>
    <row r="398" spans="1:16" s="162" customFormat="1" ht="13.5" customHeight="1">
      <c r="A398" s="197" t="s">
        <v>298</v>
      </c>
      <c r="B398" s="199" t="s">
        <v>299</v>
      </c>
      <c r="C398" s="192" t="s">
        <v>168</v>
      </c>
      <c r="D398" s="198" t="s">
        <v>163</v>
      </c>
      <c r="E398" s="194">
        <v>1.88</v>
      </c>
      <c r="F398" s="194">
        <v>1.78</v>
      </c>
      <c r="G398" s="194">
        <v>1.58</v>
      </c>
      <c r="H398" s="194">
        <v>1.55</v>
      </c>
      <c r="I398" s="194">
        <v>1.5</v>
      </c>
      <c r="J398" s="194">
        <v>1.45</v>
      </c>
      <c r="K398" s="194">
        <v>1.37</v>
      </c>
      <c r="L398" s="194">
        <v>1.31</v>
      </c>
      <c r="M398" s="194">
        <v>1.22</v>
      </c>
      <c r="N398" s="194">
        <v>1.1100000000000001</v>
      </c>
      <c r="O398" s="194">
        <v>1.03</v>
      </c>
      <c r="P398" s="195">
        <v>0.97</v>
      </c>
    </row>
    <row r="399" spans="1:16" s="162" customFormat="1" ht="13.5" customHeight="1">
      <c r="A399" s="197" t="s">
        <v>298</v>
      </c>
      <c r="B399" s="199" t="s">
        <v>299</v>
      </c>
      <c r="C399" s="192" t="s">
        <v>168</v>
      </c>
      <c r="D399" s="193" t="s">
        <v>164</v>
      </c>
      <c r="E399" s="200" t="s">
        <v>71</v>
      </c>
      <c r="F399" s="200" t="s">
        <v>71</v>
      </c>
      <c r="G399" s="200" t="s">
        <v>71</v>
      </c>
      <c r="H399" s="200" t="s">
        <v>71</v>
      </c>
      <c r="I399" s="200" t="s">
        <v>71</v>
      </c>
      <c r="J399" s="194">
        <v>0.89</v>
      </c>
      <c r="K399" s="194">
        <v>0.86</v>
      </c>
      <c r="L399" s="194">
        <v>0.83</v>
      </c>
      <c r="M399" s="194">
        <v>0.77</v>
      </c>
      <c r="N399" s="194">
        <v>0.68</v>
      </c>
      <c r="O399" s="194">
        <v>0.65</v>
      </c>
      <c r="P399" s="195">
        <v>0.61</v>
      </c>
    </row>
    <row r="400" spans="1:16" s="162" customFormat="1" ht="13.5" customHeight="1">
      <c r="A400" s="197" t="s">
        <v>298</v>
      </c>
      <c r="B400" s="199" t="s">
        <v>299</v>
      </c>
      <c r="C400" s="192" t="s">
        <v>168</v>
      </c>
      <c r="D400" s="196" t="s">
        <v>165</v>
      </c>
      <c r="E400" s="200" t="s">
        <v>71</v>
      </c>
      <c r="F400" s="200" t="s">
        <v>71</v>
      </c>
      <c r="G400" s="200" t="s">
        <v>71</v>
      </c>
      <c r="H400" s="200" t="s">
        <v>71</v>
      </c>
      <c r="I400" s="200" t="s">
        <v>71</v>
      </c>
      <c r="J400" s="194">
        <v>1.77</v>
      </c>
      <c r="K400" s="194">
        <v>1.65</v>
      </c>
      <c r="L400" s="194">
        <v>1.56</v>
      </c>
      <c r="M400" s="194">
        <v>1.47</v>
      </c>
      <c r="N400" s="194">
        <v>1.34</v>
      </c>
      <c r="O400" s="194">
        <v>1.23</v>
      </c>
      <c r="P400" s="195">
        <v>1.18</v>
      </c>
    </row>
    <row r="401" spans="1:16" ht="13.5" customHeight="1">
      <c r="A401" s="201" t="s">
        <v>298</v>
      </c>
      <c r="B401" s="202" t="s">
        <v>299</v>
      </c>
      <c r="C401" s="203" t="s">
        <v>300</v>
      </c>
      <c r="D401" s="204" t="s">
        <v>163</v>
      </c>
      <c r="E401" s="205">
        <v>1.26</v>
      </c>
      <c r="F401" s="205">
        <v>1.31</v>
      </c>
      <c r="G401" s="205">
        <v>1.25</v>
      </c>
      <c r="H401" s="205">
        <v>1.3</v>
      </c>
      <c r="I401" s="205">
        <v>1.34</v>
      </c>
      <c r="J401" s="205">
        <v>1.23</v>
      </c>
      <c r="K401" s="205">
        <v>1.18</v>
      </c>
      <c r="L401" s="205">
        <v>1.1100000000000001</v>
      </c>
      <c r="M401" s="205">
        <v>1.06</v>
      </c>
      <c r="N401" s="205">
        <v>1.01</v>
      </c>
      <c r="O401" s="205">
        <v>0.95</v>
      </c>
      <c r="P401" s="206">
        <v>0.91</v>
      </c>
    </row>
    <row r="402" spans="1:16" ht="13.5" customHeight="1">
      <c r="A402" s="201" t="s">
        <v>298</v>
      </c>
      <c r="B402" s="202" t="s">
        <v>299</v>
      </c>
      <c r="C402" s="203" t="s">
        <v>300</v>
      </c>
      <c r="D402" s="207" t="s">
        <v>164</v>
      </c>
      <c r="E402" s="213" t="s">
        <v>71</v>
      </c>
      <c r="F402" s="213" t="s">
        <v>71</v>
      </c>
      <c r="G402" s="213" t="s">
        <v>71</v>
      </c>
      <c r="H402" s="213" t="s">
        <v>71</v>
      </c>
      <c r="I402" s="213" t="s">
        <v>71</v>
      </c>
      <c r="J402" s="205">
        <v>1.01</v>
      </c>
      <c r="K402" s="205">
        <v>0.94</v>
      </c>
      <c r="L402" s="205">
        <v>0.91</v>
      </c>
      <c r="M402" s="205">
        <v>0.86</v>
      </c>
      <c r="N402" s="205">
        <v>0.79</v>
      </c>
      <c r="O402" s="205">
        <v>0.77</v>
      </c>
      <c r="P402" s="206">
        <v>0.74</v>
      </c>
    </row>
    <row r="403" spans="1:16" ht="13.5" customHeight="1">
      <c r="A403" s="201" t="s">
        <v>298</v>
      </c>
      <c r="B403" s="202" t="s">
        <v>299</v>
      </c>
      <c r="C403" s="203" t="s">
        <v>300</v>
      </c>
      <c r="D403" s="208" t="s">
        <v>165</v>
      </c>
      <c r="E403" s="213" t="s">
        <v>71</v>
      </c>
      <c r="F403" s="213" t="s">
        <v>71</v>
      </c>
      <c r="G403" s="213" t="s">
        <v>71</v>
      </c>
      <c r="H403" s="213" t="s">
        <v>71</v>
      </c>
      <c r="I403" s="213" t="s">
        <v>71</v>
      </c>
      <c r="J403" s="205">
        <v>1.36</v>
      </c>
      <c r="K403" s="205">
        <v>1.33</v>
      </c>
      <c r="L403" s="205">
        <v>1.22</v>
      </c>
      <c r="M403" s="205">
        <v>1.18</v>
      </c>
      <c r="N403" s="205">
        <v>1.1399999999999999</v>
      </c>
      <c r="O403" s="205">
        <v>1.05</v>
      </c>
      <c r="P403" s="206">
        <v>1.01</v>
      </c>
    </row>
    <row r="404" spans="1:16" ht="13.5" customHeight="1">
      <c r="A404" s="201" t="s">
        <v>298</v>
      </c>
      <c r="B404" s="202" t="s">
        <v>299</v>
      </c>
      <c r="C404" s="203" t="s">
        <v>301</v>
      </c>
      <c r="D404" s="204" t="s">
        <v>163</v>
      </c>
      <c r="E404" s="205">
        <v>2.39</v>
      </c>
      <c r="F404" s="205">
        <v>2.13</v>
      </c>
      <c r="G404" s="205">
        <v>1.76</v>
      </c>
      <c r="H404" s="205">
        <v>1.72</v>
      </c>
      <c r="I404" s="205">
        <v>1.65</v>
      </c>
      <c r="J404" s="205">
        <v>1.53</v>
      </c>
      <c r="K404" s="205">
        <v>1.44</v>
      </c>
      <c r="L404" s="205">
        <v>1.35</v>
      </c>
      <c r="M404" s="205">
        <v>1.26</v>
      </c>
      <c r="N404" s="205">
        <v>1.1299999999999999</v>
      </c>
      <c r="O404" s="205">
        <v>1.04</v>
      </c>
      <c r="P404" s="206">
        <v>0.97</v>
      </c>
    </row>
    <row r="405" spans="1:16" ht="13.5" customHeight="1">
      <c r="A405" s="201" t="s">
        <v>298</v>
      </c>
      <c r="B405" s="202" t="s">
        <v>299</v>
      </c>
      <c r="C405" s="203" t="s">
        <v>301</v>
      </c>
      <c r="D405" s="207" t="s">
        <v>164</v>
      </c>
      <c r="E405" s="213" t="s">
        <v>71</v>
      </c>
      <c r="F405" s="213" t="s">
        <v>71</v>
      </c>
      <c r="G405" s="213" t="s">
        <v>71</v>
      </c>
      <c r="H405" s="213" t="s">
        <v>71</v>
      </c>
      <c r="I405" s="213" t="s">
        <v>71</v>
      </c>
      <c r="J405" s="205">
        <v>0.91</v>
      </c>
      <c r="K405" s="205">
        <v>0.88</v>
      </c>
      <c r="L405" s="205">
        <v>0.85</v>
      </c>
      <c r="M405" s="205">
        <v>0.8</v>
      </c>
      <c r="N405" s="205">
        <v>0.63</v>
      </c>
      <c r="O405" s="205">
        <v>0.63</v>
      </c>
      <c r="P405" s="206">
        <v>0.56999999999999995</v>
      </c>
    </row>
    <row r="406" spans="1:16" ht="13.5" customHeight="1">
      <c r="A406" s="201" t="s">
        <v>298</v>
      </c>
      <c r="B406" s="202" t="s">
        <v>299</v>
      </c>
      <c r="C406" s="203" t="s">
        <v>301</v>
      </c>
      <c r="D406" s="208" t="s">
        <v>165</v>
      </c>
      <c r="E406" s="213" t="s">
        <v>71</v>
      </c>
      <c r="F406" s="213" t="s">
        <v>71</v>
      </c>
      <c r="G406" s="213" t="s">
        <v>71</v>
      </c>
      <c r="H406" s="213" t="s">
        <v>71</v>
      </c>
      <c r="I406" s="213" t="s">
        <v>71</v>
      </c>
      <c r="J406" s="205">
        <v>1.76</v>
      </c>
      <c r="K406" s="205">
        <v>1.65</v>
      </c>
      <c r="L406" s="205">
        <v>1.52</v>
      </c>
      <c r="M406" s="205">
        <v>1.41</v>
      </c>
      <c r="N406" s="205">
        <v>1.31</v>
      </c>
      <c r="O406" s="205">
        <v>1.17</v>
      </c>
      <c r="P406" s="206">
        <v>1.1100000000000001</v>
      </c>
    </row>
    <row r="407" spans="1:16" ht="13.5" customHeight="1">
      <c r="A407" s="201" t="s">
        <v>298</v>
      </c>
      <c r="B407" s="202" t="s">
        <v>299</v>
      </c>
      <c r="C407" s="203" t="s">
        <v>302</v>
      </c>
      <c r="D407" s="204" t="s">
        <v>163</v>
      </c>
      <c r="E407" s="205">
        <v>3.27</v>
      </c>
      <c r="F407" s="205">
        <v>3.19</v>
      </c>
      <c r="G407" s="205">
        <v>2.41</v>
      </c>
      <c r="H407" s="205">
        <v>2.11</v>
      </c>
      <c r="I407" s="205">
        <v>2</v>
      </c>
      <c r="J407" s="205">
        <v>2.21</v>
      </c>
      <c r="K407" s="205">
        <v>1.99</v>
      </c>
      <c r="L407" s="205">
        <v>1.96</v>
      </c>
      <c r="M407" s="205">
        <v>2.0299999999999998</v>
      </c>
      <c r="N407" s="205">
        <v>1.84</v>
      </c>
      <c r="O407" s="205">
        <v>1.81</v>
      </c>
      <c r="P407" s="206">
        <v>1.52</v>
      </c>
    </row>
    <row r="408" spans="1:16" ht="13.5" customHeight="1">
      <c r="A408" s="201" t="s">
        <v>298</v>
      </c>
      <c r="B408" s="202" t="s">
        <v>299</v>
      </c>
      <c r="C408" s="203" t="s">
        <v>302</v>
      </c>
      <c r="D408" s="207" t="s">
        <v>164</v>
      </c>
      <c r="E408" s="213" t="s">
        <v>71</v>
      </c>
      <c r="F408" s="213" t="s">
        <v>71</v>
      </c>
      <c r="G408" s="213" t="s">
        <v>71</v>
      </c>
      <c r="H408" s="213" t="s">
        <v>71</v>
      </c>
      <c r="I408" s="213" t="s">
        <v>71</v>
      </c>
      <c r="J408" s="205">
        <v>0.96</v>
      </c>
      <c r="K408" s="205">
        <v>0.82</v>
      </c>
      <c r="L408" s="205">
        <v>0.83</v>
      </c>
      <c r="M408" s="205">
        <v>0.8</v>
      </c>
      <c r="N408" s="205">
        <v>0.75</v>
      </c>
      <c r="O408" s="205">
        <v>0.72</v>
      </c>
      <c r="P408" s="206">
        <v>0.53</v>
      </c>
    </row>
    <row r="409" spans="1:16" ht="13.5" customHeight="1">
      <c r="A409" s="201" t="s">
        <v>298</v>
      </c>
      <c r="B409" s="202" t="s">
        <v>299</v>
      </c>
      <c r="C409" s="203" t="s">
        <v>302</v>
      </c>
      <c r="D409" s="208" t="s">
        <v>165</v>
      </c>
      <c r="E409" s="213" t="s">
        <v>71</v>
      </c>
      <c r="F409" s="213" t="s">
        <v>71</v>
      </c>
      <c r="G409" s="213" t="s">
        <v>71</v>
      </c>
      <c r="H409" s="213" t="s">
        <v>71</v>
      </c>
      <c r="I409" s="213" t="s">
        <v>71</v>
      </c>
      <c r="J409" s="205">
        <v>3.8</v>
      </c>
      <c r="K409" s="205">
        <v>3.46</v>
      </c>
      <c r="L409" s="205">
        <v>3.41</v>
      </c>
      <c r="M409" s="205">
        <v>3.73</v>
      </c>
      <c r="N409" s="205">
        <v>3.3</v>
      </c>
      <c r="O409" s="205">
        <v>3.26</v>
      </c>
      <c r="P409" s="206">
        <v>3.12</v>
      </c>
    </row>
    <row r="410" spans="1:16" ht="13.5" customHeight="1">
      <c r="A410" s="201" t="s">
        <v>298</v>
      </c>
      <c r="B410" s="202" t="s">
        <v>299</v>
      </c>
      <c r="C410" s="203" t="s">
        <v>303</v>
      </c>
      <c r="D410" s="204" t="s">
        <v>163</v>
      </c>
      <c r="E410" s="205">
        <v>1.48</v>
      </c>
      <c r="F410" s="205">
        <v>1.34</v>
      </c>
      <c r="G410" s="205">
        <v>1.3</v>
      </c>
      <c r="H410" s="205">
        <v>1.24</v>
      </c>
      <c r="I410" s="205">
        <v>1.21</v>
      </c>
      <c r="J410" s="205">
        <v>1.27</v>
      </c>
      <c r="K410" s="205">
        <v>1.2</v>
      </c>
      <c r="L410" s="205">
        <v>1.21</v>
      </c>
      <c r="M410" s="205">
        <v>1.1200000000000001</v>
      </c>
      <c r="N410" s="205">
        <v>1.03</v>
      </c>
      <c r="O410" s="205">
        <v>0.98</v>
      </c>
      <c r="P410" s="206">
        <v>0.96</v>
      </c>
    </row>
    <row r="411" spans="1:16" ht="13.5" customHeight="1">
      <c r="A411" s="201" t="s">
        <v>298</v>
      </c>
      <c r="B411" s="202" t="s">
        <v>299</v>
      </c>
      <c r="C411" s="203" t="s">
        <v>303</v>
      </c>
      <c r="D411" s="207" t="s">
        <v>164</v>
      </c>
      <c r="E411" s="213" t="s">
        <v>71</v>
      </c>
      <c r="F411" s="213" t="s">
        <v>71</v>
      </c>
      <c r="G411" s="213" t="s">
        <v>71</v>
      </c>
      <c r="H411" s="213" t="s">
        <v>71</v>
      </c>
      <c r="I411" s="213" t="s">
        <v>71</v>
      </c>
      <c r="J411" s="205">
        <v>0.76</v>
      </c>
      <c r="K411" s="205">
        <v>0.72</v>
      </c>
      <c r="L411" s="205">
        <v>0.7</v>
      </c>
      <c r="M411" s="205">
        <v>0.67</v>
      </c>
      <c r="N411" s="205">
        <v>0.64</v>
      </c>
      <c r="O411" s="205">
        <v>0.56999999999999995</v>
      </c>
      <c r="P411" s="206">
        <v>0.56999999999999995</v>
      </c>
    </row>
    <row r="412" spans="1:16" ht="13.5" customHeight="1">
      <c r="A412" s="201" t="s">
        <v>298</v>
      </c>
      <c r="B412" s="202" t="s">
        <v>299</v>
      </c>
      <c r="C412" s="203" t="s">
        <v>303</v>
      </c>
      <c r="D412" s="208" t="s">
        <v>165</v>
      </c>
      <c r="E412" s="213" t="s">
        <v>71</v>
      </c>
      <c r="F412" s="213" t="s">
        <v>71</v>
      </c>
      <c r="G412" s="213" t="s">
        <v>71</v>
      </c>
      <c r="H412" s="213" t="s">
        <v>71</v>
      </c>
      <c r="I412" s="213" t="s">
        <v>71</v>
      </c>
      <c r="J412" s="205">
        <v>1.6</v>
      </c>
      <c r="K412" s="205">
        <v>1.5</v>
      </c>
      <c r="L412" s="205">
        <v>1.54</v>
      </c>
      <c r="M412" s="205">
        <v>1.41</v>
      </c>
      <c r="N412" s="205">
        <v>1.26</v>
      </c>
      <c r="O412" s="205">
        <v>1.22</v>
      </c>
      <c r="P412" s="206">
        <v>1.21</v>
      </c>
    </row>
    <row r="413" spans="1:16" ht="13.5" customHeight="1">
      <c r="A413" s="201" t="s">
        <v>298</v>
      </c>
      <c r="B413" s="202" t="s">
        <v>299</v>
      </c>
      <c r="C413" s="203" t="s">
        <v>304</v>
      </c>
      <c r="D413" s="204" t="s">
        <v>163</v>
      </c>
      <c r="E413" s="205">
        <v>3.17</v>
      </c>
      <c r="F413" s="205">
        <v>3.04</v>
      </c>
      <c r="G413" s="205">
        <v>2.29</v>
      </c>
      <c r="H413" s="205">
        <v>2.35</v>
      </c>
      <c r="I413" s="205">
        <v>2.17</v>
      </c>
      <c r="J413" s="205">
        <v>1.85</v>
      </c>
      <c r="K413" s="205">
        <v>1.65</v>
      </c>
      <c r="L413" s="205">
        <v>1.75</v>
      </c>
      <c r="M413" s="205">
        <v>1.59</v>
      </c>
      <c r="N413" s="205">
        <v>1.41</v>
      </c>
      <c r="O413" s="205">
        <v>1.28</v>
      </c>
      <c r="P413" s="206">
        <v>1.24</v>
      </c>
    </row>
    <row r="414" spans="1:16" ht="13.5" customHeight="1">
      <c r="A414" s="201" t="s">
        <v>298</v>
      </c>
      <c r="B414" s="202" t="s">
        <v>299</v>
      </c>
      <c r="C414" s="203" t="s">
        <v>304</v>
      </c>
      <c r="D414" s="207" t="s">
        <v>164</v>
      </c>
      <c r="E414" s="213" t="s">
        <v>71</v>
      </c>
      <c r="F414" s="213" t="s">
        <v>71</v>
      </c>
      <c r="G414" s="213" t="s">
        <v>71</v>
      </c>
      <c r="H414" s="213" t="s">
        <v>71</v>
      </c>
      <c r="I414" s="213" t="s">
        <v>71</v>
      </c>
      <c r="J414" s="205">
        <v>0.52</v>
      </c>
      <c r="K414" s="205">
        <v>0.63</v>
      </c>
      <c r="L414" s="205">
        <v>0.65</v>
      </c>
      <c r="M414" s="205">
        <v>0.63</v>
      </c>
      <c r="N414" s="205">
        <v>0.53</v>
      </c>
      <c r="O414" s="205">
        <v>0.5</v>
      </c>
      <c r="P414" s="206">
        <v>0.49</v>
      </c>
    </row>
    <row r="415" spans="1:16" ht="13.5" customHeight="1">
      <c r="A415" s="201" t="s">
        <v>298</v>
      </c>
      <c r="B415" s="202" t="s">
        <v>299</v>
      </c>
      <c r="C415" s="203" t="s">
        <v>304</v>
      </c>
      <c r="D415" s="208" t="s">
        <v>165</v>
      </c>
      <c r="E415" s="213" t="s">
        <v>71</v>
      </c>
      <c r="F415" s="213" t="s">
        <v>71</v>
      </c>
      <c r="G415" s="213" t="s">
        <v>71</v>
      </c>
      <c r="H415" s="213" t="s">
        <v>71</v>
      </c>
      <c r="I415" s="213" t="s">
        <v>71</v>
      </c>
      <c r="J415" s="205">
        <v>3.4</v>
      </c>
      <c r="K415" s="205">
        <v>2.4</v>
      </c>
      <c r="L415" s="205">
        <v>2.61</v>
      </c>
      <c r="M415" s="205">
        <v>2.31</v>
      </c>
      <c r="N415" s="205">
        <v>2.0299999999999998</v>
      </c>
      <c r="O415" s="205">
        <v>1.78</v>
      </c>
      <c r="P415" s="206">
        <v>1.74</v>
      </c>
    </row>
    <row r="416" spans="1:16" ht="13.5" customHeight="1">
      <c r="A416" s="201" t="s">
        <v>298</v>
      </c>
      <c r="B416" s="202" t="s">
        <v>299</v>
      </c>
      <c r="C416" s="203" t="s">
        <v>305</v>
      </c>
      <c r="D416" s="204" t="s">
        <v>163</v>
      </c>
      <c r="E416" s="205">
        <v>1.97</v>
      </c>
      <c r="F416" s="205">
        <v>1.88</v>
      </c>
      <c r="G416" s="205">
        <v>1.66</v>
      </c>
      <c r="H416" s="205">
        <v>1.63</v>
      </c>
      <c r="I416" s="205">
        <v>1.5</v>
      </c>
      <c r="J416" s="205">
        <v>1.49</v>
      </c>
      <c r="K416" s="205">
        <v>1.42</v>
      </c>
      <c r="L416" s="205">
        <v>1.31</v>
      </c>
      <c r="M416" s="205">
        <v>1.19</v>
      </c>
      <c r="N416" s="205">
        <v>1.04</v>
      </c>
      <c r="O416" s="205">
        <v>0.94</v>
      </c>
      <c r="P416" s="206">
        <v>0.88</v>
      </c>
    </row>
    <row r="417" spans="1:16" ht="13.5" customHeight="1">
      <c r="A417" s="201" t="s">
        <v>298</v>
      </c>
      <c r="B417" s="202" t="s">
        <v>299</v>
      </c>
      <c r="C417" s="203" t="s">
        <v>305</v>
      </c>
      <c r="D417" s="207" t="s">
        <v>164</v>
      </c>
      <c r="E417" s="213" t="s">
        <v>71</v>
      </c>
      <c r="F417" s="213" t="s">
        <v>71</v>
      </c>
      <c r="G417" s="213" t="s">
        <v>71</v>
      </c>
      <c r="H417" s="213" t="s">
        <v>71</v>
      </c>
      <c r="I417" s="213" t="s">
        <v>71</v>
      </c>
      <c r="J417" s="205">
        <v>0.99</v>
      </c>
      <c r="K417" s="205">
        <v>1.01</v>
      </c>
      <c r="L417" s="205">
        <v>0.94</v>
      </c>
      <c r="M417" s="205">
        <v>0.78</v>
      </c>
      <c r="N417" s="205">
        <v>0.7</v>
      </c>
      <c r="O417" s="205">
        <v>0.66</v>
      </c>
      <c r="P417" s="206">
        <v>0.63</v>
      </c>
    </row>
    <row r="418" spans="1:16" ht="13.5" customHeight="1">
      <c r="A418" s="201" t="s">
        <v>298</v>
      </c>
      <c r="B418" s="202" t="s">
        <v>299</v>
      </c>
      <c r="C418" s="203" t="s">
        <v>305</v>
      </c>
      <c r="D418" s="208" t="s">
        <v>165</v>
      </c>
      <c r="E418" s="213" t="s">
        <v>71</v>
      </c>
      <c r="F418" s="213" t="s">
        <v>71</v>
      </c>
      <c r="G418" s="213" t="s">
        <v>71</v>
      </c>
      <c r="H418" s="213" t="s">
        <v>71</v>
      </c>
      <c r="I418" s="213" t="s">
        <v>71</v>
      </c>
      <c r="J418" s="205">
        <v>1.82</v>
      </c>
      <c r="K418" s="205">
        <v>1.69</v>
      </c>
      <c r="L418" s="205">
        <v>1.56</v>
      </c>
      <c r="M418" s="205">
        <v>1.52</v>
      </c>
      <c r="N418" s="205">
        <v>1.28</v>
      </c>
      <c r="O418" s="205">
        <v>1.1599999999999999</v>
      </c>
      <c r="P418" s="206">
        <v>1.0900000000000001</v>
      </c>
    </row>
    <row r="419" spans="1:16" s="162" customFormat="1" ht="13.5" customHeight="1">
      <c r="A419" s="197" t="s">
        <v>298</v>
      </c>
      <c r="B419" s="199" t="s">
        <v>306</v>
      </c>
      <c r="C419" s="192" t="s">
        <v>168</v>
      </c>
      <c r="D419" s="198" t="s">
        <v>177</v>
      </c>
      <c r="E419" s="194">
        <v>0.96</v>
      </c>
      <c r="F419" s="194">
        <v>0.94</v>
      </c>
      <c r="G419" s="194">
        <v>0.91</v>
      </c>
      <c r="H419" s="194">
        <v>0.9</v>
      </c>
      <c r="I419" s="194">
        <v>0.91</v>
      </c>
      <c r="J419" s="194">
        <v>0.89</v>
      </c>
      <c r="K419" s="194">
        <v>0.87</v>
      </c>
      <c r="L419" s="194">
        <v>0.82</v>
      </c>
      <c r="M419" s="194">
        <v>0.78</v>
      </c>
      <c r="N419" s="194">
        <v>0.71</v>
      </c>
      <c r="O419" s="194">
        <v>0.66</v>
      </c>
      <c r="P419" s="195">
        <v>0.65</v>
      </c>
    </row>
    <row r="420" spans="1:16" ht="13.5" customHeight="1">
      <c r="A420" s="201" t="s">
        <v>298</v>
      </c>
      <c r="B420" s="202" t="s">
        <v>306</v>
      </c>
      <c r="C420" s="203" t="s">
        <v>307</v>
      </c>
      <c r="D420" s="204" t="s">
        <v>177</v>
      </c>
      <c r="E420" s="205">
        <v>0.96</v>
      </c>
      <c r="F420" s="205">
        <v>0.94</v>
      </c>
      <c r="G420" s="205">
        <v>0.91</v>
      </c>
      <c r="H420" s="205">
        <v>0.9</v>
      </c>
      <c r="I420" s="205">
        <v>0.91</v>
      </c>
      <c r="J420" s="205">
        <v>0.89</v>
      </c>
      <c r="K420" s="205">
        <v>0.87</v>
      </c>
      <c r="L420" s="205">
        <v>0.82</v>
      </c>
      <c r="M420" s="205">
        <v>0.78</v>
      </c>
      <c r="N420" s="205">
        <v>0.71</v>
      </c>
      <c r="O420" s="205">
        <v>0.66</v>
      </c>
      <c r="P420" s="206">
        <v>0.65</v>
      </c>
    </row>
    <row r="421" spans="1:16" s="162" customFormat="1" ht="13.5" customHeight="1">
      <c r="A421" s="197" t="s">
        <v>298</v>
      </c>
      <c r="B421" s="199" t="s">
        <v>308</v>
      </c>
      <c r="C421" s="192" t="s">
        <v>168</v>
      </c>
      <c r="D421" s="198" t="s">
        <v>163</v>
      </c>
      <c r="E421" s="194">
        <v>2.59</v>
      </c>
      <c r="F421" s="194">
        <v>2.36</v>
      </c>
      <c r="G421" s="194">
        <v>2.1</v>
      </c>
      <c r="H421" s="194">
        <v>2.06</v>
      </c>
      <c r="I421" s="194">
        <v>1.92</v>
      </c>
      <c r="J421" s="194">
        <v>1.78</v>
      </c>
      <c r="K421" s="194">
        <v>1.69</v>
      </c>
      <c r="L421" s="194">
        <v>1.56</v>
      </c>
      <c r="M421" s="194">
        <v>1.47</v>
      </c>
      <c r="N421" s="194">
        <v>1.28</v>
      </c>
      <c r="O421" s="194">
        <v>1.1399999999999999</v>
      </c>
      <c r="P421" s="195">
        <v>1.0900000000000001</v>
      </c>
    </row>
    <row r="422" spans="1:16" s="162" customFormat="1" ht="13.5" customHeight="1">
      <c r="A422" s="197" t="s">
        <v>298</v>
      </c>
      <c r="B422" s="199" t="s">
        <v>308</v>
      </c>
      <c r="C422" s="192" t="s">
        <v>168</v>
      </c>
      <c r="D422" s="193" t="s">
        <v>164</v>
      </c>
      <c r="E422" s="200" t="s">
        <v>71</v>
      </c>
      <c r="F422" s="200" t="s">
        <v>71</v>
      </c>
      <c r="G422" s="200" t="s">
        <v>71</v>
      </c>
      <c r="H422" s="200" t="s">
        <v>71</v>
      </c>
      <c r="I422" s="200" t="s">
        <v>71</v>
      </c>
      <c r="J422" s="194">
        <v>1.07</v>
      </c>
      <c r="K422" s="194">
        <v>1.05</v>
      </c>
      <c r="L422" s="194">
        <v>0.99</v>
      </c>
      <c r="M422" s="194">
        <v>0.93</v>
      </c>
      <c r="N422" s="194">
        <v>0.8</v>
      </c>
      <c r="O422" s="194">
        <v>0.72</v>
      </c>
      <c r="P422" s="195">
        <v>0.68</v>
      </c>
    </row>
    <row r="423" spans="1:16" s="162" customFormat="1" ht="13.5" customHeight="1">
      <c r="A423" s="197" t="s">
        <v>298</v>
      </c>
      <c r="B423" s="199" t="s">
        <v>308</v>
      </c>
      <c r="C423" s="192" t="s">
        <v>168</v>
      </c>
      <c r="D423" s="196" t="s">
        <v>165</v>
      </c>
      <c r="E423" s="200" t="s">
        <v>71</v>
      </c>
      <c r="F423" s="200" t="s">
        <v>71</v>
      </c>
      <c r="G423" s="200" t="s">
        <v>71</v>
      </c>
      <c r="H423" s="200" t="s">
        <v>71</v>
      </c>
      <c r="I423" s="200" t="s">
        <v>71</v>
      </c>
      <c r="J423" s="194">
        <v>2.46</v>
      </c>
      <c r="K423" s="194">
        <v>2.2599999999999998</v>
      </c>
      <c r="L423" s="194">
        <v>2.0299999999999998</v>
      </c>
      <c r="M423" s="194">
        <v>1.91</v>
      </c>
      <c r="N423" s="194">
        <v>1.68</v>
      </c>
      <c r="O423" s="194">
        <v>1.49</v>
      </c>
      <c r="P423" s="195">
        <v>1.42</v>
      </c>
    </row>
    <row r="424" spans="1:16" ht="13.5" customHeight="1">
      <c r="A424" s="201" t="s">
        <v>298</v>
      </c>
      <c r="B424" s="202" t="s">
        <v>308</v>
      </c>
      <c r="C424" s="203" t="s">
        <v>309</v>
      </c>
      <c r="D424" s="204" t="s">
        <v>163</v>
      </c>
      <c r="E424" s="205">
        <v>1.63</v>
      </c>
      <c r="F424" s="205">
        <v>1.53</v>
      </c>
      <c r="G424" s="205">
        <v>1.44</v>
      </c>
      <c r="H424" s="205">
        <v>1.43</v>
      </c>
      <c r="I424" s="205">
        <v>1.43</v>
      </c>
      <c r="J424" s="205">
        <v>1.4</v>
      </c>
      <c r="K424" s="205">
        <v>1.35</v>
      </c>
      <c r="L424" s="205">
        <v>1.27</v>
      </c>
      <c r="M424" s="205">
        <v>1.18</v>
      </c>
      <c r="N424" s="205">
        <v>1.0900000000000001</v>
      </c>
      <c r="O424" s="205">
        <v>1.03</v>
      </c>
      <c r="P424" s="206">
        <v>0.95</v>
      </c>
    </row>
    <row r="425" spans="1:16" ht="13.5" customHeight="1">
      <c r="A425" s="201" t="s">
        <v>298</v>
      </c>
      <c r="B425" s="202" t="s">
        <v>308</v>
      </c>
      <c r="C425" s="203" t="s">
        <v>309</v>
      </c>
      <c r="D425" s="207" t="s">
        <v>164</v>
      </c>
      <c r="E425" s="213" t="s">
        <v>71</v>
      </c>
      <c r="F425" s="213" t="s">
        <v>71</v>
      </c>
      <c r="G425" s="213" t="s">
        <v>71</v>
      </c>
      <c r="H425" s="213" t="s">
        <v>71</v>
      </c>
      <c r="I425" s="213" t="s">
        <v>71</v>
      </c>
      <c r="J425" s="205">
        <v>1.26</v>
      </c>
      <c r="K425" s="205">
        <v>1.25</v>
      </c>
      <c r="L425" s="205">
        <v>1.1000000000000001</v>
      </c>
      <c r="M425" s="205">
        <v>1.01</v>
      </c>
      <c r="N425" s="205">
        <v>0.87</v>
      </c>
      <c r="O425" s="205">
        <v>0.84</v>
      </c>
      <c r="P425" s="206">
        <v>0.73</v>
      </c>
    </row>
    <row r="426" spans="1:16" ht="13.5" customHeight="1">
      <c r="A426" s="201" t="s">
        <v>298</v>
      </c>
      <c r="B426" s="202" t="s">
        <v>308</v>
      </c>
      <c r="C426" s="203" t="s">
        <v>309</v>
      </c>
      <c r="D426" s="208" t="s">
        <v>165</v>
      </c>
      <c r="E426" s="213" t="s">
        <v>71</v>
      </c>
      <c r="F426" s="213" t="s">
        <v>71</v>
      </c>
      <c r="G426" s="213" t="s">
        <v>71</v>
      </c>
      <c r="H426" s="213" t="s">
        <v>71</v>
      </c>
      <c r="I426" s="213" t="s">
        <v>71</v>
      </c>
      <c r="J426" s="205">
        <v>1.48</v>
      </c>
      <c r="K426" s="205">
        <v>1.4</v>
      </c>
      <c r="L426" s="205">
        <v>1.36</v>
      </c>
      <c r="M426" s="205">
        <v>1.26</v>
      </c>
      <c r="N426" s="205">
        <v>1.22</v>
      </c>
      <c r="O426" s="205">
        <v>1.1299999999999999</v>
      </c>
      <c r="P426" s="206">
        <v>1.0900000000000001</v>
      </c>
    </row>
    <row r="427" spans="1:16" ht="13.5" customHeight="1">
      <c r="A427" s="201" t="s">
        <v>298</v>
      </c>
      <c r="B427" s="202" t="s">
        <v>308</v>
      </c>
      <c r="C427" s="203" t="s">
        <v>310</v>
      </c>
      <c r="D427" s="204" t="s">
        <v>163</v>
      </c>
      <c r="E427" s="205">
        <v>3.1</v>
      </c>
      <c r="F427" s="205">
        <v>2.7</v>
      </c>
      <c r="G427" s="205">
        <v>2.44</v>
      </c>
      <c r="H427" s="205">
        <v>2.42</v>
      </c>
      <c r="I427" s="205">
        <v>2.25</v>
      </c>
      <c r="J427" s="205">
        <v>2.08</v>
      </c>
      <c r="K427" s="205">
        <v>1.99</v>
      </c>
      <c r="L427" s="205">
        <v>1.85</v>
      </c>
      <c r="M427" s="205">
        <v>1.75</v>
      </c>
      <c r="N427" s="205">
        <v>1.38</v>
      </c>
      <c r="O427" s="205">
        <v>1.2</v>
      </c>
      <c r="P427" s="206">
        <v>1.17</v>
      </c>
    </row>
    <row r="428" spans="1:16" ht="13.5" customHeight="1">
      <c r="A428" s="201" t="s">
        <v>298</v>
      </c>
      <c r="B428" s="202" t="s">
        <v>308</v>
      </c>
      <c r="C428" s="203" t="s">
        <v>310</v>
      </c>
      <c r="D428" s="207" t="s">
        <v>164</v>
      </c>
      <c r="E428" s="213" t="s">
        <v>71</v>
      </c>
      <c r="F428" s="213" t="s">
        <v>71</v>
      </c>
      <c r="G428" s="213" t="s">
        <v>71</v>
      </c>
      <c r="H428" s="213" t="s">
        <v>71</v>
      </c>
      <c r="I428" s="213" t="s">
        <v>71</v>
      </c>
      <c r="J428" s="205">
        <v>0.92</v>
      </c>
      <c r="K428" s="205">
        <v>1.02</v>
      </c>
      <c r="L428" s="205">
        <v>0.99</v>
      </c>
      <c r="M428" s="205">
        <v>0.97</v>
      </c>
      <c r="N428" s="205">
        <v>0.69</v>
      </c>
      <c r="O428" s="205">
        <v>0.64</v>
      </c>
      <c r="P428" s="206">
        <v>0.65</v>
      </c>
    </row>
    <row r="429" spans="1:16" ht="13.5" customHeight="1">
      <c r="A429" s="201" t="s">
        <v>298</v>
      </c>
      <c r="B429" s="202" t="s">
        <v>308</v>
      </c>
      <c r="C429" s="203" t="s">
        <v>310</v>
      </c>
      <c r="D429" s="208" t="s">
        <v>165</v>
      </c>
      <c r="E429" s="213" t="s">
        <v>71</v>
      </c>
      <c r="F429" s="213" t="s">
        <v>71</v>
      </c>
      <c r="G429" s="213" t="s">
        <v>71</v>
      </c>
      <c r="H429" s="213" t="s">
        <v>71</v>
      </c>
      <c r="I429" s="213" t="s">
        <v>71</v>
      </c>
      <c r="J429" s="205">
        <v>2.75</v>
      </c>
      <c r="K429" s="205">
        <v>2.4300000000000002</v>
      </c>
      <c r="L429" s="205">
        <v>2.21</v>
      </c>
      <c r="M429" s="205">
        <v>2.08</v>
      </c>
      <c r="N429" s="205">
        <v>1.7</v>
      </c>
      <c r="O429" s="205">
        <v>1.45</v>
      </c>
      <c r="P429" s="206">
        <v>1.39</v>
      </c>
    </row>
    <row r="430" spans="1:16" ht="13.5" customHeight="1">
      <c r="A430" s="201" t="s">
        <v>298</v>
      </c>
      <c r="B430" s="202" t="s">
        <v>308</v>
      </c>
      <c r="C430" s="203" t="s">
        <v>311</v>
      </c>
      <c r="D430" s="204" t="s">
        <v>177</v>
      </c>
      <c r="E430" s="205">
        <v>1.79</v>
      </c>
      <c r="F430" s="205">
        <v>1.72</v>
      </c>
      <c r="G430" s="205">
        <v>1.48</v>
      </c>
      <c r="H430" s="205">
        <v>1.34</v>
      </c>
      <c r="I430" s="205">
        <v>1.1299999999999999</v>
      </c>
      <c r="J430" s="205">
        <v>1</v>
      </c>
      <c r="K430" s="205">
        <v>1.02</v>
      </c>
      <c r="L430" s="205">
        <v>0.95</v>
      </c>
      <c r="M430" s="205">
        <v>0.92</v>
      </c>
      <c r="N430" s="205">
        <v>0.81</v>
      </c>
      <c r="O430" s="205">
        <v>0.72</v>
      </c>
      <c r="P430" s="206">
        <v>0.68</v>
      </c>
    </row>
    <row r="431" spans="1:16" ht="13.5" customHeight="1">
      <c r="A431" s="201" t="s">
        <v>298</v>
      </c>
      <c r="B431" s="202" t="s">
        <v>308</v>
      </c>
      <c r="C431" s="203" t="s">
        <v>312</v>
      </c>
      <c r="D431" s="204" t="s">
        <v>163</v>
      </c>
      <c r="E431" s="205">
        <v>3.68</v>
      </c>
      <c r="F431" s="205">
        <v>3.3</v>
      </c>
      <c r="G431" s="205">
        <v>2.81</v>
      </c>
      <c r="H431" s="205">
        <v>2.87</v>
      </c>
      <c r="I431" s="205">
        <v>2.77</v>
      </c>
      <c r="J431" s="205">
        <v>2.5</v>
      </c>
      <c r="K431" s="205">
        <v>2.21</v>
      </c>
      <c r="L431" s="205">
        <v>1.97</v>
      </c>
      <c r="M431" s="205">
        <v>1.84</v>
      </c>
      <c r="N431" s="205">
        <v>1.61</v>
      </c>
      <c r="O431" s="205">
        <v>1.43</v>
      </c>
      <c r="P431" s="206">
        <v>1.37</v>
      </c>
    </row>
    <row r="432" spans="1:16" ht="13.5" customHeight="1">
      <c r="A432" s="201" t="s">
        <v>298</v>
      </c>
      <c r="B432" s="202" t="s">
        <v>308</v>
      </c>
      <c r="C432" s="203" t="s">
        <v>312</v>
      </c>
      <c r="D432" s="207" t="s">
        <v>164</v>
      </c>
      <c r="E432" s="213" t="s">
        <v>71</v>
      </c>
      <c r="F432" s="213" t="s">
        <v>71</v>
      </c>
      <c r="G432" s="213" t="s">
        <v>71</v>
      </c>
      <c r="H432" s="213" t="s">
        <v>71</v>
      </c>
      <c r="I432" s="213" t="s">
        <v>71</v>
      </c>
      <c r="J432" s="205">
        <v>1.22</v>
      </c>
      <c r="K432" s="205">
        <v>0.97</v>
      </c>
      <c r="L432" s="205">
        <v>0.96</v>
      </c>
      <c r="M432" s="205">
        <v>0.87</v>
      </c>
      <c r="N432" s="205">
        <v>0.79</v>
      </c>
      <c r="O432" s="205">
        <v>0.68</v>
      </c>
      <c r="P432" s="206">
        <v>0.67</v>
      </c>
    </row>
    <row r="433" spans="1:16" ht="13.5" customHeight="1">
      <c r="A433" s="201" t="s">
        <v>298</v>
      </c>
      <c r="B433" s="202" t="s">
        <v>308</v>
      </c>
      <c r="C433" s="203" t="s">
        <v>312</v>
      </c>
      <c r="D433" s="208" t="s">
        <v>165</v>
      </c>
      <c r="E433" s="213" t="s">
        <v>71</v>
      </c>
      <c r="F433" s="213" t="s">
        <v>71</v>
      </c>
      <c r="G433" s="213" t="s">
        <v>71</v>
      </c>
      <c r="H433" s="213" t="s">
        <v>71</v>
      </c>
      <c r="I433" s="213" t="s">
        <v>71</v>
      </c>
      <c r="J433" s="205">
        <v>3</v>
      </c>
      <c r="K433" s="205">
        <v>2.75</v>
      </c>
      <c r="L433" s="205">
        <v>2.33</v>
      </c>
      <c r="M433" s="205">
        <v>2.2000000000000002</v>
      </c>
      <c r="N433" s="205">
        <v>1.93</v>
      </c>
      <c r="O433" s="205">
        <v>1.72</v>
      </c>
      <c r="P433" s="206">
        <v>1.63</v>
      </c>
    </row>
    <row r="434" spans="1:16" s="162" customFormat="1" ht="13.5" customHeight="1">
      <c r="A434" s="197" t="s">
        <v>298</v>
      </c>
      <c r="B434" s="199" t="s">
        <v>313</v>
      </c>
      <c r="C434" s="192" t="s">
        <v>168</v>
      </c>
      <c r="D434" s="198" t="s">
        <v>163</v>
      </c>
      <c r="E434" s="194">
        <v>1.3</v>
      </c>
      <c r="F434" s="194">
        <v>1.23</v>
      </c>
      <c r="G434" s="194">
        <v>1.21</v>
      </c>
      <c r="H434" s="194">
        <v>1.23</v>
      </c>
      <c r="I434" s="194">
        <v>1.24</v>
      </c>
      <c r="J434" s="194">
        <v>1.21</v>
      </c>
      <c r="K434" s="194">
        <v>1.1599999999999999</v>
      </c>
      <c r="L434" s="194">
        <v>1.1100000000000001</v>
      </c>
      <c r="M434" s="194">
        <v>1.07</v>
      </c>
      <c r="N434" s="194">
        <v>0.94</v>
      </c>
      <c r="O434" s="194">
        <v>0.9</v>
      </c>
      <c r="P434" s="195">
        <v>0.85</v>
      </c>
    </row>
    <row r="435" spans="1:16" s="162" customFormat="1" ht="13.5" customHeight="1">
      <c r="A435" s="197" t="s">
        <v>298</v>
      </c>
      <c r="B435" s="199" t="s">
        <v>313</v>
      </c>
      <c r="C435" s="192" t="s">
        <v>168</v>
      </c>
      <c r="D435" s="193" t="s">
        <v>164</v>
      </c>
      <c r="E435" s="200" t="s">
        <v>71</v>
      </c>
      <c r="F435" s="200" t="s">
        <v>71</v>
      </c>
      <c r="G435" s="200" t="s">
        <v>71</v>
      </c>
      <c r="H435" s="200" t="s">
        <v>71</v>
      </c>
      <c r="I435" s="200" t="s">
        <v>71</v>
      </c>
      <c r="J435" s="194">
        <v>0.95</v>
      </c>
      <c r="K435" s="194">
        <v>0.9</v>
      </c>
      <c r="L435" s="194">
        <v>0.88</v>
      </c>
      <c r="M435" s="194">
        <v>0.85</v>
      </c>
      <c r="N435" s="194">
        <v>0.75</v>
      </c>
      <c r="O435" s="194">
        <v>0.7</v>
      </c>
      <c r="P435" s="195">
        <v>0.67</v>
      </c>
    </row>
    <row r="436" spans="1:16" s="162" customFormat="1" ht="13.5" customHeight="1">
      <c r="A436" s="197" t="s">
        <v>298</v>
      </c>
      <c r="B436" s="199" t="s">
        <v>313</v>
      </c>
      <c r="C436" s="192" t="s">
        <v>168</v>
      </c>
      <c r="D436" s="196" t="s">
        <v>165</v>
      </c>
      <c r="E436" s="200" t="s">
        <v>71</v>
      </c>
      <c r="F436" s="200" t="s">
        <v>71</v>
      </c>
      <c r="G436" s="200" t="s">
        <v>71</v>
      </c>
      <c r="H436" s="200" t="s">
        <v>71</v>
      </c>
      <c r="I436" s="200" t="s">
        <v>71</v>
      </c>
      <c r="J436" s="194">
        <v>1.56</v>
      </c>
      <c r="K436" s="194">
        <v>1.52</v>
      </c>
      <c r="L436" s="194">
        <v>1.4</v>
      </c>
      <c r="M436" s="194">
        <v>1.34</v>
      </c>
      <c r="N436" s="194">
        <v>1.18</v>
      </c>
      <c r="O436" s="194">
        <v>1.1499999999999999</v>
      </c>
      <c r="P436" s="195">
        <v>1.08</v>
      </c>
    </row>
    <row r="437" spans="1:16" ht="13.5" customHeight="1">
      <c r="A437" s="201" t="s">
        <v>298</v>
      </c>
      <c r="B437" s="202" t="s">
        <v>313</v>
      </c>
      <c r="C437" s="203" t="s">
        <v>314</v>
      </c>
      <c r="D437" s="204" t="s">
        <v>163</v>
      </c>
      <c r="E437" s="205">
        <v>1.21</v>
      </c>
      <c r="F437" s="205">
        <v>1.1599999999999999</v>
      </c>
      <c r="G437" s="205">
        <v>1.1399999999999999</v>
      </c>
      <c r="H437" s="205">
        <v>1.1200000000000001</v>
      </c>
      <c r="I437" s="205">
        <v>1.2</v>
      </c>
      <c r="J437" s="205">
        <v>1.19</v>
      </c>
      <c r="K437" s="205">
        <v>1.1599999999999999</v>
      </c>
      <c r="L437" s="205">
        <v>1.08</v>
      </c>
      <c r="M437" s="205">
        <v>1.04</v>
      </c>
      <c r="N437" s="205">
        <v>0.94</v>
      </c>
      <c r="O437" s="205">
        <v>0.9</v>
      </c>
      <c r="P437" s="206">
        <v>0.86</v>
      </c>
    </row>
    <row r="438" spans="1:16" ht="13.5" customHeight="1">
      <c r="A438" s="201" t="s">
        <v>298</v>
      </c>
      <c r="B438" s="202" t="s">
        <v>313</v>
      </c>
      <c r="C438" s="203" t="s">
        <v>314</v>
      </c>
      <c r="D438" s="207" t="s">
        <v>164</v>
      </c>
      <c r="E438" s="213" t="s">
        <v>71</v>
      </c>
      <c r="F438" s="213" t="s">
        <v>71</v>
      </c>
      <c r="G438" s="213" t="s">
        <v>71</v>
      </c>
      <c r="H438" s="213" t="s">
        <v>71</v>
      </c>
      <c r="I438" s="213" t="s">
        <v>71</v>
      </c>
      <c r="J438" s="205">
        <v>1.01</v>
      </c>
      <c r="K438" s="205">
        <v>1.02</v>
      </c>
      <c r="L438" s="205">
        <v>0.94</v>
      </c>
      <c r="M438" s="205">
        <v>0.92</v>
      </c>
      <c r="N438" s="205">
        <v>0.83</v>
      </c>
      <c r="O438" s="205">
        <v>0.8</v>
      </c>
      <c r="P438" s="206">
        <v>0.77</v>
      </c>
    </row>
    <row r="439" spans="1:16" ht="13.5" customHeight="1">
      <c r="A439" s="201" t="s">
        <v>298</v>
      </c>
      <c r="B439" s="202" t="s">
        <v>313</v>
      </c>
      <c r="C439" s="203" t="s">
        <v>314</v>
      </c>
      <c r="D439" s="208" t="s">
        <v>165</v>
      </c>
      <c r="E439" s="213" t="s">
        <v>71</v>
      </c>
      <c r="F439" s="213" t="s">
        <v>71</v>
      </c>
      <c r="G439" s="213" t="s">
        <v>71</v>
      </c>
      <c r="H439" s="213" t="s">
        <v>71</v>
      </c>
      <c r="I439" s="213" t="s">
        <v>71</v>
      </c>
      <c r="J439" s="205">
        <v>1.74</v>
      </c>
      <c r="K439" s="205">
        <v>1.5</v>
      </c>
      <c r="L439" s="205">
        <v>1.42</v>
      </c>
      <c r="M439" s="205">
        <v>1.32</v>
      </c>
      <c r="N439" s="205">
        <v>1.22</v>
      </c>
      <c r="O439" s="205">
        <v>1.1100000000000001</v>
      </c>
      <c r="P439" s="206">
        <v>1.07</v>
      </c>
    </row>
    <row r="440" spans="1:16" ht="13.5" customHeight="1">
      <c r="A440" s="201" t="s">
        <v>298</v>
      </c>
      <c r="B440" s="202" t="s">
        <v>313</v>
      </c>
      <c r="C440" s="203" t="s">
        <v>315</v>
      </c>
      <c r="D440" s="204" t="s">
        <v>163</v>
      </c>
      <c r="E440" s="205">
        <v>1.19</v>
      </c>
      <c r="F440" s="205">
        <v>1.1599999999999999</v>
      </c>
      <c r="G440" s="205">
        <v>1.1200000000000001</v>
      </c>
      <c r="H440" s="205">
        <v>1.1299999999999999</v>
      </c>
      <c r="I440" s="205">
        <v>1.1499999999999999</v>
      </c>
      <c r="J440" s="205">
        <v>1.18</v>
      </c>
      <c r="K440" s="205">
        <v>1.18</v>
      </c>
      <c r="L440" s="205">
        <v>1.1299999999999999</v>
      </c>
      <c r="M440" s="205">
        <v>1.06</v>
      </c>
      <c r="N440" s="205">
        <v>0.93</v>
      </c>
      <c r="O440" s="205">
        <v>0.9</v>
      </c>
      <c r="P440" s="206">
        <v>0.8</v>
      </c>
    </row>
    <row r="441" spans="1:16" ht="13.5" customHeight="1">
      <c r="A441" s="201" t="s">
        <v>298</v>
      </c>
      <c r="B441" s="202" t="s">
        <v>313</v>
      </c>
      <c r="C441" s="203" t="s">
        <v>315</v>
      </c>
      <c r="D441" s="207" t="s">
        <v>164</v>
      </c>
      <c r="E441" s="213" t="s">
        <v>71</v>
      </c>
      <c r="F441" s="213" t="s">
        <v>71</v>
      </c>
      <c r="G441" s="213" t="s">
        <v>71</v>
      </c>
      <c r="H441" s="213" t="s">
        <v>71</v>
      </c>
      <c r="I441" s="213" t="s">
        <v>71</v>
      </c>
      <c r="J441" s="205">
        <v>0.92</v>
      </c>
      <c r="K441" s="205">
        <v>0.9</v>
      </c>
      <c r="L441" s="205">
        <v>0.88</v>
      </c>
      <c r="M441" s="205">
        <v>0.82</v>
      </c>
      <c r="N441" s="205">
        <v>0.71</v>
      </c>
      <c r="O441" s="205">
        <v>0.67</v>
      </c>
      <c r="P441" s="206">
        <v>0.61</v>
      </c>
    </row>
    <row r="442" spans="1:16" ht="13.5" customHeight="1">
      <c r="A442" s="201" t="s">
        <v>298</v>
      </c>
      <c r="B442" s="202" t="s">
        <v>313</v>
      </c>
      <c r="C442" s="203" t="s">
        <v>315</v>
      </c>
      <c r="D442" s="208" t="s">
        <v>165</v>
      </c>
      <c r="E442" s="213" t="s">
        <v>71</v>
      </c>
      <c r="F442" s="213" t="s">
        <v>71</v>
      </c>
      <c r="G442" s="213" t="s">
        <v>71</v>
      </c>
      <c r="H442" s="213" t="s">
        <v>71</v>
      </c>
      <c r="I442" s="213" t="s">
        <v>71</v>
      </c>
      <c r="J442" s="205">
        <v>1.62</v>
      </c>
      <c r="K442" s="205">
        <v>1.64</v>
      </c>
      <c r="L442" s="205">
        <v>1.58</v>
      </c>
      <c r="M442" s="205">
        <v>1.46</v>
      </c>
      <c r="N442" s="205">
        <v>1.3</v>
      </c>
      <c r="O442" s="205">
        <v>1.31</v>
      </c>
      <c r="P442" s="206">
        <v>1.1499999999999999</v>
      </c>
    </row>
    <row r="443" spans="1:16" ht="13.5" customHeight="1">
      <c r="A443" s="201" t="s">
        <v>298</v>
      </c>
      <c r="B443" s="202" t="s">
        <v>313</v>
      </c>
      <c r="C443" s="203" t="s">
        <v>316</v>
      </c>
      <c r="D443" s="204" t="s">
        <v>163</v>
      </c>
      <c r="E443" s="205">
        <v>1.04</v>
      </c>
      <c r="F443" s="205">
        <v>0.99</v>
      </c>
      <c r="G443" s="205">
        <v>0.98</v>
      </c>
      <c r="H443" s="205">
        <v>1.03</v>
      </c>
      <c r="I443" s="205">
        <v>1.01</v>
      </c>
      <c r="J443" s="205">
        <v>1</v>
      </c>
      <c r="K443" s="205">
        <v>0.93</v>
      </c>
      <c r="L443" s="205">
        <v>0.92</v>
      </c>
      <c r="M443" s="205">
        <v>0.92</v>
      </c>
      <c r="N443" s="205">
        <v>0.82</v>
      </c>
      <c r="O443" s="205">
        <v>0.77</v>
      </c>
      <c r="P443" s="206">
        <v>0.74</v>
      </c>
    </row>
    <row r="444" spans="1:16" ht="13.5" customHeight="1">
      <c r="A444" s="201" t="s">
        <v>298</v>
      </c>
      <c r="B444" s="202" t="s">
        <v>313</v>
      </c>
      <c r="C444" s="203" t="s">
        <v>316</v>
      </c>
      <c r="D444" s="207" t="s">
        <v>164</v>
      </c>
      <c r="E444" s="213" t="s">
        <v>71</v>
      </c>
      <c r="F444" s="213" t="s">
        <v>71</v>
      </c>
      <c r="G444" s="213" t="s">
        <v>71</v>
      </c>
      <c r="H444" s="213" t="s">
        <v>71</v>
      </c>
      <c r="I444" s="213" t="s">
        <v>71</v>
      </c>
      <c r="J444" s="205">
        <v>0.9</v>
      </c>
      <c r="K444" s="205">
        <v>0.8</v>
      </c>
      <c r="L444" s="205">
        <v>0.79</v>
      </c>
      <c r="M444" s="205">
        <v>0.79</v>
      </c>
      <c r="N444" s="205">
        <v>0.71</v>
      </c>
      <c r="O444" s="205">
        <v>0.68</v>
      </c>
      <c r="P444" s="206">
        <v>0.66</v>
      </c>
    </row>
    <row r="445" spans="1:16" ht="13.5" customHeight="1">
      <c r="A445" s="201" t="s">
        <v>298</v>
      </c>
      <c r="B445" s="202" t="s">
        <v>313</v>
      </c>
      <c r="C445" s="203" t="s">
        <v>316</v>
      </c>
      <c r="D445" s="208" t="s">
        <v>165</v>
      </c>
      <c r="E445" s="213" t="s">
        <v>71</v>
      </c>
      <c r="F445" s="213" t="s">
        <v>71</v>
      </c>
      <c r="G445" s="213" t="s">
        <v>71</v>
      </c>
      <c r="H445" s="213" t="s">
        <v>71</v>
      </c>
      <c r="I445" s="213" t="s">
        <v>71</v>
      </c>
      <c r="J445" s="205">
        <v>1.1399999999999999</v>
      </c>
      <c r="K445" s="205">
        <v>1.1200000000000001</v>
      </c>
      <c r="L445" s="205">
        <v>1.0900000000000001</v>
      </c>
      <c r="M445" s="205">
        <v>1.0900000000000001</v>
      </c>
      <c r="N445" s="205">
        <v>0.96</v>
      </c>
      <c r="O445" s="205">
        <v>0.88</v>
      </c>
      <c r="P445" s="206">
        <v>0.85</v>
      </c>
    </row>
    <row r="446" spans="1:16" ht="13.5" customHeight="1">
      <c r="A446" s="201" t="s">
        <v>298</v>
      </c>
      <c r="B446" s="202" t="s">
        <v>313</v>
      </c>
      <c r="C446" s="203" t="s">
        <v>317</v>
      </c>
      <c r="D446" s="204" t="s">
        <v>163</v>
      </c>
      <c r="E446" s="205">
        <v>1.92</v>
      </c>
      <c r="F446" s="205">
        <v>1.71</v>
      </c>
      <c r="G446" s="205">
        <v>1.69</v>
      </c>
      <c r="H446" s="205">
        <v>1.73</v>
      </c>
      <c r="I446" s="205">
        <v>1.67</v>
      </c>
      <c r="J446" s="205">
        <v>1.52</v>
      </c>
      <c r="K446" s="205">
        <v>1.47</v>
      </c>
      <c r="L446" s="205">
        <v>1.33</v>
      </c>
      <c r="M446" s="205">
        <v>1.26</v>
      </c>
      <c r="N446" s="205">
        <v>1.1100000000000001</v>
      </c>
      <c r="O446" s="205">
        <v>1.06</v>
      </c>
      <c r="P446" s="206">
        <v>1</v>
      </c>
    </row>
    <row r="447" spans="1:16" ht="13.5" customHeight="1">
      <c r="A447" s="201" t="s">
        <v>298</v>
      </c>
      <c r="B447" s="202" t="s">
        <v>313</v>
      </c>
      <c r="C447" s="203" t="s">
        <v>317</v>
      </c>
      <c r="D447" s="207" t="s">
        <v>164</v>
      </c>
      <c r="E447" s="213" t="s">
        <v>71</v>
      </c>
      <c r="F447" s="213" t="s">
        <v>71</v>
      </c>
      <c r="G447" s="213" t="s">
        <v>71</v>
      </c>
      <c r="H447" s="213" t="s">
        <v>71</v>
      </c>
      <c r="I447" s="213" t="s">
        <v>71</v>
      </c>
      <c r="J447" s="205">
        <v>1</v>
      </c>
      <c r="K447" s="205">
        <v>0.91</v>
      </c>
      <c r="L447" s="205">
        <v>0.93</v>
      </c>
      <c r="M447" s="205">
        <v>0.86</v>
      </c>
      <c r="N447" s="205">
        <v>0.77</v>
      </c>
      <c r="O447" s="205">
        <v>0.65</v>
      </c>
      <c r="P447" s="206">
        <v>0.62</v>
      </c>
    </row>
    <row r="448" spans="1:16" ht="13.5" customHeight="1">
      <c r="A448" s="201" t="s">
        <v>298</v>
      </c>
      <c r="B448" s="202" t="s">
        <v>313</v>
      </c>
      <c r="C448" s="203" t="s">
        <v>317</v>
      </c>
      <c r="D448" s="208" t="s">
        <v>165</v>
      </c>
      <c r="E448" s="213" t="s">
        <v>71</v>
      </c>
      <c r="F448" s="213" t="s">
        <v>71</v>
      </c>
      <c r="G448" s="213" t="s">
        <v>71</v>
      </c>
      <c r="H448" s="213" t="s">
        <v>71</v>
      </c>
      <c r="I448" s="213" t="s">
        <v>71</v>
      </c>
      <c r="J448" s="205">
        <v>1.87</v>
      </c>
      <c r="K448" s="205">
        <v>1.88</v>
      </c>
      <c r="L448" s="205">
        <v>1.58</v>
      </c>
      <c r="M448" s="205">
        <v>1.5</v>
      </c>
      <c r="N448" s="205">
        <v>1.3</v>
      </c>
      <c r="O448" s="205">
        <v>1.33</v>
      </c>
      <c r="P448" s="206">
        <v>1.25</v>
      </c>
    </row>
    <row r="449" spans="1:16" s="162" customFormat="1" ht="13.5" customHeight="1">
      <c r="A449" s="197" t="s">
        <v>298</v>
      </c>
      <c r="B449" s="199" t="s">
        <v>318</v>
      </c>
      <c r="C449" s="192" t="s">
        <v>168</v>
      </c>
      <c r="D449" s="198" t="s">
        <v>163</v>
      </c>
      <c r="E449" s="194">
        <v>1.59</v>
      </c>
      <c r="F449" s="194">
        <v>1.44</v>
      </c>
      <c r="G449" s="194">
        <v>1.41</v>
      </c>
      <c r="H449" s="194">
        <v>1.35</v>
      </c>
      <c r="I449" s="194">
        <v>1.32</v>
      </c>
      <c r="J449" s="194">
        <v>1.33</v>
      </c>
      <c r="K449" s="194">
        <v>1.28</v>
      </c>
      <c r="L449" s="194">
        <v>1.18</v>
      </c>
      <c r="M449" s="194">
        <v>1.1599999999999999</v>
      </c>
      <c r="N449" s="194">
        <v>1.03</v>
      </c>
      <c r="O449" s="194">
        <v>0.99</v>
      </c>
      <c r="P449" s="195">
        <v>0.9</v>
      </c>
    </row>
    <row r="450" spans="1:16" s="162" customFormat="1" ht="13.5" customHeight="1">
      <c r="A450" s="197" t="s">
        <v>298</v>
      </c>
      <c r="B450" s="199" t="s">
        <v>318</v>
      </c>
      <c r="C450" s="192" t="s">
        <v>168</v>
      </c>
      <c r="D450" s="193" t="s">
        <v>164</v>
      </c>
      <c r="E450" s="200" t="s">
        <v>71</v>
      </c>
      <c r="F450" s="200" t="s">
        <v>71</v>
      </c>
      <c r="G450" s="200" t="s">
        <v>71</v>
      </c>
      <c r="H450" s="200" t="s">
        <v>71</v>
      </c>
      <c r="I450" s="200" t="s">
        <v>71</v>
      </c>
      <c r="J450" s="194">
        <v>0.81</v>
      </c>
      <c r="K450" s="194">
        <v>0.79</v>
      </c>
      <c r="L450" s="194">
        <v>0.74</v>
      </c>
      <c r="M450" s="194">
        <v>0.72</v>
      </c>
      <c r="N450" s="194">
        <v>0.65</v>
      </c>
      <c r="O450" s="194">
        <v>0.61</v>
      </c>
      <c r="P450" s="195">
        <v>0.57999999999999996</v>
      </c>
    </row>
    <row r="451" spans="1:16" s="162" customFormat="1" ht="13.5" customHeight="1">
      <c r="A451" s="197" t="s">
        <v>298</v>
      </c>
      <c r="B451" s="199" t="s">
        <v>318</v>
      </c>
      <c r="C451" s="192" t="s">
        <v>168</v>
      </c>
      <c r="D451" s="196" t="s">
        <v>165</v>
      </c>
      <c r="E451" s="200" t="s">
        <v>71</v>
      </c>
      <c r="F451" s="200" t="s">
        <v>71</v>
      </c>
      <c r="G451" s="200" t="s">
        <v>71</v>
      </c>
      <c r="H451" s="200" t="s">
        <v>71</v>
      </c>
      <c r="I451" s="200" t="s">
        <v>71</v>
      </c>
      <c r="J451" s="194">
        <v>1.92</v>
      </c>
      <c r="K451" s="194">
        <v>1.84</v>
      </c>
      <c r="L451" s="194">
        <v>1.69</v>
      </c>
      <c r="M451" s="194">
        <v>1.64</v>
      </c>
      <c r="N451" s="194">
        <v>1.46</v>
      </c>
      <c r="O451" s="194">
        <v>1.39</v>
      </c>
      <c r="P451" s="195">
        <v>1.22</v>
      </c>
    </row>
    <row r="452" spans="1:16" ht="13.5" customHeight="1">
      <c r="A452" s="201" t="s">
        <v>298</v>
      </c>
      <c r="B452" s="202" t="s">
        <v>318</v>
      </c>
      <c r="C452" s="203" t="s">
        <v>319</v>
      </c>
      <c r="D452" s="204" t="s">
        <v>163</v>
      </c>
      <c r="E452" s="205">
        <v>1.66</v>
      </c>
      <c r="F452" s="205">
        <v>1.61</v>
      </c>
      <c r="G452" s="205">
        <v>1.6</v>
      </c>
      <c r="H452" s="205">
        <v>1.53</v>
      </c>
      <c r="I452" s="205">
        <v>1.54</v>
      </c>
      <c r="J452" s="205">
        <v>1.52</v>
      </c>
      <c r="K452" s="205">
        <v>1.52</v>
      </c>
      <c r="L452" s="205">
        <v>1.37</v>
      </c>
      <c r="M452" s="205">
        <v>1.28</v>
      </c>
      <c r="N452" s="205">
        <v>1.1299999999999999</v>
      </c>
      <c r="O452" s="205">
        <v>1.05</v>
      </c>
      <c r="P452" s="206">
        <v>0.9</v>
      </c>
    </row>
    <row r="453" spans="1:16" ht="13.5" customHeight="1">
      <c r="A453" s="201" t="s">
        <v>298</v>
      </c>
      <c r="B453" s="202" t="s">
        <v>318</v>
      </c>
      <c r="C453" s="203" t="s">
        <v>319</v>
      </c>
      <c r="D453" s="207" t="s">
        <v>164</v>
      </c>
      <c r="E453" s="213" t="s">
        <v>71</v>
      </c>
      <c r="F453" s="213" t="s">
        <v>71</v>
      </c>
      <c r="G453" s="213" t="s">
        <v>71</v>
      </c>
      <c r="H453" s="213" t="s">
        <v>71</v>
      </c>
      <c r="I453" s="213" t="s">
        <v>71</v>
      </c>
      <c r="J453" s="205">
        <v>0.87</v>
      </c>
      <c r="K453" s="205">
        <v>0.88</v>
      </c>
      <c r="L453" s="205">
        <v>0.81</v>
      </c>
      <c r="M453" s="205">
        <v>0.75</v>
      </c>
      <c r="N453" s="205">
        <v>0.67</v>
      </c>
      <c r="O453" s="205">
        <v>0.65</v>
      </c>
      <c r="P453" s="206">
        <v>0.54</v>
      </c>
    </row>
    <row r="454" spans="1:16" ht="13.5" customHeight="1">
      <c r="A454" s="201" t="s">
        <v>298</v>
      </c>
      <c r="B454" s="202" t="s">
        <v>318</v>
      </c>
      <c r="C454" s="203" t="s">
        <v>319</v>
      </c>
      <c r="D454" s="208" t="s">
        <v>165</v>
      </c>
      <c r="E454" s="213" t="s">
        <v>71</v>
      </c>
      <c r="F454" s="213" t="s">
        <v>71</v>
      </c>
      <c r="G454" s="213" t="s">
        <v>71</v>
      </c>
      <c r="H454" s="213" t="s">
        <v>71</v>
      </c>
      <c r="I454" s="213" t="s">
        <v>71</v>
      </c>
      <c r="J454" s="205">
        <v>1.87</v>
      </c>
      <c r="K454" s="205">
        <v>1.86</v>
      </c>
      <c r="L454" s="205">
        <v>1.68</v>
      </c>
      <c r="M454" s="205">
        <v>1.55</v>
      </c>
      <c r="N454" s="205">
        <v>1.36</v>
      </c>
      <c r="O454" s="205">
        <v>1.25</v>
      </c>
      <c r="P454" s="206">
        <v>1.1000000000000001</v>
      </c>
    </row>
    <row r="455" spans="1:16" ht="13.5" customHeight="1">
      <c r="A455" s="201" t="s">
        <v>298</v>
      </c>
      <c r="B455" s="202" t="s">
        <v>318</v>
      </c>
      <c r="C455" s="203" t="s">
        <v>320</v>
      </c>
      <c r="D455" s="204" t="s">
        <v>163</v>
      </c>
      <c r="E455" s="205">
        <v>1.38</v>
      </c>
      <c r="F455" s="205">
        <v>1.37</v>
      </c>
      <c r="G455" s="205">
        <v>1.31</v>
      </c>
      <c r="H455" s="205">
        <v>1.36</v>
      </c>
      <c r="I455" s="205">
        <v>1.27</v>
      </c>
      <c r="J455" s="205">
        <v>1.37</v>
      </c>
      <c r="K455" s="205">
        <v>1.24</v>
      </c>
      <c r="L455" s="205">
        <v>1.2</v>
      </c>
      <c r="M455" s="205">
        <v>1.23</v>
      </c>
      <c r="N455" s="205">
        <v>1.1100000000000001</v>
      </c>
      <c r="O455" s="205">
        <v>1.1100000000000001</v>
      </c>
      <c r="P455" s="206">
        <v>1.02</v>
      </c>
    </row>
    <row r="456" spans="1:16" ht="13.5" customHeight="1">
      <c r="A456" s="201" t="s">
        <v>298</v>
      </c>
      <c r="B456" s="202" t="s">
        <v>318</v>
      </c>
      <c r="C456" s="203" t="s">
        <v>320</v>
      </c>
      <c r="D456" s="207" t="s">
        <v>164</v>
      </c>
      <c r="E456" s="213" t="s">
        <v>71</v>
      </c>
      <c r="F456" s="213" t="s">
        <v>71</v>
      </c>
      <c r="G456" s="213" t="s">
        <v>71</v>
      </c>
      <c r="H456" s="213" t="s">
        <v>71</v>
      </c>
      <c r="I456" s="213" t="s">
        <v>71</v>
      </c>
      <c r="J456" s="205">
        <v>0.7</v>
      </c>
      <c r="K456" s="205">
        <v>0.66</v>
      </c>
      <c r="L456" s="205">
        <v>0.65</v>
      </c>
      <c r="M456" s="205">
        <v>0.65</v>
      </c>
      <c r="N456" s="205">
        <v>0.56000000000000005</v>
      </c>
      <c r="O456" s="205">
        <v>0.52</v>
      </c>
      <c r="P456" s="206">
        <v>0.53</v>
      </c>
    </row>
    <row r="457" spans="1:16" ht="13.5" customHeight="1">
      <c r="A457" s="201" t="s">
        <v>298</v>
      </c>
      <c r="B457" s="202" t="s">
        <v>318</v>
      </c>
      <c r="C457" s="203" t="s">
        <v>320</v>
      </c>
      <c r="D457" s="208" t="s">
        <v>165</v>
      </c>
      <c r="E457" s="213" t="s">
        <v>71</v>
      </c>
      <c r="F457" s="213" t="s">
        <v>71</v>
      </c>
      <c r="G457" s="213" t="s">
        <v>71</v>
      </c>
      <c r="H457" s="213" t="s">
        <v>71</v>
      </c>
      <c r="I457" s="213" t="s">
        <v>71</v>
      </c>
      <c r="J457" s="205">
        <v>2.09</v>
      </c>
      <c r="K457" s="205">
        <v>1.86</v>
      </c>
      <c r="L457" s="205">
        <v>1.79</v>
      </c>
      <c r="M457" s="205">
        <v>1.93</v>
      </c>
      <c r="N457" s="205">
        <v>1.77</v>
      </c>
      <c r="O457" s="205">
        <v>1.85</v>
      </c>
      <c r="P457" s="206">
        <v>1.52</v>
      </c>
    </row>
    <row r="458" spans="1:16" ht="13.5" customHeight="1">
      <c r="A458" s="201" t="s">
        <v>298</v>
      </c>
      <c r="B458" s="202" t="s">
        <v>318</v>
      </c>
      <c r="C458" s="203" t="s">
        <v>321</v>
      </c>
      <c r="D458" s="204" t="s">
        <v>177</v>
      </c>
      <c r="E458" s="205">
        <v>0.96</v>
      </c>
      <c r="F458" s="205">
        <v>0.87</v>
      </c>
      <c r="G458" s="205">
        <v>0.88</v>
      </c>
      <c r="H458" s="205">
        <v>0.81</v>
      </c>
      <c r="I458" s="205">
        <v>0.82</v>
      </c>
      <c r="J458" s="205">
        <v>0.83</v>
      </c>
      <c r="K458" s="205">
        <v>0.81</v>
      </c>
      <c r="L458" s="205">
        <v>0.76</v>
      </c>
      <c r="M458" s="205">
        <v>0.73</v>
      </c>
      <c r="N458" s="205">
        <v>0.67</v>
      </c>
      <c r="O458" s="205">
        <v>0.63</v>
      </c>
      <c r="P458" s="206">
        <v>0.62</v>
      </c>
    </row>
    <row r="459" spans="1:16" ht="13.5" customHeight="1">
      <c r="A459" s="201" t="s">
        <v>298</v>
      </c>
      <c r="B459" s="202" t="s">
        <v>318</v>
      </c>
      <c r="C459" s="203" t="s">
        <v>322</v>
      </c>
      <c r="D459" s="204" t="s">
        <v>163</v>
      </c>
      <c r="E459" s="205">
        <v>2.34</v>
      </c>
      <c r="F459" s="205">
        <v>1.96</v>
      </c>
      <c r="G459" s="205">
        <v>1.92</v>
      </c>
      <c r="H459" s="205">
        <v>1.82</v>
      </c>
      <c r="I459" s="205">
        <v>1.69</v>
      </c>
      <c r="J459" s="205">
        <v>1.65</v>
      </c>
      <c r="K459" s="205">
        <v>1.58</v>
      </c>
      <c r="L459" s="205">
        <v>1.45</v>
      </c>
      <c r="M459" s="205">
        <v>1.42</v>
      </c>
      <c r="N459" s="205">
        <v>1.26</v>
      </c>
      <c r="O459" s="205">
        <v>1.19</v>
      </c>
      <c r="P459" s="206">
        <v>1.06</v>
      </c>
    </row>
    <row r="460" spans="1:16" ht="13.5" customHeight="1">
      <c r="A460" s="201" t="s">
        <v>298</v>
      </c>
      <c r="B460" s="202" t="s">
        <v>318</v>
      </c>
      <c r="C460" s="203" t="s">
        <v>322</v>
      </c>
      <c r="D460" s="207" t="s">
        <v>164</v>
      </c>
      <c r="E460" s="213" t="s">
        <v>71</v>
      </c>
      <c r="F460" s="213" t="s">
        <v>71</v>
      </c>
      <c r="G460" s="213" t="s">
        <v>71</v>
      </c>
      <c r="H460" s="213" t="s">
        <v>71</v>
      </c>
      <c r="I460" s="213" t="s">
        <v>71</v>
      </c>
      <c r="J460" s="205">
        <v>0.8</v>
      </c>
      <c r="K460" s="205">
        <v>0.75</v>
      </c>
      <c r="L460" s="205">
        <v>0.71</v>
      </c>
      <c r="M460" s="205">
        <v>0.73</v>
      </c>
      <c r="N460" s="205">
        <v>0.63</v>
      </c>
      <c r="O460" s="205">
        <v>0.57999999999999996</v>
      </c>
      <c r="P460" s="206">
        <v>0.5</v>
      </c>
    </row>
    <row r="461" spans="1:16" ht="13.5" customHeight="1">
      <c r="A461" s="201" t="s">
        <v>298</v>
      </c>
      <c r="B461" s="202" t="s">
        <v>318</v>
      </c>
      <c r="C461" s="203" t="s">
        <v>322</v>
      </c>
      <c r="D461" s="208" t="s">
        <v>165</v>
      </c>
      <c r="E461" s="213" t="s">
        <v>71</v>
      </c>
      <c r="F461" s="213" t="s">
        <v>71</v>
      </c>
      <c r="G461" s="213" t="s">
        <v>71</v>
      </c>
      <c r="H461" s="213" t="s">
        <v>71</v>
      </c>
      <c r="I461" s="213" t="s">
        <v>71</v>
      </c>
      <c r="J461" s="205">
        <v>1.91</v>
      </c>
      <c r="K461" s="205">
        <v>1.82</v>
      </c>
      <c r="L461" s="205">
        <v>1.68</v>
      </c>
      <c r="M461" s="205">
        <v>1.63</v>
      </c>
      <c r="N461" s="205">
        <v>1.45</v>
      </c>
      <c r="O461" s="205">
        <v>1.38</v>
      </c>
      <c r="P461" s="206">
        <v>1.22</v>
      </c>
    </row>
    <row r="462" spans="1:16" s="162" customFormat="1" ht="13.5" customHeight="1">
      <c r="A462" s="197" t="s">
        <v>298</v>
      </c>
      <c r="B462" s="199" t="s">
        <v>323</v>
      </c>
      <c r="C462" s="192" t="s">
        <v>168</v>
      </c>
      <c r="D462" s="198" t="s">
        <v>163</v>
      </c>
      <c r="E462" s="194">
        <v>2.54</v>
      </c>
      <c r="F462" s="194">
        <v>2.3199999999999998</v>
      </c>
      <c r="G462" s="194">
        <v>2.09</v>
      </c>
      <c r="H462" s="194">
        <v>2.0299999999999998</v>
      </c>
      <c r="I462" s="194">
        <v>1.88</v>
      </c>
      <c r="J462" s="194">
        <v>1.86</v>
      </c>
      <c r="K462" s="194">
        <v>1.74</v>
      </c>
      <c r="L462" s="194">
        <v>1.57</v>
      </c>
      <c r="M462" s="194">
        <v>1.48</v>
      </c>
      <c r="N462" s="194">
        <v>1.27</v>
      </c>
      <c r="O462" s="194">
        <v>1.2</v>
      </c>
      <c r="P462" s="195">
        <v>1.1200000000000001</v>
      </c>
    </row>
    <row r="463" spans="1:16" s="162" customFormat="1" ht="13.5" customHeight="1">
      <c r="A463" s="197" t="s">
        <v>298</v>
      </c>
      <c r="B463" s="199" t="s">
        <v>323</v>
      </c>
      <c r="C463" s="192" t="s">
        <v>168</v>
      </c>
      <c r="D463" s="193" t="s">
        <v>164</v>
      </c>
      <c r="E463" s="200" t="s">
        <v>71</v>
      </c>
      <c r="F463" s="200" t="s">
        <v>71</v>
      </c>
      <c r="G463" s="200" t="s">
        <v>71</v>
      </c>
      <c r="H463" s="200" t="s">
        <v>71</v>
      </c>
      <c r="I463" s="200" t="s">
        <v>71</v>
      </c>
      <c r="J463" s="194">
        <v>1.1100000000000001</v>
      </c>
      <c r="K463" s="194">
        <v>1.07</v>
      </c>
      <c r="L463" s="194">
        <v>1.06</v>
      </c>
      <c r="M463" s="194">
        <v>0.99</v>
      </c>
      <c r="N463" s="194">
        <v>0.84</v>
      </c>
      <c r="O463" s="194">
        <v>0.78</v>
      </c>
      <c r="P463" s="195">
        <v>0.76</v>
      </c>
    </row>
    <row r="464" spans="1:16" s="162" customFormat="1" ht="13.5" customHeight="1">
      <c r="A464" s="197" t="s">
        <v>298</v>
      </c>
      <c r="B464" s="199" t="s">
        <v>323</v>
      </c>
      <c r="C464" s="192" t="s">
        <v>168</v>
      </c>
      <c r="D464" s="196" t="s">
        <v>165</v>
      </c>
      <c r="E464" s="200" t="s">
        <v>71</v>
      </c>
      <c r="F464" s="200" t="s">
        <v>71</v>
      </c>
      <c r="G464" s="200" t="s">
        <v>71</v>
      </c>
      <c r="H464" s="200" t="s">
        <v>71</v>
      </c>
      <c r="I464" s="200" t="s">
        <v>71</v>
      </c>
      <c r="J464" s="194">
        <v>2.42</v>
      </c>
      <c r="K464" s="194">
        <v>2.2200000000000002</v>
      </c>
      <c r="L464" s="194">
        <v>1.88</v>
      </c>
      <c r="M464" s="194">
        <v>1.79</v>
      </c>
      <c r="N464" s="194">
        <v>1.55</v>
      </c>
      <c r="O464" s="194">
        <v>1.47</v>
      </c>
      <c r="P464" s="195">
        <v>1.34</v>
      </c>
    </row>
    <row r="465" spans="1:16" ht="13.5" customHeight="1">
      <c r="A465" s="201" t="s">
        <v>298</v>
      </c>
      <c r="B465" s="202" t="s">
        <v>323</v>
      </c>
      <c r="C465" s="203" t="s">
        <v>323</v>
      </c>
      <c r="D465" s="204" t="s">
        <v>163</v>
      </c>
      <c r="E465" s="205">
        <v>3.04</v>
      </c>
      <c r="F465" s="205">
        <v>2.63</v>
      </c>
      <c r="G465" s="205">
        <v>2.41</v>
      </c>
      <c r="H465" s="205">
        <v>2.44</v>
      </c>
      <c r="I465" s="205">
        <v>2.17</v>
      </c>
      <c r="J465" s="205">
        <v>2.1</v>
      </c>
      <c r="K465" s="205">
        <v>1.88</v>
      </c>
      <c r="L465" s="205">
        <v>1.66</v>
      </c>
      <c r="M465" s="205">
        <v>1.58</v>
      </c>
      <c r="N465" s="205">
        <v>1.32</v>
      </c>
      <c r="O465" s="205">
        <v>1.27</v>
      </c>
      <c r="P465" s="206">
        <v>1.17</v>
      </c>
    </row>
    <row r="466" spans="1:16" ht="13.5" customHeight="1">
      <c r="A466" s="201" t="s">
        <v>298</v>
      </c>
      <c r="B466" s="202" t="s">
        <v>323</v>
      </c>
      <c r="C466" s="203" t="s">
        <v>323</v>
      </c>
      <c r="D466" s="207" t="s">
        <v>164</v>
      </c>
      <c r="E466" s="213" t="s">
        <v>71</v>
      </c>
      <c r="F466" s="213" t="s">
        <v>71</v>
      </c>
      <c r="G466" s="213" t="s">
        <v>71</v>
      </c>
      <c r="H466" s="213" t="s">
        <v>71</v>
      </c>
      <c r="I466" s="213" t="s">
        <v>71</v>
      </c>
      <c r="J466" s="205">
        <v>1.4</v>
      </c>
      <c r="K466" s="205">
        <v>1.35</v>
      </c>
      <c r="L466" s="205">
        <v>1.28</v>
      </c>
      <c r="M466" s="205">
        <v>1.19</v>
      </c>
      <c r="N466" s="205">
        <v>0.93</v>
      </c>
      <c r="O466" s="205">
        <v>0.88</v>
      </c>
      <c r="P466" s="206">
        <v>0.79</v>
      </c>
    </row>
    <row r="467" spans="1:16" ht="13.5" customHeight="1">
      <c r="A467" s="201" t="s">
        <v>298</v>
      </c>
      <c r="B467" s="202" t="s">
        <v>323</v>
      </c>
      <c r="C467" s="203" t="s">
        <v>323</v>
      </c>
      <c r="D467" s="208" t="s">
        <v>165</v>
      </c>
      <c r="E467" s="213" t="s">
        <v>71</v>
      </c>
      <c r="F467" s="213" t="s">
        <v>71</v>
      </c>
      <c r="G467" s="213" t="s">
        <v>71</v>
      </c>
      <c r="H467" s="213" t="s">
        <v>71</v>
      </c>
      <c r="I467" s="213" t="s">
        <v>71</v>
      </c>
      <c r="J467" s="205">
        <v>2.4900000000000002</v>
      </c>
      <c r="K467" s="205">
        <v>2.16</v>
      </c>
      <c r="L467" s="205">
        <v>1.83</v>
      </c>
      <c r="M467" s="205">
        <v>1.78</v>
      </c>
      <c r="N467" s="205">
        <v>1.52</v>
      </c>
      <c r="O467" s="205">
        <v>1.46</v>
      </c>
      <c r="P467" s="206">
        <v>1.36</v>
      </c>
    </row>
    <row r="468" spans="1:16" ht="13.5" customHeight="1">
      <c r="A468" s="201" t="s">
        <v>298</v>
      </c>
      <c r="B468" s="202" t="s">
        <v>323</v>
      </c>
      <c r="C468" s="203" t="s">
        <v>324</v>
      </c>
      <c r="D468" s="204" t="s">
        <v>163</v>
      </c>
      <c r="E468" s="205">
        <v>2.06</v>
      </c>
      <c r="F468" s="205">
        <v>1.96</v>
      </c>
      <c r="G468" s="205">
        <v>1.81</v>
      </c>
      <c r="H468" s="205">
        <v>1.64</v>
      </c>
      <c r="I468" s="205">
        <v>1.58</v>
      </c>
      <c r="J468" s="205">
        <v>1.61</v>
      </c>
      <c r="K468" s="205">
        <v>1.6</v>
      </c>
      <c r="L468" s="205">
        <v>1.43</v>
      </c>
      <c r="M468" s="205">
        <v>1.38</v>
      </c>
      <c r="N468" s="205">
        <v>1.26</v>
      </c>
      <c r="O468" s="205">
        <v>1.1499999999999999</v>
      </c>
      <c r="P468" s="206">
        <v>1.0900000000000001</v>
      </c>
    </row>
    <row r="469" spans="1:16" ht="13.5" customHeight="1">
      <c r="A469" s="201" t="s">
        <v>298</v>
      </c>
      <c r="B469" s="202" t="s">
        <v>323</v>
      </c>
      <c r="C469" s="203" t="s">
        <v>324</v>
      </c>
      <c r="D469" s="207" t="s">
        <v>164</v>
      </c>
      <c r="E469" s="213" t="s">
        <v>71</v>
      </c>
      <c r="F469" s="213" t="s">
        <v>71</v>
      </c>
      <c r="G469" s="213" t="s">
        <v>71</v>
      </c>
      <c r="H469" s="213" t="s">
        <v>71</v>
      </c>
      <c r="I469" s="213" t="s">
        <v>71</v>
      </c>
      <c r="J469" s="205">
        <v>1.05</v>
      </c>
      <c r="K469" s="205">
        <v>1</v>
      </c>
      <c r="L469" s="205">
        <v>1.02</v>
      </c>
      <c r="M469" s="205">
        <v>1.04</v>
      </c>
      <c r="N469" s="205">
        <v>0.88</v>
      </c>
      <c r="O469" s="205">
        <v>0.75</v>
      </c>
      <c r="P469" s="206">
        <v>0.74</v>
      </c>
    </row>
    <row r="470" spans="1:16" ht="13.5" customHeight="1">
      <c r="A470" s="201" t="s">
        <v>298</v>
      </c>
      <c r="B470" s="202" t="s">
        <v>323</v>
      </c>
      <c r="C470" s="203" t="s">
        <v>324</v>
      </c>
      <c r="D470" s="208" t="s">
        <v>165</v>
      </c>
      <c r="E470" s="213" t="s">
        <v>71</v>
      </c>
      <c r="F470" s="213" t="s">
        <v>71</v>
      </c>
      <c r="G470" s="213" t="s">
        <v>71</v>
      </c>
      <c r="H470" s="213" t="s">
        <v>71</v>
      </c>
      <c r="I470" s="213" t="s">
        <v>71</v>
      </c>
      <c r="J470" s="205">
        <v>1.89</v>
      </c>
      <c r="K470" s="205">
        <v>1.91</v>
      </c>
      <c r="L470" s="205">
        <v>1.62</v>
      </c>
      <c r="M470" s="205">
        <v>1.53</v>
      </c>
      <c r="N470" s="205">
        <v>1.45</v>
      </c>
      <c r="O470" s="205">
        <v>1.39</v>
      </c>
      <c r="P470" s="206">
        <v>1.27</v>
      </c>
    </row>
    <row r="471" spans="1:16" ht="13.5" customHeight="1">
      <c r="A471" s="201" t="s">
        <v>298</v>
      </c>
      <c r="B471" s="202" t="s">
        <v>323</v>
      </c>
      <c r="C471" s="203" t="s">
        <v>325</v>
      </c>
      <c r="D471" s="204" t="s">
        <v>163</v>
      </c>
      <c r="E471" s="205">
        <v>2.11</v>
      </c>
      <c r="F471" s="205">
        <v>2.08</v>
      </c>
      <c r="G471" s="205">
        <v>1.73</v>
      </c>
      <c r="H471" s="205">
        <v>1.66</v>
      </c>
      <c r="I471" s="205">
        <v>1.61</v>
      </c>
      <c r="J471" s="205">
        <v>1.61</v>
      </c>
      <c r="K471" s="205">
        <v>1.56</v>
      </c>
      <c r="L471" s="205">
        <v>1.51</v>
      </c>
      <c r="M471" s="205">
        <v>1.36</v>
      </c>
      <c r="N471" s="205">
        <v>1.17</v>
      </c>
      <c r="O471" s="205">
        <v>1.0900000000000001</v>
      </c>
      <c r="P471" s="206">
        <v>1.04</v>
      </c>
    </row>
    <row r="472" spans="1:16" ht="13.5" customHeight="1">
      <c r="A472" s="201" t="s">
        <v>298</v>
      </c>
      <c r="B472" s="202" t="s">
        <v>323</v>
      </c>
      <c r="C472" s="203" t="s">
        <v>325</v>
      </c>
      <c r="D472" s="207" t="s">
        <v>164</v>
      </c>
      <c r="E472" s="213" t="s">
        <v>71</v>
      </c>
      <c r="F472" s="213" t="s">
        <v>71</v>
      </c>
      <c r="G472" s="213" t="s">
        <v>71</v>
      </c>
      <c r="H472" s="213" t="s">
        <v>71</v>
      </c>
      <c r="I472" s="213" t="s">
        <v>71</v>
      </c>
      <c r="J472" s="205">
        <v>0.79</v>
      </c>
      <c r="K472" s="205">
        <v>0.77</v>
      </c>
      <c r="L472" s="205">
        <v>0.81</v>
      </c>
      <c r="M472" s="205">
        <v>0.72</v>
      </c>
      <c r="N472" s="205">
        <v>0.7</v>
      </c>
      <c r="O472" s="205">
        <v>0.66</v>
      </c>
      <c r="P472" s="206">
        <v>0.72</v>
      </c>
    </row>
    <row r="473" spans="1:16" ht="13.5" customHeight="1">
      <c r="A473" s="201" t="s">
        <v>298</v>
      </c>
      <c r="B473" s="202" t="s">
        <v>323</v>
      </c>
      <c r="C473" s="203" t="s">
        <v>325</v>
      </c>
      <c r="D473" s="208" t="s">
        <v>165</v>
      </c>
      <c r="E473" s="213" t="s">
        <v>71</v>
      </c>
      <c r="F473" s="213" t="s">
        <v>71</v>
      </c>
      <c r="G473" s="213" t="s">
        <v>71</v>
      </c>
      <c r="H473" s="213" t="s">
        <v>71</v>
      </c>
      <c r="I473" s="213" t="s">
        <v>71</v>
      </c>
      <c r="J473" s="205">
        <v>3.87</v>
      </c>
      <c r="K473" s="205">
        <v>3.45</v>
      </c>
      <c r="L473" s="205">
        <v>2.84</v>
      </c>
      <c r="M473" s="205">
        <v>2.52</v>
      </c>
      <c r="N473" s="205">
        <v>1.8</v>
      </c>
      <c r="O473" s="205">
        <v>1.64</v>
      </c>
      <c r="P473" s="206">
        <v>1.35</v>
      </c>
    </row>
    <row r="474" spans="1:16" s="162" customFormat="1" ht="13.5" customHeight="1">
      <c r="A474" s="197" t="s">
        <v>326</v>
      </c>
      <c r="B474" s="92" t="s">
        <v>28</v>
      </c>
      <c r="C474" s="192" t="s">
        <v>28</v>
      </c>
      <c r="D474" s="198" t="s">
        <v>163</v>
      </c>
      <c r="E474" s="194">
        <v>1.44</v>
      </c>
      <c r="F474" s="194">
        <v>1.4</v>
      </c>
      <c r="G474" s="194">
        <v>1.33</v>
      </c>
      <c r="H474" s="194">
        <v>1.3</v>
      </c>
      <c r="I474" s="194">
        <v>1.26</v>
      </c>
      <c r="J474" s="194">
        <v>1.24</v>
      </c>
      <c r="K474" s="194">
        <v>1.17</v>
      </c>
      <c r="L474" s="194">
        <v>1.1100000000000001</v>
      </c>
      <c r="M474" s="194">
        <v>1.04</v>
      </c>
      <c r="N474" s="194">
        <v>0.95</v>
      </c>
      <c r="O474" s="194">
        <v>0.87</v>
      </c>
      <c r="P474" s="195">
        <v>0.84</v>
      </c>
    </row>
    <row r="475" spans="1:16" s="162" customFormat="1" ht="13.5" customHeight="1">
      <c r="A475" s="197" t="s">
        <v>326</v>
      </c>
      <c r="B475" s="92" t="s">
        <v>28</v>
      </c>
      <c r="C475" s="192" t="s">
        <v>28</v>
      </c>
      <c r="D475" s="193" t="s">
        <v>164</v>
      </c>
      <c r="E475" s="194">
        <v>1.07</v>
      </c>
      <c r="F475" s="194">
        <v>1.06</v>
      </c>
      <c r="G475" s="194">
        <v>1.03</v>
      </c>
      <c r="H475" s="194">
        <v>0.99</v>
      </c>
      <c r="I475" s="194">
        <v>0.98</v>
      </c>
      <c r="J475" s="194">
        <v>0.98</v>
      </c>
      <c r="K475" s="194">
        <v>0.94</v>
      </c>
      <c r="L475" s="194">
        <v>0.9</v>
      </c>
      <c r="M475" s="194">
        <v>0.85</v>
      </c>
      <c r="N475" s="194">
        <v>0.78</v>
      </c>
      <c r="O475" s="194">
        <v>0.71</v>
      </c>
      <c r="P475" s="195">
        <v>0.69</v>
      </c>
    </row>
    <row r="476" spans="1:16" s="162" customFormat="1" ht="13.5" customHeight="1">
      <c r="A476" s="197" t="s">
        <v>326</v>
      </c>
      <c r="B476" s="92" t="s">
        <v>28</v>
      </c>
      <c r="C476" s="192" t="s">
        <v>28</v>
      </c>
      <c r="D476" s="196" t="s">
        <v>165</v>
      </c>
      <c r="E476" s="194">
        <v>3.44</v>
      </c>
      <c r="F476" s="194">
        <v>3.18</v>
      </c>
      <c r="G476" s="194">
        <v>2.71</v>
      </c>
      <c r="H476" s="194">
        <v>2.65</v>
      </c>
      <c r="I476" s="194">
        <v>2.41</v>
      </c>
      <c r="J476" s="194">
        <v>2.29</v>
      </c>
      <c r="K476" s="194">
        <v>2.04</v>
      </c>
      <c r="L476" s="194">
        <v>1.87</v>
      </c>
      <c r="M476" s="194">
        <v>1.79</v>
      </c>
      <c r="N476" s="194">
        <v>1.57</v>
      </c>
      <c r="O476" s="194">
        <v>1.46</v>
      </c>
      <c r="P476" s="195">
        <v>1.39</v>
      </c>
    </row>
    <row r="477" spans="1:16" s="162" customFormat="1" ht="13.5" customHeight="1">
      <c r="A477" s="197" t="s">
        <v>326</v>
      </c>
      <c r="B477" s="199" t="s">
        <v>327</v>
      </c>
      <c r="C477" s="192" t="s">
        <v>168</v>
      </c>
      <c r="D477" s="198" t="s">
        <v>177</v>
      </c>
      <c r="E477" s="194">
        <v>0.88</v>
      </c>
      <c r="F477" s="194">
        <v>0.91</v>
      </c>
      <c r="G477" s="194">
        <v>0.93</v>
      </c>
      <c r="H477" s="194">
        <v>0.94</v>
      </c>
      <c r="I477" s="194">
        <v>0.94</v>
      </c>
      <c r="J477" s="194">
        <v>0.95</v>
      </c>
      <c r="K477" s="194">
        <v>0.93</v>
      </c>
      <c r="L477" s="194">
        <v>0.9</v>
      </c>
      <c r="M477" s="194">
        <v>0.85</v>
      </c>
      <c r="N477" s="194">
        <v>0.8</v>
      </c>
      <c r="O477" s="194">
        <v>0.73</v>
      </c>
      <c r="P477" s="195">
        <v>0.7</v>
      </c>
    </row>
    <row r="478" spans="1:16" ht="13.5" customHeight="1">
      <c r="A478" s="201" t="s">
        <v>326</v>
      </c>
      <c r="B478" s="202" t="s">
        <v>327</v>
      </c>
      <c r="C478" s="29" t="s">
        <v>327</v>
      </c>
      <c r="D478" s="204" t="s">
        <v>177</v>
      </c>
      <c r="E478" s="205">
        <v>0.88</v>
      </c>
      <c r="F478" s="205">
        <v>0.91</v>
      </c>
      <c r="G478" s="205">
        <v>0.93</v>
      </c>
      <c r="H478" s="205">
        <v>0.94</v>
      </c>
      <c r="I478" s="205">
        <v>0.94</v>
      </c>
      <c r="J478" s="205">
        <v>0.95</v>
      </c>
      <c r="K478" s="205">
        <v>0.93</v>
      </c>
      <c r="L478" s="205">
        <v>0.9</v>
      </c>
      <c r="M478" s="205">
        <v>0.85</v>
      </c>
      <c r="N478" s="205">
        <v>0.8</v>
      </c>
      <c r="O478" s="205">
        <v>0.73</v>
      </c>
      <c r="P478" s="206">
        <v>0.7</v>
      </c>
    </row>
    <row r="479" spans="1:16" s="162" customFormat="1" ht="13.5" customHeight="1">
      <c r="A479" s="197" t="s">
        <v>326</v>
      </c>
      <c r="B479" s="199" t="s">
        <v>328</v>
      </c>
      <c r="C479" s="192" t="s">
        <v>168</v>
      </c>
      <c r="D479" s="198" t="s">
        <v>163</v>
      </c>
      <c r="E479" s="194">
        <v>1.47</v>
      </c>
      <c r="F479" s="194">
        <v>1.37</v>
      </c>
      <c r="G479" s="194">
        <v>1.24</v>
      </c>
      <c r="H479" s="194">
        <v>1.27</v>
      </c>
      <c r="I479" s="194">
        <v>1.23</v>
      </c>
      <c r="J479" s="194">
        <v>1.17</v>
      </c>
      <c r="K479" s="194">
        <v>1.1100000000000001</v>
      </c>
      <c r="L479" s="194">
        <v>1.04</v>
      </c>
      <c r="M479" s="194">
        <v>0.96</v>
      </c>
      <c r="N479" s="194">
        <v>0.86</v>
      </c>
      <c r="O479" s="194">
        <v>0.79</v>
      </c>
      <c r="P479" s="195">
        <v>0.77</v>
      </c>
    </row>
    <row r="480" spans="1:16" s="162" customFormat="1" ht="13.5" customHeight="1">
      <c r="A480" s="197" t="s">
        <v>326</v>
      </c>
      <c r="B480" s="199" t="s">
        <v>328</v>
      </c>
      <c r="C480" s="192" t="s">
        <v>168</v>
      </c>
      <c r="D480" s="193" t="s">
        <v>164</v>
      </c>
      <c r="E480" s="200" t="s">
        <v>71</v>
      </c>
      <c r="F480" s="200" t="s">
        <v>71</v>
      </c>
      <c r="G480" s="200" t="s">
        <v>71</v>
      </c>
      <c r="H480" s="200" t="s">
        <v>71</v>
      </c>
      <c r="I480" s="200" t="s">
        <v>71</v>
      </c>
      <c r="J480" s="194">
        <v>0.94</v>
      </c>
      <c r="K480" s="194">
        <v>0.89</v>
      </c>
      <c r="L480" s="194">
        <v>0.84</v>
      </c>
      <c r="M480" s="194">
        <v>0.77</v>
      </c>
      <c r="N480" s="194">
        <v>0.7</v>
      </c>
      <c r="O480" s="194">
        <v>0.63</v>
      </c>
      <c r="P480" s="195">
        <v>0.62</v>
      </c>
    </row>
    <row r="481" spans="1:16" s="162" customFormat="1" ht="13.5" customHeight="1">
      <c r="A481" s="197" t="s">
        <v>326</v>
      </c>
      <c r="B481" s="199" t="s">
        <v>328</v>
      </c>
      <c r="C481" s="192" t="s">
        <v>168</v>
      </c>
      <c r="D481" s="196" t="s">
        <v>165</v>
      </c>
      <c r="E481" s="200" t="s">
        <v>71</v>
      </c>
      <c r="F481" s="200" t="s">
        <v>71</v>
      </c>
      <c r="G481" s="200" t="s">
        <v>71</v>
      </c>
      <c r="H481" s="200" t="s">
        <v>71</v>
      </c>
      <c r="I481" s="200" t="s">
        <v>71</v>
      </c>
      <c r="J481" s="194">
        <v>1.79</v>
      </c>
      <c r="K481" s="194">
        <v>1.67</v>
      </c>
      <c r="L481" s="194">
        <v>1.6</v>
      </c>
      <c r="M481" s="194">
        <v>1.47</v>
      </c>
      <c r="N481" s="194">
        <v>1.31</v>
      </c>
      <c r="O481" s="194">
        <v>1.2</v>
      </c>
      <c r="P481" s="195">
        <v>1.1599999999999999</v>
      </c>
    </row>
    <row r="482" spans="1:16" ht="13.5" customHeight="1">
      <c r="A482" s="201" t="s">
        <v>326</v>
      </c>
      <c r="B482" s="202" t="s">
        <v>328</v>
      </c>
      <c r="C482" s="203" t="s">
        <v>329</v>
      </c>
      <c r="D482" s="204" t="s">
        <v>163</v>
      </c>
      <c r="E482" s="205">
        <v>1.06</v>
      </c>
      <c r="F482" s="205">
        <v>1.1100000000000001</v>
      </c>
      <c r="G482" s="205">
        <v>0.95</v>
      </c>
      <c r="H482" s="205">
        <v>1.1200000000000001</v>
      </c>
      <c r="I482" s="205">
        <v>1.08</v>
      </c>
      <c r="J482" s="205">
        <v>1.05</v>
      </c>
      <c r="K482" s="205">
        <v>1.06</v>
      </c>
      <c r="L482" s="205">
        <v>1.04</v>
      </c>
      <c r="M482" s="205">
        <v>0.99</v>
      </c>
      <c r="N482" s="205">
        <v>0.84</v>
      </c>
      <c r="O482" s="205">
        <v>0.75</v>
      </c>
      <c r="P482" s="206">
        <v>0.68</v>
      </c>
    </row>
    <row r="483" spans="1:16" ht="13.5" customHeight="1">
      <c r="A483" s="201" t="s">
        <v>326</v>
      </c>
      <c r="B483" s="202" t="s">
        <v>328</v>
      </c>
      <c r="C483" s="203" t="s">
        <v>329</v>
      </c>
      <c r="D483" s="207" t="s">
        <v>164</v>
      </c>
      <c r="E483" s="213" t="s">
        <v>71</v>
      </c>
      <c r="F483" s="213" t="s">
        <v>71</v>
      </c>
      <c r="G483" s="213" t="s">
        <v>71</v>
      </c>
      <c r="H483" s="213" t="s">
        <v>71</v>
      </c>
      <c r="I483" s="213" t="s">
        <v>71</v>
      </c>
      <c r="J483" s="205">
        <v>0.97</v>
      </c>
      <c r="K483" s="205">
        <v>0.98</v>
      </c>
      <c r="L483" s="205">
        <v>0.94</v>
      </c>
      <c r="M483" s="205">
        <v>0.89</v>
      </c>
      <c r="N483" s="205">
        <v>0.76</v>
      </c>
      <c r="O483" s="205">
        <v>0.68</v>
      </c>
      <c r="P483" s="206">
        <v>0.63</v>
      </c>
    </row>
    <row r="484" spans="1:16" ht="13.5" customHeight="1">
      <c r="A484" s="201" t="s">
        <v>326</v>
      </c>
      <c r="B484" s="202" t="s">
        <v>328</v>
      </c>
      <c r="C484" s="203" t="s">
        <v>329</v>
      </c>
      <c r="D484" s="208" t="s">
        <v>165</v>
      </c>
      <c r="E484" s="213" t="s">
        <v>71</v>
      </c>
      <c r="F484" s="213" t="s">
        <v>71</v>
      </c>
      <c r="G484" s="213" t="s">
        <v>71</v>
      </c>
      <c r="H484" s="213" t="s">
        <v>71</v>
      </c>
      <c r="I484" s="213" t="s">
        <v>71</v>
      </c>
      <c r="J484" s="205">
        <v>1.1599999999999999</v>
      </c>
      <c r="K484" s="205">
        <v>1.1399999999999999</v>
      </c>
      <c r="L484" s="205">
        <v>1.17</v>
      </c>
      <c r="M484" s="205">
        <v>1.1000000000000001</v>
      </c>
      <c r="N484" s="205">
        <v>0.95</v>
      </c>
      <c r="O484" s="205">
        <v>0.83</v>
      </c>
      <c r="P484" s="206">
        <v>0.75</v>
      </c>
    </row>
    <row r="485" spans="1:16" ht="13.5" customHeight="1">
      <c r="A485" s="201" t="s">
        <v>326</v>
      </c>
      <c r="B485" s="202" t="s">
        <v>328</v>
      </c>
      <c r="C485" s="203" t="s">
        <v>330</v>
      </c>
      <c r="D485" s="204" t="s">
        <v>163</v>
      </c>
      <c r="E485" s="205">
        <v>1.79</v>
      </c>
      <c r="F485" s="205">
        <v>1.73</v>
      </c>
      <c r="G485" s="205">
        <v>1.61</v>
      </c>
      <c r="H485" s="205">
        <v>1.62</v>
      </c>
      <c r="I485" s="205">
        <v>1.42</v>
      </c>
      <c r="J485" s="205">
        <v>1.35</v>
      </c>
      <c r="K485" s="205">
        <v>1.23</v>
      </c>
      <c r="L485" s="205">
        <v>1.23</v>
      </c>
      <c r="M485" s="205">
        <v>1.1599999999999999</v>
      </c>
      <c r="N485" s="205">
        <v>1.1399999999999999</v>
      </c>
      <c r="O485" s="205">
        <v>1.08</v>
      </c>
      <c r="P485" s="206">
        <v>1.0900000000000001</v>
      </c>
    </row>
    <row r="486" spans="1:16" ht="13.5" customHeight="1">
      <c r="A486" s="201" t="s">
        <v>326</v>
      </c>
      <c r="B486" s="202" t="s">
        <v>328</v>
      </c>
      <c r="C486" s="203" t="s">
        <v>330</v>
      </c>
      <c r="D486" s="207" t="s">
        <v>164</v>
      </c>
      <c r="E486" s="213" t="s">
        <v>71</v>
      </c>
      <c r="F486" s="213" t="s">
        <v>71</v>
      </c>
      <c r="G486" s="213" t="s">
        <v>71</v>
      </c>
      <c r="H486" s="213" t="s">
        <v>71</v>
      </c>
      <c r="I486" s="213" t="s">
        <v>71</v>
      </c>
      <c r="J486" s="205">
        <v>0.94</v>
      </c>
      <c r="K486" s="205">
        <v>0.84</v>
      </c>
      <c r="L486" s="205">
        <v>0.88</v>
      </c>
      <c r="M486" s="205">
        <v>0.86</v>
      </c>
      <c r="N486" s="205">
        <v>0.81</v>
      </c>
      <c r="O486" s="205">
        <v>0.8</v>
      </c>
      <c r="P486" s="206">
        <v>0.8</v>
      </c>
    </row>
    <row r="487" spans="1:16" ht="13.5" customHeight="1">
      <c r="A487" s="201" t="s">
        <v>326</v>
      </c>
      <c r="B487" s="202" t="s">
        <v>328</v>
      </c>
      <c r="C487" s="203" t="s">
        <v>330</v>
      </c>
      <c r="D487" s="208" t="s">
        <v>165</v>
      </c>
      <c r="E487" s="213" t="s">
        <v>71</v>
      </c>
      <c r="F487" s="213" t="s">
        <v>71</v>
      </c>
      <c r="G487" s="213" t="s">
        <v>71</v>
      </c>
      <c r="H487" s="213" t="s">
        <v>71</v>
      </c>
      <c r="I487" s="213" t="s">
        <v>71</v>
      </c>
      <c r="J487" s="205">
        <v>2.0299999999999998</v>
      </c>
      <c r="K487" s="205">
        <v>1.86</v>
      </c>
      <c r="L487" s="205">
        <v>1.88</v>
      </c>
      <c r="M487" s="205">
        <v>1.68</v>
      </c>
      <c r="N487" s="205">
        <v>1.73</v>
      </c>
      <c r="O487" s="205">
        <v>1.53</v>
      </c>
      <c r="P487" s="206">
        <v>1.58</v>
      </c>
    </row>
    <row r="488" spans="1:16" ht="13.5" customHeight="1">
      <c r="A488" s="201" t="s">
        <v>326</v>
      </c>
      <c r="B488" s="202" t="s">
        <v>328</v>
      </c>
      <c r="C488" s="203" t="s">
        <v>331</v>
      </c>
      <c r="D488" s="204" t="s">
        <v>163</v>
      </c>
      <c r="E488" s="205">
        <v>1.39</v>
      </c>
      <c r="F488" s="205">
        <v>1.2</v>
      </c>
      <c r="G488" s="205">
        <v>1.1499999999999999</v>
      </c>
      <c r="H488" s="205">
        <v>1.1399999999999999</v>
      </c>
      <c r="I488" s="205">
        <v>1.1299999999999999</v>
      </c>
      <c r="J488" s="205">
        <v>1.1100000000000001</v>
      </c>
      <c r="K488" s="205">
        <v>1.01</v>
      </c>
      <c r="L488" s="205">
        <v>0.94</v>
      </c>
      <c r="M488" s="205">
        <v>0.88</v>
      </c>
      <c r="N488" s="205">
        <v>0.81</v>
      </c>
      <c r="O488" s="205">
        <v>0.76</v>
      </c>
      <c r="P488" s="206">
        <v>0.75</v>
      </c>
    </row>
    <row r="489" spans="1:16" ht="13.5" customHeight="1">
      <c r="A489" s="201" t="s">
        <v>326</v>
      </c>
      <c r="B489" s="202" t="s">
        <v>328</v>
      </c>
      <c r="C489" s="203" t="s">
        <v>331</v>
      </c>
      <c r="D489" s="207" t="s">
        <v>164</v>
      </c>
      <c r="E489" s="213" t="s">
        <v>71</v>
      </c>
      <c r="F489" s="213" t="s">
        <v>71</v>
      </c>
      <c r="G489" s="213" t="s">
        <v>71</v>
      </c>
      <c r="H489" s="213" t="s">
        <v>71</v>
      </c>
      <c r="I489" s="213" t="s">
        <v>71</v>
      </c>
      <c r="J489" s="205">
        <v>0.9</v>
      </c>
      <c r="K489" s="205">
        <v>0.82</v>
      </c>
      <c r="L489" s="205">
        <v>0.76</v>
      </c>
      <c r="M489" s="205">
        <v>0.72</v>
      </c>
      <c r="N489" s="205">
        <v>0.66</v>
      </c>
      <c r="O489" s="205">
        <v>0.61</v>
      </c>
      <c r="P489" s="206">
        <v>0.61</v>
      </c>
    </row>
    <row r="490" spans="1:16" ht="13.5" customHeight="1">
      <c r="A490" s="201" t="s">
        <v>326</v>
      </c>
      <c r="B490" s="202" t="s">
        <v>328</v>
      </c>
      <c r="C490" s="203" t="s">
        <v>331</v>
      </c>
      <c r="D490" s="208" t="s">
        <v>165</v>
      </c>
      <c r="E490" s="213" t="s">
        <v>71</v>
      </c>
      <c r="F490" s="213" t="s">
        <v>71</v>
      </c>
      <c r="G490" s="213" t="s">
        <v>71</v>
      </c>
      <c r="H490" s="213" t="s">
        <v>71</v>
      </c>
      <c r="I490" s="213" t="s">
        <v>71</v>
      </c>
      <c r="J490" s="205">
        <v>1.68</v>
      </c>
      <c r="K490" s="205">
        <v>1.53</v>
      </c>
      <c r="L490" s="205">
        <v>1.44</v>
      </c>
      <c r="M490" s="205">
        <v>1.26</v>
      </c>
      <c r="N490" s="205">
        <v>1.17</v>
      </c>
      <c r="O490" s="205">
        <v>1.0900000000000001</v>
      </c>
      <c r="P490" s="206">
        <v>1.06</v>
      </c>
    </row>
    <row r="491" spans="1:16" ht="13.5" customHeight="1">
      <c r="A491" s="201" t="s">
        <v>326</v>
      </c>
      <c r="B491" s="202" t="s">
        <v>328</v>
      </c>
      <c r="C491" s="203" t="s">
        <v>332</v>
      </c>
      <c r="D491" s="204" t="s">
        <v>163</v>
      </c>
      <c r="E491" s="205">
        <v>1.59</v>
      </c>
      <c r="F491" s="205">
        <v>1.44</v>
      </c>
      <c r="G491" s="205">
        <v>1.28</v>
      </c>
      <c r="H491" s="205">
        <v>1.26</v>
      </c>
      <c r="I491" s="205">
        <v>1.28</v>
      </c>
      <c r="J491" s="205">
        <v>1.18</v>
      </c>
      <c r="K491" s="205">
        <v>1.1100000000000001</v>
      </c>
      <c r="L491" s="205">
        <v>1</v>
      </c>
      <c r="M491" s="205">
        <v>0.89</v>
      </c>
      <c r="N491" s="205">
        <v>0.78</v>
      </c>
      <c r="O491" s="205">
        <v>0.7</v>
      </c>
      <c r="P491" s="206">
        <v>0.69</v>
      </c>
    </row>
    <row r="492" spans="1:16" ht="13.5" customHeight="1">
      <c r="A492" s="201" t="s">
        <v>326</v>
      </c>
      <c r="B492" s="202" t="s">
        <v>328</v>
      </c>
      <c r="C492" s="203" t="s">
        <v>332</v>
      </c>
      <c r="D492" s="207" t="s">
        <v>164</v>
      </c>
      <c r="E492" s="213" t="s">
        <v>71</v>
      </c>
      <c r="F492" s="213" t="s">
        <v>71</v>
      </c>
      <c r="G492" s="213" t="s">
        <v>71</v>
      </c>
      <c r="H492" s="213" t="s">
        <v>71</v>
      </c>
      <c r="I492" s="213" t="s">
        <v>71</v>
      </c>
      <c r="J492" s="205">
        <v>0.95</v>
      </c>
      <c r="K492" s="205">
        <v>0.9</v>
      </c>
      <c r="L492" s="205">
        <v>0.83</v>
      </c>
      <c r="M492" s="205">
        <v>0.72</v>
      </c>
      <c r="N492" s="205">
        <v>0.65</v>
      </c>
      <c r="O492" s="205">
        <v>0.57999999999999996</v>
      </c>
      <c r="P492" s="206">
        <v>0.57999999999999996</v>
      </c>
    </row>
    <row r="493" spans="1:16" ht="13.5" customHeight="1">
      <c r="A493" s="201" t="s">
        <v>326</v>
      </c>
      <c r="B493" s="202" t="s">
        <v>328</v>
      </c>
      <c r="C493" s="29" t="s">
        <v>332</v>
      </c>
      <c r="D493" s="208" t="s">
        <v>165</v>
      </c>
      <c r="E493" s="213" t="s">
        <v>71</v>
      </c>
      <c r="F493" s="213" t="s">
        <v>71</v>
      </c>
      <c r="G493" s="213" t="s">
        <v>71</v>
      </c>
      <c r="H493" s="213" t="s">
        <v>71</v>
      </c>
      <c r="I493" s="213" t="s">
        <v>71</v>
      </c>
      <c r="J493" s="205">
        <v>2.76</v>
      </c>
      <c r="K493" s="205">
        <v>2.4300000000000002</v>
      </c>
      <c r="L493" s="205">
        <v>2.0099999999999998</v>
      </c>
      <c r="M493" s="205">
        <v>1.93</v>
      </c>
      <c r="N493" s="205">
        <v>1.46</v>
      </c>
      <c r="O493" s="205">
        <v>1.4</v>
      </c>
      <c r="P493" s="206">
        <v>1.39</v>
      </c>
    </row>
    <row r="494" spans="1:16" s="162" customFormat="1" ht="13.5" customHeight="1">
      <c r="A494" s="197" t="s">
        <v>326</v>
      </c>
      <c r="B494" s="199" t="s">
        <v>333</v>
      </c>
      <c r="C494" s="192" t="s">
        <v>168</v>
      </c>
      <c r="D494" s="198" t="s">
        <v>163</v>
      </c>
      <c r="E494" s="194">
        <v>1.21</v>
      </c>
      <c r="F494" s="194">
        <v>1.18</v>
      </c>
      <c r="G494" s="194">
        <v>1.07</v>
      </c>
      <c r="H494" s="194">
        <v>1.1000000000000001</v>
      </c>
      <c r="I494" s="194">
        <v>1.07</v>
      </c>
      <c r="J494" s="194">
        <v>1.05</v>
      </c>
      <c r="K494" s="194">
        <v>0.99</v>
      </c>
      <c r="L494" s="194">
        <v>0.89</v>
      </c>
      <c r="M494" s="194">
        <v>0.82</v>
      </c>
      <c r="N494" s="194">
        <v>0.74</v>
      </c>
      <c r="O494" s="194">
        <v>0.71</v>
      </c>
      <c r="P494" s="195">
        <v>0.7</v>
      </c>
    </row>
    <row r="495" spans="1:16" s="162" customFormat="1" ht="13.5" customHeight="1">
      <c r="A495" s="197" t="s">
        <v>326</v>
      </c>
      <c r="B495" s="199" t="s">
        <v>333</v>
      </c>
      <c r="C495" s="192" t="s">
        <v>168</v>
      </c>
      <c r="D495" s="193" t="s">
        <v>164</v>
      </c>
      <c r="E495" s="200" t="s">
        <v>71</v>
      </c>
      <c r="F495" s="200" t="s">
        <v>71</v>
      </c>
      <c r="G495" s="200" t="s">
        <v>71</v>
      </c>
      <c r="H495" s="200" t="s">
        <v>71</v>
      </c>
      <c r="I495" s="200" t="s">
        <v>71</v>
      </c>
      <c r="J495" s="194">
        <v>0.9</v>
      </c>
      <c r="K495" s="194">
        <v>0.87</v>
      </c>
      <c r="L495" s="194">
        <v>0.79</v>
      </c>
      <c r="M495" s="194">
        <v>0.73</v>
      </c>
      <c r="N495" s="194">
        <v>0.68</v>
      </c>
      <c r="O495" s="194">
        <v>0.63</v>
      </c>
      <c r="P495" s="195">
        <v>0.64</v>
      </c>
    </row>
    <row r="496" spans="1:16" s="162" customFormat="1" ht="13.5" customHeight="1">
      <c r="A496" s="197" t="s">
        <v>326</v>
      </c>
      <c r="B496" s="199" t="s">
        <v>333</v>
      </c>
      <c r="C496" s="192" t="s">
        <v>168</v>
      </c>
      <c r="D496" s="196" t="s">
        <v>165</v>
      </c>
      <c r="E496" s="200" t="s">
        <v>71</v>
      </c>
      <c r="F496" s="200" t="s">
        <v>71</v>
      </c>
      <c r="G496" s="200" t="s">
        <v>71</v>
      </c>
      <c r="H496" s="200" t="s">
        <v>71</v>
      </c>
      <c r="I496" s="200" t="s">
        <v>71</v>
      </c>
      <c r="J496" s="194">
        <v>1.26</v>
      </c>
      <c r="K496" s="194">
        <v>1.1399999999999999</v>
      </c>
      <c r="L496" s="194">
        <v>1.01</v>
      </c>
      <c r="M496" s="194">
        <v>0.93</v>
      </c>
      <c r="N496" s="194">
        <v>0.83</v>
      </c>
      <c r="O496" s="194">
        <v>0.8</v>
      </c>
      <c r="P496" s="195">
        <v>0.78</v>
      </c>
    </row>
    <row r="497" spans="1:16" ht="13.5" customHeight="1">
      <c r="A497" s="201" t="s">
        <v>326</v>
      </c>
      <c r="B497" s="202" t="s">
        <v>333</v>
      </c>
      <c r="C497" s="203" t="s">
        <v>334</v>
      </c>
      <c r="D497" s="204" t="s">
        <v>163</v>
      </c>
      <c r="E497" s="205">
        <v>1.53</v>
      </c>
      <c r="F497" s="205">
        <v>1.45</v>
      </c>
      <c r="G497" s="205">
        <v>1.26</v>
      </c>
      <c r="H497" s="205">
        <v>1.18</v>
      </c>
      <c r="I497" s="205">
        <v>1.08</v>
      </c>
      <c r="J497" s="205">
        <v>1.05</v>
      </c>
      <c r="K497" s="205">
        <v>1</v>
      </c>
      <c r="L497" s="205">
        <v>0.97</v>
      </c>
      <c r="M497" s="205">
        <v>0.85</v>
      </c>
      <c r="N497" s="205">
        <v>0.75</v>
      </c>
      <c r="O497" s="205">
        <v>0.72</v>
      </c>
      <c r="P497" s="206">
        <v>0.77</v>
      </c>
    </row>
    <row r="498" spans="1:16" ht="13.5" customHeight="1">
      <c r="A498" s="201" t="s">
        <v>326</v>
      </c>
      <c r="B498" s="202" t="s">
        <v>333</v>
      </c>
      <c r="C498" s="203" t="s">
        <v>334</v>
      </c>
      <c r="D498" s="207" t="s">
        <v>164</v>
      </c>
      <c r="E498" s="213" t="s">
        <v>71</v>
      </c>
      <c r="F498" s="213" t="s">
        <v>71</v>
      </c>
      <c r="G498" s="213" t="s">
        <v>71</v>
      </c>
      <c r="H498" s="213" t="s">
        <v>71</v>
      </c>
      <c r="I498" s="213" t="s">
        <v>71</v>
      </c>
      <c r="J498" s="205">
        <v>0.86</v>
      </c>
      <c r="K498" s="205">
        <v>0.82</v>
      </c>
      <c r="L498" s="205">
        <v>0.79</v>
      </c>
      <c r="M498" s="205">
        <v>0.71</v>
      </c>
      <c r="N498" s="205">
        <v>0.64</v>
      </c>
      <c r="O498" s="205">
        <v>0.61</v>
      </c>
      <c r="P498" s="206">
        <v>0.64</v>
      </c>
    </row>
    <row r="499" spans="1:16" ht="13.5" customHeight="1">
      <c r="A499" s="201" t="s">
        <v>326</v>
      </c>
      <c r="B499" s="202" t="s">
        <v>333</v>
      </c>
      <c r="C499" s="203" t="s">
        <v>334</v>
      </c>
      <c r="D499" s="208" t="s">
        <v>165</v>
      </c>
      <c r="E499" s="213" t="s">
        <v>71</v>
      </c>
      <c r="F499" s="213" t="s">
        <v>71</v>
      </c>
      <c r="G499" s="213" t="s">
        <v>71</v>
      </c>
      <c r="H499" s="213" t="s">
        <v>71</v>
      </c>
      <c r="I499" s="213" t="s">
        <v>71</v>
      </c>
      <c r="J499" s="205">
        <v>1.41</v>
      </c>
      <c r="K499" s="205">
        <v>1.29</v>
      </c>
      <c r="L499" s="205">
        <v>1.29</v>
      </c>
      <c r="M499" s="205">
        <v>1.06</v>
      </c>
      <c r="N499" s="205">
        <v>0.91</v>
      </c>
      <c r="O499" s="205">
        <v>0.89</v>
      </c>
      <c r="P499" s="206">
        <v>1.01</v>
      </c>
    </row>
    <row r="500" spans="1:16" ht="13.5" customHeight="1">
      <c r="A500" s="201" t="s">
        <v>326</v>
      </c>
      <c r="B500" s="202" t="s">
        <v>333</v>
      </c>
      <c r="C500" s="203" t="s">
        <v>335</v>
      </c>
      <c r="D500" s="204" t="s">
        <v>163</v>
      </c>
      <c r="E500" s="205">
        <v>2.16</v>
      </c>
      <c r="F500" s="205">
        <v>1.93</v>
      </c>
      <c r="G500" s="205">
        <v>1.88</v>
      </c>
      <c r="H500" s="205">
        <v>1.77</v>
      </c>
      <c r="I500" s="205">
        <v>1.74</v>
      </c>
      <c r="J500" s="205">
        <v>1.63</v>
      </c>
      <c r="K500" s="205">
        <v>1.56</v>
      </c>
      <c r="L500" s="205">
        <v>1.31</v>
      </c>
      <c r="M500" s="205">
        <v>1.25</v>
      </c>
      <c r="N500" s="205">
        <v>1.06</v>
      </c>
      <c r="O500" s="205">
        <v>0.95</v>
      </c>
      <c r="P500" s="206">
        <v>0.86</v>
      </c>
    </row>
    <row r="501" spans="1:16" ht="13.5" customHeight="1">
      <c r="A501" s="201" t="s">
        <v>326</v>
      </c>
      <c r="B501" s="202" t="s">
        <v>333</v>
      </c>
      <c r="C501" s="203" t="s">
        <v>335</v>
      </c>
      <c r="D501" s="207" t="s">
        <v>164</v>
      </c>
      <c r="E501" s="213" t="s">
        <v>71</v>
      </c>
      <c r="F501" s="213" t="s">
        <v>71</v>
      </c>
      <c r="G501" s="213" t="s">
        <v>71</v>
      </c>
      <c r="H501" s="213" t="s">
        <v>71</v>
      </c>
      <c r="I501" s="213" t="s">
        <v>71</v>
      </c>
      <c r="J501" s="205">
        <v>1.27</v>
      </c>
      <c r="K501" s="205">
        <v>1.23</v>
      </c>
      <c r="L501" s="205">
        <v>1.1499999999999999</v>
      </c>
      <c r="M501" s="205">
        <v>1.04</v>
      </c>
      <c r="N501" s="205">
        <v>0.91</v>
      </c>
      <c r="O501" s="205">
        <v>0.79</v>
      </c>
      <c r="P501" s="206">
        <v>0.77</v>
      </c>
    </row>
    <row r="502" spans="1:16" ht="13.5" customHeight="1">
      <c r="A502" s="201" t="s">
        <v>326</v>
      </c>
      <c r="B502" s="202" t="s">
        <v>333</v>
      </c>
      <c r="C502" s="203" t="s">
        <v>335</v>
      </c>
      <c r="D502" s="208" t="s">
        <v>165</v>
      </c>
      <c r="E502" s="213" t="s">
        <v>71</v>
      </c>
      <c r="F502" s="213" t="s">
        <v>71</v>
      </c>
      <c r="G502" s="213" t="s">
        <v>71</v>
      </c>
      <c r="H502" s="213" t="s">
        <v>71</v>
      </c>
      <c r="I502" s="213" t="s">
        <v>71</v>
      </c>
      <c r="J502" s="205">
        <v>2.2599999999999998</v>
      </c>
      <c r="K502" s="205">
        <v>2.16</v>
      </c>
      <c r="L502" s="205">
        <v>1.54</v>
      </c>
      <c r="M502" s="205">
        <v>1.61</v>
      </c>
      <c r="N502" s="205">
        <v>1.28</v>
      </c>
      <c r="O502" s="205">
        <v>1.19</v>
      </c>
      <c r="P502" s="206">
        <v>0.99</v>
      </c>
    </row>
    <row r="503" spans="1:16" ht="13.5" customHeight="1">
      <c r="A503" s="201" t="s">
        <v>326</v>
      </c>
      <c r="B503" s="202" t="s">
        <v>333</v>
      </c>
      <c r="C503" s="203" t="s">
        <v>336</v>
      </c>
      <c r="D503" s="204" t="s">
        <v>163</v>
      </c>
      <c r="E503" s="205">
        <v>1.05</v>
      </c>
      <c r="F503" s="205">
        <v>1.01</v>
      </c>
      <c r="G503" s="205">
        <v>0.91</v>
      </c>
      <c r="H503" s="205">
        <v>1</v>
      </c>
      <c r="I503" s="205">
        <v>0.97</v>
      </c>
      <c r="J503" s="205">
        <v>0.97</v>
      </c>
      <c r="K503" s="205">
        <v>0.87</v>
      </c>
      <c r="L503" s="205">
        <v>0.76</v>
      </c>
      <c r="M503" s="205">
        <v>0.72</v>
      </c>
      <c r="N503" s="205">
        <v>0.66</v>
      </c>
      <c r="O503" s="205">
        <v>0.63</v>
      </c>
      <c r="P503" s="206">
        <v>0.63</v>
      </c>
    </row>
    <row r="504" spans="1:16" ht="13.5" customHeight="1">
      <c r="A504" s="201" t="s">
        <v>326</v>
      </c>
      <c r="B504" s="202" t="s">
        <v>333</v>
      </c>
      <c r="C504" s="203" t="s">
        <v>336</v>
      </c>
      <c r="D504" s="207" t="s">
        <v>164</v>
      </c>
      <c r="E504" s="213" t="s">
        <v>71</v>
      </c>
      <c r="F504" s="213" t="s">
        <v>71</v>
      </c>
      <c r="G504" s="213" t="s">
        <v>71</v>
      </c>
      <c r="H504" s="213" t="s">
        <v>71</v>
      </c>
      <c r="I504" s="213" t="s">
        <v>71</v>
      </c>
      <c r="J504" s="205">
        <v>0.74</v>
      </c>
      <c r="K504" s="205">
        <v>0.69</v>
      </c>
      <c r="L504" s="205">
        <v>0.62</v>
      </c>
      <c r="M504" s="205">
        <v>0.59</v>
      </c>
      <c r="N504" s="205">
        <v>0.59</v>
      </c>
      <c r="O504" s="205">
        <v>0.55000000000000004</v>
      </c>
      <c r="P504" s="206">
        <v>0.56000000000000005</v>
      </c>
    </row>
    <row r="505" spans="1:16" ht="13.5" customHeight="1">
      <c r="A505" s="201" t="s">
        <v>326</v>
      </c>
      <c r="B505" s="202" t="s">
        <v>333</v>
      </c>
      <c r="C505" s="203" t="s">
        <v>336</v>
      </c>
      <c r="D505" s="208" t="s">
        <v>165</v>
      </c>
      <c r="E505" s="213" t="s">
        <v>71</v>
      </c>
      <c r="F505" s="213" t="s">
        <v>71</v>
      </c>
      <c r="G505" s="213" t="s">
        <v>71</v>
      </c>
      <c r="H505" s="213" t="s">
        <v>71</v>
      </c>
      <c r="I505" s="213" t="s">
        <v>71</v>
      </c>
      <c r="J505" s="205">
        <v>1.26</v>
      </c>
      <c r="K505" s="205">
        <v>1.08</v>
      </c>
      <c r="L505" s="205">
        <v>0.93</v>
      </c>
      <c r="M505" s="205">
        <v>0.86</v>
      </c>
      <c r="N505" s="205">
        <v>0.73</v>
      </c>
      <c r="O505" s="205">
        <v>0.72</v>
      </c>
      <c r="P505" s="206">
        <v>0.7</v>
      </c>
    </row>
    <row r="506" spans="1:16" ht="13.5" customHeight="1">
      <c r="A506" s="201" t="s">
        <v>326</v>
      </c>
      <c r="B506" s="202" t="s">
        <v>333</v>
      </c>
      <c r="C506" s="203" t="s">
        <v>337</v>
      </c>
      <c r="D506" s="204" t="s">
        <v>163</v>
      </c>
      <c r="E506" s="205">
        <v>1.0900000000000001</v>
      </c>
      <c r="F506" s="205">
        <v>1.1000000000000001</v>
      </c>
      <c r="G506" s="205">
        <v>1.06</v>
      </c>
      <c r="H506" s="205">
        <v>1</v>
      </c>
      <c r="I506" s="205">
        <v>0.99</v>
      </c>
      <c r="J506" s="205">
        <v>0.97</v>
      </c>
      <c r="K506" s="205">
        <v>0.97</v>
      </c>
      <c r="L506" s="205">
        <v>0.9</v>
      </c>
      <c r="M506" s="205">
        <v>0.82</v>
      </c>
      <c r="N506" s="205">
        <v>0.76</v>
      </c>
      <c r="O506" s="205">
        <v>0.71</v>
      </c>
      <c r="P506" s="206">
        <v>0.7</v>
      </c>
    </row>
    <row r="507" spans="1:16" ht="13.5" customHeight="1">
      <c r="A507" s="201" t="s">
        <v>326</v>
      </c>
      <c r="B507" s="202" t="s">
        <v>333</v>
      </c>
      <c r="C507" s="203" t="s">
        <v>337</v>
      </c>
      <c r="D507" s="207" t="s">
        <v>164</v>
      </c>
      <c r="E507" s="213" t="s">
        <v>71</v>
      </c>
      <c r="F507" s="213" t="s">
        <v>71</v>
      </c>
      <c r="G507" s="213" t="s">
        <v>71</v>
      </c>
      <c r="H507" s="213" t="s">
        <v>71</v>
      </c>
      <c r="I507" s="213" t="s">
        <v>71</v>
      </c>
      <c r="J507" s="205">
        <v>1.01</v>
      </c>
      <c r="K507" s="205">
        <v>1.03</v>
      </c>
      <c r="L507" s="205">
        <v>0.98</v>
      </c>
      <c r="M507" s="205">
        <v>0.87</v>
      </c>
      <c r="N507" s="205">
        <v>0.79</v>
      </c>
      <c r="O507" s="205">
        <v>0.75</v>
      </c>
      <c r="P507" s="206">
        <v>0.74</v>
      </c>
    </row>
    <row r="508" spans="1:16" ht="13.5" customHeight="1">
      <c r="A508" s="201" t="s">
        <v>326</v>
      </c>
      <c r="B508" s="202" t="s">
        <v>333</v>
      </c>
      <c r="C508" s="203" t="s">
        <v>337</v>
      </c>
      <c r="D508" s="208" t="s">
        <v>165</v>
      </c>
      <c r="E508" s="213" t="s">
        <v>71</v>
      </c>
      <c r="F508" s="213" t="s">
        <v>71</v>
      </c>
      <c r="G508" s="213" t="s">
        <v>71</v>
      </c>
      <c r="H508" s="213" t="s">
        <v>71</v>
      </c>
      <c r="I508" s="213" t="s">
        <v>71</v>
      </c>
      <c r="J508" s="205">
        <v>0.92</v>
      </c>
      <c r="K508" s="205">
        <v>0.9</v>
      </c>
      <c r="L508" s="205">
        <v>0.81</v>
      </c>
      <c r="M508" s="205">
        <v>0.76</v>
      </c>
      <c r="N508" s="205">
        <v>0.71</v>
      </c>
      <c r="O508" s="205">
        <v>0.65</v>
      </c>
      <c r="P508" s="206">
        <v>0.64</v>
      </c>
    </row>
    <row r="509" spans="1:16" ht="13.5" customHeight="1">
      <c r="A509" s="201" t="s">
        <v>326</v>
      </c>
      <c r="B509" s="202" t="s">
        <v>333</v>
      </c>
      <c r="C509" s="203" t="s">
        <v>333</v>
      </c>
      <c r="D509" s="204" t="s">
        <v>163</v>
      </c>
      <c r="E509" s="205">
        <v>1.05</v>
      </c>
      <c r="F509" s="205">
        <v>1.0900000000000001</v>
      </c>
      <c r="G509" s="205">
        <v>0.95</v>
      </c>
      <c r="H509" s="205">
        <v>1.1100000000000001</v>
      </c>
      <c r="I509" s="205">
        <v>1.0900000000000001</v>
      </c>
      <c r="J509" s="205">
        <v>1.1000000000000001</v>
      </c>
      <c r="K509" s="205">
        <v>1.04</v>
      </c>
      <c r="L509" s="205">
        <v>0.89</v>
      </c>
      <c r="M509" s="205">
        <v>0.82</v>
      </c>
      <c r="N509" s="205">
        <v>0.73</v>
      </c>
      <c r="O509" s="205">
        <v>0.71</v>
      </c>
      <c r="P509" s="206">
        <v>0.71</v>
      </c>
    </row>
    <row r="510" spans="1:16" ht="13.5" customHeight="1">
      <c r="A510" s="201" t="s">
        <v>326</v>
      </c>
      <c r="B510" s="202" t="s">
        <v>333</v>
      </c>
      <c r="C510" s="203" t="s">
        <v>333</v>
      </c>
      <c r="D510" s="207" t="s">
        <v>164</v>
      </c>
      <c r="E510" s="213" t="s">
        <v>71</v>
      </c>
      <c r="F510" s="213" t="s">
        <v>71</v>
      </c>
      <c r="G510" s="213" t="s">
        <v>71</v>
      </c>
      <c r="H510" s="213" t="s">
        <v>71</v>
      </c>
      <c r="I510" s="213" t="s">
        <v>71</v>
      </c>
      <c r="J510" s="205">
        <v>0.87</v>
      </c>
      <c r="K510" s="205">
        <v>0.83</v>
      </c>
      <c r="L510" s="205">
        <v>0.69</v>
      </c>
      <c r="M510" s="205">
        <v>0.62</v>
      </c>
      <c r="N510" s="205">
        <v>0.54</v>
      </c>
      <c r="O510" s="205">
        <v>0.51</v>
      </c>
      <c r="P510" s="206">
        <v>0.51</v>
      </c>
    </row>
    <row r="511" spans="1:16" ht="13.5" customHeight="1">
      <c r="A511" s="201" t="s">
        <v>326</v>
      </c>
      <c r="B511" s="202" t="s">
        <v>333</v>
      </c>
      <c r="C511" s="203" t="s">
        <v>333</v>
      </c>
      <c r="D511" s="208" t="s">
        <v>165</v>
      </c>
      <c r="E511" s="213" t="s">
        <v>71</v>
      </c>
      <c r="F511" s="213" t="s">
        <v>71</v>
      </c>
      <c r="G511" s="213" t="s">
        <v>71</v>
      </c>
      <c r="H511" s="213" t="s">
        <v>71</v>
      </c>
      <c r="I511" s="213" t="s">
        <v>71</v>
      </c>
      <c r="J511" s="205">
        <v>1.28</v>
      </c>
      <c r="K511" s="205">
        <v>1.18</v>
      </c>
      <c r="L511" s="205">
        <v>1.05</v>
      </c>
      <c r="M511" s="205">
        <v>0.98</v>
      </c>
      <c r="N511" s="205">
        <v>0.9</v>
      </c>
      <c r="O511" s="205">
        <v>0.89</v>
      </c>
      <c r="P511" s="206">
        <v>0.88</v>
      </c>
    </row>
    <row r="512" spans="1:16" s="162" customFormat="1" ht="13.5" customHeight="1">
      <c r="A512" s="197" t="s">
        <v>326</v>
      </c>
      <c r="B512" s="199" t="s">
        <v>338</v>
      </c>
      <c r="C512" s="192" t="s">
        <v>168</v>
      </c>
      <c r="D512" s="198" t="s">
        <v>163</v>
      </c>
      <c r="E512" s="194">
        <v>2.64</v>
      </c>
      <c r="F512" s="194">
        <v>2.4300000000000002</v>
      </c>
      <c r="G512" s="194">
        <v>2.23</v>
      </c>
      <c r="H512" s="194">
        <v>2.1800000000000002</v>
      </c>
      <c r="I512" s="194">
        <v>2</v>
      </c>
      <c r="J512" s="194">
        <v>1.81</v>
      </c>
      <c r="K512" s="194">
        <v>1.73</v>
      </c>
      <c r="L512" s="194">
        <v>1.57</v>
      </c>
      <c r="M512" s="194">
        <v>1.52</v>
      </c>
      <c r="N512" s="194">
        <v>1.35</v>
      </c>
      <c r="O512" s="194">
        <v>1.25</v>
      </c>
      <c r="P512" s="195">
        <v>1.21</v>
      </c>
    </row>
    <row r="513" spans="1:16" s="162" customFormat="1" ht="13.5" customHeight="1">
      <c r="A513" s="197" t="s">
        <v>326</v>
      </c>
      <c r="B513" s="199" t="s">
        <v>338</v>
      </c>
      <c r="C513" s="192" t="s">
        <v>168</v>
      </c>
      <c r="D513" s="193" t="s">
        <v>164</v>
      </c>
      <c r="E513" s="200" t="s">
        <v>71</v>
      </c>
      <c r="F513" s="200" t="s">
        <v>71</v>
      </c>
      <c r="G513" s="200" t="s">
        <v>71</v>
      </c>
      <c r="H513" s="200" t="s">
        <v>71</v>
      </c>
      <c r="I513" s="200" t="s">
        <v>71</v>
      </c>
      <c r="J513" s="194">
        <v>0.99</v>
      </c>
      <c r="K513" s="194">
        <v>0.97</v>
      </c>
      <c r="L513" s="194">
        <v>0.86</v>
      </c>
      <c r="M513" s="194">
        <v>0.82</v>
      </c>
      <c r="N513" s="194">
        <v>0.75</v>
      </c>
      <c r="O513" s="194">
        <v>0.7</v>
      </c>
      <c r="P513" s="195">
        <v>0.68</v>
      </c>
    </row>
    <row r="514" spans="1:16" s="162" customFormat="1" ht="13.5" customHeight="1">
      <c r="A514" s="197" t="s">
        <v>326</v>
      </c>
      <c r="B514" s="199" t="s">
        <v>338</v>
      </c>
      <c r="C514" s="192" t="s">
        <v>168</v>
      </c>
      <c r="D514" s="196" t="s">
        <v>165</v>
      </c>
      <c r="E514" s="200" t="s">
        <v>71</v>
      </c>
      <c r="F514" s="200" t="s">
        <v>71</v>
      </c>
      <c r="G514" s="200" t="s">
        <v>71</v>
      </c>
      <c r="H514" s="200" t="s">
        <v>71</v>
      </c>
      <c r="I514" s="200" t="s">
        <v>71</v>
      </c>
      <c r="J514" s="194">
        <v>3.93</v>
      </c>
      <c r="K514" s="194">
        <v>3.64</v>
      </c>
      <c r="L514" s="194">
        <v>3.41</v>
      </c>
      <c r="M514" s="194">
        <v>3.37</v>
      </c>
      <c r="N514" s="194">
        <v>2.83</v>
      </c>
      <c r="O514" s="194">
        <v>2.59</v>
      </c>
      <c r="P514" s="195">
        <v>2.4700000000000002</v>
      </c>
    </row>
    <row r="515" spans="1:16" ht="13.5" customHeight="1">
      <c r="A515" s="201" t="s">
        <v>326</v>
      </c>
      <c r="B515" s="202" t="s">
        <v>338</v>
      </c>
      <c r="C515" s="203" t="s">
        <v>338</v>
      </c>
      <c r="D515" s="204" t="s">
        <v>163</v>
      </c>
      <c r="E515" s="205">
        <v>2.44</v>
      </c>
      <c r="F515" s="205">
        <v>2.17</v>
      </c>
      <c r="G515" s="205">
        <v>2.0299999999999998</v>
      </c>
      <c r="H515" s="205">
        <v>1.99</v>
      </c>
      <c r="I515" s="205">
        <v>1.96</v>
      </c>
      <c r="J515" s="205">
        <v>1.83</v>
      </c>
      <c r="K515" s="205">
        <v>1.73</v>
      </c>
      <c r="L515" s="205">
        <v>1.56</v>
      </c>
      <c r="M515" s="205">
        <v>1.46</v>
      </c>
      <c r="N515" s="205">
        <v>1.26</v>
      </c>
      <c r="O515" s="205">
        <v>1.18</v>
      </c>
      <c r="P515" s="206">
        <v>1.1399999999999999</v>
      </c>
    </row>
    <row r="516" spans="1:16" ht="13.5" customHeight="1">
      <c r="A516" s="201" t="s">
        <v>326</v>
      </c>
      <c r="B516" s="202" t="s">
        <v>338</v>
      </c>
      <c r="C516" s="203" t="s">
        <v>338</v>
      </c>
      <c r="D516" s="207" t="s">
        <v>164</v>
      </c>
      <c r="E516" s="213" t="s">
        <v>71</v>
      </c>
      <c r="F516" s="213" t="s">
        <v>71</v>
      </c>
      <c r="G516" s="213" t="s">
        <v>71</v>
      </c>
      <c r="H516" s="213" t="s">
        <v>71</v>
      </c>
      <c r="I516" s="213" t="s">
        <v>71</v>
      </c>
      <c r="J516" s="205">
        <v>1.1399999999999999</v>
      </c>
      <c r="K516" s="205">
        <v>1.1000000000000001</v>
      </c>
      <c r="L516" s="205">
        <v>0.95</v>
      </c>
      <c r="M516" s="205">
        <v>0.92</v>
      </c>
      <c r="N516" s="205">
        <v>0.79</v>
      </c>
      <c r="O516" s="205">
        <v>0.75</v>
      </c>
      <c r="P516" s="206">
        <v>0.73</v>
      </c>
    </row>
    <row r="517" spans="1:16" ht="13.5" customHeight="1">
      <c r="A517" s="201" t="s">
        <v>326</v>
      </c>
      <c r="B517" s="202" t="s">
        <v>338</v>
      </c>
      <c r="C517" s="203" t="s">
        <v>338</v>
      </c>
      <c r="D517" s="208" t="s">
        <v>165</v>
      </c>
      <c r="E517" s="213" t="s">
        <v>71</v>
      </c>
      <c r="F517" s="213" t="s">
        <v>71</v>
      </c>
      <c r="G517" s="213" t="s">
        <v>71</v>
      </c>
      <c r="H517" s="213" t="s">
        <v>71</v>
      </c>
      <c r="I517" s="213" t="s">
        <v>71</v>
      </c>
      <c r="J517" s="205">
        <v>5.49</v>
      </c>
      <c r="K517" s="205">
        <v>4.6500000000000004</v>
      </c>
      <c r="L517" s="205">
        <v>4.5999999999999996</v>
      </c>
      <c r="M517" s="205">
        <v>3.99</v>
      </c>
      <c r="N517" s="205">
        <v>3.37</v>
      </c>
      <c r="O517" s="205">
        <v>3.23</v>
      </c>
      <c r="P517" s="206">
        <v>2.85</v>
      </c>
    </row>
    <row r="518" spans="1:16" ht="13.5" customHeight="1">
      <c r="A518" s="201" t="s">
        <v>326</v>
      </c>
      <c r="B518" s="202" t="s">
        <v>338</v>
      </c>
      <c r="C518" s="203" t="s">
        <v>339</v>
      </c>
      <c r="D518" s="204" t="s">
        <v>163</v>
      </c>
      <c r="E518" s="205">
        <v>2.76</v>
      </c>
      <c r="F518" s="205">
        <v>2.72</v>
      </c>
      <c r="G518" s="205">
        <v>2.16</v>
      </c>
      <c r="H518" s="205">
        <v>2.16</v>
      </c>
      <c r="I518" s="205">
        <v>2.11</v>
      </c>
      <c r="J518" s="205">
        <v>1.69</v>
      </c>
      <c r="K518" s="205">
        <v>2.06</v>
      </c>
      <c r="L518" s="205">
        <v>1.79</v>
      </c>
      <c r="M518" s="205">
        <v>1.68</v>
      </c>
      <c r="N518" s="205">
        <v>1.43</v>
      </c>
      <c r="O518" s="205">
        <v>1.34</v>
      </c>
      <c r="P518" s="206">
        <v>1.27</v>
      </c>
    </row>
    <row r="519" spans="1:16" ht="13.5" customHeight="1">
      <c r="A519" s="201" t="s">
        <v>326</v>
      </c>
      <c r="B519" s="202" t="s">
        <v>338</v>
      </c>
      <c r="C519" s="203" t="s">
        <v>339</v>
      </c>
      <c r="D519" s="207" t="s">
        <v>164</v>
      </c>
      <c r="E519" s="213" t="s">
        <v>71</v>
      </c>
      <c r="F519" s="213" t="s">
        <v>71</v>
      </c>
      <c r="G519" s="213" t="s">
        <v>71</v>
      </c>
      <c r="H519" s="213" t="s">
        <v>71</v>
      </c>
      <c r="I519" s="213" t="s">
        <v>71</v>
      </c>
      <c r="J519" s="205">
        <v>0.87</v>
      </c>
      <c r="K519" s="205">
        <v>1.1599999999999999</v>
      </c>
      <c r="L519" s="205">
        <v>0.99</v>
      </c>
      <c r="M519" s="205">
        <v>0.9</v>
      </c>
      <c r="N519" s="205">
        <v>0.76</v>
      </c>
      <c r="O519" s="205">
        <v>0.76</v>
      </c>
      <c r="P519" s="206">
        <v>0.72</v>
      </c>
    </row>
    <row r="520" spans="1:16" ht="13.5" customHeight="1">
      <c r="A520" s="201" t="s">
        <v>326</v>
      </c>
      <c r="B520" s="202" t="s">
        <v>338</v>
      </c>
      <c r="C520" s="203" t="s">
        <v>339</v>
      </c>
      <c r="D520" s="208" t="s">
        <v>165</v>
      </c>
      <c r="E520" s="213" t="s">
        <v>71</v>
      </c>
      <c r="F520" s="213" t="s">
        <v>71</v>
      </c>
      <c r="G520" s="213" t="s">
        <v>71</v>
      </c>
      <c r="H520" s="213" t="s">
        <v>71</v>
      </c>
      <c r="I520" s="213" t="s">
        <v>71</v>
      </c>
      <c r="J520" s="205">
        <v>5.0599999999999996</v>
      </c>
      <c r="K520" s="205">
        <v>4.7</v>
      </c>
      <c r="L520" s="205">
        <v>4.59</v>
      </c>
      <c r="M520" s="205">
        <v>4.97</v>
      </c>
      <c r="N520" s="205">
        <v>4.4000000000000004</v>
      </c>
      <c r="O520" s="205">
        <v>3.3</v>
      </c>
      <c r="P520" s="206">
        <v>3.27</v>
      </c>
    </row>
    <row r="521" spans="1:16" ht="13.5" customHeight="1">
      <c r="A521" s="201" t="s">
        <v>326</v>
      </c>
      <c r="B521" s="202" t="s">
        <v>338</v>
      </c>
      <c r="C521" s="203" t="s">
        <v>340</v>
      </c>
      <c r="D521" s="204" t="s">
        <v>163</v>
      </c>
      <c r="E521" s="205">
        <v>2.77</v>
      </c>
      <c r="F521" s="205">
        <v>2.61</v>
      </c>
      <c r="G521" s="205">
        <v>2.48</v>
      </c>
      <c r="H521" s="205">
        <v>2.36</v>
      </c>
      <c r="I521" s="205">
        <v>1.86</v>
      </c>
      <c r="J521" s="205">
        <v>1.77</v>
      </c>
      <c r="K521" s="205">
        <v>1.5</v>
      </c>
      <c r="L521" s="205">
        <v>1.51</v>
      </c>
      <c r="M521" s="205">
        <v>1.43</v>
      </c>
      <c r="N521" s="205">
        <v>1.34</v>
      </c>
      <c r="O521" s="205">
        <v>1.24</v>
      </c>
      <c r="P521" s="206">
        <v>1.24</v>
      </c>
    </row>
    <row r="522" spans="1:16" ht="13.5" customHeight="1">
      <c r="A522" s="201" t="s">
        <v>326</v>
      </c>
      <c r="B522" s="202" t="s">
        <v>338</v>
      </c>
      <c r="C522" s="203" t="s">
        <v>340</v>
      </c>
      <c r="D522" s="207" t="s">
        <v>164</v>
      </c>
      <c r="E522" s="213" t="s">
        <v>71</v>
      </c>
      <c r="F522" s="213" t="s">
        <v>71</v>
      </c>
      <c r="G522" s="213" t="s">
        <v>71</v>
      </c>
      <c r="H522" s="213" t="s">
        <v>71</v>
      </c>
      <c r="I522" s="213" t="s">
        <v>71</v>
      </c>
      <c r="J522" s="205">
        <v>0.95</v>
      </c>
      <c r="K522" s="205">
        <v>0.79</v>
      </c>
      <c r="L522" s="205">
        <v>0.75</v>
      </c>
      <c r="M522" s="205">
        <v>0.68</v>
      </c>
      <c r="N522" s="205">
        <v>0.68</v>
      </c>
      <c r="O522" s="205">
        <v>0.59</v>
      </c>
      <c r="P522" s="206">
        <v>0.56999999999999995</v>
      </c>
    </row>
    <row r="523" spans="1:16" ht="13.5" customHeight="1">
      <c r="A523" s="201" t="s">
        <v>326</v>
      </c>
      <c r="B523" s="202" t="s">
        <v>338</v>
      </c>
      <c r="C523" s="203" t="s">
        <v>340</v>
      </c>
      <c r="D523" s="208" t="s">
        <v>165</v>
      </c>
      <c r="E523" s="213" t="s">
        <v>71</v>
      </c>
      <c r="F523" s="213" t="s">
        <v>71</v>
      </c>
      <c r="G523" s="213" t="s">
        <v>71</v>
      </c>
      <c r="H523" s="213" t="s">
        <v>71</v>
      </c>
      <c r="I523" s="213" t="s">
        <v>71</v>
      </c>
      <c r="J523" s="205">
        <v>2.99</v>
      </c>
      <c r="K523" s="205">
        <v>2.62</v>
      </c>
      <c r="L523" s="205">
        <v>2.88</v>
      </c>
      <c r="M523" s="205">
        <v>2.82</v>
      </c>
      <c r="N523" s="205">
        <v>2.42</v>
      </c>
      <c r="O523" s="205">
        <v>2.36</v>
      </c>
      <c r="P523" s="206">
        <v>2.42</v>
      </c>
    </row>
    <row r="524" spans="1:16" ht="13.5" customHeight="1">
      <c r="A524" s="201" t="s">
        <v>326</v>
      </c>
      <c r="B524" s="202" t="s">
        <v>338</v>
      </c>
      <c r="C524" s="203" t="s">
        <v>341</v>
      </c>
      <c r="D524" s="204" t="s">
        <v>163</v>
      </c>
      <c r="E524" s="205">
        <v>2.86</v>
      </c>
      <c r="F524" s="205">
        <v>2.54</v>
      </c>
      <c r="G524" s="205">
        <v>2.21</v>
      </c>
      <c r="H524" s="205">
        <v>2.36</v>
      </c>
      <c r="I524" s="205">
        <v>2.09</v>
      </c>
      <c r="J524" s="205">
        <v>1.91</v>
      </c>
      <c r="K524" s="205">
        <v>1.72</v>
      </c>
      <c r="L524" s="205">
        <v>1.6</v>
      </c>
      <c r="M524" s="205">
        <v>1.71</v>
      </c>
      <c r="N524" s="205">
        <v>1.43</v>
      </c>
      <c r="O524" s="205">
        <v>1.24</v>
      </c>
      <c r="P524" s="206">
        <v>1.1299999999999999</v>
      </c>
    </row>
    <row r="525" spans="1:16" ht="13.5" customHeight="1">
      <c r="A525" s="201" t="s">
        <v>326</v>
      </c>
      <c r="B525" s="202" t="s">
        <v>338</v>
      </c>
      <c r="C525" s="203" t="s">
        <v>341</v>
      </c>
      <c r="D525" s="207" t="s">
        <v>164</v>
      </c>
      <c r="E525" s="213" t="s">
        <v>71</v>
      </c>
      <c r="F525" s="213" t="s">
        <v>71</v>
      </c>
      <c r="G525" s="213" t="s">
        <v>71</v>
      </c>
      <c r="H525" s="213" t="s">
        <v>71</v>
      </c>
      <c r="I525" s="213" t="s">
        <v>71</v>
      </c>
      <c r="J525" s="205">
        <v>1.1399999999999999</v>
      </c>
      <c r="K525" s="205">
        <v>0.95</v>
      </c>
      <c r="L525" s="205">
        <v>0.83</v>
      </c>
      <c r="M525" s="205">
        <v>0.88</v>
      </c>
      <c r="N525" s="205">
        <v>0.83</v>
      </c>
      <c r="O525" s="205">
        <v>0.71</v>
      </c>
      <c r="P525" s="206">
        <v>0.67</v>
      </c>
    </row>
    <row r="526" spans="1:16" ht="13.5" customHeight="1">
      <c r="A526" s="201" t="s">
        <v>326</v>
      </c>
      <c r="B526" s="202" t="s">
        <v>338</v>
      </c>
      <c r="C526" s="203" t="s">
        <v>341</v>
      </c>
      <c r="D526" s="208" t="s">
        <v>165</v>
      </c>
      <c r="E526" s="213" t="s">
        <v>71</v>
      </c>
      <c r="F526" s="213" t="s">
        <v>71</v>
      </c>
      <c r="G526" s="213" t="s">
        <v>71</v>
      </c>
      <c r="H526" s="213" t="s">
        <v>71</v>
      </c>
      <c r="I526" s="213" t="s">
        <v>71</v>
      </c>
      <c r="J526" s="205">
        <v>3.49</v>
      </c>
      <c r="K526" s="205">
        <v>3.51</v>
      </c>
      <c r="L526" s="205">
        <v>3.49</v>
      </c>
      <c r="M526" s="205">
        <v>3.73</v>
      </c>
      <c r="N526" s="205">
        <v>2.4700000000000002</v>
      </c>
      <c r="O526" s="205">
        <v>2.2400000000000002</v>
      </c>
      <c r="P526" s="206">
        <v>1.95</v>
      </c>
    </row>
    <row r="527" spans="1:16" ht="13.5" customHeight="1">
      <c r="A527" s="201" t="s">
        <v>326</v>
      </c>
      <c r="B527" s="202" t="s">
        <v>338</v>
      </c>
      <c r="C527" s="203" t="s">
        <v>342</v>
      </c>
      <c r="D527" s="204" t="s">
        <v>163</v>
      </c>
      <c r="E527" s="205">
        <v>2.39</v>
      </c>
      <c r="F527" s="205">
        <v>2.09</v>
      </c>
      <c r="G527" s="205">
        <v>2.37</v>
      </c>
      <c r="H527" s="205">
        <v>2.06</v>
      </c>
      <c r="I527" s="205">
        <v>2.15</v>
      </c>
      <c r="J527" s="205">
        <v>1.97</v>
      </c>
      <c r="K527" s="205">
        <v>1.8</v>
      </c>
      <c r="L527" s="205">
        <v>1.35</v>
      </c>
      <c r="M527" s="205">
        <v>1.36</v>
      </c>
      <c r="N527" s="205">
        <v>1.31</v>
      </c>
      <c r="O527" s="205">
        <v>1.32</v>
      </c>
      <c r="P527" s="206">
        <v>1.3</v>
      </c>
    </row>
    <row r="528" spans="1:16" ht="13.5" customHeight="1">
      <c r="A528" s="201" t="s">
        <v>326</v>
      </c>
      <c r="B528" s="202" t="s">
        <v>338</v>
      </c>
      <c r="C528" s="203" t="s">
        <v>342</v>
      </c>
      <c r="D528" s="207" t="s">
        <v>164</v>
      </c>
      <c r="E528" s="213" t="s">
        <v>71</v>
      </c>
      <c r="F528" s="213" t="s">
        <v>71</v>
      </c>
      <c r="G528" s="213" t="s">
        <v>71</v>
      </c>
      <c r="H528" s="213" t="s">
        <v>71</v>
      </c>
      <c r="I528" s="213" t="s">
        <v>71</v>
      </c>
      <c r="J528" s="205">
        <v>0.79</v>
      </c>
      <c r="K528" s="205">
        <v>0.7</v>
      </c>
      <c r="L528" s="205">
        <v>0.63</v>
      </c>
      <c r="M528" s="205">
        <v>0.64</v>
      </c>
      <c r="N528" s="205">
        <v>0.59</v>
      </c>
      <c r="O528" s="205">
        <v>0.67</v>
      </c>
      <c r="P528" s="206">
        <v>0.66</v>
      </c>
    </row>
    <row r="529" spans="1:16" ht="13.5" customHeight="1">
      <c r="A529" s="201" t="s">
        <v>326</v>
      </c>
      <c r="B529" s="202" t="s">
        <v>338</v>
      </c>
      <c r="C529" s="203" t="s">
        <v>342</v>
      </c>
      <c r="D529" s="208" t="s">
        <v>165</v>
      </c>
      <c r="E529" s="213" t="s">
        <v>71</v>
      </c>
      <c r="F529" s="213" t="s">
        <v>71</v>
      </c>
      <c r="G529" s="213" t="s">
        <v>71</v>
      </c>
      <c r="H529" s="213" t="s">
        <v>71</v>
      </c>
      <c r="I529" s="213" t="s">
        <v>71</v>
      </c>
      <c r="J529" s="205">
        <v>4.13</v>
      </c>
      <c r="K529" s="205">
        <v>4.54</v>
      </c>
      <c r="L529" s="205">
        <v>2.34</v>
      </c>
      <c r="M529" s="205">
        <v>2.34</v>
      </c>
      <c r="N529" s="205">
        <v>2.2400000000000002</v>
      </c>
      <c r="O529" s="205">
        <v>2.12</v>
      </c>
      <c r="P529" s="206">
        <v>2.09</v>
      </c>
    </row>
    <row r="530" spans="1:16" s="162" customFormat="1" ht="13.5" customHeight="1">
      <c r="A530" s="197" t="s">
        <v>326</v>
      </c>
      <c r="B530" s="199" t="s">
        <v>343</v>
      </c>
      <c r="C530" s="192" t="s">
        <v>168</v>
      </c>
      <c r="D530" s="198" t="s">
        <v>163</v>
      </c>
      <c r="E530" s="194">
        <v>2.5</v>
      </c>
      <c r="F530" s="194">
        <v>2.4</v>
      </c>
      <c r="G530" s="194">
        <v>2.2599999999999998</v>
      </c>
      <c r="H530" s="194">
        <v>2.19</v>
      </c>
      <c r="I530" s="194">
        <v>1.84</v>
      </c>
      <c r="J530" s="194">
        <v>2</v>
      </c>
      <c r="K530" s="194">
        <v>1.67</v>
      </c>
      <c r="L530" s="194">
        <v>1.58</v>
      </c>
      <c r="M530" s="194">
        <v>1.5</v>
      </c>
      <c r="N530" s="194">
        <v>1.27</v>
      </c>
      <c r="O530" s="194">
        <v>1.17</v>
      </c>
      <c r="P530" s="195">
        <v>1.1399999999999999</v>
      </c>
    </row>
    <row r="531" spans="1:16" s="162" customFormat="1" ht="13.5" customHeight="1">
      <c r="A531" s="197" t="s">
        <v>326</v>
      </c>
      <c r="B531" s="199" t="s">
        <v>343</v>
      </c>
      <c r="C531" s="192" t="s">
        <v>168</v>
      </c>
      <c r="D531" s="193" t="s">
        <v>164</v>
      </c>
      <c r="E531" s="200" t="s">
        <v>71</v>
      </c>
      <c r="F531" s="200" t="s">
        <v>71</v>
      </c>
      <c r="G531" s="200" t="s">
        <v>71</v>
      </c>
      <c r="H531" s="200" t="s">
        <v>71</v>
      </c>
      <c r="I531" s="200" t="s">
        <v>71</v>
      </c>
      <c r="J531" s="194">
        <v>1.05</v>
      </c>
      <c r="K531" s="194">
        <v>0.97</v>
      </c>
      <c r="L531" s="194">
        <v>0.93</v>
      </c>
      <c r="M531" s="194">
        <v>0.83</v>
      </c>
      <c r="N531" s="194">
        <v>0.72</v>
      </c>
      <c r="O531" s="194">
        <v>0.64</v>
      </c>
      <c r="P531" s="195">
        <v>0.63</v>
      </c>
    </row>
    <row r="532" spans="1:16" s="162" customFormat="1" ht="13.5" customHeight="1">
      <c r="A532" s="197" t="s">
        <v>326</v>
      </c>
      <c r="B532" s="199" t="s">
        <v>343</v>
      </c>
      <c r="C532" s="192" t="s">
        <v>168</v>
      </c>
      <c r="D532" s="196" t="s">
        <v>165</v>
      </c>
      <c r="E532" s="200" t="s">
        <v>71</v>
      </c>
      <c r="F532" s="200" t="s">
        <v>71</v>
      </c>
      <c r="G532" s="200" t="s">
        <v>71</v>
      </c>
      <c r="H532" s="200" t="s">
        <v>71</v>
      </c>
      <c r="I532" s="200" t="s">
        <v>71</v>
      </c>
      <c r="J532" s="194">
        <v>3.99</v>
      </c>
      <c r="K532" s="194">
        <v>2.8</v>
      </c>
      <c r="L532" s="194">
        <v>2.61</v>
      </c>
      <c r="M532" s="194">
        <v>2.7</v>
      </c>
      <c r="N532" s="194">
        <v>2.1800000000000002</v>
      </c>
      <c r="O532" s="194">
        <v>2.15</v>
      </c>
      <c r="P532" s="195">
        <v>2.0699999999999998</v>
      </c>
    </row>
    <row r="533" spans="1:16" ht="13.5" customHeight="1">
      <c r="A533" s="201" t="s">
        <v>326</v>
      </c>
      <c r="B533" s="202" t="s">
        <v>343</v>
      </c>
      <c r="C533" s="203" t="s">
        <v>344</v>
      </c>
      <c r="D533" s="204" t="s">
        <v>163</v>
      </c>
      <c r="E533" s="205">
        <v>2.2200000000000002</v>
      </c>
      <c r="F533" s="205">
        <v>2.39</v>
      </c>
      <c r="G533" s="205">
        <v>2.41</v>
      </c>
      <c r="H533" s="205">
        <v>2.3199999999999998</v>
      </c>
      <c r="I533" s="205">
        <v>2.2000000000000002</v>
      </c>
      <c r="J533" s="205">
        <v>2.15</v>
      </c>
      <c r="K533" s="205">
        <v>1.81</v>
      </c>
      <c r="L533" s="205">
        <v>1.59</v>
      </c>
      <c r="M533" s="205">
        <v>1.62</v>
      </c>
      <c r="N533" s="205">
        <v>1.41</v>
      </c>
      <c r="O533" s="205">
        <v>1.37</v>
      </c>
      <c r="P533" s="206">
        <v>1.22</v>
      </c>
    </row>
    <row r="534" spans="1:16" ht="13.5" customHeight="1">
      <c r="A534" s="201" t="s">
        <v>326</v>
      </c>
      <c r="B534" s="202" t="s">
        <v>343</v>
      </c>
      <c r="C534" s="203" t="s">
        <v>344</v>
      </c>
      <c r="D534" s="207" t="s">
        <v>164</v>
      </c>
      <c r="E534" s="213" t="s">
        <v>71</v>
      </c>
      <c r="F534" s="213" t="s">
        <v>71</v>
      </c>
      <c r="G534" s="213" t="s">
        <v>71</v>
      </c>
      <c r="H534" s="213" t="s">
        <v>71</v>
      </c>
      <c r="I534" s="213" t="s">
        <v>71</v>
      </c>
      <c r="J534" s="205">
        <v>1.06</v>
      </c>
      <c r="K534" s="205">
        <v>1.04</v>
      </c>
      <c r="L534" s="205">
        <v>0.79</v>
      </c>
      <c r="M534" s="205">
        <v>0.81</v>
      </c>
      <c r="N534" s="205">
        <v>0.76</v>
      </c>
      <c r="O534" s="205">
        <v>0.78</v>
      </c>
      <c r="P534" s="206">
        <v>0.68</v>
      </c>
    </row>
    <row r="535" spans="1:16" ht="13.5" customHeight="1">
      <c r="A535" s="201" t="s">
        <v>326</v>
      </c>
      <c r="B535" s="202" t="s">
        <v>343</v>
      </c>
      <c r="C535" s="203" t="s">
        <v>344</v>
      </c>
      <c r="D535" s="208" t="s">
        <v>165</v>
      </c>
      <c r="E535" s="213" t="s">
        <v>71</v>
      </c>
      <c r="F535" s="213" t="s">
        <v>71</v>
      </c>
      <c r="G535" s="213" t="s">
        <v>71</v>
      </c>
      <c r="H535" s="213" t="s">
        <v>71</v>
      </c>
      <c r="I535" s="213" t="s">
        <v>71</v>
      </c>
      <c r="J535" s="205">
        <v>3.77</v>
      </c>
      <c r="K535" s="205">
        <v>2.56</v>
      </c>
      <c r="L535" s="205">
        <v>2.5499999999999998</v>
      </c>
      <c r="M535" s="205">
        <v>2.48</v>
      </c>
      <c r="N535" s="205">
        <v>2</v>
      </c>
      <c r="O535" s="205">
        <v>1.9</v>
      </c>
      <c r="P535" s="206">
        <v>1.76</v>
      </c>
    </row>
    <row r="536" spans="1:16" ht="13.5" customHeight="1">
      <c r="A536" s="201" t="s">
        <v>326</v>
      </c>
      <c r="B536" s="202" t="s">
        <v>343</v>
      </c>
      <c r="C536" s="203" t="s">
        <v>343</v>
      </c>
      <c r="D536" s="204" t="s">
        <v>163</v>
      </c>
      <c r="E536" s="205">
        <v>4.25</v>
      </c>
      <c r="F536" s="205">
        <v>4.04</v>
      </c>
      <c r="G536" s="205">
        <v>4</v>
      </c>
      <c r="H536" s="205">
        <v>4.17</v>
      </c>
      <c r="I536" s="205">
        <v>2.5099999999999998</v>
      </c>
      <c r="J536" s="205">
        <v>3.92</v>
      </c>
      <c r="K536" s="205">
        <v>2.39</v>
      </c>
      <c r="L536" s="205">
        <v>2.13</v>
      </c>
      <c r="M536" s="205">
        <v>2.31</v>
      </c>
      <c r="N536" s="205">
        <v>1.76</v>
      </c>
      <c r="O536" s="205">
        <v>1.75</v>
      </c>
      <c r="P536" s="206">
        <v>1.67</v>
      </c>
    </row>
    <row r="537" spans="1:16" ht="13.5" customHeight="1">
      <c r="A537" s="201" t="s">
        <v>326</v>
      </c>
      <c r="B537" s="202" t="s">
        <v>343</v>
      </c>
      <c r="C537" s="29" t="s">
        <v>343</v>
      </c>
      <c r="D537" s="207" t="s">
        <v>164</v>
      </c>
      <c r="E537" s="213" t="s">
        <v>71</v>
      </c>
      <c r="F537" s="213" t="s">
        <v>71</v>
      </c>
      <c r="G537" s="213" t="s">
        <v>71</v>
      </c>
      <c r="H537" s="213" t="s">
        <v>71</v>
      </c>
      <c r="I537" s="213" t="s">
        <v>71</v>
      </c>
      <c r="J537" s="205">
        <v>2.2599999999999998</v>
      </c>
      <c r="K537" s="205">
        <v>1.63</v>
      </c>
      <c r="L537" s="205">
        <v>0.92</v>
      </c>
      <c r="M537" s="205">
        <v>0.85</v>
      </c>
      <c r="N537" s="205">
        <v>0.75</v>
      </c>
      <c r="O537" s="205">
        <v>0.53</v>
      </c>
      <c r="P537" s="206">
        <v>0.53</v>
      </c>
    </row>
    <row r="538" spans="1:16" ht="13.5" customHeight="1">
      <c r="A538" s="201" t="s">
        <v>326</v>
      </c>
      <c r="B538" s="202" t="s">
        <v>343</v>
      </c>
      <c r="C538" s="203" t="s">
        <v>343</v>
      </c>
      <c r="D538" s="208" t="s">
        <v>165</v>
      </c>
      <c r="E538" s="213" t="s">
        <v>71</v>
      </c>
      <c r="F538" s="213" t="s">
        <v>71</v>
      </c>
      <c r="G538" s="213" t="s">
        <v>71</v>
      </c>
      <c r="H538" s="213" t="s">
        <v>71</v>
      </c>
      <c r="I538" s="213" t="s">
        <v>71</v>
      </c>
      <c r="J538" s="205">
        <v>4.03</v>
      </c>
      <c r="K538" s="205">
        <v>2.44</v>
      </c>
      <c r="L538" s="205">
        <v>2.2200000000000002</v>
      </c>
      <c r="M538" s="205">
        <v>2.4500000000000002</v>
      </c>
      <c r="N538" s="205">
        <v>1.85</v>
      </c>
      <c r="O538" s="205">
        <v>1.94</v>
      </c>
      <c r="P538" s="206">
        <v>1.83</v>
      </c>
    </row>
    <row r="539" spans="1:16" ht="13.5" customHeight="1">
      <c r="A539" s="201" t="s">
        <v>326</v>
      </c>
      <c r="B539" s="202" t="s">
        <v>343</v>
      </c>
      <c r="C539" s="29" t="s">
        <v>345</v>
      </c>
      <c r="D539" s="204" t="s">
        <v>163</v>
      </c>
      <c r="E539" s="205">
        <v>2.71</v>
      </c>
      <c r="F539" s="205">
        <v>2.64</v>
      </c>
      <c r="G539" s="205">
        <v>2.64</v>
      </c>
      <c r="H539" s="205">
        <v>2.64</v>
      </c>
      <c r="I539" s="205">
        <v>2.52</v>
      </c>
      <c r="J539" s="205">
        <v>2.77</v>
      </c>
      <c r="K539" s="205">
        <v>2.4700000000000002</v>
      </c>
      <c r="L539" s="205">
        <v>2.69</v>
      </c>
      <c r="M539" s="205">
        <v>1.94</v>
      </c>
      <c r="N539" s="205">
        <v>1.74</v>
      </c>
      <c r="O539" s="205">
        <v>1.44</v>
      </c>
      <c r="P539" s="206">
        <v>1.37</v>
      </c>
    </row>
    <row r="540" spans="1:16" ht="13.5" customHeight="1">
      <c r="A540" s="201" t="s">
        <v>326</v>
      </c>
      <c r="B540" s="202" t="s">
        <v>343</v>
      </c>
      <c r="C540" s="29" t="s">
        <v>345</v>
      </c>
      <c r="D540" s="207" t="s">
        <v>164</v>
      </c>
      <c r="E540" s="213" t="s">
        <v>71</v>
      </c>
      <c r="F540" s="213" t="s">
        <v>71</v>
      </c>
      <c r="G540" s="213" t="s">
        <v>71</v>
      </c>
      <c r="H540" s="213" t="s">
        <v>71</v>
      </c>
      <c r="I540" s="213" t="s">
        <v>71</v>
      </c>
      <c r="J540" s="205">
        <v>2.13</v>
      </c>
      <c r="K540" s="205">
        <v>1.92</v>
      </c>
      <c r="L540" s="205">
        <v>2</v>
      </c>
      <c r="M540" s="205">
        <v>1.01</v>
      </c>
      <c r="N540" s="205">
        <v>0.97</v>
      </c>
      <c r="O540" s="205">
        <v>0.79</v>
      </c>
      <c r="P540" s="206">
        <v>0.74</v>
      </c>
    </row>
    <row r="541" spans="1:16" ht="13.5" customHeight="1">
      <c r="A541" s="201" t="s">
        <v>326</v>
      </c>
      <c r="B541" s="202" t="s">
        <v>343</v>
      </c>
      <c r="C541" s="29" t="s">
        <v>345</v>
      </c>
      <c r="D541" s="208" t="s">
        <v>165</v>
      </c>
      <c r="E541" s="213" t="s">
        <v>71</v>
      </c>
      <c r="F541" s="213" t="s">
        <v>71</v>
      </c>
      <c r="G541" s="213" t="s">
        <v>71</v>
      </c>
      <c r="H541" s="213" t="s">
        <v>71</v>
      </c>
      <c r="I541" s="213" t="s">
        <v>71</v>
      </c>
      <c r="J541" s="205">
        <v>3.25</v>
      </c>
      <c r="K541" s="205">
        <v>2.87</v>
      </c>
      <c r="L541" s="205">
        <v>3.25</v>
      </c>
      <c r="M541" s="205">
        <v>3.64</v>
      </c>
      <c r="N541" s="205">
        <v>3.04</v>
      </c>
      <c r="O541" s="205">
        <v>2.73</v>
      </c>
      <c r="P541" s="206">
        <v>2.56</v>
      </c>
    </row>
    <row r="542" spans="1:16" ht="13.5" customHeight="1">
      <c r="A542" s="201" t="s">
        <v>326</v>
      </c>
      <c r="B542" s="202" t="s">
        <v>343</v>
      </c>
      <c r="C542" s="203" t="s">
        <v>346</v>
      </c>
      <c r="D542" s="204" t="s">
        <v>163</v>
      </c>
      <c r="E542" s="205">
        <v>2.2999999999999998</v>
      </c>
      <c r="F542" s="205">
        <v>2.15</v>
      </c>
      <c r="G542" s="205">
        <v>2.13</v>
      </c>
      <c r="H542" s="205">
        <v>1.9</v>
      </c>
      <c r="I542" s="205">
        <v>1.6</v>
      </c>
      <c r="J542" s="205">
        <v>1.69</v>
      </c>
      <c r="K542" s="205">
        <v>1.28</v>
      </c>
      <c r="L542" s="205">
        <v>1.28</v>
      </c>
      <c r="M542" s="205">
        <v>1.34</v>
      </c>
      <c r="N542" s="205">
        <v>1.17</v>
      </c>
      <c r="O542" s="205">
        <v>1.1100000000000001</v>
      </c>
      <c r="P542" s="206">
        <v>1.1499999999999999</v>
      </c>
    </row>
    <row r="543" spans="1:16" ht="13.5" customHeight="1">
      <c r="A543" s="201" t="s">
        <v>326</v>
      </c>
      <c r="B543" s="202" t="s">
        <v>343</v>
      </c>
      <c r="C543" s="203" t="s">
        <v>346</v>
      </c>
      <c r="D543" s="207" t="s">
        <v>164</v>
      </c>
      <c r="E543" s="213" t="s">
        <v>71</v>
      </c>
      <c r="F543" s="213" t="s">
        <v>71</v>
      </c>
      <c r="G543" s="213" t="s">
        <v>71</v>
      </c>
      <c r="H543" s="213" t="s">
        <v>71</v>
      </c>
      <c r="I543" s="213" t="s">
        <v>71</v>
      </c>
      <c r="J543" s="205">
        <v>0.82</v>
      </c>
      <c r="K543" s="205">
        <v>0.71</v>
      </c>
      <c r="L543" s="205">
        <v>0.71</v>
      </c>
      <c r="M543" s="205">
        <v>0.75</v>
      </c>
      <c r="N543" s="205">
        <v>0.61</v>
      </c>
      <c r="O543" s="205">
        <v>0.57999999999999996</v>
      </c>
      <c r="P543" s="206">
        <v>0.6</v>
      </c>
    </row>
    <row r="544" spans="1:16" ht="13.5" customHeight="1">
      <c r="A544" s="201" t="s">
        <v>326</v>
      </c>
      <c r="B544" s="202" t="s">
        <v>343</v>
      </c>
      <c r="C544" s="203" t="s">
        <v>346</v>
      </c>
      <c r="D544" s="208" t="s">
        <v>165</v>
      </c>
      <c r="E544" s="213" t="s">
        <v>71</v>
      </c>
      <c r="F544" s="213" t="s">
        <v>71</v>
      </c>
      <c r="G544" s="213" t="s">
        <v>71</v>
      </c>
      <c r="H544" s="213" t="s">
        <v>71</v>
      </c>
      <c r="I544" s="213" t="s">
        <v>71</v>
      </c>
      <c r="J544" s="205">
        <v>4.33</v>
      </c>
      <c r="K544" s="205">
        <v>2.79</v>
      </c>
      <c r="L544" s="205">
        <v>2.75</v>
      </c>
      <c r="M544" s="205">
        <v>2.81</v>
      </c>
      <c r="N544" s="205">
        <v>2.73</v>
      </c>
      <c r="O544" s="205">
        <v>2.5099999999999998</v>
      </c>
      <c r="P544" s="206">
        <v>2.6</v>
      </c>
    </row>
    <row r="545" spans="1:16" ht="13.5" customHeight="1">
      <c r="A545" s="201" t="s">
        <v>326</v>
      </c>
      <c r="B545" s="202" t="s">
        <v>343</v>
      </c>
      <c r="C545" s="203" t="s">
        <v>347</v>
      </c>
      <c r="D545" s="204" t="s">
        <v>163</v>
      </c>
      <c r="E545" s="205">
        <v>2.62</v>
      </c>
      <c r="F545" s="205">
        <v>2.5099999999999998</v>
      </c>
      <c r="G545" s="205">
        <v>2.14</v>
      </c>
      <c r="H545" s="205">
        <v>2.0299999999999998</v>
      </c>
      <c r="I545" s="205">
        <v>1.73</v>
      </c>
      <c r="J545" s="205">
        <v>1.81</v>
      </c>
      <c r="K545" s="205">
        <v>1.62</v>
      </c>
      <c r="L545" s="205">
        <v>1.45</v>
      </c>
      <c r="M545" s="205">
        <v>1.36</v>
      </c>
      <c r="N545" s="205">
        <v>1.17</v>
      </c>
      <c r="O545" s="205">
        <v>1.04</v>
      </c>
      <c r="P545" s="206">
        <v>1.02</v>
      </c>
    </row>
    <row r="546" spans="1:16" ht="13.5" customHeight="1">
      <c r="A546" s="201" t="s">
        <v>326</v>
      </c>
      <c r="B546" s="202" t="s">
        <v>343</v>
      </c>
      <c r="C546" s="203" t="s">
        <v>347</v>
      </c>
      <c r="D546" s="207" t="s">
        <v>164</v>
      </c>
      <c r="E546" s="213" t="s">
        <v>71</v>
      </c>
      <c r="F546" s="213" t="s">
        <v>71</v>
      </c>
      <c r="G546" s="213" t="s">
        <v>71</v>
      </c>
      <c r="H546" s="213" t="s">
        <v>71</v>
      </c>
      <c r="I546" s="213" t="s">
        <v>71</v>
      </c>
      <c r="J546" s="205">
        <v>0.86</v>
      </c>
      <c r="K546" s="205">
        <v>0.81</v>
      </c>
      <c r="L546" s="205">
        <v>0.78</v>
      </c>
      <c r="M546" s="205">
        <v>0.73</v>
      </c>
      <c r="N546" s="205">
        <v>0.63</v>
      </c>
      <c r="O546" s="205">
        <v>0.53</v>
      </c>
      <c r="P546" s="206">
        <v>0.52</v>
      </c>
    </row>
    <row r="547" spans="1:16" ht="13.5" customHeight="1">
      <c r="A547" s="201" t="s">
        <v>326</v>
      </c>
      <c r="B547" s="202" t="s">
        <v>343</v>
      </c>
      <c r="C547" s="203" t="s">
        <v>347</v>
      </c>
      <c r="D547" s="208" t="s">
        <v>165</v>
      </c>
      <c r="E547" s="213" t="s">
        <v>71</v>
      </c>
      <c r="F547" s="213" t="s">
        <v>71</v>
      </c>
      <c r="G547" s="213" t="s">
        <v>71</v>
      </c>
      <c r="H547" s="213" t="s">
        <v>71</v>
      </c>
      <c r="I547" s="213" t="s">
        <v>71</v>
      </c>
      <c r="J547" s="205">
        <v>4.84</v>
      </c>
      <c r="K547" s="205">
        <v>4.0599999999999996</v>
      </c>
      <c r="L547" s="205">
        <v>2.99</v>
      </c>
      <c r="M547" s="205">
        <v>2.68</v>
      </c>
      <c r="N547" s="205">
        <v>2.15</v>
      </c>
      <c r="O547" s="205">
        <v>2.14</v>
      </c>
      <c r="P547" s="206">
        <v>2.19</v>
      </c>
    </row>
    <row r="548" spans="1:16" ht="13.5" customHeight="1">
      <c r="A548" s="201" t="s">
        <v>326</v>
      </c>
      <c r="B548" s="202" t="s">
        <v>343</v>
      </c>
      <c r="C548" s="203" t="s">
        <v>348</v>
      </c>
      <c r="D548" s="204" t="s">
        <v>177</v>
      </c>
      <c r="E548" s="205">
        <v>1.49</v>
      </c>
      <c r="F548" s="205">
        <v>1.34</v>
      </c>
      <c r="G548" s="205">
        <v>1.18</v>
      </c>
      <c r="H548" s="205">
        <v>1.17</v>
      </c>
      <c r="I548" s="205">
        <v>1.06</v>
      </c>
      <c r="J548" s="205">
        <v>1.02</v>
      </c>
      <c r="K548" s="205">
        <v>0.97</v>
      </c>
      <c r="L548" s="205">
        <v>0.97</v>
      </c>
      <c r="M548" s="205">
        <v>0.87</v>
      </c>
      <c r="N548" s="205">
        <v>0.74</v>
      </c>
      <c r="O548" s="205">
        <v>0.68</v>
      </c>
      <c r="P548" s="206">
        <v>0.69</v>
      </c>
    </row>
    <row r="549" spans="1:16" s="162" customFormat="1" ht="13.5" customHeight="1">
      <c r="A549" s="197" t="s">
        <v>326</v>
      </c>
      <c r="B549" s="199" t="s">
        <v>349</v>
      </c>
      <c r="C549" s="192" t="s">
        <v>168</v>
      </c>
      <c r="D549" s="196" t="s">
        <v>163</v>
      </c>
      <c r="E549" s="194">
        <v>2.88</v>
      </c>
      <c r="F549" s="194">
        <v>2.52</v>
      </c>
      <c r="G549" s="194">
        <v>2.33</v>
      </c>
      <c r="H549" s="194">
        <v>2.13</v>
      </c>
      <c r="I549" s="194">
        <v>2.0699999999999998</v>
      </c>
      <c r="J549" s="194">
        <v>1.98</v>
      </c>
      <c r="K549" s="194">
        <v>1.91</v>
      </c>
      <c r="L549" s="194">
        <v>1.77</v>
      </c>
      <c r="M549" s="194">
        <v>1.71</v>
      </c>
      <c r="N549" s="194">
        <v>1.51</v>
      </c>
      <c r="O549" s="194">
        <v>1.29</v>
      </c>
      <c r="P549" s="195">
        <v>1.2</v>
      </c>
    </row>
    <row r="550" spans="1:16" s="162" customFormat="1" ht="13.5" customHeight="1">
      <c r="A550" s="197" t="s">
        <v>326</v>
      </c>
      <c r="B550" s="199" t="s">
        <v>349</v>
      </c>
      <c r="C550" s="192" t="s">
        <v>168</v>
      </c>
      <c r="D550" s="198" t="s">
        <v>164</v>
      </c>
      <c r="E550" s="200" t="s">
        <v>71</v>
      </c>
      <c r="F550" s="200" t="s">
        <v>71</v>
      </c>
      <c r="G550" s="200" t="s">
        <v>71</v>
      </c>
      <c r="H550" s="200" t="s">
        <v>71</v>
      </c>
      <c r="I550" s="200" t="s">
        <v>71</v>
      </c>
      <c r="J550" s="194">
        <v>1.3</v>
      </c>
      <c r="K550" s="194">
        <v>1.23</v>
      </c>
      <c r="L550" s="194">
        <v>1.1599999999999999</v>
      </c>
      <c r="M550" s="194">
        <v>1.1100000000000001</v>
      </c>
      <c r="N550" s="194">
        <v>0.99</v>
      </c>
      <c r="O550" s="194">
        <v>0.85</v>
      </c>
      <c r="P550" s="195">
        <v>0.79</v>
      </c>
    </row>
    <row r="551" spans="1:16" s="162" customFormat="1" ht="13.5" customHeight="1">
      <c r="A551" s="197" t="s">
        <v>326</v>
      </c>
      <c r="B551" s="199" t="s">
        <v>349</v>
      </c>
      <c r="C551" s="192" t="s">
        <v>168</v>
      </c>
      <c r="D551" s="193" t="s">
        <v>165</v>
      </c>
      <c r="E551" s="200" t="s">
        <v>71</v>
      </c>
      <c r="F551" s="200" t="s">
        <v>71</v>
      </c>
      <c r="G551" s="200" t="s">
        <v>71</v>
      </c>
      <c r="H551" s="200" t="s">
        <v>71</v>
      </c>
      <c r="I551" s="200" t="s">
        <v>71</v>
      </c>
      <c r="J551" s="194">
        <v>3.73</v>
      </c>
      <c r="K551" s="194">
        <v>3.63</v>
      </c>
      <c r="L551" s="194">
        <v>3.19</v>
      </c>
      <c r="M551" s="194">
        <v>3.09</v>
      </c>
      <c r="N551" s="194">
        <v>2.69</v>
      </c>
      <c r="O551" s="194">
        <v>2.29</v>
      </c>
      <c r="P551" s="195">
        <v>2.16</v>
      </c>
    </row>
    <row r="552" spans="1:16" ht="13.5" customHeight="1">
      <c r="A552" s="201" t="s">
        <v>326</v>
      </c>
      <c r="B552" s="202" t="s">
        <v>349</v>
      </c>
      <c r="C552" s="203" t="s">
        <v>350</v>
      </c>
      <c r="D552" s="208" t="s">
        <v>163</v>
      </c>
      <c r="E552" s="205">
        <v>3.27</v>
      </c>
      <c r="F552" s="205">
        <v>3.13</v>
      </c>
      <c r="G552" s="205">
        <v>3.16</v>
      </c>
      <c r="H552" s="205">
        <v>2.78</v>
      </c>
      <c r="I552" s="205">
        <v>2.42</v>
      </c>
      <c r="J552" s="205">
        <v>1.87</v>
      </c>
      <c r="K552" s="205">
        <v>1.84</v>
      </c>
      <c r="L552" s="205">
        <v>2.11</v>
      </c>
      <c r="M552" s="205">
        <v>2.21</v>
      </c>
      <c r="N552" s="205">
        <v>1.97</v>
      </c>
      <c r="O552" s="205">
        <v>1.72</v>
      </c>
      <c r="P552" s="206">
        <v>1.72</v>
      </c>
    </row>
    <row r="553" spans="1:16" ht="13.5" customHeight="1">
      <c r="A553" s="201" t="s">
        <v>326</v>
      </c>
      <c r="B553" s="202" t="s">
        <v>349</v>
      </c>
      <c r="C553" s="203" t="s">
        <v>350</v>
      </c>
      <c r="D553" s="204" t="s">
        <v>164</v>
      </c>
      <c r="E553" s="213" t="s">
        <v>71</v>
      </c>
      <c r="F553" s="213" t="s">
        <v>71</v>
      </c>
      <c r="G553" s="213" t="s">
        <v>71</v>
      </c>
      <c r="H553" s="213" t="s">
        <v>71</v>
      </c>
      <c r="I553" s="213" t="s">
        <v>71</v>
      </c>
      <c r="J553" s="205">
        <v>0.62</v>
      </c>
      <c r="K553" s="205">
        <v>0.55000000000000004</v>
      </c>
      <c r="L553" s="205">
        <v>0.57999999999999996</v>
      </c>
      <c r="M553" s="205">
        <v>0.69</v>
      </c>
      <c r="N553" s="205">
        <v>0.61</v>
      </c>
      <c r="O553" s="205">
        <v>0.61</v>
      </c>
      <c r="P553" s="206">
        <v>0.56999999999999995</v>
      </c>
    </row>
    <row r="554" spans="1:16" ht="13.5" customHeight="1">
      <c r="A554" s="201" t="s">
        <v>326</v>
      </c>
      <c r="B554" s="202" t="s">
        <v>349</v>
      </c>
      <c r="C554" s="203" t="s">
        <v>350</v>
      </c>
      <c r="D554" s="207" t="s">
        <v>165</v>
      </c>
      <c r="E554" s="213" t="s">
        <v>71</v>
      </c>
      <c r="F554" s="213" t="s">
        <v>71</v>
      </c>
      <c r="G554" s="213" t="s">
        <v>71</v>
      </c>
      <c r="H554" s="213" t="s">
        <v>71</v>
      </c>
      <c r="I554" s="213" t="s">
        <v>71</v>
      </c>
      <c r="J554" s="205">
        <v>5.26</v>
      </c>
      <c r="K554" s="205">
        <v>4.99</v>
      </c>
      <c r="L554" s="205">
        <v>7.42</v>
      </c>
      <c r="M554" s="205">
        <v>5.96</v>
      </c>
      <c r="N554" s="205">
        <v>6.68</v>
      </c>
      <c r="O554" s="205">
        <v>4.55</v>
      </c>
      <c r="P554" s="206">
        <v>4.74</v>
      </c>
    </row>
    <row r="555" spans="1:16" ht="13.5" customHeight="1">
      <c r="A555" s="201" t="s">
        <v>326</v>
      </c>
      <c r="B555" s="202" t="s">
        <v>349</v>
      </c>
      <c r="C555" s="203" t="s">
        <v>351</v>
      </c>
      <c r="D555" s="208" t="s">
        <v>163</v>
      </c>
      <c r="E555" s="205">
        <v>1.91</v>
      </c>
      <c r="F555" s="205">
        <v>1.81</v>
      </c>
      <c r="G555" s="205">
        <v>1.94</v>
      </c>
      <c r="H555" s="205">
        <v>1.95</v>
      </c>
      <c r="I555" s="205">
        <v>1.75</v>
      </c>
      <c r="J555" s="205">
        <v>1.6</v>
      </c>
      <c r="K555" s="205">
        <v>1.56</v>
      </c>
      <c r="L555" s="205">
        <v>1.52</v>
      </c>
      <c r="M555" s="205">
        <v>1.58</v>
      </c>
      <c r="N555" s="205">
        <v>1.46</v>
      </c>
      <c r="O555" s="205">
        <v>1.32</v>
      </c>
      <c r="P555" s="206">
        <v>1.27</v>
      </c>
    </row>
    <row r="556" spans="1:16" ht="13.5" customHeight="1">
      <c r="A556" s="201" t="s">
        <v>326</v>
      </c>
      <c r="B556" s="202" t="s">
        <v>349</v>
      </c>
      <c r="C556" s="203" t="s">
        <v>351</v>
      </c>
      <c r="D556" s="204" t="s">
        <v>164</v>
      </c>
      <c r="E556" s="213" t="s">
        <v>71</v>
      </c>
      <c r="F556" s="213" t="s">
        <v>71</v>
      </c>
      <c r="G556" s="213" t="s">
        <v>71</v>
      </c>
      <c r="H556" s="213" t="s">
        <v>71</v>
      </c>
      <c r="I556" s="213" t="s">
        <v>71</v>
      </c>
      <c r="J556" s="205">
        <v>0.87</v>
      </c>
      <c r="K556" s="205">
        <v>0.86</v>
      </c>
      <c r="L556" s="205">
        <v>0.83</v>
      </c>
      <c r="M556" s="205">
        <v>0.79</v>
      </c>
      <c r="N556" s="205">
        <v>0.78</v>
      </c>
      <c r="O556" s="205">
        <v>0.73</v>
      </c>
      <c r="P556" s="206">
        <v>0.8</v>
      </c>
    </row>
    <row r="557" spans="1:16" ht="13.5" customHeight="1">
      <c r="A557" s="201" t="s">
        <v>326</v>
      </c>
      <c r="B557" s="202" t="s">
        <v>349</v>
      </c>
      <c r="C557" s="203" t="s">
        <v>351</v>
      </c>
      <c r="D557" s="207" t="s">
        <v>165</v>
      </c>
      <c r="E557" s="213" t="s">
        <v>71</v>
      </c>
      <c r="F557" s="213" t="s">
        <v>71</v>
      </c>
      <c r="G557" s="213" t="s">
        <v>71</v>
      </c>
      <c r="H557" s="213" t="s">
        <v>71</v>
      </c>
      <c r="I557" s="213" t="s">
        <v>71</v>
      </c>
      <c r="J557" s="205">
        <v>2.38</v>
      </c>
      <c r="K557" s="205">
        <v>2.31</v>
      </c>
      <c r="L557" s="205">
        <v>2.21</v>
      </c>
      <c r="M557" s="205">
        <v>2.4500000000000002</v>
      </c>
      <c r="N557" s="205">
        <v>2.11</v>
      </c>
      <c r="O557" s="205">
        <v>1.83</v>
      </c>
      <c r="P557" s="206">
        <v>1.65</v>
      </c>
    </row>
    <row r="558" spans="1:16" ht="13.5" customHeight="1">
      <c r="A558" s="201" t="s">
        <v>326</v>
      </c>
      <c r="B558" s="202" t="s">
        <v>349</v>
      </c>
      <c r="C558" s="203" t="s">
        <v>352</v>
      </c>
      <c r="D558" s="208" t="s">
        <v>163</v>
      </c>
      <c r="E558" s="205">
        <v>3.03</v>
      </c>
      <c r="F558" s="205">
        <v>2.88</v>
      </c>
      <c r="G558" s="205">
        <v>2.5499999999999998</v>
      </c>
      <c r="H558" s="205">
        <v>1.98</v>
      </c>
      <c r="I558" s="205">
        <v>2.0699999999999998</v>
      </c>
      <c r="J558" s="205">
        <v>2.14</v>
      </c>
      <c r="K558" s="205">
        <v>2.27</v>
      </c>
      <c r="L558" s="205">
        <v>1.77</v>
      </c>
      <c r="M558" s="205">
        <v>2.0099999999999998</v>
      </c>
      <c r="N558" s="205">
        <v>1.87</v>
      </c>
      <c r="O558" s="205">
        <v>1.87</v>
      </c>
      <c r="P558" s="206">
        <v>1.74</v>
      </c>
    </row>
    <row r="559" spans="1:16" ht="13.5" customHeight="1">
      <c r="A559" s="201" t="s">
        <v>326</v>
      </c>
      <c r="B559" s="202" t="s">
        <v>349</v>
      </c>
      <c r="C559" s="29" t="s">
        <v>352</v>
      </c>
      <c r="D559" s="204" t="s">
        <v>164</v>
      </c>
      <c r="E559" s="213" t="s">
        <v>71</v>
      </c>
      <c r="F559" s="213" t="s">
        <v>71</v>
      </c>
      <c r="G559" s="213" t="s">
        <v>71</v>
      </c>
      <c r="H559" s="213" t="s">
        <v>71</v>
      </c>
      <c r="I559" s="213" t="s">
        <v>71</v>
      </c>
      <c r="J559" s="205">
        <v>0.77</v>
      </c>
      <c r="K559" s="205">
        <v>0.9</v>
      </c>
      <c r="L559" s="205">
        <v>0.85</v>
      </c>
      <c r="M559" s="205">
        <v>0.83</v>
      </c>
      <c r="N559" s="205">
        <v>0.74</v>
      </c>
      <c r="O559" s="205">
        <v>0.69</v>
      </c>
      <c r="P559" s="206">
        <v>0.77</v>
      </c>
    </row>
    <row r="560" spans="1:16" ht="13.5" customHeight="1">
      <c r="A560" s="201" t="s">
        <v>326</v>
      </c>
      <c r="B560" s="202" t="s">
        <v>349</v>
      </c>
      <c r="C560" s="29" t="s">
        <v>352</v>
      </c>
      <c r="D560" s="207" t="s">
        <v>165</v>
      </c>
      <c r="E560" s="213" t="s">
        <v>71</v>
      </c>
      <c r="F560" s="213" t="s">
        <v>71</v>
      </c>
      <c r="G560" s="213" t="s">
        <v>71</v>
      </c>
      <c r="H560" s="213" t="s">
        <v>71</v>
      </c>
      <c r="I560" s="213" t="s">
        <v>71</v>
      </c>
      <c r="J560" s="205">
        <v>2.94</v>
      </c>
      <c r="K560" s="205">
        <v>3.15</v>
      </c>
      <c r="L560" s="205">
        <v>2.19</v>
      </c>
      <c r="M560" s="205">
        <v>2.65</v>
      </c>
      <c r="N560" s="205">
        <v>2.4300000000000002</v>
      </c>
      <c r="O560" s="205">
        <v>2.4700000000000002</v>
      </c>
      <c r="P560" s="206">
        <v>2.23</v>
      </c>
    </row>
    <row r="561" spans="1:16" ht="13.5" customHeight="1">
      <c r="A561" s="201" t="s">
        <v>326</v>
      </c>
      <c r="B561" s="202" t="s">
        <v>349</v>
      </c>
      <c r="C561" s="29" t="s">
        <v>353</v>
      </c>
      <c r="D561" s="208" t="s">
        <v>163</v>
      </c>
      <c r="E561" s="205">
        <v>3.42</v>
      </c>
      <c r="F561" s="205">
        <v>3.31</v>
      </c>
      <c r="G561" s="205">
        <v>2.38</v>
      </c>
      <c r="H561" s="205">
        <v>2.2799999999999998</v>
      </c>
      <c r="I561" s="205">
        <v>2.27</v>
      </c>
      <c r="J561" s="205">
        <v>2.27</v>
      </c>
      <c r="K561" s="205">
        <v>1.99</v>
      </c>
      <c r="L561" s="205">
        <v>1.78</v>
      </c>
      <c r="M561" s="205">
        <v>1.65</v>
      </c>
      <c r="N561" s="205">
        <v>1.62</v>
      </c>
      <c r="O561" s="205">
        <v>1.55</v>
      </c>
      <c r="P561" s="206">
        <v>1.45</v>
      </c>
    </row>
    <row r="562" spans="1:16" ht="13.5" customHeight="1">
      <c r="A562" s="201" t="s">
        <v>326</v>
      </c>
      <c r="B562" s="202" t="s">
        <v>349</v>
      </c>
      <c r="C562" s="29" t="s">
        <v>353</v>
      </c>
      <c r="D562" s="204" t="s">
        <v>164</v>
      </c>
      <c r="E562" s="213" t="s">
        <v>71</v>
      </c>
      <c r="F562" s="213" t="s">
        <v>71</v>
      </c>
      <c r="G562" s="213" t="s">
        <v>71</v>
      </c>
      <c r="H562" s="213" t="s">
        <v>71</v>
      </c>
      <c r="I562" s="213" t="s">
        <v>71</v>
      </c>
      <c r="J562" s="205">
        <v>0.94</v>
      </c>
      <c r="K562" s="205">
        <v>1</v>
      </c>
      <c r="L562" s="205">
        <v>0.87</v>
      </c>
      <c r="M562" s="205">
        <v>0.95</v>
      </c>
      <c r="N562" s="205">
        <v>1.07</v>
      </c>
      <c r="O562" s="205">
        <v>1.02</v>
      </c>
      <c r="P562" s="206">
        <v>0.78</v>
      </c>
    </row>
    <row r="563" spans="1:16" ht="13.5" customHeight="1">
      <c r="A563" s="201" t="s">
        <v>326</v>
      </c>
      <c r="B563" s="202" t="s">
        <v>349</v>
      </c>
      <c r="C563" s="203" t="s">
        <v>353</v>
      </c>
      <c r="D563" s="207" t="s">
        <v>165</v>
      </c>
      <c r="E563" s="213" t="s">
        <v>71</v>
      </c>
      <c r="F563" s="213" t="s">
        <v>71</v>
      </c>
      <c r="G563" s="213" t="s">
        <v>71</v>
      </c>
      <c r="H563" s="213" t="s">
        <v>71</v>
      </c>
      <c r="I563" s="213" t="s">
        <v>71</v>
      </c>
      <c r="J563" s="205">
        <v>2.88</v>
      </c>
      <c r="K563" s="205">
        <v>2.35</v>
      </c>
      <c r="L563" s="205">
        <v>2.0699999999999998</v>
      </c>
      <c r="M563" s="205">
        <v>1.86</v>
      </c>
      <c r="N563" s="205">
        <v>1.76</v>
      </c>
      <c r="O563" s="205">
        <v>1.7</v>
      </c>
      <c r="P563" s="206">
        <v>1.7</v>
      </c>
    </row>
    <row r="564" spans="1:16" ht="13.5" customHeight="1">
      <c r="A564" s="201" t="s">
        <v>326</v>
      </c>
      <c r="B564" s="202" t="s">
        <v>349</v>
      </c>
      <c r="C564" s="203" t="s">
        <v>349</v>
      </c>
      <c r="D564" s="208" t="s">
        <v>163</v>
      </c>
      <c r="E564" s="205">
        <v>3.59</v>
      </c>
      <c r="F564" s="205">
        <v>3.37</v>
      </c>
      <c r="G564" s="205">
        <v>3.34</v>
      </c>
      <c r="H564" s="205">
        <v>3.12</v>
      </c>
      <c r="I564" s="205">
        <v>2.67</v>
      </c>
      <c r="J564" s="205">
        <v>2.77</v>
      </c>
      <c r="K564" s="205">
        <v>2.81</v>
      </c>
      <c r="L564" s="205">
        <v>2.52</v>
      </c>
      <c r="M564" s="205">
        <v>2.33</v>
      </c>
      <c r="N564" s="205">
        <v>1.88</v>
      </c>
      <c r="O564" s="205">
        <v>1.55</v>
      </c>
      <c r="P564" s="206">
        <v>1.44</v>
      </c>
    </row>
    <row r="565" spans="1:16" ht="13.5" customHeight="1">
      <c r="A565" s="201" t="s">
        <v>326</v>
      </c>
      <c r="B565" s="202" t="s">
        <v>349</v>
      </c>
      <c r="C565" s="203" t="s">
        <v>349</v>
      </c>
      <c r="D565" s="204" t="s">
        <v>164</v>
      </c>
      <c r="E565" s="213" t="s">
        <v>71</v>
      </c>
      <c r="F565" s="213" t="s">
        <v>71</v>
      </c>
      <c r="G565" s="213" t="s">
        <v>71</v>
      </c>
      <c r="H565" s="213" t="s">
        <v>71</v>
      </c>
      <c r="I565" s="213" t="s">
        <v>71</v>
      </c>
      <c r="J565" s="205">
        <v>1.07</v>
      </c>
      <c r="K565" s="205">
        <v>1.01</v>
      </c>
      <c r="L565" s="205">
        <v>1.04</v>
      </c>
      <c r="M565" s="205">
        <v>1</v>
      </c>
      <c r="N565" s="205">
        <v>0.82</v>
      </c>
      <c r="O565" s="205">
        <v>0.7</v>
      </c>
      <c r="P565" s="206">
        <v>0.62</v>
      </c>
    </row>
    <row r="566" spans="1:16" ht="13.5" customHeight="1">
      <c r="A566" s="201" t="s">
        <v>326</v>
      </c>
      <c r="B566" s="202" t="s">
        <v>349</v>
      </c>
      <c r="C566" s="203" t="s">
        <v>349</v>
      </c>
      <c r="D566" s="207" t="s">
        <v>165</v>
      </c>
      <c r="E566" s="213" t="s">
        <v>71</v>
      </c>
      <c r="F566" s="213" t="s">
        <v>71</v>
      </c>
      <c r="G566" s="213" t="s">
        <v>71</v>
      </c>
      <c r="H566" s="213" t="s">
        <v>71</v>
      </c>
      <c r="I566" s="213" t="s">
        <v>71</v>
      </c>
      <c r="J566" s="205">
        <v>3.91</v>
      </c>
      <c r="K566" s="205">
        <v>4.08</v>
      </c>
      <c r="L566" s="205">
        <v>3.42</v>
      </c>
      <c r="M566" s="205">
        <v>3.09</v>
      </c>
      <c r="N566" s="205">
        <v>2.5299999999999998</v>
      </c>
      <c r="O566" s="205">
        <v>2.0299999999999998</v>
      </c>
      <c r="P566" s="206">
        <v>1.91</v>
      </c>
    </row>
    <row r="567" spans="1:16" ht="13.5" customHeight="1">
      <c r="A567" s="201" t="s">
        <v>326</v>
      </c>
      <c r="B567" s="202" t="s">
        <v>349</v>
      </c>
      <c r="C567" s="203" t="s">
        <v>354</v>
      </c>
      <c r="D567" s="208" t="s">
        <v>163</v>
      </c>
      <c r="E567" s="205">
        <v>4.4000000000000004</v>
      </c>
      <c r="F567" s="205">
        <v>4.01</v>
      </c>
      <c r="G567" s="205">
        <v>4.25</v>
      </c>
      <c r="H567" s="205">
        <v>4.3499999999999996</v>
      </c>
      <c r="I567" s="205">
        <v>3.76</v>
      </c>
      <c r="J567" s="205">
        <v>3.26</v>
      </c>
      <c r="K567" s="205">
        <v>3.13</v>
      </c>
      <c r="L567" s="205">
        <v>2.76</v>
      </c>
      <c r="M567" s="205">
        <v>2.4</v>
      </c>
      <c r="N567" s="205">
        <v>2.1</v>
      </c>
      <c r="O567" s="205">
        <v>1.73</v>
      </c>
      <c r="P567" s="206">
        <v>1.55</v>
      </c>
    </row>
    <row r="568" spans="1:16" ht="13.5" customHeight="1">
      <c r="A568" s="201" t="s">
        <v>326</v>
      </c>
      <c r="B568" s="202" t="s">
        <v>349</v>
      </c>
      <c r="C568" s="203" t="s">
        <v>354</v>
      </c>
      <c r="D568" s="204" t="s">
        <v>164</v>
      </c>
      <c r="E568" s="213" t="s">
        <v>71</v>
      </c>
      <c r="F568" s="213" t="s">
        <v>71</v>
      </c>
      <c r="G568" s="213" t="s">
        <v>71</v>
      </c>
      <c r="H568" s="213" t="s">
        <v>71</v>
      </c>
      <c r="I568" s="213" t="s">
        <v>71</v>
      </c>
      <c r="J568" s="205">
        <v>1.35</v>
      </c>
      <c r="K568" s="205">
        <v>1.34</v>
      </c>
      <c r="L568" s="205">
        <v>1.29</v>
      </c>
      <c r="M568" s="205">
        <v>1.07</v>
      </c>
      <c r="N568" s="205">
        <v>0.92</v>
      </c>
      <c r="O568" s="205">
        <v>0.8</v>
      </c>
      <c r="P568" s="206">
        <v>0.72</v>
      </c>
    </row>
    <row r="569" spans="1:16" ht="13.5" customHeight="1">
      <c r="A569" s="201" t="s">
        <v>326</v>
      </c>
      <c r="B569" s="202" t="s">
        <v>349</v>
      </c>
      <c r="C569" s="203" t="s">
        <v>354</v>
      </c>
      <c r="D569" s="207" t="s">
        <v>165</v>
      </c>
      <c r="E569" s="213" t="s">
        <v>71</v>
      </c>
      <c r="F569" s="213" t="s">
        <v>71</v>
      </c>
      <c r="G569" s="213" t="s">
        <v>71</v>
      </c>
      <c r="H569" s="213" t="s">
        <v>71</v>
      </c>
      <c r="I569" s="213" t="s">
        <v>71</v>
      </c>
      <c r="J569" s="205">
        <v>7.4</v>
      </c>
      <c r="K569" s="205">
        <v>6.26</v>
      </c>
      <c r="L569" s="205">
        <v>4.79</v>
      </c>
      <c r="M569" s="205">
        <v>4.6500000000000004</v>
      </c>
      <c r="N569" s="205">
        <v>4.07</v>
      </c>
      <c r="O569" s="205">
        <v>3</v>
      </c>
      <c r="P569" s="206">
        <v>2.62</v>
      </c>
    </row>
    <row r="570" spans="1:16" ht="13.5" customHeight="1">
      <c r="A570" s="201" t="s">
        <v>326</v>
      </c>
      <c r="B570" s="202" t="s">
        <v>349</v>
      </c>
      <c r="C570" s="203" t="s">
        <v>355</v>
      </c>
      <c r="D570" s="208" t="s">
        <v>163</v>
      </c>
      <c r="E570" s="205">
        <v>4.47</v>
      </c>
      <c r="F570" s="205">
        <v>4.13</v>
      </c>
      <c r="G570" s="205">
        <v>3.96</v>
      </c>
      <c r="H570" s="205">
        <v>3.86</v>
      </c>
      <c r="I570" s="205">
        <v>4.2699999999999996</v>
      </c>
      <c r="J570" s="205">
        <v>4.0599999999999996</v>
      </c>
      <c r="K570" s="205">
        <v>3.21</v>
      </c>
      <c r="L570" s="205">
        <v>3.03</v>
      </c>
      <c r="M570" s="205">
        <v>2.83</v>
      </c>
      <c r="N570" s="205">
        <v>2.71</v>
      </c>
      <c r="O570" s="205">
        <v>2.4500000000000002</v>
      </c>
      <c r="P570" s="206">
        <v>2.2999999999999998</v>
      </c>
    </row>
    <row r="571" spans="1:16" ht="13.5" customHeight="1">
      <c r="A571" s="201" t="s">
        <v>326</v>
      </c>
      <c r="B571" s="202" t="s">
        <v>349</v>
      </c>
      <c r="C571" s="203" t="s">
        <v>355</v>
      </c>
      <c r="D571" s="204" t="s">
        <v>164</v>
      </c>
      <c r="E571" s="213" t="s">
        <v>71</v>
      </c>
      <c r="F571" s="213" t="s">
        <v>71</v>
      </c>
      <c r="G571" s="213" t="s">
        <v>71</v>
      </c>
      <c r="H571" s="213" t="s">
        <v>71</v>
      </c>
      <c r="I571" s="213" t="s">
        <v>71</v>
      </c>
      <c r="J571" s="205">
        <v>1.72</v>
      </c>
      <c r="K571" s="205">
        <v>1.25</v>
      </c>
      <c r="L571" s="205">
        <v>1.04</v>
      </c>
      <c r="M571" s="205">
        <v>0.88</v>
      </c>
      <c r="N571" s="205">
        <v>0.81</v>
      </c>
      <c r="O571" s="205">
        <v>0.7</v>
      </c>
      <c r="P571" s="206">
        <v>0.63</v>
      </c>
    </row>
    <row r="572" spans="1:16" ht="13.5" customHeight="1">
      <c r="A572" s="201" t="s">
        <v>326</v>
      </c>
      <c r="B572" s="202" t="s">
        <v>349</v>
      </c>
      <c r="C572" s="203" t="s">
        <v>355</v>
      </c>
      <c r="D572" s="207" t="s">
        <v>165</v>
      </c>
      <c r="E572" s="213" t="s">
        <v>71</v>
      </c>
      <c r="F572" s="213" t="s">
        <v>71</v>
      </c>
      <c r="G572" s="213" t="s">
        <v>71</v>
      </c>
      <c r="H572" s="213" t="s">
        <v>71</v>
      </c>
      <c r="I572" s="213" t="s">
        <v>71</v>
      </c>
      <c r="J572" s="205">
        <v>6.39</v>
      </c>
      <c r="K572" s="205">
        <v>5.28</v>
      </c>
      <c r="L572" s="205">
        <v>5.66</v>
      </c>
      <c r="M572" s="205">
        <v>5.68</v>
      </c>
      <c r="N572" s="205">
        <v>5.45</v>
      </c>
      <c r="O572" s="205">
        <v>5.3</v>
      </c>
      <c r="P572" s="206">
        <v>5.16</v>
      </c>
    </row>
    <row r="573" spans="1:16" ht="13.5" customHeight="1">
      <c r="A573" s="201" t="s">
        <v>326</v>
      </c>
      <c r="B573" s="202" t="s">
        <v>349</v>
      </c>
      <c r="C573" s="203" t="s">
        <v>356</v>
      </c>
      <c r="D573" s="208" t="s">
        <v>177</v>
      </c>
      <c r="E573" s="205">
        <v>2.4</v>
      </c>
      <c r="F573" s="205">
        <v>1.9</v>
      </c>
      <c r="G573" s="205">
        <v>1.67</v>
      </c>
      <c r="H573" s="205">
        <v>1.48</v>
      </c>
      <c r="I573" s="205">
        <v>1.56</v>
      </c>
      <c r="J573" s="205">
        <v>1.47</v>
      </c>
      <c r="K573" s="205">
        <v>1.39</v>
      </c>
      <c r="L573" s="205">
        <v>1.29</v>
      </c>
      <c r="M573" s="205">
        <v>1.23</v>
      </c>
      <c r="N573" s="205">
        <v>1.1000000000000001</v>
      </c>
      <c r="O573" s="205">
        <v>0.92</v>
      </c>
      <c r="P573" s="206">
        <v>0.84</v>
      </c>
    </row>
    <row r="574" spans="1:16" s="162" customFormat="1" ht="13.5" customHeight="1">
      <c r="A574" s="197" t="s">
        <v>326</v>
      </c>
      <c r="B574" s="199" t="s">
        <v>357</v>
      </c>
      <c r="C574" s="192" t="s">
        <v>168</v>
      </c>
      <c r="D574" s="196" t="s">
        <v>163</v>
      </c>
      <c r="E574" s="194">
        <v>1.8</v>
      </c>
      <c r="F574" s="194">
        <v>1.71</v>
      </c>
      <c r="G574" s="194">
        <v>1.6</v>
      </c>
      <c r="H574" s="194">
        <v>1.57</v>
      </c>
      <c r="I574" s="194">
        <v>1.57</v>
      </c>
      <c r="J574" s="194">
        <v>1.47</v>
      </c>
      <c r="K574" s="194">
        <v>1.35</v>
      </c>
      <c r="L574" s="194">
        <v>1.32</v>
      </c>
      <c r="M574" s="194">
        <v>1.24</v>
      </c>
      <c r="N574" s="194">
        <v>1.1100000000000001</v>
      </c>
      <c r="O574" s="194">
        <v>1.05</v>
      </c>
      <c r="P574" s="195">
        <v>0.96</v>
      </c>
    </row>
    <row r="575" spans="1:16" s="162" customFormat="1" ht="13.5" customHeight="1">
      <c r="A575" s="197" t="s">
        <v>326</v>
      </c>
      <c r="B575" s="199" t="s">
        <v>357</v>
      </c>
      <c r="C575" s="192" t="s">
        <v>168</v>
      </c>
      <c r="D575" s="198" t="s">
        <v>164</v>
      </c>
      <c r="E575" s="200" t="s">
        <v>71</v>
      </c>
      <c r="F575" s="200" t="s">
        <v>71</v>
      </c>
      <c r="G575" s="200" t="s">
        <v>71</v>
      </c>
      <c r="H575" s="200" t="s">
        <v>71</v>
      </c>
      <c r="I575" s="200" t="s">
        <v>71</v>
      </c>
      <c r="J575" s="194">
        <v>1</v>
      </c>
      <c r="K575" s="194">
        <v>0.95</v>
      </c>
      <c r="L575" s="194">
        <v>0.96</v>
      </c>
      <c r="M575" s="194">
        <v>0.9</v>
      </c>
      <c r="N575" s="194">
        <v>0.8</v>
      </c>
      <c r="O575" s="194">
        <v>0.75</v>
      </c>
      <c r="P575" s="195">
        <v>0.68</v>
      </c>
    </row>
    <row r="576" spans="1:16" s="162" customFormat="1" ht="13.5" customHeight="1">
      <c r="A576" s="197" t="s">
        <v>326</v>
      </c>
      <c r="B576" s="199" t="s">
        <v>357</v>
      </c>
      <c r="C576" s="192" t="s">
        <v>168</v>
      </c>
      <c r="D576" s="193" t="s">
        <v>165</v>
      </c>
      <c r="E576" s="200" t="s">
        <v>71</v>
      </c>
      <c r="F576" s="200" t="s">
        <v>71</v>
      </c>
      <c r="G576" s="200" t="s">
        <v>71</v>
      </c>
      <c r="H576" s="200" t="s">
        <v>71</v>
      </c>
      <c r="I576" s="200" t="s">
        <v>71</v>
      </c>
      <c r="J576" s="194">
        <v>2.79</v>
      </c>
      <c r="K576" s="194">
        <v>2.3199999999999998</v>
      </c>
      <c r="L576" s="194">
        <v>2.17</v>
      </c>
      <c r="M576" s="194">
        <v>2.08</v>
      </c>
      <c r="N576" s="194">
        <v>1.82</v>
      </c>
      <c r="O576" s="194">
        <v>1.77</v>
      </c>
      <c r="P576" s="195">
        <v>1.68</v>
      </c>
    </row>
    <row r="577" spans="1:16" ht="13.5" customHeight="1">
      <c r="A577" s="201" t="s">
        <v>326</v>
      </c>
      <c r="B577" s="202" t="s">
        <v>357</v>
      </c>
      <c r="C577" s="203" t="s">
        <v>358</v>
      </c>
      <c r="D577" s="208" t="s">
        <v>163</v>
      </c>
      <c r="E577" s="205">
        <v>2.95</v>
      </c>
      <c r="F577" s="205">
        <v>2.67</v>
      </c>
      <c r="G577" s="205">
        <v>2.46</v>
      </c>
      <c r="H577" s="205">
        <v>2.61</v>
      </c>
      <c r="I577" s="205">
        <v>2.72</v>
      </c>
      <c r="J577" s="205">
        <v>2.5</v>
      </c>
      <c r="K577" s="205">
        <v>2.4500000000000002</v>
      </c>
      <c r="L577" s="205">
        <v>1.92</v>
      </c>
      <c r="M577" s="205">
        <v>1.77</v>
      </c>
      <c r="N577" s="205">
        <v>1.67</v>
      </c>
      <c r="O577" s="205">
        <v>1.49</v>
      </c>
      <c r="P577" s="206">
        <v>1.25</v>
      </c>
    </row>
    <row r="578" spans="1:16" ht="13.5" customHeight="1">
      <c r="A578" s="201" t="s">
        <v>326</v>
      </c>
      <c r="B578" s="202" t="s">
        <v>357</v>
      </c>
      <c r="C578" s="203" t="s">
        <v>358</v>
      </c>
      <c r="D578" s="204" t="s">
        <v>164</v>
      </c>
      <c r="E578" s="213" t="s">
        <v>71</v>
      </c>
      <c r="F578" s="213" t="s">
        <v>71</v>
      </c>
      <c r="G578" s="213" t="s">
        <v>71</v>
      </c>
      <c r="H578" s="213" t="s">
        <v>71</v>
      </c>
      <c r="I578" s="213" t="s">
        <v>71</v>
      </c>
      <c r="J578" s="205">
        <v>1.88</v>
      </c>
      <c r="K578" s="205">
        <v>1.75</v>
      </c>
      <c r="L578" s="205">
        <v>1.71</v>
      </c>
      <c r="M578" s="205">
        <v>1.41</v>
      </c>
      <c r="N578" s="205">
        <v>1.23</v>
      </c>
      <c r="O578" s="205">
        <v>1.04</v>
      </c>
      <c r="P578" s="206">
        <v>0.77</v>
      </c>
    </row>
    <row r="579" spans="1:16" ht="13.5" customHeight="1">
      <c r="A579" s="201" t="s">
        <v>326</v>
      </c>
      <c r="B579" s="202" t="s">
        <v>357</v>
      </c>
      <c r="C579" s="203" t="s">
        <v>358</v>
      </c>
      <c r="D579" s="207" t="s">
        <v>165</v>
      </c>
      <c r="E579" s="213" t="s">
        <v>71</v>
      </c>
      <c r="F579" s="213" t="s">
        <v>71</v>
      </c>
      <c r="G579" s="213" t="s">
        <v>71</v>
      </c>
      <c r="H579" s="213" t="s">
        <v>71</v>
      </c>
      <c r="I579" s="213" t="s">
        <v>71</v>
      </c>
      <c r="J579" s="205">
        <v>3.16</v>
      </c>
      <c r="K579" s="205">
        <v>3.37</v>
      </c>
      <c r="L579" s="205">
        <v>2.11</v>
      </c>
      <c r="M579" s="205">
        <v>2.15</v>
      </c>
      <c r="N579" s="205">
        <v>2.17</v>
      </c>
      <c r="O579" s="205">
        <v>2.02</v>
      </c>
      <c r="P579" s="206">
        <v>2.37</v>
      </c>
    </row>
    <row r="580" spans="1:16" ht="13.5" customHeight="1">
      <c r="A580" s="201" t="s">
        <v>326</v>
      </c>
      <c r="B580" s="202" t="s">
        <v>357</v>
      </c>
      <c r="C580" s="203" t="s">
        <v>357</v>
      </c>
      <c r="D580" s="208" t="s">
        <v>163</v>
      </c>
      <c r="E580" s="205">
        <v>3.19</v>
      </c>
      <c r="F580" s="205">
        <v>2.62</v>
      </c>
      <c r="G580" s="205">
        <v>2.39</v>
      </c>
      <c r="H580" s="205">
        <v>2.25</v>
      </c>
      <c r="I580" s="205">
        <v>2.06</v>
      </c>
      <c r="J580" s="205">
        <v>2.0099999999999998</v>
      </c>
      <c r="K580" s="205">
        <v>1.68</v>
      </c>
      <c r="L580" s="205">
        <v>1.65</v>
      </c>
      <c r="M580" s="205">
        <v>1.49</v>
      </c>
      <c r="N580" s="205">
        <v>1.27</v>
      </c>
      <c r="O580" s="205">
        <v>1.22</v>
      </c>
      <c r="P580" s="206">
        <v>1.1499999999999999</v>
      </c>
    </row>
    <row r="581" spans="1:16" ht="13.5" customHeight="1">
      <c r="A581" s="201" t="s">
        <v>326</v>
      </c>
      <c r="B581" s="202" t="s">
        <v>357</v>
      </c>
      <c r="C581" s="203" t="s">
        <v>357</v>
      </c>
      <c r="D581" s="204" t="s">
        <v>164</v>
      </c>
      <c r="E581" s="213" t="s">
        <v>71</v>
      </c>
      <c r="F581" s="213" t="s">
        <v>71</v>
      </c>
      <c r="G581" s="213" t="s">
        <v>71</v>
      </c>
      <c r="H581" s="213" t="s">
        <v>71</v>
      </c>
      <c r="I581" s="213" t="s">
        <v>71</v>
      </c>
      <c r="J581" s="205">
        <v>0.79</v>
      </c>
      <c r="K581" s="205">
        <v>0.7</v>
      </c>
      <c r="L581" s="205">
        <v>0.73</v>
      </c>
      <c r="M581" s="205">
        <v>0.7</v>
      </c>
      <c r="N581" s="205">
        <v>0.63</v>
      </c>
      <c r="O581" s="205">
        <v>0.62</v>
      </c>
      <c r="P581" s="206">
        <v>0.53</v>
      </c>
    </row>
    <row r="582" spans="1:16" ht="13.5" customHeight="1">
      <c r="A582" s="201" t="s">
        <v>326</v>
      </c>
      <c r="B582" s="202" t="s">
        <v>357</v>
      </c>
      <c r="C582" s="29" t="s">
        <v>357</v>
      </c>
      <c r="D582" s="207" t="s">
        <v>165</v>
      </c>
      <c r="E582" s="213" t="s">
        <v>71</v>
      </c>
      <c r="F582" s="213" t="s">
        <v>71</v>
      </c>
      <c r="G582" s="213" t="s">
        <v>71</v>
      </c>
      <c r="H582" s="213" t="s">
        <v>71</v>
      </c>
      <c r="I582" s="213" t="s">
        <v>71</v>
      </c>
      <c r="J582" s="205">
        <v>2.34</v>
      </c>
      <c r="K582" s="205">
        <v>1.92</v>
      </c>
      <c r="L582" s="205">
        <v>1.85</v>
      </c>
      <c r="M582" s="205">
        <v>1.67</v>
      </c>
      <c r="N582" s="205">
        <v>1.4</v>
      </c>
      <c r="O582" s="205">
        <v>1.36</v>
      </c>
      <c r="P582" s="206">
        <v>1.29</v>
      </c>
    </row>
    <row r="583" spans="1:16" ht="13.5" customHeight="1">
      <c r="A583" s="201" t="s">
        <v>326</v>
      </c>
      <c r="B583" s="202" t="s">
        <v>357</v>
      </c>
      <c r="C583" s="29" t="s">
        <v>359</v>
      </c>
      <c r="D583" s="208" t="s">
        <v>163</v>
      </c>
      <c r="E583" s="205">
        <v>3.55</v>
      </c>
      <c r="F583" s="205">
        <v>3.67</v>
      </c>
      <c r="G583" s="205">
        <v>2.95</v>
      </c>
      <c r="H583" s="205">
        <v>2.57</v>
      </c>
      <c r="I583" s="205">
        <v>2.78</v>
      </c>
      <c r="J583" s="205">
        <v>2.62</v>
      </c>
      <c r="K583" s="205">
        <v>2.25</v>
      </c>
      <c r="L583" s="205">
        <v>2.4300000000000002</v>
      </c>
      <c r="M583" s="205">
        <v>2.64</v>
      </c>
      <c r="N583" s="205">
        <v>2.5499999999999998</v>
      </c>
      <c r="O583" s="205">
        <v>2.5</v>
      </c>
      <c r="P583" s="206">
        <v>2.16</v>
      </c>
    </row>
    <row r="584" spans="1:16" ht="13.5" customHeight="1">
      <c r="A584" s="201" t="s">
        <v>326</v>
      </c>
      <c r="B584" s="202" t="s">
        <v>357</v>
      </c>
      <c r="C584" s="29" t="s">
        <v>359</v>
      </c>
      <c r="D584" s="204" t="s">
        <v>164</v>
      </c>
      <c r="E584" s="213" t="s">
        <v>71</v>
      </c>
      <c r="F584" s="213" t="s">
        <v>71</v>
      </c>
      <c r="G584" s="213" t="s">
        <v>71</v>
      </c>
      <c r="H584" s="213" t="s">
        <v>71</v>
      </c>
      <c r="I584" s="213" t="s">
        <v>71</v>
      </c>
      <c r="J584" s="205">
        <v>1.29</v>
      </c>
      <c r="K584" s="205">
        <v>1.24</v>
      </c>
      <c r="L584" s="205">
        <v>1.25</v>
      </c>
      <c r="M584" s="205">
        <v>1.23</v>
      </c>
      <c r="N584" s="205">
        <v>1.1399999999999999</v>
      </c>
      <c r="O584" s="205">
        <v>1.1100000000000001</v>
      </c>
      <c r="P584" s="206">
        <v>0.99</v>
      </c>
    </row>
    <row r="585" spans="1:16" ht="13.5" customHeight="1">
      <c r="A585" s="201" t="s">
        <v>326</v>
      </c>
      <c r="B585" s="202" t="s">
        <v>357</v>
      </c>
      <c r="C585" s="203" t="s">
        <v>359</v>
      </c>
      <c r="D585" s="207" t="s">
        <v>165</v>
      </c>
      <c r="E585" s="213" t="s">
        <v>71</v>
      </c>
      <c r="F585" s="213" t="s">
        <v>71</v>
      </c>
      <c r="G585" s="213" t="s">
        <v>71</v>
      </c>
      <c r="H585" s="213" t="s">
        <v>71</v>
      </c>
      <c r="I585" s="213" t="s">
        <v>71</v>
      </c>
      <c r="J585" s="205">
        <v>5.31</v>
      </c>
      <c r="K585" s="205">
        <v>3.74</v>
      </c>
      <c r="L585" s="205">
        <v>4.75</v>
      </c>
      <c r="M585" s="205">
        <v>6.31</v>
      </c>
      <c r="N585" s="205">
        <v>6.68</v>
      </c>
      <c r="O585" s="205">
        <v>7.02</v>
      </c>
      <c r="P585" s="206">
        <v>5.78</v>
      </c>
    </row>
    <row r="586" spans="1:16" ht="13.5" customHeight="1">
      <c r="A586" s="201" t="s">
        <v>326</v>
      </c>
      <c r="B586" s="202" t="s">
        <v>357</v>
      </c>
      <c r="C586" s="203" t="s">
        <v>360</v>
      </c>
      <c r="D586" s="208" t="s">
        <v>177</v>
      </c>
      <c r="E586" s="205">
        <v>1</v>
      </c>
      <c r="F586" s="205">
        <v>1.02</v>
      </c>
      <c r="G586" s="205">
        <v>1</v>
      </c>
      <c r="H586" s="205">
        <v>0.98</v>
      </c>
      <c r="I586" s="205">
        <v>1</v>
      </c>
      <c r="J586" s="205">
        <v>0.92</v>
      </c>
      <c r="K586" s="205">
        <v>0.89</v>
      </c>
      <c r="L586" s="205">
        <v>0.89</v>
      </c>
      <c r="M586" s="205">
        <v>0.84</v>
      </c>
      <c r="N586" s="205">
        <v>0.75</v>
      </c>
      <c r="O586" s="205">
        <v>0.7</v>
      </c>
      <c r="P586" s="206">
        <v>0.65</v>
      </c>
    </row>
    <row r="587" spans="1:16" s="162" customFormat="1" ht="13.5" customHeight="1">
      <c r="A587" s="197" t="s">
        <v>326</v>
      </c>
      <c r="B587" s="199" t="s">
        <v>361</v>
      </c>
      <c r="C587" s="192" t="s">
        <v>168</v>
      </c>
      <c r="D587" s="196" t="s">
        <v>163</v>
      </c>
      <c r="E587" s="194">
        <v>1.87</v>
      </c>
      <c r="F587" s="194">
        <v>1.76</v>
      </c>
      <c r="G587" s="194">
        <v>1.65</v>
      </c>
      <c r="H587" s="194">
        <v>1.54</v>
      </c>
      <c r="I587" s="194">
        <v>1.53</v>
      </c>
      <c r="J587" s="194">
        <v>1.44</v>
      </c>
      <c r="K587" s="194">
        <v>1.38</v>
      </c>
      <c r="L587" s="194">
        <v>1.33</v>
      </c>
      <c r="M587" s="194">
        <v>1.3</v>
      </c>
      <c r="N587" s="194">
        <v>1.1399999999999999</v>
      </c>
      <c r="O587" s="194">
        <v>1.06</v>
      </c>
      <c r="P587" s="195">
        <v>1.01</v>
      </c>
    </row>
    <row r="588" spans="1:16" s="162" customFormat="1" ht="13.5" customHeight="1">
      <c r="A588" s="197" t="s">
        <v>326</v>
      </c>
      <c r="B588" s="199" t="s">
        <v>361</v>
      </c>
      <c r="C588" s="192" t="s">
        <v>168</v>
      </c>
      <c r="D588" s="196" t="s">
        <v>164</v>
      </c>
      <c r="E588" s="200" t="s">
        <v>71</v>
      </c>
      <c r="F588" s="200" t="s">
        <v>71</v>
      </c>
      <c r="G588" s="200" t="s">
        <v>71</v>
      </c>
      <c r="H588" s="200" t="s">
        <v>71</v>
      </c>
      <c r="I588" s="200" t="s">
        <v>71</v>
      </c>
      <c r="J588" s="194">
        <v>0.91</v>
      </c>
      <c r="K588" s="194">
        <v>0.88</v>
      </c>
      <c r="L588" s="194">
        <v>0.88</v>
      </c>
      <c r="M588" s="194">
        <v>0.85</v>
      </c>
      <c r="N588" s="194">
        <v>0.76</v>
      </c>
      <c r="O588" s="194">
        <v>0.72</v>
      </c>
      <c r="P588" s="195">
        <v>0.72</v>
      </c>
    </row>
    <row r="589" spans="1:16" s="162" customFormat="1" ht="13.5" customHeight="1">
      <c r="A589" s="197" t="s">
        <v>326</v>
      </c>
      <c r="B589" s="199" t="s">
        <v>361</v>
      </c>
      <c r="C589" s="192" t="s">
        <v>168</v>
      </c>
      <c r="D589" s="196" t="s">
        <v>165</v>
      </c>
      <c r="E589" s="200" t="s">
        <v>71</v>
      </c>
      <c r="F589" s="200" t="s">
        <v>71</v>
      </c>
      <c r="G589" s="200" t="s">
        <v>71</v>
      </c>
      <c r="H589" s="200" t="s">
        <v>71</v>
      </c>
      <c r="I589" s="200" t="s">
        <v>71</v>
      </c>
      <c r="J589" s="194">
        <v>2.31</v>
      </c>
      <c r="K589" s="194">
        <v>2.15</v>
      </c>
      <c r="L589" s="194">
        <v>1.97</v>
      </c>
      <c r="M589" s="194">
        <v>1.93</v>
      </c>
      <c r="N589" s="194">
        <v>1.65</v>
      </c>
      <c r="O589" s="194">
        <v>1.51</v>
      </c>
      <c r="P589" s="195">
        <v>1.39</v>
      </c>
    </row>
    <row r="590" spans="1:16" ht="13.5" customHeight="1">
      <c r="A590" s="201" t="s">
        <v>326</v>
      </c>
      <c r="B590" s="202" t="s">
        <v>361</v>
      </c>
      <c r="C590" s="203" t="s">
        <v>362</v>
      </c>
      <c r="D590" s="208" t="s">
        <v>163</v>
      </c>
      <c r="E590" s="205">
        <v>2.41</v>
      </c>
      <c r="F590" s="205">
        <v>2.23</v>
      </c>
      <c r="G590" s="205">
        <v>2.1</v>
      </c>
      <c r="H590" s="205">
        <v>2.0099999999999998</v>
      </c>
      <c r="I590" s="205">
        <v>2.02</v>
      </c>
      <c r="J590" s="205">
        <v>1.89</v>
      </c>
      <c r="K590" s="205">
        <v>1.64</v>
      </c>
      <c r="L590" s="205">
        <v>1.49</v>
      </c>
      <c r="M590" s="205">
        <v>1.51</v>
      </c>
      <c r="N590" s="205">
        <v>1.36</v>
      </c>
      <c r="O590" s="205">
        <v>1.21</v>
      </c>
      <c r="P590" s="206">
        <v>1.1299999999999999</v>
      </c>
    </row>
    <row r="591" spans="1:16" ht="13.5" customHeight="1">
      <c r="A591" s="201" t="s">
        <v>326</v>
      </c>
      <c r="B591" s="202" t="s">
        <v>361</v>
      </c>
      <c r="C591" s="203" t="s">
        <v>362</v>
      </c>
      <c r="D591" s="208" t="s">
        <v>164</v>
      </c>
      <c r="E591" s="213" t="s">
        <v>71</v>
      </c>
      <c r="F591" s="213" t="s">
        <v>71</v>
      </c>
      <c r="G591" s="213" t="s">
        <v>71</v>
      </c>
      <c r="H591" s="213" t="s">
        <v>71</v>
      </c>
      <c r="I591" s="213" t="s">
        <v>71</v>
      </c>
      <c r="J591" s="205">
        <v>1.04</v>
      </c>
      <c r="K591" s="205">
        <v>0.9</v>
      </c>
      <c r="L591" s="205">
        <v>0.86</v>
      </c>
      <c r="M591" s="205">
        <v>0.83</v>
      </c>
      <c r="N591" s="205">
        <v>0.81</v>
      </c>
      <c r="O591" s="205">
        <v>0.72</v>
      </c>
      <c r="P591" s="206">
        <v>0.73</v>
      </c>
    </row>
    <row r="592" spans="1:16" ht="13.5" customHeight="1">
      <c r="A592" s="201" t="s">
        <v>326</v>
      </c>
      <c r="B592" s="202" t="s">
        <v>361</v>
      </c>
      <c r="C592" s="203" t="s">
        <v>362</v>
      </c>
      <c r="D592" s="208" t="s">
        <v>165</v>
      </c>
      <c r="E592" s="213" t="s">
        <v>71</v>
      </c>
      <c r="F592" s="213" t="s">
        <v>71</v>
      </c>
      <c r="G592" s="213" t="s">
        <v>71</v>
      </c>
      <c r="H592" s="213" t="s">
        <v>71</v>
      </c>
      <c r="I592" s="213" t="s">
        <v>71</v>
      </c>
      <c r="J592" s="205">
        <v>2.91</v>
      </c>
      <c r="K592" s="205">
        <v>2.5499999999999998</v>
      </c>
      <c r="L592" s="205">
        <v>2.13</v>
      </c>
      <c r="M592" s="205">
        <v>2.2400000000000002</v>
      </c>
      <c r="N592" s="205">
        <v>1.85</v>
      </c>
      <c r="O592" s="205">
        <v>1.64</v>
      </c>
      <c r="P592" s="206">
        <v>1.46</v>
      </c>
    </row>
    <row r="593" spans="1:16" ht="13.5" customHeight="1">
      <c r="A593" s="201" t="s">
        <v>326</v>
      </c>
      <c r="B593" s="202" t="s">
        <v>361</v>
      </c>
      <c r="C593" s="203" t="s">
        <v>363</v>
      </c>
      <c r="D593" s="208" t="s">
        <v>163</v>
      </c>
      <c r="E593" s="205">
        <v>1.95</v>
      </c>
      <c r="F593" s="205">
        <v>1.9</v>
      </c>
      <c r="G593" s="205">
        <v>1.88</v>
      </c>
      <c r="H593" s="205">
        <v>1.69</v>
      </c>
      <c r="I593" s="205">
        <v>1.43</v>
      </c>
      <c r="J593" s="205">
        <v>1.26</v>
      </c>
      <c r="K593" s="205">
        <v>1.35</v>
      </c>
      <c r="L593" s="205">
        <v>1.31</v>
      </c>
      <c r="M593" s="205">
        <v>1.28</v>
      </c>
      <c r="N593" s="205">
        <v>0.99</v>
      </c>
      <c r="O593" s="205">
        <v>1</v>
      </c>
      <c r="P593" s="206">
        <v>1.04</v>
      </c>
    </row>
    <row r="594" spans="1:16" ht="13.5" customHeight="1">
      <c r="A594" s="201" t="s">
        <v>326</v>
      </c>
      <c r="B594" s="202" t="s">
        <v>361</v>
      </c>
      <c r="C594" s="29" t="s">
        <v>363</v>
      </c>
      <c r="D594" s="208" t="s">
        <v>164</v>
      </c>
      <c r="E594" s="213" t="s">
        <v>71</v>
      </c>
      <c r="F594" s="213" t="s">
        <v>71</v>
      </c>
      <c r="G594" s="213" t="s">
        <v>71</v>
      </c>
      <c r="H594" s="213" t="s">
        <v>71</v>
      </c>
      <c r="I594" s="213" t="s">
        <v>71</v>
      </c>
      <c r="J594" s="205">
        <v>0.71</v>
      </c>
      <c r="K594" s="205">
        <v>0.74</v>
      </c>
      <c r="L594" s="205">
        <v>0.75</v>
      </c>
      <c r="M594" s="205">
        <v>0.77</v>
      </c>
      <c r="N594" s="205">
        <v>0.55000000000000004</v>
      </c>
      <c r="O594" s="205">
        <v>0.53</v>
      </c>
      <c r="P594" s="206">
        <v>0.54</v>
      </c>
    </row>
    <row r="595" spans="1:16" ht="13.5" customHeight="1">
      <c r="A595" s="201" t="s">
        <v>326</v>
      </c>
      <c r="B595" s="202" t="s">
        <v>361</v>
      </c>
      <c r="C595" s="29" t="s">
        <v>363</v>
      </c>
      <c r="D595" s="208" t="s">
        <v>165</v>
      </c>
      <c r="E595" s="213" t="s">
        <v>71</v>
      </c>
      <c r="F595" s="213" t="s">
        <v>71</v>
      </c>
      <c r="G595" s="213" t="s">
        <v>71</v>
      </c>
      <c r="H595" s="213" t="s">
        <v>71</v>
      </c>
      <c r="I595" s="213" t="s">
        <v>71</v>
      </c>
      <c r="J595" s="205">
        <v>1.61</v>
      </c>
      <c r="K595" s="205">
        <v>1.78</v>
      </c>
      <c r="L595" s="205">
        <v>1.68</v>
      </c>
      <c r="M595" s="205">
        <v>1.61</v>
      </c>
      <c r="N595" s="205">
        <v>1.3</v>
      </c>
      <c r="O595" s="205">
        <v>1.41</v>
      </c>
      <c r="P595" s="206">
        <v>1.44</v>
      </c>
    </row>
    <row r="596" spans="1:16" ht="13.5" customHeight="1">
      <c r="A596" s="201" t="s">
        <v>326</v>
      </c>
      <c r="B596" s="202" t="s">
        <v>361</v>
      </c>
      <c r="C596" s="29" t="s">
        <v>361</v>
      </c>
      <c r="D596" s="208" t="s">
        <v>163</v>
      </c>
      <c r="E596" s="205">
        <v>4.03</v>
      </c>
      <c r="F596" s="205">
        <v>3.4</v>
      </c>
      <c r="G596" s="205">
        <v>2.94</v>
      </c>
      <c r="H596" s="205">
        <v>2.63</v>
      </c>
      <c r="I596" s="205">
        <v>2.64</v>
      </c>
      <c r="J596" s="205">
        <v>2.4300000000000002</v>
      </c>
      <c r="K596" s="205">
        <v>2.0699999999999998</v>
      </c>
      <c r="L596" s="205">
        <v>1.84</v>
      </c>
      <c r="M596" s="205">
        <v>1.81</v>
      </c>
      <c r="N596" s="205">
        <v>1.57</v>
      </c>
      <c r="O596" s="205">
        <v>1.36</v>
      </c>
      <c r="P596" s="206">
        <v>1.18</v>
      </c>
    </row>
    <row r="597" spans="1:16" ht="13.5" customHeight="1">
      <c r="A597" s="201" t="s">
        <v>326</v>
      </c>
      <c r="B597" s="202" t="s">
        <v>361</v>
      </c>
      <c r="C597" s="203" t="s">
        <v>361</v>
      </c>
      <c r="D597" s="208" t="s">
        <v>164</v>
      </c>
      <c r="E597" s="213" t="s">
        <v>71</v>
      </c>
      <c r="F597" s="213" t="s">
        <v>71</v>
      </c>
      <c r="G597" s="213" t="s">
        <v>71</v>
      </c>
      <c r="H597" s="213" t="s">
        <v>71</v>
      </c>
      <c r="I597" s="213" t="s">
        <v>71</v>
      </c>
      <c r="J597" s="205">
        <v>0.57999999999999996</v>
      </c>
      <c r="K597" s="205">
        <v>0.51</v>
      </c>
      <c r="L597" s="205">
        <v>0.5</v>
      </c>
      <c r="M597" s="205">
        <v>0.54</v>
      </c>
      <c r="N597" s="205">
        <v>0.42</v>
      </c>
      <c r="O597" s="205">
        <v>0.48</v>
      </c>
      <c r="P597" s="206">
        <v>0.41</v>
      </c>
    </row>
    <row r="598" spans="1:16" ht="13.5" customHeight="1">
      <c r="A598" s="201" t="s">
        <v>326</v>
      </c>
      <c r="B598" s="202" t="s">
        <v>361</v>
      </c>
      <c r="C598" s="203" t="s">
        <v>361</v>
      </c>
      <c r="D598" s="208" t="s">
        <v>165</v>
      </c>
      <c r="E598" s="213" t="s">
        <v>71</v>
      </c>
      <c r="F598" s="213" t="s">
        <v>71</v>
      </c>
      <c r="G598" s="213" t="s">
        <v>71</v>
      </c>
      <c r="H598" s="213" t="s">
        <v>71</v>
      </c>
      <c r="I598" s="213" t="s">
        <v>71</v>
      </c>
      <c r="J598" s="205">
        <v>2.65</v>
      </c>
      <c r="K598" s="205">
        <v>2.23</v>
      </c>
      <c r="L598" s="205">
        <v>1.94</v>
      </c>
      <c r="M598" s="205">
        <v>1.88</v>
      </c>
      <c r="N598" s="205">
        <v>1.64</v>
      </c>
      <c r="O598" s="205">
        <v>1.41</v>
      </c>
      <c r="P598" s="206">
        <v>1.22</v>
      </c>
    </row>
    <row r="599" spans="1:16" ht="13.5" customHeight="1">
      <c r="A599" s="201" t="s">
        <v>326</v>
      </c>
      <c r="B599" s="202" t="s">
        <v>361</v>
      </c>
      <c r="C599" s="203" t="s">
        <v>364</v>
      </c>
      <c r="D599" s="208" t="s">
        <v>163</v>
      </c>
      <c r="E599" s="205">
        <v>1.17</v>
      </c>
      <c r="F599" s="205">
        <v>1.1599999999999999</v>
      </c>
      <c r="G599" s="205">
        <v>1.1100000000000001</v>
      </c>
      <c r="H599" s="205">
        <v>1.05</v>
      </c>
      <c r="I599" s="205">
        <v>1.02</v>
      </c>
      <c r="J599" s="205">
        <v>1.08</v>
      </c>
      <c r="K599" s="205">
        <v>1.0900000000000001</v>
      </c>
      <c r="L599" s="205">
        <v>1.0900000000000001</v>
      </c>
      <c r="M599" s="205">
        <v>1.06</v>
      </c>
      <c r="N599" s="205">
        <v>0.96</v>
      </c>
      <c r="O599" s="205">
        <v>0.87</v>
      </c>
      <c r="P599" s="206">
        <v>0.89</v>
      </c>
    </row>
    <row r="600" spans="1:16" ht="13.5" customHeight="1">
      <c r="A600" s="201" t="s">
        <v>326</v>
      </c>
      <c r="B600" s="202" t="s">
        <v>361</v>
      </c>
      <c r="C600" s="203" t="s">
        <v>364</v>
      </c>
      <c r="D600" s="208" t="s">
        <v>164</v>
      </c>
      <c r="E600" s="213" t="s">
        <v>71</v>
      </c>
      <c r="F600" s="213" t="s">
        <v>71</v>
      </c>
      <c r="G600" s="213" t="s">
        <v>71</v>
      </c>
      <c r="H600" s="213" t="s">
        <v>71</v>
      </c>
      <c r="I600" s="213" t="s">
        <v>71</v>
      </c>
      <c r="J600" s="205">
        <v>0.79</v>
      </c>
      <c r="K600" s="205">
        <v>0.83</v>
      </c>
      <c r="L600" s="205">
        <v>0.83</v>
      </c>
      <c r="M600" s="205">
        <v>0.81</v>
      </c>
      <c r="N600" s="205">
        <v>0.75</v>
      </c>
      <c r="O600" s="205">
        <v>0.65</v>
      </c>
      <c r="P600" s="206">
        <v>0.67</v>
      </c>
    </row>
    <row r="601" spans="1:16" ht="13.5" customHeight="1">
      <c r="A601" s="201" t="s">
        <v>326</v>
      </c>
      <c r="B601" s="202" t="s">
        <v>361</v>
      </c>
      <c r="C601" s="203" t="s">
        <v>364</v>
      </c>
      <c r="D601" s="208" t="s">
        <v>165</v>
      </c>
      <c r="E601" s="213" t="s">
        <v>71</v>
      </c>
      <c r="F601" s="213" t="s">
        <v>71</v>
      </c>
      <c r="G601" s="213" t="s">
        <v>71</v>
      </c>
      <c r="H601" s="213" t="s">
        <v>71</v>
      </c>
      <c r="I601" s="213" t="s">
        <v>71</v>
      </c>
      <c r="J601" s="205">
        <v>1.43</v>
      </c>
      <c r="K601" s="205">
        <v>1.41</v>
      </c>
      <c r="L601" s="205">
        <v>1.39</v>
      </c>
      <c r="M601" s="205">
        <v>1.34</v>
      </c>
      <c r="N601" s="205">
        <v>1.2</v>
      </c>
      <c r="O601" s="205">
        <v>1.1399999999999999</v>
      </c>
      <c r="P601" s="206">
        <v>1.1499999999999999</v>
      </c>
    </row>
    <row r="602" spans="1:16" ht="13.5" customHeight="1">
      <c r="A602" s="201" t="s">
        <v>326</v>
      </c>
      <c r="B602" s="202" t="s">
        <v>361</v>
      </c>
      <c r="C602" s="203" t="s">
        <v>365</v>
      </c>
      <c r="D602" s="208" t="s">
        <v>163</v>
      </c>
      <c r="E602" s="205">
        <v>2.52</v>
      </c>
      <c r="F602" s="205">
        <v>2.11</v>
      </c>
      <c r="G602" s="205">
        <v>2.08</v>
      </c>
      <c r="H602" s="205">
        <v>1.93</v>
      </c>
      <c r="I602" s="205">
        <v>2.06</v>
      </c>
      <c r="J602" s="205">
        <v>1.87</v>
      </c>
      <c r="K602" s="205">
        <v>1.77</v>
      </c>
      <c r="L602" s="205">
        <v>1.85</v>
      </c>
      <c r="M602" s="205">
        <v>1.65</v>
      </c>
      <c r="N602" s="205">
        <v>1.44</v>
      </c>
      <c r="O602" s="205">
        <v>1.39</v>
      </c>
      <c r="P602" s="206">
        <v>1.39</v>
      </c>
    </row>
    <row r="603" spans="1:16" ht="13.5" customHeight="1">
      <c r="A603" s="201" t="s">
        <v>326</v>
      </c>
      <c r="B603" s="202" t="s">
        <v>361</v>
      </c>
      <c r="C603" s="203" t="s">
        <v>365</v>
      </c>
      <c r="D603" s="208" t="s">
        <v>164</v>
      </c>
      <c r="E603" s="213" t="s">
        <v>71</v>
      </c>
      <c r="F603" s="213" t="s">
        <v>71</v>
      </c>
      <c r="G603" s="213" t="s">
        <v>71</v>
      </c>
      <c r="H603" s="213" t="s">
        <v>71</v>
      </c>
      <c r="I603" s="213" t="s">
        <v>71</v>
      </c>
      <c r="J603" s="205">
        <v>1.29</v>
      </c>
      <c r="K603" s="205">
        <v>1.0900000000000001</v>
      </c>
      <c r="L603" s="205">
        <v>1.1100000000000001</v>
      </c>
      <c r="M603" s="205">
        <v>0.96</v>
      </c>
      <c r="N603" s="205">
        <v>0.84</v>
      </c>
      <c r="O603" s="205">
        <v>0.86</v>
      </c>
      <c r="P603" s="206">
        <v>0.89</v>
      </c>
    </row>
    <row r="604" spans="1:16" ht="13.5" customHeight="1">
      <c r="A604" s="201" t="s">
        <v>326</v>
      </c>
      <c r="B604" s="202" t="s">
        <v>361</v>
      </c>
      <c r="C604" s="203" t="s">
        <v>365</v>
      </c>
      <c r="D604" s="208" t="s">
        <v>165</v>
      </c>
      <c r="E604" s="213" t="s">
        <v>71</v>
      </c>
      <c r="F604" s="213" t="s">
        <v>71</v>
      </c>
      <c r="G604" s="213" t="s">
        <v>71</v>
      </c>
      <c r="H604" s="213" t="s">
        <v>71</v>
      </c>
      <c r="I604" s="213" t="s">
        <v>71</v>
      </c>
      <c r="J604" s="205">
        <v>2.34</v>
      </c>
      <c r="K604" s="205">
        <v>2.46</v>
      </c>
      <c r="L604" s="205">
        <v>2.63</v>
      </c>
      <c r="M604" s="205">
        <v>2.33</v>
      </c>
      <c r="N604" s="205">
        <v>1.98</v>
      </c>
      <c r="O604" s="205">
        <v>1.86</v>
      </c>
      <c r="P604" s="206">
        <v>1.84</v>
      </c>
    </row>
    <row r="605" spans="1:16" ht="13.5" customHeight="1">
      <c r="A605" s="201" t="s">
        <v>326</v>
      </c>
      <c r="B605" s="202" t="s">
        <v>361</v>
      </c>
      <c r="C605" s="203" t="s">
        <v>366</v>
      </c>
      <c r="D605" s="208" t="s">
        <v>177</v>
      </c>
      <c r="E605" s="205">
        <v>1.05</v>
      </c>
      <c r="F605" s="205">
        <v>1.08</v>
      </c>
      <c r="G605" s="205">
        <v>0.99</v>
      </c>
      <c r="H605" s="205">
        <v>0.91</v>
      </c>
      <c r="I605" s="205">
        <v>0.91</v>
      </c>
      <c r="J605" s="205">
        <v>0.85</v>
      </c>
      <c r="K605" s="205">
        <v>0.87</v>
      </c>
      <c r="L605" s="205">
        <v>0.88</v>
      </c>
      <c r="M605" s="205">
        <v>0.86</v>
      </c>
      <c r="N605" s="205">
        <v>0.76</v>
      </c>
      <c r="O605" s="205">
        <v>0.75</v>
      </c>
      <c r="P605" s="206">
        <v>0.72</v>
      </c>
    </row>
    <row r="606" spans="1:16" s="162" customFormat="1" ht="13.5" customHeight="1">
      <c r="A606" s="197" t="s">
        <v>326</v>
      </c>
      <c r="B606" s="199" t="s">
        <v>367</v>
      </c>
      <c r="C606" s="192" t="s">
        <v>168</v>
      </c>
      <c r="D606" s="196" t="s">
        <v>163</v>
      </c>
      <c r="E606" s="194">
        <v>2.93</v>
      </c>
      <c r="F606" s="194">
        <v>2.52</v>
      </c>
      <c r="G606" s="194">
        <v>2.3199999999999998</v>
      </c>
      <c r="H606" s="194">
        <v>2.02</v>
      </c>
      <c r="I606" s="194">
        <v>1.94</v>
      </c>
      <c r="J606" s="194">
        <v>1.82</v>
      </c>
      <c r="K606" s="194">
        <v>1.59</v>
      </c>
      <c r="L606" s="194">
        <v>1.45</v>
      </c>
      <c r="M606" s="194">
        <v>1.38</v>
      </c>
      <c r="N606" s="194">
        <v>1.21</v>
      </c>
      <c r="O606" s="194">
        <v>1.1200000000000001</v>
      </c>
      <c r="P606" s="195">
        <v>1.06</v>
      </c>
    </row>
    <row r="607" spans="1:16" s="162" customFormat="1" ht="13.5" customHeight="1">
      <c r="A607" s="197" t="s">
        <v>326</v>
      </c>
      <c r="B607" s="199" t="s">
        <v>367</v>
      </c>
      <c r="C607" s="192" t="s">
        <v>168</v>
      </c>
      <c r="D607" s="196" t="s">
        <v>164</v>
      </c>
      <c r="E607" s="200" t="s">
        <v>71</v>
      </c>
      <c r="F607" s="200" t="s">
        <v>71</v>
      </c>
      <c r="G607" s="200" t="s">
        <v>71</v>
      </c>
      <c r="H607" s="200" t="s">
        <v>71</v>
      </c>
      <c r="I607" s="200" t="s">
        <v>71</v>
      </c>
      <c r="J607" s="194">
        <v>1.23</v>
      </c>
      <c r="K607" s="194">
        <v>1.08</v>
      </c>
      <c r="L607" s="194">
        <v>0.98</v>
      </c>
      <c r="M607" s="194">
        <v>0.95</v>
      </c>
      <c r="N607" s="194">
        <v>0.81</v>
      </c>
      <c r="O607" s="194">
        <v>0.74</v>
      </c>
      <c r="P607" s="195">
        <v>0.69</v>
      </c>
    </row>
    <row r="608" spans="1:16" s="162" customFormat="1" ht="13.5" customHeight="1">
      <c r="A608" s="197" t="s">
        <v>326</v>
      </c>
      <c r="B608" s="199" t="s">
        <v>367</v>
      </c>
      <c r="C608" s="192" t="s">
        <v>168</v>
      </c>
      <c r="D608" s="196" t="s">
        <v>165</v>
      </c>
      <c r="E608" s="200" t="s">
        <v>71</v>
      </c>
      <c r="F608" s="200" t="s">
        <v>71</v>
      </c>
      <c r="G608" s="200" t="s">
        <v>71</v>
      </c>
      <c r="H608" s="200" t="s">
        <v>71</v>
      </c>
      <c r="I608" s="200" t="s">
        <v>71</v>
      </c>
      <c r="J608" s="194">
        <v>3.06</v>
      </c>
      <c r="K608" s="194">
        <v>2.69</v>
      </c>
      <c r="L608" s="194">
        <v>2.4900000000000002</v>
      </c>
      <c r="M608" s="194">
        <v>2.3199999999999998</v>
      </c>
      <c r="N608" s="194">
        <v>2.12</v>
      </c>
      <c r="O608" s="194">
        <v>2.0099999999999998</v>
      </c>
      <c r="P608" s="195">
        <v>1.91</v>
      </c>
    </row>
    <row r="609" spans="1:16" ht="13.5" customHeight="1">
      <c r="A609" s="201" t="s">
        <v>326</v>
      </c>
      <c r="B609" s="202" t="s">
        <v>367</v>
      </c>
      <c r="C609" s="203" t="s">
        <v>368</v>
      </c>
      <c r="D609" s="208" t="s">
        <v>163</v>
      </c>
      <c r="E609" s="205">
        <v>3.37</v>
      </c>
      <c r="F609" s="205">
        <v>2.95</v>
      </c>
      <c r="G609" s="205">
        <v>2.63</v>
      </c>
      <c r="H609" s="205">
        <v>2.2599999999999998</v>
      </c>
      <c r="I609" s="205">
        <v>2.0299999999999998</v>
      </c>
      <c r="J609" s="205">
        <v>1.89</v>
      </c>
      <c r="K609" s="205">
        <v>1.62</v>
      </c>
      <c r="L609" s="205">
        <v>1.46</v>
      </c>
      <c r="M609" s="205">
        <v>1.41</v>
      </c>
      <c r="N609" s="205">
        <v>1.33</v>
      </c>
      <c r="O609" s="205">
        <v>1.26</v>
      </c>
      <c r="P609" s="206">
        <v>1.2</v>
      </c>
    </row>
    <row r="610" spans="1:16" ht="13.5" customHeight="1">
      <c r="A610" s="201" t="s">
        <v>326</v>
      </c>
      <c r="B610" s="202" t="s">
        <v>367</v>
      </c>
      <c r="C610" s="203" t="s">
        <v>368</v>
      </c>
      <c r="D610" s="208" t="s">
        <v>164</v>
      </c>
      <c r="E610" s="213" t="s">
        <v>71</v>
      </c>
      <c r="F610" s="213" t="s">
        <v>71</v>
      </c>
      <c r="G610" s="213" t="s">
        <v>71</v>
      </c>
      <c r="H610" s="213" t="s">
        <v>71</v>
      </c>
      <c r="I610" s="213" t="s">
        <v>71</v>
      </c>
      <c r="J610" s="205">
        <v>1.17</v>
      </c>
      <c r="K610" s="205">
        <v>0.94</v>
      </c>
      <c r="L610" s="205">
        <v>0.85</v>
      </c>
      <c r="M610" s="205">
        <v>0.83</v>
      </c>
      <c r="N610" s="205">
        <v>0.75</v>
      </c>
      <c r="O610" s="205">
        <v>0.71</v>
      </c>
      <c r="P610" s="206">
        <v>0.65</v>
      </c>
    </row>
    <row r="611" spans="1:16" ht="13.5" customHeight="1">
      <c r="A611" s="201" t="s">
        <v>326</v>
      </c>
      <c r="B611" s="202" t="s">
        <v>367</v>
      </c>
      <c r="C611" s="203" t="s">
        <v>368</v>
      </c>
      <c r="D611" s="208" t="s">
        <v>165</v>
      </c>
      <c r="E611" s="213" t="s">
        <v>71</v>
      </c>
      <c r="F611" s="213" t="s">
        <v>71</v>
      </c>
      <c r="G611" s="213" t="s">
        <v>71</v>
      </c>
      <c r="H611" s="213" t="s">
        <v>71</v>
      </c>
      <c r="I611" s="213" t="s">
        <v>71</v>
      </c>
      <c r="J611" s="205">
        <v>2.92</v>
      </c>
      <c r="K611" s="205">
        <v>2.77</v>
      </c>
      <c r="L611" s="205">
        <v>2.52</v>
      </c>
      <c r="M611" s="205">
        <v>2.44</v>
      </c>
      <c r="N611" s="205">
        <v>2.46</v>
      </c>
      <c r="O611" s="205">
        <v>2.33</v>
      </c>
      <c r="P611" s="206">
        <v>2.29</v>
      </c>
    </row>
    <row r="612" spans="1:16" ht="13.5" customHeight="1">
      <c r="A612" s="201" t="s">
        <v>326</v>
      </c>
      <c r="B612" s="202" t="s">
        <v>367</v>
      </c>
      <c r="C612" s="203" t="s">
        <v>369</v>
      </c>
      <c r="D612" s="208" t="s">
        <v>163</v>
      </c>
      <c r="E612" s="205">
        <v>3.53</v>
      </c>
      <c r="F612" s="205">
        <v>2.8</v>
      </c>
      <c r="G612" s="205">
        <v>2.3199999999999998</v>
      </c>
      <c r="H612" s="205">
        <v>2.2999999999999998</v>
      </c>
      <c r="I612" s="205">
        <v>2.21</v>
      </c>
      <c r="J612" s="205">
        <v>2.02</v>
      </c>
      <c r="K612" s="205">
        <v>1.55</v>
      </c>
      <c r="L612" s="205">
        <v>1.47</v>
      </c>
      <c r="M612" s="205">
        <v>1.43</v>
      </c>
      <c r="N612" s="205">
        <v>1.2</v>
      </c>
      <c r="O612" s="205">
        <v>1.22</v>
      </c>
      <c r="P612" s="206">
        <v>1.1599999999999999</v>
      </c>
    </row>
    <row r="613" spans="1:16" ht="13.5" customHeight="1">
      <c r="A613" s="201" t="s">
        <v>326</v>
      </c>
      <c r="B613" s="202" t="s">
        <v>367</v>
      </c>
      <c r="C613" s="203" t="s">
        <v>369</v>
      </c>
      <c r="D613" s="208" t="s">
        <v>164</v>
      </c>
      <c r="E613" s="213" t="s">
        <v>71</v>
      </c>
      <c r="F613" s="213" t="s">
        <v>71</v>
      </c>
      <c r="G613" s="213" t="s">
        <v>71</v>
      </c>
      <c r="H613" s="213" t="s">
        <v>71</v>
      </c>
      <c r="I613" s="213" t="s">
        <v>71</v>
      </c>
      <c r="J613" s="205">
        <v>1.01</v>
      </c>
      <c r="K613" s="205">
        <v>0.85</v>
      </c>
      <c r="L613" s="205">
        <v>0.8</v>
      </c>
      <c r="M613" s="205">
        <v>0.82</v>
      </c>
      <c r="N613" s="205">
        <v>0.68</v>
      </c>
      <c r="O613" s="205">
        <v>0.69</v>
      </c>
      <c r="P613" s="206">
        <v>0.67</v>
      </c>
    </row>
    <row r="614" spans="1:16" ht="13.5" customHeight="1">
      <c r="A614" s="201" t="s">
        <v>326</v>
      </c>
      <c r="B614" s="202" t="s">
        <v>367</v>
      </c>
      <c r="C614" s="203" t="s">
        <v>369</v>
      </c>
      <c r="D614" s="208" t="s">
        <v>165</v>
      </c>
      <c r="E614" s="213" t="s">
        <v>71</v>
      </c>
      <c r="F614" s="213" t="s">
        <v>71</v>
      </c>
      <c r="G614" s="213" t="s">
        <v>71</v>
      </c>
      <c r="H614" s="213" t="s">
        <v>71</v>
      </c>
      <c r="I614" s="213" t="s">
        <v>71</v>
      </c>
      <c r="J614" s="205">
        <v>6.4</v>
      </c>
      <c r="K614" s="205">
        <v>4.07</v>
      </c>
      <c r="L614" s="205">
        <v>3.95</v>
      </c>
      <c r="M614" s="205">
        <v>3.41</v>
      </c>
      <c r="N614" s="205">
        <v>2.77</v>
      </c>
      <c r="O614" s="205">
        <v>2.7</v>
      </c>
      <c r="P614" s="206">
        <v>2.41</v>
      </c>
    </row>
    <row r="615" spans="1:16" ht="13.5" customHeight="1">
      <c r="A615" s="201" t="s">
        <v>326</v>
      </c>
      <c r="B615" s="202" t="s">
        <v>367</v>
      </c>
      <c r="C615" s="203" t="s">
        <v>367</v>
      </c>
      <c r="D615" s="208" t="s">
        <v>163</v>
      </c>
      <c r="E615" s="205">
        <v>2.15</v>
      </c>
      <c r="F615" s="205">
        <v>1.95</v>
      </c>
      <c r="G615" s="205">
        <v>2.02</v>
      </c>
      <c r="H615" s="205">
        <v>1.59</v>
      </c>
      <c r="I615" s="205">
        <v>1.64</v>
      </c>
      <c r="J615" s="205">
        <v>1.58</v>
      </c>
      <c r="K615" s="205">
        <v>1.59</v>
      </c>
      <c r="L615" s="205">
        <v>1.43</v>
      </c>
      <c r="M615" s="205">
        <v>1.3</v>
      </c>
      <c r="N615" s="205">
        <v>1.0900000000000001</v>
      </c>
      <c r="O615" s="205">
        <v>0.91</v>
      </c>
      <c r="P615" s="206">
        <v>0.86</v>
      </c>
    </row>
    <row r="616" spans="1:16" ht="13.5" customHeight="1">
      <c r="A616" s="201" t="s">
        <v>326</v>
      </c>
      <c r="B616" s="202" t="s">
        <v>367</v>
      </c>
      <c r="C616" s="203" t="s">
        <v>367</v>
      </c>
      <c r="D616" s="208" t="s">
        <v>164</v>
      </c>
      <c r="E616" s="213" t="s">
        <v>71</v>
      </c>
      <c r="F616" s="213" t="s">
        <v>71</v>
      </c>
      <c r="G616" s="213" t="s">
        <v>71</v>
      </c>
      <c r="H616" s="213" t="s">
        <v>71</v>
      </c>
      <c r="I616" s="213" t="s">
        <v>71</v>
      </c>
      <c r="J616" s="205">
        <v>1.51</v>
      </c>
      <c r="K616" s="205">
        <v>1.53</v>
      </c>
      <c r="L616" s="205">
        <v>1.37</v>
      </c>
      <c r="M616" s="205">
        <v>1.23</v>
      </c>
      <c r="N616" s="205">
        <v>1.01</v>
      </c>
      <c r="O616" s="205">
        <v>0.8</v>
      </c>
      <c r="P616" s="206">
        <v>0.75</v>
      </c>
    </row>
    <row r="617" spans="1:16" ht="13.5" customHeight="1">
      <c r="A617" s="201" t="s">
        <v>326</v>
      </c>
      <c r="B617" s="202" t="s">
        <v>367</v>
      </c>
      <c r="C617" s="203" t="s">
        <v>367</v>
      </c>
      <c r="D617" s="208" t="s">
        <v>165</v>
      </c>
      <c r="E617" s="213" t="s">
        <v>71</v>
      </c>
      <c r="F617" s="213" t="s">
        <v>71</v>
      </c>
      <c r="G617" s="213" t="s">
        <v>71</v>
      </c>
      <c r="H617" s="213" t="s">
        <v>71</v>
      </c>
      <c r="I617" s="213" t="s">
        <v>71</v>
      </c>
      <c r="J617" s="205">
        <v>1.71</v>
      </c>
      <c r="K617" s="205">
        <v>1.69</v>
      </c>
      <c r="L617" s="205">
        <v>1.54</v>
      </c>
      <c r="M617" s="205">
        <v>1.43</v>
      </c>
      <c r="N617" s="205">
        <v>1.25</v>
      </c>
      <c r="O617" s="205">
        <v>1.1599999999999999</v>
      </c>
      <c r="P617" s="206">
        <v>1.1100000000000001</v>
      </c>
    </row>
    <row r="618" spans="1:16" s="162" customFormat="1" ht="13.5" customHeight="1">
      <c r="A618" s="197" t="s">
        <v>370</v>
      </c>
      <c r="B618" s="92" t="s">
        <v>28</v>
      </c>
      <c r="C618" s="192" t="s">
        <v>28</v>
      </c>
      <c r="D618" s="198" t="s">
        <v>163</v>
      </c>
      <c r="E618" s="194">
        <v>0.93</v>
      </c>
      <c r="F618" s="194">
        <v>0.93</v>
      </c>
      <c r="G618" s="194">
        <v>0.93</v>
      </c>
      <c r="H618" s="194">
        <v>0.94</v>
      </c>
      <c r="I618" s="194">
        <v>0.95</v>
      </c>
      <c r="J618" s="194">
        <v>0.97</v>
      </c>
      <c r="K618" s="194">
        <v>0.95</v>
      </c>
      <c r="L618" s="194">
        <v>0.93</v>
      </c>
      <c r="M618" s="194">
        <v>0.93</v>
      </c>
      <c r="N618" s="194">
        <v>0.85</v>
      </c>
      <c r="O618" s="194">
        <v>0.81</v>
      </c>
      <c r="P618" s="195">
        <v>0.79</v>
      </c>
    </row>
    <row r="619" spans="1:16" s="162" customFormat="1" ht="13.5" customHeight="1">
      <c r="A619" s="197" t="s">
        <v>370</v>
      </c>
      <c r="B619" s="92" t="s">
        <v>28</v>
      </c>
      <c r="C619" s="192" t="s">
        <v>28</v>
      </c>
      <c r="D619" s="193" t="s">
        <v>164</v>
      </c>
      <c r="E619" s="194">
        <v>0.8</v>
      </c>
      <c r="F619" s="194">
        <v>0.8</v>
      </c>
      <c r="G619" s="194">
        <v>0.79</v>
      </c>
      <c r="H619" s="194">
        <v>0.8</v>
      </c>
      <c r="I619" s="194">
        <v>0.81</v>
      </c>
      <c r="J619" s="194">
        <v>0.81</v>
      </c>
      <c r="K619" s="194">
        <v>0.79</v>
      </c>
      <c r="L619" s="194">
        <v>0.77</v>
      </c>
      <c r="M619" s="194">
        <v>0.77</v>
      </c>
      <c r="N619" s="194">
        <v>0.7</v>
      </c>
      <c r="O619" s="194">
        <v>0.67</v>
      </c>
      <c r="P619" s="195">
        <v>0.66</v>
      </c>
    </row>
    <row r="620" spans="1:16" s="162" customFormat="1" ht="13.5" customHeight="1">
      <c r="A620" s="197" t="s">
        <v>370</v>
      </c>
      <c r="B620" s="92" t="s">
        <v>28</v>
      </c>
      <c r="C620" s="192" t="s">
        <v>28</v>
      </c>
      <c r="D620" s="196" t="s">
        <v>165</v>
      </c>
      <c r="E620" s="194">
        <v>1.1200000000000001</v>
      </c>
      <c r="F620" s="194">
        <v>1.1200000000000001</v>
      </c>
      <c r="G620" s="194">
        <v>1.1399999999999999</v>
      </c>
      <c r="H620" s="194">
        <v>1.1599999999999999</v>
      </c>
      <c r="I620" s="194">
        <v>1.17</v>
      </c>
      <c r="J620" s="194">
        <v>1.24</v>
      </c>
      <c r="K620" s="194">
        <v>1.21</v>
      </c>
      <c r="L620" s="194">
        <v>1.18</v>
      </c>
      <c r="M620" s="194">
        <v>1.19</v>
      </c>
      <c r="N620" s="194">
        <v>1.1000000000000001</v>
      </c>
      <c r="O620" s="194">
        <v>1.06</v>
      </c>
      <c r="P620" s="195">
        <v>1.01</v>
      </c>
    </row>
    <row r="621" spans="1:16" s="162" customFormat="1" ht="13.5" customHeight="1">
      <c r="A621" s="197" t="s">
        <v>370</v>
      </c>
      <c r="B621" s="199" t="s">
        <v>371</v>
      </c>
      <c r="C621" s="192" t="s">
        <v>168</v>
      </c>
      <c r="D621" s="198" t="s">
        <v>163</v>
      </c>
      <c r="E621" s="194">
        <v>1.01</v>
      </c>
      <c r="F621" s="194">
        <v>1.01</v>
      </c>
      <c r="G621" s="194">
        <v>1.01</v>
      </c>
      <c r="H621" s="194">
        <v>1.03</v>
      </c>
      <c r="I621" s="194">
        <v>1.03</v>
      </c>
      <c r="J621" s="194">
        <v>1.06</v>
      </c>
      <c r="K621" s="194">
        <v>1.01</v>
      </c>
      <c r="L621" s="194">
        <v>0.98</v>
      </c>
      <c r="M621" s="194">
        <v>0.97</v>
      </c>
      <c r="N621" s="194">
        <v>0.87</v>
      </c>
      <c r="O621" s="194">
        <v>0.81</v>
      </c>
      <c r="P621" s="195">
        <v>0.77</v>
      </c>
    </row>
    <row r="622" spans="1:16" s="162" customFormat="1" ht="13.5" customHeight="1">
      <c r="A622" s="197" t="s">
        <v>370</v>
      </c>
      <c r="B622" s="199" t="s">
        <v>371</v>
      </c>
      <c r="C622" s="192" t="s">
        <v>168</v>
      </c>
      <c r="D622" s="193" t="s">
        <v>164</v>
      </c>
      <c r="E622" s="200" t="s">
        <v>71</v>
      </c>
      <c r="F622" s="200" t="s">
        <v>71</v>
      </c>
      <c r="G622" s="200" t="s">
        <v>71</v>
      </c>
      <c r="H622" s="200" t="s">
        <v>71</v>
      </c>
      <c r="I622" s="200" t="s">
        <v>71</v>
      </c>
      <c r="J622" s="194">
        <v>0.85</v>
      </c>
      <c r="K622" s="194">
        <v>0.81</v>
      </c>
      <c r="L622" s="194">
        <v>0.79</v>
      </c>
      <c r="M622" s="194">
        <v>0.78</v>
      </c>
      <c r="N622" s="194">
        <v>0.7</v>
      </c>
      <c r="O622" s="194">
        <v>0.64</v>
      </c>
      <c r="P622" s="195">
        <v>0.62</v>
      </c>
    </row>
    <row r="623" spans="1:16" s="162" customFormat="1" ht="13.5" customHeight="1">
      <c r="A623" s="197" t="s">
        <v>370</v>
      </c>
      <c r="B623" s="199" t="s">
        <v>371</v>
      </c>
      <c r="C623" s="192" t="s">
        <v>168</v>
      </c>
      <c r="D623" s="196" t="s">
        <v>165</v>
      </c>
      <c r="E623" s="200" t="s">
        <v>71</v>
      </c>
      <c r="F623" s="200" t="s">
        <v>71</v>
      </c>
      <c r="G623" s="200" t="s">
        <v>71</v>
      </c>
      <c r="H623" s="200" t="s">
        <v>71</v>
      </c>
      <c r="I623" s="200" t="s">
        <v>71</v>
      </c>
      <c r="J623" s="194">
        <v>1.4</v>
      </c>
      <c r="K623" s="194">
        <v>1.33</v>
      </c>
      <c r="L623" s="194">
        <v>1.29</v>
      </c>
      <c r="M623" s="194">
        <v>1.27</v>
      </c>
      <c r="N623" s="194">
        <v>1.1499999999999999</v>
      </c>
      <c r="O623" s="194">
        <v>1.08</v>
      </c>
      <c r="P623" s="195">
        <v>1.01</v>
      </c>
    </row>
    <row r="624" spans="1:16" ht="13.5" customHeight="1">
      <c r="A624" s="201" t="s">
        <v>370</v>
      </c>
      <c r="B624" s="202" t="s">
        <v>371</v>
      </c>
      <c r="C624" s="203" t="s">
        <v>319</v>
      </c>
      <c r="D624" s="204" t="s">
        <v>163</v>
      </c>
      <c r="E624" s="205">
        <v>1.04</v>
      </c>
      <c r="F624" s="205">
        <v>1.04</v>
      </c>
      <c r="G624" s="205">
        <v>1.04</v>
      </c>
      <c r="H624" s="205">
        <v>1.1399999999999999</v>
      </c>
      <c r="I624" s="205">
        <v>1.1499999999999999</v>
      </c>
      <c r="J624" s="205">
        <v>1.24</v>
      </c>
      <c r="K624" s="205">
        <v>1.1299999999999999</v>
      </c>
      <c r="L624" s="205">
        <v>1.06</v>
      </c>
      <c r="M624" s="205">
        <v>1.02</v>
      </c>
      <c r="N624" s="205">
        <v>0.92</v>
      </c>
      <c r="O624" s="205">
        <v>0.85</v>
      </c>
      <c r="P624" s="206">
        <v>0.8</v>
      </c>
    </row>
    <row r="625" spans="1:16" ht="13.5" customHeight="1">
      <c r="A625" s="201" t="s">
        <v>370</v>
      </c>
      <c r="B625" s="202" t="s">
        <v>371</v>
      </c>
      <c r="C625" s="203" t="s">
        <v>319</v>
      </c>
      <c r="D625" s="207" t="s">
        <v>164</v>
      </c>
      <c r="E625" s="213" t="s">
        <v>71</v>
      </c>
      <c r="F625" s="213" t="s">
        <v>71</v>
      </c>
      <c r="G625" s="213" t="s">
        <v>71</v>
      </c>
      <c r="H625" s="213" t="s">
        <v>71</v>
      </c>
      <c r="I625" s="213" t="s">
        <v>71</v>
      </c>
      <c r="J625" s="205">
        <v>1.03</v>
      </c>
      <c r="K625" s="205">
        <v>0.96</v>
      </c>
      <c r="L625" s="205">
        <v>0.91</v>
      </c>
      <c r="M625" s="205">
        <v>0.9</v>
      </c>
      <c r="N625" s="205">
        <v>0.81</v>
      </c>
      <c r="O625" s="205">
        <v>0.72</v>
      </c>
      <c r="P625" s="206">
        <v>0.7</v>
      </c>
    </row>
    <row r="626" spans="1:16" ht="13.5" customHeight="1">
      <c r="A626" s="201" t="s">
        <v>370</v>
      </c>
      <c r="B626" s="202" t="s">
        <v>371</v>
      </c>
      <c r="C626" s="203" t="s">
        <v>319</v>
      </c>
      <c r="D626" s="208" t="s">
        <v>165</v>
      </c>
      <c r="E626" s="213" t="s">
        <v>71</v>
      </c>
      <c r="F626" s="213" t="s">
        <v>71</v>
      </c>
      <c r="G626" s="213" t="s">
        <v>71</v>
      </c>
      <c r="H626" s="213" t="s">
        <v>71</v>
      </c>
      <c r="I626" s="213" t="s">
        <v>71</v>
      </c>
      <c r="J626" s="205">
        <v>1.64</v>
      </c>
      <c r="K626" s="205">
        <v>1.41</v>
      </c>
      <c r="L626" s="205">
        <v>1.33</v>
      </c>
      <c r="M626" s="205">
        <v>1.24</v>
      </c>
      <c r="N626" s="205">
        <v>1.1000000000000001</v>
      </c>
      <c r="O626" s="205">
        <v>1.08</v>
      </c>
      <c r="P626" s="206">
        <v>1</v>
      </c>
    </row>
    <row r="627" spans="1:16" ht="13.5" customHeight="1">
      <c r="A627" s="201" t="s">
        <v>370</v>
      </c>
      <c r="B627" s="202" t="s">
        <v>371</v>
      </c>
      <c r="C627" s="203" t="s">
        <v>372</v>
      </c>
      <c r="D627" s="204" t="s">
        <v>163</v>
      </c>
      <c r="E627" s="205">
        <v>1.0900000000000001</v>
      </c>
      <c r="F627" s="205">
        <v>1.08</v>
      </c>
      <c r="G627" s="205">
        <v>1.1100000000000001</v>
      </c>
      <c r="H627" s="205">
        <v>1.1599999999999999</v>
      </c>
      <c r="I627" s="205">
        <v>1.18</v>
      </c>
      <c r="J627" s="205">
        <v>1.17</v>
      </c>
      <c r="K627" s="205">
        <v>1.1200000000000001</v>
      </c>
      <c r="L627" s="205">
        <v>1.1100000000000001</v>
      </c>
      <c r="M627" s="205">
        <v>1.2</v>
      </c>
      <c r="N627" s="205">
        <v>1</v>
      </c>
      <c r="O627" s="205">
        <v>0.95</v>
      </c>
      <c r="P627" s="206">
        <v>0.88</v>
      </c>
    </row>
    <row r="628" spans="1:16" ht="13.5" customHeight="1">
      <c r="A628" s="201" t="s">
        <v>370</v>
      </c>
      <c r="B628" s="202" t="s">
        <v>371</v>
      </c>
      <c r="C628" s="203" t="s">
        <v>372</v>
      </c>
      <c r="D628" s="207" t="s">
        <v>164</v>
      </c>
      <c r="E628" s="213" t="s">
        <v>71</v>
      </c>
      <c r="F628" s="213" t="s">
        <v>71</v>
      </c>
      <c r="G628" s="213" t="s">
        <v>71</v>
      </c>
      <c r="H628" s="213" t="s">
        <v>71</v>
      </c>
      <c r="I628" s="213" t="s">
        <v>71</v>
      </c>
      <c r="J628" s="205">
        <v>0.86</v>
      </c>
      <c r="K628" s="205">
        <v>0.83</v>
      </c>
      <c r="L628" s="205">
        <v>0.85</v>
      </c>
      <c r="M628" s="205">
        <v>0.92</v>
      </c>
      <c r="N628" s="205">
        <v>0.74</v>
      </c>
      <c r="O628" s="205">
        <v>0.69</v>
      </c>
      <c r="P628" s="206">
        <v>0.64</v>
      </c>
    </row>
    <row r="629" spans="1:16" ht="13.5" customHeight="1">
      <c r="A629" s="201" t="s">
        <v>370</v>
      </c>
      <c r="B629" s="202" t="s">
        <v>371</v>
      </c>
      <c r="C629" s="203" t="s">
        <v>372</v>
      </c>
      <c r="D629" s="208" t="s">
        <v>165</v>
      </c>
      <c r="E629" s="213" t="s">
        <v>71</v>
      </c>
      <c r="F629" s="213" t="s">
        <v>71</v>
      </c>
      <c r="G629" s="213" t="s">
        <v>71</v>
      </c>
      <c r="H629" s="213" t="s">
        <v>71</v>
      </c>
      <c r="I629" s="213" t="s">
        <v>71</v>
      </c>
      <c r="J629" s="205">
        <v>1.8</v>
      </c>
      <c r="K629" s="205">
        <v>1.67</v>
      </c>
      <c r="L629" s="205">
        <v>1.61</v>
      </c>
      <c r="M629" s="205">
        <v>1.68</v>
      </c>
      <c r="N629" s="205">
        <v>1.48</v>
      </c>
      <c r="O629" s="205">
        <v>1.38</v>
      </c>
      <c r="P629" s="206">
        <v>1.32</v>
      </c>
    </row>
    <row r="630" spans="1:16" ht="13.5" customHeight="1">
      <c r="A630" s="201" t="s">
        <v>370</v>
      </c>
      <c r="B630" s="202" t="s">
        <v>371</v>
      </c>
      <c r="C630" s="203" t="s">
        <v>373</v>
      </c>
      <c r="D630" s="204" t="s">
        <v>163</v>
      </c>
      <c r="E630" s="205">
        <v>0.98</v>
      </c>
      <c r="F630" s="205">
        <v>0.95</v>
      </c>
      <c r="G630" s="205">
        <v>0.93</v>
      </c>
      <c r="H630" s="205">
        <v>0.95</v>
      </c>
      <c r="I630" s="205">
        <v>0.96</v>
      </c>
      <c r="J630" s="205">
        <v>0.91</v>
      </c>
      <c r="K630" s="205">
        <v>0.95</v>
      </c>
      <c r="L630" s="205">
        <v>0.94</v>
      </c>
      <c r="M630" s="205">
        <v>0.98</v>
      </c>
      <c r="N630" s="205">
        <v>0.78</v>
      </c>
      <c r="O630" s="205">
        <v>0.74</v>
      </c>
      <c r="P630" s="206">
        <v>0.71</v>
      </c>
    </row>
    <row r="631" spans="1:16" ht="13.5" customHeight="1">
      <c r="A631" s="201" t="s">
        <v>370</v>
      </c>
      <c r="B631" s="202" t="s">
        <v>371</v>
      </c>
      <c r="C631" s="203" t="s">
        <v>373</v>
      </c>
      <c r="D631" s="207" t="s">
        <v>164</v>
      </c>
      <c r="E631" s="213" t="s">
        <v>71</v>
      </c>
      <c r="F631" s="213" t="s">
        <v>71</v>
      </c>
      <c r="G631" s="213" t="s">
        <v>71</v>
      </c>
      <c r="H631" s="213" t="s">
        <v>71</v>
      </c>
      <c r="I631" s="213" t="s">
        <v>71</v>
      </c>
      <c r="J631" s="205">
        <v>0.62</v>
      </c>
      <c r="K631" s="205">
        <v>0.64</v>
      </c>
      <c r="L631" s="205">
        <v>0.66</v>
      </c>
      <c r="M631" s="205">
        <v>0.72</v>
      </c>
      <c r="N631" s="205">
        <v>0.55000000000000004</v>
      </c>
      <c r="O631" s="205">
        <v>0.53</v>
      </c>
      <c r="P631" s="206">
        <v>0.49</v>
      </c>
    </row>
    <row r="632" spans="1:16" ht="13.5" customHeight="1">
      <c r="A632" s="201" t="s">
        <v>370</v>
      </c>
      <c r="B632" s="202" t="s">
        <v>371</v>
      </c>
      <c r="C632" s="203" t="s">
        <v>373</v>
      </c>
      <c r="D632" s="208" t="s">
        <v>165</v>
      </c>
      <c r="E632" s="213" t="s">
        <v>71</v>
      </c>
      <c r="F632" s="213" t="s">
        <v>71</v>
      </c>
      <c r="G632" s="213" t="s">
        <v>71</v>
      </c>
      <c r="H632" s="213" t="s">
        <v>71</v>
      </c>
      <c r="I632" s="213" t="s">
        <v>71</v>
      </c>
      <c r="J632" s="205">
        <v>1.25</v>
      </c>
      <c r="K632" s="205">
        <v>1.31</v>
      </c>
      <c r="L632" s="205">
        <v>1.25</v>
      </c>
      <c r="M632" s="205">
        <v>1.24</v>
      </c>
      <c r="N632" s="205">
        <v>1.04</v>
      </c>
      <c r="O632" s="205">
        <v>0.97</v>
      </c>
      <c r="P632" s="206">
        <v>0.95</v>
      </c>
    </row>
    <row r="633" spans="1:16" ht="13.5" customHeight="1">
      <c r="A633" s="201" t="s">
        <v>370</v>
      </c>
      <c r="B633" s="202" t="s">
        <v>371</v>
      </c>
      <c r="C633" s="203" t="s">
        <v>374</v>
      </c>
      <c r="D633" s="204" t="s">
        <v>163</v>
      </c>
      <c r="E633" s="205">
        <v>1.06</v>
      </c>
      <c r="F633" s="205">
        <v>1</v>
      </c>
      <c r="G633" s="205">
        <v>1</v>
      </c>
      <c r="H633" s="205">
        <v>1.01</v>
      </c>
      <c r="I633" s="205">
        <v>1.01</v>
      </c>
      <c r="J633" s="205">
        <v>1.08</v>
      </c>
      <c r="K633" s="205">
        <v>1.01</v>
      </c>
      <c r="L633" s="205">
        <v>0.97</v>
      </c>
      <c r="M633" s="205">
        <v>0.94</v>
      </c>
      <c r="N633" s="205">
        <v>0.87</v>
      </c>
      <c r="O633" s="205">
        <v>0.79</v>
      </c>
      <c r="P633" s="206">
        <v>0.73</v>
      </c>
    </row>
    <row r="634" spans="1:16" ht="13.5" customHeight="1">
      <c r="A634" s="201" t="s">
        <v>370</v>
      </c>
      <c r="B634" s="202" t="s">
        <v>371</v>
      </c>
      <c r="C634" s="203" t="s">
        <v>374</v>
      </c>
      <c r="D634" s="207" t="s">
        <v>164</v>
      </c>
      <c r="E634" s="213" t="s">
        <v>71</v>
      </c>
      <c r="F634" s="213" t="s">
        <v>71</v>
      </c>
      <c r="G634" s="213" t="s">
        <v>71</v>
      </c>
      <c r="H634" s="213" t="s">
        <v>71</v>
      </c>
      <c r="I634" s="213" t="s">
        <v>71</v>
      </c>
      <c r="J634" s="205">
        <v>0.92</v>
      </c>
      <c r="K634" s="205">
        <v>0.85</v>
      </c>
      <c r="L634" s="205">
        <v>0.8</v>
      </c>
      <c r="M634" s="205">
        <v>0.74</v>
      </c>
      <c r="N634" s="205">
        <v>0.69</v>
      </c>
      <c r="O634" s="205">
        <v>0.63</v>
      </c>
      <c r="P634" s="206">
        <v>0.62</v>
      </c>
    </row>
    <row r="635" spans="1:16" ht="13.5" customHeight="1">
      <c r="A635" s="201" t="s">
        <v>370</v>
      </c>
      <c r="B635" s="202" t="s">
        <v>371</v>
      </c>
      <c r="C635" s="203" t="s">
        <v>374</v>
      </c>
      <c r="D635" s="208" t="s">
        <v>165</v>
      </c>
      <c r="E635" s="213" t="s">
        <v>71</v>
      </c>
      <c r="F635" s="213" t="s">
        <v>71</v>
      </c>
      <c r="G635" s="213" t="s">
        <v>71</v>
      </c>
      <c r="H635" s="213" t="s">
        <v>71</v>
      </c>
      <c r="I635" s="213" t="s">
        <v>71</v>
      </c>
      <c r="J635" s="205">
        <v>1.3</v>
      </c>
      <c r="K635" s="205">
        <v>1.24</v>
      </c>
      <c r="L635" s="205">
        <v>1.23</v>
      </c>
      <c r="M635" s="205">
        <v>1.24</v>
      </c>
      <c r="N635" s="205">
        <v>1.1399999999999999</v>
      </c>
      <c r="O635" s="205">
        <v>1.04</v>
      </c>
      <c r="P635" s="206">
        <v>0.93</v>
      </c>
    </row>
    <row r="636" spans="1:16" ht="13.5" customHeight="1">
      <c r="A636" s="201" t="s">
        <v>370</v>
      </c>
      <c r="B636" s="202" t="s">
        <v>371</v>
      </c>
      <c r="C636" s="203" t="s">
        <v>375</v>
      </c>
      <c r="D636" s="204" t="s">
        <v>163</v>
      </c>
      <c r="E636" s="205">
        <v>0.86</v>
      </c>
      <c r="F636" s="205">
        <v>0.96</v>
      </c>
      <c r="G636" s="205">
        <v>0.98</v>
      </c>
      <c r="H636" s="205">
        <v>0.89</v>
      </c>
      <c r="I636" s="205">
        <v>0.84</v>
      </c>
      <c r="J636" s="205">
        <v>0.85</v>
      </c>
      <c r="K636" s="205">
        <v>0.82</v>
      </c>
      <c r="L636" s="205">
        <v>0.84</v>
      </c>
      <c r="M636" s="205">
        <v>0.82</v>
      </c>
      <c r="N636" s="205">
        <v>0.79</v>
      </c>
      <c r="O636" s="205">
        <v>0.76</v>
      </c>
      <c r="P636" s="206">
        <v>0.76</v>
      </c>
    </row>
    <row r="637" spans="1:16" ht="13.5" customHeight="1">
      <c r="A637" s="201" t="s">
        <v>370</v>
      </c>
      <c r="B637" s="202" t="s">
        <v>371</v>
      </c>
      <c r="C637" s="203" t="s">
        <v>375</v>
      </c>
      <c r="D637" s="207" t="s">
        <v>164</v>
      </c>
      <c r="E637" s="213" t="s">
        <v>71</v>
      </c>
      <c r="F637" s="213" t="s">
        <v>71</v>
      </c>
      <c r="G637" s="213" t="s">
        <v>71</v>
      </c>
      <c r="H637" s="213" t="s">
        <v>71</v>
      </c>
      <c r="I637" s="213" t="s">
        <v>71</v>
      </c>
      <c r="J637" s="205">
        <v>0.67</v>
      </c>
      <c r="K637" s="205">
        <v>0.62</v>
      </c>
      <c r="L637" s="205">
        <v>0.63</v>
      </c>
      <c r="M637" s="205">
        <v>0.63</v>
      </c>
      <c r="N637" s="205">
        <v>0.61</v>
      </c>
      <c r="O637" s="205">
        <v>0.59</v>
      </c>
      <c r="P637" s="206">
        <v>0.56999999999999995</v>
      </c>
    </row>
    <row r="638" spans="1:16" ht="13.5" customHeight="1">
      <c r="A638" s="201" t="s">
        <v>370</v>
      </c>
      <c r="B638" s="202" t="s">
        <v>371</v>
      </c>
      <c r="C638" s="203" t="s">
        <v>375</v>
      </c>
      <c r="D638" s="208" t="s">
        <v>165</v>
      </c>
      <c r="E638" s="213" t="s">
        <v>71</v>
      </c>
      <c r="F638" s="213" t="s">
        <v>71</v>
      </c>
      <c r="G638" s="213" t="s">
        <v>71</v>
      </c>
      <c r="H638" s="213" t="s">
        <v>71</v>
      </c>
      <c r="I638" s="213" t="s">
        <v>71</v>
      </c>
      <c r="J638" s="205">
        <v>1.24</v>
      </c>
      <c r="K638" s="205">
        <v>1.25</v>
      </c>
      <c r="L638" s="205">
        <v>1.27</v>
      </c>
      <c r="M638" s="205">
        <v>1.2</v>
      </c>
      <c r="N638" s="205">
        <v>1.1399999999999999</v>
      </c>
      <c r="O638" s="205">
        <v>1.0900000000000001</v>
      </c>
      <c r="P638" s="206">
        <v>1.1299999999999999</v>
      </c>
    </row>
    <row r="639" spans="1:16" s="162" customFormat="1" ht="13.5" customHeight="1">
      <c r="A639" s="197" t="s">
        <v>370</v>
      </c>
      <c r="B639" s="199" t="s">
        <v>376</v>
      </c>
      <c r="C639" s="192" t="s">
        <v>168</v>
      </c>
      <c r="D639" s="198" t="s">
        <v>163</v>
      </c>
      <c r="E639" s="194">
        <v>0.88</v>
      </c>
      <c r="F639" s="194">
        <v>0.88</v>
      </c>
      <c r="G639" s="194">
        <v>0.88</v>
      </c>
      <c r="H639" s="194">
        <v>0.89</v>
      </c>
      <c r="I639" s="194">
        <v>0.9</v>
      </c>
      <c r="J639" s="194">
        <v>0.92</v>
      </c>
      <c r="K639" s="194">
        <v>0.92</v>
      </c>
      <c r="L639" s="194">
        <v>0.89</v>
      </c>
      <c r="M639" s="194">
        <v>0.91</v>
      </c>
      <c r="N639" s="194">
        <v>0.84</v>
      </c>
      <c r="O639" s="194">
        <v>0.82</v>
      </c>
      <c r="P639" s="195">
        <v>0.8</v>
      </c>
    </row>
    <row r="640" spans="1:16" s="162" customFormat="1" ht="13.5" customHeight="1">
      <c r="A640" s="197" t="s">
        <v>370</v>
      </c>
      <c r="B640" s="199" t="s">
        <v>376</v>
      </c>
      <c r="C640" s="192" t="s">
        <v>168</v>
      </c>
      <c r="D640" s="193" t="s">
        <v>164</v>
      </c>
      <c r="E640" s="200" t="s">
        <v>71</v>
      </c>
      <c r="F640" s="200" t="s">
        <v>71</v>
      </c>
      <c r="G640" s="200" t="s">
        <v>71</v>
      </c>
      <c r="H640" s="200" t="s">
        <v>71</v>
      </c>
      <c r="I640" s="200" t="s">
        <v>71</v>
      </c>
      <c r="J640" s="194">
        <v>0.79</v>
      </c>
      <c r="K640" s="194">
        <v>0.78</v>
      </c>
      <c r="L640" s="194">
        <v>0.76</v>
      </c>
      <c r="M640" s="194">
        <v>0.76</v>
      </c>
      <c r="N640" s="194">
        <v>0.7</v>
      </c>
      <c r="O640" s="194">
        <v>0.68</v>
      </c>
      <c r="P640" s="195">
        <v>0.68</v>
      </c>
    </row>
    <row r="641" spans="1:16" s="162" customFormat="1" ht="13.5" customHeight="1">
      <c r="A641" s="197" t="s">
        <v>370</v>
      </c>
      <c r="B641" s="199" t="s">
        <v>376</v>
      </c>
      <c r="C641" s="192" t="s">
        <v>168</v>
      </c>
      <c r="D641" s="196" t="s">
        <v>165</v>
      </c>
      <c r="E641" s="200" t="s">
        <v>71</v>
      </c>
      <c r="F641" s="200" t="s">
        <v>71</v>
      </c>
      <c r="G641" s="200" t="s">
        <v>71</v>
      </c>
      <c r="H641" s="200" t="s">
        <v>71</v>
      </c>
      <c r="I641" s="200" t="s">
        <v>71</v>
      </c>
      <c r="J641" s="194">
        <v>1.1399999999999999</v>
      </c>
      <c r="K641" s="194">
        <v>1.1399999999999999</v>
      </c>
      <c r="L641" s="194">
        <v>1.1100000000000001</v>
      </c>
      <c r="M641" s="194">
        <v>1.1399999999999999</v>
      </c>
      <c r="N641" s="194">
        <v>1.07</v>
      </c>
      <c r="O641" s="194">
        <v>1.04</v>
      </c>
      <c r="P641" s="195">
        <v>1.01</v>
      </c>
    </row>
    <row r="642" spans="1:16" ht="13.5" customHeight="1">
      <c r="A642" s="201" t="s">
        <v>370</v>
      </c>
      <c r="B642" s="202" t="s">
        <v>376</v>
      </c>
      <c r="C642" s="203" t="s">
        <v>377</v>
      </c>
      <c r="D642" s="204" t="s">
        <v>163</v>
      </c>
      <c r="E642" s="205">
        <v>0.87</v>
      </c>
      <c r="F642" s="205">
        <v>0.86</v>
      </c>
      <c r="G642" s="205">
        <v>0.85</v>
      </c>
      <c r="H642" s="205">
        <v>0.86</v>
      </c>
      <c r="I642" s="205">
        <v>0.88</v>
      </c>
      <c r="J642" s="205">
        <v>0.9</v>
      </c>
      <c r="K642" s="205">
        <v>0.91</v>
      </c>
      <c r="L642" s="205">
        <v>0.85</v>
      </c>
      <c r="M642" s="205">
        <v>0.89</v>
      </c>
      <c r="N642" s="205">
        <v>0.77</v>
      </c>
      <c r="O642" s="205">
        <v>0.77</v>
      </c>
      <c r="P642" s="206">
        <v>0.74</v>
      </c>
    </row>
    <row r="643" spans="1:16" ht="13.5" customHeight="1">
      <c r="A643" s="201" t="s">
        <v>370</v>
      </c>
      <c r="B643" s="202" t="s">
        <v>376</v>
      </c>
      <c r="C643" s="203" t="s">
        <v>377</v>
      </c>
      <c r="D643" s="207" t="s">
        <v>164</v>
      </c>
      <c r="E643" s="213" t="s">
        <v>71</v>
      </c>
      <c r="F643" s="213" t="s">
        <v>71</v>
      </c>
      <c r="G643" s="213" t="s">
        <v>71</v>
      </c>
      <c r="H643" s="213" t="s">
        <v>71</v>
      </c>
      <c r="I643" s="213" t="s">
        <v>71</v>
      </c>
      <c r="J643" s="205">
        <v>0.91</v>
      </c>
      <c r="K643" s="205">
        <v>0.89</v>
      </c>
      <c r="L643" s="205">
        <v>0.84</v>
      </c>
      <c r="M643" s="205">
        <v>0.88</v>
      </c>
      <c r="N643" s="205">
        <v>0.78</v>
      </c>
      <c r="O643" s="205">
        <v>0.78</v>
      </c>
      <c r="P643" s="206">
        <v>0.75</v>
      </c>
    </row>
    <row r="644" spans="1:16" ht="13.5" customHeight="1">
      <c r="A644" s="201" t="s">
        <v>370</v>
      </c>
      <c r="B644" s="202" t="s">
        <v>376</v>
      </c>
      <c r="C644" s="203" t="s">
        <v>377</v>
      </c>
      <c r="D644" s="208" t="s">
        <v>165</v>
      </c>
      <c r="E644" s="213" t="s">
        <v>71</v>
      </c>
      <c r="F644" s="213" t="s">
        <v>71</v>
      </c>
      <c r="G644" s="213" t="s">
        <v>71</v>
      </c>
      <c r="H644" s="213" t="s">
        <v>71</v>
      </c>
      <c r="I644" s="213" t="s">
        <v>71</v>
      </c>
      <c r="J644" s="205">
        <v>0.89</v>
      </c>
      <c r="K644" s="205">
        <v>0.96</v>
      </c>
      <c r="L644" s="205">
        <v>0.87</v>
      </c>
      <c r="M644" s="205">
        <v>0.91</v>
      </c>
      <c r="N644" s="205">
        <v>0.74</v>
      </c>
      <c r="O644" s="205">
        <v>0.75</v>
      </c>
      <c r="P644" s="206">
        <v>0.72</v>
      </c>
    </row>
    <row r="645" spans="1:16" ht="13.5" customHeight="1">
      <c r="A645" s="201" t="s">
        <v>370</v>
      </c>
      <c r="B645" s="202" t="s">
        <v>376</v>
      </c>
      <c r="C645" s="203" t="s">
        <v>378</v>
      </c>
      <c r="D645" s="204" t="s">
        <v>163</v>
      </c>
      <c r="E645" s="205">
        <v>1.22</v>
      </c>
      <c r="F645" s="205">
        <v>1.27</v>
      </c>
      <c r="G645" s="205">
        <v>1.29</v>
      </c>
      <c r="H645" s="205">
        <v>1.0900000000000001</v>
      </c>
      <c r="I645" s="205">
        <v>1.0900000000000001</v>
      </c>
      <c r="J645" s="205">
        <v>1.05</v>
      </c>
      <c r="K645" s="205">
        <v>1.04</v>
      </c>
      <c r="L645" s="205">
        <v>1.06</v>
      </c>
      <c r="M645" s="205">
        <v>1.02</v>
      </c>
      <c r="N645" s="205">
        <v>0.99</v>
      </c>
      <c r="O645" s="205">
        <v>0.97</v>
      </c>
      <c r="P645" s="206">
        <v>0.96</v>
      </c>
    </row>
    <row r="646" spans="1:16" ht="13.5" customHeight="1">
      <c r="A646" s="201" t="s">
        <v>370</v>
      </c>
      <c r="B646" s="202" t="s">
        <v>376</v>
      </c>
      <c r="C646" s="203" t="s">
        <v>378</v>
      </c>
      <c r="D646" s="207" t="s">
        <v>164</v>
      </c>
      <c r="E646" s="213" t="s">
        <v>71</v>
      </c>
      <c r="F646" s="213" t="s">
        <v>71</v>
      </c>
      <c r="G646" s="213" t="s">
        <v>71</v>
      </c>
      <c r="H646" s="213" t="s">
        <v>71</v>
      </c>
      <c r="I646" s="213" t="s">
        <v>71</v>
      </c>
      <c r="J646" s="205">
        <v>0.7</v>
      </c>
      <c r="K646" s="205">
        <v>0.67</v>
      </c>
      <c r="L646" s="205">
        <v>0.68</v>
      </c>
      <c r="M646" s="205">
        <v>0.62</v>
      </c>
      <c r="N646" s="205">
        <v>0.63</v>
      </c>
      <c r="O646" s="205">
        <v>0.62</v>
      </c>
      <c r="P646" s="206">
        <v>0.64</v>
      </c>
    </row>
    <row r="647" spans="1:16" ht="13.5" customHeight="1">
      <c r="A647" s="201" t="s">
        <v>370</v>
      </c>
      <c r="B647" s="202" t="s">
        <v>376</v>
      </c>
      <c r="C647" s="203" t="s">
        <v>378</v>
      </c>
      <c r="D647" s="208" t="s">
        <v>165</v>
      </c>
      <c r="E647" s="213" t="s">
        <v>71</v>
      </c>
      <c r="F647" s="213" t="s">
        <v>71</v>
      </c>
      <c r="G647" s="213" t="s">
        <v>71</v>
      </c>
      <c r="H647" s="213" t="s">
        <v>71</v>
      </c>
      <c r="I647" s="213" t="s">
        <v>71</v>
      </c>
      <c r="J647" s="205">
        <v>2.4700000000000002</v>
      </c>
      <c r="K647" s="205">
        <v>2.5299999999999998</v>
      </c>
      <c r="L647" s="205">
        <v>2.4900000000000002</v>
      </c>
      <c r="M647" s="205">
        <v>2.5299999999999998</v>
      </c>
      <c r="N647" s="205">
        <v>2.29</v>
      </c>
      <c r="O647" s="205">
        <v>2.27</v>
      </c>
      <c r="P647" s="206">
        <v>2.14</v>
      </c>
    </row>
    <row r="648" spans="1:16" ht="13.5" customHeight="1">
      <c r="A648" s="201" t="s">
        <v>370</v>
      </c>
      <c r="B648" s="202" t="s">
        <v>376</v>
      </c>
      <c r="C648" s="203" t="s">
        <v>379</v>
      </c>
      <c r="D648" s="204" t="s">
        <v>163</v>
      </c>
      <c r="E648" s="205">
        <v>0.82</v>
      </c>
      <c r="F648" s="205">
        <v>0.83</v>
      </c>
      <c r="G648" s="205">
        <v>0.83</v>
      </c>
      <c r="H648" s="205">
        <v>0.85</v>
      </c>
      <c r="I648" s="205">
        <v>0.84</v>
      </c>
      <c r="J648" s="205">
        <v>0.85</v>
      </c>
      <c r="K648" s="205">
        <v>0.84</v>
      </c>
      <c r="L648" s="205">
        <v>0.81</v>
      </c>
      <c r="M648" s="205">
        <v>0.83</v>
      </c>
      <c r="N648" s="205">
        <v>0.81</v>
      </c>
      <c r="O648" s="205">
        <v>0.82</v>
      </c>
      <c r="P648" s="206">
        <v>0.8</v>
      </c>
    </row>
    <row r="649" spans="1:16" ht="13.5" customHeight="1">
      <c r="A649" s="201" t="s">
        <v>370</v>
      </c>
      <c r="B649" s="202" t="s">
        <v>376</v>
      </c>
      <c r="C649" s="203" t="s">
        <v>379</v>
      </c>
      <c r="D649" s="207" t="s">
        <v>164</v>
      </c>
      <c r="E649" s="213" t="s">
        <v>71</v>
      </c>
      <c r="F649" s="213" t="s">
        <v>71</v>
      </c>
      <c r="G649" s="213" t="s">
        <v>71</v>
      </c>
      <c r="H649" s="213" t="s">
        <v>71</v>
      </c>
      <c r="I649" s="213" t="s">
        <v>71</v>
      </c>
      <c r="J649" s="205">
        <v>0.77</v>
      </c>
      <c r="K649" s="205">
        <v>0.75</v>
      </c>
      <c r="L649" s="205">
        <v>0.71</v>
      </c>
      <c r="M649" s="205">
        <v>0.72</v>
      </c>
      <c r="N649" s="205">
        <v>0.69</v>
      </c>
      <c r="O649" s="205">
        <v>0.69</v>
      </c>
      <c r="P649" s="206">
        <v>0.69</v>
      </c>
    </row>
    <row r="650" spans="1:16" ht="13.5" customHeight="1">
      <c r="A650" s="201" t="s">
        <v>370</v>
      </c>
      <c r="B650" s="202" t="s">
        <v>376</v>
      </c>
      <c r="C650" s="203" t="s">
        <v>379</v>
      </c>
      <c r="D650" s="208" t="s">
        <v>165</v>
      </c>
      <c r="E650" s="213" t="s">
        <v>71</v>
      </c>
      <c r="F650" s="213" t="s">
        <v>71</v>
      </c>
      <c r="G650" s="213" t="s">
        <v>71</v>
      </c>
      <c r="H650" s="213" t="s">
        <v>71</v>
      </c>
      <c r="I650" s="213" t="s">
        <v>71</v>
      </c>
      <c r="J650" s="205">
        <v>0.98</v>
      </c>
      <c r="K650" s="205">
        <v>0.97</v>
      </c>
      <c r="L650" s="205">
        <v>0.97</v>
      </c>
      <c r="M650" s="205">
        <v>1</v>
      </c>
      <c r="N650" s="205">
        <v>1</v>
      </c>
      <c r="O650" s="205">
        <v>1.01</v>
      </c>
      <c r="P650" s="206">
        <v>0.97</v>
      </c>
    </row>
    <row r="651" spans="1:16" ht="13.5" customHeight="1">
      <c r="A651" s="201" t="s">
        <v>370</v>
      </c>
      <c r="B651" s="202" t="s">
        <v>376</v>
      </c>
      <c r="C651" s="203" t="s">
        <v>380</v>
      </c>
      <c r="D651" s="204" t="s">
        <v>177</v>
      </c>
      <c r="E651" s="205">
        <v>0.8</v>
      </c>
      <c r="F651" s="205">
        <v>0.83</v>
      </c>
      <c r="G651" s="205">
        <v>0.83</v>
      </c>
      <c r="H651" s="205">
        <v>0.81</v>
      </c>
      <c r="I651" s="205">
        <v>0.83</v>
      </c>
      <c r="J651" s="205">
        <v>0.86</v>
      </c>
      <c r="K651" s="205">
        <v>0.85</v>
      </c>
      <c r="L651" s="205">
        <v>0.82</v>
      </c>
      <c r="M651" s="205">
        <v>0.84</v>
      </c>
      <c r="N651" s="205">
        <v>0.73</v>
      </c>
      <c r="O651" s="205">
        <v>0.7</v>
      </c>
      <c r="P651" s="206">
        <v>0.69</v>
      </c>
    </row>
    <row r="652" spans="1:16" ht="13.5" customHeight="1">
      <c r="A652" s="201" t="s">
        <v>370</v>
      </c>
      <c r="B652" s="202" t="s">
        <v>376</v>
      </c>
      <c r="C652" s="203" t="s">
        <v>381</v>
      </c>
      <c r="D652" s="204" t="s">
        <v>163</v>
      </c>
      <c r="E652" s="205">
        <v>0.94</v>
      </c>
      <c r="F652" s="205">
        <v>0.92</v>
      </c>
      <c r="G652" s="205">
        <v>0.94</v>
      </c>
      <c r="H652" s="205">
        <v>1</v>
      </c>
      <c r="I652" s="205">
        <v>1</v>
      </c>
      <c r="J652" s="205">
        <v>1.06</v>
      </c>
      <c r="K652" s="205">
        <v>0.96</v>
      </c>
      <c r="L652" s="205">
        <v>0.93</v>
      </c>
      <c r="M652" s="205">
        <v>0.96</v>
      </c>
      <c r="N652" s="205">
        <v>0.92</v>
      </c>
      <c r="O652" s="205">
        <v>0.91</v>
      </c>
      <c r="P652" s="206">
        <v>0.89</v>
      </c>
    </row>
    <row r="653" spans="1:16" ht="13.5" customHeight="1">
      <c r="A653" s="201" t="s">
        <v>370</v>
      </c>
      <c r="B653" s="202" t="s">
        <v>376</v>
      </c>
      <c r="C653" s="203" t="s">
        <v>381</v>
      </c>
      <c r="D653" s="207" t="s">
        <v>164</v>
      </c>
      <c r="E653" s="213" t="s">
        <v>71</v>
      </c>
      <c r="F653" s="213" t="s">
        <v>71</v>
      </c>
      <c r="G653" s="213" t="s">
        <v>71</v>
      </c>
      <c r="H653" s="213" t="s">
        <v>71</v>
      </c>
      <c r="I653" s="213" t="s">
        <v>71</v>
      </c>
      <c r="J653" s="205">
        <v>0.75</v>
      </c>
      <c r="K653" s="205">
        <v>0.75</v>
      </c>
      <c r="L653" s="205">
        <v>0.74</v>
      </c>
      <c r="M653" s="205">
        <v>0.73</v>
      </c>
      <c r="N653" s="205">
        <v>0.68</v>
      </c>
      <c r="O653" s="205">
        <v>0.64</v>
      </c>
      <c r="P653" s="206">
        <v>0.64</v>
      </c>
    </row>
    <row r="654" spans="1:16" ht="13.5" customHeight="1">
      <c r="A654" s="201" t="s">
        <v>370</v>
      </c>
      <c r="B654" s="202" t="s">
        <v>376</v>
      </c>
      <c r="C654" s="203" t="s">
        <v>381</v>
      </c>
      <c r="D654" s="208" t="s">
        <v>165</v>
      </c>
      <c r="E654" s="213" t="s">
        <v>71</v>
      </c>
      <c r="F654" s="213" t="s">
        <v>71</v>
      </c>
      <c r="G654" s="213" t="s">
        <v>71</v>
      </c>
      <c r="H654" s="213" t="s">
        <v>71</v>
      </c>
      <c r="I654" s="213" t="s">
        <v>71</v>
      </c>
      <c r="J654" s="205">
        <v>1.37</v>
      </c>
      <c r="K654" s="205">
        <v>1.1399999999999999</v>
      </c>
      <c r="L654" s="205">
        <v>1.0900000000000001</v>
      </c>
      <c r="M654" s="205">
        <v>1.1599999999999999</v>
      </c>
      <c r="N654" s="205">
        <v>1.1299999999999999</v>
      </c>
      <c r="O654" s="205">
        <v>1.1299999999999999</v>
      </c>
      <c r="P654" s="206">
        <v>1.1000000000000001</v>
      </c>
    </row>
    <row r="655" spans="1:16" ht="13.5" customHeight="1">
      <c r="A655" s="201" t="s">
        <v>370</v>
      </c>
      <c r="B655" s="202" t="s">
        <v>376</v>
      </c>
      <c r="C655" s="203" t="s">
        <v>249</v>
      </c>
      <c r="D655" s="204" t="s">
        <v>163</v>
      </c>
      <c r="E655" s="205">
        <v>0.89</v>
      </c>
      <c r="F655" s="205">
        <v>0.87</v>
      </c>
      <c r="G655" s="205">
        <v>0.88</v>
      </c>
      <c r="H655" s="205">
        <v>0.93</v>
      </c>
      <c r="I655" s="205">
        <v>0.97</v>
      </c>
      <c r="J655" s="205">
        <v>0.99</v>
      </c>
      <c r="K655" s="205">
        <v>0.97</v>
      </c>
      <c r="L655" s="205">
        <v>0.96</v>
      </c>
      <c r="M655" s="205">
        <v>0.95</v>
      </c>
      <c r="N655" s="205">
        <v>0.91</v>
      </c>
      <c r="O655" s="205">
        <v>0.86</v>
      </c>
      <c r="P655" s="206">
        <v>0.83</v>
      </c>
    </row>
    <row r="656" spans="1:16" ht="13.5" customHeight="1">
      <c r="A656" s="201" t="s">
        <v>370</v>
      </c>
      <c r="B656" s="202" t="s">
        <v>376</v>
      </c>
      <c r="C656" s="203" t="s">
        <v>249</v>
      </c>
      <c r="D656" s="207" t="s">
        <v>164</v>
      </c>
      <c r="E656" s="213" t="s">
        <v>71</v>
      </c>
      <c r="F656" s="213" t="s">
        <v>71</v>
      </c>
      <c r="G656" s="213" t="s">
        <v>71</v>
      </c>
      <c r="H656" s="213" t="s">
        <v>71</v>
      </c>
      <c r="I656" s="213" t="s">
        <v>71</v>
      </c>
      <c r="J656" s="205">
        <v>0.77</v>
      </c>
      <c r="K656" s="205">
        <v>0.76</v>
      </c>
      <c r="L656" s="205">
        <v>0.72</v>
      </c>
      <c r="M656" s="205">
        <v>0.68</v>
      </c>
      <c r="N656" s="205">
        <v>0.63</v>
      </c>
      <c r="O656" s="205">
        <v>0.61</v>
      </c>
      <c r="P656" s="206">
        <v>0.62</v>
      </c>
    </row>
    <row r="657" spans="1:16" ht="13.5" customHeight="1">
      <c r="A657" s="201" t="s">
        <v>370</v>
      </c>
      <c r="B657" s="202" t="s">
        <v>376</v>
      </c>
      <c r="C657" s="203" t="s">
        <v>249</v>
      </c>
      <c r="D657" s="208" t="s">
        <v>165</v>
      </c>
      <c r="E657" s="213" t="s">
        <v>71</v>
      </c>
      <c r="F657" s="213" t="s">
        <v>71</v>
      </c>
      <c r="G657" s="213" t="s">
        <v>71</v>
      </c>
      <c r="H657" s="213" t="s">
        <v>71</v>
      </c>
      <c r="I657" s="213" t="s">
        <v>71</v>
      </c>
      <c r="J657" s="205">
        <v>1.04</v>
      </c>
      <c r="K657" s="205">
        <v>1.02</v>
      </c>
      <c r="L657" s="205">
        <v>1.01</v>
      </c>
      <c r="M657" s="205">
        <v>1.02</v>
      </c>
      <c r="N657" s="205">
        <v>0.98</v>
      </c>
      <c r="O657" s="205">
        <v>0.92</v>
      </c>
      <c r="P657" s="206">
        <v>0.89</v>
      </c>
    </row>
    <row r="658" spans="1:16" ht="13.5" customHeight="1">
      <c r="A658" s="201" t="s">
        <v>370</v>
      </c>
      <c r="B658" s="202" t="s">
        <v>376</v>
      </c>
      <c r="C658" s="203" t="s">
        <v>382</v>
      </c>
      <c r="D658" s="204" t="s">
        <v>163</v>
      </c>
      <c r="E658" s="205">
        <v>0.8</v>
      </c>
      <c r="F658" s="205">
        <v>0.77</v>
      </c>
      <c r="G658" s="205">
        <v>0.76</v>
      </c>
      <c r="H658" s="205">
        <v>0.79</v>
      </c>
      <c r="I658" s="205">
        <v>0.78</v>
      </c>
      <c r="J658" s="205">
        <v>0.81</v>
      </c>
      <c r="K658" s="205">
        <v>0.89</v>
      </c>
      <c r="L658" s="205">
        <v>0.88</v>
      </c>
      <c r="M658" s="205">
        <v>0.92</v>
      </c>
      <c r="N658" s="205">
        <v>0.86</v>
      </c>
      <c r="O658" s="205">
        <v>0.88</v>
      </c>
      <c r="P658" s="206">
        <v>0.87</v>
      </c>
    </row>
    <row r="659" spans="1:16" ht="13.5" customHeight="1">
      <c r="A659" s="201" t="s">
        <v>370</v>
      </c>
      <c r="B659" s="202" t="s">
        <v>376</v>
      </c>
      <c r="C659" s="203" t="s">
        <v>382</v>
      </c>
      <c r="D659" s="207" t="s">
        <v>164</v>
      </c>
      <c r="E659" s="213" t="s">
        <v>71</v>
      </c>
      <c r="F659" s="213" t="s">
        <v>71</v>
      </c>
      <c r="G659" s="213" t="s">
        <v>71</v>
      </c>
      <c r="H659" s="213" t="s">
        <v>71</v>
      </c>
      <c r="I659" s="213" t="s">
        <v>71</v>
      </c>
      <c r="J659" s="205">
        <v>0.61</v>
      </c>
      <c r="K659" s="205">
        <v>0.63</v>
      </c>
      <c r="L659" s="205">
        <v>0.63</v>
      </c>
      <c r="M659" s="205">
        <v>0.65</v>
      </c>
      <c r="N659" s="205">
        <v>0.6</v>
      </c>
      <c r="O659" s="205">
        <v>0.63</v>
      </c>
      <c r="P659" s="206">
        <v>0.62</v>
      </c>
    </row>
    <row r="660" spans="1:16" ht="13.5" customHeight="1">
      <c r="A660" s="201" t="s">
        <v>370</v>
      </c>
      <c r="B660" s="202" t="s">
        <v>376</v>
      </c>
      <c r="C660" s="203" t="s">
        <v>382</v>
      </c>
      <c r="D660" s="208" t="s">
        <v>165</v>
      </c>
      <c r="E660" s="213" t="s">
        <v>71</v>
      </c>
      <c r="F660" s="213" t="s">
        <v>71</v>
      </c>
      <c r="G660" s="213" t="s">
        <v>71</v>
      </c>
      <c r="H660" s="213" t="s">
        <v>71</v>
      </c>
      <c r="I660" s="213" t="s">
        <v>71</v>
      </c>
      <c r="J660" s="205">
        <v>1.1299999999999999</v>
      </c>
      <c r="K660" s="205">
        <v>1.29</v>
      </c>
      <c r="L660" s="205">
        <v>1.27</v>
      </c>
      <c r="M660" s="205">
        <v>1.32</v>
      </c>
      <c r="N660" s="205">
        <v>1.26</v>
      </c>
      <c r="O660" s="205">
        <v>1.27</v>
      </c>
      <c r="P660" s="206">
        <v>1.24</v>
      </c>
    </row>
    <row r="661" spans="1:16" s="162" customFormat="1" ht="13.5" customHeight="1">
      <c r="A661" s="197" t="s">
        <v>383</v>
      </c>
      <c r="B661" s="92" t="s">
        <v>28</v>
      </c>
      <c r="C661" s="192" t="s">
        <v>28</v>
      </c>
      <c r="D661" s="198" t="s">
        <v>163</v>
      </c>
      <c r="E661" s="194">
        <v>1.9</v>
      </c>
      <c r="F661" s="194">
        <v>1.82</v>
      </c>
      <c r="G661" s="194">
        <v>1.69</v>
      </c>
      <c r="H661" s="194">
        <v>1.65</v>
      </c>
      <c r="I661" s="194">
        <v>1.61</v>
      </c>
      <c r="J661" s="194">
        <v>1.52</v>
      </c>
      <c r="K661" s="194">
        <v>1.4</v>
      </c>
      <c r="L661" s="194">
        <v>1.32</v>
      </c>
      <c r="M661" s="194">
        <v>1.25</v>
      </c>
      <c r="N661" s="194">
        <v>1.1200000000000001</v>
      </c>
      <c r="O661" s="194">
        <v>1.02</v>
      </c>
      <c r="P661" s="195">
        <v>0.95</v>
      </c>
    </row>
    <row r="662" spans="1:16" s="162" customFormat="1" ht="13.5" customHeight="1">
      <c r="A662" s="197" t="s">
        <v>383</v>
      </c>
      <c r="B662" s="92" t="s">
        <v>28</v>
      </c>
      <c r="C662" s="192" t="s">
        <v>28</v>
      </c>
      <c r="D662" s="193" t="s">
        <v>164</v>
      </c>
      <c r="E662" s="194">
        <v>1.04</v>
      </c>
      <c r="F662" s="194">
        <v>1.06</v>
      </c>
      <c r="G662" s="194">
        <v>1</v>
      </c>
      <c r="H662" s="194">
        <v>0.98</v>
      </c>
      <c r="I662" s="194">
        <v>0.97</v>
      </c>
      <c r="J662" s="194">
        <v>0.96</v>
      </c>
      <c r="K662" s="194">
        <v>0.89</v>
      </c>
      <c r="L662" s="194">
        <v>0.85</v>
      </c>
      <c r="M662" s="194">
        <v>0.81</v>
      </c>
      <c r="N662" s="194">
        <v>0.72</v>
      </c>
      <c r="O662" s="194">
        <v>0.67</v>
      </c>
      <c r="P662" s="195">
        <v>0.63</v>
      </c>
    </row>
    <row r="663" spans="1:16" s="162" customFormat="1" ht="13.5" customHeight="1">
      <c r="A663" s="197" t="s">
        <v>383</v>
      </c>
      <c r="B663" s="92" t="s">
        <v>28</v>
      </c>
      <c r="C663" s="192" t="s">
        <v>28</v>
      </c>
      <c r="D663" s="196" t="s">
        <v>165</v>
      </c>
      <c r="E663" s="194">
        <v>3.68</v>
      </c>
      <c r="F663" s="194">
        <v>3.27</v>
      </c>
      <c r="G663" s="194">
        <v>3.03</v>
      </c>
      <c r="H663" s="194">
        <v>2.93</v>
      </c>
      <c r="I663" s="194">
        <v>2.78</v>
      </c>
      <c r="J663" s="194">
        <v>2.44</v>
      </c>
      <c r="K663" s="194">
        <v>2.2400000000000002</v>
      </c>
      <c r="L663" s="194">
        <v>2.08</v>
      </c>
      <c r="M663" s="194">
        <v>1.91</v>
      </c>
      <c r="N663" s="194">
        <v>1.73</v>
      </c>
      <c r="O663" s="194">
        <v>1.56</v>
      </c>
      <c r="P663" s="195">
        <v>1.45</v>
      </c>
    </row>
    <row r="664" spans="1:16" s="162" customFormat="1" ht="13.5" customHeight="1">
      <c r="A664" s="197" t="s">
        <v>383</v>
      </c>
      <c r="B664" s="199" t="s">
        <v>384</v>
      </c>
      <c r="C664" s="192" t="s">
        <v>168</v>
      </c>
      <c r="D664" s="198" t="s">
        <v>163</v>
      </c>
      <c r="E664" s="194">
        <v>2.2200000000000002</v>
      </c>
      <c r="F664" s="194">
        <v>2.1</v>
      </c>
      <c r="G664" s="194">
        <v>1.94</v>
      </c>
      <c r="H664" s="194">
        <v>1.87</v>
      </c>
      <c r="I664" s="194">
        <v>1.84</v>
      </c>
      <c r="J664" s="194">
        <v>1.86</v>
      </c>
      <c r="K664" s="194">
        <v>1.7</v>
      </c>
      <c r="L664" s="194">
        <v>1.58</v>
      </c>
      <c r="M664" s="194">
        <v>1.51</v>
      </c>
      <c r="N664" s="194">
        <v>1.31</v>
      </c>
      <c r="O664" s="194">
        <v>1.18</v>
      </c>
      <c r="P664" s="195">
        <v>1.1100000000000001</v>
      </c>
    </row>
    <row r="665" spans="1:16" s="162" customFormat="1" ht="13.5" customHeight="1">
      <c r="A665" s="197" t="s">
        <v>383</v>
      </c>
      <c r="B665" s="199" t="s">
        <v>384</v>
      </c>
      <c r="C665" s="192" t="s">
        <v>168</v>
      </c>
      <c r="D665" s="193" t="s">
        <v>164</v>
      </c>
      <c r="E665" s="200" t="s">
        <v>71</v>
      </c>
      <c r="F665" s="200" t="s">
        <v>71</v>
      </c>
      <c r="G665" s="200" t="s">
        <v>71</v>
      </c>
      <c r="H665" s="200" t="s">
        <v>71</v>
      </c>
      <c r="I665" s="200" t="s">
        <v>71</v>
      </c>
      <c r="J665" s="194">
        <v>0.98</v>
      </c>
      <c r="K665" s="194">
        <v>0.91</v>
      </c>
      <c r="L665" s="194">
        <v>0.85</v>
      </c>
      <c r="M665" s="194">
        <v>0.83</v>
      </c>
      <c r="N665" s="194">
        <v>0.69</v>
      </c>
      <c r="O665" s="194">
        <v>0.64</v>
      </c>
      <c r="P665" s="195">
        <v>0.61</v>
      </c>
    </row>
    <row r="666" spans="1:16" s="162" customFormat="1" ht="13.5" customHeight="1">
      <c r="A666" s="197" t="s">
        <v>383</v>
      </c>
      <c r="B666" s="199" t="s">
        <v>384</v>
      </c>
      <c r="C666" s="192" t="s">
        <v>168</v>
      </c>
      <c r="D666" s="196" t="s">
        <v>165</v>
      </c>
      <c r="E666" s="200" t="s">
        <v>71</v>
      </c>
      <c r="F666" s="200" t="s">
        <v>71</v>
      </c>
      <c r="G666" s="200" t="s">
        <v>71</v>
      </c>
      <c r="H666" s="200" t="s">
        <v>71</v>
      </c>
      <c r="I666" s="200" t="s">
        <v>71</v>
      </c>
      <c r="J666" s="194">
        <v>3.2</v>
      </c>
      <c r="K666" s="194">
        <v>2.86</v>
      </c>
      <c r="L666" s="194">
        <v>2.5499999999999998</v>
      </c>
      <c r="M666" s="194">
        <v>2.38</v>
      </c>
      <c r="N666" s="194">
        <v>2.15</v>
      </c>
      <c r="O666" s="194">
        <v>1.85</v>
      </c>
      <c r="P666" s="195">
        <v>1.74</v>
      </c>
    </row>
    <row r="667" spans="1:16" ht="13.5" customHeight="1">
      <c r="A667" s="201" t="s">
        <v>383</v>
      </c>
      <c r="B667" s="202" t="s">
        <v>384</v>
      </c>
      <c r="C667" s="203" t="s">
        <v>385</v>
      </c>
      <c r="D667" s="204" t="s">
        <v>163</v>
      </c>
      <c r="E667" s="205">
        <v>2.61</v>
      </c>
      <c r="F667" s="205">
        <v>2.78</v>
      </c>
      <c r="G667" s="205">
        <v>2.5099999999999998</v>
      </c>
      <c r="H667" s="205">
        <v>2.68</v>
      </c>
      <c r="I667" s="205">
        <v>2.62</v>
      </c>
      <c r="J667" s="205">
        <v>2.76</v>
      </c>
      <c r="K667" s="205">
        <v>2.74</v>
      </c>
      <c r="L667" s="205">
        <v>2.5499999999999998</v>
      </c>
      <c r="M667" s="205">
        <v>2.2599999999999998</v>
      </c>
      <c r="N667" s="205">
        <v>1.88</v>
      </c>
      <c r="O667" s="205">
        <v>1.73</v>
      </c>
      <c r="P667" s="206">
        <v>1.84</v>
      </c>
    </row>
    <row r="668" spans="1:16" ht="13.5" customHeight="1">
      <c r="A668" s="201" t="s">
        <v>383</v>
      </c>
      <c r="B668" s="202" t="s">
        <v>384</v>
      </c>
      <c r="C668" s="203" t="s">
        <v>385</v>
      </c>
      <c r="D668" s="207" t="s">
        <v>164</v>
      </c>
      <c r="E668" s="213" t="s">
        <v>71</v>
      </c>
      <c r="F668" s="213" t="s">
        <v>71</v>
      </c>
      <c r="G668" s="213" t="s">
        <v>71</v>
      </c>
      <c r="H668" s="213" t="s">
        <v>71</v>
      </c>
      <c r="I668" s="213" t="s">
        <v>71</v>
      </c>
      <c r="J668" s="205">
        <v>1.26</v>
      </c>
      <c r="K668" s="205">
        <v>1.2</v>
      </c>
      <c r="L668" s="205">
        <v>1.1200000000000001</v>
      </c>
      <c r="M668" s="205">
        <v>0.91</v>
      </c>
      <c r="N668" s="205">
        <v>0.88</v>
      </c>
      <c r="O668" s="205">
        <v>0.77</v>
      </c>
      <c r="P668" s="206">
        <v>0.86</v>
      </c>
    </row>
    <row r="669" spans="1:16" ht="13.5" customHeight="1">
      <c r="A669" s="201" t="s">
        <v>383</v>
      </c>
      <c r="B669" s="202" t="s">
        <v>384</v>
      </c>
      <c r="C669" s="203" t="s">
        <v>385</v>
      </c>
      <c r="D669" s="207" t="s">
        <v>165</v>
      </c>
      <c r="E669" s="213" t="s">
        <v>71</v>
      </c>
      <c r="F669" s="213" t="s">
        <v>71</v>
      </c>
      <c r="G669" s="213" t="s">
        <v>71</v>
      </c>
      <c r="H669" s="213" t="s">
        <v>71</v>
      </c>
      <c r="I669" s="213" t="s">
        <v>71</v>
      </c>
      <c r="J669" s="205">
        <v>0</v>
      </c>
      <c r="K669" s="205">
        <v>0</v>
      </c>
      <c r="L669" s="205">
        <v>0</v>
      </c>
      <c r="M669" s="205">
        <v>0</v>
      </c>
      <c r="N669" s="205">
        <v>13.92</v>
      </c>
      <c r="O669" s="205">
        <v>13.28</v>
      </c>
      <c r="P669" s="206">
        <v>13.32</v>
      </c>
    </row>
    <row r="670" spans="1:16" ht="13.5" customHeight="1">
      <c r="A670" s="201" t="s">
        <v>383</v>
      </c>
      <c r="B670" s="202" t="s">
        <v>384</v>
      </c>
      <c r="C670" s="203" t="s">
        <v>386</v>
      </c>
      <c r="D670" s="204" t="s">
        <v>163</v>
      </c>
      <c r="E670" s="205">
        <v>2.2799999999999998</v>
      </c>
      <c r="F670" s="205">
        <v>2.13</v>
      </c>
      <c r="G670" s="205">
        <v>1.95</v>
      </c>
      <c r="H670" s="205">
        <v>1.83</v>
      </c>
      <c r="I670" s="205">
        <v>1.84</v>
      </c>
      <c r="J670" s="205">
        <v>1.91</v>
      </c>
      <c r="K670" s="205">
        <v>1.69</v>
      </c>
      <c r="L670" s="205">
        <v>1.56</v>
      </c>
      <c r="M670" s="205">
        <v>1.56</v>
      </c>
      <c r="N670" s="205">
        <v>1.31</v>
      </c>
      <c r="O670" s="205">
        <v>1.31</v>
      </c>
      <c r="P670" s="206">
        <v>1.19</v>
      </c>
    </row>
    <row r="671" spans="1:16" ht="13.5" customHeight="1">
      <c r="A671" s="201" t="s">
        <v>383</v>
      </c>
      <c r="B671" s="202" t="s">
        <v>384</v>
      </c>
      <c r="C671" s="203" t="s">
        <v>386</v>
      </c>
      <c r="D671" s="207" t="s">
        <v>164</v>
      </c>
      <c r="E671" s="213" t="s">
        <v>71</v>
      </c>
      <c r="F671" s="213" t="s">
        <v>71</v>
      </c>
      <c r="G671" s="213" t="s">
        <v>71</v>
      </c>
      <c r="H671" s="213" t="s">
        <v>71</v>
      </c>
      <c r="I671" s="213" t="s">
        <v>71</v>
      </c>
      <c r="J671" s="205">
        <v>0.75</v>
      </c>
      <c r="K671" s="205">
        <v>0.6</v>
      </c>
      <c r="L671" s="205">
        <v>0.72</v>
      </c>
      <c r="M671" s="205">
        <v>0.83</v>
      </c>
      <c r="N671" s="205">
        <v>0.73</v>
      </c>
      <c r="O671" s="205">
        <v>0.73</v>
      </c>
      <c r="P671" s="206">
        <v>0.65</v>
      </c>
    </row>
    <row r="672" spans="1:16" ht="13.5" customHeight="1">
      <c r="A672" s="201" t="s">
        <v>383</v>
      </c>
      <c r="B672" s="202" t="s">
        <v>384</v>
      </c>
      <c r="C672" s="203" t="s">
        <v>386</v>
      </c>
      <c r="D672" s="208" t="s">
        <v>165</v>
      </c>
      <c r="E672" s="213" t="s">
        <v>71</v>
      </c>
      <c r="F672" s="213" t="s">
        <v>71</v>
      </c>
      <c r="G672" s="213" t="s">
        <v>71</v>
      </c>
      <c r="H672" s="213" t="s">
        <v>71</v>
      </c>
      <c r="I672" s="213" t="s">
        <v>71</v>
      </c>
      <c r="J672" s="205">
        <v>2.2999999999999998</v>
      </c>
      <c r="K672" s="205">
        <v>2.1</v>
      </c>
      <c r="L672" s="205">
        <v>1.77</v>
      </c>
      <c r="M672" s="205">
        <v>1.73</v>
      </c>
      <c r="N672" s="205">
        <v>1.45</v>
      </c>
      <c r="O672" s="205">
        <v>1.44</v>
      </c>
      <c r="P672" s="206">
        <v>1.32</v>
      </c>
    </row>
    <row r="673" spans="1:16" ht="13.5" customHeight="1">
      <c r="A673" s="201" t="s">
        <v>383</v>
      </c>
      <c r="B673" s="202" t="s">
        <v>384</v>
      </c>
      <c r="C673" s="203" t="s">
        <v>387</v>
      </c>
      <c r="D673" s="204" t="s">
        <v>163</v>
      </c>
      <c r="E673" s="205">
        <v>2.5499999999999998</v>
      </c>
      <c r="F673" s="205">
        <v>2.36</v>
      </c>
      <c r="G673" s="205">
        <v>2.21</v>
      </c>
      <c r="H673" s="205">
        <v>2.15</v>
      </c>
      <c r="I673" s="205">
        <v>2.04</v>
      </c>
      <c r="J673" s="205">
        <v>1.94</v>
      </c>
      <c r="K673" s="205">
        <v>1.79</v>
      </c>
      <c r="L673" s="205">
        <v>1.7</v>
      </c>
      <c r="M673" s="205">
        <v>1.64</v>
      </c>
      <c r="N673" s="205">
        <v>1.34</v>
      </c>
      <c r="O673" s="205">
        <v>1.04</v>
      </c>
      <c r="P673" s="206">
        <v>0.91</v>
      </c>
    </row>
    <row r="674" spans="1:16" ht="13.5" customHeight="1">
      <c r="A674" s="201" t="s">
        <v>383</v>
      </c>
      <c r="B674" s="202" t="s">
        <v>384</v>
      </c>
      <c r="C674" s="203" t="s">
        <v>387</v>
      </c>
      <c r="D674" s="207" t="s">
        <v>164</v>
      </c>
      <c r="E674" s="213" t="s">
        <v>71</v>
      </c>
      <c r="F674" s="213" t="s">
        <v>71</v>
      </c>
      <c r="G674" s="213" t="s">
        <v>71</v>
      </c>
      <c r="H674" s="213" t="s">
        <v>71</v>
      </c>
      <c r="I674" s="213" t="s">
        <v>71</v>
      </c>
      <c r="J674" s="205">
        <v>0.81</v>
      </c>
      <c r="K674" s="205">
        <v>0.74</v>
      </c>
      <c r="L674" s="205">
        <v>0.69</v>
      </c>
      <c r="M674" s="205">
        <v>0.73</v>
      </c>
      <c r="N674" s="205">
        <v>0.57999999999999996</v>
      </c>
      <c r="O674" s="205">
        <v>0.53</v>
      </c>
      <c r="P674" s="206">
        <v>0.47</v>
      </c>
    </row>
    <row r="675" spans="1:16" ht="13.5" customHeight="1">
      <c r="A675" s="201" t="s">
        <v>383</v>
      </c>
      <c r="B675" s="202" t="s">
        <v>384</v>
      </c>
      <c r="C675" s="203" t="s">
        <v>387</v>
      </c>
      <c r="D675" s="208" t="s">
        <v>165</v>
      </c>
      <c r="E675" s="213" t="s">
        <v>71</v>
      </c>
      <c r="F675" s="213" t="s">
        <v>71</v>
      </c>
      <c r="G675" s="213" t="s">
        <v>71</v>
      </c>
      <c r="H675" s="213" t="s">
        <v>71</v>
      </c>
      <c r="I675" s="213" t="s">
        <v>71</v>
      </c>
      <c r="J675" s="205">
        <v>4.8899999999999997</v>
      </c>
      <c r="K675" s="205">
        <v>4.41</v>
      </c>
      <c r="L675" s="205">
        <v>3.99</v>
      </c>
      <c r="M675" s="205">
        <v>3.29</v>
      </c>
      <c r="N675" s="205">
        <v>2.71</v>
      </c>
      <c r="O675" s="205">
        <v>1.69</v>
      </c>
      <c r="P675" s="206">
        <v>1.48</v>
      </c>
    </row>
    <row r="676" spans="1:16" ht="13.5" customHeight="1">
      <c r="A676" s="201" t="s">
        <v>383</v>
      </c>
      <c r="B676" s="202" t="s">
        <v>384</v>
      </c>
      <c r="C676" s="203" t="s">
        <v>260</v>
      </c>
      <c r="D676" s="204" t="s">
        <v>163</v>
      </c>
      <c r="E676" s="205">
        <v>2.64</v>
      </c>
      <c r="F676" s="205">
        <v>2.52</v>
      </c>
      <c r="G676" s="205">
        <v>2.35</v>
      </c>
      <c r="H676" s="205">
        <v>2.3199999999999998</v>
      </c>
      <c r="I676" s="205">
        <v>2.12</v>
      </c>
      <c r="J676" s="205">
        <v>2.0699999999999998</v>
      </c>
      <c r="K676" s="205">
        <v>1.84</v>
      </c>
      <c r="L676" s="205">
        <v>1.74</v>
      </c>
      <c r="M676" s="205">
        <v>1.68</v>
      </c>
      <c r="N676" s="205">
        <v>1.59</v>
      </c>
      <c r="O676" s="205">
        <v>1.5</v>
      </c>
      <c r="P676" s="206">
        <v>1.46</v>
      </c>
    </row>
    <row r="677" spans="1:16" ht="13.5" customHeight="1">
      <c r="A677" s="201" t="s">
        <v>383</v>
      </c>
      <c r="B677" s="202" t="s">
        <v>384</v>
      </c>
      <c r="C677" s="203" t="s">
        <v>260</v>
      </c>
      <c r="D677" s="207" t="s">
        <v>164</v>
      </c>
      <c r="E677" s="213" t="s">
        <v>71</v>
      </c>
      <c r="F677" s="213" t="s">
        <v>71</v>
      </c>
      <c r="G677" s="213" t="s">
        <v>71</v>
      </c>
      <c r="H677" s="213" t="s">
        <v>71</v>
      </c>
      <c r="I677" s="213" t="s">
        <v>71</v>
      </c>
      <c r="J677" s="205">
        <v>0.72</v>
      </c>
      <c r="K677" s="205">
        <v>0.56000000000000005</v>
      </c>
      <c r="L677" s="205">
        <v>0.56000000000000005</v>
      </c>
      <c r="M677" s="205">
        <v>0.55000000000000004</v>
      </c>
      <c r="N677" s="205">
        <v>0.49</v>
      </c>
      <c r="O677" s="205">
        <v>0.48</v>
      </c>
      <c r="P677" s="206">
        <v>0.49</v>
      </c>
    </row>
    <row r="678" spans="1:16" ht="13.5" customHeight="1">
      <c r="A678" s="201" t="s">
        <v>383</v>
      </c>
      <c r="B678" s="202" t="s">
        <v>384</v>
      </c>
      <c r="C678" s="203" t="s">
        <v>260</v>
      </c>
      <c r="D678" s="208" t="s">
        <v>165</v>
      </c>
      <c r="E678" s="213" t="s">
        <v>71</v>
      </c>
      <c r="F678" s="213" t="s">
        <v>71</v>
      </c>
      <c r="G678" s="213" t="s">
        <v>71</v>
      </c>
      <c r="H678" s="213" t="s">
        <v>71</v>
      </c>
      <c r="I678" s="213" t="s">
        <v>71</v>
      </c>
      <c r="J678" s="205">
        <v>2.74</v>
      </c>
      <c r="K678" s="205">
        <v>2.5</v>
      </c>
      <c r="L678" s="205">
        <v>2.2799999999999998</v>
      </c>
      <c r="M678" s="205">
        <v>2.23</v>
      </c>
      <c r="N678" s="205">
        <v>2.19</v>
      </c>
      <c r="O678" s="205">
        <v>2.04</v>
      </c>
      <c r="P678" s="206">
        <v>1.96</v>
      </c>
    </row>
    <row r="679" spans="1:16" ht="13.5" customHeight="1">
      <c r="A679" s="201" t="s">
        <v>383</v>
      </c>
      <c r="B679" s="202" t="s">
        <v>384</v>
      </c>
      <c r="C679" s="203" t="s">
        <v>388</v>
      </c>
      <c r="D679" s="204" t="s">
        <v>163</v>
      </c>
      <c r="E679" s="205">
        <v>3.6</v>
      </c>
      <c r="F679" s="205">
        <v>3.23</v>
      </c>
      <c r="G679" s="205">
        <v>2.25</v>
      </c>
      <c r="H679" s="205">
        <v>2.1</v>
      </c>
      <c r="I679" s="205">
        <v>2.02</v>
      </c>
      <c r="J679" s="205">
        <v>2.15</v>
      </c>
      <c r="K679" s="205">
        <v>1.95</v>
      </c>
      <c r="L679" s="205">
        <v>1.88</v>
      </c>
      <c r="M679" s="205">
        <v>1.98</v>
      </c>
      <c r="N679" s="205">
        <v>1.67</v>
      </c>
      <c r="O679" s="205">
        <v>1.44</v>
      </c>
      <c r="P679" s="206">
        <v>1.32</v>
      </c>
    </row>
    <row r="680" spans="1:16" ht="13.5" customHeight="1">
      <c r="A680" s="201" t="s">
        <v>383</v>
      </c>
      <c r="B680" s="202" t="s">
        <v>384</v>
      </c>
      <c r="C680" s="203" t="s">
        <v>388</v>
      </c>
      <c r="D680" s="207" t="s">
        <v>164</v>
      </c>
      <c r="E680" s="213" t="s">
        <v>71</v>
      </c>
      <c r="F680" s="213" t="s">
        <v>71</v>
      </c>
      <c r="G680" s="213" t="s">
        <v>71</v>
      </c>
      <c r="H680" s="213" t="s">
        <v>71</v>
      </c>
      <c r="I680" s="213" t="s">
        <v>71</v>
      </c>
      <c r="J680" s="205">
        <v>0.9</v>
      </c>
      <c r="K680" s="205">
        <v>0.85</v>
      </c>
      <c r="L680" s="205">
        <v>0.83</v>
      </c>
      <c r="M680" s="205">
        <v>0.77</v>
      </c>
      <c r="N680" s="205">
        <v>0.65</v>
      </c>
      <c r="O680" s="205">
        <v>0.52</v>
      </c>
      <c r="P680" s="206">
        <v>0.51</v>
      </c>
    </row>
    <row r="681" spans="1:16" ht="13.5" customHeight="1">
      <c r="A681" s="201" t="s">
        <v>383</v>
      </c>
      <c r="B681" s="202" t="s">
        <v>384</v>
      </c>
      <c r="C681" s="203" t="s">
        <v>388</v>
      </c>
      <c r="D681" s="208" t="s">
        <v>165</v>
      </c>
      <c r="E681" s="213" t="s">
        <v>71</v>
      </c>
      <c r="F681" s="213" t="s">
        <v>71</v>
      </c>
      <c r="G681" s="213" t="s">
        <v>71</v>
      </c>
      <c r="H681" s="213" t="s">
        <v>71</v>
      </c>
      <c r="I681" s="213" t="s">
        <v>71</v>
      </c>
      <c r="J681" s="205">
        <v>3.43</v>
      </c>
      <c r="K681" s="205">
        <v>3.08</v>
      </c>
      <c r="L681" s="205">
        <v>3</v>
      </c>
      <c r="M681" s="205">
        <v>3.59</v>
      </c>
      <c r="N681" s="205">
        <v>2.91</v>
      </c>
      <c r="O681" s="205">
        <v>2.73</v>
      </c>
      <c r="P681" s="206">
        <v>2.52</v>
      </c>
    </row>
    <row r="682" spans="1:16" ht="13.5" customHeight="1">
      <c r="A682" s="201" t="s">
        <v>383</v>
      </c>
      <c r="B682" s="202" t="s">
        <v>384</v>
      </c>
      <c r="C682" s="203" t="s">
        <v>389</v>
      </c>
      <c r="D682" s="204" t="s">
        <v>177</v>
      </c>
      <c r="E682" s="205">
        <v>1.03</v>
      </c>
      <c r="F682" s="205">
        <v>0.95</v>
      </c>
      <c r="G682" s="205">
        <v>0.88</v>
      </c>
      <c r="H682" s="205">
        <v>0.9</v>
      </c>
      <c r="I682" s="205">
        <v>1.01</v>
      </c>
      <c r="J682" s="205">
        <v>1</v>
      </c>
      <c r="K682" s="205">
        <v>0.96</v>
      </c>
      <c r="L682" s="205">
        <v>0.9</v>
      </c>
      <c r="M682" s="205">
        <v>0.86</v>
      </c>
      <c r="N682" s="205">
        <v>0.71</v>
      </c>
      <c r="O682" s="205">
        <v>0.68</v>
      </c>
      <c r="P682" s="206">
        <v>0.67</v>
      </c>
    </row>
    <row r="683" spans="1:16" ht="13.5" customHeight="1">
      <c r="A683" s="201" t="s">
        <v>383</v>
      </c>
      <c r="B683" s="202" t="s">
        <v>384</v>
      </c>
      <c r="C683" s="203" t="s">
        <v>390</v>
      </c>
      <c r="D683" s="204" t="s">
        <v>163</v>
      </c>
      <c r="E683" s="205">
        <v>2.2400000000000002</v>
      </c>
      <c r="F683" s="205">
        <v>2.2000000000000002</v>
      </c>
      <c r="G683" s="205">
        <v>2.0699999999999998</v>
      </c>
      <c r="H683" s="205">
        <v>1.85</v>
      </c>
      <c r="I683" s="205">
        <v>1.87</v>
      </c>
      <c r="J683" s="205">
        <v>2.06</v>
      </c>
      <c r="K683" s="205">
        <v>1.88</v>
      </c>
      <c r="L683" s="205">
        <v>1.67</v>
      </c>
      <c r="M683" s="205">
        <v>1.46</v>
      </c>
      <c r="N683" s="205">
        <v>1.33</v>
      </c>
      <c r="O683" s="205">
        <v>1.22</v>
      </c>
      <c r="P683" s="206">
        <v>1.18</v>
      </c>
    </row>
    <row r="684" spans="1:16" ht="13.5" customHeight="1">
      <c r="A684" s="201" t="s">
        <v>383</v>
      </c>
      <c r="B684" s="202" t="s">
        <v>384</v>
      </c>
      <c r="C684" s="203" t="s">
        <v>390</v>
      </c>
      <c r="D684" s="207" t="s">
        <v>164</v>
      </c>
      <c r="E684" s="213" t="s">
        <v>71</v>
      </c>
      <c r="F684" s="213" t="s">
        <v>71</v>
      </c>
      <c r="G684" s="213" t="s">
        <v>71</v>
      </c>
      <c r="H684" s="213" t="s">
        <v>71</v>
      </c>
      <c r="I684" s="213" t="s">
        <v>71</v>
      </c>
      <c r="J684" s="205">
        <v>1.36</v>
      </c>
      <c r="K684" s="205">
        <v>1.35</v>
      </c>
      <c r="L684" s="205">
        <v>1.17</v>
      </c>
      <c r="M684" s="205">
        <v>1.07</v>
      </c>
      <c r="N684" s="205">
        <v>0.87</v>
      </c>
      <c r="O684" s="205">
        <v>0.82</v>
      </c>
      <c r="P684" s="206">
        <v>0.74</v>
      </c>
    </row>
    <row r="685" spans="1:16" ht="13.5" customHeight="1">
      <c r="A685" s="201" t="s">
        <v>383</v>
      </c>
      <c r="B685" s="202" t="s">
        <v>384</v>
      </c>
      <c r="C685" s="203" t="s">
        <v>390</v>
      </c>
      <c r="D685" s="208" t="s">
        <v>165</v>
      </c>
      <c r="E685" s="213" t="s">
        <v>71</v>
      </c>
      <c r="F685" s="213" t="s">
        <v>71</v>
      </c>
      <c r="G685" s="213" t="s">
        <v>71</v>
      </c>
      <c r="H685" s="213" t="s">
        <v>71</v>
      </c>
      <c r="I685" s="213" t="s">
        <v>71</v>
      </c>
      <c r="J685" s="205">
        <v>3.39</v>
      </c>
      <c r="K685" s="205">
        <v>2.73</v>
      </c>
      <c r="L685" s="205">
        <v>2.39</v>
      </c>
      <c r="M685" s="205">
        <v>1.97</v>
      </c>
      <c r="N685" s="205">
        <v>2.0299999999999998</v>
      </c>
      <c r="O685" s="205">
        <v>1.83</v>
      </c>
      <c r="P685" s="206">
        <v>1.96</v>
      </c>
    </row>
    <row r="686" spans="1:16" s="162" customFormat="1" ht="13.5" customHeight="1">
      <c r="A686" s="197" t="s">
        <v>383</v>
      </c>
      <c r="B686" s="199" t="s">
        <v>391</v>
      </c>
      <c r="C686" s="192" t="s">
        <v>168</v>
      </c>
      <c r="D686" s="198" t="s">
        <v>163</v>
      </c>
      <c r="E686" s="194">
        <v>2.4300000000000002</v>
      </c>
      <c r="F686" s="194">
        <v>2.27</v>
      </c>
      <c r="G686" s="194">
        <v>2.2400000000000002</v>
      </c>
      <c r="H686" s="194">
        <v>2.11</v>
      </c>
      <c r="I686" s="194">
        <v>2.0099999999999998</v>
      </c>
      <c r="J686" s="194">
        <v>1.54</v>
      </c>
      <c r="K686" s="194">
        <v>1.4</v>
      </c>
      <c r="L686" s="194">
        <v>1.3</v>
      </c>
      <c r="M686" s="194">
        <v>1.23</v>
      </c>
      <c r="N686" s="194">
        <v>1.1499999999999999</v>
      </c>
      <c r="O686" s="194">
        <v>1.02</v>
      </c>
      <c r="P686" s="195">
        <v>0.96</v>
      </c>
    </row>
    <row r="687" spans="1:16" s="162" customFormat="1" ht="13.5" customHeight="1">
      <c r="A687" s="197" t="s">
        <v>383</v>
      </c>
      <c r="B687" s="199" t="s">
        <v>391</v>
      </c>
      <c r="C687" s="192" t="s">
        <v>168</v>
      </c>
      <c r="D687" s="193" t="s">
        <v>164</v>
      </c>
      <c r="E687" s="200" t="s">
        <v>71</v>
      </c>
      <c r="F687" s="200" t="s">
        <v>71</v>
      </c>
      <c r="G687" s="200" t="s">
        <v>71</v>
      </c>
      <c r="H687" s="200" t="s">
        <v>71</v>
      </c>
      <c r="I687" s="200" t="s">
        <v>71</v>
      </c>
      <c r="J687" s="194">
        <v>1</v>
      </c>
      <c r="K687" s="194">
        <v>0.91</v>
      </c>
      <c r="L687" s="194">
        <v>0.84</v>
      </c>
      <c r="M687" s="194">
        <v>0.79</v>
      </c>
      <c r="N687" s="194">
        <v>0.74</v>
      </c>
      <c r="O687" s="194">
        <v>0.67</v>
      </c>
      <c r="P687" s="195">
        <v>0.63</v>
      </c>
    </row>
    <row r="688" spans="1:16" s="162" customFormat="1" ht="13.5" customHeight="1">
      <c r="A688" s="197" t="s">
        <v>383</v>
      </c>
      <c r="B688" s="199" t="s">
        <v>391</v>
      </c>
      <c r="C688" s="192" t="s">
        <v>168</v>
      </c>
      <c r="D688" s="196" t="s">
        <v>165</v>
      </c>
      <c r="E688" s="200" t="s">
        <v>71</v>
      </c>
      <c r="F688" s="200" t="s">
        <v>71</v>
      </c>
      <c r="G688" s="200" t="s">
        <v>71</v>
      </c>
      <c r="H688" s="200" t="s">
        <v>71</v>
      </c>
      <c r="I688" s="200" t="s">
        <v>71</v>
      </c>
      <c r="J688" s="194">
        <v>2.23</v>
      </c>
      <c r="K688" s="194">
        <v>2.02</v>
      </c>
      <c r="L688" s="194">
        <v>1.88</v>
      </c>
      <c r="M688" s="194">
        <v>1.78</v>
      </c>
      <c r="N688" s="194">
        <v>1.65</v>
      </c>
      <c r="O688" s="194">
        <v>1.43</v>
      </c>
      <c r="P688" s="195">
        <v>1.35</v>
      </c>
    </row>
    <row r="689" spans="1:16" ht="13.5" customHeight="1">
      <c r="A689" s="201" t="s">
        <v>383</v>
      </c>
      <c r="B689" s="202" t="s">
        <v>391</v>
      </c>
      <c r="C689" s="203" t="s">
        <v>392</v>
      </c>
      <c r="D689" s="204" t="s">
        <v>163</v>
      </c>
      <c r="E689" s="205">
        <v>2.63</v>
      </c>
      <c r="F689" s="205">
        <v>2.4900000000000002</v>
      </c>
      <c r="G689" s="205">
        <v>2.34</v>
      </c>
      <c r="H689" s="205">
        <v>2.44</v>
      </c>
      <c r="I689" s="205">
        <v>2.57</v>
      </c>
      <c r="J689" s="205">
        <v>1.79</v>
      </c>
      <c r="K689" s="205">
        <v>1.6</v>
      </c>
      <c r="L689" s="205">
        <v>1.5</v>
      </c>
      <c r="M689" s="205">
        <v>1.45</v>
      </c>
      <c r="N689" s="205">
        <v>1.35</v>
      </c>
      <c r="O689" s="205">
        <v>1.19</v>
      </c>
      <c r="P689" s="206">
        <v>1.1000000000000001</v>
      </c>
    </row>
    <row r="690" spans="1:16" ht="13.5" customHeight="1">
      <c r="A690" s="201" t="s">
        <v>383</v>
      </c>
      <c r="B690" s="202" t="s">
        <v>391</v>
      </c>
      <c r="C690" s="203" t="s">
        <v>392</v>
      </c>
      <c r="D690" s="207" t="s">
        <v>164</v>
      </c>
      <c r="E690" s="213" t="s">
        <v>71</v>
      </c>
      <c r="F690" s="213" t="s">
        <v>71</v>
      </c>
      <c r="G690" s="213" t="s">
        <v>71</v>
      </c>
      <c r="H690" s="213" t="s">
        <v>71</v>
      </c>
      <c r="I690" s="213" t="s">
        <v>71</v>
      </c>
      <c r="J690" s="205">
        <v>1.26</v>
      </c>
      <c r="K690" s="205">
        <v>1.1000000000000001</v>
      </c>
      <c r="L690" s="205">
        <v>1.03</v>
      </c>
      <c r="M690" s="205">
        <v>0.96</v>
      </c>
      <c r="N690" s="205">
        <v>0.92</v>
      </c>
      <c r="O690" s="205">
        <v>0.77</v>
      </c>
      <c r="P690" s="206">
        <v>0.7</v>
      </c>
    </row>
    <row r="691" spans="1:16" ht="13.5" customHeight="1">
      <c r="A691" s="201" t="s">
        <v>383</v>
      </c>
      <c r="B691" s="202" t="s">
        <v>391</v>
      </c>
      <c r="C691" s="203" t="s">
        <v>392</v>
      </c>
      <c r="D691" s="208" t="s">
        <v>165</v>
      </c>
      <c r="E691" s="213" t="s">
        <v>71</v>
      </c>
      <c r="F691" s="213" t="s">
        <v>71</v>
      </c>
      <c r="G691" s="213" t="s">
        <v>71</v>
      </c>
      <c r="H691" s="213" t="s">
        <v>71</v>
      </c>
      <c r="I691" s="213" t="s">
        <v>71</v>
      </c>
      <c r="J691" s="205">
        <v>2.39</v>
      </c>
      <c r="K691" s="205">
        <v>2.15</v>
      </c>
      <c r="L691" s="205">
        <v>2.02</v>
      </c>
      <c r="M691" s="205">
        <v>2</v>
      </c>
      <c r="N691" s="205">
        <v>1.82</v>
      </c>
      <c r="O691" s="205">
        <v>1.69</v>
      </c>
      <c r="P691" s="206">
        <v>1.61</v>
      </c>
    </row>
    <row r="692" spans="1:16" ht="13.5" customHeight="1">
      <c r="A692" s="201" t="s">
        <v>383</v>
      </c>
      <c r="B692" s="202" t="s">
        <v>391</v>
      </c>
      <c r="C692" s="203" t="s">
        <v>393</v>
      </c>
      <c r="D692" s="204" t="s">
        <v>163</v>
      </c>
      <c r="E692" s="205">
        <v>8.3000000000000007</v>
      </c>
      <c r="F692" s="205">
        <v>4.72</v>
      </c>
      <c r="G692" s="205">
        <v>5.69</v>
      </c>
      <c r="H692" s="205">
        <v>2.77</v>
      </c>
      <c r="I692" s="205">
        <v>2.86</v>
      </c>
      <c r="J692" s="205">
        <v>2.0499999999999998</v>
      </c>
      <c r="K692" s="205">
        <v>1.95</v>
      </c>
      <c r="L692" s="205">
        <v>1.75</v>
      </c>
      <c r="M692" s="205">
        <v>1.58</v>
      </c>
      <c r="N692" s="205">
        <v>1.38</v>
      </c>
      <c r="O692" s="205">
        <v>1.06</v>
      </c>
      <c r="P692" s="206">
        <v>0.98</v>
      </c>
    </row>
    <row r="693" spans="1:16" ht="13.5" customHeight="1">
      <c r="A693" s="201" t="s">
        <v>383</v>
      </c>
      <c r="B693" s="202" t="s">
        <v>391</v>
      </c>
      <c r="C693" s="203" t="s">
        <v>393</v>
      </c>
      <c r="D693" s="207" t="s">
        <v>164</v>
      </c>
      <c r="E693" s="213" t="s">
        <v>71</v>
      </c>
      <c r="F693" s="213" t="s">
        <v>71</v>
      </c>
      <c r="G693" s="213" t="s">
        <v>71</v>
      </c>
      <c r="H693" s="213" t="s">
        <v>71</v>
      </c>
      <c r="I693" s="213" t="s">
        <v>71</v>
      </c>
      <c r="J693" s="205">
        <v>1.32</v>
      </c>
      <c r="K693" s="205">
        <v>1.1399999999999999</v>
      </c>
      <c r="L693" s="205">
        <v>1.04</v>
      </c>
      <c r="M693" s="205">
        <v>0.98</v>
      </c>
      <c r="N693" s="205">
        <v>0.9</v>
      </c>
      <c r="O693" s="205">
        <v>0.8</v>
      </c>
      <c r="P693" s="206">
        <v>0.76</v>
      </c>
    </row>
    <row r="694" spans="1:16" ht="13.5" customHeight="1">
      <c r="A694" s="201" t="s">
        <v>383</v>
      </c>
      <c r="B694" s="202" t="s">
        <v>391</v>
      </c>
      <c r="C694" s="203" t="s">
        <v>393</v>
      </c>
      <c r="D694" s="208" t="s">
        <v>165</v>
      </c>
      <c r="E694" s="213" t="s">
        <v>71</v>
      </c>
      <c r="F694" s="213" t="s">
        <v>71</v>
      </c>
      <c r="G694" s="213" t="s">
        <v>71</v>
      </c>
      <c r="H694" s="213" t="s">
        <v>71</v>
      </c>
      <c r="I694" s="213" t="s">
        <v>71</v>
      </c>
      <c r="J694" s="205">
        <v>2.88</v>
      </c>
      <c r="K694" s="205">
        <v>3.08</v>
      </c>
      <c r="L694" s="205">
        <v>2.7</v>
      </c>
      <c r="M694" s="205">
        <v>2.33</v>
      </c>
      <c r="N694" s="205">
        <v>1.94</v>
      </c>
      <c r="O694" s="205">
        <v>1.27</v>
      </c>
      <c r="P694" s="206">
        <v>1.1499999999999999</v>
      </c>
    </row>
    <row r="695" spans="1:16" ht="13.5" customHeight="1">
      <c r="A695" s="201" t="s">
        <v>383</v>
      </c>
      <c r="B695" s="202" t="s">
        <v>391</v>
      </c>
      <c r="C695" s="203" t="s">
        <v>394</v>
      </c>
      <c r="D695" s="204" t="s">
        <v>177</v>
      </c>
      <c r="E695" s="205">
        <v>1.04</v>
      </c>
      <c r="F695" s="205">
        <v>1.06</v>
      </c>
      <c r="G695" s="205">
        <v>1.07</v>
      </c>
      <c r="H695" s="205">
        <v>1.03</v>
      </c>
      <c r="I695" s="205">
        <v>0.9</v>
      </c>
      <c r="J695" s="205">
        <v>0.87</v>
      </c>
      <c r="K695" s="205">
        <v>0.81</v>
      </c>
      <c r="L695" s="205">
        <v>0.74</v>
      </c>
      <c r="M695" s="205">
        <v>0.7</v>
      </c>
      <c r="N695" s="205">
        <v>0.66</v>
      </c>
      <c r="O695" s="205">
        <v>0.63</v>
      </c>
      <c r="P695" s="206">
        <v>0.59</v>
      </c>
    </row>
    <row r="696" spans="1:16" ht="13.5" customHeight="1">
      <c r="A696" s="201" t="s">
        <v>383</v>
      </c>
      <c r="B696" s="202" t="s">
        <v>391</v>
      </c>
      <c r="C696" s="203" t="s">
        <v>395</v>
      </c>
      <c r="D696" s="204" t="s">
        <v>297</v>
      </c>
      <c r="E696" s="205">
        <v>3.51</v>
      </c>
      <c r="F696" s="205">
        <v>3.02</v>
      </c>
      <c r="G696" s="205">
        <v>2.93</v>
      </c>
      <c r="H696" s="205">
        <v>2.94</v>
      </c>
      <c r="I696" s="205">
        <v>2.57</v>
      </c>
      <c r="J696" s="205">
        <v>2.35</v>
      </c>
      <c r="K696" s="205">
        <v>1.94</v>
      </c>
      <c r="L696" s="205">
        <v>1.72</v>
      </c>
      <c r="M696" s="205">
        <v>1.59</v>
      </c>
      <c r="N696" s="205">
        <v>1.36</v>
      </c>
      <c r="O696" s="205">
        <v>1.2</v>
      </c>
      <c r="P696" s="206">
        <v>1.1100000000000001</v>
      </c>
    </row>
    <row r="697" spans="1:16" ht="13.5" customHeight="1">
      <c r="A697" s="201" t="s">
        <v>383</v>
      </c>
      <c r="B697" s="202" t="s">
        <v>391</v>
      </c>
      <c r="C697" s="203" t="s">
        <v>396</v>
      </c>
      <c r="D697" s="204" t="s">
        <v>163</v>
      </c>
      <c r="E697" s="205">
        <v>2.67</v>
      </c>
      <c r="F697" s="205">
        <v>2.67</v>
      </c>
      <c r="G697" s="205">
        <v>2.62</v>
      </c>
      <c r="H697" s="205">
        <v>2.52</v>
      </c>
      <c r="I697" s="205">
        <v>2.36</v>
      </c>
      <c r="J697" s="205">
        <v>1.34</v>
      </c>
      <c r="K697" s="205">
        <v>1.26</v>
      </c>
      <c r="L697" s="205">
        <v>1.23</v>
      </c>
      <c r="M697" s="205">
        <v>1.1399999999999999</v>
      </c>
      <c r="N697" s="205">
        <v>1.19</v>
      </c>
      <c r="O697" s="205">
        <v>1.07</v>
      </c>
      <c r="P697" s="206">
        <v>1.08</v>
      </c>
    </row>
    <row r="698" spans="1:16" ht="13.5" customHeight="1">
      <c r="A698" s="201" t="s">
        <v>383</v>
      </c>
      <c r="B698" s="202" t="s">
        <v>391</v>
      </c>
      <c r="C698" s="203" t="s">
        <v>396</v>
      </c>
      <c r="D698" s="207" t="s">
        <v>164</v>
      </c>
      <c r="E698" s="213" t="s">
        <v>71</v>
      </c>
      <c r="F698" s="213" t="s">
        <v>71</v>
      </c>
      <c r="G698" s="213" t="s">
        <v>71</v>
      </c>
      <c r="H698" s="213" t="s">
        <v>71</v>
      </c>
      <c r="I698" s="213" t="s">
        <v>71</v>
      </c>
      <c r="J698" s="205">
        <v>0.83</v>
      </c>
      <c r="K698" s="205">
        <v>0.76</v>
      </c>
      <c r="L698" s="205">
        <v>0.72</v>
      </c>
      <c r="M698" s="205">
        <v>0.63</v>
      </c>
      <c r="N698" s="205">
        <v>0.6</v>
      </c>
      <c r="O698" s="205">
        <v>0.53</v>
      </c>
      <c r="P698" s="206">
        <v>0.53</v>
      </c>
    </row>
    <row r="699" spans="1:16" ht="13.5" customHeight="1">
      <c r="A699" s="201" t="s">
        <v>383</v>
      </c>
      <c r="B699" s="202" t="s">
        <v>391</v>
      </c>
      <c r="C699" s="203" t="s">
        <v>396</v>
      </c>
      <c r="D699" s="208" t="s">
        <v>165</v>
      </c>
      <c r="E699" s="213" t="s">
        <v>71</v>
      </c>
      <c r="F699" s="213" t="s">
        <v>71</v>
      </c>
      <c r="G699" s="213" t="s">
        <v>71</v>
      </c>
      <c r="H699" s="213" t="s">
        <v>71</v>
      </c>
      <c r="I699" s="213" t="s">
        <v>71</v>
      </c>
      <c r="J699" s="205">
        <v>1.74</v>
      </c>
      <c r="K699" s="205">
        <v>1.64</v>
      </c>
      <c r="L699" s="205">
        <v>1.62</v>
      </c>
      <c r="M699" s="205">
        <v>1.58</v>
      </c>
      <c r="N699" s="205">
        <v>1.76</v>
      </c>
      <c r="O699" s="205">
        <v>1.59</v>
      </c>
      <c r="P699" s="206">
        <v>1.63</v>
      </c>
    </row>
    <row r="700" spans="1:16" s="162" customFormat="1" ht="13.5" customHeight="1">
      <c r="A700" s="197" t="s">
        <v>383</v>
      </c>
      <c r="B700" s="199" t="s">
        <v>397</v>
      </c>
      <c r="C700" s="192" t="s">
        <v>168</v>
      </c>
      <c r="D700" s="198" t="s">
        <v>163</v>
      </c>
      <c r="E700" s="194">
        <v>1.63</v>
      </c>
      <c r="F700" s="194">
        <v>1.57</v>
      </c>
      <c r="G700" s="194">
        <v>1.42</v>
      </c>
      <c r="H700" s="194">
        <v>1.39</v>
      </c>
      <c r="I700" s="194">
        <v>1.38</v>
      </c>
      <c r="J700" s="194">
        <v>1.34</v>
      </c>
      <c r="K700" s="194">
        <v>1.21</v>
      </c>
      <c r="L700" s="194">
        <v>1.1599999999999999</v>
      </c>
      <c r="M700" s="194">
        <v>1.1200000000000001</v>
      </c>
      <c r="N700" s="194">
        <v>1</v>
      </c>
      <c r="O700" s="194">
        <v>0.93</v>
      </c>
      <c r="P700" s="195">
        <v>0.86</v>
      </c>
    </row>
    <row r="701" spans="1:16" s="162" customFormat="1" ht="13.5" customHeight="1">
      <c r="A701" s="197" t="s">
        <v>383</v>
      </c>
      <c r="B701" s="199" t="s">
        <v>397</v>
      </c>
      <c r="C701" s="192" t="s">
        <v>168</v>
      </c>
      <c r="D701" s="193" t="s">
        <v>164</v>
      </c>
      <c r="E701" s="200" t="s">
        <v>71</v>
      </c>
      <c r="F701" s="200" t="s">
        <v>71</v>
      </c>
      <c r="G701" s="200" t="s">
        <v>71</v>
      </c>
      <c r="H701" s="200" t="s">
        <v>71</v>
      </c>
      <c r="I701" s="200" t="s">
        <v>71</v>
      </c>
      <c r="J701" s="194">
        <v>0.91</v>
      </c>
      <c r="K701" s="194">
        <v>0.82</v>
      </c>
      <c r="L701" s="194">
        <v>0.8</v>
      </c>
      <c r="M701" s="194">
        <v>0.79</v>
      </c>
      <c r="N701" s="194">
        <v>0.72</v>
      </c>
      <c r="O701" s="194">
        <v>0.66</v>
      </c>
      <c r="P701" s="195">
        <v>0.61</v>
      </c>
    </row>
    <row r="702" spans="1:16" s="162" customFormat="1" ht="13.5" customHeight="1">
      <c r="A702" s="197" t="s">
        <v>383</v>
      </c>
      <c r="B702" s="199" t="s">
        <v>397</v>
      </c>
      <c r="C702" s="192" t="s">
        <v>168</v>
      </c>
      <c r="D702" s="196" t="s">
        <v>165</v>
      </c>
      <c r="E702" s="200" t="s">
        <v>71</v>
      </c>
      <c r="F702" s="200" t="s">
        <v>71</v>
      </c>
      <c r="G702" s="200" t="s">
        <v>71</v>
      </c>
      <c r="H702" s="200" t="s">
        <v>71</v>
      </c>
      <c r="I702" s="200" t="s">
        <v>71</v>
      </c>
      <c r="J702" s="194">
        <v>2.04</v>
      </c>
      <c r="K702" s="194">
        <v>1.87</v>
      </c>
      <c r="L702" s="194">
        <v>1.77</v>
      </c>
      <c r="M702" s="194">
        <v>1.64</v>
      </c>
      <c r="N702" s="194">
        <v>1.45</v>
      </c>
      <c r="O702" s="194">
        <v>1.39</v>
      </c>
      <c r="P702" s="195">
        <v>1.28</v>
      </c>
    </row>
    <row r="703" spans="1:16" ht="13.5" customHeight="1">
      <c r="A703" s="201" t="s">
        <v>383</v>
      </c>
      <c r="B703" s="202" t="s">
        <v>397</v>
      </c>
      <c r="C703" s="203" t="s">
        <v>398</v>
      </c>
      <c r="D703" s="204" t="s">
        <v>163</v>
      </c>
      <c r="E703" s="205">
        <v>2.39</v>
      </c>
      <c r="F703" s="205">
        <v>2.06</v>
      </c>
      <c r="G703" s="205">
        <v>1.81</v>
      </c>
      <c r="H703" s="205">
        <v>2.0499999999999998</v>
      </c>
      <c r="I703" s="205">
        <v>2.11</v>
      </c>
      <c r="J703" s="205">
        <v>2.14</v>
      </c>
      <c r="K703" s="205">
        <v>1.86</v>
      </c>
      <c r="L703" s="205">
        <v>1.52</v>
      </c>
      <c r="M703" s="205">
        <v>1.43</v>
      </c>
      <c r="N703" s="205">
        <v>1.26</v>
      </c>
      <c r="O703" s="205">
        <v>1.19</v>
      </c>
      <c r="P703" s="206">
        <v>1.1200000000000001</v>
      </c>
    </row>
    <row r="704" spans="1:16" ht="13.5" customHeight="1">
      <c r="A704" s="201" t="s">
        <v>383</v>
      </c>
      <c r="B704" s="202" t="s">
        <v>397</v>
      </c>
      <c r="C704" s="203" t="s">
        <v>398</v>
      </c>
      <c r="D704" s="207" t="s">
        <v>164</v>
      </c>
      <c r="E704" s="213" t="s">
        <v>71</v>
      </c>
      <c r="F704" s="213" t="s">
        <v>71</v>
      </c>
      <c r="G704" s="213" t="s">
        <v>71</v>
      </c>
      <c r="H704" s="213" t="s">
        <v>71</v>
      </c>
      <c r="I704" s="213" t="s">
        <v>71</v>
      </c>
      <c r="J704" s="205">
        <v>0.85</v>
      </c>
      <c r="K704" s="205">
        <v>0.86</v>
      </c>
      <c r="L704" s="205">
        <v>0.78</v>
      </c>
      <c r="M704" s="205">
        <v>0.56000000000000005</v>
      </c>
      <c r="N704" s="205">
        <v>0.48</v>
      </c>
      <c r="O704" s="205">
        <v>0.37</v>
      </c>
      <c r="P704" s="206">
        <v>0.38</v>
      </c>
    </row>
    <row r="705" spans="1:16" ht="13.5" customHeight="1">
      <c r="A705" s="201" t="s">
        <v>383</v>
      </c>
      <c r="B705" s="202" t="s">
        <v>397</v>
      </c>
      <c r="C705" s="203" t="s">
        <v>398</v>
      </c>
      <c r="D705" s="208" t="s">
        <v>165</v>
      </c>
      <c r="E705" s="213" t="s">
        <v>71</v>
      </c>
      <c r="F705" s="213" t="s">
        <v>71</v>
      </c>
      <c r="G705" s="213" t="s">
        <v>71</v>
      </c>
      <c r="H705" s="213" t="s">
        <v>71</v>
      </c>
      <c r="I705" s="213" t="s">
        <v>71</v>
      </c>
      <c r="J705" s="205">
        <v>2.95</v>
      </c>
      <c r="K705" s="205">
        <v>2.31</v>
      </c>
      <c r="L705" s="205">
        <v>1.83</v>
      </c>
      <c r="M705" s="205">
        <v>1.86</v>
      </c>
      <c r="N705" s="205">
        <v>1.7</v>
      </c>
      <c r="O705" s="205">
        <v>1.8</v>
      </c>
      <c r="P705" s="206">
        <v>1.59</v>
      </c>
    </row>
    <row r="706" spans="1:16" ht="13.5" customHeight="1">
      <c r="A706" s="201" t="s">
        <v>383</v>
      </c>
      <c r="B706" s="202" t="s">
        <v>397</v>
      </c>
      <c r="C706" s="203" t="s">
        <v>399</v>
      </c>
      <c r="D706" s="204" t="s">
        <v>163</v>
      </c>
      <c r="E706" s="205">
        <v>1.25</v>
      </c>
      <c r="F706" s="205">
        <v>1.62</v>
      </c>
      <c r="G706" s="205">
        <v>1.1599999999999999</v>
      </c>
      <c r="H706" s="205">
        <v>1.19</v>
      </c>
      <c r="I706" s="205">
        <v>1.18</v>
      </c>
      <c r="J706" s="205">
        <v>1.1100000000000001</v>
      </c>
      <c r="K706" s="205">
        <v>1.08</v>
      </c>
      <c r="L706" s="205">
        <v>1.04</v>
      </c>
      <c r="M706" s="205">
        <v>0.97</v>
      </c>
      <c r="N706" s="205">
        <v>0.89</v>
      </c>
      <c r="O706" s="205">
        <v>0.84</v>
      </c>
      <c r="P706" s="206">
        <v>0.79</v>
      </c>
    </row>
    <row r="707" spans="1:16" ht="13.5" customHeight="1">
      <c r="A707" s="201" t="s">
        <v>383</v>
      </c>
      <c r="B707" s="202" t="s">
        <v>397</v>
      </c>
      <c r="C707" s="203" t="s">
        <v>399</v>
      </c>
      <c r="D707" s="207" t="s">
        <v>164</v>
      </c>
      <c r="E707" s="213" t="s">
        <v>71</v>
      </c>
      <c r="F707" s="213" t="s">
        <v>71</v>
      </c>
      <c r="G707" s="213" t="s">
        <v>71</v>
      </c>
      <c r="H707" s="213" t="s">
        <v>71</v>
      </c>
      <c r="I707" s="213" t="s">
        <v>71</v>
      </c>
      <c r="J707" s="205">
        <v>0.76</v>
      </c>
      <c r="K707" s="205">
        <v>0.74</v>
      </c>
      <c r="L707" s="205">
        <v>0.7</v>
      </c>
      <c r="M707" s="205">
        <v>0.62</v>
      </c>
      <c r="N707" s="205">
        <v>0.59</v>
      </c>
      <c r="O707" s="205">
        <v>0.55000000000000004</v>
      </c>
      <c r="P707" s="206">
        <v>0.52</v>
      </c>
    </row>
    <row r="708" spans="1:16" ht="13.5" customHeight="1">
      <c r="A708" s="201" t="s">
        <v>383</v>
      </c>
      <c r="B708" s="202" t="s">
        <v>397</v>
      </c>
      <c r="C708" s="203" t="s">
        <v>399</v>
      </c>
      <c r="D708" s="208" t="s">
        <v>165</v>
      </c>
      <c r="E708" s="213" t="s">
        <v>71</v>
      </c>
      <c r="F708" s="213" t="s">
        <v>71</v>
      </c>
      <c r="G708" s="213" t="s">
        <v>71</v>
      </c>
      <c r="H708" s="213" t="s">
        <v>71</v>
      </c>
      <c r="I708" s="213" t="s">
        <v>71</v>
      </c>
      <c r="J708" s="205">
        <v>1.26</v>
      </c>
      <c r="K708" s="205">
        <v>1.22</v>
      </c>
      <c r="L708" s="205">
        <v>1.19</v>
      </c>
      <c r="M708" s="205">
        <v>1.1200000000000001</v>
      </c>
      <c r="N708" s="205">
        <v>1.01</v>
      </c>
      <c r="O708" s="205">
        <v>0.95</v>
      </c>
      <c r="P708" s="206">
        <v>0.9</v>
      </c>
    </row>
    <row r="709" spans="1:16" ht="13.5" customHeight="1">
      <c r="A709" s="201" t="s">
        <v>383</v>
      </c>
      <c r="B709" s="202" t="s">
        <v>397</v>
      </c>
      <c r="C709" s="203" t="s">
        <v>400</v>
      </c>
      <c r="D709" s="204" t="s">
        <v>177</v>
      </c>
      <c r="E709" s="205">
        <v>1.0900000000000001</v>
      </c>
      <c r="F709" s="205">
        <v>1.05</v>
      </c>
      <c r="G709" s="205">
        <v>1</v>
      </c>
      <c r="H709" s="205">
        <v>0.93</v>
      </c>
      <c r="I709" s="205">
        <v>0.94</v>
      </c>
      <c r="J709" s="205">
        <v>0.92</v>
      </c>
      <c r="K709" s="205">
        <v>0.82</v>
      </c>
      <c r="L709" s="205">
        <v>0.8</v>
      </c>
      <c r="M709" s="205">
        <v>0.82</v>
      </c>
      <c r="N709" s="205">
        <v>0.75</v>
      </c>
      <c r="O709" s="205">
        <v>0.7</v>
      </c>
      <c r="P709" s="206">
        <v>0.66</v>
      </c>
    </row>
    <row r="710" spans="1:16" ht="13.5" customHeight="1">
      <c r="A710" s="201" t="s">
        <v>383</v>
      </c>
      <c r="B710" s="202" t="s">
        <v>397</v>
      </c>
      <c r="C710" s="203" t="s">
        <v>401</v>
      </c>
      <c r="D710" s="204" t="s">
        <v>163</v>
      </c>
      <c r="E710" s="205">
        <v>2.57</v>
      </c>
      <c r="F710" s="205">
        <v>2.39</v>
      </c>
      <c r="G710" s="205">
        <v>2.44</v>
      </c>
      <c r="H710" s="205">
        <v>2.39</v>
      </c>
      <c r="I710" s="205">
        <v>2.4300000000000002</v>
      </c>
      <c r="J710" s="205">
        <v>2.5</v>
      </c>
      <c r="K710" s="205">
        <v>2.12</v>
      </c>
      <c r="L710" s="205">
        <v>1.99</v>
      </c>
      <c r="M710" s="205">
        <v>2.04</v>
      </c>
      <c r="N710" s="205">
        <v>1.76</v>
      </c>
      <c r="O710" s="205">
        <v>1.73</v>
      </c>
      <c r="P710" s="206">
        <v>1.48</v>
      </c>
    </row>
    <row r="711" spans="1:16" ht="13.5" customHeight="1">
      <c r="A711" s="201" t="s">
        <v>383</v>
      </c>
      <c r="B711" s="202" t="s">
        <v>397</v>
      </c>
      <c r="C711" s="203" t="s">
        <v>401</v>
      </c>
      <c r="D711" s="207" t="s">
        <v>164</v>
      </c>
      <c r="E711" s="213" t="s">
        <v>71</v>
      </c>
      <c r="F711" s="213" t="s">
        <v>71</v>
      </c>
      <c r="G711" s="213" t="s">
        <v>71</v>
      </c>
      <c r="H711" s="213" t="s">
        <v>71</v>
      </c>
      <c r="I711" s="213" t="s">
        <v>71</v>
      </c>
      <c r="J711" s="205">
        <v>1.25</v>
      </c>
      <c r="K711" s="205">
        <v>1.08</v>
      </c>
      <c r="L711" s="205">
        <v>1.05</v>
      </c>
      <c r="M711" s="205">
        <v>0.94</v>
      </c>
      <c r="N711" s="205">
        <v>0.8</v>
      </c>
      <c r="O711" s="205">
        <v>0.77</v>
      </c>
      <c r="P711" s="206">
        <v>0.68</v>
      </c>
    </row>
    <row r="712" spans="1:16" ht="13.5" customHeight="1">
      <c r="A712" s="201" t="s">
        <v>383</v>
      </c>
      <c r="B712" s="202" t="s">
        <v>397</v>
      </c>
      <c r="C712" s="203" t="s">
        <v>401</v>
      </c>
      <c r="D712" s="208" t="s">
        <v>165</v>
      </c>
      <c r="E712" s="213" t="s">
        <v>71</v>
      </c>
      <c r="F712" s="213" t="s">
        <v>71</v>
      </c>
      <c r="G712" s="213" t="s">
        <v>71</v>
      </c>
      <c r="H712" s="213" t="s">
        <v>71</v>
      </c>
      <c r="I712" s="213" t="s">
        <v>71</v>
      </c>
      <c r="J712" s="205">
        <v>4.8499999999999996</v>
      </c>
      <c r="K712" s="205">
        <v>4.1100000000000003</v>
      </c>
      <c r="L712" s="205">
        <v>3.74</v>
      </c>
      <c r="M712" s="205">
        <v>4.5199999999999996</v>
      </c>
      <c r="N712" s="205">
        <v>3.87</v>
      </c>
      <c r="O712" s="205">
        <v>3.91</v>
      </c>
      <c r="P712" s="206">
        <v>3.07</v>
      </c>
    </row>
    <row r="713" spans="1:16" ht="13.5" customHeight="1">
      <c r="A713" s="201" t="s">
        <v>383</v>
      </c>
      <c r="B713" s="202" t="s">
        <v>397</v>
      </c>
      <c r="C713" s="203" t="s">
        <v>402</v>
      </c>
      <c r="D713" s="204" t="s">
        <v>163</v>
      </c>
      <c r="E713" s="205">
        <v>2.04</v>
      </c>
      <c r="F713" s="205">
        <v>1.79</v>
      </c>
      <c r="G713" s="205">
        <v>1.69</v>
      </c>
      <c r="H713" s="205">
        <v>1.67</v>
      </c>
      <c r="I713" s="205">
        <v>1.6</v>
      </c>
      <c r="J713" s="205">
        <v>1.56</v>
      </c>
      <c r="K713" s="205">
        <v>1.44</v>
      </c>
      <c r="L713" s="205">
        <v>1.43</v>
      </c>
      <c r="M713" s="205">
        <v>1.26</v>
      </c>
      <c r="N713" s="205">
        <v>1.1299999999999999</v>
      </c>
      <c r="O713" s="205">
        <v>1.01</v>
      </c>
      <c r="P713" s="206">
        <v>0.94</v>
      </c>
    </row>
    <row r="714" spans="1:16" ht="13.5" customHeight="1">
      <c r="A714" s="201" t="s">
        <v>383</v>
      </c>
      <c r="B714" s="202" t="s">
        <v>397</v>
      </c>
      <c r="C714" s="203" t="s">
        <v>402</v>
      </c>
      <c r="D714" s="207" t="s">
        <v>164</v>
      </c>
      <c r="E714" s="213" t="s">
        <v>71</v>
      </c>
      <c r="F714" s="213" t="s">
        <v>71</v>
      </c>
      <c r="G714" s="213" t="s">
        <v>71</v>
      </c>
      <c r="H714" s="213" t="s">
        <v>71</v>
      </c>
      <c r="I714" s="213" t="s">
        <v>71</v>
      </c>
      <c r="J714" s="205">
        <v>0.77</v>
      </c>
      <c r="K714" s="205">
        <v>0.7</v>
      </c>
      <c r="L714" s="205">
        <v>0.72</v>
      </c>
      <c r="M714" s="205">
        <v>0.71</v>
      </c>
      <c r="N714" s="205">
        <v>0.61</v>
      </c>
      <c r="O714" s="205">
        <v>0.52</v>
      </c>
      <c r="P714" s="206">
        <v>0.47</v>
      </c>
    </row>
    <row r="715" spans="1:16" ht="13.5" customHeight="1">
      <c r="A715" s="201" t="s">
        <v>383</v>
      </c>
      <c r="B715" s="202" t="s">
        <v>397</v>
      </c>
      <c r="C715" s="203" t="s">
        <v>402</v>
      </c>
      <c r="D715" s="208" t="s">
        <v>165</v>
      </c>
      <c r="E715" s="213" t="s">
        <v>71</v>
      </c>
      <c r="F715" s="213" t="s">
        <v>71</v>
      </c>
      <c r="G715" s="213" t="s">
        <v>71</v>
      </c>
      <c r="H715" s="213" t="s">
        <v>71</v>
      </c>
      <c r="I715" s="213" t="s">
        <v>71</v>
      </c>
      <c r="J715" s="205">
        <v>1.94</v>
      </c>
      <c r="K715" s="205">
        <v>1.81</v>
      </c>
      <c r="L715" s="205">
        <v>1.8</v>
      </c>
      <c r="M715" s="205">
        <v>1.51</v>
      </c>
      <c r="N715" s="205">
        <v>1.37</v>
      </c>
      <c r="O715" s="205">
        <v>1.27</v>
      </c>
      <c r="P715" s="206">
        <v>1.18</v>
      </c>
    </row>
    <row r="716" spans="1:16" ht="13.5" customHeight="1">
      <c r="A716" s="201" t="s">
        <v>383</v>
      </c>
      <c r="B716" s="202" t="s">
        <v>397</v>
      </c>
      <c r="C716" s="203" t="s">
        <v>403</v>
      </c>
      <c r="D716" s="204" t="s">
        <v>163</v>
      </c>
      <c r="E716" s="205">
        <v>2.14</v>
      </c>
      <c r="F716" s="205">
        <v>2.12</v>
      </c>
      <c r="G716" s="205">
        <v>1.83</v>
      </c>
      <c r="H716" s="205">
        <v>1.7</v>
      </c>
      <c r="I716" s="205">
        <v>1.75</v>
      </c>
      <c r="J716" s="205">
        <v>1.74</v>
      </c>
      <c r="K716" s="205">
        <v>1.67</v>
      </c>
      <c r="L716" s="205">
        <v>1.59</v>
      </c>
      <c r="M716" s="205">
        <v>1.49</v>
      </c>
      <c r="N716" s="205">
        <v>1.26</v>
      </c>
      <c r="O716" s="205">
        <v>1.21</v>
      </c>
      <c r="P716" s="206">
        <v>1.1499999999999999</v>
      </c>
    </row>
    <row r="717" spans="1:16" ht="13.5" customHeight="1">
      <c r="A717" s="201" t="s">
        <v>383</v>
      </c>
      <c r="B717" s="202" t="s">
        <v>397</v>
      </c>
      <c r="C717" s="203" t="s">
        <v>403</v>
      </c>
      <c r="D717" s="207" t="s">
        <v>164</v>
      </c>
      <c r="E717" s="213" t="s">
        <v>71</v>
      </c>
      <c r="F717" s="213" t="s">
        <v>71</v>
      </c>
      <c r="G717" s="213" t="s">
        <v>71</v>
      </c>
      <c r="H717" s="213" t="s">
        <v>71</v>
      </c>
      <c r="I717" s="213" t="s">
        <v>71</v>
      </c>
      <c r="J717" s="205">
        <v>0.85</v>
      </c>
      <c r="K717" s="205">
        <v>0.85</v>
      </c>
      <c r="L717" s="205">
        <v>0.85</v>
      </c>
      <c r="M717" s="205">
        <v>0.78</v>
      </c>
      <c r="N717" s="205">
        <v>0.75</v>
      </c>
      <c r="O717" s="205">
        <v>0.68</v>
      </c>
      <c r="P717" s="206">
        <v>0.68</v>
      </c>
    </row>
    <row r="718" spans="1:16" ht="13.5" customHeight="1">
      <c r="A718" s="201" t="s">
        <v>383</v>
      </c>
      <c r="B718" s="202" t="s">
        <v>397</v>
      </c>
      <c r="C718" s="203" t="s">
        <v>403</v>
      </c>
      <c r="D718" s="208" t="s">
        <v>165</v>
      </c>
      <c r="E718" s="213" t="s">
        <v>71</v>
      </c>
      <c r="F718" s="213" t="s">
        <v>71</v>
      </c>
      <c r="G718" s="213" t="s">
        <v>71</v>
      </c>
      <c r="H718" s="213" t="s">
        <v>71</v>
      </c>
      <c r="I718" s="213" t="s">
        <v>71</v>
      </c>
      <c r="J718" s="205">
        <v>2.09</v>
      </c>
      <c r="K718" s="205">
        <v>1.99</v>
      </c>
      <c r="L718" s="205">
        <v>1.88</v>
      </c>
      <c r="M718" s="205">
        <v>1.75</v>
      </c>
      <c r="N718" s="205">
        <v>1.41</v>
      </c>
      <c r="O718" s="205">
        <v>1.36</v>
      </c>
      <c r="P718" s="206">
        <v>1.29</v>
      </c>
    </row>
    <row r="719" spans="1:16" s="162" customFormat="1" ht="13.5" customHeight="1">
      <c r="A719" s="197" t="s">
        <v>383</v>
      </c>
      <c r="B719" s="199" t="s">
        <v>404</v>
      </c>
      <c r="C719" s="192" t="s">
        <v>168</v>
      </c>
      <c r="D719" s="198" t="s">
        <v>163</v>
      </c>
      <c r="E719" s="194">
        <v>1.75</v>
      </c>
      <c r="F719" s="194">
        <v>1.7</v>
      </c>
      <c r="G719" s="194">
        <v>1.6</v>
      </c>
      <c r="H719" s="194">
        <v>1.58</v>
      </c>
      <c r="I719" s="194">
        <v>1.53</v>
      </c>
      <c r="J719" s="194">
        <v>1.52</v>
      </c>
      <c r="K719" s="194">
        <v>1.43</v>
      </c>
      <c r="L719" s="194">
        <v>1.36</v>
      </c>
      <c r="M719" s="194">
        <v>1.25</v>
      </c>
      <c r="N719" s="194">
        <v>1.1100000000000001</v>
      </c>
      <c r="O719" s="194">
        <v>1.03</v>
      </c>
      <c r="P719" s="195">
        <v>0.96</v>
      </c>
    </row>
    <row r="720" spans="1:16" s="162" customFormat="1" ht="13.5" customHeight="1">
      <c r="A720" s="197" t="s">
        <v>383</v>
      </c>
      <c r="B720" s="199" t="s">
        <v>404</v>
      </c>
      <c r="C720" s="192" t="s">
        <v>168</v>
      </c>
      <c r="D720" s="193" t="s">
        <v>164</v>
      </c>
      <c r="E720" s="200" t="s">
        <v>71</v>
      </c>
      <c r="F720" s="200" t="s">
        <v>71</v>
      </c>
      <c r="G720" s="200" t="s">
        <v>71</v>
      </c>
      <c r="H720" s="200" t="s">
        <v>71</v>
      </c>
      <c r="I720" s="200" t="s">
        <v>71</v>
      </c>
      <c r="J720" s="194">
        <v>1</v>
      </c>
      <c r="K720" s="194">
        <v>0.95</v>
      </c>
      <c r="L720" s="194">
        <v>0.91</v>
      </c>
      <c r="M720" s="194">
        <v>0.85</v>
      </c>
      <c r="N720" s="194">
        <v>0.74</v>
      </c>
      <c r="O720" s="194">
        <v>0.69</v>
      </c>
      <c r="P720" s="195">
        <v>0.65</v>
      </c>
    </row>
    <row r="721" spans="1:16" s="162" customFormat="1" ht="13.5" customHeight="1">
      <c r="A721" s="197" t="s">
        <v>383</v>
      </c>
      <c r="B721" s="199" t="s">
        <v>404</v>
      </c>
      <c r="C721" s="192" t="s">
        <v>168</v>
      </c>
      <c r="D721" s="196" t="s">
        <v>165</v>
      </c>
      <c r="E721" s="200" t="s">
        <v>71</v>
      </c>
      <c r="F721" s="200" t="s">
        <v>71</v>
      </c>
      <c r="G721" s="200" t="s">
        <v>71</v>
      </c>
      <c r="H721" s="200" t="s">
        <v>71</v>
      </c>
      <c r="I721" s="200" t="s">
        <v>71</v>
      </c>
      <c r="J721" s="194">
        <v>2.6</v>
      </c>
      <c r="K721" s="194">
        <v>2.44</v>
      </c>
      <c r="L721" s="194">
        <v>2.2799999999999998</v>
      </c>
      <c r="M721" s="194">
        <v>2.02</v>
      </c>
      <c r="N721" s="194">
        <v>1.84</v>
      </c>
      <c r="O721" s="194">
        <v>1.67</v>
      </c>
      <c r="P721" s="195">
        <v>1.53</v>
      </c>
    </row>
    <row r="722" spans="1:16" ht="13.5" customHeight="1">
      <c r="A722" s="201" t="s">
        <v>383</v>
      </c>
      <c r="B722" s="202" t="s">
        <v>404</v>
      </c>
      <c r="C722" s="203" t="s">
        <v>405</v>
      </c>
      <c r="D722" s="204" t="s">
        <v>163</v>
      </c>
      <c r="E722" s="205">
        <v>1.7</v>
      </c>
      <c r="F722" s="205">
        <v>1.74</v>
      </c>
      <c r="G722" s="205">
        <v>1.66</v>
      </c>
      <c r="H722" s="205">
        <v>1.64</v>
      </c>
      <c r="I722" s="205">
        <v>1.6</v>
      </c>
      <c r="J722" s="205">
        <v>1.74</v>
      </c>
      <c r="K722" s="205">
        <v>1.71</v>
      </c>
      <c r="L722" s="205">
        <v>1.65</v>
      </c>
      <c r="M722" s="205">
        <v>1.48</v>
      </c>
      <c r="N722" s="205">
        <v>1.31</v>
      </c>
      <c r="O722" s="205">
        <v>1.1499999999999999</v>
      </c>
      <c r="P722" s="206">
        <v>1.07</v>
      </c>
    </row>
    <row r="723" spans="1:16" ht="13.5" customHeight="1">
      <c r="A723" s="201" t="s">
        <v>383</v>
      </c>
      <c r="B723" s="202" t="s">
        <v>404</v>
      </c>
      <c r="C723" s="203" t="s">
        <v>405</v>
      </c>
      <c r="D723" s="207" t="s">
        <v>164</v>
      </c>
      <c r="E723" s="213" t="s">
        <v>71</v>
      </c>
      <c r="F723" s="213" t="s">
        <v>71</v>
      </c>
      <c r="G723" s="213" t="s">
        <v>71</v>
      </c>
      <c r="H723" s="213" t="s">
        <v>71</v>
      </c>
      <c r="I723" s="213" t="s">
        <v>71</v>
      </c>
      <c r="J723" s="205">
        <v>1.03</v>
      </c>
      <c r="K723" s="205">
        <v>1.05</v>
      </c>
      <c r="L723" s="205">
        <v>1.05</v>
      </c>
      <c r="M723" s="205">
        <v>0.92</v>
      </c>
      <c r="N723" s="205">
        <v>0.78</v>
      </c>
      <c r="O723" s="205">
        <v>0.72</v>
      </c>
      <c r="P723" s="206">
        <v>0.63</v>
      </c>
    </row>
    <row r="724" spans="1:16" ht="13.5" customHeight="1">
      <c r="A724" s="201" t="s">
        <v>383</v>
      </c>
      <c r="B724" s="202" t="s">
        <v>404</v>
      </c>
      <c r="C724" s="203" t="s">
        <v>405</v>
      </c>
      <c r="D724" s="208" t="s">
        <v>165</v>
      </c>
      <c r="E724" s="213" t="s">
        <v>71</v>
      </c>
      <c r="F724" s="213" t="s">
        <v>71</v>
      </c>
      <c r="G724" s="213" t="s">
        <v>71</v>
      </c>
      <c r="H724" s="213" t="s">
        <v>71</v>
      </c>
      <c r="I724" s="213" t="s">
        <v>71</v>
      </c>
      <c r="J724" s="205">
        <v>3.11</v>
      </c>
      <c r="K724" s="205">
        <v>2.9</v>
      </c>
      <c r="L724" s="205">
        <v>2.65</v>
      </c>
      <c r="M724" s="205">
        <v>2.5</v>
      </c>
      <c r="N724" s="205">
        <v>2.36</v>
      </c>
      <c r="O724" s="205">
        <v>1.84</v>
      </c>
      <c r="P724" s="206">
        <v>1.85</v>
      </c>
    </row>
    <row r="725" spans="1:16" ht="13.5" customHeight="1">
      <c r="A725" s="201" t="s">
        <v>383</v>
      </c>
      <c r="B725" s="202" t="s">
        <v>404</v>
      </c>
      <c r="C725" s="203" t="s">
        <v>406</v>
      </c>
      <c r="D725" s="204" t="s">
        <v>163</v>
      </c>
      <c r="E725" s="205">
        <v>1.67</v>
      </c>
      <c r="F725" s="205">
        <v>1.56</v>
      </c>
      <c r="G725" s="205">
        <v>1.49</v>
      </c>
      <c r="H725" s="205">
        <v>1.57</v>
      </c>
      <c r="I725" s="205">
        <v>1.52</v>
      </c>
      <c r="J725" s="205">
        <v>1.5</v>
      </c>
      <c r="K725" s="205">
        <v>1.42</v>
      </c>
      <c r="L725" s="205">
        <v>1.4</v>
      </c>
      <c r="M725" s="205">
        <v>1.39</v>
      </c>
      <c r="N725" s="205">
        <v>1.27</v>
      </c>
      <c r="O725" s="205">
        <v>1.19</v>
      </c>
      <c r="P725" s="206">
        <v>1.1399999999999999</v>
      </c>
    </row>
    <row r="726" spans="1:16" ht="13.5" customHeight="1">
      <c r="A726" s="201" t="s">
        <v>383</v>
      </c>
      <c r="B726" s="202" t="s">
        <v>404</v>
      </c>
      <c r="C726" s="203" t="s">
        <v>406</v>
      </c>
      <c r="D726" s="207" t="s">
        <v>164</v>
      </c>
      <c r="E726" s="213" t="s">
        <v>71</v>
      </c>
      <c r="F726" s="213" t="s">
        <v>71</v>
      </c>
      <c r="G726" s="213" t="s">
        <v>71</v>
      </c>
      <c r="H726" s="213" t="s">
        <v>71</v>
      </c>
      <c r="I726" s="213" t="s">
        <v>71</v>
      </c>
      <c r="J726" s="205">
        <v>0.74</v>
      </c>
      <c r="K726" s="205">
        <v>0.73</v>
      </c>
      <c r="L726" s="205">
        <v>0.72</v>
      </c>
      <c r="M726" s="205">
        <v>0.73</v>
      </c>
      <c r="N726" s="205">
        <v>0.64</v>
      </c>
      <c r="O726" s="205">
        <v>0.61</v>
      </c>
      <c r="P726" s="206">
        <v>0.54</v>
      </c>
    </row>
    <row r="727" spans="1:16" ht="13.5" customHeight="1">
      <c r="A727" s="201" t="s">
        <v>383</v>
      </c>
      <c r="B727" s="202" t="s">
        <v>404</v>
      </c>
      <c r="C727" s="203" t="s">
        <v>406</v>
      </c>
      <c r="D727" s="208" t="s">
        <v>165</v>
      </c>
      <c r="E727" s="213" t="s">
        <v>71</v>
      </c>
      <c r="F727" s="213" t="s">
        <v>71</v>
      </c>
      <c r="G727" s="213" t="s">
        <v>71</v>
      </c>
      <c r="H727" s="213" t="s">
        <v>71</v>
      </c>
      <c r="I727" s="213" t="s">
        <v>71</v>
      </c>
      <c r="J727" s="205">
        <v>2.34</v>
      </c>
      <c r="K727" s="205">
        <v>2.16</v>
      </c>
      <c r="L727" s="205">
        <v>2.08</v>
      </c>
      <c r="M727" s="205">
        <v>2.02</v>
      </c>
      <c r="N727" s="205">
        <v>1.83</v>
      </c>
      <c r="O727" s="205">
        <v>1.69</v>
      </c>
      <c r="P727" s="206">
        <v>1.67</v>
      </c>
    </row>
    <row r="728" spans="1:16" ht="13.5" customHeight="1">
      <c r="A728" s="201" t="s">
        <v>383</v>
      </c>
      <c r="B728" s="202" t="s">
        <v>404</v>
      </c>
      <c r="C728" s="203" t="s">
        <v>407</v>
      </c>
      <c r="D728" s="204" t="s">
        <v>177</v>
      </c>
      <c r="E728" s="205">
        <v>0.91</v>
      </c>
      <c r="F728" s="205">
        <v>0.89</v>
      </c>
      <c r="G728" s="205">
        <v>0.87</v>
      </c>
      <c r="H728" s="205">
        <v>0.87</v>
      </c>
      <c r="I728" s="205">
        <v>0.89</v>
      </c>
      <c r="J728" s="205">
        <v>0.9</v>
      </c>
      <c r="K728" s="205">
        <v>0.89</v>
      </c>
      <c r="L728" s="205">
        <v>0.84</v>
      </c>
      <c r="M728" s="205">
        <v>0.79</v>
      </c>
      <c r="N728" s="205">
        <v>0.67</v>
      </c>
      <c r="O728" s="205">
        <v>0.6</v>
      </c>
      <c r="P728" s="206">
        <v>0.59</v>
      </c>
    </row>
    <row r="729" spans="1:16" ht="13.5" customHeight="1">
      <c r="A729" s="201" t="s">
        <v>383</v>
      </c>
      <c r="B729" s="202" t="s">
        <v>404</v>
      </c>
      <c r="C729" s="203" t="s">
        <v>408</v>
      </c>
      <c r="D729" s="204" t="s">
        <v>163</v>
      </c>
      <c r="E729" s="205">
        <v>2.09</v>
      </c>
      <c r="F729" s="205">
        <v>2.0299999999999998</v>
      </c>
      <c r="G729" s="205">
        <v>1.72</v>
      </c>
      <c r="H729" s="205">
        <v>1.58</v>
      </c>
      <c r="I729" s="205">
        <v>1.54</v>
      </c>
      <c r="J729" s="205">
        <v>1.46</v>
      </c>
      <c r="K729" s="205">
        <v>1.29</v>
      </c>
      <c r="L729" s="205">
        <v>1.21</v>
      </c>
      <c r="M729" s="205">
        <v>1.1000000000000001</v>
      </c>
      <c r="N729" s="205">
        <v>1.03</v>
      </c>
      <c r="O729" s="205">
        <v>0.96</v>
      </c>
      <c r="P729" s="206">
        <v>0.88</v>
      </c>
    </row>
    <row r="730" spans="1:16" ht="13.5" customHeight="1">
      <c r="A730" s="201" t="s">
        <v>383</v>
      </c>
      <c r="B730" s="202" t="s">
        <v>404</v>
      </c>
      <c r="C730" s="203" t="s">
        <v>408</v>
      </c>
      <c r="D730" s="207" t="s">
        <v>164</v>
      </c>
      <c r="E730" s="213" t="s">
        <v>71</v>
      </c>
      <c r="F730" s="213" t="s">
        <v>71</v>
      </c>
      <c r="G730" s="213" t="s">
        <v>71</v>
      </c>
      <c r="H730" s="213" t="s">
        <v>71</v>
      </c>
      <c r="I730" s="213" t="s">
        <v>71</v>
      </c>
      <c r="J730" s="205">
        <v>0.94</v>
      </c>
      <c r="K730" s="205">
        <v>0.82</v>
      </c>
      <c r="L730" s="205">
        <v>0.79</v>
      </c>
      <c r="M730" s="205">
        <v>0.77</v>
      </c>
      <c r="N730" s="205">
        <v>0.72</v>
      </c>
      <c r="O730" s="205">
        <v>0.69</v>
      </c>
      <c r="P730" s="206">
        <v>0.64</v>
      </c>
    </row>
    <row r="731" spans="1:16" ht="13.5" customHeight="1">
      <c r="A731" s="201" t="s">
        <v>383</v>
      </c>
      <c r="B731" s="202" t="s">
        <v>404</v>
      </c>
      <c r="C731" s="203" t="s">
        <v>408</v>
      </c>
      <c r="D731" s="208" t="s">
        <v>165</v>
      </c>
      <c r="E731" s="213" t="s">
        <v>71</v>
      </c>
      <c r="F731" s="213" t="s">
        <v>71</v>
      </c>
      <c r="G731" s="213" t="s">
        <v>71</v>
      </c>
      <c r="H731" s="213" t="s">
        <v>71</v>
      </c>
      <c r="I731" s="213" t="s">
        <v>71</v>
      </c>
      <c r="J731" s="205">
        <v>2.88</v>
      </c>
      <c r="K731" s="205">
        <v>2.44</v>
      </c>
      <c r="L731" s="205">
        <v>2.17</v>
      </c>
      <c r="M731" s="205">
        <v>1.73</v>
      </c>
      <c r="N731" s="205">
        <v>1.62</v>
      </c>
      <c r="O731" s="205">
        <v>1.48</v>
      </c>
      <c r="P731" s="206">
        <v>1.33</v>
      </c>
    </row>
    <row r="732" spans="1:16" ht="13.5" customHeight="1">
      <c r="A732" s="201" t="s">
        <v>383</v>
      </c>
      <c r="B732" s="202" t="s">
        <v>404</v>
      </c>
      <c r="C732" s="203" t="s">
        <v>409</v>
      </c>
      <c r="D732" s="204" t="s">
        <v>163</v>
      </c>
      <c r="E732" s="205">
        <v>4.2</v>
      </c>
      <c r="F732" s="205">
        <v>3.45</v>
      </c>
      <c r="G732" s="205">
        <v>3.15</v>
      </c>
      <c r="H732" s="205">
        <v>3.09</v>
      </c>
      <c r="I732" s="205">
        <v>2.62</v>
      </c>
      <c r="J732" s="205">
        <v>2.67</v>
      </c>
      <c r="K732" s="205">
        <v>2.44</v>
      </c>
      <c r="L732" s="205">
        <v>2.21</v>
      </c>
      <c r="M732" s="205">
        <v>2</v>
      </c>
      <c r="N732" s="205">
        <v>1.66</v>
      </c>
      <c r="O732" s="205">
        <v>1.61</v>
      </c>
      <c r="P732" s="206">
        <v>1.38</v>
      </c>
    </row>
    <row r="733" spans="1:16" ht="13.5" customHeight="1">
      <c r="A733" s="201" t="s">
        <v>383</v>
      </c>
      <c r="B733" s="202" t="s">
        <v>404</v>
      </c>
      <c r="C733" s="203" t="s">
        <v>409</v>
      </c>
      <c r="D733" s="207" t="s">
        <v>164</v>
      </c>
      <c r="E733" s="213" t="s">
        <v>71</v>
      </c>
      <c r="F733" s="213" t="s">
        <v>71</v>
      </c>
      <c r="G733" s="213" t="s">
        <v>71</v>
      </c>
      <c r="H733" s="213" t="s">
        <v>71</v>
      </c>
      <c r="I733" s="213" t="s">
        <v>71</v>
      </c>
      <c r="J733" s="205">
        <v>1.32</v>
      </c>
      <c r="K733" s="205">
        <v>1.1100000000000001</v>
      </c>
      <c r="L733" s="205">
        <v>1.03</v>
      </c>
      <c r="M733" s="205">
        <v>1.02</v>
      </c>
      <c r="N733" s="205">
        <v>0.84</v>
      </c>
      <c r="O733" s="205">
        <v>0.76</v>
      </c>
      <c r="P733" s="206">
        <v>0.79</v>
      </c>
    </row>
    <row r="734" spans="1:16" ht="13.5" customHeight="1">
      <c r="A734" s="201" t="s">
        <v>383</v>
      </c>
      <c r="B734" s="202" t="s">
        <v>404</v>
      </c>
      <c r="C734" s="203" t="s">
        <v>409</v>
      </c>
      <c r="D734" s="208" t="s">
        <v>165</v>
      </c>
      <c r="E734" s="213" t="s">
        <v>71</v>
      </c>
      <c r="F734" s="213" t="s">
        <v>71</v>
      </c>
      <c r="G734" s="213" t="s">
        <v>71</v>
      </c>
      <c r="H734" s="213" t="s">
        <v>71</v>
      </c>
      <c r="I734" s="213" t="s">
        <v>71</v>
      </c>
      <c r="J734" s="205">
        <v>5.18</v>
      </c>
      <c r="K734" s="205">
        <v>5.88</v>
      </c>
      <c r="L734" s="205">
        <v>5.13</v>
      </c>
      <c r="M734" s="205">
        <v>3.76</v>
      </c>
      <c r="N734" s="205">
        <v>3.07</v>
      </c>
      <c r="O734" s="205">
        <v>3.83</v>
      </c>
      <c r="P734" s="206">
        <v>2.39</v>
      </c>
    </row>
    <row r="735" spans="1:16" ht="13.5" customHeight="1">
      <c r="A735" s="201" t="s">
        <v>383</v>
      </c>
      <c r="B735" s="202" t="s">
        <v>404</v>
      </c>
      <c r="C735" s="203" t="s">
        <v>410</v>
      </c>
      <c r="D735" s="204" t="s">
        <v>163</v>
      </c>
      <c r="E735" s="205">
        <v>1.6</v>
      </c>
      <c r="F735" s="205">
        <v>1.58</v>
      </c>
      <c r="G735" s="205">
        <v>1.56</v>
      </c>
      <c r="H735" s="205">
        <v>1.64</v>
      </c>
      <c r="I735" s="205">
        <v>1.58</v>
      </c>
      <c r="J735" s="205">
        <v>1.53</v>
      </c>
      <c r="K735" s="205">
        <v>1.46</v>
      </c>
      <c r="L735" s="205">
        <v>1.34</v>
      </c>
      <c r="M735" s="205">
        <v>1.19</v>
      </c>
      <c r="N735" s="205">
        <v>1.03</v>
      </c>
      <c r="O735" s="205">
        <v>0.95</v>
      </c>
      <c r="P735" s="206">
        <v>0.92</v>
      </c>
    </row>
    <row r="736" spans="1:16" ht="13.5" customHeight="1">
      <c r="A736" s="201" t="s">
        <v>383</v>
      </c>
      <c r="B736" s="202" t="s">
        <v>404</v>
      </c>
      <c r="C736" s="203" t="s">
        <v>410</v>
      </c>
      <c r="D736" s="207" t="s">
        <v>164</v>
      </c>
      <c r="E736" s="213" t="s">
        <v>71</v>
      </c>
      <c r="F736" s="213" t="s">
        <v>71</v>
      </c>
      <c r="G736" s="213" t="s">
        <v>71</v>
      </c>
      <c r="H736" s="213" t="s">
        <v>71</v>
      </c>
      <c r="I736" s="213" t="s">
        <v>71</v>
      </c>
      <c r="J736" s="205">
        <v>1.27</v>
      </c>
      <c r="K736" s="205">
        <v>1.17</v>
      </c>
      <c r="L736" s="205">
        <v>1.08</v>
      </c>
      <c r="M736" s="205">
        <v>0.97</v>
      </c>
      <c r="N736" s="205">
        <v>0.83</v>
      </c>
      <c r="O736" s="205">
        <v>0.78</v>
      </c>
      <c r="P736" s="206">
        <v>0.79</v>
      </c>
    </row>
    <row r="737" spans="1:16" ht="13.5" customHeight="1">
      <c r="A737" s="201" t="s">
        <v>383</v>
      </c>
      <c r="B737" s="202" t="s">
        <v>404</v>
      </c>
      <c r="C737" s="203" t="s">
        <v>410</v>
      </c>
      <c r="D737" s="208" t="s">
        <v>165</v>
      </c>
      <c r="E737" s="213" t="s">
        <v>71</v>
      </c>
      <c r="F737" s="213" t="s">
        <v>71</v>
      </c>
      <c r="G737" s="213" t="s">
        <v>71</v>
      </c>
      <c r="H737" s="213" t="s">
        <v>71</v>
      </c>
      <c r="I737" s="213" t="s">
        <v>71</v>
      </c>
      <c r="J737" s="205">
        <v>2.1</v>
      </c>
      <c r="K737" s="205">
        <v>2.12</v>
      </c>
      <c r="L737" s="205">
        <v>2.06</v>
      </c>
      <c r="M737" s="205">
        <v>1.76</v>
      </c>
      <c r="N737" s="205">
        <v>1.53</v>
      </c>
      <c r="O737" s="205">
        <v>1.37</v>
      </c>
      <c r="P737" s="206">
        <v>1.22</v>
      </c>
    </row>
    <row r="738" spans="1:16" ht="13.5" customHeight="1">
      <c r="A738" s="201" t="s">
        <v>383</v>
      </c>
      <c r="B738" s="202" t="s">
        <v>404</v>
      </c>
      <c r="C738" s="203" t="s">
        <v>411</v>
      </c>
      <c r="D738" s="204" t="s">
        <v>163</v>
      </c>
      <c r="E738" s="205">
        <v>1.68</v>
      </c>
      <c r="F738" s="205">
        <v>1.58</v>
      </c>
      <c r="G738" s="205">
        <v>1.55</v>
      </c>
      <c r="H738" s="205">
        <v>1.41</v>
      </c>
      <c r="I738" s="205">
        <v>1.34</v>
      </c>
      <c r="J738" s="205">
        <v>1.23</v>
      </c>
      <c r="K738" s="205">
        <v>1.23</v>
      </c>
      <c r="L738" s="205">
        <v>1.22</v>
      </c>
      <c r="M738" s="205">
        <v>1.1399999999999999</v>
      </c>
      <c r="N738" s="205">
        <v>1.03</v>
      </c>
      <c r="O738" s="205">
        <v>0.96</v>
      </c>
      <c r="P738" s="206">
        <v>0.9</v>
      </c>
    </row>
    <row r="739" spans="1:16" ht="13.5" customHeight="1">
      <c r="A739" s="201" t="s">
        <v>383</v>
      </c>
      <c r="B739" s="202" t="s">
        <v>404</v>
      </c>
      <c r="C739" s="203" t="s">
        <v>411</v>
      </c>
      <c r="D739" s="207" t="s">
        <v>164</v>
      </c>
      <c r="E739" s="213" t="s">
        <v>71</v>
      </c>
      <c r="F739" s="213" t="s">
        <v>71</v>
      </c>
      <c r="G739" s="213" t="s">
        <v>71</v>
      </c>
      <c r="H739" s="213" t="s">
        <v>71</v>
      </c>
      <c r="I739" s="213" t="s">
        <v>71</v>
      </c>
      <c r="J739" s="205">
        <v>0.74</v>
      </c>
      <c r="K739" s="205">
        <v>0.83</v>
      </c>
      <c r="L739" s="205">
        <v>0.81</v>
      </c>
      <c r="M739" s="205">
        <v>0.71</v>
      </c>
      <c r="N739" s="205">
        <v>0.63</v>
      </c>
      <c r="O739" s="205">
        <v>0.54</v>
      </c>
      <c r="P739" s="206">
        <v>0.52</v>
      </c>
    </row>
    <row r="740" spans="1:16" ht="13.5" customHeight="1">
      <c r="A740" s="201" t="s">
        <v>383</v>
      </c>
      <c r="B740" s="202" t="s">
        <v>404</v>
      </c>
      <c r="C740" s="203" t="s">
        <v>411</v>
      </c>
      <c r="D740" s="208" t="s">
        <v>165</v>
      </c>
      <c r="E740" s="213" t="s">
        <v>71</v>
      </c>
      <c r="F740" s="213" t="s">
        <v>71</v>
      </c>
      <c r="G740" s="213" t="s">
        <v>71</v>
      </c>
      <c r="H740" s="213" t="s">
        <v>71</v>
      </c>
      <c r="I740" s="213" t="s">
        <v>71</v>
      </c>
      <c r="J740" s="205">
        <v>1.51</v>
      </c>
      <c r="K740" s="205">
        <v>1.44</v>
      </c>
      <c r="L740" s="205">
        <v>1.44</v>
      </c>
      <c r="M740" s="205">
        <v>1.41</v>
      </c>
      <c r="N740" s="205">
        <v>1.28</v>
      </c>
      <c r="O740" s="205">
        <v>1.23</v>
      </c>
      <c r="P740" s="206">
        <v>1.1399999999999999</v>
      </c>
    </row>
    <row r="741" spans="1:16" s="162" customFormat="1" ht="13.5" customHeight="1">
      <c r="A741" s="197" t="s">
        <v>412</v>
      </c>
      <c r="B741" s="92" t="s">
        <v>28</v>
      </c>
      <c r="C741" s="192" t="s">
        <v>28</v>
      </c>
      <c r="D741" s="198" t="s">
        <v>163</v>
      </c>
      <c r="E741" s="194">
        <v>1.8</v>
      </c>
      <c r="F741" s="194">
        <v>1.68</v>
      </c>
      <c r="G741" s="194">
        <v>1.55</v>
      </c>
      <c r="H741" s="194">
        <v>1.55</v>
      </c>
      <c r="I741" s="194">
        <v>1.51</v>
      </c>
      <c r="J741" s="194">
        <v>1.46</v>
      </c>
      <c r="K741" s="194">
        <v>1.41</v>
      </c>
      <c r="L741" s="194">
        <v>1.34</v>
      </c>
      <c r="M741" s="194">
        <v>1.27</v>
      </c>
      <c r="N741" s="194">
        <v>1.1000000000000001</v>
      </c>
      <c r="O741" s="194">
        <v>1.05</v>
      </c>
      <c r="P741" s="195">
        <v>0.98</v>
      </c>
    </row>
    <row r="742" spans="1:16" s="162" customFormat="1" ht="13.5" customHeight="1">
      <c r="A742" s="197" t="s">
        <v>412</v>
      </c>
      <c r="B742" s="92" t="s">
        <v>28</v>
      </c>
      <c r="C742" s="192" t="s">
        <v>28</v>
      </c>
      <c r="D742" s="193" t="s">
        <v>164</v>
      </c>
      <c r="E742" s="194">
        <v>1.1000000000000001</v>
      </c>
      <c r="F742" s="194">
        <v>1.06</v>
      </c>
      <c r="G742" s="194">
        <v>1.01</v>
      </c>
      <c r="H742" s="194">
        <v>1.05</v>
      </c>
      <c r="I742" s="194">
        <v>1.06</v>
      </c>
      <c r="J742" s="194">
        <v>1.05</v>
      </c>
      <c r="K742" s="194">
        <v>1.02</v>
      </c>
      <c r="L742" s="194">
        <v>0.97</v>
      </c>
      <c r="M742" s="194">
        <v>0.91</v>
      </c>
      <c r="N742" s="194">
        <v>0.79</v>
      </c>
      <c r="O742" s="194">
        <v>0.74</v>
      </c>
      <c r="P742" s="195">
        <v>0.7</v>
      </c>
    </row>
    <row r="743" spans="1:16" s="162" customFormat="1" ht="13.5" customHeight="1">
      <c r="A743" s="197" t="s">
        <v>412</v>
      </c>
      <c r="B743" s="92" t="s">
        <v>28</v>
      </c>
      <c r="C743" s="192" t="s">
        <v>28</v>
      </c>
      <c r="D743" s="196" t="s">
        <v>165</v>
      </c>
      <c r="E743" s="194">
        <v>11.5</v>
      </c>
      <c r="F743" s="194">
        <v>8.39</v>
      </c>
      <c r="G743" s="194">
        <v>6.32</v>
      </c>
      <c r="H743" s="194">
        <v>4.93</v>
      </c>
      <c r="I743" s="194">
        <v>4</v>
      </c>
      <c r="J743" s="194">
        <v>3.58</v>
      </c>
      <c r="K743" s="194">
        <v>3.57</v>
      </c>
      <c r="L743" s="194">
        <v>3.4</v>
      </c>
      <c r="M743" s="194">
        <v>3.36</v>
      </c>
      <c r="N743" s="194">
        <v>2.92</v>
      </c>
      <c r="O743" s="194">
        <v>2.86</v>
      </c>
      <c r="P743" s="195">
        <v>2.56</v>
      </c>
    </row>
    <row r="744" spans="1:16" s="162" customFormat="1" ht="13.5" customHeight="1">
      <c r="A744" s="197" t="s">
        <v>412</v>
      </c>
      <c r="B744" s="199" t="s">
        <v>413</v>
      </c>
      <c r="C744" s="192" t="s">
        <v>168</v>
      </c>
      <c r="D744" s="198" t="s">
        <v>163</v>
      </c>
      <c r="E744" s="194">
        <v>1.33</v>
      </c>
      <c r="F744" s="194">
        <v>1.23</v>
      </c>
      <c r="G744" s="194">
        <v>1.17</v>
      </c>
      <c r="H744" s="194">
        <v>1.18</v>
      </c>
      <c r="I744" s="194">
        <v>1.19</v>
      </c>
      <c r="J744" s="194">
        <v>1.19</v>
      </c>
      <c r="K744" s="194">
        <v>1.18</v>
      </c>
      <c r="L744" s="194">
        <v>1.1299999999999999</v>
      </c>
      <c r="M744" s="194">
        <v>1.06</v>
      </c>
      <c r="N744" s="194">
        <v>0.93</v>
      </c>
      <c r="O744" s="194">
        <v>0.88</v>
      </c>
      <c r="P744" s="195">
        <v>0.84</v>
      </c>
    </row>
    <row r="745" spans="1:16" s="162" customFormat="1" ht="13.5" customHeight="1">
      <c r="A745" s="197" t="s">
        <v>412</v>
      </c>
      <c r="B745" s="199" t="s">
        <v>413</v>
      </c>
      <c r="C745" s="192" t="s">
        <v>168</v>
      </c>
      <c r="D745" s="193" t="s">
        <v>164</v>
      </c>
      <c r="E745" s="200" t="s">
        <v>71</v>
      </c>
      <c r="F745" s="200" t="s">
        <v>71</v>
      </c>
      <c r="G745" s="200" t="s">
        <v>71</v>
      </c>
      <c r="H745" s="200" t="s">
        <v>71</v>
      </c>
      <c r="I745" s="200" t="s">
        <v>71</v>
      </c>
      <c r="J745" s="194">
        <v>1</v>
      </c>
      <c r="K745" s="194">
        <v>0.99</v>
      </c>
      <c r="L745" s="194">
        <v>0.94</v>
      </c>
      <c r="M745" s="194">
        <v>0.88</v>
      </c>
      <c r="N745" s="194">
        <v>0.77</v>
      </c>
      <c r="O745" s="194">
        <v>0.72</v>
      </c>
      <c r="P745" s="195">
        <v>0.7</v>
      </c>
    </row>
    <row r="746" spans="1:16" s="162" customFormat="1" ht="13.5" customHeight="1">
      <c r="A746" s="197" t="s">
        <v>412</v>
      </c>
      <c r="B746" s="199" t="s">
        <v>413</v>
      </c>
      <c r="C746" s="192" t="s">
        <v>168</v>
      </c>
      <c r="D746" s="196" t="s">
        <v>165</v>
      </c>
      <c r="E746" s="200" t="s">
        <v>71</v>
      </c>
      <c r="F746" s="200" t="s">
        <v>71</v>
      </c>
      <c r="G746" s="200" t="s">
        <v>71</v>
      </c>
      <c r="H746" s="200" t="s">
        <v>71</v>
      </c>
      <c r="I746" s="200" t="s">
        <v>71</v>
      </c>
      <c r="J746" s="194">
        <v>2.56</v>
      </c>
      <c r="K746" s="194">
        <v>2.81</v>
      </c>
      <c r="L746" s="194">
        <v>2.75</v>
      </c>
      <c r="M746" s="194">
        <v>2.66</v>
      </c>
      <c r="N746" s="194">
        <v>2.4500000000000002</v>
      </c>
      <c r="O746" s="194">
        <v>2.4300000000000002</v>
      </c>
      <c r="P746" s="195">
        <v>2.06</v>
      </c>
    </row>
    <row r="747" spans="1:16" ht="13.5" customHeight="1">
      <c r="A747" s="201" t="s">
        <v>412</v>
      </c>
      <c r="B747" s="202" t="s">
        <v>413</v>
      </c>
      <c r="C747" s="203" t="s">
        <v>414</v>
      </c>
      <c r="D747" s="204" t="s">
        <v>163</v>
      </c>
      <c r="E747" s="205">
        <v>2.38</v>
      </c>
      <c r="F747" s="205">
        <v>1.89</v>
      </c>
      <c r="G747" s="205">
        <v>1.8</v>
      </c>
      <c r="H747" s="205">
        <v>1.71</v>
      </c>
      <c r="I747" s="205">
        <v>1.75</v>
      </c>
      <c r="J747" s="205">
        <v>1.77</v>
      </c>
      <c r="K747" s="205">
        <v>1.82</v>
      </c>
      <c r="L747" s="205">
        <v>1.72</v>
      </c>
      <c r="M747" s="205">
        <v>1.53</v>
      </c>
      <c r="N747" s="205">
        <v>1.4</v>
      </c>
      <c r="O747" s="205">
        <v>1.38</v>
      </c>
      <c r="P747" s="206">
        <v>1.25</v>
      </c>
    </row>
    <row r="748" spans="1:16" ht="13.5" customHeight="1">
      <c r="A748" s="201" t="s">
        <v>412</v>
      </c>
      <c r="B748" s="202" t="s">
        <v>413</v>
      </c>
      <c r="C748" s="203" t="s">
        <v>414</v>
      </c>
      <c r="D748" s="207" t="s">
        <v>164</v>
      </c>
      <c r="E748" s="213" t="s">
        <v>71</v>
      </c>
      <c r="F748" s="213" t="s">
        <v>71</v>
      </c>
      <c r="G748" s="213" t="s">
        <v>71</v>
      </c>
      <c r="H748" s="213" t="s">
        <v>71</v>
      </c>
      <c r="I748" s="213" t="s">
        <v>71</v>
      </c>
      <c r="J748" s="205">
        <v>1.1299999999999999</v>
      </c>
      <c r="K748" s="205">
        <v>1.1200000000000001</v>
      </c>
      <c r="L748" s="205">
        <v>1</v>
      </c>
      <c r="M748" s="205">
        <v>0.84</v>
      </c>
      <c r="N748" s="205">
        <v>0.78</v>
      </c>
      <c r="O748" s="205">
        <v>0.79</v>
      </c>
      <c r="P748" s="206">
        <v>0.76</v>
      </c>
    </row>
    <row r="749" spans="1:16" ht="13.5" customHeight="1">
      <c r="A749" s="201" t="s">
        <v>412</v>
      </c>
      <c r="B749" s="202" t="s">
        <v>413</v>
      </c>
      <c r="C749" s="203" t="s">
        <v>414</v>
      </c>
      <c r="D749" s="208" t="s">
        <v>165</v>
      </c>
      <c r="E749" s="213" t="s">
        <v>71</v>
      </c>
      <c r="F749" s="213" t="s">
        <v>71</v>
      </c>
      <c r="G749" s="213" t="s">
        <v>71</v>
      </c>
      <c r="H749" s="213" t="s">
        <v>71</v>
      </c>
      <c r="I749" s="213" t="s">
        <v>71</v>
      </c>
      <c r="J749" s="205">
        <v>2.72</v>
      </c>
      <c r="K749" s="205">
        <v>2.91</v>
      </c>
      <c r="L749" s="205">
        <v>2.91</v>
      </c>
      <c r="M749" s="205">
        <v>2.76</v>
      </c>
      <c r="N749" s="205">
        <v>2.4700000000000002</v>
      </c>
      <c r="O749" s="205">
        <v>2.34</v>
      </c>
      <c r="P749" s="206">
        <v>1.96</v>
      </c>
    </row>
    <row r="750" spans="1:16" ht="13.5" customHeight="1">
      <c r="A750" s="201" t="s">
        <v>412</v>
      </c>
      <c r="B750" s="202" t="s">
        <v>413</v>
      </c>
      <c r="C750" s="203" t="s">
        <v>415</v>
      </c>
      <c r="D750" s="204" t="s">
        <v>177</v>
      </c>
      <c r="E750" s="205">
        <v>1</v>
      </c>
      <c r="F750" s="205">
        <v>0.97</v>
      </c>
      <c r="G750" s="205">
        <v>0.94</v>
      </c>
      <c r="H750" s="205">
        <v>0.96</v>
      </c>
      <c r="I750" s="205">
        <v>0.98</v>
      </c>
      <c r="J750" s="205">
        <v>0.97</v>
      </c>
      <c r="K750" s="205">
        <v>0.96</v>
      </c>
      <c r="L750" s="205">
        <v>0.92</v>
      </c>
      <c r="M750" s="205">
        <v>0.88</v>
      </c>
      <c r="N750" s="205">
        <v>0.76</v>
      </c>
      <c r="O750" s="205">
        <v>0.7</v>
      </c>
      <c r="P750" s="206">
        <v>0.69</v>
      </c>
    </row>
    <row r="751" spans="1:16" ht="13.5" customHeight="1">
      <c r="A751" s="201" t="s">
        <v>412</v>
      </c>
      <c r="B751" s="202" t="s">
        <v>413</v>
      </c>
      <c r="C751" s="203" t="s">
        <v>416</v>
      </c>
      <c r="D751" s="204" t="s">
        <v>163</v>
      </c>
      <c r="E751" s="205">
        <v>2.36</v>
      </c>
      <c r="F751" s="205">
        <v>2.1</v>
      </c>
      <c r="G751" s="205">
        <v>1.92</v>
      </c>
      <c r="H751" s="205">
        <v>1.78</v>
      </c>
      <c r="I751" s="205">
        <v>1.65</v>
      </c>
      <c r="J751" s="205">
        <v>1.6</v>
      </c>
      <c r="K751" s="205">
        <v>1.63</v>
      </c>
      <c r="L751" s="205">
        <v>1.57</v>
      </c>
      <c r="M751" s="205">
        <v>1.51</v>
      </c>
      <c r="N751" s="205">
        <v>1.4</v>
      </c>
      <c r="O751" s="205">
        <v>1.38</v>
      </c>
      <c r="P751" s="206">
        <v>1.24</v>
      </c>
    </row>
    <row r="752" spans="1:16" ht="13.5" customHeight="1">
      <c r="A752" s="201" t="s">
        <v>412</v>
      </c>
      <c r="B752" s="202" t="s">
        <v>413</v>
      </c>
      <c r="C752" s="203" t="s">
        <v>416</v>
      </c>
      <c r="D752" s="207" t="s">
        <v>164</v>
      </c>
      <c r="E752" s="213" t="s">
        <v>71</v>
      </c>
      <c r="F752" s="213" t="s">
        <v>71</v>
      </c>
      <c r="G752" s="213" t="s">
        <v>71</v>
      </c>
      <c r="H752" s="213" t="s">
        <v>71</v>
      </c>
      <c r="I752" s="213" t="s">
        <v>71</v>
      </c>
      <c r="J752" s="205">
        <v>1.1399999999999999</v>
      </c>
      <c r="K752" s="205">
        <v>1.08</v>
      </c>
      <c r="L752" s="205">
        <v>1.07</v>
      </c>
      <c r="M752" s="205">
        <v>1.01</v>
      </c>
      <c r="N752" s="205">
        <v>0.88</v>
      </c>
      <c r="O752" s="205">
        <v>0.79</v>
      </c>
      <c r="P752" s="206">
        <v>0.72</v>
      </c>
    </row>
    <row r="753" spans="1:16" ht="13.5" customHeight="1">
      <c r="A753" s="201" t="s">
        <v>412</v>
      </c>
      <c r="B753" s="202" t="s">
        <v>413</v>
      </c>
      <c r="C753" s="203" t="s">
        <v>416</v>
      </c>
      <c r="D753" s="208" t="s">
        <v>165</v>
      </c>
      <c r="E753" s="213" t="s">
        <v>71</v>
      </c>
      <c r="F753" s="213" t="s">
        <v>71</v>
      </c>
      <c r="G753" s="213" t="s">
        <v>71</v>
      </c>
      <c r="H753" s="213" t="s">
        <v>71</v>
      </c>
      <c r="I753" s="213" t="s">
        <v>71</v>
      </c>
      <c r="J753" s="205">
        <v>2.23</v>
      </c>
      <c r="K753" s="205">
        <v>2.58</v>
      </c>
      <c r="L753" s="205">
        <v>2.4</v>
      </c>
      <c r="M753" s="205">
        <v>2.44</v>
      </c>
      <c r="N753" s="205">
        <v>2.38</v>
      </c>
      <c r="O753" s="205">
        <v>2.71</v>
      </c>
      <c r="P753" s="206">
        <v>2.4</v>
      </c>
    </row>
    <row r="754" spans="1:16" s="162" customFormat="1" ht="13.5" customHeight="1">
      <c r="A754" s="197" t="s">
        <v>412</v>
      </c>
      <c r="B754" s="199" t="s">
        <v>417</v>
      </c>
      <c r="C754" s="192" t="s">
        <v>168</v>
      </c>
      <c r="D754" s="198" t="s">
        <v>163</v>
      </c>
      <c r="E754" s="194">
        <v>2.21</v>
      </c>
      <c r="F754" s="194">
        <v>2.09</v>
      </c>
      <c r="G754" s="194">
        <v>1.87</v>
      </c>
      <c r="H754" s="194">
        <v>1.83</v>
      </c>
      <c r="I754" s="194">
        <v>1.72</v>
      </c>
      <c r="J754" s="194">
        <v>1.66</v>
      </c>
      <c r="K754" s="194">
        <v>1.59</v>
      </c>
      <c r="L754" s="194">
        <v>1.54</v>
      </c>
      <c r="M754" s="194">
        <v>1.52</v>
      </c>
      <c r="N754" s="194">
        <v>1.28</v>
      </c>
      <c r="O754" s="194">
        <v>1.26</v>
      </c>
      <c r="P754" s="195">
        <v>1.1599999999999999</v>
      </c>
    </row>
    <row r="755" spans="1:16" s="162" customFormat="1" ht="13.5" customHeight="1">
      <c r="A755" s="197" t="s">
        <v>412</v>
      </c>
      <c r="B755" s="199" t="s">
        <v>417</v>
      </c>
      <c r="C755" s="192" t="s">
        <v>168</v>
      </c>
      <c r="D755" s="193" t="s">
        <v>164</v>
      </c>
      <c r="E755" s="200" t="s">
        <v>71</v>
      </c>
      <c r="F755" s="200" t="s">
        <v>71</v>
      </c>
      <c r="G755" s="200" t="s">
        <v>71</v>
      </c>
      <c r="H755" s="200" t="s">
        <v>71</v>
      </c>
      <c r="I755" s="200" t="s">
        <v>71</v>
      </c>
      <c r="J755" s="194">
        <v>0.98</v>
      </c>
      <c r="K755" s="194">
        <v>0.96</v>
      </c>
      <c r="L755" s="194">
        <v>0.93</v>
      </c>
      <c r="M755" s="194">
        <v>0.91</v>
      </c>
      <c r="N755" s="194">
        <v>0.77</v>
      </c>
      <c r="O755" s="194">
        <v>0.76</v>
      </c>
      <c r="P755" s="195">
        <v>0.7</v>
      </c>
    </row>
    <row r="756" spans="1:16" s="162" customFormat="1" ht="13.5" customHeight="1">
      <c r="A756" s="197" t="s">
        <v>412</v>
      </c>
      <c r="B756" s="199" t="s">
        <v>417</v>
      </c>
      <c r="C756" s="192" t="s">
        <v>168</v>
      </c>
      <c r="D756" s="196" t="s">
        <v>165</v>
      </c>
      <c r="E756" s="200" t="s">
        <v>71</v>
      </c>
      <c r="F756" s="200" t="s">
        <v>71</v>
      </c>
      <c r="G756" s="200" t="s">
        <v>71</v>
      </c>
      <c r="H756" s="200" t="s">
        <v>71</v>
      </c>
      <c r="I756" s="200" t="s">
        <v>71</v>
      </c>
      <c r="J756" s="194">
        <v>3.96</v>
      </c>
      <c r="K756" s="194">
        <v>3.89</v>
      </c>
      <c r="L756" s="194">
        <v>3.64</v>
      </c>
      <c r="M756" s="194">
        <v>3.81</v>
      </c>
      <c r="N756" s="194">
        <v>3.15</v>
      </c>
      <c r="O756" s="194">
        <v>3.2</v>
      </c>
      <c r="P756" s="195">
        <v>3.06</v>
      </c>
    </row>
    <row r="757" spans="1:16" ht="13.5" customHeight="1">
      <c r="A757" s="201" t="s">
        <v>412</v>
      </c>
      <c r="B757" s="202" t="s">
        <v>417</v>
      </c>
      <c r="C757" s="203" t="s">
        <v>418</v>
      </c>
      <c r="D757" s="204" t="s">
        <v>163</v>
      </c>
      <c r="E757" s="205">
        <v>2.1</v>
      </c>
      <c r="F757" s="205">
        <v>1.98</v>
      </c>
      <c r="G757" s="205">
        <v>1.82</v>
      </c>
      <c r="H757" s="205">
        <v>1.91</v>
      </c>
      <c r="I757" s="205">
        <v>1.76</v>
      </c>
      <c r="J757" s="205">
        <v>1.76</v>
      </c>
      <c r="K757" s="205">
        <v>1.66</v>
      </c>
      <c r="L757" s="205">
        <v>1.68</v>
      </c>
      <c r="M757" s="205">
        <v>1.56</v>
      </c>
      <c r="N757" s="205">
        <v>1.34</v>
      </c>
      <c r="O757" s="205">
        <v>1.27</v>
      </c>
      <c r="P757" s="206">
        <v>1.23</v>
      </c>
    </row>
    <row r="758" spans="1:16" ht="13.5" customHeight="1">
      <c r="A758" s="201" t="s">
        <v>412</v>
      </c>
      <c r="B758" s="202" t="s">
        <v>417</v>
      </c>
      <c r="C758" s="203" t="s">
        <v>418</v>
      </c>
      <c r="D758" s="207" t="s">
        <v>164</v>
      </c>
      <c r="E758" s="213" t="s">
        <v>71</v>
      </c>
      <c r="F758" s="213" t="s">
        <v>71</v>
      </c>
      <c r="G758" s="213" t="s">
        <v>71</v>
      </c>
      <c r="H758" s="213" t="s">
        <v>71</v>
      </c>
      <c r="I758" s="213" t="s">
        <v>71</v>
      </c>
      <c r="J758" s="205">
        <v>1</v>
      </c>
      <c r="K758" s="205">
        <v>1.04</v>
      </c>
      <c r="L758" s="205">
        <v>1.04</v>
      </c>
      <c r="M758" s="205">
        <v>0.96</v>
      </c>
      <c r="N758" s="205">
        <v>0.82</v>
      </c>
      <c r="O758" s="205">
        <v>0.79</v>
      </c>
      <c r="P758" s="206">
        <v>0.78</v>
      </c>
    </row>
    <row r="759" spans="1:16" ht="13.5" customHeight="1">
      <c r="A759" s="201" t="s">
        <v>412</v>
      </c>
      <c r="B759" s="202" t="s">
        <v>417</v>
      </c>
      <c r="C759" s="203" t="s">
        <v>418</v>
      </c>
      <c r="D759" s="208" t="s">
        <v>165</v>
      </c>
      <c r="E759" s="213" t="s">
        <v>71</v>
      </c>
      <c r="F759" s="213" t="s">
        <v>71</v>
      </c>
      <c r="G759" s="213" t="s">
        <v>71</v>
      </c>
      <c r="H759" s="213" t="s">
        <v>71</v>
      </c>
      <c r="I759" s="213" t="s">
        <v>71</v>
      </c>
      <c r="J759" s="205">
        <v>29.4</v>
      </c>
      <c r="K759" s="205">
        <v>7.89</v>
      </c>
      <c r="L759" s="205">
        <v>7.89</v>
      </c>
      <c r="M759" s="205">
        <v>6.92</v>
      </c>
      <c r="N759" s="205">
        <v>5.58</v>
      </c>
      <c r="O759" s="205">
        <v>5.38</v>
      </c>
      <c r="P759" s="206">
        <v>5.35</v>
      </c>
    </row>
    <row r="760" spans="1:16" ht="13.5" customHeight="1">
      <c r="A760" s="201" t="s">
        <v>412</v>
      </c>
      <c r="B760" s="202" t="s">
        <v>417</v>
      </c>
      <c r="C760" s="203" t="s">
        <v>419</v>
      </c>
      <c r="D760" s="204" t="s">
        <v>163</v>
      </c>
      <c r="E760" s="205">
        <v>1.34</v>
      </c>
      <c r="F760" s="205">
        <v>1.37</v>
      </c>
      <c r="G760" s="205">
        <v>1.33</v>
      </c>
      <c r="H760" s="205">
        <v>1.21</v>
      </c>
      <c r="I760" s="205">
        <v>1.1499999999999999</v>
      </c>
      <c r="J760" s="205">
        <v>1.1399999999999999</v>
      </c>
      <c r="K760" s="205">
        <v>1.08</v>
      </c>
      <c r="L760" s="205">
        <v>1.06</v>
      </c>
      <c r="M760" s="205">
        <v>1.05</v>
      </c>
      <c r="N760" s="205">
        <v>0.88</v>
      </c>
      <c r="O760" s="205">
        <v>0.83</v>
      </c>
      <c r="P760" s="206">
        <v>0.81</v>
      </c>
    </row>
    <row r="761" spans="1:16" ht="13.5" customHeight="1">
      <c r="A761" s="201" t="s">
        <v>412</v>
      </c>
      <c r="B761" s="202" t="s">
        <v>417</v>
      </c>
      <c r="C761" s="203" t="s">
        <v>419</v>
      </c>
      <c r="D761" s="207" t="s">
        <v>164</v>
      </c>
      <c r="E761" s="213" t="s">
        <v>71</v>
      </c>
      <c r="F761" s="213" t="s">
        <v>71</v>
      </c>
      <c r="G761" s="213" t="s">
        <v>71</v>
      </c>
      <c r="H761" s="213" t="s">
        <v>71</v>
      </c>
      <c r="I761" s="213" t="s">
        <v>71</v>
      </c>
      <c r="J761" s="205">
        <v>0.94</v>
      </c>
      <c r="K761" s="205">
        <v>0.87</v>
      </c>
      <c r="L761" s="205">
        <v>0.83</v>
      </c>
      <c r="M761" s="205">
        <v>0.8</v>
      </c>
      <c r="N761" s="205">
        <v>0.71</v>
      </c>
      <c r="O761" s="205">
        <v>0.66</v>
      </c>
      <c r="P761" s="206">
        <v>0.64</v>
      </c>
    </row>
    <row r="762" spans="1:16" ht="13.5" customHeight="1">
      <c r="A762" s="201" t="s">
        <v>412</v>
      </c>
      <c r="B762" s="202" t="s">
        <v>417</v>
      </c>
      <c r="C762" s="203" t="s">
        <v>419</v>
      </c>
      <c r="D762" s="208" t="s">
        <v>165</v>
      </c>
      <c r="E762" s="213" t="s">
        <v>71</v>
      </c>
      <c r="F762" s="213" t="s">
        <v>71</v>
      </c>
      <c r="G762" s="213" t="s">
        <v>71</v>
      </c>
      <c r="H762" s="213" t="s">
        <v>71</v>
      </c>
      <c r="I762" s="213" t="s">
        <v>71</v>
      </c>
      <c r="J762" s="205">
        <v>1.59</v>
      </c>
      <c r="K762" s="205">
        <v>1.63</v>
      </c>
      <c r="L762" s="205">
        <v>1.69</v>
      </c>
      <c r="M762" s="205">
        <v>1.79</v>
      </c>
      <c r="N762" s="205">
        <v>1.26</v>
      </c>
      <c r="O762" s="205">
        <v>1.22</v>
      </c>
      <c r="P762" s="206">
        <v>1.22</v>
      </c>
    </row>
    <row r="763" spans="1:16" ht="13.5" customHeight="1">
      <c r="A763" s="201" t="s">
        <v>412</v>
      </c>
      <c r="B763" s="202" t="s">
        <v>417</v>
      </c>
      <c r="C763" s="203" t="s">
        <v>420</v>
      </c>
      <c r="D763" s="204" t="s">
        <v>163</v>
      </c>
      <c r="E763" s="205">
        <v>5.81</v>
      </c>
      <c r="F763" s="205">
        <v>4.9400000000000004</v>
      </c>
      <c r="G763" s="205">
        <v>4.3600000000000003</v>
      </c>
      <c r="H763" s="205">
        <v>4.01</v>
      </c>
      <c r="I763" s="205">
        <v>3.7</v>
      </c>
      <c r="J763" s="205">
        <v>3.33</v>
      </c>
      <c r="K763" s="205">
        <v>3.34</v>
      </c>
      <c r="L763" s="205">
        <v>3.31</v>
      </c>
      <c r="M763" s="205">
        <v>3.49</v>
      </c>
      <c r="N763" s="205">
        <v>3.47</v>
      </c>
      <c r="O763" s="205">
        <v>2.93</v>
      </c>
      <c r="P763" s="206">
        <v>2.58</v>
      </c>
    </row>
    <row r="764" spans="1:16" ht="13.5" customHeight="1">
      <c r="A764" s="201" t="s">
        <v>412</v>
      </c>
      <c r="B764" s="202" t="s">
        <v>417</v>
      </c>
      <c r="C764" s="203" t="s">
        <v>420</v>
      </c>
      <c r="D764" s="207" t="s">
        <v>164</v>
      </c>
      <c r="E764" s="213" t="s">
        <v>71</v>
      </c>
      <c r="F764" s="213" t="s">
        <v>71</v>
      </c>
      <c r="G764" s="213" t="s">
        <v>71</v>
      </c>
      <c r="H764" s="213" t="s">
        <v>71</v>
      </c>
      <c r="I764" s="213" t="s">
        <v>71</v>
      </c>
      <c r="J764" s="205">
        <v>1.2</v>
      </c>
      <c r="K764" s="205">
        <v>1.23</v>
      </c>
      <c r="L764" s="205">
        <v>1.19</v>
      </c>
      <c r="M764" s="205">
        <v>1.1399999999999999</v>
      </c>
      <c r="N764" s="205">
        <v>1.1299999999999999</v>
      </c>
      <c r="O764" s="205">
        <v>1</v>
      </c>
      <c r="P764" s="206">
        <v>0.89</v>
      </c>
    </row>
    <row r="765" spans="1:16" ht="13.5" customHeight="1">
      <c r="A765" s="201" t="s">
        <v>412</v>
      </c>
      <c r="B765" s="202" t="s">
        <v>417</v>
      </c>
      <c r="C765" s="203" t="s">
        <v>420</v>
      </c>
      <c r="D765" s="208" t="s">
        <v>165</v>
      </c>
      <c r="E765" s="213" t="s">
        <v>71</v>
      </c>
      <c r="F765" s="213" t="s">
        <v>71</v>
      </c>
      <c r="G765" s="213" t="s">
        <v>71</v>
      </c>
      <c r="H765" s="213" t="s">
        <v>71</v>
      </c>
      <c r="I765" s="213" t="s">
        <v>71</v>
      </c>
      <c r="J765" s="205">
        <v>9.61</v>
      </c>
      <c r="K765" s="205">
        <v>10.23</v>
      </c>
      <c r="L765" s="205">
        <v>10.44</v>
      </c>
      <c r="M765" s="205">
        <v>18.54</v>
      </c>
      <c r="N765" s="205">
        <v>16.79</v>
      </c>
      <c r="O765" s="205">
        <v>15.35</v>
      </c>
      <c r="P765" s="206">
        <v>10.65</v>
      </c>
    </row>
    <row r="766" spans="1:16" ht="13.5" customHeight="1">
      <c r="A766" s="201" t="s">
        <v>412</v>
      </c>
      <c r="B766" s="202" t="s">
        <v>417</v>
      </c>
      <c r="C766" s="203" t="s">
        <v>421</v>
      </c>
      <c r="D766" s="204" t="s">
        <v>163</v>
      </c>
      <c r="E766" s="205">
        <v>9.5399999999999991</v>
      </c>
      <c r="F766" s="205">
        <v>9.1300000000000008</v>
      </c>
      <c r="G766" s="205">
        <v>6.33</v>
      </c>
      <c r="H766" s="205">
        <v>4.99</v>
      </c>
      <c r="I766" s="205">
        <v>3.94</v>
      </c>
      <c r="J766" s="205">
        <v>3.89</v>
      </c>
      <c r="K766" s="205">
        <v>3.91</v>
      </c>
      <c r="L766" s="205">
        <v>3.78</v>
      </c>
      <c r="M766" s="205">
        <v>3.63</v>
      </c>
      <c r="N766" s="205">
        <v>2.71</v>
      </c>
      <c r="O766" s="205">
        <v>2.95</v>
      </c>
      <c r="P766" s="206">
        <v>2.81</v>
      </c>
    </row>
    <row r="767" spans="1:16" ht="13.5" customHeight="1">
      <c r="A767" s="201" t="s">
        <v>412</v>
      </c>
      <c r="B767" s="202" t="s">
        <v>417</v>
      </c>
      <c r="C767" s="203" t="s">
        <v>421</v>
      </c>
      <c r="D767" s="207" t="s">
        <v>164</v>
      </c>
      <c r="E767" s="213" t="s">
        <v>71</v>
      </c>
      <c r="F767" s="213" t="s">
        <v>71</v>
      </c>
      <c r="G767" s="213" t="s">
        <v>71</v>
      </c>
      <c r="H767" s="213" t="s">
        <v>71</v>
      </c>
      <c r="I767" s="213" t="s">
        <v>71</v>
      </c>
      <c r="J767" s="205">
        <v>0.99</v>
      </c>
      <c r="K767" s="205">
        <v>0.95</v>
      </c>
      <c r="L767" s="205">
        <v>0.96</v>
      </c>
      <c r="M767" s="205">
        <v>0.95</v>
      </c>
      <c r="N767" s="205">
        <v>0.61</v>
      </c>
      <c r="O767" s="205">
        <v>0.65</v>
      </c>
      <c r="P767" s="206">
        <v>0.51</v>
      </c>
    </row>
    <row r="768" spans="1:16" ht="13.5" customHeight="1">
      <c r="A768" s="201" t="s">
        <v>412</v>
      </c>
      <c r="B768" s="202" t="s">
        <v>417</v>
      </c>
      <c r="C768" s="203" t="s">
        <v>421</v>
      </c>
      <c r="D768" s="208" t="s">
        <v>165</v>
      </c>
      <c r="E768" s="213" t="s">
        <v>71</v>
      </c>
      <c r="F768" s="213" t="s">
        <v>71</v>
      </c>
      <c r="G768" s="213" t="s">
        <v>71</v>
      </c>
      <c r="H768" s="213" t="s">
        <v>71</v>
      </c>
      <c r="I768" s="213" t="s">
        <v>71</v>
      </c>
      <c r="J768" s="205">
        <v>5.15</v>
      </c>
      <c r="K768" s="205">
        <v>5.2</v>
      </c>
      <c r="L768" s="205">
        <v>5</v>
      </c>
      <c r="M768" s="205">
        <v>4.83</v>
      </c>
      <c r="N768" s="205">
        <v>3.86</v>
      </c>
      <c r="O768" s="205">
        <v>4.0999999999999996</v>
      </c>
      <c r="P768" s="206">
        <v>4.17</v>
      </c>
    </row>
    <row r="769" spans="1:16" ht="13.5" customHeight="1">
      <c r="A769" s="201" t="s">
        <v>412</v>
      </c>
      <c r="B769" s="202" t="s">
        <v>417</v>
      </c>
      <c r="C769" s="203" t="s">
        <v>422</v>
      </c>
      <c r="D769" s="204" t="s">
        <v>177</v>
      </c>
      <c r="E769" s="205">
        <v>1.02</v>
      </c>
      <c r="F769" s="205">
        <v>1.05</v>
      </c>
      <c r="G769" s="205">
        <v>0.94</v>
      </c>
      <c r="H769" s="205">
        <v>0.96</v>
      </c>
      <c r="I769" s="205">
        <v>0.96</v>
      </c>
      <c r="J769" s="205">
        <v>0.97</v>
      </c>
      <c r="K769" s="205">
        <v>0.93</v>
      </c>
      <c r="L769" s="205">
        <v>0.92</v>
      </c>
      <c r="M769" s="205">
        <v>0.9</v>
      </c>
      <c r="N769" s="205">
        <v>0.76</v>
      </c>
      <c r="O769" s="205">
        <v>0.78</v>
      </c>
      <c r="P769" s="206">
        <v>0.73</v>
      </c>
    </row>
    <row r="770" spans="1:16" ht="13.5" customHeight="1">
      <c r="A770" s="201" t="s">
        <v>412</v>
      </c>
      <c r="B770" s="202" t="s">
        <v>417</v>
      </c>
      <c r="C770" s="203" t="s">
        <v>423</v>
      </c>
      <c r="D770" s="204" t="s">
        <v>163</v>
      </c>
      <c r="E770" s="205">
        <v>2.1800000000000002</v>
      </c>
      <c r="F770" s="205">
        <v>1.96</v>
      </c>
      <c r="G770" s="205">
        <v>1.66</v>
      </c>
      <c r="H770" s="205">
        <v>1.73</v>
      </c>
      <c r="I770" s="205">
        <v>1.8</v>
      </c>
      <c r="J770" s="205">
        <v>1.81</v>
      </c>
      <c r="K770" s="205">
        <v>1.69</v>
      </c>
      <c r="L770" s="205">
        <v>1.57</v>
      </c>
      <c r="M770" s="205">
        <v>1.55</v>
      </c>
      <c r="N770" s="205">
        <v>1.27</v>
      </c>
      <c r="O770" s="205">
        <v>1.31</v>
      </c>
      <c r="P770" s="206">
        <v>1.1499999999999999</v>
      </c>
    </row>
    <row r="771" spans="1:16" ht="13.5" customHeight="1">
      <c r="A771" s="201" t="s">
        <v>412</v>
      </c>
      <c r="B771" s="202" t="s">
        <v>417</v>
      </c>
      <c r="C771" s="203" t="s">
        <v>423</v>
      </c>
      <c r="D771" s="207" t="s">
        <v>164</v>
      </c>
      <c r="E771" s="213" t="s">
        <v>71</v>
      </c>
      <c r="F771" s="213" t="s">
        <v>71</v>
      </c>
      <c r="G771" s="213" t="s">
        <v>71</v>
      </c>
      <c r="H771" s="213" t="s">
        <v>71</v>
      </c>
      <c r="I771" s="213" t="s">
        <v>71</v>
      </c>
      <c r="J771" s="205">
        <v>1.01</v>
      </c>
      <c r="K771" s="205">
        <v>0.91</v>
      </c>
      <c r="L771" s="205">
        <v>0.83</v>
      </c>
      <c r="M771" s="205">
        <v>0.83</v>
      </c>
      <c r="N771" s="205">
        <v>0.68</v>
      </c>
      <c r="O771" s="205">
        <v>0.75</v>
      </c>
      <c r="P771" s="206">
        <v>0.66</v>
      </c>
    </row>
    <row r="772" spans="1:16" ht="13.5" customHeight="1">
      <c r="A772" s="201" t="s">
        <v>412</v>
      </c>
      <c r="B772" s="202" t="s">
        <v>417</v>
      </c>
      <c r="C772" s="203" t="s">
        <v>423</v>
      </c>
      <c r="D772" s="208" t="s">
        <v>165</v>
      </c>
      <c r="E772" s="213" t="s">
        <v>71</v>
      </c>
      <c r="F772" s="213" t="s">
        <v>71</v>
      </c>
      <c r="G772" s="213" t="s">
        <v>71</v>
      </c>
      <c r="H772" s="213" t="s">
        <v>71</v>
      </c>
      <c r="I772" s="213" t="s">
        <v>71</v>
      </c>
      <c r="J772" s="205">
        <v>3.14</v>
      </c>
      <c r="K772" s="205">
        <v>3.44</v>
      </c>
      <c r="L772" s="205">
        <v>3.23</v>
      </c>
      <c r="M772" s="205">
        <v>3.17</v>
      </c>
      <c r="N772" s="205">
        <v>2.6</v>
      </c>
      <c r="O772" s="205">
        <v>2.65</v>
      </c>
      <c r="P772" s="206">
        <v>2.35</v>
      </c>
    </row>
    <row r="773" spans="1:16" ht="13.5" customHeight="1">
      <c r="A773" s="201" t="s">
        <v>412</v>
      </c>
      <c r="B773" s="202" t="s">
        <v>417</v>
      </c>
      <c r="C773" s="203" t="s">
        <v>424</v>
      </c>
      <c r="D773" s="204" t="s">
        <v>163</v>
      </c>
      <c r="E773" s="205">
        <v>3.94</v>
      </c>
      <c r="F773" s="205">
        <v>3.27</v>
      </c>
      <c r="G773" s="205">
        <v>2.71</v>
      </c>
      <c r="H773" s="205">
        <v>2.4900000000000002</v>
      </c>
      <c r="I773" s="205">
        <v>1.95</v>
      </c>
      <c r="J773" s="205">
        <v>1.82</v>
      </c>
      <c r="K773" s="205">
        <v>1.86</v>
      </c>
      <c r="L773" s="205">
        <v>1.6</v>
      </c>
      <c r="M773" s="205">
        <v>1.58</v>
      </c>
      <c r="N773" s="205">
        <v>1.35</v>
      </c>
      <c r="O773" s="205">
        <v>1.33</v>
      </c>
      <c r="P773" s="206">
        <v>1.3</v>
      </c>
    </row>
    <row r="774" spans="1:16" ht="13.5" customHeight="1">
      <c r="A774" s="201" t="s">
        <v>412</v>
      </c>
      <c r="B774" s="202" t="s">
        <v>417</v>
      </c>
      <c r="C774" s="203" t="s">
        <v>424</v>
      </c>
      <c r="D774" s="207" t="s">
        <v>164</v>
      </c>
      <c r="E774" s="213" t="s">
        <v>71</v>
      </c>
      <c r="F774" s="213" t="s">
        <v>71</v>
      </c>
      <c r="G774" s="213" t="s">
        <v>71</v>
      </c>
      <c r="H774" s="213" t="s">
        <v>71</v>
      </c>
      <c r="I774" s="213" t="s">
        <v>71</v>
      </c>
      <c r="J774" s="205">
        <v>0.94</v>
      </c>
      <c r="K774" s="205">
        <v>0.95</v>
      </c>
      <c r="L774" s="205">
        <v>0.87</v>
      </c>
      <c r="M774" s="205">
        <v>0.88</v>
      </c>
      <c r="N774" s="205">
        <v>0.69</v>
      </c>
      <c r="O774" s="205">
        <v>0.66</v>
      </c>
      <c r="P774" s="206">
        <v>0.65</v>
      </c>
    </row>
    <row r="775" spans="1:16" ht="13.5" customHeight="1">
      <c r="A775" s="201" t="s">
        <v>412</v>
      </c>
      <c r="B775" s="202" t="s">
        <v>417</v>
      </c>
      <c r="C775" s="203" t="s">
        <v>424</v>
      </c>
      <c r="D775" s="208" t="s">
        <v>165</v>
      </c>
      <c r="E775" s="213" t="s">
        <v>71</v>
      </c>
      <c r="F775" s="213" t="s">
        <v>71</v>
      </c>
      <c r="G775" s="213" t="s">
        <v>71</v>
      </c>
      <c r="H775" s="213" t="s">
        <v>71</v>
      </c>
      <c r="I775" s="213" t="s">
        <v>71</v>
      </c>
      <c r="J775" s="205">
        <v>3.3</v>
      </c>
      <c r="K775" s="205">
        <v>3.63</v>
      </c>
      <c r="L775" s="205">
        <v>2.89</v>
      </c>
      <c r="M775" s="205">
        <v>2.74</v>
      </c>
      <c r="N775" s="205">
        <v>2.62</v>
      </c>
      <c r="O775" s="205">
        <v>2.76</v>
      </c>
      <c r="P775" s="206">
        <v>2.68</v>
      </c>
    </row>
    <row r="776" spans="1:16" ht="13.5" customHeight="1">
      <c r="A776" s="201" t="s">
        <v>412</v>
      </c>
      <c r="B776" s="202" t="s">
        <v>417</v>
      </c>
      <c r="C776" s="203" t="s">
        <v>425</v>
      </c>
      <c r="D776" s="204" t="s">
        <v>163</v>
      </c>
      <c r="E776" s="205">
        <v>2.04</v>
      </c>
      <c r="F776" s="205">
        <v>1.93</v>
      </c>
      <c r="G776" s="205">
        <v>1.75</v>
      </c>
      <c r="H776" s="205">
        <v>1.69</v>
      </c>
      <c r="I776" s="205">
        <v>1.72</v>
      </c>
      <c r="J776" s="205">
        <v>1.48</v>
      </c>
      <c r="K776" s="205">
        <v>1.38</v>
      </c>
      <c r="L776" s="205">
        <v>1.37</v>
      </c>
      <c r="M776" s="205">
        <v>1.52</v>
      </c>
      <c r="N776" s="205">
        <v>1.26</v>
      </c>
      <c r="O776" s="205">
        <v>1.25</v>
      </c>
      <c r="P776" s="206">
        <v>0.97</v>
      </c>
    </row>
    <row r="777" spans="1:16" ht="13.5" customHeight="1">
      <c r="A777" s="201" t="s">
        <v>412</v>
      </c>
      <c r="B777" s="202" t="s">
        <v>417</v>
      </c>
      <c r="C777" s="203" t="s">
        <v>425</v>
      </c>
      <c r="D777" s="207" t="s">
        <v>164</v>
      </c>
      <c r="E777" s="213" t="s">
        <v>71</v>
      </c>
      <c r="F777" s="213" t="s">
        <v>71</v>
      </c>
      <c r="G777" s="213" t="s">
        <v>71</v>
      </c>
      <c r="H777" s="213" t="s">
        <v>71</v>
      </c>
      <c r="I777" s="213" t="s">
        <v>71</v>
      </c>
      <c r="J777" s="205">
        <v>0.99</v>
      </c>
      <c r="K777" s="205">
        <v>0.96</v>
      </c>
      <c r="L777" s="205">
        <v>0.93</v>
      </c>
      <c r="M777" s="205">
        <v>0.98</v>
      </c>
      <c r="N777" s="205">
        <v>0.83</v>
      </c>
      <c r="O777" s="205">
        <v>0.81</v>
      </c>
      <c r="P777" s="206">
        <v>0.61</v>
      </c>
    </row>
    <row r="778" spans="1:16" ht="13.5" customHeight="1">
      <c r="A778" s="201" t="s">
        <v>412</v>
      </c>
      <c r="B778" s="202" t="s">
        <v>417</v>
      </c>
      <c r="C778" s="203" t="s">
        <v>425</v>
      </c>
      <c r="D778" s="208" t="s">
        <v>165</v>
      </c>
      <c r="E778" s="213" t="s">
        <v>71</v>
      </c>
      <c r="F778" s="213" t="s">
        <v>71</v>
      </c>
      <c r="G778" s="213" t="s">
        <v>71</v>
      </c>
      <c r="H778" s="213" t="s">
        <v>71</v>
      </c>
      <c r="I778" s="213" t="s">
        <v>71</v>
      </c>
      <c r="J778" s="205">
        <v>2.58</v>
      </c>
      <c r="K778" s="205">
        <v>2.2799999999999998</v>
      </c>
      <c r="L778" s="205">
        <v>2.25</v>
      </c>
      <c r="M778" s="205">
        <v>2.95</v>
      </c>
      <c r="N778" s="205">
        <v>2.4700000000000002</v>
      </c>
      <c r="O778" s="205">
        <v>2.63</v>
      </c>
      <c r="P778" s="206">
        <v>2.4</v>
      </c>
    </row>
    <row r="779" spans="1:16" s="162" customFormat="1" ht="13.5" customHeight="1">
      <c r="A779" s="197" t="s">
        <v>412</v>
      </c>
      <c r="B779" s="199" t="s">
        <v>426</v>
      </c>
      <c r="C779" s="192" t="s">
        <v>168</v>
      </c>
      <c r="D779" s="198" t="s">
        <v>163</v>
      </c>
      <c r="E779" s="194">
        <v>2.6</v>
      </c>
      <c r="F779" s="194">
        <v>2.48</v>
      </c>
      <c r="G779" s="194">
        <v>2.2000000000000002</v>
      </c>
      <c r="H779" s="194">
        <v>2.27</v>
      </c>
      <c r="I779" s="194">
        <v>2.14</v>
      </c>
      <c r="J779" s="194">
        <v>1.93</v>
      </c>
      <c r="K779" s="194">
        <v>1.79</v>
      </c>
      <c r="L779" s="194">
        <v>1.62</v>
      </c>
      <c r="M779" s="194">
        <v>1.5</v>
      </c>
      <c r="N779" s="194">
        <v>1.31</v>
      </c>
      <c r="O779" s="194">
        <v>1.2</v>
      </c>
      <c r="P779" s="195">
        <v>1.07</v>
      </c>
    </row>
    <row r="780" spans="1:16" s="162" customFormat="1" ht="13.5" customHeight="1">
      <c r="A780" s="197" t="s">
        <v>412</v>
      </c>
      <c r="B780" s="199" t="s">
        <v>426</v>
      </c>
      <c r="C780" s="192" t="s">
        <v>168</v>
      </c>
      <c r="D780" s="193" t="s">
        <v>164</v>
      </c>
      <c r="E780" s="200" t="s">
        <v>71</v>
      </c>
      <c r="F780" s="200" t="s">
        <v>71</v>
      </c>
      <c r="G780" s="200" t="s">
        <v>71</v>
      </c>
      <c r="H780" s="200" t="s">
        <v>71</v>
      </c>
      <c r="I780" s="200" t="s">
        <v>71</v>
      </c>
      <c r="J780" s="194">
        <v>1.3</v>
      </c>
      <c r="K780" s="194">
        <v>1.22</v>
      </c>
      <c r="L780" s="194">
        <v>1.1000000000000001</v>
      </c>
      <c r="M780" s="194">
        <v>1.01</v>
      </c>
      <c r="N780" s="194">
        <v>0.87</v>
      </c>
      <c r="O780" s="194">
        <v>0.79</v>
      </c>
      <c r="P780" s="195">
        <v>0.72</v>
      </c>
    </row>
    <row r="781" spans="1:16" s="162" customFormat="1" ht="13.5" customHeight="1">
      <c r="A781" s="197" t="s">
        <v>412</v>
      </c>
      <c r="B781" s="199" t="s">
        <v>426</v>
      </c>
      <c r="C781" s="192" t="s">
        <v>168</v>
      </c>
      <c r="D781" s="196" t="s">
        <v>165</v>
      </c>
      <c r="E781" s="200" t="s">
        <v>71</v>
      </c>
      <c r="F781" s="200" t="s">
        <v>71</v>
      </c>
      <c r="G781" s="200" t="s">
        <v>71</v>
      </c>
      <c r="H781" s="200" t="s">
        <v>71</v>
      </c>
      <c r="I781" s="200" t="s">
        <v>71</v>
      </c>
      <c r="J781" s="194">
        <v>4.7699999999999996</v>
      </c>
      <c r="K781" s="194">
        <v>4.1900000000000004</v>
      </c>
      <c r="L781" s="194">
        <v>3.94</v>
      </c>
      <c r="M781" s="194">
        <v>3.66</v>
      </c>
      <c r="N781" s="194">
        <v>3.19</v>
      </c>
      <c r="O781" s="194">
        <v>2.93</v>
      </c>
      <c r="P781" s="195">
        <v>2.58</v>
      </c>
    </row>
    <row r="782" spans="1:16" ht="13.5" customHeight="1">
      <c r="A782" s="201" t="s">
        <v>412</v>
      </c>
      <c r="B782" s="202" t="s">
        <v>426</v>
      </c>
      <c r="C782" s="203" t="s">
        <v>427</v>
      </c>
      <c r="D782" s="204" t="s">
        <v>163</v>
      </c>
      <c r="E782" s="205">
        <v>2.2000000000000002</v>
      </c>
      <c r="F782" s="205">
        <v>2.09</v>
      </c>
      <c r="G782" s="205">
        <v>1.7</v>
      </c>
      <c r="H782" s="205">
        <v>1.88</v>
      </c>
      <c r="I782" s="205">
        <v>1.92</v>
      </c>
      <c r="J782" s="205">
        <v>1.64</v>
      </c>
      <c r="K782" s="205">
        <v>1.67</v>
      </c>
      <c r="L782" s="205">
        <v>1.44</v>
      </c>
      <c r="M782" s="205">
        <v>1.31</v>
      </c>
      <c r="N782" s="205">
        <v>1.08</v>
      </c>
      <c r="O782" s="205">
        <v>0.99</v>
      </c>
      <c r="P782" s="206">
        <v>0.86</v>
      </c>
    </row>
    <row r="783" spans="1:16" ht="13.5" customHeight="1">
      <c r="A783" s="201" t="s">
        <v>412</v>
      </c>
      <c r="B783" s="202" t="s">
        <v>426</v>
      </c>
      <c r="C783" s="203" t="s">
        <v>427</v>
      </c>
      <c r="D783" s="207" t="s">
        <v>164</v>
      </c>
      <c r="E783" s="213" t="s">
        <v>71</v>
      </c>
      <c r="F783" s="213" t="s">
        <v>71</v>
      </c>
      <c r="G783" s="213" t="s">
        <v>71</v>
      </c>
      <c r="H783" s="213" t="s">
        <v>71</v>
      </c>
      <c r="I783" s="213" t="s">
        <v>71</v>
      </c>
      <c r="J783" s="205">
        <v>1.03</v>
      </c>
      <c r="K783" s="205">
        <v>1.07</v>
      </c>
      <c r="L783" s="205">
        <v>0.9</v>
      </c>
      <c r="M783" s="205">
        <v>0.82</v>
      </c>
      <c r="N783" s="205">
        <v>0.65</v>
      </c>
      <c r="O783" s="205">
        <v>0.59</v>
      </c>
      <c r="P783" s="206">
        <v>0.53</v>
      </c>
    </row>
    <row r="784" spans="1:16" ht="13.5" customHeight="1">
      <c r="A784" s="201" t="s">
        <v>412</v>
      </c>
      <c r="B784" s="202" t="s">
        <v>426</v>
      </c>
      <c r="C784" s="203" t="s">
        <v>427</v>
      </c>
      <c r="D784" s="208" t="s">
        <v>165</v>
      </c>
      <c r="E784" s="213" t="s">
        <v>71</v>
      </c>
      <c r="F784" s="213" t="s">
        <v>71</v>
      </c>
      <c r="G784" s="213" t="s">
        <v>71</v>
      </c>
      <c r="H784" s="213" t="s">
        <v>71</v>
      </c>
      <c r="I784" s="213" t="s">
        <v>71</v>
      </c>
      <c r="J784" s="205">
        <v>5.39</v>
      </c>
      <c r="K784" s="205">
        <v>5.59</v>
      </c>
      <c r="L784" s="205">
        <v>4.99</v>
      </c>
      <c r="M784" s="205">
        <v>4.5599999999999996</v>
      </c>
      <c r="N784" s="205">
        <v>3.83</v>
      </c>
      <c r="O784" s="205">
        <v>3.6</v>
      </c>
      <c r="P784" s="206">
        <v>3.2</v>
      </c>
    </row>
    <row r="785" spans="1:16" ht="13.5" customHeight="1">
      <c r="A785" s="201" t="s">
        <v>412</v>
      </c>
      <c r="B785" s="202" t="s">
        <v>426</v>
      </c>
      <c r="C785" s="203" t="s">
        <v>428</v>
      </c>
      <c r="D785" s="204" t="s">
        <v>163</v>
      </c>
      <c r="E785" s="205">
        <v>3.22</v>
      </c>
      <c r="F785" s="205">
        <v>3.24</v>
      </c>
      <c r="G785" s="205">
        <v>2.85</v>
      </c>
      <c r="H785" s="205">
        <v>2.71</v>
      </c>
      <c r="I785" s="205">
        <v>2.31</v>
      </c>
      <c r="J785" s="205">
        <v>2.56</v>
      </c>
      <c r="K785" s="205">
        <v>2.0299999999999998</v>
      </c>
      <c r="L785" s="205">
        <v>2.1800000000000002</v>
      </c>
      <c r="M785" s="205">
        <v>2.0499999999999998</v>
      </c>
      <c r="N785" s="205">
        <v>1.78</v>
      </c>
      <c r="O785" s="205">
        <v>1.49</v>
      </c>
      <c r="P785" s="206">
        <v>1.38</v>
      </c>
    </row>
    <row r="786" spans="1:16" ht="13.5" customHeight="1">
      <c r="A786" s="201" t="s">
        <v>412</v>
      </c>
      <c r="B786" s="202" t="s">
        <v>426</v>
      </c>
      <c r="C786" s="203" t="s">
        <v>428</v>
      </c>
      <c r="D786" s="207" t="s">
        <v>164</v>
      </c>
      <c r="E786" s="213" t="s">
        <v>71</v>
      </c>
      <c r="F786" s="213" t="s">
        <v>71</v>
      </c>
      <c r="G786" s="213" t="s">
        <v>71</v>
      </c>
      <c r="H786" s="213" t="s">
        <v>71</v>
      </c>
      <c r="I786" s="213" t="s">
        <v>71</v>
      </c>
      <c r="J786" s="205">
        <v>1.52</v>
      </c>
      <c r="K786" s="205">
        <v>1.39</v>
      </c>
      <c r="L786" s="205">
        <v>1.47</v>
      </c>
      <c r="M786" s="205">
        <v>1.4</v>
      </c>
      <c r="N786" s="205">
        <v>1.31</v>
      </c>
      <c r="O786" s="205">
        <v>1.1499999999999999</v>
      </c>
      <c r="P786" s="206">
        <v>1.02</v>
      </c>
    </row>
    <row r="787" spans="1:16" ht="13.5" customHeight="1">
      <c r="A787" s="201" t="s">
        <v>412</v>
      </c>
      <c r="B787" s="202" t="s">
        <v>426</v>
      </c>
      <c r="C787" s="203" t="s">
        <v>428</v>
      </c>
      <c r="D787" s="208" t="s">
        <v>165</v>
      </c>
      <c r="E787" s="213" t="s">
        <v>71</v>
      </c>
      <c r="F787" s="213" t="s">
        <v>71</v>
      </c>
      <c r="G787" s="213" t="s">
        <v>71</v>
      </c>
      <c r="H787" s="213" t="s">
        <v>71</v>
      </c>
      <c r="I787" s="213" t="s">
        <v>71</v>
      </c>
      <c r="J787" s="205">
        <v>11.51</v>
      </c>
      <c r="K787" s="205">
        <v>4.08</v>
      </c>
      <c r="L787" s="205">
        <v>4.55</v>
      </c>
      <c r="M787" s="205">
        <v>4.16</v>
      </c>
      <c r="N787" s="205">
        <v>3.02</v>
      </c>
      <c r="O787" s="205">
        <v>2.29</v>
      </c>
      <c r="P787" s="206">
        <v>2.2599999999999998</v>
      </c>
    </row>
    <row r="788" spans="1:16" ht="13.5" customHeight="1">
      <c r="A788" s="201" t="s">
        <v>412</v>
      </c>
      <c r="B788" s="202" t="s">
        <v>426</v>
      </c>
      <c r="C788" s="203" t="s">
        <v>429</v>
      </c>
      <c r="D788" s="204" t="s">
        <v>177</v>
      </c>
      <c r="E788" s="205">
        <v>1.68</v>
      </c>
      <c r="F788" s="205">
        <v>1.62</v>
      </c>
      <c r="G788" s="205">
        <v>1.59</v>
      </c>
      <c r="H788" s="205">
        <v>1.64</v>
      </c>
      <c r="I788" s="205">
        <v>1.7</v>
      </c>
      <c r="J788" s="205">
        <v>1.47</v>
      </c>
      <c r="K788" s="205">
        <v>1.4</v>
      </c>
      <c r="L788" s="205">
        <v>1.2</v>
      </c>
      <c r="M788" s="205">
        <v>1.1000000000000001</v>
      </c>
      <c r="N788" s="205">
        <v>0.98</v>
      </c>
      <c r="O788" s="205">
        <v>0.94</v>
      </c>
      <c r="P788" s="206">
        <v>0.82</v>
      </c>
    </row>
    <row r="789" spans="1:16" ht="13.5" customHeight="1">
      <c r="A789" s="201" t="s">
        <v>412</v>
      </c>
      <c r="B789" s="202" t="s">
        <v>426</v>
      </c>
      <c r="C789" s="203" t="s">
        <v>430</v>
      </c>
      <c r="D789" s="204" t="s">
        <v>163</v>
      </c>
      <c r="E789" s="205">
        <v>2.5499999999999998</v>
      </c>
      <c r="F789" s="205">
        <v>2.27</v>
      </c>
      <c r="G789" s="205">
        <v>2.13</v>
      </c>
      <c r="H789" s="205">
        <v>2.0699999999999998</v>
      </c>
      <c r="I789" s="205">
        <v>2.0499999999999998</v>
      </c>
      <c r="J789" s="205">
        <v>1.85</v>
      </c>
      <c r="K789" s="205">
        <v>1.53</v>
      </c>
      <c r="L789" s="205">
        <v>1.54</v>
      </c>
      <c r="M789" s="205">
        <v>1.41</v>
      </c>
      <c r="N789" s="205">
        <v>1.22</v>
      </c>
      <c r="O789" s="205">
        <v>1.03</v>
      </c>
      <c r="P789" s="206">
        <v>1</v>
      </c>
    </row>
    <row r="790" spans="1:16" ht="13.5" customHeight="1">
      <c r="A790" s="201" t="s">
        <v>412</v>
      </c>
      <c r="B790" s="202" t="s">
        <v>426</v>
      </c>
      <c r="C790" s="203" t="s">
        <v>430</v>
      </c>
      <c r="D790" s="207" t="s">
        <v>164</v>
      </c>
      <c r="E790" s="213" t="s">
        <v>71</v>
      </c>
      <c r="F790" s="213" t="s">
        <v>71</v>
      </c>
      <c r="G790" s="213" t="s">
        <v>71</v>
      </c>
      <c r="H790" s="213" t="s">
        <v>71</v>
      </c>
      <c r="I790" s="213" t="s">
        <v>71</v>
      </c>
      <c r="J790" s="205">
        <v>0.97</v>
      </c>
      <c r="K790" s="205">
        <v>0.78</v>
      </c>
      <c r="L790" s="205">
        <v>0.79</v>
      </c>
      <c r="M790" s="205">
        <v>0.74</v>
      </c>
      <c r="N790" s="205">
        <v>0.62</v>
      </c>
      <c r="O790" s="205">
        <v>0.5</v>
      </c>
      <c r="P790" s="206">
        <v>0.51</v>
      </c>
    </row>
    <row r="791" spans="1:16" ht="13.5" customHeight="1">
      <c r="A791" s="201" t="s">
        <v>412</v>
      </c>
      <c r="B791" s="202" t="s">
        <v>426</v>
      </c>
      <c r="C791" s="203" t="s">
        <v>430</v>
      </c>
      <c r="D791" s="208" t="s">
        <v>165</v>
      </c>
      <c r="E791" s="213" t="s">
        <v>71</v>
      </c>
      <c r="F791" s="213" t="s">
        <v>71</v>
      </c>
      <c r="G791" s="213" t="s">
        <v>71</v>
      </c>
      <c r="H791" s="213" t="s">
        <v>71</v>
      </c>
      <c r="I791" s="213" t="s">
        <v>71</v>
      </c>
      <c r="J791" s="205">
        <v>3.45</v>
      </c>
      <c r="K791" s="205">
        <v>3.15</v>
      </c>
      <c r="L791" s="205">
        <v>3.2</v>
      </c>
      <c r="M791" s="205">
        <v>2.79</v>
      </c>
      <c r="N791" s="205">
        <v>2.5</v>
      </c>
      <c r="O791" s="205">
        <v>2.2999999999999998</v>
      </c>
      <c r="P791" s="206">
        <v>2.04</v>
      </c>
    </row>
    <row r="792" spans="1:16" ht="13.5" customHeight="1">
      <c r="A792" s="201" t="s">
        <v>412</v>
      </c>
      <c r="B792" s="202" t="s">
        <v>426</v>
      </c>
      <c r="C792" s="203" t="s">
        <v>431</v>
      </c>
      <c r="D792" s="204" t="s">
        <v>163</v>
      </c>
      <c r="E792" s="205">
        <v>2.63</v>
      </c>
      <c r="F792" s="205">
        <v>2.63</v>
      </c>
      <c r="G792" s="205">
        <v>2.48</v>
      </c>
      <c r="H792" s="205">
        <v>2.6</v>
      </c>
      <c r="I792" s="205">
        <v>2.4500000000000002</v>
      </c>
      <c r="J792" s="205">
        <v>2.4700000000000002</v>
      </c>
      <c r="K792" s="205">
        <v>2.33</v>
      </c>
      <c r="L792" s="205">
        <v>2.0699999999999998</v>
      </c>
      <c r="M792" s="205">
        <v>1.95</v>
      </c>
      <c r="N792" s="205">
        <v>1.74</v>
      </c>
      <c r="O792" s="205">
        <v>1.68</v>
      </c>
      <c r="P792" s="206">
        <v>1.54</v>
      </c>
    </row>
    <row r="793" spans="1:16" ht="13.5" customHeight="1">
      <c r="A793" s="201" t="s">
        <v>412</v>
      </c>
      <c r="B793" s="202" t="s">
        <v>426</v>
      </c>
      <c r="C793" s="203" t="s">
        <v>431</v>
      </c>
      <c r="D793" s="207" t="s">
        <v>164</v>
      </c>
      <c r="E793" s="213" t="s">
        <v>71</v>
      </c>
      <c r="F793" s="213" t="s">
        <v>71</v>
      </c>
      <c r="G793" s="213" t="s">
        <v>71</v>
      </c>
      <c r="H793" s="213" t="s">
        <v>71</v>
      </c>
      <c r="I793" s="213" t="s">
        <v>71</v>
      </c>
      <c r="J793" s="205">
        <v>1.1200000000000001</v>
      </c>
      <c r="K793" s="205">
        <v>1.1200000000000001</v>
      </c>
      <c r="L793" s="205">
        <v>1.02</v>
      </c>
      <c r="M793" s="205">
        <v>0.86</v>
      </c>
      <c r="N793" s="205">
        <v>0.71</v>
      </c>
      <c r="O793" s="205">
        <v>0.62</v>
      </c>
      <c r="P793" s="206">
        <v>0.62</v>
      </c>
    </row>
    <row r="794" spans="1:16" ht="13.5" customHeight="1">
      <c r="A794" s="201" t="s">
        <v>412</v>
      </c>
      <c r="B794" s="202" t="s">
        <v>426</v>
      </c>
      <c r="C794" s="203" t="s">
        <v>431</v>
      </c>
      <c r="D794" s="208" t="s">
        <v>165</v>
      </c>
      <c r="E794" s="213" t="s">
        <v>71</v>
      </c>
      <c r="F794" s="213" t="s">
        <v>71</v>
      </c>
      <c r="G794" s="213" t="s">
        <v>71</v>
      </c>
      <c r="H794" s="213" t="s">
        <v>71</v>
      </c>
      <c r="I794" s="213" t="s">
        <v>71</v>
      </c>
      <c r="J794" s="205">
        <v>4.4800000000000004</v>
      </c>
      <c r="K794" s="205">
        <v>4.1900000000000004</v>
      </c>
      <c r="L794" s="205">
        <v>4.1399999999999997</v>
      </c>
      <c r="M794" s="205">
        <v>4.3600000000000003</v>
      </c>
      <c r="N794" s="205">
        <v>4.5199999999999996</v>
      </c>
      <c r="O794" s="205">
        <v>4.17</v>
      </c>
      <c r="P794" s="206">
        <v>3.29</v>
      </c>
    </row>
    <row r="795" spans="1:16" ht="13.5" customHeight="1">
      <c r="A795" s="201" t="s">
        <v>412</v>
      </c>
      <c r="B795" s="202" t="s">
        <v>426</v>
      </c>
      <c r="C795" s="203" t="s">
        <v>432</v>
      </c>
      <c r="D795" s="204" t="s">
        <v>297</v>
      </c>
      <c r="E795" s="205">
        <v>0</v>
      </c>
      <c r="F795" s="205">
        <v>0</v>
      </c>
      <c r="G795" s="205">
        <v>22.14</v>
      </c>
      <c r="H795" s="205">
        <v>15.87</v>
      </c>
      <c r="I795" s="205">
        <v>5.25</v>
      </c>
      <c r="J795" s="205">
        <v>4.08</v>
      </c>
      <c r="K795" s="205">
        <v>4.49</v>
      </c>
      <c r="L795" s="205">
        <v>3.59</v>
      </c>
      <c r="M795" s="205">
        <v>3.41</v>
      </c>
      <c r="N795" s="205">
        <v>3.11</v>
      </c>
      <c r="O795" s="205">
        <v>3.19</v>
      </c>
      <c r="P795" s="206">
        <v>2.7</v>
      </c>
    </row>
    <row r="796" spans="1:16" s="162" customFormat="1" ht="13.5" customHeight="1">
      <c r="A796" s="197" t="s">
        <v>433</v>
      </c>
      <c r="B796" s="92" t="s">
        <v>28</v>
      </c>
      <c r="C796" s="192" t="s">
        <v>28</v>
      </c>
      <c r="D796" s="198" t="s">
        <v>163</v>
      </c>
      <c r="E796" s="194">
        <v>1.85</v>
      </c>
      <c r="F796" s="194">
        <v>1.73</v>
      </c>
      <c r="G796" s="194">
        <v>1.58</v>
      </c>
      <c r="H796" s="194">
        <v>1.58</v>
      </c>
      <c r="I796" s="194">
        <v>1.56</v>
      </c>
      <c r="J796" s="194">
        <v>1.51</v>
      </c>
      <c r="K796" s="194">
        <v>1.44</v>
      </c>
      <c r="L796" s="194">
        <v>1.32</v>
      </c>
      <c r="M796" s="194">
        <v>1.24</v>
      </c>
      <c r="N796" s="194">
        <v>1.1299999999999999</v>
      </c>
      <c r="O796" s="194">
        <v>1.03</v>
      </c>
      <c r="P796" s="195">
        <v>0.98</v>
      </c>
    </row>
    <row r="797" spans="1:16" s="162" customFormat="1" ht="13.5" customHeight="1">
      <c r="A797" s="197" t="s">
        <v>433</v>
      </c>
      <c r="B797" s="92" t="s">
        <v>28</v>
      </c>
      <c r="C797" s="192" t="s">
        <v>28</v>
      </c>
      <c r="D797" s="193" t="s">
        <v>164</v>
      </c>
      <c r="E797" s="194">
        <v>1.36</v>
      </c>
      <c r="F797" s="194">
        <v>1.28</v>
      </c>
      <c r="G797" s="194">
        <v>1.23</v>
      </c>
      <c r="H797" s="194">
        <v>1.23</v>
      </c>
      <c r="I797" s="194">
        <v>1.22</v>
      </c>
      <c r="J797" s="194">
        <v>1.2</v>
      </c>
      <c r="K797" s="194">
        <v>1.1499999999999999</v>
      </c>
      <c r="L797" s="194">
        <v>1.07</v>
      </c>
      <c r="M797" s="194">
        <v>0.99</v>
      </c>
      <c r="N797" s="194">
        <v>0.92</v>
      </c>
      <c r="O797" s="194">
        <v>0.84</v>
      </c>
      <c r="P797" s="195">
        <v>0.8</v>
      </c>
    </row>
    <row r="798" spans="1:16" s="162" customFormat="1" ht="13.5" customHeight="1">
      <c r="A798" s="197" t="s">
        <v>433</v>
      </c>
      <c r="B798" s="92" t="s">
        <v>28</v>
      </c>
      <c r="C798" s="192" t="s">
        <v>28</v>
      </c>
      <c r="D798" s="196" t="s">
        <v>165</v>
      </c>
      <c r="E798" s="194">
        <v>4.07</v>
      </c>
      <c r="F798" s="194">
        <v>3.66</v>
      </c>
      <c r="G798" s="194">
        <v>2.84</v>
      </c>
      <c r="H798" s="194">
        <v>2.71</v>
      </c>
      <c r="I798" s="194">
        <v>2.61</v>
      </c>
      <c r="J798" s="194">
        <v>2.4500000000000002</v>
      </c>
      <c r="K798" s="194">
        <v>2.2400000000000002</v>
      </c>
      <c r="L798" s="194">
        <v>2.0499999999999998</v>
      </c>
      <c r="M798" s="194">
        <v>1.93</v>
      </c>
      <c r="N798" s="194">
        <v>1.69</v>
      </c>
      <c r="O798" s="194">
        <v>1.53</v>
      </c>
      <c r="P798" s="195">
        <v>1.45</v>
      </c>
    </row>
    <row r="799" spans="1:16" s="162" customFormat="1" ht="13.5" customHeight="1">
      <c r="A799" s="197" t="s">
        <v>433</v>
      </c>
      <c r="B799" s="199" t="s">
        <v>434</v>
      </c>
      <c r="C799" s="192" t="s">
        <v>168</v>
      </c>
      <c r="D799" s="198" t="s">
        <v>163</v>
      </c>
      <c r="E799" s="194">
        <v>2.78</v>
      </c>
      <c r="F799" s="194">
        <v>2.54</v>
      </c>
      <c r="G799" s="194">
        <v>2.02</v>
      </c>
      <c r="H799" s="194">
        <v>1.92</v>
      </c>
      <c r="I799" s="194">
        <v>1.87</v>
      </c>
      <c r="J799" s="194">
        <v>1.8</v>
      </c>
      <c r="K799" s="194">
        <v>1.68</v>
      </c>
      <c r="L799" s="194">
        <v>1.54</v>
      </c>
      <c r="M799" s="194">
        <v>1.42</v>
      </c>
      <c r="N799" s="194">
        <v>1.27</v>
      </c>
      <c r="O799" s="194">
        <v>1.1599999999999999</v>
      </c>
      <c r="P799" s="195">
        <v>1.08</v>
      </c>
    </row>
    <row r="800" spans="1:16" s="162" customFormat="1" ht="13.5" customHeight="1">
      <c r="A800" s="197" t="s">
        <v>433</v>
      </c>
      <c r="B800" s="199" t="s">
        <v>434</v>
      </c>
      <c r="C800" s="192" t="s">
        <v>168</v>
      </c>
      <c r="D800" s="193" t="s">
        <v>164</v>
      </c>
      <c r="E800" s="200" t="s">
        <v>71</v>
      </c>
      <c r="F800" s="200" t="s">
        <v>71</v>
      </c>
      <c r="G800" s="200" t="s">
        <v>71</v>
      </c>
      <c r="H800" s="200" t="s">
        <v>71</v>
      </c>
      <c r="I800" s="200" t="s">
        <v>71</v>
      </c>
      <c r="J800" s="194">
        <v>1.37</v>
      </c>
      <c r="K800" s="194">
        <v>1.31</v>
      </c>
      <c r="L800" s="194">
        <v>1.2</v>
      </c>
      <c r="M800" s="194">
        <v>1.0900000000000001</v>
      </c>
      <c r="N800" s="194">
        <v>0.96</v>
      </c>
      <c r="O800" s="194">
        <v>0.9</v>
      </c>
      <c r="P800" s="195">
        <v>0.85</v>
      </c>
    </row>
    <row r="801" spans="1:16" s="162" customFormat="1" ht="13.5" customHeight="1">
      <c r="A801" s="197" t="s">
        <v>433</v>
      </c>
      <c r="B801" s="199" t="s">
        <v>434</v>
      </c>
      <c r="C801" s="192" t="s">
        <v>168</v>
      </c>
      <c r="D801" s="196" t="s">
        <v>165</v>
      </c>
      <c r="E801" s="200" t="s">
        <v>71</v>
      </c>
      <c r="F801" s="200" t="s">
        <v>71</v>
      </c>
      <c r="G801" s="200" t="s">
        <v>71</v>
      </c>
      <c r="H801" s="200" t="s">
        <v>71</v>
      </c>
      <c r="I801" s="200" t="s">
        <v>71</v>
      </c>
      <c r="J801" s="194">
        <v>2.17</v>
      </c>
      <c r="K801" s="194">
        <v>2</v>
      </c>
      <c r="L801" s="194">
        <v>1.84</v>
      </c>
      <c r="M801" s="194">
        <v>1.69</v>
      </c>
      <c r="N801" s="194">
        <v>1.52</v>
      </c>
      <c r="O801" s="194">
        <v>1.36</v>
      </c>
      <c r="P801" s="195">
        <v>1.25</v>
      </c>
    </row>
    <row r="802" spans="1:16" ht="13.5" customHeight="1">
      <c r="A802" s="201" t="s">
        <v>433</v>
      </c>
      <c r="B802" s="202" t="s">
        <v>434</v>
      </c>
      <c r="C802" s="203" t="s">
        <v>435</v>
      </c>
      <c r="D802" s="204" t="s">
        <v>163</v>
      </c>
      <c r="E802" s="205">
        <v>2.2999999999999998</v>
      </c>
      <c r="F802" s="205">
        <v>2.2400000000000002</v>
      </c>
      <c r="G802" s="205">
        <v>1.47</v>
      </c>
      <c r="H802" s="205">
        <v>1.43</v>
      </c>
      <c r="I802" s="205">
        <v>1.42</v>
      </c>
      <c r="J802" s="205">
        <v>1.4</v>
      </c>
      <c r="K802" s="205">
        <v>1.35</v>
      </c>
      <c r="L802" s="205">
        <v>1.27</v>
      </c>
      <c r="M802" s="205">
        <v>1.24</v>
      </c>
      <c r="N802" s="205">
        <v>1.0900000000000001</v>
      </c>
      <c r="O802" s="205">
        <v>1.03</v>
      </c>
      <c r="P802" s="206">
        <v>1</v>
      </c>
    </row>
    <row r="803" spans="1:16" ht="13.5" customHeight="1">
      <c r="A803" s="201" t="s">
        <v>433</v>
      </c>
      <c r="B803" s="202" t="s">
        <v>434</v>
      </c>
      <c r="C803" s="203" t="s">
        <v>435</v>
      </c>
      <c r="D803" s="207" t="s">
        <v>164</v>
      </c>
      <c r="E803" s="213" t="s">
        <v>71</v>
      </c>
      <c r="F803" s="213" t="s">
        <v>71</v>
      </c>
      <c r="G803" s="213" t="s">
        <v>71</v>
      </c>
      <c r="H803" s="213" t="s">
        <v>71</v>
      </c>
      <c r="I803" s="213" t="s">
        <v>71</v>
      </c>
      <c r="J803" s="205">
        <v>1.22</v>
      </c>
      <c r="K803" s="205">
        <v>1.2</v>
      </c>
      <c r="L803" s="205">
        <v>1.1100000000000001</v>
      </c>
      <c r="M803" s="205">
        <v>1.04</v>
      </c>
      <c r="N803" s="205">
        <v>1.28</v>
      </c>
      <c r="O803" s="205">
        <v>1.17</v>
      </c>
      <c r="P803" s="206">
        <v>1.1200000000000001</v>
      </c>
    </row>
    <row r="804" spans="1:16" ht="13.5" customHeight="1">
      <c r="A804" s="201" t="s">
        <v>433</v>
      </c>
      <c r="B804" s="202" t="s">
        <v>434</v>
      </c>
      <c r="C804" s="203" t="s">
        <v>435</v>
      </c>
      <c r="D804" s="208" t="s">
        <v>165</v>
      </c>
      <c r="E804" s="213" t="s">
        <v>71</v>
      </c>
      <c r="F804" s="213" t="s">
        <v>71</v>
      </c>
      <c r="G804" s="213" t="s">
        <v>71</v>
      </c>
      <c r="H804" s="213" t="s">
        <v>71</v>
      </c>
      <c r="I804" s="213" t="s">
        <v>71</v>
      </c>
      <c r="J804" s="205">
        <v>1.49</v>
      </c>
      <c r="K804" s="205">
        <v>1.41</v>
      </c>
      <c r="L804" s="205">
        <v>1.34</v>
      </c>
      <c r="M804" s="205">
        <v>1.33</v>
      </c>
      <c r="N804" s="205">
        <v>1.04</v>
      </c>
      <c r="O804" s="205">
        <v>0.98</v>
      </c>
      <c r="P804" s="206">
        <v>0.97</v>
      </c>
    </row>
    <row r="805" spans="1:16" ht="13.5" customHeight="1">
      <c r="A805" s="201" t="s">
        <v>433</v>
      </c>
      <c r="B805" s="202" t="s">
        <v>434</v>
      </c>
      <c r="C805" s="203" t="s">
        <v>436</v>
      </c>
      <c r="D805" s="204" t="s">
        <v>163</v>
      </c>
      <c r="E805" s="205">
        <v>3.02</v>
      </c>
      <c r="F805" s="205">
        <v>2.75</v>
      </c>
      <c r="G805" s="205">
        <v>2.04</v>
      </c>
      <c r="H805" s="205">
        <v>1.97</v>
      </c>
      <c r="I805" s="205">
        <v>2.02</v>
      </c>
      <c r="J805" s="205">
        <v>1.94</v>
      </c>
      <c r="K805" s="205">
        <v>1.88</v>
      </c>
      <c r="L805" s="205">
        <v>1.72</v>
      </c>
      <c r="M805" s="205">
        <v>1.59</v>
      </c>
      <c r="N805" s="205">
        <v>1.44</v>
      </c>
      <c r="O805" s="205">
        <v>1.35</v>
      </c>
      <c r="P805" s="206">
        <v>1.25</v>
      </c>
    </row>
    <row r="806" spans="1:16" ht="13.5" customHeight="1">
      <c r="A806" s="201" t="s">
        <v>433</v>
      </c>
      <c r="B806" s="202" t="s">
        <v>434</v>
      </c>
      <c r="C806" s="203" t="s">
        <v>436</v>
      </c>
      <c r="D806" s="207" t="s">
        <v>164</v>
      </c>
      <c r="E806" s="213" t="s">
        <v>71</v>
      </c>
      <c r="F806" s="213" t="s">
        <v>71</v>
      </c>
      <c r="G806" s="213" t="s">
        <v>71</v>
      </c>
      <c r="H806" s="213" t="s">
        <v>71</v>
      </c>
      <c r="I806" s="213" t="s">
        <v>71</v>
      </c>
      <c r="J806" s="205">
        <v>0.85</v>
      </c>
      <c r="K806" s="205">
        <v>0.88</v>
      </c>
      <c r="L806" s="205">
        <v>0.87</v>
      </c>
      <c r="M806" s="205">
        <v>0.91</v>
      </c>
      <c r="N806" s="205">
        <v>0.55000000000000004</v>
      </c>
      <c r="O806" s="205">
        <v>0.59</v>
      </c>
      <c r="P806" s="206">
        <v>0.69</v>
      </c>
    </row>
    <row r="807" spans="1:16" ht="13.5" customHeight="1">
      <c r="A807" s="201" t="s">
        <v>433</v>
      </c>
      <c r="B807" s="202" t="s">
        <v>434</v>
      </c>
      <c r="C807" s="203" t="s">
        <v>436</v>
      </c>
      <c r="D807" s="208" t="s">
        <v>165</v>
      </c>
      <c r="E807" s="213" t="s">
        <v>71</v>
      </c>
      <c r="F807" s="213" t="s">
        <v>71</v>
      </c>
      <c r="G807" s="213" t="s">
        <v>71</v>
      </c>
      <c r="H807" s="213" t="s">
        <v>71</v>
      </c>
      <c r="I807" s="213" t="s">
        <v>71</v>
      </c>
      <c r="J807" s="205">
        <v>2.4300000000000002</v>
      </c>
      <c r="K807" s="205">
        <v>2.29</v>
      </c>
      <c r="L807" s="205">
        <v>2.0299999999999998</v>
      </c>
      <c r="M807" s="205">
        <v>1.8</v>
      </c>
      <c r="N807" s="205">
        <v>1.86</v>
      </c>
      <c r="O807" s="205">
        <v>1.63</v>
      </c>
      <c r="P807" s="206">
        <v>1.39</v>
      </c>
    </row>
    <row r="808" spans="1:16" ht="13.5" customHeight="1">
      <c r="A808" s="201" t="s">
        <v>433</v>
      </c>
      <c r="B808" s="202" t="s">
        <v>434</v>
      </c>
      <c r="C808" s="203" t="s">
        <v>335</v>
      </c>
      <c r="D808" s="204" t="s">
        <v>163</v>
      </c>
      <c r="E808" s="205">
        <v>1.37</v>
      </c>
      <c r="F808" s="205">
        <v>1.35</v>
      </c>
      <c r="G808" s="205">
        <v>1.2</v>
      </c>
      <c r="H808" s="205">
        <v>1.31</v>
      </c>
      <c r="I808" s="205">
        <v>1.3</v>
      </c>
      <c r="J808" s="205">
        <v>1.45</v>
      </c>
      <c r="K808" s="205">
        <v>1.32</v>
      </c>
      <c r="L808" s="205">
        <v>1.3</v>
      </c>
      <c r="M808" s="205">
        <v>1.23</v>
      </c>
      <c r="N808" s="205">
        <v>1.04</v>
      </c>
      <c r="O808" s="205">
        <v>1.07</v>
      </c>
      <c r="P808" s="206">
        <v>0.98</v>
      </c>
    </row>
    <row r="809" spans="1:16" ht="13.5" customHeight="1">
      <c r="A809" s="201" t="s">
        <v>433</v>
      </c>
      <c r="B809" s="202" t="s">
        <v>434</v>
      </c>
      <c r="C809" s="203" t="s">
        <v>335</v>
      </c>
      <c r="D809" s="207" t="s">
        <v>164</v>
      </c>
      <c r="E809" s="213" t="s">
        <v>71</v>
      </c>
      <c r="F809" s="213" t="s">
        <v>71</v>
      </c>
      <c r="G809" s="213" t="s">
        <v>71</v>
      </c>
      <c r="H809" s="213" t="s">
        <v>71</v>
      </c>
      <c r="I809" s="213" t="s">
        <v>71</v>
      </c>
      <c r="J809" s="205">
        <v>1.01</v>
      </c>
      <c r="K809" s="205">
        <v>0.81</v>
      </c>
      <c r="L809" s="205">
        <v>0.74</v>
      </c>
      <c r="M809" s="205">
        <v>0.76</v>
      </c>
      <c r="N809" s="205">
        <v>0.69</v>
      </c>
      <c r="O809" s="205">
        <v>0.78</v>
      </c>
      <c r="P809" s="206">
        <v>0.71</v>
      </c>
    </row>
    <row r="810" spans="1:16" ht="13.5" customHeight="1">
      <c r="A810" s="201" t="s">
        <v>433</v>
      </c>
      <c r="B810" s="202" t="s">
        <v>434</v>
      </c>
      <c r="C810" s="203" t="s">
        <v>335</v>
      </c>
      <c r="D810" s="208" t="s">
        <v>165</v>
      </c>
      <c r="E810" s="213" t="s">
        <v>71</v>
      </c>
      <c r="F810" s="213" t="s">
        <v>71</v>
      </c>
      <c r="G810" s="213" t="s">
        <v>71</v>
      </c>
      <c r="H810" s="213" t="s">
        <v>71</v>
      </c>
      <c r="I810" s="213" t="s">
        <v>71</v>
      </c>
      <c r="J810" s="205">
        <v>1.73</v>
      </c>
      <c r="K810" s="205">
        <v>1.68</v>
      </c>
      <c r="L810" s="205">
        <v>1.76</v>
      </c>
      <c r="M810" s="205">
        <v>1.61</v>
      </c>
      <c r="N810" s="205">
        <v>1.29</v>
      </c>
      <c r="O810" s="205">
        <v>1.26</v>
      </c>
      <c r="P810" s="206">
        <v>1.17</v>
      </c>
    </row>
    <row r="811" spans="1:16" ht="13.5" customHeight="1">
      <c r="A811" s="201" t="s">
        <v>433</v>
      </c>
      <c r="B811" s="202" t="s">
        <v>434</v>
      </c>
      <c r="C811" s="203" t="s">
        <v>437</v>
      </c>
      <c r="D811" s="204" t="s">
        <v>163</v>
      </c>
      <c r="E811" s="205">
        <v>4.07</v>
      </c>
      <c r="F811" s="205">
        <v>3.43</v>
      </c>
      <c r="G811" s="205">
        <v>3.05</v>
      </c>
      <c r="H811" s="205">
        <v>2.66</v>
      </c>
      <c r="I811" s="205">
        <v>2.4500000000000002</v>
      </c>
      <c r="J811" s="205">
        <v>2.0699999999999998</v>
      </c>
      <c r="K811" s="205">
        <v>1.97</v>
      </c>
      <c r="L811" s="205">
        <v>1.7</v>
      </c>
      <c r="M811" s="205">
        <v>1.47</v>
      </c>
      <c r="N811" s="205">
        <v>1.35</v>
      </c>
      <c r="O811" s="205">
        <v>1.1100000000000001</v>
      </c>
      <c r="P811" s="206">
        <v>1.01</v>
      </c>
    </row>
    <row r="812" spans="1:16" ht="13.5" customHeight="1">
      <c r="A812" s="201" t="s">
        <v>433</v>
      </c>
      <c r="B812" s="202" t="s">
        <v>434</v>
      </c>
      <c r="C812" s="203" t="s">
        <v>437</v>
      </c>
      <c r="D812" s="207" t="s">
        <v>164</v>
      </c>
      <c r="E812" s="213" t="s">
        <v>71</v>
      </c>
      <c r="F812" s="213" t="s">
        <v>71</v>
      </c>
      <c r="G812" s="213" t="s">
        <v>71</v>
      </c>
      <c r="H812" s="213" t="s">
        <v>71</v>
      </c>
      <c r="I812" s="213" t="s">
        <v>71</v>
      </c>
      <c r="J812" s="205">
        <v>1.84</v>
      </c>
      <c r="K812" s="205">
        <v>1.72</v>
      </c>
      <c r="L812" s="205">
        <v>1.5</v>
      </c>
      <c r="M812" s="205">
        <v>1.21</v>
      </c>
      <c r="N812" s="205">
        <v>1.1000000000000001</v>
      </c>
      <c r="O812" s="205">
        <v>0.84</v>
      </c>
      <c r="P812" s="206">
        <v>0.84</v>
      </c>
    </row>
    <row r="813" spans="1:16" ht="13.5" customHeight="1">
      <c r="A813" s="201" t="s">
        <v>433</v>
      </c>
      <c r="B813" s="202" t="s">
        <v>434</v>
      </c>
      <c r="C813" s="203" t="s">
        <v>437</v>
      </c>
      <c r="D813" s="208" t="s">
        <v>165</v>
      </c>
      <c r="E813" s="213" t="s">
        <v>71</v>
      </c>
      <c r="F813" s="213" t="s">
        <v>71</v>
      </c>
      <c r="G813" s="213" t="s">
        <v>71</v>
      </c>
      <c r="H813" s="213" t="s">
        <v>71</v>
      </c>
      <c r="I813" s="213" t="s">
        <v>71</v>
      </c>
      <c r="J813" s="205">
        <v>2.25</v>
      </c>
      <c r="K813" s="205">
        <v>2.16</v>
      </c>
      <c r="L813" s="205">
        <v>1.84</v>
      </c>
      <c r="M813" s="205">
        <v>1.61</v>
      </c>
      <c r="N813" s="205">
        <v>1.49</v>
      </c>
      <c r="O813" s="205">
        <v>1.26</v>
      </c>
      <c r="P813" s="206">
        <v>1.0900000000000001</v>
      </c>
    </row>
    <row r="814" spans="1:16" ht="13.5" customHeight="1">
      <c r="A814" s="201" t="s">
        <v>433</v>
      </c>
      <c r="B814" s="202" t="s">
        <v>434</v>
      </c>
      <c r="C814" s="203" t="s">
        <v>438</v>
      </c>
      <c r="D814" s="204" t="s">
        <v>163</v>
      </c>
      <c r="E814" s="205">
        <v>3.01</v>
      </c>
      <c r="F814" s="205">
        <v>2.64</v>
      </c>
      <c r="G814" s="205">
        <v>2.35</v>
      </c>
      <c r="H814" s="205">
        <v>2.17</v>
      </c>
      <c r="I814" s="205">
        <v>2.0499999999999998</v>
      </c>
      <c r="J814" s="205">
        <v>1.96</v>
      </c>
      <c r="K814" s="205">
        <v>1.77</v>
      </c>
      <c r="L814" s="205">
        <v>1.61</v>
      </c>
      <c r="M814" s="205">
        <v>1.44</v>
      </c>
      <c r="N814" s="205">
        <v>1.28</v>
      </c>
      <c r="O814" s="205">
        <v>1.17</v>
      </c>
      <c r="P814" s="206">
        <v>1.06</v>
      </c>
    </row>
    <row r="815" spans="1:16" ht="13.5" customHeight="1">
      <c r="A815" s="201" t="s">
        <v>433</v>
      </c>
      <c r="B815" s="202" t="s">
        <v>434</v>
      </c>
      <c r="C815" s="203" t="s">
        <v>438</v>
      </c>
      <c r="D815" s="207" t="s">
        <v>164</v>
      </c>
      <c r="E815" s="213" t="s">
        <v>71</v>
      </c>
      <c r="F815" s="213" t="s">
        <v>71</v>
      </c>
      <c r="G815" s="213" t="s">
        <v>71</v>
      </c>
      <c r="H815" s="213" t="s">
        <v>71</v>
      </c>
      <c r="I815" s="213" t="s">
        <v>71</v>
      </c>
      <c r="J815" s="205">
        <v>1.5</v>
      </c>
      <c r="K815" s="205">
        <v>1.43</v>
      </c>
      <c r="L815" s="205">
        <v>1.29</v>
      </c>
      <c r="M815" s="205">
        <v>1.1599999999999999</v>
      </c>
      <c r="N815" s="205">
        <v>1.01</v>
      </c>
      <c r="O815" s="205">
        <v>0.94</v>
      </c>
      <c r="P815" s="206">
        <v>0.83</v>
      </c>
    </row>
    <row r="816" spans="1:16" ht="13.5" customHeight="1">
      <c r="A816" s="201" t="s">
        <v>433</v>
      </c>
      <c r="B816" s="202" t="s">
        <v>434</v>
      </c>
      <c r="C816" s="203" t="s">
        <v>438</v>
      </c>
      <c r="D816" s="208" t="s">
        <v>165</v>
      </c>
      <c r="E816" s="213" t="s">
        <v>71</v>
      </c>
      <c r="F816" s="213" t="s">
        <v>71</v>
      </c>
      <c r="G816" s="213" t="s">
        <v>71</v>
      </c>
      <c r="H816" s="213" t="s">
        <v>71</v>
      </c>
      <c r="I816" s="213" t="s">
        <v>71</v>
      </c>
      <c r="J816" s="205">
        <v>3.03</v>
      </c>
      <c r="K816" s="205">
        <v>2.46</v>
      </c>
      <c r="L816" s="205">
        <v>2.25</v>
      </c>
      <c r="M816" s="205">
        <v>2.06</v>
      </c>
      <c r="N816" s="205">
        <v>1.85</v>
      </c>
      <c r="O816" s="205">
        <v>1.65</v>
      </c>
      <c r="P816" s="206">
        <v>1.6</v>
      </c>
    </row>
    <row r="817" spans="1:16" s="162" customFormat="1" ht="13.5" customHeight="1">
      <c r="A817" s="197" t="s">
        <v>433</v>
      </c>
      <c r="B817" s="199" t="s">
        <v>439</v>
      </c>
      <c r="C817" s="192" t="s">
        <v>168</v>
      </c>
      <c r="D817" s="198" t="s">
        <v>163</v>
      </c>
      <c r="E817" s="194">
        <v>1.76</v>
      </c>
      <c r="F817" s="194">
        <v>1.61</v>
      </c>
      <c r="G817" s="194">
        <v>1.53</v>
      </c>
      <c r="H817" s="194">
        <v>1.47</v>
      </c>
      <c r="I817" s="194">
        <v>1.51</v>
      </c>
      <c r="J817" s="194">
        <v>1.45</v>
      </c>
      <c r="K817" s="194">
        <v>1.34</v>
      </c>
      <c r="L817" s="194">
        <v>1.24</v>
      </c>
      <c r="M817" s="194">
        <v>1.2</v>
      </c>
      <c r="N817" s="194">
        <v>1.1200000000000001</v>
      </c>
      <c r="O817" s="194">
        <v>1.02</v>
      </c>
      <c r="P817" s="195">
        <v>1</v>
      </c>
    </row>
    <row r="818" spans="1:16" s="162" customFormat="1" ht="13.5" customHeight="1">
      <c r="A818" s="197" t="s">
        <v>433</v>
      </c>
      <c r="B818" s="199" t="s">
        <v>439</v>
      </c>
      <c r="C818" s="192" t="s">
        <v>168</v>
      </c>
      <c r="D818" s="193" t="s">
        <v>164</v>
      </c>
      <c r="E818" s="200" t="s">
        <v>71</v>
      </c>
      <c r="F818" s="200" t="s">
        <v>71</v>
      </c>
      <c r="G818" s="200" t="s">
        <v>71</v>
      </c>
      <c r="H818" s="200" t="s">
        <v>71</v>
      </c>
      <c r="I818" s="200" t="s">
        <v>71</v>
      </c>
      <c r="J818" s="194">
        <v>1.01</v>
      </c>
      <c r="K818" s="194">
        <v>0.96</v>
      </c>
      <c r="L818" s="194">
        <v>0.88</v>
      </c>
      <c r="M818" s="194">
        <v>0.87</v>
      </c>
      <c r="N818" s="194">
        <v>0.81</v>
      </c>
      <c r="O818" s="194">
        <v>0.76</v>
      </c>
      <c r="P818" s="195">
        <v>0.73</v>
      </c>
    </row>
    <row r="819" spans="1:16" s="162" customFormat="1" ht="13.5" customHeight="1">
      <c r="A819" s="197" t="s">
        <v>433</v>
      </c>
      <c r="B819" s="199" t="s">
        <v>439</v>
      </c>
      <c r="C819" s="192" t="s">
        <v>168</v>
      </c>
      <c r="D819" s="196" t="s">
        <v>165</v>
      </c>
      <c r="E819" s="200" t="s">
        <v>71</v>
      </c>
      <c r="F819" s="200" t="s">
        <v>71</v>
      </c>
      <c r="G819" s="200" t="s">
        <v>71</v>
      </c>
      <c r="H819" s="200" t="s">
        <v>71</v>
      </c>
      <c r="I819" s="200" t="s">
        <v>71</v>
      </c>
      <c r="J819" s="194">
        <v>2.41</v>
      </c>
      <c r="K819" s="194">
        <v>2.14</v>
      </c>
      <c r="L819" s="194">
        <v>1.98</v>
      </c>
      <c r="M819" s="194">
        <v>1.89</v>
      </c>
      <c r="N819" s="194">
        <v>1.69</v>
      </c>
      <c r="O819" s="194">
        <v>1.47</v>
      </c>
      <c r="P819" s="195">
        <v>1.48</v>
      </c>
    </row>
    <row r="820" spans="1:16" ht="13.5" customHeight="1">
      <c r="A820" s="201" t="s">
        <v>433</v>
      </c>
      <c r="B820" s="202" t="s">
        <v>439</v>
      </c>
      <c r="C820" s="203" t="s">
        <v>440</v>
      </c>
      <c r="D820" s="204" t="s">
        <v>163</v>
      </c>
      <c r="E820" s="205">
        <v>2.2000000000000002</v>
      </c>
      <c r="F820" s="205">
        <v>1.97</v>
      </c>
      <c r="G820" s="205">
        <v>1.9</v>
      </c>
      <c r="H820" s="205">
        <v>1.77</v>
      </c>
      <c r="I820" s="205">
        <v>1.79</v>
      </c>
      <c r="J820" s="205">
        <v>1.75</v>
      </c>
      <c r="K820" s="205">
        <v>1.68</v>
      </c>
      <c r="L820" s="205">
        <v>1.58</v>
      </c>
      <c r="M820" s="205">
        <v>1.5</v>
      </c>
      <c r="N820" s="205">
        <v>1.3</v>
      </c>
      <c r="O820" s="205">
        <v>1.25</v>
      </c>
      <c r="P820" s="206">
        <v>1.22</v>
      </c>
    </row>
    <row r="821" spans="1:16" ht="13.5" customHeight="1">
      <c r="A821" s="201" t="s">
        <v>433</v>
      </c>
      <c r="B821" s="202" t="s">
        <v>439</v>
      </c>
      <c r="C821" s="203" t="s">
        <v>440</v>
      </c>
      <c r="D821" s="207" t="s">
        <v>164</v>
      </c>
      <c r="E821" s="213" t="s">
        <v>71</v>
      </c>
      <c r="F821" s="213" t="s">
        <v>71</v>
      </c>
      <c r="G821" s="213" t="s">
        <v>71</v>
      </c>
      <c r="H821" s="213" t="s">
        <v>71</v>
      </c>
      <c r="I821" s="213" t="s">
        <v>71</v>
      </c>
      <c r="J821" s="205">
        <v>0.9</v>
      </c>
      <c r="K821" s="205">
        <v>0.87</v>
      </c>
      <c r="L821" s="205">
        <v>0.8</v>
      </c>
      <c r="M821" s="205">
        <v>0.71</v>
      </c>
      <c r="N821" s="205">
        <v>0.68</v>
      </c>
      <c r="O821" s="205">
        <v>0.67</v>
      </c>
      <c r="P821" s="206">
        <v>0.63</v>
      </c>
    </row>
    <row r="822" spans="1:16" ht="13.5" customHeight="1">
      <c r="A822" s="201" t="s">
        <v>433</v>
      </c>
      <c r="B822" s="202" t="s">
        <v>439</v>
      </c>
      <c r="C822" s="203" t="s">
        <v>440</v>
      </c>
      <c r="D822" s="208" t="s">
        <v>165</v>
      </c>
      <c r="E822" s="213" t="s">
        <v>71</v>
      </c>
      <c r="F822" s="213" t="s">
        <v>71</v>
      </c>
      <c r="G822" s="213" t="s">
        <v>71</v>
      </c>
      <c r="H822" s="213" t="s">
        <v>71</v>
      </c>
      <c r="I822" s="213" t="s">
        <v>71</v>
      </c>
      <c r="J822" s="205">
        <v>3.18</v>
      </c>
      <c r="K822" s="205">
        <v>3.11</v>
      </c>
      <c r="L822" s="205">
        <v>2.87</v>
      </c>
      <c r="M822" s="205">
        <v>2.94</v>
      </c>
      <c r="N822" s="205">
        <v>2.1</v>
      </c>
      <c r="O822" s="205">
        <v>1.96</v>
      </c>
      <c r="P822" s="206">
        <v>1.94</v>
      </c>
    </row>
    <row r="823" spans="1:16" ht="13.5" customHeight="1">
      <c r="A823" s="201" t="s">
        <v>433</v>
      </c>
      <c r="B823" s="202" t="s">
        <v>439</v>
      </c>
      <c r="C823" s="203" t="s">
        <v>441</v>
      </c>
      <c r="D823" s="204" t="s">
        <v>163</v>
      </c>
      <c r="E823" s="205">
        <v>1.52</v>
      </c>
      <c r="F823" s="205">
        <v>1.49</v>
      </c>
      <c r="G823" s="205">
        <v>1.37</v>
      </c>
      <c r="H823" s="205">
        <v>1.26</v>
      </c>
      <c r="I823" s="205">
        <v>1.36</v>
      </c>
      <c r="J823" s="205">
        <v>1.39</v>
      </c>
      <c r="K823" s="205">
        <v>1.31</v>
      </c>
      <c r="L823" s="205">
        <v>1.1599999999999999</v>
      </c>
      <c r="M823" s="205">
        <v>1.17</v>
      </c>
      <c r="N823" s="205">
        <v>1.05</v>
      </c>
      <c r="O823" s="205">
        <v>0.99</v>
      </c>
      <c r="P823" s="206">
        <v>0.92</v>
      </c>
    </row>
    <row r="824" spans="1:16" ht="13.5" customHeight="1">
      <c r="A824" s="201" t="s">
        <v>433</v>
      </c>
      <c r="B824" s="202" t="s">
        <v>439</v>
      </c>
      <c r="C824" s="203" t="s">
        <v>441</v>
      </c>
      <c r="D824" s="207" t="s">
        <v>164</v>
      </c>
      <c r="E824" s="213" t="s">
        <v>71</v>
      </c>
      <c r="F824" s="213" t="s">
        <v>71</v>
      </c>
      <c r="G824" s="213" t="s">
        <v>71</v>
      </c>
      <c r="H824" s="213" t="s">
        <v>71</v>
      </c>
      <c r="I824" s="213" t="s">
        <v>71</v>
      </c>
      <c r="J824" s="205">
        <v>1.05</v>
      </c>
      <c r="K824" s="205">
        <v>1.02</v>
      </c>
      <c r="L824" s="205">
        <v>0.94</v>
      </c>
      <c r="M824" s="205">
        <v>0.98</v>
      </c>
      <c r="N824" s="205">
        <v>0.86</v>
      </c>
      <c r="O824" s="205">
        <v>0.83</v>
      </c>
      <c r="P824" s="206">
        <v>0.77</v>
      </c>
    </row>
    <row r="825" spans="1:16" ht="13.5" customHeight="1">
      <c r="A825" s="201" t="s">
        <v>433</v>
      </c>
      <c r="B825" s="202" t="s">
        <v>439</v>
      </c>
      <c r="C825" s="203" t="s">
        <v>441</v>
      </c>
      <c r="D825" s="208" t="s">
        <v>165</v>
      </c>
      <c r="E825" s="213" t="s">
        <v>71</v>
      </c>
      <c r="F825" s="213" t="s">
        <v>71</v>
      </c>
      <c r="G825" s="213" t="s">
        <v>71</v>
      </c>
      <c r="H825" s="213" t="s">
        <v>71</v>
      </c>
      <c r="I825" s="213" t="s">
        <v>71</v>
      </c>
      <c r="J825" s="205">
        <v>2.19</v>
      </c>
      <c r="K825" s="205">
        <v>1.97</v>
      </c>
      <c r="L825" s="205">
        <v>1.6</v>
      </c>
      <c r="M825" s="205">
        <v>1.51</v>
      </c>
      <c r="N825" s="205">
        <v>1.41</v>
      </c>
      <c r="O825" s="205">
        <v>1.26</v>
      </c>
      <c r="P825" s="206">
        <v>1.1499999999999999</v>
      </c>
    </row>
    <row r="826" spans="1:16" ht="13.5" customHeight="1">
      <c r="A826" s="201" t="s">
        <v>433</v>
      </c>
      <c r="B826" s="202" t="s">
        <v>439</v>
      </c>
      <c r="C826" s="203" t="s">
        <v>442</v>
      </c>
      <c r="D826" s="204" t="s">
        <v>177</v>
      </c>
      <c r="E826" s="205">
        <v>1.03</v>
      </c>
      <c r="F826" s="205">
        <v>1.01</v>
      </c>
      <c r="G826" s="205">
        <v>1.04</v>
      </c>
      <c r="H826" s="205">
        <v>1.02</v>
      </c>
      <c r="I826" s="205">
        <v>1</v>
      </c>
      <c r="J826" s="205">
        <v>0.98</v>
      </c>
      <c r="K826" s="205">
        <v>0.94</v>
      </c>
      <c r="L826" s="205">
        <v>0.86</v>
      </c>
      <c r="M826" s="205">
        <v>0.86</v>
      </c>
      <c r="N826" s="205">
        <v>0.82</v>
      </c>
      <c r="O826" s="205">
        <v>0.76</v>
      </c>
      <c r="P826" s="206">
        <v>0.74</v>
      </c>
    </row>
    <row r="827" spans="1:16" ht="13.5" customHeight="1">
      <c r="A827" s="201" t="s">
        <v>433</v>
      </c>
      <c r="B827" s="202" t="s">
        <v>439</v>
      </c>
      <c r="C827" s="203" t="s">
        <v>443</v>
      </c>
      <c r="D827" s="204" t="s">
        <v>163</v>
      </c>
      <c r="E827" s="205">
        <v>3.72</v>
      </c>
      <c r="F827" s="205">
        <v>2.65</v>
      </c>
      <c r="G827" s="205">
        <v>2.31</v>
      </c>
      <c r="H827" s="205">
        <v>2.2400000000000002</v>
      </c>
      <c r="I827" s="205">
        <v>2.2799999999999998</v>
      </c>
      <c r="J827" s="205">
        <v>1.97</v>
      </c>
      <c r="K827" s="205">
        <v>1.65</v>
      </c>
      <c r="L827" s="205">
        <v>1.57</v>
      </c>
      <c r="M827" s="205">
        <v>1.46</v>
      </c>
      <c r="N827" s="205">
        <v>1.41</v>
      </c>
      <c r="O827" s="205">
        <v>1.18</v>
      </c>
      <c r="P827" s="206">
        <v>1.21</v>
      </c>
    </row>
    <row r="828" spans="1:16" ht="13.5" customHeight="1">
      <c r="A828" s="201" t="s">
        <v>433</v>
      </c>
      <c r="B828" s="202" t="s">
        <v>439</v>
      </c>
      <c r="C828" s="203" t="s">
        <v>443</v>
      </c>
      <c r="D828" s="207" t="s">
        <v>164</v>
      </c>
      <c r="E828" s="213" t="s">
        <v>71</v>
      </c>
      <c r="F828" s="213" t="s">
        <v>71</v>
      </c>
      <c r="G828" s="213" t="s">
        <v>71</v>
      </c>
      <c r="H828" s="213" t="s">
        <v>71</v>
      </c>
      <c r="I828" s="213" t="s">
        <v>71</v>
      </c>
      <c r="J828" s="205">
        <v>1.4</v>
      </c>
      <c r="K828" s="205">
        <v>1.1599999999999999</v>
      </c>
      <c r="L828" s="205">
        <v>1.04</v>
      </c>
      <c r="M828" s="205">
        <v>0.96</v>
      </c>
      <c r="N828" s="205">
        <v>0.87</v>
      </c>
      <c r="O828" s="205">
        <v>0.76</v>
      </c>
      <c r="P828" s="206">
        <v>0.7</v>
      </c>
    </row>
    <row r="829" spans="1:16" ht="13.5" customHeight="1">
      <c r="A829" s="201" t="s">
        <v>433</v>
      </c>
      <c r="B829" s="202" t="s">
        <v>439</v>
      </c>
      <c r="C829" s="203" t="s">
        <v>443</v>
      </c>
      <c r="D829" s="208" t="s">
        <v>165</v>
      </c>
      <c r="E829" s="213" t="s">
        <v>71</v>
      </c>
      <c r="F829" s="213" t="s">
        <v>71</v>
      </c>
      <c r="G829" s="213" t="s">
        <v>71</v>
      </c>
      <c r="H829" s="213" t="s">
        <v>71</v>
      </c>
      <c r="I829" s="213" t="s">
        <v>71</v>
      </c>
      <c r="J829" s="205">
        <v>2.15</v>
      </c>
      <c r="K829" s="205">
        <v>1.8</v>
      </c>
      <c r="L829" s="205">
        <v>1.75</v>
      </c>
      <c r="M829" s="205">
        <v>1.63</v>
      </c>
      <c r="N829" s="205">
        <v>1.59</v>
      </c>
      <c r="O829" s="205">
        <v>1.31</v>
      </c>
      <c r="P829" s="206">
        <v>1.39</v>
      </c>
    </row>
    <row r="830" spans="1:16" s="162" customFormat="1" ht="13.5" customHeight="1">
      <c r="A830" s="197" t="s">
        <v>433</v>
      </c>
      <c r="B830" s="199" t="s">
        <v>444</v>
      </c>
      <c r="C830" s="192" t="s">
        <v>168</v>
      </c>
      <c r="D830" s="198" t="s">
        <v>163</v>
      </c>
      <c r="E830" s="194">
        <v>1.79</v>
      </c>
      <c r="F830" s="194">
        <v>1.68</v>
      </c>
      <c r="G830" s="194">
        <v>1.65</v>
      </c>
      <c r="H830" s="194">
        <v>1.74</v>
      </c>
      <c r="I830" s="194">
        <v>1.72</v>
      </c>
      <c r="J830" s="194">
        <v>1.66</v>
      </c>
      <c r="K830" s="194">
        <v>1.56</v>
      </c>
      <c r="L830" s="194">
        <v>1.43</v>
      </c>
      <c r="M830" s="194">
        <v>1.37</v>
      </c>
      <c r="N830" s="194">
        <v>1.21</v>
      </c>
      <c r="O830" s="194">
        <v>1.1100000000000001</v>
      </c>
      <c r="P830" s="195">
        <v>1.06</v>
      </c>
    </row>
    <row r="831" spans="1:16" s="162" customFormat="1" ht="13.5" customHeight="1">
      <c r="A831" s="197" t="s">
        <v>433</v>
      </c>
      <c r="B831" s="199" t="s">
        <v>444</v>
      </c>
      <c r="C831" s="192" t="s">
        <v>168</v>
      </c>
      <c r="D831" s="193" t="s">
        <v>164</v>
      </c>
      <c r="E831" s="200" t="s">
        <v>71</v>
      </c>
      <c r="F831" s="200" t="s">
        <v>71</v>
      </c>
      <c r="G831" s="200" t="s">
        <v>71</v>
      </c>
      <c r="H831" s="200" t="s">
        <v>71</v>
      </c>
      <c r="I831" s="200" t="s">
        <v>71</v>
      </c>
      <c r="J831" s="194">
        <v>1.1599999999999999</v>
      </c>
      <c r="K831" s="194">
        <v>1.1100000000000001</v>
      </c>
      <c r="L831" s="194">
        <v>1.03</v>
      </c>
      <c r="M831" s="194">
        <v>0.96</v>
      </c>
      <c r="N831" s="194">
        <v>0.87</v>
      </c>
      <c r="O831" s="194">
        <v>0.8</v>
      </c>
      <c r="P831" s="195">
        <v>0.78</v>
      </c>
    </row>
    <row r="832" spans="1:16" s="162" customFormat="1" ht="13.5" customHeight="1">
      <c r="A832" s="197" t="s">
        <v>433</v>
      </c>
      <c r="B832" s="199" t="s">
        <v>444</v>
      </c>
      <c r="C832" s="192" t="s">
        <v>168</v>
      </c>
      <c r="D832" s="196" t="s">
        <v>165</v>
      </c>
      <c r="E832" s="200" t="s">
        <v>71</v>
      </c>
      <c r="F832" s="200" t="s">
        <v>71</v>
      </c>
      <c r="G832" s="200" t="s">
        <v>71</v>
      </c>
      <c r="H832" s="200" t="s">
        <v>71</v>
      </c>
      <c r="I832" s="200" t="s">
        <v>71</v>
      </c>
      <c r="J832" s="194">
        <v>3.41</v>
      </c>
      <c r="K832" s="194">
        <v>2.98</v>
      </c>
      <c r="L832" s="194">
        <v>2.64</v>
      </c>
      <c r="M832" s="194">
        <v>2.68</v>
      </c>
      <c r="N832" s="194">
        <v>2.23</v>
      </c>
      <c r="O832" s="194">
        <v>2.0099999999999998</v>
      </c>
      <c r="P832" s="195">
        <v>1.88</v>
      </c>
    </row>
    <row r="833" spans="1:16" ht="13.5" customHeight="1">
      <c r="A833" s="201" t="s">
        <v>433</v>
      </c>
      <c r="B833" s="202" t="s">
        <v>444</v>
      </c>
      <c r="C833" s="203" t="s">
        <v>445</v>
      </c>
      <c r="D833" s="204" t="s">
        <v>163</v>
      </c>
      <c r="E833" s="205">
        <v>1.48</v>
      </c>
      <c r="F833" s="205">
        <v>1.29</v>
      </c>
      <c r="G833" s="205">
        <v>1.32</v>
      </c>
      <c r="H833" s="205">
        <v>1.34</v>
      </c>
      <c r="I833" s="205">
        <v>1.31</v>
      </c>
      <c r="J833" s="205">
        <v>1.31</v>
      </c>
      <c r="K833" s="205">
        <v>1.21</v>
      </c>
      <c r="L833" s="205">
        <v>1.17</v>
      </c>
      <c r="M833" s="205">
        <v>1.17</v>
      </c>
      <c r="N833" s="205">
        <v>1.05</v>
      </c>
      <c r="O833" s="205">
        <v>1.01</v>
      </c>
      <c r="P833" s="206">
        <v>1</v>
      </c>
    </row>
    <row r="834" spans="1:16" ht="13.5" customHeight="1">
      <c r="A834" s="201" t="s">
        <v>433</v>
      </c>
      <c r="B834" s="202" t="s">
        <v>444</v>
      </c>
      <c r="C834" s="203" t="s">
        <v>445</v>
      </c>
      <c r="D834" s="207" t="s">
        <v>164</v>
      </c>
      <c r="E834" s="213" t="s">
        <v>71</v>
      </c>
      <c r="F834" s="213" t="s">
        <v>71</v>
      </c>
      <c r="G834" s="213" t="s">
        <v>71</v>
      </c>
      <c r="H834" s="213" t="s">
        <v>71</v>
      </c>
      <c r="I834" s="213" t="s">
        <v>71</v>
      </c>
      <c r="J834" s="205">
        <v>0.97</v>
      </c>
      <c r="K834" s="205">
        <v>0.92</v>
      </c>
      <c r="L834" s="205">
        <v>0.91</v>
      </c>
      <c r="M834" s="205">
        <v>0.92</v>
      </c>
      <c r="N834" s="205">
        <v>0.82</v>
      </c>
      <c r="O834" s="205">
        <v>0.75</v>
      </c>
      <c r="P834" s="206">
        <v>0.72</v>
      </c>
    </row>
    <row r="835" spans="1:16" ht="13.5" customHeight="1">
      <c r="A835" s="201" t="s">
        <v>433</v>
      </c>
      <c r="B835" s="202" t="s">
        <v>444</v>
      </c>
      <c r="C835" s="203" t="s">
        <v>445</v>
      </c>
      <c r="D835" s="208" t="s">
        <v>165</v>
      </c>
      <c r="E835" s="213" t="s">
        <v>71</v>
      </c>
      <c r="F835" s="213" t="s">
        <v>71</v>
      </c>
      <c r="G835" s="213" t="s">
        <v>71</v>
      </c>
      <c r="H835" s="213" t="s">
        <v>71</v>
      </c>
      <c r="I835" s="213" t="s">
        <v>71</v>
      </c>
      <c r="J835" s="205">
        <v>2.29</v>
      </c>
      <c r="K835" s="205">
        <v>2.0099999999999998</v>
      </c>
      <c r="L835" s="205">
        <v>1.86</v>
      </c>
      <c r="M835" s="205">
        <v>1.81</v>
      </c>
      <c r="N835" s="205">
        <v>1.66</v>
      </c>
      <c r="O835" s="205">
        <v>1.71</v>
      </c>
      <c r="P835" s="206">
        <v>1.87</v>
      </c>
    </row>
    <row r="836" spans="1:16" ht="13.5" customHeight="1">
      <c r="A836" s="201" t="s">
        <v>433</v>
      </c>
      <c r="B836" s="202" t="s">
        <v>444</v>
      </c>
      <c r="C836" s="203" t="s">
        <v>446</v>
      </c>
      <c r="D836" s="204" t="s">
        <v>163</v>
      </c>
      <c r="E836" s="205">
        <v>1.34</v>
      </c>
      <c r="F836" s="205">
        <v>1.32</v>
      </c>
      <c r="G836" s="205">
        <v>1.32</v>
      </c>
      <c r="H836" s="205">
        <v>1.45</v>
      </c>
      <c r="I836" s="205">
        <v>1.45</v>
      </c>
      <c r="J836" s="205">
        <v>1.44</v>
      </c>
      <c r="K836" s="205">
        <v>1.42</v>
      </c>
      <c r="L836" s="205">
        <v>1.29</v>
      </c>
      <c r="M836" s="205">
        <v>1.18</v>
      </c>
      <c r="N836" s="205">
        <v>1.08</v>
      </c>
      <c r="O836" s="205">
        <v>1.07</v>
      </c>
      <c r="P836" s="206">
        <v>1.03</v>
      </c>
    </row>
    <row r="837" spans="1:16" ht="13.5" customHeight="1">
      <c r="A837" s="201" t="s">
        <v>433</v>
      </c>
      <c r="B837" s="202" t="s">
        <v>444</v>
      </c>
      <c r="C837" s="203" t="s">
        <v>446</v>
      </c>
      <c r="D837" s="207" t="s">
        <v>164</v>
      </c>
      <c r="E837" s="213" t="s">
        <v>71</v>
      </c>
      <c r="F837" s="213" t="s">
        <v>71</v>
      </c>
      <c r="G837" s="213" t="s">
        <v>71</v>
      </c>
      <c r="H837" s="213" t="s">
        <v>71</v>
      </c>
      <c r="I837" s="213" t="s">
        <v>71</v>
      </c>
      <c r="J837" s="205">
        <v>1.03</v>
      </c>
      <c r="K837" s="205">
        <v>1.04</v>
      </c>
      <c r="L837" s="205">
        <v>0.94</v>
      </c>
      <c r="M837" s="205">
        <v>0.84</v>
      </c>
      <c r="N837" s="205">
        <v>0.79</v>
      </c>
      <c r="O837" s="205">
        <v>0.81</v>
      </c>
      <c r="P837" s="206">
        <v>0.78</v>
      </c>
    </row>
    <row r="838" spans="1:16" ht="13.5" customHeight="1">
      <c r="A838" s="201" t="s">
        <v>433</v>
      </c>
      <c r="B838" s="202" t="s">
        <v>444</v>
      </c>
      <c r="C838" s="203" t="s">
        <v>446</v>
      </c>
      <c r="D838" s="208" t="s">
        <v>165</v>
      </c>
      <c r="E838" s="213" t="s">
        <v>71</v>
      </c>
      <c r="F838" s="213" t="s">
        <v>71</v>
      </c>
      <c r="G838" s="213" t="s">
        <v>71</v>
      </c>
      <c r="H838" s="213" t="s">
        <v>71</v>
      </c>
      <c r="I838" s="213" t="s">
        <v>71</v>
      </c>
      <c r="J838" s="205">
        <v>4.72</v>
      </c>
      <c r="K838" s="205">
        <v>4.01</v>
      </c>
      <c r="L838" s="205">
        <v>3.2</v>
      </c>
      <c r="M838" s="205">
        <v>3.68</v>
      </c>
      <c r="N838" s="205">
        <v>2.93</v>
      </c>
      <c r="O838" s="205">
        <v>2.87</v>
      </c>
      <c r="P838" s="206">
        <v>2.74</v>
      </c>
    </row>
    <row r="839" spans="1:16" ht="13.5" customHeight="1">
      <c r="A839" s="201" t="s">
        <v>433</v>
      </c>
      <c r="B839" s="202" t="s">
        <v>444</v>
      </c>
      <c r="C839" s="203" t="s">
        <v>447</v>
      </c>
      <c r="D839" s="204" t="s">
        <v>163</v>
      </c>
      <c r="E839" s="205">
        <v>2.31</v>
      </c>
      <c r="F839" s="205">
        <v>2.15</v>
      </c>
      <c r="G839" s="205">
        <v>2.04</v>
      </c>
      <c r="H839" s="205">
        <v>2.1800000000000002</v>
      </c>
      <c r="I839" s="205">
        <v>2.15</v>
      </c>
      <c r="J839" s="205">
        <v>2.0299999999999998</v>
      </c>
      <c r="K839" s="205">
        <v>2</v>
      </c>
      <c r="L839" s="205">
        <v>1.66</v>
      </c>
      <c r="M839" s="205">
        <v>1.6</v>
      </c>
      <c r="N839" s="205">
        <v>1.38</v>
      </c>
      <c r="O839" s="205">
        <v>1.19</v>
      </c>
      <c r="P839" s="206">
        <v>1.1299999999999999</v>
      </c>
    </row>
    <row r="840" spans="1:16" ht="13.5" customHeight="1">
      <c r="A840" s="201" t="s">
        <v>433</v>
      </c>
      <c r="B840" s="202" t="s">
        <v>444</v>
      </c>
      <c r="C840" s="203" t="s">
        <v>447</v>
      </c>
      <c r="D840" s="207" t="s">
        <v>164</v>
      </c>
      <c r="E840" s="213" t="s">
        <v>71</v>
      </c>
      <c r="F840" s="213" t="s">
        <v>71</v>
      </c>
      <c r="G840" s="213" t="s">
        <v>71</v>
      </c>
      <c r="H840" s="213" t="s">
        <v>71</v>
      </c>
      <c r="I840" s="213" t="s">
        <v>71</v>
      </c>
      <c r="J840" s="205">
        <v>1.41</v>
      </c>
      <c r="K840" s="205">
        <v>1.33</v>
      </c>
      <c r="L840" s="205">
        <v>1.1200000000000001</v>
      </c>
      <c r="M840" s="205">
        <v>1.07</v>
      </c>
      <c r="N840" s="205">
        <v>0.94</v>
      </c>
      <c r="O840" s="205">
        <v>0.8</v>
      </c>
      <c r="P840" s="206">
        <v>0.81</v>
      </c>
    </row>
    <row r="841" spans="1:16" ht="13.5" customHeight="1">
      <c r="A841" s="201" t="s">
        <v>433</v>
      </c>
      <c r="B841" s="202" t="s">
        <v>444</v>
      </c>
      <c r="C841" s="203" t="s">
        <v>447</v>
      </c>
      <c r="D841" s="208" t="s">
        <v>165</v>
      </c>
      <c r="E841" s="213" t="s">
        <v>71</v>
      </c>
      <c r="F841" s="213" t="s">
        <v>71</v>
      </c>
      <c r="G841" s="213" t="s">
        <v>71</v>
      </c>
      <c r="H841" s="213" t="s">
        <v>71</v>
      </c>
      <c r="I841" s="213" t="s">
        <v>71</v>
      </c>
      <c r="J841" s="205">
        <v>3.43</v>
      </c>
      <c r="K841" s="205">
        <v>3.64</v>
      </c>
      <c r="L841" s="205">
        <v>2.87</v>
      </c>
      <c r="M841" s="205">
        <v>2.84</v>
      </c>
      <c r="N841" s="205">
        <v>2.33</v>
      </c>
      <c r="O841" s="205">
        <v>2.0299999999999998</v>
      </c>
      <c r="P841" s="206">
        <v>1.79</v>
      </c>
    </row>
    <row r="842" spans="1:16" ht="13.5" customHeight="1">
      <c r="A842" s="201" t="s">
        <v>433</v>
      </c>
      <c r="B842" s="202" t="s">
        <v>444</v>
      </c>
      <c r="C842" s="203" t="s">
        <v>448</v>
      </c>
      <c r="D842" s="204" t="s">
        <v>163</v>
      </c>
      <c r="E842" s="205">
        <v>1.7</v>
      </c>
      <c r="F842" s="205">
        <v>1.64</v>
      </c>
      <c r="G842" s="205">
        <v>1.75</v>
      </c>
      <c r="H842" s="205">
        <v>1.79</v>
      </c>
      <c r="I842" s="205">
        <v>1.81</v>
      </c>
      <c r="J842" s="205">
        <v>1.78</v>
      </c>
      <c r="K842" s="205">
        <v>1.61</v>
      </c>
      <c r="L842" s="205">
        <v>1.65</v>
      </c>
      <c r="M842" s="205">
        <v>1.63</v>
      </c>
      <c r="N842" s="205">
        <v>1.52</v>
      </c>
      <c r="O842" s="205">
        <v>1.28</v>
      </c>
      <c r="P842" s="206">
        <v>1.23</v>
      </c>
    </row>
    <row r="843" spans="1:16" ht="13.5" customHeight="1">
      <c r="A843" s="201" t="s">
        <v>433</v>
      </c>
      <c r="B843" s="202" t="s">
        <v>444</v>
      </c>
      <c r="C843" s="203" t="s">
        <v>448</v>
      </c>
      <c r="D843" s="207" t="s">
        <v>164</v>
      </c>
      <c r="E843" s="213" t="s">
        <v>71</v>
      </c>
      <c r="F843" s="213" t="s">
        <v>71</v>
      </c>
      <c r="G843" s="213" t="s">
        <v>71</v>
      </c>
      <c r="H843" s="213" t="s">
        <v>71</v>
      </c>
      <c r="I843" s="213" t="s">
        <v>71</v>
      </c>
      <c r="J843" s="205">
        <v>0.93</v>
      </c>
      <c r="K843" s="205">
        <v>0.86</v>
      </c>
      <c r="L843" s="205">
        <v>0.91</v>
      </c>
      <c r="M843" s="205">
        <v>0.81</v>
      </c>
      <c r="N843" s="205">
        <v>0.79</v>
      </c>
      <c r="O843" s="205">
        <v>0.71</v>
      </c>
      <c r="P843" s="206">
        <v>0.75</v>
      </c>
    </row>
    <row r="844" spans="1:16" ht="13.5" customHeight="1">
      <c r="A844" s="201" t="s">
        <v>433</v>
      </c>
      <c r="B844" s="202" t="s">
        <v>444</v>
      </c>
      <c r="C844" s="203" t="s">
        <v>448</v>
      </c>
      <c r="D844" s="208" t="s">
        <v>165</v>
      </c>
      <c r="E844" s="213" t="s">
        <v>71</v>
      </c>
      <c r="F844" s="213" t="s">
        <v>71</v>
      </c>
      <c r="G844" s="213" t="s">
        <v>71</v>
      </c>
      <c r="H844" s="213" t="s">
        <v>71</v>
      </c>
      <c r="I844" s="213" t="s">
        <v>71</v>
      </c>
      <c r="J844" s="205">
        <v>3.25</v>
      </c>
      <c r="K844" s="205">
        <v>2.84</v>
      </c>
      <c r="L844" s="205">
        <v>2.78</v>
      </c>
      <c r="M844" s="205">
        <v>3.19</v>
      </c>
      <c r="N844" s="205">
        <v>2.73</v>
      </c>
      <c r="O844" s="205">
        <v>2.14</v>
      </c>
      <c r="P844" s="206">
        <v>1.88</v>
      </c>
    </row>
    <row r="845" spans="1:16" ht="13.5" customHeight="1">
      <c r="A845" s="201" t="s">
        <v>433</v>
      </c>
      <c r="B845" s="202" t="s">
        <v>444</v>
      </c>
      <c r="C845" s="203" t="s">
        <v>449</v>
      </c>
      <c r="D845" s="204" t="s">
        <v>163</v>
      </c>
      <c r="E845" s="205">
        <v>2.0099999999999998</v>
      </c>
      <c r="F845" s="205">
        <v>1.94</v>
      </c>
      <c r="G845" s="205">
        <v>1.81</v>
      </c>
      <c r="H845" s="205">
        <v>1.88</v>
      </c>
      <c r="I845" s="205">
        <v>1.86</v>
      </c>
      <c r="J845" s="205">
        <v>1.74</v>
      </c>
      <c r="K845" s="205">
        <v>1.55</v>
      </c>
      <c r="L845" s="205">
        <v>1.45</v>
      </c>
      <c r="M845" s="205">
        <v>1.35</v>
      </c>
      <c r="N845" s="205">
        <v>1.17</v>
      </c>
      <c r="O845" s="205">
        <v>1.0900000000000001</v>
      </c>
      <c r="P845" s="206">
        <v>0.99</v>
      </c>
    </row>
    <row r="846" spans="1:16" ht="13.5" customHeight="1">
      <c r="A846" s="201" t="s">
        <v>433</v>
      </c>
      <c r="B846" s="202" t="s">
        <v>444</v>
      </c>
      <c r="C846" s="203" t="s">
        <v>449</v>
      </c>
      <c r="D846" s="207" t="s">
        <v>164</v>
      </c>
      <c r="E846" s="213" t="s">
        <v>71</v>
      </c>
      <c r="F846" s="213" t="s">
        <v>71</v>
      </c>
      <c r="G846" s="213" t="s">
        <v>71</v>
      </c>
      <c r="H846" s="213" t="s">
        <v>71</v>
      </c>
      <c r="I846" s="213" t="s">
        <v>71</v>
      </c>
      <c r="J846" s="205">
        <v>1.25</v>
      </c>
      <c r="K846" s="205">
        <v>1.2</v>
      </c>
      <c r="L846" s="205">
        <v>1.1000000000000001</v>
      </c>
      <c r="M846" s="205">
        <v>1.01</v>
      </c>
      <c r="N846" s="205">
        <v>0.91</v>
      </c>
      <c r="O846" s="205">
        <v>0.86</v>
      </c>
      <c r="P846" s="206">
        <v>0.78</v>
      </c>
    </row>
    <row r="847" spans="1:16" ht="13.5" customHeight="1">
      <c r="A847" s="201" t="s">
        <v>433</v>
      </c>
      <c r="B847" s="202" t="s">
        <v>444</v>
      </c>
      <c r="C847" s="203" t="s">
        <v>449</v>
      </c>
      <c r="D847" s="208" t="s">
        <v>165</v>
      </c>
      <c r="E847" s="213" t="s">
        <v>71</v>
      </c>
      <c r="F847" s="213" t="s">
        <v>71</v>
      </c>
      <c r="G847" s="213" t="s">
        <v>71</v>
      </c>
      <c r="H847" s="213" t="s">
        <v>71</v>
      </c>
      <c r="I847" s="213" t="s">
        <v>71</v>
      </c>
      <c r="J847" s="205">
        <v>4.87</v>
      </c>
      <c r="K847" s="205">
        <v>3.02</v>
      </c>
      <c r="L847" s="205">
        <v>2.95</v>
      </c>
      <c r="M847" s="205">
        <v>2.88</v>
      </c>
      <c r="N847" s="205">
        <v>2.2200000000000002</v>
      </c>
      <c r="O847" s="205">
        <v>1.95</v>
      </c>
      <c r="P847" s="206">
        <v>1.79</v>
      </c>
    </row>
    <row r="848" spans="1:16" s="162" customFormat="1" ht="13.5" customHeight="1">
      <c r="A848" s="197" t="s">
        <v>433</v>
      </c>
      <c r="B848" s="199" t="s">
        <v>450</v>
      </c>
      <c r="C848" s="192" t="s">
        <v>168</v>
      </c>
      <c r="D848" s="198" t="s">
        <v>177</v>
      </c>
      <c r="E848" s="194">
        <v>1.4</v>
      </c>
      <c r="F848" s="194">
        <v>1.34</v>
      </c>
      <c r="G848" s="194">
        <v>1.28</v>
      </c>
      <c r="H848" s="194">
        <v>1.32</v>
      </c>
      <c r="I848" s="194">
        <v>1.3</v>
      </c>
      <c r="J848" s="194">
        <v>1.26</v>
      </c>
      <c r="K848" s="194">
        <v>1.2</v>
      </c>
      <c r="L848" s="194">
        <v>1.1200000000000001</v>
      </c>
      <c r="M848" s="194">
        <v>1.03</v>
      </c>
      <c r="N848" s="194">
        <v>0.99</v>
      </c>
      <c r="O848" s="194">
        <v>0.89</v>
      </c>
      <c r="P848" s="195">
        <v>0.85</v>
      </c>
    </row>
    <row r="849" spans="1:16" ht="13.5" customHeight="1">
      <c r="A849" s="201" t="s">
        <v>433</v>
      </c>
      <c r="B849" s="202" t="s">
        <v>450</v>
      </c>
      <c r="C849" s="203" t="s">
        <v>451</v>
      </c>
      <c r="D849" s="204" t="s">
        <v>177</v>
      </c>
      <c r="E849" s="205">
        <v>1.48</v>
      </c>
      <c r="F849" s="205">
        <v>1.42</v>
      </c>
      <c r="G849" s="205">
        <v>1.38</v>
      </c>
      <c r="H849" s="205">
        <v>1.38</v>
      </c>
      <c r="I849" s="205">
        <v>1.33</v>
      </c>
      <c r="J849" s="205">
        <v>1.31</v>
      </c>
      <c r="K849" s="205">
        <v>1.25</v>
      </c>
      <c r="L849" s="205">
        <v>1.1399999999999999</v>
      </c>
      <c r="M849" s="205">
        <v>1.06</v>
      </c>
      <c r="N849" s="205">
        <v>1.02</v>
      </c>
      <c r="O849" s="205">
        <v>0.89</v>
      </c>
      <c r="P849" s="206">
        <v>0.86</v>
      </c>
    </row>
    <row r="850" spans="1:16" ht="13.5" customHeight="1">
      <c r="A850" s="201" t="s">
        <v>433</v>
      </c>
      <c r="B850" s="202" t="s">
        <v>450</v>
      </c>
      <c r="C850" s="203" t="s">
        <v>452</v>
      </c>
      <c r="D850" s="204" t="s">
        <v>177</v>
      </c>
      <c r="E850" s="205">
        <v>1.37</v>
      </c>
      <c r="F850" s="205">
        <v>1.29</v>
      </c>
      <c r="G850" s="205">
        <v>1.2</v>
      </c>
      <c r="H850" s="205">
        <v>1.3</v>
      </c>
      <c r="I850" s="205">
        <v>1.3</v>
      </c>
      <c r="J850" s="205">
        <v>1.23</v>
      </c>
      <c r="K850" s="205">
        <v>1.2</v>
      </c>
      <c r="L850" s="205">
        <v>1.1299999999999999</v>
      </c>
      <c r="M850" s="205">
        <v>1.02</v>
      </c>
      <c r="N850" s="205">
        <v>0.98</v>
      </c>
      <c r="O850" s="205">
        <v>0.9</v>
      </c>
      <c r="P850" s="206">
        <v>0.84</v>
      </c>
    </row>
    <row r="851" spans="1:16" ht="13.5" customHeight="1">
      <c r="A851" s="201" t="s">
        <v>433</v>
      </c>
      <c r="B851" s="202" t="s">
        <v>450</v>
      </c>
      <c r="C851" s="203" t="s">
        <v>453</v>
      </c>
      <c r="D851" s="204" t="s">
        <v>177</v>
      </c>
      <c r="E851" s="205">
        <v>0.85</v>
      </c>
      <c r="F851" s="205">
        <v>0.85</v>
      </c>
      <c r="G851" s="205">
        <v>0.79</v>
      </c>
      <c r="H851" s="205">
        <v>0.86</v>
      </c>
      <c r="I851" s="205">
        <v>0.88</v>
      </c>
      <c r="J851" s="205">
        <v>0.84</v>
      </c>
      <c r="K851" s="205">
        <v>0.78</v>
      </c>
      <c r="L851" s="205">
        <v>0.78</v>
      </c>
      <c r="M851" s="205">
        <v>0.74</v>
      </c>
      <c r="N851" s="205">
        <v>0.76</v>
      </c>
      <c r="O851" s="205">
        <v>0.77</v>
      </c>
      <c r="P851" s="206">
        <v>0.76</v>
      </c>
    </row>
    <row r="852" spans="1:16" s="162" customFormat="1" ht="13.5" customHeight="1">
      <c r="A852" s="197" t="s">
        <v>433</v>
      </c>
      <c r="B852" s="199" t="s">
        <v>454</v>
      </c>
      <c r="C852" s="192" t="s">
        <v>168</v>
      </c>
      <c r="D852" s="198" t="s">
        <v>163</v>
      </c>
      <c r="E852" s="194">
        <v>2.06</v>
      </c>
      <c r="F852" s="194">
        <v>1.92</v>
      </c>
      <c r="G852" s="194">
        <v>1.61</v>
      </c>
      <c r="H852" s="194">
        <v>1.56</v>
      </c>
      <c r="I852" s="194">
        <v>1.5</v>
      </c>
      <c r="J852" s="194">
        <v>1.52</v>
      </c>
      <c r="K852" s="194">
        <v>1.52</v>
      </c>
      <c r="L852" s="194">
        <v>1.39</v>
      </c>
      <c r="M852" s="194">
        <v>1.31</v>
      </c>
      <c r="N852" s="194">
        <v>1.1200000000000001</v>
      </c>
      <c r="O852" s="194">
        <v>1.06</v>
      </c>
      <c r="P852" s="195">
        <v>1.04</v>
      </c>
    </row>
    <row r="853" spans="1:16" s="162" customFormat="1" ht="13.5" customHeight="1">
      <c r="A853" s="197" t="s">
        <v>433</v>
      </c>
      <c r="B853" s="199" t="s">
        <v>454</v>
      </c>
      <c r="C853" s="192" t="s">
        <v>168</v>
      </c>
      <c r="D853" s="193" t="s">
        <v>164</v>
      </c>
      <c r="E853" s="200" t="s">
        <v>71</v>
      </c>
      <c r="F853" s="200" t="s">
        <v>71</v>
      </c>
      <c r="G853" s="200" t="s">
        <v>71</v>
      </c>
      <c r="H853" s="200" t="s">
        <v>71</v>
      </c>
      <c r="I853" s="200" t="s">
        <v>71</v>
      </c>
      <c r="J853" s="194">
        <v>1.03</v>
      </c>
      <c r="K853" s="194">
        <v>1.03</v>
      </c>
      <c r="L853" s="194">
        <v>0.94</v>
      </c>
      <c r="M853" s="194">
        <v>0.87</v>
      </c>
      <c r="N853" s="194">
        <v>0.75</v>
      </c>
      <c r="O853" s="194">
        <v>0.68</v>
      </c>
      <c r="P853" s="195">
        <v>0.66</v>
      </c>
    </row>
    <row r="854" spans="1:16" s="162" customFormat="1" ht="13.5" customHeight="1">
      <c r="A854" s="197" t="s">
        <v>433</v>
      </c>
      <c r="B854" s="199" t="s">
        <v>454</v>
      </c>
      <c r="C854" s="192" t="s">
        <v>168</v>
      </c>
      <c r="D854" s="196" t="s">
        <v>165</v>
      </c>
      <c r="E854" s="200" t="s">
        <v>71</v>
      </c>
      <c r="F854" s="200" t="s">
        <v>71</v>
      </c>
      <c r="G854" s="200" t="s">
        <v>71</v>
      </c>
      <c r="H854" s="200" t="s">
        <v>71</v>
      </c>
      <c r="I854" s="200" t="s">
        <v>71</v>
      </c>
      <c r="J854" s="194">
        <v>2.4</v>
      </c>
      <c r="K854" s="194">
        <v>2.41</v>
      </c>
      <c r="L854" s="194">
        <v>2.2200000000000002</v>
      </c>
      <c r="M854" s="194">
        <v>2.1</v>
      </c>
      <c r="N854" s="194">
        <v>1.76</v>
      </c>
      <c r="O854" s="194">
        <v>1.77</v>
      </c>
      <c r="P854" s="195">
        <v>1.79</v>
      </c>
    </row>
    <row r="855" spans="1:16" ht="13.5" customHeight="1">
      <c r="A855" s="201" t="s">
        <v>433</v>
      </c>
      <c r="B855" s="202" t="s">
        <v>454</v>
      </c>
      <c r="C855" s="203" t="s">
        <v>454</v>
      </c>
      <c r="D855" s="204" t="s">
        <v>163</v>
      </c>
      <c r="E855" s="205">
        <v>2.2400000000000002</v>
      </c>
      <c r="F855" s="205">
        <v>2.1</v>
      </c>
      <c r="G855" s="205">
        <v>1.49</v>
      </c>
      <c r="H855" s="205">
        <v>1.58</v>
      </c>
      <c r="I855" s="205">
        <v>1.59</v>
      </c>
      <c r="J855" s="205">
        <v>1.58</v>
      </c>
      <c r="K855" s="205">
        <v>1.59</v>
      </c>
      <c r="L855" s="205">
        <v>1.44</v>
      </c>
      <c r="M855" s="205">
        <v>1.28</v>
      </c>
      <c r="N855" s="205">
        <v>1.1499999999999999</v>
      </c>
      <c r="O855" s="205">
        <v>1.08</v>
      </c>
      <c r="P855" s="206">
        <v>1.04</v>
      </c>
    </row>
    <row r="856" spans="1:16" ht="13.5" customHeight="1">
      <c r="A856" s="201" t="s">
        <v>433</v>
      </c>
      <c r="B856" s="202" t="s">
        <v>454</v>
      </c>
      <c r="C856" s="203" t="s">
        <v>454</v>
      </c>
      <c r="D856" s="207" t="s">
        <v>164</v>
      </c>
      <c r="E856" s="213" t="s">
        <v>71</v>
      </c>
      <c r="F856" s="213" t="s">
        <v>71</v>
      </c>
      <c r="G856" s="213" t="s">
        <v>71</v>
      </c>
      <c r="H856" s="213" t="s">
        <v>71</v>
      </c>
      <c r="I856" s="213" t="s">
        <v>71</v>
      </c>
      <c r="J856" s="205">
        <v>1.02</v>
      </c>
      <c r="K856" s="205">
        <v>1.04</v>
      </c>
      <c r="L856" s="205">
        <v>0.97</v>
      </c>
      <c r="M856" s="205">
        <v>0.84</v>
      </c>
      <c r="N856" s="205">
        <v>0.76</v>
      </c>
      <c r="O856" s="205">
        <v>0.68</v>
      </c>
      <c r="P856" s="206">
        <v>0.66</v>
      </c>
    </row>
    <row r="857" spans="1:16" ht="13.5" customHeight="1">
      <c r="A857" s="201" t="s">
        <v>433</v>
      </c>
      <c r="B857" s="202" t="s">
        <v>454</v>
      </c>
      <c r="C857" s="203" t="s">
        <v>454</v>
      </c>
      <c r="D857" s="208" t="s">
        <v>165</v>
      </c>
      <c r="E857" s="213" t="s">
        <v>71</v>
      </c>
      <c r="F857" s="213" t="s">
        <v>71</v>
      </c>
      <c r="G857" s="213" t="s">
        <v>71</v>
      </c>
      <c r="H857" s="213" t="s">
        <v>71</v>
      </c>
      <c r="I857" s="213" t="s">
        <v>71</v>
      </c>
      <c r="J857" s="205">
        <v>4.53</v>
      </c>
      <c r="K857" s="205">
        <v>4.47</v>
      </c>
      <c r="L857" s="205">
        <v>3.31</v>
      </c>
      <c r="M857" s="205">
        <v>3.29</v>
      </c>
      <c r="N857" s="205">
        <v>2.69</v>
      </c>
      <c r="O857" s="205">
        <v>2.96</v>
      </c>
      <c r="P857" s="206">
        <v>2.97</v>
      </c>
    </row>
    <row r="858" spans="1:16" ht="13.5" customHeight="1">
      <c r="A858" s="201" t="s">
        <v>433</v>
      </c>
      <c r="B858" s="202" t="s">
        <v>454</v>
      </c>
      <c r="C858" s="203" t="s">
        <v>455</v>
      </c>
      <c r="D858" s="204" t="s">
        <v>163</v>
      </c>
      <c r="E858" s="205">
        <v>1.8</v>
      </c>
      <c r="F858" s="205">
        <v>1.7</v>
      </c>
      <c r="G858" s="205">
        <v>1.58</v>
      </c>
      <c r="H858" s="205">
        <v>1.47</v>
      </c>
      <c r="I858" s="205">
        <v>1.51</v>
      </c>
      <c r="J858" s="205">
        <v>1.53</v>
      </c>
      <c r="K858" s="205">
        <v>1.58</v>
      </c>
      <c r="L858" s="205">
        <v>1.47</v>
      </c>
      <c r="M858" s="205">
        <v>1.44</v>
      </c>
      <c r="N858" s="205">
        <v>1.31</v>
      </c>
      <c r="O858" s="205">
        <v>1.25</v>
      </c>
      <c r="P858" s="206">
        <v>1.19</v>
      </c>
    </row>
    <row r="859" spans="1:16" ht="13.5" customHeight="1">
      <c r="A859" s="201" t="s">
        <v>433</v>
      </c>
      <c r="B859" s="202" t="s">
        <v>454</v>
      </c>
      <c r="C859" s="203" t="s">
        <v>455</v>
      </c>
      <c r="D859" s="207" t="s">
        <v>164</v>
      </c>
      <c r="E859" s="213" t="s">
        <v>71</v>
      </c>
      <c r="F859" s="213" t="s">
        <v>71</v>
      </c>
      <c r="G859" s="213" t="s">
        <v>71</v>
      </c>
      <c r="H859" s="213" t="s">
        <v>71</v>
      </c>
      <c r="I859" s="213" t="s">
        <v>71</v>
      </c>
      <c r="J859" s="205">
        <v>1.1000000000000001</v>
      </c>
      <c r="K859" s="205">
        <v>1.1599999999999999</v>
      </c>
      <c r="L859" s="205">
        <v>0.99</v>
      </c>
      <c r="M859" s="205">
        <v>1.03</v>
      </c>
      <c r="N859" s="205">
        <v>0.85</v>
      </c>
      <c r="O859" s="205">
        <v>0.77</v>
      </c>
      <c r="P859" s="206">
        <v>0.72</v>
      </c>
    </row>
    <row r="860" spans="1:16" ht="13.5" customHeight="1">
      <c r="A860" s="201" t="s">
        <v>433</v>
      </c>
      <c r="B860" s="202" t="s">
        <v>454</v>
      </c>
      <c r="C860" s="203" t="s">
        <v>455</v>
      </c>
      <c r="D860" s="208" t="s">
        <v>165</v>
      </c>
      <c r="E860" s="213" t="s">
        <v>71</v>
      </c>
      <c r="F860" s="213" t="s">
        <v>71</v>
      </c>
      <c r="G860" s="213" t="s">
        <v>71</v>
      </c>
      <c r="H860" s="213" t="s">
        <v>71</v>
      </c>
      <c r="I860" s="213" t="s">
        <v>71</v>
      </c>
      <c r="J860" s="205">
        <v>2.12</v>
      </c>
      <c r="K860" s="205">
        <v>2.2000000000000002</v>
      </c>
      <c r="L860" s="205">
        <v>2.21</v>
      </c>
      <c r="M860" s="205">
        <v>2.0099999999999998</v>
      </c>
      <c r="N860" s="205">
        <v>2.0699999999999998</v>
      </c>
      <c r="O860" s="205">
        <v>2.04</v>
      </c>
      <c r="P860" s="206">
        <v>1.93</v>
      </c>
    </row>
    <row r="861" spans="1:16" ht="13.5" customHeight="1">
      <c r="A861" s="201" t="s">
        <v>433</v>
      </c>
      <c r="B861" s="202" t="s">
        <v>454</v>
      </c>
      <c r="C861" s="203" t="s">
        <v>456</v>
      </c>
      <c r="D861" s="204" t="s">
        <v>163</v>
      </c>
      <c r="E861" s="205">
        <v>2.08</v>
      </c>
      <c r="F861" s="205">
        <v>1.9</v>
      </c>
      <c r="G861" s="205">
        <v>1.8</v>
      </c>
      <c r="H861" s="205">
        <v>1.6</v>
      </c>
      <c r="I861" s="205">
        <v>1.4</v>
      </c>
      <c r="J861" s="205">
        <v>1.45</v>
      </c>
      <c r="K861" s="205">
        <v>1.4</v>
      </c>
      <c r="L861" s="205">
        <v>1.29</v>
      </c>
      <c r="M861" s="205">
        <v>1.27</v>
      </c>
      <c r="N861" s="205">
        <v>0.99</v>
      </c>
      <c r="O861" s="205">
        <v>0.94</v>
      </c>
      <c r="P861" s="206">
        <v>0.96</v>
      </c>
    </row>
    <row r="862" spans="1:16" ht="13.5" customHeight="1">
      <c r="A862" s="201" t="s">
        <v>433</v>
      </c>
      <c r="B862" s="202" t="s">
        <v>454</v>
      </c>
      <c r="C862" s="203" t="s">
        <v>456</v>
      </c>
      <c r="D862" s="207" t="s">
        <v>164</v>
      </c>
      <c r="E862" s="213" t="s">
        <v>71</v>
      </c>
      <c r="F862" s="213" t="s">
        <v>71</v>
      </c>
      <c r="G862" s="213" t="s">
        <v>71</v>
      </c>
      <c r="H862" s="213" t="s">
        <v>71</v>
      </c>
      <c r="I862" s="213" t="s">
        <v>71</v>
      </c>
      <c r="J862" s="205">
        <v>1.01</v>
      </c>
      <c r="K862" s="205">
        <v>0.93</v>
      </c>
      <c r="L862" s="205">
        <v>0.83</v>
      </c>
      <c r="M862" s="205">
        <v>0.84</v>
      </c>
      <c r="N862" s="205">
        <v>0.67</v>
      </c>
      <c r="O862" s="205">
        <v>0.6</v>
      </c>
      <c r="P862" s="206">
        <v>0.61</v>
      </c>
    </row>
    <row r="863" spans="1:16" ht="13.5" customHeight="1">
      <c r="A863" s="201" t="s">
        <v>433</v>
      </c>
      <c r="B863" s="202" t="s">
        <v>454</v>
      </c>
      <c r="C863" s="203" t="s">
        <v>456</v>
      </c>
      <c r="D863" s="208" t="s">
        <v>165</v>
      </c>
      <c r="E863" s="213" t="s">
        <v>71</v>
      </c>
      <c r="F863" s="213" t="s">
        <v>71</v>
      </c>
      <c r="G863" s="213" t="s">
        <v>71</v>
      </c>
      <c r="H863" s="213" t="s">
        <v>71</v>
      </c>
      <c r="I863" s="213" t="s">
        <v>71</v>
      </c>
      <c r="J863" s="205">
        <v>1.81</v>
      </c>
      <c r="K863" s="205">
        <v>1.8</v>
      </c>
      <c r="L863" s="205">
        <v>1.74</v>
      </c>
      <c r="M863" s="205">
        <v>1.65</v>
      </c>
      <c r="N863" s="205">
        <v>1.27</v>
      </c>
      <c r="O863" s="205">
        <v>1.25</v>
      </c>
      <c r="P863" s="206">
        <v>1.29</v>
      </c>
    </row>
    <row r="864" spans="1:16" s="162" customFormat="1" ht="13.5" customHeight="1">
      <c r="A864" s="197" t="s">
        <v>457</v>
      </c>
      <c r="B864" s="92" t="s">
        <v>28</v>
      </c>
      <c r="C864" s="192" t="s">
        <v>28</v>
      </c>
      <c r="D864" s="198" t="s">
        <v>163</v>
      </c>
      <c r="E864" s="194">
        <v>1.1100000000000001</v>
      </c>
      <c r="F864" s="194">
        <v>1.1000000000000001</v>
      </c>
      <c r="G864" s="194">
        <v>1.08</v>
      </c>
      <c r="H864" s="194">
        <v>1.0900000000000001</v>
      </c>
      <c r="I864" s="194">
        <v>1.0900000000000001</v>
      </c>
      <c r="J864" s="194">
        <v>1.0900000000000001</v>
      </c>
      <c r="K864" s="194">
        <v>1.04</v>
      </c>
      <c r="L864" s="194">
        <v>1</v>
      </c>
      <c r="M864" s="194">
        <v>0.99</v>
      </c>
      <c r="N864" s="194">
        <v>0.9</v>
      </c>
      <c r="O864" s="194">
        <v>0.84</v>
      </c>
      <c r="P864" s="195">
        <v>0.81</v>
      </c>
    </row>
    <row r="865" spans="1:16" s="162" customFormat="1" ht="13.5" customHeight="1">
      <c r="A865" s="197" t="s">
        <v>457</v>
      </c>
      <c r="B865" s="92" t="s">
        <v>28</v>
      </c>
      <c r="C865" s="192" t="s">
        <v>28</v>
      </c>
      <c r="D865" s="193" t="s">
        <v>164</v>
      </c>
      <c r="E865" s="194">
        <v>1.06</v>
      </c>
      <c r="F865" s="194">
        <v>1.04</v>
      </c>
      <c r="G865" s="194">
        <v>1.03</v>
      </c>
      <c r="H865" s="194">
        <v>1.03</v>
      </c>
      <c r="I865" s="194">
        <v>1.04</v>
      </c>
      <c r="J865" s="194">
        <v>1.03</v>
      </c>
      <c r="K865" s="194">
        <v>0.99</v>
      </c>
      <c r="L865" s="194">
        <v>0.95</v>
      </c>
      <c r="M865" s="194">
        <v>0.94</v>
      </c>
      <c r="N865" s="194">
        <v>0.85</v>
      </c>
      <c r="O865" s="194">
        <v>0.8</v>
      </c>
      <c r="P865" s="195">
        <v>0.77</v>
      </c>
    </row>
    <row r="866" spans="1:16" s="162" customFormat="1" ht="13.5" customHeight="1">
      <c r="A866" s="197" t="s">
        <v>457</v>
      </c>
      <c r="B866" s="92" t="s">
        <v>28</v>
      </c>
      <c r="C866" s="192" t="s">
        <v>28</v>
      </c>
      <c r="D866" s="196" t="s">
        <v>165</v>
      </c>
      <c r="E866" s="194">
        <v>1.34</v>
      </c>
      <c r="F866" s="194">
        <v>1.35</v>
      </c>
      <c r="G866" s="194">
        <v>1.26</v>
      </c>
      <c r="H866" s="194">
        <v>1.33</v>
      </c>
      <c r="I866" s="194">
        <v>1.3</v>
      </c>
      <c r="J866" s="194">
        <v>1.29</v>
      </c>
      <c r="K866" s="194">
        <v>1.24</v>
      </c>
      <c r="L866" s="194">
        <v>1.21</v>
      </c>
      <c r="M866" s="194">
        <v>1.19</v>
      </c>
      <c r="N866" s="194">
        <v>1.08</v>
      </c>
      <c r="O866" s="194">
        <v>0.99</v>
      </c>
      <c r="P866" s="195">
        <v>0.95</v>
      </c>
    </row>
    <row r="867" spans="1:16" s="162" customFormat="1" ht="13.5" customHeight="1">
      <c r="A867" s="197" t="s">
        <v>457</v>
      </c>
      <c r="B867" s="199" t="s">
        <v>458</v>
      </c>
      <c r="C867" s="192" t="s">
        <v>168</v>
      </c>
      <c r="D867" s="198" t="s">
        <v>163</v>
      </c>
      <c r="E867" s="194">
        <v>1.2</v>
      </c>
      <c r="F867" s="194">
        <v>1.18</v>
      </c>
      <c r="G867" s="194">
        <v>1.1200000000000001</v>
      </c>
      <c r="H867" s="194">
        <v>1.1100000000000001</v>
      </c>
      <c r="I867" s="194">
        <v>1.1100000000000001</v>
      </c>
      <c r="J867" s="194">
        <v>1.07</v>
      </c>
      <c r="K867" s="194">
        <v>1.02</v>
      </c>
      <c r="L867" s="194">
        <v>0.97</v>
      </c>
      <c r="M867" s="194">
        <v>0.96</v>
      </c>
      <c r="N867" s="194">
        <v>0.87</v>
      </c>
      <c r="O867" s="194">
        <v>0.82</v>
      </c>
      <c r="P867" s="195">
        <v>0.78</v>
      </c>
    </row>
    <row r="868" spans="1:16" s="162" customFormat="1" ht="13.5" customHeight="1">
      <c r="A868" s="197" t="s">
        <v>457</v>
      </c>
      <c r="B868" s="199" t="s">
        <v>458</v>
      </c>
      <c r="C868" s="192" t="s">
        <v>168</v>
      </c>
      <c r="D868" s="193" t="s">
        <v>164</v>
      </c>
      <c r="E868" s="200" t="s">
        <v>71</v>
      </c>
      <c r="F868" s="200" t="s">
        <v>71</v>
      </c>
      <c r="G868" s="200" t="s">
        <v>71</v>
      </c>
      <c r="H868" s="200" t="s">
        <v>71</v>
      </c>
      <c r="I868" s="200" t="s">
        <v>71</v>
      </c>
      <c r="J868" s="194">
        <v>0.93</v>
      </c>
      <c r="K868" s="194">
        <v>0.88</v>
      </c>
      <c r="L868" s="194">
        <v>0.83</v>
      </c>
      <c r="M868" s="194">
        <v>0.82</v>
      </c>
      <c r="N868" s="194">
        <v>0.76</v>
      </c>
      <c r="O868" s="194">
        <v>0.7</v>
      </c>
      <c r="P868" s="195">
        <v>0.67</v>
      </c>
    </row>
    <row r="869" spans="1:16" s="162" customFormat="1" ht="13.5" customHeight="1">
      <c r="A869" s="197" t="s">
        <v>457</v>
      </c>
      <c r="B869" s="199" t="s">
        <v>458</v>
      </c>
      <c r="C869" s="192" t="s">
        <v>168</v>
      </c>
      <c r="D869" s="196" t="s">
        <v>165</v>
      </c>
      <c r="E869" s="200" t="s">
        <v>71</v>
      </c>
      <c r="F869" s="200" t="s">
        <v>71</v>
      </c>
      <c r="G869" s="200" t="s">
        <v>71</v>
      </c>
      <c r="H869" s="200" t="s">
        <v>71</v>
      </c>
      <c r="I869" s="200" t="s">
        <v>71</v>
      </c>
      <c r="J869" s="194">
        <v>1.24</v>
      </c>
      <c r="K869" s="194">
        <v>1.17</v>
      </c>
      <c r="L869" s="194">
        <v>1.1399999999999999</v>
      </c>
      <c r="M869" s="194">
        <v>1.1299999999999999</v>
      </c>
      <c r="N869" s="194">
        <v>1.02</v>
      </c>
      <c r="O869" s="194">
        <v>0.95</v>
      </c>
      <c r="P869" s="195">
        <v>0.92</v>
      </c>
    </row>
    <row r="870" spans="1:16" ht="13.5" customHeight="1">
      <c r="A870" s="201" t="s">
        <v>457</v>
      </c>
      <c r="B870" s="202" t="s">
        <v>458</v>
      </c>
      <c r="C870" s="203" t="s">
        <v>418</v>
      </c>
      <c r="D870" s="204" t="s">
        <v>163</v>
      </c>
      <c r="E870" s="205">
        <v>1.22</v>
      </c>
      <c r="F870" s="205">
        <v>1.22</v>
      </c>
      <c r="G870" s="205">
        <v>1.1399999999999999</v>
      </c>
      <c r="H870" s="205">
        <v>1.1299999999999999</v>
      </c>
      <c r="I870" s="205">
        <v>1.1499999999999999</v>
      </c>
      <c r="J870" s="205">
        <v>1.1000000000000001</v>
      </c>
      <c r="K870" s="205">
        <v>1.05</v>
      </c>
      <c r="L870" s="205">
        <v>1.03</v>
      </c>
      <c r="M870" s="205">
        <v>1.02</v>
      </c>
      <c r="N870" s="205">
        <v>0.91</v>
      </c>
      <c r="O870" s="205">
        <v>0.84</v>
      </c>
      <c r="P870" s="206">
        <v>0.84</v>
      </c>
    </row>
    <row r="871" spans="1:16" ht="13.5" customHeight="1">
      <c r="A871" s="201" t="s">
        <v>457</v>
      </c>
      <c r="B871" s="202" t="s">
        <v>458</v>
      </c>
      <c r="C871" s="203" t="s">
        <v>418</v>
      </c>
      <c r="D871" s="207" t="s">
        <v>164</v>
      </c>
      <c r="E871" s="213" t="s">
        <v>71</v>
      </c>
      <c r="F871" s="213" t="s">
        <v>71</v>
      </c>
      <c r="G871" s="213" t="s">
        <v>71</v>
      </c>
      <c r="H871" s="213" t="s">
        <v>71</v>
      </c>
      <c r="I871" s="213" t="s">
        <v>71</v>
      </c>
      <c r="J871" s="205">
        <v>1.01</v>
      </c>
      <c r="K871" s="205">
        <v>0.94</v>
      </c>
      <c r="L871" s="205">
        <v>0.91</v>
      </c>
      <c r="M871" s="205">
        <v>0.89</v>
      </c>
      <c r="N871" s="205">
        <v>0.83</v>
      </c>
      <c r="O871" s="205">
        <v>0.8</v>
      </c>
      <c r="P871" s="206">
        <v>0.78</v>
      </c>
    </row>
    <row r="872" spans="1:16" ht="13.5" customHeight="1">
      <c r="A872" s="201" t="s">
        <v>457</v>
      </c>
      <c r="B872" s="202" t="s">
        <v>458</v>
      </c>
      <c r="C872" s="203" t="s">
        <v>418</v>
      </c>
      <c r="D872" s="208" t="s">
        <v>165</v>
      </c>
      <c r="E872" s="213" t="s">
        <v>71</v>
      </c>
      <c r="F872" s="213" t="s">
        <v>71</v>
      </c>
      <c r="G872" s="213" t="s">
        <v>71</v>
      </c>
      <c r="H872" s="213" t="s">
        <v>71</v>
      </c>
      <c r="I872" s="213" t="s">
        <v>71</v>
      </c>
      <c r="J872" s="205">
        <v>1.1399999999999999</v>
      </c>
      <c r="K872" s="205">
        <v>1.1000000000000001</v>
      </c>
      <c r="L872" s="205">
        <v>1.08</v>
      </c>
      <c r="M872" s="205">
        <v>1.08</v>
      </c>
      <c r="N872" s="205">
        <v>0.94</v>
      </c>
      <c r="O872" s="205">
        <v>0.86</v>
      </c>
      <c r="P872" s="206">
        <v>0.86</v>
      </c>
    </row>
    <row r="873" spans="1:16" ht="13.5" customHeight="1">
      <c r="A873" s="201" t="s">
        <v>457</v>
      </c>
      <c r="B873" s="202" t="s">
        <v>458</v>
      </c>
      <c r="C873" s="203" t="s">
        <v>459</v>
      </c>
      <c r="D873" s="204" t="s">
        <v>163</v>
      </c>
      <c r="E873" s="205">
        <v>1.18</v>
      </c>
      <c r="F873" s="205">
        <v>1.1399999999999999</v>
      </c>
      <c r="G873" s="205">
        <v>1.1000000000000001</v>
      </c>
      <c r="H873" s="205">
        <v>1.1100000000000001</v>
      </c>
      <c r="I873" s="205">
        <v>1.1299999999999999</v>
      </c>
      <c r="J873" s="205">
        <v>1.1299999999999999</v>
      </c>
      <c r="K873" s="205">
        <v>1.03</v>
      </c>
      <c r="L873" s="205">
        <v>0.99</v>
      </c>
      <c r="M873" s="205">
        <v>0.99</v>
      </c>
      <c r="N873" s="205">
        <v>0.92</v>
      </c>
      <c r="O873" s="205">
        <v>0.89</v>
      </c>
      <c r="P873" s="206">
        <v>0.85</v>
      </c>
    </row>
    <row r="874" spans="1:16" ht="13.5" customHeight="1">
      <c r="A874" s="201" t="s">
        <v>457</v>
      </c>
      <c r="B874" s="202" t="s">
        <v>458</v>
      </c>
      <c r="C874" s="203" t="s">
        <v>459</v>
      </c>
      <c r="D874" s="207" t="s">
        <v>164</v>
      </c>
      <c r="E874" s="213" t="s">
        <v>71</v>
      </c>
      <c r="F874" s="213" t="s">
        <v>71</v>
      </c>
      <c r="G874" s="213" t="s">
        <v>71</v>
      </c>
      <c r="H874" s="213" t="s">
        <v>71</v>
      </c>
      <c r="I874" s="213" t="s">
        <v>71</v>
      </c>
      <c r="J874" s="205">
        <v>0.89</v>
      </c>
      <c r="K874" s="205">
        <v>0.8</v>
      </c>
      <c r="L874" s="205">
        <v>0.77</v>
      </c>
      <c r="M874" s="205">
        <v>0.76</v>
      </c>
      <c r="N874" s="205">
        <v>0.73</v>
      </c>
      <c r="O874" s="205">
        <v>0.71</v>
      </c>
      <c r="P874" s="206">
        <v>0.68</v>
      </c>
    </row>
    <row r="875" spans="1:16" ht="13.5" customHeight="1">
      <c r="A875" s="201" t="s">
        <v>457</v>
      </c>
      <c r="B875" s="202" t="s">
        <v>458</v>
      </c>
      <c r="C875" s="203" t="s">
        <v>459</v>
      </c>
      <c r="D875" s="208" t="s">
        <v>165</v>
      </c>
      <c r="E875" s="213" t="s">
        <v>71</v>
      </c>
      <c r="F875" s="213" t="s">
        <v>71</v>
      </c>
      <c r="G875" s="213" t="s">
        <v>71</v>
      </c>
      <c r="H875" s="213" t="s">
        <v>71</v>
      </c>
      <c r="I875" s="213" t="s">
        <v>71</v>
      </c>
      <c r="J875" s="205">
        <v>1.41</v>
      </c>
      <c r="K875" s="205">
        <v>1.29</v>
      </c>
      <c r="L875" s="205">
        <v>1.23</v>
      </c>
      <c r="M875" s="205">
        <v>1.25</v>
      </c>
      <c r="N875" s="205">
        <v>1.1200000000000001</v>
      </c>
      <c r="O875" s="205">
        <v>1.08</v>
      </c>
      <c r="P875" s="206">
        <v>1.03</v>
      </c>
    </row>
    <row r="876" spans="1:16" ht="13.5" customHeight="1">
      <c r="A876" s="201" t="s">
        <v>457</v>
      </c>
      <c r="B876" s="202" t="s">
        <v>458</v>
      </c>
      <c r="C876" s="203" t="s">
        <v>460</v>
      </c>
      <c r="D876" s="204" t="s">
        <v>177</v>
      </c>
      <c r="E876" s="205">
        <v>1.1000000000000001</v>
      </c>
      <c r="F876" s="205">
        <v>1</v>
      </c>
      <c r="G876" s="205">
        <v>1</v>
      </c>
      <c r="H876" s="205">
        <v>0.97</v>
      </c>
      <c r="I876" s="205">
        <v>0.96</v>
      </c>
      <c r="J876" s="205">
        <v>0.92</v>
      </c>
      <c r="K876" s="205">
        <v>0.89</v>
      </c>
      <c r="L876" s="205">
        <v>0.82</v>
      </c>
      <c r="M876" s="205">
        <v>0.82</v>
      </c>
      <c r="N876" s="205">
        <v>0.76</v>
      </c>
      <c r="O876" s="205">
        <v>0.69</v>
      </c>
      <c r="P876" s="206">
        <v>0.65</v>
      </c>
    </row>
    <row r="877" spans="1:16" ht="13.5" customHeight="1">
      <c r="A877" s="201" t="s">
        <v>457</v>
      </c>
      <c r="B877" s="202" t="s">
        <v>458</v>
      </c>
      <c r="C877" s="203" t="s">
        <v>461</v>
      </c>
      <c r="D877" s="204" t="s">
        <v>163</v>
      </c>
      <c r="E877" s="205">
        <v>1.33</v>
      </c>
      <c r="F877" s="205">
        <v>1.45</v>
      </c>
      <c r="G877" s="205">
        <v>1.26</v>
      </c>
      <c r="H877" s="205">
        <v>1.27</v>
      </c>
      <c r="I877" s="205">
        <v>1.24</v>
      </c>
      <c r="J877" s="205">
        <v>1.17</v>
      </c>
      <c r="K877" s="205">
        <v>1.1299999999999999</v>
      </c>
      <c r="L877" s="205">
        <v>1.1000000000000001</v>
      </c>
      <c r="M877" s="205">
        <v>1.04</v>
      </c>
      <c r="N877" s="205">
        <v>0.94</v>
      </c>
      <c r="O877" s="205">
        <v>0.88</v>
      </c>
      <c r="P877" s="206">
        <v>0.84</v>
      </c>
    </row>
    <row r="878" spans="1:16" ht="13.5" customHeight="1">
      <c r="A878" s="201" t="s">
        <v>457</v>
      </c>
      <c r="B878" s="202" t="s">
        <v>458</v>
      </c>
      <c r="C878" s="203" t="s">
        <v>461</v>
      </c>
      <c r="D878" s="207" t="s">
        <v>164</v>
      </c>
      <c r="E878" s="213" t="s">
        <v>71</v>
      </c>
      <c r="F878" s="213" t="s">
        <v>71</v>
      </c>
      <c r="G878" s="213" t="s">
        <v>71</v>
      </c>
      <c r="H878" s="213" t="s">
        <v>71</v>
      </c>
      <c r="I878" s="213" t="s">
        <v>71</v>
      </c>
      <c r="J878" s="205">
        <v>0.99</v>
      </c>
      <c r="K878" s="205">
        <v>1.04</v>
      </c>
      <c r="L878" s="205">
        <v>1.01</v>
      </c>
      <c r="M878" s="205">
        <v>0.87</v>
      </c>
      <c r="N878" s="205">
        <v>0.71</v>
      </c>
      <c r="O878" s="205">
        <v>0.67</v>
      </c>
      <c r="P878" s="206">
        <v>0.65</v>
      </c>
    </row>
    <row r="879" spans="1:16" ht="13.5" customHeight="1">
      <c r="A879" s="201" t="s">
        <v>457</v>
      </c>
      <c r="B879" s="202" t="s">
        <v>458</v>
      </c>
      <c r="C879" s="203" t="s">
        <v>461</v>
      </c>
      <c r="D879" s="208" t="s">
        <v>165</v>
      </c>
      <c r="E879" s="213" t="s">
        <v>71</v>
      </c>
      <c r="F879" s="213" t="s">
        <v>71</v>
      </c>
      <c r="G879" s="213" t="s">
        <v>71</v>
      </c>
      <c r="H879" s="213" t="s">
        <v>71</v>
      </c>
      <c r="I879" s="213" t="s">
        <v>71</v>
      </c>
      <c r="J879" s="205">
        <v>1.22</v>
      </c>
      <c r="K879" s="205">
        <v>1.1599999999999999</v>
      </c>
      <c r="L879" s="205">
        <v>1.1299999999999999</v>
      </c>
      <c r="M879" s="205">
        <v>1.0900000000000001</v>
      </c>
      <c r="N879" s="205">
        <v>1.02</v>
      </c>
      <c r="O879" s="205">
        <v>0.95</v>
      </c>
      <c r="P879" s="206">
        <v>0.89</v>
      </c>
    </row>
    <row r="880" spans="1:16" s="162" customFormat="1" ht="13.5" customHeight="1">
      <c r="A880" s="197" t="s">
        <v>457</v>
      </c>
      <c r="B880" s="199" t="s">
        <v>462</v>
      </c>
      <c r="C880" s="192" t="s">
        <v>168</v>
      </c>
      <c r="D880" s="198" t="s">
        <v>163</v>
      </c>
      <c r="E880" s="194">
        <v>1.08</v>
      </c>
      <c r="F880" s="194">
        <v>1.05</v>
      </c>
      <c r="G880" s="194">
        <v>1.04</v>
      </c>
      <c r="H880" s="194">
        <v>1.06</v>
      </c>
      <c r="I880" s="194">
        <v>1.05</v>
      </c>
      <c r="J880" s="194">
        <v>1.05</v>
      </c>
      <c r="K880" s="194">
        <v>0.99</v>
      </c>
      <c r="L880" s="194">
        <v>0.97</v>
      </c>
      <c r="M880" s="194">
        <v>0.98</v>
      </c>
      <c r="N880" s="194">
        <v>0.89</v>
      </c>
      <c r="O880" s="194">
        <v>0.82</v>
      </c>
      <c r="P880" s="195">
        <v>0.78</v>
      </c>
    </row>
    <row r="881" spans="1:16" s="162" customFormat="1" ht="13.5" customHeight="1">
      <c r="A881" s="197" t="s">
        <v>457</v>
      </c>
      <c r="B881" s="199" t="s">
        <v>462</v>
      </c>
      <c r="C881" s="192" t="s">
        <v>168</v>
      </c>
      <c r="D881" s="193" t="s">
        <v>164</v>
      </c>
      <c r="E881" s="200" t="s">
        <v>71</v>
      </c>
      <c r="F881" s="200" t="s">
        <v>71</v>
      </c>
      <c r="G881" s="200" t="s">
        <v>71</v>
      </c>
      <c r="H881" s="200" t="s">
        <v>71</v>
      </c>
      <c r="I881" s="200" t="s">
        <v>71</v>
      </c>
      <c r="J881" s="194">
        <v>1.05</v>
      </c>
      <c r="K881" s="194">
        <v>0.98</v>
      </c>
      <c r="L881" s="194">
        <v>0.96</v>
      </c>
      <c r="M881" s="194">
        <v>0.96</v>
      </c>
      <c r="N881" s="194">
        <v>0.88</v>
      </c>
      <c r="O881" s="194">
        <v>0.81</v>
      </c>
      <c r="P881" s="195">
        <v>0.76</v>
      </c>
    </row>
    <row r="882" spans="1:16" s="162" customFormat="1" ht="13.5" customHeight="1">
      <c r="A882" s="197" t="s">
        <v>457</v>
      </c>
      <c r="B882" s="199" t="s">
        <v>462</v>
      </c>
      <c r="C882" s="192" t="s">
        <v>168</v>
      </c>
      <c r="D882" s="196" t="s">
        <v>165</v>
      </c>
      <c r="E882" s="200" t="s">
        <v>71</v>
      </c>
      <c r="F882" s="200" t="s">
        <v>71</v>
      </c>
      <c r="G882" s="200" t="s">
        <v>71</v>
      </c>
      <c r="H882" s="200" t="s">
        <v>71</v>
      </c>
      <c r="I882" s="200" t="s">
        <v>71</v>
      </c>
      <c r="J882" s="194">
        <v>1.06</v>
      </c>
      <c r="K882" s="194">
        <v>1.02</v>
      </c>
      <c r="L882" s="194">
        <v>1.04</v>
      </c>
      <c r="M882" s="194">
        <v>1.04</v>
      </c>
      <c r="N882" s="194">
        <v>0.95</v>
      </c>
      <c r="O882" s="194">
        <v>0.86</v>
      </c>
      <c r="P882" s="195">
        <v>0.83</v>
      </c>
    </row>
    <row r="883" spans="1:16" ht="13.5" customHeight="1">
      <c r="A883" s="201" t="s">
        <v>457</v>
      </c>
      <c r="B883" s="202" t="s">
        <v>462</v>
      </c>
      <c r="C883" s="203" t="s">
        <v>463</v>
      </c>
      <c r="D883" s="204" t="s">
        <v>163</v>
      </c>
      <c r="E883" s="205">
        <v>1.0900000000000001</v>
      </c>
      <c r="F883" s="205">
        <v>0.98</v>
      </c>
      <c r="G883" s="205">
        <v>0.99</v>
      </c>
      <c r="H883" s="205">
        <v>1.04</v>
      </c>
      <c r="I883" s="205">
        <v>1</v>
      </c>
      <c r="J883" s="205">
        <v>0.99</v>
      </c>
      <c r="K883" s="205">
        <v>0.92</v>
      </c>
      <c r="L883" s="205">
        <v>0.9</v>
      </c>
      <c r="M883" s="205">
        <v>0.93</v>
      </c>
      <c r="N883" s="205">
        <v>0.83</v>
      </c>
      <c r="O883" s="205">
        <v>0.76</v>
      </c>
      <c r="P883" s="206">
        <v>0.72</v>
      </c>
    </row>
    <row r="884" spans="1:16" ht="13.5" customHeight="1">
      <c r="A884" s="201" t="s">
        <v>457</v>
      </c>
      <c r="B884" s="202" t="s">
        <v>462</v>
      </c>
      <c r="C884" s="203" t="s">
        <v>463</v>
      </c>
      <c r="D884" s="207" t="s">
        <v>164</v>
      </c>
      <c r="E884" s="213" t="s">
        <v>71</v>
      </c>
      <c r="F884" s="213" t="s">
        <v>71</v>
      </c>
      <c r="G884" s="213" t="s">
        <v>71</v>
      </c>
      <c r="H884" s="213" t="s">
        <v>71</v>
      </c>
      <c r="I884" s="213" t="s">
        <v>71</v>
      </c>
      <c r="J884" s="205">
        <v>0.9</v>
      </c>
      <c r="K884" s="205">
        <v>0.85</v>
      </c>
      <c r="L884" s="205">
        <v>0.76</v>
      </c>
      <c r="M884" s="205">
        <v>0.82</v>
      </c>
      <c r="N884" s="205">
        <v>0.7</v>
      </c>
      <c r="O884" s="205">
        <v>0.64</v>
      </c>
      <c r="P884" s="206">
        <v>0.6</v>
      </c>
    </row>
    <row r="885" spans="1:16" ht="13.5" customHeight="1">
      <c r="A885" s="201" t="s">
        <v>457</v>
      </c>
      <c r="B885" s="202" t="s">
        <v>462</v>
      </c>
      <c r="C885" s="203" t="s">
        <v>463</v>
      </c>
      <c r="D885" s="208" t="s">
        <v>165</v>
      </c>
      <c r="E885" s="213" t="s">
        <v>71</v>
      </c>
      <c r="F885" s="213" t="s">
        <v>71</v>
      </c>
      <c r="G885" s="213" t="s">
        <v>71</v>
      </c>
      <c r="H885" s="213" t="s">
        <v>71</v>
      </c>
      <c r="I885" s="213" t="s">
        <v>71</v>
      </c>
      <c r="J885" s="205">
        <v>1.06</v>
      </c>
      <c r="K885" s="205">
        <v>0.97</v>
      </c>
      <c r="L885" s="205">
        <v>1.01</v>
      </c>
      <c r="M885" s="205">
        <v>1.01</v>
      </c>
      <c r="N885" s="205">
        <v>0.92</v>
      </c>
      <c r="O885" s="205">
        <v>0.85</v>
      </c>
      <c r="P885" s="206">
        <v>0.81</v>
      </c>
    </row>
    <row r="886" spans="1:16" ht="13.5" customHeight="1">
      <c r="A886" s="201" t="s">
        <v>457</v>
      </c>
      <c r="B886" s="202" t="s">
        <v>462</v>
      </c>
      <c r="C886" s="203" t="s">
        <v>464</v>
      </c>
      <c r="D886" s="204" t="s">
        <v>177</v>
      </c>
      <c r="E886" s="205">
        <v>1.1000000000000001</v>
      </c>
      <c r="F886" s="205">
        <v>1.0900000000000001</v>
      </c>
      <c r="G886" s="205">
        <v>1.0900000000000001</v>
      </c>
      <c r="H886" s="205">
        <v>1.1000000000000001</v>
      </c>
      <c r="I886" s="205">
        <v>1.1000000000000001</v>
      </c>
      <c r="J886" s="205">
        <v>1.08</v>
      </c>
      <c r="K886" s="205">
        <v>0.98</v>
      </c>
      <c r="L886" s="205">
        <v>0.96</v>
      </c>
      <c r="M886" s="205">
        <v>0.95</v>
      </c>
      <c r="N886" s="205">
        <v>0.88</v>
      </c>
      <c r="O886" s="205">
        <v>0.86</v>
      </c>
      <c r="P886" s="206">
        <v>0.82</v>
      </c>
    </row>
    <row r="887" spans="1:16" ht="13.5" customHeight="1">
      <c r="A887" s="201" t="s">
        <v>457</v>
      </c>
      <c r="B887" s="202" t="s">
        <v>462</v>
      </c>
      <c r="C887" s="203" t="s">
        <v>465</v>
      </c>
      <c r="D887" s="204" t="s">
        <v>177</v>
      </c>
      <c r="E887" s="205">
        <v>1.07</v>
      </c>
      <c r="F887" s="205">
        <v>1.0900000000000001</v>
      </c>
      <c r="G887" s="205">
        <v>1.07</v>
      </c>
      <c r="H887" s="205">
        <v>1.08</v>
      </c>
      <c r="I887" s="205">
        <v>1.1100000000000001</v>
      </c>
      <c r="J887" s="205">
        <v>1.1399999999999999</v>
      </c>
      <c r="K887" s="205">
        <v>1.1599999999999999</v>
      </c>
      <c r="L887" s="205">
        <v>1.17</v>
      </c>
      <c r="M887" s="205">
        <v>1.18</v>
      </c>
      <c r="N887" s="205">
        <v>1.06</v>
      </c>
      <c r="O887" s="205">
        <v>0.99</v>
      </c>
      <c r="P887" s="206">
        <v>0.93</v>
      </c>
    </row>
    <row r="888" spans="1:16" ht="13.5" customHeight="1">
      <c r="A888" s="201" t="s">
        <v>457</v>
      </c>
      <c r="B888" s="202" t="s">
        <v>462</v>
      </c>
      <c r="C888" s="203" t="s">
        <v>466</v>
      </c>
      <c r="D888" s="204" t="s">
        <v>163</v>
      </c>
      <c r="E888" s="205">
        <v>1.06</v>
      </c>
      <c r="F888" s="205">
        <v>1.05</v>
      </c>
      <c r="G888" s="205">
        <v>1.01</v>
      </c>
      <c r="H888" s="205">
        <v>1.01</v>
      </c>
      <c r="I888" s="205">
        <v>1</v>
      </c>
      <c r="J888" s="205">
        <v>1.02</v>
      </c>
      <c r="K888" s="205">
        <v>0.99</v>
      </c>
      <c r="L888" s="205">
        <v>0.96</v>
      </c>
      <c r="M888" s="205">
        <v>0.96</v>
      </c>
      <c r="N888" s="205">
        <v>0.89</v>
      </c>
      <c r="O888" s="205">
        <v>0.78</v>
      </c>
      <c r="P888" s="206">
        <v>0.72</v>
      </c>
    </row>
    <row r="889" spans="1:16" ht="13.5" customHeight="1">
      <c r="A889" s="201" t="s">
        <v>457</v>
      </c>
      <c r="B889" s="202" t="s">
        <v>462</v>
      </c>
      <c r="C889" s="203" t="s">
        <v>466</v>
      </c>
      <c r="D889" s="207" t="s">
        <v>164</v>
      </c>
      <c r="E889" s="213" t="s">
        <v>71</v>
      </c>
      <c r="F889" s="213" t="s">
        <v>71</v>
      </c>
      <c r="G889" s="213" t="s">
        <v>71</v>
      </c>
      <c r="H889" s="213" t="s">
        <v>71</v>
      </c>
      <c r="I889" s="213" t="s">
        <v>71</v>
      </c>
      <c r="J889" s="205">
        <v>1</v>
      </c>
      <c r="K889" s="205">
        <v>0.96</v>
      </c>
      <c r="L889" s="205">
        <v>0.92</v>
      </c>
      <c r="M889" s="205">
        <v>0.92</v>
      </c>
      <c r="N889" s="205">
        <v>0.85</v>
      </c>
      <c r="O889" s="205">
        <v>0.73</v>
      </c>
      <c r="P889" s="206">
        <v>0.67</v>
      </c>
    </row>
    <row r="890" spans="1:16" ht="13.5" customHeight="1">
      <c r="A890" s="201" t="s">
        <v>457</v>
      </c>
      <c r="B890" s="202" t="s">
        <v>462</v>
      </c>
      <c r="C890" s="203" t="s">
        <v>466</v>
      </c>
      <c r="D890" s="208" t="s">
        <v>165</v>
      </c>
      <c r="E890" s="213" t="s">
        <v>71</v>
      </c>
      <c r="F890" s="213" t="s">
        <v>71</v>
      </c>
      <c r="G890" s="213" t="s">
        <v>71</v>
      </c>
      <c r="H890" s="213" t="s">
        <v>71</v>
      </c>
      <c r="I890" s="213" t="s">
        <v>71</v>
      </c>
      <c r="J890" s="205">
        <v>1.07</v>
      </c>
      <c r="K890" s="205">
        <v>1.08</v>
      </c>
      <c r="L890" s="205">
        <v>1.08</v>
      </c>
      <c r="M890" s="205">
        <v>1.08</v>
      </c>
      <c r="N890" s="205">
        <v>0.99</v>
      </c>
      <c r="O890" s="205">
        <v>0.88</v>
      </c>
      <c r="P890" s="206">
        <v>0.84</v>
      </c>
    </row>
    <row r="891" spans="1:16" s="162" customFormat="1" ht="13.5" customHeight="1">
      <c r="A891" s="197" t="s">
        <v>457</v>
      </c>
      <c r="B891" s="199" t="s">
        <v>467</v>
      </c>
      <c r="C891" s="192" t="s">
        <v>168</v>
      </c>
      <c r="D891" s="198" t="s">
        <v>163</v>
      </c>
      <c r="E891" s="194">
        <v>1.33</v>
      </c>
      <c r="F891" s="194">
        <v>1.28</v>
      </c>
      <c r="G891" s="194">
        <v>1.23</v>
      </c>
      <c r="H891" s="194">
        <v>1.21</v>
      </c>
      <c r="I891" s="194">
        <v>1.21</v>
      </c>
      <c r="J891" s="194">
        <v>1.21</v>
      </c>
      <c r="K891" s="194">
        <v>1.1399999999999999</v>
      </c>
      <c r="L891" s="194">
        <v>1.0900000000000001</v>
      </c>
      <c r="M891" s="194">
        <v>1.06</v>
      </c>
      <c r="N891" s="194">
        <v>0.96</v>
      </c>
      <c r="O891" s="194">
        <v>0.9</v>
      </c>
      <c r="P891" s="195">
        <v>0.86</v>
      </c>
    </row>
    <row r="892" spans="1:16" s="162" customFormat="1" ht="13.5" customHeight="1">
      <c r="A892" s="197" t="s">
        <v>457</v>
      </c>
      <c r="B892" s="199" t="s">
        <v>467</v>
      </c>
      <c r="C892" s="192" t="s">
        <v>168</v>
      </c>
      <c r="D892" s="193" t="s">
        <v>164</v>
      </c>
      <c r="E892" s="200" t="s">
        <v>71</v>
      </c>
      <c r="F892" s="200" t="s">
        <v>71</v>
      </c>
      <c r="G892" s="200" t="s">
        <v>71</v>
      </c>
      <c r="H892" s="200" t="s">
        <v>71</v>
      </c>
      <c r="I892" s="200" t="s">
        <v>71</v>
      </c>
      <c r="J892" s="194">
        <v>1.04</v>
      </c>
      <c r="K892" s="194">
        <v>0.98</v>
      </c>
      <c r="L892" s="194">
        <v>0.94</v>
      </c>
      <c r="M892" s="194">
        <v>0.92</v>
      </c>
      <c r="N892" s="194">
        <v>0.81</v>
      </c>
      <c r="O892" s="194">
        <v>0.77</v>
      </c>
      <c r="P892" s="195">
        <v>0.73</v>
      </c>
    </row>
    <row r="893" spans="1:16" s="162" customFormat="1" ht="13.5" customHeight="1">
      <c r="A893" s="197" t="s">
        <v>457</v>
      </c>
      <c r="B893" s="199" t="s">
        <v>467</v>
      </c>
      <c r="C893" s="192" t="s">
        <v>168</v>
      </c>
      <c r="D893" s="196" t="s">
        <v>165</v>
      </c>
      <c r="E893" s="200" t="s">
        <v>71</v>
      </c>
      <c r="F893" s="200" t="s">
        <v>71</v>
      </c>
      <c r="G893" s="200" t="s">
        <v>71</v>
      </c>
      <c r="H893" s="200" t="s">
        <v>71</v>
      </c>
      <c r="I893" s="200" t="s">
        <v>71</v>
      </c>
      <c r="J893" s="194">
        <v>1.51</v>
      </c>
      <c r="K893" s="194">
        <v>1.45</v>
      </c>
      <c r="L893" s="194">
        <v>1.38</v>
      </c>
      <c r="M893" s="194">
        <v>1.34</v>
      </c>
      <c r="N893" s="194">
        <v>1.25</v>
      </c>
      <c r="O893" s="194">
        <v>1.1599999999999999</v>
      </c>
      <c r="P893" s="195">
        <v>1.1000000000000001</v>
      </c>
    </row>
    <row r="894" spans="1:16" ht="13.5" customHeight="1">
      <c r="A894" s="201" t="s">
        <v>457</v>
      </c>
      <c r="B894" s="202" t="s">
        <v>467</v>
      </c>
      <c r="C894" s="203" t="s">
        <v>468</v>
      </c>
      <c r="D894" s="204" t="s">
        <v>163</v>
      </c>
      <c r="E894" s="205">
        <v>1.33</v>
      </c>
      <c r="F894" s="205">
        <v>1.29</v>
      </c>
      <c r="G894" s="205">
        <v>1.27</v>
      </c>
      <c r="H894" s="205">
        <v>1.3</v>
      </c>
      <c r="I894" s="205">
        <v>1.32</v>
      </c>
      <c r="J894" s="205">
        <v>1.34</v>
      </c>
      <c r="K894" s="205">
        <v>1.27</v>
      </c>
      <c r="L894" s="205">
        <v>1.2</v>
      </c>
      <c r="M894" s="205">
        <v>1.1599999999999999</v>
      </c>
      <c r="N894" s="205">
        <v>1.03</v>
      </c>
      <c r="O894" s="205">
        <v>0.97</v>
      </c>
      <c r="P894" s="206">
        <v>0.89</v>
      </c>
    </row>
    <row r="895" spans="1:16" ht="13.5" customHeight="1">
      <c r="A895" s="201" t="s">
        <v>457</v>
      </c>
      <c r="B895" s="202" t="s">
        <v>467</v>
      </c>
      <c r="C895" s="203" t="s">
        <v>468</v>
      </c>
      <c r="D895" s="207" t="s">
        <v>164</v>
      </c>
      <c r="E895" s="213" t="s">
        <v>71</v>
      </c>
      <c r="F895" s="213" t="s">
        <v>71</v>
      </c>
      <c r="G895" s="213" t="s">
        <v>71</v>
      </c>
      <c r="H895" s="213" t="s">
        <v>71</v>
      </c>
      <c r="I895" s="213" t="s">
        <v>71</v>
      </c>
      <c r="J895" s="205">
        <v>1.03</v>
      </c>
      <c r="K895" s="205">
        <v>0.88</v>
      </c>
      <c r="L895" s="205">
        <v>0.86</v>
      </c>
      <c r="M895" s="205">
        <v>0.86</v>
      </c>
      <c r="N895" s="205">
        <v>0.69</v>
      </c>
      <c r="O895" s="205">
        <v>0.71</v>
      </c>
      <c r="P895" s="206">
        <v>0.69</v>
      </c>
    </row>
    <row r="896" spans="1:16" ht="13.5" customHeight="1">
      <c r="A896" s="201" t="s">
        <v>457</v>
      </c>
      <c r="B896" s="202" t="s">
        <v>467</v>
      </c>
      <c r="C896" s="203" t="s">
        <v>468</v>
      </c>
      <c r="D896" s="208" t="s">
        <v>165</v>
      </c>
      <c r="E896" s="213" t="s">
        <v>71</v>
      </c>
      <c r="F896" s="213" t="s">
        <v>71</v>
      </c>
      <c r="G896" s="213" t="s">
        <v>71</v>
      </c>
      <c r="H896" s="213" t="s">
        <v>71</v>
      </c>
      <c r="I896" s="213" t="s">
        <v>71</v>
      </c>
      <c r="J896" s="205">
        <v>1.38</v>
      </c>
      <c r="K896" s="205">
        <v>1.35</v>
      </c>
      <c r="L896" s="205">
        <v>1.26</v>
      </c>
      <c r="M896" s="205">
        <v>1.21</v>
      </c>
      <c r="N896" s="205">
        <v>1.0900000000000001</v>
      </c>
      <c r="O896" s="205">
        <v>1</v>
      </c>
      <c r="P896" s="206">
        <v>0.92</v>
      </c>
    </row>
    <row r="897" spans="1:16" ht="13.5" customHeight="1">
      <c r="A897" s="201" t="s">
        <v>457</v>
      </c>
      <c r="B897" s="202" t="s">
        <v>467</v>
      </c>
      <c r="C897" s="203" t="s">
        <v>469</v>
      </c>
      <c r="D897" s="204" t="s">
        <v>163</v>
      </c>
      <c r="E897" s="205">
        <v>1.34</v>
      </c>
      <c r="F897" s="205">
        <v>1.32</v>
      </c>
      <c r="G897" s="205">
        <v>1.29</v>
      </c>
      <c r="H897" s="205">
        <v>1.28</v>
      </c>
      <c r="I897" s="205">
        <v>1.26</v>
      </c>
      <c r="J897" s="205">
        <v>1.3</v>
      </c>
      <c r="K897" s="205">
        <v>1.25</v>
      </c>
      <c r="L897" s="205">
        <v>1.2</v>
      </c>
      <c r="M897" s="205">
        <v>1.2</v>
      </c>
      <c r="N897" s="205">
        <v>1.1399999999999999</v>
      </c>
      <c r="O897" s="205">
        <v>1.06</v>
      </c>
      <c r="P897" s="206">
        <v>1.04</v>
      </c>
    </row>
    <row r="898" spans="1:16" ht="13.5" customHeight="1">
      <c r="A898" s="201" t="s">
        <v>457</v>
      </c>
      <c r="B898" s="202" t="s">
        <v>467</v>
      </c>
      <c r="C898" s="203" t="s">
        <v>469</v>
      </c>
      <c r="D898" s="207" t="s">
        <v>164</v>
      </c>
      <c r="E898" s="213" t="s">
        <v>71</v>
      </c>
      <c r="F898" s="213" t="s">
        <v>71</v>
      </c>
      <c r="G898" s="213" t="s">
        <v>71</v>
      </c>
      <c r="H898" s="213" t="s">
        <v>71</v>
      </c>
      <c r="I898" s="213" t="s">
        <v>71</v>
      </c>
      <c r="J898" s="205">
        <v>0.85</v>
      </c>
      <c r="K898" s="205">
        <v>0.84</v>
      </c>
      <c r="L898" s="205">
        <v>0.8</v>
      </c>
      <c r="M898" s="205">
        <v>0.84</v>
      </c>
      <c r="N898" s="205">
        <v>0.78</v>
      </c>
      <c r="O898" s="205">
        <v>0.73</v>
      </c>
      <c r="P898" s="206">
        <v>0.71</v>
      </c>
    </row>
    <row r="899" spans="1:16" ht="13.5" customHeight="1">
      <c r="A899" s="201" t="s">
        <v>457</v>
      </c>
      <c r="B899" s="202" t="s">
        <v>467</v>
      </c>
      <c r="C899" s="203" t="s">
        <v>469</v>
      </c>
      <c r="D899" s="208" t="s">
        <v>165</v>
      </c>
      <c r="E899" s="213" t="s">
        <v>71</v>
      </c>
      <c r="F899" s="213" t="s">
        <v>71</v>
      </c>
      <c r="G899" s="213" t="s">
        <v>71</v>
      </c>
      <c r="H899" s="213" t="s">
        <v>71</v>
      </c>
      <c r="I899" s="213" t="s">
        <v>71</v>
      </c>
      <c r="J899" s="205">
        <v>1.48</v>
      </c>
      <c r="K899" s="205">
        <v>1.41</v>
      </c>
      <c r="L899" s="205">
        <v>1.38</v>
      </c>
      <c r="M899" s="205">
        <v>1.37</v>
      </c>
      <c r="N899" s="205">
        <v>1.3</v>
      </c>
      <c r="O899" s="205">
        <v>1.19</v>
      </c>
      <c r="P899" s="206">
        <v>1.18</v>
      </c>
    </row>
    <row r="900" spans="1:16" ht="13.5" customHeight="1">
      <c r="A900" s="201" t="s">
        <v>457</v>
      </c>
      <c r="B900" s="202" t="s">
        <v>467</v>
      </c>
      <c r="C900" s="203" t="s">
        <v>470</v>
      </c>
      <c r="D900" s="204" t="s">
        <v>177</v>
      </c>
      <c r="E900" s="205">
        <v>1.28</v>
      </c>
      <c r="F900" s="205">
        <v>1.18</v>
      </c>
      <c r="G900" s="205">
        <v>1.1299999999999999</v>
      </c>
      <c r="H900" s="205">
        <v>1.07</v>
      </c>
      <c r="I900" s="205">
        <v>1.1100000000000001</v>
      </c>
      <c r="J900" s="205">
        <v>1.08</v>
      </c>
      <c r="K900" s="205">
        <v>1.01</v>
      </c>
      <c r="L900" s="205">
        <v>0.95</v>
      </c>
      <c r="M900" s="205">
        <v>0.92</v>
      </c>
      <c r="N900" s="205">
        <v>0.82</v>
      </c>
      <c r="O900" s="205">
        <v>0.77</v>
      </c>
      <c r="P900" s="206">
        <v>0.73</v>
      </c>
    </row>
    <row r="901" spans="1:16" ht="13.5" customHeight="1">
      <c r="A901" s="201" t="s">
        <v>457</v>
      </c>
      <c r="B901" s="202" t="s">
        <v>467</v>
      </c>
      <c r="C901" s="203" t="s">
        <v>471</v>
      </c>
      <c r="D901" s="204" t="s">
        <v>163</v>
      </c>
      <c r="E901" s="205">
        <v>1.48</v>
      </c>
      <c r="F901" s="205">
        <v>1.63</v>
      </c>
      <c r="G901" s="205">
        <v>1.42</v>
      </c>
      <c r="H901" s="205">
        <v>1.49</v>
      </c>
      <c r="I901" s="205">
        <v>1.27</v>
      </c>
      <c r="J901" s="205">
        <v>1.34</v>
      </c>
      <c r="K901" s="205">
        <v>1.25</v>
      </c>
      <c r="L901" s="205">
        <v>1.28</v>
      </c>
      <c r="M901" s="205">
        <v>1.26</v>
      </c>
      <c r="N901" s="205">
        <v>1.1599999999999999</v>
      </c>
      <c r="O901" s="205">
        <v>1.1299999999999999</v>
      </c>
      <c r="P901" s="206">
        <v>1.1100000000000001</v>
      </c>
    </row>
    <row r="902" spans="1:16" ht="13.5" customHeight="1">
      <c r="A902" s="201" t="s">
        <v>457</v>
      </c>
      <c r="B902" s="202" t="s">
        <v>467</v>
      </c>
      <c r="C902" s="203" t="s">
        <v>471</v>
      </c>
      <c r="D902" s="207" t="s">
        <v>164</v>
      </c>
      <c r="E902" s="213" t="s">
        <v>71</v>
      </c>
      <c r="F902" s="213" t="s">
        <v>71</v>
      </c>
      <c r="G902" s="213" t="s">
        <v>71</v>
      </c>
      <c r="H902" s="213" t="s">
        <v>71</v>
      </c>
      <c r="I902" s="213" t="s">
        <v>71</v>
      </c>
      <c r="J902" s="205">
        <v>0.95</v>
      </c>
      <c r="K902" s="205">
        <v>0.93</v>
      </c>
      <c r="L902" s="205">
        <v>0.97</v>
      </c>
      <c r="M902" s="205">
        <v>0.95</v>
      </c>
      <c r="N902" s="205">
        <v>0.83</v>
      </c>
      <c r="O902" s="205">
        <v>0.79</v>
      </c>
      <c r="P902" s="206">
        <v>0.77</v>
      </c>
    </row>
    <row r="903" spans="1:16" ht="13.5" customHeight="1">
      <c r="A903" s="201" t="s">
        <v>457</v>
      </c>
      <c r="B903" s="202" t="s">
        <v>467</v>
      </c>
      <c r="C903" s="203" t="s">
        <v>471</v>
      </c>
      <c r="D903" s="208" t="s">
        <v>165</v>
      </c>
      <c r="E903" s="213" t="s">
        <v>71</v>
      </c>
      <c r="F903" s="213" t="s">
        <v>71</v>
      </c>
      <c r="G903" s="213" t="s">
        <v>71</v>
      </c>
      <c r="H903" s="213" t="s">
        <v>71</v>
      </c>
      <c r="I903" s="213" t="s">
        <v>71</v>
      </c>
      <c r="J903" s="205">
        <v>2.6</v>
      </c>
      <c r="K903" s="205">
        <v>2.27</v>
      </c>
      <c r="L903" s="205">
        <v>2.23</v>
      </c>
      <c r="M903" s="205">
        <v>2.2200000000000002</v>
      </c>
      <c r="N903" s="205">
        <v>2.34</v>
      </c>
      <c r="O903" s="205">
        <v>2.2200000000000002</v>
      </c>
      <c r="P903" s="206">
        <v>2.2400000000000002</v>
      </c>
    </row>
    <row r="904" spans="1:16" s="162" customFormat="1" ht="13.5" customHeight="1">
      <c r="A904" s="197" t="s">
        <v>457</v>
      </c>
      <c r="B904" s="199" t="s">
        <v>472</v>
      </c>
      <c r="C904" s="192" t="s">
        <v>168</v>
      </c>
      <c r="D904" s="198" t="s">
        <v>163</v>
      </c>
      <c r="E904" s="194">
        <v>1.01</v>
      </c>
      <c r="F904" s="194">
        <v>1.02</v>
      </c>
      <c r="G904" s="194">
        <v>1.02</v>
      </c>
      <c r="H904" s="194">
        <v>1.05</v>
      </c>
      <c r="I904" s="194">
        <v>1.0900000000000001</v>
      </c>
      <c r="J904" s="194">
        <v>1.0900000000000001</v>
      </c>
      <c r="K904" s="194">
        <v>1.05</v>
      </c>
      <c r="L904" s="194">
        <v>1.03</v>
      </c>
      <c r="M904" s="194">
        <v>1.04</v>
      </c>
      <c r="N904" s="194">
        <v>0.96</v>
      </c>
      <c r="O904" s="194">
        <v>0.91</v>
      </c>
      <c r="P904" s="195">
        <v>0.87</v>
      </c>
    </row>
    <row r="905" spans="1:16" s="162" customFormat="1" ht="13.5" customHeight="1">
      <c r="A905" s="197" t="s">
        <v>457</v>
      </c>
      <c r="B905" s="199" t="s">
        <v>472</v>
      </c>
      <c r="C905" s="192" t="s">
        <v>168</v>
      </c>
      <c r="D905" s="193" t="s">
        <v>164</v>
      </c>
      <c r="E905" s="200" t="s">
        <v>71</v>
      </c>
      <c r="F905" s="200" t="s">
        <v>71</v>
      </c>
      <c r="G905" s="200" t="s">
        <v>71</v>
      </c>
      <c r="H905" s="200" t="s">
        <v>71</v>
      </c>
      <c r="I905" s="200" t="s">
        <v>71</v>
      </c>
      <c r="J905" s="194">
        <v>1.07</v>
      </c>
      <c r="K905" s="194">
        <v>1.03</v>
      </c>
      <c r="L905" s="194">
        <v>1.01</v>
      </c>
      <c r="M905" s="194">
        <v>1.01</v>
      </c>
      <c r="N905" s="194">
        <v>0.93</v>
      </c>
      <c r="O905" s="194">
        <v>0.89</v>
      </c>
      <c r="P905" s="195">
        <v>0.86</v>
      </c>
    </row>
    <row r="906" spans="1:16" s="162" customFormat="1" ht="13.5" customHeight="1">
      <c r="A906" s="197" t="s">
        <v>457</v>
      </c>
      <c r="B906" s="199" t="s">
        <v>472</v>
      </c>
      <c r="C906" s="192" t="s">
        <v>168</v>
      </c>
      <c r="D906" s="196" t="s">
        <v>165</v>
      </c>
      <c r="E906" s="200" t="s">
        <v>71</v>
      </c>
      <c r="F906" s="200" t="s">
        <v>71</v>
      </c>
      <c r="G906" s="200" t="s">
        <v>71</v>
      </c>
      <c r="H906" s="200" t="s">
        <v>71</v>
      </c>
      <c r="I906" s="200" t="s">
        <v>71</v>
      </c>
      <c r="J906" s="194">
        <v>1.26</v>
      </c>
      <c r="K906" s="194">
        <v>1.24</v>
      </c>
      <c r="L906" s="194">
        <v>1.26</v>
      </c>
      <c r="M906" s="194">
        <v>1.31</v>
      </c>
      <c r="N906" s="194">
        <v>1.18</v>
      </c>
      <c r="O906" s="194">
        <v>1.02</v>
      </c>
      <c r="P906" s="195">
        <v>0.97</v>
      </c>
    </row>
    <row r="907" spans="1:16" ht="13.5" customHeight="1">
      <c r="A907" s="201" t="s">
        <v>457</v>
      </c>
      <c r="B907" s="202" t="s">
        <v>472</v>
      </c>
      <c r="C907" s="203" t="s">
        <v>473</v>
      </c>
      <c r="D907" s="204" t="s">
        <v>163</v>
      </c>
      <c r="E907" s="205">
        <v>1.1000000000000001</v>
      </c>
      <c r="F907" s="205">
        <v>1.1299999999999999</v>
      </c>
      <c r="G907" s="205">
        <v>1.17</v>
      </c>
      <c r="H907" s="205">
        <v>1.21</v>
      </c>
      <c r="I907" s="205">
        <v>1.19</v>
      </c>
      <c r="J907" s="205">
        <v>1.19</v>
      </c>
      <c r="K907" s="205">
        <v>1.17</v>
      </c>
      <c r="L907" s="205">
        <v>1.17</v>
      </c>
      <c r="M907" s="205">
        <v>1.17</v>
      </c>
      <c r="N907" s="205">
        <v>1.07</v>
      </c>
      <c r="O907" s="205">
        <v>0.97</v>
      </c>
      <c r="P907" s="206">
        <v>0.94</v>
      </c>
    </row>
    <row r="908" spans="1:16" ht="13.5" customHeight="1">
      <c r="A908" s="201" t="s">
        <v>457</v>
      </c>
      <c r="B908" s="202" t="s">
        <v>472</v>
      </c>
      <c r="C908" s="203" t="s">
        <v>473</v>
      </c>
      <c r="D908" s="207" t="s">
        <v>164</v>
      </c>
      <c r="E908" s="213" t="s">
        <v>71</v>
      </c>
      <c r="F908" s="213" t="s">
        <v>71</v>
      </c>
      <c r="G908" s="213" t="s">
        <v>71</v>
      </c>
      <c r="H908" s="213" t="s">
        <v>71</v>
      </c>
      <c r="I908" s="213" t="s">
        <v>71</v>
      </c>
      <c r="J908" s="205">
        <v>1.1299999999999999</v>
      </c>
      <c r="K908" s="205">
        <v>1.1200000000000001</v>
      </c>
      <c r="L908" s="205">
        <v>1.1000000000000001</v>
      </c>
      <c r="M908" s="205">
        <v>1.07</v>
      </c>
      <c r="N908" s="205">
        <v>0.98</v>
      </c>
      <c r="O908" s="205">
        <v>0.93</v>
      </c>
      <c r="P908" s="206">
        <v>0.92</v>
      </c>
    </row>
    <row r="909" spans="1:16" ht="13.5" customHeight="1">
      <c r="A909" s="201" t="s">
        <v>457</v>
      </c>
      <c r="B909" s="202" t="s">
        <v>472</v>
      </c>
      <c r="C909" s="203" t="s">
        <v>473</v>
      </c>
      <c r="D909" s="208" t="s">
        <v>165</v>
      </c>
      <c r="E909" s="213" t="s">
        <v>71</v>
      </c>
      <c r="F909" s="213" t="s">
        <v>71</v>
      </c>
      <c r="G909" s="213" t="s">
        <v>71</v>
      </c>
      <c r="H909" s="213" t="s">
        <v>71</v>
      </c>
      <c r="I909" s="213" t="s">
        <v>71</v>
      </c>
      <c r="J909" s="205">
        <v>1.26</v>
      </c>
      <c r="K909" s="205">
        <v>1.24</v>
      </c>
      <c r="L909" s="205">
        <v>1.26</v>
      </c>
      <c r="M909" s="205">
        <v>1.31</v>
      </c>
      <c r="N909" s="205">
        <v>1.18</v>
      </c>
      <c r="O909" s="205">
        <v>1.02</v>
      </c>
      <c r="P909" s="206">
        <v>0.97</v>
      </c>
    </row>
    <row r="910" spans="1:16" ht="13.5" customHeight="1">
      <c r="A910" s="201" t="s">
        <v>457</v>
      </c>
      <c r="B910" s="202" t="s">
        <v>472</v>
      </c>
      <c r="C910" s="203" t="s">
        <v>474</v>
      </c>
      <c r="D910" s="204" t="s">
        <v>177</v>
      </c>
      <c r="E910" s="205">
        <v>0.99</v>
      </c>
      <c r="F910" s="205">
        <v>1.01</v>
      </c>
      <c r="G910" s="205">
        <v>1</v>
      </c>
      <c r="H910" s="205">
        <v>1.01</v>
      </c>
      <c r="I910" s="205">
        <v>1.08</v>
      </c>
      <c r="J910" s="205">
        <v>1.08</v>
      </c>
      <c r="K910" s="205">
        <v>1.02</v>
      </c>
      <c r="L910" s="205">
        <v>0.99</v>
      </c>
      <c r="M910" s="205">
        <v>0.97</v>
      </c>
      <c r="N910" s="205">
        <v>0.92</v>
      </c>
      <c r="O910" s="205">
        <v>0.89</v>
      </c>
      <c r="P910" s="206">
        <v>0.87</v>
      </c>
    </row>
    <row r="911" spans="1:16" ht="13.5" customHeight="1">
      <c r="A911" s="201" t="s">
        <v>457</v>
      </c>
      <c r="B911" s="202" t="s">
        <v>472</v>
      </c>
      <c r="C911" s="203" t="s">
        <v>475</v>
      </c>
      <c r="D911" s="204" t="s">
        <v>177</v>
      </c>
      <c r="E911" s="205">
        <v>0.97</v>
      </c>
      <c r="F911" s="205">
        <v>0.96</v>
      </c>
      <c r="G911" s="205">
        <v>0.97</v>
      </c>
      <c r="H911" s="205">
        <v>0.99</v>
      </c>
      <c r="I911" s="205">
        <v>1.04</v>
      </c>
      <c r="J911" s="205">
        <v>1.04</v>
      </c>
      <c r="K911" s="205">
        <v>1</v>
      </c>
      <c r="L911" s="205">
        <v>1</v>
      </c>
      <c r="M911" s="205">
        <v>1.03</v>
      </c>
      <c r="N911" s="205">
        <v>0.93</v>
      </c>
      <c r="O911" s="205">
        <v>0.88</v>
      </c>
      <c r="P911" s="206">
        <v>0.83</v>
      </c>
    </row>
    <row r="912" spans="1:16" s="162" customFormat="1" ht="13.5" customHeight="1">
      <c r="A912" s="197" t="s">
        <v>457</v>
      </c>
      <c r="B912" s="199" t="s">
        <v>476</v>
      </c>
      <c r="C912" s="192" t="s">
        <v>168</v>
      </c>
      <c r="D912" s="198" t="s">
        <v>177</v>
      </c>
      <c r="E912" s="194">
        <v>0.99</v>
      </c>
      <c r="F912" s="194">
        <v>0.98</v>
      </c>
      <c r="G912" s="194">
        <v>0.97</v>
      </c>
      <c r="H912" s="194">
        <v>0.97</v>
      </c>
      <c r="I912" s="194">
        <v>0.98</v>
      </c>
      <c r="J912" s="194">
        <v>0.99</v>
      </c>
      <c r="K912" s="194">
        <v>0.95</v>
      </c>
      <c r="L912" s="194">
        <v>0.92</v>
      </c>
      <c r="M912" s="194">
        <v>0.93</v>
      </c>
      <c r="N912" s="194">
        <v>0.85</v>
      </c>
      <c r="O912" s="194">
        <v>0.8</v>
      </c>
      <c r="P912" s="195">
        <v>0.77</v>
      </c>
    </row>
    <row r="913" spans="1:16" ht="13.5" customHeight="1">
      <c r="A913" s="201" t="s">
        <v>457</v>
      </c>
      <c r="B913" s="202" t="s">
        <v>476</v>
      </c>
      <c r="C913" s="203" t="s">
        <v>477</v>
      </c>
      <c r="D913" s="204" t="s">
        <v>177</v>
      </c>
      <c r="E913" s="205">
        <v>1.03</v>
      </c>
      <c r="F913" s="205">
        <v>1.08</v>
      </c>
      <c r="G913" s="205">
        <v>1.1100000000000001</v>
      </c>
      <c r="H913" s="205">
        <v>1.1299999999999999</v>
      </c>
      <c r="I913" s="205">
        <v>1.1599999999999999</v>
      </c>
      <c r="J913" s="205">
        <v>1.1599999999999999</v>
      </c>
      <c r="K913" s="205">
        <v>1.1399999999999999</v>
      </c>
      <c r="L913" s="205">
        <v>1.1200000000000001</v>
      </c>
      <c r="M913" s="205">
        <v>1.0900000000000001</v>
      </c>
      <c r="N913" s="205">
        <v>0.97</v>
      </c>
      <c r="O913" s="205">
        <v>0.88</v>
      </c>
      <c r="P913" s="206">
        <v>0.87</v>
      </c>
    </row>
    <row r="914" spans="1:16" ht="13.5" customHeight="1">
      <c r="A914" s="201" t="s">
        <v>457</v>
      </c>
      <c r="B914" s="202" t="s">
        <v>476</v>
      </c>
      <c r="C914" s="203" t="s">
        <v>478</v>
      </c>
      <c r="D914" s="204" t="s">
        <v>177</v>
      </c>
      <c r="E914" s="205">
        <v>0.85</v>
      </c>
      <c r="F914" s="205">
        <v>0.82</v>
      </c>
      <c r="G914" s="205">
        <v>0.83</v>
      </c>
      <c r="H914" s="205">
        <v>0.84</v>
      </c>
      <c r="I914" s="205">
        <v>0.83</v>
      </c>
      <c r="J914" s="205">
        <v>0.84</v>
      </c>
      <c r="K914" s="205">
        <v>0.82</v>
      </c>
      <c r="L914" s="205">
        <v>0.81</v>
      </c>
      <c r="M914" s="205">
        <v>0.8</v>
      </c>
      <c r="N914" s="205">
        <v>0.76</v>
      </c>
      <c r="O914" s="205">
        <v>0.73</v>
      </c>
      <c r="P914" s="206">
        <v>0.68</v>
      </c>
    </row>
    <row r="915" spans="1:16" ht="13.5" customHeight="1">
      <c r="A915" s="201" t="s">
        <v>457</v>
      </c>
      <c r="B915" s="202" t="s">
        <v>476</v>
      </c>
      <c r="C915" s="203" t="s">
        <v>479</v>
      </c>
      <c r="D915" s="204" t="s">
        <v>177</v>
      </c>
      <c r="E915" s="205">
        <v>0.95</v>
      </c>
      <c r="F915" s="205">
        <v>0.95</v>
      </c>
      <c r="G915" s="205">
        <v>0.96</v>
      </c>
      <c r="H915" s="205">
        <v>0.99</v>
      </c>
      <c r="I915" s="205">
        <v>1.03</v>
      </c>
      <c r="J915" s="205">
        <v>1.02</v>
      </c>
      <c r="K915" s="205">
        <v>0.94</v>
      </c>
      <c r="L915" s="205">
        <v>0.93</v>
      </c>
      <c r="M915" s="205">
        <v>0.93</v>
      </c>
      <c r="N915" s="205">
        <v>0.8</v>
      </c>
      <c r="O915" s="205">
        <v>0.79</v>
      </c>
      <c r="P915" s="206">
        <v>0.78</v>
      </c>
    </row>
    <row r="916" spans="1:16" ht="13.5" customHeight="1">
      <c r="A916" s="201" t="s">
        <v>457</v>
      </c>
      <c r="B916" s="202" t="s">
        <v>476</v>
      </c>
      <c r="C916" s="203" t="s">
        <v>480</v>
      </c>
      <c r="D916" s="204" t="s">
        <v>177</v>
      </c>
      <c r="E916" s="205">
        <v>1.1499999999999999</v>
      </c>
      <c r="F916" s="205">
        <v>1.0900000000000001</v>
      </c>
      <c r="G916" s="205">
        <v>0.99</v>
      </c>
      <c r="H916" s="205">
        <v>0.97</v>
      </c>
      <c r="I916" s="205">
        <v>1.03</v>
      </c>
      <c r="J916" s="205">
        <v>1.05</v>
      </c>
      <c r="K916" s="205">
        <v>1.03</v>
      </c>
      <c r="L916" s="205">
        <v>0.98</v>
      </c>
      <c r="M916" s="205">
        <v>1.05</v>
      </c>
      <c r="N916" s="205">
        <v>0.93</v>
      </c>
      <c r="O916" s="205">
        <v>0.89</v>
      </c>
      <c r="P916" s="206">
        <v>0.85</v>
      </c>
    </row>
    <row r="917" spans="1:16" ht="13.5" customHeight="1">
      <c r="A917" s="201" t="s">
        <v>457</v>
      </c>
      <c r="B917" s="202" t="s">
        <v>476</v>
      </c>
      <c r="C917" s="203" t="s">
        <v>481</v>
      </c>
      <c r="D917" s="204" t="s">
        <v>177</v>
      </c>
      <c r="E917" s="205">
        <v>1.19</v>
      </c>
      <c r="F917" s="205">
        <v>1.28</v>
      </c>
      <c r="G917" s="205">
        <v>1.1399999999999999</v>
      </c>
      <c r="H917" s="205">
        <v>1.1599999999999999</v>
      </c>
      <c r="I917" s="205">
        <v>1.1499999999999999</v>
      </c>
      <c r="J917" s="205">
        <v>1.2</v>
      </c>
      <c r="K917" s="205">
        <v>1.01</v>
      </c>
      <c r="L917" s="205">
        <v>0.93</v>
      </c>
      <c r="M917" s="205">
        <v>0.9</v>
      </c>
      <c r="N917" s="205">
        <v>0.89</v>
      </c>
      <c r="O917" s="205">
        <v>0.81</v>
      </c>
      <c r="P917" s="206">
        <v>0.8</v>
      </c>
    </row>
    <row r="918" spans="1:16" ht="13.5" customHeight="1">
      <c r="A918" s="201" t="s">
        <v>457</v>
      </c>
      <c r="B918" s="202" t="s">
        <v>476</v>
      </c>
      <c r="C918" s="203" t="s">
        <v>482</v>
      </c>
      <c r="D918" s="204" t="s">
        <v>177</v>
      </c>
      <c r="E918" s="205">
        <v>1.19</v>
      </c>
      <c r="F918" s="205">
        <v>1.19</v>
      </c>
      <c r="G918" s="205">
        <v>1.36</v>
      </c>
      <c r="H918" s="205">
        <v>1.24</v>
      </c>
      <c r="I918" s="205">
        <v>1.22</v>
      </c>
      <c r="J918" s="205">
        <v>1.1399999999999999</v>
      </c>
      <c r="K918" s="205">
        <v>1.1399999999999999</v>
      </c>
      <c r="L918" s="205">
        <v>1.0900000000000001</v>
      </c>
      <c r="M918" s="205">
        <v>1.1200000000000001</v>
      </c>
      <c r="N918" s="205">
        <v>1.01</v>
      </c>
      <c r="O918" s="205">
        <v>0.91</v>
      </c>
      <c r="P918" s="206">
        <v>0.9</v>
      </c>
    </row>
    <row r="919" spans="1:16" s="162" customFormat="1" ht="13.5" customHeight="1">
      <c r="A919" s="197" t="s">
        <v>457</v>
      </c>
      <c r="B919" s="199" t="s">
        <v>483</v>
      </c>
      <c r="C919" s="192" t="s">
        <v>168</v>
      </c>
      <c r="D919" s="198" t="s">
        <v>163</v>
      </c>
      <c r="E919" s="194">
        <v>1.1299999999999999</v>
      </c>
      <c r="F919" s="194">
        <v>1.1100000000000001</v>
      </c>
      <c r="G919" s="194">
        <v>1.1000000000000001</v>
      </c>
      <c r="H919" s="194">
        <v>1.1000000000000001</v>
      </c>
      <c r="I919" s="194">
        <v>1.1100000000000001</v>
      </c>
      <c r="J919" s="194">
        <v>1.0900000000000001</v>
      </c>
      <c r="K919" s="194">
        <v>1.05</v>
      </c>
      <c r="L919" s="194">
        <v>1.02</v>
      </c>
      <c r="M919" s="194">
        <v>1.02</v>
      </c>
      <c r="N919" s="194">
        <v>0.92</v>
      </c>
      <c r="O919" s="194">
        <v>0.86</v>
      </c>
      <c r="P919" s="195">
        <v>0.82</v>
      </c>
    </row>
    <row r="920" spans="1:16" s="162" customFormat="1" ht="13.5" customHeight="1">
      <c r="A920" s="197" t="s">
        <v>457</v>
      </c>
      <c r="B920" s="199" t="s">
        <v>483</v>
      </c>
      <c r="C920" s="192" t="s">
        <v>168</v>
      </c>
      <c r="D920" s="193" t="s">
        <v>164</v>
      </c>
      <c r="E920" s="200" t="s">
        <v>71</v>
      </c>
      <c r="F920" s="200" t="s">
        <v>71</v>
      </c>
      <c r="G920" s="200" t="s">
        <v>71</v>
      </c>
      <c r="H920" s="200" t="s">
        <v>71</v>
      </c>
      <c r="I920" s="200" t="s">
        <v>71</v>
      </c>
      <c r="J920" s="194">
        <v>1.05</v>
      </c>
      <c r="K920" s="194">
        <v>1</v>
      </c>
      <c r="L920" s="194">
        <v>0.98</v>
      </c>
      <c r="M920" s="194">
        <v>0.99</v>
      </c>
      <c r="N920" s="194">
        <v>0.88</v>
      </c>
      <c r="O920" s="194">
        <v>0.83</v>
      </c>
      <c r="P920" s="195">
        <v>0.8</v>
      </c>
    </row>
    <row r="921" spans="1:16" s="162" customFormat="1" ht="13.5" customHeight="1">
      <c r="A921" s="197" t="s">
        <v>457</v>
      </c>
      <c r="B921" s="199" t="s">
        <v>483</v>
      </c>
      <c r="C921" s="192" t="s">
        <v>168</v>
      </c>
      <c r="D921" s="196" t="s">
        <v>165</v>
      </c>
      <c r="E921" s="200" t="s">
        <v>71</v>
      </c>
      <c r="F921" s="200" t="s">
        <v>71</v>
      </c>
      <c r="G921" s="200" t="s">
        <v>71</v>
      </c>
      <c r="H921" s="200" t="s">
        <v>71</v>
      </c>
      <c r="I921" s="200" t="s">
        <v>71</v>
      </c>
      <c r="J921" s="194">
        <v>1.23</v>
      </c>
      <c r="K921" s="194">
        <v>1.22</v>
      </c>
      <c r="L921" s="194">
        <v>1.1599999999999999</v>
      </c>
      <c r="M921" s="194">
        <v>1.1499999999999999</v>
      </c>
      <c r="N921" s="194">
        <v>1.06</v>
      </c>
      <c r="O921" s="194">
        <v>0.98</v>
      </c>
      <c r="P921" s="195">
        <v>0.93</v>
      </c>
    </row>
    <row r="922" spans="1:16" ht="13.5" customHeight="1">
      <c r="A922" s="201" t="s">
        <v>457</v>
      </c>
      <c r="B922" s="202" t="s">
        <v>483</v>
      </c>
      <c r="C922" s="203" t="s">
        <v>484</v>
      </c>
      <c r="D922" s="204" t="s">
        <v>177</v>
      </c>
      <c r="E922" s="205">
        <v>1.23</v>
      </c>
      <c r="F922" s="205">
        <v>1.17</v>
      </c>
      <c r="G922" s="205">
        <v>1.17</v>
      </c>
      <c r="H922" s="205">
        <v>1.21</v>
      </c>
      <c r="I922" s="205">
        <v>1.26</v>
      </c>
      <c r="J922" s="205">
        <v>1.25</v>
      </c>
      <c r="K922" s="205">
        <v>1.1200000000000001</v>
      </c>
      <c r="L922" s="205">
        <v>1.04</v>
      </c>
      <c r="M922" s="205">
        <v>0.95</v>
      </c>
      <c r="N922" s="205">
        <v>0.89</v>
      </c>
      <c r="O922" s="205">
        <v>0.85</v>
      </c>
      <c r="P922" s="206">
        <v>0.8</v>
      </c>
    </row>
    <row r="923" spans="1:16" ht="13.5" customHeight="1">
      <c r="A923" s="201" t="s">
        <v>457</v>
      </c>
      <c r="B923" s="202" t="s">
        <v>483</v>
      </c>
      <c r="C923" s="203" t="s">
        <v>485</v>
      </c>
      <c r="D923" s="204" t="s">
        <v>177</v>
      </c>
      <c r="E923" s="205">
        <v>1.06</v>
      </c>
      <c r="F923" s="205">
        <v>1.06</v>
      </c>
      <c r="G923" s="205">
        <v>1.0900000000000001</v>
      </c>
      <c r="H923" s="205">
        <v>1.05</v>
      </c>
      <c r="I923" s="205">
        <v>1.0900000000000001</v>
      </c>
      <c r="J923" s="205">
        <v>1.01</v>
      </c>
      <c r="K923" s="205">
        <v>0.96</v>
      </c>
      <c r="L923" s="205">
        <v>0.95</v>
      </c>
      <c r="M923" s="205">
        <v>1</v>
      </c>
      <c r="N923" s="205">
        <v>0.87</v>
      </c>
      <c r="O923" s="205">
        <v>0.84</v>
      </c>
      <c r="P923" s="206">
        <v>0.82</v>
      </c>
    </row>
    <row r="924" spans="1:16" ht="13.5" customHeight="1">
      <c r="A924" s="201" t="s">
        <v>457</v>
      </c>
      <c r="B924" s="202" t="s">
        <v>483</v>
      </c>
      <c r="C924" s="203" t="s">
        <v>486</v>
      </c>
      <c r="D924" s="204" t="s">
        <v>177</v>
      </c>
      <c r="E924" s="205">
        <v>1.1200000000000001</v>
      </c>
      <c r="F924" s="205">
        <v>1.1399999999999999</v>
      </c>
      <c r="G924" s="205">
        <v>1.06</v>
      </c>
      <c r="H924" s="205">
        <v>1.07</v>
      </c>
      <c r="I924" s="205">
        <v>1.03</v>
      </c>
      <c r="J924" s="205">
        <v>0.97</v>
      </c>
      <c r="K924" s="205">
        <v>0.99</v>
      </c>
      <c r="L924" s="205">
        <v>1</v>
      </c>
      <c r="M924" s="205">
        <v>0.99</v>
      </c>
      <c r="N924" s="205">
        <v>0.85</v>
      </c>
      <c r="O924" s="205">
        <v>0.79</v>
      </c>
      <c r="P924" s="206">
        <v>0.75</v>
      </c>
    </row>
    <row r="925" spans="1:16" ht="13.5" customHeight="1">
      <c r="A925" s="201" t="s">
        <v>457</v>
      </c>
      <c r="B925" s="202" t="s">
        <v>483</v>
      </c>
      <c r="C925" s="203" t="s">
        <v>487</v>
      </c>
      <c r="D925" s="204" t="s">
        <v>163</v>
      </c>
      <c r="E925" s="205">
        <v>0.94</v>
      </c>
      <c r="F925" s="205">
        <v>0.97</v>
      </c>
      <c r="G925" s="205">
        <v>0.9</v>
      </c>
      <c r="H925" s="205">
        <v>0.85</v>
      </c>
      <c r="I925" s="205">
        <v>0.81</v>
      </c>
      <c r="J925" s="205">
        <v>0.83</v>
      </c>
      <c r="K925" s="205">
        <v>0.82</v>
      </c>
      <c r="L925" s="205">
        <v>0.8</v>
      </c>
      <c r="M925" s="205">
        <v>0.85</v>
      </c>
      <c r="N925" s="205">
        <v>0.78</v>
      </c>
      <c r="O925" s="205">
        <v>0.76</v>
      </c>
      <c r="P925" s="206">
        <v>0.69</v>
      </c>
    </row>
    <row r="926" spans="1:16" ht="13.5" customHeight="1">
      <c r="A926" s="201" t="s">
        <v>457</v>
      </c>
      <c r="B926" s="202" t="s">
        <v>483</v>
      </c>
      <c r="C926" s="203" t="s">
        <v>487</v>
      </c>
      <c r="D926" s="207" t="s">
        <v>164</v>
      </c>
      <c r="E926" s="213" t="s">
        <v>71</v>
      </c>
      <c r="F926" s="213" t="s">
        <v>71</v>
      </c>
      <c r="G926" s="213" t="s">
        <v>71</v>
      </c>
      <c r="H926" s="213" t="s">
        <v>71</v>
      </c>
      <c r="I926" s="213" t="s">
        <v>71</v>
      </c>
      <c r="J926" s="205">
        <v>0.79</v>
      </c>
      <c r="K926" s="205">
        <v>0.75</v>
      </c>
      <c r="L926" s="205">
        <v>0.73</v>
      </c>
      <c r="M926" s="205">
        <v>0.78</v>
      </c>
      <c r="N926" s="205">
        <v>0.68</v>
      </c>
      <c r="O926" s="205">
        <v>0.67</v>
      </c>
      <c r="P926" s="206">
        <v>0.62</v>
      </c>
    </row>
    <row r="927" spans="1:16" ht="13.5" customHeight="1">
      <c r="A927" s="201" t="s">
        <v>457</v>
      </c>
      <c r="B927" s="202" t="s">
        <v>483</v>
      </c>
      <c r="C927" s="203" t="s">
        <v>487</v>
      </c>
      <c r="D927" s="208" t="s">
        <v>165</v>
      </c>
      <c r="E927" s="213" t="s">
        <v>71</v>
      </c>
      <c r="F927" s="213" t="s">
        <v>71</v>
      </c>
      <c r="G927" s="213" t="s">
        <v>71</v>
      </c>
      <c r="H927" s="213" t="s">
        <v>71</v>
      </c>
      <c r="I927" s="213" t="s">
        <v>71</v>
      </c>
      <c r="J927" s="205">
        <v>0.89</v>
      </c>
      <c r="K927" s="205">
        <v>0.95</v>
      </c>
      <c r="L927" s="205">
        <v>0.92</v>
      </c>
      <c r="M927" s="205">
        <v>0.96</v>
      </c>
      <c r="N927" s="205">
        <v>0.94</v>
      </c>
      <c r="O927" s="205">
        <v>0.9</v>
      </c>
      <c r="P927" s="206">
        <v>0.8</v>
      </c>
    </row>
    <row r="928" spans="1:16" ht="13.5" customHeight="1">
      <c r="A928" s="201" t="s">
        <v>457</v>
      </c>
      <c r="B928" s="202" t="s">
        <v>483</v>
      </c>
      <c r="C928" s="203" t="s">
        <v>488</v>
      </c>
      <c r="D928" s="204" t="s">
        <v>163</v>
      </c>
      <c r="E928" s="205">
        <v>1.25</v>
      </c>
      <c r="F928" s="205">
        <v>1.21</v>
      </c>
      <c r="G928" s="205">
        <v>1.29</v>
      </c>
      <c r="H928" s="205">
        <v>1.32</v>
      </c>
      <c r="I928" s="205">
        <v>1.42</v>
      </c>
      <c r="J928" s="205">
        <v>1.43</v>
      </c>
      <c r="K928" s="205">
        <v>1.35</v>
      </c>
      <c r="L928" s="205">
        <v>1.27</v>
      </c>
      <c r="M928" s="205">
        <v>1.27</v>
      </c>
      <c r="N928" s="205">
        <v>1.1399999999999999</v>
      </c>
      <c r="O928" s="205">
        <v>0.99</v>
      </c>
      <c r="P928" s="206">
        <v>0.97</v>
      </c>
    </row>
    <row r="929" spans="1:16" ht="13.5" customHeight="1">
      <c r="A929" s="201" t="s">
        <v>457</v>
      </c>
      <c r="B929" s="202" t="s">
        <v>483</v>
      </c>
      <c r="C929" s="203" t="s">
        <v>488</v>
      </c>
      <c r="D929" s="207" t="s">
        <v>164</v>
      </c>
      <c r="E929" s="213" t="s">
        <v>71</v>
      </c>
      <c r="F929" s="213" t="s">
        <v>71</v>
      </c>
      <c r="G929" s="213" t="s">
        <v>71</v>
      </c>
      <c r="H929" s="213" t="s">
        <v>71</v>
      </c>
      <c r="I929" s="213" t="s">
        <v>71</v>
      </c>
      <c r="J929" s="205">
        <v>1.1000000000000001</v>
      </c>
      <c r="K929" s="205">
        <v>1.02</v>
      </c>
      <c r="L929" s="205">
        <v>0.97</v>
      </c>
      <c r="M929" s="205">
        <v>0.98</v>
      </c>
      <c r="N929" s="205">
        <v>0.94</v>
      </c>
      <c r="O929" s="205">
        <v>0.8</v>
      </c>
      <c r="P929" s="206">
        <v>0.79</v>
      </c>
    </row>
    <row r="930" spans="1:16" ht="13.5" customHeight="1">
      <c r="A930" s="201" t="s">
        <v>457</v>
      </c>
      <c r="B930" s="202" t="s">
        <v>483</v>
      </c>
      <c r="C930" s="203" t="s">
        <v>488</v>
      </c>
      <c r="D930" s="208" t="s">
        <v>165</v>
      </c>
      <c r="E930" s="213" t="s">
        <v>71</v>
      </c>
      <c r="F930" s="213" t="s">
        <v>71</v>
      </c>
      <c r="G930" s="213" t="s">
        <v>71</v>
      </c>
      <c r="H930" s="213" t="s">
        <v>71</v>
      </c>
      <c r="I930" s="213" t="s">
        <v>71</v>
      </c>
      <c r="J930" s="205">
        <v>1.73</v>
      </c>
      <c r="K930" s="205">
        <v>1.67</v>
      </c>
      <c r="L930" s="205">
        <v>1.56</v>
      </c>
      <c r="M930" s="205">
        <v>1.55</v>
      </c>
      <c r="N930" s="205">
        <v>1.3</v>
      </c>
      <c r="O930" s="205">
        <v>1.1399999999999999</v>
      </c>
      <c r="P930" s="206">
        <v>1.1200000000000001</v>
      </c>
    </row>
    <row r="931" spans="1:16" ht="13.5" customHeight="1">
      <c r="A931" s="201" t="s">
        <v>457</v>
      </c>
      <c r="B931" s="202" t="s">
        <v>483</v>
      </c>
      <c r="C931" s="203" t="s">
        <v>489</v>
      </c>
      <c r="D931" s="204" t="s">
        <v>163</v>
      </c>
      <c r="E931" s="205">
        <v>1.23</v>
      </c>
      <c r="F931" s="205">
        <v>1.18</v>
      </c>
      <c r="G931" s="205">
        <v>1.18</v>
      </c>
      <c r="H931" s="205">
        <v>1.23</v>
      </c>
      <c r="I931" s="205">
        <v>1.2</v>
      </c>
      <c r="J931" s="205">
        <v>1.2</v>
      </c>
      <c r="K931" s="205">
        <v>1.17</v>
      </c>
      <c r="L931" s="205">
        <v>1.1599999999999999</v>
      </c>
      <c r="M931" s="205">
        <v>1.1200000000000001</v>
      </c>
      <c r="N931" s="205">
        <v>1.02</v>
      </c>
      <c r="O931" s="205">
        <v>0.96</v>
      </c>
      <c r="P931" s="206">
        <v>0.91</v>
      </c>
    </row>
    <row r="932" spans="1:16" ht="13.5" customHeight="1">
      <c r="A932" s="201" t="s">
        <v>457</v>
      </c>
      <c r="B932" s="202" t="s">
        <v>483</v>
      </c>
      <c r="C932" s="203" t="s">
        <v>489</v>
      </c>
      <c r="D932" s="207" t="s">
        <v>164</v>
      </c>
      <c r="E932" s="213" t="s">
        <v>71</v>
      </c>
      <c r="F932" s="213" t="s">
        <v>71</v>
      </c>
      <c r="G932" s="213" t="s">
        <v>71</v>
      </c>
      <c r="H932" s="213" t="s">
        <v>71</v>
      </c>
      <c r="I932" s="213" t="s">
        <v>71</v>
      </c>
      <c r="J932" s="205">
        <v>1.2</v>
      </c>
      <c r="K932" s="205">
        <v>1.18</v>
      </c>
      <c r="L932" s="205">
        <v>1.2</v>
      </c>
      <c r="M932" s="205">
        <v>1.17</v>
      </c>
      <c r="N932" s="205">
        <v>1.04</v>
      </c>
      <c r="O932" s="205">
        <v>0.99</v>
      </c>
      <c r="P932" s="206">
        <v>0.92</v>
      </c>
    </row>
    <row r="933" spans="1:16" ht="13.5" customHeight="1">
      <c r="A933" s="201" t="s">
        <v>457</v>
      </c>
      <c r="B933" s="202" t="s">
        <v>483</v>
      </c>
      <c r="C933" s="203" t="s">
        <v>489</v>
      </c>
      <c r="D933" s="208" t="s">
        <v>165</v>
      </c>
      <c r="E933" s="213" t="s">
        <v>71</v>
      </c>
      <c r="F933" s="213" t="s">
        <v>71</v>
      </c>
      <c r="G933" s="213" t="s">
        <v>71</v>
      </c>
      <c r="H933" s="213" t="s">
        <v>71</v>
      </c>
      <c r="I933" s="213" t="s">
        <v>71</v>
      </c>
      <c r="J933" s="205">
        <v>1.21</v>
      </c>
      <c r="K933" s="205">
        <v>1.1599999999999999</v>
      </c>
      <c r="L933" s="205">
        <v>1.1100000000000001</v>
      </c>
      <c r="M933" s="205">
        <v>1.06</v>
      </c>
      <c r="N933" s="205">
        <v>0.98</v>
      </c>
      <c r="O933" s="205">
        <v>0.92</v>
      </c>
      <c r="P933" s="206">
        <v>0.9</v>
      </c>
    </row>
    <row r="934" spans="1:16" s="162" customFormat="1" ht="13.5" customHeight="1">
      <c r="A934" s="197" t="s">
        <v>457</v>
      </c>
      <c r="B934" s="199" t="s">
        <v>490</v>
      </c>
      <c r="C934" s="192" t="s">
        <v>168</v>
      </c>
      <c r="D934" s="198" t="s">
        <v>163</v>
      </c>
      <c r="E934" s="194">
        <v>1.1000000000000001</v>
      </c>
      <c r="F934" s="194">
        <v>1.0900000000000001</v>
      </c>
      <c r="G934" s="194">
        <v>1.1000000000000001</v>
      </c>
      <c r="H934" s="194">
        <v>1.1299999999999999</v>
      </c>
      <c r="I934" s="194">
        <v>1.1299999999999999</v>
      </c>
      <c r="J934" s="194">
        <v>1.1399999999999999</v>
      </c>
      <c r="K934" s="194">
        <v>1.1000000000000001</v>
      </c>
      <c r="L934" s="194">
        <v>1.04</v>
      </c>
      <c r="M934" s="194">
        <v>1.01</v>
      </c>
      <c r="N934" s="194">
        <v>0.87</v>
      </c>
      <c r="O934" s="194">
        <v>0.82</v>
      </c>
      <c r="P934" s="195">
        <v>0.78</v>
      </c>
    </row>
    <row r="935" spans="1:16" s="162" customFormat="1" ht="13.5" customHeight="1">
      <c r="A935" s="197" t="s">
        <v>457</v>
      </c>
      <c r="B935" s="199" t="s">
        <v>490</v>
      </c>
      <c r="C935" s="192" t="s">
        <v>168</v>
      </c>
      <c r="D935" s="193" t="s">
        <v>164</v>
      </c>
      <c r="E935" s="200" t="s">
        <v>71</v>
      </c>
      <c r="F935" s="200" t="s">
        <v>71</v>
      </c>
      <c r="G935" s="200" t="s">
        <v>71</v>
      </c>
      <c r="H935" s="200" t="s">
        <v>71</v>
      </c>
      <c r="I935" s="200" t="s">
        <v>71</v>
      </c>
      <c r="J935" s="194">
        <v>1.0900000000000001</v>
      </c>
      <c r="K935" s="194">
        <v>1.04</v>
      </c>
      <c r="L935" s="194">
        <v>0.99</v>
      </c>
      <c r="M935" s="194">
        <v>0.95</v>
      </c>
      <c r="N935" s="194">
        <v>0.82</v>
      </c>
      <c r="O935" s="194">
        <v>0.77</v>
      </c>
      <c r="P935" s="195">
        <v>0.74</v>
      </c>
    </row>
    <row r="936" spans="1:16" s="162" customFormat="1" ht="13.5" customHeight="1">
      <c r="A936" s="197" t="s">
        <v>457</v>
      </c>
      <c r="B936" s="199" t="s">
        <v>490</v>
      </c>
      <c r="C936" s="192" t="s">
        <v>168</v>
      </c>
      <c r="D936" s="196" t="s">
        <v>165</v>
      </c>
      <c r="E936" s="200" t="s">
        <v>71</v>
      </c>
      <c r="F936" s="200" t="s">
        <v>71</v>
      </c>
      <c r="G936" s="200" t="s">
        <v>71</v>
      </c>
      <c r="H936" s="200" t="s">
        <v>71</v>
      </c>
      <c r="I936" s="200" t="s">
        <v>71</v>
      </c>
      <c r="J936" s="194">
        <v>1.82</v>
      </c>
      <c r="K936" s="194">
        <v>1.75</v>
      </c>
      <c r="L936" s="194">
        <v>1.65</v>
      </c>
      <c r="M936" s="194">
        <v>1.67</v>
      </c>
      <c r="N936" s="194">
        <v>1.48</v>
      </c>
      <c r="O936" s="194">
        <v>1.37</v>
      </c>
      <c r="P936" s="195">
        <v>1.32</v>
      </c>
    </row>
    <row r="937" spans="1:16" ht="13.5" customHeight="1">
      <c r="A937" s="201" t="s">
        <v>457</v>
      </c>
      <c r="B937" s="202" t="s">
        <v>490</v>
      </c>
      <c r="C937" s="203" t="s">
        <v>491</v>
      </c>
      <c r="D937" s="204" t="s">
        <v>163</v>
      </c>
      <c r="E937" s="205">
        <v>1.05</v>
      </c>
      <c r="F937" s="205">
        <v>1.06</v>
      </c>
      <c r="G937" s="205">
        <v>1.08</v>
      </c>
      <c r="H937" s="205">
        <v>1.1000000000000001</v>
      </c>
      <c r="I937" s="205">
        <v>1.0900000000000001</v>
      </c>
      <c r="J937" s="205">
        <v>1.1000000000000001</v>
      </c>
      <c r="K937" s="205">
        <v>1.08</v>
      </c>
      <c r="L937" s="205">
        <v>1.04</v>
      </c>
      <c r="M937" s="205">
        <v>1.02</v>
      </c>
      <c r="N937" s="205">
        <v>0.93</v>
      </c>
      <c r="O937" s="205">
        <v>0.87</v>
      </c>
      <c r="P937" s="206">
        <v>0.84</v>
      </c>
    </row>
    <row r="938" spans="1:16" ht="13.5" customHeight="1">
      <c r="A938" s="201" t="s">
        <v>457</v>
      </c>
      <c r="B938" s="202" t="s">
        <v>490</v>
      </c>
      <c r="C938" s="203" t="s">
        <v>491</v>
      </c>
      <c r="D938" s="207" t="s">
        <v>164</v>
      </c>
      <c r="E938" s="213" t="s">
        <v>71</v>
      </c>
      <c r="F938" s="213" t="s">
        <v>71</v>
      </c>
      <c r="G938" s="213" t="s">
        <v>71</v>
      </c>
      <c r="H938" s="213" t="s">
        <v>71</v>
      </c>
      <c r="I938" s="213" t="s">
        <v>71</v>
      </c>
      <c r="J938" s="205">
        <v>1.06</v>
      </c>
      <c r="K938" s="205">
        <v>1.04</v>
      </c>
      <c r="L938" s="205">
        <v>1</v>
      </c>
      <c r="M938" s="205">
        <v>0.97</v>
      </c>
      <c r="N938" s="205">
        <v>0.88</v>
      </c>
      <c r="O938" s="205">
        <v>0.83</v>
      </c>
      <c r="P938" s="206">
        <v>0.79</v>
      </c>
    </row>
    <row r="939" spans="1:16" ht="13.5" customHeight="1">
      <c r="A939" s="201" t="s">
        <v>457</v>
      </c>
      <c r="B939" s="202" t="s">
        <v>490</v>
      </c>
      <c r="C939" s="203" t="s">
        <v>491</v>
      </c>
      <c r="D939" s="208" t="s">
        <v>165</v>
      </c>
      <c r="E939" s="213" t="s">
        <v>71</v>
      </c>
      <c r="F939" s="213" t="s">
        <v>71</v>
      </c>
      <c r="G939" s="213" t="s">
        <v>71</v>
      </c>
      <c r="H939" s="213" t="s">
        <v>71</v>
      </c>
      <c r="I939" s="213" t="s">
        <v>71</v>
      </c>
      <c r="J939" s="205">
        <v>1.24</v>
      </c>
      <c r="K939" s="205">
        <v>1.23</v>
      </c>
      <c r="L939" s="205">
        <v>1.19</v>
      </c>
      <c r="M939" s="205">
        <v>1.23</v>
      </c>
      <c r="N939" s="205">
        <v>1.1100000000000001</v>
      </c>
      <c r="O939" s="205">
        <v>1.05</v>
      </c>
      <c r="P939" s="206">
        <v>1.04</v>
      </c>
    </row>
    <row r="940" spans="1:16" ht="13.5" customHeight="1">
      <c r="A940" s="201" t="s">
        <v>457</v>
      </c>
      <c r="B940" s="202" t="s">
        <v>490</v>
      </c>
      <c r="C940" s="203" t="s">
        <v>492</v>
      </c>
      <c r="D940" s="204" t="s">
        <v>177</v>
      </c>
      <c r="E940" s="205">
        <v>1.1000000000000001</v>
      </c>
      <c r="F940" s="205">
        <v>1.03</v>
      </c>
      <c r="G940" s="205">
        <v>1.1000000000000001</v>
      </c>
      <c r="H940" s="205">
        <v>1.1299999999999999</v>
      </c>
      <c r="I940" s="205">
        <v>1.1399999999999999</v>
      </c>
      <c r="J940" s="205">
        <v>1.1599999999999999</v>
      </c>
      <c r="K940" s="205">
        <v>1.1200000000000001</v>
      </c>
      <c r="L940" s="205">
        <v>1.06</v>
      </c>
      <c r="M940" s="205">
        <v>1.03</v>
      </c>
      <c r="N940" s="205">
        <v>0.78</v>
      </c>
      <c r="O940" s="205">
        <v>0.76</v>
      </c>
      <c r="P940" s="206">
        <v>0.75</v>
      </c>
    </row>
    <row r="941" spans="1:16" ht="13.5" customHeight="1">
      <c r="A941" s="201" t="s">
        <v>457</v>
      </c>
      <c r="B941" s="202" t="s">
        <v>490</v>
      </c>
      <c r="C941" s="203" t="s">
        <v>493</v>
      </c>
      <c r="D941" s="204" t="s">
        <v>177</v>
      </c>
      <c r="E941" s="205">
        <v>1.05</v>
      </c>
      <c r="F941" s="205">
        <v>1</v>
      </c>
      <c r="G941" s="205">
        <v>1</v>
      </c>
      <c r="H941" s="205">
        <v>1.05</v>
      </c>
      <c r="I941" s="205">
        <v>1.06</v>
      </c>
      <c r="J941" s="205">
        <v>1.08</v>
      </c>
      <c r="K941" s="205">
        <v>0.95</v>
      </c>
      <c r="L941" s="205">
        <v>0.91</v>
      </c>
      <c r="M941" s="205">
        <v>0.9</v>
      </c>
      <c r="N941" s="205">
        <v>0.81</v>
      </c>
      <c r="O941" s="205">
        <v>0.78</v>
      </c>
      <c r="P941" s="206">
        <v>0.77</v>
      </c>
    </row>
    <row r="942" spans="1:16" ht="13.5" customHeight="1">
      <c r="A942" s="201" t="s">
        <v>457</v>
      </c>
      <c r="B942" s="202" t="s">
        <v>490</v>
      </c>
      <c r="C942" s="203" t="s">
        <v>494</v>
      </c>
      <c r="D942" s="204" t="s">
        <v>177</v>
      </c>
      <c r="E942" s="205">
        <v>0.99</v>
      </c>
      <c r="F942" s="205">
        <v>1.01</v>
      </c>
      <c r="G942" s="205">
        <v>1.01</v>
      </c>
      <c r="H942" s="205">
        <v>1.01</v>
      </c>
      <c r="I942" s="205">
        <v>1.03</v>
      </c>
      <c r="J942" s="205">
        <v>1.05</v>
      </c>
      <c r="K942" s="205">
        <v>1.02</v>
      </c>
      <c r="L942" s="205">
        <v>0.95</v>
      </c>
      <c r="M942" s="205">
        <v>0.9</v>
      </c>
      <c r="N942" s="205">
        <v>0.77</v>
      </c>
      <c r="O942" s="205">
        <v>0.74</v>
      </c>
      <c r="P942" s="206">
        <v>0.69</v>
      </c>
    </row>
    <row r="943" spans="1:16" ht="13.5" customHeight="1">
      <c r="A943" s="201" t="s">
        <v>457</v>
      </c>
      <c r="B943" s="202" t="s">
        <v>490</v>
      </c>
      <c r="C943" s="203" t="s">
        <v>495</v>
      </c>
      <c r="D943" s="204" t="s">
        <v>163</v>
      </c>
      <c r="E943" s="205">
        <v>1.51</v>
      </c>
      <c r="F943" s="205">
        <v>1.54</v>
      </c>
      <c r="G943" s="205">
        <v>1.46</v>
      </c>
      <c r="H943" s="205">
        <v>1.56</v>
      </c>
      <c r="I943" s="205">
        <v>1.46</v>
      </c>
      <c r="J943" s="205">
        <v>1.49</v>
      </c>
      <c r="K943" s="205">
        <v>1.46</v>
      </c>
      <c r="L943" s="205">
        <v>1.4</v>
      </c>
      <c r="M943" s="205">
        <v>1.34</v>
      </c>
      <c r="N943" s="205">
        <v>1.18</v>
      </c>
      <c r="O943" s="205">
        <v>1.03</v>
      </c>
      <c r="P943" s="206">
        <v>0.97</v>
      </c>
    </row>
    <row r="944" spans="1:16" ht="13.5" customHeight="1">
      <c r="A944" s="201" t="s">
        <v>457</v>
      </c>
      <c r="B944" s="202" t="s">
        <v>490</v>
      </c>
      <c r="C944" s="203" t="s">
        <v>495</v>
      </c>
      <c r="D944" s="207" t="s">
        <v>164</v>
      </c>
      <c r="E944" s="213" t="s">
        <v>71</v>
      </c>
      <c r="F944" s="213" t="s">
        <v>71</v>
      </c>
      <c r="G944" s="213" t="s">
        <v>71</v>
      </c>
      <c r="H944" s="213" t="s">
        <v>71</v>
      </c>
      <c r="I944" s="213" t="s">
        <v>71</v>
      </c>
      <c r="J944" s="205">
        <v>1.1499999999999999</v>
      </c>
      <c r="K944" s="205">
        <v>1.1299999999999999</v>
      </c>
      <c r="L944" s="205">
        <v>1.1000000000000001</v>
      </c>
      <c r="M944" s="205">
        <v>1.05</v>
      </c>
      <c r="N944" s="205">
        <v>0.93</v>
      </c>
      <c r="O944" s="205">
        <v>0.81</v>
      </c>
      <c r="P944" s="206">
        <v>0.76</v>
      </c>
    </row>
    <row r="945" spans="1:16" ht="13.5" customHeight="1">
      <c r="A945" s="201" t="s">
        <v>457</v>
      </c>
      <c r="B945" s="202" t="s">
        <v>490</v>
      </c>
      <c r="C945" s="203" t="s">
        <v>495</v>
      </c>
      <c r="D945" s="208" t="s">
        <v>165</v>
      </c>
      <c r="E945" s="213" t="s">
        <v>71</v>
      </c>
      <c r="F945" s="213" t="s">
        <v>71</v>
      </c>
      <c r="G945" s="213" t="s">
        <v>71</v>
      </c>
      <c r="H945" s="213" t="s">
        <v>71</v>
      </c>
      <c r="I945" s="213" t="s">
        <v>71</v>
      </c>
      <c r="J945" s="205">
        <v>3.02</v>
      </c>
      <c r="K945" s="205">
        <v>2.78</v>
      </c>
      <c r="L945" s="205">
        <v>2.54</v>
      </c>
      <c r="M945" s="205">
        <v>2.4</v>
      </c>
      <c r="N945" s="205">
        <v>2.08</v>
      </c>
      <c r="O945" s="205">
        <v>1.82</v>
      </c>
      <c r="P945" s="206">
        <v>1.74</v>
      </c>
    </row>
    <row r="946" spans="1:16" s="162" customFormat="1" ht="13.5" customHeight="1">
      <c r="A946" s="197" t="s">
        <v>457</v>
      </c>
      <c r="B946" s="199" t="s">
        <v>496</v>
      </c>
      <c r="C946" s="192" t="s">
        <v>168</v>
      </c>
      <c r="D946" s="198" t="s">
        <v>163</v>
      </c>
      <c r="E946" s="194">
        <v>1.18</v>
      </c>
      <c r="F946" s="194">
        <v>1.1599999999999999</v>
      </c>
      <c r="G946" s="194">
        <v>1.1100000000000001</v>
      </c>
      <c r="H946" s="194">
        <v>1.1200000000000001</v>
      </c>
      <c r="I946" s="194">
        <v>1.1000000000000001</v>
      </c>
      <c r="J946" s="194">
        <v>1.1100000000000001</v>
      </c>
      <c r="K946" s="194">
        <v>1.07</v>
      </c>
      <c r="L946" s="194">
        <v>1.03</v>
      </c>
      <c r="M946" s="194">
        <v>1.01</v>
      </c>
      <c r="N946" s="194">
        <v>0.9</v>
      </c>
      <c r="O946" s="194">
        <v>0.84</v>
      </c>
      <c r="P946" s="195">
        <v>0.82</v>
      </c>
    </row>
    <row r="947" spans="1:16" s="162" customFormat="1" ht="13.5" customHeight="1">
      <c r="A947" s="197" t="s">
        <v>457</v>
      </c>
      <c r="B947" s="199" t="s">
        <v>496</v>
      </c>
      <c r="C947" s="192" t="s">
        <v>168</v>
      </c>
      <c r="D947" s="193" t="s">
        <v>164</v>
      </c>
      <c r="E947" s="200" t="s">
        <v>71</v>
      </c>
      <c r="F947" s="200" t="s">
        <v>71</v>
      </c>
      <c r="G947" s="200" t="s">
        <v>71</v>
      </c>
      <c r="H947" s="200" t="s">
        <v>71</v>
      </c>
      <c r="I947" s="200" t="s">
        <v>71</v>
      </c>
      <c r="J947" s="194">
        <v>1.07</v>
      </c>
      <c r="K947" s="194">
        <v>1.04</v>
      </c>
      <c r="L947" s="194">
        <v>0.99</v>
      </c>
      <c r="M947" s="194">
        <v>0.99</v>
      </c>
      <c r="N947" s="194">
        <v>0.88</v>
      </c>
      <c r="O947" s="194">
        <v>0.83</v>
      </c>
      <c r="P947" s="195">
        <v>0.8</v>
      </c>
    </row>
    <row r="948" spans="1:16" s="162" customFormat="1" ht="13.5" customHeight="1">
      <c r="A948" s="197" t="s">
        <v>457</v>
      </c>
      <c r="B948" s="199" t="s">
        <v>496</v>
      </c>
      <c r="C948" s="192" t="s">
        <v>168</v>
      </c>
      <c r="D948" s="196" t="s">
        <v>165</v>
      </c>
      <c r="E948" s="200" t="s">
        <v>71</v>
      </c>
      <c r="F948" s="200" t="s">
        <v>71</v>
      </c>
      <c r="G948" s="200" t="s">
        <v>71</v>
      </c>
      <c r="H948" s="200" t="s">
        <v>71</v>
      </c>
      <c r="I948" s="200" t="s">
        <v>71</v>
      </c>
      <c r="J948" s="194">
        <v>1.2</v>
      </c>
      <c r="K948" s="194">
        <v>1.1599999999999999</v>
      </c>
      <c r="L948" s="194">
        <v>1.1499999999999999</v>
      </c>
      <c r="M948" s="194">
        <v>1.07</v>
      </c>
      <c r="N948" s="194">
        <v>0.95</v>
      </c>
      <c r="O948" s="194">
        <v>0.85</v>
      </c>
      <c r="P948" s="195">
        <v>0.86</v>
      </c>
    </row>
    <row r="949" spans="1:16" ht="13.5" customHeight="1">
      <c r="A949" s="201" t="s">
        <v>457</v>
      </c>
      <c r="B949" s="202" t="s">
        <v>496</v>
      </c>
      <c r="C949" s="203" t="s">
        <v>497</v>
      </c>
      <c r="D949" s="204" t="s">
        <v>163</v>
      </c>
      <c r="E949" s="205">
        <v>1.34</v>
      </c>
      <c r="F949" s="205">
        <v>1.23</v>
      </c>
      <c r="G949" s="205">
        <v>1.04</v>
      </c>
      <c r="H949" s="205">
        <v>1.1299999999999999</v>
      </c>
      <c r="I949" s="205">
        <v>1.05</v>
      </c>
      <c r="J949" s="205">
        <v>1.08</v>
      </c>
      <c r="K949" s="205">
        <v>1.1000000000000001</v>
      </c>
      <c r="L949" s="205">
        <v>1.01</v>
      </c>
      <c r="M949" s="205">
        <v>1.0900000000000001</v>
      </c>
      <c r="N949" s="205">
        <v>0.9</v>
      </c>
      <c r="O949" s="205">
        <v>0.89</v>
      </c>
      <c r="P949" s="206">
        <v>0.9</v>
      </c>
    </row>
    <row r="950" spans="1:16" ht="13.5" customHeight="1">
      <c r="A950" s="201" t="s">
        <v>457</v>
      </c>
      <c r="B950" s="202" t="s">
        <v>496</v>
      </c>
      <c r="C950" s="203" t="s">
        <v>497</v>
      </c>
      <c r="D950" s="207" t="s">
        <v>164</v>
      </c>
      <c r="E950" s="213" t="s">
        <v>71</v>
      </c>
      <c r="F950" s="213" t="s">
        <v>71</v>
      </c>
      <c r="G950" s="213" t="s">
        <v>71</v>
      </c>
      <c r="H950" s="213" t="s">
        <v>71</v>
      </c>
      <c r="I950" s="213" t="s">
        <v>71</v>
      </c>
      <c r="J950" s="205">
        <v>1.05</v>
      </c>
      <c r="K950" s="205">
        <v>1.04</v>
      </c>
      <c r="L950" s="205">
        <v>0.95</v>
      </c>
      <c r="M950" s="205">
        <v>1.05</v>
      </c>
      <c r="N950" s="205">
        <v>0.9</v>
      </c>
      <c r="O950" s="205">
        <v>0.9</v>
      </c>
      <c r="P950" s="206">
        <v>0.88</v>
      </c>
    </row>
    <row r="951" spans="1:16" ht="13.5" customHeight="1">
      <c r="A951" s="201" t="s">
        <v>457</v>
      </c>
      <c r="B951" s="202" t="s">
        <v>496</v>
      </c>
      <c r="C951" s="203" t="s">
        <v>497</v>
      </c>
      <c r="D951" s="208" t="s">
        <v>165</v>
      </c>
      <c r="E951" s="213" t="s">
        <v>71</v>
      </c>
      <c r="F951" s="213" t="s">
        <v>71</v>
      </c>
      <c r="G951" s="213" t="s">
        <v>71</v>
      </c>
      <c r="H951" s="213" t="s">
        <v>71</v>
      </c>
      <c r="I951" s="213" t="s">
        <v>71</v>
      </c>
      <c r="J951" s="205">
        <v>1.21</v>
      </c>
      <c r="K951" s="205">
        <v>1.32</v>
      </c>
      <c r="L951" s="205">
        <v>1.24</v>
      </c>
      <c r="M951" s="205">
        <v>1.25</v>
      </c>
      <c r="N951" s="205">
        <v>0.93</v>
      </c>
      <c r="O951" s="205">
        <v>0.88</v>
      </c>
      <c r="P951" s="206">
        <v>0.95</v>
      </c>
    </row>
    <row r="952" spans="1:16" ht="13.5" customHeight="1">
      <c r="A952" s="201" t="s">
        <v>457</v>
      </c>
      <c r="B952" s="202" t="s">
        <v>496</v>
      </c>
      <c r="C952" s="203" t="s">
        <v>498</v>
      </c>
      <c r="D952" s="204" t="s">
        <v>177</v>
      </c>
      <c r="E952" s="205">
        <v>1.03</v>
      </c>
      <c r="F952" s="205">
        <v>1.05</v>
      </c>
      <c r="G952" s="205">
        <v>1.04</v>
      </c>
      <c r="H952" s="205">
        <v>0.99</v>
      </c>
      <c r="I952" s="205">
        <v>0.99</v>
      </c>
      <c r="J952" s="205">
        <v>1.04</v>
      </c>
      <c r="K952" s="205">
        <v>1</v>
      </c>
      <c r="L952" s="205">
        <v>0.95</v>
      </c>
      <c r="M952" s="205">
        <v>0.91</v>
      </c>
      <c r="N952" s="205">
        <v>0.79</v>
      </c>
      <c r="O952" s="205">
        <v>0.74</v>
      </c>
      <c r="P952" s="206">
        <v>0.7</v>
      </c>
    </row>
    <row r="953" spans="1:16" ht="13.5" customHeight="1">
      <c r="A953" s="201" t="s">
        <v>457</v>
      </c>
      <c r="B953" s="202" t="s">
        <v>496</v>
      </c>
      <c r="C953" s="203" t="s">
        <v>499</v>
      </c>
      <c r="D953" s="204" t="s">
        <v>163</v>
      </c>
      <c r="E953" s="205">
        <v>1.2</v>
      </c>
      <c r="F953" s="205">
        <v>1.17</v>
      </c>
      <c r="G953" s="205">
        <v>1.1200000000000001</v>
      </c>
      <c r="H953" s="205">
        <v>1.1000000000000001</v>
      </c>
      <c r="I953" s="205">
        <v>1.1399999999999999</v>
      </c>
      <c r="J953" s="205">
        <v>1.1000000000000001</v>
      </c>
      <c r="K953" s="205">
        <v>1.07</v>
      </c>
      <c r="L953" s="205">
        <v>1.07</v>
      </c>
      <c r="M953" s="205">
        <v>1.1000000000000001</v>
      </c>
      <c r="N953" s="205">
        <v>0.99</v>
      </c>
      <c r="O953" s="205">
        <v>0.91</v>
      </c>
      <c r="P953" s="206">
        <v>0.89</v>
      </c>
    </row>
    <row r="954" spans="1:16" ht="13.5" customHeight="1">
      <c r="A954" s="201" t="s">
        <v>457</v>
      </c>
      <c r="B954" s="202" t="s">
        <v>496</v>
      </c>
      <c r="C954" s="203" t="s">
        <v>499</v>
      </c>
      <c r="D954" s="207" t="s">
        <v>164</v>
      </c>
      <c r="E954" s="213" t="s">
        <v>71</v>
      </c>
      <c r="F954" s="213" t="s">
        <v>71</v>
      </c>
      <c r="G954" s="213" t="s">
        <v>71</v>
      </c>
      <c r="H954" s="213" t="s">
        <v>71</v>
      </c>
      <c r="I954" s="213" t="s">
        <v>71</v>
      </c>
      <c r="J954" s="205">
        <v>1.1100000000000001</v>
      </c>
      <c r="K954" s="205">
        <v>1.08</v>
      </c>
      <c r="L954" s="205">
        <v>1.05</v>
      </c>
      <c r="M954" s="205">
        <v>1.1000000000000001</v>
      </c>
      <c r="N954" s="205">
        <v>1</v>
      </c>
      <c r="O954" s="205">
        <v>0.97</v>
      </c>
      <c r="P954" s="206">
        <v>0.94</v>
      </c>
    </row>
    <row r="955" spans="1:16" ht="13.5" customHeight="1">
      <c r="A955" s="201" t="s">
        <v>457</v>
      </c>
      <c r="B955" s="202" t="s">
        <v>496</v>
      </c>
      <c r="C955" s="203" t="s">
        <v>499</v>
      </c>
      <c r="D955" s="208" t="s">
        <v>165</v>
      </c>
      <c r="E955" s="213" t="s">
        <v>71</v>
      </c>
      <c r="F955" s="213" t="s">
        <v>71</v>
      </c>
      <c r="G955" s="213" t="s">
        <v>71</v>
      </c>
      <c r="H955" s="213" t="s">
        <v>71</v>
      </c>
      <c r="I955" s="213" t="s">
        <v>71</v>
      </c>
      <c r="J955" s="205">
        <v>1.04</v>
      </c>
      <c r="K955" s="205">
        <v>1.06</v>
      </c>
      <c r="L955" s="205">
        <v>1.1599999999999999</v>
      </c>
      <c r="M955" s="205">
        <v>1.1000000000000001</v>
      </c>
      <c r="N955" s="205">
        <v>0.92</v>
      </c>
      <c r="O955" s="205">
        <v>0.67</v>
      </c>
      <c r="P955" s="206">
        <v>0.7</v>
      </c>
    </row>
    <row r="956" spans="1:16" ht="13.5" customHeight="1">
      <c r="A956" s="201" t="s">
        <v>457</v>
      </c>
      <c r="B956" s="202" t="s">
        <v>496</v>
      </c>
      <c r="C956" s="203" t="s">
        <v>500</v>
      </c>
      <c r="D956" s="204" t="s">
        <v>163</v>
      </c>
      <c r="E956" s="205">
        <v>1.27</v>
      </c>
      <c r="F956" s="205">
        <v>1.25</v>
      </c>
      <c r="G956" s="205">
        <v>1.21</v>
      </c>
      <c r="H956" s="205">
        <v>1.29</v>
      </c>
      <c r="I956" s="205">
        <v>1.25</v>
      </c>
      <c r="J956" s="205">
        <v>1.22</v>
      </c>
      <c r="K956" s="205">
        <v>1.1499999999999999</v>
      </c>
      <c r="L956" s="205">
        <v>1.1200000000000001</v>
      </c>
      <c r="M956" s="205">
        <v>1.03</v>
      </c>
      <c r="N956" s="205">
        <v>0.96</v>
      </c>
      <c r="O956" s="205">
        <v>0.87</v>
      </c>
      <c r="P956" s="206">
        <v>0.87</v>
      </c>
    </row>
    <row r="957" spans="1:16" ht="13.5" customHeight="1">
      <c r="A957" s="201" t="s">
        <v>457</v>
      </c>
      <c r="B957" s="202" t="s">
        <v>496</v>
      </c>
      <c r="C957" s="203" t="s">
        <v>500</v>
      </c>
      <c r="D957" s="207" t="s">
        <v>164</v>
      </c>
      <c r="E957" s="213" t="s">
        <v>71</v>
      </c>
      <c r="F957" s="213" t="s">
        <v>71</v>
      </c>
      <c r="G957" s="213" t="s">
        <v>71</v>
      </c>
      <c r="H957" s="213" t="s">
        <v>71</v>
      </c>
      <c r="I957" s="213" t="s">
        <v>71</v>
      </c>
      <c r="J957" s="205">
        <v>1.1499999999999999</v>
      </c>
      <c r="K957" s="205">
        <v>1.1100000000000001</v>
      </c>
      <c r="L957" s="205">
        <v>1.0900000000000001</v>
      </c>
      <c r="M957" s="205">
        <v>0.98</v>
      </c>
      <c r="N957" s="205">
        <v>0.94</v>
      </c>
      <c r="O957" s="205">
        <v>0.81</v>
      </c>
      <c r="P957" s="206">
        <v>0.8</v>
      </c>
    </row>
    <row r="958" spans="1:16" ht="13.5" customHeight="1">
      <c r="A958" s="201" t="s">
        <v>457</v>
      </c>
      <c r="B958" s="202" t="s">
        <v>496</v>
      </c>
      <c r="C958" s="203" t="s">
        <v>500</v>
      </c>
      <c r="D958" s="208" t="s">
        <v>165</v>
      </c>
      <c r="E958" s="213" t="s">
        <v>71</v>
      </c>
      <c r="F958" s="213" t="s">
        <v>71</v>
      </c>
      <c r="G958" s="213" t="s">
        <v>71</v>
      </c>
      <c r="H958" s="213" t="s">
        <v>71</v>
      </c>
      <c r="I958" s="213" t="s">
        <v>71</v>
      </c>
      <c r="J958" s="205">
        <v>1.23</v>
      </c>
      <c r="K958" s="205">
        <v>1.1599999999999999</v>
      </c>
      <c r="L958" s="205">
        <v>1.1299999999999999</v>
      </c>
      <c r="M958" s="205">
        <v>1.05</v>
      </c>
      <c r="N958" s="205">
        <v>0.96</v>
      </c>
      <c r="O958" s="205">
        <v>0.89</v>
      </c>
      <c r="P958" s="206">
        <v>0.89</v>
      </c>
    </row>
    <row r="959" spans="1:16" s="162" customFormat="1" ht="13.5" customHeight="1">
      <c r="A959" s="197" t="s">
        <v>501</v>
      </c>
      <c r="B959" s="92" t="s">
        <v>28</v>
      </c>
      <c r="C959" s="192" t="s">
        <v>28</v>
      </c>
      <c r="D959" s="198" t="s">
        <v>163</v>
      </c>
      <c r="E959" s="194">
        <v>2</v>
      </c>
      <c r="F959" s="194">
        <v>1.91</v>
      </c>
      <c r="G959" s="194">
        <v>1.71</v>
      </c>
      <c r="H959" s="194">
        <v>1.6</v>
      </c>
      <c r="I959" s="194">
        <v>1.64</v>
      </c>
      <c r="J959" s="194">
        <v>1.62</v>
      </c>
      <c r="K959" s="194">
        <v>1.43</v>
      </c>
      <c r="L959" s="194">
        <v>1.36</v>
      </c>
      <c r="M959" s="194">
        <v>1.32</v>
      </c>
      <c r="N959" s="194">
        <v>1.1399999999999999</v>
      </c>
      <c r="O959" s="194">
        <v>1.04</v>
      </c>
      <c r="P959" s="195">
        <v>0.99</v>
      </c>
    </row>
    <row r="960" spans="1:16" s="162" customFormat="1" ht="13.5" customHeight="1">
      <c r="A960" s="197" t="s">
        <v>501</v>
      </c>
      <c r="B960" s="92" t="s">
        <v>28</v>
      </c>
      <c r="C960" s="192" t="s">
        <v>28</v>
      </c>
      <c r="D960" s="193" t="s">
        <v>164</v>
      </c>
      <c r="E960" s="194">
        <v>1.1200000000000001</v>
      </c>
      <c r="F960" s="194">
        <v>1.1000000000000001</v>
      </c>
      <c r="G960" s="194">
        <v>1.04</v>
      </c>
      <c r="H960" s="194">
        <v>1.02</v>
      </c>
      <c r="I960" s="194">
        <v>1.02</v>
      </c>
      <c r="J960" s="194">
        <v>1.02</v>
      </c>
      <c r="K960" s="194">
        <v>0.98</v>
      </c>
      <c r="L960" s="194">
        <v>0.93</v>
      </c>
      <c r="M960" s="194">
        <v>0.88</v>
      </c>
      <c r="N960" s="194">
        <v>0.77</v>
      </c>
      <c r="O960" s="194">
        <v>0.7</v>
      </c>
      <c r="P960" s="195">
        <v>0.65</v>
      </c>
    </row>
    <row r="961" spans="1:16" s="162" customFormat="1" ht="13.5" customHeight="1">
      <c r="A961" s="197" t="s">
        <v>501</v>
      </c>
      <c r="B961" s="92" t="s">
        <v>28</v>
      </c>
      <c r="C961" s="192" t="s">
        <v>28</v>
      </c>
      <c r="D961" s="196" t="s">
        <v>165</v>
      </c>
      <c r="E961" s="194">
        <v>4.54</v>
      </c>
      <c r="F961" s="194">
        <v>4</v>
      </c>
      <c r="G961" s="194">
        <v>3.15</v>
      </c>
      <c r="H961" s="194">
        <v>2.7</v>
      </c>
      <c r="I961" s="194">
        <v>2.92</v>
      </c>
      <c r="J961" s="194">
        <v>2.8</v>
      </c>
      <c r="K961" s="194">
        <v>2.15</v>
      </c>
      <c r="L961" s="194">
        <v>2.0499999999999998</v>
      </c>
      <c r="M961" s="194">
        <v>2.04</v>
      </c>
      <c r="N961" s="194">
        <v>1.74</v>
      </c>
      <c r="O961" s="194">
        <v>1.59</v>
      </c>
      <c r="P961" s="195">
        <v>1.59</v>
      </c>
    </row>
    <row r="962" spans="1:16" s="162" customFormat="1" ht="13.5" customHeight="1">
      <c r="A962" s="197" t="s">
        <v>501</v>
      </c>
      <c r="B962" s="199" t="s">
        <v>502</v>
      </c>
      <c r="C962" s="192" t="s">
        <v>168</v>
      </c>
      <c r="D962" s="198" t="s">
        <v>163</v>
      </c>
      <c r="E962" s="194">
        <v>2.04</v>
      </c>
      <c r="F962" s="194">
        <v>1.97</v>
      </c>
      <c r="G962" s="194">
        <v>1.73</v>
      </c>
      <c r="H962" s="194">
        <v>1.6</v>
      </c>
      <c r="I962" s="194">
        <v>1.64</v>
      </c>
      <c r="J962" s="194">
        <v>1.63</v>
      </c>
      <c r="K962" s="194">
        <v>1.44</v>
      </c>
      <c r="L962" s="194">
        <v>1.37</v>
      </c>
      <c r="M962" s="194">
        <v>1.31</v>
      </c>
      <c r="N962" s="194">
        <v>1.1299999999999999</v>
      </c>
      <c r="O962" s="194">
        <v>1.03</v>
      </c>
      <c r="P962" s="195">
        <v>0.99</v>
      </c>
    </row>
    <row r="963" spans="1:16" s="162" customFormat="1" ht="13.5" customHeight="1">
      <c r="A963" s="197" t="s">
        <v>501</v>
      </c>
      <c r="B963" s="199" t="s">
        <v>502</v>
      </c>
      <c r="C963" s="192" t="s">
        <v>168</v>
      </c>
      <c r="D963" s="193" t="s">
        <v>164</v>
      </c>
      <c r="E963" s="200" t="s">
        <v>71</v>
      </c>
      <c r="F963" s="200" t="s">
        <v>71</v>
      </c>
      <c r="G963" s="200" t="s">
        <v>71</v>
      </c>
      <c r="H963" s="200" t="s">
        <v>71</v>
      </c>
      <c r="I963" s="200" t="s">
        <v>71</v>
      </c>
      <c r="J963" s="194">
        <v>1.1000000000000001</v>
      </c>
      <c r="K963" s="194">
        <v>1.06</v>
      </c>
      <c r="L963" s="194">
        <v>1</v>
      </c>
      <c r="M963" s="194">
        <v>0.95</v>
      </c>
      <c r="N963" s="194">
        <v>0.82</v>
      </c>
      <c r="O963" s="194">
        <v>0.75</v>
      </c>
      <c r="P963" s="195">
        <v>0.69</v>
      </c>
    </row>
    <row r="964" spans="1:16" s="162" customFormat="1" ht="13.5" customHeight="1">
      <c r="A964" s="197" t="s">
        <v>501</v>
      </c>
      <c r="B964" s="199" t="s">
        <v>502</v>
      </c>
      <c r="C964" s="192" t="s">
        <v>168</v>
      </c>
      <c r="D964" s="196" t="s">
        <v>165</v>
      </c>
      <c r="E964" s="200" t="s">
        <v>71</v>
      </c>
      <c r="F964" s="200" t="s">
        <v>71</v>
      </c>
      <c r="G964" s="200" t="s">
        <v>71</v>
      </c>
      <c r="H964" s="200" t="s">
        <v>71</v>
      </c>
      <c r="I964" s="200" t="s">
        <v>71</v>
      </c>
      <c r="J964" s="194">
        <v>3.26</v>
      </c>
      <c r="K964" s="194">
        <v>2.31</v>
      </c>
      <c r="L964" s="194">
        <v>2.2000000000000002</v>
      </c>
      <c r="M964" s="194">
        <v>2.19</v>
      </c>
      <c r="N964" s="194">
        <v>1.82</v>
      </c>
      <c r="O964" s="194">
        <v>1.7</v>
      </c>
      <c r="P964" s="195">
        <v>1.82</v>
      </c>
    </row>
    <row r="965" spans="1:16" ht="13.5" customHeight="1">
      <c r="A965" s="201" t="s">
        <v>501</v>
      </c>
      <c r="B965" s="202" t="s">
        <v>502</v>
      </c>
      <c r="C965" s="203" t="s">
        <v>503</v>
      </c>
      <c r="D965" s="204" t="s">
        <v>163</v>
      </c>
      <c r="E965" s="205">
        <v>4.8600000000000003</v>
      </c>
      <c r="F965" s="205">
        <v>4.28</v>
      </c>
      <c r="G965" s="205">
        <v>2.65</v>
      </c>
      <c r="H965" s="205">
        <v>2.27</v>
      </c>
      <c r="I965" s="205">
        <v>2.57</v>
      </c>
      <c r="J965" s="205">
        <v>2.62</v>
      </c>
      <c r="K965" s="205">
        <v>1.88</v>
      </c>
      <c r="L965" s="205">
        <v>1.75</v>
      </c>
      <c r="M965" s="205">
        <v>1.72</v>
      </c>
      <c r="N965" s="205">
        <v>1.4</v>
      </c>
      <c r="O965" s="205">
        <v>1.3</v>
      </c>
      <c r="P965" s="206">
        <v>1.3</v>
      </c>
    </row>
    <row r="966" spans="1:16" ht="13.5" customHeight="1">
      <c r="A966" s="201" t="s">
        <v>501</v>
      </c>
      <c r="B966" s="202" t="s">
        <v>502</v>
      </c>
      <c r="C966" s="203" t="s">
        <v>503</v>
      </c>
      <c r="D966" s="207" t="s">
        <v>164</v>
      </c>
      <c r="E966" s="213" t="s">
        <v>71</v>
      </c>
      <c r="F966" s="213" t="s">
        <v>71</v>
      </c>
      <c r="G966" s="213" t="s">
        <v>71</v>
      </c>
      <c r="H966" s="213" t="s">
        <v>71</v>
      </c>
      <c r="I966" s="213" t="s">
        <v>71</v>
      </c>
      <c r="J966" s="205">
        <v>0.78</v>
      </c>
      <c r="K966" s="205">
        <v>0.77</v>
      </c>
      <c r="L966" s="205">
        <v>0.87</v>
      </c>
      <c r="M966" s="205">
        <v>0.73</v>
      </c>
      <c r="N966" s="205">
        <v>0.56000000000000005</v>
      </c>
      <c r="O966" s="205">
        <v>0.46</v>
      </c>
      <c r="P966" s="206">
        <v>0.44</v>
      </c>
    </row>
    <row r="967" spans="1:16" ht="13.5" customHeight="1">
      <c r="A967" s="201" t="s">
        <v>501</v>
      </c>
      <c r="B967" s="202" t="s">
        <v>502</v>
      </c>
      <c r="C967" s="203" t="s">
        <v>503</v>
      </c>
      <c r="D967" s="208" t="s">
        <v>165</v>
      </c>
      <c r="E967" s="213" t="s">
        <v>71</v>
      </c>
      <c r="F967" s="213" t="s">
        <v>71</v>
      </c>
      <c r="G967" s="213" t="s">
        <v>71</v>
      </c>
      <c r="H967" s="213" t="s">
        <v>71</v>
      </c>
      <c r="I967" s="213" t="s">
        <v>71</v>
      </c>
      <c r="J967" s="205">
        <v>3.06</v>
      </c>
      <c r="K967" s="205">
        <v>2.0699999999999998</v>
      </c>
      <c r="L967" s="205">
        <v>1.88</v>
      </c>
      <c r="M967" s="205">
        <v>1.88</v>
      </c>
      <c r="N967" s="205">
        <v>1.53</v>
      </c>
      <c r="O967" s="205">
        <v>1.49</v>
      </c>
      <c r="P967" s="206">
        <v>1.53</v>
      </c>
    </row>
    <row r="968" spans="1:16" ht="13.5" customHeight="1">
      <c r="A968" s="201" t="s">
        <v>501</v>
      </c>
      <c r="B968" s="202" t="s">
        <v>502</v>
      </c>
      <c r="C968" s="203" t="s">
        <v>504</v>
      </c>
      <c r="D968" s="204" t="s">
        <v>163</v>
      </c>
      <c r="E968" s="205">
        <v>2.4900000000000002</v>
      </c>
      <c r="F968" s="205">
        <v>2.58</v>
      </c>
      <c r="G968" s="205">
        <v>2.37</v>
      </c>
      <c r="H968" s="205">
        <v>2.1800000000000002</v>
      </c>
      <c r="I968" s="205">
        <v>1.93</v>
      </c>
      <c r="J968" s="205">
        <v>1.73</v>
      </c>
      <c r="K968" s="205">
        <v>1.52</v>
      </c>
      <c r="L968" s="205">
        <v>1.41</v>
      </c>
      <c r="M968" s="205">
        <v>1.41</v>
      </c>
      <c r="N968" s="205">
        <v>1.29</v>
      </c>
      <c r="O968" s="205">
        <v>1.1200000000000001</v>
      </c>
      <c r="P968" s="206">
        <v>1.1100000000000001</v>
      </c>
    </row>
    <row r="969" spans="1:16" ht="13.5" customHeight="1">
      <c r="A969" s="201" t="s">
        <v>501</v>
      </c>
      <c r="B969" s="202" t="s">
        <v>502</v>
      </c>
      <c r="C969" s="203" t="s">
        <v>504</v>
      </c>
      <c r="D969" s="207" t="s">
        <v>164</v>
      </c>
      <c r="E969" s="213" t="s">
        <v>71</v>
      </c>
      <c r="F969" s="213" t="s">
        <v>71</v>
      </c>
      <c r="G969" s="213" t="s">
        <v>71</v>
      </c>
      <c r="H969" s="213" t="s">
        <v>71</v>
      </c>
      <c r="I969" s="213" t="s">
        <v>71</v>
      </c>
      <c r="J969" s="205">
        <v>0.85</v>
      </c>
      <c r="K969" s="205">
        <v>0.76</v>
      </c>
      <c r="L969" s="205">
        <v>0.67</v>
      </c>
      <c r="M969" s="205">
        <v>0.62</v>
      </c>
      <c r="N969" s="205">
        <v>0.56999999999999995</v>
      </c>
      <c r="O969" s="205">
        <v>0.55000000000000004</v>
      </c>
      <c r="P969" s="206">
        <v>0.48</v>
      </c>
    </row>
    <row r="970" spans="1:16" ht="13.5" customHeight="1">
      <c r="A970" s="201" t="s">
        <v>501</v>
      </c>
      <c r="B970" s="202" t="s">
        <v>502</v>
      </c>
      <c r="C970" s="203" t="s">
        <v>504</v>
      </c>
      <c r="D970" s="208" t="s">
        <v>165</v>
      </c>
      <c r="E970" s="213" t="s">
        <v>71</v>
      </c>
      <c r="F970" s="213" t="s">
        <v>71</v>
      </c>
      <c r="G970" s="213" t="s">
        <v>71</v>
      </c>
      <c r="H970" s="213" t="s">
        <v>71</v>
      </c>
      <c r="I970" s="213" t="s">
        <v>71</v>
      </c>
      <c r="J970" s="205">
        <v>3.03</v>
      </c>
      <c r="K970" s="205">
        <v>2.54</v>
      </c>
      <c r="L970" s="205">
        <v>2.5</v>
      </c>
      <c r="M970" s="205">
        <v>2.9</v>
      </c>
      <c r="N970" s="205">
        <v>2.58</v>
      </c>
      <c r="O970" s="205">
        <v>1.89</v>
      </c>
      <c r="P970" s="206">
        <v>3.02</v>
      </c>
    </row>
    <row r="971" spans="1:16" ht="13.5" customHeight="1">
      <c r="A971" s="201" t="s">
        <v>501</v>
      </c>
      <c r="B971" s="202" t="s">
        <v>502</v>
      </c>
      <c r="C971" s="203" t="s">
        <v>505</v>
      </c>
      <c r="D971" s="204" t="s">
        <v>177</v>
      </c>
      <c r="E971" s="205">
        <v>1.1399999999999999</v>
      </c>
      <c r="F971" s="205">
        <v>1.1200000000000001</v>
      </c>
      <c r="G971" s="205">
        <v>1.08</v>
      </c>
      <c r="H971" s="205">
        <v>0.97</v>
      </c>
      <c r="I971" s="205">
        <v>1.02</v>
      </c>
      <c r="J971" s="205">
        <v>1.01</v>
      </c>
      <c r="K971" s="205">
        <v>0.98</v>
      </c>
      <c r="L971" s="205">
        <v>0.94</v>
      </c>
      <c r="M971" s="205">
        <v>0.92</v>
      </c>
      <c r="N971" s="205">
        <v>0.81</v>
      </c>
      <c r="O971" s="205">
        <v>0.75</v>
      </c>
      <c r="P971" s="206">
        <v>0.7</v>
      </c>
    </row>
    <row r="972" spans="1:16" ht="13.5" customHeight="1">
      <c r="A972" s="201" t="s">
        <v>501</v>
      </c>
      <c r="B972" s="202" t="s">
        <v>502</v>
      </c>
      <c r="C972" s="203" t="s">
        <v>506</v>
      </c>
      <c r="D972" s="204" t="s">
        <v>163</v>
      </c>
      <c r="E972" s="205">
        <v>2.0099999999999998</v>
      </c>
      <c r="F972" s="205">
        <v>1.92</v>
      </c>
      <c r="G972" s="205">
        <v>1.73</v>
      </c>
      <c r="H972" s="205">
        <v>1.74</v>
      </c>
      <c r="I972" s="205">
        <v>1.78</v>
      </c>
      <c r="J972" s="205">
        <v>1.7</v>
      </c>
      <c r="K972" s="205">
        <v>1.56</v>
      </c>
      <c r="L972" s="205">
        <v>1.54</v>
      </c>
      <c r="M972" s="205">
        <v>1.33</v>
      </c>
      <c r="N972" s="205">
        <v>1.1200000000000001</v>
      </c>
      <c r="O972" s="205">
        <v>1.04</v>
      </c>
      <c r="P972" s="206">
        <v>0.99</v>
      </c>
    </row>
    <row r="973" spans="1:16" ht="13.5" customHeight="1">
      <c r="A973" s="201" t="s">
        <v>501</v>
      </c>
      <c r="B973" s="202" t="s">
        <v>502</v>
      </c>
      <c r="C973" s="203" t="s">
        <v>506</v>
      </c>
      <c r="D973" s="207" t="s">
        <v>164</v>
      </c>
      <c r="E973" s="213" t="s">
        <v>71</v>
      </c>
      <c r="F973" s="213" t="s">
        <v>71</v>
      </c>
      <c r="G973" s="213" t="s">
        <v>71</v>
      </c>
      <c r="H973" s="213" t="s">
        <v>71</v>
      </c>
      <c r="I973" s="213" t="s">
        <v>71</v>
      </c>
      <c r="J973" s="205">
        <v>1.39</v>
      </c>
      <c r="K973" s="205">
        <v>1.33</v>
      </c>
      <c r="L973" s="205">
        <v>1.3</v>
      </c>
      <c r="M973" s="205">
        <v>1.1200000000000001</v>
      </c>
      <c r="N973" s="205">
        <v>0.91</v>
      </c>
      <c r="O973" s="205">
        <v>0.84</v>
      </c>
      <c r="P973" s="206">
        <v>0.74</v>
      </c>
    </row>
    <row r="974" spans="1:16" ht="13.5" customHeight="1">
      <c r="A974" s="201" t="s">
        <v>501</v>
      </c>
      <c r="B974" s="202" t="s">
        <v>502</v>
      </c>
      <c r="C974" s="203" t="s">
        <v>506</v>
      </c>
      <c r="D974" s="208" t="s">
        <v>165</v>
      </c>
      <c r="E974" s="213" t="s">
        <v>71</v>
      </c>
      <c r="F974" s="213" t="s">
        <v>71</v>
      </c>
      <c r="G974" s="213" t="s">
        <v>71</v>
      </c>
      <c r="H974" s="213" t="s">
        <v>71</v>
      </c>
      <c r="I974" s="213" t="s">
        <v>71</v>
      </c>
      <c r="J974" s="205">
        <v>3.15</v>
      </c>
      <c r="K974" s="205">
        <v>2.36</v>
      </c>
      <c r="L974" s="205">
        <v>2.39</v>
      </c>
      <c r="M974" s="205">
        <v>2.12</v>
      </c>
      <c r="N974" s="205">
        <v>1.96</v>
      </c>
      <c r="O974" s="205">
        <v>1.87</v>
      </c>
      <c r="P974" s="206">
        <v>2.44</v>
      </c>
    </row>
    <row r="975" spans="1:16" ht="13.5" customHeight="1">
      <c r="A975" s="201" t="s">
        <v>501</v>
      </c>
      <c r="B975" s="202" t="s">
        <v>502</v>
      </c>
      <c r="C975" s="203" t="s">
        <v>507</v>
      </c>
      <c r="D975" s="204" t="s">
        <v>163</v>
      </c>
      <c r="E975" s="205">
        <v>1.63</v>
      </c>
      <c r="F975" s="205">
        <v>1.59</v>
      </c>
      <c r="G975" s="205">
        <v>1.51</v>
      </c>
      <c r="H975" s="205">
        <v>1.42</v>
      </c>
      <c r="I975" s="205">
        <v>1.37</v>
      </c>
      <c r="J975" s="205">
        <v>1.53</v>
      </c>
      <c r="K975" s="205">
        <v>1.32</v>
      </c>
      <c r="L975" s="205">
        <v>1.18</v>
      </c>
      <c r="M975" s="205">
        <v>1.1000000000000001</v>
      </c>
      <c r="N975" s="205">
        <v>1.02</v>
      </c>
      <c r="O975" s="205">
        <v>0.92</v>
      </c>
      <c r="P975" s="206">
        <v>0.86</v>
      </c>
    </row>
    <row r="976" spans="1:16" ht="13.5" customHeight="1">
      <c r="A976" s="201" t="s">
        <v>501</v>
      </c>
      <c r="B976" s="202" t="s">
        <v>502</v>
      </c>
      <c r="C976" s="203" t="s">
        <v>507</v>
      </c>
      <c r="D976" s="207" t="s">
        <v>164</v>
      </c>
      <c r="E976" s="213" t="s">
        <v>71</v>
      </c>
      <c r="F976" s="213" t="s">
        <v>71</v>
      </c>
      <c r="G976" s="213" t="s">
        <v>71</v>
      </c>
      <c r="H976" s="213" t="s">
        <v>71</v>
      </c>
      <c r="I976" s="213" t="s">
        <v>71</v>
      </c>
      <c r="J976" s="205">
        <v>1.24</v>
      </c>
      <c r="K976" s="205">
        <v>1.1100000000000001</v>
      </c>
      <c r="L976" s="205">
        <v>0.97</v>
      </c>
      <c r="M976" s="205">
        <v>0.91</v>
      </c>
      <c r="N976" s="205">
        <v>0.87</v>
      </c>
      <c r="O976" s="205">
        <v>0.8</v>
      </c>
      <c r="P976" s="206">
        <v>0.77</v>
      </c>
    </row>
    <row r="977" spans="1:16" ht="13.5" customHeight="1">
      <c r="A977" s="201" t="s">
        <v>501</v>
      </c>
      <c r="B977" s="202" t="s">
        <v>502</v>
      </c>
      <c r="C977" s="203" t="s">
        <v>507</v>
      </c>
      <c r="D977" s="208" t="s">
        <v>165</v>
      </c>
      <c r="E977" s="213" t="s">
        <v>71</v>
      </c>
      <c r="F977" s="213" t="s">
        <v>71</v>
      </c>
      <c r="G977" s="213" t="s">
        <v>71</v>
      </c>
      <c r="H977" s="213" t="s">
        <v>71</v>
      </c>
      <c r="I977" s="213" t="s">
        <v>71</v>
      </c>
      <c r="J977" s="205">
        <v>3.22</v>
      </c>
      <c r="K977" s="205">
        <v>2.2799999999999998</v>
      </c>
      <c r="L977" s="205">
        <v>2.25</v>
      </c>
      <c r="M977" s="205">
        <v>2.0499999999999998</v>
      </c>
      <c r="N977" s="205">
        <v>1.76</v>
      </c>
      <c r="O977" s="205">
        <v>1.49</v>
      </c>
      <c r="P977" s="206">
        <v>1.19</v>
      </c>
    </row>
    <row r="978" spans="1:16" ht="13.5" customHeight="1">
      <c r="A978" s="201" t="s">
        <v>501</v>
      </c>
      <c r="B978" s="202" t="s">
        <v>502</v>
      </c>
      <c r="C978" s="203" t="s">
        <v>508</v>
      </c>
      <c r="D978" s="204" t="s">
        <v>163</v>
      </c>
      <c r="E978" s="205">
        <v>2.71</v>
      </c>
      <c r="F978" s="205">
        <v>2.4500000000000002</v>
      </c>
      <c r="G978" s="205">
        <v>2.35</v>
      </c>
      <c r="H978" s="205">
        <v>2.36</v>
      </c>
      <c r="I978" s="205">
        <v>2.33</v>
      </c>
      <c r="J978" s="205">
        <v>2.2599999999999998</v>
      </c>
      <c r="K978" s="205">
        <v>2.17</v>
      </c>
      <c r="L978" s="205">
        <v>2.1800000000000002</v>
      </c>
      <c r="M978" s="205">
        <v>2</v>
      </c>
      <c r="N978" s="205">
        <v>1.7</v>
      </c>
      <c r="O978" s="205">
        <v>1.53</v>
      </c>
      <c r="P978" s="206">
        <v>1.44</v>
      </c>
    </row>
    <row r="979" spans="1:16" ht="13.5" customHeight="1">
      <c r="A979" s="201" t="s">
        <v>501</v>
      </c>
      <c r="B979" s="202" t="s">
        <v>502</v>
      </c>
      <c r="C979" s="203" t="s">
        <v>508</v>
      </c>
      <c r="D979" s="207" t="s">
        <v>164</v>
      </c>
      <c r="E979" s="213" t="s">
        <v>71</v>
      </c>
      <c r="F979" s="213" t="s">
        <v>71</v>
      </c>
      <c r="G979" s="213" t="s">
        <v>71</v>
      </c>
      <c r="H979" s="213" t="s">
        <v>71</v>
      </c>
      <c r="I979" s="213" t="s">
        <v>71</v>
      </c>
      <c r="J979" s="205">
        <v>1.43</v>
      </c>
      <c r="K979" s="205">
        <v>1.51</v>
      </c>
      <c r="L979" s="205">
        <v>1.37</v>
      </c>
      <c r="M979" s="205">
        <v>1.28</v>
      </c>
      <c r="N979" s="205">
        <v>1.0900000000000001</v>
      </c>
      <c r="O979" s="205">
        <v>0.97</v>
      </c>
      <c r="P979" s="206">
        <v>0.89</v>
      </c>
    </row>
    <row r="980" spans="1:16" ht="13.5" customHeight="1">
      <c r="A980" s="201" t="s">
        <v>501</v>
      </c>
      <c r="B980" s="202" t="s">
        <v>502</v>
      </c>
      <c r="C980" s="203" t="s">
        <v>508</v>
      </c>
      <c r="D980" s="208" t="s">
        <v>165</v>
      </c>
      <c r="E980" s="213" t="s">
        <v>71</v>
      </c>
      <c r="F980" s="213" t="s">
        <v>71</v>
      </c>
      <c r="G980" s="213" t="s">
        <v>71</v>
      </c>
      <c r="H980" s="213" t="s">
        <v>71</v>
      </c>
      <c r="I980" s="213" t="s">
        <v>71</v>
      </c>
      <c r="J980" s="205">
        <v>5.81</v>
      </c>
      <c r="K980" s="205">
        <v>4.07</v>
      </c>
      <c r="L980" s="205">
        <v>6.1</v>
      </c>
      <c r="M980" s="205">
        <v>5.67</v>
      </c>
      <c r="N980" s="205">
        <v>4.78</v>
      </c>
      <c r="O980" s="205">
        <v>4.62</v>
      </c>
      <c r="P980" s="206">
        <v>4.49</v>
      </c>
    </row>
    <row r="981" spans="1:16" s="162" customFormat="1" ht="13.5" customHeight="1">
      <c r="A981" s="197" t="s">
        <v>501</v>
      </c>
      <c r="B981" s="199" t="s">
        <v>509</v>
      </c>
      <c r="C981" s="192" t="s">
        <v>168</v>
      </c>
      <c r="D981" s="198" t="s">
        <v>163</v>
      </c>
      <c r="E981" s="194">
        <v>1.95</v>
      </c>
      <c r="F981" s="194">
        <v>1.82</v>
      </c>
      <c r="G981" s="194">
        <v>1.68</v>
      </c>
      <c r="H981" s="194">
        <v>1.62</v>
      </c>
      <c r="I981" s="194">
        <v>1.65</v>
      </c>
      <c r="J981" s="194">
        <v>1.6</v>
      </c>
      <c r="K981" s="194">
        <v>1.42</v>
      </c>
      <c r="L981" s="194">
        <v>1.36</v>
      </c>
      <c r="M981" s="194">
        <v>1.32</v>
      </c>
      <c r="N981" s="194">
        <v>1.1599999999999999</v>
      </c>
      <c r="O981" s="194">
        <v>1.06</v>
      </c>
      <c r="P981" s="195">
        <v>0.99</v>
      </c>
    </row>
    <row r="982" spans="1:16" s="162" customFormat="1" ht="13.5" customHeight="1">
      <c r="A982" s="197" t="s">
        <v>501</v>
      </c>
      <c r="B982" s="199" t="s">
        <v>509</v>
      </c>
      <c r="C982" s="192" t="s">
        <v>168</v>
      </c>
      <c r="D982" s="193" t="s">
        <v>164</v>
      </c>
      <c r="E982" s="200" t="s">
        <v>71</v>
      </c>
      <c r="F982" s="200" t="s">
        <v>71</v>
      </c>
      <c r="G982" s="200" t="s">
        <v>71</v>
      </c>
      <c r="H982" s="200" t="s">
        <v>71</v>
      </c>
      <c r="I982" s="200" t="s">
        <v>71</v>
      </c>
      <c r="J982" s="194">
        <v>0.83</v>
      </c>
      <c r="K982" s="194">
        <v>0.8</v>
      </c>
      <c r="L982" s="194">
        <v>0.77</v>
      </c>
      <c r="M982" s="194">
        <v>0.74</v>
      </c>
      <c r="N982" s="194">
        <v>0.64</v>
      </c>
      <c r="O982" s="194">
        <v>0.57999999999999996</v>
      </c>
      <c r="P982" s="195">
        <v>0.54</v>
      </c>
    </row>
    <row r="983" spans="1:16" s="162" customFormat="1" ht="13.5" customHeight="1">
      <c r="A983" s="197" t="s">
        <v>501</v>
      </c>
      <c r="B983" s="199" t="s">
        <v>509</v>
      </c>
      <c r="C983" s="192" t="s">
        <v>168</v>
      </c>
      <c r="D983" s="196" t="s">
        <v>165</v>
      </c>
      <c r="E983" s="200" t="s">
        <v>71</v>
      </c>
      <c r="F983" s="200" t="s">
        <v>71</v>
      </c>
      <c r="G983" s="200" t="s">
        <v>71</v>
      </c>
      <c r="H983" s="200" t="s">
        <v>71</v>
      </c>
      <c r="I983" s="200" t="s">
        <v>71</v>
      </c>
      <c r="J983" s="194">
        <v>2.44</v>
      </c>
      <c r="K983" s="194">
        <v>2.0099999999999998</v>
      </c>
      <c r="L983" s="194">
        <v>1.92</v>
      </c>
      <c r="M983" s="194">
        <v>1.91</v>
      </c>
      <c r="N983" s="194">
        <v>1.65</v>
      </c>
      <c r="O983" s="194">
        <v>1.49</v>
      </c>
      <c r="P983" s="195">
        <v>1.4</v>
      </c>
    </row>
    <row r="984" spans="1:16" ht="13.5" customHeight="1">
      <c r="A984" s="201" t="s">
        <v>501</v>
      </c>
      <c r="B984" s="202" t="s">
        <v>509</v>
      </c>
      <c r="C984" s="203" t="s">
        <v>510</v>
      </c>
      <c r="D984" s="204" t="s">
        <v>163</v>
      </c>
      <c r="E984" s="205">
        <v>2.21</v>
      </c>
      <c r="F984" s="205">
        <v>1.87</v>
      </c>
      <c r="G984" s="205">
        <v>1.69</v>
      </c>
      <c r="H984" s="205">
        <v>1.79</v>
      </c>
      <c r="I984" s="205">
        <v>1.85</v>
      </c>
      <c r="J984" s="205">
        <v>1.77</v>
      </c>
      <c r="K984" s="205">
        <v>1.51</v>
      </c>
      <c r="L984" s="205">
        <v>1.47</v>
      </c>
      <c r="M984" s="205">
        <v>1.34</v>
      </c>
      <c r="N984" s="205">
        <v>1.25</v>
      </c>
      <c r="O984" s="205">
        <v>1.07</v>
      </c>
      <c r="P984" s="206">
        <v>0.98</v>
      </c>
    </row>
    <row r="985" spans="1:16" ht="13.5" customHeight="1">
      <c r="A985" s="201" t="s">
        <v>501</v>
      </c>
      <c r="B985" s="202" t="s">
        <v>509</v>
      </c>
      <c r="C985" s="203" t="s">
        <v>510</v>
      </c>
      <c r="D985" s="207" t="s">
        <v>164</v>
      </c>
      <c r="E985" s="213" t="s">
        <v>71</v>
      </c>
      <c r="F985" s="213" t="s">
        <v>71</v>
      </c>
      <c r="G985" s="213" t="s">
        <v>71</v>
      </c>
      <c r="H985" s="213" t="s">
        <v>71</v>
      </c>
      <c r="I985" s="213" t="s">
        <v>71</v>
      </c>
      <c r="J985" s="205">
        <v>0.69</v>
      </c>
      <c r="K985" s="205">
        <v>0.71</v>
      </c>
      <c r="L985" s="205">
        <v>0.69</v>
      </c>
      <c r="M985" s="205">
        <v>0.55000000000000004</v>
      </c>
      <c r="N985" s="205">
        <v>0.52</v>
      </c>
      <c r="O985" s="205">
        <v>0.43</v>
      </c>
      <c r="P985" s="206">
        <v>0.36</v>
      </c>
    </row>
    <row r="986" spans="1:16" ht="13.5" customHeight="1">
      <c r="A986" s="201" t="s">
        <v>501</v>
      </c>
      <c r="B986" s="202" t="s">
        <v>509</v>
      </c>
      <c r="C986" s="203" t="s">
        <v>510</v>
      </c>
      <c r="D986" s="208" t="s">
        <v>165</v>
      </c>
      <c r="E986" s="213" t="s">
        <v>71</v>
      </c>
      <c r="F986" s="213" t="s">
        <v>71</v>
      </c>
      <c r="G986" s="213" t="s">
        <v>71</v>
      </c>
      <c r="H986" s="213" t="s">
        <v>71</v>
      </c>
      <c r="I986" s="213" t="s">
        <v>71</v>
      </c>
      <c r="J986" s="205">
        <v>2.95</v>
      </c>
      <c r="K986" s="205">
        <v>2.14</v>
      </c>
      <c r="L986" s="205">
        <v>2.13</v>
      </c>
      <c r="M986" s="205">
        <v>2.4700000000000002</v>
      </c>
      <c r="N986" s="205">
        <v>2.13</v>
      </c>
      <c r="O986" s="205">
        <v>1.84</v>
      </c>
      <c r="P986" s="206">
        <v>1.92</v>
      </c>
    </row>
    <row r="987" spans="1:16" ht="13.5" customHeight="1">
      <c r="A987" s="201" t="s">
        <v>501</v>
      </c>
      <c r="B987" s="202" t="s">
        <v>509</v>
      </c>
      <c r="C987" s="203" t="s">
        <v>511</v>
      </c>
      <c r="D987" s="204" t="s">
        <v>163</v>
      </c>
      <c r="E987" s="205">
        <v>1.95</v>
      </c>
      <c r="F987" s="205">
        <v>2.04</v>
      </c>
      <c r="G987" s="205">
        <v>2.0499999999999998</v>
      </c>
      <c r="H987" s="205">
        <v>1.94</v>
      </c>
      <c r="I987" s="205">
        <v>1.93</v>
      </c>
      <c r="J987" s="205">
        <v>1.82</v>
      </c>
      <c r="K987" s="205">
        <v>1.62</v>
      </c>
      <c r="L987" s="205">
        <v>1.55</v>
      </c>
      <c r="M987" s="205">
        <v>1.56</v>
      </c>
      <c r="N987" s="205">
        <v>1.35</v>
      </c>
      <c r="O987" s="205">
        <v>1.26</v>
      </c>
      <c r="P987" s="206">
        <v>1.1599999999999999</v>
      </c>
    </row>
    <row r="988" spans="1:16" ht="13.5" customHeight="1">
      <c r="A988" s="201" t="s">
        <v>501</v>
      </c>
      <c r="B988" s="202" t="s">
        <v>509</v>
      </c>
      <c r="C988" s="203" t="s">
        <v>511</v>
      </c>
      <c r="D988" s="207" t="s">
        <v>164</v>
      </c>
      <c r="E988" s="213" t="s">
        <v>71</v>
      </c>
      <c r="F988" s="213" t="s">
        <v>71</v>
      </c>
      <c r="G988" s="213" t="s">
        <v>71</v>
      </c>
      <c r="H988" s="213" t="s">
        <v>71</v>
      </c>
      <c r="I988" s="213" t="s">
        <v>71</v>
      </c>
      <c r="J988" s="205">
        <v>1.1100000000000001</v>
      </c>
      <c r="K988" s="205">
        <v>1.05</v>
      </c>
      <c r="L988" s="205">
        <v>1.08</v>
      </c>
      <c r="M988" s="205">
        <v>1.07</v>
      </c>
      <c r="N988" s="205">
        <v>0.86</v>
      </c>
      <c r="O988" s="205">
        <v>0.76</v>
      </c>
      <c r="P988" s="206">
        <v>0.73</v>
      </c>
    </row>
    <row r="989" spans="1:16" ht="13.5" customHeight="1">
      <c r="A989" s="201" t="s">
        <v>501</v>
      </c>
      <c r="B989" s="202" t="s">
        <v>509</v>
      </c>
      <c r="C989" s="203" t="s">
        <v>511</v>
      </c>
      <c r="D989" s="208" t="s">
        <v>165</v>
      </c>
      <c r="E989" s="213" t="s">
        <v>71</v>
      </c>
      <c r="F989" s="213" t="s">
        <v>71</v>
      </c>
      <c r="G989" s="213" t="s">
        <v>71</v>
      </c>
      <c r="H989" s="213" t="s">
        <v>71</v>
      </c>
      <c r="I989" s="213" t="s">
        <v>71</v>
      </c>
      <c r="J989" s="205">
        <v>2.48</v>
      </c>
      <c r="K989" s="205">
        <v>2.11</v>
      </c>
      <c r="L989" s="205">
        <v>1.9</v>
      </c>
      <c r="M989" s="205">
        <v>1.93</v>
      </c>
      <c r="N989" s="205">
        <v>1.72</v>
      </c>
      <c r="O989" s="205">
        <v>1.63</v>
      </c>
      <c r="P989" s="206">
        <v>1.47</v>
      </c>
    </row>
    <row r="990" spans="1:16" ht="13.5" customHeight="1">
      <c r="A990" s="201" t="s">
        <v>501</v>
      </c>
      <c r="B990" s="202" t="s">
        <v>509</v>
      </c>
      <c r="C990" s="203" t="s">
        <v>512</v>
      </c>
      <c r="D990" s="204" t="s">
        <v>163</v>
      </c>
      <c r="E990" s="205">
        <v>3.18</v>
      </c>
      <c r="F990" s="205">
        <v>3.14</v>
      </c>
      <c r="G990" s="205">
        <v>2.67</v>
      </c>
      <c r="H990" s="205">
        <v>2.0699999999999998</v>
      </c>
      <c r="I990" s="205">
        <v>2.4900000000000002</v>
      </c>
      <c r="J990" s="205">
        <v>1.91</v>
      </c>
      <c r="K990" s="205">
        <v>1.65</v>
      </c>
      <c r="L990" s="205">
        <v>1.49</v>
      </c>
      <c r="M990" s="205">
        <v>1.36</v>
      </c>
      <c r="N990" s="205">
        <v>1.19</v>
      </c>
      <c r="O990" s="205">
        <v>1.21</v>
      </c>
      <c r="P990" s="206">
        <v>1.02</v>
      </c>
    </row>
    <row r="991" spans="1:16" ht="13.5" customHeight="1">
      <c r="A991" s="201" t="s">
        <v>501</v>
      </c>
      <c r="B991" s="202" t="s">
        <v>509</v>
      </c>
      <c r="C991" s="203" t="s">
        <v>512</v>
      </c>
      <c r="D991" s="207" t="s">
        <v>164</v>
      </c>
      <c r="E991" s="213" t="s">
        <v>71</v>
      </c>
      <c r="F991" s="213" t="s">
        <v>71</v>
      </c>
      <c r="G991" s="213" t="s">
        <v>71</v>
      </c>
      <c r="H991" s="213" t="s">
        <v>71</v>
      </c>
      <c r="I991" s="213" t="s">
        <v>71</v>
      </c>
      <c r="J991" s="205">
        <v>0.49</v>
      </c>
      <c r="K991" s="205">
        <v>0.47</v>
      </c>
      <c r="L991" s="205">
        <v>0.39</v>
      </c>
      <c r="M991" s="205">
        <v>0.34</v>
      </c>
      <c r="N991" s="205">
        <v>0.25</v>
      </c>
      <c r="O991" s="205">
        <v>0.28000000000000003</v>
      </c>
      <c r="P991" s="206">
        <v>0.26</v>
      </c>
    </row>
    <row r="992" spans="1:16" ht="13.5" customHeight="1">
      <c r="A992" s="201" t="s">
        <v>501</v>
      </c>
      <c r="B992" s="202" t="s">
        <v>509</v>
      </c>
      <c r="C992" s="203" t="s">
        <v>512</v>
      </c>
      <c r="D992" s="208" t="s">
        <v>165</v>
      </c>
      <c r="E992" s="213" t="s">
        <v>71</v>
      </c>
      <c r="F992" s="213" t="s">
        <v>71</v>
      </c>
      <c r="G992" s="213" t="s">
        <v>71</v>
      </c>
      <c r="H992" s="213" t="s">
        <v>71</v>
      </c>
      <c r="I992" s="213" t="s">
        <v>71</v>
      </c>
      <c r="J992" s="205">
        <v>7.61</v>
      </c>
      <c r="K992" s="205">
        <v>4.93</v>
      </c>
      <c r="L992" s="205">
        <v>4.55</v>
      </c>
      <c r="M992" s="205">
        <v>4.03</v>
      </c>
      <c r="N992" s="205">
        <v>4.1500000000000004</v>
      </c>
      <c r="O992" s="205">
        <v>4.0999999999999996</v>
      </c>
      <c r="P992" s="206">
        <v>3.13</v>
      </c>
    </row>
    <row r="993" spans="1:16" ht="13.5" customHeight="1">
      <c r="A993" s="201" t="s">
        <v>501</v>
      </c>
      <c r="B993" s="202" t="s">
        <v>509</v>
      </c>
      <c r="C993" s="203" t="s">
        <v>513</v>
      </c>
      <c r="D993" s="204" t="s">
        <v>163</v>
      </c>
      <c r="E993" s="205">
        <v>3.87</v>
      </c>
      <c r="F993" s="205">
        <v>3.13</v>
      </c>
      <c r="G993" s="205">
        <v>2.8</v>
      </c>
      <c r="H993" s="205">
        <v>2.75</v>
      </c>
      <c r="I993" s="205">
        <v>2.8</v>
      </c>
      <c r="J993" s="205">
        <v>2.73</v>
      </c>
      <c r="K993" s="205">
        <v>2.09</v>
      </c>
      <c r="L993" s="205">
        <v>2.1800000000000002</v>
      </c>
      <c r="M993" s="205">
        <v>2.08</v>
      </c>
      <c r="N993" s="205">
        <v>1.89</v>
      </c>
      <c r="O993" s="205">
        <v>1.52</v>
      </c>
      <c r="P993" s="206">
        <v>1.41</v>
      </c>
    </row>
    <row r="994" spans="1:16" ht="13.5" customHeight="1">
      <c r="A994" s="201" t="s">
        <v>501</v>
      </c>
      <c r="B994" s="202" t="s">
        <v>509</v>
      </c>
      <c r="C994" s="203" t="s">
        <v>513</v>
      </c>
      <c r="D994" s="207" t="s">
        <v>164</v>
      </c>
      <c r="E994" s="213" t="s">
        <v>71</v>
      </c>
      <c r="F994" s="213" t="s">
        <v>71</v>
      </c>
      <c r="G994" s="213" t="s">
        <v>71</v>
      </c>
      <c r="H994" s="213" t="s">
        <v>71</v>
      </c>
      <c r="I994" s="213" t="s">
        <v>71</v>
      </c>
      <c r="J994" s="205">
        <v>0.94</v>
      </c>
      <c r="K994" s="205">
        <v>0.85</v>
      </c>
      <c r="L994" s="205">
        <v>0.72</v>
      </c>
      <c r="M994" s="205">
        <v>0.65</v>
      </c>
      <c r="N994" s="205">
        <v>0.57999999999999996</v>
      </c>
      <c r="O994" s="205">
        <v>0.56999999999999995</v>
      </c>
      <c r="P994" s="206">
        <v>0.53</v>
      </c>
    </row>
    <row r="995" spans="1:16" ht="13.5" customHeight="1">
      <c r="A995" s="201" t="s">
        <v>501</v>
      </c>
      <c r="B995" s="202" t="s">
        <v>509</v>
      </c>
      <c r="C995" s="203" t="s">
        <v>513</v>
      </c>
      <c r="D995" s="208" t="s">
        <v>165</v>
      </c>
      <c r="E995" s="213" t="s">
        <v>71</v>
      </c>
      <c r="F995" s="213" t="s">
        <v>71</v>
      </c>
      <c r="G995" s="213" t="s">
        <v>71</v>
      </c>
      <c r="H995" s="213" t="s">
        <v>71</v>
      </c>
      <c r="I995" s="213" t="s">
        <v>71</v>
      </c>
      <c r="J995" s="205">
        <v>5.78</v>
      </c>
      <c r="K995" s="205">
        <v>3.33</v>
      </c>
      <c r="L995" s="205">
        <v>4.6399999999999997</v>
      </c>
      <c r="M995" s="205">
        <v>4.53</v>
      </c>
      <c r="N995" s="205">
        <v>3.96</v>
      </c>
      <c r="O995" s="205">
        <v>2.41</v>
      </c>
      <c r="P995" s="206">
        <v>2.21</v>
      </c>
    </row>
    <row r="996" spans="1:16" ht="13.5" customHeight="1">
      <c r="A996" s="201" t="s">
        <v>501</v>
      </c>
      <c r="B996" s="202" t="s">
        <v>509</v>
      </c>
      <c r="C996" s="203" t="s">
        <v>514</v>
      </c>
      <c r="D996" s="204" t="s">
        <v>163</v>
      </c>
      <c r="E996" s="205">
        <v>1.45</v>
      </c>
      <c r="F996" s="205">
        <v>1.35</v>
      </c>
      <c r="G996" s="205">
        <v>1.29</v>
      </c>
      <c r="H996" s="205">
        <v>1.17</v>
      </c>
      <c r="I996" s="205">
        <v>1.19</v>
      </c>
      <c r="J996" s="205">
        <v>1.1299999999999999</v>
      </c>
      <c r="K996" s="205">
        <v>1.05</v>
      </c>
      <c r="L996" s="205">
        <v>1.06</v>
      </c>
      <c r="M996" s="205">
        <v>1.0900000000000001</v>
      </c>
      <c r="N996" s="205">
        <v>1.08</v>
      </c>
      <c r="O996" s="205">
        <v>0.92</v>
      </c>
      <c r="P996" s="206">
        <v>0.9</v>
      </c>
    </row>
    <row r="997" spans="1:16" ht="13.5" customHeight="1">
      <c r="A997" s="201" t="s">
        <v>501</v>
      </c>
      <c r="B997" s="202" t="s">
        <v>509</v>
      </c>
      <c r="C997" s="203" t="s">
        <v>514</v>
      </c>
      <c r="D997" s="207" t="s">
        <v>164</v>
      </c>
      <c r="E997" s="213" t="s">
        <v>71</v>
      </c>
      <c r="F997" s="213" t="s">
        <v>71</v>
      </c>
      <c r="G997" s="213" t="s">
        <v>71</v>
      </c>
      <c r="H997" s="213" t="s">
        <v>71</v>
      </c>
      <c r="I997" s="213" t="s">
        <v>71</v>
      </c>
      <c r="J997" s="205">
        <v>0.69</v>
      </c>
      <c r="K997" s="205">
        <v>0.62</v>
      </c>
      <c r="L997" s="205">
        <v>0.62</v>
      </c>
      <c r="M997" s="205">
        <v>0.65</v>
      </c>
      <c r="N997" s="205">
        <v>0.62</v>
      </c>
      <c r="O997" s="205">
        <v>0.55000000000000004</v>
      </c>
      <c r="P997" s="206">
        <v>0.54</v>
      </c>
    </row>
    <row r="998" spans="1:16" ht="13.5" customHeight="1">
      <c r="A998" s="201" t="s">
        <v>501</v>
      </c>
      <c r="B998" s="202" t="s">
        <v>509</v>
      </c>
      <c r="C998" s="203" t="s">
        <v>514</v>
      </c>
      <c r="D998" s="208" t="s">
        <v>165</v>
      </c>
      <c r="E998" s="213" t="s">
        <v>71</v>
      </c>
      <c r="F998" s="213" t="s">
        <v>71</v>
      </c>
      <c r="G998" s="213" t="s">
        <v>71</v>
      </c>
      <c r="H998" s="213" t="s">
        <v>71</v>
      </c>
      <c r="I998" s="213" t="s">
        <v>71</v>
      </c>
      <c r="J998" s="205">
        <v>1.46</v>
      </c>
      <c r="K998" s="205">
        <v>1.42</v>
      </c>
      <c r="L998" s="205">
        <v>1.44</v>
      </c>
      <c r="M998" s="205">
        <v>1.47</v>
      </c>
      <c r="N998" s="205">
        <v>1.48</v>
      </c>
      <c r="O998" s="205">
        <v>1.19</v>
      </c>
      <c r="P998" s="206">
        <v>1.1499999999999999</v>
      </c>
    </row>
    <row r="999" spans="1:16" ht="13.5" customHeight="1">
      <c r="A999" s="201" t="s">
        <v>501</v>
      </c>
      <c r="B999" s="202" t="s">
        <v>509</v>
      </c>
      <c r="C999" s="203" t="s">
        <v>515</v>
      </c>
      <c r="D999" s="204" t="s">
        <v>163</v>
      </c>
      <c r="E999" s="205">
        <v>1.89</v>
      </c>
      <c r="F999" s="205">
        <v>1.75</v>
      </c>
      <c r="G999" s="205">
        <v>1.42</v>
      </c>
      <c r="H999" s="205">
        <v>1.35</v>
      </c>
      <c r="I999" s="205">
        <v>1.46</v>
      </c>
      <c r="J999" s="205">
        <v>1.47</v>
      </c>
      <c r="K999" s="205">
        <v>1.23</v>
      </c>
      <c r="L999" s="205">
        <v>1.1000000000000001</v>
      </c>
      <c r="M999" s="205">
        <v>1.07</v>
      </c>
      <c r="N999" s="205">
        <v>0.91</v>
      </c>
      <c r="O999" s="205">
        <v>0.85</v>
      </c>
      <c r="P999" s="206">
        <v>0.79</v>
      </c>
    </row>
    <row r="1000" spans="1:16" ht="13.5" customHeight="1">
      <c r="A1000" s="201" t="s">
        <v>501</v>
      </c>
      <c r="B1000" s="202" t="s">
        <v>509</v>
      </c>
      <c r="C1000" s="203" t="s">
        <v>515</v>
      </c>
      <c r="D1000" s="207" t="s">
        <v>164</v>
      </c>
      <c r="E1000" s="213" t="s">
        <v>71</v>
      </c>
      <c r="F1000" s="213" t="s">
        <v>71</v>
      </c>
      <c r="G1000" s="213" t="s">
        <v>71</v>
      </c>
      <c r="H1000" s="213" t="s">
        <v>71</v>
      </c>
      <c r="I1000" s="213" t="s">
        <v>71</v>
      </c>
      <c r="J1000" s="205">
        <v>0.91</v>
      </c>
      <c r="K1000" s="205">
        <v>0.88</v>
      </c>
      <c r="L1000" s="205">
        <v>0.86</v>
      </c>
      <c r="M1000" s="205">
        <v>0.86</v>
      </c>
      <c r="N1000" s="205">
        <v>0.74</v>
      </c>
      <c r="O1000" s="205">
        <v>0.67</v>
      </c>
      <c r="P1000" s="206">
        <v>0.64</v>
      </c>
    </row>
    <row r="1001" spans="1:16" ht="13.5" customHeight="1">
      <c r="A1001" s="201" t="s">
        <v>501</v>
      </c>
      <c r="B1001" s="202" t="s">
        <v>509</v>
      </c>
      <c r="C1001" s="203" t="s">
        <v>515</v>
      </c>
      <c r="D1001" s="208" t="s">
        <v>165</v>
      </c>
      <c r="E1001" s="213" t="s">
        <v>71</v>
      </c>
      <c r="F1001" s="213" t="s">
        <v>71</v>
      </c>
      <c r="G1001" s="213" t="s">
        <v>71</v>
      </c>
      <c r="H1001" s="213" t="s">
        <v>71</v>
      </c>
      <c r="I1001" s="213" t="s">
        <v>71</v>
      </c>
      <c r="J1001" s="205">
        <v>2.16</v>
      </c>
      <c r="K1001" s="205">
        <v>1.58</v>
      </c>
      <c r="L1001" s="205">
        <v>1.31</v>
      </c>
      <c r="M1001" s="205">
        <v>1.24</v>
      </c>
      <c r="N1001" s="205">
        <v>1.05</v>
      </c>
      <c r="O1001" s="205">
        <v>0.98</v>
      </c>
      <c r="P1001" s="206">
        <v>0.9</v>
      </c>
    </row>
    <row r="1002" spans="1:16" ht="13.5" customHeight="1">
      <c r="A1002" s="201" t="s">
        <v>501</v>
      </c>
      <c r="B1002" s="202" t="s">
        <v>509</v>
      </c>
      <c r="C1002" s="203" t="s">
        <v>516</v>
      </c>
      <c r="D1002" s="204" t="s">
        <v>163</v>
      </c>
      <c r="E1002" s="205">
        <v>1.42</v>
      </c>
      <c r="F1002" s="205">
        <v>1.31</v>
      </c>
      <c r="G1002" s="205">
        <v>1.29</v>
      </c>
      <c r="H1002" s="205">
        <v>1.23</v>
      </c>
      <c r="I1002" s="205">
        <v>1.17</v>
      </c>
      <c r="J1002" s="205">
        <v>1.25</v>
      </c>
      <c r="K1002" s="205">
        <v>1.19</v>
      </c>
      <c r="L1002" s="205">
        <v>1.18</v>
      </c>
      <c r="M1002" s="205">
        <v>1.19</v>
      </c>
      <c r="N1002" s="205">
        <v>0.99</v>
      </c>
      <c r="O1002" s="205">
        <v>0.94</v>
      </c>
      <c r="P1002" s="206">
        <v>0.93</v>
      </c>
    </row>
    <row r="1003" spans="1:16" ht="13.5" customHeight="1">
      <c r="A1003" s="201" t="s">
        <v>501</v>
      </c>
      <c r="B1003" s="202" t="s">
        <v>509</v>
      </c>
      <c r="C1003" s="203" t="s">
        <v>516</v>
      </c>
      <c r="D1003" s="207" t="s">
        <v>164</v>
      </c>
      <c r="E1003" s="213" t="s">
        <v>71</v>
      </c>
      <c r="F1003" s="213" t="s">
        <v>71</v>
      </c>
      <c r="G1003" s="213" t="s">
        <v>71</v>
      </c>
      <c r="H1003" s="213" t="s">
        <v>71</v>
      </c>
      <c r="I1003" s="213" t="s">
        <v>71</v>
      </c>
      <c r="J1003" s="205">
        <v>0.77</v>
      </c>
      <c r="K1003" s="205">
        <v>0.75</v>
      </c>
      <c r="L1003" s="205">
        <v>0.74</v>
      </c>
      <c r="M1003" s="205">
        <v>0.76</v>
      </c>
      <c r="N1003" s="205">
        <v>0.64</v>
      </c>
      <c r="O1003" s="205">
        <v>0.61</v>
      </c>
      <c r="P1003" s="206">
        <v>0.57999999999999996</v>
      </c>
    </row>
    <row r="1004" spans="1:16" ht="13.5" customHeight="1">
      <c r="A1004" s="201" t="s">
        <v>501</v>
      </c>
      <c r="B1004" s="202" t="s">
        <v>509</v>
      </c>
      <c r="C1004" s="203" t="s">
        <v>516</v>
      </c>
      <c r="D1004" s="208" t="s">
        <v>165</v>
      </c>
      <c r="E1004" s="213" t="s">
        <v>71</v>
      </c>
      <c r="F1004" s="213" t="s">
        <v>71</v>
      </c>
      <c r="G1004" s="213" t="s">
        <v>71</v>
      </c>
      <c r="H1004" s="213" t="s">
        <v>71</v>
      </c>
      <c r="I1004" s="213" t="s">
        <v>71</v>
      </c>
      <c r="J1004" s="205">
        <v>1.84</v>
      </c>
      <c r="K1004" s="205">
        <v>1.75</v>
      </c>
      <c r="L1004" s="205">
        <v>1.69</v>
      </c>
      <c r="M1004" s="205">
        <v>1.65</v>
      </c>
      <c r="N1004" s="205">
        <v>1.36</v>
      </c>
      <c r="O1004" s="205">
        <v>1.3</v>
      </c>
      <c r="P1004" s="206">
        <v>1.32</v>
      </c>
    </row>
    <row r="1005" spans="1:16" ht="13.5" customHeight="1">
      <c r="A1005" s="201" t="s">
        <v>501</v>
      </c>
      <c r="B1005" s="202" t="s">
        <v>509</v>
      </c>
      <c r="C1005" s="203" t="s">
        <v>517</v>
      </c>
      <c r="D1005" s="204" t="s">
        <v>163</v>
      </c>
      <c r="E1005" s="205">
        <v>1.86</v>
      </c>
      <c r="F1005" s="205">
        <v>1.71</v>
      </c>
      <c r="G1005" s="205">
        <v>1.63</v>
      </c>
      <c r="H1005" s="205">
        <v>1.65</v>
      </c>
      <c r="I1005" s="205">
        <v>1.7</v>
      </c>
      <c r="J1005" s="205">
        <v>1.56</v>
      </c>
      <c r="K1005" s="205">
        <v>1.45</v>
      </c>
      <c r="L1005" s="205">
        <v>1.42</v>
      </c>
      <c r="M1005" s="205">
        <v>1.32</v>
      </c>
      <c r="N1005" s="205">
        <v>1.0900000000000001</v>
      </c>
      <c r="O1005" s="205">
        <v>1.05</v>
      </c>
      <c r="P1005" s="206">
        <v>0.98</v>
      </c>
    </row>
    <row r="1006" spans="1:16" ht="13.5" customHeight="1">
      <c r="A1006" s="201" t="s">
        <v>501</v>
      </c>
      <c r="B1006" s="202" t="s">
        <v>509</v>
      </c>
      <c r="C1006" s="203" t="s">
        <v>517</v>
      </c>
      <c r="D1006" s="207" t="s">
        <v>164</v>
      </c>
      <c r="E1006" s="213" t="s">
        <v>71</v>
      </c>
      <c r="F1006" s="213" t="s">
        <v>71</v>
      </c>
      <c r="G1006" s="213" t="s">
        <v>71</v>
      </c>
      <c r="H1006" s="213" t="s">
        <v>71</v>
      </c>
      <c r="I1006" s="213" t="s">
        <v>71</v>
      </c>
      <c r="J1006" s="205">
        <v>0.94</v>
      </c>
      <c r="K1006" s="205">
        <v>0.87</v>
      </c>
      <c r="L1006" s="205">
        <v>0.91</v>
      </c>
      <c r="M1006" s="205">
        <v>0.9</v>
      </c>
      <c r="N1006" s="205">
        <v>0.75</v>
      </c>
      <c r="O1006" s="205">
        <v>0.72</v>
      </c>
      <c r="P1006" s="206">
        <v>0.68</v>
      </c>
    </row>
    <row r="1007" spans="1:16" ht="13.5" customHeight="1">
      <c r="A1007" s="201" t="s">
        <v>501</v>
      </c>
      <c r="B1007" s="202" t="s">
        <v>509</v>
      </c>
      <c r="C1007" s="203" t="s">
        <v>517</v>
      </c>
      <c r="D1007" s="208" t="s">
        <v>165</v>
      </c>
      <c r="E1007" s="213" t="s">
        <v>71</v>
      </c>
      <c r="F1007" s="213" t="s">
        <v>71</v>
      </c>
      <c r="G1007" s="213" t="s">
        <v>71</v>
      </c>
      <c r="H1007" s="213" t="s">
        <v>71</v>
      </c>
      <c r="I1007" s="213" t="s">
        <v>71</v>
      </c>
      <c r="J1007" s="205">
        <v>1.89</v>
      </c>
      <c r="K1007" s="205">
        <v>1.77</v>
      </c>
      <c r="L1007" s="205">
        <v>1.67</v>
      </c>
      <c r="M1007" s="205">
        <v>1.53</v>
      </c>
      <c r="N1007" s="205">
        <v>1.24</v>
      </c>
      <c r="O1007" s="205">
        <v>1.2</v>
      </c>
      <c r="P1007" s="206">
        <v>1.1000000000000001</v>
      </c>
    </row>
    <row r="1008" spans="1:16" s="162" customFormat="1" ht="13.5" customHeight="1">
      <c r="A1008" s="197" t="s">
        <v>518</v>
      </c>
      <c r="B1008" s="92" t="s">
        <v>28</v>
      </c>
      <c r="C1008" s="192" t="s">
        <v>28</v>
      </c>
      <c r="D1008" s="198" t="s">
        <v>163</v>
      </c>
      <c r="E1008" s="194">
        <v>1.93</v>
      </c>
      <c r="F1008" s="194">
        <v>1.74</v>
      </c>
      <c r="G1008" s="194">
        <v>1.72</v>
      </c>
      <c r="H1008" s="194">
        <v>1.64</v>
      </c>
      <c r="I1008" s="194">
        <v>1.62</v>
      </c>
      <c r="J1008" s="194">
        <v>1.58</v>
      </c>
      <c r="K1008" s="194">
        <v>1.47</v>
      </c>
      <c r="L1008" s="194">
        <v>1.37</v>
      </c>
      <c r="M1008" s="194">
        <v>1.33</v>
      </c>
      <c r="N1008" s="194">
        <v>1.1599999999999999</v>
      </c>
      <c r="O1008" s="194">
        <v>1.06</v>
      </c>
      <c r="P1008" s="195">
        <v>1</v>
      </c>
    </row>
    <row r="1009" spans="1:16" s="162" customFormat="1" ht="13.5" customHeight="1">
      <c r="A1009" s="197" t="s">
        <v>518</v>
      </c>
      <c r="B1009" s="92" t="s">
        <v>28</v>
      </c>
      <c r="C1009" s="192" t="s">
        <v>28</v>
      </c>
      <c r="D1009" s="193" t="s">
        <v>164</v>
      </c>
      <c r="E1009" s="194">
        <v>1.19</v>
      </c>
      <c r="F1009" s="194">
        <v>1.1399999999999999</v>
      </c>
      <c r="G1009" s="194">
        <v>1.1000000000000001</v>
      </c>
      <c r="H1009" s="194">
        <v>1.07</v>
      </c>
      <c r="I1009" s="194">
        <v>1.08</v>
      </c>
      <c r="J1009" s="194">
        <v>1.06</v>
      </c>
      <c r="K1009" s="194">
        <v>1.01</v>
      </c>
      <c r="L1009" s="194">
        <v>0.94</v>
      </c>
      <c r="M1009" s="194">
        <v>0.91</v>
      </c>
      <c r="N1009" s="194">
        <v>0.79</v>
      </c>
      <c r="O1009" s="194">
        <v>0.71</v>
      </c>
      <c r="P1009" s="195">
        <v>0.68</v>
      </c>
    </row>
    <row r="1010" spans="1:16" s="162" customFormat="1" ht="13.5" customHeight="1">
      <c r="A1010" s="197" t="s">
        <v>518</v>
      </c>
      <c r="B1010" s="92" t="s">
        <v>28</v>
      </c>
      <c r="C1010" s="192" t="s">
        <v>28</v>
      </c>
      <c r="D1010" s="196" t="s">
        <v>165</v>
      </c>
      <c r="E1010" s="194">
        <v>6.95</v>
      </c>
      <c r="F1010" s="194">
        <v>4.88</v>
      </c>
      <c r="G1010" s="194">
        <v>5.62</v>
      </c>
      <c r="H1010" s="194">
        <v>4.78</v>
      </c>
      <c r="I1010" s="194">
        <v>4.2</v>
      </c>
      <c r="J1010" s="194">
        <v>4.16</v>
      </c>
      <c r="K1010" s="194">
        <v>3.63</v>
      </c>
      <c r="L1010" s="194">
        <v>3.32</v>
      </c>
      <c r="M1010" s="194">
        <v>3.29</v>
      </c>
      <c r="N1010" s="194">
        <v>2.9</v>
      </c>
      <c r="O1010" s="194">
        <v>2.65</v>
      </c>
      <c r="P1010" s="195">
        <v>2.4500000000000002</v>
      </c>
    </row>
    <row r="1011" spans="1:16" s="162" customFormat="1" ht="13.5" customHeight="1">
      <c r="A1011" s="197" t="s">
        <v>518</v>
      </c>
      <c r="B1011" s="199" t="s">
        <v>519</v>
      </c>
      <c r="C1011" s="192" t="s">
        <v>168</v>
      </c>
      <c r="D1011" s="198" t="s">
        <v>163</v>
      </c>
      <c r="E1011" s="194">
        <v>2.2400000000000002</v>
      </c>
      <c r="F1011" s="194">
        <v>2.0299999999999998</v>
      </c>
      <c r="G1011" s="194">
        <v>1.94</v>
      </c>
      <c r="H1011" s="194">
        <v>1.9</v>
      </c>
      <c r="I1011" s="194">
        <v>1.92</v>
      </c>
      <c r="J1011" s="194">
        <v>1.88</v>
      </c>
      <c r="K1011" s="194">
        <v>1.72</v>
      </c>
      <c r="L1011" s="194">
        <v>1.57</v>
      </c>
      <c r="M1011" s="194">
        <v>1.53</v>
      </c>
      <c r="N1011" s="194">
        <v>1.34</v>
      </c>
      <c r="O1011" s="194">
        <v>1.18</v>
      </c>
      <c r="P1011" s="195">
        <v>1.1200000000000001</v>
      </c>
    </row>
    <row r="1012" spans="1:16" s="162" customFormat="1" ht="13.5" customHeight="1">
      <c r="A1012" s="197" t="s">
        <v>518</v>
      </c>
      <c r="B1012" s="199" t="s">
        <v>519</v>
      </c>
      <c r="C1012" s="192" t="s">
        <v>168</v>
      </c>
      <c r="D1012" s="193" t="s">
        <v>164</v>
      </c>
      <c r="E1012" s="200" t="s">
        <v>71</v>
      </c>
      <c r="F1012" s="200" t="s">
        <v>71</v>
      </c>
      <c r="G1012" s="200" t="s">
        <v>71</v>
      </c>
      <c r="H1012" s="200" t="s">
        <v>71</v>
      </c>
      <c r="I1012" s="200" t="s">
        <v>71</v>
      </c>
      <c r="J1012" s="194">
        <v>1.1399999999999999</v>
      </c>
      <c r="K1012" s="194">
        <v>1.0900000000000001</v>
      </c>
      <c r="L1012" s="194">
        <v>0.99</v>
      </c>
      <c r="M1012" s="194">
        <v>0.97</v>
      </c>
      <c r="N1012" s="194">
        <v>0.84</v>
      </c>
      <c r="O1012" s="194">
        <v>0.75</v>
      </c>
      <c r="P1012" s="195">
        <v>0.71</v>
      </c>
    </row>
    <row r="1013" spans="1:16" s="162" customFormat="1" ht="13.5" customHeight="1">
      <c r="A1013" s="197" t="s">
        <v>518</v>
      </c>
      <c r="B1013" s="199" t="s">
        <v>519</v>
      </c>
      <c r="C1013" s="192" t="s">
        <v>168</v>
      </c>
      <c r="D1013" s="196" t="s">
        <v>165</v>
      </c>
      <c r="E1013" s="200" t="s">
        <v>71</v>
      </c>
      <c r="F1013" s="200" t="s">
        <v>71</v>
      </c>
      <c r="G1013" s="200" t="s">
        <v>71</v>
      </c>
      <c r="H1013" s="200" t="s">
        <v>71</v>
      </c>
      <c r="I1013" s="200" t="s">
        <v>71</v>
      </c>
      <c r="J1013" s="194">
        <v>7.66</v>
      </c>
      <c r="K1013" s="194">
        <v>5.55</v>
      </c>
      <c r="L1013" s="194">
        <v>5.01</v>
      </c>
      <c r="M1013" s="194">
        <v>4.91</v>
      </c>
      <c r="N1013" s="194">
        <v>4.21</v>
      </c>
      <c r="O1013" s="194">
        <v>3.51</v>
      </c>
      <c r="P1013" s="195">
        <v>3.35</v>
      </c>
    </row>
    <row r="1014" spans="1:16" ht="13.5" customHeight="1">
      <c r="A1014" s="201" t="s">
        <v>518</v>
      </c>
      <c r="B1014" s="202" t="s">
        <v>519</v>
      </c>
      <c r="C1014" s="203" t="s">
        <v>520</v>
      </c>
      <c r="D1014" s="204" t="s">
        <v>163</v>
      </c>
      <c r="E1014" s="205">
        <v>1.87</v>
      </c>
      <c r="F1014" s="205">
        <v>1.78</v>
      </c>
      <c r="G1014" s="205">
        <v>1.6</v>
      </c>
      <c r="H1014" s="205">
        <v>1.48</v>
      </c>
      <c r="I1014" s="205">
        <v>1.6</v>
      </c>
      <c r="J1014" s="205">
        <v>1.71</v>
      </c>
      <c r="K1014" s="205">
        <v>1.55</v>
      </c>
      <c r="L1014" s="205">
        <v>1.49</v>
      </c>
      <c r="M1014" s="205">
        <v>1.53</v>
      </c>
      <c r="N1014" s="205">
        <v>1.37</v>
      </c>
      <c r="O1014" s="205">
        <v>1.29</v>
      </c>
      <c r="P1014" s="206">
        <v>1.21</v>
      </c>
    </row>
    <row r="1015" spans="1:16" ht="13.5" customHeight="1">
      <c r="A1015" s="201" t="s">
        <v>518</v>
      </c>
      <c r="B1015" s="202" t="s">
        <v>519</v>
      </c>
      <c r="C1015" s="203" t="s">
        <v>520</v>
      </c>
      <c r="D1015" s="207" t="s">
        <v>164</v>
      </c>
      <c r="E1015" s="213" t="s">
        <v>71</v>
      </c>
      <c r="F1015" s="213" t="s">
        <v>71</v>
      </c>
      <c r="G1015" s="213" t="s">
        <v>71</v>
      </c>
      <c r="H1015" s="213" t="s">
        <v>71</v>
      </c>
      <c r="I1015" s="213" t="s">
        <v>71</v>
      </c>
      <c r="J1015" s="205">
        <v>0.93</v>
      </c>
      <c r="K1015" s="205">
        <v>0.85</v>
      </c>
      <c r="L1015" s="205">
        <v>0.79</v>
      </c>
      <c r="M1015" s="205">
        <v>0.81</v>
      </c>
      <c r="N1015" s="205">
        <v>0.75</v>
      </c>
      <c r="O1015" s="205">
        <v>0.71</v>
      </c>
      <c r="P1015" s="206">
        <v>0.66</v>
      </c>
    </row>
    <row r="1016" spans="1:16" ht="13.5" customHeight="1">
      <c r="A1016" s="201" t="s">
        <v>518</v>
      </c>
      <c r="B1016" s="202" t="s">
        <v>519</v>
      </c>
      <c r="C1016" s="203" t="s">
        <v>520</v>
      </c>
      <c r="D1016" s="208" t="s">
        <v>165</v>
      </c>
      <c r="E1016" s="213" t="s">
        <v>71</v>
      </c>
      <c r="F1016" s="213" t="s">
        <v>71</v>
      </c>
      <c r="G1016" s="213" t="s">
        <v>71</v>
      </c>
      <c r="H1016" s="213" t="s">
        <v>71</v>
      </c>
      <c r="I1016" s="213" t="s">
        <v>71</v>
      </c>
      <c r="J1016" s="205">
        <v>32.15</v>
      </c>
      <c r="K1016" s="205">
        <v>11.4</v>
      </c>
      <c r="L1016" s="205">
        <v>10.11</v>
      </c>
      <c r="M1016" s="205">
        <v>11.14</v>
      </c>
      <c r="N1016" s="205">
        <v>8.49</v>
      </c>
      <c r="O1016" s="205">
        <v>7.93</v>
      </c>
      <c r="P1016" s="206">
        <v>7.05</v>
      </c>
    </row>
    <row r="1017" spans="1:16" ht="13.5" customHeight="1">
      <c r="A1017" s="201" t="s">
        <v>518</v>
      </c>
      <c r="B1017" s="202" t="s">
        <v>519</v>
      </c>
      <c r="C1017" s="203" t="s">
        <v>521</v>
      </c>
      <c r="D1017" s="204" t="s">
        <v>163</v>
      </c>
      <c r="E1017" s="205">
        <v>2.65</v>
      </c>
      <c r="F1017" s="205">
        <v>2.04</v>
      </c>
      <c r="G1017" s="205">
        <v>2.2799999999999998</v>
      </c>
      <c r="H1017" s="205">
        <v>2.2400000000000002</v>
      </c>
      <c r="I1017" s="205">
        <v>2.21</v>
      </c>
      <c r="J1017" s="205">
        <v>2.06</v>
      </c>
      <c r="K1017" s="205">
        <v>1.98</v>
      </c>
      <c r="L1017" s="205">
        <v>1.74</v>
      </c>
      <c r="M1017" s="205">
        <v>1.8</v>
      </c>
      <c r="N1017" s="205">
        <v>1.56</v>
      </c>
      <c r="O1017" s="205">
        <v>1.4</v>
      </c>
      <c r="P1017" s="206">
        <v>1.28</v>
      </c>
    </row>
    <row r="1018" spans="1:16" ht="13.5" customHeight="1">
      <c r="A1018" s="201" t="s">
        <v>518</v>
      </c>
      <c r="B1018" s="202" t="s">
        <v>519</v>
      </c>
      <c r="C1018" s="203" t="s">
        <v>521</v>
      </c>
      <c r="D1018" s="207" t="s">
        <v>164</v>
      </c>
      <c r="E1018" s="213" t="s">
        <v>71</v>
      </c>
      <c r="F1018" s="213" t="s">
        <v>71</v>
      </c>
      <c r="G1018" s="213" t="s">
        <v>71</v>
      </c>
      <c r="H1018" s="213" t="s">
        <v>71</v>
      </c>
      <c r="I1018" s="213" t="s">
        <v>71</v>
      </c>
      <c r="J1018" s="205">
        <v>1.21</v>
      </c>
      <c r="K1018" s="205">
        <v>1.2</v>
      </c>
      <c r="L1018" s="205">
        <v>1.01</v>
      </c>
      <c r="M1018" s="205">
        <v>1.04</v>
      </c>
      <c r="N1018" s="205">
        <v>0.88</v>
      </c>
      <c r="O1018" s="205">
        <v>0.78</v>
      </c>
      <c r="P1018" s="206">
        <v>0.68</v>
      </c>
    </row>
    <row r="1019" spans="1:16" ht="13.5" customHeight="1">
      <c r="A1019" s="201" t="s">
        <v>518</v>
      </c>
      <c r="B1019" s="202" t="s">
        <v>519</v>
      </c>
      <c r="C1019" s="203" t="s">
        <v>521</v>
      </c>
      <c r="D1019" s="208" t="s">
        <v>165</v>
      </c>
      <c r="E1019" s="213" t="s">
        <v>71</v>
      </c>
      <c r="F1019" s="213" t="s">
        <v>71</v>
      </c>
      <c r="G1019" s="213" t="s">
        <v>71</v>
      </c>
      <c r="H1019" s="213" t="s">
        <v>71</v>
      </c>
      <c r="I1019" s="213" t="s">
        <v>71</v>
      </c>
      <c r="J1019" s="205">
        <v>4.1399999999999997</v>
      </c>
      <c r="K1019" s="205">
        <v>3.82</v>
      </c>
      <c r="L1019" s="205">
        <v>3.65</v>
      </c>
      <c r="M1019" s="205">
        <v>3.74</v>
      </c>
      <c r="N1019" s="205">
        <v>3.27</v>
      </c>
      <c r="O1019" s="205">
        <v>3.15</v>
      </c>
      <c r="P1019" s="206">
        <v>3.06</v>
      </c>
    </row>
    <row r="1020" spans="1:16" ht="13.5" customHeight="1">
      <c r="A1020" s="201" t="s">
        <v>518</v>
      </c>
      <c r="B1020" s="202" t="s">
        <v>519</v>
      </c>
      <c r="C1020" s="203" t="s">
        <v>522</v>
      </c>
      <c r="D1020" s="204" t="s">
        <v>163</v>
      </c>
      <c r="E1020" s="205">
        <v>3.69</v>
      </c>
      <c r="F1020" s="205">
        <v>3.46</v>
      </c>
      <c r="G1020" s="205">
        <v>3.37</v>
      </c>
      <c r="H1020" s="205">
        <v>3.8</v>
      </c>
      <c r="I1020" s="205">
        <v>3.64</v>
      </c>
      <c r="J1020" s="205">
        <v>3.63</v>
      </c>
      <c r="K1020" s="205">
        <v>3.16</v>
      </c>
      <c r="L1020" s="205">
        <v>2.8</v>
      </c>
      <c r="M1020" s="205">
        <v>2.38</v>
      </c>
      <c r="N1020" s="205">
        <v>2.33</v>
      </c>
      <c r="O1020" s="205">
        <v>2.2200000000000002</v>
      </c>
      <c r="P1020" s="206">
        <v>2.29</v>
      </c>
    </row>
    <row r="1021" spans="1:16" ht="13.5" customHeight="1">
      <c r="A1021" s="201" t="s">
        <v>518</v>
      </c>
      <c r="B1021" s="202" t="s">
        <v>519</v>
      </c>
      <c r="C1021" s="203" t="s">
        <v>522</v>
      </c>
      <c r="D1021" s="207" t="s">
        <v>164</v>
      </c>
      <c r="E1021" s="213" t="s">
        <v>71</v>
      </c>
      <c r="F1021" s="213" t="s">
        <v>71</v>
      </c>
      <c r="G1021" s="213" t="s">
        <v>71</v>
      </c>
      <c r="H1021" s="213" t="s">
        <v>71</v>
      </c>
      <c r="I1021" s="213" t="s">
        <v>71</v>
      </c>
      <c r="J1021" s="205">
        <v>1.1399999999999999</v>
      </c>
      <c r="K1021" s="205">
        <v>1.05</v>
      </c>
      <c r="L1021" s="205">
        <v>1</v>
      </c>
      <c r="M1021" s="205">
        <v>0.98</v>
      </c>
      <c r="N1021" s="205">
        <v>0.96</v>
      </c>
      <c r="O1021" s="205">
        <v>0.96</v>
      </c>
      <c r="P1021" s="206">
        <v>0.92</v>
      </c>
    </row>
    <row r="1022" spans="1:16" ht="13.5" customHeight="1">
      <c r="A1022" s="201" t="s">
        <v>518</v>
      </c>
      <c r="B1022" s="202" t="s">
        <v>519</v>
      </c>
      <c r="C1022" s="203" t="s">
        <v>522</v>
      </c>
      <c r="D1022" s="208" t="s">
        <v>165</v>
      </c>
      <c r="E1022" s="213" t="s">
        <v>71</v>
      </c>
      <c r="F1022" s="213" t="s">
        <v>71</v>
      </c>
      <c r="G1022" s="213" t="s">
        <v>71</v>
      </c>
      <c r="H1022" s="213" t="s">
        <v>71</v>
      </c>
      <c r="I1022" s="213" t="s">
        <v>71</v>
      </c>
      <c r="J1022" s="205">
        <v>12.54</v>
      </c>
      <c r="K1022" s="205">
        <v>9.4</v>
      </c>
      <c r="L1022" s="205">
        <v>7.32</v>
      </c>
      <c r="M1022" s="205">
        <v>4.95</v>
      </c>
      <c r="N1022" s="205">
        <v>4.7300000000000004</v>
      </c>
      <c r="O1022" s="205">
        <v>4.5599999999999996</v>
      </c>
      <c r="P1022" s="206">
        <v>5.42</v>
      </c>
    </row>
    <row r="1023" spans="1:16" ht="13.5" customHeight="1">
      <c r="A1023" s="201" t="s">
        <v>518</v>
      </c>
      <c r="B1023" s="202" t="s">
        <v>519</v>
      </c>
      <c r="C1023" s="203" t="s">
        <v>523</v>
      </c>
      <c r="D1023" s="204" t="s">
        <v>163</v>
      </c>
      <c r="E1023" s="205">
        <v>2.89</v>
      </c>
      <c r="F1023" s="205">
        <v>2.75</v>
      </c>
      <c r="G1023" s="205">
        <v>2.13</v>
      </c>
      <c r="H1023" s="205">
        <v>2.16</v>
      </c>
      <c r="I1023" s="205">
        <v>2.0299999999999998</v>
      </c>
      <c r="J1023" s="205">
        <v>1.84</v>
      </c>
      <c r="K1023" s="205">
        <v>1.73</v>
      </c>
      <c r="L1023" s="205">
        <v>1.59</v>
      </c>
      <c r="M1023" s="205">
        <v>1.5</v>
      </c>
      <c r="N1023" s="205">
        <v>1.23</v>
      </c>
      <c r="O1023" s="205">
        <v>1.05</v>
      </c>
      <c r="P1023" s="206">
        <v>1.01</v>
      </c>
    </row>
    <row r="1024" spans="1:16" ht="13.5" customHeight="1">
      <c r="A1024" s="201" t="s">
        <v>518</v>
      </c>
      <c r="B1024" s="202" t="s">
        <v>519</v>
      </c>
      <c r="C1024" s="203" t="s">
        <v>523</v>
      </c>
      <c r="D1024" s="207" t="s">
        <v>164</v>
      </c>
      <c r="E1024" s="213" t="s">
        <v>71</v>
      </c>
      <c r="F1024" s="213" t="s">
        <v>71</v>
      </c>
      <c r="G1024" s="213" t="s">
        <v>71</v>
      </c>
      <c r="H1024" s="213" t="s">
        <v>71</v>
      </c>
      <c r="I1024" s="213" t="s">
        <v>71</v>
      </c>
      <c r="J1024" s="205">
        <v>1.02</v>
      </c>
      <c r="K1024" s="205">
        <v>1</v>
      </c>
      <c r="L1024" s="205">
        <v>0.93</v>
      </c>
      <c r="M1024" s="205">
        <v>0.88</v>
      </c>
      <c r="N1024" s="205">
        <v>0.7</v>
      </c>
      <c r="O1024" s="205">
        <v>0.61</v>
      </c>
      <c r="P1024" s="206">
        <v>0.59</v>
      </c>
    </row>
    <row r="1025" spans="1:16" ht="13.5" customHeight="1">
      <c r="A1025" s="201" t="s">
        <v>518</v>
      </c>
      <c r="B1025" s="202" t="s">
        <v>519</v>
      </c>
      <c r="C1025" s="203" t="s">
        <v>523</v>
      </c>
      <c r="D1025" s="208" t="s">
        <v>165</v>
      </c>
      <c r="E1025" s="213" t="s">
        <v>71</v>
      </c>
      <c r="F1025" s="213" t="s">
        <v>71</v>
      </c>
      <c r="G1025" s="213" t="s">
        <v>71</v>
      </c>
      <c r="H1025" s="213" t="s">
        <v>71</v>
      </c>
      <c r="I1025" s="213" t="s">
        <v>71</v>
      </c>
      <c r="J1025" s="205">
        <v>20.82</v>
      </c>
      <c r="K1025" s="205">
        <v>12.05</v>
      </c>
      <c r="L1025" s="205">
        <v>11.72</v>
      </c>
      <c r="M1025" s="205">
        <v>15.43</v>
      </c>
      <c r="N1025" s="205">
        <v>15.09</v>
      </c>
      <c r="O1025" s="205">
        <v>7.68</v>
      </c>
      <c r="P1025" s="206">
        <v>7.21</v>
      </c>
    </row>
    <row r="1026" spans="1:16" ht="13.5" customHeight="1">
      <c r="A1026" s="201" t="s">
        <v>518</v>
      </c>
      <c r="B1026" s="202" t="s">
        <v>519</v>
      </c>
      <c r="C1026" s="203" t="s">
        <v>524</v>
      </c>
      <c r="D1026" s="204" t="s">
        <v>177</v>
      </c>
      <c r="E1026" s="205">
        <v>1.21</v>
      </c>
      <c r="F1026" s="205">
        <v>1.1399999999999999</v>
      </c>
      <c r="G1026" s="205">
        <v>1.1200000000000001</v>
      </c>
      <c r="H1026" s="205">
        <v>1.08</v>
      </c>
      <c r="I1026" s="205">
        <v>1.1299999999999999</v>
      </c>
      <c r="J1026" s="205">
        <v>1.1399999999999999</v>
      </c>
      <c r="K1026" s="205">
        <v>1.05</v>
      </c>
      <c r="L1026" s="205">
        <v>0.96</v>
      </c>
      <c r="M1026" s="205">
        <v>0.94</v>
      </c>
      <c r="N1026" s="205">
        <v>0.84</v>
      </c>
      <c r="O1026" s="205">
        <v>0.73</v>
      </c>
      <c r="P1026" s="206">
        <v>0.68</v>
      </c>
    </row>
    <row r="1027" spans="1:16" ht="13.5" customHeight="1">
      <c r="A1027" s="201" t="s">
        <v>518</v>
      </c>
      <c r="B1027" s="202" t="s">
        <v>519</v>
      </c>
      <c r="C1027" s="203" t="s">
        <v>525</v>
      </c>
      <c r="D1027" s="204" t="s">
        <v>163</v>
      </c>
      <c r="E1027" s="205">
        <v>7.74</v>
      </c>
      <c r="F1027" s="205">
        <v>4.34</v>
      </c>
      <c r="G1027" s="205">
        <v>6.72</v>
      </c>
      <c r="H1027" s="205">
        <v>7.07</v>
      </c>
      <c r="I1027" s="205">
        <v>5.87</v>
      </c>
      <c r="J1027" s="205">
        <v>5.25</v>
      </c>
      <c r="K1027" s="205">
        <v>3.52</v>
      </c>
      <c r="L1027" s="205">
        <v>3.21</v>
      </c>
      <c r="M1027" s="205">
        <v>3.53</v>
      </c>
      <c r="N1027" s="205">
        <v>2.87</v>
      </c>
      <c r="O1027" s="205">
        <v>2.11</v>
      </c>
      <c r="P1027" s="206">
        <v>2.12</v>
      </c>
    </row>
    <row r="1028" spans="1:16" ht="13.5" customHeight="1">
      <c r="A1028" s="201" t="s">
        <v>518</v>
      </c>
      <c r="B1028" s="202" t="s">
        <v>519</v>
      </c>
      <c r="C1028" s="203" t="s">
        <v>525</v>
      </c>
      <c r="D1028" s="207" t="s">
        <v>164</v>
      </c>
      <c r="E1028" s="213" t="s">
        <v>71</v>
      </c>
      <c r="F1028" s="213" t="s">
        <v>71</v>
      </c>
      <c r="G1028" s="213" t="s">
        <v>71</v>
      </c>
      <c r="H1028" s="213" t="s">
        <v>71</v>
      </c>
      <c r="I1028" s="213" t="s">
        <v>71</v>
      </c>
      <c r="J1028" s="205">
        <v>2.0099999999999998</v>
      </c>
      <c r="K1028" s="205">
        <v>2.14</v>
      </c>
      <c r="L1028" s="205">
        <v>1.97</v>
      </c>
      <c r="M1028" s="205">
        <v>2.09</v>
      </c>
      <c r="N1028" s="205">
        <v>1.87</v>
      </c>
      <c r="O1028" s="205">
        <v>1.82</v>
      </c>
      <c r="P1028" s="206">
        <v>2.6</v>
      </c>
    </row>
    <row r="1029" spans="1:16" ht="13.5" customHeight="1">
      <c r="A1029" s="201" t="s">
        <v>518</v>
      </c>
      <c r="B1029" s="202" t="s">
        <v>519</v>
      </c>
      <c r="C1029" s="203" t="s">
        <v>525</v>
      </c>
      <c r="D1029" s="208" t="s">
        <v>165</v>
      </c>
      <c r="E1029" s="213" t="s">
        <v>71</v>
      </c>
      <c r="F1029" s="213" t="s">
        <v>71</v>
      </c>
      <c r="G1029" s="213" t="s">
        <v>71</v>
      </c>
      <c r="H1029" s="213" t="s">
        <v>71</v>
      </c>
      <c r="I1029" s="213" t="s">
        <v>71</v>
      </c>
      <c r="J1029" s="205">
        <v>10.27</v>
      </c>
      <c r="K1029" s="205">
        <v>4.45</v>
      </c>
      <c r="L1029" s="205">
        <v>3.95</v>
      </c>
      <c r="M1029" s="205">
        <v>4.55</v>
      </c>
      <c r="N1029" s="205">
        <v>3.46</v>
      </c>
      <c r="O1029" s="205">
        <v>2.23</v>
      </c>
      <c r="P1029" s="206">
        <v>2.0099999999999998</v>
      </c>
    </row>
    <row r="1030" spans="1:16" ht="13.5" customHeight="1">
      <c r="A1030" s="201" t="s">
        <v>518</v>
      </c>
      <c r="B1030" s="202" t="s">
        <v>519</v>
      </c>
      <c r="C1030" s="203" t="s">
        <v>526</v>
      </c>
      <c r="D1030" s="204" t="s">
        <v>163</v>
      </c>
      <c r="E1030" s="205">
        <v>2.36</v>
      </c>
      <c r="F1030" s="205">
        <v>2.2599999999999998</v>
      </c>
      <c r="G1030" s="205">
        <v>2.11</v>
      </c>
      <c r="H1030" s="205">
        <v>1.97</v>
      </c>
      <c r="I1030" s="205">
        <v>2.06</v>
      </c>
      <c r="J1030" s="205">
        <v>2.0699999999999998</v>
      </c>
      <c r="K1030" s="205">
        <v>1.92</v>
      </c>
      <c r="L1030" s="205">
        <v>1.77</v>
      </c>
      <c r="M1030" s="205">
        <v>1.68</v>
      </c>
      <c r="N1030" s="205">
        <v>1.42</v>
      </c>
      <c r="O1030" s="205">
        <v>1.31</v>
      </c>
      <c r="P1030" s="206">
        <v>1.25</v>
      </c>
    </row>
    <row r="1031" spans="1:16" ht="13.5" customHeight="1">
      <c r="A1031" s="201" t="s">
        <v>518</v>
      </c>
      <c r="B1031" s="202" t="s">
        <v>519</v>
      </c>
      <c r="C1031" s="203" t="s">
        <v>526</v>
      </c>
      <c r="D1031" s="207" t="s">
        <v>164</v>
      </c>
      <c r="E1031" s="213" t="s">
        <v>71</v>
      </c>
      <c r="F1031" s="213" t="s">
        <v>71</v>
      </c>
      <c r="G1031" s="213" t="s">
        <v>71</v>
      </c>
      <c r="H1031" s="213" t="s">
        <v>71</v>
      </c>
      <c r="I1031" s="213" t="s">
        <v>71</v>
      </c>
      <c r="J1031" s="205">
        <v>1.27</v>
      </c>
      <c r="K1031" s="205">
        <v>1.24</v>
      </c>
      <c r="L1031" s="205">
        <v>1.1399999999999999</v>
      </c>
      <c r="M1031" s="205">
        <v>1.08</v>
      </c>
      <c r="N1031" s="205">
        <v>0.9</v>
      </c>
      <c r="O1031" s="205">
        <v>0.83</v>
      </c>
      <c r="P1031" s="206">
        <v>0.8</v>
      </c>
    </row>
    <row r="1032" spans="1:16" ht="13.5" customHeight="1">
      <c r="A1032" s="201" t="s">
        <v>518</v>
      </c>
      <c r="B1032" s="202" t="s">
        <v>519</v>
      </c>
      <c r="C1032" s="203" t="s">
        <v>526</v>
      </c>
      <c r="D1032" s="208" t="s">
        <v>165</v>
      </c>
      <c r="E1032" s="213" t="s">
        <v>71</v>
      </c>
      <c r="F1032" s="213" t="s">
        <v>71</v>
      </c>
      <c r="G1032" s="213" t="s">
        <v>71</v>
      </c>
      <c r="H1032" s="213" t="s">
        <v>71</v>
      </c>
      <c r="I1032" s="213" t="s">
        <v>71</v>
      </c>
      <c r="J1032" s="205">
        <v>4.72</v>
      </c>
      <c r="K1032" s="205">
        <v>3.88</v>
      </c>
      <c r="L1032" s="205">
        <v>3.51</v>
      </c>
      <c r="M1032" s="205">
        <v>3.39</v>
      </c>
      <c r="N1032" s="205">
        <v>2.88</v>
      </c>
      <c r="O1032" s="205">
        <v>2.65</v>
      </c>
      <c r="P1032" s="206">
        <v>2.44</v>
      </c>
    </row>
    <row r="1033" spans="1:16" s="162" customFormat="1" ht="13.5" customHeight="1">
      <c r="A1033" s="197" t="s">
        <v>518</v>
      </c>
      <c r="B1033" s="199" t="s">
        <v>527</v>
      </c>
      <c r="C1033" s="192" t="s">
        <v>168</v>
      </c>
      <c r="D1033" s="198" t="s">
        <v>163</v>
      </c>
      <c r="E1033" s="194">
        <v>2.46</v>
      </c>
      <c r="F1033" s="194">
        <v>2.1800000000000002</v>
      </c>
      <c r="G1033" s="194">
        <v>2.14</v>
      </c>
      <c r="H1033" s="194">
        <v>1.9</v>
      </c>
      <c r="I1033" s="194">
        <v>1.87</v>
      </c>
      <c r="J1033" s="194">
        <v>1.81</v>
      </c>
      <c r="K1033" s="194">
        <v>1.75</v>
      </c>
      <c r="L1033" s="194">
        <v>1.64</v>
      </c>
      <c r="M1033" s="194">
        <v>1.59</v>
      </c>
      <c r="N1033" s="194">
        <v>1.34</v>
      </c>
      <c r="O1033" s="194">
        <v>1.17</v>
      </c>
      <c r="P1033" s="195">
        <v>1.1100000000000001</v>
      </c>
    </row>
    <row r="1034" spans="1:16" s="162" customFormat="1" ht="13.5" customHeight="1">
      <c r="A1034" s="197" t="s">
        <v>518</v>
      </c>
      <c r="B1034" s="199" t="s">
        <v>527</v>
      </c>
      <c r="C1034" s="192" t="s">
        <v>168</v>
      </c>
      <c r="D1034" s="193" t="s">
        <v>164</v>
      </c>
      <c r="E1034" s="200" t="s">
        <v>71</v>
      </c>
      <c r="F1034" s="200" t="s">
        <v>71</v>
      </c>
      <c r="G1034" s="200" t="s">
        <v>71</v>
      </c>
      <c r="H1034" s="200" t="s">
        <v>71</v>
      </c>
      <c r="I1034" s="200" t="s">
        <v>71</v>
      </c>
      <c r="J1034" s="194">
        <v>1.19</v>
      </c>
      <c r="K1034" s="194">
        <v>1.1599999999999999</v>
      </c>
      <c r="L1034" s="194">
        <v>1.1000000000000001</v>
      </c>
      <c r="M1034" s="194">
        <v>1.08</v>
      </c>
      <c r="N1034" s="194">
        <v>0.89</v>
      </c>
      <c r="O1034" s="194">
        <v>0.78</v>
      </c>
      <c r="P1034" s="195">
        <v>0.75</v>
      </c>
    </row>
    <row r="1035" spans="1:16" s="162" customFormat="1" ht="13.5" customHeight="1">
      <c r="A1035" s="197" t="s">
        <v>518</v>
      </c>
      <c r="B1035" s="199" t="s">
        <v>527</v>
      </c>
      <c r="C1035" s="192" t="s">
        <v>168</v>
      </c>
      <c r="D1035" s="196" t="s">
        <v>165</v>
      </c>
      <c r="E1035" s="200" t="s">
        <v>71</v>
      </c>
      <c r="F1035" s="200" t="s">
        <v>71</v>
      </c>
      <c r="G1035" s="200" t="s">
        <v>71</v>
      </c>
      <c r="H1035" s="200" t="s">
        <v>71</v>
      </c>
      <c r="I1035" s="200" t="s">
        <v>71</v>
      </c>
      <c r="J1035" s="194">
        <v>5.53</v>
      </c>
      <c r="K1035" s="194">
        <v>5.23</v>
      </c>
      <c r="L1035" s="194">
        <v>4.87</v>
      </c>
      <c r="M1035" s="194">
        <v>4.34</v>
      </c>
      <c r="N1035" s="194">
        <v>3.86</v>
      </c>
      <c r="O1035" s="194">
        <v>3.41</v>
      </c>
      <c r="P1035" s="195">
        <v>3.04</v>
      </c>
    </row>
    <row r="1036" spans="1:16" ht="13.5" customHeight="1">
      <c r="A1036" s="201" t="s">
        <v>518</v>
      </c>
      <c r="B1036" s="202" t="s">
        <v>527</v>
      </c>
      <c r="C1036" s="203" t="s">
        <v>528</v>
      </c>
      <c r="D1036" s="204" t="s">
        <v>163</v>
      </c>
      <c r="E1036" s="205">
        <v>2.31</v>
      </c>
      <c r="F1036" s="205">
        <v>1.93</v>
      </c>
      <c r="G1036" s="205">
        <v>1.86</v>
      </c>
      <c r="H1036" s="205">
        <v>1.74</v>
      </c>
      <c r="I1036" s="205">
        <v>1.73</v>
      </c>
      <c r="J1036" s="205">
        <v>1.74</v>
      </c>
      <c r="K1036" s="205">
        <v>1.75</v>
      </c>
      <c r="L1036" s="205">
        <v>1.64</v>
      </c>
      <c r="M1036" s="205">
        <v>1.57</v>
      </c>
      <c r="N1036" s="205">
        <v>1.28</v>
      </c>
      <c r="O1036" s="205">
        <v>1.1000000000000001</v>
      </c>
      <c r="P1036" s="206">
        <v>1.02</v>
      </c>
    </row>
    <row r="1037" spans="1:16" ht="13.5" customHeight="1">
      <c r="A1037" s="201" t="s">
        <v>518</v>
      </c>
      <c r="B1037" s="202" t="s">
        <v>527</v>
      </c>
      <c r="C1037" s="203" t="s">
        <v>528</v>
      </c>
      <c r="D1037" s="207" t="s">
        <v>164</v>
      </c>
      <c r="E1037" s="213" t="s">
        <v>71</v>
      </c>
      <c r="F1037" s="213" t="s">
        <v>71</v>
      </c>
      <c r="G1037" s="213" t="s">
        <v>71</v>
      </c>
      <c r="H1037" s="213" t="s">
        <v>71</v>
      </c>
      <c r="I1037" s="213" t="s">
        <v>71</v>
      </c>
      <c r="J1037" s="205">
        <v>1.3</v>
      </c>
      <c r="K1037" s="205">
        <v>1.33</v>
      </c>
      <c r="L1037" s="205">
        <v>1.26</v>
      </c>
      <c r="M1037" s="205">
        <v>1.22</v>
      </c>
      <c r="N1037" s="205">
        <v>0.98</v>
      </c>
      <c r="O1037" s="205">
        <v>0.84</v>
      </c>
      <c r="P1037" s="206">
        <v>0.83</v>
      </c>
    </row>
    <row r="1038" spans="1:16" ht="13.5" customHeight="1">
      <c r="A1038" s="201" t="s">
        <v>518</v>
      </c>
      <c r="B1038" s="202" t="s">
        <v>527</v>
      </c>
      <c r="C1038" s="203" t="s">
        <v>528</v>
      </c>
      <c r="D1038" s="208" t="s">
        <v>165</v>
      </c>
      <c r="E1038" s="213" t="s">
        <v>71</v>
      </c>
      <c r="F1038" s="213" t="s">
        <v>71</v>
      </c>
      <c r="G1038" s="213" t="s">
        <v>71</v>
      </c>
      <c r="H1038" s="213" t="s">
        <v>71</v>
      </c>
      <c r="I1038" s="213" t="s">
        <v>71</v>
      </c>
      <c r="J1038" s="205">
        <v>5.32</v>
      </c>
      <c r="K1038" s="205">
        <v>4.3600000000000003</v>
      </c>
      <c r="L1038" s="205">
        <v>4.0599999999999996</v>
      </c>
      <c r="M1038" s="205">
        <v>3.81</v>
      </c>
      <c r="N1038" s="205">
        <v>3.88</v>
      </c>
      <c r="O1038" s="205">
        <v>2.72</v>
      </c>
      <c r="P1038" s="206">
        <v>2.12</v>
      </c>
    </row>
    <row r="1039" spans="1:16" ht="13.5" customHeight="1">
      <c r="A1039" s="201" t="s">
        <v>518</v>
      </c>
      <c r="B1039" s="202" t="s">
        <v>527</v>
      </c>
      <c r="C1039" s="203" t="s">
        <v>529</v>
      </c>
      <c r="D1039" s="204" t="s">
        <v>163</v>
      </c>
      <c r="E1039" s="205">
        <v>1.89</v>
      </c>
      <c r="F1039" s="205">
        <v>1.79</v>
      </c>
      <c r="G1039" s="205">
        <v>1.77</v>
      </c>
      <c r="H1039" s="205">
        <v>1.58</v>
      </c>
      <c r="I1039" s="205">
        <v>1.56</v>
      </c>
      <c r="J1039" s="205">
        <v>1.56</v>
      </c>
      <c r="K1039" s="205">
        <v>1.53</v>
      </c>
      <c r="L1039" s="205">
        <v>1.44</v>
      </c>
      <c r="M1039" s="205">
        <v>1.25</v>
      </c>
      <c r="N1039" s="205">
        <v>1.06</v>
      </c>
      <c r="O1039" s="205">
        <v>0.98</v>
      </c>
      <c r="P1039" s="206">
        <v>0.97</v>
      </c>
    </row>
    <row r="1040" spans="1:16" ht="13.5" customHeight="1">
      <c r="A1040" s="201" t="s">
        <v>518</v>
      </c>
      <c r="B1040" s="202" t="s">
        <v>527</v>
      </c>
      <c r="C1040" s="203" t="s">
        <v>529</v>
      </c>
      <c r="D1040" s="207" t="s">
        <v>164</v>
      </c>
      <c r="E1040" s="213" t="s">
        <v>71</v>
      </c>
      <c r="F1040" s="213" t="s">
        <v>71</v>
      </c>
      <c r="G1040" s="213" t="s">
        <v>71</v>
      </c>
      <c r="H1040" s="213" t="s">
        <v>71</v>
      </c>
      <c r="I1040" s="213" t="s">
        <v>71</v>
      </c>
      <c r="J1040" s="205">
        <v>0.95</v>
      </c>
      <c r="K1040" s="205">
        <v>0.92</v>
      </c>
      <c r="L1040" s="205">
        <v>0.86</v>
      </c>
      <c r="M1040" s="205">
        <v>0.83</v>
      </c>
      <c r="N1040" s="205">
        <v>0.7</v>
      </c>
      <c r="O1040" s="205">
        <v>0.63</v>
      </c>
      <c r="P1040" s="206">
        <v>0.64</v>
      </c>
    </row>
    <row r="1041" spans="1:16" ht="13.5" customHeight="1">
      <c r="A1041" s="201" t="s">
        <v>518</v>
      </c>
      <c r="B1041" s="202" t="s">
        <v>527</v>
      </c>
      <c r="C1041" s="203" t="s">
        <v>529</v>
      </c>
      <c r="D1041" s="208" t="s">
        <v>165</v>
      </c>
      <c r="E1041" s="213" t="s">
        <v>71</v>
      </c>
      <c r="F1041" s="213" t="s">
        <v>71</v>
      </c>
      <c r="G1041" s="213" t="s">
        <v>71</v>
      </c>
      <c r="H1041" s="213" t="s">
        <v>71</v>
      </c>
      <c r="I1041" s="213" t="s">
        <v>71</v>
      </c>
      <c r="J1041" s="205">
        <v>6.75</v>
      </c>
      <c r="K1041" s="205">
        <v>7.27</v>
      </c>
      <c r="L1041" s="205">
        <v>7.07</v>
      </c>
      <c r="M1041" s="205">
        <v>3.27</v>
      </c>
      <c r="N1041" s="205">
        <v>2.67</v>
      </c>
      <c r="O1041" s="205">
        <v>2.6</v>
      </c>
      <c r="P1041" s="206">
        <v>2.54</v>
      </c>
    </row>
    <row r="1042" spans="1:16" ht="13.5" customHeight="1">
      <c r="A1042" s="201" t="s">
        <v>518</v>
      </c>
      <c r="B1042" s="202" t="s">
        <v>527</v>
      </c>
      <c r="C1042" s="203" t="s">
        <v>530</v>
      </c>
      <c r="D1042" s="204" t="s">
        <v>163</v>
      </c>
      <c r="E1042" s="205">
        <v>5.75</v>
      </c>
      <c r="F1042" s="205">
        <v>5.79</v>
      </c>
      <c r="G1042" s="205">
        <v>5.77</v>
      </c>
      <c r="H1042" s="205">
        <v>3.45</v>
      </c>
      <c r="I1042" s="205">
        <v>3.71</v>
      </c>
      <c r="J1042" s="205">
        <v>2.88</v>
      </c>
      <c r="K1042" s="205">
        <v>2.61</v>
      </c>
      <c r="L1042" s="205">
        <v>2.57</v>
      </c>
      <c r="M1042" s="205">
        <v>2.38</v>
      </c>
      <c r="N1042" s="205">
        <v>2.4</v>
      </c>
      <c r="O1042" s="205">
        <v>2.14</v>
      </c>
      <c r="P1042" s="206">
        <v>1.85</v>
      </c>
    </row>
    <row r="1043" spans="1:16" ht="13.5" customHeight="1">
      <c r="A1043" s="201" t="s">
        <v>518</v>
      </c>
      <c r="B1043" s="202" t="s">
        <v>527</v>
      </c>
      <c r="C1043" s="203" t="s">
        <v>530</v>
      </c>
      <c r="D1043" s="207" t="s">
        <v>164</v>
      </c>
      <c r="E1043" s="213" t="s">
        <v>71</v>
      </c>
      <c r="F1043" s="213" t="s">
        <v>71</v>
      </c>
      <c r="G1043" s="213" t="s">
        <v>71</v>
      </c>
      <c r="H1043" s="213" t="s">
        <v>71</v>
      </c>
      <c r="I1043" s="213" t="s">
        <v>71</v>
      </c>
      <c r="J1043" s="205">
        <v>1.42</v>
      </c>
      <c r="K1043" s="205">
        <v>1.34</v>
      </c>
      <c r="L1043" s="205">
        <v>1.35</v>
      </c>
      <c r="M1043" s="205">
        <v>1.31</v>
      </c>
      <c r="N1043" s="205">
        <v>1.32</v>
      </c>
      <c r="O1043" s="205">
        <v>1.1299999999999999</v>
      </c>
      <c r="P1043" s="206">
        <v>0.98</v>
      </c>
    </row>
    <row r="1044" spans="1:16" ht="13.5" customHeight="1">
      <c r="A1044" s="201" t="s">
        <v>518</v>
      </c>
      <c r="B1044" s="202" t="s">
        <v>527</v>
      </c>
      <c r="C1044" s="203" t="s">
        <v>530</v>
      </c>
      <c r="D1044" s="208" t="s">
        <v>165</v>
      </c>
      <c r="E1044" s="213" t="s">
        <v>71</v>
      </c>
      <c r="F1044" s="213" t="s">
        <v>71</v>
      </c>
      <c r="G1044" s="213" t="s">
        <v>71</v>
      </c>
      <c r="H1044" s="213" t="s">
        <v>71</v>
      </c>
      <c r="I1044" s="213" t="s">
        <v>71</v>
      </c>
      <c r="J1044" s="205">
        <v>0</v>
      </c>
      <c r="K1044" s="205">
        <v>34.6</v>
      </c>
      <c r="L1044" s="205">
        <v>31.93</v>
      </c>
      <c r="M1044" s="205">
        <v>10.91</v>
      </c>
      <c r="N1044" s="205">
        <v>10.39</v>
      </c>
      <c r="O1044" s="205">
        <v>10.07</v>
      </c>
      <c r="P1044" s="206">
        <v>9.33</v>
      </c>
    </row>
    <row r="1045" spans="1:16" ht="13.5" customHeight="1">
      <c r="A1045" s="201" t="s">
        <v>518</v>
      </c>
      <c r="B1045" s="202" t="s">
        <v>527</v>
      </c>
      <c r="C1045" s="203" t="s">
        <v>531</v>
      </c>
      <c r="D1045" s="204" t="s">
        <v>163</v>
      </c>
      <c r="E1045" s="205">
        <v>3.31</v>
      </c>
      <c r="F1045" s="205">
        <v>2.92</v>
      </c>
      <c r="G1045" s="205">
        <v>2.3199999999999998</v>
      </c>
      <c r="H1045" s="205">
        <v>1.67</v>
      </c>
      <c r="I1045" s="205">
        <v>1.64</v>
      </c>
      <c r="J1045" s="205">
        <v>1.55</v>
      </c>
      <c r="K1045" s="205">
        <v>1.51</v>
      </c>
      <c r="L1045" s="205">
        <v>1.37</v>
      </c>
      <c r="M1045" s="205">
        <v>1.38</v>
      </c>
      <c r="N1045" s="205">
        <v>1.22</v>
      </c>
      <c r="O1045" s="205">
        <v>1.19</v>
      </c>
      <c r="P1045" s="206">
        <v>1.0900000000000001</v>
      </c>
    </row>
    <row r="1046" spans="1:16" ht="13.5" customHeight="1">
      <c r="A1046" s="201" t="s">
        <v>518</v>
      </c>
      <c r="B1046" s="202" t="s">
        <v>527</v>
      </c>
      <c r="C1046" s="203" t="s">
        <v>531</v>
      </c>
      <c r="D1046" s="207" t="s">
        <v>164</v>
      </c>
      <c r="E1046" s="213" t="s">
        <v>71</v>
      </c>
      <c r="F1046" s="213" t="s">
        <v>71</v>
      </c>
      <c r="G1046" s="213" t="s">
        <v>71</v>
      </c>
      <c r="H1046" s="213" t="s">
        <v>71</v>
      </c>
      <c r="I1046" s="213" t="s">
        <v>71</v>
      </c>
      <c r="J1046" s="205">
        <v>1.06</v>
      </c>
      <c r="K1046" s="205">
        <v>1.1200000000000001</v>
      </c>
      <c r="L1046" s="205">
        <v>1.08</v>
      </c>
      <c r="M1046" s="205">
        <v>1.1200000000000001</v>
      </c>
      <c r="N1046" s="205">
        <v>0.9</v>
      </c>
      <c r="O1046" s="205">
        <v>0.88</v>
      </c>
      <c r="P1046" s="206">
        <v>0.76</v>
      </c>
    </row>
    <row r="1047" spans="1:16" ht="13.5" customHeight="1">
      <c r="A1047" s="201" t="s">
        <v>518</v>
      </c>
      <c r="B1047" s="202" t="s">
        <v>527</v>
      </c>
      <c r="C1047" s="203" t="s">
        <v>531</v>
      </c>
      <c r="D1047" s="208" t="s">
        <v>165</v>
      </c>
      <c r="E1047" s="213" t="s">
        <v>71</v>
      </c>
      <c r="F1047" s="213" t="s">
        <v>71</v>
      </c>
      <c r="G1047" s="213" t="s">
        <v>71</v>
      </c>
      <c r="H1047" s="213" t="s">
        <v>71</v>
      </c>
      <c r="I1047" s="213" t="s">
        <v>71</v>
      </c>
      <c r="J1047" s="205">
        <v>2.4</v>
      </c>
      <c r="K1047" s="205">
        <v>2.1</v>
      </c>
      <c r="L1047" s="205">
        <v>1.81</v>
      </c>
      <c r="M1047" s="205">
        <v>1.78</v>
      </c>
      <c r="N1047" s="205">
        <v>1.75</v>
      </c>
      <c r="O1047" s="205">
        <v>1.72</v>
      </c>
      <c r="P1047" s="206">
        <v>1.65</v>
      </c>
    </row>
    <row r="1048" spans="1:16" ht="13.5" customHeight="1">
      <c r="A1048" s="201" t="s">
        <v>518</v>
      </c>
      <c r="B1048" s="202" t="s">
        <v>527</v>
      </c>
      <c r="C1048" s="203" t="s">
        <v>532</v>
      </c>
      <c r="D1048" s="204" t="s">
        <v>163</v>
      </c>
      <c r="E1048" s="205">
        <v>2.2000000000000002</v>
      </c>
      <c r="F1048" s="205">
        <v>1.98</v>
      </c>
      <c r="G1048" s="205">
        <v>2.08</v>
      </c>
      <c r="H1048" s="205">
        <v>2.02</v>
      </c>
      <c r="I1048" s="205">
        <v>1.83</v>
      </c>
      <c r="J1048" s="205">
        <v>1.84</v>
      </c>
      <c r="K1048" s="205">
        <v>1.82</v>
      </c>
      <c r="L1048" s="205">
        <v>1.69</v>
      </c>
      <c r="M1048" s="205">
        <v>1.93</v>
      </c>
      <c r="N1048" s="205">
        <v>1.59</v>
      </c>
      <c r="O1048" s="205">
        <v>1.23</v>
      </c>
      <c r="P1048" s="206">
        <v>1.22</v>
      </c>
    </row>
    <row r="1049" spans="1:16" ht="13.5" customHeight="1">
      <c r="A1049" s="201" t="s">
        <v>518</v>
      </c>
      <c r="B1049" s="202" t="s">
        <v>527</v>
      </c>
      <c r="C1049" s="203" t="s">
        <v>532</v>
      </c>
      <c r="D1049" s="207" t="s">
        <v>164</v>
      </c>
      <c r="E1049" s="213" t="s">
        <v>71</v>
      </c>
      <c r="F1049" s="213" t="s">
        <v>71</v>
      </c>
      <c r="G1049" s="213" t="s">
        <v>71</v>
      </c>
      <c r="H1049" s="213" t="s">
        <v>71</v>
      </c>
      <c r="I1049" s="213" t="s">
        <v>71</v>
      </c>
      <c r="J1049" s="205">
        <v>1.26</v>
      </c>
      <c r="K1049" s="205">
        <v>1.19</v>
      </c>
      <c r="L1049" s="205">
        <v>1.0900000000000001</v>
      </c>
      <c r="M1049" s="205">
        <v>1.1499999999999999</v>
      </c>
      <c r="N1049" s="205">
        <v>0.91</v>
      </c>
      <c r="O1049" s="205">
        <v>0.71</v>
      </c>
      <c r="P1049" s="206">
        <v>0.71</v>
      </c>
    </row>
    <row r="1050" spans="1:16" ht="13.5" customHeight="1">
      <c r="A1050" s="201" t="s">
        <v>518</v>
      </c>
      <c r="B1050" s="202" t="s">
        <v>527</v>
      </c>
      <c r="C1050" s="203" t="s">
        <v>532</v>
      </c>
      <c r="D1050" s="208" t="s">
        <v>165</v>
      </c>
      <c r="E1050" s="213" t="s">
        <v>71</v>
      </c>
      <c r="F1050" s="213" t="s">
        <v>71</v>
      </c>
      <c r="G1050" s="213" t="s">
        <v>71</v>
      </c>
      <c r="H1050" s="213" t="s">
        <v>71</v>
      </c>
      <c r="I1050" s="213" t="s">
        <v>71</v>
      </c>
      <c r="J1050" s="205">
        <v>4.67</v>
      </c>
      <c r="K1050" s="205">
        <v>6.51</v>
      </c>
      <c r="L1050" s="205">
        <v>6.46</v>
      </c>
      <c r="M1050" s="205">
        <v>18.22</v>
      </c>
      <c r="N1050" s="205">
        <v>17.28</v>
      </c>
      <c r="O1050" s="205">
        <v>16.62</v>
      </c>
      <c r="P1050" s="206">
        <v>16.52</v>
      </c>
    </row>
    <row r="1051" spans="1:16" ht="13.5" customHeight="1">
      <c r="A1051" s="201" t="s">
        <v>518</v>
      </c>
      <c r="B1051" s="202" t="s">
        <v>527</v>
      </c>
      <c r="C1051" s="203" t="s">
        <v>533</v>
      </c>
      <c r="D1051" s="204" t="s">
        <v>163</v>
      </c>
      <c r="E1051" s="205">
        <v>3.11</v>
      </c>
      <c r="F1051" s="205">
        <v>2.37</v>
      </c>
      <c r="G1051" s="205">
        <v>3.08</v>
      </c>
      <c r="H1051" s="205">
        <v>3.29</v>
      </c>
      <c r="I1051" s="205">
        <v>3.38</v>
      </c>
      <c r="J1051" s="205">
        <v>2.4500000000000002</v>
      </c>
      <c r="K1051" s="205">
        <v>1.9</v>
      </c>
      <c r="L1051" s="205">
        <v>1.88</v>
      </c>
      <c r="M1051" s="205">
        <v>1.7</v>
      </c>
      <c r="N1051" s="205">
        <v>1.28</v>
      </c>
      <c r="O1051" s="205">
        <v>1.18</v>
      </c>
      <c r="P1051" s="206">
        <v>1.1599999999999999</v>
      </c>
    </row>
    <row r="1052" spans="1:16" ht="13.5" customHeight="1">
      <c r="A1052" s="201" t="s">
        <v>518</v>
      </c>
      <c r="B1052" s="202" t="s">
        <v>527</v>
      </c>
      <c r="C1052" s="203" t="s">
        <v>533</v>
      </c>
      <c r="D1052" s="207" t="s">
        <v>164</v>
      </c>
      <c r="E1052" s="213" t="s">
        <v>71</v>
      </c>
      <c r="F1052" s="213" t="s">
        <v>71</v>
      </c>
      <c r="G1052" s="213" t="s">
        <v>71</v>
      </c>
      <c r="H1052" s="213" t="s">
        <v>71</v>
      </c>
      <c r="I1052" s="213" t="s">
        <v>71</v>
      </c>
      <c r="J1052" s="205">
        <v>1.1499999999999999</v>
      </c>
      <c r="K1052" s="205">
        <v>0.9</v>
      </c>
      <c r="L1052" s="205">
        <v>0.88</v>
      </c>
      <c r="M1052" s="205">
        <v>0.81</v>
      </c>
      <c r="N1052" s="205">
        <v>0.67</v>
      </c>
      <c r="O1052" s="205">
        <v>0.62</v>
      </c>
      <c r="P1052" s="206">
        <v>0.6</v>
      </c>
    </row>
    <row r="1053" spans="1:16" ht="13.5" customHeight="1">
      <c r="A1053" s="201" t="s">
        <v>518</v>
      </c>
      <c r="B1053" s="202" t="s">
        <v>527</v>
      </c>
      <c r="C1053" s="203" t="s">
        <v>533</v>
      </c>
      <c r="D1053" s="208" t="s">
        <v>165</v>
      </c>
      <c r="E1053" s="213" t="s">
        <v>71</v>
      </c>
      <c r="F1053" s="213" t="s">
        <v>71</v>
      </c>
      <c r="G1053" s="213" t="s">
        <v>71</v>
      </c>
      <c r="H1053" s="213" t="s">
        <v>71</v>
      </c>
      <c r="I1053" s="213" t="s">
        <v>71</v>
      </c>
      <c r="J1053" s="205">
        <v>0</v>
      </c>
      <c r="K1053" s="205">
        <v>0</v>
      </c>
      <c r="L1053" s="205">
        <v>0</v>
      </c>
      <c r="M1053" s="205">
        <v>0</v>
      </c>
      <c r="N1053" s="205">
        <v>7.24</v>
      </c>
      <c r="O1053" s="205">
        <v>6.72</v>
      </c>
      <c r="P1053" s="206">
        <v>5.31</v>
      </c>
    </row>
    <row r="1054" spans="1:16" s="162" customFormat="1" ht="13.5" customHeight="1">
      <c r="A1054" s="197" t="s">
        <v>518</v>
      </c>
      <c r="B1054" s="199" t="s">
        <v>534</v>
      </c>
      <c r="C1054" s="192" t="s">
        <v>168</v>
      </c>
      <c r="D1054" s="198" t="s">
        <v>163</v>
      </c>
      <c r="E1054" s="194">
        <v>1.56</v>
      </c>
      <c r="F1054" s="194">
        <v>1.42</v>
      </c>
      <c r="G1054" s="194">
        <v>1.43</v>
      </c>
      <c r="H1054" s="194">
        <v>1.38</v>
      </c>
      <c r="I1054" s="194">
        <v>1.35</v>
      </c>
      <c r="J1054" s="194">
        <v>1.32</v>
      </c>
      <c r="K1054" s="194">
        <v>1.22</v>
      </c>
      <c r="L1054" s="194">
        <v>1.1499999999999999</v>
      </c>
      <c r="M1054" s="194">
        <v>1.1100000000000001</v>
      </c>
      <c r="N1054" s="194">
        <v>0.98</v>
      </c>
      <c r="O1054" s="194">
        <v>0.93</v>
      </c>
      <c r="P1054" s="195">
        <v>0.87</v>
      </c>
    </row>
    <row r="1055" spans="1:16" s="162" customFormat="1" ht="13.5" customHeight="1">
      <c r="A1055" s="197" t="s">
        <v>518</v>
      </c>
      <c r="B1055" s="199" t="s">
        <v>534</v>
      </c>
      <c r="C1055" s="192" t="s">
        <v>168</v>
      </c>
      <c r="D1055" s="193" t="s">
        <v>164</v>
      </c>
      <c r="E1055" s="200" t="s">
        <v>71</v>
      </c>
      <c r="F1055" s="200" t="s">
        <v>71</v>
      </c>
      <c r="G1055" s="200" t="s">
        <v>71</v>
      </c>
      <c r="H1055" s="200" t="s">
        <v>71</v>
      </c>
      <c r="I1055" s="200" t="s">
        <v>71</v>
      </c>
      <c r="J1055" s="194">
        <v>0.96</v>
      </c>
      <c r="K1055" s="194">
        <v>0.9</v>
      </c>
      <c r="L1055" s="194">
        <v>0.85</v>
      </c>
      <c r="M1055" s="194">
        <v>0.8</v>
      </c>
      <c r="N1055" s="194">
        <v>0.71</v>
      </c>
      <c r="O1055" s="194">
        <v>0.66</v>
      </c>
      <c r="P1055" s="195">
        <v>0.63</v>
      </c>
    </row>
    <row r="1056" spans="1:16" s="162" customFormat="1" ht="13.5" customHeight="1">
      <c r="A1056" s="197" t="s">
        <v>518</v>
      </c>
      <c r="B1056" s="199" t="s">
        <v>534</v>
      </c>
      <c r="C1056" s="192" t="s">
        <v>168</v>
      </c>
      <c r="D1056" s="196" t="s">
        <v>165</v>
      </c>
      <c r="E1056" s="200" t="s">
        <v>71</v>
      </c>
      <c r="F1056" s="200" t="s">
        <v>71</v>
      </c>
      <c r="G1056" s="200" t="s">
        <v>71</v>
      </c>
      <c r="H1056" s="200" t="s">
        <v>71</v>
      </c>
      <c r="I1056" s="200" t="s">
        <v>71</v>
      </c>
      <c r="J1056" s="194">
        <v>2.66</v>
      </c>
      <c r="K1056" s="194">
        <v>2.44</v>
      </c>
      <c r="L1056" s="194">
        <v>2.2400000000000002</v>
      </c>
      <c r="M1056" s="194">
        <v>2.29</v>
      </c>
      <c r="N1056" s="194">
        <v>2.04</v>
      </c>
      <c r="O1056" s="194">
        <v>1.98</v>
      </c>
      <c r="P1056" s="195">
        <v>1.81</v>
      </c>
    </row>
    <row r="1057" spans="1:16" ht="13.5" customHeight="1">
      <c r="A1057" s="201" t="s">
        <v>518</v>
      </c>
      <c r="B1057" s="202" t="s">
        <v>534</v>
      </c>
      <c r="C1057" s="203" t="s">
        <v>535</v>
      </c>
      <c r="D1057" s="204" t="s">
        <v>163</v>
      </c>
      <c r="E1057" s="205">
        <v>2.29</v>
      </c>
      <c r="F1057" s="205">
        <v>1.94</v>
      </c>
      <c r="G1057" s="205">
        <v>2.11</v>
      </c>
      <c r="H1057" s="205">
        <v>2.13</v>
      </c>
      <c r="I1057" s="205">
        <v>2.14</v>
      </c>
      <c r="J1057" s="205">
        <v>2.16</v>
      </c>
      <c r="K1057" s="205">
        <v>1.96</v>
      </c>
      <c r="L1057" s="205">
        <v>1.95</v>
      </c>
      <c r="M1057" s="205">
        <v>1.83</v>
      </c>
      <c r="N1057" s="205">
        <v>1.45</v>
      </c>
      <c r="O1057" s="205">
        <v>1.46</v>
      </c>
      <c r="P1057" s="206">
        <v>1.35</v>
      </c>
    </row>
    <row r="1058" spans="1:16" ht="13.5" customHeight="1">
      <c r="A1058" s="201" t="s">
        <v>518</v>
      </c>
      <c r="B1058" s="202" t="s">
        <v>534</v>
      </c>
      <c r="C1058" s="203" t="s">
        <v>535</v>
      </c>
      <c r="D1058" s="207" t="s">
        <v>164</v>
      </c>
      <c r="E1058" s="213" t="s">
        <v>71</v>
      </c>
      <c r="F1058" s="213" t="s">
        <v>71</v>
      </c>
      <c r="G1058" s="213" t="s">
        <v>71</v>
      </c>
      <c r="H1058" s="213" t="s">
        <v>71</v>
      </c>
      <c r="I1058" s="213" t="s">
        <v>71</v>
      </c>
      <c r="J1058" s="205">
        <v>1.26</v>
      </c>
      <c r="K1058" s="205">
        <v>1.1599999999999999</v>
      </c>
      <c r="L1058" s="205">
        <v>1.2</v>
      </c>
      <c r="M1058" s="205">
        <v>1.1200000000000001</v>
      </c>
      <c r="N1058" s="205">
        <v>0.89</v>
      </c>
      <c r="O1058" s="205">
        <v>0.83</v>
      </c>
      <c r="P1058" s="206">
        <v>0.78</v>
      </c>
    </row>
    <row r="1059" spans="1:16" ht="13.5" customHeight="1">
      <c r="A1059" s="201" t="s">
        <v>518</v>
      </c>
      <c r="B1059" s="202" t="s">
        <v>534</v>
      </c>
      <c r="C1059" s="203" t="s">
        <v>535</v>
      </c>
      <c r="D1059" s="208" t="s">
        <v>165</v>
      </c>
      <c r="E1059" s="213" t="s">
        <v>71</v>
      </c>
      <c r="F1059" s="213" t="s">
        <v>71</v>
      </c>
      <c r="G1059" s="213" t="s">
        <v>71</v>
      </c>
      <c r="H1059" s="213" t="s">
        <v>71</v>
      </c>
      <c r="I1059" s="213" t="s">
        <v>71</v>
      </c>
      <c r="J1059" s="205">
        <v>10.88</v>
      </c>
      <c r="K1059" s="205">
        <v>10.36</v>
      </c>
      <c r="L1059" s="205">
        <v>10.95</v>
      </c>
      <c r="M1059" s="205">
        <v>8.01</v>
      </c>
      <c r="N1059" s="205">
        <v>6.21</v>
      </c>
      <c r="O1059" s="205">
        <v>7.36</v>
      </c>
      <c r="P1059" s="206">
        <v>6.83</v>
      </c>
    </row>
    <row r="1060" spans="1:16" ht="13.5" customHeight="1">
      <c r="A1060" s="201" t="s">
        <v>518</v>
      </c>
      <c r="B1060" s="202" t="s">
        <v>534</v>
      </c>
      <c r="C1060" s="203" t="s">
        <v>536</v>
      </c>
      <c r="D1060" s="204" t="s">
        <v>163</v>
      </c>
      <c r="E1060" s="205">
        <v>1.76</v>
      </c>
      <c r="F1060" s="205">
        <v>1.66</v>
      </c>
      <c r="G1060" s="205">
        <v>1.54</v>
      </c>
      <c r="H1060" s="205">
        <v>1.45</v>
      </c>
      <c r="I1060" s="205">
        <v>1.81</v>
      </c>
      <c r="J1060" s="205">
        <v>1.58</v>
      </c>
      <c r="K1060" s="205">
        <v>1.43</v>
      </c>
      <c r="L1060" s="205">
        <v>1.38</v>
      </c>
      <c r="M1060" s="205">
        <v>1.4</v>
      </c>
      <c r="N1060" s="205">
        <v>1.26</v>
      </c>
      <c r="O1060" s="205">
        <v>1.19</v>
      </c>
      <c r="P1060" s="206">
        <v>1</v>
      </c>
    </row>
    <row r="1061" spans="1:16" ht="13.5" customHeight="1">
      <c r="A1061" s="201" t="s">
        <v>518</v>
      </c>
      <c r="B1061" s="202" t="s">
        <v>534</v>
      </c>
      <c r="C1061" s="203" t="s">
        <v>536</v>
      </c>
      <c r="D1061" s="207" t="s">
        <v>164</v>
      </c>
      <c r="E1061" s="213" t="s">
        <v>71</v>
      </c>
      <c r="F1061" s="213" t="s">
        <v>71</v>
      </c>
      <c r="G1061" s="213" t="s">
        <v>71</v>
      </c>
      <c r="H1061" s="213" t="s">
        <v>71</v>
      </c>
      <c r="I1061" s="213" t="s">
        <v>71</v>
      </c>
      <c r="J1061" s="205">
        <v>0.96</v>
      </c>
      <c r="K1061" s="205">
        <v>0.89</v>
      </c>
      <c r="L1061" s="205">
        <v>0.85</v>
      </c>
      <c r="M1061" s="205">
        <v>0.82</v>
      </c>
      <c r="N1061" s="205">
        <v>0.73</v>
      </c>
      <c r="O1061" s="205">
        <v>0.7</v>
      </c>
      <c r="P1061" s="206">
        <v>0.59</v>
      </c>
    </row>
    <row r="1062" spans="1:16" ht="13.5" customHeight="1">
      <c r="A1062" s="201" t="s">
        <v>518</v>
      </c>
      <c r="B1062" s="202" t="s">
        <v>534</v>
      </c>
      <c r="C1062" s="203" t="s">
        <v>536</v>
      </c>
      <c r="D1062" s="208" t="s">
        <v>165</v>
      </c>
      <c r="E1062" s="213" t="s">
        <v>71</v>
      </c>
      <c r="F1062" s="213" t="s">
        <v>71</v>
      </c>
      <c r="G1062" s="213" t="s">
        <v>71</v>
      </c>
      <c r="H1062" s="213" t="s">
        <v>71</v>
      </c>
      <c r="I1062" s="213" t="s">
        <v>71</v>
      </c>
      <c r="J1062" s="205">
        <v>6.04</v>
      </c>
      <c r="K1062" s="205">
        <v>4.92</v>
      </c>
      <c r="L1062" s="205">
        <v>5.08</v>
      </c>
      <c r="M1062" s="205">
        <v>7.07</v>
      </c>
      <c r="N1062" s="205">
        <v>6.24</v>
      </c>
      <c r="O1062" s="205">
        <v>5.96</v>
      </c>
      <c r="P1062" s="206">
        <v>5.05</v>
      </c>
    </row>
    <row r="1063" spans="1:16" ht="13.5" customHeight="1">
      <c r="A1063" s="201" t="s">
        <v>518</v>
      </c>
      <c r="B1063" s="202" t="s">
        <v>534</v>
      </c>
      <c r="C1063" s="203" t="s">
        <v>537</v>
      </c>
      <c r="D1063" s="204" t="s">
        <v>163</v>
      </c>
      <c r="E1063" s="205">
        <v>1.73</v>
      </c>
      <c r="F1063" s="205">
        <v>1.47</v>
      </c>
      <c r="G1063" s="205">
        <v>1.64</v>
      </c>
      <c r="H1063" s="205">
        <v>1.5</v>
      </c>
      <c r="I1063" s="205">
        <v>1.58</v>
      </c>
      <c r="J1063" s="205">
        <v>1.66</v>
      </c>
      <c r="K1063" s="205">
        <v>1.49</v>
      </c>
      <c r="L1063" s="205">
        <v>1.39</v>
      </c>
      <c r="M1063" s="205">
        <v>1.37</v>
      </c>
      <c r="N1063" s="205">
        <v>1.23</v>
      </c>
      <c r="O1063" s="205">
        <v>1.1499999999999999</v>
      </c>
      <c r="P1063" s="206">
        <v>1.1100000000000001</v>
      </c>
    </row>
    <row r="1064" spans="1:16" ht="13.5" customHeight="1">
      <c r="A1064" s="201" t="s">
        <v>518</v>
      </c>
      <c r="B1064" s="202" t="s">
        <v>534</v>
      </c>
      <c r="C1064" s="203" t="s">
        <v>537</v>
      </c>
      <c r="D1064" s="207" t="s">
        <v>164</v>
      </c>
      <c r="E1064" s="213" t="s">
        <v>71</v>
      </c>
      <c r="F1064" s="213" t="s">
        <v>71</v>
      </c>
      <c r="G1064" s="213" t="s">
        <v>71</v>
      </c>
      <c r="H1064" s="213" t="s">
        <v>71</v>
      </c>
      <c r="I1064" s="213" t="s">
        <v>71</v>
      </c>
      <c r="J1064" s="205">
        <v>1.1299999999999999</v>
      </c>
      <c r="K1064" s="205">
        <v>0.97</v>
      </c>
      <c r="L1064" s="205">
        <v>0.88</v>
      </c>
      <c r="M1064" s="205">
        <v>0.85</v>
      </c>
      <c r="N1064" s="205">
        <v>0.77</v>
      </c>
      <c r="O1064" s="205">
        <v>0.73</v>
      </c>
      <c r="P1064" s="206">
        <v>0.71</v>
      </c>
    </row>
    <row r="1065" spans="1:16" ht="13.5" customHeight="1">
      <c r="A1065" s="201" t="s">
        <v>518</v>
      </c>
      <c r="B1065" s="202" t="s">
        <v>534</v>
      </c>
      <c r="C1065" s="203" t="s">
        <v>537</v>
      </c>
      <c r="D1065" s="208" t="s">
        <v>165</v>
      </c>
      <c r="E1065" s="213" t="s">
        <v>71</v>
      </c>
      <c r="F1065" s="213" t="s">
        <v>71</v>
      </c>
      <c r="G1065" s="213" t="s">
        <v>71</v>
      </c>
      <c r="H1065" s="213" t="s">
        <v>71</v>
      </c>
      <c r="I1065" s="213" t="s">
        <v>71</v>
      </c>
      <c r="J1065" s="205">
        <v>6.14</v>
      </c>
      <c r="K1065" s="205">
        <v>6.37</v>
      </c>
      <c r="L1065" s="205">
        <v>6.2</v>
      </c>
      <c r="M1065" s="205">
        <v>6.13</v>
      </c>
      <c r="N1065" s="205">
        <v>5.53</v>
      </c>
      <c r="O1065" s="205">
        <v>5.25</v>
      </c>
      <c r="P1065" s="206">
        <v>5.08</v>
      </c>
    </row>
    <row r="1066" spans="1:16" ht="13.5" customHeight="1">
      <c r="A1066" s="201" t="s">
        <v>518</v>
      </c>
      <c r="B1066" s="202" t="s">
        <v>534</v>
      </c>
      <c r="C1066" s="203" t="s">
        <v>538</v>
      </c>
      <c r="D1066" s="204" t="s">
        <v>177</v>
      </c>
      <c r="E1066" s="205">
        <v>1</v>
      </c>
      <c r="F1066" s="205">
        <v>0.94</v>
      </c>
      <c r="G1066" s="205">
        <v>0.95</v>
      </c>
      <c r="H1066" s="205">
        <v>0.9</v>
      </c>
      <c r="I1066" s="205">
        <v>0.9</v>
      </c>
      <c r="J1066" s="205">
        <v>0.88</v>
      </c>
      <c r="K1066" s="205">
        <v>0.83</v>
      </c>
      <c r="L1066" s="205">
        <v>0.77</v>
      </c>
      <c r="M1066" s="205">
        <v>0.71</v>
      </c>
      <c r="N1066" s="205">
        <v>0.64</v>
      </c>
      <c r="O1066" s="205">
        <v>0.59</v>
      </c>
      <c r="P1066" s="206">
        <v>0.57999999999999996</v>
      </c>
    </row>
    <row r="1067" spans="1:16" ht="13.5" customHeight="1">
      <c r="A1067" s="201" t="s">
        <v>518</v>
      </c>
      <c r="B1067" s="202" t="s">
        <v>534</v>
      </c>
      <c r="C1067" s="203" t="s">
        <v>539</v>
      </c>
      <c r="D1067" s="204" t="s">
        <v>163</v>
      </c>
      <c r="E1067" s="205">
        <v>1.75</v>
      </c>
      <c r="F1067" s="205">
        <v>1.65</v>
      </c>
      <c r="G1067" s="205">
        <v>1.61</v>
      </c>
      <c r="H1067" s="205">
        <v>1.64</v>
      </c>
      <c r="I1067" s="205">
        <v>1.48</v>
      </c>
      <c r="J1067" s="205">
        <v>1.5</v>
      </c>
      <c r="K1067" s="205">
        <v>1.35</v>
      </c>
      <c r="L1067" s="205">
        <v>1.38</v>
      </c>
      <c r="M1067" s="205">
        <v>1.35</v>
      </c>
      <c r="N1067" s="205">
        <v>1.18</v>
      </c>
      <c r="O1067" s="205">
        <v>1.2</v>
      </c>
      <c r="P1067" s="206">
        <v>1.1000000000000001</v>
      </c>
    </row>
    <row r="1068" spans="1:16" ht="13.5" customHeight="1">
      <c r="A1068" s="201" t="s">
        <v>518</v>
      </c>
      <c r="B1068" s="202" t="s">
        <v>534</v>
      </c>
      <c r="C1068" s="203" t="s">
        <v>539</v>
      </c>
      <c r="D1068" s="207" t="s">
        <v>164</v>
      </c>
      <c r="E1068" s="213" t="s">
        <v>71</v>
      </c>
      <c r="F1068" s="213" t="s">
        <v>71</v>
      </c>
      <c r="G1068" s="213" t="s">
        <v>71</v>
      </c>
      <c r="H1068" s="213" t="s">
        <v>71</v>
      </c>
      <c r="I1068" s="213" t="s">
        <v>71</v>
      </c>
      <c r="J1068" s="205">
        <v>0.99</v>
      </c>
      <c r="K1068" s="205">
        <v>0.92</v>
      </c>
      <c r="L1068" s="205">
        <v>0.94</v>
      </c>
      <c r="M1068" s="205">
        <v>0.92</v>
      </c>
      <c r="N1068" s="205">
        <v>0.83</v>
      </c>
      <c r="O1068" s="205">
        <v>0.81</v>
      </c>
      <c r="P1068" s="206">
        <v>0.75</v>
      </c>
    </row>
    <row r="1069" spans="1:16" ht="13.5" customHeight="1">
      <c r="A1069" s="201" t="s">
        <v>518</v>
      </c>
      <c r="B1069" s="202" t="s">
        <v>534</v>
      </c>
      <c r="C1069" s="203" t="s">
        <v>539</v>
      </c>
      <c r="D1069" s="208" t="s">
        <v>165</v>
      </c>
      <c r="E1069" s="213" t="s">
        <v>71</v>
      </c>
      <c r="F1069" s="213" t="s">
        <v>71</v>
      </c>
      <c r="G1069" s="213" t="s">
        <v>71</v>
      </c>
      <c r="H1069" s="213" t="s">
        <v>71</v>
      </c>
      <c r="I1069" s="213" t="s">
        <v>71</v>
      </c>
      <c r="J1069" s="205">
        <v>2.71</v>
      </c>
      <c r="K1069" s="205">
        <v>2.36</v>
      </c>
      <c r="L1069" s="205">
        <v>2.5299999999999998</v>
      </c>
      <c r="M1069" s="205">
        <v>2.46</v>
      </c>
      <c r="N1069" s="205">
        <v>2.13</v>
      </c>
      <c r="O1069" s="205">
        <v>2.38</v>
      </c>
      <c r="P1069" s="206">
        <v>2.25</v>
      </c>
    </row>
    <row r="1070" spans="1:16" ht="13.5" customHeight="1">
      <c r="A1070" s="201" t="s">
        <v>518</v>
      </c>
      <c r="B1070" s="202" t="s">
        <v>534</v>
      </c>
      <c r="C1070" s="203" t="s">
        <v>540</v>
      </c>
      <c r="D1070" s="204" t="s">
        <v>163</v>
      </c>
      <c r="E1070" s="205">
        <v>2.4900000000000002</v>
      </c>
      <c r="F1070" s="205">
        <v>1.97</v>
      </c>
      <c r="G1070" s="205">
        <v>2.4700000000000002</v>
      </c>
      <c r="H1070" s="205">
        <v>2.86</v>
      </c>
      <c r="I1070" s="205">
        <v>2.5099999999999998</v>
      </c>
      <c r="J1070" s="205">
        <v>2.21</v>
      </c>
      <c r="K1070" s="205">
        <v>2.0299999999999998</v>
      </c>
      <c r="L1070" s="205">
        <v>1.68</v>
      </c>
      <c r="M1070" s="205">
        <v>2.36</v>
      </c>
      <c r="N1070" s="205">
        <v>2.2799999999999998</v>
      </c>
      <c r="O1070" s="205">
        <v>2.12</v>
      </c>
      <c r="P1070" s="206">
        <v>1.74</v>
      </c>
    </row>
    <row r="1071" spans="1:16" ht="13.5" customHeight="1">
      <c r="A1071" s="201" t="s">
        <v>518</v>
      </c>
      <c r="B1071" s="202" t="s">
        <v>534</v>
      </c>
      <c r="C1071" s="203" t="s">
        <v>540</v>
      </c>
      <c r="D1071" s="207" t="s">
        <v>164</v>
      </c>
      <c r="E1071" s="213" t="s">
        <v>71</v>
      </c>
      <c r="F1071" s="213" t="s">
        <v>71</v>
      </c>
      <c r="G1071" s="213" t="s">
        <v>71</v>
      </c>
      <c r="H1071" s="213" t="s">
        <v>71</v>
      </c>
      <c r="I1071" s="213" t="s">
        <v>71</v>
      </c>
      <c r="J1071" s="205">
        <v>1.21</v>
      </c>
      <c r="K1071" s="205">
        <v>1.1100000000000001</v>
      </c>
      <c r="L1071" s="205">
        <v>1.07</v>
      </c>
      <c r="M1071" s="205">
        <v>1.1299999999999999</v>
      </c>
      <c r="N1071" s="205">
        <v>1.1399999999999999</v>
      </c>
      <c r="O1071" s="205">
        <v>1.1000000000000001</v>
      </c>
      <c r="P1071" s="206">
        <v>0.88</v>
      </c>
    </row>
    <row r="1072" spans="1:16" ht="13.5" customHeight="1">
      <c r="A1072" s="201" t="s">
        <v>518</v>
      </c>
      <c r="B1072" s="202" t="s">
        <v>534</v>
      </c>
      <c r="C1072" s="203" t="s">
        <v>540</v>
      </c>
      <c r="D1072" s="208" t="s">
        <v>165</v>
      </c>
      <c r="E1072" s="213" t="s">
        <v>71</v>
      </c>
      <c r="F1072" s="213" t="s">
        <v>71</v>
      </c>
      <c r="G1072" s="213" t="s">
        <v>71</v>
      </c>
      <c r="H1072" s="213" t="s">
        <v>71</v>
      </c>
      <c r="I1072" s="213" t="s">
        <v>71</v>
      </c>
      <c r="J1072" s="205">
        <v>3.88</v>
      </c>
      <c r="K1072" s="205">
        <v>3.64</v>
      </c>
      <c r="L1072" s="205">
        <v>2.5</v>
      </c>
      <c r="M1072" s="205">
        <v>6.36</v>
      </c>
      <c r="N1072" s="205">
        <v>5.57</v>
      </c>
      <c r="O1072" s="205">
        <v>4.87</v>
      </c>
      <c r="P1072" s="206">
        <v>4.16</v>
      </c>
    </row>
    <row r="1073" spans="1:16" ht="13.5" customHeight="1">
      <c r="A1073" s="201" t="s">
        <v>518</v>
      </c>
      <c r="B1073" s="202" t="s">
        <v>534</v>
      </c>
      <c r="C1073" s="203" t="s">
        <v>541</v>
      </c>
      <c r="D1073" s="204" t="s">
        <v>163</v>
      </c>
      <c r="E1073" s="205">
        <v>1.9</v>
      </c>
      <c r="F1073" s="205">
        <v>1.71</v>
      </c>
      <c r="G1073" s="205">
        <v>1.73</v>
      </c>
      <c r="H1073" s="205">
        <v>1.64</v>
      </c>
      <c r="I1073" s="205">
        <v>1.47</v>
      </c>
      <c r="J1073" s="205">
        <v>1.44</v>
      </c>
      <c r="K1073" s="205">
        <v>1.32</v>
      </c>
      <c r="L1073" s="205">
        <v>1.22</v>
      </c>
      <c r="M1073" s="205">
        <v>1.2</v>
      </c>
      <c r="N1073" s="205">
        <v>1.1100000000000001</v>
      </c>
      <c r="O1073" s="205">
        <v>1.05</v>
      </c>
      <c r="P1073" s="206">
        <v>1.01</v>
      </c>
    </row>
    <row r="1074" spans="1:16" ht="13.5" customHeight="1">
      <c r="A1074" s="201" t="s">
        <v>518</v>
      </c>
      <c r="B1074" s="202" t="s">
        <v>534</v>
      </c>
      <c r="C1074" s="203" t="s">
        <v>541</v>
      </c>
      <c r="D1074" s="207" t="s">
        <v>164</v>
      </c>
      <c r="E1074" s="213" t="s">
        <v>71</v>
      </c>
      <c r="F1074" s="213" t="s">
        <v>71</v>
      </c>
      <c r="G1074" s="213" t="s">
        <v>71</v>
      </c>
      <c r="H1074" s="213" t="s">
        <v>71</v>
      </c>
      <c r="I1074" s="213" t="s">
        <v>71</v>
      </c>
      <c r="J1074" s="205">
        <v>0.99</v>
      </c>
      <c r="K1074" s="205">
        <v>0.93</v>
      </c>
      <c r="L1074" s="205">
        <v>0.86</v>
      </c>
      <c r="M1074" s="205">
        <v>0.86</v>
      </c>
      <c r="N1074" s="205">
        <v>0.76</v>
      </c>
      <c r="O1074" s="205">
        <v>0.71</v>
      </c>
      <c r="P1074" s="206">
        <v>0.69</v>
      </c>
    </row>
    <row r="1075" spans="1:16" ht="13.5" customHeight="1">
      <c r="A1075" s="201" t="s">
        <v>518</v>
      </c>
      <c r="B1075" s="202" t="s">
        <v>534</v>
      </c>
      <c r="C1075" s="203" t="s">
        <v>541</v>
      </c>
      <c r="D1075" s="208" t="s">
        <v>165</v>
      </c>
      <c r="E1075" s="213" t="s">
        <v>71</v>
      </c>
      <c r="F1075" s="213" t="s">
        <v>71</v>
      </c>
      <c r="G1075" s="213" t="s">
        <v>71</v>
      </c>
      <c r="H1075" s="213" t="s">
        <v>71</v>
      </c>
      <c r="I1075" s="213" t="s">
        <v>71</v>
      </c>
      <c r="J1075" s="205">
        <v>1.79</v>
      </c>
      <c r="K1075" s="205">
        <v>1.59</v>
      </c>
      <c r="L1075" s="205">
        <v>1.48</v>
      </c>
      <c r="M1075" s="205">
        <v>1.43</v>
      </c>
      <c r="N1075" s="205">
        <v>1.34</v>
      </c>
      <c r="O1075" s="205">
        <v>1.29</v>
      </c>
      <c r="P1075" s="206">
        <v>1.23</v>
      </c>
    </row>
    <row r="1076" spans="1:16" ht="13.5" customHeight="1">
      <c r="A1076" s="201" t="s">
        <v>518</v>
      </c>
      <c r="B1076" s="202" t="s">
        <v>534</v>
      </c>
      <c r="C1076" s="203" t="s">
        <v>542</v>
      </c>
      <c r="D1076" s="204" t="s">
        <v>163</v>
      </c>
      <c r="E1076" s="205">
        <v>1.81</v>
      </c>
      <c r="F1076" s="205">
        <v>1.73</v>
      </c>
      <c r="G1076" s="205">
        <v>1.6</v>
      </c>
      <c r="H1076" s="205">
        <v>1.58</v>
      </c>
      <c r="I1076" s="205">
        <v>1.39</v>
      </c>
      <c r="J1076" s="205">
        <v>1.5</v>
      </c>
      <c r="K1076" s="205">
        <v>1.51</v>
      </c>
      <c r="L1076" s="205">
        <v>1.4</v>
      </c>
      <c r="M1076" s="205">
        <v>1.31</v>
      </c>
      <c r="N1076" s="205">
        <v>1.1100000000000001</v>
      </c>
      <c r="O1076" s="205">
        <v>1.03</v>
      </c>
      <c r="P1076" s="206">
        <v>0.95</v>
      </c>
    </row>
    <row r="1077" spans="1:16" ht="13.5" customHeight="1">
      <c r="A1077" s="201" t="s">
        <v>518</v>
      </c>
      <c r="B1077" s="202" t="s">
        <v>534</v>
      </c>
      <c r="C1077" s="203" t="s">
        <v>542</v>
      </c>
      <c r="D1077" s="207" t="s">
        <v>164</v>
      </c>
      <c r="E1077" s="213" t="s">
        <v>71</v>
      </c>
      <c r="F1077" s="213" t="s">
        <v>71</v>
      </c>
      <c r="G1077" s="213" t="s">
        <v>71</v>
      </c>
      <c r="H1077" s="213" t="s">
        <v>71</v>
      </c>
      <c r="I1077" s="213" t="s">
        <v>71</v>
      </c>
      <c r="J1077" s="205">
        <v>0.92</v>
      </c>
      <c r="K1077" s="205">
        <v>0.9</v>
      </c>
      <c r="L1077" s="205">
        <v>0.85</v>
      </c>
      <c r="M1077" s="205">
        <v>0.8</v>
      </c>
      <c r="N1077" s="205">
        <v>0.7</v>
      </c>
      <c r="O1077" s="205">
        <v>0.63</v>
      </c>
      <c r="P1077" s="206">
        <v>0.59</v>
      </c>
    </row>
    <row r="1078" spans="1:16" ht="13.5" customHeight="1">
      <c r="A1078" s="201" t="s">
        <v>518</v>
      </c>
      <c r="B1078" s="202" t="s">
        <v>534</v>
      </c>
      <c r="C1078" s="203" t="s">
        <v>542</v>
      </c>
      <c r="D1078" s="208" t="s">
        <v>165</v>
      </c>
      <c r="E1078" s="213" t="s">
        <v>71</v>
      </c>
      <c r="F1078" s="213" t="s">
        <v>71</v>
      </c>
      <c r="G1078" s="213" t="s">
        <v>71</v>
      </c>
      <c r="H1078" s="213" t="s">
        <v>71</v>
      </c>
      <c r="I1078" s="213" t="s">
        <v>71</v>
      </c>
      <c r="J1078" s="205">
        <v>2.2000000000000002</v>
      </c>
      <c r="K1078" s="205">
        <v>2.29</v>
      </c>
      <c r="L1078" s="205">
        <v>2.0699999999999998</v>
      </c>
      <c r="M1078" s="205">
        <v>1.94</v>
      </c>
      <c r="N1078" s="205">
        <v>1.59</v>
      </c>
      <c r="O1078" s="205">
        <v>1.5</v>
      </c>
      <c r="P1078" s="206">
        <v>1.35</v>
      </c>
    </row>
    <row r="1079" spans="1:16" s="162" customFormat="1" ht="13.5" customHeight="1">
      <c r="A1079" s="197" t="s">
        <v>543</v>
      </c>
      <c r="B1079" s="92" t="s">
        <v>28</v>
      </c>
      <c r="C1079" s="192" t="s">
        <v>28</v>
      </c>
      <c r="D1079" s="198" t="s">
        <v>163</v>
      </c>
      <c r="E1079" s="194">
        <v>1.34</v>
      </c>
      <c r="F1079" s="194">
        <v>1.28</v>
      </c>
      <c r="G1079" s="194">
        <v>1.21</v>
      </c>
      <c r="H1079" s="194">
        <v>1.23</v>
      </c>
      <c r="I1079" s="194">
        <v>1.21</v>
      </c>
      <c r="J1079" s="194">
        <v>1.2</v>
      </c>
      <c r="K1079" s="194">
        <v>1.1399999999999999</v>
      </c>
      <c r="L1079" s="194">
        <v>1.0900000000000001</v>
      </c>
      <c r="M1079" s="194">
        <v>1.05</v>
      </c>
      <c r="N1079" s="194">
        <v>0.94</v>
      </c>
      <c r="O1079" s="194">
        <v>0.88</v>
      </c>
      <c r="P1079" s="195">
        <v>0.83</v>
      </c>
    </row>
    <row r="1080" spans="1:16" s="162" customFormat="1" ht="13.5" customHeight="1">
      <c r="A1080" s="197" t="s">
        <v>543</v>
      </c>
      <c r="B1080" s="92" t="s">
        <v>28</v>
      </c>
      <c r="C1080" s="192" t="s">
        <v>28</v>
      </c>
      <c r="D1080" s="193" t="s">
        <v>164</v>
      </c>
      <c r="E1080" s="194">
        <v>0.95</v>
      </c>
      <c r="F1080" s="194">
        <v>0.92</v>
      </c>
      <c r="G1080" s="194">
        <v>0.88</v>
      </c>
      <c r="H1080" s="194">
        <v>0.89</v>
      </c>
      <c r="I1080" s="194">
        <v>0.88</v>
      </c>
      <c r="J1080" s="194">
        <v>0.88</v>
      </c>
      <c r="K1080" s="194">
        <v>0.85</v>
      </c>
      <c r="L1080" s="194">
        <v>0.81</v>
      </c>
      <c r="M1080" s="194">
        <v>0.79</v>
      </c>
      <c r="N1080" s="194">
        <v>0.71</v>
      </c>
      <c r="O1080" s="194">
        <v>0.67</v>
      </c>
      <c r="P1080" s="195">
        <v>0.63</v>
      </c>
    </row>
    <row r="1081" spans="1:16" s="162" customFormat="1" ht="13.5" customHeight="1">
      <c r="A1081" s="197" t="s">
        <v>543</v>
      </c>
      <c r="B1081" s="92" t="s">
        <v>28</v>
      </c>
      <c r="C1081" s="192" t="s">
        <v>28</v>
      </c>
      <c r="D1081" s="196" t="s">
        <v>165</v>
      </c>
      <c r="E1081" s="194">
        <v>2.36</v>
      </c>
      <c r="F1081" s="194">
        <v>2.2200000000000002</v>
      </c>
      <c r="G1081" s="194">
        <v>2.0299999999999998</v>
      </c>
      <c r="H1081" s="194">
        <v>2.0699999999999998</v>
      </c>
      <c r="I1081" s="194">
        <v>2</v>
      </c>
      <c r="J1081" s="194">
        <v>1.91</v>
      </c>
      <c r="K1081" s="194">
        <v>1.78</v>
      </c>
      <c r="L1081" s="194">
        <v>1.69</v>
      </c>
      <c r="M1081" s="194">
        <v>1.61</v>
      </c>
      <c r="N1081" s="194">
        <v>1.42</v>
      </c>
      <c r="O1081" s="194">
        <v>1.33</v>
      </c>
      <c r="P1081" s="195">
        <v>1.23</v>
      </c>
    </row>
    <row r="1082" spans="1:16" s="162" customFormat="1" ht="13.5" customHeight="1">
      <c r="A1082" s="197" t="s">
        <v>543</v>
      </c>
      <c r="B1082" s="199" t="s">
        <v>544</v>
      </c>
      <c r="C1082" s="192" t="s">
        <v>168</v>
      </c>
      <c r="D1082" s="198" t="s">
        <v>163</v>
      </c>
      <c r="E1082" s="194">
        <v>1.26</v>
      </c>
      <c r="F1082" s="194">
        <v>1.2</v>
      </c>
      <c r="G1082" s="194">
        <v>1.1299999999999999</v>
      </c>
      <c r="H1082" s="194">
        <v>1.17</v>
      </c>
      <c r="I1082" s="194">
        <v>1.17</v>
      </c>
      <c r="J1082" s="194">
        <v>1.17</v>
      </c>
      <c r="K1082" s="194">
        <v>1.1299999999999999</v>
      </c>
      <c r="L1082" s="194">
        <v>1.1100000000000001</v>
      </c>
      <c r="M1082" s="194">
        <v>1.07</v>
      </c>
      <c r="N1082" s="194">
        <v>0.98</v>
      </c>
      <c r="O1082" s="194">
        <v>0.93</v>
      </c>
      <c r="P1082" s="195">
        <v>0.88</v>
      </c>
    </row>
    <row r="1083" spans="1:16" s="162" customFormat="1" ht="13.5" customHeight="1">
      <c r="A1083" s="197" t="s">
        <v>543</v>
      </c>
      <c r="B1083" s="199" t="s">
        <v>544</v>
      </c>
      <c r="C1083" s="192" t="s">
        <v>168</v>
      </c>
      <c r="D1083" s="193" t="s">
        <v>164</v>
      </c>
      <c r="E1083" s="200" t="s">
        <v>71</v>
      </c>
      <c r="F1083" s="200" t="s">
        <v>71</v>
      </c>
      <c r="G1083" s="200" t="s">
        <v>71</v>
      </c>
      <c r="H1083" s="200" t="s">
        <v>71</v>
      </c>
      <c r="I1083" s="200" t="s">
        <v>71</v>
      </c>
      <c r="J1083" s="194">
        <v>0.84</v>
      </c>
      <c r="K1083" s="194">
        <v>0.81</v>
      </c>
      <c r="L1083" s="194">
        <v>0.81</v>
      </c>
      <c r="M1083" s="194">
        <v>0.77</v>
      </c>
      <c r="N1083" s="194">
        <v>0.71</v>
      </c>
      <c r="O1083" s="194">
        <v>0.66</v>
      </c>
      <c r="P1083" s="195">
        <v>0.63</v>
      </c>
    </row>
    <row r="1084" spans="1:16" s="162" customFormat="1" ht="13.5" customHeight="1">
      <c r="A1084" s="197" t="s">
        <v>543</v>
      </c>
      <c r="B1084" s="199" t="s">
        <v>544</v>
      </c>
      <c r="C1084" s="192" t="s">
        <v>168</v>
      </c>
      <c r="D1084" s="196" t="s">
        <v>165</v>
      </c>
      <c r="E1084" s="200" t="s">
        <v>71</v>
      </c>
      <c r="F1084" s="200" t="s">
        <v>71</v>
      </c>
      <c r="G1084" s="200" t="s">
        <v>71</v>
      </c>
      <c r="H1084" s="200" t="s">
        <v>71</v>
      </c>
      <c r="I1084" s="200" t="s">
        <v>71</v>
      </c>
      <c r="J1084" s="194">
        <v>1.72</v>
      </c>
      <c r="K1084" s="194">
        <v>1.64</v>
      </c>
      <c r="L1084" s="194">
        <v>1.61</v>
      </c>
      <c r="M1084" s="194">
        <v>1.59</v>
      </c>
      <c r="N1084" s="194">
        <v>1.41</v>
      </c>
      <c r="O1084" s="194">
        <v>1.39</v>
      </c>
      <c r="P1084" s="195">
        <v>1.29</v>
      </c>
    </row>
    <row r="1085" spans="1:16" ht="13.5" customHeight="1">
      <c r="A1085" s="201" t="s">
        <v>543</v>
      </c>
      <c r="B1085" s="202" t="s">
        <v>544</v>
      </c>
      <c r="C1085" s="203" t="s">
        <v>545</v>
      </c>
      <c r="D1085" s="204" t="s">
        <v>163</v>
      </c>
      <c r="E1085" s="205">
        <v>1.35</v>
      </c>
      <c r="F1085" s="205">
        <v>1.19</v>
      </c>
      <c r="G1085" s="205">
        <v>1.1399999999999999</v>
      </c>
      <c r="H1085" s="205">
        <v>1.18</v>
      </c>
      <c r="I1085" s="205">
        <v>1.1599999999999999</v>
      </c>
      <c r="J1085" s="205">
        <v>1.1100000000000001</v>
      </c>
      <c r="K1085" s="205">
        <v>1.0900000000000001</v>
      </c>
      <c r="L1085" s="205">
        <v>1.07</v>
      </c>
      <c r="M1085" s="205">
        <v>1.03</v>
      </c>
      <c r="N1085" s="205">
        <v>0.96</v>
      </c>
      <c r="O1085" s="205">
        <v>0.89</v>
      </c>
      <c r="P1085" s="206">
        <v>0.84</v>
      </c>
    </row>
    <row r="1086" spans="1:16" ht="13.5" customHeight="1">
      <c r="A1086" s="201" t="s">
        <v>543</v>
      </c>
      <c r="B1086" s="202" t="s">
        <v>544</v>
      </c>
      <c r="C1086" s="203" t="s">
        <v>545</v>
      </c>
      <c r="D1086" s="207" t="s">
        <v>164</v>
      </c>
      <c r="E1086" s="213" t="s">
        <v>71</v>
      </c>
      <c r="F1086" s="213" t="s">
        <v>71</v>
      </c>
      <c r="G1086" s="213" t="s">
        <v>71</v>
      </c>
      <c r="H1086" s="213" t="s">
        <v>71</v>
      </c>
      <c r="I1086" s="213" t="s">
        <v>71</v>
      </c>
      <c r="J1086" s="205">
        <v>0.85</v>
      </c>
      <c r="K1086" s="205">
        <v>0.87</v>
      </c>
      <c r="L1086" s="205">
        <v>0.88</v>
      </c>
      <c r="M1086" s="205">
        <v>0.83</v>
      </c>
      <c r="N1086" s="205">
        <v>0.77</v>
      </c>
      <c r="O1086" s="205">
        <v>0.67</v>
      </c>
      <c r="P1086" s="206">
        <v>0.62</v>
      </c>
    </row>
    <row r="1087" spans="1:16" ht="13.5" customHeight="1">
      <c r="A1087" s="201" t="s">
        <v>543</v>
      </c>
      <c r="B1087" s="202" t="s">
        <v>544</v>
      </c>
      <c r="C1087" s="203" t="s">
        <v>545</v>
      </c>
      <c r="D1087" s="208" t="s">
        <v>165</v>
      </c>
      <c r="E1087" s="213" t="s">
        <v>71</v>
      </c>
      <c r="F1087" s="213" t="s">
        <v>71</v>
      </c>
      <c r="G1087" s="213" t="s">
        <v>71</v>
      </c>
      <c r="H1087" s="213" t="s">
        <v>71</v>
      </c>
      <c r="I1087" s="213" t="s">
        <v>71</v>
      </c>
      <c r="J1087" s="205">
        <v>1.37</v>
      </c>
      <c r="K1087" s="205">
        <v>1.28</v>
      </c>
      <c r="L1087" s="205">
        <v>1.23</v>
      </c>
      <c r="M1087" s="205">
        <v>1.21</v>
      </c>
      <c r="N1087" s="205">
        <v>1.1399999999999999</v>
      </c>
      <c r="O1087" s="205">
        <v>1.1399999999999999</v>
      </c>
      <c r="P1087" s="206">
        <v>1.08</v>
      </c>
    </row>
    <row r="1088" spans="1:16" ht="13.5" customHeight="1">
      <c r="A1088" s="201" t="s">
        <v>543</v>
      </c>
      <c r="B1088" s="202" t="s">
        <v>544</v>
      </c>
      <c r="C1088" s="203" t="s">
        <v>546</v>
      </c>
      <c r="D1088" s="204" t="s">
        <v>163</v>
      </c>
      <c r="E1088" s="205">
        <v>2.02</v>
      </c>
      <c r="F1088" s="205">
        <v>1.96</v>
      </c>
      <c r="G1088" s="205">
        <v>1.59</v>
      </c>
      <c r="H1088" s="205">
        <v>1.58</v>
      </c>
      <c r="I1088" s="205">
        <v>1.46</v>
      </c>
      <c r="J1088" s="205">
        <v>1.56</v>
      </c>
      <c r="K1088" s="205">
        <v>1.53</v>
      </c>
      <c r="L1088" s="205">
        <v>1.54</v>
      </c>
      <c r="M1088" s="205">
        <v>1.48</v>
      </c>
      <c r="N1088" s="205">
        <v>1.33</v>
      </c>
      <c r="O1088" s="205">
        <v>1.21</v>
      </c>
      <c r="P1088" s="206">
        <v>1.07</v>
      </c>
    </row>
    <row r="1089" spans="1:16" ht="13.5" customHeight="1">
      <c r="A1089" s="201" t="s">
        <v>543</v>
      </c>
      <c r="B1089" s="202" t="s">
        <v>544</v>
      </c>
      <c r="C1089" s="203" t="s">
        <v>546</v>
      </c>
      <c r="D1089" s="207" t="s">
        <v>164</v>
      </c>
      <c r="E1089" s="213" t="s">
        <v>71</v>
      </c>
      <c r="F1089" s="213" t="s">
        <v>71</v>
      </c>
      <c r="G1089" s="213" t="s">
        <v>71</v>
      </c>
      <c r="H1089" s="213" t="s">
        <v>71</v>
      </c>
      <c r="I1089" s="213" t="s">
        <v>71</v>
      </c>
      <c r="J1089" s="205">
        <v>0.43</v>
      </c>
      <c r="K1089" s="205">
        <v>0.37</v>
      </c>
      <c r="L1089" s="205">
        <v>0.34</v>
      </c>
      <c r="M1089" s="205">
        <v>0.35</v>
      </c>
      <c r="N1089" s="205">
        <v>0.28999999999999998</v>
      </c>
      <c r="O1089" s="205">
        <v>0.44</v>
      </c>
      <c r="P1089" s="206">
        <v>0.4</v>
      </c>
    </row>
    <row r="1090" spans="1:16" ht="13.5" customHeight="1">
      <c r="A1090" s="201" t="s">
        <v>543</v>
      </c>
      <c r="B1090" s="202" t="s">
        <v>544</v>
      </c>
      <c r="C1090" s="203" t="s">
        <v>546</v>
      </c>
      <c r="D1090" s="208" t="s">
        <v>165</v>
      </c>
      <c r="E1090" s="213" t="s">
        <v>71</v>
      </c>
      <c r="F1090" s="213" t="s">
        <v>71</v>
      </c>
      <c r="G1090" s="213" t="s">
        <v>71</v>
      </c>
      <c r="H1090" s="213" t="s">
        <v>71</v>
      </c>
      <c r="I1090" s="213" t="s">
        <v>71</v>
      </c>
      <c r="J1090" s="205">
        <v>1.65</v>
      </c>
      <c r="K1090" s="205">
        <v>1.62</v>
      </c>
      <c r="L1090" s="205">
        <v>1.63</v>
      </c>
      <c r="M1090" s="205">
        <v>1.56</v>
      </c>
      <c r="N1090" s="205">
        <v>1.4</v>
      </c>
      <c r="O1090" s="205">
        <v>1.35</v>
      </c>
      <c r="P1090" s="206">
        <v>1.18</v>
      </c>
    </row>
    <row r="1091" spans="1:16" ht="13.5" customHeight="1">
      <c r="A1091" s="201" t="s">
        <v>543</v>
      </c>
      <c r="B1091" s="202" t="s">
        <v>544</v>
      </c>
      <c r="C1091" s="203" t="s">
        <v>547</v>
      </c>
      <c r="D1091" s="204" t="s">
        <v>163</v>
      </c>
      <c r="E1091" s="205">
        <v>1.05</v>
      </c>
      <c r="F1091" s="205">
        <v>1</v>
      </c>
      <c r="G1091" s="205">
        <v>1</v>
      </c>
      <c r="H1091" s="205">
        <v>1.06</v>
      </c>
      <c r="I1091" s="205">
        <v>1.02</v>
      </c>
      <c r="J1091" s="205">
        <v>1.06</v>
      </c>
      <c r="K1091" s="205">
        <v>1.02</v>
      </c>
      <c r="L1091" s="205">
        <v>1.02</v>
      </c>
      <c r="M1091" s="205">
        <v>1</v>
      </c>
      <c r="N1091" s="205">
        <v>0.9</v>
      </c>
      <c r="O1091" s="205">
        <v>0.86</v>
      </c>
      <c r="P1091" s="206">
        <v>0.83</v>
      </c>
    </row>
    <row r="1092" spans="1:16" ht="13.5" customHeight="1">
      <c r="A1092" s="201" t="s">
        <v>543</v>
      </c>
      <c r="B1092" s="202" t="s">
        <v>544</v>
      </c>
      <c r="C1092" s="203" t="s">
        <v>547</v>
      </c>
      <c r="D1092" s="207" t="s">
        <v>164</v>
      </c>
      <c r="E1092" s="213" t="s">
        <v>71</v>
      </c>
      <c r="F1092" s="213" t="s">
        <v>71</v>
      </c>
      <c r="G1092" s="213" t="s">
        <v>71</v>
      </c>
      <c r="H1092" s="213" t="s">
        <v>71</v>
      </c>
      <c r="I1092" s="213" t="s">
        <v>71</v>
      </c>
      <c r="J1092" s="205">
        <v>0.66</v>
      </c>
      <c r="K1092" s="205">
        <v>0.68</v>
      </c>
      <c r="L1092" s="205">
        <v>0.71</v>
      </c>
      <c r="M1092" s="205">
        <v>0.7</v>
      </c>
      <c r="N1092" s="205">
        <v>0.66</v>
      </c>
      <c r="O1092" s="205">
        <v>0.66</v>
      </c>
      <c r="P1092" s="206">
        <v>0.6</v>
      </c>
    </row>
    <row r="1093" spans="1:16" ht="13.5" customHeight="1">
      <c r="A1093" s="201" t="s">
        <v>543</v>
      </c>
      <c r="B1093" s="202" t="s">
        <v>544</v>
      </c>
      <c r="C1093" s="203" t="s">
        <v>547</v>
      </c>
      <c r="D1093" s="208" t="s">
        <v>165</v>
      </c>
      <c r="E1093" s="213" t="s">
        <v>71</v>
      </c>
      <c r="F1093" s="213" t="s">
        <v>71</v>
      </c>
      <c r="G1093" s="213" t="s">
        <v>71</v>
      </c>
      <c r="H1093" s="213" t="s">
        <v>71</v>
      </c>
      <c r="I1093" s="213" t="s">
        <v>71</v>
      </c>
      <c r="J1093" s="205">
        <v>1.3</v>
      </c>
      <c r="K1093" s="205">
        <v>1.21</v>
      </c>
      <c r="L1093" s="205">
        <v>1.18</v>
      </c>
      <c r="M1093" s="205">
        <v>1.1599999999999999</v>
      </c>
      <c r="N1093" s="205">
        <v>1.01</v>
      </c>
      <c r="O1093" s="205">
        <v>0.95</v>
      </c>
      <c r="P1093" s="206">
        <v>0.94</v>
      </c>
    </row>
    <row r="1094" spans="1:16" ht="13.5" customHeight="1">
      <c r="A1094" s="201" t="s">
        <v>543</v>
      </c>
      <c r="B1094" s="202" t="s">
        <v>544</v>
      </c>
      <c r="C1094" s="203" t="s">
        <v>548</v>
      </c>
      <c r="D1094" s="204" t="s">
        <v>163</v>
      </c>
      <c r="E1094" s="205">
        <v>1.39</v>
      </c>
      <c r="F1094" s="205">
        <v>1.41</v>
      </c>
      <c r="G1094" s="205">
        <v>1.31</v>
      </c>
      <c r="H1094" s="205">
        <v>1.32</v>
      </c>
      <c r="I1094" s="205">
        <v>1.38</v>
      </c>
      <c r="J1094" s="205">
        <v>1.38</v>
      </c>
      <c r="K1094" s="205">
        <v>1.39</v>
      </c>
      <c r="L1094" s="205">
        <v>1.36</v>
      </c>
      <c r="M1094" s="205">
        <v>1.32</v>
      </c>
      <c r="N1094" s="205">
        <v>1.1499999999999999</v>
      </c>
      <c r="O1094" s="205">
        <v>1.0900000000000001</v>
      </c>
      <c r="P1094" s="206">
        <v>1.05</v>
      </c>
    </row>
    <row r="1095" spans="1:16" ht="13.5" customHeight="1">
      <c r="A1095" s="201" t="s">
        <v>543</v>
      </c>
      <c r="B1095" s="202" t="s">
        <v>544</v>
      </c>
      <c r="C1095" s="203" t="s">
        <v>548</v>
      </c>
      <c r="D1095" s="207" t="s">
        <v>164</v>
      </c>
      <c r="E1095" s="213" t="s">
        <v>71</v>
      </c>
      <c r="F1095" s="213" t="s">
        <v>71</v>
      </c>
      <c r="G1095" s="213" t="s">
        <v>71</v>
      </c>
      <c r="H1095" s="213" t="s">
        <v>71</v>
      </c>
      <c r="I1095" s="213" t="s">
        <v>71</v>
      </c>
      <c r="J1095" s="205">
        <v>0.85</v>
      </c>
      <c r="K1095" s="205">
        <v>0.86</v>
      </c>
      <c r="L1095" s="205">
        <v>0.84</v>
      </c>
      <c r="M1095" s="205">
        <v>0.78</v>
      </c>
      <c r="N1095" s="205">
        <v>0.69</v>
      </c>
      <c r="O1095" s="205">
        <v>0.63</v>
      </c>
      <c r="P1095" s="206">
        <v>0.63</v>
      </c>
    </row>
    <row r="1096" spans="1:16" ht="13.5" customHeight="1">
      <c r="A1096" s="201" t="s">
        <v>543</v>
      </c>
      <c r="B1096" s="202" t="s">
        <v>544</v>
      </c>
      <c r="C1096" s="203" t="s">
        <v>548</v>
      </c>
      <c r="D1096" s="208" t="s">
        <v>165</v>
      </c>
      <c r="E1096" s="213" t="s">
        <v>71</v>
      </c>
      <c r="F1096" s="213" t="s">
        <v>71</v>
      </c>
      <c r="G1096" s="213" t="s">
        <v>71</v>
      </c>
      <c r="H1096" s="213" t="s">
        <v>71</v>
      </c>
      <c r="I1096" s="213" t="s">
        <v>71</v>
      </c>
      <c r="J1096" s="205">
        <v>8.8000000000000007</v>
      </c>
      <c r="K1096" s="205">
        <v>8.9499999999999993</v>
      </c>
      <c r="L1096" s="205">
        <v>8.85</v>
      </c>
      <c r="M1096" s="205">
        <v>8.93</v>
      </c>
      <c r="N1096" s="205">
        <v>6.34</v>
      </c>
      <c r="O1096" s="205">
        <v>9.17</v>
      </c>
      <c r="P1096" s="206">
        <v>6.87</v>
      </c>
    </row>
    <row r="1097" spans="1:16" ht="13.5" customHeight="1">
      <c r="A1097" s="201" t="s">
        <v>543</v>
      </c>
      <c r="B1097" s="202" t="s">
        <v>544</v>
      </c>
      <c r="C1097" s="203" t="s">
        <v>549</v>
      </c>
      <c r="D1097" s="204" t="s">
        <v>177</v>
      </c>
      <c r="E1097" s="205">
        <v>1.04</v>
      </c>
      <c r="F1097" s="205">
        <v>0.99</v>
      </c>
      <c r="G1097" s="205">
        <v>0.98</v>
      </c>
      <c r="H1097" s="205">
        <v>1.03</v>
      </c>
      <c r="I1097" s="205">
        <v>1.01</v>
      </c>
      <c r="J1097" s="205">
        <v>0.93</v>
      </c>
      <c r="K1097" s="205">
        <v>0.89</v>
      </c>
      <c r="L1097" s="205">
        <v>0.88</v>
      </c>
      <c r="M1097" s="205">
        <v>0.82</v>
      </c>
      <c r="N1097" s="205">
        <v>0.78</v>
      </c>
      <c r="O1097" s="205">
        <v>0.75</v>
      </c>
      <c r="P1097" s="206">
        <v>0.7</v>
      </c>
    </row>
    <row r="1098" spans="1:16" ht="13.5" customHeight="1">
      <c r="A1098" s="201" t="s">
        <v>543</v>
      </c>
      <c r="B1098" s="202" t="s">
        <v>544</v>
      </c>
      <c r="C1098" s="203" t="s">
        <v>345</v>
      </c>
      <c r="D1098" s="204" t="s">
        <v>163</v>
      </c>
      <c r="E1098" s="205">
        <v>1.1399999999999999</v>
      </c>
      <c r="F1098" s="205">
        <v>1.1100000000000001</v>
      </c>
      <c r="G1098" s="205">
        <v>1.05</v>
      </c>
      <c r="H1098" s="205">
        <v>1.0900000000000001</v>
      </c>
      <c r="I1098" s="205">
        <v>1.1100000000000001</v>
      </c>
      <c r="J1098" s="205">
        <v>1.1499999999999999</v>
      </c>
      <c r="K1098" s="205">
        <v>1.1000000000000001</v>
      </c>
      <c r="L1098" s="205">
        <v>1.1100000000000001</v>
      </c>
      <c r="M1098" s="205">
        <v>1.08</v>
      </c>
      <c r="N1098" s="205">
        <v>0.98</v>
      </c>
      <c r="O1098" s="205">
        <v>0.95</v>
      </c>
      <c r="P1098" s="206">
        <v>0.9</v>
      </c>
    </row>
    <row r="1099" spans="1:16" ht="13.5" customHeight="1">
      <c r="A1099" s="201" t="s">
        <v>543</v>
      </c>
      <c r="B1099" s="202" t="s">
        <v>544</v>
      </c>
      <c r="C1099" s="203" t="s">
        <v>345</v>
      </c>
      <c r="D1099" s="207" t="s">
        <v>164</v>
      </c>
      <c r="E1099" s="213" t="s">
        <v>71</v>
      </c>
      <c r="F1099" s="213" t="s">
        <v>71</v>
      </c>
      <c r="G1099" s="213" t="s">
        <v>71</v>
      </c>
      <c r="H1099" s="213" t="s">
        <v>71</v>
      </c>
      <c r="I1099" s="213" t="s">
        <v>71</v>
      </c>
      <c r="J1099" s="205">
        <v>0.81</v>
      </c>
      <c r="K1099" s="205">
        <v>0.8</v>
      </c>
      <c r="L1099" s="205">
        <v>0.84</v>
      </c>
      <c r="M1099" s="205">
        <v>0.81</v>
      </c>
      <c r="N1099" s="205">
        <v>0.75</v>
      </c>
      <c r="O1099" s="205">
        <v>0.69</v>
      </c>
      <c r="P1099" s="206">
        <v>0.65</v>
      </c>
    </row>
    <row r="1100" spans="1:16" ht="13.5" customHeight="1">
      <c r="A1100" s="201" t="s">
        <v>543</v>
      </c>
      <c r="B1100" s="202" t="s">
        <v>544</v>
      </c>
      <c r="C1100" s="203" t="s">
        <v>345</v>
      </c>
      <c r="D1100" s="208" t="s">
        <v>165</v>
      </c>
      <c r="E1100" s="213" t="s">
        <v>71</v>
      </c>
      <c r="F1100" s="213" t="s">
        <v>71</v>
      </c>
      <c r="G1100" s="213" t="s">
        <v>71</v>
      </c>
      <c r="H1100" s="213" t="s">
        <v>71</v>
      </c>
      <c r="I1100" s="213" t="s">
        <v>71</v>
      </c>
      <c r="J1100" s="205">
        <v>1.97</v>
      </c>
      <c r="K1100" s="205">
        <v>1.79</v>
      </c>
      <c r="L1100" s="205">
        <v>1.68</v>
      </c>
      <c r="M1100" s="205">
        <v>1.63</v>
      </c>
      <c r="N1100" s="205">
        <v>1.44</v>
      </c>
      <c r="O1100" s="205">
        <v>1.48</v>
      </c>
      <c r="P1100" s="206">
        <v>1.42</v>
      </c>
    </row>
    <row r="1101" spans="1:16" ht="13.5" customHeight="1">
      <c r="A1101" s="201" t="s">
        <v>543</v>
      </c>
      <c r="B1101" s="202" t="s">
        <v>544</v>
      </c>
      <c r="C1101" s="203" t="s">
        <v>550</v>
      </c>
      <c r="D1101" s="204" t="s">
        <v>163</v>
      </c>
      <c r="E1101" s="205">
        <v>1.41</v>
      </c>
      <c r="F1101" s="205">
        <v>1.34</v>
      </c>
      <c r="G1101" s="205">
        <v>1.3</v>
      </c>
      <c r="H1101" s="205">
        <v>1.36</v>
      </c>
      <c r="I1101" s="205">
        <v>1.46</v>
      </c>
      <c r="J1101" s="205">
        <v>1.5</v>
      </c>
      <c r="K1101" s="205">
        <v>1.38</v>
      </c>
      <c r="L1101" s="205">
        <v>1.26</v>
      </c>
      <c r="M1101" s="205">
        <v>1.2</v>
      </c>
      <c r="N1101" s="205">
        <v>1.06</v>
      </c>
      <c r="O1101" s="205">
        <v>1.01</v>
      </c>
      <c r="P1101" s="206">
        <v>0.94</v>
      </c>
    </row>
    <row r="1102" spans="1:16" ht="13.5" customHeight="1">
      <c r="A1102" s="201" t="s">
        <v>543</v>
      </c>
      <c r="B1102" s="202" t="s">
        <v>544</v>
      </c>
      <c r="C1102" s="203" t="s">
        <v>550</v>
      </c>
      <c r="D1102" s="207" t="s">
        <v>164</v>
      </c>
      <c r="E1102" s="213" t="s">
        <v>71</v>
      </c>
      <c r="F1102" s="213" t="s">
        <v>71</v>
      </c>
      <c r="G1102" s="213" t="s">
        <v>71</v>
      </c>
      <c r="H1102" s="213" t="s">
        <v>71</v>
      </c>
      <c r="I1102" s="213" t="s">
        <v>71</v>
      </c>
      <c r="J1102" s="205">
        <v>0.75</v>
      </c>
      <c r="K1102" s="205">
        <v>0.65</v>
      </c>
      <c r="L1102" s="205">
        <v>0.57999999999999996</v>
      </c>
      <c r="M1102" s="205">
        <v>0.53</v>
      </c>
      <c r="N1102" s="205">
        <v>0.45</v>
      </c>
      <c r="O1102" s="205">
        <v>0.44</v>
      </c>
      <c r="P1102" s="206">
        <v>0.44</v>
      </c>
    </row>
    <row r="1103" spans="1:16" ht="13.5" customHeight="1">
      <c r="A1103" s="201" t="s">
        <v>543</v>
      </c>
      <c r="B1103" s="202" t="s">
        <v>544</v>
      </c>
      <c r="C1103" s="203" t="s">
        <v>550</v>
      </c>
      <c r="D1103" s="208" t="s">
        <v>165</v>
      </c>
      <c r="E1103" s="213" t="s">
        <v>71</v>
      </c>
      <c r="F1103" s="213" t="s">
        <v>71</v>
      </c>
      <c r="G1103" s="213" t="s">
        <v>71</v>
      </c>
      <c r="H1103" s="213" t="s">
        <v>71</v>
      </c>
      <c r="I1103" s="213" t="s">
        <v>71</v>
      </c>
      <c r="J1103" s="205">
        <v>2.78</v>
      </c>
      <c r="K1103" s="205">
        <v>2.86</v>
      </c>
      <c r="L1103" s="205">
        <v>2.6</v>
      </c>
      <c r="M1103" s="205">
        <v>2.5</v>
      </c>
      <c r="N1103" s="205">
        <v>2.37</v>
      </c>
      <c r="O1103" s="205">
        <v>2.17</v>
      </c>
      <c r="P1103" s="206">
        <v>1.75</v>
      </c>
    </row>
    <row r="1104" spans="1:16" ht="13.5" customHeight="1">
      <c r="A1104" s="201" t="s">
        <v>543</v>
      </c>
      <c r="B1104" s="202" t="s">
        <v>544</v>
      </c>
      <c r="C1104" s="203" t="s">
        <v>551</v>
      </c>
      <c r="D1104" s="204" t="s">
        <v>163</v>
      </c>
      <c r="E1104" s="205">
        <v>1.19</v>
      </c>
      <c r="F1104" s="205">
        <v>1.1200000000000001</v>
      </c>
      <c r="G1104" s="205">
        <v>1.02</v>
      </c>
      <c r="H1104" s="205">
        <v>1.05</v>
      </c>
      <c r="I1104" s="205">
        <v>1.05</v>
      </c>
      <c r="J1104" s="205">
        <v>1.03</v>
      </c>
      <c r="K1104" s="205">
        <v>0.99</v>
      </c>
      <c r="L1104" s="205">
        <v>0.95</v>
      </c>
      <c r="M1104" s="205">
        <v>0.97</v>
      </c>
      <c r="N1104" s="205">
        <v>0.83</v>
      </c>
      <c r="O1104" s="205">
        <v>0.82</v>
      </c>
      <c r="P1104" s="206">
        <v>0.79</v>
      </c>
    </row>
    <row r="1105" spans="1:16" ht="13.5" customHeight="1">
      <c r="A1105" s="201" t="s">
        <v>543</v>
      </c>
      <c r="B1105" s="202" t="s">
        <v>544</v>
      </c>
      <c r="C1105" s="203" t="s">
        <v>551</v>
      </c>
      <c r="D1105" s="207" t="s">
        <v>164</v>
      </c>
      <c r="E1105" s="213" t="s">
        <v>71</v>
      </c>
      <c r="F1105" s="213" t="s">
        <v>71</v>
      </c>
      <c r="G1105" s="213" t="s">
        <v>71</v>
      </c>
      <c r="H1105" s="213" t="s">
        <v>71</v>
      </c>
      <c r="I1105" s="213" t="s">
        <v>71</v>
      </c>
      <c r="J1105" s="205">
        <v>0.79</v>
      </c>
      <c r="K1105" s="205">
        <v>0.73</v>
      </c>
      <c r="L1105" s="205">
        <v>0.7</v>
      </c>
      <c r="M1105" s="205">
        <v>0.71</v>
      </c>
      <c r="N1105" s="205">
        <v>0.62</v>
      </c>
      <c r="O1105" s="205">
        <v>0.57999999999999996</v>
      </c>
      <c r="P1105" s="206">
        <v>0.55000000000000004</v>
      </c>
    </row>
    <row r="1106" spans="1:16" ht="13.5" customHeight="1">
      <c r="A1106" s="201" t="s">
        <v>543</v>
      </c>
      <c r="B1106" s="202" t="s">
        <v>544</v>
      </c>
      <c r="C1106" s="203" t="s">
        <v>551</v>
      </c>
      <c r="D1106" s="208" t="s">
        <v>165</v>
      </c>
      <c r="E1106" s="213" t="s">
        <v>71</v>
      </c>
      <c r="F1106" s="213" t="s">
        <v>71</v>
      </c>
      <c r="G1106" s="213" t="s">
        <v>71</v>
      </c>
      <c r="H1106" s="213" t="s">
        <v>71</v>
      </c>
      <c r="I1106" s="213" t="s">
        <v>71</v>
      </c>
      <c r="J1106" s="205">
        <v>1.1399999999999999</v>
      </c>
      <c r="K1106" s="205">
        <v>1.1200000000000001</v>
      </c>
      <c r="L1106" s="205">
        <v>1.1299999999999999</v>
      </c>
      <c r="M1106" s="205">
        <v>1.19</v>
      </c>
      <c r="N1106" s="205">
        <v>1</v>
      </c>
      <c r="O1106" s="205">
        <v>1.01</v>
      </c>
      <c r="P1106" s="206">
        <v>0.98</v>
      </c>
    </row>
    <row r="1107" spans="1:16" s="162" customFormat="1" ht="13.5" customHeight="1">
      <c r="A1107" s="197" t="s">
        <v>543</v>
      </c>
      <c r="B1107" s="199" t="s">
        <v>552</v>
      </c>
      <c r="C1107" s="192" t="s">
        <v>168</v>
      </c>
      <c r="D1107" s="198" t="s">
        <v>163</v>
      </c>
      <c r="E1107" s="194">
        <v>1.87</v>
      </c>
      <c r="F1107" s="194">
        <v>1.65</v>
      </c>
      <c r="G1107" s="194">
        <v>1.52</v>
      </c>
      <c r="H1107" s="194">
        <v>1.53</v>
      </c>
      <c r="I1107" s="194">
        <v>1.5</v>
      </c>
      <c r="J1107" s="194">
        <v>1.44</v>
      </c>
      <c r="K1107" s="194">
        <v>1.3</v>
      </c>
      <c r="L1107" s="194">
        <v>1.21</v>
      </c>
      <c r="M1107" s="194">
        <v>1.19</v>
      </c>
      <c r="N1107" s="194">
        <v>1.07</v>
      </c>
      <c r="O1107" s="194">
        <v>1.01</v>
      </c>
      <c r="P1107" s="195">
        <v>0.93</v>
      </c>
    </row>
    <row r="1108" spans="1:16" s="162" customFormat="1" ht="13.5" customHeight="1">
      <c r="A1108" s="197" t="s">
        <v>543</v>
      </c>
      <c r="B1108" s="199" t="s">
        <v>552</v>
      </c>
      <c r="C1108" s="192" t="s">
        <v>168</v>
      </c>
      <c r="D1108" s="193" t="s">
        <v>164</v>
      </c>
      <c r="E1108" s="200" t="s">
        <v>71</v>
      </c>
      <c r="F1108" s="200" t="s">
        <v>71</v>
      </c>
      <c r="G1108" s="200" t="s">
        <v>71</v>
      </c>
      <c r="H1108" s="200" t="s">
        <v>71</v>
      </c>
      <c r="I1108" s="200" t="s">
        <v>71</v>
      </c>
      <c r="J1108" s="194">
        <v>0.9</v>
      </c>
      <c r="K1108" s="194">
        <v>0.83</v>
      </c>
      <c r="L1108" s="194">
        <v>0.77</v>
      </c>
      <c r="M1108" s="194">
        <v>0.74</v>
      </c>
      <c r="N1108" s="194">
        <v>0.65</v>
      </c>
      <c r="O1108" s="194">
        <v>0.63</v>
      </c>
      <c r="P1108" s="195">
        <v>0.57999999999999996</v>
      </c>
    </row>
    <row r="1109" spans="1:16" s="162" customFormat="1" ht="13.5" customHeight="1">
      <c r="A1109" s="197" t="s">
        <v>543</v>
      </c>
      <c r="B1109" s="199" t="s">
        <v>552</v>
      </c>
      <c r="C1109" s="192" t="s">
        <v>168</v>
      </c>
      <c r="D1109" s="196" t="s">
        <v>165</v>
      </c>
      <c r="E1109" s="200" t="s">
        <v>71</v>
      </c>
      <c r="F1109" s="200" t="s">
        <v>71</v>
      </c>
      <c r="G1109" s="200" t="s">
        <v>71</v>
      </c>
      <c r="H1109" s="200" t="s">
        <v>71</v>
      </c>
      <c r="I1109" s="200" t="s">
        <v>71</v>
      </c>
      <c r="J1109" s="194">
        <v>2.75</v>
      </c>
      <c r="K1109" s="194">
        <v>2.39</v>
      </c>
      <c r="L1109" s="194">
        <v>2.2000000000000002</v>
      </c>
      <c r="M1109" s="194">
        <v>2.2400000000000002</v>
      </c>
      <c r="N1109" s="194">
        <v>2.0299999999999998</v>
      </c>
      <c r="O1109" s="194">
        <v>1.89</v>
      </c>
      <c r="P1109" s="195">
        <v>1.69</v>
      </c>
    </row>
    <row r="1110" spans="1:16" ht="13.5" customHeight="1">
      <c r="A1110" s="201" t="s">
        <v>543</v>
      </c>
      <c r="B1110" s="202" t="s">
        <v>552</v>
      </c>
      <c r="C1110" s="203" t="s">
        <v>553</v>
      </c>
      <c r="D1110" s="204" t="s">
        <v>163</v>
      </c>
      <c r="E1110" s="205">
        <v>1.41</v>
      </c>
      <c r="F1110" s="205">
        <v>1.3</v>
      </c>
      <c r="G1110" s="205">
        <v>1.25</v>
      </c>
      <c r="H1110" s="205">
        <v>1.28</v>
      </c>
      <c r="I1110" s="205">
        <v>1.27</v>
      </c>
      <c r="J1110" s="205">
        <v>1.23</v>
      </c>
      <c r="K1110" s="205">
        <v>1.1100000000000001</v>
      </c>
      <c r="L1110" s="205">
        <v>1.04</v>
      </c>
      <c r="M1110" s="205">
        <v>1.0900000000000001</v>
      </c>
      <c r="N1110" s="205">
        <v>0.94</v>
      </c>
      <c r="O1110" s="205">
        <v>0.88</v>
      </c>
      <c r="P1110" s="206">
        <v>0.84</v>
      </c>
    </row>
    <row r="1111" spans="1:16" ht="13.5" customHeight="1">
      <c r="A1111" s="201" t="s">
        <v>543</v>
      </c>
      <c r="B1111" s="202" t="s">
        <v>552</v>
      </c>
      <c r="C1111" s="203" t="s">
        <v>553</v>
      </c>
      <c r="D1111" s="207" t="s">
        <v>164</v>
      </c>
      <c r="E1111" s="213" t="s">
        <v>71</v>
      </c>
      <c r="F1111" s="213" t="s">
        <v>71</v>
      </c>
      <c r="G1111" s="213" t="s">
        <v>71</v>
      </c>
      <c r="H1111" s="213" t="s">
        <v>71</v>
      </c>
      <c r="I1111" s="213" t="s">
        <v>71</v>
      </c>
      <c r="J1111" s="205">
        <v>0.88</v>
      </c>
      <c r="K1111" s="205">
        <v>0.82</v>
      </c>
      <c r="L1111" s="205">
        <v>0.77</v>
      </c>
      <c r="M1111" s="205">
        <v>0.79</v>
      </c>
      <c r="N1111" s="205">
        <v>0.68</v>
      </c>
      <c r="O1111" s="205">
        <v>0.65</v>
      </c>
      <c r="P1111" s="206">
        <v>0.62</v>
      </c>
    </row>
    <row r="1112" spans="1:16" ht="13.5" customHeight="1">
      <c r="A1112" s="201" t="s">
        <v>543</v>
      </c>
      <c r="B1112" s="202" t="s">
        <v>552</v>
      </c>
      <c r="C1112" s="203" t="s">
        <v>553</v>
      </c>
      <c r="D1112" s="208" t="s">
        <v>165</v>
      </c>
      <c r="E1112" s="213" t="s">
        <v>71</v>
      </c>
      <c r="F1112" s="213" t="s">
        <v>71</v>
      </c>
      <c r="G1112" s="213" t="s">
        <v>71</v>
      </c>
      <c r="H1112" s="213" t="s">
        <v>71</v>
      </c>
      <c r="I1112" s="213" t="s">
        <v>71</v>
      </c>
      <c r="J1112" s="205">
        <v>2.89</v>
      </c>
      <c r="K1112" s="205">
        <v>2.2799999999999998</v>
      </c>
      <c r="L1112" s="205">
        <v>2.17</v>
      </c>
      <c r="M1112" s="205">
        <v>2.2999999999999998</v>
      </c>
      <c r="N1112" s="205">
        <v>1.95</v>
      </c>
      <c r="O1112" s="205">
        <v>1.79</v>
      </c>
      <c r="P1112" s="206">
        <v>1.6</v>
      </c>
    </row>
    <row r="1113" spans="1:16" ht="13.5" customHeight="1">
      <c r="A1113" s="201" t="s">
        <v>543</v>
      </c>
      <c r="B1113" s="202" t="s">
        <v>552</v>
      </c>
      <c r="C1113" s="203" t="s">
        <v>554</v>
      </c>
      <c r="D1113" s="204" t="s">
        <v>163</v>
      </c>
      <c r="E1113" s="205">
        <v>2.67</v>
      </c>
      <c r="F1113" s="205">
        <v>2.59</v>
      </c>
      <c r="G1113" s="205">
        <v>2.14</v>
      </c>
      <c r="H1113" s="205">
        <v>2.1</v>
      </c>
      <c r="I1113" s="205">
        <v>2.04</v>
      </c>
      <c r="J1113" s="205">
        <v>2.02</v>
      </c>
      <c r="K1113" s="205">
        <v>1.82</v>
      </c>
      <c r="L1113" s="205">
        <v>1.65</v>
      </c>
      <c r="M1113" s="205">
        <v>1.51</v>
      </c>
      <c r="N1113" s="205">
        <v>1.38</v>
      </c>
      <c r="O1113" s="205">
        <v>1.38</v>
      </c>
      <c r="P1113" s="206">
        <v>1.24</v>
      </c>
    </row>
    <row r="1114" spans="1:16" ht="13.5" customHeight="1">
      <c r="A1114" s="201" t="s">
        <v>543</v>
      </c>
      <c r="B1114" s="202" t="s">
        <v>552</v>
      </c>
      <c r="C1114" s="203" t="s">
        <v>554</v>
      </c>
      <c r="D1114" s="207" t="s">
        <v>164</v>
      </c>
      <c r="E1114" s="213" t="s">
        <v>71</v>
      </c>
      <c r="F1114" s="213" t="s">
        <v>71</v>
      </c>
      <c r="G1114" s="213" t="s">
        <v>71</v>
      </c>
      <c r="H1114" s="213" t="s">
        <v>71</v>
      </c>
      <c r="I1114" s="213" t="s">
        <v>71</v>
      </c>
      <c r="J1114" s="205">
        <v>1.29</v>
      </c>
      <c r="K1114" s="205">
        <v>1.2</v>
      </c>
      <c r="L1114" s="205">
        <v>1.1399999999999999</v>
      </c>
      <c r="M1114" s="205">
        <v>0.97</v>
      </c>
      <c r="N1114" s="205">
        <v>0.8</v>
      </c>
      <c r="O1114" s="205">
        <v>0.8</v>
      </c>
      <c r="P1114" s="206">
        <v>0.75</v>
      </c>
    </row>
    <row r="1115" spans="1:16" ht="13.5" customHeight="1">
      <c r="A1115" s="201" t="s">
        <v>543</v>
      </c>
      <c r="B1115" s="202" t="s">
        <v>552</v>
      </c>
      <c r="C1115" s="203" t="s">
        <v>554</v>
      </c>
      <c r="D1115" s="208" t="s">
        <v>165</v>
      </c>
      <c r="E1115" s="213" t="s">
        <v>71</v>
      </c>
      <c r="F1115" s="213" t="s">
        <v>71</v>
      </c>
      <c r="G1115" s="213" t="s">
        <v>71</v>
      </c>
      <c r="H1115" s="213" t="s">
        <v>71</v>
      </c>
      <c r="I1115" s="213" t="s">
        <v>71</v>
      </c>
      <c r="J1115" s="205">
        <v>2.98</v>
      </c>
      <c r="K1115" s="205">
        <v>2.6</v>
      </c>
      <c r="L1115" s="205">
        <v>2.2000000000000002</v>
      </c>
      <c r="M1115" s="205">
        <v>2.2200000000000002</v>
      </c>
      <c r="N1115" s="205">
        <v>2.2400000000000002</v>
      </c>
      <c r="O1115" s="205">
        <v>2.2999999999999998</v>
      </c>
      <c r="P1115" s="206">
        <v>1.9</v>
      </c>
    </row>
    <row r="1116" spans="1:16" ht="13.5" customHeight="1">
      <c r="A1116" s="201" t="s">
        <v>543</v>
      </c>
      <c r="B1116" s="202" t="s">
        <v>552</v>
      </c>
      <c r="C1116" s="203" t="s">
        <v>555</v>
      </c>
      <c r="D1116" s="204" t="s">
        <v>163</v>
      </c>
      <c r="E1116" s="205">
        <v>3.36</v>
      </c>
      <c r="F1116" s="205">
        <v>3.11</v>
      </c>
      <c r="G1116" s="205">
        <v>2.88</v>
      </c>
      <c r="H1116" s="205">
        <v>2.59</v>
      </c>
      <c r="I1116" s="205">
        <v>2.61</v>
      </c>
      <c r="J1116" s="205">
        <v>2.31</v>
      </c>
      <c r="K1116" s="205">
        <v>2.08</v>
      </c>
      <c r="L1116" s="205">
        <v>1.95</v>
      </c>
      <c r="M1116" s="205">
        <v>2.17</v>
      </c>
      <c r="N1116" s="205">
        <v>1.96</v>
      </c>
      <c r="O1116" s="205">
        <v>1.86</v>
      </c>
      <c r="P1116" s="206">
        <v>1.52</v>
      </c>
    </row>
    <row r="1117" spans="1:16" ht="13.5" customHeight="1">
      <c r="A1117" s="201" t="s">
        <v>543</v>
      </c>
      <c r="B1117" s="202" t="s">
        <v>552</v>
      </c>
      <c r="C1117" s="203" t="s">
        <v>555</v>
      </c>
      <c r="D1117" s="207" t="s">
        <v>164</v>
      </c>
      <c r="E1117" s="213" t="s">
        <v>71</v>
      </c>
      <c r="F1117" s="213" t="s">
        <v>71</v>
      </c>
      <c r="G1117" s="213" t="s">
        <v>71</v>
      </c>
      <c r="H1117" s="213" t="s">
        <v>71</v>
      </c>
      <c r="I1117" s="213" t="s">
        <v>71</v>
      </c>
      <c r="J1117" s="205">
        <v>0.88</v>
      </c>
      <c r="K1117" s="205">
        <v>0.78</v>
      </c>
      <c r="L1117" s="205">
        <v>0.78</v>
      </c>
      <c r="M1117" s="205">
        <v>0.87</v>
      </c>
      <c r="N1117" s="205">
        <v>0.76</v>
      </c>
      <c r="O1117" s="205">
        <v>0.86</v>
      </c>
      <c r="P1117" s="206">
        <v>0.52</v>
      </c>
    </row>
    <row r="1118" spans="1:16" ht="13.5" customHeight="1">
      <c r="A1118" s="201" t="s">
        <v>543</v>
      </c>
      <c r="B1118" s="202" t="s">
        <v>552</v>
      </c>
      <c r="C1118" s="203" t="s">
        <v>555</v>
      </c>
      <c r="D1118" s="208" t="s">
        <v>165</v>
      </c>
      <c r="E1118" s="213" t="s">
        <v>71</v>
      </c>
      <c r="F1118" s="213" t="s">
        <v>71</v>
      </c>
      <c r="G1118" s="213" t="s">
        <v>71</v>
      </c>
      <c r="H1118" s="213" t="s">
        <v>71</v>
      </c>
      <c r="I1118" s="213" t="s">
        <v>71</v>
      </c>
      <c r="J1118" s="205">
        <v>3.03</v>
      </c>
      <c r="K1118" s="205">
        <v>2.73</v>
      </c>
      <c r="L1118" s="205">
        <v>2.52</v>
      </c>
      <c r="M1118" s="205">
        <v>2.78</v>
      </c>
      <c r="N1118" s="205">
        <v>2.56</v>
      </c>
      <c r="O1118" s="205">
        <v>2.2400000000000002</v>
      </c>
      <c r="P1118" s="206">
        <v>2.08</v>
      </c>
    </row>
    <row r="1119" spans="1:16" ht="13.5" customHeight="1">
      <c r="A1119" s="201" t="s">
        <v>543</v>
      </c>
      <c r="B1119" s="202" t="s">
        <v>552</v>
      </c>
      <c r="C1119" s="203" t="s">
        <v>556</v>
      </c>
      <c r="D1119" s="204" t="s">
        <v>177</v>
      </c>
      <c r="E1119" s="205">
        <v>0.9</v>
      </c>
      <c r="F1119" s="205">
        <v>0.93</v>
      </c>
      <c r="G1119" s="205">
        <v>0.9</v>
      </c>
      <c r="H1119" s="205">
        <v>0.89</v>
      </c>
      <c r="I1119" s="205">
        <v>0.86</v>
      </c>
      <c r="J1119" s="205">
        <v>0.84</v>
      </c>
      <c r="K1119" s="205">
        <v>0.8</v>
      </c>
      <c r="L1119" s="205">
        <v>0.75</v>
      </c>
      <c r="M1119" s="205">
        <v>0.75</v>
      </c>
      <c r="N1119" s="205">
        <v>0.66</v>
      </c>
      <c r="O1119" s="205">
        <v>0.62</v>
      </c>
      <c r="P1119" s="206">
        <v>0.59</v>
      </c>
    </row>
    <row r="1120" spans="1:16" ht="13.5" customHeight="1">
      <c r="A1120" s="201" t="s">
        <v>543</v>
      </c>
      <c r="B1120" s="202" t="s">
        <v>552</v>
      </c>
      <c r="C1120" s="203" t="s">
        <v>557</v>
      </c>
      <c r="D1120" s="204" t="s">
        <v>163</v>
      </c>
      <c r="E1120" s="205">
        <v>1.69</v>
      </c>
      <c r="F1120" s="205">
        <v>1.55</v>
      </c>
      <c r="G1120" s="205">
        <v>1.47</v>
      </c>
      <c r="H1120" s="205">
        <v>1.65</v>
      </c>
      <c r="I1120" s="205">
        <v>1.52</v>
      </c>
      <c r="J1120" s="205">
        <v>1.52</v>
      </c>
      <c r="K1120" s="205">
        <v>1.39</v>
      </c>
      <c r="L1120" s="205">
        <v>1.34</v>
      </c>
      <c r="M1120" s="205">
        <v>1.25</v>
      </c>
      <c r="N1120" s="205">
        <v>1.0900000000000001</v>
      </c>
      <c r="O1120" s="205">
        <v>1.01</v>
      </c>
      <c r="P1120" s="206">
        <v>0.88</v>
      </c>
    </row>
    <row r="1121" spans="1:16" ht="13.5" customHeight="1">
      <c r="A1121" s="201" t="s">
        <v>543</v>
      </c>
      <c r="B1121" s="202" t="s">
        <v>552</v>
      </c>
      <c r="C1121" s="203" t="s">
        <v>557</v>
      </c>
      <c r="D1121" s="207" t="s">
        <v>164</v>
      </c>
      <c r="E1121" s="213" t="s">
        <v>71</v>
      </c>
      <c r="F1121" s="213" t="s">
        <v>71</v>
      </c>
      <c r="G1121" s="213" t="s">
        <v>71</v>
      </c>
      <c r="H1121" s="213" t="s">
        <v>71</v>
      </c>
      <c r="I1121" s="213" t="s">
        <v>71</v>
      </c>
      <c r="J1121" s="205">
        <v>0.95</v>
      </c>
      <c r="K1121" s="205">
        <v>0.96</v>
      </c>
      <c r="L1121" s="205">
        <v>1.01</v>
      </c>
      <c r="M1121" s="205">
        <v>0.78</v>
      </c>
      <c r="N1121" s="205">
        <v>0.65</v>
      </c>
      <c r="O1121" s="205">
        <v>0.55000000000000004</v>
      </c>
      <c r="P1121" s="206">
        <v>0.52</v>
      </c>
    </row>
    <row r="1122" spans="1:16" ht="13.5" customHeight="1">
      <c r="A1122" s="201" t="s">
        <v>543</v>
      </c>
      <c r="B1122" s="202" t="s">
        <v>552</v>
      </c>
      <c r="C1122" s="203" t="s">
        <v>557</v>
      </c>
      <c r="D1122" s="208" t="s">
        <v>165</v>
      </c>
      <c r="E1122" s="213" t="s">
        <v>71</v>
      </c>
      <c r="F1122" s="213" t="s">
        <v>71</v>
      </c>
      <c r="G1122" s="213" t="s">
        <v>71</v>
      </c>
      <c r="H1122" s="213" t="s">
        <v>71</v>
      </c>
      <c r="I1122" s="213" t="s">
        <v>71</v>
      </c>
      <c r="J1122" s="205">
        <v>1.99</v>
      </c>
      <c r="K1122" s="205">
        <v>1.7</v>
      </c>
      <c r="L1122" s="205">
        <v>1.55</v>
      </c>
      <c r="M1122" s="205">
        <v>1.62</v>
      </c>
      <c r="N1122" s="205">
        <v>1.44</v>
      </c>
      <c r="O1122" s="205">
        <v>1.43</v>
      </c>
      <c r="P1122" s="206">
        <v>1.18</v>
      </c>
    </row>
    <row r="1123" spans="1:16" ht="13.5" customHeight="1">
      <c r="A1123" s="201" t="s">
        <v>543</v>
      </c>
      <c r="B1123" s="202" t="s">
        <v>552</v>
      </c>
      <c r="C1123" s="203" t="s">
        <v>558</v>
      </c>
      <c r="D1123" s="204" t="s">
        <v>163</v>
      </c>
      <c r="E1123" s="205">
        <v>3.38</v>
      </c>
      <c r="F1123" s="205">
        <v>1.67</v>
      </c>
      <c r="G1123" s="205">
        <v>1.6</v>
      </c>
      <c r="H1123" s="205">
        <v>1.69</v>
      </c>
      <c r="I1123" s="205">
        <v>1.61</v>
      </c>
      <c r="J1123" s="205">
        <v>1.61</v>
      </c>
      <c r="K1123" s="205">
        <v>1.48</v>
      </c>
      <c r="L1123" s="205">
        <v>1.36</v>
      </c>
      <c r="M1123" s="205">
        <v>1.25</v>
      </c>
      <c r="N1123" s="205">
        <v>1.21</v>
      </c>
      <c r="O1123" s="205">
        <v>1.1499999999999999</v>
      </c>
      <c r="P1123" s="206">
        <v>1.01</v>
      </c>
    </row>
    <row r="1124" spans="1:16" ht="13.5" customHeight="1">
      <c r="A1124" s="201" t="s">
        <v>543</v>
      </c>
      <c r="B1124" s="202" t="s">
        <v>552</v>
      </c>
      <c r="C1124" s="203" t="s">
        <v>558</v>
      </c>
      <c r="D1124" s="207" t="s">
        <v>164</v>
      </c>
      <c r="E1124" s="213" t="s">
        <v>71</v>
      </c>
      <c r="F1124" s="213" t="s">
        <v>71</v>
      </c>
      <c r="G1124" s="213" t="s">
        <v>71</v>
      </c>
      <c r="H1124" s="213" t="s">
        <v>71</v>
      </c>
      <c r="I1124" s="213" t="s">
        <v>71</v>
      </c>
      <c r="J1124" s="205">
        <v>0.93</v>
      </c>
      <c r="K1124" s="205">
        <v>0.84</v>
      </c>
      <c r="L1124" s="205">
        <v>0.72</v>
      </c>
      <c r="M1124" s="205">
        <v>0.65</v>
      </c>
      <c r="N1124" s="205">
        <v>0.63</v>
      </c>
      <c r="O1124" s="205">
        <v>0.63</v>
      </c>
      <c r="P1124" s="206">
        <v>0.55000000000000004</v>
      </c>
    </row>
    <row r="1125" spans="1:16" ht="13.5" customHeight="1">
      <c r="A1125" s="201" t="s">
        <v>543</v>
      </c>
      <c r="B1125" s="202" t="s">
        <v>552</v>
      </c>
      <c r="C1125" s="203" t="s">
        <v>558</v>
      </c>
      <c r="D1125" s="208" t="s">
        <v>165</v>
      </c>
      <c r="E1125" s="213" t="s">
        <v>71</v>
      </c>
      <c r="F1125" s="213" t="s">
        <v>71</v>
      </c>
      <c r="G1125" s="213" t="s">
        <v>71</v>
      </c>
      <c r="H1125" s="213" t="s">
        <v>71</v>
      </c>
      <c r="I1125" s="213" t="s">
        <v>71</v>
      </c>
      <c r="J1125" s="205">
        <v>2.79</v>
      </c>
      <c r="K1125" s="205">
        <v>2.56</v>
      </c>
      <c r="L1125" s="205">
        <v>2.61</v>
      </c>
      <c r="M1125" s="205">
        <v>2.39</v>
      </c>
      <c r="N1125" s="205">
        <v>2.27</v>
      </c>
      <c r="O1125" s="205">
        <v>2.0099999999999998</v>
      </c>
      <c r="P1125" s="206">
        <v>1.88</v>
      </c>
    </row>
    <row r="1126" spans="1:16" ht="13.5" customHeight="1">
      <c r="A1126" s="201" t="s">
        <v>543</v>
      </c>
      <c r="B1126" s="202" t="s">
        <v>552</v>
      </c>
      <c r="C1126" s="203" t="s">
        <v>559</v>
      </c>
      <c r="D1126" s="204" t="s">
        <v>163</v>
      </c>
      <c r="E1126" s="205">
        <v>1.88</v>
      </c>
      <c r="F1126" s="205">
        <v>1.67</v>
      </c>
      <c r="G1126" s="205">
        <v>1.36</v>
      </c>
      <c r="H1126" s="205">
        <v>1.33</v>
      </c>
      <c r="I1126" s="205">
        <v>1.34</v>
      </c>
      <c r="J1126" s="205">
        <v>1.22</v>
      </c>
      <c r="K1126" s="205">
        <v>1.07</v>
      </c>
      <c r="L1126" s="205">
        <v>0.97</v>
      </c>
      <c r="M1126" s="205">
        <v>0.84</v>
      </c>
      <c r="N1126" s="205">
        <v>0.76</v>
      </c>
      <c r="O1126" s="205">
        <v>0.74</v>
      </c>
      <c r="P1126" s="206">
        <v>0.73</v>
      </c>
    </row>
    <row r="1127" spans="1:16" ht="13.5" customHeight="1">
      <c r="A1127" s="201" t="s">
        <v>543</v>
      </c>
      <c r="B1127" s="202" t="s">
        <v>552</v>
      </c>
      <c r="C1127" s="203" t="s">
        <v>559</v>
      </c>
      <c r="D1127" s="207" t="s">
        <v>164</v>
      </c>
      <c r="E1127" s="213" t="s">
        <v>71</v>
      </c>
      <c r="F1127" s="213" t="s">
        <v>71</v>
      </c>
      <c r="G1127" s="213" t="s">
        <v>71</v>
      </c>
      <c r="H1127" s="213" t="s">
        <v>71</v>
      </c>
      <c r="I1127" s="213" t="s">
        <v>71</v>
      </c>
      <c r="J1127" s="205">
        <v>0.82</v>
      </c>
      <c r="K1127" s="205">
        <v>0.72</v>
      </c>
      <c r="L1127" s="205">
        <v>0.63</v>
      </c>
      <c r="M1127" s="205">
        <v>0.55000000000000004</v>
      </c>
      <c r="N1127" s="205">
        <v>0.5</v>
      </c>
      <c r="O1127" s="205">
        <v>0.5</v>
      </c>
      <c r="P1127" s="206">
        <v>0.49</v>
      </c>
    </row>
    <row r="1128" spans="1:16" ht="13.5" customHeight="1">
      <c r="A1128" s="201" t="s">
        <v>543</v>
      </c>
      <c r="B1128" s="202" t="s">
        <v>552</v>
      </c>
      <c r="C1128" s="203" t="s">
        <v>559</v>
      </c>
      <c r="D1128" s="208" t="s">
        <v>165</v>
      </c>
      <c r="E1128" s="213" t="s">
        <v>71</v>
      </c>
      <c r="F1128" s="213" t="s">
        <v>71</v>
      </c>
      <c r="G1128" s="213" t="s">
        <v>71</v>
      </c>
      <c r="H1128" s="213" t="s">
        <v>71</v>
      </c>
      <c r="I1128" s="213" t="s">
        <v>71</v>
      </c>
      <c r="J1128" s="205">
        <v>2.54</v>
      </c>
      <c r="K1128" s="205">
        <v>2.2799999999999998</v>
      </c>
      <c r="L1128" s="205">
        <v>2.02</v>
      </c>
      <c r="M1128" s="205">
        <v>1.78</v>
      </c>
      <c r="N1128" s="205">
        <v>1.49</v>
      </c>
      <c r="O1128" s="205">
        <v>1.44</v>
      </c>
      <c r="P1128" s="206">
        <v>1.4</v>
      </c>
    </row>
    <row r="1129" spans="1:16" s="162" customFormat="1" ht="13.5" customHeight="1">
      <c r="A1129" s="197" t="s">
        <v>543</v>
      </c>
      <c r="B1129" s="199" t="s">
        <v>560</v>
      </c>
      <c r="C1129" s="192" t="s">
        <v>168</v>
      </c>
      <c r="D1129" s="198" t="s">
        <v>163</v>
      </c>
      <c r="E1129" s="194">
        <v>1.26</v>
      </c>
      <c r="F1129" s="194">
        <v>1.22</v>
      </c>
      <c r="G1129" s="194">
        <v>1.19</v>
      </c>
      <c r="H1129" s="194">
        <v>1.22</v>
      </c>
      <c r="I1129" s="194">
        <v>1.2</v>
      </c>
      <c r="J1129" s="194">
        <v>1.22</v>
      </c>
      <c r="K1129" s="194">
        <v>1.17</v>
      </c>
      <c r="L1129" s="194">
        <v>1.1100000000000001</v>
      </c>
      <c r="M1129" s="194">
        <v>1.07</v>
      </c>
      <c r="N1129" s="194">
        <v>0.94</v>
      </c>
      <c r="O1129" s="194">
        <v>0.9</v>
      </c>
      <c r="P1129" s="195">
        <v>0.84</v>
      </c>
    </row>
    <row r="1130" spans="1:16" s="162" customFormat="1" ht="13.5" customHeight="1">
      <c r="A1130" s="197" t="s">
        <v>543</v>
      </c>
      <c r="B1130" s="199" t="s">
        <v>560</v>
      </c>
      <c r="C1130" s="192" t="s">
        <v>168</v>
      </c>
      <c r="D1130" s="193" t="s">
        <v>164</v>
      </c>
      <c r="E1130" s="200" t="s">
        <v>71</v>
      </c>
      <c r="F1130" s="200" t="s">
        <v>71</v>
      </c>
      <c r="G1130" s="200" t="s">
        <v>71</v>
      </c>
      <c r="H1130" s="200" t="s">
        <v>71</v>
      </c>
      <c r="I1130" s="200" t="s">
        <v>71</v>
      </c>
      <c r="J1130" s="194">
        <v>0.84</v>
      </c>
      <c r="K1130" s="194">
        <v>0.83</v>
      </c>
      <c r="L1130" s="194">
        <v>0.77</v>
      </c>
      <c r="M1130" s="194">
        <v>0.75</v>
      </c>
      <c r="N1130" s="194">
        <v>0.66</v>
      </c>
      <c r="O1130" s="194">
        <v>0.63</v>
      </c>
      <c r="P1130" s="195">
        <v>0.59</v>
      </c>
    </row>
    <row r="1131" spans="1:16" s="162" customFormat="1" ht="13.5" customHeight="1">
      <c r="A1131" s="197" t="s">
        <v>543</v>
      </c>
      <c r="B1131" s="199" t="s">
        <v>560</v>
      </c>
      <c r="C1131" s="192" t="s">
        <v>168</v>
      </c>
      <c r="D1131" s="196" t="s">
        <v>165</v>
      </c>
      <c r="E1131" s="200" t="s">
        <v>71</v>
      </c>
      <c r="F1131" s="200" t="s">
        <v>71</v>
      </c>
      <c r="G1131" s="200" t="s">
        <v>71</v>
      </c>
      <c r="H1131" s="200" t="s">
        <v>71</v>
      </c>
      <c r="I1131" s="200" t="s">
        <v>71</v>
      </c>
      <c r="J1131" s="194">
        <v>1.84</v>
      </c>
      <c r="K1131" s="194">
        <v>1.7</v>
      </c>
      <c r="L1131" s="194">
        <v>1.67</v>
      </c>
      <c r="M1131" s="194">
        <v>1.58</v>
      </c>
      <c r="N1131" s="194">
        <v>1.36</v>
      </c>
      <c r="O1131" s="194">
        <v>1.31</v>
      </c>
      <c r="P1131" s="195">
        <v>1.22</v>
      </c>
    </row>
    <row r="1132" spans="1:16" ht="13.5" customHeight="1">
      <c r="A1132" s="201" t="s">
        <v>543</v>
      </c>
      <c r="B1132" s="202" t="s">
        <v>560</v>
      </c>
      <c r="C1132" s="203" t="s">
        <v>561</v>
      </c>
      <c r="D1132" s="204" t="s">
        <v>163</v>
      </c>
      <c r="E1132" s="205">
        <v>1.65</v>
      </c>
      <c r="F1132" s="205">
        <v>1.55</v>
      </c>
      <c r="G1132" s="205">
        <v>1.49</v>
      </c>
      <c r="H1132" s="205">
        <v>1.4</v>
      </c>
      <c r="I1132" s="205">
        <v>1.3</v>
      </c>
      <c r="J1132" s="205">
        <v>1.4</v>
      </c>
      <c r="K1132" s="205">
        <v>1.37</v>
      </c>
      <c r="L1132" s="205">
        <v>1.27</v>
      </c>
      <c r="M1132" s="205">
        <v>1.25</v>
      </c>
      <c r="N1132" s="205">
        <v>1.06</v>
      </c>
      <c r="O1132" s="205">
        <v>1.01</v>
      </c>
      <c r="P1132" s="206">
        <v>0.98</v>
      </c>
    </row>
    <row r="1133" spans="1:16" ht="13.5" customHeight="1">
      <c r="A1133" s="201" t="s">
        <v>543</v>
      </c>
      <c r="B1133" s="202" t="s">
        <v>560</v>
      </c>
      <c r="C1133" s="203" t="s">
        <v>561</v>
      </c>
      <c r="D1133" s="207" t="s">
        <v>164</v>
      </c>
      <c r="E1133" s="213" t="s">
        <v>71</v>
      </c>
      <c r="F1133" s="213" t="s">
        <v>71</v>
      </c>
      <c r="G1133" s="213" t="s">
        <v>71</v>
      </c>
      <c r="H1133" s="213" t="s">
        <v>71</v>
      </c>
      <c r="I1133" s="213" t="s">
        <v>71</v>
      </c>
      <c r="J1133" s="205">
        <v>0.77</v>
      </c>
      <c r="K1133" s="205">
        <v>0.77</v>
      </c>
      <c r="L1133" s="205">
        <v>0.71</v>
      </c>
      <c r="M1133" s="205">
        <v>0.71</v>
      </c>
      <c r="N1133" s="205">
        <v>0.57999999999999996</v>
      </c>
      <c r="O1133" s="205">
        <v>0.56999999999999995</v>
      </c>
      <c r="P1133" s="206">
        <v>0.55000000000000004</v>
      </c>
    </row>
    <row r="1134" spans="1:16" ht="13.5" customHeight="1">
      <c r="A1134" s="201" t="s">
        <v>543</v>
      </c>
      <c r="B1134" s="202" t="s">
        <v>560</v>
      </c>
      <c r="C1134" s="203" t="s">
        <v>561</v>
      </c>
      <c r="D1134" s="208" t="s">
        <v>165</v>
      </c>
      <c r="E1134" s="213" t="s">
        <v>71</v>
      </c>
      <c r="F1134" s="213" t="s">
        <v>71</v>
      </c>
      <c r="G1134" s="213" t="s">
        <v>71</v>
      </c>
      <c r="H1134" s="213" t="s">
        <v>71</v>
      </c>
      <c r="I1134" s="213" t="s">
        <v>71</v>
      </c>
      <c r="J1134" s="205">
        <v>2.95</v>
      </c>
      <c r="K1134" s="205">
        <v>2.82</v>
      </c>
      <c r="L1134" s="205">
        <v>2.72</v>
      </c>
      <c r="M1134" s="205">
        <v>2.61</v>
      </c>
      <c r="N1134" s="205">
        <v>2.4500000000000002</v>
      </c>
      <c r="O1134" s="205">
        <v>2.15</v>
      </c>
      <c r="P1134" s="206">
        <v>2.16</v>
      </c>
    </row>
    <row r="1135" spans="1:16" ht="13.5" customHeight="1">
      <c r="A1135" s="201" t="s">
        <v>543</v>
      </c>
      <c r="B1135" s="202" t="s">
        <v>560</v>
      </c>
      <c r="C1135" s="203" t="s">
        <v>334</v>
      </c>
      <c r="D1135" s="204" t="s">
        <v>163</v>
      </c>
      <c r="E1135" s="205">
        <v>1.32</v>
      </c>
      <c r="F1135" s="205">
        <v>1.27</v>
      </c>
      <c r="G1135" s="205">
        <v>1.57</v>
      </c>
      <c r="H1135" s="205">
        <v>1.54</v>
      </c>
      <c r="I1135" s="205">
        <v>1.28</v>
      </c>
      <c r="J1135" s="205">
        <v>1.29</v>
      </c>
      <c r="K1135" s="205">
        <v>1.23</v>
      </c>
      <c r="L1135" s="205">
        <v>1.18</v>
      </c>
      <c r="M1135" s="205">
        <v>1.2</v>
      </c>
      <c r="N1135" s="205">
        <v>0.98</v>
      </c>
      <c r="O1135" s="205">
        <v>0.93</v>
      </c>
      <c r="P1135" s="206">
        <v>0.92</v>
      </c>
    </row>
    <row r="1136" spans="1:16" ht="13.5" customHeight="1">
      <c r="A1136" s="201" t="s">
        <v>543</v>
      </c>
      <c r="B1136" s="202" t="s">
        <v>560</v>
      </c>
      <c r="C1136" s="203" t="s">
        <v>334</v>
      </c>
      <c r="D1136" s="207" t="s">
        <v>164</v>
      </c>
      <c r="E1136" s="213" t="s">
        <v>71</v>
      </c>
      <c r="F1136" s="213" t="s">
        <v>71</v>
      </c>
      <c r="G1136" s="213" t="s">
        <v>71</v>
      </c>
      <c r="H1136" s="213" t="s">
        <v>71</v>
      </c>
      <c r="I1136" s="213" t="s">
        <v>71</v>
      </c>
      <c r="J1136" s="205">
        <v>1</v>
      </c>
      <c r="K1136" s="205">
        <v>0.93</v>
      </c>
      <c r="L1136" s="205">
        <v>0.8</v>
      </c>
      <c r="M1136" s="205">
        <v>0.79</v>
      </c>
      <c r="N1136" s="205">
        <v>0.77</v>
      </c>
      <c r="O1136" s="205">
        <v>0.71</v>
      </c>
      <c r="P1136" s="206">
        <v>0.69</v>
      </c>
    </row>
    <row r="1137" spans="1:16" ht="13.5" customHeight="1">
      <c r="A1137" s="201" t="s">
        <v>543</v>
      </c>
      <c r="B1137" s="202" t="s">
        <v>560</v>
      </c>
      <c r="C1137" s="203" t="s">
        <v>334</v>
      </c>
      <c r="D1137" s="208" t="s">
        <v>165</v>
      </c>
      <c r="E1137" s="213" t="s">
        <v>71</v>
      </c>
      <c r="F1137" s="213" t="s">
        <v>71</v>
      </c>
      <c r="G1137" s="213" t="s">
        <v>71</v>
      </c>
      <c r="H1137" s="213" t="s">
        <v>71</v>
      </c>
      <c r="I1137" s="213" t="s">
        <v>71</v>
      </c>
      <c r="J1137" s="205">
        <v>1.58</v>
      </c>
      <c r="K1137" s="205">
        <v>1.52</v>
      </c>
      <c r="L1137" s="205">
        <v>1.6</v>
      </c>
      <c r="M1137" s="205">
        <v>1.64</v>
      </c>
      <c r="N1137" s="205">
        <v>1.1499999999999999</v>
      </c>
      <c r="O1137" s="205">
        <v>1.1299999999999999</v>
      </c>
      <c r="P1137" s="206">
        <v>1.1200000000000001</v>
      </c>
    </row>
    <row r="1138" spans="1:16" ht="13.5" customHeight="1">
      <c r="A1138" s="201" t="s">
        <v>543</v>
      </c>
      <c r="B1138" s="202" t="s">
        <v>560</v>
      </c>
      <c r="C1138" s="203" t="s">
        <v>562</v>
      </c>
      <c r="D1138" s="204" t="s">
        <v>163</v>
      </c>
      <c r="E1138" s="205">
        <v>1.34</v>
      </c>
      <c r="F1138" s="205">
        <v>1.27</v>
      </c>
      <c r="G1138" s="205">
        <v>1.25</v>
      </c>
      <c r="H1138" s="205">
        <v>1.23</v>
      </c>
      <c r="I1138" s="205">
        <v>1.27</v>
      </c>
      <c r="J1138" s="205">
        <v>1.25</v>
      </c>
      <c r="K1138" s="205">
        <v>1.32</v>
      </c>
      <c r="L1138" s="205">
        <v>1.24</v>
      </c>
      <c r="M1138" s="205">
        <v>1.25</v>
      </c>
      <c r="N1138" s="205">
        <v>1.06</v>
      </c>
      <c r="O1138" s="205">
        <v>1.05</v>
      </c>
      <c r="P1138" s="206">
        <v>0.98</v>
      </c>
    </row>
    <row r="1139" spans="1:16" ht="13.5" customHeight="1">
      <c r="A1139" s="201" t="s">
        <v>543</v>
      </c>
      <c r="B1139" s="202" t="s">
        <v>560</v>
      </c>
      <c r="C1139" s="203" t="s">
        <v>562</v>
      </c>
      <c r="D1139" s="207" t="s">
        <v>164</v>
      </c>
      <c r="E1139" s="213" t="s">
        <v>71</v>
      </c>
      <c r="F1139" s="213" t="s">
        <v>71</v>
      </c>
      <c r="G1139" s="213" t="s">
        <v>71</v>
      </c>
      <c r="H1139" s="213" t="s">
        <v>71</v>
      </c>
      <c r="I1139" s="213" t="s">
        <v>71</v>
      </c>
      <c r="J1139" s="205">
        <v>0.77</v>
      </c>
      <c r="K1139" s="205">
        <v>0.81</v>
      </c>
      <c r="L1139" s="205">
        <v>0.74</v>
      </c>
      <c r="M1139" s="205">
        <v>0.85</v>
      </c>
      <c r="N1139" s="205">
        <v>0.71</v>
      </c>
      <c r="O1139" s="205">
        <v>0.72</v>
      </c>
      <c r="P1139" s="206">
        <v>0.68</v>
      </c>
    </row>
    <row r="1140" spans="1:16" ht="13.5" customHeight="1">
      <c r="A1140" s="201" t="s">
        <v>543</v>
      </c>
      <c r="B1140" s="202" t="s">
        <v>560</v>
      </c>
      <c r="C1140" s="203" t="s">
        <v>562</v>
      </c>
      <c r="D1140" s="208" t="s">
        <v>165</v>
      </c>
      <c r="E1140" s="213" t="s">
        <v>71</v>
      </c>
      <c r="F1140" s="213" t="s">
        <v>71</v>
      </c>
      <c r="G1140" s="213" t="s">
        <v>71</v>
      </c>
      <c r="H1140" s="213" t="s">
        <v>71</v>
      </c>
      <c r="I1140" s="213" t="s">
        <v>71</v>
      </c>
      <c r="J1140" s="205">
        <v>2.5</v>
      </c>
      <c r="K1140" s="205">
        <v>2.57</v>
      </c>
      <c r="L1140" s="205">
        <v>2.58</v>
      </c>
      <c r="M1140" s="205">
        <v>1.94</v>
      </c>
      <c r="N1140" s="205">
        <v>1.69</v>
      </c>
      <c r="O1140" s="205">
        <v>1.61</v>
      </c>
      <c r="P1140" s="206">
        <v>1.53</v>
      </c>
    </row>
    <row r="1141" spans="1:16" ht="13.5" customHeight="1">
      <c r="A1141" s="201" t="s">
        <v>543</v>
      </c>
      <c r="B1141" s="202" t="s">
        <v>560</v>
      </c>
      <c r="C1141" s="203" t="s">
        <v>563</v>
      </c>
      <c r="D1141" s="204" t="s">
        <v>163</v>
      </c>
      <c r="E1141" s="205">
        <v>1.17</v>
      </c>
      <c r="F1141" s="205">
        <v>1.17</v>
      </c>
      <c r="G1141" s="205">
        <v>1.1200000000000001</v>
      </c>
      <c r="H1141" s="205">
        <v>1.21</v>
      </c>
      <c r="I1141" s="205">
        <v>1.24</v>
      </c>
      <c r="J1141" s="205">
        <v>1.25</v>
      </c>
      <c r="K1141" s="205">
        <v>1.24</v>
      </c>
      <c r="L1141" s="205">
        <v>1.2</v>
      </c>
      <c r="M1141" s="205">
        <v>1.17</v>
      </c>
      <c r="N1141" s="205">
        <v>1.03</v>
      </c>
      <c r="O1141" s="205">
        <v>1.03</v>
      </c>
      <c r="P1141" s="206">
        <v>0.86</v>
      </c>
    </row>
    <row r="1142" spans="1:16" ht="13.5" customHeight="1">
      <c r="A1142" s="201" t="s">
        <v>543</v>
      </c>
      <c r="B1142" s="202" t="s">
        <v>560</v>
      </c>
      <c r="C1142" s="203" t="s">
        <v>563</v>
      </c>
      <c r="D1142" s="207" t="s">
        <v>164</v>
      </c>
      <c r="E1142" s="213" t="s">
        <v>71</v>
      </c>
      <c r="F1142" s="213" t="s">
        <v>71</v>
      </c>
      <c r="G1142" s="213" t="s">
        <v>71</v>
      </c>
      <c r="H1142" s="213" t="s">
        <v>71</v>
      </c>
      <c r="I1142" s="213" t="s">
        <v>71</v>
      </c>
      <c r="J1142" s="205">
        <v>0.57999999999999996</v>
      </c>
      <c r="K1142" s="205">
        <v>0.52</v>
      </c>
      <c r="L1142" s="205">
        <v>0.4</v>
      </c>
      <c r="M1142" s="205">
        <v>0.35</v>
      </c>
      <c r="N1142" s="205">
        <v>0.37</v>
      </c>
      <c r="O1142" s="205">
        <v>0.34</v>
      </c>
      <c r="P1142" s="206">
        <v>0.28000000000000003</v>
      </c>
    </row>
    <row r="1143" spans="1:16" ht="13.5" customHeight="1">
      <c r="A1143" s="201" t="s">
        <v>543</v>
      </c>
      <c r="B1143" s="202" t="s">
        <v>560</v>
      </c>
      <c r="C1143" s="203" t="s">
        <v>563</v>
      </c>
      <c r="D1143" s="208" t="s">
        <v>165</v>
      </c>
      <c r="E1143" s="213" t="s">
        <v>71</v>
      </c>
      <c r="F1143" s="213" t="s">
        <v>71</v>
      </c>
      <c r="G1143" s="213" t="s">
        <v>71</v>
      </c>
      <c r="H1143" s="213" t="s">
        <v>71</v>
      </c>
      <c r="I1143" s="213" t="s">
        <v>71</v>
      </c>
      <c r="J1143" s="205">
        <v>1.42</v>
      </c>
      <c r="K1143" s="205">
        <v>1.41</v>
      </c>
      <c r="L1143" s="205">
        <v>1.42</v>
      </c>
      <c r="M1143" s="205">
        <v>1.41</v>
      </c>
      <c r="N1143" s="205">
        <v>1.22</v>
      </c>
      <c r="O1143" s="205">
        <v>1.23</v>
      </c>
      <c r="P1143" s="206">
        <v>1.05</v>
      </c>
    </row>
    <row r="1144" spans="1:16" ht="13.5" customHeight="1">
      <c r="A1144" s="201" t="s">
        <v>543</v>
      </c>
      <c r="B1144" s="202" t="s">
        <v>560</v>
      </c>
      <c r="C1144" s="203" t="s">
        <v>564</v>
      </c>
      <c r="D1144" s="204" t="s">
        <v>177</v>
      </c>
      <c r="E1144" s="205">
        <v>0.95</v>
      </c>
      <c r="F1144" s="205">
        <v>0.87</v>
      </c>
      <c r="G1144" s="205">
        <v>0.86</v>
      </c>
      <c r="H1144" s="205">
        <v>0.82</v>
      </c>
      <c r="I1144" s="205">
        <v>0.82</v>
      </c>
      <c r="J1144" s="205">
        <v>0.84</v>
      </c>
      <c r="K1144" s="205">
        <v>0.82</v>
      </c>
      <c r="L1144" s="205">
        <v>0.79</v>
      </c>
      <c r="M1144" s="205">
        <v>0.73</v>
      </c>
      <c r="N1144" s="205">
        <v>0.66</v>
      </c>
      <c r="O1144" s="205">
        <v>0.63</v>
      </c>
      <c r="P1144" s="206">
        <v>0.57999999999999996</v>
      </c>
    </row>
    <row r="1145" spans="1:16" ht="13.5" customHeight="1">
      <c r="A1145" s="201" t="s">
        <v>543</v>
      </c>
      <c r="B1145" s="202" t="s">
        <v>560</v>
      </c>
      <c r="C1145" s="203" t="s">
        <v>565</v>
      </c>
      <c r="D1145" s="204" t="s">
        <v>163</v>
      </c>
      <c r="E1145" s="205">
        <v>1.54</v>
      </c>
      <c r="F1145" s="205">
        <v>1.33</v>
      </c>
      <c r="G1145" s="205">
        <v>1.19</v>
      </c>
      <c r="H1145" s="205">
        <v>1.23</v>
      </c>
      <c r="I1145" s="205">
        <v>1.22</v>
      </c>
      <c r="J1145" s="205">
        <v>1.26</v>
      </c>
      <c r="K1145" s="205">
        <v>1.22</v>
      </c>
      <c r="L1145" s="205">
        <v>1.1200000000000001</v>
      </c>
      <c r="M1145" s="205">
        <v>1.07</v>
      </c>
      <c r="N1145" s="205">
        <v>1.08</v>
      </c>
      <c r="O1145" s="205">
        <v>0.92</v>
      </c>
      <c r="P1145" s="206">
        <v>0.93</v>
      </c>
    </row>
    <row r="1146" spans="1:16" ht="13.5" customHeight="1">
      <c r="A1146" s="201" t="s">
        <v>543</v>
      </c>
      <c r="B1146" s="202" t="s">
        <v>560</v>
      </c>
      <c r="C1146" s="203" t="s">
        <v>565</v>
      </c>
      <c r="D1146" s="207" t="s">
        <v>164</v>
      </c>
      <c r="E1146" s="213" t="s">
        <v>71</v>
      </c>
      <c r="F1146" s="213" t="s">
        <v>71</v>
      </c>
      <c r="G1146" s="213" t="s">
        <v>71</v>
      </c>
      <c r="H1146" s="213" t="s">
        <v>71</v>
      </c>
      <c r="I1146" s="213" t="s">
        <v>71</v>
      </c>
      <c r="J1146" s="205">
        <v>0.92</v>
      </c>
      <c r="K1146" s="205">
        <v>0.89</v>
      </c>
      <c r="L1146" s="205">
        <v>0.77</v>
      </c>
      <c r="M1146" s="205">
        <v>0.73</v>
      </c>
      <c r="N1146" s="205">
        <v>0.74</v>
      </c>
      <c r="O1146" s="205">
        <v>0.66</v>
      </c>
      <c r="P1146" s="206">
        <v>0.62</v>
      </c>
    </row>
    <row r="1147" spans="1:16" ht="13.5" customHeight="1">
      <c r="A1147" s="201" t="s">
        <v>543</v>
      </c>
      <c r="B1147" s="202" t="s">
        <v>560</v>
      </c>
      <c r="C1147" s="203" t="s">
        <v>565</v>
      </c>
      <c r="D1147" s="208" t="s">
        <v>165</v>
      </c>
      <c r="E1147" s="213" t="s">
        <v>71</v>
      </c>
      <c r="F1147" s="213" t="s">
        <v>71</v>
      </c>
      <c r="G1147" s="213" t="s">
        <v>71</v>
      </c>
      <c r="H1147" s="213" t="s">
        <v>71</v>
      </c>
      <c r="I1147" s="213" t="s">
        <v>71</v>
      </c>
      <c r="J1147" s="205">
        <v>1.82</v>
      </c>
      <c r="K1147" s="205">
        <v>1.74</v>
      </c>
      <c r="L1147" s="205">
        <v>1.72</v>
      </c>
      <c r="M1147" s="205">
        <v>1.65</v>
      </c>
      <c r="N1147" s="205">
        <v>1.66</v>
      </c>
      <c r="O1147" s="205">
        <v>1.34</v>
      </c>
      <c r="P1147" s="206">
        <v>1.41</v>
      </c>
    </row>
    <row r="1148" spans="1:16" ht="13.5" customHeight="1">
      <c r="A1148" s="201" t="s">
        <v>543</v>
      </c>
      <c r="B1148" s="202" t="s">
        <v>560</v>
      </c>
      <c r="C1148" s="203" t="s">
        <v>566</v>
      </c>
      <c r="D1148" s="204" t="s">
        <v>163</v>
      </c>
      <c r="E1148" s="205">
        <v>1.1299999999999999</v>
      </c>
      <c r="F1148" s="205">
        <v>1.18</v>
      </c>
      <c r="G1148" s="205">
        <v>1.1200000000000001</v>
      </c>
      <c r="H1148" s="205">
        <v>1.2</v>
      </c>
      <c r="I1148" s="205">
        <v>1.22</v>
      </c>
      <c r="J1148" s="205">
        <v>1.25</v>
      </c>
      <c r="K1148" s="205">
        <v>1.1499999999999999</v>
      </c>
      <c r="L1148" s="205">
        <v>1.08</v>
      </c>
      <c r="M1148" s="205">
        <v>1.01</v>
      </c>
      <c r="N1148" s="205">
        <v>0.98</v>
      </c>
      <c r="O1148" s="205">
        <v>0.93</v>
      </c>
      <c r="P1148" s="206">
        <v>0.88</v>
      </c>
    </row>
    <row r="1149" spans="1:16" ht="13.5" customHeight="1">
      <c r="A1149" s="201" t="s">
        <v>543</v>
      </c>
      <c r="B1149" s="202" t="s">
        <v>560</v>
      </c>
      <c r="C1149" s="203" t="s">
        <v>566</v>
      </c>
      <c r="D1149" s="207" t="s">
        <v>164</v>
      </c>
      <c r="E1149" s="213" t="s">
        <v>71</v>
      </c>
      <c r="F1149" s="213" t="s">
        <v>71</v>
      </c>
      <c r="G1149" s="213" t="s">
        <v>71</v>
      </c>
      <c r="H1149" s="213" t="s">
        <v>71</v>
      </c>
      <c r="I1149" s="213" t="s">
        <v>71</v>
      </c>
      <c r="J1149" s="205">
        <v>0.81</v>
      </c>
      <c r="K1149" s="205">
        <v>0.82</v>
      </c>
      <c r="L1149" s="205">
        <v>0.8</v>
      </c>
      <c r="M1149" s="205">
        <v>0.72</v>
      </c>
      <c r="N1149" s="205">
        <v>0.68</v>
      </c>
      <c r="O1149" s="205">
        <v>0.65</v>
      </c>
      <c r="P1149" s="206">
        <v>0.59</v>
      </c>
    </row>
    <row r="1150" spans="1:16" ht="13.5" customHeight="1">
      <c r="A1150" s="201" t="s">
        <v>543</v>
      </c>
      <c r="B1150" s="202" t="s">
        <v>560</v>
      </c>
      <c r="C1150" s="203" t="s">
        <v>566</v>
      </c>
      <c r="D1150" s="208" t="s">
        <v>165</v>
      </c>
      <c r="E1150" s="213" t="s">
        <v>71</v>
      </c>
      <c r="F1150" s="213" t="s">
        <v>71</v>
      </c>
      <c r="G1150" s="213" t="s">
        <v>71</v>
      </c>
      <c r="H1150" s="213" t="s">
        <v>71</v>
      </c>
      <c r="I1150" s="213" t="s">
        <v>71</v>
      </c>
      <c r="J1150" s="205">
        <v>2.11</v>
      </c>
      <c r="K1150" s="205">
        <v>1.66</v>
      </c>
      <c r="L1150" s="205">
        <v>1.52</v>
      </c>
      <c r="M1150" s="205">
        <v>1.47</v>
      </c>
      <c r="N1150" s="205">
        <v>1.45</v>
      </c>
      <c r="O1150" s="205">
        <v>1.38</v>
      </c>
      <c r="P1150" s="206">
        <v>1.36</v>
      </c>
    </row>
    <row r="1151" spans="1:16" ht="13.5" customHeight="1">
      <c r="A1151" s="201" t="s">
        <v>543</v>
      </c>
      <c r="B1151" s="202" t="s">
        <v>560</v>
      </c>
      <c r="C1151" s="203" t="s">
        <v>567</v>
      </c>
      <c r="D1151" s="204" t="s">
        <v>163</v>
      </c>
      <c r="E1151" s="205">
        <v>1.2</v>
      </c>
      <c r="F1151" s="205">
        <v>1.25</v>
      </c>
      <c r="G1151" s="205">
        <v>1.0900000000000001</v>
      </c>
      <c r="H1151" s="205">
        <v>1.34</v>
      </c>
      <c r="I1151" s="205">
        <v>1.46</v>
      </c>
      <c r="J1151" s="205">
        <v>1.42</v>
      </c>
      <c r="K1151" s="205">
        <v>1.35</v>
      </c>
      <c r="L1151" s="205">
        <v>1.26</v>
      </c>
      <c r="M1151" s="205">
        <v>1.22</v>
      </c>
      <c r="N1151" s="205">
        <v>0.88</v>
      </c>
      <c r="O1151" s="205">
        <v>0.85</v>
      </c>
      <c r="P1151" s="206">
        <v>0.74</v>
      </c>
    </row>
    <row r="1152" spans="1:16" ht="13.5" customHeight="1">
      <c r="A1152" s="201" t="s">
        <v>543</v>
      </c>
      <c r="B1152" s="202" t="s">
        <v>560</v>
      </c>
      <c r="C1152" s="203" t="s">
        <v>567</v>
      </c>
      <c r="D1152" s="207" t="s">
        <v>164</v>
      </c>
      <c r="E1152" s="213" t="s">
        <v>71</v>
      </c>
      <c r="F1152" s="213" t="s">
        <v>71</v>
      </c>
      <c r="G1152" s="213" t="s">
        <v>71</v>
      </c>
      <c r="H1152" s="213" t="s">
        <v>71</v>
      </c>
      <c r="I1152" s="213" t="s">
        <v>71</v>
      </c>
      <c r="J1152" s="205">
        <v>0.99</v>
      </c>
      <c r="K1152" s="205">
        <v>0.93</v>
      </c>
      <c r="L1152" s="205">
        <v>0.89</v>
      </c>
      <c r="M1152" s="205">
        <v>0.86</v>
      </c>
      <c r="N1152" s="205">
        <v>0.63</v>
      </c>
      <c r="O1152" s="205">
        <v>0.56999999999999995</v>
      </c>
      <c r="P1152" s="206">
        <v>0.52</v>
      </c>
    </row>
    <row r="1153" spans="1:16" ht="13.5" customHeight="1">
      <c r="A1153" s="201" t="s">
        <v>543</v>
      </c>
      <c r="B1153" s="202" t="s">
        <v>560</v>
      </c>
      <c r="C1153" s="203" t="s">
        <v>567</v>
      </c>
      <c r="D1153" s="208" t="s">
        <v>165</v>
      </c>
      <c r="E1153" s="213" t="s">
        <v>71</v>
      </c>
      <c r="F1153" s="213" t="s">
        <v>71</v>
      </c>
      <c r="G1153" s="213" t="s">
        <v>71</v>
      </c>
      <c r="H1153" s="213" t="s">
        <v>71</v>
      </c>
      <c r="I1153" s="213" t="s">
        <v>71</v>
      </c>
      <c r="J1153" s="205">
        <v>2.17</v>
      </c>
      <c r="K1153" s="205">
        <v>2.12</v>
      </c>
      <c r="L1153" s="205">
        <v>1.89</v>
      </c>
      <c r="M1153" s="205">
        <v>1.83</v>
      </c>
      <c r="N1153" s="205">
        <v>1.27</v>
      </c>
      <c r="O1153" s="205">
        <v>1.36</v>
      </c>
      <c r="P1153" s="206">
        <v>1.1100000000000001</v>
      </c>
    </row>
    <row r="1154" spans="1:16" ht="13.5" customHeight="1">
      <c r="A1154" s="201" t="s">
        <v>543</v>
      </c>
      <c r="B1154" s="202" t="s">
        <v>560</v>
      </c>
      <c r="C1154" s="203" t="s">
        <v>568</v>
      </c>
      <c r="D1154" s="204" t="s">
        <v>163</v>
      </c>
      <c r="E1154" s="205">
        <v>1.32</v>
      </c>
      <c r="F1154" s="205">
        <v>1.37</v>
      </c>
      <c r="G1154" s="205">
        <v>1.28</v>
      </c>
      <c r="H1154" s="205">
        <v>1.27</v>
      </c>
      <c r="I1154" s="205">
        <v>1.18</v>
      </c>
      <c r="J1154" s="205">
        <v>1.1599999999999999</v>
      </c>
      <c r="K1154" s="205">
        <v>1.04</v>
      </c>
      <c r="L1154" s="205">
        <v>1.02</v>
      </c>
      <c r="M1154" s="205">
        <v>0.98</v>
      </c>
      <c r="N1154" s="205">
        <v>0.9</v>
      </c>
      <c r="O1154" s="205">
        <v>0.85</v>
      </c>
      <c r="P1154" s="206">
        <v>0.84</v>
      </c>
    </row>
    <row r="1155" spans="1:16" ht="13.5" customHeight="1">
      <c r="A1155" s="201" t="s">
        <v>543</v>
      </c>
      <c r="B1155" s="202" t="s">
        <v>560</v>
      </c>
      <c r="C1155" s="203" t="s">
        <v>568</v>
      </c>
      <c r="D1155" s="207" t="s">
        <v>164</v>
      </c>
      <c r="E1155" s="213" t="s">
        <v>71</v>
      </c>
      <c r="F1155" s="213" t="s">
        <v>71</v>
      </c>
      <c r="G1155" s="213" t="s">
        <v>71</v>
      </c>
      <c r="H1155" s="213" t="s">
        <v>71</v>
      </c>
      <c r="I1155" s="213" t="s">
        <v>71</v>
      </c>
      <c r="J1155" s="205">
        <v>0.76</v>
      </c>
      <c r="K1155" s="205">
        <v>0.8</v>
      </c>
      <c r="L1155" s="205">
        <v>0.75</v>
      </c>
      <c r="M1155" s="205">
        <v>0.76</v>
      </c>
      <c r="N1155" s="205">
        <v>0.69</v>
      </c>
      <c r="O1155" s="205">
        <v>0.63</v>
      </c>
      <c r="P1155" s="206">
        <v>0.76</v>
      </c>
    </row>
    <row r="1156" spans="1:16" ht="13.5" customHeight="1">
      <c r="A1156" s="201" t="s">
        <v>543</v>
      </c>
      <c r="B1156" s="202" t="s">
        <v>560</v>
      </c>
      <c r="C1156" s="203" t="s">
        <v>568</v>
      </c>
      <c r="D1156" s="208" t="s">
        <v>165</v>
      </c>
      <c r="E1156" s="213" t="s">
        <v>71</v>
      </c>
      <c r="F1156" s="213" t="s">
        <v>71</v>
      </c>
      <c r="G1156" s="213" t="s">
        <v>71</v>
      </c>
      <c r="H1156" s="213" t="s">
        <v>71</v>
      </c>
      <c r="I1156" s="213" t="s">
        <v>71</v>
      </c>
      <c r="J1156" s="205">
        <v>1.33</v>
      </c>
      <c r="K1156" s="205">
        <v>1.1200000000000001</v>
      </c>
      <c r="L1156" s="205">
        <v>1.1200000000000001</v>
      </c>
      <c r="M1156" s="205">
        <v>1.06</v>
      </c>
      <c r="N1156" s="205">
        <v>0.98</v>
      </c>
      <c r="O1156" s="205">
        <v>0.92</v>
      </c>
      <c r="P1156" s="206">
        <v>0.86</v>
      </c>
    </row>
    <row r="1157" spans="1:16" s="162" customFormat="1" ht="13.5" customHeight="1">
      <c r="A1157" s="197" t="s">
        <v>543</v>
      </c>
      <c r="B1157" s="199" t="s">
        <v>569</v>
      </c>
      <c r="C1157" s="192" t="s">
        <v>168</v>
      </c>
      <c r="D1157" s="198" t="s">
        <v>177</v>
      </c>
      <c r="E1157" s="194">
        <v>0.89</v>
      </c>
      <c r="F1157" s="194">
        <v>0.88</v>
      </c>
      <c r="G1157" s="194">
        <v>0.86</v>
      </c>
      <c r="H1157" s="194">
        <v>0.87</v>
      </c>
      <c r="I1157" s="194">
        <v>0.9</v>
      </c>
      <c r="J1157" s="194">
        <v>0.9</v>
      </c>
      <c r="K1157" s="194">
        <v>0.89</v>
      </c>
      <c r="L1157" s="194">
        <v>0.86</v>
      </c>
      <c r="M1157" s="194">
        <v>0.85</v>
      </c>
      <c r="N1157" s="194">
        <v>0.81</v>
      </c>
      <c r="O1157" s="194">
        <v>0.76</v>
      </c>
      <c r="P1157" s="195">
        <v>0.73</v>
      </c>
    </row>
    <row r="1158" spans="1:16" s="162" customFormat="1" ht="13.5" customHeight="1">
      <c r="A1158" s="197" t="s">
        <v>543</v>
      </c>
      <c r="B1158" s="199" t="s">
        <v>569</v>
      </c>
      <c r="C1158" s="214" t="s">
        <v>570</v>
      </c>
      <c r="D1158" s="198" t="s">
        <v>177</v>
      </c>
      <c r="E1158" s="194">
        <v>0.89</v>
      </c>
      <c r="F1158" s="194">
        <v>0.88</v>
      </c>
      <c r="G1158" s="194">
        <v>0.86</v>
      </c>
      <c r="H1158" s="194">
        <v>0.87</v>
      </c>
      <c r="I1158" s="194">
        <v>0.9</v>
      </c>
      <c r="J1158" s="194">
        <v>0.9</v>
      </c>
      <c r="K1158" s="194">
        <v>0.89</v>
      </c>
      <c r="L1158" s="194">
        <v>0.86</v>
      </c>
      <c r="M1158" s="194">
        <v>0.85</v>
      </c>
      <c r="N1158" s="194">
        <v>0.81</v>
      </c>
      <c r="O1158" s="194">
        <v>0.76</v>
      </c>
      <c r="P1158" s="195">
        <v>0.73</v>
      </c>
    </row>
    <row r="1159" spans="1:16" s="162" customFormat="1" ht="13.5" customHeight="1">
      <c r="A1159" s="197" t="s">
        <v>543</v>
      </c>
      <c r="B1159" s="199" t="s">
        <v>571</v>
      </c>
      <c r="C1159" s="192" t="s">
        <v>168</v>
      </c>
      <c r="D1159" s="198" t="s">
        <v>163</v>
      </c>
      <c r="E1159" s="194">
        <v>1.39</v>
      </c>
      <c r="F1159" s="194">
        <v>1.36</v>
      </c>
      <c r="G1159" s="194">
        <v>1.34</v>
      </c>
      <c r="H1159" s="194">
        <v>1.34</v>
      </c>
      <c r="I1159" s="194">
        <v>1.33</v>
      </c>
      <c r="J1159" s="194">
        <v>1.31</v>
      </c>
      <c r="K1159" s="194">
        <v>1.19</v>
      </c>
      <c r="L1159" s="194">
        <v>1.1200000000000001</v>
      </c>
      <c r="M1159" s="194">
        <v>1.08</v>
      </c>
      <c r="N1159" s="194">
        <v>0.98</v>
      </c>
      <c r="O1159" s="194">
        <v>0.9</v>
      </c>
      <c r="P1159" s="195">
        <v>0.84</v>
      </c>
    </row>
    <row r="1160" spans="1:16" s="162" customFormat="1" ht="13.5" customHeight="1">
      <c r="A1160" s="197" t="s">
        <v>543</v>
      </c>
      <c r="B1160" s="199" t="s">
        <v>571</v>
      </c>
      <c r="C1160" s="192" t="s">
        <v>168</v>
      </c>
      <c r="D1160" s="193" t="s">
        <v>164</v>
      </c>
      <c r="E1160" s="200" t="s">
        <v>71</v>
      </c>
      <c r="F1160" s="200" t="s">
        <v>71</v>
      </c>
      <c r="G1160" s="200" t="s">
        <v>71</v>
      </c>
      <c r="H1160" s="200" t="s">
        <v>71</v>
      </c>
      <c r="I1160" s="200" t="s">
        <v>71</v>
      </c>
      <c r="J1160" s="194">
        <v>1.01</v>
      </c>
      <c r="K1160" s="194">
        <v>0.89</v>
      </c>
      <c r="L1160" s="194">
        <v>0.84</v>
      </c>
      <c r="M1160" s="194">
        <v>0.79</v>
      </c>
      <c r="N1160" s="194">
        <v>0.71</v>
      </c>
      <c r="O1160" s="194">
        <v>0.65</v>
      </c>
      <c r="P1160" s="195">
        <v>0.61</v>
      </c>
    </row>
    <row r="1161" spans="1:16" s="162" customFormat="1" ht="13.5" customHeight="1">
      <c r="A1161" s="197" t="s">
        <v>543</v>
      </c>
      <c r="B1161" s="199" t="s">
        <v>571</v>
      </c>
      <c r="C1161" s="192" t="s">
        <v>168</v>
      </c>
      <c r="D1161" s="196" t="s">
        <v>165</v>
      </c>
      <c r="E1161" s="200" t="s">
        <v>71</v>
      </c>
      <c r="F1161" s="200" t="s">
        <v>71</v>
      </c>
      <c r="G1161" s="200" t="s">
        <v>71</v>
      </c>
      <c r="H1161" s="200" t="s">
        <v>71</v>
      </c>
      <c r="I1161" s="200" t="s">
        <v>71</v>
      </c>
      <c r="J1161" s="194">
        <v>1.94</v>
      </c>
      <c r="K1161" s="194">
        <v>1.85</v>
      </c>
      <c r="L1161" s="194">
        <v>1.78</v>
      </c>
      <c r="M1161" s="194">
        <v>1.72</v>
      </c>
      <c r="N1161" s="194">
        <v>1.6</v>
      </c>
      <c r="O1161" s="194">
        <v>1.5</v>
      </c>
      <c r="P1161" s="195">
        <v>1.36</v>
      </c>
    </row>
    <row r="1162" spans="1:16" ht="13.5" customHeight="1">
      <c r="A1162" s="201" t="s">
        <v>543</v>
      </c>
      <c r="B1162" s="202" t="s">
        <v>571</v>
      </c>
      <c r="C1162" s="203" t="s">
        <v>572</v>
      </c>
      <c r="D1162" s="204" t="s">
        <v>163</v>
      </c>
      <c r="E1162" s="205">
        <v>1.21</v>
      </c>
      <c r="F1162" s="205">
        <v>1.23</v>
      </c>
      <c r="G1162" s="205">
        <v>1.1200000000000001</v>
      </c>
      <c r="H1162" s="205">
        <v>1.1200000000000001</v>
      </c>
      <c r="I1162" s="205">
        <v>1.1100000000000001</v>
      </c>
      <c r="J1162" s="205">
        <v>1.07</v>
      </c>
      <c r="K1162" s="205">
        <v>0.98</v>
      </c>
      <c r="L1162" s="205">
        <v>0.89</v>
      </c>
      <c r="M1162" s="205">
        <v>0.92</v>
      </c>
      <c r="N1162" s="205">
        <v>0.8</v>
      </c>
      <c r="O1162" s="205">
        <v>0.75</v>
      </c>
      <c r="P1162" s="206">
        <v>0.73</v>
      </c>
    </row>
    <row r="1163" spans="1:16" ht="13.5" customHeight="1">
      <c r="A1163" s="201" t="s">
        <v>543</v>
      </c>
      <c r="B1163" s="202" t="s">
        <v>571</v>
      </c>
      <c r="C1163" s="203" t="s">
        <v>572</v>
      </c>
      <c r="D1163" s="207" t="s">
        <v>164</v>
      </c>
      <c r="E1163" s="213" t="s">
        <v>71</v>
      </c>
      <c r="F1163" s="213" t="s">
        <v>71</v>
      </c>
      <c r="G1163" s="213" t="s">
        <v>71</v>
      </c>
      <c r="H1163" s="213" t="s">
        <v>71</v>
      </c>
      <c r="I1163" s="213" t="s">
        <v>71</v>
      </c>
      <c r="J1163" s="205">
        <v>0.73</v>
      </c>
      <c r="K1163" s="205">
        <v>0.68</v>
      </c>
      <c r="L1163" s="205">
        <v>0.61</v>
      </c>
      <c r="M1163" s="205">
        <v>0.64</v>
      </c>
      <c r="N1163" s="205">
        <v>0.57999999999999996</v>
      </c>
      <c r="O1163" s="205">
        <v>0.52</v>
      </c>
      <c r="P1163" s="206">
        <v>0.51</v>
      </c>
    </row>
    <row r="1164" spans="1:16" ht="13.5" customHeight="1">
      <c r="A1164" s="201" t="s">
        <v>543</v>
      </c>
      <c r="B1164" s="202" t="s">
        <v>571</v>
      </c>
      <c r="C1164" s="203" t="s">
        <v>572</v>
      </c>
      <c r="D1164" s="208" t="s">
        <v>165</v>
      </c>
      <c r="E1164" s="213" t="s">
        <v>71</v>
      </c>
      <c r="F1164" s="213" t="s">
        <v>71</v>
      </c>
      <c r="G1164" s="213" t="s">
        <v>71</v>
      </c>
      <c r="H1164" s="213" t="s">
        <v>71</v>
      </c>
      <c r="I1164" s="213" t="s">
        <v>71</v>
      </c>
      <c r="J1164" s="205">
        <v>2.06</v>
      </c>
      <c r="K1164" s="205">
        <v>1.86</v>
      </c>
      <c r="L1164" s="205">
        <v>1.69</v>
      </c>
      <c r="M1164" s="205">
        <v>1.69</v>
      </c>
      <c r="N1164" s="205">
        <v>1.4</v>
      </c>
      <c r="O1164" s="205">
        <v>1.4</v>
      </c>
      <c r="P1164" s="206">
        <v>1.41</v>
      </c>
    </row>
    <row r="1165" spans="1:16" ht="13.5" customHeight="1">
      <c r="A1165" s="201" t="s">
        <v>543</v>
      </c>
      <c r="B1165" s="202" t="s">
        <v>571</v>
      </c>
      <c r="C1165" s="203" t="s">
        <v>573</v>
      </c>
      <c r="D1165" s="204" t="s">
        <v>163</v>
      </c>
      <c r="E1165" s="205">
        <v>1.17</v>
      </c>
      <c r="F1165" s="205">
        <v>1.1399999999999999</v>
      </c>
      <c r="G1165" s="205">
        <v>1.1499999999999999</v>
      </c>
      <c r="H1165" s="205">
        <v>1.1000000000000001</v>
      </c>
      <c r="I1165" s="205">
        <v>1.1100000000000001</v>
      </c>
      <c r="J1165" s="205">
        <v>1.1399999999999999</v>
      </c>
      <c r="K1165" s="205">
        <v>1.1200000000000001</v>
      </c>
      <c r="L1165" s="205">
        <v>1.06</v>
      </c>
      <c r="M1165" s="205">
        <v>1.01</v>
      </c>
      <c r="N1165" s="205">
        <v>0.94</v>
      </c>
      <c r="O1165" s="205">
        <v>0.91</v>
      </c>
      <c r="P1165" s="206">
        <v>0.84</v>
      </c>
    </row>
    <row r="1166" spans="1:16" ht="13.5" customHeight="1">
      <c r="A1166" s="201" t="s">
        <v>543</v>
      </c>
      <c r="B1166" s="202" t="s">
        <v>571</v>
      </c>
      <c r="C1166" s="203" t="s">
        <v>573</v>
      </c>
      <c r="D1166" s="207" t="s">
        <v>164</v>
      </c>
      <c r="E1166" s="213" t="s">
        <v>71</v>
      </c>
      <c r="F1166" s="213" t="s">
        <v>71</v>
      </c>
      <c r="G1166" s="213" t="s">
        <v>71</v>
      </c>
      <c r="H1166" s="213" t="s">
        <v>71</v>
      </c>
      <c r="I1166" s="213" t="s">
        <v>71</v>
      </c>
      <c r="J1166" s="205">
        <v>1.01</v>
      </c>
      <c r="K1166" s="205">
        <v>0.92</v>
      </c>
      <c r="L1166" s="205">
        <v>0.86</v>
      </c>
      <c r="M1166" s="205">
        <v>0.84</v>
      </c>
      <c r="N1166" s="205">
        <v>0.76</v>
      </c>
      <c r="O1166" s="205">
        <v>0.75</v>
      </c>
      <c r="P1166" s="206">
        <v>0.68</v>
      </c>
    </row>
    <row r="1167" spans="1:16" ht="13.5" customHeight="1">
      <c r="A1167" s="201" t="s">
        <v>543</v>
      </c>
      <c r="B1167" s="202" t="s">
        <v>571</v>
      </c>
      <c r="C1167" s="203" t="s">
        <v>573</v>
      </c>
      <c r="D1167" s="208" t="s">
        <v>165</v>
      </c>
      <c r="E1167" s="213" t="s">
        <v>71</v>
      </c>
      <c r="F1167" s="213" t="s">
        <v>71</v>
      </c>
      <c r="G1167" s="213" t="s">
        <v>71</v>
      </c>
      <c r="H1167" s="213" t="s">
        <v>71</v>
      </c>
      <c r="I1167" s="213" t="s">
        <v>71</v>
      </c>
      <c r="J1167" s="205">
        <v>1.28</v>
      </c>
      <c r="K1167" s="205">
        <v>1.37</v>
      </c>
      <c r="L1167" s="205">
        <v>1.3</v>
      </c>
      <c r="M1167" s="205">
        <v>1.21</v>
      </c>
      <c r="N1167" s="205">
        <v>1.1499999999999999</v>
      </c>
      <c r="O1167" s="205">
        <v>1.1000000000000001</v>
      </c>
      <c r="P1167" s="206">
        <v>1.01</v>
      </c>
    </row>
    <row r="1168" spans="1:16" ht="13.5" customHeight="1">
      <c r="A1168" s="201" t="s">
        <v>543</v>
      </c>
      <c r="B1168" s="202" t="s">
        <v>571</v>
      </c>
      <c r="C1168" s="203" t="s">
        <v>574</v>
      </c>
      <c r="D1168" s="204" t="s">
        <v>163</v>
      </c>
      <c r="E1168" s="205">
        <v>1.4</v>
      </c>
      <c r="F1168" s="205">
        <v>1.36</v>
      </c>
      <c r="G1168" s="205">
        <v>1.34</v>
      </c>
      <c r="H1168" s="205">
        <v>1.36</v>
      </c>
      <c r="I1168" s="205">
        <v>1.36</v>
      </c>
      <c r="J1168" s="205">
        <v>1.32</v>
      </c>
      <c r="K1168" s="205">
        <v>1.21</v>
      </c>
      <c r="L1168" s="205">
        <v>1.18</v>
      </c>
      <c r="M1168" s="205">
        <v>1.1200000000000001</v>
      </c>
      <c r="N1168" s="205">
        <v>1</v>
      </c>
      <c r="O1168" s="205">
        <v>0.9</v>
      </c>
      <c r="P1168" s="206">
        <v>0.84</v>
      </c>
    </row>
    <row r="1169" spans="1:16" ht="13.5" customHeight="1">
      <c r="A1169" s="201" t="s">
        <v>543</v>
      </c>
      <c r="B1169" s="202" t="s">
        <v>571</v>
      </c>
      <c r="C1169" s="203" t="s">
        <v>574</v>
      </c>
      <c r="D1169" s="207" t="s">
        <v>164</v>
      </c>
      <c r="E1169" s="213" t="s">
        <v>71</v>
      </c>
      <c r="F1169" s="213" t="s">
        <v>71</v>
      </c>
      <c r="G1169" s="213" t="s">
        <v>71</v>
      </c>
      <c r="H1169" s="213" t="s">
        <v>71</v>
      </c>
      <c r="I1169" s="213" t="s">
        <v>71</v>
      </c>
      <c r="J1169" s="205">
        <v>1.0900000000000001</v>
      </c>
      <c r="K1169" s="205">
        <v>0.99</v>
      </c>
      <c r="L1169" s="205">
        <v>0.94</v>
      </c>
      <c r="M1169" s="205">
        <v>0.89</v>
      </c>
      <c r="N1169" s="205">
        <v>0.79</v>
      </c>
      <c r="O1169" s="205">
        <v>0.69</v>
      </c>
      <c r="P1169" s="206">
        <v>0.64</v>
      </c>
    </row>
    <row r="1170" spans="1:16" ht="13.5" customHeight="1">
      <c r="A1170" s="201" t="s">
        <v>543</v>
      </c>
      <c r="B1170" s="202" t="s">
        <v>571</v>
      </c>
      <c r="C1170" s="203" t="s">
        <v>574</v>
      </c>
      <c r="D1170" s="208" t="s">
        <v>165</v>
      </c>
      <c r="E1170" s="213" t="s">
        <v>71</v>
      </c>
      <c r="F1170" s="213" t="s">
        <v>71</v>
      </c>
      <c r="G1170" s="213" t="s">
        <v>71</v>
      </c>
      <c r="H1170" s="213" t="s">
        <v>71</v>
      </c>
      <c r="I1170" s="213" t="s">
        <v>71</v>
      </c>
      <c r="J1170" s="205">
        <v>2.06</v>
      </c>
      <c r="K1170" s="205">
        <v>1.9</v>
      </c>
      <c r="L1170" s="205">
        <v>2.0499999999999998</v>
      </c>
      <c r="M1170" s="205">
        <v>1.95</v>
      </c>
      <c r="N1170" s="205">
        <v>1.72</v>
      </c>
      <c r="O1170" s="205">
        <v>1.66</v>
      </c>
      <c r="P1170" s="206">
        <v>1.6</v>
      </c>
    </row>
    <row r="1171" spans="1:16" ht="13.5" customHeight="1">
      <c r="A1171" s="201" t="s">
        <v>543</v>
      </c>
      <c r="B1171" s="202" t="s">
        <v>571</v>
      </c>
      <c r="C1171" s="203" t="s">
        <v>575</v>
      </c>
      <c r="D1171" s="204" t="s">
        <v>163</v>
      </c>
      <c r="E1171" s="205">
        <v>1.73</v>
      </c>
      <c r="F1171" s="205">
        <v>1.68</v>
      </c>
      <c r="G1171" s="205">
        <v>1.71</v>
      </c>
      <c r="H1171" s="205">
        <v>1.77</v>
      </c>
      <c r="I1171" s="205">
        <v>1.7</v>
      </c>
      <c r="J1171" s="205">
        <v>1.69</v>
      </c>
      <c r="K1171" s="205">
        <v>1.34</v>
      </c>
      <c r="L1171" s="205">
        <v>1.22</v>
      </c>
      <c r="M1171" s="205">
        <v>1.21</v>
      </c>
      <c r="N1171" s="205">
        <v>1.1299999999999999</v>
      </c>
      <c r="O1171" s="205">
        <v>1</v>
      </c>
      <c r="P1171" s="206">
        <v>0.92</v>
      </c>
    </row>
    <row r="1172" spans="1:16" ht="13.5" customHeight="1">
      <c r="A1172" s="201" t="s">
        <v>543</v>
      </c>
      <c r="B1172" s="202" t="s">
        <v>571</v>
      </c>
      <c r="C1172" s="203" t="s">
        <v>575</v>
      </c>
      <c r="D1172" s="207" t="s">
        <v>164</v>
      </c>
      <c r="E1172" s="213" t="s">
        <v>71</v>
      </c>
      <c r="F1172" s="213" t="s">
        <v>71</v>
      </c>
      <c r="G1172" s="213" t="s">
        <v>71</v>
      </c>
      <c r="H1172" s="213" t="s">
        <v>71</v>
      </c>
      <c r="I1172" s="213" t="s">
        <v>71</v>
      </c>
      <c r="J1172" s="205">
        <v>1.18</v>
      </c>
      <c r="K1172" s="205">
        <v>0.9</v>
      </c>
      <c r="L1172" s="205">
        <v>0.84</v>
      </c>
      <c r="M1172" s="205">
        <v>0.79</v>
      </c>
      <c r="N1172" s="205">
        <v>0.74</v>
      </c>
      <c r="O1172" s="205">
        <v>0.67</v>
      </c>
      <c r="P1172" s="206">
        <v>0.64</v>
      </c>
    </row>
    <row r="1173" spans="1:16" ht="13.5" customHeight="1">
      <c r="A1173" s="201" t="s">
        <v>543</v>
      </c>
      <c r="B1173" s="202" t="s">
        <v>571</v>
      </c>
      <c r="C1173" s="203" t="s">
        <v>575</v>
      </c>
      <c r="D1173" s="208" t="s">
        <v>165</v>
      </c>
      <c r="E1173" s="213" t="s">
        <v>71</v>
      </c>
      <c r="F1173" s="213" t="s">
        <v>71</v>
      </c>
      <c r="G1173" s="213" t="s">
        <v>71</v>
      </c>
      <c r="H1173" s="213" t="s">
        <v>71</v>
      </c>
      <c r="I1173" s="213" t="s">
        <v>71</v>
      </c>
      <c r="J1173" s="205">
        <v>2.58</v>
      </c>
      <c r="K1173" s="205">
        <v>2.19</v>
      </c>
      <c r="L1173" s="205">
        <v>1.91</v>
      </c>
      <c r="M1173" s="205">
        <v>2.0099999999999998</v>
      </c>
      <c r="N1173" s="205">
        <v>1.91</v>
      </c>
      <c r="O1173" s="205">
        <v>1.66</v>
      </c>
      <c r="P1173" s="206">
        <v>1.42</v>
      </c>
    </row>
    <row r="1174" spans="1:16" ht="13.5" customHeight="1">
      <c r="A1174" s="201" t="s">
        <v>543</v>
      </c>
      <c r="B1174" s="202" t="s">
        <v>571</v>
      </c>
      <c r="C1174" s="203" t="s">
        <v>576</v>
      </c>
      <c r="D1174" s="204" t="s">
        <v>163</v>
      </c>
      <c r="E1174" s="205">
        <v>1.57</v>
      </c>
      <c r="F1174" s="205">
        <v>1.55</v>
      </c>
      <c r="G1174" s="205">
        <v>1.51</v>
      </c>
      <c r="H1174" s="205">
        <v>1.51</v>
      </c>
      <c r="I1174" s="205">
        <v>1.49</v>
      </c>
      <c r="J1174" s="205">
        <v>1.43</v>
      </c>
      <c r="K1174" s="205">
        <v>1.3</v>
      </c>
      <c r="L1174" s="205">
        <v>1.22</v>
      </c>
      <c r="M1174" s="205">
        <v>1.1000000000000001</v>
      </c>
      <c r="N1174" s="205">
        <v>0.98</v>
      </c>
      <c r="O1174" s="205">
        <v>0.92</v>
      </c>
      <c r="P1174" s="206">
        <v>0.86</v>
      </c>
    </row>
    <row r="1175" spans="1:16" ht="13.5" customHeight="1">
      <c r="A1175" s="201" t="s">
        <v>543</v>
      </c>
      <c r="B1175" s="202" t="s">
        <v>571</v>
      </c>
      <c r="C1175" s="203" t="s">
        <v>576</v>
      </c>
      <c r="D1175" s="207" t="s">
        <v>164</v>
      </c>
      <c r="E1175" s="213" t="s">
        <v>71</v>
      </c>
      <c r="F1175" s="213" t="s">
        <v>71</v>
      </c>
      <c r="G1175" s="213" t="s">
        <v>71</v>
      </c>
      <c r="H1175" s="213" t="s">
        <v>71</v>
      </c>
      <c r="I1175" s="213" t="s">
        <v>71</v>
      </c>
      <c r="J1175" s="205">
        <v>0.95</v>
      </c>
      <c r="K1175" s="205">
        <v>0.86</v>
      </c>
      <c r="L1175" s="205">
        <v>0.79</v>
      </c>
      <c r="M1175" s="205">
        <v>0.69</v>
      </c>
      <c r="N1175" s="205">
        <v>0.57999999999999996</v>
      </c>
      <c r="O1175" s="205">
        <v>0.55000000000000004</v>
      </c>
      <c r="P1175" s="206">
        <v>0.56000000000000005</v>
      </c>
    </row>
    <row r="1176" spans="1:16" ht="13.5" customHeight="1">
      <c r="A1176" s="201" t="s">
        <v>543</v>
      </c>
      <c r="B1176" s="202" t="s">
        <v>571</v>
      </c>
      <c r="C1176" s="203" t="s">
        <v>576</v>
      </c>
      <c r="D1176" s="208" t="s">
        <v>165</v>
      </c>
      <c r="E1176" s="213" t="s">
        <v>71</v>
      </c>
      <c r="F1176" s="213" t="s">
        <v>71</v>
      </c>
      <c r="G1176" s="213" t="s">
        <v>71</v>
      </c>
      <c r="H1176" s="213" t="s">
        <v>71</v>
      </c>
      <c r="I1176" s="213" t="s">
        <v>71</v>
      </c>
      <c r="J1176" s="205">
        <v>2.77</v>
      </c>
      <c r="K1176" s="205">
        <v>2.58</v>
      </c>
      <c r="L1176" s="205">
        <v>2.48</v>
      </c>
      <c r="M1176" s="205">
        <v>2.36</v>
      </c>
      <c r="N1176" s="205">
        <v>2.44</v>
      </c>
      <c r="O1176" s="205">
        <v>2.16</v>
      </c>
      <c r="P1176" s="206">
        <v>1.76</v>
      </c>
    </row>
    <row r="1177" spans="1:16" s="162" customFormat="1" ht="13.5" customHeight="1">
      <c r="A1177" s="197" t="s">
        <v>543</v>
      </c>
      <c r="B1177" s="199" t="s">
        <v>577</v>
      </c>
      <c r="C1177" s="192" t="s">
        <v>168</v>
      </c>
      <c r="D1177" s="198" t="s">
        <v>163</v>
      </c>
      <c r="E1177" s="194">
        <v>1.62</v>
      </c>
      <c r="F1177" s="194">
        <v>1.54</v>
      </c>
      <c r="G1177" s="194">
        <v>1.39</v>
      </c>
      <c r="H1177" s="194">
        <v>1.37</v>
      </c>
      <c r="I1177" s="194">
        <v>1.28</v>
      </c>
      <c r="J1177" s="194">
        <v>1.23</v>
      </c>
      <c r="K1177" s="194">
        <v>1.19</v>
      </c>
      <c r="L1177" s="194">
        <v>1.1200000000000001</v>
      </c>
      <c r="M1177" s="194">
        <v>1.05</v>
      </c>
      <c r="N1177" s="194">
        <v>0.92</v>
      </c>
      <c r="O1177" s="194">
        <v>0.83</v>
      </c>
      <c r="P1177" s="195">
        <v>0.78</v>
      </c>
    </row>
    <row r="1178" spans="1:16" s="162" customFormat="1" ht="13.5" customHeight="1">
      <c r="A1178" s="197" t="s">
        <v>543</v>
      </c>
      <c r="B1178" s="199" t="s">
        <v>577</v>
      </c>
      <c r="C1178" s="192" t="s">
        <v>168</v>
      </c>
      <c r="D1178" s="193" t="s">
        <v>164</v>
      </c>
      <c r="E1178" s="200" t="s">
        <v>71</v>
      </c>
      <c r="F1178" s="200" t="s">
        <v>71</v>
      </c>
      <c r="G1178" s="200" t="s">
        <v>71</v>
      </c>
      <c r="H1178" s="200" t="s">
        <v>71</v>
      </c>
      <c r="I1178" s="200" t="s">
        <v>71</v>
      </c>
      <c r="J1178" s="194">
        <v>0.86</v>
      </c>
      <c r="K1178" s="194">
        <v>0.83</v>
      </c>
      <c r="L1178" s="194">
        <v>0.81</v>
      </c>
      <c r="M1178" s="194">
        <v>0.77</v>
      </c>
      <c r="N1178" s="194">
        <v>0.7</v>
      </c>
      <c r="O1178" s="194">
        <v>0.61</v>
      </c>
      <c r="P1178" s="195">
        <v>0.56999999999999995</v>
      </c>
    </row>
    <row r="1179" spans="1:16" s="162" customFormat="1" ht="13.5" customHeight="1">
      <c r="A1179" s="197" t="s">
        <v>543</v>
      </c>
      <c r="B1179" s="199" t="s">
        <v>577</v>
      </c>
      <c r="C1179" s="192" t="s">
        <v>168</v>
      </c>
      <c r="D1179" s="196" t="s">
        <v>165</v>
      </c>
      <c r="E1179" s="200" t="s">
        <v>71</v>
      </c>
      <c r="F1179" s="200" t="s">
        <v>71</v>
      </c>
      <c r="G1179" s="200" t="s">
        <v>71</v>
      </c>
      <c r="H1179" s="200" t="s">
        <v>71</v>
      </c>
      <c r="I1179" s="200" t="s">
        <v>71</v>
      </c>
      <c r="J1179" s="194">
        <v>1.7</v>
      </c>
      <c r="K1179" s="194">
        <v>1.6</v>
      </c>
      <c r="L1179" s="194">
        <v>1.45</v>
      </c>
      <c r="M1179" s="194">
        <v>1.33</v>
      </c>
      <c r="N1179" s="194">
        <v>1.1299999999999999</v>
      </c>
      <c r="O1179" s="194">
        <v>1.03</v>
      </c>
      <c r="P1179" s="195">
        <v>0.98</v>
      </c>
    </row>
    <row r="1180" spans="1:16" ht="13.5" customHeight="1">
      <c r="A1180" s="201" t="s">
        <v>543</v>
      </c>
      <c r="B1180" s="202" t="s">
        <v>577</v>
      </c>
      <c r="C1180" s="203" t="s">
        <v>578</v>
      </c>
      <c r="D1180" s="204" t="s">
        <v>163</v>
      </c>
      <c r="E1180" s="205">
        <v>2.2599999999999998</v>
      </c>
      <c r="F1180" s="205">
        <v>2.35</v>
      </c>
      <c r="G1180" s="205">
        <v>2.31</v>
      </c>
      <c r="H1180" s="205">
        <v>2.0499999999999998</v>
      </c>
      <c r="I1180" s="205">
        <v>1.81</v>
      </c>
      <c r="J1180" s="205">
        <v>1.66</v>
      </c>
      <c r="K1180" s="205">
        <v>1.58</v>
      </c>
      <c r="L1180" s="205">
        <v>1.46</v>
      </c>
      <c r="M1180" s="205">
        <v>1.22</v>
      </c>
      <c r="N1180" s="205">
        <v>1.1200000000000001</v>
      </c>
      <c r="O1180" s="205">
        <v>1.06</v>
      </c>
      <c r="P1180" s="206">
        <v>0.97</v>
      </c>
    </row>
    <row r="1181" spans="1:16" ht="13.5" customHeight="1">
      <c r="A1181" s="201" t="s">
        <v>543</v>
      </c>
      <c r="B1181" s="202" t="s">
        <v>577</v>
      </c>
      <c r="C1181" s="203" t="s">
        <v>578</v>
      </c>
      <c r="D1181" s="207" t="s">
        <v>164</v>
      </c>
      <c r="E1181" s="213" t="s">
        <v>71</v>
      </c>
      <c r="F1181" s="213" t="s">
        <v>71</v>
      </c>
      <c r="G1181" s="213" t="s">
        <v>71</v>
      </c>
      <c r="H1181" s="213" t="s">
        <v>71</v>
      </c>
      <c r="I1181" s="213" t="s">
        <v>71</v>
      </c>
      <c r="J1181" s="205">
        <v>1.06</v>
      </c>
      <c r="K1181" s="205">
        <v>1.03</v>
      </c>
      <c r="L1181" s="205">
        <v>1</v>
      </c>
      <c r="M1181" s="205">
        <v>0.92</v>
      </c>
      <c r="N1181" s="205">
        <v>0.82</v>
      </c>
      <c r="O1181" s="205">
        <v>0.74</v>
      </c>
      <c r="P1181" s="206">
        <v>0.73</v>
      </c>
    </row>
    <row r="1182" spans="1:16" ht="13.5" customHeight="1">
      <c r="A1182" s="201" t="s">
        <v>543</v>
      </c>
      <c r="B1182" s="202" t="s">
        <v>577</v>
      </c>
      <c r="C1182" s="203" t="s">
        <v>578</v>
      </c>
      <c r="D1182" s="208" t="s">
        <v>165</v>
      </c>
      <c r="E1182" s="213" t="s">
        <v>71</v>
      </c>
      <c r="F1182" s="213" t="s">
        <v>71</v>
      </c>
      <c r="G1182" s="213" t="s">
        <v>71</v>
      </c>
      <c r="H1182" s="213" t="s">
        <v>71</v>
      </c>
      <c r="I1182" s="213" t="s">
        <v>71</v>
      </c>
      <c r="J1182" s="205">
        <v>3.57</v>
      </c>
      <c r="K1182" s="205">
        <v>3.36</v>
      </c>
      <c r="L1182" s="205">
        <v>2.63</v>
      </c>
      <c r="M1182" s="205">
        <v>1.8</v>
      </c>
      <c r="N1182" s="205">
        <v>1.69</v>
      </c>
      <c r="O1182" s="205">
        <v>1.76</v>
      </c>
      <c r="P1182" s="206">
        <v>1.34</v>
      </c>
    </row>
    <row r="1183" spans="1:16" ht="13.5" customHeight="1">
      <c r="A1183" s="201" t="s">
        <v>543</v>
      </c>
      <c r="B1183" s="202" t="s">
        <v>577</v>
      </c>
      <c r="C1183" s="203" t="s">
        <v>579</v>
      </c>
      <c r="D1183" s="204" t="s">
        <v>163</v>
      </c>
      <c r="E1183" s="205">
        <v>1.54</v>
      </c>
      <c r="F1183" s="205">
        <v>1.45</v>
      </c>
      <c r="G1183" s="205">
        <v>1.25</v>
      </c>
      <c r="H1183" s="205">
        <v>1.26</v>
      </c>
      <c r="I1183" s="205">
        <v>1.19</v>
      </c>
      <c r="J1183" s="205">
        <v>1.1399999999999999</v>
      </c>
      <c r="K1183" s="205">
        <v>1.1000000000000001</v>
      </c>
      <c r="L1183" s="205">
        <v>1.03</v>
      </c>
      <c r="M1183" s="205">
        <v>0.97</v>
      </c>
      <c r="N1183" s="205">
        <v>0.84</v>
      </c>
      <c r="O1183" s="205">
        <v>0.75</v>
      </c>
      <c r="P1183" s="206">
        <v>0.74</v>
      </c>
    </row>
    <row r="1184" spans="1:16" ht="13.5" customHeight="1">
      <c r="A1184" s="201" t="s">
        <v>543</v>
      </c>
      <c r="B1184" s="202" t="s">
        <v>577</v>
      </c>
      <c r="C1184" s="203" t="s">
        <v>579</v>
      </c>
      <c r="D1184" s="207" t="s">
        <v>164</v>
      </c>
      <c r="E1184" s="213" t="s">
        <v>71</v>
      </c>
      <c r="F1184" s="213" t="s">
        <v>71</v>
      </c>
      <c r="G1184" s="213" t="s">
        <v>71</v>
      </c>
      <c r="H1184" s="213" t="s">
        <v>71</v>
      </c>
      <c r="I1184" s="213" t="s">
        <v>71</v>
      </c>
      <c r="J1184" s="205">
        <v>0.88</v>
      </c>
      <c r="K1184" s="205">
        <v>0.87</v>
      </c>
      <c r="L1184" s="205">
        <v>0.83</v>
      </c>
      <c r="M1184" s="205">
        <v>0.8</v>
      </c>
      <c r="N1184" s="205">
        <v>0.71</v>
      </c>
      <c r="O1184" s="205">
        <v>0.63</v>
      </c>
      <c r="P1184" s="206">
        <v>0.59</v>
      </c>
    </row>
    <row r="1185" spans="1:16" ht="13.5" customHeight="1">
      <c r="A1185" s="201" t="s">
        <v>543</v>
      </c>
      <c r="B1185" s="202" t="s">
        <v>577</v>
      </c>
      <c r="C1185" s="203" t="s">
        <v>579</v>
      </c>
      <c r="D1185" s="208" t="s">
        <v>165</v>
      </c>
      <c r="E1185" s="213" t="s">
        <v>71</v>
      </c>
      <c r="F1185" s="213" t="s">
        <v>71</v>
      </c>
      <c r="G1185" s="213" t="s">
        <v>71</v>
      </c>
      <c r="H1185" s="213" t="s">
        <v>71</v>
      </c>
      <c r="I1185" s="213" t="s">
        <v>71</v>
      </c>
      <c r="J1185" s="205">
        <v>1.35</v>
      </c>
      <c r="K1185" s="205">
        <v>1.27</v>
      </c>
      <c r="L1185" s="205">
        <v>1.17</v>
      </c>
      <c r="M1185" s="205">
        <v>1.0900000000000001</v>
      </c>
      <c r="N1185" s="205">
        <v>0.92</v>
      </c>
      <c r="O1185" s="205">
        <v>0.83</v>
      </c>
      <c r="P1185" s="206">
        <v>0.82</v>
      </c>
    </row>
    <row r="1186" spans="1:16" ht="13.5" customHeight="1">
      <c r="A1186" s="201" t="s">
        <v>543</v>
      </c>
      <c r="B1186" s="202" t="s">
        <v>577</v>
      </c>
      <c r="C1186" s="203" t="s">
        <v>580</v>
      </c>
      <c r="D1186" s="204" t="s">
        <v>163</v>
      </c>
      <c r="E1186" s="205">
        <v>1.69</v>
      </c>
      <c r="F1186" s="205">
        <v>1.72</v>
      </c>
      <c r="G1186" s="205">
        <v>1.69</v>
      </c>
      <c r="H1186" s="205">
        <v>1.81</v>
      </c>
      <c r="I1186" s="205">
        <v>1.6</v>
      </c>
      <c r="J1186" s="205">
        <v>1.6</v>
      </c>
      <c r="K1186" s="205">
        <v>1.52</v>
      </c>
      <c r="L1186" s="205">
        <v>1.47</v>
      </c>
      <c r="M1186" s="205">
        <v>1.32</v>
      </c>
      <c r="N1186" s="205">
        <v>1.1599999999999999</v>
      </c>
      <c r="O1186" s="205">
        <v>1.1100000000000001</v>
      </c>
      <c r="P1186" s="206">
        <v>1.03</v>
      </c>
    </row>
    <row r="1187" spans="1:16" ht="13.5" customHeight="1">
      <c r="A1187" s="201" t="s">
        <v>543</v>
      </c>
      <c r="B1187" s="202" t="s">
        <v>577</v>
      </c>
      <c r="C1187" s="203" t="s">
        <v>580</v>
      </c>
      <c r="D1187" s="207" t="s">
        <v>164</v>
      </c>
      <c r="E1187" s="213" t="s">
        <v>71</v>
      </c>
      <c r="F1187" s="213" t="s">
        <v>71</v>
      </c>
      <c r="G1187" s="213" t="s">
        <v>71</v>
      </c>
      <c r="H1187" s="213" t="s">
        <v>71</v>
      </c>
      <c r="I1187" s="213" t="s">
        <v>71</v>
      </c>
      <c r="J1187" s="205">
        <v>0.96</v>
      </c>
      <c r="K1187" s="205">
        <v>0.91</v>
      </c>
      <c r="L1187" s="205">
        <v>0.85</v>
      </c>
      <c r="M1187" s="205">
        <v>0.76</v>
      </c>
      <c r="N1187" s="205">
        <v>0.66</v>
      </c>
      <c r="O1187" s="205">
        <v>0.63</v>
      </c>
      <c r="P1187" s="206">
        <v>0.57999999999999996</v>
      </c>
    </row>
    <row r="1188" spans="1:16" ht="13.5" customHeight="1">
      <c r="A1188" s="201" t="s">
        <v>543</v>
      </c>
      <c r="B1188" s="202" t="s">
        <v>577</v>
      </c>
      <c r="C1188" s="203" t="s">
        <v>580</v>
      </c>
      <c r="D1188" s="208" t="s">
        <v>165</v>
      </c>
      <c r="E1188" s="213" t="s">
        <v>71</v>
      </c>
      <c r="F1188" s="213" t="s">
        <v>71</v>
      </c>
      <c r="G1188" s="213" t="s">
        <v>71</v>
      </c>
      <c r="H1188" s="213" t="s">
        <v>71</v>
      </c>
      <c r="I1188" s="213" t="s">
        <v>71</v>
      </c>
      <c r="J1188" s="205">
        <v>3.51</v>
      </c>
      <c r="K1188" s="205">
        <v>3.38</v>
      </c>
      <c r="L1188" s="205">
        <v>3.29</v>
      </c>
      <c r="M1188" s="205">
        <v>2.97</v>
      </c>
      <c r="N1188" s="205">
        <v>2.65</v>
      </c>
      <c r="O1188" s="205">
        <v>2.61</v>
      </c>
      <c r="P1188" s="206">
        <v>2.34</v>
      </c>
    </row>
    <row r="1189" spans="1:16" ht="13.5" customHeight="1">
      <c r="A1189" s="201" t="s">
        <v>543</v>
      </c>
      <c r="B1189" s="202" t="s">
        <v>577</v>
      </c>
      <c r="C1189" s="203" t="s">
        <v>198</v>
      </c>
      <c r="D1189" s="204" t="s">
        <v>163</v>
      </c>
      <c r="E1189" s="205">
        <v>1.81</v>
      </c>
      <c r="F1189" s="205">
        <v>1.55</v>
      </c>
      <c r="G1189" s="205">
        <v>1.81</v>
      </c>
      <c r="H1189" s="205">
        <v>1.62</v>
      </c>
      <c r="I1189" s="205">
        <v>1.34</v>
      </c>
      <c r="J1189" s="205">
        <v>1.38</v>
      </c>
      <c r="K1189" s="205">
        <v>1.21</v>
      </c>
      <c r="L1189" s="205">
        <v>1.17</v>
      </c>
      <c r="M1189" s="205">
        <v>1.0900000000000001</v>
      </c>
      <c r="N1189" s="205">
        <v>0.94</v>
      </c>
      <c r="O1189" s="205">
        <v>0.82</v>
      </c>
      <c r="P1189" s="206">
        <v>0.72</v>
      </c>
    </row>
    <row r="1190" spans="1:16" ht="13.5" customHeight="1">
      <c r="A1190" s="201" t="s">
        <v>543</v>
      </c>
      <c r="B1190" s="202" t="s">
        <v>577</v>
      </c>
      <c r="C1190" s="203" t="s">
        <v>198</v>
      </c>
      <c r="D1190" s="207" t="s">
        <v>164</v>
      </c>
      <c r="E1190" s="213" t="s">
        <v>71</v>
      </c>
      <c r="F1190" s="213" t="s">
        <v>71</v>
      </c>
      <c r="G1190" s="213" t="s">
        <v>71</v>
      </c>
      <c r="H1190" s="213" t="s">
        <v>71</v>
      </c>
      <c r="I1190" s="213" t="s">
        <v>71</v>
      </c>
      <c r="J1190" s="205">
        <v>0.8</v>
      </c>
      <c r="K1190" s="205">
        <v>0.63</v>
      </c>
      <c r="L1190" s="205">
        <v>0.69</v>
      </c>
      <c r="M1190" s="205">
        <v>0.68</v>
      </c>
      <c r="N1190" s="205">
        <v>0.64</v>
      </c>
      <c r="O1190" s="205">
        <v>0.55000000000000004</v>
      </c>
      <c r="P1190" s="206">
        <v>0.48</v>
      </c>
    </row>
    <row r="1191" spans="1:16" ht="13.5" customHeight="1">
      <c r="A1191" s="201" t="s">
        <v>543</v>
      </c>
      <c r="B1191" s="202" t="s">
        <v>577</v>
      </c>
      <c r="C1191" s="203" t="s">
        <v>198</v>
      </c>
      <c r="D1191" s="208" t="s">
        <v>165</v>
      </c>
      <c r="E1191" s="213" t="s">
        <v>71</v>
      </c>
      <c r="F1191" s="213" t="s">
        <v>71</v>
      </c>
      <c r="G1191" s="213" t="s">
        <v>71</v>
      </c>
      <c r="H1191" s="213" t="s">
        <v>71</v>
      </c>
      <c r="I1191" s="213" t="s">
        <v>71</v>
      </c>
      <c r="J1191" s="205">
        <v>2.5499999999999998</v>
      </c>
      <c r="K1191" s="205">
        <v>2.7</v>
      </c>
      <c r="L1191" s="205">
        <v>1.96</v>
      </c>
      <c r="M1191" s="205">
        <v>1.7</v>
      </c>
      <c r="N1191" s="205">
        <v>1.36</v>
      </c>
      <c r="O1191" s="205">
        <v>1.23</v>
      </c>
      <c r="P1191" s="206">
        <v>1.1100000000000001</v>
      </c>
    </row>
    <row r="1192" spans="1:16" ht="13.5" customHeight="1">
      <c r="A1192" s="201" t="s">
        <v>543</v>
      </c>
      <c r="B1192" s="202" t="s">
        <v>577</v>
      </c>
      <c r="C1192" s="203" t="s">
        <v>581</v>
      </c>
      <c r="D1192" s="204" t="s">
        <v>163</v>
      </c>
      <c r="E1192" s="205">
        <v>1.37</v>
      </c>
      <c r="F1192" s="205">
        <v>1.3</v>
      </c>
      <c r="G1192" s="205">
        <v>1.18</v>
      </c>
      <c r="H1192" s="205">
        <v>1.0900000000000001</v>
      </c>
      <c r="I1192" s="205">
        <v>1.1000000000000001</v>
      </c>
      <c r="J1192" s="205">
        <v>1.05</v>
      </c>
      <c r="K1192" s="205">
        <v>1.08</v>
      </c>
      <c r="L1192" s="205">
        <v>1.05</v>
      </c>
      <c r="M1192" s="205">
        <v>1.07</v>
      </c>
      <c r="N1192" s="205">
        <v>1.01</v>
      </c>
      <c r="O1192" s="205">
        <v>0.88</v>
      </c>
      <c r="P1192" s="206">
        <v>0.79</v>
      </c>
    </row>
    <row r="1193" spans="1:16" ht="13.5" customHeight="1">
      <c r="A1193" s="201" t="s">
        <v>543</v>
      </c>
      <c r="B1193" s="202" t="s">
        <v>577</v>
      </c>
      <c r="C1193" s="203" t="s">
        <v>581</v>
      </c>
      <c r="D1193" s="207" t="s">
        <v>164</v>
      </c>
      <c r="E1193" s="213" t="s">
        <v>71</v>
      </c>
      <c r="F1193" s="213" t="s">
        <v>71</v>
      </c>
      <c r="G1193" s="213" t="s">
        <v>71</v>
      </c>
      <c r="H1193" s="213" t="s">
        <v>71</v>
      </c>
      <c r="I1193" s="213" t="s">
        <v>71</v>
      </c>
      <c r="J1193" s="205">
        <v>0.65</v>
      </c>
      <c r="K1193" s="205">
        <v>0.66</v>
      </c>
      <c r="L1193" s="205">
        <v>0.65</v>
      </c>
      <c r="M1193" s="205">
        <v>0.66</v>
      </c>
      <c r="N1193" s="205">
        <v>0.63</v>
      </c>
      <c r="O1193" s="205">
        <v>0.53</v>
      </c>
      <c r="P1193" s="206">
        <v>0.47</v>
      </c>
    </row>
    <row r="1194" spans="1:16" ht="13.5" customHeight="1">
      <c r="A1194" s="201" t="s">
        <v>543</v>
      </c>
      <c r="B1194" s="202" t="s">
        <v>577</v>
      </c>
      <c r="C1194" s="203" t="s">
        <v>581</v>
      </c>
      <c r="D1194" s="208" t="s">
        <v>165</v>
      </c>
      <c r="E1194" s="213" t="s">
        <v>71</v>
      </c>
      <c r="F1194" s="213" t="s">
        <v>71</v>
      </c>
      <c r="G1194" s="213" t="s">
        <v>71</v>
      </c>
      <c r="H1194" s="213" t="s">
        <v>71</v>
      </c>
      <c r="I1194" s="213" t="s">
        <v>71</v>
      </c>
      <c r="J1194" s="205">
        <v>3.96</v>
      </c>
      <c r="K1194" s="205">
        <v>4.0599999999999996</v>
      </c>
      <c r="L1194" s="205">
        <v>3.5</v>
      </c>
      <c r="M1194" s="205">
        <v>3.61</v>
      </c>
      <c r="N1194" s="205">
        <v>3.3</v>
      </c>
      <c r="O1194" s="205">
        <v>3.21</v>
      </c>
      <c r="P1194" s="206">
        <v>3.13</v>
      </c>
    </row>
    <row r="1195" spans="1:16" s="162" customFormat="1" ht="13.5" customHeight="1">
      <c r="A1195" s="197" t="s">
        <v>582</v>
      </c>
      <c r="B1195" s="92" t="s">
        <v>28</v>
      </c>
      <c r="C1195" s="192" t="s">
        <v>28</v>
      </c>
      <c r="D1195" s="198" t="s">
        <v>163</v>
      </c>
      <c r="E1195" s="194">
        <v>1.7</v>
      </c>
      <c r="F1195" s="194">
        <v>1.64</v>
      </c>
      <c r="G1195" s="194">
        <v>1.46</v>
      </c>
      <c r="H1195" s="194">
        <v>1.44</v>
      </c>
      <c r="I1195" s="194">
        <v>1.42</v>
      </c>
      <c r="J1195" s="194">
        <v>1.43</v>
      </c>
      <c r="K1195" s="194">
        <v>1.34</v>
      </c>
      <c r="L1195" s="194">
        <v>1.26</v>
      </c>
      <c r="M1195" s="194">
        <v>1.22</v>
      </c>
      <c r="N1195" s="194">
        <v>1.08</v>
      </c>
      <c r="O1195" s="194">
        <v>1.01</v>
      </c>
      <c r="P1195" s="195">
        <v>0.97</v>
      </c>
    </row>
    <row r="1196" spans="1:16" s="162" customFormat="1" ht="13.5" customHeight="1">
      <c r="A1196" s="197" t="s">
        <v>582</v>
      </c>
      <c r="B1196" s="92" t="s">
        <v>28</v>
      </c>
      <c r="C1196" s="192" t="s">
        <v>28</v>
      </c>
      <c r="D1196" s="193" t="s">
        <v>164</v>
      </c>
      <c r="E1196" s="194">
        <v>1.1599999999999999</v>
      </c>
      <c r="F1196" s="194">
        <v>1.1499999999999999</v>
      </c>
      <c r="G1196" s="194">
        <v>1.07</v>
      </c>
      <c r="H1196" s="194">
        <v>1.06</v>
      </c>
      <c r="I1196" s="194">
        <v>1.06</v>
      </c>
      <c r="J1196" s="194">
        <v>1.08</v>
      </c>
      <c r="K1196" s="194">
        <v>1.03</v>
      </c>
      <c r="L1196" s="194">
        <v>0.97</v>
      </c>
      <c r="M1196" s="194">
        <v>0.92</v>
      </c>
      <c r="N1196" s="194">
        <v>0.82</v>
      </c>
      <c r="O1196" s="194">
        <v>0.77</v>
      </c>
      <c r="P1196" s="195">
        <v>0.74</v>
      </c>
    </row>
    <row r="1197" spans="1:16" s="162" customFormat="1" ht="13.5" customHeight="1">
      <c r="A1197" s="197" t="s">
        <v>582</v>
      </c>
      <c r="B1197" s="92" t="s">
        <v>28</v>
      </c>
      <c r="C1197" s="192" t="s">
        <v>28</v>
      </c>
      <c r="D1197" s="196" t="s">
        <v>165</v>
      </c>
      <c r="E1197" s="194">
        <v>8.5299999999999994</v>
      </c>
      <c r="F1197" s="194">
        <v>6.62</v>
      </c>
      <c r="G1197" s="194">
        <v>4.38</v>
      </c>
      <c r="H1197" s="194">
        <v>4.0199999999999996</v>
      </c>
      <c r="I1197" s="194">
        <v>3.85</v>
      </c>
      <c r="J1197" s="194">
        <v>3.72</v>
      </c>
      <c r="K1197" s="194">
        <v>3.21</v>
      </c>
      <c r="L1197" s="194">
        <v>2.96</v>
      </c>
      <c r="M1197" s="194">
        <v>3.03</v>
      </c>
      <c r="N1197" s="194">
        <v>2.85</v>
      </c>
      <c r="O1197" s="194">
        <v>2.63</v>
      </c>
      <c r="P1197" s="195">
        <v>2.52</v>
      </c>
    </row>
    <row r="1198" spans="1:16" s="162" customFormat="1" ht="13.5" customHeight="1">
      <c r="A1198" s="197" t="s">
        <v>582</v>
      </c>
      <c r="B1198" s="199" t="s">
        <v>583</v>
      </c>
      <c r="C1198" s="192" t="s">
        <v>168</v>
      </c>
      <c r="D1198" s="198" t="s">
        <v>163</v>
      </c>
      <c r="E1198" s="194">
        <v>1.67</v>
      </c>
      <c r="F1198" s="194">
        <v>1.58</v>
      </c>
      <c r="G1198" s="194">
        <v>1.42</v>
      </c>
      <c r="H1198" s="194">
        <v>1.42</v>
      </c>
      <c r="I1198" s="194">
        <v>1.37</v>
      </c>
      <c r="J1198" s="194">
        <v>1.32</v>
      </c>
      <c r="K1198" s="194">
        <v>1.22</v>
      </c>
      <c r="L1198" s="194">
        <v>1.1599999999999999</v>
      </c>
      <c r="M1198" s="194">
        <v>1.1499999999999999</v>
      </c>
      <c r="N1198" s="194">
        <v>1.01</v>
      </c>
      <c r="O1198" s="194">
        <v>0.93</v>
      </c>
      <c r="P1198" s="195">
        <v>0.9</v>
      </c>
    </row>
    <row r="1199" spans="1:16" s="162" customFormat="1" ht="13.5" customHeight="1">
      <c r="A1199" s="197" t="s">
        <v>582</v>
      </c>
      <c r="B1199" s="199" t="s">
        <v>583</v>
      </c>
      <c r="C1199" s="192" t="s">
        <v>168</v>
      </c>
      <c r="D1199" s="193" t="s">
        <v>164</v>
      </c>
      <c r="E1199" s="200" t="s">
        <v>71</v>
      </c>
      <c r="F1199" s="200" t="s">
        <v>71</v>
      </c>
      <c r="G1199" s="200" t="s">
        <v>71</v>
      </c>
      <c r="H1199" s="200" t="s">
        <v>71</v>
      </c>
      <c r="I1199" s="200" t="s">
        <v>71</v>
      </c>
      <c r="J1199" s="194">
        <v>1</v>
      </c>
      <c r="K1199" s="194">
        <v>0.96</v>
      </c>
      <c r="L1199" s="194">
        <v>0.91</v>
      </c>
      <c r="M1199" s="194">
        <v>0.88</v>
      </c>
      <c r="N1199" s="194">
        <v>0.76</v>
      </c>
      <c r="O1199" s="194">
        <v>0.7</v>
      </c>
      <c r="P1199" s="195">
        <v>0.67</v>
      </c>
    </row>
    <row r="1200" spans="1:16" s="162" customFormat="1" ht="13.5" customHeight="1">
      <c r="A1200" s="197" t="s">
        <v>582</v>
      </c>
      <c r="B1200" s="199" t="s">
        <v>583</v>
      </c>
      <c r="C1200" s="192" t="s">
        <v>168</v>
      </c>
      <c r="D1200" s="196" t="s">
        <v>165</v>
      </c>
      <c r="E1200" s="200" t="s">
        <v>71</v>
      </c>
      <c r="F1200" s="200" t="s">
        <v>71</v>
      </c>
      <c r="G1200" s="200" t="s">
        <v>71</v>
      </c>
      <c r="H1200" s="200" t="s">
        <v>71</v>
      </c>
      <c r="I1200" s="200" t="s">
        <v>71</v>
      </c>
      <c r="J1200" s="194">
        <v>2.69</v>
      </c>
      <c r="K1200" s="194">
        <v>2.23</v>
      </c>
      <c r="L1200" s="194">
        <v>2.11</v>
      </c>
      <c r="M1200" s="194">
        <v>2.31</v>
      </c>
      <c r="N1200" s="194">
        <v>2.14</v>
      </c>
      <c r="O1200" s="194">
        <v>2.0699999999999998</v>
      </c>
      <c r="P1200" s="195">
        <v>2.06</v>
      </c>
    </row>
    <row r="1201" spans="1:16" ht="13.5" customHeight="1">
      <c r="A1201" s="201" t="s">
        <v>582</v>
      </c>
      <c r="B1201" s="202" t="s">
        <v>583</v>
      </c>
      <c r="C1201" s="203" t="s">
        <v>584</v>
      </c>
      <c r="D1201" s="204" t="s">
        <v>163</v>
      </c>
      <c r="E1201" s="205">
        <v>2.2999999999999998</v>
      </c>
      <c r="F1201" s="205">
        <v>2.0299999999999998</v>
      </c>
      <c r="G1201" s="205">
        <v>1.74</v>
      </c>
      <c r="H1201" s="205">
        <v>1.74</v>
      </c>
      <c r="I1201" s="205">
        <v>1.55</v>
      </c>
      <c r="J1201" s="205">
        <v>1.63</v>
      </c>
      <c r="K1201" s="205">
        <v>1.52</v>
      </c>
      <c r="L1201" s="205">
        <v>1.42</v>
      </c>
      <c r="M1201" s="205">
        <v>1.32</v>
      </c>
      <c r="N1201" s="205">
        <v>1.1599999999999999</v>
      </c>
      <c r="O1201" s="205">
        <v>1.06</v>
      </c>
      <c r="P1201" s="206">
        <v>1.05</v>
      </c>
    </row>
    <row r="1202" spans="1:16" ht="13.5" customHeight="1">
      <c r="A1202" s="201" t="s">
        <v>582</v>
      </c>
      <c r="B1202" s="202" t="s">
        <v>583</v>
      </c>
      <c r="C1202" s="203" t="s">
        <v>584</v>
      </c>
      <c r="D1202" s="207" t="s">
        <v>164</v>
      </c>
      <c r="E1202" s="213" t="s">
        <v>71</v>
      </c>
      <c r="F1202" s="213" t="s">
        <v>71</v>
      </c>
      <c r="G1202" s="213" t="s">
        <v>71</v>
      </c>
      <c r="H1202" s="213" t="s">
        <v>71</v>
      </c>
      <c r="I1202" s="213" t="s">
        <v>71</v>
      </c>
      <c r="J1202" s="205">
        <v>1.1499999999999999</v>
      </c>
      <c r="K1202" s="205">
        <v>1.08</v>
      </c>
      <c r="L1202" s="205">
        <v>0.99</v>
      </c>
      <c r="M1202" s="205">
        <v>0.9</v>
      </c>
      <c r="N1202" s="205">
        <v>0.78</v>
      </c>
      <c r="O1202" s="205">
        <v>0.74</v>
      </c>
      <c r="P1202" s="206">
        <v>0.74</v>
      </c>
    </row>
    <row r="1203" spans="1:16" ht="13.5" customHeight="1">
      <c r="A1203" s="201" t="s">
        <v>582</v>
      </c>
      <c r="B1203" s="202" t="s">
        <v>583</v>
      </c>
      <c r="C1203" s="203" t="s">
        <v>584</v>
      </c>
      <c r="D1203" s="208" t="s">
        <v>165</v>
      </c>
      <c r="E1203" s="213" t="s">
        <v>71</v>
      </c>
      <c r="F1203" s="213" t="s">
        <v>71</v>
      </c>
      <c r="G1203" s="213" t="s">
        <v>71</v>
      </c>
      <c r="H1203" s="213" t="s">
        <v>71</v>
      </c>
      <c r="I1203" s="213" t="s">
        <v>71</v>
      </c>
      <c r="J1203" s="205">
        <v>15.03</v>
      </c>
      <c r="K1203" s="205">
        <v>11.91</v>
      </c>
      <c r="L1203" s="205">
        <v>11.71</v>
      </c>
      <c r="M1203" s="205">
        <v>11.33</v>
      </c>
      <c r="N1203" s="205">
        <v>9.73</v>
      </c>
      <c r="O1203" s="205">
        <v>9.19</v>
      </c>
      <c r="P1203" s="206">
        <v>6.23</v>
      </c>
    </row>
    <row r="1204" spans="1:16" ht="13.5" customHeight="1">
      <c r="A1204" s="201" t="s">
        <v>582</v>
      </c>
      <c r="B1204" s="202" t="s">
        <v>583</v>
      </c>
      <c r="C1204" s="203" t="s">
        <v>585</v>
      </c>
      <c r="D1204" s="204" t="s">
        <v>163</v>
      </c>
      <c r="E1204" s="205">
        <v>1.74</v>
      </c>
      <c r="F1204" s="205">
        <v>1.61</v>
      </c>
      <c r="G1204" s="205">
        <v>1.28</v>
      </c>
      <c r="H1204" s="205">
        <v>1.29</v>
      </c>
      <c r="I1204" s="205">
        <v>1.23</v>
      </c>
      <c r="J1204" s="205">
        <v>1.26</v>
      </c>
      <c r="K1204" s="205">
        <v>1.1499999999999999</v>
      </c>
      <c r="L1204" s="205">
        <v>1.1100000000000001</v>
      </c>
      <c r="M1204" s="205">
        <v>1.1599999999999999</v>
      </c>
      <c r="N1204" s="205">
        <v>1.02</v>
      </c>
      <c r="O1204" s="205">
        <v>0.93</v>
      </c>
      <c r="P1204" s="206">
        <v>0.98</v>
      </c>
    </row>
    <row r="1205" spans="1:16" ht="13.5" customHeight="1">
      <c r="A1205" s="201" t="s">
        <v>582</v>
      </c>
      <c r="B1205" s="202" t="s">
        <v>583</v>
      </c>
      <c r="C1205" s="203" t="s">
        <v>585</v>
      </c>
      <c r="D1205" s="207" t="s">
        <v>164</v>
      </c>
      <c r="E1205" s="213" t="s">
        <v>71</v>
      </c>
      <c r="F1205" s="213" t="s">
        <v>71</v>
      </c>
      <c r="G1205" s="213" t="s">
        <v>71</v>
      </c>
      <c r="H1205" s="213" t="s">
        <v>71</v>
      </c>
      <c r="I1205" s="213" t="s">
        <v>71</v>
      </c>
      <c r="J1205" s="205">
        <v>0.99</v>
      </c>
      <c r="K1205" s="205">
        <v>0.92</v>
      </c>
      <c r="L1205" s="205">
        <v>0.87</v>
      </c>
      <c r="M1205" s="205">
        <v>0.87</v>
      </c>
      <c r="N1205" s="205">
        <v>0.76</v>
      </c>
      <c r="O1205" s="205">
        <v>0.69</v>
      </c>
      <c r="P1205" s="206">
        <v>0.71</v>
      </c>
    </row>
    <row r="1206" spans="1:16" ht="13.5" customHeight="1">
      <c r="A1206" s="201" t="s">
        <v>582</v>
      </c>
      <c r="B1206" s="202" t="s">
        <v>583</v>
      </c>
      <c r="C1206" s="203" t="s">
        <v>585</v>
      </c>
      <c r="D1206" s="208" t="s">
        <v>165</v>
      </c>
      <c r="E1206" s="213" t="s">
        <v>71</v>
      </c>
      <c r="F1206" s="213" t="s">
        <v>71</v>
      </c>
      <c r="G1206" s="213" t="s">
        <v>71</v>
      </c>
      <c r="H1206" s="213" t="s">
        <v>71</v>
      </c>
      <c r="I1206" s="213" t="s">
        <v>71</v>
      </c>
      <c r="J1206" s="205">
        <v>2.06</v>
      </c>
      <c r="K1206" s="205">
        <v>1.79</v>
      </c>
      <c r="L1206" s="205">
        <v>1.79</v>
      </c>
      <c r="M1206" s="205">
        <v>2.0699999999999998</v>
      </c>
      <c r="N1206" s="205">
        <v>1.83</v>
      </c>
      <c r="O1206" s="205">
        <v>1.7</v>
      </c>
      <c r="P1206" s="206">
        <v>2.02</v>
      </c>
    </row>
    <row r="1207" spans="1:16" ht="13.5" customHeight="1">
      <c r="A1207" s="201" t="s">
        <v>582</v>
      </c>
      <c r="B1207" s="202" t="s">
        <v>583</v>
      </c>
      <c r="C1207" s="203" t="s">
        <v>586</v>
      </c>
      <c r="D1207" s="204" t="s">
        <v>163</v>
      </c>
      <c r="E1207" s="205">
        <v>2.4300000000000002</v>
      </c>
      <c r="F1207" s="205">
        <v>2.2599999999999998</v>
      </c>
      <c r="G1207" s="205">
        <v>1.92</v>
      </c>
      <c r="H1207" s="205">
        <v>1.95</v>
      </c>
      <c r="I1207" s="205">
        <v>1.81</v>
      </c>
      <c r="J1207" s="205">
        <v>1.63</v>
      </c>
      <c r="K1207" s="205">
        <v>1.65</v>
      </c>
      <c r="L1207" s="205">
        <v>1.5</v>
      </c>
      <c r="M1207" s="205">
        <v>1.51</v>
      </c>
      <c r="N1207" s="205">
        <v>1.37</v>
      </c>
      <c r="O1207" s="205">
        <v>1.32</v>
      </c>
      <c r="P1207" s="206">
        <v>1.29</v>
      </c>
    </row>
    <row r="1208" spans="1:16" ht="13.5" customHeight="1">
      <c r="A1208" s="201" t="s">
        <v>582</v>
      </c>
      <c r="B1208" s="202" t="s">
        <v>583</v>
      </c>
      <c r="C1208" s="203" t="s">
        <v>586</v>
      </c>
      <c r="D1208" s="207" t="s">
        <v>164</v>
      </c>
      <c r="E1208" s="213" t="s">
        <v>71</v>
      </c>
      <c r="F1208" s="213" t="s">
        <v>71</v>
      </c>
      <c r="G1208" s="213" t="s">
        <v>71</v>
      </c>
      <c r="H1208" s="213" t="s">
        <v>71</v>
      </c>
      <c r="I1208" s="213" t="s">
        <v>71</v>
      </c>
      <c r="J1208" s="205">
        <v>0.96</v>
      </c>
      <c r="K1208" s="205">
        <v>1.1200000000000001</v>
      </c>
      <c r="L1208" s="205">
        <v>1.04</v>
      </c>
      <c r="M1208" s="205">
        <v>0.96</v>
      </c>
      <c r="N1208" s="205">
        <v>0.82</v>
      </c>
      <c r="O1208" s="205">
        <v>0.74</v>
      </c>
      <c r="P1208" s="206">
        <v>0.72</v>
      </c>
    </row>
    <row r="1209" spans="1:16" ht="13.5" customHeight="1">
      <c r="A1209" s="201" t="s">
        <v>582</v>
      </c>
      <c r="B1209" s="202" t="s">
        <v>583</v>
      </c>
      <c r="C1209" s="203" t="s">
        <v>586</v>
      </c>
      <c r="D1209" s="208" t="s">
        <v>165</v>
      </c>
      <c r="E1209" s="213" t="s">
        <v>71</v>
      </c>
      <c r="F1209" s="213" t="s">
        <v>71</v>
      </c>
      <c r="G1209" s="213" t="s">
        <v>71</v>
      </c>
      <c r="H1209" s="213" t="s">
        <v>71</v>
      </c>
      <c r="I1209" s="213" t="s">
        <v>71</v>
      </c>
      <c r="J1209" s="205">
        <v>1.96</v>
      </c>
      <c r="K1209" s="205">
        <v>1.91</v>
      </c>
      <c r="L1209" s="205">
        <v>1.72</v>
      </c>
      <c r="M1209" s="205">
        <v>1.81</v>
      </c>
      <c r="N1209" s="205">
        <v>1.67</v>
      </c>
      <c r="O1209" s="205">
        <v>1.73</v>
      </c>
      <c r="P1209" s="206">
        <v>1.68</v>
      </c>
    </row>
    <row r="1210" spans="1:16" ht="13.5" customHeight="1">
      <c r="A1210" s="201" t="s">
        <v>582</v>
      </c>
      <c r="B1210" s="202" t="s">
        <v>583</v>
      </c>
      <c r="C1210" s="203" t="s">
        <v>587</v>
      </c>
      <c r="D1210" s="204" t="s">
        <v>177</v>
      </c>
      <c r="E1210" s="205">
        <v>1.0900000000000001</v>
      </c>
      <c r="F1210" s="205">
        <v>1.0900000000000001</v>
      </c>
      <c r="G1210" s="205">
        <v>1.05</v>
      </c>
      <c r="H1210" s="205">
        <v>1.08</v>
      </c>
      <c r="I1210" s="205">
        <v>1.1399999999999999</v>
      </c>
      <c r="J1210" s="205">
        <v>1.07</v>
      </c>
      <c r="K1210" s="205">
        <v>1.02</v>
      </c>
      <c r="L1210" s="205">
        <v>0.97</v>
      </c>
      <c r="M1210" s="205">
        <v>0.95</v>
      </c>
      <c r="N1210" s="205">
        <v>0.79</v>
      </c>
      <c r="O1210" s="205">
        <v>0.71</v>
      </c>
      <c r="P1210" s="206">
        <v>0.65</v>
      </c>
    </row>
    <row r="1211" spans="1:16" ht="13.5" customHeight="1">
      <c r="A1211" s="201" t="s">
        <v>582</v>
      </c>
      <c r="B1211" s="202" t="s">
        <v>583</v>
      </c>
      <c r="C1211" s="203" t="s">
        <v>588</v>
      </c>
      <c r="D1211" s="204" t="s">
        <v>163</v>
      </c>
      <c r="E1211" s="205">
        <v>1.95</v>
      </c>
      <c r="F1211" s="205">
        <v>1.9</v>
      </c>
      <c r="G1211" s="205">
        <v>1.83</v>
      </c>
      <c r="H1211" s="205">
        <v>1.67</v>
      </c>
      <c r="I1211" s="205">
        <v>1.5</v>
      </c>
      <c r="J1211" s="205">
        <v>1.4</v>
      </c>
      <c r="K1211" s="205">
        <v>1.19</v>
      </c>
      <c r="L1211" s="205">
        <v>1.1499999999999999</v>
      </c>
      <c r="M1211" s="205">
        <v>1.1599999999999999</v>
      </c>
      <c r="N1211" s="205">
        <v>1.1200000000000001</v>
      </c>
      <c r="O1211" s="205">
        <v>1.08</v>
      </c>
      <c r="P1211" s="206">
        <v>0.99</v>
      </c>
    </row>
    <row r="1212" spans="1:16" ht="13.5" customHeight="1">
      <c r="A1212" s="201" t="s">
        <v>582</v>
      </c>
      <c r="B1212" s="202" t="s">
        <v>583</v>
      </c>
      <c r="C1212" s="203" t="s">
        <v>588</v>
      </c>
      <c r="D1212" s="207" t="s">
        <v>164</v>
      </c>
      <c r="E1212" s="213" t="s">
        <v>71</v>
      </c>
      <c r="F1212" s="213" t="s">
        <v>71</v>
      </c>
      <c r="G1212" s="213" t="s">
        <v>71</v>
      </c>
      <c r="H1212" s="213" t="s">
        <v>71</v>
      </c>
      <c r="I1212" s="213" t="s">
        <v>71</v>
      </c>
      <c r="J1212" s="205">
        <v>0.71</v>
      </c>
      <c r="K1212" s="205">
        <v>0.69</v>
      </c>
      <c r="L1212" s="205">
        <v>0.68</v>
      </c>
      <c r="M1212" s="205">
        <v>0.66</v>
      </c>
      <c r="N1212" s="205">
        <v>0.64</v>
      </c>
      <c r="O1212" s="205">
        <v>0.64</v>
      </c>
      <c r="P1212" s="206">
        <v>0.59</v>
      </c>
    </row>
    <row r="1213" spans="1:16" ht="13.5" customHeight="1">
      <c r="A1213" s="201" t="s">
        <v>582</v>
      </c>
      <c r="B1213" s="202" t="s">
        <v>583</v>
      </c>
      <c r="C1213" s="203" t="s">
        <v>588</v>
      </c>
      <c r="D1213" s="208" t="s">
        <v>165</v>
      </c>
      <c r="E1213" s="213" t="s">
        <v>71</v>
      </c>
      <c r="F1213" s="213" t="s">
        <v>71</v>
      </c>
      <c r="G1213" s="213" t="s">
        <v>71</v>
      </c>
      <c r="H1213" s="213" t="s">
        <v>71</v>
      </c>
      <c r="I1213" s="213" t="s">
        <v>71</v>
      </c>
      <c r="J1213" s="205">
        <v>5.25</v>
      </c>
      <c r="K1213" s="205">
        <v>2.4700000000000002</v>
      </c>
      <c r="L1213" s="205">
        <v>2.2999999999999998</v>
      </c>
      <c r="M1213" s="205">
        <v>2.61</v>
      </c>
      <c r="N1213" s="205">
        <v>2.7</v>
      </c>
      <c r="O1213" s="205">
        <v>2.39</v>
      </c>
      <c r="P1213" s="206">
        <v>2.16</v>
      </c>
    </row>
    <row r="1214" spans="1:16" s="162" customFormat="1" ht="13.5" customHeight="1">
      <c r="A1214" s="197" t="s">
        <v>582</v>
      </c>
      <c r="B1214" s="199" t="s">
        <v>589</v>
      </c>
      <c r="C1214" s="192" t="s">
        <v>168</v>
      </c>
      <c r="D1214" s="198" t="s">
        <v>163</v>
      </c>
      <c r="E1214" s="194">
        <v>1.83</v>
      </c>
      <c r="F1214" s="194">
        <v>1.77</v>
      </c>
      <c r="G1214" s="194">
        <v>1.7</v>
      </c>
      <c r="H1214" s="194">
        <v>1.59</v>
      </c>
      <c r="I1214" s="194">
        <v>1.61</v>
      </c>
      <c r="J1214" s="194">
        <v>1.58</v>
      </c>
      <c r="K1214" s="194">
        <v>1.47</v>
      </c>
      <c r="L1214" s="194">
        <v>1.39</v>
      </c>
      <c r="M1214" s="194">
        <v>1.33</v>
      </c>
      <c r="N1214" s="194">
        <v>1.21</v>
      </c>
      <c r="O1214" s="194">
        <v>1.1499999999999999</v>
      </c>
      <c r="P1214" s="195">
        <v>1.0900000000000001</v>
      </c>
    </row>
    <row r="1215" spans="1:16" s="162" customFormat="1" ht="13.5" customHeight="1">
      <c r="A1215" s="197" t="s">
        <v>582</v>
      </c>
      <c r="B1215" s="199" t="s">
        <v>589</v>
      </c>
      <c r="C1215" s="192" t="s">
        <v>168</v>
      </c>
      <c r="D1215" s="193" t="s">
        <v>164</v>
      </c>
      <c r="E1215" s="200" t="s">
        <v>71</v>
      </c>
      <c r="F1215" s="200" t="s">
        <v>71</v>
      </c>
      <c r="G1215" s="200" t="s">
        <v>71</v>
      </c>
      <c r="H1215" s="200" t="s">
        <v>71</v>
      </c>
      <c r="I1215" s="200" t="s">
        <v>71</v>
      </c>
      <c r="J1215" s="194">
        <v>0.96</v>
      </c>
      <c r="K1215" s="194">
        <v>0.91</v>
      </c>
      <c r="L1215" s="194">
        <v>0.87</v>
      </c>
      <c r="M1215" s="194">
        <v>0.83</v>
      </c>
      <c r="N1215" s="194">
        <v>0.75</v>
      </c>
      <c r="O1215" s="194">
        <v>0.72</v>
      </c>
      <c r="P1215" s="195">
        <v>0.68</v>
      </c>
    </row>
    <row r="1216" spans="1:16" s="162" customFormat="1" ht="13.5" customHeight="1">
      <c r="A1216" s="197" t="s">
        <v>582</v>
      </c>
      <c r="B1216" s="199" t="s">
        <v>589</v>
      </c>
      <c r="C1216" s="192" t="s">
        <v>168</v>
      </c>
      <c r="D1216" s="196" t="s">
        <v>165</v>
      </c>
      <c r="E1216" s="200" t="s">
        <v>71</v>
      </c>
      <c r="F1216" s="200" t="s">
        <v>71</v>
      </c>
      <c r="G1216" s="200" t="s">
        <v>71</v>
      </c>
      <c r="H1216" s="200" t="s">
        <v>71</v>
      </c>
      <c r="I1216" s="200" t="s">
        <v>71</v>
      </c>
      <c r="J1216" s="194">
        <v>5.64</v>
      </c>
      <c r="K1216" s="194">
        <v>5.15</v>
      </c>
      <c r="L1216" s="194">
        <v>4.4000000000000004</v>
      </c>
      <c r="M1216" s="194">
        <v>4.3</v>
      </c>
      <c r="N1216" s="194">
        <v>3.93</v>
      </c>
      <c r="O1216" s="194">
        <v>3.66</v>
      </c>
      <c r="P1216" s="195">
        <v>3.53</v>
      </c>
    </row>
    <row r="1217" spans="1:16" ht="13.5" customHeight="1">
      <c r="A1217" s="201" t="s">
        <v>582</v>
      </c>
      <c r="B1217" s="202" t="s">
        <v>589</v>
      </c>
      <c r="C1217" s="203" t="s">
        <v>590</v>
      </c>
      <c r="D1217" s="204" t="s">
        <v>163</v>
      </c>
      <c r="E1217" s="205">
        <v>1.57</v>
      </c>
      <c r="F1217" s="205">
        <v>1.69</v>
      </c>
      <c r="G1217" s="205">
        <v>1.63</v>
      </c>
      <c r="H1217" s="205">
        <v>1.57</v>
      </c>
      <c r="I1217" s="205">
        <v>1.61</v>
      </c>
      <c r="J1217" s="205">
        <v>1.68</v>
      </c>
      <c r="K1217" s="205">
        <v>1.61</v>
      </c>
      <c r="L1217" s="205">
        <v>1.44</v>
      </c>
      <c r="M1217" s="205">
        <v>1.4</v>
      </c>
      <c r="N1217" s="205">
        <v>1.36</v>
      </c>
      <c r="O1217" s="205">
        <v>1.25</v>
      </c>
      <c r="P1217" s="206">
        <v>1.17</v>
      </c>
    </row>
    <row r="1218" spans="1:16" ht="13.5" customHeight="1">
      <c r="A1218" s="201" t="s">
        <v>582</v>
      </c>
      <c r="B1218" s="202" t="s">
        <v>589</v>
      </c>
      <c r="C1218" s="203" t="s">
        <v>590</v>
      </c>
      <c r="D1218" s="207" t="s">
        <v>164</v>
      </c>
      <c r="E1218" s="213" t="s">
        <v>71</v>
      </c>
      <c r="F1218" s="213" t="s">
        <v>71</v>
      </c>
      <c r="G1218" s="213" t="s">
        <v>71</v>
      </c>
      <c r="H1218" s="213" t="s">
        <v>71</v>
      </c>
      <c r="I1218" s="213" t="s">
        <v>71</v>
      </c>
      <c r="J1218" s="205">
        <v>0.77</v>
      </c>
      <c r="K1218" s="205">
        <v>0.75</v>
      </c>
      <c r="L1218" s="205">
        <v>0.68</v>
      </c>
      <c r="M1218" s="205">
        <v>0.63</v>
      </c>
      <c r="N1218" s="205">
        <v>0.62</v>
      </c>
      <c r="O1218" s="205">
        <v>0.56999999999999995</v>
      </c>
      <c r="P1218" s="206">
        <v>0.55000000000000004</v>
      </c>
    </row>
    <row r="1219" spans="1:16" ht="13.5" customHeight="1">
      <c r="A1219" s="201" t="s">
        <v>582</v>
      </c>
      <c r="B1219" s="202" t="s">
        <v>589</v>
      </c>
      <c r="C1219" s="203" t="s">
        <v>590</v>
      </c>
      <c r="D1219" s="208" t="s">
        <v>165</v>
      </c>
      <c r="E1219" s="213" t="s">
        <v>71</v>
      </c>
      <c r="F1219" s="213" t="s">
        <v>71</v>
      </c>
      <c r="G1219" s="213" t="s">
        <v>71</v>
      </c>
      <c r="H1219" s="213" t="s">
        <v>71</v>
      </c>
      <c r="I1219" s="213" t="s">
        <v>71</v>
      </c>
      <c r="J1219" s="205">
        <v>21.07</v>
      </c>
      <c r="K1219" s="205">
        <v>18.78</v>
      </c>
      <c r="L1219" s="205">
        <v>11.49</v>
      </c>
      <c r="M1219" s="205">
        <v>16.260000000000002</v>
      </c>
      <c r="N1219" s="205">
        <v>31.36</v>
      </c>
      <c r="O1219" s="205">
        <v>10.87</v>
      </c>
      <c r="P1219" s="206">
        <v>15.26</v>
      </c>
    </row>
    <row r="1220" spans="1:16" ht="13.5" customHeight="1">
      <c r="A1220" s="201" t="s">
        <v>582</v>
      </c>
      <c r="B1220" s="202" t="s">
        <v>589</v>
      </c>
      <c r="C1220" s="203" t="s">
        <v>591</v>
      </c>
      <c r="D1220" s="204" t="s">
        <v>163</v>
      </c>
      <c r="E1220" s="205">
        <v>1.52</v>
      </c>
      <c r="F1220" s="205">
        <v>1.46</v>
      </c>
      <c r="G1220" s="205">
        <v>1.44</v>
      </c>
      <c r="H1220" s="205">
        <v>1.36</v>
      </c>
      <c r="I1220" s="205">
        <v>1.45</v>
      </c>
      <c r="J1220" s="205">
        <v>1.4</v>
      </c>
      <c r="K1220" s="205">
        <v>1.3</v>
      </c>
      <c r="L1220" s="205">
        <v>1.28</v>
      </c>
      <c r="M1220" s="205">
        <v>1.21</v>
      </c>
      <c r="N1220" s="205">
        <v>1.01</v>
      </c>
      <c r="O1220" s="205">
        <v>1.02</v>
      </c>
      <c r="P1220" s="206">
        <v>0.96</v>
      </c>
    </row>
    <row r="1221" spans="1:16" ht="13.5" customHeight="1">
      <c r="A1221" s="201" t="s">
        <v>582</v>
      </c>
      <c r="B1221" s="202" t="s">
        <v>589</v>
      </c>
      <c r="C1221" s="203" t="s">
        <v>591</v>
      </c>
      <c r="D1221" s="207" t="s">
        <v>164</v>
      </c>
      <c r="E1221" s="213" t="s">
        <v>71</v>
      </c>
      <c r="F1221" s="213" t="s">
        <v>71</v>
      </c>
      <c r="G1221" s="213" t="s">
        <v>71</v>
      </c>
      <c r="H1221" s="213" t="s">
        <v>71</v>
      </c>
      <c r="I1221" s="213" t="s">
        <v>71</v>
      </c>
      <c r="J1221" s="205">
        <v>0.92</v>
      </c>
      <c r="K1221" s="205">
        <v>0.87</v>
      </c>
      <c r="L1221" s="205">
        <v>0.92</v>
      </c>
      <c r="M1221" s="205">
        <v>0.87</v>
      </c>
      <c r="N1221" s="205">
        <v>0.71</v>
      </c>
      <c r="O1221" s="205">
        <v>0.73</v>
      </c>
      <c r="P1221" s="206">
        <v>0.7</v>
      </c>
    </row>
    <row r="1222" spans="1:16" ht="13.5" customHeight="1">
      <c r="A1222" s="201" t="s">
        <v>582</v>
      </c>
      <c r="B1222" s="202" t="s">
        <v>589</v>
      </c>
      <c r="C1222" s="203" t="s">
        <v>591</v>
      </c>
      <c r="D1222" s="208" t="s">
        <v>165</v>
      </c>
      <c r="E1222" s="213" t="s">
        <v>71</v>
      </c>
      <c r="F1222" s="213" t="s">
        <v>71</v>
      </c>
      <c r="G1222" s="213" t="s">
        <v>71</v>
      </c>
      <c r="H1222" s="213" t="s">
        <v>71</v>
      </c>
      <c r="I1222" s="213" t="s">
        <v>71</v>
      </c>
      <c r="J1222" s="205">
        <v>7.69</v>
      </c>
      <c r="K1222" s="205">
        <v>7.17</v>
      </c>
      <c r="L1222" s="205">
        <v>4.1500000000000004</v>
      </c>
      <c r="M1222" s="205">
        <v>3.46</v>
      </c>
      <c r="N1222" s="205">
        <v>3.15</v>
      </c>
      <c r="O1222" s="205">
        <v>2.86</v>
      </c>
      <c r="P1222" s="206">
        <v>2.62</v>
      </c>
    </row>
    <row r="1223" spans="1:16" ht="13.5" customHeight="1">
      <c r="A1223" s="201" t="s">
        <v>582</v>
      </c>
      <c r="B1223" s="202" t="s">
        <v>589</v>
      </c>
      <c r="C1223" s="203" t="s">
        <v>592</v>
      </c>
      <c r="D1223" s="204" t="s">
        <v>163</v>
      </c>
      <c r="E1223" s="205">
        <v>2.56</v>
      </c>
      <c r="F1223" s="205">
        <v>2.11</v>
      </c>
      <c r="G1223" s="205">
        <v>1.8</v>
      </c>
      <c r="H1223" s="205">
        <v>1.42</v>
      </c>
      <c r="I1223" s="205">
        <v>1.57</v>
      </c>
      <c r="J1223" s="205">
        <v>1.64</v>
      </c>
      <c r="K1223" s="205">
        <v>1.47</v>
      </c>
      <c r="L1223" s="205">
        <v>1.41</v>
      </c>
      <c r="M1223" s="205">
        <v>1.56</v>
      </c>
      <c r="N1223" s="205">
        <v>1.43</v>
      </c>
      <c r="O1223" s="205">
        <v>1.46</v>
      </c>
      <c r="P1223" s="206">
        <v>1.37</v>
      </c>
    </row>
    <row r="1224" spans="1:16" ht="13.5" customHeight="1">
      <c r="A1224" s="201" t="s">
        <v>582</v>
      </c>
      <c r="B1224" s="202" t="s">
        <v>589</v>
      </c>
      <c r="C1224" s="203" t="s">
        <v>592</v>
      </c>
      <c r="D1224" s="207" t="s">
        <v>164</v>
      </c>
      <c r="E1224" s="213" t="s">
        <v>71</v>
      </c>
      <c r="F1224" s="213" t="s">
        <v>71</v>
      </c>
      <c r="G1224" s="213" t="s">
        <v>71</v>
      </c>
      <c r="H1224" s="213" t="s">
        <v>71</v>
      </c>
      <c r="I1224" s="213" t="s">
        <v>71</v>
      </c>
      <c r="J1224" s="205">
        <v>1.1599999999999999</v>
      </c>
      <c r="K1224" s="205">
        <v>0.95</v>
      </c>
      <c r="L1224" s="205">
        <v>0.82</v>
      </c>
      <c r="M1224" s="205">
        <v>0.91</v>
      </c>
      <c r="N1224" s="205">
        <v>0.79</v>
      </c>
      <c r="O1224" s="205">
        <v>0.83</v>
      </c>
      <c r="P1224" s="206">
        <v>0.79</v>
      </c>
    </row>
    <row r="1225" spans="1:16" ht="13.5" customHeight="1">
      <c r="A1225" s="201" t="s">
        <v>582</v>
      </c>
      <c r="B1225" s="202" t="s">
        <v>589</v>
      </c>
      <c r="C1225" s="203" t="s">
        <v>592</v>
      </c>
      <c r="D1225" s="208" t="s">
        <v>165</v>
      </c>
      <c r="E1225" s="213" t="s">
        <v>71</v>
      </c>
      <c r="F1225" s="213" t="s">
        <v>71</v>
      </c>
      <c r="G1225" s="213" t="s">
        <v>71</v>
      </c>
      <c r="H1225" s="213" t="s">
        <v>71</v>
      </c>
      <c r="I1225" s="213" t="s">
        <v>71</v>
      </c>
      <c r="J1225" s="205">
        <v>3.03</v>
      </c>
      <c r="K1225" s="205">
        <v>3.77</v>
      </c>
      <c r="L1225" s="205">
        <v>4.45</v>
      </c>
      <c r="M1225" s="205">
        <v>4.33</v>
      </c>
      <c r="N1225" s="205">
        <v>4.21</v>
      </c>
      <c r="O1225" s="205">
        <v>4.67</v>
      </c>
      <c r="P1225" s="206">
        <v>4.29</v>
      </c>
    </row>
    <row r="1226" spans="1:16" ht="13.5" customHeight="1">
      <c r="A1226" s="201" t="s">
        <v>582</v>
      </c>
      <c r="B1226" s="202" t="s">
        <v>589</v>
      </c>
      <c r="C1226" s="203" t="s">
        <v>593</v>
      </c>
      <c r="D1226" s="204" t="s">
        <v>163</v>
      </c>
      <c r="E1226" s="205">
        <v>1.81</v>
      </c>
      <c r="F1226" s="205">
        <v>1.73</v>
      </c>
      <c r="G1226" s="205">
        <v>1.52</v>
      </c>
      <c r="H1226" s="205">
        <v>1.47</v>
      </c>
      <c r="I1226" s="205">
        <v>1.46</v>
      </c>
      <c r="J1226" s="205">
        <v>1.48</v>
      </c>
      <c r="K1226" s="205">
        <v>1.39</v>
      </c>
      <c r="L1226" s="205">
        <v>1.28</v>
      </c>
      <c r="M1226" s="205">
        <v>1.23</v>
      </c>
      <c r="N1226" s="205">
        <v>1.07</v>
      </c>
      <c r="O1226" s="205">
        <v>1.08</v>
      </c>
      <c r="P1226" s="206">
        <v>0.98</v>
      </c>
    </row>
    <row r="1227" spans="1:16" ht="13.5" customHeight="1">
      <c r="A1227" s="201" t="s">
        <v>582</v>
      </c>
      <c r="B1227" s="202" t="s">
        <v>589</v>
      </c>
      <c r="C1227" s="203" t="s">
        <v>593</v>
      </c>
      <c r="D1227" s="207" t="s">
        <v>164</v>
      </c>
      <c r="E1227" s="213" t="s">
        <v>71</v>
      </c>
      <c r="F1227" s="213" t="s">
        <v>71</v>
      </c>
      <c r="G1227" s="213" t="s">
        <v>71</v>
      </c>
      <c r="H1227" s="213" t="s">
        <v>71</v>
      </c>
      <c r="I1227" s="213" t="s">
        <v>71</v>
      </c>
      <c r="J1227" s="205">
        <v>0.96</v>
      </c>
      <c r="K1227" s="205">
        <v>0.9</v>
      </c>
      <c r="L1227" s="205">
        <v>0.81</v>
      </c>
      <c r="M1227" s="205">
        <v>0.77</v>
      </c>
      <c r="N1227" s="205">
        <v>0.69</v>
      </c>
      <c r="O1227" s="205">
        <v>0.7</v>
      </c>
      <c r="P1227" s="206">
        <v>0.62</v>
      </c>
    </row>
    <row r="1228" spans="1:16" ht="13.5" customHeight="1">
      <c r="A1228" s="201" t="s">
        <v>582</v>
      </c>
      <c r="B1228" s="202" t="s">
        <v>589</v>
      </c>
      <c r="C1228" s="203" t="s">
        <v>593</v>
      </c>
      <c r="D1228" s="208" t="s">
        <v>165</v>
      </c>
      <c r="E1228" s="213" t="s">
        <v>71</v>
      </c>
      <c r="F1228" s="213" t="s">
        <v>71</v>
      </c>
      <c r="G1228" s="213" t="s">
        <v>71</v>
      </c>
      <c r="H1228" s="213" t="s">
        <v>71</v>
      </c>
      <c r="I1228" s="213" t="s">
        <v>71</v>
      </c>
      <c r="J1228" s="205">
        <v>4.46</v>
      </c>
      <c r="K1228" s="205">
        <v>3.96</v>
      </c>
      <c r="L1228" s="205">
        <v>3.88</v>
      </c>
      <c r="M1228" s="205">
        <v>4.09</v>
      </c>
      <c r="N1228" s="205">
        <v>3.38</v>
      </c>
      <c r="O1228" s="205">
        <v>3.53</v>
      </c>
      <c r="P1228" s="206">
        <v>3.14</v>
      </c>
    </row>
    <row r="1229" spans="1:16" ht="13.5" customHeight="1">
      <c r="A1229" s="201" t="s">
        <v>582</v>
      </c>
      <c r="B1229" s="202" t="s">
        <v>589</v>
      </c>
      <c r="C1229" s="203" t="s">
        <v>594</v>
      </c>
      <c r="D1229" s="204" t="s">
        <v>163</v>
      </c>
      <c r="E1229" s="205">
        <v>2.59</v>
      </c>
      <c r="F1229" s="205">
        <v>2.65</v>
      </c>
      <c r="G1229" s="205">
        <v>2.76</v>
      </c>
      <c r="H1229" s="205">
        <v>2.2599999999999998</v>
      </c>
      <c r="I1229" s="205">
        <v>2.4500000000000002</v>
      </c>
      <c r="J1229" s="205">
        <v>2.29</v>
      </c>
      <c r="K1229" s="205">
        <v>2.0299999999999998</v>
      </c>
      <c r="L1229" s="205">
        <v>2</v>
      </c>
      <c r="M1229" s="205">
        <v>1.56</v>
      </c>
      <c r="N1229" s="205">
        <v>1.38</v>
      </c>
      <c r="O1229" s="205">
        <v>1.24</v>
      </c>
      <c r="P1229" s="206">
        <v>1.24</v>
      </c>
    </row>
    <row r="1230" spans="1:16" ht="13.5" customHeight="1">
      <c r="A1230" s="201" t="s">
        <v>582</v>
      </c>
      <c r="B1230" s="202" t="s">
        <v>589</v>
      </c>
      <c r="C1230" s="203" t="s">
        <v>594</v>
      </c>
      <c r="D1230" s="207" t="s">
        <v>164</v>
      </c>
      <c r="E1230" s="213" t="s">
        <v>71</v>
      </c>
      <c r="F1230" s="213" t="s">
        <v>71</v>
      </c>
      <c r="G1230" s="213" t="s">
        <v>71</v>
      </c>
      <c r="H1230" s="213" t="s">
        <v>71</v>
      </c>
      <c r="I1230" s="213" t="s">
        <v>71</v>
      </c>
      <c r="J1230" s="205">
        <v>1.24</v>
      </c>
      <c r="K1230" s="205">
        <v>1.22</v>
      </c>
      <c r="L1230" s="205">
        <v>1.18</v>
      </c>
      <c r="M1230" s="205">
        <v>0.92</v>
      </c>
      <c r="N1230" s="205">
        <v>0.77</v>
      </c>
      <c r="O1230" s="205">
        <v>0.69</v>
      </c>
      <c r="P1230" s="206">
        <v>0.71</v>
      </c>
    </row>
    <row r="1231" spans="1:16" ht="13.5" customHeight="1">
      <c r="A1231" s="201" t="s">
        <v>582</v>
      </c>
      <c r="B1231" s="202" t="s">
        <v>589</v>
      </c>
      <c r="C1231" s="203" t="s">
        <v>594</v>
      </c>
      <c r="D1231" s="208" t="s">
        <v>165</v>
      </c>
      <c r="E1231" s="213" t="s">
        <v>71</v>
      </c>
      <c r="F1231" s="213" t="s">
        <v>71</v>
      </c>
      <c r="G1231" s="213" t="s">
        <v>71</v>
      </c>
      <c r="H1231" s="213" t="s">
        <v>71</v>
      </c>
      <c r="I1231" s="213" t="s">
        <v>71</v>
      </c>
      <c r="J1231" s="205">
        <v>4.6500000000000004</v>
      </c>
      <c r="K1231" s="205">
        <v>3.5</v>
      </c>
      <c r="L1231" s="205">
        <v>3.42</v>
      </c>
      <c r="M1231" s="205">
        <v>2.77</v>
      </c>
      <c r="N1231" s="205">
        <v>2.57</v>
      </c>
      <c r="O1231" s="205">
        <v>2.37</v>
      </c>
      <c r="P1231" s="206">
        <v>2.35</v>
      </c>
    </row>
    <row r="1232" spans="1:16" ht="13.5" customHeight="1">
      <c r="A1232" s="201" t="s">
        <v>582</v>
      </c>
      <c r="B1232" s="202" t="s">
        <v>589</v>
      </c>
      <c r="C1232" s="203" t="s">
        <v>595</v>
      </c>
      <c r="D1232" s="204" t="s">
        <v>163</v>
      </c>
      <c r="E1232" s="205">
        <v>1.72</v>
      </c>
      <c r="F1232" s="205">
        <v>1.6</v>
      </c>
      <c r="G1232" s="205">
        <v>1.64</v>
      </c>
      <c r="H1232" s="205">
        <v>1.49</v>
      </c>
      <c r="I1232" s="205">
        <v>1.51</v>
      </c>
      <c r="J1232" s="205">
        <v>1.49</v>
      </c>
      <c r="K1232" s="205">
        <v>1.45</v>
      </c>
      <c r="L1232" s="205">
        <v>1.42</v>
      </c>
      <c r="M1232" s="205">
        <v>1.5</v>
      </c>
      <c r="N1232" s="205">
        <v>1.35</v>
      </c>
      <c r="O1232" s="205">
        <v>1.2</v>
      </c>
      <c r="P1232" s="206">
        <v>1.0900000000000001</v>
      </c>
    </row>
    <row r="1233" spans="1:16" ht="13.5" customHeight="1">
      <c r="A1233" s="201" t="s">
        <v>582</v>
      </c>
      <c r="B1233" s="202" t="s">
        <v>589</v>
      </c>
      <c r="C1233" s="203" t="s">
        <v>595</v>
      </c>
      <c r="D1233" s="207" t="s">
        <v>164</v>
      </c>
      <c r="E1233" s="213" t="s">
        <v>71</v>
      </c>
      <c r="F1233" s="213" t="s">
        <v>71</v>
      </c>
      <c r="G1233" s="213" t="s">
        <v>71</v>
      </c>
      <c r="H1233" s="213" t="s">
        <v>71</v>
      </c>
      <c r="I1233" s="213" t="s">
        <v>71</v>
      </c>
      <c r="J1233" s="205">
        <v>0.98</v>
      </c>
      <c r="K1233" s="205">
        <v>0.98</v>
      </c>
      <c r="L1233" s="205">
        <v>0.97</v>
      </c>
      <c r="M1233" s="205">
        <v>0.99</v>
      </c>
      <c r="N1233" s="205">
        <v>0.89</v>
      </c>
      <c r="O1233" s="205">
        <v>0.79</v>
      </c>
      <c r="P1233" s="206">
        <v>0.73</v>
      </c>
    </row>
    <row r="1234" spans="1:16" ht="13.5" customHeight="1">
      <c r="A1234" s="201" t="s">
        <v>582</v>
      </c>
      <c r="B1234" s="202" t="s">
        <v>589</v>
      </c>
      <c r="C1234" s="203" t="s">
        <v>595</v>
      </c>
      <c r="D1234" s="208" t="s">
        <v>165</v>
      </c>
      <c r="E1234" s="213" t="s">
        <v>71</v>
      </c>
      <c r="F1234" s="213" t="s">
        <v>71</v>
      </c>
      <c r="G1234" s="213" t="s">
        <v>71</v>
      </c>
      <c r="H1234" s="213" t="s">
        <v>71</v>
      </c>
      <c r="I1234" s="213" t="s">
        <v>71</v>
      </c>
      <c r="J1234" s="205">
        <v>8.85</v>
      </c>
      <c r="K1234" s="205">
        <v>8.4499999999999993</v>
      </c>
      <c r="L1234" s="205">
        <v>6.25</v>
      </c>
      <c r="M1234" s="205">
        <v>9.2200000000000006</v>
      </c>
      <c r="N1234" s="205">
        <v>9.1999999999999993</v>
      </c>
      <c r="O1234" s="205">
        <v>7.44</v>
      </c>
      <c r="P1234" s="206">
        <v>6.64</v>
      </c>
    </row>
    <row r="1235" spans="1:16" ht="13.5" customHeight="1">
      <c r="A1235" s="201" t="s">
        <v>582</v>
      </c>
      <c r="B1235" s="202" t="s">
        <v>589</v>
      </c>
      <c r="C1235" s="203" t="s">
        <v>596</v>
      </c>
      <c r="D1235" s="204" t="s">
        <v>163</v>
      </c>
      <c r="E1235" s="205">
        <v>2.2000000000000002</v>
      </c>
      <c r="F1235" s="205">
        <v>2.14</v>
      </c>
      <c r="G1235" s="205">
        <v>2.04</v>
      </c>
      <c r="H1235" s="205">
        <v>2.04</v>
      </c>
      <c r="I1235" s="205">
        <v>1.92</v>
      </c>
      <c r="J1235" s="205">
        <v>1.8</v>
      </c>
      <c r="K1235" s="205">
        <v>1.58</v>
      </c>
      <c r="L1235" s="205">
        <v>1.39</v>
      </c>
      <c r="M1235" s="205">
        <v>1.25</v>
      </c>
      <c r="N1235" s="205">
        <v>1.24</v>
      </c>
      <c r="O1235" s="205">
        <v>1.2</v>
      </c>
      <c r="P1235" s="206">
        <v>1.1599999999999999</v>
      </c>
    </row>
    <row r="1236" spans="1:16" ht="13.5" customHeight="1">
      <c r="A1236" s="201" t="s">
        <v>582</v>
      </c>
      <c r="B1236" s="202" t="s">
        <v>589</v>
      </c>
      <c r="C1236" s="203" t="s">
        <v>596</v>
      </c>
      <c r="D1236" s="207" t="s">
        <v>164</v>
      </c>
      <c r="E1236" s="213" t="s">
        <v>71</v>
      </c>
      <c r="F1236" s="213" t="s">
        <v>71</v>
      </c>
      <c r="G1236" s="213" t="s">
        <v>71</v>
      </c>
      <c r="H1236" s="213" t="s">
        <v>71</v>
      </c>
      <c r="I1236" s="213" t="s">
        <v>71</v>
      </c>
      <c r="J1236" s="205">
        <v>1.1299999999999999</v>
      </c>
      <c r="K1236" s="205">
        <v>1.03</v>
      </c>
      <c r="L1236" s="205">
        <v>0.95</v>
      </c>
      <c r="M1236" s="205">
        <v>0.86</v>
      </c>
      <c r="N1236" s="205">
        <v>0.92</v>
      </c>
      <c r="O1236" s="205">
        <v>0.92</v>
      </c>
      <c r="P1236" s="206">
        <v>0.85</v>
      </c>
    </row>
    <row r="1237" spans="1:16" ht="13.5" customHeight="1">
      <c r="A1237" s="201" t="s">
        <v>582</v>
      </c>
      <c r="B1237" s="202" t="s">
        <v>589</v>
      </c>
      <c r="C1237" s="203" t="s">
        <v>596</v>
      </c>
      <c r="D1237" s="208" t="s">
        <v>165</v>
      </c>
      <c r="E1237" s="213" t="s">
        <v>71</v>
      </c>
      <c r="F1237" s="213" t="s">
        <v>71</v>
      </c>
      <c r="G1237" s="213" t="s">
        <v>71</v>
      </c>
      <c r="H1237" s="213" t="s">
        <v>71</v>
      </c>
      <c r="I1237" s="213" t="s">
        <v>71</v>
      </c>
      <c r="J1237" s="205">
        <v>3.71</v>
      </c>
      <c r="K1237" s="205">
        <v>2.93</v>
      </c>
      <c r="L1237" s="205">
        <v>2.35</v>
      </c>
      <c r="M1237" s="205">
        <v>2.12</v>
      </c>
      <c r="N1237" s="205">
        <v>1.83</v>
      </c>
      <c r="O1237" s="205">
        <v>1.68</v>
      </c>
      <c r="P1237" s="206">
        <v>1.76</v>
      </c>
    </row>
    <row r="1238" spans="1:16" ht="13.5" customHeight="1">
      <c r="A1238" s="201" t="s">
        <v>582</v>
      </c>
      <c r="B1238" s="202" t="s">
        <v>589</v>
      </c>
      <c r="C1238" s="203" t="s">
        <v>597</v>
      </c>
      <c r="D1238" s="204" t="s">
        <v>163</v>
      </c>
      <c r="E1238" s="205">
        <v>1.66</v>
      </c>
      <c r="F1238" s="205">
        <v>1.64</v>
      </c>
      <c r="G1238" s="205">
        <v>1.6</v>
      </c>
      <c r="H1238" s="205">
        <v>1.65</v>
      </c>
      <c r="I1238" s="205">
        <v>1.52</v>
      </c>
      <c r="J1238" s="205">
        <v>1.38</v>
      </c>
      <c r="K1238" s="205">
        <v>1.29</v>
      </c>
      <c r="L1238" s="205">
        <v>1.24</v>
      </c>
      <c r="M1238" s="205">
        <v>1.17</v>
      </c>
      <c r="N1238" s="205">
        <v>1.0900000000000001</v>
      </c>
      <c r="O1238" s="205">
        <v>1.03</v>
      </c>
      <c r="P1238" s="206">
        <v>1.01</v>
      </c>
    </row>
    <row r="1239" spans="1:16" ht="13.5" customHeight="1">
      <c r="A1239" s="201" t="s">
        <v>582</v>
      </c>
      <c r="B1239" s="202" t="s">
        <v>589</v>
      </c>
      <c r="C1239" s="203" t="s">
        <v>597</v>
      </c>
      <c r="D1239" s="207" t="s">
        <v>164</v>
      </c>
      <c r="E1239" s="213" t="s">
        <v>71</v>
      </c>
      <c r="F1239" s="213" t="s">
        <v>71</v>
      </c>
      <c r="G1239" s="213" t="s">
        <v>71</v>
      </c>
      <c r="H1239" s="213" t="s">
        <v>71</v>
      </c>
      <c r="I1239" s="213" t="s">
        <v>71</v>
      </c>
      <c r="J1239" s="205">
        <v>0.84</v>
      </c>
      <c r="K1239" s="205">
        <v>0.78</v>
      </c>
      <c r="L1239" s="205">
        <v>0.77</v>
      </c>
      <c r="M1239" s="205">
        <v>0.74</v>
      </c>
      <c r="N1239" s="205">
        <v>0.68</v>
      </c>
      <c r="O1239" s="205">
        <v>0.63</v>
      </c>
      <c r="P1239" s="206">
        <v>0.63</v>
      </c>
    </row>
    <row r="1240" spans="1:16" ht="13.5" customHeight="1">
      <c r="A1240" s="201" t="s">
        <v>582</v>
      </c>
      <c r="B1240" s="202" t="s">
        <v>589</v>
      </c>
      <c r="C1240" s="203" t="s">
        <v>597</v>
      </c>
      <c r="D1240" s="208" t="s">
        <v>165</v>
      </c>
      <c r="E1240" s="213" t="s">
        <v>71</v>
      </c>
      <c r="F1240" s="213" t="s">
        <v>71</v>
      </c>
      <c r="G1240" s="213" t="s">
        <v>71</v>
      </c>
      <c r="H1240" s="213" t="s">
        <v>71</v>
      </c>
      <c r="I1240" s="213" t="s">
        <v>71</v>
      </c>
      <c r="J1240" s="205">
        <v>7.6</v>
      </c>
      <c r="K1240" s="205">
        <v>9.31</v>
      </c>
      <c r="L1240" s="205">
        <v>7.14</v>
      </c>
      <c r="M1240" s="205">
        <v>7.38</v>
      </c>
      <c r="N1240" s="205">
        <v>6.75</v>
      </c>
      <c r="O1240" s="205">
        <v>6.73</v>
      </c>
      <c r="P1240" s="206">
        <v>6.32</v>
      </c>
    </row>
    <row r="1241" spans="1:16" s="162" customFormat="1" ht="13.5" customHeight="1">
      <c r="A1241" s="197" t="s">
        <v>582</v>
      </c>
      <c r="B1241" s="199" t="s">
        <v>598</v>
      </c>
      <c r="C1241" s="192" t="s">
        <v>168</v>
      </c>
      <c r="D1241" s="198" t="s">
        <v>177</v>
      </c>
      <c r="E1241" s="194">
        <v>1.26</v>
      </c>
      <c r="F1241" s="194">
        <v>1.29</v>
      </c>
      <c r="G1241" s="194">
        <v>1.1000000000000001</v>
      </c>
      <c r="H1241" s="194">
        <v>1.1200000000000001</v>
      </c>
      <c r="I1241" s="194">
        <v>1.1499999999999999</v>
      </c>
      <c r="J1241" s="194">
        <v>1.26</v>
      </c>
      <c r="K1241" s="194">
        <v>1.17</v>
      </c>
      <c r="L1241" s="194">
        <v>1.1100000000000001</v>
      </c>
      <c r="M1241" s="194">
        <v>1.05</v>
      </c>
      <c r="N1241" s="194">
        <v>0.95</v>
      </c>
      <c r="O1241" s="194">
        <v>0.92</v>
      </c>
      <c r="P1241" s="195">
        <v>0.9</v>
      </c>
    </row>
    <row r="1242" spans="1:16" ht="13.5" customHeight="1">
      <c r="A1242" s="201" t="s">
        <v>582</v>
      </c>
      <c r="B1242" s="202" t="s">
        <v>598</v>
      </c>
      <c r="C1242" s="203" t="s">
        <v>599</v>
      </c>
      <c r="D1242" s="204" t="s">
        <v>177</v>
      </c>
      <c r="E1242" s="205">
        <v>1.26</v>
      </c>
      <c r="F1242" s="205">
        <v>1.29</v>
      </c>
      <c r="G1242" s="205">
        <v>1.1000000000000001</v>
      </c>
      <c r="H1242" s="205">
        <v>1.1200000000000001</v>
      </c>
      <c r="I1242" s="205">
        <v>1.1499999999999999</v>
      </c>
      <c r="J1242" s="205">
        <v>1.26</v>
      </c>
      <c r="K1242" s="205">
        <v>1.17</v>
      </c>
      <c r="L1242" s="205">
        <v>1.1100000000000001</v>
      </c>
      <c r="M1242" s="205">
        <v>1.05</v>
      </c>
      <c r="N1242" s="205">
        <v>0.95</v>
      </c>
      <c r="O1242" s="205">
        <v>0.92</v>
      </c>
      <c r="P1242" s="206">
        <v>0.9</v>
      </c>
    </row>
    <row r="1243" spans="1:16" s="162" customFormat="1" ht="13.5" customHeight="1">
      <c r="A1243" s="197" t="s">
        <v>582</v>
      </c>
      <c r="B1243" s="199" t="s">
        <v>600</v>
      </c>
      <c r="C1243" s="192" t="s">
        <v>168</v>
      </c>
      <c r="D1243" s="198" t="s">
        <v>163</v>
      </c>
      <c r="E1243" s="194">
        <v>2.0699999999999998</v>
      </c>
      <c r="F1243" s="194">
        <v>1.91</v>
      </c>
      <c r="G1243" s="194">
        <v>1.67</v>
      </c>
      <c r="H1243" s="194">
        <v>1.66</v>
      </c>
      <c r="I1243" s="194">
        <v>1.55</v>
      </c>
      <c r="J1243" s="194">
        <v>1.56</v>
      </c>
      <c r="K1243" s="194">
        <v>1.47</v>
      </c>
      <c r="L1243" s="194">
        <v>1.36</v>
      </c>
      <c r="M1243" s="194">
        <v>1.33</v>
      </c>
      <c r="N1243" s="194">
        <v>1.1599999999999999</v>
      </c>
      <c r="O1243" s="194">
        <v>1.04</v>
      </c>
      <c r="P1243" s="195">
        <v>1</v>
      </c>
    </row>
    <row r="1244" spans="1:16" s="162" customFormat="1" ht="13.5" customHeight="1">
      <c r="A1244" s="197" t="s">
        <v>582</v>
      </c>
      <c r="B1244" s="199" t="s">
        <v>600</v>
      </c>
      <c r="C1244" s="192" t="s">
        <v>168</v>
      </c>
      <c r="D1244" s="193" t="s">
        <v>164</v>
      </c>
      <c r="E1244" s="200" t="s">
        <v>71</v>
      </c>
      <c r="F1244" s="200" t="s">
        <v>71</v>
      </c>
      <c r="G1244" s="200" t="s">
        <v>71</v>
      </c>
      <c r="H1244" s="200" t="s">
        <v>71</v>
      </c>
      <c r="I1244" s="200" t="s">
        <v>71</v>
      </c>
      <c r="J1244" s="194">
        <v>1.06</v>
      </c>
      <c r="K1244" s="194">
        <v>1.02</v>
      </c>
      <c r="L1244" s="194">
        <v>0.94</v>
      </c>
      <c r="M1244" s="194">
        <v>0.91</v>
      </c>
      <c r="N1244" s="194">
        <v>0.77</v>
      </c>
      <c r="O1244" s="194">
        <v>0.69</v>
      </c>
      <c r="P1244" s="195">
        <v>0.66</v>
      </c>
    </row>
    <row r="1245" spans="1:16" s="162" customFormat="1" ht="13.5" customHeight="1">
      <c r="A1245" s="197" t="s">
        <v>582</v>
      </c>
      <c r="B1245" s="199" t="s">
        <v>600</v>
      </c>
      <c r="C1245" s="192" t="s">
        <v>168</v>
      </c>
      <c r="D1245" s="196" t="s">
        <v>165</v>
      </c>
      <c r="E1245" s="200" t="s">
        <v>71</v>
      </c>
      <c r="F1245" s="200" t="s">
        <v>71</v>
      </c>
      <c r="G1245" s="200" t="s">
        <v>71</v>
      </c>
      <c r="H1245" s="200" t="s">
        <v>71</v>
      </c>
      <c r="I1245" s="200" t="s">
        <v>71</v>
      </c>
      <c r="J1245" s="194">
        <v>3.43</v>
      </c>
      <c r="K1245" s="194">
        <v>2.97</v>
      </c>
      <c r="L1245" s="194">
        <v>2.81</v>
      </c>
      <c r="M1245" s="194">
        <v>2.84</v>
      </c>
      <c r="N1245" s="194">
        <v>2.73</v>
      </c>
      <c r="O1245" s="194">
        <v>2.41</v>
      </c>
      <c r="P1245" s="195">
        <v>2.27</v>
      </c>
    </row>
    <row r="1246" spans="1:16" ht="13.5" customHeight="1">
      <c r="A1246" s="201" t="s">
        <v>582</v>
      </c>
      <c r="B1246" s="202" t="s">
        <v>600</v>
      </c>
      <c r="C1246" s="203" t="s">
        <v>601</v>
      </c>
      <c r="D1246" s="204" t="s">
        <v>163</v>
      </c>
      <c r="E1246" s="205">
        <v>1.87</v>
      </c>
      <c r="F1246" s="205">
        <v>1.55</v>
      </c>
      <c r="G1246" s="205">
        <v>1.34</v>
      </c>
      <c r="H1246" s="205">
        <v>1.36</v>
      </c>
      <c r="I1246" s="205">
        <v>1.38</v>
      </c>
      <c r="J1246" s="205">
        <v>1.34</v>
      </c>
      <c r="K1246" s="205">
        <v>1.36</v>
      </c>
      <c r="L1246" s="205">
        <v>1.32</v>
      </c>
      <c r="M1246" s="205">
        <v>1.27</v>
      </c>
      <c r="N1246" s="205">
        <v>1.08</v>
      </c>
      <c r="O1246" s="205">
        <v>0.98</v>
      </c>
      <c r="P1246" s="206">
        <v>0.91</v>
      </c>
    </row>
    <row r="1247" spans="1:16" ht="13.5" customHeight="1">
      <c r="A1247" s="201" t="s">
        <v>582</v>
      </c>
      <c r="B1247" s="202" t="s">
        <v>600</v>
      </c>
      <c r="C1247" s="203" t="s">
        <v>601</v>
      </c>
      <c r="D1247" s="207" t="s">
        <v>164</v>
      </c>
      <c r="E1247" s="213" t="s">
        <v>71</v>
      </c>
      <c r="F1247" s="213" t="s">
        <v>71</v>
      </c>
      <c r="G1247" s="213" t="s">
        <v>71</v>
      </c>
      <c r="H1247" s="213" t="s">
        <v>71</v>
      </c>
      <c r="I1247" s="213" t="s">
        <v>71</v>
      </c>
      <c r="J1247" s="205">
        <v>0.83</v>
      </c>
      <c r="K1247" s="205">
        <v>0.85</v>
      </c>
      <c r="L1247" s="205">
        <v>0.8</v>
      </c>
      <c r="M1247" s="205">
        <v>0.78</v>
      </c>
      <c r="N1247" s="205">
        <v>0.65</v>
      </c>
      <c r="O1247" s="205">
        <v>0.6</v>
      </c>
      <c r="P1247" s="206">
        <v>0.56000000000000005</v>
      </c>
    </row>
    <row r="1248" spans="1:16" ht="13.5" customHeight="1">
      <c r="A1248" s="201" t="s">
        <v>582</v>
      </c>
      <c r="B1248" s="202" t="s">
        <v>600</v>
      </c>
      <c r="C1248" s="203" t="s">
        <v>601</v>
      </c>
      <c r="D1248" s="208" t="s">
        <v>165</v>
      </c>
      <c r="E1248" s="213" t="s">
        <v>71</v>
      </c>
      <c r="F1248" s="213" t="s">
        <v>71</v>
      </c>
      <c r="G1248" s="213" t="s">
        <v>71</v>
      </c>
      <c r="H1248" s="213" t="s">
        <v>71</v>
      </c>
      <c r="I1248" s="213" t="s">
        <v>71</v>
      </c>
      <c r="J1248" s="205">
        <v>3.16</v>
      </c>
      <c r="K1248" s="205">
        <v>3.31</v>
      </c>
      <c r="L1248" s="205">
        <v>4.54</v>
      </c>
      <c r="M1248" s="205">
        <v>4.47</v>
      </c>
      <c r="N1248" s="205">
        <v>3.78</v>
      </c>
      <c r="O1248" s="205">
        <v>3.4</v>
      </c>
      <c r="P1248" s="206">
        <v>2.85</v>
      </c>
    </row>
    <row r="1249" spans="1:16" ht="13.5" customHeight="1">
      <c r="A1249" s="215" t="s">
        <v>582</v>
      </c>
      <c r="B1249" s="202" t="s">
        <v>600</v>
      </c>
      <c r="C1249" s="209" t="s">
        <v>602</v>
      </c>
      <c r="D1249" s="216" t="s">
        <v>163</v>
      </c>
      <c r="E1249" s="205">
        <v>2.64</v>
      </c>
      <c r="F1249" s="205">
        <v>2.42</v>
      </c>
      <c r="G1249" s="205">
        <v>2.23</v>
      </c>
      <c r="H1249" s="205">
        <v>2.35</v>
      </c>
      <c r="I1249" s="205">
        <v>2.17</v>
      </c>
      <c r="J1249" s="205">
        <v>2.27</v>
      </c>
      <c r="K1249" s="205">
        <v>2.1</v>
      </c>
      <c r="L1249" s="205">
        <v>1.92</v>
      </c>
      <c r="M1249" s="205">
        <v>1.87</v>
      </c>
      <c r="N1249" s="205">
        <v>1.64</v>
      </c>
      <c r="O1249" s="205">
        <v>1.45</v>
      </c>
      <c r="P1249" s="206">
        <v>1.34</v>
      </c>
    </row>
    <row r="1250" spans="1:16" ht="13.5" customHeight="1">
      <c r="A1250" s="215" t="s">
        <v>582</v>
      </c>
      <c r="B1250" s="202" t="s">
        <v>600</v>
      </c>
      <c r="C1250" s="209" t="s">
        <v>602</v>
      </c>
      <c r="D1250" s="207" t="s">
        <v>164</v>
      </c>
      <c r="E1250" s="213" t="s">
        <v>71</v>
      </c>
      <c r="F1250" s="213" t="s">
        <v>71</v>
      </c>
      <c r="G1250" s="213" t="s">
        <v>71</v>
      </c>
      <c r="H1250" s="213" t="s">
        <v>71</v>
      </c>
      <c r="I1250" s="213" t="s">
        <v>71</v>
      </c>
      <c r="J1250" s="205">
        <v>1.49</v>
      </c>
      <c r="K1250" s="205">
        <v>1.38</v>
      </c>
      <c r="L1250" s="205">
        <v>1.25</v>
      </c>
      <c r="M1250" s="205">
        <v>1.1100000000000001</v>
      </c>
      <c r="N1250" s="205">
        <v>1</v>
      </c>
      <c r="O1250" s="205">
        <v>0.85</v>
      </c>
      <c r="P1250" s="206">
        <v>0.8</v>
      </c>
    </row>
    <row r="1251" spans="1:16" ht="13.5" customHeight="1">
      <c r="A1251" s="215" t="s">
        <v>582</v>
      </c>
      <c r="B1251" s="202" t="s">
        <v>600</v>
      </c>
      <c r="C1251" s="209" t="s">
        <v>602</v>
      </c>
      <c r="D1251" s="208" t="s">
        <v>165</v>
      </c>
      <c r="E1251" s="213" t="s">
        <v>71</v>
      </c>
      <c r="F1251" s="213" t="s">
        <v>71</v>
      </c>
      <c r="G1251" s="213" t="s">
        <v>71</v>
      </c>
      <c r="H1251" s="213" t="s">
        <v>71</v>
      </c>
      <c r="I1251" s="213" t="s">
        <v>71</v>
      </c>
      <c r="J1251" s="205">
        <v>4.3899999999999997</v>
      </c>
      <c r="K1251" s="205">
        <v>3.83</v>
      </c>
      <c r="L1251" s="205">
        <v>3.66</v>
      </c>
      <c r="M1251" s="205">
        <v>5.09</v>
      </c>
      <c r="N1251" s="205">
        <v>4.26</v>
      </c>
      <c r="O1251" s="205">
        <v>4.17</v>
      </c>
      <c r="P1251" s="206">
        <v>3.6</v>
      </c>
    </row>
    <row r="1252" spans="1:16" ht="13.5" customHeight="1">
      <c r="A1252" s="201" t="s">
        <v>582</v>
      </c>
      <c r="B1252" s="202" t="s">
        <v>600</v>
      </c>
      <c r="C1252" s="203" t="s">
        <v>603</v>
      </c>
      <c r="D1252" s="204" t="s">
        <v>163</v>
      </c>
      <c r="E1252" s="205">
        <v>2.16</v>
      </c>
      <c r="F1252" s="205">
        <v>2.0099999999999998</v>
      </c>
      <c r="G1252" s="205">
        <v>1.68</v>
      </c>
      <c r="H1252" s="205">
        <v>1.75</v>
      </c>
      <c r="I1252" s="205">
        <v>1.74</v>
      </c>
      <c r="J1252" s="205">
        <v>1.63</v>
      </c>
      <c r="K1252" s="205">
        <v>1.61</v>
      </c>
      <c r="L1252" s="205">
        <v>1.44</v>
      </c>
      <c r="M1252" s="205">
        <v>1.43</v>
      </c>
      <c r="N1252" s="205">
        <v>1.3</v>
      </c>
      <c r="O1252" s="205">
        <v>1.19</v>
      </c>
      <c r="P1252" s="206">
        <v>1.19</v>
      </c>
    </row>
    <row r="1253" spans="1:16" ht="13.5" customHeight="1">
      <c r="A1253" s="201" t="s">
        <v>582</v>
      </c>
      <c r="B1253" s="202" t="s">
        <v>600</v>
      </c>
      <c r="C1253" s="203" t="s">
        <v>603</v>
      </c>
      <c r="D1253" s="207" t="s">
        <v>164</v>
      </c>
      <c r="E1253" s="213" t="s">
        <v>71</v>
      </c>
      <c r="F1253" s="213" t="s">
        <v>71</v>
      </c>
      <c r="G1253" s="213" t="s">
        <v>71</v>
      </c>
      <c r="H1253" s="213" t="s">
        <v>71</v>
      </c>
      <c r="I1253" s="213" t="s">
        <v>71</v>
      </c>
      <c r="J1253" s="205">
        <v>0.99</v>
      </c>
      <c r="K1253" s="205">
        <v>0.98</v>
      </c>
      <c r="L1253" s="205">
        <v>0.84</v>
      </c>
      <c r="M1253" s="205">
        <v>0.8</v>
      </c>
      <c r="N1253" s="205">
        <v>0.7</v>
      </c>
      <c r="O1253" s="205">
        <v>0.65</v>
      </c>
      <c r="P1253" s="206">
        <v>0.65</v>
      </c>
    </row>
    <row r="1254" spans="1:16" ht="13.5" customHeight="1">
      <c r="A1254" s="201" t="s">
        <v>582</v>
      </c>
      <c r="B1254" s="202" t="s">
        <v>600</v>
      </c>
      <c r="C1254" s="203" t="s">
        <v>603</v>
      </c>
      <c r="D1254" s="208" t="s">
        <v>165</v>
      </c>
      <c r="E1254" s="213" t="s">
        <v>71</v>
      </c>
      <c r="F1254" s="213" t="s">
        <v>71</v>
      </c>
      <c r="G1254" s="213" t="s">
        <v>71</v>
      </c>
      <c r="H1254" s="213" t="s">
        <v>71</v>
      </c>
      <c r="I1254" s="213" t="s">
        <v>71</v>
      </c>
      <c r="J1254" s="205">
        <v>3.56</v>
      </c>
      <c r="K1254" s="205">
        <v>3.49</v>
      </c>
      <c r="L1254" s="205">
        <v>3.4</v>
      </c>
      <c r="M1254" s="205">
        <v>3.45</v>
      </c>
      <c r="N1254" s="205">
        <v>3.66</v>
      </c>
      <c r="O1254" s="205">
        <v>3.55</v>
      </c>
      <c r="P1254" s="206">
        <v>3.38</v>
      </c>
    </row>
    <row r="1255" spans="1:16" ht="13.5" customHeight="1">
      <c r="A1255" s="201" t="s">
        <v>582</v>
      </c>
      <c r="B1255" s="202" t="s">
        <v>600</v>
      </c>
      <c r="C1255" s="203" t="s">
        <v>604</v>
      </c>
      <c r="D1255" s="204" t="s">
        <v>163</v>
      </c>
      <c r="E1255" s="205">
        <v>1.8</v>
      </c>
      <c r="F1255" s="205">
        <v>1.71</v>
      </c>
      <c r="G1255" s="205">
        <v>1.61</v>
      </c>
      <c r="H1255" s="205">
        <v>1.45</v>
      </c>
      <c r="I1255" s="205">
        <v>1.41</v>
      </c>
      <c r="J1255" s="205">
        <v>1.58</v>
      </c>
      <c r="K1255" s="205">
        <v>1.4</v>
      </c>
      <c r="L1255" s="205">
        <v>1.38</v>
      </c>
      <c r="M1255" s="205">
        <v>1.35</v>
      </c>
      <c r="N1255" s="205">
        <v>1.1299999999999999</v>
      </c>
      <c r="O1255" s="205">
        <v>1.1399999999999999</v>
      </c>
      <c r="P1255" s="206">
        <v>1.07</v>
      </c>
    </row>
    <row r="1256" spans="1:16" ht="13.5" customHeight="1">
      <c r="A1256" s="201" t="s">
        <v>582</v>
      </c>
      <c r="B1256" s="202" t="s">
        <v>600</v>
      </c>
      <c r="C1256" s="203" t="s">
        <v>604</v>
      </c>
      <c r="D1256" s="207" t="s">
        <v>164</v>
      </c>
      <c r="E1256" s="213" t="s">
        <v>71</v>
      </c>
      <c r="F1256" s="213" t="s">
        <v>71</v>
      </c>
      <c r="G1256" s="213" t="s">
        <v>71</v>
      </c>
      <c r="H1256" s="213" t="s">
        <v>71</v>
      </c>
      <c r="I1256" s="213" t="s">
        <v>71</v>
      </c>
      <c r="J1256" s="205">
        <v>0.8</v>
      </c>
      <c r="K1256" s="205">
        <v>0.76</v>
      </c>
      <c r="L1256" s="205">
        <v>0.74</v>
      </c>
      <c r="M1256" s="205">
        <v>0.69</v>
      </c>
      <c r="N1256" s="205">
        <v>0.56000000000000005</v>
      </c>
      <c r="O1256" s="205">
        <v>0.56000000000000005</v>
      </c>
      <c r="P1256" s="206">
        <v>0.54</v>
      </c>
    </row>
    <row r="1257" spans="1:16" ht="13.5" customHeight="1">
      <c r="A1257" s="201" t="s">
        <v>582</v>
      </c>
      <c r="B1257" s="202" t="s">
        <v>600</v>
      </c>
      <c r="C1257" s="203" t="s">
        <v>604</v>
      </c>
      <c r="D1257" s="208" t="s">
        <v>165</v>
      </c>
      <c r="E1257" s="213" t="s">
        <v>71</v>
      </c>
      <c r="F1257" s="213" t="s">
        <v>71</v>
      </c>
      <c r="G1257" s="213" t="s">
        <v>71</v>
      </c>
      <c r="H1257" s="213" t="s">
        <v>71</v>
      </c>
      <c r="I1257" s="213" t="s">
        <v>71</v>
      </c>
      <c r="J1257" s="205">
        <v>12.63</v>
      </c>
      <c r="K1257" s="205">
        <v>7.01</v>
      </c>
      <c r="L1257" s="205">
        <v>6.63</v>
      </c>
      <c r="M1257" s="205">
        <v>8.39</v>
      </c>
      <c r="N1257" s="205">
        <v>7.96</v>
      </c>
      <c r="O1257" s="205">
        <v>7.47</v>
      </c>
      <c r="P1257" s="206">
        <v>6.72</v>
      </c>
    </row>
    <row r="1258" spans="1:16" ht="13.5" customHeight="1">
      <c r="A1258" s="201" t="s">
        <v>582</v>
      </c>
      <c r="B1258" s="202" t="s">
        <v>600</v>
      </c>
      <c r="C1258" s="203" t="s">
        <v>605</v>
      </c>
      <c r="D1258" s="204" t="s">
        <v>177</v>
      </c>
      <c r="E1258" s="205">
        <v>1.17</v>
      </c>
      <c r="F1258" s="205">
        <v>1.1200000000000001</v>
      </c>
      <c r="G1258" s="205">
        <v>1.07</v>
      </c>
      <c r="H1258" s="205">
        <v>1.08</v>
      </c>
      <c r="I1258" s="205">
        <v>1.0900000000000001</v>
      </c>
      <c r="J1258" s="205">
        <v>1.04</v>
      </c>
      <c r="K1258" s="205">
        <v>0.98</v>
      </c>
      <c r="L1258" s="205">
        <v>0.92</v>
      </c>
      <c r="M1258" s="205">
        <v>0.91</v>
      </c>
      <c r="N1258" s="205">
        <v>0.76</v>
      </c>
      <c r="O1258" s="205">
        <v>0.69</v>
      </c>
      <c r="P1258" s="206">
        <v>0.66</v>
      </c>
    </row>
    <row r="1259" spans="1:16" ht="13.5" customHeight="1">
      <c r="A1259" s="201" t="s">
        <v>582</v>
      </c>
      <c r="B1259" s="202" t="s">
        <v>600</v>
      </c>
      <c r="C1259" s="203" t="s">
        <v>606</v>
      </c>
      <c r="D1259" s="204" t="s">
        <v>163</v>
      </c>
      <c r="E1259" s="205">
        <v>1.72</v>
      </c>
      <c r="F1259" s="205">
        <v>1.79</v>
      </c>
      <c r="G1259" s="205">
        <v>1.51</v>
      </c>
      <c r="H1259" s="205">
        <v>1.49</v>
      </c>
      <c r="I1259" s="205">
        <v>1.36</v>
      </c>
      <c r="J1259" s="205">
        <v>1.45</v>
      </c>
      <c r="K1259" s="205">
        <v>1.27</v>
      </c>
      <c r="L1259" s="205">
        <v>1.1599999999999999</v>
      </c>
      <c r="M1259" s="205">
        <v>1.1299999999999999</v>
      </c>
      <c r="N1259" s="205">
        <v>1.07</v>
      </c>
      <c r="O1259" s="205">
        <v>0.86</v>
      </c>
      <c r="P1259" s="206">
        <v>0.86</v>
      </c>
    </row>
    <row r="1260" spans="1:16" ht="14.25" customHeight="1">
      <c r="A1260" s="201" t="s">
        <v>582</v>
      </c>
      <c r="B1260" s="202" t="s">
        <v>600</v>
      </c>
      <c r="C1260" s="203" t="s">
        <v>606</v>
      </c>
      <c r="D1260" s="207" t="s">
        <v>164</v>
      </c>
      <c r="E1260" s="213" t="s">
        <v>71</v>
      </c>
      <c r="F1260" s="213" t="s">
        <v>71</v>
      </c>
      <c r="G1260" s="213" t="s">
        <v>71</v>
      </c>
      <c r="H1260" s="213" t="s">
        <v>71</v>
      </c>
      <c r="I1260" s="213" t="s">
        <v>71</v>
      </c>
      <c r="J1260" s="205">
        <v>1.1399999999999999</v>
      </c>
      <c r="K1260" s="205">
        <v>1.05</v>
      </c>
      <c r="L1260" s="205">
        <v>0.99</v>
      </c>
      <c r="M1260" s="205">
        <v>0.99</v>
      </c>
      <c r="N1260" s="205">
        <v>0.87</v>
      </c>
      <c r="O1260" s="205">
        <v>0.7</v>
      </c>
      <c r="P1260" s="206">
        <v>0.67</v>
      </c>
    </row>
    <row r="1261" spans="1:16" ht="14.25" customHeight="1">
      <c r="A1261" s="201" t="s">
        <v>582</v>
      </c>
      <c r="B1261" s="202" t="s">
        <v>600</v>
      </c>
      <c r="C1261" s="203" t="s">
        <v>606</v>
      </c>
      <c r="D1261" s="208" t="s">
        <v>165</v>
      </c>
      <c r="E1261" s="213" t="s">
        <v>71</v>
      </c>
      <c r="F1261" s="213" t="s">
        <v>71</v>
      </c>
      <c r="G1261" s="213" t="s">
        <v>71</v>
      </c>
      <c r="H1261" s="213" t="s">
        <v>71</v>
      </c>
      <c r="I1261" s="213" t="s">
        <v>71</v>
      </c>
      <c r="J1261" s="205">
        <v>1.82</v>
      </c>
      <c r="K1261" s="205">
        <v>1.5</v>
      </c>
      <c r="L1261" s="205">
        <v>1.32</v>
      </c>
      <c r="M1261" s="205">
        <v>1.25</v>
      </c>
      <c r="N1261" s="205">
        <v>1.27</v>
      </c>
      <c r="O1261" s="205">
        <v>1.04</v>
      </c>
      <c r="P1261" s="206">
        <v>1.06</v>
      </c>
    </row>
    <row r="1262" spans="1:16" ht="14.25" customHeight="1">
      <c r="A1262" s="215" t="s">
        <v>582</v>
      </c>
      <c r="B1262" s="202" t="s">
        <v>600</v>
      </c>
      <c r="C1262" s="209" t="s">
        <v>607</v>
      </c>
      <c r="D1262" s="216" t="s">
        <v>163</v>
      </c>
      <c r="E1262" s="205">
        <v>2.97</v>
      </c>
      <c r="F1262" s="205">
        <v>2.71</v>
      </c>
      <c r="G1262" s="205">
        <v>2.34</v>
      </c>
      <c r="H1262" s="205">
        <v>2.2200000000000002</v>
      </c>
      <c r="I1262" s="205">
        <v>1.77</v>
      </c>
      <c r="J1262" s="205">
        <v>1.75</v>
      </c>
      <c r="K1262" s="205">
        <v>1.65</v>
      </c>
      <c r="L1262" s="205">
        <v>1.48</v>
      </c>
      <c r="M1262" s="205">
        <v>1.45</v>
      </c>
      <c r="N1262" s="205">
        <v>1.2</v>
      </c>
      <c r="O1262" s="205">
        <v>1.1100000000000001</v>
      </c>
      <c r="P1262" s="206">
        <v>1.06</v>
      </c>
    </row>
    <row r="1263" spans="1:16" ht="14.25" customHeight="1">
      <c r="A1263" s="215" t="s">
        <v>582</v>
      </c>
      <c r="B1263" s="202" t="s">
        <v>600</v>
      </c>
      <c r="C1263" s="209" t="s">
        <v>607</v>
      </c>
      <c r="D1263" s="207" t="s">
        <v>164</v>
      </c>
      <c r="E1263" s="213" t="s">
        <v>71</v>
      </c>
      <c r="F1263" s="213" t="s">
        <v>71</v>
      </c>
      <c r="G1263" s="213" t="s">
        <v>71</v>
      </c>
      <c r="H1263" s="213" t="s">
        <v>71</v>
      </c>
      <c r="I1263" s="213" t="s">
        <v>71</v>
      </c>
      <c r="J1263" s="205">
        <v>1.21</v>
      </c>
      <c r="K1263" s="205">
        <v>1.18</v>
      </c>
      <c r="L1263" s="205">
        <v>1.0900000000000001</v>
      </c>
      <c r="M1263" s="205">
        <v>1.05</v>
      </c>
      <c r="N1263" s="205">
        <v>0.87</v>
      </c>
      <c r="O1263" s="205">
        <v>0.79</v>
      </c>
      <c r="P1263" s="206">
        <v>0.75</v>
      </c>
    </row>
    <row r="1264" spans="1:16" ht="14.25" customHeight="1">
      <c r="A1264" s="215" t="s">
        <v>582</v>
      </c>
      <c r="B1264" s="202" t="s">
        <v>600</v>
      </c>
      <c r="C1264" s="209" t="s">
        <v>607</v>
      </c>
      <c r="D1264" s="208" t="s">
        <v>165</v>
      </c>
      <c r="E1264" s="213" t="s">
        <v>71</v>
      </c>
      <c r="F1264" s="213" t="s">
        <v>71</v>
      </c>
      <c r="G1264" s="213" t="s">
        <v>71</v>
      </c>
      <c r="H1264" s="213" t="s">
        <v>71</v>
      </c>
      <c r="I1264" s="213" t="s">
        <v>71</v>
      </c>
      <c r="J1264" s="205">
        <v>5.97</v>
      </c>
      <c r="K1264" s="205">
        <v>4.4400000000000004</v>
      </c>
      <c r="L1264" s="205">
        <v>3.65</v>
      </c>
      <c r="M1264" s="205">
        <v>3.61</v>
      </c>
      <c r="N1264" s="205">
        <v>3</v>
      </c>
      <c r="O1264" s="205">
        <v>3.04</v>
      </c>
      <c r="P1264" s="206">
        <v>2.84</v>
      </c>
    </row>
    <row r="1265" spans="1:16" ht="14.25" customHeight="1">
      <c r="A1265" s="217" t="s">
        <v>608</v>
      </c>
      <c r="B1265" s="218"/>
      <c r="C1265" s="219"/>
      <c r="D1265" s="220"/>
      <c r="E1265" s="221"/>
      <c r="F1265" s="221"/>
      <c r="G1265" s="221"/>
      <c r="H1265" s="221"/>
      <c r="I1265" s="221"/>
      <c r="J1265" s="222"/>
      <c r="K1265" s="222"/>
      <c r="L1265" s="222"/>
      <c r="M1265" s="222"/>
      <c r="N1265" s="222"/>
      <c r="O1265" s="222"/>
      <c r="P1265" s="222"/>
    </row>
    <row r="1266" spans="1:16" ht="17.25" customHeight="1">
      <c r="A1266" s="166" t="s">
        <v>609</v>
      </c>
      <c r="D1266" s="166"/>
    </row>
    <row r="1267" spans="1:16" ht="14.25" customHeight="1">
      <c r="A1267" s="223" t="s">
        <v>610</v>
      </c>
      <c r="B1267" s="217"/>
      <c r="C1267" s="217"/>
      <c r="D1267" s="224"/>
      <c r="E1267" s="217"/>
      <c r="F1267" s="217"/>
    </row>
    <row r="1268" spans="1:16" ht="14.25" customHeight="1">
      <c r="A1268" s="225" t="s">
        <v>611</v>
      </c>
      <c r="B1268" s="225"/>
      <c r="C1268" s="225"/>
      <c r="D1268" s="225"/>
      <c r="E1268" s="225"/>
      <c r="F1268" s="225"/>
    </row>
    <row r="1269" spans="1:16" ht="14.25" customHeight="1">
      <c r="B1269" s="223"/>
      <c r="C1269" s="223"/>
      <c r="D1269" s="226"/>
      <c r="E1269" s="223"/>
      <c r="F1269" s="225"/>
    </row>
  </sheetData>
  <mergeCells count="17">
    <mergeCell ref="P5:P6"/>
    <mergeCell ref="A6:A7"/>
    <mergeCell ref="B6:B7"/>
    <mergeCell ref="C6:D7"/>
    <mergeCell ref="E7:P7"/>
    <mergeCell ref="J5:J6"/>
    <mergeCell ref="K5:K6"/>
    <mergeCell ref="L5:L6"/>
    <mergeCell ref="M5:M6"/>
    <mergeCell ref="N5:N6"/>
    <mergeCell ref="O5:O6"/>
    <mergeCell ref="A5:D5"/>
    <mergeCell ref="E5:E6"/>
    <mergeCell ref="F5:F6"/>
    <mergeCell ref="G5:G6"/>
    <mergeCell ref="H5:H6"/>
    <mergeCell ref="I5:I6"/>
  </mergeCells>
  <hyperlinks>
    <hyperlink ref="G1" location="'Spis tablic'!A1" display="Powrót/Back"/>
  </hyperlinks>
  <pageMargins left="0.7" right="0.7" top="0.75" bottom="0.75" header="0.3" footer="0.3"/>
  <pageSetup paperSize="9" orientation="portrait" r:id="rId1"/>
  <legacy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66"/>
  <sheetViews>
    <sheetView zoomScaleNormal="100" workbookViewId="0">
      <pane xSplit="4" ySplit="7" topLeftCell="F8" activePane="bottomRight" state="frozen"/>
      <selection pane="topRight"/>
      <selection pane="bottomLeft"/>
      <selection pane="bottomRight"/>
    </sheetView>
  </sheetViews>
  <sheetFormatPr defaultColWidth="9.140625" defaultRowHeight="12"/>
  <cols>
    <col min="1" max="1" width="19.7109375" style="1610" customWidth="1"/>
    <col min="2" max="2" width="28.5703125" style="1680" customWidth="1"/>
    <col min="3" max="3" width="31.5703125" style="1681" customWidth="1"/>
    <col min="4" max="4" width="20.5703125" style="1680" customWidth="1"/>
    <col min="5" max="16" width="10.7109375" style="1680" customWidth="1"/>
    <col min="17" max="18" width="10.7109375" style="1636" customWidth="1"/>
    <col min="19" max="22" width="9.85546875" style="1636" customWidth="1"/>
    <col min="23" max="16384" width="9.140625" style="1636"/>
  </cols>
  <sheetData>
    <row r="1" spans="1:23" s="1623" customFormat="1" ht="12.75">
      <c r="A1" s="1618" t="s">
        <v>1612</v>
      </c>
      <c r="B1" s="1619"/>
      <c r="C1" s="1620"/>
      <c r="D1" s="1619"/>
      <c r="E1" s="1619"/>
      <c r="F1" s="1619"/>
      <c r="G1" s="1619"/>
      <c r="H1" s="1619"/>
      <c r="I1" s="1619"/>
      <c r="J1" s="1619"/>
      <c r="K1" s="1619"/>
      <c r="L1" s="1619"/>
      <c r="M1" s="1619"/>
      <c r="N1" s="1619"/>
      <c r="O1" s="1619"/>
      <c r="P1" s="1619"/>
      <c r="Q1" s="1621"/>
      <c r="R1" s="1621"/>
      <c r="S1" s="1621"/>
      <c r="T1" s="1621"/>
      <c r="U1" s="1621"/>
      <c r="V1" s="1621"/>
      <c r="W1" s="1622" t="s">
        <v>45</v>
      </c>
    </row>
    <row r="2" spans="1:23" s="1623" customFormat="1" ht="12.75">
      <c r="A2" s="1624" t="s">
        <v>892</v>
      </c>
      <c r="B2" s="1625"/>
      <c r="C2" s="1626"/>
      <c r="D2" s="1625"/>
      <c r="E2" s="1625"/>
      <c r="F2" s="1625"/>
      <c r="G2" s="1625"/>
      <c r="H2" s="1625"/>
      <c r="I2" s="1625"/>
      <c r="J2" s="1625"/>
      <c r="K2" s="1625"/>
      <c r="L2" s="1625"/>
      <c r="M2" s="1625"/>
      <c r="N2" s="1625"/>
      <c r="O2" s="1625"/>
      <c r="P2" s="1625"/>
      <c r="Q2" s="1621"/>
      <c r="R2" s="1621"/>
      <c r="S2" s="1627"/>
      <c r="T2" s="1621"/>
      <c r="U2" s="1621"/>
      <c r="V2" s="1621"/>
      <c r="W2" s="1621"/>
    </row>
    <row r="3" spans="1:23" s="1623" customFormat="1" ht="12.75">
      <c r="A3" s="1628" t="s">
        <v>1613</v>
      </c>
      <c r="B3" s="1629"/>
      <c r="C3" s="1630"/>
      <c r="D3" s="1629"/>
      <c r="E3" s="1629"/>
      <c r="F3" s="1629"/>
      <c r="G3" s="1629"/>
      <c r="H3" s="1629"/>
      <c r="I3" s="1629"/>
      <c r="J3" s="1629"/>
      <c r="K3" s="1629"/>
      <c r="L3" s="1629"/>
      <c r="M3" s="1629"/>
      <c r="N3" s="1629"/>
      <c r="O3" s="1629"/>
      <c r="P3" s="1629"/>
      <c r="Q3" s="1621"/>
      <c r="R3" s="1621"/>
      <c r="S3" s="1627"/>
      <c r="T3" s="1621"/>
      <c r="U3" s="1621"/>
      <c r="V3" s="1621"/>
      <c r="W3" s="1621"/>
    </row>
    <row r="4" spans="1:23" s="1623" customFormat="1" ht="12.75" customHeight="1">
      <c r="A4" s="1631" t="s">
        <v>894</v>
      </c>
      <c r="B4" s="1625"/>
      <c r="C4" s="1626"/>
      <c r="D4" s="1625"/>
      <c r="E4" s="1625"/>
      <c r="F4" s="1625"/>
      <c r="G4" s="1625"/>
      <c r="H4" s="1625"/>
      <c r="I4" s="1625"/>
      <c r="J4" s="1625"/>
      <c r="K4" s="1625"/>
      <c r="L4" s="1625"/>
      <c r="M4" s="1625"/>
      <c r="N4" s="1625"/>
      <c r="O4" s="1625"/>
      <c r="P4" s="1625"/>
      <c r="Q4" s="1621"/>
      <c r="R4" s="1621"/>
      <c r="S4" s="1627"/>
      <c r="T4" s="1621"/>
      <c r="U4" s="1621"/>
      <c r="V4" s="1621"/>
      <c r="W4" s="1621"/>
    </row>
    <row r="5" spans="1:23" ht="30" customHeight="1">
      <c r="A5" s="1632" t="s">
        <v>806</v>
      </c>
      <c r="B5" s="1633"/>
      <c r="C5" s="1633"/>
      <c r="D5" s="1633"/>
      <c r="E5" s="1634">
        <v>2007</v>
      </c>
      <c r="F5" s="1634">
        <v>2008</v>
      </c>
      <c r="G5" s="1634">
        <v>2009</v>
      </c>
      <c r="H5" s="1634">
        <v>2010</v>
      </c>
      <c r="I5" s="1634">
        <v>2011</v>
      </c>
      <c r="J5" s="1634">
        <v>2012</v>
      </c>
      <c r="K5" s="1634">
        <v>2013</v>
      </c>
      <c r="L5" s="1634">
        <v>2014</v>
      </c>
      <c r="M5" s="1634">
        <v>2015</v>
      </c>
      <c r="N5" s="1634">
        <v>2016</v>
      </c>
      <c r="O5" s="1634">
        <v>2017</v>
      </c>
      <c r="P5" s="1635">
        <v>2018</v>
      </c>
      <c r="Q5" s="1634">
        <v>2019</v>
      </c>
      <c r="R5" s="1635">
        <v>2020</v>
      </c>
      <c r="S5" s="1634">
        <v>2021</v>
      </c>
      <c r="T5" s="1634">
        <v>2022</v>
      </c>
      <c r="U5" s="1634">
        <v>2023</v>
      </c>
      <c r="V5" s="1635">
        <v>2024</v>
      </c>
      <c r="W5" s="1621"/>
    </row>
    <row r="6" spans="1:23" ht="27" customHeight="1">
      <c r="A6" s="1637" t="s">
        <v>158</v>
      </c>
      <c r="B6" s="1638" t="s">
        <v>1614</v>
      </c>
      <c r="C6" s="1638" t="s">
        <v>1615</v>
      </c>
      <c r="D6" s="1639" t="s">
        <v>718</v>
      </c>
      <c r="E6" s="1634"/>
      <c r="F6" s="1634"/>
      <c r="G6" s="1634"/>
      <c r="H6" s="1634"/>
      <c r="I6" s="1634"/>
      <c r="J6" s="1634"/>
      <c r="K6" s="1634"/>
      <c r="L6" s="1634"/>
      <c r="M6" s="1634"/>
      <c r="N6" s="1634"/>
      <c r="O6" s="1634"/>
      <c r="P6" s="1635"/>
      <c r="Q6" s="1634"/>
      <c r="R6" s="1635"/>
      <c r="S6" s="1634"/>
      <c r="T6" s="1634"/>
      <c r="U6" s="1634"/>
      <c r="V6" s="1635"/>
      <c r="W6" s="1621"/>
    </row>
    <row r="7" spans="1:23" ht="15" customHeight="1">
      <c r="A7" s="1640">
        <v>1</v>
      </c>
      <c r="B7" s="1641">
        <v>2</v>
      </c>
      <c r="C7" s="1641">
        <v>3</v>
      </c>
      <c r="D7" s="1641">
        <v>4</v>
      </c>
      <c r="E7" s="1642">
        <v>6</v>
      </c>
      <c r="F7" s="1642">
        <v>7</v>
      </c>
      <c r="G7" s="1642">
        <v>8</v>
      </c>
      <c r="H7" s="1642">
        <v>9</v>
      </c>
      <c r="I7" s="1642">
        <v>10</v>
      </c>
      <c r="J7" s="1642">
        <v>11</v>
      </c>
      <c r="K7" s="1642">
        <v>12</v>
      </c>
      <c r="L7" s="1642">
        <v>13</v>
      </c>
      <c r="M7" s="1642">
        <v>14</v>
      </c>
      <c r="N7" s="1642">
        <v>15</v>
      </c>
      <c r="O7" s="1642">
        <v>16</v>
      </c>
      <c r="P7" s="1643">
        <v>17</v>
      </c>
      <c r="Q7" s="1642">
        <v>18</v>
      </c>
      <c r="R7" s="1643">
        <v>19</v>
      </c>
      <c r="S7" s="1644">
        <v>20</v>
      </c>
      <c r="T7" s="1645">
        <v>21</v>
      </c>
      <c r="U7" s="1645">
        <v>22</v>
      </c>
      <c r="V7" s="1646">
        <v>23</v>
      </c>
      <c r="W7" s="1621"/>
    </row>
    <row r="8" spans="1:23" s="1657" customFormat="1">
      <c r="A8" s="1647" t="s">
        <v>162</v>
      </c>
      <c r="B8" s="1648" t="s">
        <v>14</v>
      </c>
      <c r="C8" s="1649" t="s">
        <v>14</v>
      </c>
      <c r="D8" s="1650" t="s">
        <v>14</v>
      </c>
      <c r="E8" s="1651">
        <v>1746573</v>
      </c>
      <c r="F8" s="1651">
        <v>1473752</v>
      </c>
      <c r="G8" s="1651">
        <v>1892680</v>
      </c>
      <c r="H8" s="1651">
        <v>1954706</v>
      </c>
      <c r="I8" s="1651">
        <v>1982676</v>
      </c>
      <c r="J8" s="1651">
        <v>2136815</v>
      </c>
      <c r="K8" s="1651">
        <v>2157883</v>
      </c>
      <c r="L8" s="1651">
        <v>1825180</v>
      </c>
      <c r="M8" s="1651">
        <v>1563339</v>
      </c>
      <c r="N8" s="1651">
        <v>1335155</v>
      </c>
      <c r="O8" s="1651">
        <v>1081746</v>
      </c>
      <c r="P8" s="1652">
        <v>968888</v>
      </c>
      <c r="Q8" s="1651">
        <v>866374</v>
      </c>
      <c r="R8" s="1652">
        <v>1046432</v>
      </c>
      <c r="S8" s="1653">
        <v>895203</v>
      </c>
      <c r="T8" s="1653">
        <v>812301</v>
      </c>
      <c r="U8" s="1654">
        <v>788229</v>
      </c>
      <c r="V8" s="1655">
        <v>786179</v>
      </c>
      <c r="W8" s="1656"/>
    </row>
    <row r="9" spans="1:23" s="1657" customFormat="1">
      <c r="A9" s="1658" t="s">
        <v>162</v>
      </c>
      <c r="B9" s="1659" t="s">
        <v>14</v>
      </c>
      <c r="C9" s="1660" t="s">
        <v>14</v>
      </c>
      <c r="D9" s="1661" t="s">
        <v>1282</v>
      </c>
      <c r="E9" s="1662">
        <v>729225</v>
      </c>
      <c r="F9" s="1662">
        <v>640317</v>
      </c>
      <c r="G9" s="1662">
        <v>926259</v>
      </c>
      <c r="H9" s="1662">
        <v>939914</v>
      </c>
      <c r="I9" s="1662">
        <v>922472</v>
      </c>
      <c r="J9" s="1662">
        <v>1037629</v>
      </c>
      <c r="K9" s="1662">
        <v>1058427</v>
      </c>
      <c r="L9" s="1662">
        <v>885532</v>
      </c>
      <c r="M9" s="1662">
        <v>747201</v>
      </c>
      <c r="N9" s="1662">
        <v>622928</v>
      </c>
      <c r="O9" s="1662">
        <v>486216</v>
      </c>
      <c r="P9" s="1663">
        <v>426246</v>
      </c>
      <c r="Q9" s="1662">
        <v>386959</v>
      </c>
      <c r="R9" s="1663">
        <v>484826</v>
      </c>
      <c r="S9" s="1664">
        <v>413268</v>
      </c>
      <c r="T9" s="1664">
        <v>375892</v>
      </c>
      <c r="U9" s="1665">
        <v>373293</v>
      </c>
      <c r="V9" s="1666">
        <v>380373</v>
      </c>
      <c r="W9" s="1656"/>
    </row>
    <row r="10" spans="1:23" s="1657" customFormat="1">
      <c r="A10" s="1658" t="s">
        <v>162</v>
      </c>
      <c r="B10" s="1659" t="s">
        <v>14</v>
      </c>
      <c r="C10" s="1660" t="s">
        <v>14</v>
      </c>
      <c r="D10" s="1661" t="s">
        <v>719</v>
      </c>
      <c r="E10" s="1662">
        <v>1017348</v>
      </c>
      <c r="F10" s="1662">
        <v>833435</v>
      </c>
      <c r="G10" s="1662">
        <v>966421</v>
      </c>
      <c r="H10" s="1662">
        <v>1014792</v>
      </c>
      <c r="I10" s="1662">
        <v>1060204</v>
      </c>
      <c r="J10" s="1662">
        <v>1099186</v>
      </c>
      <c r="K10" s="1662">
        <v>1099456</v>
      </c>
      <c r="L10" s="1662">
        <v>939648</v>
      </c>
      <c r="M10" s="1662">
        <v>816138</v>
      </c>
      <c r="N10" s="1662">
        <v>712227</v>
      </c>
      <c r="O10" s="1662">
        <v>595530</v>
      </c>
      <c r="P10" s="1663">
        <v>542642</v>
      </c>
      <c r="Q10" s="1662">
        <v>479415</v>
      </c>
      <c r="R10" s="1663">
        <v>561606</v>
      </c>
      <c r="S10" s="1664">
        <v>481935</v>
      </c>
      <c r="T10" s="1664">
        <v>436409</v>
      </c>
      <c r="U10" s="1665">
        <v>414936</v>
      </c>
      <c r="V10" s="1666">
        <v>405806</v>
      </c>
      <c r="W10" s="1656"/>
    </row>
    <row r="11" spans="1:23" s="1657" customFormat="1">
      <c r="A11" s="1658" t="s">
        <v>162</v>
      </c>
      <c r="B11" s="1659" t="s">
        <v>1616</v>
      </c>
      <c r="C11" s="1660" t="s">
        <v>14</v>
      </c>
      <c r="D11" s="1659" t="s">
        <v>14</v>
      </c>
      <c r="E11" s="1662">
        <v>332669</v>
      </c>
      <c r="F11" s="1662">
        <v>304553</v>
      </c>
      <c r="G11" s="1662">
        <v>425869</v>
      </c>
      <c r="H11" s="1662">
        <v>428296</v>
      </c>
      <c r="I11" s="1662">
        <v>416077</v>
      </c>
      <c r="J11" s="1662">
        <v>424227</v>
      </c>
      <c r="K11" s="1662">
        <v>401037</v>
      </c>
      <c r="L11" s="1662">
        <v>301952</v>
      </c>
      <c r="M11" s="1662">
        <v>236837</v>
      </c>
      <c r="N11" s="1662">
        <v>179203</v>
      </c>
      <c r="O11" s="1662">
        <v>134333</v>
      </c>
      <c r="P11" s="1663">
        <v>118577</v>
      </c>
      <c r="Q11" s="1662">
        <v>106145</v>
      </c>
      <c r="R11" s="1663">
        <v>130815</v>
      </c>
      <c r="S11" s="1664">
        <v>100597</v>
      </c>
      <c r="T11" s="1664">
        <v>100373</v>
      </c>
      <c r="U11" s="1665">
        <v>100763</v>
      </c>
      <c r="V11" s="1666">
        <v>101855</v>
      </c>
      <c r="W11" s="1656"/>
    </row>
    <row r="12" spans="1:23" s="1657" customFormat="1">
      <c r="A12" s="1658" t="s">
        <v>162</v>
      </c>
      <c r="B12" s="1659" t="s">
        <v>1616</v>
      </c>
      <c r="C12" s="1660" t="s">
        <v>14</v>
      </c>
      <c r="D12" s="1661" t="s">
        <v>1282</v>
      </c>
      <c r="E12" s="1662">
        <v>132435</v>
      </c>
      <c r="F12" s="1662">
        <v>124229</v>
      </c>
      <c r="G12" s="1662">
        <v>203833</v>
      </c>
      <c r="H12" s="1662">
        <v>196712</v>
      </c>
      <c r="I12" s="1662">
        <v>185102</v>
      </c>
      <c r="J12" s="1662">
        <v>202381</v>
      </c>
      <c r="K12" s="1662">
        <v>193058</v>
      </c>
      <c r="L12" s="1662">
        <v>142570</v>
      </c>
      <c r="M12" s="1662">
        <v>108088</v>
      </c>
      <c r="N12" s="1662">
        <v>77201</v>
      </c>
      <c r="O12" s="1662">
        <v>53397</v>
      </c>
      <c r="P12" s="1663">
        <v>46136</v>
      </c>
      <c r="Q12" s="1662">
        <v>42624</v>
      </c>
      <c r="R12" s="1663">
        <v>56963</v>
      </c>
      <c r="S12" s="1664">
        <v>43705</v>
      </c>
      <c r="T12" s="1664">
        <v>45553</v>
      </c>
      <c r="U12" s="1665">
        <v>46406</v>
      </c>
      <c r="V12" s="1666">
        <v>48457</v>
      </c>
      <c r="W12" s="1656"/>
    </row>
    <row r="13" spans="1:23" s="1657" customFormat="1">
      <c r="A13" s="1658" t="s">
        <v>162</v>
      </c>
      <c r="B13" s="1659" t="s">
        <v>1616</v>
      </c>
      <c r="C13" s="1660" t="s">
        <v>14</v>
      </c>
      <c r="D13" s="1661" t="s">
        <v>719</v>
      </c>
      <c r="E13" s="1662">
        <v>200234</v>
      </c>
      <c r="F13" s="1662">
        <v>180324</v>
      </c>
      <c r="G13" s="1662">
        <v>222036</v>
      </c>
      <c r="H13" s="1662">
        <v>231584</v>
      </c>
      <c r="I13" s="1662">
        <v>230975</v>
      </c>
      <c r="J13" s="1662">
        <v>221846</v>
      </c>
      <c r="K13" s="1662">
        <v>207979</v>
      </c>
      <c r="L13" s="1662">
        <v>159382</v>
      </c>
      <c r="M13" s="1662">
        <v>128749</v>
      </c>
      <c r="N13" s="1662">
        <v>102002</v>
      </c>
      <c r="O13" s="1662">
        <v>80936</v>
      </c>
      <c r="P13" s="1663">
        <v>72441</v>
      </c>
      <c r="Q13" s="1662">
        <v>63521</v>
      </c>
      <c r="R13" s="1663">
        <v>73852</v>
      </c>
      <c r="S13" s="1664">
        <v>56892</v>
      </c>
      <c r="T13" s="1664">
        <v>54820</v>
      </c>
      <c r="U13" s="1667">
        <v>54357</v>
      </c>
      <c r="V13" s="1666">
        <v>53398</v>
      </c>
      <c r="W13" s="1656"/>
    </row>
    <row r="14" spans="1:23" s="1657" customFormat="1">
      <c r="A14" s="1658" t="s">
        <v>162</v>
      </c>
      <c r="B14" s="1659" t="s">
        <v>1616</v>
      </c>
      <c r="C14" s="1660" t="s">
        <v>1617</v>
      </c>
      <c r="D14" s="1659" t="s">
        <v>14</v>
      </c>
      <c r="E14" s="1662">
        <v>20893</v>
      </c>
      <c r="F14" s="1662">
        <v>22891</v>
      </c>
      <c r="G14" s="1662">
        <v>33234</v>
      </c>
      <c r="H14" s="1662">
        <v>35980</v>
      </c>
      <c r="I14" s="1662">
        <v>36719</v>
      </c>
      <c r="J14" s="1662">
        <v>35394</v>
      </c>
      <c r="K14" s="1662">
        <v>33658</v>
      </c>
      <c r="L14" s="1662">
        <v>25237</v>
      </c>
      <c r="M14" s="1662">
        <v>18542</v>
      </c>
      <c r="N14" s="1662">
        <v>13373</v>
      </c>
      <c r="O14" s="1662">
        <v>9425</v>
      </c>
      <c r="P14" s="1663">
        <v>7974</v>
      </c>
      <c r="Q14" s="1668" t="s">
        <v>71</v>
      </c>
      <c r="R14" s="1668">
        <v>7291</v>
      </c>
      <c r="S14" s="1669">
        <v>5039</v>
      </c>
      <c r="T14" s="1669">
        <v>5008</v>
      </c>
      <c r="U14" s="1667">
        <v>5063</v>
      </c>
      <c r="V14" s="1670">
        <v>5118</v>
      </c>
      <c r="W14" s="1656"/>
    </row>
    <row r="15" spans="1:23" s="1657" customFormat="1">
      <c r="A15" s="1658" t="s">
        <v>162</v>
      </c>
      <c r="B15" s="1659" t="s">
        <v>1616</v>
      </c>
      <c r="C15" s="1660" t="s">
        <v>1617</v>
      </c>
      <c r="D15" s="1661" t="s">
        <v>1282</v>
      </c>
      <c r="E15" s="1662">
        <v>5039</v>
      </c>
      <c r="F15" s="1662">
        <v>6003</v>
      </c>
      <c r="G15" s="1662">
        <v>9557</v>
      </c>
      <c r="H15" s="1662">
        <v>9584</v>
      </c>
      <c r="I15" s="1662">
        <v>8863</v>
      </c>
      <c r="J15" s="1662">
        <v>9235</v>
      </c>
      <c r="K15" s="1662">
        <v>8787</v>
      </c>
      <c r="L15" s="1662">
        <v>6523</v>
      </c>
      <c r="M15" s="1662">
        <v>4756</v>
      </c>
      <c r="N15" s="1662">
        <v>3549</v>
      </c>
      <c r="O15" s="1662">
        <v>2587</v>
      </c>
      <c r="P15" s="1663">
        <v>2205</v>
      </c>
      <c r="Q15" s="1668" t="s">
        <v>71</v>
      </c>
      <c r="R15" s="1668">
        <v>2189</v>
      </c>
      <c r="S15" s="1668" t="s">
        <v>71</v>
      </c>
      <c r="T15" s="1668" t="s">
        <v>71</v>
      </c>
      <c r="U15" s="1668" t="s">
        <v>71</v>
      </c>
      <c r="V15" s="1668" t="s">
        <v>71</v>
      </c>
      <c r="W15" s="1656"/>
    </row>
    <row r="16" spans="1:23" s="1657" customFormat="1">
      <c r="A16" s="1658" t="s">
        <v>162</v>
      </c>
      <c r="B16" s="1659" t="s">
        <v>1616</v>
      </c>
      <c r="C16" s="1660" t="s">
        <v>1617</v>
      </c>
      <c r="D16" s="1661" t="s">
        <v>719</v>
      </c>
      <c r="E16" s="1662">
        <v>15854</v>
      </c>
      <c r="F16" s="1662">
        <v>16888</v>
      </c>
      <c r="G16" s="1662">
        <v>23677</v>
      </c>
      <c r="H16" s="1662">
        <v>26396</v>
      </c>
      <c r="I16" s="1662">
        <v>27856</v>
      </c>
      <c r="J16" s="1662">
        <v>26159</v>
      </c>
      <c r="K16" s="1662">
        <v>24871</v>
      </c>
      <c r="L16" s="1662">
        <v>18714</v>
      </c>
      <c r="M16" s="1662">
        <v>13786</v>
      </c>
      <c r="N16" s="1662">
        <v>9824</v>
      </c>
      <c r="O16" s="1662">
        <v>6838</v>
      </c>
      <c r="P16" s="1663">
        <v>5769</v>
      </c>
      <c r="Q16" s="1668" t="s">
        <v>71</v>
      </c>
      <c r="R16" s="1668">
        <v>5102</v>
      </c>
      <c r="S16" s="1668" t="s">
        <v>71</v>
      </c>
      <c r="T16" s="1668" t="s">
        <v>71</v>
      </c>
      <c r="U16" s="1668" t="s">
        <v>71</v>
      </c>
      <c r="V16" s="1668" t="s">
        <v>71</v>
      </c>
      <c r="W16" s="1656"/>
    </row>
    <row r="17" spans="1:23" s="1657" customFormat="1" ht="24">
      <c r="A17" s="1658" t="s">
        <v>162</v>
      </c>
      <c r="B17" s="1659" t="s">
        <v>1616</v>
      </c>
      <c r="C17" s="1660" t="s">
        <v>1618</v>
      </c>
      <c r="D17" s="1659" t="s">
        <v>14</v>
      </c>
      <c r="E17" s="1662">
        <v>97422</v>
      </c>
      <c r="F17" s="1662">
        <v>84256</v>
      </c>
      <c r="G17" s="1662">
        <v>111830</v>
      </c>
      <c r="H17" s="1662">
        <v>108957</v>
      </c>
      <c r="I17" s="1662">
        <v>108472</v>
      </c>
      <c r="J17" s="1662">
        <v>111049</v>
      </c>
      <c r="K17" s="1662">
        <v>106430</v>
      </c>
      <c r="L17" s="1662">
        <v>83211</v>
      </c>
      <c r="M17" s="1662">
        <v>65671</v>
      </c>
      <c r="N17" s="1662">
        <v>49180</v>
      </c>
      <c r="O17" s="1662">
        <v>37351</v>
      </c>
      <c r="P17" s="1663">
        <v>33739</v>
      </c>
      <c r="Q17" s="1668" t="s">
        <v>71</v>
      </c>
      <c r="R17" s="1668">
        <v>40127</v>
      </c>
      <c r="S17" s="1669">
        <v>31077</v>
      </c>
      <c r="T17" s="1669">
        <v>30674</v>
      </c>
      <c r="U17" s="1667">
        <v>32170</v>
      </c>
      <c r="V17" s="1670">
        <v>33334</v>
      </c>
      <c r="W17" s="1656"/>
    </row>
    <row r="18" spans="1:23" s="1657" customFormat="1" ht="24">
      <c r="A18" s="1658" t="s">
        <v>162</v>
      </c>
      <c r="B18" s="1659" t="s">
        <v>1616</v>
      </c>
      <c r="C18" s="1660" t="s">
        <v>1618</v>
      </c>
      <c r="D18" s="1661" t="s">
        <v>1282</v>
      </c>
      <c r="E18" s="1662">
        <v>38305</v>
      </c>
      <c r="F18" s="1662">
        <v>34283</v>
      </c>
      <c r="G18" s="1662">
        <v>44115</v>
      </c>
      <c r="H18" s="1662">
        <v>50998</v>
      </c>
      <c r="I18" s="1662">
        <v>48750</v>
      </c>
      <c r="J18" s="1662">
        <v>53567</v>
      </c>
      <c r="K18" s="1662">
        <v>52017</v>
      </c>
      <c r="L18" s="1662">
        <v>40158</v>
      </c>
      <c r="M18" s="1662">
        <v>30795</v>
      </c>
      <c r="N18" s="1662">
        <v>22462</v>
      </c>
      <c r="O18" s="1662">
        <v>16123</v>
      </c>
      <c r="P18" s="1663">
        <v>14273</v>
      </c>
      <c r="Q18" s="1668" t="s">
        <v>71</v>
      </c>
      <c r="R18" s="1668">
        <v>19046</v>
      </c>
      <c r="S18" s="1668" t="s">
        <v>71</v>
      </c>
      <c r="T18" s="1668" t="s">
        <v>71</v>
      </c>
      <c r="U18" s="1668" t="s">
        <v>71</v>
      </c>
      <c r="V18" s="1668" t="s">
        <v>71</v>
      </c>
      <c r="W18" s="1656"/>
    </row>
    <row r="19" spans="1:23" s="1657" customFormat="1" ht="24">
      <c r="A19" s="1658" t="s">
        <v>162</v>
      </c>
      <c r="B19" s="1659" t="s">
        <v>1616</v>
      </c>
      <c r="C19" s="1660" t="s">
        <v>1618</v>
      </c>
      <c r="D19" s="1661" t="s">
        <v>719</v>
      </c>
      <c r="E19" s="1662">
        <v>59117</v>
      </c>
      <c r="F19" s="1662">
        <v>49973</v>
      </c>
      <c r="G19" s="1662">
        <v>67715</v>
      </c>
      <c r="H19" s="1662">
        <v>57959</v>
      </c>
      <c r="I19" s="1662">
        <v>59722</v>
      </c>
      <c r="J19" s="1662">
        <v>57482</v>
      </c>
      <c r="K19" s="1662">
        <v>54413</v>
      </c>
      <c r="L19" s="1662">
        <v>43053</v>
      </c>
      <c r="M19" s="1662">
        <v>34876</v>
      </c>
      <c r="N19" s="1662">
        <v>26718</v>
      </c>
      <c r="O19" s="1662">
        <v>21228</v>
      </c>
      <c r="P19" s="1663">
        <v>19466</v>
      </c>
      <c r="Q19" s="1668" t="s">
        <v>71</v>
      </c>
      <c r="R19" s="1668">
        <v>21081</v>
      </c>
      <c r="S19" s="1668" t="s">
        <v>71</v>
      </c>
      <c r="T19" s="1668" t="s">
        <v>71</v>
      </c>
      <c r="U19" s="1668" t="s">
        <v>71</v>
      </c>
      <c r="V19" s="1668" t="s">
        <v>71</v>
      </c>
      <c r="W19" s="1656"/>
    </row>
    <row r="20" spans="1:23" s="1657" customFormat="1" ht="24">
      <c r="A20" s="1658" t="s">
        <v>162</v>
      </c>
      <c r="B20" s="1659" t="s">
        <v>1616</v>
      </c>
      <c r="C20" s="1660" t="s">
        <v>1619</v>
      </c>
      <c r="D20" s="1659" t="s">
        <v>14</v>
      </c>
      <c r="E20" s="1662">
        <v>72027</v>
      </c>
      <c r="F20" s="1662">
        <v>75613</v>
      </c>
      <c r="G20" s="1662">
        <v>108170</v>
      </c>
      <c r="H20" s="1662">
        <v>107636</v>
      </c>
      <c r="I20" s="1662">
        <v>97138</v>
      </c>
      <c r="J20" s="1662">
        <v>91194</v>
      </c>
      <c r="K20" s="1662">
        <v>83554</v>
      </c>
      <c r="L20" s="1662">
        <v>62438</v>
      </c>
      <c r="M20" s="1662">
        <v>48033</v>
      </c>
      <c r="N20" s="1662">
        <v>35900</v>
      </c>
      <c r="O20" s="1662">
        <v>27306</v>
      </c>
      <c r="P20" s="1663">
        <v>24387</v>
      </c>
      <c r="Q20" s="1668" t="s">
        <v>71</v>
      </c>
      <c r="R20" s="1668">
        <v>27088</v>
      </c>
      <c r="S20" s="1669">
        <v>20510</v>
      </c>
      <c r="T20" s="1669">
        <v>18843</v>
      </c>
      <c r="U20" s="1667">
        <v>18928</v>
      </c>
      <c r="V20" s="1670">
        <v>19015</v>
      </c>
      <c r="W20" s="1656"/>
    </row>
    <row r="21" spans="1:23" s="1657" customFormat="1" ht="24">
      <c r="A21" s="1658" t="s">
        <v>162</v>
      </c>
      <c r="B21" s="1659" t="s">
        <v>1616</v>
      </c>
      <c r="C21" s="1660" t="s">
        <v>1619</v>
      </c>
      <c r="D21" s="1661" t="s">
        <v>1282</v>
      </c>
      <c r="E21" s="1662">
        <v>21592</v>
      </c>
      <c r="F21" s="1662">
        <v>25640</v>
      </c>
      <c r="G21" s="1662">
        <v>40455</v>
      </c>
      <c r="H21" s="1662">
        <v>37953</v>
      </c>
      <c r="I21" s="1662">
        <v>33219</v>
      </c>
      <c r="J21" s="1662">
        <v>33928</v>
      </c>
      <c r="K21" s="1662">
        <v>31787</v>
      </c>
      <c r="L21" s="1662">
        <v>23756</v>
      </c>
      <c r="M21" s="1662">
        <v>17923</v>
      </c>
      <c r="N21" s="1662">
        <v>12837</v>
      </c>
      <c r="O21" s="1662">
        <v>9449</v>
      </c>
      <c r="P21" s="1663">
        <v>8486</v>
      </c>
      <c r="Q21" s="1668" t="s">
        <v>71</v>
      </c>
      <c r="R21" s="1668">
        <v>10140</v>
      </c>
      <c r="S21" s="1668" t="s">
        <v>71</v>
      </c>
      <c r="T21" s="1668" t="s">
        <v>71</v>
      </c>
      <c r="U21" s="1668" t="s">
        <v>71</v>
      </c>
      <c r="V21" s="1668" t="s">
        <v>71</v>
      </c>
      <c r="W21" s="1656"/>
    </row>
    <row r="22" spans="1:23" s="1657" customFormat="1" ht="24">
      <c r="A22" s="1658" t="s">
        <v>162</v>
      </c>
      <c r="B22" s="1659" t="s">
        <v>1616</v>
      </c>
      <c r="C22" s="1660" t="s">
        <v>1619</v>
      </c>
      <c r="D22" s="1661" t="s">
        <v>719</v>
      </c>
      <c r="E22" s="1662">
        <v>50435</v>
      </c>
      <c r="F22" s="1662">
        <v>49973</v>
      </c>
      <c r="G22" s="1662">
        <v>67715</v>
      </c>
      <c r="H22" s="1662">
        <v>69683</v>
      </c>
      <c r="I22" s="1662">
        <v>63919</v>
      </c>
      <c r="J22" s="1662">
        <v>57266</v>
      </c>
      <c r="K22" s="1662">
        <v>51767</v>
      </c>
      <c r="L22" s="1662">
        <v>38682</v>
      </c>
      <c r="M22" s="1662">
        <v>30110</v>
      </c>
      <c r="N22" s="1662">
        <v>23063</v>
      </c>
      <c r="O22" s="1662">
        <v>17857</v>
      </c>
      <c r="P22" s="1663">
        <v>15901</v>
      </c>
      <c r="Q22" s="1668" t="s">
        <v>71</v>
      </c>
      <c r="R22" s="1668">
        <v>16948</v>
      </c>
      <c r="S22" s="1668" t="s">
        <v>71</v>
      </c>
      <c r="T22" s="1668" t="s">
        <v>71</v>
      </c>
      <c r="U22" s="1668" t="s">
        <v>71</v>
      </c>
      <c r="V22" s="1668" t="s">
        <v>71</v>
      </c>
      <c r="W22" s="1656"/>
    </row>
    <row r="23" spans="1:23" s="1657" customFormat="1" ht="24">
      <c r="A23" s="1658" t="s">
        <v>162</v>
      </c>
      <c r="B23" s="1659" t="s">
        <v>1616</v>
      </c>
      <c r="C23" s="1660" t="s">
        <v>1620</v>
      </c>
      <c r="D23" s="1659" t="s">
        <v>14</v>
      </c>
      <c r="E23" s="1662">
        <v>68779</v>
      </c>
      <c r="F23" s="1662">
        <v>55706</v>
      </c>
      <c r="G23" s="1662">
        <v>79789</v>
      </c>
      <c r="H23" s="1662">
        <v>81840</v>
      </c>
      <c r="I23" s="1662">
        <v>83354</v>
      </c>
      <c r="J23" s="1662">
        <v>91667</v>
      </c>
      <c r="K23" s="1662">
        <v>89677</v>
      </c>
      <c r="L23" s="1662">
        <v>64829</v>
      </c>
      <c r="M23" s="1662">
        <v>51920</v>
      </c>
      <c r="N23" s="1662">
        <v>39330</v>
      </c>
      <c r="O23" s="1662">
        <v>28013</v>
      </c>
      <c r="P23" s="1663">
        <v>24522</v>
      </c>
      <c r="Q23" s="1668" t="s">
        <v>71</v>
      </c>
      <c r="R23" s="1668">
        <v>25843</v>
      </c>
      <c r="S23" s="1669">
        <v>20036</v>
      </c>
      <c r="T23" s="1669">
        <v>25325</v>
      </c>
      <c r="U23" s="1667">
        <v>24746</v>
      </c>
      <c r="V23" s="1670">
        <v>25352</v>
      </c>
      <c r="W23" s="1656"/>
    </row>
    <row r="24" spans="1:23" s="1657" customFormat="1" ht="24">
      <c r="A24" s="1658" t="s">
        <v>162</v>
      </c>
      <c r="B24" s="1659" t="s">
        <v>1616</v>
      </c>
      <c r="C24" s="1660" t="s">
        <v>1620</v>
      </c>
      <c r="D24" s="1661" t="s">
        <v>1282</v>
      </c>
      <c r="E24" s="1662">
        <v>33330</v>
      </c>
      <c r="F24" s="1662">
        <v>33430</v>
      </c>
      <c r="G24" s="1662">
        <v>46775</v>
      </c>
      <c r="H24" s="1662">
        <v>46329</v>
      </c>
      <c r="I24" s="1662">
        <v>45687</v>
      </c>
      <c r="J24" s="1662">
        <v>52222</v>
      </c>
      <c r="K24" s="1662">
        <v>51366</v>
      </c>
      <c r="L24" s="1662">
        <v>37096</v>
      </c>
      <c r="M24" s="1662">
        <v>28445</v>
      </c>
      <c r="N24" s="1662">
        <v>20292</v>
      </c>
      <c r="O24" s="1662">
        <v>12930</v>
      </c>
      <c r="P24" s="1663">
        <v>11150</v>
      </c>
      <c r="Q24" s="1668" t="s">
        <v>71</v>
      </c>
      <c r="R24" s="1668">
        <v>12896</v>
      </c>
      <c r="S24" s="1668" t="s">
        <v>71</v>
      </c>
      <c r="T24" s="1668" t="s">
        <v>71</v>
      </c>
      <c r="U24" s="1668" t="s">
        <v>71</v>
      </c>
      <c r="V24" s="1668" t="s">
        <v>71</v>
      </c>
      <c r="W24" s="1656"/>
    </row>
    <row r="25" spans="1:23" s="1657" customFormat="1" ht="24">
      <c r="A25" s="1658" t="s">
        <v>162</v>
      </c>
      <c r="B25" s="1659" t="s">
        <v>1616</v>
      </c>
      <c r="C25" s="1660" t="s">
        <v>1620</v>
      </c>
      <c r="D25" s="1661" t="s">
        <v>719</v>
      </c>
      <c r="E25" s="1662">
        <v>35449</v>
      </c>
      <c r="F25" s="1662">
        <v>22276</v>
      </c>
      <c r="G25" s="1662">
        <v>33014</v>
      </c>
      <c r="H25" s="1662">
        <v>35511</v>
      </c>
      <c r="I25" s="1662">
        <v>37667</v>
      </c>
      <c r="J25" s="1662">
        <v>39445</v>
      </c>
      <c r="K25" s="1662">
        <v>38311</v>
      </c>
      <c r="L25" s="1662">
        <v>27733</v>
      </c>
      <c r="M25" s="1662">
        <v>23475</v>
      </c>
      <c r="N25" s="1662">
        <v>19038</v>
      </c>
      <c r="O25" s="1662">
        <v>15083</v>
      </c>
      <c r="P25" s="1663">
        <v>13372</v>
      </c>
      <c r="Q25" s="1668" t="s">
        <v>71</v>
      </c>
      <c r="R25" s="1668">
        <v>12947</v>
      </c>
      <c r="S25" s="1668" t="s">
        <v>71</v>
      </c>
      <c r="T25" s="1668" t="s">
        <v>71</v>
      </c>
      <c r="U25" s="1668" t="s">
        <v>71</v>
      </c>
      <c r="V25" s="1668" t="s">
        <v>71</v>
      </c>
      <c r="W25" s="1656"/>
    </row>
    <row r="26" spans="1:23" s="1657" customFormat="1" ht="24">
      <c r="A26" s="1658" t="s">
        <v>162</v>
      </c>
      <c r="B26" s="1659" t="s">
        <v>1616</v>
      </c>
      <c r="C26" s="1660" t="s">
        <v>1621</v>
      </c>
      <c r="D26" s="1659" t="s">
        <v>14</v>
      </c>
      <c r="E26" s="1662">
        <v>73528</v>
      </c>
      <c r="F26" s="1662">
        <v>66087</v>
      </c>
      <c r="G26" s="1662">
        <v>92846</v>
      </c>
      <c r="H26" s="1662">
        <v>93883</v>
      </c>
      <c r="I26" s="1662">
        <v>90394</v>
      </c>
      <c r="J26" s="1662">
        <v>94923</v>
      </c>
      <c r="K26" s="1662">
        <v>87718</v>
      </c>
      <c r="L26" s="1662">
        <v>66237</v>
      </c>
      <c r="M26" s="1662">
        <v>52671</v>
      </c>
      <c r="N26" s="1662">
        <v>41420</v>
      </c>
      <c r="O26" s="1662">
        <v>32238</v>
      </c>
      <c r="P26" s="1663">
        <v>27955</v>
      </c>
      <c r="Q26" s="1668" t="s">
        <v>71</v>
      </c>
      <c r="R26" s="1668">
        <v>30466</v>
      </c>
      <c r="S26" s="1669">
        <v>23935</v>
      </c>
      <c r="T26" s="1669">
        <v>20523</v>
      </c>
      <c r="U26" s="1667">
        <v>19856</v>
      </c>
      <c r="V26" s="1670">
        <v>19036</v>
      </c>
      <c r="W26" s="1656"/>
    </row>
    <row r="27" spans="1:23" s="1657" customFormat="1" ht="24">
      <c r="A27" s="1658" t="s">
        <v>162</v>
      </c>
      <c r="B27" s="1659" t="s">
        <v>1616</v>
      </c>
      <c r="C27" s="1660" t="s">
        <v>1621</v>
      </c>
      <c r="D27" s="1661" t="s">
        <v>1282</v>
      </c>
      <c r="E27" s="1662">
        <v>34059</v>
      </c>
      <c r="F27" s="1662">
        <v>32057</v>
      </c>
      <c r="G27" s="1662">
        <v>52537</v>
      </c>
      <c r="H27" s="1662">
        <v>51848</v>
      </c>
      <c r="I27" s="1662">
        <v>48583</v>
      </c>
      <c r="J27" s="1662">
        <v>53429</v>
      </c>
      <c r="K27" s="1662">
        <v>49101</v>
      </c>
      <c r="L27" s="1662">
        <v>35037</v>
      </c>
      <c r="M27" s="1662">
        <v>26169</v>
      </c>
      <c r="N27" s="1662">
        <v>18061</v>
      </c>
      <c r="O27" s="1662">
        <v>12308</v>
      </c>
      <c r="P27" s="1663">
        <v>10022</v>
      </c>
      <c r="Q27" s="1668" t="s">
        <v>71</v>
      </c>
      <c r="R27" s="1668">
        <v>12692</v>
      </c>
      <c r="S27" s="1668" t="s">
        <v>71</v>
      </c>
      <c r="T27" s="1668" t="s">
        <v>71</v>
      </c>
      <c r="U27" s="1668" t="s">
        <v>71</v>
      </c>
      <c r="V27" s="1668" t="s">
        <v>71</v>
      </c>
      <c r="W27" s="1656"/>
    </row>
    <row r="28" spans="1:23" s="1657" customFormat="1" ht="24">
      <c r="A28" s="1658" t="s">
        <v>162</v>
      </c>
      <c r="B28" s="1659" t="s">
        <v>1616</v>
      </c>
      <c r="C28" s="1660" t="s">
        <v>1621</v>
      </c>
      <c r="D28" s="1661" t="s">
        <v>719</v>
      </c>
      <c r="E28" s="1662">
        <v>39469</v>
      </c>
      <c r="F28" s="1662">
        <v>34030</v>
      </c>
      <c r="G28" s="1662">
        <v>40309</v>
      </c>
      <c r="H28" s="1662">
        <v>42035</v>
      </c>
      <c r="I28" s="1662">
        <v>41811</v>
      </c>
      <c r="J28" s="1662">
        <v>41494</v>
      </c>
      <c r="K28" s="1662">
        <v>38617</v>
      </c>
      <c r="L28" s="1662">
        <v>31200</v>
      </c>
      <c r="M28" s="1662">
        <v>26502</v>
      </c>
      <c r="N28" s="1662">
        <v>23359</v>
      </c>
      <c r="O28" s="1662">
        <v>19930</v>
      </c>
      <c r="P28" s="1663">
        <v>17933</v>
      </c>
      <c r="Q28" s="1668" t="s">
        <v>71</v>
      </c>
      <c r="R28" s="1668">
        <v>17774</v>
      </c>
      <c r="S28" s="1668" t="s">
        <v>71</v>
      </c>
      <c r="T28" s="1668" t="s">
        <v>71</v>
      </c>
      <c r="U28" s="1668" t="s">
        <v>71</v>
      </c>
      <c r="V28" s="1668" t="s">
        <v>71</v>
      </c>
      <c r="W28" s="1656"/>
    </row>
    <row r="29" spans="1:23" s="1657" customFormat="1">
      <c r="A29" s="1658" t="s">
        <v>780</v>
      </c>
      <c r="B29" s="1659" t="s">
        <v>15</v>
      </c>
      <c r="C29" s="1660" t="s">
        <v>15</v>
      </c>
      <c r="D29" s="1659" t="s">
        <v>15</v>
      </c>
      <c r="E29" s="1662">
        <v>127457</v>
      </c>
      <c r="F29" s="1662">
        <v>113890</v>
      </c>
      <c r="G29" s="1662">
        <v>146260</v>
      </c>
      <c r="H29" s="1662">
        <v>150282</v>
      </c>
      <c r="I29" s="1662">
        <v>143575</v>
      </c>
      <c r="J29" s="1662">
        <v>157369</v>
      </c>
      <c r="K29" s="1662">
        <v>153558</v>
      </c>
      <c r="L29" s="1662">
        <v>121562</v>
      </c>
      <c r="M29" s="1662">
        <v>99952</v>
      </c>
      <c r="N29" s="1662">
        <v>85984</v>
      </c>
      <c r="O29" s="1662">
        <v>68813</v>
      </c>
      <c r="P29" s="1663">
        <v>62842</v>
      </c>
      <c r="Q29" s="1662">
        <v>56022</v>
      </c>
      <c r="R29" s="1663">
        <v>68822</v>
      </c>
      <c r="S29" s="1664">
        <v>58738</v>
      </c>
      <c r="T29" s="1664">
        <v>53952</v>
      </c>
      <c r="U29" s="1665">
        <v>52970</v>
      </c>
      <c r="V29" s="1666">
        <v>55474</v>
      </c>
      <c r="W29" s="1656"/>
    </row>
    <row r="30" spans="1:23" s="1657" customFormat="1">
      <c r="A30" s="1658" t="s">
        <v>780</v>
      </c>
      <c r="B30" s="1659" t="s">
        <v>15</v>
      </c>
      <c r="C30" s="1660" t="s">
        <v>15</v>
      </c>
      <c r="D30" s="1661" t="s">
        <v>1282</v>
      </c>
      <c r="E30" s="1662">
        <v>54696</v>
      </c>
      <c r="F30" s="1662">
        <v>50512</v>
      </c>
      <c r="G30" s="1662">
        <v>71941</v>
      </c>
      <c r="H30" s="1662">
        <v>72582</v>
      </c>
      <c r="I30" s="1662">
        <v>67200</v>
      </c>
      <c r="J30" s="1662">
        <v>77092</v>
      </c>
      <c r="K30" s="1662">
        <v>75764</v>
      </c>
      <c r="L30" s="1662">
        <v>59044</v>
      </c>
      <c r="M30" s="1662">
        <v>48373</v>
      </c>
      <c r="N30" s="1662">
        <v>40520</v>
      </c>
      <c r="O30" s="1662">
        <v>31508</v>
      </c>
      <c r="P30" s="1663">
        <v>27909</v>
      </c>
      <c r="Q30" s="1662">
        <v>25287</v>
      </c>
      <c r="R30" s="1663">
        <v>32130</v>
      </c>
      <c r="S30" s="1664">
        <v>27631</v>
      </c>
      <c r="T30" s="1664">
        <v>25530</v>
      </c>
      <c r="U30" s="1665">
        <v>25518</v>
      </c>
      <c r="V30" s="1666">
        <v>27209</v>
      </c>
      <c r="W30" s="1656"/>
    </row>
    <row r="31" spans="1:23" s="1657" customFormat="1">
      <c r="A31" s="1658" t="s">
        <v>780</v>
      </c>
      <c r="B31" s="1659" t="s">
        <v>15</v>
      </c>
      <c r="C31" s="1660" t="s">
        <v>15</v>
      </c>
      <c r="D31" s="1661" t="s">
        <v>719</v>
      </c>
      <c r="E31" s="1662">
        <v>72761</v>
      </c>
      <c r="F31" s="1662">
        <v>63378</v>
      </c>
      <c r="G31" s="1662">
        <v>74319</v>
      </c>
      <c r="H31" s="1662">
        <v>77700</v>
      </c>
      <c r="I31" s="1662">
        <v>76375</v>
      </c>
      <c r="J31" s="1662">
        <v>80277</v>
      </c>
      <c r="K31" s="1662">
        <v>77794</v>
      </c>
      <c r="L31" s="1662">
        <v>62518</v>
      </c>
      <c r="M31" s="1662">
        <v>51579</v>
      </c>
      <c r="N31" s="1662">
        <v>45464</v>
      </c>
      <c r="O31" s="1662">
        <v>37305</v>
      </c>
      <c r="P31" s="1663">
        <v>34933</v>
      </c>
      <c r="Q31" s="1662">
        <v>30735</v>
      </c>
      <c r="R31" s="1663">
        <v>36692</v>
      </c>
      <c r="S31" s="1664">
        <v>31107</v>
      </c>
      <c r="T31" s="1664">
        <v>28422</v>
      </c>
      <c r="U31" s="1665">
        <v>27452</v>
      </c>
      <c r="V31" s="1666">
        <v>28265</v>
      </c>
      <c r="W31" s="1656"/>
    </row>
    <row r="32" spans="1:23" s="1657" customFormat="1">
      <c r="A32" s="1658" t="s">
        <v>780</v>
      </c>
      <c r="B32" s="1659" t="s">
        <v>1616</v>
      </c>
      <c r="C32" s="1660" t="s">
        <v>615</v>
      </c>
      <c r="D32" s="1659" t="s">
        <v>615</v>
      </c>
      <c r="E32" s="1662">
        <v>19639</v>
      </c>
      <c r="F32" s="1662">
        <v>19762</v>
      </c>
      <c r="G32" s="1662">
        <v>27394</v>
      </c>
      <c r="H32" s="1662">
        <v>27093</v>
      </c>
      <c r="I32" s="1662">
        <v>23956</v>
      </c>
      <c r="J32" s="1662">
        <v>25442</v>
      </c>
      <c r="K32" s="1662">
        <v>23092</v>
      </c>
      <c r="L32" s="1662">
        <v>15492</v>
      </c>
      <c r="M32" s="1662">
        <v>11798</v>
      </c>
      <c r="N32" s="1662">
        <v>9006</v>
      </c>
      <c r="O32" s="1662">
        <v>6824</v>
      </c>
      <c r="P32" s="1663">
        <v>6218</v>
      </c>
      <c r="Q32" s="1662">
        <v>5390</v>
      </c>
      <c r="R32" s="1663">
        <v>6797</v>
      </c>
      <c r="S32" s="1664">
        <v>5334</v>
      </c>
      <c r="T32" s="1664">
        <v>5410</v>
      </c>
      <c r="U32" s="1665">
        <v>5272</v>
      </c>
      <c r="V32" s="1666">
        <v>5887</v>
      </c>
      <c r="W32" s="1656"/>
    </row>
    <row r="33" spans="1:23" s="1657" customFormat="1">
      <c r="A33" s="1658" t="s">
        <v>780</v>
      </c>
      <c r="B33" s="1659" t="s">
        <v>1616</v>
      </c>
      <c r="C33" s="1660" t="s">
        <v>615</v>
      </c>
      <c r="D33" s="1661" t="s">
        <v>1282</v>
      </c>
      <c r="E33" s="1662">
        <v>7589</v>
      </c>
      <c r="F33" s="1662">
        <v>7768</v>
      </c>
      <c r="G33" s="1662">
        <v>12663</v>
      </c>
      <c r="H33" s="1662">
        <v>11479</v>
      </c>
      <c r="I33" s="1662">
        <v>9917</v>
      </c>
      <c r="J33" s="1662">
        <v>11377</v>
      </c>
      <c r="K33" s="1662">
        <v>10192</v>
      </c>
      <c r="L33" s="1662">
        <v>6470</v>
      </c>
      <c r="M33" s="1662">
        <v>4735</v>
      </c>
      <c r="N33" s="1662">
        <v>3292</v>
      </c>
      <c r="O33" s="1662">
        <v>2300</v>
      </c>
      <c r="P33" s="1663">
        <v>2047</v>
      </c>
      <c r="Q33" s="1662">
        <v>1764</v>
      </c>
      <c r="R33" s="1663">
        <v>2606</v>
      </c>
      <c r="S33" s="1664">
        <v>2061</v>
      </c>
      <c r="T33" s="1664">
        <v>2254</v>
      </c>
      <c r="U33" s="1665">
        <v>2210</v>
      </c>
      <c r="V33" s="1666">
        <v>2596</v>
      </c>
      <c r="W33" s="1656"/>
    </row>
    <row r="34" spans="1:23" s="1657" customFormat="1">
      <c r="A34" s="1658" t="s">
        <v>780</v>
      </c>
      <c r="B34" s="1659" t="s">
        <v>1616</v>
      </c>
      <c r="C34" s="1660" t="s">
        <v>615</v>
      </c>
      <c r="D34" s="1661" t="s">
        <v>719</v>
      </c>
      <c r="E34" s="1662">
        <v>12050</v>
      </c>
      <c r="F34" s="1662">
        <v>11994</v>
      </c>
      <c r="G34" s="1662">
        <v>14731</v>
      </c>
      <c r="H34" s="1662">
        <v>15614</v>
      </c>
      <c r="I34" s="1662">
        <v>14039</v>
      </c>
      <c r="J34" s="1662">
        <v>14065</v>
      </c>
      <c r="K34" s="1662">
        <v>12900</v>
      </c>
      <c r="L34" s="1662">
        <v>9022</v>
      </c>
      <c r="M34" s="1662">
        <v>7063</v>
      </c>
      <c r="N34" s="1662">
        <v>5714</v>
      </c>
      <c r="O34" s="1662">
        <v>4524</v>
      </c>
      <c r="P34" s="1663">
        <v>4171</v>
      </c>
      <c r="Q34" s="1662">
        <v>3626</v>
      </c>
      <c r="R34" s="1663">
        <v>4191</v>
      </c>
      <c r="S34" s="1664">
        <v>3273</v>
      </c>
      <c r="T34" s="1664">
        <v>3156</v>
      </c>
      <c r="U34" s="1667">
        <v>3062</v>
      </c>
      <c r="V34" s="1670">
        <v>3291</v>
      </c>
      <c r="W34" s="1656"/>
    </row>
    <row r="35" spans="1:23">
      <c r="A35" s="1671" t="s">
        <v>780</v>
      </c>
      <c r="B35" s="1672" t="s">
        <v>1622</v>
      </c>
      <c r="C35" s="1673" t="s">
        <v>1623</v>
      </c>
      <c r="D35" s="1672" t="s">
        <v>1624</v>
      </c>
      <c r="E35" s="1612">
        <v>1213</v>
      </c>
      <c r="F35" s="1612">
        <v>1429</v>
      </c>
      <c r="G35" s="1612">
        <v>2090</v>
      </c>
      <c r="H35" s="1612">
        <v>2361</v>
      </c>
      <c r="I35" s="1612">
        <v>2107</v>
      </c>
      <c r="J35" s="1612">
        <v>2039</v>
      </c>
      <c r="K35" s="1612">
        <v>1842</v>
      </c>
      <c r="L35" s="1612">
        <v>1196</v>
      </c>
      <c r="M35" s="1612">
        <v>860</v>
      </c>
      <c r="N35" s="1612">
        <v>602</v>
      </c>
      <c r="O35" s="1612">
        <v>420</v>
      </c>
      <c r="P35" s="1674">
        <v>358</v>
      </c>
      <c r="Q35" s="1668" t="s">
        <v>71</v>
      </c>
      <c r="R35" s="1668" t="s">
        <v>71</v>
      </c>
      <c r="S35" s="1668" t="s">
        <v>71</v>
      </c>
      <c r="T35" s="1668" t="s">
        <v>71</v>
      </c>
      <c r="U35" s="1668" t="s">
        <v>71</v>
      </c>
      <c r="V35" s="1668" t="s">
        <v>71</v>
      </c>
      <c r="W35" s="1621"/>
    </row>
    <row r="36" spans="1:23">
      <c r="A36" s="1671" t="s">
        <v>780</v>
      </c>
      <c r="B36" s="1672" t="s">
        <v>1622</v>
      </c>
      <c r="C36" s="1673" t="s">
        <v>1623</v>
      </c>
      <c r="D36" s="1675" t="s">
        <v>843</v>
      </c>
      <c r="E36" s="1612">
        <v>297</v>
      </c>
      <c r="F36" s="1612">
        <v>373</v>
      </c>
      <c r="G36" s="1612">
        <v>610</v>
      </c>
      <c r="H36" s="1612">
        <v>581</v>
      </c>
      <c r="I36" s="1612">
        <v>486</v>
      </c>
      <c r="J36" s="1612">
        <v>489</v>
      </c>
      <c r="K36" s="1612">
        <v>441</v>
      </c>
      <c r="L36" s="1612">
        <v>286</v>
      </c>
      <c r="M36" s="1612">
        <v>217</v>
      </c>
      <c r="N36" s="1612">
        <v>159</v>
      </c>
      <c r="O36" s="1612">
        <v>117</v>
      </c>
      <c r="P36" s="1674">
        <v>108</v>
      </c>
      <c r="Q36" s="1668" t="s">
        <v>71</v>
      </c>
      <c r="R36" s="1668" t="s">
        <v>71</v>
      </c>
      <c r="S36" s="1668" t="s">
        <v>71</v>
      </c>
      <c r="T36" s="1668" t="s">
        <v>71</v>
      </c>
      <c r="U36" s="1668" t="s">
        <v>71</v>
      </c>
      <c r="V36" s="1668" t="s">
        <v>71</v>
      </c>
      <c r="W36" s="1621"/>
    </row>
    <row r="37" spans="1:23">
      <c r="A37" s="1671" t="s">
        <v>780</v>
      </c>
      <c r="B37" s="1672" t="s">
        <v>1622</v>
      </c>
      <c r="C37" s="1673" t="s">
        <v>1623</v>
      </c>
      <c r="D37" s="1675" t="s">
        <v>720</v>
      </c>
      <c r="E37" s="1612">
        <v>916</v>
      </c>
      <c r="F37" s="1612">
        <v>1056</v>
      </c>
      <c r="G37" s="1612">
        <v>1480</v>
      </c>
      <c r="H37" s="1612">
        <v>1780</v>
      </c>
      <c r="I37" s="1612">
        <v>1621</v>
      </c>
      <c r="J37" s="1612">
        <v>1550</v>
      </c>
      <c r="K37" s="1612">
        <v>1401</v>
      </c>
      <c r="L37" s="1612">
        <v>910</v>
      </c>
      <c r="M37" s="1612">
        <v>643</v>
      </c>
      <c r="N37" s="1612">
        <v>443</v>
      </c>
      <c r="O37" s="1612">
        <v>303</v>
      </c>
      <c r="P37" s="1674">
        <v>250</v>
      </c>
      <c r="Q37" s="1668" t="s">
        <v>71</v>
      </c>
      <c r="R37" s="1668" t="s">
        <v>71</v>
      </c>
      <c r="S37" s="1668" t="s">
        <v>71</v>
      </c>
      <c r="T37" s="1668" t="s">
        <v>71</v>
      </c>
      <c r="U37" s="1668" t="s">
        <v>71</v>
      </c>
      <c r="V37" s="1668" t="s">
        <v>71</v>
      </c>
      <c r="W37" s="1621"/>
    </row>
    <row r="38" spans="1:23" ht="24">
      <c r="A38" s="1671" t="s">
        <v>780</v>
      </c>
      <c r="B38" s="1672" t="s">
        <v>1622</v>
      </c>
      <c r="C38" s="1673" t="s">
        <v>1625</v>
      </c>
      <c r="D38" s="1672" t="s">
        <v>1624</v>
      </c>
      <c r="E38" s="1612">
        <v>5445</v>
      </c>
      <c r="F38" s="1612">
        <v>4873</v>
      </c>
      <c r="G38" s="1612">
        <v>6046</v>
      </c>
      <c r="H38" s="1612">
        <v>5558</v>
      </c>
      <c r="I38" s="1612">
        <v>5035</v>
      </c>
      <c r="J38" s="1612">
        <v>5510</v>
      </c>
      <c r="K38" s="1612">
        <v>5121</v>
      </c>
      <c r="L38" s="1612">
        <v>3635</v>
      </c>
      <c r="M38" s="1612">
        <v>2909</v>
      </c>
      <c r="N38" s="1612">
        <v>2210</v>
      </c>
      <c r="O38" s="1612">
        <v>1692</v>
      </c>
      <c r="P38" s="1674">
        <v>1600</v>
      </c>
      <c r="Q38" s="1668" t="s">
        <v>71</v>
      </c>
      <c r="R38" s="1668" t="s">
        <v>71</v>
      </c>
      <c r="S38" s="1668" t="s">
        <v>71</v>
      </c>
      <c r="T38" s="1668" t="s">
        <v>71</v>
      </c>
      <c r="U38" s="1668" t="s">
        <v>71</v>
      </c>
      <c r="V38" s="1668" t="s">
        <v>71</v>
      </c>
      <c r="W38" s="1621"/>
    </row>
    <row r="39" spans="1:23" ht="24">
      <c r="A39" s="1671" t="s">
        <v>780</v>
      </c>
      <c r="B39" s="1672" t="s">
        <v>1622</v>
      </c>
      <c r="C39" s="1673" t="s">
        <v>1625</v>
      </c>
      <c r="D39" s="1675" t="s">
        <v>843</v>
      </c>
      <c r="E39" s="1612">
        <v>2103</v>
      </c>
      <c r="F39" s="1612">
        <v>1892</v>
      </c>
      <c r="G39" s="1612">
        <v>2843</v>
      </c>
      <c r="H39" s="1612">
        <v>2343</v>
      </c>
      <c r="I39" s="1612">
        <v>2127</v>
      </c>
      <c r="J39" s="1612">
        <v>2523</v>
      </c>
      <c r="K39" s="1612">
        <v>2314</v>
      </c>
      <c r="L39" s="1612">
        <v>1578</v>
      </c>
      <c r="M39" s="1612">
        <v>1240</v>
      </c>
      <c r="N39" s="1612">
        <v>881</v>
      </c>
      <c r="O39" s="1612">
        <v>660</v>
      </c>
      <c r="P39" s="1674">
        <v>582</v>
      </c>
      <c r="Q39" s="1668" t="s">
        <v>71</v>
      </c>
      <c r="R39" s="1668" t="s">
        <v>71</v>
      </c>
      <c r="S39" s="1668" t="s">
        <v>71</v>
      </c>
      <c r="T39" s="1668" t="s">
        <v>71</v>
      </c>
      <c r="U39" s="1668" t="s">
        <v>71</v>
      </c>
      <c r="V39" s="1668" t="s">
        <v>71</v>
      </c>
      <c r="W39" s="1621"/>
    </row>
    <row r="40" spans="1:23" ht="24">
      <c r="A40" s="1671" t="s">
        <v>780</v>
      </c>
      <c r="B40" s="1672" t="s">
        <v>1622</v>
      </c>
      <c r="C40" s="1673" t="s">
        <v>1625</v>
      </c>
      <c r="D40" s="1675" t="s">
        <v>720</v>
      </c>
      <c r="E40" s="1612">
        <v>3342</v>
      </c>
      <c r="F40" s="1612">
        <v>2981</v>
      </c>
      <c r="G40" s="1612">
        <v>3203</v>
      </c>
      <c r="H40" s="1612">
        <v>3215</v>
      </c>
      <c r="I40" s="1612">
        <v>2908</v>
      </c>
      <c r="J40" s="1612">
        <v>2987</v>
      </c>
      <c r="K40" s="1612">
        <v>2807</v>
      </c>
      <c r="L40" s="1612">
        <v>2057</v>
      </c>
      <c r="M40" s="1612">
        <v>1669</v>
      </c>
      <c r="N40" s="1612">
        <v>1329</v>
      </c>
      <c r="O40" s="1612">
        <v>1032</v>
      </c>
      <c r="P40" s="1674">
        <v>1018</v>
      </c>
      <c r="Q40" s="1668" t="s">
        <v>71</v>
      </c>
      <c r="R40" s="1668" t="s">
        <v>71</v>
      </c>
      <c r="S40" s="1668" t="s">
        <v>71</v>
      </c>
      <c r="T40" s="1668" t="s">
        <v>71</v>
      </c>
      <c r="U40" s="1668" t="s">
        <v>71</v>
      </c>
      <c r="V40" s="1668" t="s">
        <v>71</v>
      </c>
      <c r="W40" s="1621"/>
    </row>
    <row r="41" spans="1:23" ht="24">
      <c r="A41" s="1671" t="s">
        <v>780</v>
      </c>
      <c r="B41" s="1672" t="s">
        <v>1622</v>
      </c>
      <c r="C41" s="1673" t="s">
        <v>1626</v>
      </c>
      <c r="D41" s="1672" t="s">
        <v>1624</v>
      </c>
      <c r="E41" s="1612">
        <v>3873</v>
      </c>
      <c r="F41" s="1612">
        <v>4800</v>
      </c>
      <c r="G41" s="1612">
        <v>6822</v>
      </c>
      <c r="H41" s="1612">
        <v>7089</v>
      </c>
      <c r="I41" s="1612">
        <v>5731</v>
      </c>
      <c r="J41" s="1612">
        <v>5457</v>
      </c>
      <c r="K41" s="1612">
        <v>4709</v>
      </c>
      <c r="L41" s="1612">
        <v>3096</v>
      </c>
      <c r="M41" s="1612">
        <v>2173</v>
      </c>
      <c r="N41" s="1612">
        <v>1575</v>
      </c>
      <c r="O41" s="1612">
        <v>1202</v>
      </c>
      <c r="P41" s="1674">
        <v>1103</v>
      </c>
      <c r="Q41" s="1668" t="s">
        <v>71</v>
      </c>
      <c r="R41" s="1668" t="s">
        <v>71</v>
      </c>
      <c r="S41" s="1668" t="s">
        <v>71</v>
      </c>
      <c r="T41" s="1668" t="s">
        <v>71</v>
      </c>
      <c r="U41" s="1668" t="s">
        <v>71</v>
      </c>
      <c r="V41" s="1668" t="s">
        <v>71</v>
      </c>
      <c r="W41" s="1621"/>
    </row>
    <row r="42" spans="1:23" ht="24">
      <c r="A42" s="1671" t="s">
        <v>780</v>
      </c>
      <c r="B42" s="1672" t="s">
        <v>1622</v>
      </c>
      <c r="C42" s="1673" t="s">
        <v>1626</v>
      </c>
      <c r="D42" s="1675" t="s">
        <v>843</v>
      </c>
      <c r="E42" s="1612">
        <v>1218</v>
      </c>
      <c r="F42" s="1612">
        <v>1508</v>
      </c>
      <c r="G42" s="1612">
        <v>2541</v>
      </c>
      <c r="H42" s="1612">
        <v>2356</v>
      </c>
      <c r="I42" s="1612">
        <v>1806</v>
      </c>
      <c r="J42" s="1612">
        <v>1872</v>
      </c>
      <c r="K42" s="1612">
        <v>1600</v>
      </c>
      <c r="L42" s="1612">
        <v>973</v>
      </c>
      <c r="M42" s="1612">
        <v>734</v>
      </c>
      <c r="N42" s="1612">
        <v>495</v>
      </c>
      <c r="O42" s="1612">
        <v>348</v>
      </c>
      <c r="P42" s="1674">
        <v>323</v>
      </c>
      <c r="Q42" s="1668" t="s">
        <v>71</v>
      </c>
      <c r="R42" s="1668" t="s">
        <v>71</v>
      </c>
      <c r="S42" s="1668" t="s">
        <v>71</v>
      </c>
      <c r="T42" s="1668" t="s">
        <v>71</v>
      </c>
      <c r="U42" s="1668" t="s">
        <v>71</v>
      </c>
      <c r="V42" s="1668" t="s">
        <v>71</v>
      </c>
      <c r="W42" s="1621"/>
    </row>
    <row r="43" spans="1:23" ht="24">
      <c r="A43" s="1671" t="s">
        <v>780</v>
      </c>
      <c r="B43" s="1672" t="s">
        <v>1622</v>
      </c>
      <c r="C43" s="1673" t="s">
        <v>1626</v>
      </c>
      <c r="D43" s="1675" t="s">
        <v>720</v>
      </c>
      <c r="E43" s="1612">
        <v>2655</v>
      </c>
      <c r="F43" s="1612">
        <v>3292</v>
      </c>
      <c r="G43" s="1612">
        <v>4281</v>
      </c>
      <c r="H43" s="1612">
        <v>4733</v>
      </c>
      <c r="I43" s="1612">
        <v>3925</v>
      </c>
      <c r="J43" s="1612">
        <v>3585</v>
      </c>
      <c r="K43" s="1612">
        <v>3109</v>
      </c>
      <c r="L43" s="1612">
        <v>2123</v>
      </c>
      <c r="M43" s="1612">
        <v>1439</v>
      </c>
      <c r="N43" s="1612">
        <v>1080</v>
      </c>
      <c r="O43" s="1612">
        <v>854</v>
      </c>
      <c r="P43" s="1674">
        <v>780</v>
      </c>
      <c r="Q43" s="1668" t="s">
        <v>71</v>
      </c>
      <c r="R43" s="1668" t="s">
        <v>71</v>
      </c>
      <c r="S43" s="1668" t="s">
        <v>71</v>
      </c>
      <c r="T43" s="1668" t="s">
        <v>71</v>
      </c>
      <c r="U43" s="1668" t="s">
        <v>71</v>
      </c>
      <c r="V43" s="1668" t="s">
        <v>71</v>
      </c>
      <c r="W43" s="1621"/>
    </row>
    <row r="44" spans="1:23" ht="24">
      <c r="A44" s="1671" t="s">
        <v>780</v>
      </c>
      <c r="B44" s="1672" t="s">
        <v>1622</v>
      </c>
      <c r="C44" s="1673" t="s">
        <v>1627</v>
      </c>
      <c r="D44" s="1672" t="s">
        <v>1624</v>
      </c>
      <c r="E44" s="1612">
        <v>4049</v>
      </c>
      <c r="F44" s="1612">
        <v>3520</v>
      </c>
      <c r="G44" s="1612">
        <v>5061</v>
      </c>
      <c r="H44" s="1612">
        <v>5052</v>
      </c>
      <c r="I44" s="1612">
        <v>4751</v>
      </c>
      <c r="J44" s="1612">
        <v>5364</v>
      </c>
      <c r="K44" s="1612">
        <v>5183</v>
      </c>
      <c r="L44" s="1612">
        <v>3135</v>
      </c>
      <c r="M44" s="1612">
        <v>2445</v>
      </c>
      <c r="N44" s="1612">
        <v>1845</v>
      </c>
      <c r="O44" s="1612">
        <v>1333</v>
      </c>
      <c r="P44" s="1674">
        <v>1172</v>
      </c>
      <c r="Q44" s="1668" t="s">
        <v>71</v>
      </c>
      <c r="R44" s="1668" t="s">
        <v>71</v>
      </c>
      <c r="S44" s="1668" t="s">
        <v>71</v>
      </c>
      <c r="T44" s="1668" t="s">
        <v>71</v>
      </c>
      <c r="U44" s="1668" t="s">
        <v>71</v>
      </c>
      <c r="V44" s="1668" t="s">
        <v>71</v>
      </c>
      <c r="W44" s="1621"/>
    </row>
    <row r="45" spans="1:23" ht="24">
      <c r="A45" s="1671" t="s">
        <v>780</v>
      </c>
      <c r="B45" s="1672" t="s">
        <v>1622</v>
      </c>
      <c r="C45" s="1673" t="s">
        <v>1627</v>
      </c>
      <c r="D45" s="1675" t="s">
        <v>843</v>
      </c>
      <c r="E45" s="1612">
        <v>1817</v>
      </c>
      <c r="F45" s="1612">
        <v>1667</v>
      </c>
      <c r="G45" s="1612">
        <v>2774</v>
      </c>
      <c r="H45" s="1612">
        <v>2670</v>
      </c>
      <c r="I45" s="1612">
        <v>2368</v>
      </c>
      <c r="J45" s="1612">
        <v>2853</v>
      </c>
      <c r="K45" s="1612">
        <v>2752</v>
      </c>
      <c r="L45" s="1612">
        <v>1624</v>
      </c>
      <c r="M45" s="1612">
        <v>1167</v>
      </c>
      <c r="N45" s="1612">
        <v>780</v>
      </c>
      <c r="O45" s="1612">
        <v>494</v>
      </c>
      <c r="P45" s="1674">
        <v>428</v>
      </c>
      <c r="Q45" s="1668" t="s">
        <v>71</v>
      </c>
      <c r="R45" s="1668" t="s">
        <v>71</v>
      </c>
      <c r="S45" s="1668" t="s">
        <v>71</v>
      </c>
      <c r="T45" s="1668" t="s">
        <v>71</v>
      </c>
      <c r="U45" s="1668" t="s">
        <v>71</v>
      </c>
      <c r="V45" s="1668" t="s">
        <v>71</v>
      </c>
      <c r="W45" s="1621"/>
    </row>
    <row r="46" spans="1:23" ht="24">
      <c r="A46" s="1671" t="s">
        <v>780</v>
      </c>
      <c r="B46" s="1672" t="s">
        <v>1622</v>
      </c>
      <c r="C46" s="1673" t="s">
        <v>1627</v>
      </c>
      <c r="D46" s="1675" t="s">
        <v>720</v>
      </c>
      <c r="E46" s="1612">
        <v>2232</v>
      </c>
      <c r="F46" s="1612">
        <v>1853</v>
      </c>
      <c r="G46" s="1612">
        <v>2287</v>
      </c>
      <c r="H46" s="1612">
        <v>2382</v>
      </c>
      <c r="I46" s="1612">
        <v>2383</v>
      </c>
      <c r="J46" s="1612">
        <v>2511</v>
      </c>
      <c r="K46" s="1612">
        <v>2431</v>
      </c>
      <c r="L46" s="1612">
        <v>1511</v>
      </c>
      <c r="M46" s="1612">
        <v>1278</v>
      </c>
      <c r="N46" s="1612">
        <v>1065</v>
      </c>
      <c r="O46" s="1612">
        <v>839</v>
      </c>
      <c r="P46" s="1674">
        <v>744</v>
      </c>
      <c r="Q46" s="1668" t="s">
        <v>71</v>
      </c>
      <c r="R46" s="1668" t="s">
        <v>71</v>
      </c>
      <c r="S46" s="1668" t="s">
        <v>71</v>
      </c>
      <c r="T46" s="1668" t="s">
        <v>71</v>
      </c>
      <c r="U46" s="1668" t="s">
        <v>71</v>
      </c>
      <c r="V46" s="1668" t="s">
        <v>71</v>
      </c>
      <c r="W46" s="1621"/>
    </row>
    <row r="47" spans="1:23" ht="24">
      <c r="A47" s="1671" t="s">
        <v>780</v>
      </c>
      <c r="B47" s="1672" t="s">
        <v>1622</v>
      </c>
      <c r="C47" s="1673" t="s">
        <v>1628</v>
      </c>
      <c r="D47" s="1672" t="s">
        <v>1624</v>
      </c>
      <c r="E47" s="1612">
        <v>5059</v>
      </c>
      <c r="F47" s="1612">
        <v>5140</v>
      </c>
      <c r="G47" s="1612">
        <v>7375</v>
      </c>
      <c r="H47" s="1612">
        <v>7033</v>
      </c>
      <c r="I47" s="1612">
        <v>6332</v>
      </c>
      <c r="J47" s="1612">
        <v>7072</v>
      </c>
      <c r="K47" s="1612">
        <v>6237</v>
      </c>
      <c r="L47" s="1612">
        <v>4430</v>
      </c>
      <c r="M47" s="1612">
        <v>3411</v>
      </c>
      <c r="N47" s="1612">
        <v>2774</v>
      </c>
      <c r="O47" s="1612">
        <v>2177</v>
      </c>
      <c r="P47" s="1674">
        <v>1985</v>
      </c>
      <c r="Q47" s="1668" t="s">
        <v>71</v>
      </c>
      <c r="R47" s="1668" t="s">
        <v>71</v>
      </c>
      <c r="S47" s="1668" t="s">
        <v>71</v>
      </c>
      <c r="T47" s="1668" t="s">
        <v>71</v>
      </c>
      <c r="U47" s="1668" t="s">
        <v>71</v>
      </c>
      <c r="V47" s="1668" t="s">
        <v>71</v>
      </c>
      <c r="W47" s="1621"/>
    </row>
    <row r="48" spans="1:23" ht="24">
      <c r="A48" s="1671" t="s">
        <v>780</v>
      </c>
      <c r="B48" s="1672" t="s">
        <v>1622</v>
      </c>
      <c r="C48" s="1673" t="s">
        <v>1628</v>
      </c>
      <c r="D48" s="1675" t="s">
        <v>843</v>
      </c>
      <c r="E48" s="1612">
        <v>2154</v>
      </c>
      <c r="F48" s="1612">
        <v>2328</v>
      </c>
      <c r="G48" s="1612">
        <v>3895</v>
      </c>
      <c r="H48" s="1612">
        <v>3529</v>
      </c>
      <c r="I48" s="1612">
        <v>3130</v>
      </c>
      <c r="J48" s="1612">
        <v>3640</v>
      </c>
      <c r="K48" s="1612">
        <v>3085</v>
      </c>
      <c r="L48" s="1612">
        <v>2009</v>
      </c>
      <c r="M48" s="1612">
        <v>1377</v>
      </c>
      <c r="N48" s="1612">
        <v>977</v>
      </c>
      <c r="O48" s="1612">
        <v>681</v>
      </c>
      <c r="P48" s="1674">
        <v>606</v>
      </c>
      <c r="Q48" s="1668" t="s">
        <v>71</v>
      </c>
      <c r="R48" s="1668" t="s">
        <v>71</v>
      </c>
      <c r="S48" s="1668" t="s">
        <v>71</v>
      </c>
      <c r="T48" s="1668" t="s">
        <v>71</v>
      </c>
      <c r="U48" s="1668" t="s">
        <v>71</v>
      </c>
      <c r="V48" s="1668" t="s">
        <v>71</v>
      </c>
      <c r="W48" s="1621"/>
    </row>
    <row r="49" spans="1:23" ht="24">
      <c r="A49" s="1671" t="s">
        <v>780</v>
      </c>
      <c r="B49" s="1672" t="s">
        <v>1622</v>
      </c>
      <c r="C49" s="1673" t="s">
        <v>1628</v>
      </c>
      <c r="D49" s="1675" t="s">
        <v>720</v>
      </c>
      <c r="E49" s="1612">
        <v>2905</v>
      </c>
      <c r="F49" s="1612">
        <v>2812</v>
      </c>
      <c r="G49" s="1612">
        <v>3480</v>
      </c>
      <c r="H49" s="1612">
        <v>3504</v>
      </c>
      <c r="I49" s="1612">
        <v>3202</v>
      </c>
      <c r="J49" s="1612">
        <v>3432</v>
      </c>
      <c r="K49" s="1612">
        <v>3152</v>
      </c>
      <c r="L49" s="1612">
        <v>2421</v>
      </c>
      <c r="M49" s="1612">
        <v>2034</v>
      </c>
      <c r="N49" s="1612">
        <v>1797</v>
      </c>
      <c r="O49" s="1612">
        <v>1496</v>
      </c>
      <c r="P49" s="1674">
        <v>1379</v>
      </c>
      <c r="Q49" s="1668" t="s">
        <v>71</v>
      </c>
      <c r="R49" s="1668" t="s">
        <v>71</v>
      </c>
      <c r="S49" s="1668" t="s">
        <v>71</v>
      </c>
      <c r="T49" s="1668" t="s">
        <v>71</v>
      </c>
      <c r="U49" s="1668" t="s">
        <v>71</v>
      </c>
      <c r="V49" s="1668" t="s">
        <v>71</v>
      </c>
      <c r="W49" s="1621"/>
    </row>
    <row r="50" spans="1:23" s="1657" customFormat="1" ht="12.75" customHeight="1">
      <c r="A50" s="1658" t="s">
        <v>784</v>
      </c>
      <c r="B50" s="1659" t="s">
        <v>15</v>
      </c>
      <c r="C50" s="1660" t="s">
        <v>15</v>
      </c>
      <c r="D50" s="1659" t="s">
        <v>15</v>
      </c>
      <c r="E50" s="1662">
        <v>123243</v>
      </c>
      <c r="F50" s="1662">
        <v>110256</v>
      </c>
      <c r="G50" s="1662">
        <v>134127</v>
      </c>
      <c r="H50" s="1662">
        <v>139401</v>
      </c>
      <c r="I50" s="1662">
        <v>139622</v>
      </c>
      <c r="J50" s="1662">
        <v>148839</v>
      </c>
      <c r="K50" s="1662">
        <v>150145</v>
      </c>
      <c r="L50" s="1662">
        <v>127111</v>
      </c>
      <c r="M50" s="1662">
        <v>107255</v>
      </c>
      <c r="N50" s="1662">
        <v>98552</v>
      </c>
      <c r="O50" s="1662">
        <v>81543</v>
      </c>
      <c r="P50" s="1663">
        <v>72655</v>
      </c>
      <c r="Q50" s="1662">
        <v>64060</v>
      </c>
      <c r="R50" s="1663">
        <v>73482</v>
      </c>
      <c r="S50" s="1664">
        <v>61861</v>
      </c>
      <c r="T50" s="1664">
        <v>56484</v>
      </c>
      <c r="U50" s="1665">
        <v>54376</v>
      </c>
      <c r="V50" s="1666">
        <v>55333</v>
      </c>
      <c r="W50" s="1656"/>
    </row>
    <row r="51" spans="1:23" s="1657" customFormat="1" ht="12.75" customHeight="1">
      <c r="A51" s="1658" t="s">
        <v>784</v>
      </c>
      <c r="B51" s="1659" t="s">
        <v>15</v>
      </c>
      <c r="C51" s="1660" t="s">
        <v>15</v>
      </c>
      <c r="D51" s="1661" t="s">
        <v>1282</v>
      </c>
      <c r="E51" s="1662">
        <v>47176</v>
      </c>
      <c r="F51" s="1662">
        <v>44292</v>
      </c>
      <c r="G51" s="1662">
        <v>62022</v>
      </c>
      <c r="H51" s="1662">
        <v>63705</v>
      </c>
      <c r="I51" s="1662">
        <v>61368</v>
      </c>
      <c r="J51" s="1662">
        <v>68340</v>
      </c>
      <c r="K51" s="1662">
        <v>69143</v>
      </c>
      <c r="L51" s="1662">
        <v>57033</v>
      </c>
      <c r="M51" s="1662">
        <v>46888</v>
      </c>
      <c r="N51" s="1662">
        <v>41868</v>
      </c>
      <c r="O51" s="1662">
        <v>32718</v>
      </c>
      <c r="P51" s="1663">
        <v>28440</v>
      </c>
      <c r="Q51" s="1662">
        <v>25490</v>
      </c>
      <c r="R51" s="1663">
        <v>30593</v>
      </c>
      <c r="S51" s="1664">
        <v>25273</v>
      </c>
      <c r="T51" s="1664">
        <v>23215</v>
      </c>
      <c r="U51" s="1665">
        <v>23086</v>
      </c>
      <c r="V51" s="1666">
        <v>24217</v>
      </c>
      <c r="W51" s="1656"/>
    </row>
    <row r="52" spans="1:23" s="1657" customFormat="1" ht="12.75" customHeight="1">
      <c r="A52" s="1658" t="s">
        <v>784</v>
      </c>
      <c r="B52" s="1659" t="s">
        <v>15</v>
      </c>
      <c r="C52" s="1660" t="s">
        <v>15</v>
      </c>
      <c r="D52" s="1661" t="s">
        <v>719</v>
      </c>
      <c r="E52" s="1662">
        <v>76067</v>
      </c>
      <c r="F52" s="1662">
        <v>65964</v>
      </c>
      <c r="G52" s="1662">
        <v>72105</v>
      </c>
      <c r="H52" s="1662">
        <v>75696</v>
      </c>
      <c r="I52" s="1662">
        <v>78254</v>
      </c>
      <c r="J52" s="1662">
        <v>80499</v>
      </c>
      <c r="K52" s="1662">
        <v>81002</v>
      </c>
      <c r="L52" s="1662">
        <v>70078</v>
      </c>
      <c r="M52" s="1662">
        <v>60367</v>
      </c>
      <c r="N52" s="1662">
        <v>56684</v>
      </c>
      <c r="O52" s="1662">
        <v>48825</v>
      </c>
      <c r="P52" s="1663">
        <v>44215</v>
      </c>
      <c r="Q52" s="1662">
        <v>38570</v>
      </c>
      <c r="R52" s="1663">
        <v>42889</v>
      </c>
      <c r="S52" s="1664">
        <v>36588</v>
      </c>
      <c r="T52" s="1664">
        <v>33269</v>
      </c>
      <c r="U52" s="1665">
        <v>31290</v>
      </c>
      <c r="V52" s="1666">
        <v>31116</v>
      </c>
      <c r="W52" s="1656"/>
    </row>
    <row r="53" spans="1:23" s="1657" customFormat="1" ht="12.75" customHeight="1">
      <c r="A53" s="1658" t="s">
        <v>784</v>
      </c>
      <c r="B53" s="1659" t="s">
        <v>1616</v>
      </c>
      <c r="C53" s="1660" t="s">
        <v>615</v>
      </c>
      <c r="D53" s="1659" t="s">
        <v>615</v>
      </c>
      <c r="E53" s="1662">
        <v>24340</v>
      </c>
      <c r="F53" s="1662">
        <v>23807</v>
      </c>
      <c r="G53" s="1662">
        <v>30683</v>
      </c>
      <c r="H53" s="1662">
        <v>31183</v>
      </c>
      <c r="I53" s="1662">
        <v>30415</v>
      </c>
      <c r="J53" s="1662">
        <v>30619</v>
      </c>
      <c r="K53" s="1662">
        <v>29139</v>
      </c>
      <c r="L53" s="1662">
        <v>22156</v>
      </c>
      <c r="M53" s="1662">
        <v>16977</v>
      </c>
      <c r="N53" s="1662">
        <v>14167</v>
      </c>
      <c r="O53" s="1662">
        <v>10122</v>
      </c>
      <c r="P53" s="1663">
        <v>9040</v>
      </c>
      <c r="Q53" s="1662">
        <v>8021</v>
      </c>
      <c r="R53" s="1663">
        <v>9247</v>
      </c>
      <c r="S53" s="1664">
        <v>6942</v>
      </c>
      <c r="T53" s="1664">
        <v>7146</v>
      </c>
      <c r="U53" s="1665">
        <v>7391</v>
      </c>
      <c r="V53" s="1666">
        <v>7860</v>
      </c>
      <c r="W53" s="1656"/>
    </row>
    <row r="54" spans="1:23" s="1657" customFormat="1" ht="12.75" customHeight="1">
      <c r="A54" s="1658" t="s">
        <v>784</v>
      </c>
      <c r="B54" s="1659" t="s">
        <v>1616</v>
      </c>
      <c r="C54" s="1660" t="s">
        <v>615</v>
      </c>
      <c r="D54" s="1661" t="s">
        <v>1282</v>
      </c>
      <c r="E54" s="1662">
        <v>9332</v>
      </c>
      <c r="F54" s="1662">
        <v>9391</v>
      </c>
      <c r="G54" s="1662">
        <v>14296</v>
      </c>
      <c r="H54" s="1662">
        <v>13901</v>
      </c>
      <c r="I54" s="1662">
        <v>12994</v>
      </c>
      <c r="J54" s="1662">
        <v>13918</v>
      </c>
      <c r="K54" s="1662">
        <v>13212</v>
      </c>
      <c r="L54" s="1662">
        <v>9685</v>
      </c>
      <c r="M54" s="1662">
        <v>7013</v>
      </c>
      <c r="N54" s="1662">
        <v>5595</v>
      </c>
      <c r="O54" s="1662">
        <v>3512</v>
      </c>
      <c r="P54" s="1663">
        <v>2990</v>
      </c>
      <c r="Q54" s="1662">
        <v>2855</v>
      </c>
      <c r="R54" s="1663">
        <v>3530</v>
      </c>
      <c r="S54" s="1664">
        <v>2639</v>
      </c>
      <c r="T54" s="1664">
        <v>2907</v>
      </c>
      <c r="U54" s="1665">
        <v>3068</v>
      </c>
      <c r="V54" s="1666">
        <v>3440</v>
      </c>
      <c r="W54" s="1656"/>
    </row>
    <row r="55" spans="1:23" s="1657" customFormat="1" ht="12.75" customHeight="1">
      <c r="A55" s="1658" t="s">
        <v>784</v>
      </c>
      <c r="B55" s="1659" t="s">
        <v>1616</v>
      </c>
      <c r="C55" s="1660" t="s">
        <v>615</v>
      </c>
      <c r="D55" s="1661" t="s">
        <v>719</v>
      </c>
      <c r="E55" s="1662">
        <v>15008</v>
      </c>
      <c r="F55" s="1662">
        <v>14416</v>
      </c>
      <c r="G55" s="1662">
        <v>16387</v>
      </c>
      <c r="H55" s="1662">
        <v>17282</v>
      </c>
      <c r="I55" s="1662">
        <v>17421</v>
      </c>
      <c r="J55" s="1662">
        <v>16701</v>
      </c>
      <c r="K55" s="1662">
        <v>15927</v>
      </c>
      <c r="L55" s="1662">
        <v>12471</v>
      </c>
      <c r="M55" s="1662">
        <v>9964</v>
      </c>
      <c r="N55" s="1662">
        <v>8572</v>
      </c>
      <c r="O55" s="1662">
        <v>6610</v>
      </c>
      <c r="P55" s="1663">
        <v>6050</v>
      </c>
      <c r="Q55" s="1662">
        <v>5166</v>
      </c>
      <c r="R55" s="1663">
        <v>5717</v>
      </c>
      <c r="S55" s="1664">
        <v>4303</v>
      </c>
      <c r="T55" s="1664">
        <v>4239</v>
      </c>
      <c r="U55" s="1667">
        <v>4323</v>
      </c>
      <c r="V55" s="1670">
        <v>4420</v>
      </c>
      <c r="W55" s="1656"/>
    </row>
    <row r="56" spans="1:23" ht="12.75" customHeight="1">
      <c r="A56" s="1671" t="s">
        <v>784</v>
      </c>
      <c r="B56" s="1672" t="s">
        <v>1622</v>
      </c>
      <c r="C56" s="1673" t="s">
        <v>1623</v>
      </c>
      <c r="D56" s="1672" t="s">
        <v>1624</v>
      </c>
      <c r="E56" s="1612">
        <v>979</v>
      </c>
      <c r="F56" s="1612">
        <v>1225</v>
      </c>
      <c r="G56" s="1612">
        <v>1838</v>
      </c>
      <c r="H56" s="1612">
        <v>1851</v>
      </c>
      <c r="I56" s="1612">
        <v>1937</v>
      </c>
      <c r="J56" s="1612">
        <v>1809</v>
      </c>
      <c r="K56" s="1612">
        <v>1628</v>
      </c>
      <c r="L56" s="1612">
        <v>1349</v>
      </c>
      <c r="M56" s="1612">
        <v>890</v>
      </c>
      <c r="N56" s="1612">
        <v>697</v>
      </c>
      <c r="O56" s="1612">
        <v>416</v>
      </c>
      <c r="P56" s="1674">
        <v>354</v>
      </c>
      <c r="Q56" s="1668" t="s">
        <v>71</v>
      </c>
      <c r="R56" s="1668" t="s">
        <v>71</v>
      </c>
      <c r="S56" s="1668" t="s">
        <v>71</v>
      </c>
      <c r="T56" s="1668" t="s">
        <v>71</v>
      </c>
      <c r="U56" s="1668" t="s">
        <v>71</v>
      </c>
      <c r="V56" s="1668" t="s">
        <v>71</v>
      </c>
      <c r="W56" s="1621"/>
    </row>
    <row r="57" spans="1:23" ht="12.75" customHeight="1">
      <c r="A57" s="1671" t="s">
        <v>784</v>
      </c>
      <c r="B57" s="1672" t="s">
        <v>1622</v>
      </c>
      <c r="C57" s="1673" t="s">
        <v>1623</v>
      </c>
      <c r="D57" s="1675" t="s">
        <v>843</v>
      </c>
      <c r="E57" s="1612">
        <v>265</v>
      </c>
      <c r="F57" s="1612">
        <v>385</v>
      </c>
      <c r="G57" s="1612">
        <v>545</v>
      </c>
      <c r="H57" s="1612">
        <v>503</v>
      </c>
      <c r="I57" s="1612">
        <v>458</v>
      </c>
      <c r="J57" s="1612">
        <v>468</v>
      </c>
      <c r="K57" s="1612">
        <v>413</v>
      </c>
      <c r="L57" s="1612">
        <v>309</v>
      </c>
      <c r="M57" s="1612">
        <v>236</v>
      </c>
      <c r="N57" s="1612">
        <v>152</v>
      </c>
      <c r="O57" s="1612">
        <v>100</v>
      </c>
      <c r="P57" s="1674">
        <v>86</v>
      </c>
      <c r="Q57" s="1668" t="s">
        <v>71</v>
      </c>
      <c r="R57" s="1668" t="s">
        <v>71</v>
      </c>
      <c r="S57" s="1668" t="s">
        <v>71</v>
      </c>
      <c r="T57" s="1668" t="s">
        <v>71</v>
      </c>
      <c r="U57" s="1668" t="s">
        <v>71</v>
      </c>
      <c r="V57" s="1668" t="s">
        <v>71</v>
      </c>
      <c r="W57" s="1621"/>
    </row>
    <row r="58" spans="1:23" ht="12.75" customHeight="1">
      <c r="A58" s="1671" t="s">
        <v>784</v>
      </c>
      <c r="B58" s="1672" t="s">
        <v>1622</v>
      </c>
      <c r="C58" s="1673" t="s">
        <v>1623</v>
      </c>
      <c r="D58" s="1675" t="s">
        <v>720</v>
      </c>
      <c r="E58" s="1612">
        <v>714</v>
      </c>
      <c r="F58" s="1612">
        <v>840</v>
      </c>
      <c r="G58" s="1612">
        <v>1293</v>
      </c>
      <c r="H58" s="1612">
        <v>1348</v>
      </c>
      <c r="I58" s="1612">
        <v>1479</v>
      </c>
      <c r="J58" s="1612">
        <v>1341</v>
      </c>
      <c r="K58" s="1612">
        <v>1215</v>
      </c>
      <c r="L58" s="1612">
        <v>1040</v>
      </c>
      <c r="M58" s="1612">
        <v>654</v>
      </c>
      <c r="N58" s="1612">
        <v>545</v>
      </c>
      <c r="O58" s="1612">
        <v>316</v>
      </c>
      <c r="P58" s="1674">
        <v>268</v>
      </c>
      <c r="Q58" s="1668" t="s">
        <v>71</v>
      </c>
      <c r="R58" s="1668" t="s">
        <v>71</v>
      </c>
      <c r="S58" s="1668" t="s">
        <v>71</v>
      </c>
      <c r="T58" s="1668" t="s">
        <v>71</v>
      </c>
      <c r="U58" s="1668" t="s">
        <v>71</v>
      </c>
      <c r="V58" s="1668" t="s">
        <v>71</v>
      </c>
      <c r="W58" s="1621"/>
    </row>
    <row r="59" spans="1:23" ht="12.75" customHeight="1">
      <c r="A59" s="1671" t="s">
        <v>784</v>
      </c>
      <c r="B59" s="1672" t="s">
        <v>1622</v>
      </c>
      <c r="C59" s="1673" t="s">
        <v>1625</v>
      </c>
      <c r="D59" s="1672" t="s">
        <v>1624</v>
      </c>
      <c r="E59" s="1612">
        <v>6379</v>
      </c>
      <c r="F59" s="1612">
        <v>5957</v>
      </c>
      <c r="G59" s="1612">
        <v>7155</v>
      </c>
      <c r="H59" s="1612">
        <v>7068</v>
      </c>
      <c r="I59" s="1612">
        <v>7171</v>
      </c>
      <c r="J59" s="1612">
        <v>7170</v>
      </c>
      <c r="K59" s="1612">
        <v>7069</v>
      </c>
      <c r="L59" s="1612">
        <v>5554</v>
      </c>
      <c r="M59" s="1612">
        <v>4113</v>
      </c>
      <c r="N59" s="1612">
        <v>3418</v>
      </c>
      <c r="O59" s="1612">
        <v>2436</v>
      </c>
      <c r="P59" s="1674">
        <v>2238</v>
      </c>
      <c r="Q59" s="1668" t="s">
        <v>71</v>
      </c>
      <c r="R59" s="1668" t="s">
        <v>71</v>
      </c>
      <c r="S59" s="1668" t="s">
        <v>71</v>
      </c>
      <c r="T59" s="1668" t="s">
        <v>71</v>
      </c>
      <c r="U59" s="1668" t="s">
        <v>71</v>
      </c>
      <c r="V59" s="1668" t="s">
        <v>71</v>
      </c>
      <c r="W59" s="1621"/>
    </row>
    <row r="60" spans="1:23" ht="12.75" customHeight="1">
      <c r="A60" s="1671" t="s">
        <v>784</v>
      </c>
      <c r="B60" s="1672" t="s">
        <v>1622</v>
      </c>
      <c r="C60" s="1673" t="s">
        <v>1625</v>
      </c>
      <c r="D60" s="1675" t="s">
        <v>843</v>
      </c>
      <c r="E60" s="1612">
        <v>2340</v>
      </c>
      <c r="F60" s="1612">
        <v>2184</v>
      </c>
      <c r="G60" s="1612">
        <v>3237</v>
      </c>
      <c r="H60" s="1612">
        <v>3012</v>
      </c>
      <c r="I60" s="1612">
        <v>2838</v>
      </c>
      <c r="J60" s="1612">
        <v>3071</v>
      </c>
      <c r="K60" s="1612">
        <v>3014</v>
      </c>
      <c r="L60" s="1612">
        <v>2268</v>
      </c>
      <c r="M60" s="1612">
        <v>1548</v>
      </c>
      <c r="N60" s="1612">
        <v>1298</v>
      </c>
      <c r="O60" s="1612">
        <v>853</v>
      </c>
      <c r="P60" s="1674">
        <v>754</v>
      </c>
      <c r="Q60" s="1668" t="s">
        <v>71</v>
      </c>
      <c r="R60" s="1668" t="s">
        <v>71</v>
      </c>
      <c r="S60" s="1668" t="s">
        <v>71</v>
      </c>
      <c r="T60" s="1668" t="s">
        <v>71</v>
      </c>
      <c r="U60" s="1668" t="s">
        <v>71</v>
      </c>
      <c r="V60" s="1668" t="s">
        <v>71</v>
      </c>
      <c r="W60" s="1621"/>
    </row>
    <row r="61" spans="1:23" ht="12.75" customHeight="1">
      <c r="A61" s="1671" t="s">
        <v>784</v>
      </c>
      <c r="B61" s="1672" t="s">
        <v>1622</v>
      </c>
      <c r="C61" s="1673" t="s">
        <v>1625</v>
      </c>
      <c r="D61" s="1675" t="s">
        <v>720</v>
      </c>
      <c r="E61" s="1612">
        <v>4039</v>
      </c>
      <c r="F61" s="1612">
        <v>3773</v>
      </c>
      <c r="G61" s="1612">
        <v>3918</v>
      </c>
      <c r="H61" s="1612">
        <v>4056</v>
      </c>
      <c r="I61" s="1612">
        <v>4333</v>
      </c>
      <c r="J61" s="1612">
        <v>4099</v>
      </c>
      <c r="K61" s="1612">
        <v>4055</v>
      </c>
      <c r="L61" s="1612">
        <v>3286</v>
      </c>
      <c r="M61" s="1612">
        <v>2565</v>
      </c>
      <c r="N61" s="1612">
        <v>2120</v>
      </c>
      <c r="O61" s="1612">
        <v>1583</v>
      </c>
      <c r="P61" s="1674">
        <v>1484</v>
      </c>
      <c r="Q61" s="1668" t="s">
        <v>71</v>
      </c>
      <c r="R61" s="1668" t="s">
        <v>71</v>
      </c>
      <c r="S61" s="1668" t="s">
        <v>71</v>
      </c>
      <c r="T61" s="1668" t="s">
        <v>71</v>
      </c>
      <c r="U61" s="1668" t="s">
        <v>71</v>
      </c>
      <c r="V61" s="1668" t="s">
        <v>71</v>
      </c>
      <c r="W61" s="1621"/>
    </row>
    <row r="62" spans="1:23" ht="12.75" customHeight="1">
      <c r="A62" s="1671" t="s">
        <v>784</v>
      </c>
      <c r="B62" s="1672" t="s">
        <v>1622</v>
      </c>
      <c r="C62" s="1673" t="s">
        <v>1626</v>
      </c>
      <c r="D62" s="1672" t="s">
        <v>1624</v>
      </c>
      <c r="E62" s="1612">
        <v>4874</v>
      </c>
      <c r="F62" s="1612">
        <v>5498</v>
      </c>
      <c r="G62" s="1612">
        <v>7165</v>
      </c>
      <c r="H62" s="1612">
        <v>7127</v>
      </c>
      <c r="I62" s="1612">
        <v>6394</v>
      </c>
      <c r="J62" s="1612">
        <v>5763</v>
      </c>
      <c r="K62" s="1612">
        <v>5366</v>
      </c>
      <c r="L62" s="1612">
        <v>4127</v>
      </c>
      <c r="M62" s="1612">
        <v>3151</v>
      </c>
      <c r="N62" s="1612">
        <v>2610</v>
      </c>
      <c r="O62" s="1612">
        <v>1809</v>
      </c>
      <c r="P62" s="1674">
        <v>1707</v>
      </c>
      <c r="Q62" s="1668" t="s">
        <v>71</v>
      </c>
      <c r="R62" s="1668" t="s">
        <v>71</v>
      </c>
      <c r="S62" s="1668" t="s">
        <v>71</v>
      </c>
      <c r="T62" s="1668" t="s">
        <v>71</v>
      </c>
      <c r="U62" s="1668" t="s">
        <v>71</v>
      </c>
      <c r="V62" s="1668" t="s">
        <v>71</v>
      </c>
      <c r="W62" s="1621"/>
    </row>
    <row r="63" spans="1:23" ht="12.75" customHeight="1">
      <c r="A63" s="1671" t="s">
        <v>784</v>
      </c>
      <c r="B63" s="1672" t="s">
        <v>1622</v>
      </c>
      <c r="C63" s="1673" t="s">
        <v>1626</v>
      </c>
      <c r="D63" s="1675" t="s">
        <v>843</v>
      </c>
      <c r="E63" s="1612">
        <v>1491</v>
      </c>
      <c r="F63" s="1612">
        <v>1673</v>
      </c>
      <c r="G63" s="1612">
        <v>2548</v>
      </c>
      <c r="H63" s="1612">
        <v>2346</v>
      </c>
      <c r="I63" s="1612">
        <v>2007</v>
      </c>
      <c r="J63" s="1612">
        <v>1890</v>
      </c>
      <c r="K63" s="1612">
        <v>1776</v>
      </c>
      <c r="L63" s="1612">
        <v>1409</v>
      </c>
      <c r="M63" s="1612">
        <v>998</v>
      </c>
      <c r="N63" s="1612">
        <v>855</v>
      </c>
      <c r="O63" s="1612">
        <v>533</v>
      </c>
      <c r="P63" s="1674">
        <v>506</v>
      </c>
      <c r="Q63" s="1668" t="s">
        <v>71</v>
      </c>
      <c r="R63" s="1668" t="s">
        <v>71</v>
      </c>
      <c r="S63" s="1668" t="s">
        <v>71</v>
      </c>
      <c r="T63" s="1668" t="s">
        <v>71</v>
      </c>
      <c r="U63" s="1668" t="s">
        <v>71</v>
      </c>
      <c r="V63" s="1668" t="s">
        <v>71</v>
      </c>
      <c r="W63" s="1621"/>
    </row>
    <row r="64" spans="1:23" ht="12.75" customHeight="1">
      <c r="A64" s="1671" t="s">
        <v>784</v>
      </c>
      <c r="B64" s="1672" t="s">
        <v>1622</v>
      </c>
      <c r="C64" s="1673" t="s">
        <v>1626</v>
      </c>
      <c r="D64" s="1675" t="s">
        <v>720</v>
      </c>
      <c r="E64" s="1612">
        <v>3383</v>
      </c>
      <c r="F64" s="1612">
        <v>3825</v>
      </c>
      <c r="G64" s="1612">
        <v>4617</v>
      </c>
      <c r="H64" s="1612">
        <v>4781</v>
      </c>
      <c r="I64" s="1612">
        <v>4387</v>
      </c>
      <c r="J64" s="1612">
        <v>3873</v>
      </c>
      <c r="K64" s="1612">
        <v>3590</v>
      </c>
      <c r="L64" s="1612">
        <v>2718</v>
      </c>
      <c r="M64" s="1612">
        <v>2153</v>
      </c>
      <c r="N64" s="1612">
        <v>1755</v>
      </c>
      <c r="O64" s="1612">
        <v>1276</v>
      </c>
      <c r="P64" s="1674">
        <v>1201</v>
      </c>
      <c r="Q64" s="1668" t="s">
        <v>71</v>
      </c>
      <c r="R64" s="1668" t="s">
        <v>71</v>
      </c>
      <c r="S64" s="1668" t="s">
        <v>71</v>
      </c>
      <c r="T64" s="1668" t="s">
        <v>71</v>
      </c>
      <c r="U64" s="1668" t="s">
        <v>71</v>
      </c>
      <c r="V64" s="1668" t="s">
        <v>71</v>
      </c>
      <c r="W64" s="1621"/>
    </row>
    <row r="65" spans="1:23" ht="12.75" customHeight="1">
      <c r="A65" s="1671" t="s">
        <v>784</v>
      </c>
      <c r="B65" s="1672" t="s">
        <v>1622</v>
      </c>
      <c r="C65" s="1673" t="s">
        <v>1627</v>
      </c>
      <c r="D65" s="1672" t="s">
        <v>1624</v>
      </c>
      <c r="E65" s="1612">
        <v>6067</v>
      </c>
      <c r="F65" s="1612">
        <v>5367</v>
      </c>
      <c r="G65" s="1612">
        <v>6807</v>
      </c>
      <c r="H65" s="1612">
        <v>6967</v>
      </c>
      <c r="I65" s="1612">
        <v>7158</v>
      </c>
      <c r="J65" s="1612">
        <v>7750</v>
      </c>
      <c r="K65" s="1612">
        <v>7450</v>
      </c>
      <c r="L65" s="1612">
        <v>5341</v>
      </c>
      <c r="M65" s="1612">
        <v>4206</v>
      </c>
      <c r="N65" s="1612">
        <v>3538</v>
      </c>
      <c r="O65" s="1612">
        <v>2448</v>
      </c>
      <c r="P65" s="1674">
        <v>2093</v>
      </c>
      <c r="Q65" s="1668" t="s">
        <v>71</v>
      </c>
      <c r="R65" s="1668" t="s">
        <v>71</v>
      </c>
      <c r="S65" s="1668" t="s">
        <v>71</v>
      </c>
      <c r="T65" s="1668" t="s">
        <v>71</v>
      </c>
      <c r="U65" s="1668" t="s">
        <v>71</v>
      </c>
      <c r="V65" s="1668" t="s">
        <v>71</v>
      </c>
      <c r="W65" s="1621"/>
    </row>
    <row r="66" spans="1:23" ht="12.75" customHeight="1">
      <c r="A66" s="1671" t="s">
        <v>784</v>
      </c>
      <c r="B66" s="1672" t="s">
        <v>1622</v>
      </c>
      <c r="C66" s="1673" t="s">
        <v>1627</v>
      </c>
      <c r="D66" s="1675" t="s">
        <v>843</v>
      </c>
      <c r="E66" s="1612">
        <v>2526</v>
      </c>
      <c r="F66" s="1612">
        <v>2449</v>
      </c>
      <c r="G66" s="1612">
        <v>3625</v>
      </c>
      <c r="H66" s="1612">
        <v>3547</v>
      </c>
      <c r="I66" s="1612">
        <v>3544</v>
      </c>
      <c r="J66" s="1612">
        <v>3965</v>
      </c>
      <c r="K66" s="1612">
        <v>3786</v>
      </c>
      <c r="L66" s="1612">
        <v>2696</v>
      </c>
      <c r="M66" s="1612">
        <v>1980</v>
      </c>
      <c r="N66" s="1612">
        <v>1588</v>
      </c>
      <c r="O66" s="1612">
        <v>902</v>
      </c>
      <c r="P66" s="1674">
        <v>742</v>
      </c>
      <c r="Q66" s="1668" t="s">
        <v>71</v>
      </c>
      <c r="R66" s="1668" t="s">
        <v>71</v>
      </c>
      <c r="S66" s="1668" t="s">
        <v>71</v>
      </c>
      <c r="T66" s="1668" t="s">
        <v>71</v>
      </c>
      <c r="U66" s="1668" t="s">
        <v>71</v>
      </c>
      <c r="V66" s="1668" t="s">
        <v>71</v>
      </c>
      <c r="W66" s="1621"/>
    </row>
    <row r="67" spans="1:23" ht="12.75" customHeight="1">
      <c r="A67" s="1671" t="s">
        <v>784</v>
      </c>
      <c r="B67" s="1672" t="s">
        <v>1622</v>
      </c>
      <c r="C67" s="1673" t="s">
        <v>1627</v>
      </c>
      <c r="D67" s="1675" t="s">
        <v>720</v>
      </c>
      <c r="E67" s="1612">
        <v>3541</v>
      </c>
      <c r="F67" s="1612">
        <v>2918</v>
      </c>
      <c r="G67" s="1612">
        <v>3182</v>
      </c>
      <c r="H67" s="1612">
        <v>3420</v>
      </c>
      <c r="I67" s="1612">
        <v>3614</v>
      </c>
      <c r="J67" s="1612">
        <v>3785</v>
      </c>
      <c r="K67" s="1612">
        <v>3664</v>
      </c>
      <c r="L67" s="1612">
        <v>2645</v>
      </c>
      <c r="M67" s="1612">
        <v>2226</v>
      </c>
      <c r="N67" s="1612">
        <v>1950</v>
      </c>
      <c r="O67" s="1612">
        <v>1546</v>
      </c>
      <c r="P67" s="1674">
        <v>1351</v>
      </c>
      <c r="Q67" s="1668" t="s">
        <v>71</v>
      </c>
      <c r="R67" s="1668" t="s">
        <v>71</v>
      </c>
      <c r="S67" s="1668" t="s">
        <v>71</v>
      </c>
      <c r="T67" s="1668" t="s">
        <v>71</v>
      </c>
      <c r="U67" s="1668" t="s">
        <v>71</v>
      </c>
      <c r="V67" s="1668" t="s">
        <v>71</v>
      </c>
      <c r="W67" s="1621"/>
    </row>
    <row r="68" spans="1:23" ht="12.75" customHeight="1">
      <c r="A68" s="1671" t="s">
        <v>784</v>
      </c>
      <c r="B68" s="1672" t="s">
        <v>1622</v>
      </c>
      <c r="C68" s="1673" t="s">
        <v>1628</v>
      </c>
      <c r="D68" s="1672" t="s">
        <v>1624</v>
      </c>
      <c r="E68" s="1612">
        <v>6041</v>
      </c>
      <c r="F68" s="1612">
        <v>5759</v>
      </c>
      <c r="G68" s="1612">
        <v>7718</v>
      </c>
      <c r="H68" s="1612">
        <v>8170</v>
      </c>
      <c r="I68" s="1612">
        <v>7755</v>
      </c>
      <c r="J68" s="1612">
        <v>8127</v>
      </c>
      <c r="K68" s="1612">
        <v>7626</v>
      </c>
      <c r="L68" s="1612">
        <v>5785</v>
      </c>
      <c r="M68" s="1612">
        <v>4617</v>
      </c>
      <c r="N68" s="1612">
        <v>3904</v>
      </c>
      <c r="O68" s="1612">
        <v>3013</v>
      </c>
      <c r="P68" s="1674">
        <v>2648</v>
      </c>
      <c r="Q68" s="1668" t="s">
        <v>71</v>
      </c>
      <c r="R68" s="1668" t="s">
        <v>71</v>
      </c>
      <c r="S68" s="1668" t="s">
        <v>71</v>
      </c>
      <c r="T68" s="1668" t="s">
        <v>71</v>
      </c>
      <c r="U68" s="1668" t="s">
        <v>71</v>
      </c>
      <c r="V68" s="1668" t="s">
        <v>71</v>
      </c>
      <c r="W68" s="1621"/>
    </row>
    <row r="69" spans="1:23" ht="12.75" customHeight="1">
      <c r="A69" s="1671" t="s">
        <v>784</v>
      </c>
      <c r="B69" s="1672" t="s">
        <v>1622</v>
      </c>
      <c r="C69" s="1673" t="s">
        <v>1628</v>
      </c>
      <c r="D69" s="1675" t="s">
        <v>843</v>
      </c>
      <c r="E69" s="1612">
        <v>2710</v>
      </c>
      <c r="F69" s="1612">
        <v>2699</v>
      </c>
      <c r="G69" s="1612">
        <v>4341</v>
      </c>
      <c r="H69" s="1612">
        <v>4502</v>
      </c>
      <c r="I69" s="1612">
        <v>4147</v>
      </c>
      <c r="J69" s="1612">
        <v>4524</v>
      </c>
      <c r="K69" s="1612">
        <v>4223</v>
      </c>
      <c r="L69" s="1612">
        <v>3003</v>
      </c>
      <c r="M69" s="1612">
        <v>2251</v>
      </c>
      <c r="N69" s="1612">
        <v>1702</v>
      </c>
      <c r="O69" s="1612">
        <v>1124</v>
      </c>
      <c r="P69" s="1674">
        <v>902</v>
      </c>
      <c r="Q69" s="1668" t="s">
        <v>71</v>
      </c>
      <c r="R69" s="1668" t="s">
        <v>71</v>
      </c>
      <c r="S69" s="1668" t="s">
        <v>71</v>
      </c>
      <c r="T69" s="1668" t="s">
        <v>71</v>
      </c>
      <c r="U69" s="1668" t="s">
        <v>71</v>
      </c>
      <c r="V69" s="1668" t="s">
        <v>71</v>
      </c>
      <c r="W69" s="1621"/>
    </row>
    <row r="70" spans="1:23" ht="12.75" customHeight="1">
      <c r="A70" s="1671" t="s">
        <v>784</v>
      </c>
      <c r="B70" s="1672" t="s">
        <v>1622</v>
      </c>
      <c r="C70" s="1673" t="s">
        <v>1628</v>
      </c>
      <c r="D70" s="1675" t="s">
        <v>720</v>
      </c>
      <c r="E70" s="1612">
        <v>3331</v>
      </c>
      <c r="F70" s="1612">
        <v>3060</v>
      </c>
      <c r="G70" s="1612">
        <v>3377</v>
      </c>
      <c r="H70" s="1612">
        <v>3668</v>
      </c>
      <c r="I70" s="1612">
        <v>3608</v>
      </c>
      <c r="J70" s="1612">
        <v>3603</v>
      </c>
      <c r="K70" s="1612">
        <v>3403</v>
      </c>
      <c r="L70" s="1612">
        <v>2782</v>
      </c>
      <c r="M70" s="1612">
        <v>2366</v>
      </c>
      <c r="N70" s="1612">
        <v>2202</v>
      </c>
      <c r="O70" s="1612">
        <v>1889</v>
      </c>
      <c r="P70" s="1674">
        <v>1746</v>
      </c>
      <c r="Q70" s="1668" t="s">
        <v>71</v>
      </c>
      <c r="R70" s="1668" t="s">
        <v>71</v>
      </c>
      <c r="S70" s="1668" t="s">
        <v>71</v>
      </c>
      <c r="T70" s="1668" t="s">
        <v>71</v>
      </c>
      <c r="U70" s="1668" t="s">
        <v>71</v>
      </c>
      <c r="V70" s="1668" t="s">
        <v>71</v>
      </c>
      <c r="W70" s="1621"/>
    </row>
    <row r="71" spans="1:23" s="1657" customFormat="1" ht="12.75" customHeight="1">
      <c r="A71" s="1658" t="s">
        <v>785</v>
      </c>
      <c r="B71" s="1659" t="s">
        <v>15</v>
      </c>
      <c r="C71" s="1660" t="s">
        <v>15</v>
      </c>
      <c r="D71" s="1659" t="s">
        <v>15</v>
      </c>
      <c r="E71" s="1662">
        <v>118146</v>
      </c>
      <c r="F71" s="1662">
        <v>101561</v>
      </c>
      <c r="G71" s="1662">
        <v>117237</v>
      </c>
      <c r="H71" s="1662">
        <v>119709</v>
      </c>
      <c r="I71" s="1662">
        <v>122441</v>
      </c>
      <c r="J71" s="1662">
        <v>131125</v>
      </c>
      <c r="K71" s="1662">
        <v>134042</v>
      </c>
      <c r="L71" s="1662">
        <v>116869</v>
      </c>
      <c r="M71" s="1662">
        <v>107895</v>
      </c>
      <c r="N71" s="1662">
        <v>95596</v>
      </c>
      <c r="O71" s="1662">
        <v>81221</v>
      </c>
      <c r="P71" s="1663">
        <v>74449</v>
      </c>
      <c r="Q71" s="1662">
        <v>69379</v>
      </c>
      <c r="R71" s="1663">
        <v>76505</v>
      </c>
      <c r="S71" s="1664">
        <v>66244</v>
      </c>
      <c r="T71" s="1664">
        <v>61254</v>
      </c>
      <c r="U71" s="1665">
        <v>57386</v>
      </c>
      <c r="V71" s="1666">
        <v>55774</v>
      </c>
      <c r="W71" s="1656"/>
    </row>
    <row r="72" spans="1:23" s="1657" customFormat="1" ht="12.75" customHeight="1">
      <c r="A72" s="1658" t="s">
        <v>785</v>
      </c>
      <c r="B72" s="1659" t="s">
        <v>15</v>
      </c>
      <c r="C72" s="1660" t="s">
        <v>15</v>
      </c>
      <c r="D72" s="1661" t="s">
        <v>1282</v>
      </c>
      <c r="E72" s="1662">
        <v>55372</v>
      </c>
      <c r="F72" s="1662">
        <v>47593</v>
      </c>
      <c r="G72" s="1662">
        <v>59778</v>
      </c>
      <c r="H72" s="1662">
        <v>60324</v>
      </c>
      <c r="I72" s="1662">
        <v>60252</v>
      </c>
      <c r="J72" s="1662">
        <v>66693</v>
      </c>
      <c r="K72" s="1662">
        <v>69190</v>
      </c>
      <c r="L72" s="1662">
        <v>60553</v>
      </c>
      <c r="M72" s="1662">
        <v>55328</v>
      </c>
      <c r="N72" s="1662">
        <v>48412</v>
      </c>
      <c r="O72" s="1662">
        <v>39766</v>
      </c>
      <c r="P72" s="1663">
        <v>35817</v>
      </c>
      <c r="Q72" s="1662">
        <v>33339</v>
      </c>
      <c r="R72" s="1663">
        <v>37795</v>
      </c>
      <c r="S72" s="1664">
        <v>32916</v>
      </c>
      <c r="T72" s="1664">
        <v>30272</v>
      </c>
      <c r="U72" s="1665">
        <v>29070</v>
      </c>
      <c r="V72" s="1666">
        <v>28639</v>
      </c>
      <c r="W72" s="1656"/>
    </row>
    <row r="73" spans="1:23" s="1657" customFormat="1" ht="12.75" customHeight="1">
      <c r="A73" s="1658" t="s">
        <v>785</v>
      </c>
      <c r="B73" s="1659" t="s">
        <v>15</v>
      </c>
      <c r="C73" s="1660" t="s">
        <v>15</v>
      </c>
      <c r="D73" s="1661" t="s">
        <v>719</v>
      </c>
      <c r="E73" s="1662">
        <v>62774</v>
      </c>
      <c r="F73" s="1662">
        <v>53968</v>
      </c>
      <c r="G73" s="1662">
        <v>57459</v>
      </c>
      <c r="H73" s="1662">
        <v>59385</v>
      </c>
      <c r="I73" s="1662">
        <v>62189</v>
      </c>
      <c r="J73" s="1662">
        <v>64432</v>
      </c>
      <c r="K73" s="1662">
        <v>64852</v>
      </c>
      <c r="L73" s="1662">
        <v>56316</v>
      </c>
      <c r="M73" s="1662">
        <v>52567</v>
      </c>
      <c r="N73" s="1662">
        <v>47184</v>
      </c>
      <c r="O73" s="1662">
        <v>41455</v>
      </c>
      <c r="P73" s="1663">
        <v>38632</v>
      </c>
      <c r="Q73" s="1662">
        <v>36040</v>
      </c>
      <c r="R73" s="1663">
        <v>38710</v>
      </c>
      <c r="S73" s="1664">
        <v>33328</v>
      </c>
      <c r="T73" s="1664">
        <v>30982</v>
      </c>
      <c r="U73" s="1665">
        <v>28316</v>
      </c>
      <c r="V73" s="1666">
        <v>27135</v>
      </c>
      <c r="W73" s="1656"/>
    </row>
    <row r="74" spans="1:23" s="1657" customFormat="1" ht="12.75" customHeight="1">
      <c r="A74" s="1658" t="s">
        <v>785</v>
      </c>
      <c r="B74" s="1659" t="s">
        <v>1616</v>
      </c>
      <c r="C74" s="1660" t="s">
        <v>615</v>
      </c>
      <c r="D74" s="1659" t="s">
        <v>615</v>
      </c>
      <c r="E74" s="1662">
        <v>28161</v>
      </c>
      <c r="F74" s="1662">
        <v>24375</v>
      </c>
      <c r="G74" s="1662">
        <v>30141</v>
      </c>
      <c r="H74" s="1662">
        <v>29530</v>
      </c>
      <c r="I74" s="1662">
        <v>28908</v>
      </c>
      <c r="J74" s="1662">
        <v>29310</v>
      </c>
      <c r="K74" s="1662">
        <v>28290</v>
      </c>
      <c r="L74" s="1662">
        <v>22621</v>
      </c>
      <c r="M74" s="1662">
        <v>19179</v>
      </c>
      <c r="N74" s="1662">
        <v>15337</v>
      </c>
      <c r="O74" s="1662">
        <v>11874</v>
      </c>
      <c r="P74" s="1663">
        <v>10860</v>
      </c>
      <c r="Q74" s="1662">
        <v>10097</v>
      </c>
      <c r="R74" s="1663">
        <v>11280</v>
      </c>
      <c r="S74" s="1664">
        <v>9160</v>
      </c>
      <c r="T74" s="1664">
        <v>8717</v>
      </c>
      <c r="U74" s="1665">
        <v>8461</v>
      </c>
      <c r="V74" s="1666">
        <v>8528</v>
      </c>
      <c r="W74" s="1656"/>
    </row>
    <row r="75" spans="1:23" s="1657" customFormat="1" ht="12.75" customHeight="1">
      <c r="A75" s="1658" t="s">
        <v>785</v>
      </c>
      <c r="B75" s="1659" t="s">
        <v>1616</v>
      </c>
      <c r="C75" s="1660" t="s">
        <v>615</v>
      </c>
      <c r="D75" s="1661" t="s">
        <v>1282</v>
      </c>
      <c r="E75" s="1662">
        <v>12503</v>
      </c>
      <c r="F75" s="1662">
        <v>10658</v>
      </c>
      <c r="G75" s="1662">
        <v>15185</v>
      </c>
      <c r="H75" s="1662">
        <v>14502</v>
      </c>
      <c r="I75" s="1662">
        <v>13956</v>
      </c>
      <c r="J75" s="1662">
        <v>15029</v>
      </c>
      <c r="K75" s="1662">
        <v>14766</v>
      </c>
      <c r="L75" s="1662">
        <v>11924</v>
      </c>
      <c r="M75" s="1662">
        <v>9808</v>
      </c>
      <c r="N75" s="1662">
        <v>7611</v>
      </c>
      <c r="O75" s="1662">
        <v>5585</v>
      </c>
      <c r="P75" s="1663">
        <v>5009</v>
      </c>
      <c r="Q75" s="1662">
        <v>4666</v>
      </c>
      <c r="R75" s="1663">
        <v>5523</v>
      </c>
      <c r="S75" s="1664">
        <v>4533</v>
      </c>
      <c r="T75" s="1664">
        <v>4433</v>
      </c>
      <c r="U75" s="1665">
        <v>4279</v>
      </c>
      <c r="V75" s="1666">
        <v>4359</v>
      </c>
      <c r="W75" s="1656"/>
    </row>
    <row r="76" spans="1:23" s="1657" customFormat="1" ht="12.75" customHeight="1">
      <c r="A76" s="1658" t="s">
        <v>785</v>
      </c>
      <c r="B76" s="1659" t="s">
        <v>1616</v>
      </c>
      <c r="C76" s="1660" t="s">
        <v>615</v>
      </c>
      <c r="D76" s="1661" t="s">
        <v>719</v>
      </c>
      <c r="E76" s="1662">
        <v>15658</v>
      </c>
      <c r="F76" s="1662">
        <v>13717</v>
      </c>
      <c r="G76" s="1662">
        <v>14956</v>
      </c>
      <c r="H76" s="1662">
        <v>15028</v>
      </c>
      <c r="I76" s="1662">
        <v>14952</v>
      </c>
      <c r="J76" s="1662">
        <v>14281</v>
      </c>
      <c r="K76" s="1662">
        <v>13524</v>
      </c>
      <c r="L76" s="1662">
        <v>10697</v>
      </c>
      <c r="M76" s="1662">
        <v>9371</v>
      </c>
      <c r="N76" s="1662">
        <v>7726</v>
      </c>
      <c r="O76" s="1662">
        <v>6289</v>
      </c>
      <c r="P76" s="1663">
        <v>5851</v>
      </c>
      <c r="Q76" s="1662">
        <v>5431</v>
      </c>
      <c r="R76" s="1663">
        <v>5757</v>
      </c>
      <c r="S76" s="1664">
        <v>4627</v>
      </c>
      <c r="T76" s="1664">
        <v>4284</v>
      </c>
      <c r="U76" s="1667">
        <v>4182</v>
      </c>
      <c r="V76" s="1670">
        <v>4169</v>
      </c>
      <c r="W76" s="1656"/>
    </row>
    <row r="77" spans="1:23" ht="12.75" customHeight="1">
      <c r="A77" s="1671" t="s">
        <v>785</v>
      </c>
      <c r="B77" s="1672" t="s">
        <v>1622</v>
      </c>
      <c r="C77" s="1673" t="s">
        <v>1623</v>
      </c>
      <c r="D77" s="1672" t="s">
        <v>1624</v>
      </c>
      <c r="E77" s="1612">
        <v>2509</v>
      </c>
      <c r="F77" s="1612">
        <v>2442</v>
      </c>
      <c r="G77" s="1612">
        <v>3196</v>
      </c>
      <c r="H77" s="1612">
        <v>3245</v>
      </c>
      <c r="I77" s="1612">
        <v>3519</v>
      </c>
      <c r="J77" s="1612">
        <v>3363</v>
      </c>
      <c r="K77" s="1612">
        <v>3011</v>
      </c>
      <c r="L77" s="1612">
        <v>2309</v>
      </c>
      <c r="M77" s="1612">
        <v>1939</v>
      </c>
      <c r="N77" s="1612">
        <v>1509</v>
      </c>
      <c r="O77" s="1612">
        <v>1072</v>
      </c>
      <c r="P77" s="1674">
        <v>955</v>
      </c>
      <c r="Q77" s="1668" t="s">
        <v>71</v>
      </c>
      <c r="R77" s="1668" t="s">
        <v>71</v>
      </c>
      <c r="S77" s="1668" t="s">
        <v>71</v>
      </c>
      <c r="T77" s="1668" t="s">
        <v>71</v>
      </c>
      <c r="U77" s="1668" t="s">
        <v>71</v>
      </c>
      <c r="V77" s="1668" t="s">
        <v>71</v>
      </c>
      <c r="W77" s="1621"/>
    </row>
    <row r="78" spans="1:23" ht="12.75" customHeight="1">
      <c r="A78" s="1671" t="s">
        <v>785</v>
      </c>
      <c r="B78" s="1672" t="s">
        <v>1622</v>
      </c>
      <c r="C78" s="1673" t="s">
        <v>1623</v>
      </c>
      <c r="D78" s="1675" t="s">
        <v>843</v>
      </c>
      <c r="E78" s="1612">
        <v>601</v>
      </c>
      <c r="F78" s="1612">
        <v>688</v>
      </c>
      <c r="G78" s="1612">
        <v>959</v>
      </c>
      <c r="H78" s="1612">
        <v>932</v>
      </c>
      <c r="I78" s="1612">
        <v>973</v>
      </c>
      <c r="J78" s="1612">
        <v>980</v>
      </c>
      <c r="K78" s="1612">
        <v>862</v>
      </c>
      <c r="L78" s="1612">
        <v>667</v>
      </c>
      <c r="M78" s="1612">
        <v>554</v>
      </c>
      <c r="N78" s="1612">
        <v>410</v>
      </c>
      <c r="O78" s="1612">
        <v>313</v>
      </c>
      <c r="P78" s="1674">
        <v>288</v>
      </c>
      <c r="Q78" s="1668" t="s">
        <v>71</v>
      </c>
      <c r="R78" s="1668" t="s">
        <v>71</v>
      </c>
      <c r="S78" s="1668" t="s">
        <v>71</v>
      </c>
      <c r="T78" s="1668" t="s">
        <v>71</v>
      </c>
      <c r="U78" s="1668" t="s">
        <v>71</v>
      </c>
      <c r="V78" s="1668" t="s">
        <v>71</v>
      </c>
      <c r="W78" s="1621"/>
    </row>
    <row r="79" spans="1:23" ht="12.75" customHeight="1">
      <c r="A79" s="1671" t="s">
        <v>785</v>
      </c>
      <c r="B79" s="1672" t="s">
        <v>1622</v>
      </c>
      <c r="C79" s="1673" t="s">
        <v>1623</v>
      </c>
      <c r="D79" s="1675" t="s">
        <v>720</v>
      </c>
      <c r="E79" s="1612">
        <v>1908</v>
      </c>
      <c r="F79" s="1612">
        <v>1754</v>
      </c>
      <c r="G79" s="1612">
        <v>2237</v>
      </c>
      <c r="H79" s="1612">
        <v>2313</v>
      </c>
      <c r="I79" s="1612">
        <v>2546</v>
      </c>
      <c r="J79" s="1612">
        <v>2383</v>
      </c>
      <c r="K79" s="1612">
        <v>2149</v>
      </c>
      <c r="L79" s="1612">
        <v>1642</v>
      </c>
      <c r="M79" s="1612">
        <v>1385</v>
      </c>
      <c r="N79" s="1612">
        <v>1099</v>
      </c>
      <c r="O79" s="1612">
        <v>759</v>
      </c>
      <c r="P79" s="1674">
        <v>667</v>
      </c>
      <c r="Q79" s="1668" t="s">
        <v>71</v>
      </c>
      <c r="R79" s="1668" t="s">
        <v>71</v>
      </c>
      <c r="S79" s="1668" t="s">
        <v>71</v>
      </c>
      <c r="T79" s="1668" t="s">
        <v>71</v>
      </c>
      <c r="U79" s="1668" t="s">
        <v>71</v>
      </c>
      <c r="V79" s="1668" t="s">
        <v>71</v>
      </c>
      <c r="W79" s="1621"/>
    </row>
    <row r="80" spans="1:23" ht="12.75" customHeight="1">
      <c r="A80" s="1671" t="s">
        <v>785</v>
      </c>
      <c r="B80" s="1672" t="s">
        <v>1622</v>
      </c>
      <c r="C80" s="1673" t="s">
        <v>1625</v>
      </c>
      <c r="D80" s="1672" t="s">
        <v>1624</v>
      </c>
      <c r="E80" s="1612">
        <v>8849</v>
      </c>
      <c r="F80" s="1612">
        <v>7281</v>
      </c>
      <c r="G80" s="1612">
        <v>8463</v>
      </c>
      <c r="H80" s="1612">
        <v>8269</v>
      </c>
      <c r="I80" s="1612">
        <v>8187</v>
      </c>
      <c r="J80" s="1612">
        <v>8588</v>
      </c>
      <c r="K80" s="1612">
        <v>8395</v>
      </c>
      <c r="L80" s="1612">
        <v>7029</v>
      </c>
      <c r="M80" s="1612">
        <v>6134</v>
      </c>
      <c r="N80" s="1612">
        <v>4919</v>
      </c>
      <c r="O80" s="1612">
        <v>3909</v>
      </c>
      <c r="P80" s="1674">
        <v>3741</v>
      </c>
      <c r="Q80" s="1668" t="s">
        <v>71</v>
      </c>
      <c r="R80" s="1668" t="s">
        <v>71</v>
      </c>
      <c r="S80" s="1668" t="s">
        <v>71</v>
      </c>
      <c r="T80" s="1668" t="s">
        <v>71</v>
      </c>
      <c r="U80" s="1668" t="s">
        <v>71</v>
      </c>
      <c r="V80" s="1668" t="s">
        <v>71</v>
      </c>
      <c r="W80" s="1621"/>
    </row>
    <row r="81" spans="1:23" ht="12.75" customHeight="1">
      <c r="A81" s="1671" t="s">
        <v>785</v>
      </c>
      <c r="B81" s="1672" t="s">
        <v>1622</v>
      </c>
      <c r="C81" s="1673" t="s">
        <v>1625</v>
      </c>
      <c r="D81" s="1675" t="s">
        <v>843</v>
      </c>
      <c r="E81" s="1612">
        <v>4114</v>
      </c>
      <c r="F81" s="1612">
        <v>3389</v>
      </c>
      <c r="G81" s="1612">
        <v>4660</v>
      </c>
      <c r="H81" s="1612">
        <v>4391</v>
      </c>
      <c r="I81" s="1612">
        <v>4274</v>
      </c>
      <c r="J81" s="1612">
        <v>4693</v>
      </c>
      <c r="K81" s="1612">
        <v>4620</v>
      </c>
      <c r="L81" s="1612">
        <v>3835</v>
      </c>
      <c r="M81" s="1612">
        <v>3261</v>
      </c>
      <c r="N81" s="1612">
        <v>2605</v>
      </c>
      <c r="O81" s="1612">
        <v>1930</v>
      </c>
      <c r="P81" s="1674">
        <v>1811</v>
      </c>
      <c r="Q81" s="1668" t="s">
        <v>71</v>
      </c>
      <c r="R81" s="1668" t="s">
        <v>71</v>
      </c>
      <c r="S81" s="1668" t="s">
        <v>71</v>
      </c>
      <c r="T81" s="1668" t="s">
        <v>71</v>
      </c>
      <c r="U81" s="1668" t="s">
        <v>71</v>
      </c>
      <c r="V81" s="1668" t="s">
        <v>71</v>
      </c>
      <c r="W81" s="1621"/>
    </row>
    <row r="82" spans="1:23" ht="12.75" customHeight="1">
      <c r="A82" s="1671" t="s">
        <v>785</v>
      </c>
      <c r="B82" s="1672" t="s">
        <v>1622</v>
      </c>
      <c r="C82" s="1673" t="s">
        <v>1625</v>
      </c>
      <c r="D82" s="1675" t="s">
        <v>720</v>
      </c>
      <c r="E82" s="1612">
        <v>4735</v>
      </c>
      <c r="F82" s="1612">
        <v>3892</v>
      </c>
      <c r="G82" s="1612">
        <v>3803</v>
      </c>
      <c r="H82" s="1612">
        <v>3878</v>
      </c>
      <c r="I82" s="1612">
        <v>3913</v>
      </c>
      <c r="J82" s="1612">
        <v>3895</v>
      </c>
      <c r="K82" s="1612">
        <v>3775</v>
      </c>
      <c r="L82" s="1612">
        <v>3194</v>
      </c>
      <c r="M82" s="1612">
        <v>2873</v>
      </c>
      <c r="N82" s="1612">
        <v>2314</v>
      </c>
      <c r="O82" s="1612">
        <v>1979</v>
      </c>
      <c r="P82" s="1674">
        <v>1930</v>
      </c>
      <c r="Q82" s="1668" t="s">
        <v>71</v>
      </c>
      <c r="R82" s="1668" t="s">
        <v>71</v>
      </c>
      <c r="S82" s="1668" t="s">
        <v>71</v>
      </c>
      <c r="T82" s="1668" t="s">
        <v>71</v>
      </c>
      <c r="U82" s="1668" t="s">
        <v>71</v>
      </c>
      <c r="V82" s="1668" t="s">
        <v>71</v>
      </c>
      <c r="W82" s="1621"/>
    </row>
    <row r="83" spans="1:23" ht="12.75" customHeight="1">
      <c r="A83" s="1671" t="s">
        <v>785</v>
      </c>
      <c r="B83" s="1672" t="s">
        <v>1622</v>
      </c>
      <c r="C83" s="1673" t="s">
        <v>1626</v>
      </c>
      <c r="D83" s="1672" t="s">
        <v>1624</v>
      </c>
      <c r="E83" s="1612">
        <v>7183</v>
      </c>
      <c r="F83" s="1612">
        <v>7049</v>
      </c>
      <c r="G83" s="1612">
        <v>9131</v>
      </c>
      <c r="H83" s="1612">
        <v>8559</v>
      </c>
      <c r="I83" s="1612">
        <v>7741</v>
      </c>
      <c r="J83" s="1612">
        <v>7259</v>
      </c>
      <c r="K83" s="1612">
        <v>6729</v>
      </c>
      <c r="L83" s="1612">
        <v>5053</v>
      </c>
      <c r="M83" s="1612">
        <v>4209</v>
      </c>
      <c r="N83" s="1612">
        <v>3450</v>
      </c>
      <c r="O83" s="1612">
        <v>2777</v>
      </c>
      <c r="P83" s="1674">
        <v>2421</v>
      </c>
      <c r="Q83" s="1668" t="s">
        <v>71</v>
      </c>
      <c r="R83" s="1668" t="s">
        <v>71</v>
      </c>
      <c r="S83" s="1668" t="s">
        <v>71</v>
      </c>
      <c r="T83" s="1668" t="s">
        <v>71</v>
      </c>
      <c r="U83" s="1668" t="s">
        <v>71</v>
      </c>
      <c r="V83" s="1668" t="s">
        <v>71</v>
      </c>
      <c r="W83" s="1621"/>
    </row>
    <row r="84" spans="1:23" ht="12.75" customHeight="1">
      <c r="A84" s="1671" t="s">
        <v>785</v>
      </c>
      <c r="B84" s="1672" t="s">
        <v>1622</v>
      </c>
      <c r="C84" s="1673" t="s">
        <v>1626</v>
      </c>
      <c r="D84" s="1675" t="s">
        <v>843</v>
      </c>
      <c r="E84" s="1612">
        <v>2383</v>
      </c>
      <c r="F84" s="1612">
        <v>2354</v>
      </c>
      <c r="G84" s="1612">
        <v>3771</v>
      </c>
      <c r="H84" s="1612">
        <v>3407</v>
      </c>
      <c r="I84" s="1612">
        <v>2972</v>
      </c>
      <c r="J84" s="1612">
        <v>3020</v>
      </c>
      <c r="K84" s="1612">
        <v>2831</v>
      </c>
      <c r="L84" s="1612">
        <v>2187</v>
      </c>
      <c r="M84" s="1612">
        <v>1739</v>
      </c>
      <c r="N84" s="1612">
        <v>1352</v>
      </c>
      <c r="O84" s="1612">
        <v>1109</v>
      </c>
      <c r="P84" s="1674">
        <v>927</v>
      </c>
      <c r="Q84" s="1668" t="s">
        <v>71</v>
      </c>
      <c r="R84" s="1668" t="s">
        <v>71</v>
      </c>
      <c r="S84" s="1668" t="s">
        <v>71</v>
      </c>
      <c r="T84" s="1668" t="s">
        <v>71</v>
      </c>
      <c r="U84" s="1668" t="s">
        <v>71</v>
      </c>
      <c r="V84" s="1668" t="s">
        <v>71</v>
      </c>
      <c r="W84" s="1621"/>
    </row>
    <row r="85" spans="1:23" ht="12.75" customHeight="1">
      <c r="A85" s="1671" t="s">
        <v>785</v>
      </c>
      <c r="B85" s="1672" t="s">
        <v>1622</v>
      </c>
      <c r="C85" s="1673" t="s">
        <v>1626</v>
      </c>
      <c r="D85" s="1675" t="s">
        <v>720</v>
      </c>
      <c r="E85" s="1612">
        <v>4800</v>
      </c>
      <c r="F85" s="1612">
        <v>4695</v>
      </c>
      <c r="G85" s="1612">
        <v>5360</v>
      </c>
      <c r="H85" s="1612">
        <v>5152</v>
      </c>
      <c r="I85" s="1612">
        <v>4769</v>
      </c>
      <c r="J85" s="1612">
        <v>4239</v>
      </c>
      <c r="K85" s="1612">
        <v>3898</v>
      </c>
      <c r="L85" s="1612">
        <v>2866</v>
      </c>
      <c r="M85" s="1612">
        <v>2470</v>
      </c>
      <c r="N85" s="1612">
        <v>2098</v>
      </c>
      <c r="O85" s="1612">
        <v>1668</v>
      </c>
      <c r="P85" s="1674">
        <v>1494</v>
      </c>
      <c r="Q85" s="1668" t="s">
        <v>71</v>
      </c>
      <c r="R85" s="1668" t="s">
        <v>71</v>
      </c>
      <c r="S85" s="1668" t="s">
        <v>71</v>
      </c>
      <c r="T85" s="1668" t="s">
        <v>71</v>
      </c>
      <c r="U85" s="1668" t="s">
        <v>71</v>
      </c>
      <c r="V85" s="1668" t="s">
        <v>71</v>
      </c>
      <c r="W85" s="1621"/>
    </row>
    <row r="86" spans="1:23" ht="12.75" customHeight="1">
      <c r="A86" s="1671" t="s">
        <v>785</v>
      </c>
      <c r="B86" s="1672" t="s">
        <v>1622</v>
      </c>
      <c r="C86" s="1673" t="s">
        <v>1627</v>
      </c>
      <c r="D86" s="1672" t="s">
        <v>1624</v>
      </c>
      <c r="E86" s="1612">
        <v>4340</v>
      </c>
      <c r="F86" s="1612">
        <v>3110</v>
      </c>
      <c r="G86" s="1612">
        <v>3999</v>
      </c>
      <c r="H86" s="1612">
        <v>4227</v>
      </c>
      <c r="I86" s="1612">
        <v>4515</v>
      </c>
      <c r="J86" s="1612">
        <v>4926</v>
      </c>
      <c r="K86" s="1612">
        <v>5110</v>
      </c>
      <c r="L86" s="1612">
        <v>4148</v>
      </c>
      <c r="M86" s="1612">
        <v>3621</v>
      </c>
      <c r="N86" s="1612">
        <v>2732</v>
      </c>
      <c r="O86" s="1612">
        <v>2095</v>
      </c>
      <c r="P86" s="1674">
        <v>1911</v>
      </c>
      <c r="Q86" s="1668" t="s">
        <v>71</v>
      </c>
      <c r="R86" s="1668" t="s">
        <v>71</v>
      </c>
      <c r="S86" s="1668" t="s">
        <v>71</v>
      </c>
      <c r="T86" s="1668" t="s">
        <v>71</v>
      </c>
      <c r="U86" s="1668" t="s">
        <v>71</v>
      </c>
      <c r="V86" s="1668" t="s">
        <v>71</v>
      </c>
      <c r="W86" s="1621"/>
    </row>
    <row r="87" spans="1:23" ht="12.75" customHeight="1">
      <c r="A87" s="1671" t="s">
        <v>785</v>
      </c>
      <c r="B87" s="1672" t="s">
        <v>1622</v>
      </c>
      <c r="C87" s="1673" t="s">
        <v>1627</v>
      </c>
      <c r="D87" s="1675" t="s">
        <v>843</v>
      </c>
      <c r="E87" s="1612">
        <v>2532</v>
      </c>
      <c r="F87" s="1612">
        <v>1808</v>
      </c>
      <c r="G87" s="1612">
        <v>2601</v>
      </c>
      <c r="H87" s="1612">
        <v>2712</v>
      </c>
      <c r="I87" s="1612">
        <v>2905</v>
      </c>
      <c r="J87" s="1612">
        <v>3218</v>
      </c>
      <c r="K87" s="1612">
        <v>3377</v>
      </c>
      <c r="L87" s="1612">
        <v>2798</v>
      </c>
      <c r="M87" s="1612">
        <v>2369</v>
      </c>
      <c r="N87" s="1612">
        <v>1731</v>
      </c>
      <c r="O87" s="1612">
        <v>1235</v>
      </c>
      <c r="P87" s="1674">
        <v>1144</v>
      </c>
      <c r="Q87" s="1668" t="s">
        <v>71</v>
      </c>
      <c r="R87" s="1668" t="s">
        <v>71</v>
      </c>
      <c r="S87" s="1668" t="s">
        <v>71</v>
      </c>
      <c r="T87" s="1668" t="s">
        <v>71</v>
      </c>
      <c r="U87" s="1668" t="s">
        <v>71</v>
      </c>
      <c r="V87" s="1668" t="s">
        <v>71</v>
      </c>
      <c r="W87" s="1621"/>
    </row>
    <row r="88" spans="1:23" ht="12.75" customHeight="1">
      <c r="A88" s="1671" t="s">
        <v>785</v>
      </c>
      <c r="B88" s="1672" t="s">
        <v>1622</v>
      </c>
      <c r="C88" s="1673" t="s">
        <v>1627</v>
      </c>
      <c r="D88" s="1675" t="s">
        <v>720</v>
      </c>
      <c r="E88" s="1612">
        <v>1808</v>
      </c>
      <c r="F88" s="1612">
        <v>1302</v>
      </c>
      <c r="G88" s="1612">
        <v>1398</v>
      </c>
      <c r="H88" s="1612">
        <v>1515</v>
      </c>
      <c r="I88" s="1612">
        <v>1610</v>
      </c>
      <c r="J88" s="1612">
        <v>1708</v>
      </c>
      <c r="K88" s="1612">
        <v>1733</v>
      </c>
      <c r="L88" s="1612">
        <v>1350</v>
      </c>
      <c r="M88" s="1612">
        <v>1252</v>
      </c>
      <c r="N88" s="1612">
        <v>1001</v>
      </c>
      <c r="O88" s="1612">
        <v>860</v>
      </c>
      <c r="P88" s="1674">
        <v>767</v>
      </c>
      <c r="Q88" s="1668" t="s">
        <v>71</v>
      </c>
      <c r="R88" s="1668" t="s">
        <v>71</v>
      </c>
      <c r="S88" s="1668" t="s">
        <v>71</v>
      </c>
      <c r="T88" s="1668" t="s">
        <v>71</v>
      </c>
      <c r="U88" s="1668" t="s">
        <v>71</v>
      </c>
      <c r="V88" s="1668" t="s">
        <v>71</v>
      </c>
      <c r="W88" s="1621"/>
    </row>
    <row r="89" spans="1:23" ht="12.75" customHeight="1">
      <c r="A89" s="1671" t="s">
        <v>785</v>
      </c>
      <c r="B89" s="1672" t="s">
        <v>1622</v>
      </c>
      <c r="C89" s="1673" t="s">
        <v>1628</v>
      </c>
      <c r="D89" s="1672" t="s">
        <v>1624</v>
      </c>
      <c r="E89" s="1612">
        <v>5280</v>
      </c>
      <c r="F89" s="1612">
        <v>4493</v>
      </c>
      <c r="G89" s="1612">
        <v>5352</v>
      </c>
      <c r="H89" s="1612">
        <v>5230</v>
      </c>
      <c r="I89" s="1612">
        <v>4946</v>
      </c>
      <c r="J89" s="1612">
        <v>5174</v>
      </c>
      <c r="K89" s="1612">
        <v>5045</v>
      </c>
      <c r="L89" s="1612">
        <v>4082</v>
      </c>
      <c r="M89" s="1612">
        <v>3276</v>
      </c>
      <c r="N89" s="1612">
        <v>2727</v>
      </c>
      <c r="O89" s="1612">
        <v>2021</v>
      </c>
      <c r="P89" s="1674">
        <v>1832</v>
      </c>
      <c r="Q89" s="1668" t="s">
        <v>71</v>
      </c>
      <c r="R89" s="1668" t="s">
        <v>71</v>
      </c>
      <c r="S89" s="1668" t="s">
        <v>71</v>
      </c>
      <c r="T89" s="1668" t="s">
        <v>71</v>
      </c>
      <c r="U89" s="1668" t="s">
        <v>71</v>
      </c>
      <c r="V89" s="1668" t="s">
        <v>71</v>
      </c>
      <c r="W89" s="1621"/>
    </row>
    <row r="90" spans="1:23" ht="12.75" customHeight="1">
      <c r="A90" s="1671" t="s">
        <v>785</v>
      </c>
      <c r="B90" s="1672" t="s">
        <v>1622</v>
      </c>
      <c r="C90" s="1673" t="s">
        <v>1628</v>
      </c>
      <c r="D90" s="1675" t="s">
        <v>843</v>
      </c>
      <c r="E90" s="1612">
        <v>2873</v>
      </c>
      <c r="F90" s="1612">
        <v>2419</v>
      </c>
      <c r="G90" s="1612">
        <v>3194</v>
      </c>
      <c r="H90" s="1612">
        <v>3060</v>
      </c>
      <c r="I90" s="1612">
        <v>2832</v>
      </c>
      <c r="J90" s="1612">
        <v>3118</v>
      </c>
      <c r="K90" s="1612">
        <v>3076</v>
      </c>
      <c r="L90" s="1612">
        <v>2437</v>
      </c>
      <c r="M90" s="1612">
        <v>1885</v>
      </c>
      <c r="N90" s="1612">
        <v>1513</v>
      </c>
      <c r="O90" s="1612">
        <v>998</v>
      </c>
      <c r="P90" s="1674">
        <v>839</v>
      </c>
      <c r="Q90" s="1668" t="s">
        <v>71</v>
      </c>
      <c r="R90" s="1668" t="s">
        <v>71</v>
      </c>
      <c r="S90" s="1668" t="s">
        <v>71</v>
      </c>
      <c r="T90" s="1668" t="s">
        <v>71</v>
      </c>
      <c r="U90" s="1668" t="s">
        <v>71</v>
      </c>
      <c r="V90" s="1668" t="s">
        <v>71</v>
      </c>
      <c r="W90" s="1621"/>
    </row>
    <row r="91" spans="1:23" ht="12.75" customHeight="1">
      <c r="A91" s="1671" t="s">
        <v>785</v>
      </c>
      <c r="B91" s="1672" t="s">
        <v>1622</v>
      </c>
      <c r="C91" s="1673" t="s">
        <v>1628</v>
      </c>
      <c r="D91" s="1675" t="s">
        <v>720</v>
      </c>
      <c r="E91" s="1612">
        <v>2407</v>
      </c>
      <c r="F91" s="1612">
        <v>2074</v>
      </c>
      <c r="G91" s="1612">
        <v>2158</v>
      </c>
      <c r="H91" s="1612">
        <v>2170</v>
      </c>
      <c r="I91" s="1612">
        <v>2114</v>
      </c>
      <c r="J91" s="1612">
        <v>2056</v>
      </c>
      <c r="K91" s="1612">
        <v>1969</v>
      </c>
      <c r="L91" s="1612">
        <v>1645</v>
      </c>
      <c r="M91" s="1612">
        <v>1391</v>
      </c>
      <c r="N91" s="1612">
        <v>1214</v>
      </c>
      <c r="O91" s="1612">
        <v>1023</v>
      </c>
      <c r="P91" s="1674">
        <v>993</v>
      </c>
      <c r="Q91" s="1668" t="s">
        <v>71</v>
      </c>
      <c r="R91" s="1668" t="s">
        <v>71</v>
      </c>
      <c r="S91" s="1668" t="s">
        <v>71</v>
      </c>
      <c r="T91" s="1668" t="s">
        <v>71</v>
      </c>
      <c r="U91" s="1668" t="s">
        <v>71</v>
      </c>
      <c r="V91" s="1668" t="s">
        <v>71</v>
      </c>
      <c r="W91" s="1621"/>
    </row>
    <row r="92" spans="1:23" s="1657" customFormat="1" ht="12.75" customHeight="1">
      <c r="A92" s="1658" t="s">
        <v>786</v>
      </c>
      <c r="B92" s="1659" t="s">
        <v>15</v>
      </c>
      <c r="C92" s="1660" t="s">
        <v>15</v>
      </c>
      <c r="D92" s="1659" t="s">
        <v>15</v>
      </c>
      <c r="E92" s="1662">
        <v>52293</v>
      </c>
      <c r="F92" s="1662">
        <v>46311</v>
      </c>
      <c r="G92" s="1662">
        <v>61062</v>
      </c>
      <c r="H92" s="1662">
        <v>59225</v>
      </c>
      <c r="I92" s="1662">
        <v>59134</v>
      </c>
      <c r="J92" s="1662">
        <v>60614</v>
      </c>
      <c r="K92" s="1662">
        <v>59805</v>
      </c>
      <c r="L92" s="1662">
        <v>47115</v>
      </c>
      <c r="M92" s="1662">
        <v>39348</v>
      </c>
      <c r="N92" s="1662">
        <v>32367</v>
      </c>
      <c r="O92" s="1662">
        <v>24605</v>
      </c>
      <c r="P92" s="1663">
        <v>22201</v>
      </c>
      <c r="Q92" s="1662">
        <v>18498</v>
      </c>
      <c r="R92" s="1663">
        <v>23674</v>
      </c>
      <c r="S92" s="1664">
        <v>18158</v>
      </c>
      <c r="T92" s="1664">
        <v>15725</v>
      </c>
      <c r="U92" s="1665">
        <v>15379</v>
      </c>
      <c r="V92" s="1666">
        <v>15926</v>
      </c>
      <c r="W92" s="1656"/>
    </row>
    <row r="93" spans="1:23" s="1657" customFormat="1" ht="12.75" customHeight="1">
      <c r="A93" s="1658" t="s">
        <v>786</v>
      </c>
      <c r="B93" s="1659" t="s">
        <v>15</v>
      </c>
      <c r="C93" s="1660" t="s">
        <v>15</v>
      </c>
      <c r="D93" s="1661" t="s">
        <v>1282</v>
      </c>
      <c r="E93" s="1662">
        <v>21802</v>
      </c>
      <c r="F93" s="1662">
        <v>20913</v>
      </c>
      <c r="G93" s="1662">
        <v>29445</v>
      </c>
      <c r="H93" s="1662">
        <v>27618</v>
      </c>
      <c r="I93" s="1662">
        <v>26421</v>
      </c>
      <c r="J93" s="1662">
        <v>28917</v>
      </c>
      <c r="K93" s="1662">
        <v>28225</v>
      </c>
      <c r="L93" s="1662">
        <v>22135</v>
      </c>
      <c r="M93" s="1662">
        <v>18085</v>
      </c>
      <c r="N93" s="1662">
        <v>14067</v>
      </c>
      <c r="O93" s="1662">
        <v>10111</v>
      </c>
      <c r="P93" s="1663">
        <v>9086</v>
      </c>
      <c r="Q93" s="1662">
        <v>7605</v>
      </c>
      <c r="R93" s="1663">
        <v>10274</v>
      </c>
      <c r="S93" s="1664">
        <v>7834</v>
      </c>
      <c r="T93" s="1664">
        <v>7023</v>
      </c>
      <c r="U93" s="1665">
        <v>7008</v>
      </c>
      <c r="V93" s="1666">
        <v>7446</v>
      </c>
      <c r="W93" s="1656"/>
    </row>
    <row r="94" spans="1:23" s="1657" customFormat="1" ht="12.75" customHeight="1">
      <c r="A94" s="1658" t="s">
        <v>786</v>
      </c>
      <c r="B94" s="1659" t="s">
        <v>15</v>
      </c>
      <c r="C94" s="1660" t="s">
        <v>15</v>
      </c>
      <c r="D94" s="1661" t="s">
        <v>719</v>
      </c>
      <c r="E94" s="1662">
        <v>30491</v>
      </c>
      <c r="F94" s="1662">
        <v>25398</v>
      </c>
      <c r="G94" s="1662">
        <v>31617</v>
      </c>
      <c r="H94" s="1662">
        <v>31607</v>
      </c>
      <c r="I94" s="1662">
        <v>32713</v>
      </c>
      <c r="J94" s="1662">
        <v>31697</v>
      </c>
      <c r="K94" s="1662">
        <v>31580</v>
      </c>
      <c r="L94" s="1662">
        <v>24980</v>
      </c>
      <c r="M94" s="1662">
        <v>21263</v>
      </c>
      <c r="N94" s="1662">
        <v>18300</v>
      </c>
      <c r="O94" s="1662">
        <v>14494</v>
      </c>
      <c r="P94" s="1663">
        <v>13115</v>
      </c>
      <c r="Q94" s="1662">
        <v>10893</v>
      </c>
      <c r="R94" s="1663">
        <v>13400</v>
      </c>
      <c r="S94" s="1664">
        <v>10324</v>
      </c>
      <c r="T94" s="1664">
        <v>8702</v>
      </c>
      <c r="U94" s="1665">
        <v>8371</v>
      </c>
      <c r="V94" s="1666">
        <v>8480</v>
      </c>
      <c r="W94" s="1656"/>
    </row>
    <row r="95" spans="1:23" s="1657" customFormat="1" ht="12.75" customHeight="1">
      <c r="A95" s="1658" t="s">
        <v>786</v>
      </c>
      <c r="B95" s="1659" t="s">
        <v>1616</v>
      </c>
      <c r="C95" s="1660" t="s">
        <v>615</v>
      </c>
      <c r="D95" s="1659" t="s">
        <v>615</v>
      </c>
      <c r="E95" s="1662">
        <v>9580</v>
      </c>
      <c r="F95" s="1662">
        <v>9300</v>
      </c>
      <c r="G95" s="1662">
        <v>12450</v>
      </c>
      <c r="H95" s="1662">
        <v>11905</v>
      </c>
      <c r="I95" s="1662">
        <v>11597</v>
      </c>
      <c r="J95" s="1662">
        <v>11115</v>
      </c>
      <c r="K95" s="1662">
        <v>10150</v>
      </c>
      <c r="L95" s="1662">
        <v>6752</v>
      </c>
      <c r="M95" s="1662">
        <v>5357</v>
      </c>
      <c r="N95" s="1662">
        <v>4027</v>
      </c>
      <c r="O95" s="1662">
        <v>2845</v>
      </c>
      <c r="P95" s="1663">
        <v>2606</v>
      </c>
      <c r="Q95" s="1662">
        <v>2205</v>
      </c>
      <c r="R95" s="1663">
        <v>2778</v>
      </c>
      <c r="S95" s="1664">
        <v>1867</v>
      </c>
      <c r="T95" s="1664">
        <v>1841</v>
      </c>
      <c r="U95" s="1665">
        <v>1790</v>
      </c>
      <c r="V95" s="1666">
        <v>1932</v>
      </c>
      <c r="W95" s="1656"/>
    </row>
    <row r="96" spans="1:23" s="1657" customFormat="1" ht="12.75" customHeight="1">
      <c r="A96" s="1658" t="s">
        <v>786</v>
      </c>
      <c r="B96" s="1659" t="s">
        <v>1616</v>
      </c>
      <c r="C96" s="1660" t="s">
        <v>615</v>
      </c>
      <c r="D96" s="1661" t="s">
        <v>1282</v>
      </c>
      <c r="E96" s="1662">
        <v>3616</v>
      </c>
      <c r="F96" s="1662">
        <v>3758</v>
      </c>
      <c r="G96" s="1662">
        <v>5628</v>
      </c>
      <c r="H96" s="1662">
        <v>5104</v>
      </c>
      <c r="I96" s="1662">
        <v>4817</v>
      </c>
      <c r="J96" s="1662">
        <v>5002</v>
      </c>
      <c r="K96" s="1662">
        <v>4492</v>
      </c>
      <c r="L96" s="1662">
        <v>2875</v>
      </c>
      <c r="M96" s="1662">
        <v>2187</v>
      </c>
      <c r="N96" s="1662">
        <v>1435</v>
      </c>
      <c r="O96" s="1662">
        <v>857</v>
      </c>
      <c r="P96" s="1663">
        <v>784</v>
      </c>
      <c r="Q96" s="1662">
        <v>715</v>
      </c>
      <c r="R96" s="1663">
        <v>1024</v>
      </c>
      <c r="S96" s="1664">
        <v>637</v>
      </c>
      <c r="T96" s="1664">
        <v>743</v>
      </c>
      <c r="U96" s="1665">
        <v>765</v>
      </c>
      <c r="V96" s="1666">
        <v>828</v>
      </c>
      <c r="W96" s="1656"/>
    </row>
    <row r="97" spans="1:23" s="1657" customFormat="1" ht="12.75" customHeight="1">
      <c r="A97" s="1658" t="s">
        <v>786</v>
      </c>
      <c r="B97" s="1659" t="s">
        <v>1616</v>
      </c>
      <c r="C97" s="1660" t="s">
        <v>615</v>
      </c>
      <c r="D97" s="1661" t="s">
        <v>719</v>
      </c>
      <c r="E97" s="1662">
        <v>5964</v>
      </c>
      <c r="F97" s="1662">
        <v>5542</v>
      </c>
      <c r="G97" s="1662">
        <v>6822</v>
      </c>
      <c r="H97" s="1662">
        <v>6801</v>
      </c>
      <c r="I97" s="1662">
        <v>6780</v>
      </c>
      <c r="J97" s="1662">
        <v>6113</v>
      </c>
      <c r="K97" s="1662">
        <v>5658</v>
      </c>
      <c r="L97" s="1662">
        <v>3877</v>
      </c>
      <c r="M97" s="1662">
        <v>3170</v>
      </c>
      <c r="N97" s="1662">
        <v>2592</v>
      </c>
      <c r="O97" s="1662">
        <v>1988</v>
      </c>
      <c r="P97" s="1663">
        <v>1822</v>
      </c>
      <c r="Q97" s="1662">
        <v>1490</v>
      </c>
      <c r="R97" s="1663">
        <v>1754</v>
      </c>
      <c r="S97" s="1664">
        <v>1230</v>
      </c>
      <c r="T97" s="1664">
        <v>1098</v>
      </c>
      <c r="U97" s="1667">
        <v>1025</v>
      </c>
      <c r="V97" s="1670">
        <v>1104</v>
      </c>
      <c r="W97" s="1656"/>
    </row>
    <row r="98" spans="1:23" ht="12.75" customHeight="1">
      <c r="A98" s="1671" t="s">
        <v>786</v>
      </c>
      <c r="B98" s="1672" t="s">
        <v>1622</v>
      </c>
      <c r="C98" s="1673" t="s">
        <v>1623</v>
      </c>
      <c r="D98" s="1672" t="s">
        <v>1624</v>
      </c>
      <c r="E98" s="1612">
        <v>521</v>
      </c>
      <c r="F98" s="1612">
        <v>548</v>
      </c>
      <c r="G98" s="1612">
        <v>846</v>
      </c>
      <c r="H98" s="1612">
        <v>854</v>
      </c>
      <c r="I98" s="1612">
        <v>971</v>
      </c>
      <c r="J98" s="1612">
        <v>826</v>
      </c>
      <c r="K98" s="1612">
        <v>711</v>
      </c>
      <c r="L98" s="1612">
        <v>487</v>
      </c>
      <c r="M98" s="1612">
        <v>331</v>
      </c>
      <c r="N98" s="1612">
        <v>229</v>
      </c>
      <c r="O98" s="1612">
        <v>131</v>
      </c>
      <c r="P98" s="1674">
        <v>132</v>
      </c>
      <c r="Q98" s="1668" t="s">
        <v>71</v>
      </c>
      <c r="R98" s="1668" t="s">
        <v>71</v>
      </c>
      <c r="S98" s="1668" t="s">
        <v>71</v>
      </c>
      <c r="T98" s="1668" t="s">
        <v>71</v>
      </c>
      <c r="U98" s="1668" t="s">
        <v>71</v>
      </c>
      <c r="V98" s="1668" t="s">
        <v>71</v>
      </c>
      <c r="W98" s="1621"/>
    </row>
    <row r="99" spans="1:23" ht="12.75" customHeight="1">
      <c r="A99" s="1671" t="s">
        <v>786</v>
      </c>
      <c r="B99" s="1672" t="s">
        <v>1622</v>
      </c>
      <c r="C99" s="1673" t="s">
        <v>1623</v>
      </c>
      <c r="D99" s="1675" t="s">
        <v>843</v>
      </c>
      <c r="E99" s="1612">
        <v>120</v>
      </c>
      <c r="F99" s="1612">
        <v>119</v>
      </c>
      <c r="G99" s="1612">
        <v>205</v>
      </c>
      <c r="H99" s="1612">
        <v>216</v>
      </c>
      <c r="I99" s="1612">
        <v>266</v>
      </c>
      <c r="J99" s="1612">
        <v>229</v>
      </c>
      <c r="K99" s="1612">
        <v>176</v>
      </c>
      <c r="L99" s="1612">
        <v>136</v>
      </c>
      <c r="M99" s="1612">
        <v>100</v>
      </c>
      <c r="N99" s="1612">
        <v>67</v>
      </c>
      <c r="O99" s="1612">
        <v>28</v>
      </c>
      <c r="P99" s="1674">
        <v>35</v>
      </c>
      <c r="Q99" s="1668" t="s">
        <v>71</v>
      </c>
      <c r="R99" s="1668" t="s">
        <v>71</v>
      </c>
      <c r="S99" s="1668" t="s">
        <v>71</v>
      </c>
      <c r="T99" s="1668" t="s">
        <v>71</v>
      </c>
      <c r="U99" s="1668" t="s">
        <v>71</v>
      </c>
      <c r="V99" s="1668" t="s">
        <v>71</v>
      </c>
      <c r="W99" s="1621"/>
    </row>
    <row r="100" spans="1:23" ht="12.75" customHeight="1">
      <c r="A100" s="1671" t="s">
        <v>786</v>
      </c>
      <c r="B100" s="1672" t="s">
        <v>1622</v>
      </c>
      <c r="C100" s="1673" t="s">
        <v>1623</v>
      </c>
      <c r="D100" s="1675" t="s">
        <v>720</v>
      </c>
      <c r="E100" s="1612">
        <v>401</v>
      </c>
      <c r="F100" s="1612">
        <v>429</v>
      </c>
      <c r="G100" s="1612">
        <v>641</v>
      </c>
      <c r="H100" s="1612">
        <v>638</v>
      </c>
      <c r="I100" s="1612">
        <v>705</v>
      </c>
      <c r="J100" s="1612">
        <v>597</v>
      </c>
      <c r="K100" s="1612">
        <v>535</v>
      </c>
      <c r="L100" s="1612">
        <v>351</v>
      </c>
      <c r="M100" s="1612">
        <v>231</v>
      </c>
      <c r="N100" s="1612">
        <v>162</v>
      </c>
      <c r="O100" s="1612">
        <v>103</v>
      </c>
      <c r="P100" s="1674">
        <v>97</v>
      </c>
      <c r="Q100" s="1668" t="s">
        <v>71</v>
      </c>
      <c r="R100" s="1668" t="s">
        <v>71</v>
      </c>
      <c r="S100" s="1668" t="s">
        <v>71</v>
      </c>
      <c r="T100" s="1668" t="s">
        <v>71</v>
      </c>
      <c r="U100" s="1668" t="s">
        <v>71</v>
      </c>
      <c r="V100" s="1668" t="s">
        <v>71</v>
      </c>
      <c r="W100" s="1621"/>
    </row>
    <row r="101" spans="1:23" ht="12.75" customHeight="1">
      <c r="A101" s="1671" t="s">
        <v>786</v>
      </c>
      <c r="B101" s="1672" t="s">
        <v>1622</v>
      </c>
      <c r="C101" s="1673" t="s">
        <v>1625</v>
      </c>
      <c r="D101" s="1672" t="s">
        <v>1624</v>
      </c>
      <c r="E101" s="1612">
        <v>2636</v>
      </c>
      <c r="F101" s="1612">
        <v>2353</v>
      </c>
      <c r="G101" s="1612">
        <v>3034</v>
      </c>
      <c r="H101" s="1612">
        <v>2828</v>
      </c>
      <c r="I101" s="1612">
        <v>2735</v>
      </c>
      <c r="J101" s="1612">
        <v>2515</v>
      </c>
      <c r="K101" s="1612">
        <v>2453</v>
      </c>
      <c r="L101" s="1612">
        <v>1679</v>
      </c>
      <c r="M101" s="1612">
        <v>1323</v>
      </c>
      <c r="N101" s="1612">
        <v>941</v>
      </c>
      <c r="O101" s="1612">
        <v>639</v>
      </c>
      <c r="P101" s="1674">
        <v>593</v>
      </c>
      <c r="Q101" s="1668" t="s">
        <v>71</v>
      </c>
      <c r="R101" s="1668" t="s">
        <v>71</v>
      </c>
      <c r="S101" s="1668" t="s">
        <v>71</v>
      </c>
      <c r="T101" s="1668" t="s">
        <v>71</v>
      </c>
      <c r="U101" s="1668" t="s">
        <v>71</v>
      </c>
      <c r="V101" s="1668" t="s">
        <v>71</v>
      </c>
      <c r="W101" s="1621"/>
    </row>
    <row r="102" spans="1:23" ht="24">
      <c r="A102" s="1671" t="s">
        <v>786</v>
      </c>
      <c r="B102" s="1672" t="s">
        <v>1622</v>
      </c>
      <c r="C102" s="1673" t="s">
        <v>1625</v>
      </c>
      <c r="D102" s="1675" t="s">
        <v>843</v>
      </c>
      <c r="E102" s="1612">
        <v>943</v>
      </c>
      <c r="F102" s="1612">
        <v>894</v>
      </c>
      <c r="G102" s="1612">
        <v>1318</v>
      </c>
      <c r="H102" s="1612">
        <v>1184</v>
      </c>
      <c r="I102" s="1612">
        <v>1083</v>
      </c>
      <c r="J102" s="1612">
        <v>1056</v>
      </c>
      <c r="K102" s="1612">
        <v>1020</v>
      </c>
      <c r="L102" s="1612">
        <v>667</v>
      </c>
      <c r="M102" s="1612">
        <v>529</v>
      </c>
      <c r="N102" s="1612">
        <v>323</v>
      </c>
      <c r="O102" s="1612">
        <v>206</v>
      </c>
      <c r="P102" s="1674">
        <v>177</v>
      </c>
      <c r="Q102" s="1668" t="s">
        <v>71</v>
      </c>
      <c r="R102" s="1668" t="s">
        <v>71</v>
      </c>
      <c r="S102" s="1668" t="s">
        <v>71</v>
      </c>
      <c r="T102" s="1668" t="s">
        <v>71</v>
      </c>
      <c r="U102" s="1668" t="s">
        <v>71</v>
      </c>
      <c r="V102" s="1668" t="s">
        <v>71</v>
      </c>
      <c r="W102" s="1621"/>
    </row>
    <row r="103" spans="1:23" ht="24">
      <c r="A103" s="1671" t="s">
        <v>786</v>
      </c>
      <c r="B103" s="1672" t="s">
        <v>1622</v>
      </c>
      <c r="C103" s="1673" t="s">
        <v>1625</v>
      </c>
      <c r="D103" s="1675" t="s">
        <v>720</v>
      </c>
      <c r="E103" s="1612">
        <v>1693</v>
      </c>
      <c r="F103" s="1612">
        <v>1459</v>
      </c>
      <c r="G103" s="1612">
        <v>1716</v>
      </c>
      <c r="H103" s="1612">
        <v>1644</v>
      </c>
      <c r="I103" s="1612">
        <v>1652</v>
      </c>
      <c r="J103" s="1612">
        <v>1459</v>
      </c>
      <c r="K103" s="1612">
        <v>1433</v>
      </c>
      <c r="L103" s="1612">
        <v>1012</v>
      </c>
      <c r="M103" s="1612">
        <v>794</v>
      </c>
      <c r="N103" s="1612">
        <v>618</v>
      </c>
      <c r="O103" s="1612">
        <v>433</v>
      </c>
      <c r="P103" s="1674">
        <v>416</v>
      </c>
      <c r="Q103" s="1668" t="s">
        <v>71</v>
      </c>
      <c r="R103" s="1668" t="s">
        <v>71</v>
      </c>
      <c r="S103" s="1668" t="s">
        <v>71</v>
      </c>
      <c r="T103" s="1668" t="s">
        <v>71</v>
      </c>
      <c r="U103" s="1668" t="s">
        <v>71</v>
      </c>
      <c r="V103" s="1668" t="s">
        <v>71</v>
      </c>
      <c r="W103" s="1621"/>
    </row>
    <row r="104" spans="1:23" ht="24">
      <c r="A104" s="1671" t="s">
        <v>786</v>
      </c>
      <c r="B104" s="1672" t="s">
        <v>1622</v>
      </c>
      <c r="C104" s="1673" t="s">
        <v>1626</v>
      </c>
      <c r="D104" s="1672" t="s">
        <v>1624</v>
      </c>
      <c r="E104" s="1612">
        <v>1813</v>
      </c>
      <c r="F104" s="1612">
        <v>2012</v>
      </c>
      <c r="G104" s="1612">
        <v>2805</v>
      </c>
      <c r="H104" s="1612">
        <v>2587</v>
      </c>
      <c r="I104" s="1612">
        <v>2312</v>
      </c>
      <c r="J104" s="1612">
        <v>2011</v>
      </c>
      <c r="K104" s="1612">
        <v>1641</v>
      </c>
      <c r="L104" s="1612">
        <v>1108</v>
      </c>
      <c r="M104" s="1612">
        <v>838</v>
      </c>
      <c r="N104" s="1612">
        <v>624</v>
      </c>
      <c r="O104" s="1612">
        <v>458</v>
      </c>
      <c r="P104" s="1674">
        <v>437</v>
      </c>
      <c r="Q104" s="1668" t="s">
        <v>71</v>
      </c>
      <c r="R104" s="1668" t="s">
        <v>71</v>
      </c>
      <c r="S104" s="1668" t="s">
        <v>71</v>
      </c>
      <c r="T104" s="1668" t="s">
        <v>71</v>
      </c>
      <c r="U104" s="1668" t="s">
        <v>71</v>
      </c>
      <c r="V104" s="1668" t="s">
        <v>71</v>
      </c>
      <c r="W104" s="1621"/>
    </row>
    <row r="105" spans="1:23" ht="24">
      <c r="A105" s="1671" t="s">
        <v>786</v>
      </c>
      <c r="B105" s="1672" t="s">
        <v>1622</v>
      </c>
      <c r="C105" s="1673" t="s">
        <v>1626</v>
      </c>
      <c r="D105" s="1675" t="s">
        <v>843</v>
      </c>
      <c r="E105" s="1612">
        <v>518</v>
      </c>
      <c r="F105" s="1612">
        <v>618</v>
      </c>
      <c r="G105" s="1612">
        <v>988</v>
      </c>
      <c r="H105" s="1612">
        <v>819</v>
      </c>
      <c r="I105" s="1612">
        <v>726</v>
      </c>
      <c r="J105" s="1612">
        <v>689</v>
      </c>
      <c r="K105" s="1612">
        <v>562</v>
      </c>
      <c r="L105" s="1612">
        <v>391</v>
      </c>
      <c r="M105" s="1612">
        <v>261</v>
      </c>
      <c r="N105" s="1612">
        <v>181</v>
      </c>
      <c r="O105" s="1612">
        <v>106</v>
      </c>
      <c r="P105" s="1674">
        <v>116</v>
      </c>
      <c r="Q105" s="1668" t="s">
        <v>71</v>
      </c>
      <c r="R105" s="1668" t="s">
        <v>71</v>
      </c>
      <c r="S105" s="1668" t="s">
        <v>71</v>
      </c>
      <c r="T105" s="1668" t="s">
        <v>71</v>
      </c>
      <c r="U105" s="1668" t="s">
        <v>71</v>
      </c>
      <c r="V105" s="1668" t="s">
        <v>71</v>
      </c>
      <c r="W105" s="1621"/>
    </row>
    <row r="106" spans="1:23" ht="24">
      <c r="A106" s="1671" t="s">
        <v>786</v>
      </c>
      <c r="B106" s="1672" t="s">
        <v>1622</v>
      </c>
      <c r="C106" s="1673" t="s">
        <v>1626</v>
      </c>
      <c r="D106" s="1675" t="s">
        <v>720</v>
      </c>
      <c r="E106" s="1612">
        <v>1295</v>
      </c>
      <c r="F106" s="1612">
        <v>1394</v>
      </c>
      <c r="G106" s="1612">
        <v>1817</v>
      </c>
      <c r="H106" s="1612">
        <v>1768</v>
      </c>
      <c r="I106" s="1612">
        <v>1586</v>
      </c>
      <c r="J106" s="1612">
        <v>1322</v>
      </c>
      <c r="K106" s="1612">
        <v>1079</v>
      </c>
      <c r="L106" s="1612">
        <v>717</v>
      </c>
      <c r="M106" s="1612">
        <v>577</v>
      </c>
      <c r="N106" s="1612">
        <v>443</v>
      </c>
      <c r="O106" s="1612">
        <v>352</v>
      </c>
      <c r="P106" s="1674">
        <v>321</v>
      </c>
      <c r="Q106" s="1668" t="s">
        <v>71</v>
      </c>
      <c r="R106" s="1668" t="s">
        <v>71</v>
      </c>
      <c r="S106" s="1668" t="s">
        <v>71</v>
      </c>
      <c r="T106" s="1668" t="s">
        <v>71</v>
      </c>
      <c r="U106" s="1668" t="s">
        <v>71</v>
      </c>
      <c r="V106" s="1668" t="s">
        <v>71</v>
      </c>
      <c r="W106" s="1621"/>
    </row>
    <row r="107" spans="1:23" ht="24">
      <c r="A107" s="1671" t="s">
        <v>786</v>
      </c>
      <c r="B107" s="1672" t="s">
        <v>1622</v>
      </c>
      <c r="C107" s="1673" t="s">
        <v>1627</v>
      </c>
      <c r="D107" s="1672" t="s">
        <v>1624</v>
      </c>
      <c r="E107" s="1612">
        <v>2074</v>
      </c>
      <c r="F107" s="1612">
        <v>1858</v>
      </c>
      <c r="G107" s="1612">
        <v>2255</v>
      </c>
      <c r="H107" s="1612">
        <v>2310</v>
      </c>
      <c r="I107" s="1612">
        <v>2317</v>
      </c>
      <c r="J107" s="1612">
        <v>2576</v>
      </c>
      <c r="K107" s="1612">
        <v>2403</v>
      </c>
      <c r="L107" s="1612">
        <v>1539</v>
      </c>
      <c r="M107" s="1612">
        <v>1257</v>
      </c>
      <c r="N107" s="1612">
        <v>923</v>
      </c>
      <c r="O107" s="1612">
        <v>626</v>
      </c>
      <c r="P107" s="1674">
        <v>536</v>
      </c>
      <c r="Q107" s="1668" t="s">
        <v>71</v>
      </c>
      <c r="R107" s="1668" t="s">
        <v>71</v>
      </c>
      <c r="S107" s="1668" t="s">
        <v>71</v>
      </c>
      <c r="T107" s="1668" t="s">
        <v>71</v>
      </c>
      <c r="U107" s="1668" t="s">
        <v>71</v>
      </c>
      <c r="V107" s="1668" t="s">
        <v>71</v>
      </c>
      <c r="W107" s="1621"/>
    </row>
    <row r="108" spans="1:23" ht="24">
      <c r="A108" s="1671" t="s">
        <v>786</v>
      </c>
      <c r="B108" s="1672" t="s">
        <v>1622</v>
      </c>
      <c r="C108" s="1673" t="s">
        <v>1627</v>
      </c>
      <c r="D108" s="1675" t="s">
        <v>843</v>
      </c>
      <c r="E108" s="1612">
        <v>962</v>
      </c>
      <c r="F108" s="1612">
        <v>924</v>
      </c>
      <c r="G108" s="1612">
        <v>1234</v>
      </c>
      <c r="H108" s="1612">
        <v>1249</v>
      </c>
      <c r="I108" s="1612">
        <v>1128</v>
      </c>
      <c r="J108" s="1612">
        <v>1344</v>
      </c>
      <c r="K108" s="1612">
        <v>1201</v>
      </c>
      <c r="L108" s="1612">
        <v>762</v>
      </c>
      <c r="M108" s="1612">
        <v>558</v>
      </c>
      <c r="N108" s="1612">
        <v>377</v>
      </c>
      <c r="O108" s="1612">
        <v>209</v>
      </c>
      <c r="P108" s="1674">
        <v>180</v>
      </c>
      <c r="Q108" s="1668" t="s">
        <v>71</v>
      </c>
      <c r="R108" s="1668" t="s">
        <v>71</v>
      </c>
      <c r="S108" s="1668" t="s">
        <v>71</v>
      </c>
      <c r="T108" s="1668" t="s">
        <v>71</v>
      </c>
      <c r="U108" s="1668" t="s">
        <v>71</v>
      </c>
      <c r="V108" s="1668" t="s">
        <v>71</v>
      </c>
      <c r="W108" s="1621"/>
    </row>
    <row r="109" spans="1:23" ht="24">
      <c r="A109" s="1671" t="s">
        <v>786</v>
      </c>
      <c r="B109" s="1672" t="s">
        <v>1622</v>
      </c>
      <c r="C109" s="1673" t="s">
        <v>1627</v>
      </c>
      <c r="D109" s="1675" t="s">
        <v>720</v>
      </c>
      <c r="E109" s="1612">
        <v>1112</v>
      </c>
      <c r="F109" s="1612">
        <v>934</v>
      </c>
      <c r="G109" s="1612">
        <v>1021</v>
      </c>
      <c r="H109" s="1612">
        <v>1061</v>
      </c>
      <c r="I109" s="1612">
        <v>1189</v>
      </c>
      <c r="J109" s="1612">
        <v>1232</v>
      </c>
      <c r="K109" s="1612">
        <v>1202</v>
      </c>
      <c r="L109" s="1612">
        <v>777</v>
      </c>
      <c r="M109" s="1612">
        <v>699</v>
      </c>
      <c r="N109" s="1612">
        <v>546</v>
      </c>
      <c r="O109" s="1612">
        <v>417</v>
      </c>
      <c r="P109" s="1674">
        <v>356</v>
      </c>
      <c r="Q109" s="1668" t="s">
        <v>71</v>
      </c>
      <c r="R109" s="1668" t="s">
        <v>71</v>
      </c>
      <c r="S109" s="1668" t="s">
        <v>71</v>
      </c>
      <c r="T109" s="1668" t="s">
        <v>71</v>
      </c>
      <c r="U109" s="1668" t="s">
        <v>71</v>
      </c>
      <c r="V109" s="1668" t="s">
        <v>71</v>
      </c>
      <c r="W109" s="1621"/>
    </row>
    <row r="110" spans="1:23" ht="24">
      <c r="A110" s="1671" t="s">
        <v>786</v>
      </c>
      <c r="B110" s="1672" t="s">
        <v>1622</v>
      </c>
      <c r="C110" s="1673" t="s">
        <v>1628</v>
      </c>
      <c r="D110" s="1672" t="s">
        <v>1624</v>
      </c>
      <c r="E110" s="1612">
        <v>2536</v>
      </c>
      <c r="F110" s="1612">
        <v>2529</v>
      </c>
      <c r="G110" s="1612">
        <v>3510</v>
      </c>
      <c r="H110" s="1612">
        <v>3326</v>
      </c>
      <c r="I110" s="1612">
        <v>3262</v>
      </c>
      <c r="J110" s="1612">
        <v>3187</v>
      </c>
      <c r="K110" s="1612">
        <v>2942</v>
      </c>
      <c r="L110" s="1612">
        <v>1939</v>
      </c>
      <c r="M110" s="1612">
        <v>1608</v>
      </c>
      <c r="N110" s="1612">
        <v>1310</v>
      </c>
      <c r="O110" s="1612">
        <v>991</v>
      </c>
      <c r="P110" s="1674">
        <v>908</v>
      </c>
      <c r="Q110" s="1668" t="s">
        <v>71</v>
      </c>
      <c r="R110" s="1668" t="s">
        <v>71</v>
      </c>
      <c r="S110" s="1668" t="s">
        <v>71</v>
      </c>
      <c r="T110" s="1668" t="s">
        <v>71</v>
      </c>
      <c r="U110" s="1668" t="s">
        <v>71</v>
      </c>
      <c r="V110" s="1668" t="s">
        <v>71</v>
      </c>
      <c r="W110" s="1621"/>
    </row>
    <row r="111" spans="1:23" ht="24">
      <c r="A111" s="1671" t="s">
        <v>786</v>
      </c>
      <c r="B111" s="1672" t="s">
        <v>1622</v>
      </c>
      <c r="C111" s="1673" t="s">
        <v>1628</v>
      </c>
      <c r="D111" s="1675" t="s">
        <v>843</v>
      </c>
      <c r="E111" s="1612">
        <v>1073</v>
      </c>
      <c r="F111" s="1612">
        <v>1203</v>
      </c>
      <c r="G111" s="1612">
        <v>1883</v>
      </c>
      <c r="H111" s="1612">
        <v>1636</v>
      </c>
      <c r="I111" s="1612">
        <v>1614</v>
      </c>
      <c r="J111" s="1612">
        <v>1684</v>
      </c>
      <c r="K111" s="1612">
        <v>1533</v>
      </c>
      <c r="L111" s="1612">
        <v>919</v>
      </c>
      <c r="M111" s="1612">
        <v>739</v>
      </c>
      <c r="N111" s="1612">
        <v>487</v>
      </c>
      <c r="O111" s="1612">
        <v>308</v>
      </c>
      <c r="P111" s="1674">
        <v>276</v>
      </c>
      <c r="Q111" s="1668" t="s">
        <v>71</v>
      </c>
      <c r="R111" s="1668" t="s">
        <v>71</v>
      </c>
      <c r="S111" s="1668" t="s">
        <v>71</v>
      </c>
      <c r="T111" s="1668" t="s">
        <v>71</v>
      </c>
      <c r="U111" s="1668" t="s">
        <v>71</v>
      </c>
      <c r="V111" s="1668" t="s">
        <v>71</v>
      </c>
      <c r="W111" s="1621"/>
    </row>
    <row r="112" spans="1:23" ht="24">
      <c r="A112" s="1671" t="s">
        <v>786</v>
      </c>
      <c r="B112" s="1672" t="s">
        <v>1622</v>
      </c>
      <c r="C112" s="1673" t="s">
        <v>1628</v>
      </c>
      <c r="D112" s="1675" t="s">
        <v>720</v>
      </c>
      <c r="E112" s="1612">
        <v>1463</v>
      </c>
      <c r="F112" s="1612">
        <v>1326</v>
      </c>
      <c r="G112" s="1612">
        <v>1627</v>
      </c>
      <c r="H112" s="1612">
        <v>1690</v>
      </c>
      <c r="I112" s="1612">
        <v>1648</v>
      </c>
      <c r="J112" s="1612">
        <v>1503</v>
      </c>
      <c r="K112" s="1612">
        <v>1409</v>
      </c>
      <c r="L112" s="1612">
        <v>1020</v>
      </c>
      <c r="M112" s="1612">
        <v>869</v>
      </c>
      <c r="N112" s="1612">
        <v>823</v>
      </c>
      <c r="O112" s="1612">
        <v>683</v>
      </c>
      <c r="P112" s="1674">
        <v>632</v>
      </c>
      <c r="Q112" s="1668" t="s">
        <v>71</v>
      </c>
      <c r="R112" s="1668" t="s">
        <v>71</v>
      </c>
      <c r="S112" s="1668" t="s">
        <v>71</v>
      </c>
      <c r="T112" s="1668" t="s">
        <v>71</v>
      </c>
      <c r="U112" s="1668" t="s">
        <v>71</v>
      </c>
      <c r="V112" s="1668" t="s">
        <v>71</v>
      </c>
      <c r="W112" s="1621"/>
    </row>
    <row r="113" spans="1:23" s="1657" customFormat="1">
      <c r="A113" s="1658" t="s">
        <v>787</v>
      </c>
      <c r="B113" s="1659" t="s">
        <v>15</v>
      </c>
      <c r="C113" s="1660" t="s">
        <v>15</v>
      </c>
      <c r="D113" s="1659" t="s">
        <v>15</v>
      </c>
      <c r="E113" s="1662">
        <v>123148</v>
      </c>
      <c r="F113" s="1662">
        <v>99191</v>
      </c>
      <c r="G113" s="1662">
        <v>128105</v>
      </c>
      <c r="H113" s="1662">
        <v>131617</v>
      </c>
      <c r="I113" s="1662">
        <v>138652</v>
      </c>
      <c r="J113" s="1662">
        <v>151036</v>
      </c>
      <c r="K113" s="1662">
        <v>151626</v>
      </c>
      <c r="L113" s="1662">
        <v>126157</v>
      </c>
      <c r="M113" s="1662">
        <v>109510</v>
      </c>
      <c r="N113" s="1662">
        <v>91041</v>
      </c>
      <c r="O113" s="1662">
        <v>72662</v>
      </c>
      <c r="P113" s="1663">
        <v>66036</v>
      </c>
      <c r="Q113" s="1662">
        <v>58722</v>
      </c>
      <c r="R113" s="1663">
        <v>67812</v>
      </c>
      <c r="S113" s="1664">
        <v>60902</v>
      </c>
      <c r="T113" s="1664">
        <v>54397</v>
      </c>
      <c r="U113" s="1665">
        <v>53158</v>
      </c>
      <c r="V113" s="1666">
        <v>53336</v>
      </c>
      <c r="W113" s="1656"/>
    </row>
    <row r="114" spans="1:23" s="1657" customFormat="1">
      <c r="A114" s="1658" t="s">
        <v>787</v>
      </c>
      <c r="B114" s="1659" t="s">
        <v>15</v>
      </c>
      <c r="C114" s="1660" t="s">
        <v>15</v>
      </c>
      <c r="D114" s="1661" t="s">
        <v>1282</v>
      </c>
      <c r="E114" s="1662">
        <v>57591</v>
      </c>
      <c r="F114" s="1662">
        <v>46602</v>
      </c>
      <c r="G114" s="1662">
        <v>64696</v>
      </c>
      <c r="H114" s="1662">
        <v>65360</v>
      </c>
      <c r="I114" s="1662">
        <v>67536</v>
      </c>
      <c r="J114" s="1662">
        <v>76171</v>
      </c>
      <c r="K114" s="1662">
        <v>77663</v>
      </c>
      <c r="L114" s="1662">
        <v>64143</v>
      </c>
      <c r="M114" s="1662">
        <v>55006</v>
      </c>
      <c r="N114" s="1662">
        <v>44925</v>
      </c>
      <c r="O114" s="1662">
        <v>35028</v>
      </c>
      <c r="P114" s="1663">
        <v>30816</v>
      </c>
      <c r="Q114" s="1662">
        <v>27568</v>
      </c>
      <c r="R114" s="1663">
        <v>33180</v>
      </c>
      <c r="S114" s="1664">
        <v>30288</v>
      </c>
      <c r="T114" s="1664">
        <v>26608</v>
      </c>
      <c r="U114" s="1665">
        <v>26388</v>
      </c>
      <c r="V114" s="1666">
        <v>26842</v>
      </c>
      <c r="W114" s="1656"/>
    </row>
    <row r="115" spans="1:23" s="1657" customFormat="1">
      <c r="A115" s="1658" t="s">
        <v>787</v>
      </c>
      <c r="B115" s="1659" t="s">
        <v>15</v>
      </c>
      <c r="C115" s="1660" t="s">
        <v>15</v>
      </c>
      <c r="D115" s="1661" t="s">
        <v>719</v>
      </c>
      <c r="E115" s="1662">
        <v>65557</v>
      </c>
      <c r="F115" s="1662">
        <v>52589</v>
      </c>
      <c r="G115" s="1662">
        <v>63409</v>
      </c>
      <c r="H115" s="1662">
        <v>66257</v>
      </c>
      <c r="I115" s="1662">
        <v>71116</v>
      </c>
      <c r="J115" s="1662">
        <v>74865</v>
      </c>
      <c r="K115" s="1662">
        <v>73963</v>
      </c>
      <c r="L115" s="1662">
        <v>62014</v>
      </c>
      <c r="M115" s="1662">
        <v>54504</v>
      </c>
      <c r="N115" s="1662">
        <v>46116</v>
      </c>
      <c r="O115" s="1662">
        <v>37634</v>
      </c>
      <c r="P115" s="1663">
        <v>35220</v>
      </c>
      <c r="Q115" s="1662">
        <v>31154</v>
      </c>
      <c r="R115" s="1663">
        <v>34632</v>
      </c>
      <c r="S115" s="1664">
        <v>30614</v>
      </c>
      <c r="T115" s="1664">
        <v>27789</v>
      </c>
      <c r="U115" s="1665">
        <v>26770</v>
      </c>
      <c r="V115" s="1666">
        <v>26494</v>
      </c>
      <c r="W115" s="1656"/>
    </row>
    <row r="116" spans="1:23" s="1657" customFormat="1">
      <c r="A116" s="1658" t="s">
        <v>787</v>
      </c>
      <c r="B116" s="1659" t="s">
        <v>1616</v>
      </c>
      <c r="C116" s="1660" t="s">
        <v>615</v>
      </c>
      <c r="D116" s="1659" t="s">
        <v>615</v>
      </c>
      <c r="E116" s="1662">
        <v>19952</v>
      </c>
      <c r="F116" s="1662">
        <v>17643</v>
      </c>
      <c r="G116" s="1662">
        <v>24950</v>
      </c>
      <c r="H116" s="1662">
        <v>25327</v>
      </c>
      <c r="I116" s="1662">
        <v>25611</v>
      </c>
      <c r="J116" s="1662">
        <v>26197</v>
      </c>
      <c r="K116" s="1662">
        <v>24526</v>
      </c>
      <c r="L116" s="1662">
        <v>18084</v>
      </c>
      <c r="M116" s="1662">
        <v>14292</v>
      </c>
      <c r="N116" s="1662">
        <v>10211</v>
      </c>
      <c r="O116" s="1662">
        <v>7250</v>
      </c>
      <c r="P116" s="1663">
        <v>6372</v>
      </c>
      <c r="Q116" s="1662">
        <v>5853</v>
      </c>
      <c r="R116" s="1663">
        <v>7065</v>
      </c>
      <c r="S116" s="1664">
        <v>5618</v>
      </c>
      <c r="T116" s="1664">
        <v>5546</v>
      </c>
      <c r="U116" s="1665">
        <v>5739</v>
      </c>
      <c r="V116" s="1666">
        <v>5715</v>
      </c>
      <c r="W116" s="1656"/>
    </row>
    <row r="117" spans="1:23" s="1657" customFormat="1">
      <c r="A117" s="1658" t="s">
        <v>787</v>
      </c>
      <c r="B117" s="1659" t="s">
        <v>1616</v>
      </c>
      <c r="C117" s="1660" t="s">
        <v>615</v>
      </c>
      <c r="D117" s="1661" t="s">
        <v>1282</v>
      </c>
      <c r="E117" s="1662">
        <v>8439</v>
      </c>
      <c r="F117" s="1662">
        <v>7227</v>
      </c>
      <c r="G117" s="1662">
        <v>11955</v>
      </c>
      <c r="H117" s="1662">
        <v>11610</v>
      </c>
      <c r="I117" s="1662">
        <v>11673</v>
      </c>
      <c r="J117" s="1662">
        <v>12845</v>
      </c>
      <c r="K117" s="1662">
        <v>12313</v>
      </c>
      <c r="L117" s="1662">
        <v>8901</v>
      </c>
      <c r="M117" s="1662">
        <v>6601</v>
      </c>
      <c r="N117" s="1662">
        <v>4409</v>
      </c>
      <c r="O117" s="1662">
        <v>2814</v>
      </c>
      <c r="P117" s="1663">
        <v>2397</v>
      </c>
      <c r="Q117" s="1662">
        <v>2231</v>
      </c>
      <c r="R117" s="1663">
        <v>3214</v>
      </c>
      <c r="S117" s="1664">
        <v>2525</v>
      </c>
      <c r="T117" s="1664">
        <v>2599</v>
      </c>
      <c r="U117" s="1665">
        <v>2701</v>
      </c>
      <c r="V117" s="1666">
        <v>2795</v>
      </c>
      <c r="W117" s="1656"/>
    </row>
    <row r="118" spans="1:23" s="1657" customFormat="1">
      <c r="A118" s="1658" t="s">
        <v>787</v>
      </c>
      <c r="B118" s="1659" t="s">
        <v>1616</v>
      </c>
      <c r="C118" s="1660" t="s">
        <v>615</v>
      </c>
      <c r="D118" s="1661" t="s">
        <v>719</v>
      </c>
      <c r="E118" s="1662">
        <v>11513</v>
      </c>
      <c r="F118" s="1662">
        <v>10416</v>
      </c>
      <c r="G118" s="1662">
        <v>12995</v>
      </c>
      <c r="H118" s="1662">
        <v>13717</v>
      </c>
      <c r="I118" s="1662">
        <v>13938</v>
      </c>
      <c r="J118" s="1662">
        <v>13352</v>
      </c>
      <c r="K118" s="1662">
        <v>12213</v>
      </c>
      <c r="L118" s="1662">
        <v>9183</v>
      </c>
      <c r="M118" s="1662">
        <v>7691</v>
      </c>
      <c r="N118" s="1662">
        <v>5802</v>
      </c>
      <c r="O118" s="1662">
        <v>4436</v>
      </c>
      <c r="P118" s="1663">
        <v>3975</v>
      </c>
      <c r="Q118" s="1662">
        <v>3622</v>
      </c>
      <c r="R118" s="1663">
        <v>3851</v>
      </c>
      <c r="S118" s="1664">
        <v>3093</v>
      </c>
      <c r="T118" s="1664">
        <v>2947</v>
      </c>
      <c r="U118" s="1667">
        <v>3038</v>
      </c>
      <c r="V118" s="1670">
        <v>2920</v>
      </c>
      <c r="W118" s="1656"/>
    </row>
    <row r="119" spans="1:23">
      <c r="A119" s="1671" t="s">
        <v>787</v>
      </c>
      <c r="B119" s="1672" t="s">
        <v>1622</v>
      </c>
      <c r="C119" s="1673" t="s">
        <v>1623</v>
      </c>
      <c r="D119" s="1672" t="s">
        <v>1624</v>
      </c>
      <c r="E119" s="1612">
        <v>1325</v>
      </c>
      <c r="F119" s="1612">
        <v>1406</v>
      </c>
      <c r="G119" s="1612">
        <v>1983</v>
      </c>
      <c r="H119" s="1612">
        <v>2126</v>
      </c>
      <c r="I119" s="1612">
        <v>2166</v>
      </c>
      <c r="J119" s="1612">
        <v>2068</v>
      </c>
      <c r="K119" s="1612">
        <v>1904</v>
      </c>
      <c r="L119" s="1612">
        <v>1366</v>
      </c>
      <c r="M119" s="1612">
        <v>1043</v>
      </c>
      <c r="N119" s="1612">
        <v>684</v>
      </c>
      <c r="O119" s="1612">
        <v>474</v>
      </c>
      <c r="P119" s="1674">
        <v>423</v>
      </c>
      <c r="Q119" s="1668" t="s">
        <v>71</v>
      </c>
      <c r="R119" s="1668" t="s">
        <v>71</v>
      </c>
      <c r="S119" s="1668" t="s">
        <v>71</v>
      </c>
      <c r="T119" s="1668" t="s">
        <v>71</v>
      </c>
      <c r="U119" s="1668" t="s">
        <v>71</v>
      </c>
      <c r="V119" s="1668" t="s">
        <v>71</v>
      </c>
      <c r="W119" s="1621"/>
    </row>
    <row r="120" spans="1:23">
      <c r="A120" s="1671" t="s">
        <v>787</v>
      </c>
      <c r="B120" s="1672" t="s">
        <v>1622</v>
      </c>
      <c r="C120" s="1673" t="s">
        <v>1623</v>
      </c>
      <c r="D120" s="1675" t="s">
        <v>843</v>
      </c>
      <c r="E120" s="1612">
        <v>348</v>
      </c>
      <c r="F120" s="1612">
        <v>329</v>
      </c>
      <c r="G120" s="1612">
        <v>539</v>
      </c>
      <c r="H120" s="1612">
        <v>499</v>
      </c>
      <c r="I120" s="1612">
        <v>462</v>
      </c>
      <c r="J120" s="1612">
        <v>489</v>
      </c>
      <c r="K120" s="1612">
        <v>460</v>
      </c>
      <c r="L120" s="1612">
        <v>329</v>
      </c>
      <c r="M120" s="1612">
        <v>218</v>
      </c>
      <c r="N120" s="1612">
        <v>157</v>
      </c>
      <c r="O120" s="1612">
        <v>153</v>
      </c>
      <c r="P120" s="1674">
        <v>111</v>
      </c>
      <c r="Q120" s="1668" t="s">
        <v>71</v>
      </c>
      <c r="R120" s="1668" t="s">
        <v>71</v>
      </c>
      <c r="S120" s="1668" t="s">
        <v>71</v>
      </c>
      <c r="T120" s="1668" t="s">
        <v>71</v>
      </c>
      <c r="U120" s="1668" t="s">
        <v>71</v>
      </c>
      <c r="V120" s="1668" t="s">
        <v>71</v>
      </c>
      <c r="W120" s="1621"/>
    </row>
    <row r="121" spans="1:23">
      <c r="A121" s="1671" t="s">
        <v>787</v>
      </c>
      <c r="B121" s="1672" t="s">
        <v>1622</v>
      </c>
      <c r="C121" s="1673" t="s">
        <v>1623</v>
      </c>
      <c r="D121" s="1675" t="s">
        <v>720</v>
      </c>
      <c r="E121" s="1612">
        <v>977</v>
      </c>
      <c r="F121" s="1612">
        <v>1077</v>
      </c>
      <c r="G121" s="1612">
        <v>1444</v>
      </c>
      <c r="H121" s="1612">
        <v>1627</v>
      </c>
      <c r="I121" s="1612">
        <v>1704</v>
      </c>
      <c r="J121" s="1612">
        <v>1579</v>
      </c>
      <c r="K121" s="1612">
        <v>1444</v>
      </c>
      <c r="L121" s="1612">
        <v>1037</v>
      </c>
      <c r="M121" s="1612">
        <v>825</v>
      </c>
      <c r="N121" s="1612">
        <v>527</v>
      </c>
      <c r="O121" s="1612">
        <v>321</v>
      </c>
      <c r="P121" s="1674">
        <v>312</v>
      </c>
      <c r="Q121" s="1668" t="s">
        <v>71</v>
      </c>
      <c r="R121" s="1668" t="s">
        <v>71</v>
      </c>
      <c r="S121" s="1668" t="s">
        <v>71</v>
      </c>
      <c r="T121" s="1668" t="s">
        <v>71</v>
      </c>
      <c r="U121" s="1668" t="s">
        <v>71</v>
      </c>
      <c r="V121" s="1668" t="s">
        <v>71</v>
      </c>
      <c r="W121" s="1621"/>
    </row>
    <row r="122" spans="1:23" ht="24">
      <c r="A122" s="1671" t="s">
        <v>787</v>
      </c>
      <c r="B122" s="1672" t="s">
        <v>1622</v>
      </c>
      <c r="C122" s="1673" t="s">
        <v>1625</v>
      </c>
      <c r="D122" s="1672" t="s">
        <v>1624</v>
      </c>
      <c r="E122" s="1612">
        <v>5426</v>
      </c>
      <c r="F122" s="1612">
        <v>4621</v>
      </c>
      <c r="G122" s="1612">
        <v>6175</v>
      </c>
      <c r="H122" s="1612">
        <v>6059</v>
      </c>
      <c r="I122" s="1612">
        <v>6281</v>
      </c>
      <c r="J122" s="1612">
        <v>6486</v>
      </c>
      <c r="K122" s="1612">
        <v>6146</v>
      </c>
      <c r="L122" s="1612">
        <v>4618</v>
      </c>
      <c r="M122" s="1612">
        <v>3581</v>
      </c>
      <c r="N122" s="1612">
        <v>2471</v>
      </c>
      <c r="O122" s="1612">
        <v>1805</v>
      </c>
      <c r="P122" s="1674">
        <v>1573</v>
      </c>
      <c r="Q122" s="1668" t="s">
        <v>71</v>
      </c>
      <c r="R122" s="1668" t="s">
        <v>71</v>
      </c>
      <c r="S122" s="1668" t="s">
        <v>71</v>
      </c>
      <c r="T122" s="1668" t="s">
        <v>71</v>
      </c>
      <c r="U122" s="1668" t="s">
        <v>71</v>
      </c>
      <c r="V122" s="1668" t="s">
        <v>71</v>
      </c>
      <c r="W122" s="1621"/>
    </row>
    <row r="123" spans="1:23" ht="24">
      <c r="A123" s="1671" t="s">
        <v>787</v>
      </c>
      <c r="B123" s="1672" t="s">
        <v>1622</v>
      </c>
      <c r="C123" s="1673" t="s">
        <v>1625</v>
      </c>
      <c r="D123" s="1675" t="s">
        <v>843</v>
      </c>
      <c r="E123" s="1612">
        <v>2219</v>
      </c>
      <c r="F123" s="1612">
        <v>1893</v>
      </c>
      <c r="G123" s="1612">
        <v>3051</v>
      </c>
      <c r="H123" s="1612">
        <v>2903</v>
      </c>
      <c r="I123" s="1612">
        <v>2946</v>
      </c>
      <c r="J123" s="1612">
        <v>3202</v>
      </c>
      <c r="K123" s="1612">
        <v>3175</v>
      </c>
      <c r="L123" s="1612">
        <v>2354</v>
      </c>
      <c r="M123" s="1612">
        <v>1699</v>
      </c>
      <c r="N123" s="1612">
        <v>1136</v>
      </c>
      <c r="O123" s="1612">
        <v>818</v>
      </c>
      <c r="P123" s="1674">
        <v>664</v>
      </c>
      <c r="Q123" s="1668" t="s">
        <v>71</v>
      </c>
      <c r="R123" s="1668" t="s">
        <v>71</v>
      </c>
      <c r="S123" s="1668" t="s">
        <v>71</v>
      </c>
      <c r="T123" s="1668" t="s">
        <v>71</v>
      </c>
      <c r="U123" s="1668" t="s">
        <v>71</v>
      </c>
      <c r="V123" s="1668" t="s">
        <v>71</v>
      </c>
      <c r="W123" s="1621"/>
    </row>
    <row r="124" spans="1:23" ht="24">
      <c r="A124" s="1671" t="s">
        <v>787</v>
      </c>
      <c r="B124" s="1672" t="s">
        <v>1622</v>
      </c>
      <c r="C124" s="1673" t="s">
        <v>1625</v>
      </c>
      <c r="D124" s="1675" t="s">
        <v>720</v>
      </c>
      <c r="E124" s="1612">
        <v>3207</v>
      </c>
      <c r="F124" s="1612">
        <v>2728</v>
      </c>
      <c r="G124" s="1612">
        <v>3124</v>
      </c>
      <c r="H124" s="1612">
        <v>3156</v>
      </c>
      <c r="I124" s="1612">
        <v>3335</v>
      </c>
      <c r="J124" s="1612">
        <v>3284</v>
      </c>
      <c r="K124" s="1612">
        <v>2971</v>
      </c>
      <c r="L124" s="1612">
        <v>2264</v>
      </c>
      <c r="M124" s="1612">
        <v>1882</v>
      </c>
      <c r="N124" s="1612">
        <v>1335</v>
      </c>
      <c r="O124" s="1612">
        <v>987</v>
      </c>
      <c r="P124" s="1674">
        <v>909</v>
      </c>
      <c r="Q124" s="1668" t="s">
        <v>71</v>
      </c>
      <c r="R124" s="1668" t="s">
        <v>71</v>
      </c>
      <c r="S124" s="1668" t="s">
        <v>71</v>
      </c>
      <c r="T124" s="1668" t="s">
        <v>71</v>
      </c>
      <c r="U124" s="1668" t="s">
        <v>71</v>
      </c>
      <c r="V124" s="1668" t="s">
        <v>71</v>
      </c>
      <c r="W124" s="1621"/>
    </row>
    <row r="125" spans="1:23" ht="24">
      <c r="A125" s="1671" t="s">
        <v>787</v>
      </c>
      <c r="B125" s="1672" t="s">
        <v>1622</v>
      </c>
      <c r="C125" s="1673" t="s">
        <v>1626</v>
      </c>
      <c r="D125" s="1672" t="s">
        <v>1624</v>
      </c>
      <c r="E125" s="1612">
        <v>4791</v>
      </c>
      <c r="F125" s="1612">
        <v>4797</v>
      </c>
      <c r="G125" s="1612">
        <v>7038</v>
      </c>
      <c r="H125" s="1612">
        <v>7052</v>
      </c>
      <c r="I125" s="1612">
        <v>6494</v>
      </c>
      <c r="J125" s="1612">
        <v>6149</v>
      </c>
      <c r="K125" s="1612">
        <v>5507</v>
      </c>
      <c r="L125" s="1612">
        <v>4155</v>
      </c>
      <c r="M125" s="1612">
        <v>3197</v>
      </c>
      <c r="N125" s="1612">
        <v>2240</v>
      </c>
      <c r="O125" s="1612">
        <v>1530</v>
      </c>
      <c r="P125" s="1674">
        <v>1414</v>
      </c>
      <c r="Q125" s="1668" t="s">
        <v>71</v>
      </c>
      <c r="R125" s="1668" t="s">
        <v>71</v>
      </c>
      <c r="S125" s="1668" t="s">
        <v>71</v>
      </c>
      <c r="T125" s="1668" t="s">
        <v>71</v>
      </c>
      <c r="U125" s="1668" t="s">
        <v>71</v>
      </c>
      <c r="V125" s="1668" t="s">
        <v>71</v>
      </c>
      <c r="W125" s="1621"/>
    </row>
    <row r="126" spans="1:23" ht="24">
      <c r="A126" s="1671" t="s">
        <v>787</v>
      </c>
      <c r="B126" s="1672" t="s">
        <v>1622</v>
      </c>
      <c r="C126" s="1673" t="s">
        <v>1626</v>
      </c>
      <c r="D126" s="1675" t="s">
        <v>843</v>
      </c>
      <c r="E126" s="1612">
        <v>1495</v>
      </c>
      <c r="F126" s="1612">
        <v>1487</v>
      </c>
      <c r="G126" s="1612">
        <v>2593</v>
      </c>
      <c r="H126" s="1612">
        <v>2547</v>
      </c>
      <c r="I126" s="1612">
        <v>2320</v>
      </c>
      <c r="J126" s="1612">
        <v>2419</v>
      </c>
      <c r="K126" s="1612">
        <v>2258</v>
      </c>
      <c r="L126" s="1612">
        <v>1656</v>
      </c>
      <c r="M126" s="1612">
        <v>1233</v>
      </c>
      <c r="N126" s="1612">
        <v>837</v>
      </c>
      <c r="O126" s="1612">
        <v>536</v>
      </c>
      <c r="P126" s="1674">
        <v>481</v>
      </c>
      <c r="Q126" s="1668" t="s">
        <v>71</v>
      </c>
      <c r="R126" s="1668" t="s">
        <v>71</v>
      </c>
      <c r="S126" s="1668" t="s">
        <v>71</v>
      </c>
      <c r="T126" s="1668" t="s">
        <v>71</v>
      </c>
      <c r="U126" s="1668" t="s">
        <v>71</v>
      </c>
      <c r="V126" s="1668" t="s">
        <v>71</v>
      </c>
      <c r="W126" s="1621"/>
    </row>
    <row r="127" spans="1:23" ht="24">
      <c r="A127" s="1671" t="s">
        <v>787</v>
      </c>
      <c r="B127" s="1672" t="s">
        <v>1622</v>
      </c>
      <c r="C127" s="1673" t="s">
        <v>1626</v>
      </c>
      <c r="D127" s="1675" t="s">
        <v>720</v>
      </c>
      <c r="E127" s="1612">
        <v>3296</v>
      </c>
      <c r="F127" s="1612">
        <v>3310</v>
      </c>
      <c r="G127" s="1612">
        <v>4445</v>
      </c>
      <c r="H127" s="1612">
        <v>4505</v>
      </c>
      <c r="I127" s="1612">
        <v>4174</v>
      </c>
      <c r="J127" s="1612">
        <v>3730</v>
      </c>
      <c r="K127" s="1612">
        <v>3249</v>
      </c>
      <c r="L127" s="1612">
        <v>2499</v>
      </c>
      <c r="M127" s="1612">
        <v>1964</v>
      </c>
      <c r="N127" s="1612">
        <v>1403</v>
      </c>
      <c r="O127" s="1612">
        <v>994</v>
      </c>
      <c r="P127" s="1674">
        <v>933</v>
      </c>
      <c r="Q127" s="1668" t="s">
        <v>71</v>
      </c>
      <c r="R127" s="1668" t="s">
        <v>71</v>
      </c>
      <c r="S127" s="1668" t="s">
        <v>71</v>
      </c>
      <c r="T127" s="1668" t="s">
        <v>71</v>
      </c>
      <c r="U127" s="1668" t="s">
        <v>71</v>
      </c>
      <c r="V127" s="1668" t="s">
        <v>71</v>
      </c>
      <c r="W127" s="1621"/>
    </row>
    <row r="128" spans="1:23" ht="24">
      <c r="A128" s="1671" t="s">
        <v>787</v>
      </c>
      <c r="B128" s="1672" t="s">
        <v>1622</v>
      </c>
      <c r="C128" s="1673" t="s">
        <v>1627</v>
      </c>
      <c r="D128" s="1672" t="s">
        <v>1624</v>
      </c>
      <c r="E128" s="1612">
        <v>3513</v>
      </c>
      <c r="F128" s="1612">
        <v>2699</v>
      </c>
      <c r="G128" s="1612">
        <v>3816</v>
      </c>
      <c r="H128" s="1612">
        <v>3987</v>
      </c>
      <c r="I128" s="1612">
        <v>4260</v>
      </c>
      <c r="J128" s="1612">
        <v>4644</v>
      </c>
      <c r="K128" s="1612">
        <v>4600</v>
      </c>
      <c r="L128" s="1612">
        <v>3272</v>
      </c>
      <c r="M128" s="1612">
        <v>2668</v>
      </c>
      <c r="N128" s="1612">
        <v>1917</v>
      </c>
      <c r="O128" s="1612">
        <v>1248</v>
      </c>
      <c r="P128" s="1674">
        <v>1113</v>
      </c>
      <c r="Q128" s="1668" t="s">
        <v>71</v>
      </c>
      <c r="R128" s="1668" t="s">
        <v>71</v>
      </c>
      <c r="S128" s="1668" t="s">
        <v>71</v>
      </c>
      <c r="T128" s="1668" t="s">
        <v>71</v>
      </c>
      <c r="U128" s="1668" t="s">
        <v>71</v>
      </c>
      <c r="V128" s="1668" t="s">
        <v>71</v>
      </c>
      <c r="W128" s="1621"/>
    </row>
    <row r="129" spans="1:23" ht="24">
      <c r="A129" s="1671" t="s">
        <v>787</v>
      </c>
      <c r="B129" s="1672" t="s">
        <v>1622</v>
      </c>
      <c r="C129" s="1673" t="s">
        <v>1627</v>
      </c>
      <c r="D129" s="1675" t="s">
        <v>843</v>
      </c>
      <c r="E129" s="1612">
        <v>1826</v>
      </c>
      <c r="F129" s="1612">
        <v>1432</v>
      </c>
      <c r="G129" s="1612">
        <v>2299</v>
      </c>
      <c r="H129" s="1612">
        <v>2263</v>
      </c>
      <c r="I129" s="1612">
        <v>2384</v>
      </c>
      <c r="J129" s="1612">
        <v>2732</v>
      </c>
      <c r="K129" s="1612">
        <v>2705</v>
      </c>
      <c r="L129" s="1612">
        <v>1950</v>
      </c>
      <c r="M129" s="1612">
        <v>1504</v>
      </c>
      <c r="N129" s="1612">
        <v>988</v>
      </c>
      <c r="O129" s="1612">
        <v>523</v>
      </c>
      <c r="P129" s="1674">
        <v>476</v>
      </c>
      <c r="Q129" s="1668" t="s">
        <v>71</v>
      </c>
      <c r="R129" s="1668" t="s">
        <v>71</v>
      </c>
      <c r="S129" s="1668" t="s">
        <v>71</v>
      </c>
      <c r="T129" s="1668" t="s">
        <v>71</v>
      </c>
      <c r="U129" s="1668" t="s">
        <v>71</v>
      </c>
      <c r="V129" s="1668" t="s">
        <v>71</v>
      </c>
      <c r="W129" s="1621"/>
    </row>
    <row r="130" spans="1:23" ht="24">
      <c r="A130" s="1671" t="s">
        <v>787</v>
      </c>
      <c r="B130" s="1672" t="s">
        <v>1622</v>
      </c>
      <c r="C130" s="1673" t="s">
        <v>1627</v>
      </c>
      <c r="D130" s="1675" t="s">
        <v>720</v>
      </c>
      <c r="E130" s="1612">
        <v>1687</v>
      </c>
      <c r="F130" s="1612">
        <v>1267</v>
      </c>
      <c r="G130" s="1612">
        <v>1517</v>
      </c>
      <c r="H130" s="1612">
        <v>1724</v>
      </c>
      <c r="I130" s="1612">
        <v>1876</v>
      </c>
      <c r="J130" s="1612">
        <v>1912</v>
      </c>
      <c r="K130" s="1612">
        <v>1895</v>
      </c>
      <c r="L130" s="1612">
        <v>1322</v>
      </c>
      <c r="M130" s="1612">
        <v>1164</v>
      </c>
      <c r="N130" s="1612">
        <v>929</v>
      </c>
      <c r="O130" s="1612">
        <v>725</v>
      </c>
      <c r="P130" s="1674">
        <v>637</v>
      </c>
      <c r="Q130" s="1668" t="s">
        <v>71</v>
      </c>
      <c r="R130" s="1668" t="s">
        <v>71</v>
      </c>
      <c r="S130" s="1668" t="s">
        <v>71</v>
      </c>
      <c r="T130" s="1668" t="s">
        <v>71</v>
      </c>
      <c r="U130" s="1668" t="s">
        <v>71</v>
      </c>
      <c r="V130" s="1668" t="s">
        <v>71</v>
      </c>
      <c r="W130" s="1621"/>
    </row>
    <row r="131" spans="1:23" ht="24">
      <c r="A131" s="1671" t="s">
        <v>787</v>
      </c>
      <c r="B131" s="1672" t="s">
        <v>1622</v>
      </c>
      <c r="C131" s="1673" t="s">
        <v>1628</v>
      </c>
      <c r="D131" s="1672" t="s">
        <v>1624</v>
      </c>
      <c r="E131" s="1612">
        <v>4897</v>
      </c>
      <c r="F131" s="1612">
        <v>4120</v>
      </c>
      <c r="G131" s="1612">
        <v>5938</v>
      </c>
      <c r="H131" s="1612">
        <v>6104</v>
      </c>
      <c r="I131" s="1612">
        <v>6410</v>
      </c>
      <c r="J131" s="1612">
        <v>6850</v>
      </c>
      <c r="K131" s="1612">
        <v>6369</v>
      </c>
      <c r="L131" s="1612">
        <v>4673</v>
      </c>
      <c r="M131" s="1612">
        <v>3803</v>
      </c>
      <c r="N131" s="1612">
        <v>2899</v>
      </c>
      <c r="O131" s="1612">
        <v>2193</v>
      </c>
      <c r="P131" s="1674">
        <v>1849</v>
      </c>
      <c r="Q131" s="1668" t="s">
        <v>71</v>
      </c>
      <c r="R131" s="1668" t="s">
        <v>71</v>
      </c>
      <c r="S131" s="1668" t="s">
        <v>71</v>
      </c>
      <c r="T131" s="1668" t="s">
        <v>71</v>
      </c>
      <c r="U131" s="1668" t="s">
        <v>71</v>
      </c>
      <c r="V131" s="1668" t="s">
        <v>71</v>
      </c>
      <c r="W131" s="1621"/>
    </row>
    <row r="132" spans="1:23" ht="24">
      <c r="A132" s="1671" t="s">
        <v>787</v>
      </c>
      <c r="B132" s="1672" t="s">
        <v>1622</v>
      </c>
      <c r="C132" s="1673" t="s">
        <v>1628</v>
      </c>
      <c r="D132" s="1675" t="s">
        <v>843</v>
      </c>
      <c r="E132" s="1612">
        <v>2551</v>
      </c>
      <c r="F132" s="1612">
        <v>2086</v>
      </c>
      <c r="G132" s="1612">
        <v>3473</v>
      </c>
      <c r="H132" s="1612">
        <v>3399</v>
      </c>
      <c r="I132" s="1612">
        <v>3561</v>
      </c>
      <c r="J132" s="1612">
        <v>4003</v>
      </c>
      <c r="K132" s="1612">
        <v>3715</v>
      </c>
      <c r="L132" s="1612">
        <v>2612</v>
      </c>
      <c r="M132" s="1612">
        <v>1947</v>
      </c>
      <c r="N132" s="1612">
        <v>1291</v>
      </c>
      <c r="O132" s="1612">
        <v>784</v>
      </c>
      <c r="P132" s="1674">
        <v>665</v>
      </c>
      <c r="Q132" s="1668" t="s">
        <v>71</v>
      </c>
      <c r="R132" s="1668" t="s">
        <v>71</v>
      </c>
      <c r="S132" s="1668" t="s">
        <v>71</v>
      </c>
      <c r="T132" s="1668" t="s">
        <v>71</v>
      </c>
      <c r="U132" s="1668" t="s">
        <v>71</v>
      </c>
      <c r="V132" s="1668" t="s">
        <v>71</v>
      </c>
      <c r="W132" s="1621"/>
    </row>
    <row r="133" spans="1:23" ht="24">
      <c r="A133" s="1671" t="s">
        <v>787</v>
      </c>
      <c r="B133" s="1672" t="s">
        <v>1622</v>
      </c>
      <c r="C133" s="1673" t="s">
        <v>1628</v>
      </c>
      <c r="D133" s="1675" t="s">
        <v>720</v>
      </c>
      <c r="E133" s="1612">
        <v>2346</v>
      </c>
      <c r="F133" s="1612">
        <v>2034</v>
      </c>
      <c r="G133" s="1612">
        <v>2465</v>
      </c>
      <c r="H133" s="1612">
        <v>2705</v>
      </c>
      <c r="I133" s="1612">
        <v>2849</v>
      </c>
      <c r="J133" s="1612">
        <v>2847</v>
      </c>
      <c r="K133" s="1612">
        <v>2654</v>
      </c>
      <c r="L133" s="1612">
        <v>2061</v>
      </c>
      <c r="M133" s="1612">
        <v>1856</v>
      </c>
      <c r="N133" s="1612">
        <v>1608</v>
      </c>
      <c r="O133" s="1612">
        <v>1409</v>
      </c>
      <c r="P133" s="1674">
        <v>1184</v>
      </c>
      <c r="Q133" s="1668" t="s">
        <v>71</v>
      </c>
      <c r="R133" s="1668" t="s">
        <v>71</v>
      </c>
      <c r="S133" s="1668" t="s">
        <v>71</v>
      </c>
      <c r="T133" s="1668" t="s">
        <v>71</v>
      </c>
      <c r="U133" s="1668" t="s">
        <v>71</v>
      </c>
      <c r="V133" s="1668" t="s">
        <v>71</v>
      </c>
      <c r="W133" s="1621"/>
    </row>
    <row r="134" spans="1:23" s="1657" customFormat="1">
      <c r="A134" s="1658" t="s">
        <v>788</v>
      </c>
      <c r="B134" s="1659" t="s">
        <v>15</v>
      </c>
      <c r="C134" s="1660" t="s">
        <v>15</v>
      </c>
      <c r="D134" s="1659" t="s">
        <v>15</v>
      </c>
      <c r="E134" s="1662">
        <v>112602</v>
      </c>
      <c r="F134" s="1662">
        <v>97813</v>
      </c>
      <c r="G134" s="1662">
        <v>130007</v>
      </c>
      <c r="H134" s="1662">
        <v>142221</v>
      </c>
      <c r="I134" s="1662">
        <v>145094</v>
      </c>
      <c r="J134" s="1662">
        <v>161161</v>
      </c>
      <c r="K134" s="1662">
        <v>164434</v>
      </c>
      <c r="L134" s="1662">
        <v>139027</v>
      </c>
      <c r="M134" s="1662">
        <v>119601</v>
      </c>
      <c r="N134" s="1662">
        <v>96531</v>
      </c>
      <c r="O134" s="1662">
        <v>79430</v>
      </c>
      <c r="P134" s="1663">
        <v>71489</v>
      </c>
      <c r="Q134" s="1662">
        <v>62610</v>
      </c>
      <c r="R134" s="1663">
        <v>83050</v>
      </c>
      <c r="S134" s="1664">
        <v>69948</v>
      </c>
      <c r="T134" s="1664">
        <v>64379</v>
      </c>
      <c r="U134" s="1665">
        <v>60947</v>
      </c>
      <c r="V134" s="1666">
        <v>60654</v>
      </c>
      <c r="W134" s="1656"/>
    </row>
    <row r="135" spans="1:23" s="1657" customFormat="1">
      <c r="A135" s="1658" t="s">
        <v>788</v>
      </c>
      <c r="B135" s="1659" t="s">
        <v>15</v>
      </c>
      <c r="C135" s="1660" t="s">
        <v>15</v>
      </c>
      <c r="D135" s="1661" t="s">
        <v>1282</v>
      </c>
      <c r="E135" s="1662">
        <v>43590</v>
      </c>
      <c r="F135" s="1662">
        <v>40116</v>
      </c>
      <c r="G135" s="1662">
        <v>62387</v>
      </c>
      <c r="H135" s="1662">
        <v>66704</v>
      </c>
      <c r="I135" s="1662">
        <v>66291</v>
      </c>
      <c r="J135" s="1662">
        <v>76984</v>
      </c>
      <c r="K135" s="1662">
        <v>79900</v>
      </c>
      <c r="L135" s="1662">
        <v>66227</v>
      </c>
      <c r="M135" s="1662">
        <v>55412</v>
      </c>
      <c r="N135" s="1662">
        <v>44203</v>
      </c>
      <c r="O135" s="1662">
        <v>34709</v>
      </c>
      <c r="P135" s="1663">
        <v>30332</v>
      </c>
      <c r="Q135" s="1662">
        <v>27078</v>
      </c>
      <c r="R135" s="1663">
        <v>37858</v>
      </c>
      <c r="S135" s="1664">
        <v>31879</v>
      </c>
      <c r="T135" s="1664">
        <v>29053</v>
      </c>
      <c r="U135" s="1665">
        <v>27937</v>
      </c>
      <c r="V135" s="1666">
        <v>28696</v>
      </c>
      <c r="W135" s="1656"/>
    </row>
    <row r="136" spans="1:23" s="1657" customFormat="1">
      <c r="A136" s="1658" t="s">
        <v>788</v>
      </c>
      <c r="B136" s="1659" t="s">
        <v>15</v>
      </c>
      <c r="C136" s="1660" t="s">
        <v>15</v>
      </c>
      <c r="D136" s="1661" t="s">
        <v>719</v>
      </c>
      <c r="E136" s="1662">
        <v>69012</v>
      </c>
      <c r="F136" s="1662">
        <v>57697</v>
      </c>
      <c r="G136" s="1662">
        <v>67620</v>
      </c>
      <c r="H136" s="1662">
        <v>75517</v>
      </c>
      <c r="I136" s="1662">
        <v>78803</v>
      </c>
      <c r="J136" s="1662">
        <v>84177</v>
      </c>
      <c r="K136" s="1662">
        <v>84534</v>
      </c>
      <c r="L136" s="1662">
        <v>72800</v>
      </c>
      <c r="M136" s="1662">
        <v>64189</v>
      </c>
      <c r="N136" s="1662">
        <v>52328</v>
      </c>
      <c r="O136" s="1662">
        <v>44721</v>
      </c>
      <c r="P136" s="1663">
        <v>41157</v>
      </c>
      <c r="Q136" s="1662">
        <v>35532</v>
      </c>
      <c r="R136" s="1663">
        <v>45192</v>
      </c>
      <c r="S136" s="1664">
        <v>38069</v>
      </c>
      <c r="T136" s="1664">
        <v>35326</v>
      </c>
      <c r="U136" s="1665">
        <v>33010</v>
      </c>
      <c r="V136" s="1666">
        <v>31958</v>
      </c>
      <c r="W136" s="1656"/>
    </row>
    <row r="137" spans="1:23" s="1657" customFormat="1">
      <c r="A137" s="1658" t="s">
        <v>788</v>
      </c>
      <c r="B137" s="1659" t="s">
        <v>1616</v>
      </c>
      <c r="C137" s="1660" t="s">
        <v>615</v>
      </c>
      <c r="D137" s="1659" t="s">
        <v>615</v>
      </c>
      <c r="E137" s="1662">
        <v>25761</v>
      </c>
      <c r="F137" s="1662">
        <v>25205</v>
      </c>
      <c r="G137" s="1662">
        <v>36240</v>
      </c>
      <c r="H137" s="1662">
        <v>39313</v>
      </c>
      <c r="I137" s="1662">
        <v>38077</v>
      </c>
      <c r="J137" s="1662">
        <v>39722</v>
      </c>
      <c r="K137" s="1662">
        <v>38352</v>
      </c>
      <c r="L137" s="1662">
        <v>28753</v>
      </c>
      <c r="M137" s="1662">
        <v>21535</v>
      </c>
      <c r="N137" s="1662">
        <v>15290</v>
      </c>
      <c r="O137" s="1662">
        <v>11005</v>
      </c>
      <c r="P137" s="1663">
        <v>9728</v>
      </c>
      <c r="Q137" s="1662">
        <v>8336</v>
      </c>
      <c r="R137" s="1663">
        <v>12318</v>
      </c>
      <c r="S137" s="1664">
        <v>9101</v>
      </c>
      <c r="T137" s="1664">
        <v>9429</v>
      </c>
      <c r="U137" s="1665">
        <v>9294</v>
      </c>
      <c r="V137" s="1666">
        <v>9208</v>
      </c>
      <c r="W137" s="1656"/>
    </row>
    <row r="138" spans="1:23" s="1657" customFormat="1">
      <c r="A138" s="1658" t="s">
        <v>788</v>
      </c>
      <c r="B138" s="1659" t="s">
        <v>1616</v>
      </c>
      <c r="C138" s="1660" t="s">
        <v>615</v>
      </c>
      <c r="D138" s="1661" t="s">
        <v>1282</v>
      </c>
      <c r="E138" s="1662">
        <v>10303</v>
      </c>
      <c r="F138" s="1662">
        <v>10104</v>
      </c>
      <c r="G138" s="1662">
        <v>17371</v>
      </c>
      <c r="H138" s="1662">
        <v>18157</v>
      </c>
      <c r="I138" s="1662">
        <v>17240</v>
      </c>
      <c r="J138" s="1662">
        <v>19318</v>
      </c>
      <c r="K138" s="1662">
        <v>18901</v>
      </c>
      <c r="L138" s="1662">
        <v>13950</v>
      </c>
      <c r="M138" s="1662">
        <v>10222</v>
      </c>
      <c r="N138" s="1662">
        <v>7095</v>
      </c>
      <c r="O138" s="1662">
        <v>4721</v>
      </c>
      <c r="P138" s="1663">
        <v>4068</v>
      </c>
      <c r="Q138" s="1662">
        <v>3503</v>
      </c>
      <c r="R138" s="1663">
        <v>5656</v>
      </c>
      <c r="S138" s="1664">
        <v>4149</v>
      </c>
      <c r="T138" s="1664">
        <v>4507</v>
      </c>
      <c r="U138" s="1665">
        <v>4499</v>
      </c>
      <c r="V138" s="1666">
        <v>4560</v>
      </c>
      <c r="W138" s="1656"/>
    </row>
    <row r="139" spans="1:23" s="1657" customFormat="1">
      <c r="A139" s="1658" t="s">
        <v>788</v>
      </c>
      <c r="B139" s="1659" t="s">
        <v>1616</v>
      </c>
      <c r="C139" s="1660" t="s">
        <v>615</v>
      </c>
      <c r="D139" s="1661" t="s">
        <v>719</v>
      </c>
      <c r="E139" s="1662">
        <v>15458</v>
      </c>
      <c r="F139" s="1662">
        <v>15101</v>
      </c>
      <c r="G139" s="1662">
        <v>18869</v>
      </c>
      <c r="H139" s="1662">
        <v>21156</v>
      </c>
      <c r="I139" s="1662">
        <v>20837</v>
      </c>
      <c r="J139" s="1662">
        <v>20404</v>
      </c>
      <c r="K139" s="1662">
        <v>19451</v>
      </c>
      <c r="L139" s="1662">
        <v>14803</v>
      </c>
      <c r="M139" s="1662">
        <v>11313</v>
      </c>
      <c r="N139" s="1662">
        <v>8195</v>
      </c>
      <c r="O139" s="1662">
        <v>6284</v>
      </c>
      <c r="P139" s="1663">
        <v>5660</v>
      </c>
      <c r="Q139" s="1662">
        <v>4833</v>
      </c>
      <c r="R139" s="1663">
        <v>6662</v>
      </c>
      <c r="S139" s="1664">
        <v>4952</v>
      </c>
      <c r="T139" s="1664">
        <v>4922</v>
      </c>
      <c r="U139" s="1667">
        <v>4795</v>
      </c>
      <c r="V139" s="1670">
        <v>4648</v>
      </c>
      <c r="W139" s="1656"/>
    </row>
    <row r="140" spans="1:23">
      <c r="A140" s="1671" t="s">
        <v>788</v>
      </c>
      <c r="B140" s="1672" t="s">
        <v>1622</v>
      </c>
      <c r="C140" s="1673" t="s">
        <v>1623</v>
      </c>
      <c r="D140" s="1672" t="s">
        <v>1624</v>
      </c>
      <c r="E140" s="1612">
        <v>1823</v>
      </c>
      <c r="F140" s="1612">
        <v>2195</v>
      </c>
      <c r="G140" s="1612">
        <v>3101</v>
      </c>
      <c r="H140" s="1612">
        <v>3714</v>
      </c>
      <c r="I140" s="1612">
        <v>3953</v>
      </c>
      <c r="J140" s="1612">
        <v>3845</v>
      </c>
      <c r="K140" s="1612">
        <v>3821</v>
      </c>
      <c r="L140" s="1612">
        <v>2911</v>
      </c>
      <c r="M140" s="1612">
        <v>2065</v>
      </c>
      <c r="N140" s="1612">
        <v>1443</v>
      </c>
      <c r="O140" s="1612">
        <v>1055</v>
      </c>
      <c r="P140" s="1674">
        <v>842</v>
      </c>
      <c r="Q140" s="1668" t="s">
        <v>71</v>
      </c>
      <c r="R140" s="1668" t="s">
        <v>71</v>
      </c>
      <c r="S140" s="1668" t="s">
        <v>71</v>
      </c>
      <c r="T140" s="1668" t="s">
        <v>71</v>
      </c>
      <c r="U140" s="1668" t="s">
        <v>71</v>
      </c>
      <c r="V140" s="1668" t="s">
        <v>71</v>
      </c>
      <c r="W140" s="1621"/>
    </row>
    <row r="141" spans="1:23">
      <c r="A141" s="1671" t="s">
        <v>788</v>
      </c>
      <c r="B141" s="1672" t="s">
        <v>1622</v>
      </c>
      <c r="C141" s="1673" t="s">
        <v>1623</v>
      </c>
      <c r="D141" s="1675" t="s">
        <v>843</v>
      </c>
      <c r="E141" s="1612">
        <v>387</v>
      </c>
      <c r="F141" s="1612">
        <v>555</v>
      </c>
      <c r="G141" s="1612">
        <v>866</v>
      </c>
      <c r="H141" s="1612">
        <v>875</v>
      </c>
      <c r="I141" s="1612">
        <v>906</v>
      </c>
      <c r="J141" s="1612">
        <v>900</v>
      </c>
      <c r="K141" s="1612">
        <v>886</v>
      </c>
      <c r="L141" s="1612">
        <v>678</v>
      </c>
      <c r="M141" s="1612">
        <v>493</v>
      </c>
      <c r="N141" s="1612">
        <v>381</v>
      </c>
      <c r="O141" s="1612">
        <v>255</v>
      </c>
      <c r="P141" s="1674">
        <v>203</v>
      </c>
      <c r="Q141" s="1668" t="s">
        <v>71</v>
      </c>
      <c r="R141" s="1668" t="s">
        <v>71</v>
      </c>
      <c r="S141" s="1668" t="s">
        <v>71</v>
      </c>
      <c r="T141" s="1668" t="s">
        <v>71</v>
      </c>
      <c r="U141" s="1668" t="s">
        <v>71</v>
      </c>
      <c r="V141" s="1668" t="s">
        <v>71</v>
      </c>
      <c r="W141" s="1621"/>
    </row>
    <row r="142" spans="1:23">
      <c r="A142" s="1671" t="s">
        <v>788</v>
      </c>
      <c r="B142" s="1672" t="s">
        <v>1622</v>
      </c>
      <c r="C142" s="1673" t="s">
        <v>1623</v>
      </c>
      <c r="D142" s="1675" t="s">
        <v>720</v>
      </c>
      <c r="E142" s="1612">
        <v>1436</v>
      </c>
      <c r="F142" s="1612">
        <v>1640</v>
      </c>
      <c r="G142" s="1612">
        <v>2235</v>
      </c>
      <c r="H142" s="1612">
        <v>2839</v>
      </c>
      <c r="I142" s="1612">
        <v>3047</v>
      </c>
      <c r="J142" s="1612">
        <v>2945</v>
      </c>
      <c r="K142" s="1612">
        <v>2935</v>
      </c>
      <c r="L142" s="1612">
        <v>2233</v>
      </c>
      <c r="M142" s="1612">
        <v>1572</v>
      </c>
      <c r="N142" s="1612">
        <v>1062</v>
      </c>
      <c r="O142" s="1612">
        <v>800</v>
      </c>
      <c r="P142" s="1674">
        <v>639</v>
      </c>
      <c r="Q142" s="1668" t="s">
        <v>71</v>
      </c>
      <c r="R142" s="1668" t="s">
        <v>71</v>
      </c>
      <c r="S142" s="1668" t="s">
        <v>71</v>
      </c>
      <c r="T142" s="1668" t="s">
        <v>71</v>
      </c>
      <c r="U142" s="1668" t="s">
        <v>71</v>
      </c>
      <c r="V142" s="1668" t="s">
        <v>71</v>
      </c>
      <c r="W142" s="1621"/>
    </row>
    <row r="143" spans="1:23" ht="24">
      <c r="A143" s="1671" t="s">
        <v>788</v>
      </c>
      <c r="B143" s="1672" t="s">
        <v>1622</v>
      </c>
      <c r="C143" s="1673" t="s">
        <v>1625</v>
      </c>
      <c r="D143" s="1672" t="s">
        <v>1624</v>
      </c>
      <c r="E143" s="1612">
        <v>8486</v>
      </c>
      <c r="F143" s="1612">
        <v>7839</v>
      </c>
      <c r="G143" s="1612">
        <v>11016</v>
      </c>
      <c r="H143" s="1612">
        <v>11561</v>
      </c>
      <c r="I143" s="1612">
        <v>11347</v>
      </c>
      <c r="J143" s="1612">
        <v>11773</v>
      </c>
      <c r="K143" s="1612">
        <v>11506</v>
      </c>
      <c r="L143" s="1612">
        <v>8848</v>
      </c>
      <c r="M143" s="1612">
        <v>6653</v>
      </c>
      <c r="N143" s="1612">
        <v>4517</v>
      </c>
      <c r="O143" s="1612">
        <v>3315</v>
      </c>
      <c r="P143" s="1674">
        <v>3066</v>
      </c>
      <c r="Q143" s="1668" t="s">
        <v>71</v>
      </c>
      <c r="R143" s="1668" t="s">
        <v>71</v>
      </c>
      <c r="S143" s="1668" t="s">
        <v>71</v>
      </c>
      <c r="T143" s="1668" t="s">
        <v>71</v>
      </c>
      <c r="U143" s="1668" t="s">
        <v>71</v>
      </c>
      <c r="V143" s="1668" t="s">
        <v>71</v>
      </c>
      <c r="W143" s="1621"/>
    </row>
    <row r="144" spans="1:23" ht="24">
      <c r="A144" s="1671" t="s">
        <v>788</v>
      </c>
      <c r="B144" s="1672" t="s">
        <v>1622</v>
      </c>
      <c r="C144" s="1673" t="s">
        <v>1625</v>
      </c>
      <c r="D144" s="1675" t="s">
        <v>843</v>
      </c>
      <c r="E144" s="1612">
        <v>3196</v>
      </c>
      <c r="F144" s="1612">
        <v>3126</v>
      </c>
      <c r="G144" s="1612">
        <v>5401</v>
      </c>
      <c r="H144" s="1612">
        <v>5489</v>
      </c>
      <c r="I144" s="1612">
        <v>5169</v>
      </c>
      <c r="J144" s="1612">
        <v>5794</v>
      </c>
      <c r="K144" s="1612">
        <v>5742</v>
      </c>
      <c r="L144" s="1612">
        <v>4341</v>
      </c>
      <c r="M144" s="1612">
        <v>3189</v>
      </c>
      <c r="N144" s="1612">
        <v>2132</v>
      </c>
      <c r="O144" s="1612">
        <v>1490</v>
      </c>
      <c r="P144" s="1674">
        <v>1318</v>
      </c>
      <c r="Q144" s="1668" t="s">
        <v>71</v>
      </c>
      <c r="R144" s="1668" t="s">
        <v>71</v>
      </c>
      <c r="S144" s="1668" t="s">
        <v>71</v>
      </c>
      <c r="T144" s="1668" t="s">
        <v>71</v>
      </c>
      <c r="U144" s="1668" t="s">
        <v>71</v>
      </c>
      <c r="V144" s="1668" t="s">
        <v>71</v>
      </c>
      <c r="W144" s="1621"/>
    </row>
    <row r="145" spans="1:23" ht="24">
      <c r="A145" s="1671" t="s">
        <v>788</v>
      </c>
      <c r="B145" s="1672" t="s">
        <v>1622</v>
      </c>
      <c r="C145" s="1673" t="s">
        <v>1625</v>
      </c>
      <c r="D145" s="1675" t="s">
        <v>720</v>
      </c>
      <c r="E145" s="1612">
        <v>5290</v>
      </c>
      <c r="F145" s="1612">
        <v>4713</v>
      </c>
      <c r="G145" s="1612">
        <v>5615</v>
      </c>
      <c r="H145" s="1612">
        <v>6072</v>
      </c>
      <c r="I145" s="1612">
        <v>6178</v>
      </c>
      <c r="J145" s="1612">
        <v>5979</v>
      </c>
      <c r="K145" s="1612">
        <v>5764</v>
      </c>
      <c r="L145" s="1612">
        <v>4507</v>
      </c>
      <c r="M145" s="1612">
        <v>3464</v>
      </c>
      <c r="N145" s="1612">
        <v>2385</v>
      </c>
      <c r="O145" s="1612">
        <v>1825</v>
      </c>
      <c r="P145" s="1674">
        <v>1748</v>
      </c>
      <c r="Q145" s="1668" t="s">
        <v>71</v>
      </c>
      <c r="R145" s="1668" t="s">
        <v>71</v>
      </c>
      <c r="S145" s="1668" t="s">
        <v>71</v>
      </c>
      <c r="T145" s="1668" t="s">
        <v>71</v>
      </c>
      <c r="U145" s="1668" t="s">
        <v>71</v>
      </c>
      <c r="V145" s="1668" t="s">
        <v>71</v>
      </c>
      <c r="W145" s="1621"/>
    </row>
    <row r="146" spans="1:23" ht="24">
      <c r="A146" s="1671" t="s">
        <v>788</v>
      </c>
      <c r="B146" s="1672" t="s">
        <v>1622</v>
      </c>
      <c r="C146" s="1673" t="s">
        <v>1626</v>
      </c>
      <c r="D146" s="1672" t="s">
        <v>1624</v>
      </c>
      <c r="E146" s="1612">
        <v>6029</v>
      </c>
      <c r="F146" s="1612">
        <v>6964</v>
      </c>
      <c r="G146" s="1612">
        <v>9891</v>
      </c>
      <c r="H146" s="1612">
        <v>10722</v>
      </c>
      <c r="I146" s="1612">
        <v>9500</v>
      </c>
      <c r="J146" s="1612">
        <v>9134</v>
      </c>
      <c r="K146" s="1612">
        <v>8304</v>
      </c>
      <c r="L146" s="1612">
        <v>6035</v>
      </c>
      <c r="M146" s="1612">
        <v>4282</v>
      </c>
      <c r="N146" s="1612">
        <v>2989</v>
      </c>
      <c r="O146" s="1612">
        <v>2125</v>
      </c>
      <c r="P146" s="1674">
        <v>1814</v>
      </c>
      <c r="Q146" s="1668" t="s">
        <v>71</v>
      </c>
      <c r="R146" s="1668" t="s">
        <v>71</v>
      </c>
      <c r="S146" s="1668" t="s">
        <v>71</v>
      </c>
      <c r="T146" s="1668" t="s">
        <v>71</v>
      </c>
      <c r="U146" s="1668" t="s">
        <v>71</v>
      </c>
      <c r="V146" s="1668" t="s">
        <v>71</v>
      </c>
      <c r="W146" s="1621"/>
    </row>
    <row r="147" spans="1:23" ht="24">
      <c r="A147" s="1671" t="s">
        <v>788</v>
      </c>
      <c r="B147" s="1672" t="s">
        <v>1622</v>
      </c>
      <c r="C147" s="1673" t="s">
        <v>1626</v>
      </c>
      <c r="D147" s="1675" t="s">
        <v>843</v>
      </c>
      <c r="E147" s="1612">
        <v>1760</v>
      </c>
      <c r="F147" s="1612">
        <v>1969</v>
      </c>
      <c r="G147" s="1612">
        <v>3499</v>
      </c>
      <c r="H147" s="1612">
        <v>3652</v>
      </c>
      <c r="I147" s="1612">
        <v>3258</v>
      </c>
      <c r="J147" s="1612">
        <v>3355</v>
      </c>
      <c r="K147" s="1612">
        <v>3153</v>
      </c>
      <c r="L147" s="1612">
        <v>2258</v>
      </c>
      <c r="M147" s="1612">
        <v>1611</v>
      </c>
      <c r="N147" s="1612">
        <v>1092</v>
      </c>
      <c r="O147" s="1612">
        <v>771</v>
      </c>
      <c r="P147" s="1674">
        <v>660</v>
      </c>
      <c r="Q147" s="1668" t="s">
        <v>71</v>
      </c>
      <c r="R147" s="1668" t="s">
        <v>71</v>
      </c>
      <c r="S147" s="1668" t="s">
        <v>71</v>
      </c>
      <c r="T147" s="1668" t="s">
        <v>71</v>
      </c>
      <c r="U147" s="1668" t="s">
        <v>71</v>
      </c>
      <c r="V147" s="1668" t="s">
        <v>71</v>
      </c>
      <c r="W147" s="1621"/>
    </row>
    <row r="148" spans="1:23" ht="24">
      <c r="A148" s="1671" t="s">
        <v>788</v>
      </c>
      <c r="B148" s="1672" t="s">
        <v>1622</v>
      </c>
      <c r="C148" s="1673" t="s">
        <v>1626</v>
      </c>
      <c r="D148" s="1675" t="s">
        <v>720</v>
      </c>
      <c r="E148" s="1612">
        <v>4269</v>
      </c>
      <c r="F148" s="1612">
        <v>4995</v>
      </c>
      <c r="G148" s="1612">
        <v>6392</v>
      </c>
      <c r="H148" s="1612">
        <v>7070</v>
      </c>
      <c r="I148" s="1612">
        <v>6242</v>
      </c>
      <c r="J148" s="1612">
        <v>5779</v>
      </c>
      <c r="K148" s="1612">
        <v>5151</v>
      </c>
      <c r="L148" s="1612">
        <v>3777</v>
      </c>
      <c r="M148" s="1612">
        <v>2671</v>
      </c>
      <c r="N148" s="1612">
        <v>1897</v>
      </c>
      <c r="O148" s="1612">
        <v>1354</v>
      </c>
      <c r="P148" s="1674">
        <v>1154</v>
      </c>
      <c r="Q148" s="1668" t="s">
        <v>71</v>
      </c>
      <c r="R148" s="1668" t="s">
        <v>71</v>
      </c>
      <c r="S148" s="1668" t="s">
        <v>71</v>
      </c>
      <c r="T148" s="1668" t="s">
        <v>71</v>
      </c>
      <c r="U148" s="1668" t="s">
        <v>71</v>
      </c>
      <c r="V148" s="1668" t="s">
        <v>71</v>
      </c>
      <c r="W148" s="1621"/>
    </row>
    <row r="149" spans="1:23" ht="24">
      <c r="A149" s="1671" t="s">
        <v>788</v>
      </c>
      <c r="B149" s="1672" t="s">
        <v>1622</v>
      </c>
      <c r="C149" s="1673" t="s">
        <v>1627</v>
      </c>
      <c r="D149" s="1672" t="s">
        <v>1624</v>
      </c>
      <c r="E149" s="1612">
        <v>5776</v>
      </c>
      <c r="F149" s="1612">
        <v>4906</v>
      </c>
      <c r="G149" s="1612">
        <v>7623</v>
      </c>
      <c r="H149" s="1612">
        <v>8370</v>
      </c>
      <c r="I149" s="1612">
        <v>8523</v>
      </c>
      <c r="J149" s="1612">
        <v>9855</v>
      </c>
      <c r="K149" s="1612">
        <v>9968</v>
      </c>
      <c r="L149" s="1612">
        <v>7310</v>
      </c>
      <c r="M149" s="1612">
        <v>5676</v>
      </c>
      <c r="N149" s="1612">
        <v>4218</v>
      </c>
      <c r="O149" s="1612">
        <v>2806</v>
      </c>
      <c r="P149" s="1674">
        <v>2563</v>
      </c>
      <c r="Q149" s="1668" t="s">
        <v>71</v>
      </c>
      <c r="R149" s="1668" t="s">
        <v>71</v>
      </c>
      <c r="S149" s="1668" t="s">
        <v>71</v>
      </c>
      <c r="T149" s="1668" t="s">
        <v>71</v>
      </c>
      <c r="U149" s="1668" t="s">
        <v>71</v>
      </c>
      <c r="V149" s="1668" t="s">
        <v>71</v>
      </c>
      <c r="W149" s="1621"/>
    </row>
    <row r="150" spans="1:23" ht="24">
      <c r="A150" s="1671" t="s">
        <v>788</v>
      </c>
      <c r="B150" s="1672" t="s">
        <v>1622</v>
      </c>
      <c r="C150" s="1673" t="s">
        <v>1627</v>
      </c>
      <c r="D150" s="1675" t="s">
        <v>843</v>
      </c>
      <c r="E150" s="1612">
        <v>3090</v>
      </c>
      <c r="F150" s="1612">
        <v>2674</v>
      </c>
      <c r="G150" s="1612">
        <v>4790</v>
      </c>
      <c r="H150" s="1612">
        <v>5163</v>
      </c>
      <c r="I150" s="1612">
        <v>5107</v>
      </c>
      <c r="J150" s="1612">
        <v>6102</v>
      </c>
      <c r="K150" s="1612">
        <v>6180</v>
      </c>
      <c r="L150" s="1612">
        <v>4496</v>
      </c>
      <c r="M150" s="1612">
        <v>3317</v>
      </c>
      <c r="N150" s="1612">
        <v>2425</v>
      </c>
      <c r="O150" s="1612">
        <v>1423</v>
      </c>
      <c r="P150" s="1674">
        <v>1248</v>
      </c>
      <c r="Q150" s="1668" t="s">
        <v>71</v>
      </c>
      <c r="R150" s="1668" t="s">
        <v>71</v>
      </c>
      <c r="S150" s="1668" t="s">
        <v>71</v>
      </c>
      <c r="T150" s="1668" t="s">
        <v>71</v>
      </c>
      <c r="U150" s="1668" t="s">
        <v>71</v>
      </c>
      <c r="V150" s="1668" t="s">
        <v>71</v>
      </c>
      <c r="W150" s="1621"/>
    </row>
    <row r="151" spans="1:23" ht="24">
      <c r="A151" s="1671" t="s">
        <v>788</v>
      </c>
      <c r="B151" s="1672" t="s">
        <v>1622</v>
      </c>
      <c r="C151" s="1673" t="s">
        <v>1627</v>
      </c>
      <c r="D151" s="1675" t="s">
        <v>720</v>
      </c>
      <c r="E151" s="1612">
        <v>2686</v>
      </c>
      <c r="F151" s="1612">
        <v>2232</v>
      </c>
      <c r="G151" s="1612">
        <v>2833</v>
      </c>
      <c r="H151" s="1612">
        <v>3207</v>
      </c>
      <c r="I151" s="1612">
        <v>3416</v>
      </c>
      <c r="J151" s="1612">
        <v>3753</v>
      </c>
      <c r="K151" s="1612">
        <v>3788</v>
      </c>
      <c r="L151" s="1612">
        <v>2814</v>
      </c>
      <c r="M151" s="1612">
        <v>2359</v>
      </c>
      <c r="N151" s="1612">
        <v>1793</v>
      </c>
      <c r="O151" s="1612">
        <v>1383</v>
      </c>
      <c r="P151" s="1674">
        <v>1315</v>
      </c>
      <c r="Q151" s="1668" t="s">
        <v>71</v>
      </c>
      <c r="R151" s="1668" t="s">
        <v>71</v>
      </c>
      <c r="S151" s="1668" t="s">
        <v>71</v>
      </c>
      <c r="T151" s="1668" t="s">
        <v>71</v>
      </c>
      <c r="U151" s="1668" t="s">
        <v>71</v>
      </c>
      <c r="V151" s="1668" t="s">
        <v>71</v>
      </c>
      <c r="W151" s="1621"/>
    </row>
    <row r="152" spans="1:23" ht="24">
      <c r="A152" s="1671" t="s">
        <v>788</v>
      </c>
      <c r="B152" s="1672" t="s">
        <v>1622</v>
      </c>
      <c r="C152" s="1673" t="s">
        <v>1628</v>
      </c>
      <c r="D152" s="1672" t="s">
        <v>1624</v>
      </c>
      <c r="E152" s="1612">
        <v>3647</v>
      </c>
      <c r="F152" s="1612">
        <v>3301</v>
      </c>
      <c r="G152" s="1612">
        <v>4609</v>
      </c>
      <c r="H152" s="1612">
        <v>4946</v>
      </c>
      <c r="I152" s="1612">
        <v>4754</v>
      </c>
      <c r="J152" s="1612">
        <v>5115</v>
      </c>
      <c r="K152" s="1612">
        <v>4753</v>
      </c>
      <c r="L152" s="1612">
        <v>3649</v>
      </c>
      <c r="M152" s="1612">
        <v>2859</v>
      </c>
      <c r="N152" s="1612">
        <v>2123</v>
      </c>
      <c r="O152" s="1612">
        <v>1704</v>
      </c>
      <c r="P152" s="1674">
        <v>1443</v>
      </c>
      <c r="Q152" s="1668" t="s">
        <v>71</v>
      </c>
      <c r="R152" s="1668" t="s">
        <v>71</v>
      </c>
      <c r="S152" s="1668" t="s">
        <v>71</v>
      </c>
      <c r="T152" s="1668" t="s">
        <v>71</v>
      </c>
      <c r="U152" s="1668" t="s">
        <v>71</v>
      </c>
      <c r="V152" s="1668" t="s">
        <v>71</v>
      </c>
      <c r="W152" s="1621"/>
    </row>
    <row r="153" spans="1:23" ht="24">
      <c r="A153" s="1671" t="s">
        <v>788</v>
      </c>
      <c r="B153" s="1672" t="s">
        <v>1622</v>
      </c>
      <c r="C153" s="1673" t="s">
        <v>1628</v>
      </c>
      <c r="D153" s="1675" t="s">
        <v>843</v>
      </c>
      <c r="E153" s="1612">
        <v>1870</v>
      </c>
      <c r="F153" s="1612">
        <v>1780</v>
      </c>
      <c r="G153" s="1612">
        <v>2815</v>
      </c>
      <c r="H153" s="1612">
        <v>2978</v>
      </c>
      <c r="I153" s="1612">
        <v>2800</v>
      </c>
      <c r="J153" s="1612">
        <v>3167</v>
      </c>
      <c r="K153" s="1612">
        <v>2940</v>
      </c>
      <c r="L153" s="1612">
        <v>2177</v>
      </c>
      <c r="M153" s="1612">
        <v>1612</v>
      </c>
      <c r="N153" s="1612">
        <v>1065</v>
      </c>
      <c r="O153" s="1612">
        <v>782</v>
      </c>
      <c r="P153" s="1674">
        <v>639</v>
      </c>
      <c r="Q153" s="1668" t="s">
        <v>71</v>
      </c>
      <c r="R153" s="1668" t="s">
        <v>71</v>
      </c>
      <c r="S153" s="1668" t="s">
        <v>71</v>
      </c>
      <c r="T153" s="1668" t="s">
        <v>71</v>
      </c>
      <c r="U153" s="1668" t="s">
        <v>71</v>
      </c>
      <c r="V153" s="1668" t="s">
        <v>71</v>
      </c>
      <c r="W153" s="1621"/>
    </row>
    <row r="154" spans="1:23" ht="24">
      <c r="A154" s="1671" t="s">
        <v>788</v>
      </c>
      <c r="B154" s="1672" t="s">
        <v>1622</v>
      </c>
      <c r="C154" s="1673" t="s">
        <v>1628</v>
      </c>
      <c r="D154" s="1675" t="s">
        <v>720</v>
      </c>
      <c r="E154" s="1612">
        <v>1777</v>
      </c>
      <c r="F154" s="1612">
        <v>1521</v>
      </c>
      <c r="G154" s="1612">
        <v>1794</v>
      </c>
      <c r="H154" s="1612">
        <v>1968</v>
      </c>
      <c r="I154" s="1612">
        <v>1954</v>
      </c>
      <c r="J154" s="1612">
        <v>1948</v>
      </c>
      <c r="K154" s="1612">
        <v>1813</v>
      </c>
      <c r="L154" s="1612">
        <v>1472</v>
      </c>
      <c r="M154" s="1612">
        <v>1247</v>
      </c>
      <c r="N154" s="1612">
        <v>1058</v>
      </c>
      <c r="O154" s="1612">
        <v>922</v>
      </c>
      <c r="P154" s="1674">
        <v>804</v>
      </c>
      <c r="Q154" s="1668" t="s">
        <v>71</v>
      </c>
      <c r="R154" s="1668" t="s">
        <v>71</v>
      </c>
      <c r="S154" s="1668" t="s">
        <v>71</v>
      </c>
      <c r="T154" s="1668" t="s">
        <v>71</v>
      </c>
      <c r="U154" s="1668" t="s">
        <v>71</v>
      </c>
      <c r="V154" s="1668" t="s">
        <v>71</v>
      </c>
      <c r="W154" s="1621"/>
    </row>
    <row r="155" spans="1:23" s="1657" customFormat="1">
      <c r="A155" s="1658" t="s">
        <v>789</v>
      </c>
      <c r="B155" s="1659" t="s">
        <v>15</v>
      </c>
      <c r="C155" s="1660" t="s">
        <v>15</v>
      </c>
      <c r="D155" s="1659" t="s">
        <v>15</v>
      </c>
      <c r="E155" s="1662">
        <v>219924</v>
      </c>
      <c r="F155" s="1662">
        <v>178028</v>
      </c>
      <c r="G155" s="1662">
        <v>224480</v>
      </c>
      <c r="H155" s="1662">
        <v>238341</v>
      </c>
      <c r="I155" s="1662">
        <v>246739</v>
      </c>
      <c r="J155" s="1662">
        <v>271927</v>
      </c>
      <c r="K155" s="1662">
        <v>283196</v>
      </c>
      <c r="L155" s="1662">
        <v>249777</v>
      </c>
      <c r="M155" s="1662">
        <v>216527</v>
      </c>
      <c r="N155" s="1662">
        <v>188910</v>
      </c>
      <c r="O155" s="1662">
        <v>154068</v>
      </c>
      <c r="P155" s="1663">
        <v>136545</v>
      </c>
      <c r="Q155" s="1662">
        <v>123208</v>
      </c>
      <c r="R155" s="1663">
        <v>146375</v>
      </c>
      <c r="S155" s="1664">
        <v>129248</v>
      </c>
      <c r="T155" s="1664">
        <v>116520</v>
      </c>
      <c r="U155" s="1665">
        <v>110526</v>
      </c>
      <c r="V155" s="1666">
        <v>109020</v>
      </c>
      <c r="W155" s="1656"/>
    </row>
    <row r="156" spans="1:23" s="1657" customFormat="1">
      <c r="A156" s="1658" t="s">
        <v>789</v>
      </c>
      <c r="B156" s="1659" t="s">
        <v>15</v>
      </c>
      <c r="C156" s="1660" t="s">
        <v>15</v>
      </c>
      <c r="D156" s="1661" t="s">
        <v>1282</v>
      </c>
      <c r="E156" s="1662">
        <v>102482</v>
      </c>
      <c r="F156" s="1662">
        <v>84378</v>
      </c>
      <c r="G156" s="1662">
        <v>116530</v>
      </c>
      <c r="H156" s="1662">
        <v>123262</v>
      </c>
      <c r="I156" s="1662">
        <v>124535</v>
      </c>
      <c r="J156" s="1662">
        <v>141904</v>
      </c>
      <c r="K156" s="1662">
        <v>149396</v>
      </c>
      <c r="L156" s="1662">
        <v>130268</v>
      </c>
      <c r="M156" s="1662">
        <v>111843</v>
      </c>
      <c r="N156" s="1662">
        <v>95107</v>
      </c>
      <c r="O156" s="1662">
        <v>75250</v>
      </c>
      <c r="P156" s="1663">
        <v>65440</v>
      </c>
      <c r="Q156" s="1662">
        <v>59684</v>
      </c>
      <c r="R156" s="1663">
        <v>72353</v>
      </c>
      <c r="S156" s="1664">
        <v>63966</v>
      </c>
      <c r="T156" s="1664">
        <v>57522</v>
      </c>
      <c r="U156" s="1665">
        <v>56252</v>
      </c>
      <c r="V156" s="1666">
        <v>56340</v>
      </c>
      <c r="W156" s="1656"/>
    </row>
    <row r="157" spans="1:23" s="1657" customFormat="1">
      <c r="A157" s="1658" t="s">
        <v>789</v>
      </c>
      <c r="B157" s="1659" t="s">
        <v>15</v>
      </c>
      <c r="C157" s="1660" t="s">
        <v>15</v>
      </c>
      <c r="D157" s="1661" t="s">
        <v>719</v>
      </c>
      <c r="E157" s="1662">
        <v>117442</v>
      </c>
      <c r="F157" s="1662">
        <v>93650</v>
      </c>
      <c r="G157" s="1662">
        <v>107950</v>
      </c>
      <c r="H157" s="1662">
        <v>115079</v>
      </c>
      <c r="I157" s="1662">
        <v>122204</v>
      </c>
      <c r="J157" s="1662">
        <v>130023</v>
      </c>
      <c r="K157" s="1662">
        <v>133800</v>
      </c>
      <c r="L157" s="1662">
        <v>119509</v>
      </c>
      <c r="M157" s="1662">
        <v>104684</v>
      </c>
      <c r="N157" s="1662">
        <v>93803</v>
      </c>
      <c r="O157" s="1662">
        <v>78818</v>
      </c>
      <c r="P157" s="1663">
        <v>71105</v>
      </c>
      <c r="Q157" s="1662">
        <v>63524</v>
      </c>
      <c r="R157" s="1663">
        <v>74022</v>
      </c>
      <c r="S157" s="1664">
        <v>65282</v>
      </c>
      <c r="T157" s="1664">
        <v>58998</v>
      </c>
      <c r="U157" s="1665">
        <v>54274</v>
      </c>
      <c r="V157" s="1666">
        <v>52680</v>
      </c>
      <c r="W157" s="1656"/>
    </row>
    <row r="158" spans="1:23" s="1657" customFormat="1">
      <c r="A158" s="1658" t="s">
        <v>789</v>
      </c>
      <c r="B158" s="1659" t="s">
        <v>1616</v>
      </c>
      <c r="C158" s="1660" t="s">
        <v>615</v>
      </c>
      <c r="D158" s="1659" t="s">
        <v>615</v>
      </c>
      <c r="E158" s="1662">
        <v>38837</v>
      </c>
      <c r="F158" s="1662">
        <v>32583</v>
      </c>
      <c r="G158" s="1662">
        <v>45423</v>
      </c>
      <c r="H158" s="1662">
        <v>47359</v>
      </c>
      <c r="I158" s="1662">
        <v>47248</v>
      </c>
      <c r="J158" s="1662">
        <v>49502</v>
      </c>
      <c r="K158" s="1662">
        <v>48333</v>
      </c>
      <c r="L158" s="1662">
        <v>37822</v>
      </c>
      <c r="M158" s="1662">
        <v>30315</v>
      </c>
      <c r="N158" s="1662">
        <v>23193</v>
      </c>
      <c r="O158" s="1662">
        <v>18032</v>
      </c>
      <c r="P158" s="1663">
        <v>15625</v>
      </c>
      <c r="Q158" s="1662">
        <v>13937</v>
      </c>
      <c r="R158" s="1663">
        <v>16891</v>
      </c>
      <c r="S158" s="1664">
        <v>13334</v>
      </c>
      <c r="T158" s="1664">
        <v>12971</v>
      </c>
      <c r="U158" s="1665">
        <v>12666</v>
      </c>
      <c r="V158" s="1666">
        <v>12394</v>
      </c>
      <c r="W158" s="1656"/>
    </row>
    <row r="159" spans="1:23" s="1657" customFormat="1">
      <c r="A159" s="1658" t="s">
        <v>789</v>
      </c>
      <c r="B159" s="1659" t="s">
        <v>1616</v>
      </c>
      <c r="C159" s="1660" t="s">
        <v>615</v>
      </c>
      <c r="D159" s="1661" t="s">
        <v>1282</v>
      </c>
      <c r="E159" s="1662">
        <v>17327</v>
      </c>
      <c r="F159" s="1662">
        <v>14901</v>
      </c>
      <c r="G159" s="1662">
        <v>23235</v>
      </c>
      <c r="H159" s="1662">
        <v>23912</v>
      </c>
      <c r="I159" s="1662">
        <v>23042</v>
      </c>
      <c r="J159" s="1662">
        <v>25608</v>
      </c>
      <c r="K159" s="1662">
        <v>25415</v>
      </c>
      <c r="L159" s="1662">
        <v>19575</v>
      </c>
      <c r="M159" s="1662">
        <v>15299</v>
      </c>
      <c r="N159" s="1662">
        <v>11087</v>
      </c>
      <c r="O159" s="1662">
        <v>8178</v>
      </c>
      <c r="P159" s="1663">
        <v>6969</v>
      </c>
      <c r="Q159" s="1662">
        <v>6363</v>
      </c>
      <c r="R159" s="1663">
        <v>8167</v>
      </c>
      <c r="S159" s="1664">
        <v>6504</v>
      </c>
      <c r="T159" s="1664">
        <v>6435</v>
      </c>
      <c r="U159" s="1665">
        <v>6361</v>
      </c>
      <c r="V159" s="1666">
        <v>6369</v>
      </c>
      <c r="W159" s="1656"/>
    </row>
    <row r="160" spans="1:23" s="1657" customFormat="1">
      <c r="A160" s="1658" t="s">
        <v>789</v>
      </c>
      <c r="B160" s="1659" t="s">
        <v>1616</v>
      </c>
      <c r="C160" s="1660" t="s">
        <v>615</v>
      </c>
      <c r="D160" s="1661" t="s">
        <v>719</v>
      </c>
      <c r="E160" s="1662">
        <v>21510</v>
      </c>
      <c r="F160" s="1662">
        <v>17682</v>
      </c>
      <c r="G160" s="1662">
        <v>22188</v>
      </c>
      <c r="H160" s="1662">
        <v>23447</v>
      </c>
      <c r="I160" s="1662">
        <v>24206</v>
      </c>
      <c r="J160" s="1662">
        <v>23894</v>
      </c>
      <c r="K160" s="1662">
        <v>22918</v>
      </c>
      <c r="L160" s="1662">
        <v>18247</v>
      </c>
      <c r="M160" s="1662">
        <v>15016</v>
      </c>
      <c r="N160" s="1662">
        <v>12106</v>
      </c>
      <c r="O160" s="1662">
        <v>9854</v>
      </c>
      <c r="P160" s="1663">
        <v>8656</v>
      </c>
      <c r="Q160" s="1662">
        <v>7574</v>
      </c>
      <c r="R160" s="1663">
        <v>8724</v>
      </c>
      <c r="S160" s="1664">
        <v>6830</v>
      </c>
      <c r="T160" s="1664">
        <v>6536</v>
      </c>
      <c r="U160" s="1667">
        <v>6305</v>
      </c>
      <c r="V160" s="1670">
        <v>6025</v>
      </c>
      <c r="W160" s="1656"/>
    </row>
    <row r="161" spans="1:23">
      <c r="A161" s="1671" t="s">
        <v>789</v>
      </c>
      <c r="B161" s="1672" t="s">
        <v>1622</v>
      </c>
      <c r="C161" s="1673" t="s">
        <v>1623</v>
      </c>
      <c r="D161" s="1672" t="s">
        <v>1624</v>
      </c>
      <c r="E161" s="1612">
        <v>2264</v>
      </c>
      <c r="F161" s="1612">
        <v>2347</v>
      </c>
      <c r="G161" s="1612">
        <v>3515</v>
      </c>
      <c r="H161" s="1612">
        <v>3734</v>
      </c>
      <c r="I161" s="1612">
        <v>4001</v>
      </c>
      <c r="J161" s="1612">
        <v>3854</v>
      </c>
      <c r="K161" s="1612">
        <v>3752</v>
      </c>
      <c r="L161" s="1612">
        <v>2940</v>
      </c>
      <c r="M161" s="1612">
        <v>2154</v>
      </c>
      <c r="N161" s="1612">
        <v>1571</v>
      </c>
      <c r="O161" s="1612">
        <v>1147</v>
      </c>
      <c r="P161" s="1674">
        <v>974</v>
      </c>
      <c r="Q161" s="1668" t="s">
        <v>71</v>
      </c>
      <c r="R161" s="1668" t="s">
        <v>71</v>
      </c>
      <c r="S161" s="1668" t="s">
        <v>71</v>
      </c>
      <c r="T161" s="1668" t="s">
        <v>71</v>
      </c>
      <c r="U161" s="1668" t="s">
        <v>71</v>
      </c>
      <c r="V161" s="1668" t="s">
        <v>71</v>
      </c>
      <c r="W161" s="1621"/>
    </row>
    <row r="162" spans="1:23">
      <c r="A162" s="1671" t="s">
        <v>789</v>
      </c>
      <c r="B162" s="1672" t="s">
        <v>1622</v>
      </c>
      <c r="C162" s="1673" t="s">
        <v>1623</v>
      </c>
      <c r="D162" s="1675" t="s">
        <v>843</v>
      </c>
      <c r="E162" s="1612">
        <v>552</v>
      </c>
      <c r="F162" s="1612">
        <v>637</v>
      </c>
      <c r="G162" s="1612">
        <v>1020</v>
      </c>
      <c r="H162" s="1612">
        <v>1066</v>
      </c>
      <c r="I162" s="1612">
        <v>1049</v>
      </c>
      <c r="J162" s="1612">
        <v>1050</v>
      </c>
      <c r="K162" s="1612">
        <v>1098</v>
      </c>
      <c r="L162" s="1612">
        <v>864</v>
      </c>
      <c r="M162" s="1612">
        <v>582</v>
      </c>
      <c r="N162" s="1612">
        <v>466</v>
      </c>
      <c r="O162" s="1612">
        <v>329</v>
      </c>
      <c r="P162" s="1674">
        <v>282</v>
      </c>
      <c r="Q162" s="1668" t="s">
        <v>71</v>
      </c>
      <c r="R162" s="1668" t="s">
        <v>71</v>
      </c>
      <c r="S162" s="1668" t="s">
        <v>71</v>
      </c>
      <c r="T162" s="1668" t="s">
        <v>71</v>
      </c>
      <c r="U162" s="1668" t="s">
        <v>71</v>
      </c>
      <c r="V162" s="1668" t="s">
        <v>71</v>
      </c>
      <c r="W162" s="1621"/>
    </row>
    <row r="163" spans="1:23">
      <c r="A163" s="1671" t="s">
        <v>789</v>
      </c>
      <c r="B163" s="1672" t="s">
        <v>1622</v>
      </c>
      <c r="C163" s="1673" t="s">
        <v>1623</v>
      </c>
      <c r="D163" s="1675" t="s">
        <v>720</v>
      </c>
      <c r="E163" s="1612">
        <v>1712</v>
      </c>
      <c r="F163" s="1612">
        <v>1710</v>
      </c>
      <c r="G163" s="1612">
        <v>2495</v>
      </c>
      <c r="H163" s="1612">
        <v>2668</v>
      </c>
      <c r="I163" s="1612">
        <v>2952</v>
      </c>
      <c r="J163" s="1612">
        <v>2804</v>
      </c>
      <c r="K163" s="1612">
        <v>2654</v>
      </c>
      <c r="L163" s="1612">
        <v>2076</v>
      </c>
      <c r="M163" s="1612">
        <v>1572</v>
      </c>
      <c r="N163" s="1612">
        <v>1105</v>
      </c>
      <c r="O163" s="1612">
        <v>818</v>
      </c>
      <c r="P163" s="1674">
        <v>692</v>
      </c>
      <c r="Q163" s="1668" t="s">
        <v>71</v>
      </c>
      <c r="R163" s="1668" t="s">
        <v>71</v>
      </c>
      <c r="S163" s="1668" t="s">
        <v>71</v>
      </c>
      <c r="T163" s="1668" t="s">
        <v>71</v>
      </c>
      <c r="U163" s="1668" t="s">
        <v>71</v>
      </c>
      <c r="V163" s="1668" t="s">
        <v>71</v>
      </c>
      <c r="W163" s="1621"/>
    </row>
    <row r="164" spans="1:23" ht="24">
      <c r="A164" s="1671" t="s">
        <v>789</v>
      </c>
      <c r="B164" s="1672" t="s">
        <v>1622</v>
      </c>
      <c r="C164" s="1673" t="s">
        <v>1625</v>
      </c>
      <c r="D164" s="1672" t="s">
        <v>1624</v>
      </c>
      <c r="E164" s="1612">
        <v>10753</v>
      </c>
      <c r="F164" s="1612">
        <v>8351</v>
      </c>
      <c r="G164" s="1612">
        <v>10792</v>
      </c>
      <c r="H164" s="1612">
        <v>11200</v>
      </c>
      <c r="I164" s="1612">
        <v>11311</v>
      </c>
      <c r="J164" s="1612">
        <v>12098</v>
      </c>
      <c r="K164" s="1612">
        <v>12098</v>
      </c>
      <c r="L164" s="1612">
        <v>9876</v>
      </c>
      <c r="M164" s="1612">
        <v>8105</v>
      </c>
      <c r="N164" s="1612">
        <v>6217</v>
      </c>
      <c r="O164" s="1612">
        <v>4896</v>
      </c>
      <c r="P164" s="1674">
        <v>4356</v>
      </c>
      <c r="Q164" s="1668" t="s">
        <v>71</v>
      </c>
      <c r="R164" s="1668" t="s">
        <v>71</v>
      </c>
      <c r="S164" s="1668" t="s">
        <v>71</v>
      </c>
      <c r="T164" s="1668" t="s">
        <v>71</v>
      </c>
      <c r="U164" s="1668" t="s">
        <v>71</v>
      </c>
      <c r="V164" s="1668" t="s">
        <v>71</v>
      </c>
      <c r="W164" s="1621"/>
    </row>
    <row r="165" spans="1:23" ht="24">
      <c r="A165" s="1671" t="s">
        <v>789</v>
      </c>
      <c r="B165" s="1672" t="s">
        <v>1622</v>
      </c>
      <c r="C165" s="1673" t="s">
        <v>1625</v>
      </c>
      <c r="D165" s="1675" t="s">
        <v>843</v>
      </c>
      <c r="E165" s="1612">
        <v>4701</v>
      </c>
      <c r="F165" s="1612">
        <v>3886</v>
      </c>
      <c r="G165" s="1612">
        <v>5724</v>
      </c>
      <c r="H165" s="1612">
        <v>5900</v>
      </c>
      <c r="I165" s="1612">
        <v>5729</v>
      </c>
      <c r="J165" s="1612">
        <v>6520</v>
      </c>
      <c r="K165" s="1612">
        <v>6604</v>
      </c>
      <c r="L165" s="1612">
        <v>5453</v>
      </c>
      <c r="M165" s="1612">
        <v>4320</v>
      </c>
      <c r="N165" s="1612">
        <v>3235</v>
      </c>
      <c r="O165" s="1612">
        <v>2417</v>
      </c>
      <c r="P165" s="1674">
        <v>2153</v>
      </c>
      <c r="Q165" s="1668" t="s">
        <v>71</v>
      </c>
      <c r="R165" s="1668" t="s">
        <v>71</v>
      </c>
      <c r="S165" s="1668" t="s">
        <v>71</v>
      </c>
      <c r="T165" s="1668" t="s">
        <v>71</v>
      </c>
      <c r="U165" s="1668" t="s">
        <v>71</v>
      </c>
      <c r="V165" s="1668" t="s">
        <v>71</v>
      </c>
      <c r="W165" s="1621"/>
    </row>
    <row r="166" spans="1:23" ht="24">
      <c r="A166" s="1671" t="s">
        <v>789</v>
      </c>
      <c r="B166" s="1672" t="s">
        <v>1622</v>
      </c>
      <c r="C166" s="1673" t="s">
        <v>1625</v>
      </c>
      <c r="D166" s="1675" t="s">
        <v>720</v>
      </c>
      <c r="E166" s="1612">
        <v>6052</v>
      </c>
      <c r="F166" s="1612">
        <v>4465</v>
      </c>
      <c r="G166" s="1612">
        <v>5068</v>
      </c>
      <c r="H166" s="1612">
        <v>5300</v>
      </c>
      <c r="I166" s="1612">
        <v>5582</v>
      </c>
      <c r="J166" s="1612">
        <v>5578</v>
      </c>
      <c r="K166" s="1612">
        <v>5494</v>
      </c>
      <c r="L166" s="1612">
        <v>4423</v>
      </c>
      <c r="M166" s="1612">
        <v>3785</v>
      </c>
      <c r="N166" s="1612">
        <v>2982</v>
      </c>
      <c r="O166" s="1612">
        <v>2479</v>
      </c>
      <c r="P166" s="1674">
        <v>2203</v>
      </c>
      <c r="Q166" s="1668" t="s">
        <v>71</v>
      </c>
      <c r="R166" s="1668" t="s">
        <v>71</v>
      </c>
      <c r="S166" s="1668" t="s">
        <v>71</v>
      </c>
      <c r="T166" s="1668" t="s">
        <v>71</v>
      </c>
      <c r="U166" s="1668" t="s">
        <v>71</v>
      </c>
      <c r="V166" s="1668" t="s">
        <v>71</v>
      </c>
      <c r="W166" s="1621"/>
    </row>
    <row r="167" spans="1:23" ht="24">
      <c r="A167" s="1671" t="s">
        <v>789</v>
      </c>
      <c r="B167" s="1672" t="s">
        <v>1622</v>
      </c>
      <c r="C167" s="1673" t="s">
        <v>1626</v>
      </c>
      <c r="D167" s="1672" t="s">
        <v>1624</v>
      </c>
      <c r="E167" s="1612">
        <v>9064</v>
      </c>
      <c r="F167" s="1612">
        <v>8538</v>
      </c>
      <c r="G167" s="1612">
        <v>13038</v>
      </c>
      <c r="H167" s="1612">
        <v>13309</v>
      </c>
      <c r="I167" s="1612">
        <v>12793</v>
      </c>
      <c r="J167" s="1612">
        <v>12846</v>
      </c>
      <c r="K167" s="1612">
        <v>12167</v>
      </c>
      <c r="L167" s="1612">
        <v>9382</v>
      </c>
      <c r="M167" s="1612">
        <v>7179</v>
      </c>
      <c r="N167" s="1612">
        <v>5555</v>
      </c>
      <c r="O167" s="1612">
        <v>4397</v>
      </c>
      <c r="P167" s="1674">
        <v>3787</v>
      </c>
      <c r="Q167" s="1668" t="s">
        <v>71</v>
      </c>
      <c r="R167" s="1668" t="s">
        <v>71</v>
      </c>
      <c r="S167" s="1668" t="s">
        <v>71</v>
      </c>
      <c r="T167" s="1668" t="s">
        <v>71</v>
      </c>
      <c r="U167" s="1668" t="s">
        <v>71</v>
      </c>
      <c r="V167" s="1668" t="s">
        <v>71</v>
      </c>
      <c r="W167" s="1621"/>
    </row>
    <row r="168" spans="1:23" ht="24">
      <c r="A168" s="1671" t="s">
        <v>789</v>
      </c>
      <c r="B168" s="1672" t="s">
        <v>1622</v>
      </c>
      <c r="C168" s="1673" t="s">
        <v>1626</v>
      </c>
      <c r="D168" s="1675" t="s">
        <v>843</v>
      </c>
      <c r="E168" s="1612">
        <v>3097</v>
      </c>
      <c r="F168" s="1612">
        <v>3091</v>
      </c>
      <c r="G168" s="1612">
        <v>5473</v>
      </c>
      <c r="H168" s="1612">
        <v>5337</v>
      </c>
      <c r="I168" s="1612">
        <v>4879</v>
      </c>
      <c r="J168" s="1612">
        <v>5354</v>
      </c>
      <c r="K168" s="1612">
        <v>5134</v>
      </c>
      <c r="L168" s="1612">
        <v>3839</v>
      </c>
      <c r="M168" s="1612">
        <v>2917</v>
      </c>
      <c r="N168" s="1612">
        <v>2181</v>
      </c>
      <c r="O168" s="1612">
        <v>1674</v>
      </c>
      <c r="P168" s="1674">
        <v>1431</v>
      </c>
      <c r="Q168" s="1668" t="s">
        <v>71</v>
      </c>
      <c r="R168" s="1668" t="s">
        <v>71</v>
      </c>
      <c r="S168" s="1668" t="s">
        <v>71</v>
      </c>
      <c r="T168" s="1668" t="s">
        <v>71</v>
      </c>
      <c r="U168" s="1668" t="s">
        <v>71</v>
      </c>
      <c r="V168" s="1668" t="s">
        <v>71</v>
      </c>
      <c r="W168" s="1621"/>
    </row>
    <row r="169" spans="1:23" ht="24">
      <c r="A169" s="1671" t="s">
        <v>789</v>
      </c>
      <c r="B169" s="1672" t="s">
        <v>1622</v>
      </c>
      <c r="C169" s="1673" t="s">
        <v>1626</v>
      </c>
      <c r="D169" s="1675" t="s">
        <v>720</v>
      </c>
      <c r="E169" s="1612">
        <v>5967</v>
      </c>
      <c r="F169" s="1612">
        <v>5447</v>
      </c>
      <c r="G169" s="1612">
        <v>7565</v>
      </c>
      <c r="H169" s="1612">
        <v>7972</v>
      </c>
      <c r="I169" s="1612">
        <v>7914</v>
      </c>
      <c r="J169" s="1612">
        <v>7492</v>
      </c>
      <c r="K169" s="1612">
        <v>7033</v>
      </c>
      <c r="L169" s="1612">
        <v>5543</v>
      </c>
      <c r="M169" s="1612">
        <v>4262</v>
      </c>
      <c r="N169" s="1612">
        <v>3374</v>
      </c>
      <c r="O169" s="1612">
        <v>2723</v>
      </c>
      <c r="P169" s="1674">
        <v>2356</v>
      </c>
      <c r="Q169" s="1668" t="s">
        <v>71</v>
      </c>
      <c r="R169" s="1668" t="s">
        <v>71</v>
      </c>
      <c r="S169" s="1668" t="s">
        <v>71</v>
      </c>
      <c r="T169" s="1668" t="s">
        <v>71</v>
      </c>
      <c r="U169" s="1668" t="s">
        <v>71</v>
      </c>
      <c r="V169" s="1668" t="s">
        <v>71</v>
      </c>
      <c r="W169" s="1621"/>
    </row>
    <row r="170" spans="1:23" ht="24">
      <c r="A170" s="1671" t="s">
        <v>789</v>
      </c>
      <c r="B170" s="1672" t="s">
        <v>1622</v>
      </c>
      <c r="C170" s="1673" t="s">
        <v>1627</v>
      </c>
      <c r="D170" s="1672" t="s">
        <v>1624</v>
      </c>
      <c r="E170" s="1612">
        <v>7982</v>
      </c>
      <c r="F170" s="1612">
        <v>5972</v>
      </c>
      <c r="G170" s="1612">
        <v>8029</v>
      </c>
      <c r="H170" s="1612">
        <v>8424</v>
      </c>
      <c r="I170" s="1612">
        <v>8623</v>
      </c>
      <c r="J170" s="1612">
        <v>9565</v>
      </c>
      <c r="K170" s="1612">
        <v>9749</v>
      </c>
      <c r="L170" s="1612">
        <v>7420</v>
      </c>
      <c r="M170" s="1612">
        <v>6174</v>
      </c>
      <c r="N170" s="1612">
        <v>4694</v>
      </c>
      <c r="O170" s="1612">
        <v>3412</v>
      </c>
      <c r="P170" s="1674">
        <v>2859</v>
      </c>
      <c r="Q170" s="1668" t="s">
        <v>71</v>
      </c>
      <c r="R170" s="1668" t="s">
        <v>71</v>
      </c>
      <c r="S170" s="1668" t="s">
        <v>71</v>
      </c>
      <c r="T170" s="1668" t="s">
        <v>71</v>
      </c>
      <c r="U170" s="1668" t="s">
        <v>71</v>
      </c>
      <c r="V170" s="1668" t="s">
        <v>71</v>
      </c>
      <c r="W170" s="1621"/>
    </row>
    <row r="171" spans="1:23" ht="24">
      <c r="A171" s="1671" t="s">
        <v>789</v>
      </c>
      <c r="B171" s="1672" t="s">
        <v>1622</v>
      </c>
      <c r="C171" s="1673" t="s">
        <v>1627</v>
      </c>
      <c r="D171" s="1675" t="s">
        <v>843</v>
      </c>
      <c r="E171" s="1612">
        <v>4343</v>
      </c>
      <c r="F171" s="1612">
        <v>3324</v>
      </c>
      <c r="G171" s="1612">
        <v>4954</v>
      </c>
      <c r="H171" s="1612">
        <v>5132</v>
      </c>
      <c r="I171" s="1612">
        <v>5181</v>
      </c>
      <c r="J171" s="1612">
        <v>5920</v>
      </c>
      <c r="K171" s="1612">
        <v>6153</v>
      </c>
      <c r="L171" s="1612">
        <v>4694</v>
      </c>
      <c r="M171" s="1612">
        <v>3811</v>
      </c>
      <c r="N171" s="1612">
        <v>2767</v>
      </c>
      <c r="O171" s="1612">
        <v>1902</v>
      </c>
      <c r="P171" s="1674">
        <v>1556</v>
      </c>
      <c r="Q171" s="1668" t="s">
        <v>71</v>
      </c>
      <c r="R171" s="1668" t="s">
        <v>71</v>
      </c>
      <c r="S171" s="1668" t="s">
        <v>71</v>
      </c>
      <c r="T171" s="1668" t="s">
        <v>71</v>
      </c>
      <c r="U171" s="1668" t="s">
        <v>71</v>
      </c>
      <c r="V171" s="1668" t="s">
        <v>71</v>
      </c>
      <c r="W171" s="1621"/>
    </row>
    <row r="172" spans="1:23" ht="24">
      <c r="A172" s="1671" t="s">
        <v>789</v>
      </c>
      <c r="B172" s="1672" t="s">
        <v>1622</v>
      </c>
      <c r="C172" s="1673" t="s">
        <v>1627</v>
      </c>
      <c r="D172" s="1675" t="s">
        <v>720</v>
      </c>
      <c r="E172" s="1612">
        <v>3639</v>
      </c>
      <c r="F172" s="1612">
        <v>2648</v>
      </c>
      <c r="G172" s="1612">
        <v>3075</v>
      </c>
      <c r="H172" s="1612">
        <v>3292</v>
      </c>
      <c r="I172" s="1612">
        <v>3442</v>
      </c>
      <c r="J172" s="1612">
        <v>3645</v>
      </c>
      <c r="K172" s="1612">
        <v>3596</v>
      </c>
      <c r="L172" s="1612">
        <v>2726</v>
      </c>
      <c r="M172" s="1612">
        <v>2363</v>
      </c>
      <c r="N172" s="1612">
        <v>1927</v>
      </c>
      <c r="O172" s="1612">
        <v>1510</v>
      </c>
      <c r="P172" s="1674">
        <v>1303</v>
      </c>
      <c r="Q172" s="1668" t="s">
        <v>71</v>
      </c>
      <c r="R172" s="1668" t="s">
        <v>71</v>
      </c>
      <c r="S172" s="1668" t="s">
        <v>71</v>
      </c>
      <c r="T172" s="1668" t="s">
        <v>71</v>
      </c>
      <c r="U172" s="1668" t="s">
        <v>71</v>
      </c>
      <c r="V172" s="1668" t="s">
        <v>71</v>
      </c>
      <c r="W172" s="1621"/>
    </row>
    <row r="173" spans="1:23" ht="24">
      <c r="A173" s="1671" t="s">
        <v>789</v>
      </c>
      <c r="B173" s="1672" t="s">
        <v>1622</v>
      </c>
      <c r="C173" s="1673" t="s">
        <v>1628</v>
      </c>
      <c r="D173" s="1672" t="s">
        <v>1624</v>
      </c>
      <c r="E173" s="1612">
        <v>8774</v>
      </c>
      <c r="F173" s="1612">
        <v>7375</v>
      </c>
      <c r="G173" s="1612">
        <v>10049</v>
      </c>
      <c r="H173" s="1612">
        <v>10692</v>
      </c>
      <c r="I173" s="1612">
        <v>10520</v>
      </c>
      <c r="J173" s="1612">
        <v>11139</v>
      </c>
      <c r="K173" s="1612">
        <v>10567</v>
      </c>
      <c r="L173" s="1612">
        <v>8204</v>
      </c>
      <c r="M173" s="1612">
        <v>6703</v>
      </c>
      <c r="N173" s="1612">
        <v>5156</v>
      </c>
      <c r="O173" s="1612">
        <v>4180</v>
      </c>
      <c r="P173" s="1674">
        <v>3649</v>
      </c>
      <c r="Q173" s="1668" t="s">
        <v>71</v>
      </c>
      <c r="R173" s="1668" t="s">
        <v>71</v>
      </c>
      <c r="S173" s="1668" t="s">
        <v>71</v>
      </c>
      <c r="T173" s="1668" t="s">
        <v>71</v>
      </c>
      <c r="U173" s="1668" t="s">
        <v>71</v>
      </c>
      <c r="V173" s="1668" t="s">
        <v>71</v>
      </c>
      <c r="W173" s="1621"/>
    </row>
    <row r="174" spans="1:23" ht="24">
      <c r="A174" s="1671" t="s">
        <v>789</v>
      </c>
      <c r="B174" s="1672" t="s">
        <v>1622</v>
      </c>
      <c r="C174" s="1673" t="s">
        <v>1628</v>
      </c>
      <c r="D174" s="1675" t="s">
        <v>843</v>
      </c>
      <c r="E174" s="1612">
        <v>4634</v>
      </c>
      <c r="F174" s="1612">
        <v>3963</v>
      </c>
      <c r="G174" s="1612">
        <v>6064</v>
      </c>
      <c r="H174" s="1612">
        <v>6477</v>
      </c>
      <c r="I174" s="1612">
        <v>6204</v>
      </c>
      <c r="J174" s="1612">
        <v>6764</v>
      </c>
      <c r="K174" s="1612">
        <v>6426</v>
      </c>
      <c r="L174" s="1612">
        <v>4725</v>
      </c>
      <c r="M174" s="1612">
        <v>3669</v>
      </c>
      <c r="N174" s="1612">
        <v>2438</v>
      </c>
      <c r="O174" s="1612">
        <v>1856</v>
      </c>
      <c r="P174" s="1674">
        <v>1547</v>
      </c>
      <c r="Q174" s="1668" t="s">
        <v>71</v>
      </c>
      <c r="R174" s="1668" t="s">
        <v>71</v>
      </c>
      <c r="S174" s="1668" t="s">
        <v>71</v>
      </c>
      <c r="T174" s="1668" t="s">
        <v>71</v>
      </c>
      <c r="U174" s="1668" t="s">
        <v>71</v>
      </c>
      <c r="V174" s="1668" t="s">
        <v>71</v>
      </c>
      <c r="W174" s="1621"/>
    </row>
    <row r="175" spans="1:23" ht="24">
      <c r="A175" s="1671" t="s">
        <v>789</v>
      </c>
      <c r="B175" s="1672" t="s">
        <v>1622</v>
      </c>
      <c r="C175" s="1673" t="s">
        <v>1628</v>
      </c>
      <c r="D175" s="1675" t="s">
        <v>720</v>
      </c>
      <c r="E175" s="1612">
        <v>4140</v>
      </c>
      <c r="F175" s="1612">
        <v>3412</v>
      </c>
      <c r="G175" s="1612">
        <v>3985</v>
      </c>
      <c r="H175" s="1612">
        <v>4215</v>
      </c>
      <c r="I175" s="1612">
        <v>4316</v>
      </c>
      <c r="J175" s="1612">
        <v>4375</v>
      </c>
      <c r="K175" s="1612">
        <v>4141</v>
      </c>
      <c r="L175" s="1612">
        <v>3479</v>
      </c>
      <c r="M175" s="1612">
        <v>3034</v>
      </c>
      <c r="N175" s="1612">
        <v>2718</v>
      </c>
      <c r="O175" s="1612">
        <v>2324</v>
      </c>
      <c r="P175" s="1674">
        <v>2102</v>
      </c>
      <c r="Q175" s="1668" t="s">
        <v>71</v>
      </c>
      <c r="R175" s="1668" t="s">
        <v>71</v>
      </c>
      <c r="S175" s="1668" t="s">
        <v>71</v>
      </c>
      <c r="T175" s="1668" t="s">
        <v>71</v>
      </c>
      <c r="U175" s="1668" t="s">
        <v>71</v>
      </c>
      <c r="V175" s="1668" t="s">
        <v>71</v>
      </c>
      <c r="W175" s="1621"/>
    </row>
    <row r="176" spans="1:23" s="1657" customFormat="1">
      <c r="A176" s="1658" t="s">
        <v>790</v>
      </c>
      <c r="B176" s="1659" t="s">
        <v>15</v>
      </c>
      <c r="C176" s="1660" t="s">
        <v>15</v>
      </c>
      <c r="D176" s="1659" t="s">
        <v>15</v>
      </c>
      <c r="E176" s="1662">
        <v>43338</v>
      </c>
      <c r="F176" s="1662">
        <v>35698</v>
      </c>
      <c r="G176" s="1662">
        <v>47129</v>
      </c>
      <c r="H176" s="1662">
        <v>48775</v>
      </c>
      <c r="I176" s="1662">
        <v>48029</v>
      </c>
      <c r="J176" s="1662">
        <v>51775</v>
      </c>
      <c r="K176" s="1662">
        <v>51636</v>
      </c>
      <c r="L176" s="1662">
        <v>42361</v>
      </c>
      <c r="M176" s="1662">
        <v>36203</v>
      </c>
      <c r="N176" s="1662">
        <v>32419</v>
      </c>
      <c r="O176" s="1662">
        <v>26056</v>
      </c>
      <c r="P176" s="1663">
        <v>22663</v>
      </c>
      <c r="Q176" s="1662">
        <v>20948</v>
      </c>
      <c r="R176" s="1663">
        <v>24976</v>
      </c>
      <c r="S176" s="1664">
        <v>21535</v>
      </c>
      <c r="T176" s="1664">
        <v>20524</v>
      </c>
      <c r="U176" s="1665">
        <v>20309</v>
      </c>
      <c r="V176" s="1666">
        <v>19997</v>
      </c>
      <c r="W176" s="1656"/>
    </row>
    <row r="177" spans="1:23" s="1657" customFormat="1">
      <c r="A177" s="1658" t="s">
        <v>790</v>
      </c>
      <c r="B177" s="1659" t="s">
        <v>15</v>
      </c>
      <c r="C177" s="1660" t="s">
        <v>15</v>
      </c>
      <c r="D177" s="1661" t="s">
        <v>1282</v>
      </c>
      <c r="E177" s="1662">
        <v>17147</v>
      </c>
      <c r="F177" s="1662">
        <v>14861</v>
      </c>
      <c r="G177" s="1662">
        <v>22894</v>
      </c>
      <c r="H177" s="1662">
        <v>22974</v>
      </c>
      <c r="I177" s="1662">
        <v>21856</v>
      </c>
      <c r="J177" s="1662">
        <v>24784</v>
      </c>
      <c r="K177" s="1662">
        <v>24596</v>
      </c>
      <c r="L177" s="1662">
        <v>20092</v>
      </c>
      <c r="M177" s="1662">
        <v>16437</v>
      </c>
      <c r="N177" s="1662">
        <v>14400</v>
      </c>
      <c r="O177" s="1662">
        <v>11050</v>
      </c>
      <c r="P177" s="1663">
        <v>9316</v>
      </c>
      <c r="Q177" s="1662">
        <v>8870</v>
      </c>
      <c r="R177" s="1663">
        <v>11161</v>
      </c>
      <c r="S177" s="1664">
        <v>9317</v>
      </c>
      <c r="T177" s="1664">
        <v>8934</v>
      </c>
      <c r="U177" s="1665">
        <v>9199</v>
      </c>
      <c r="V177" s="1666">
        <v>9341</v>
      </c>
      <c r="W177" s="1656"/>
    </row>
    <row r="178" spans="1:23" s="1657" customFormat="1">
      <c r="A178" s="1658" t="s">
        <v>790</v>
      </c>
      <c r="B178" s="1659" t="s">
        <v>15</v>
      </c>
      <c r="C178" s="1660" t="s">
        <v>15</v>
      </c>
      <c r="D178" s="1661" t="s">
        <v>719</v>
      </c>
      <c r="E178" s="1662">
        <v>26191</v>
      </c>
      <c r="F178" s="1662">
        <v>20837</v>
      </c>
      <c r="G178" s="1662">
        <v>24235</v>
      </c>
      <c r="H178" s="1662">
        <v>25801</v>
      </c>
      <c r="I178" s="1662">
        <v>26173</v>
      </c>
      <c r="J178" s="1662">
        <v>26991</v>
      </c>
      <c r="K178" s="1662">
        <v>27040</v>
      </c>
      <c r="L178" s="1662">
        <v>22269</v>
      </c>
      <c r="M178" s="1662">
        <v>19766</v>
      </c>
      <c r="N178" s="1662">
        <v>18019</v>
      </c>
      <c r="O178" s="1662">
        <v>15006</v>
      </c>
      <c r="P178" s="1663">
        <v>13347</v>
      </c>
      <c r="Q178" s="1662">
        <v>12078</v>
      </c>
      <c r="R178" s="1663">
        <v>13815</v>
      </c>
      <c r="S178" s="1664">
        <v>12218</v>
      </c>
      <c r="T178" s="1664">
        <v>11590</v>
      </c>
      <c r="U178" s="1665">
        <v>11110</v>
      </c>
      <c r="V178" s="1666">
        <v>10656</v>
      </c>
      <c r="W178" s="1656"/>
    </row>
    <row r="179" spans="1:23" s="1657" customFormat="1">
      <c r="A179" s="1658" t="s">
        <v>790</v>
      </c>
      <c r="B179" s="1659" t="s">
        <v>1616</v>
      </c>
      <c r="C179" s="1660" t="s">
        <v>615</v>
      </c>
      <c r="D179" s="1659" t="s">
        <v>615</v>
      </c>
      <c r="E179" s="1662">
        <v>8088</v>
      </c>
      <c r="F179" s="1662">
        <v>7268</v>
      </c>
      <c r="G179" s="1662">
        <v>10527</v>
      </c>
      <c r="H179" s="1662">
        <v>10828</v>
      </c>
      <c r="I179" s="1662">
        <v>9581</v>
      </c>
      <c r="J179" s="1662">
        <v>9689</v>
      </c>
      <c r="K179" s="1662">
        <v>9301</v>
      </c>
      <c r="L179" s="1662">
        <v>6415</v>
      </c>
      <c r="M179" s="1662">
        <v>5079</v>
      </c>
      <c r="N179" s="1662">
        <v>4202</v>
      </c>
      <c r="O179" s="1662">
        <v>3131</v>
      </c>
      <c r="P179" s="1663">
        <v>2743</v>
      </c>
      <c r="Q179" s="1662">
        <v>2529</v>
      </c>
      <c r="R179" s="1663">
        <v>2859</v>
      </c>
      <c r="S179" s="1664">
        <v>2184</v>
      </c>
      <c r="T179" s="1664">
        <v>2328</v>
      </c>
      <c r="U179" s="1665">
        <v>2405</v>
      </c>
      <c r="V179" s="1666">
        <v>2240</v>
      </c>
      <c r="W179" s="1656"/>
    </row>
    <row r="180" spans="1:23" s="1657" customFormat="1">
      <c r="A180" s="1658" t="s">
        <v>790</v>
      </c>
      <c r="B180" s="1659" t="s">
        <v>1616</v>
      </c>
      <c r="C180" s="1660" t="s">
        <v>615</v>
      </c>
      <c r="D180" s="1661" t="s">
        <v>1282</v>
      </c>
      <c r="E180" s="1662">
        <v>2931</v>
      </c>
      <c r="F180" s="1662">
        <v>2614</v>
      </c>
      <c r="G180" s="1662">
        <v>4743</v>
      </c>
      <c r="H180" s="1662">
        <v>4602</v>
      </c>
      <c r="I180" s="1662">
        <v>3891</v>
      </c>
      <c r="J180" s="1662">
        <v>4297</v>
      </c>
      <c r="K180" s="1662">
        <v>4133</v>
      </c>
      <c r="L180" s="1662">
        <v>2752</v>
      </c>
      <c r="M180" s="1662">
        <v>1964</v>
      </c>
      <c r="N180" s="1662">
        <v>1547</v>
      </c>
      <c r="O180" s="1662">
        <v>962</v>
      </c>
      <c r="P180" s="1663">
        <v>869</v>
      </c>
      <c r="Q180" s="1662">
        <v>860</v>
      </c>
      <c r="R180" s="1663">
        <v>1074</v>
      </c>
      <c r="S180" s="1664">
        <v>782</v>
      </c>
      <c r="T180" s="1664">
        <v>915</v>
      </c>
      <c r="U180" s="1665">
        <v>973</v>
      </c>
      <c r="V180" s="1666">
        <v>976</v>
      </c>
      <c r="W180" s="1656"/>
    </row>
    <row r="181" spans="1:23" s="1657" customFormat="1">
      <c r="A181" s="1658" t="s">
        <v>790</v>
      </c>
      <c r="B181" s="1659" t="s">
        <v>1616</v>
      </c>
      <c r="C181" s="1660" t="s">
        <v>615</v>
      </c>
      <c r="D181" s="1661" t="s">
        <v>719</v>
      </c>
      <c r="E181" s="1662">
        <v>5157</v>
      </c>
      <c r="F181" s="1662">
        <v>4654</v>
      </c>
      <c r="G181" s="1662">
        <v>5784</v>
      </c>
      <c r="H181" s="1662">
        <v>6226</v>
      </c>
      <c r="I181" s="1662">
        <v>5690</v>
      </c>
      <c r="J181" s="1662">
        <v>5392</v>
      </c>
      <c r="K181" s="1662">
        <v>5168</v>
      </c>
      <c r="L181" s="1662">
        <v>3663</v>
      </c>
      <c r="M181" s="1662">
        <v>3115</v>
      </c>
      <c r="N181" s="1662">
        <v>2655</v>
      </c>
      <c r="O181" s="1662">
        <v>2169</v>
      </c>
      <c r="P181" s="1663">
        <v>1874</v>
      </c>
      <c r="Q181" s="1662">
        <v>1669</v>
      </c>
      <c r="R181" s="1663">
        <v>1785</v>
      </c>
      <c r="S181" s="1664">
        <v>1402</v>
      </c>
      <c r="T181" s="1664">
        <v>1413</v>
      </c>
      <c r="U181" s="1667">
        <v>1432</v>
      </c>
      <c r="V181" s="1670">
        <v>1264</v>
      </c>
      <c r="W181" s="1656"/>
    </row>
    <row r="182" spans="1:23">
      <c r="A182" s="1671" t="s">
        <v>790</v>
      </c>
      <c r="B182" s="1672" t="s">
        <v>1622</v>
      </c>
      <c r="C182" s="1673" t="s">
        <v>1623</v>
      </c>
      <c r="D182" s="1672" t="s">
        <v>1624</v>
      </c>
      <c r="E182" s="1612">
        <v>412</v>
      </c>
      <c r="F182" s="1612">
        <v>447</v>
      </c>
      <c r="G182" s="1612">
        <v>665</v>
      </c>
      <c r="H182" s="1612">
        <v>876</v>
      </c>
      <c r="I182" s="1612">
        <v>860</v>
      </c>
      <c r="J182" s="1612">
        <v>810</v>
      </c>
      <c r="K182" s="1612">
        <v>753</v>
      </c>
      <c r="L182" s="1612">
        <v>528</v>
      </c>
      <c r="M182" s="1612">
        <v>482</v>
      </c>
      <c r="N182" s="1612">
        <v>358</v>
      </c>
      <c r="O182" s="1612">
        <v>256</v>
      </c>
      <c r="P182" s="1674">
        <v>175</v>
      </c>
      <c r="Q182" s="1668" t="s">
        <v>71</v>
      </c>
      <c r="R182" s="1668" t="s">
        <v>71</v>
      </c>
      <c r="S182" s="1668" t="s">
        <v>71</v>
      </c>
      <c r="T182" s="1668" t="s">
        <v>71</v>
      </c>
      <c r="U182" s="1668" t="s">
        <v>71</v>
      </c>
      <c r="V182" s="1668" t="s">
        <v>71</v>
      </c>
      <c r="W182" s="1621"/>
    </row>
    <row r="183" spans="1:23">
      <c r="A183" s="1671" t="s">
        <v>790</v>
      </c>
      <c r="B183" s="1672" t="s">
        <v>1622</v>
      </c>
      <c r="C183" s="1673" t="s">
        <v>1623</v>
      </c>
      <c r="D183" s="1675" t="s">
        <v>843</v>
      </c>
      <c r="E183" s="1612">
        <v>93</v>
      </c>
      <c r="F183" s="1612">
        <v>109</v>
      </c>
      <c r="G183" s="1612">
        <v>187</v>
      </c>
      <c r="H183" s="1612">
        <v>236</v>
      </c>
      <c r="I183" s="1612">
        <v>221</v>
      </c>
      <c r="J183" s="1612">
        <v>238</v>
      </c>
      <c r="K183" s="1612">
        <v>207</v>
      </c>
      <c r="L183" s="1612">
        <v>136</v>
      </c>
      <c r="M183" s="1612">
        <v>122</v>
      </c>
      <c r="N183" s="1612">
        <v>89</v>
      </c>
      <c r="O183" s="1612">
        <v>58</v>
      </c>
      <c r="P183" s="1674">
        <v>46</v>
      </c>
      <c r="Q183" s="1668" t="s">
        <v>71</v>
      </c>
      <c r="R183" s="1668" t="s">
        <v>71</v>
      </c>
      <c r="S183" s="1668" t="s">
        <v>71</v>
      </c>
      <c r="T183" s="1668" t="s">
        <v>71</v>
      </c>
      <c r="U183" s="1668" t="s">
        <v>71</v>
      </c>
      <c r="V183" s="1668" t="s">
        <v>71</v>
      </c>
      <c r="W183" s="1621"/>
    </row>
    <row r="184" spans="1:23">
      <c r="A184" s="1671" t="s">
        <v>790</v>
      </c>
      <c r="B184" s="1672" t="s">
        <v>1622</v>
      </c>
      <c r="C184" s="1673" t="s">
        <v>1623</v>
      </c>
      <c r="D184" s="1675" t="s">
        <v>720</v>
      </c>
      <c r="E184" s="1612">
        <v>319</v>
      </c>
      <c r="F184" s="1612">
        <v>338</v>
      </c>
      <c r="G184" s="1612">
        <v>478</v>
      </c>
      <c r="H184" s="1612">
        <v>640</v>
      </c>
      <c r="I184" s="1612">
        <v>639</v>
      </c>
      <c r="J184" s="1612">
        <v>572</v>
      </c>
      <c r="K184" s="1612">
        <v>546</v>
      </c>
      <c r="L184" s="1612">
        <v>392</v>
      </c>
      <c r="M184" s="1612">
        <v>360</v>
      </c>
      <c r="N184" s="1612">
        <v>269</v>
      </c>
      <c r="O184" s="1612">
        <v>198</v>
      </c>
      <c r="P184" s="1674">
        <v>129</v>
      </c>
      <c r="Q184" s="1668" t="s">
        <v>71</v>
      </c>
      <c r="R184" s="1668" t="s">
        <v>71</v>
      </c>
      <c r="S184" s="1668" t="s">
        <v>71</v>
      </c>
      <c r="T184" s="1668" t="s">
        <v>71</v>
      </c>
      <c r="U184" s="1668" t="s">
        <v>71</v>
      </c>
      <c r="V184" s="1668" t="s">
        <v>71</v>
      </c>
      <c r="W184" s="1621"/>
    </row>
    <row r="185" spans="1:23" ht="24">
      <c r="A185" s="1671" t="s">
        <v>790</v>
      </c>
      <c r="B185" s="1672" t="s">
        <v>1622</v>
      </c>
      <c r="C185" s="1673" t="s">
        <v>1625</v>
      </c>
      <c r="D185" s="1672" t="s">
        <v>1624</v>
      </c>
      <c r="E185" s="1612">
        <v>2072</v>
      </c>
      <c r="F185" s="1612">
        <v>1717</v>
      </c>
      <c r="G185" s="1612">
        <v>2463</v>
      </c>
      <c r="H185" s="1612">
        <v>2403</v>
      </c>
      <c r="I185" s="1612">
        <v>2174</v>
      </c>
      <c r="J185" s="1612">
        <v>2260</v>
      </c>
      <c r="K185" s="1612">
        <v>2215</v>
      </c>
      <c r="L185" s="1612">
        <v>1591</v>
      </c>
      <c r="M185" s="1612">
        <v>1203</v>
      </c>
      <c r="N185" s="1612">
        <v>1056</v>
      </c>
      <c r="O185" s="1612">
        <v>760</v>
      </c>
      <c r="P185" s="1674">
        <v>720</v>
      </c>
      <c r="Q185" s="1668" t="s">
        <v>71</v>
      </c>
      <c r="R185" s="1668" t="s">
        <v>71</v>
      </c>
      <c r="S185" s="1668" t="s">
        <v>71</v>
      </c>
      <c r="T185" s="1668" t="s">
        <v>71</v>
      </c>
      <c r="U185" s="1668" t="s">
        <v>71</v>
      </c>
      <c r="V185" s="1668" t="s">
        <v>71</v>
      </c>
      <c r="W185" s="1621"/>
    </row>
    <row r="186" spans="1:23" ht="24">
      <c r="A186" s="1671" t="s">
        <v>790</v>
      </c>
      <c r="B186" s="1672" t="s">
        <v>1622</v>
      </c>
      <c r="C186" s="1673" t="s">
        <v>1625</v>
      </c>
      <c r="D186" s="1675" t="s">
        <v>843</v>
      </c>
      <c r="E186" s="1612">
        <v>761</v>
      </c>
      <c r="F186" s="1612">
        <v>559</v>
      </c>
      <c r="G186" s="1612">
        <v>1115</v>
      </c>
      <c r="H186" s="1612">
        <v>1022</v>
      </c>
      <c r="I186" s="1612">
        <v>912</v>
      </c>
      <c r="J186" s="1612">
        <v>1009</v>
      </c>
      <c r="K186" s="1612">
        <v>990</v>
      </c>
      <c r="L186" s="1612">
        <v>707</v>
      </c>
      <c r="M186" s="1612">
        <v>457</v>
      </c>
      <c r="N186" s="1612">
        <v>415</v>
      </c>
      <c r="O186" s="1612">
        <v>252</v>
      </c>
      <c r="P186" s="1674">
        <v>255</v>
      </c>
      <c r="Q186" s="1668" t="s">
        <v>71</v>
      </c>
      <c r="R186" s="1668" t="s">
        <v>71</v>
      </c>
      <c r="S186" s="1668" t="s">
        <v>71</v>
      </c>
      <c r="T186" s="1668" t="s">
        <v>71</v>
      </c>
      <c r="U186" s="1668" t="s">
        <v>71</v>
      </c>
      <c r="V186" s="1668" t="s">
        <v>71</v>
      </c>
      <c r="W186" s="1621"/>
    </row>
    <row r="187" spans="1:23" ht="24">
      <c r="A187" s="1671" t="s">
        <v>790</v>
      </c>
      <c r="B187" s="1672" t="s">
        <v>1622</v>
      </c>
      <c r="C187" s="1673" t="s">
        <v>1625</v>
      </c>
      <c r="D187" s="1675" t="s">
        <v>720</v>
      </c>
      <c r="E187" s="1612">
        <v>1311</v>
      </c>
      <c r="F187" s="1612">
        <v>1158</v>
      </c>
      <c r="G187" s="1612">
        <v>1348</v>
      </c>
      <c r="H187" s="1612">
        <v>1381</v>
      </c>
      <c r="I187" s="1612">
        <v>1262</v>
      </c>
      <c r="J187" s="1612">
        <v>1251</v>
      </c>
      <c r="K187" s="1612">
        <v>1225</v>
      </c>
      <c r="L187" s="1612">
        <v>884</v>
      </c>
      <c r="M187" s="1612">
        <v>746</v>
      </c>
      <c r="N187" s="1612">
        <v>641</v>
      </c>
      <c r="O187" s="1612">
        <v>508</v>
      </c>
      <c r="P187" s="1674">
        <v>465</v>
      </c>
      <c r="Q187" s="1668" t="s">
        <v>71</v>
      </c>
      <c r="R187" s="1668" t="s">
        <v>71</v>
      </c>
      <c r="S187" s="1668" t="s">
        <v>71</v>
      </c>
      <c r="T187" s="1668" t="s">
        <v>71</v>
      </c>
      <c r="U187" s="1668" t="s">
        <v>71</v>
      </c>
      <c r="V187" s="1668" t="s">
        <v>71</v>
      </c>
      <c r="W187" s="1621"/>
    </row>
    <row r="188" spans="1:23" ht="24">
      <c r="A188" s="1671" t="s">
        <v>790</v>
      </c>
      <c r="B188" s="1672" t="s">
        <v>1622</v>
      </c>
      <c r="C188" s="1673" t="s">
        <v>1626</v>
      </c>
      <c r="D188" s="1672" t="s">
        <v>1624</v>
      </c>
      <c r="E188" s="1612">
        <v>1753</v>
      </c>
      <c r="F188" s="1612">
        <v>1765</v>
      </c>
      <c r="G188" s="1612">
        <v>2493</v>
      </c>
      <c r="H188" s="1612">
        <v>2524</v>
      </c>
      <c r="I188" s="1612">
        <v>2097</v>
      </c>
      <c r="J188" s="1612">
        <v>1852</v>
      </c>
      <c r="K188" s="1612">
        <v>1723</v>
      </c>
      <c r="L188" s="1612">
        <v>1156</v>
      </c>
      <c r="M188" s="1612">
        <v>852</v>
      </c>
      <c r="N188" s="1612">
        <v>669</v>
      </c>
      <c r="O188" s="1612">
        <v>522</v>
      </c>
      <c r="P188" s="1674">
        <v>448</v>
      </c>
      <c r="Q188" s="1668" t="s">
        <v>71</v>
      </c>
      <c r="R188" s="1668" t="s">
        <v>71</v>
      </c>
      <c r="S188" s="1668" t="s">
        <v>71</v>
      </c>
      <c r="T188" s="1668" t="s">
        <v>71</v>
      </c>
      <c r="U188" s="1668" t="s">
        <v>71</v>
      </c>
      <c r="V188" s="1668" t="s">
        <v>71</v>
      </c>
      <c r="W188" s="1621"/>
    </row>
    <row r="189" spans="1:23" ht="24">
      <c r="A189" s="1671" t="s">
        <v>790</v>
      </c>
      <c r="B189" s="1672" t="s">
        <v>1622</v>
      </c>
      <c r="C189" s="1673" t="s">
        <v>1626</v>
      </c>
      <c r="D189" s="1675" t="s">
        <v>843</v>
      </c>
      <c r="E189" s="1612">
        <v>482</v>
      </c>
      <c r="F189" s="1612">
        <v>483</v>
      </c>
      <c r="G189" s="1612">
        <v>901</v>
      </c>
      <c r="H189" s="1612">
        <v>822</v>
      </c>
      <c r="I189" s="1612">
        <v>646</v>
      </c>
      <c r="J189" s="1612">
        <v>627</v>
      </c>
      <c r="K189" s="1612">
        <v>570</v>
      </c>
      <c r="L189" s="1612">
        <v>429</v>
      </c>
      <c r="M189" s="1612">
        <v>281</v>
      </c>
      <c r="N189" s="1612">
        <v>218</v>
      </c>
      <c r="O189" s="1612">
        <v>150</v>
      </c>
      <c r="P189" s="1674">
        <v>136</v>
      </c>
      <c r="Q189" s="1668" t="s">
        <v>71</v>
      </c>
      <c r="R189" s="1668" t="s">
        <v>71</v>
      </c>
      <c r="S189" s="1668" t="s">
        <v>71</v>
      </c>
      <c r="T189" s="1668" t="s">
        <v>71</v>
      </c>
      <c r="U189" s="1668" t="s">
        <v>71</v>
      </c>
      <c r="V189" s="1668" t="s">
        <v>71</v>
      </c>
      <c r="W189" s="1621"/>
    </row>
    <row r="190" spans="1:23" ht="24">
      <c r="A190" s="1671" t="s">
        <v>790</v>
      </c>
      <c r="B190" s="1672" t="s">
        <v>1622</v>
      </c>
      <c r="C190" s="1673" t="s">
        <v>1626</v>
      </c>
      <c r="D190" s="1675" t="s">
        <v>720</v>
      </c>
      <c r="E190" s="1612">
        <v>1271</v>
      </c>
      <c r="F190" s="1612">
        <v>1282</v>
      </c>
      <c r="G190" s="1612">
        <v>1592</v>
      </c>
      <c r="H190" s="1612">
        <v>1702</v>
      </c>
      <c r="I190" s="1612">
        <v>1451</v>
      </c>
      <c r="J190" s="1612">
        <v>1225</v>
      </c>
      <c r="K190" s="1612">
        <v>1153</v>
      </c>
      <c r="L190" s="1612">
        <v>727</v>
      </c>
      <c r="M190" s="1612">
        <v>571</v>
      </c>
      <c r="N190" s="1612">
        <v>451</v>
      </c>
      <c r="O190" s="1612">
        <v>372</v>
      </c>
      <c r="P190" s="1674">
        <v>312</v>
      </c>
      <c r="Q190" s="1668" t="s">
        <v>71</v>
      </c>
      <c r="R190" s="1668" t="s">
        <v>71</v>
      </c>
      <c r="S190" s="1668" t="s">
        <v>71</v>
      </c>
      <c r="T190" s="1668" t="s">
        <v>71</v>
      </c>
      <c r="U190" s="1668" t="s">
        <v>71</v>
      </c>
      <c r="V190" s="1668" t="s">
        <v>71</v>
      </c>
      <c r="W190" s="1621"/>
    </row>
    <row r="191" spans="1:23" ht="24">
      <c r="A191" s="1671" t="s">
        <v>790</v>
      </c>
      <c r="B191" s="1672" t="s">
        <v>1622</v>
      </c>
      <c r="C191" s="1673" t="s">
        <v>1627</v>
      </c>
      <c r="D191" s="1672" t="s">
        <v>1624</v>
      </c>
      <c r="E191" s="1612">
        <v>1869</v>
      </c>
      <c r="F191" s="1612">
        <v>1464</v>
      </c>
      <c r="G191" s="1612">
        <v>2258</v>
      </c>
      <c r="H191" s="1612">
        <v>2361</v>
      </c>
      <c r="I191" s="1612">
        <v>2201</v>
      </c>
      <c r="J191" s="1612">
        <v>2439</v>
      </c>
      <c r="K191" s="1612">
        <v>2369</v>
      </c>
      <c r="L191" s="1612">
        <v>1600</v>
      </c>
      <c r="M191" s="1612">
        <v>1321</v>
      </c>
      <c r="N191" s="1612">
        <v>1071</v>
      </c>
      <c r="O191" s="1612">
        <v>749</v>
      </c>
      <c r="P191" s="1674">
        <v>642</v>
      </c>
      <c r="Q191" s="1668" t="s">
        <v>71</v>
      </c>
      <c r="R191" s="1668" t="s">
        <v>71</v>
      </c>
      <c r="S191" s="1668" t="s">
        <v>71</v>
      </c>
      <c r="T191" s="1668" t="s">
        <v>71</v>
      </c>
      <c r="U191" s="1668" t="s">
        <v>71</v>
      </c>
      <c r="V191" s="1668" t="s">
        <v>71</v>
      </c>
      <c r="W191" s="1621"/>
    </row>
    <row r="192" spans="1:23" ht="24">
      <c r="A192" s="1671" t="s">
        <v>790</v>
      </c>
      <c r="B192" s="1672" t="s">
        <v>1622</v>
      </c>
      <c r="C192" s="1673" t="s">
        <v>1627</v>
      </c>
      <c r="D192" s="1675" t="s">
        <v>843</v>
      </c>
      <c r="E192" s="1612">
        <v>816</v>
      </c>
      <c r="F192" s="1612">
        <v>639</v>
      </c>
      <c r="G192" s="1612">
        <v>1179</v>
      </c>
      <c r="H192" s="1612">
        <v>1193</v>
      </c>
      <c r="I192" s="1612">
        <v>1058</v>
      </c>
      <c r="J192" s="1612">
        <v>1226</v>
      </c>
      <c r="K192" s="1612">
        <v>1202</v>
      </c>
      <c r="L192" s="1612">
        <v>780</v>
      </c>
      <c r="M192" s="1612">
        <v>592</v>
      </c>
      <c r="N192" s="1612">
        <v>441</v>
      </c>
      <c r="O192" s="1612">
        <v>255</v>
      </c>
      <c r="P192" s="1674">
        <v>233</v>
      </c>
      <c r="Q192" s="1668" t="s">
        <v>71</v>
      </c>
      <c r="R192" s="1668" t="s">
        <v>71</v>
      </c>
      <c r="S192" s="1668" t="s">
        <v>71</v>
      </c>
      <c r="T192" s="1668" t="s">
        <v>71</v>
      </c>
      <c r="U192" s="1668" t="s">
        <v>71</v>
      </c>
      <c r="V192" s="1668" t="s">
        <v>71</v>
      </c>
      <c r="W192" s="1621"/>
    </row>
    <row r="193" spans="1:23" ht="24">
      <c r="A193" s="1671" t="s">
        <v>790</v>
      </c>
      <c r="B193" s="1672" t="s">
        <v>1622</v>
      </c>
      <c r="C193" s="1673" t="s">
        <v>1627</v>
      </c>
      <c r="D193" s="1675" t="s">
        <v>720</v>
      </c>
      <c r="E193" s="1612">
        <v>1053</v>
      </c>
      <c r="F193" s="1612">
        <v>825</v>
      </c>
      <c r="G193" s="1612">
        <v>1079</v>
      </c>
      <c r="H193" s="1612">
        <v>1168</v>
      </c>
      <c r="I193" s="1612">
        <v>1143</v>
      </c>
      <c r="J193" s="1612">
        <v>1213</v>
      </c>
      <c r="K193" s="1612">
        <v>1167</v>
      </c>
      <c r="L193" s="1612">
        <v>820</v>
      </c>
      <c r="M193" s="1612">
        <v>729</v>
      </c>
      <c r="N193" s="1612">
        <v>630</v>
      </c>
      <c r="O193" s="1612">
        <v>494</v>
      </c>
      <c r="P193" s="1674">
        <v>409</v>
      </c>
      <c r="Q193" s="1668" t="s">
        <v>71</v>
      </c>
      <c r="R193" s="1668" t="s">
        <v>71</v>
      </c>
      <c r="S193" s="1668" t="s">
        <v>71</v>
      </c>
      <c r="T193" s="1668" t="s">
        <v>71</v>
      </c>
      <c r="U193" s="1668" t="s">
        <v>71</v>
      </c>
      <c r="V193" s="1668" t="s">
        <v>71</v>
      </c>
      <c r="W193" s="1621"/>
    </row>
    <row r="194" spans="1:23" ht="24">
      <c r="A194" s="1671" t="s">
        <v>790</v>
      </c>
      <c r="B194" s="1672" t="s">
        <v>1622</v>
      </c>
      <c r="C194" s="1673" t="s">
        <v>1628</v>
      </c>
      <c r="D194" s="1672" t="s">
        <v>1624</v>
      </c>
      <c r="E194" s="1612">
        <v>1982</v>
      </c>
      <c r="F194" s="1612">
        <v>1875</v>
      </c>
      <c r="G194" s="1612">
        <v>2648</v>
      </c>
      <c r="H194" s="1612">
        <v>2664</v>
      </c>
      <c r="I194" s="1612">
        <v>2249</v>
      </c>
      <c r="J194" s="1612">
        <v>2328</v>
      </c>
      <c r="K194" s="1612">
        <v>2241</v>
      </c>
      <c r="L194" s="1612">
        <v>1540</v>
      </c>
      <c r="M194" s="1612">
        <v>1221</v>
      </c>
      <c r="N194" s="1612">
        <v>1048</v>
      </c>
      <c r="O194" s="1612">
        <v>844</v>
      </c>
      <c r="P194" s="1674">
        <v>758</v>
      </c>
      <c r="Q194" s="1668" t="s">
        <v>71</v>
      </c>
      <c r="R194" s="1668" t="s">
        <v>71</v>
      </c>
      <c r="S194" s="1668" t="s">
        <v>71</v>
      </c>
      <c r="T194" s="1668" t="s">
        <v>71</v>
      </c>
      <c r="U194" s="1668" t="s">
        <v>71</v>
      </c>
      <c r="V194" s="1668" t="s">
        <v>71</v>
      </c>
      <c r="W194" s="1621"/>
    </row>
    <row r="195" spans="1:23" ht="24">
      <c r="A195" s="1671" t="s">
        <v>790</v>
      </c>
      <c r="B195" s="1672" t="s">
        <v>1622</v>
      </c>
      <c r="C195" s="1673" t="s">
        <v>1628</v>
      </c>
      <c r="D195" s="1675" t="s">
        <v>843</v>
      </c>
      <c r="E195" s="1612">
        <v>779</v>
      </c>
      <c r="F195" s="1612">
        <v>824</v>
      </c>
      <c r="G195" s="1612">
        <v>1361</v>
      </c>
      <c r="H195" s="1612">
        <v>1329</v>
      </c>
      <c r="I195" s="1612">
        <v>1054</v>
      </c>
      <c r="J195" s="1612">
        <v>1197</v>
      </c>
      <c r="K195" s="1612">
        <v>1164</v>
      </c>
      <c r="L195" s="1612">
        <v>700</v>
      </c>
      <c r="M195" s="1612">
        <v>512</v>
      </c>
      <c r="N195" s="1612">
        <v>384</v>
      </c>
      <c r="O195" s="1612">
        <v>247</v>
      </c>
      <c r="P195" s="1674">
        <v>199</v>
      </c>
      <c r="Q195" s="1668" t="s">
        <v>71</v>
      </c>
      <c r="R195" s="1668" t="s">
        <v>71</v>
      </c>
      <c r="S195" s="1668" t="s">
        <v>71</v>
      </c>
      <c r="T195" s="1668" t="s">
        <v>71</v>
      </c>
      <c r="U195" s="1668" t="s">
        <v>71</v>
      </c>
      <c r="V195" s="1668" t="s">
        <v>71</v>
      </c>
      <c r="W195" s="1621"/>
    </row>
    <row r="196" spans="1:23" ht="24">
      <c r="A196" s="1671" t="s">
        <v>790</v>
      </c>
      <c r="B196" s="1672" t="s">
        <v>1622</v>
      </c>
      <c r="C196" s="1673" t="s">
        <v>1628</v>
      </c>
      <c r="D196" s="1675" t="s">
        <v>720</v>
      </c>
      <c r="E196" s="1612">
        <v>1203</v>
      </c>
      <c r="F196" s="1612">
        <v>1051</v>
      </c>
      <c r="G196" s="1612">
        <v>1287</v>
      </c>
      <c r="H196" s="1612">
        <v>1335</v>
      </c>
      <c r="I196" s="1612">
        <v>1195</v>
      </c>
      <c r="J196" s="1612">
        <v>1131</v>
      </c>
      <c r="K196" s="1612">
        <v>1077</v>
      </c>
      <c r="L196" s="1612">
        <v>840</v>
      </c>
      <c r="M196" s="1612">
        <v>709</v>
      </c>
      <c r="N196" s="1612">
        <v>664</v>
      </c>
      <c r="O196" s="1612">
        <v>597</v>
      </c>
      <c r="P196" s="1674">
        <v>559</v>
      </c>
      <c r="Q196" s="1668" t="s">
        <v>71</v>
      </c>
      <c r="R196" s="1668" t="s">
        <v>71</v>
      </c>
      <c r="S196" s="1668" t="s">
        <v>71</v>
      </c>
      <c r="T196" s="1668" t="s">
        <v>71</v>
      </c>
      <c r="U196" s="1668" t="s">
        <v>71</v>
      </c>
      <c r="V196" s="1668" t="s">
        <v>71</v>
      </c>
      <c r="W196" s="1621"/>
    </row>
    <row r="197" spans="1:23" s="1657" customFormat="1">
      <c r="A197" s="1658" t="s">
        <v>791</v>
      </c>
      <c r="B197" s="1659" t="s">
        <v>15</v>
      </c>
      <c r="C197" s="1660" t="s">
        <v>15</v>
      </c>
      <c r="D197" s="1659" t="s">
        <v>15</v>
      </c>
      <c r="E197" s="1662">
        <v>126360</v>
      </c>
      <c r="F197" s="1662">
        <v>115567</v>
      </c>
      <c r="G197" s="1662">
        <v>141944</v>
      </c>
      <c r="H197" s="1662">
        <v>142263</v>
      </c>
      <c r="I197" s="1662">
        <v>146208</v>
      </c>
      <c r="J197" s="1662">
        <v>153807</v>
      </c>
      <c r="K197" s="1662">
        <v>154216</v>
      </c>
      <c r="L197" s="1662">
        <v>137932</v>
      </c>
      <c r="M197" s="1662">
        <v>123514</v>
      </c>
      <c r="N197" s="1662">
        <v>107567</v>
      </c>
      <c r="O197" s="1662">
        <v>90972</v>
      </c>
      <c r="P197" s="1663">
        <v>82933</v>
      </c>
      <c r="Q197" s="1662">
        <v>75455</v>
      </c>
      <c r="R197" s="1663">
        <v>87326</v>
      </c>
      <c r="S197" s="1664">
        <v>77291</v>
      </c>
      <c r="T197" s="1664">
        <v>69046</v>
      </c>
      <c r="U197" s="1665">
        <v>67653</v>
      </c>
      <c r="V197" s="1666">
        <v>67336</v>
      </c>
      <c r="W197" s="1656"/>
    </row>
    <row r="198" spans="1:23" s="1657" customFormat="1">
      <c r="A198" s="1658" t="s">
        <v>791</v>
      </c>
      <c r="B198" s="1659" t="s">
        <v>15</v>
      </c>
      <c r="C198" s="1660" t="s">
        <v>15</v>
      </c>
      <c r="D198" s="1661" t="s">
        <v>1282</v>
      </c>
      <c r="E198" s="1662">
        <v>53233</v>
      </c>
      <c r="F198" s="1662">
        <v>51445</v>
      </c>
      <c r="G198" s="1662">
        <v>70786</v>
      </c>
      <c r="H198" s="1662">
        <v>68904</v>
      </c>
      <c r="I198" s="1662">
        <v>68805</v>
      </c>
      <c r="J198" s="1662">
        <v>75927</v>
      </c>
      <c r="K198" s="1662">
        <v>76801</v>
      </c>
      <c r="L198" s="1662">
        <v>67627</v>
      </c>
      <c r="M198" s="1662">
        <v>59935</v>
      </c>
      <c r="N198" s="1662">
        <v>51183</v>
      </c>
      <c r="O198" s="1662">
        <v>42353</v>
      </c>
      <c r="P198" s="1663">
        <v>37909</v>
      </c>
      <c r="Q198" s="1662">
        <v>35171</v>
      </c>
      <c r="R198" s="1663">
        <v>41290</v>
      </c>
      <c r="S198" s="1664">
        <v>36201</v>
      </c>
      <c r="T198" s="1664">
        <v>32958</v>
      </c>
      <c r="U198" s="1665">
        <v>32974</v>
      </c>
      <c r="V198" s="1666">
        <v>33342</v>
      </c>
      <c r="W198" s="1656"/>
    </row>
    <row r="199" spans="1:23" s="1657" customFormat="1">
      <c r="A199" s="1658" t="s">
        <v>791</v>
      </c>
      <c r="B199" s="1659" t="s">
        <v>15</v>
      </c>
      <c r="C199" s="1660" t="s">
        <v>15</v>
      </c>
      <c r="D199" s="1661" t="s">
        <v>719</v>
      </c>
      <c r="E199" s="1662">
        <v>73127</v>
      </c>
      <c r="F199" s="1662">
        <v>64122</v>
      </c>
      <c r="G199" s="1662">
        <v>71158</v>
      </c>
      <c r="H199" s="1662">
        <v>73359</v>
      </c>
      <c r="I199" s="1662">
        <v>77403</v>
      </c>
      <c r="J199" s="1662">
        <v>77880</v>
      </c>
      <c r="K199" s="1662">
        <v>77415</v>
      </c>
      <c r="L199" s="1662">
        <v>70305</v>
      </c>
      <c r="M199" s="1662">
        <v>63579</v>
      </c>
      <c r="N199" s="1662">
        <v>56384</v>
      </c>
      <c r="O199" s="1662">
        <v>48619</v>
      </c>
      <c r="P199" s="1663">
        <v>45024</v>
      </c>
      <c r="Q199" s="1662">
        <v>40284</v>
      </c>
      <c r="R199" s="1663">
        <v>46036</v>
      </c>
      <c r="S199" s="1664">
        <v>41090</v>
      </c>
      <c r="T199" s="1664">
        <v>36088</v>
      </c>
      <c r="U199" s="1665">
        <v>34679</v>
      </c>
      <c r="V199" s="1666">
        <v>33994</v>
      </c>
      <c r="W199" s="1656"/>
    </row>
    <row r="200" spans="1:23" s="1657" customFormat="1">
      <c r="A200" s="1658" t="s">
        <v>791</v>
      </c>
      <c r="B200" s="1659" t="s">
        <v>1616</v>
      </c>
      <c r="C200" s="1660" t="s">
        <v>615</v>
      </c>
      <c r="D200" s="1659" t="s">
        <v>615</v>
      </c>
      <c r="E200" s="1662">
        <v>27141</v>
      </c>
      <c r="F200" s="1662">
        <v>26251</v>
      </c>
      <c r="G200" s="1662">
        <v>35917</v>
      </c>
      <c r="H200" s="1662">
        <v>34837</v>
      </c>
      <c r="I200" s="1662">
        <v>34775</v>
      </c>
      <c r="J200" s="1662">
        <v>34978</v>
      </c>
      <c r="K200" s="1662">
        <v>32733</v>
      </c>
      <c r="L200" s="1662">
        <v>26570</v>
      </c>
      <c r="M200" s="1662">
        <v>21884</v>
      </c>
      <c r="N200" s="1662">
        <v>16279</v>
      </c>
      <c r="O200" s="1662">
        <v>12756</v>
      </c>
      <c r="P200" s="1663">
        <v>11412</v>
      </c>
      <c r="Q200" s="1662">
        <v>10295</v>
      </c>
      <c r="R200" s="1663">
        <v>12015</v>
      </c>
      <c r="S200" s="1664">
        <v>9878</v>
      </c>
      <c r="T200" s="1664">
        <v>9195</v>
      </c>
      <c r="U200" s="1665">
        <v>9549</v>
      </c>
      <c r="V200" s="1666">
        <v>9732</v>
      </c>
      <c r="W200" s="1656"/>
    </row>
    <row r="201" spans="1:23" s="1657" customFormat="1">
      <c r="A201" s="1658" t="s">
        <v>791</v>
      </c>
      <c r="B201" s="1659" t="s">
        <v>1616</v>
      </c>
      <c r="C201" s="1660" t="s">
        <v>615</v>
      </c>
      <c r="D201" s="1661" t="s">
        <v>1282</v>
      </c>
      <c r="E201" s="1662">
        <v>11387</v>
      </c>
      <c r="F201" s="1662">
        <v>11585</v>
      </c>
      <c r="G201" s="1662">
        <v>18612</v>
      </c>
      <c r="H201" s="1662">
        <v>17224</v>
      </c>
      <c r="I201" s="1662">
        <v>16629</v>
      </c>
      <c r="J201" s="1662">
        <v>17883</v>
      </c>
      <c r="K201" s="1662">
        <v>16886</v>
      </c>
      <c r="L201" s="1662">
        <v>13523</v>
      </c>
      <c r="M201" s="1662">
        <v>11099</v>
      </c>
      <c r="N201" s="1662">
        <v>8030</v>
      </c>
      <c r="O201" s="1662">
        <v>6073</v>
      </c>
      <c r="P201" s="1663">
        <v>5303</v>
      </c>
      <c r="Q201" s="1662">
        <v>4933</v>
      </c>
      <c r="R201" s="1663">
        <v>5887</v>
      </c>
      <c r="S201" s="1664">
        <v>4823</v>
      </c>
      <c r="T201" s="1664">
        <v>4659</v>
      </c>
      <c r="U201" s="1665">
        <v>4923</v>
      </c>
      <c r="V201" s="1666">
        <v>5070</v>
      </c>
      <c r="W201" s="1656"/>
    </row>
    <row r="202" spans="1:23" s="1657" customFormat="1">
      <c r="A202" s="1658" t="s">
        <v>791</v>
      </c>
      <c r="B202" s="1659" t="s">
        <v>1616</v>
      </c>
      <c r="C202" s="1660" t="s">
        <v>615</v>
      </c>
      <c r="D202" s="1661" t="s">
        <v>719</v>
      </c>
      <c r="E202" s="1662">
        <v>15754</v>
      </c>
      <c r="F202" s="1662">
        <v>14666</v>
      </c>
      <c r="G202" s="1662">
        <v>17305</v>
      </c>
      <c r="H202" s="1662">
        <v>17613</v>
      </c>
      <c r="I202" s="1662">
        <v>18146</v>
      </c>
      <c r="J202" s="1662">
        <v>17095</v>
      </c>
      <c r="K202" s="1662">
        <v>15847</v>
      </c>
      <c r="L202" s="1662">
        <v>13047</v>
      </c>
      <c r="M202" s="1662">
        <v>10785</v>
      </c>
      <c r="N202" s="1662">
        <v>8249</v>
      </c>
      <c r="O202" s="1662">
        <v>6683</v>
      </c>
      <c r="P202" s="1663">
        <v>6109</v>
      </c>
      <c r="Q202" s="1662">
        <v>5362</v>
      </c>
      <c r="R202" s="1663">
        <v>6128</v>
      </c>
      <c r="S202" s="1664">
        <v>5055</v>
      </c>
      <c r="T202" s="1664">
        <v>4536</v>
      </c>
      <c r="U202" s="1667">
        <v>4626</v>
      </c>
      <c r="V202" s="1670">
        <v>4662</v>
      </c>
      <c r="W202" s="1656"/>
    </row>
    <row r="203" spans="1:23">
      <c r="A203" s="1671" t="s">
        <v>791</v>
      </c>
      <c r="B203" s="1672" t="s">
        <v>1622</v>
      </c>
      <c r="C203" s="1673" t="s">
        <v>1623</v>
      </c>
      <c r="D203" s="1672" t="s">
        <v>1624</v>
      </c>
      <c r="E203" s="1612">
        <v>2296</v>
      </c>
      <c r="F203" s="1612">
        <v>2266</v>
      </c>
      <c r="G203" s="1612">
        <v>3129</v>
      </c>
      <c r="H203" s="1612">
        <v>3511</v>
      </c>
      <c r="I203" s="1612">
        <v>3613</v>
      </c>
      <c r="J203" s="1612">
        <v>3544</v>
      </c>
      <c r="K203" s="1612">
        <v>3627</v>
      </c>
      <c r="L203" s="1612">
        <v>2907</v>
      </c>
      <c r="M203" s="1612">
        <v>2106</v>
      </c>
      <c r="N203" s="1612">
        <v>1603</v>
      </c>
      <c r="O203" s="1612">
        <v>1177</v>
      </c>
      <c r="P203" s="1674">
        <v>972</v>
      </c>
      <c r="Q203" s="1668" t="s">
        <v>71</v>
      </c>
      <c r="R203" s="1668" t="s">
        <v>71</v>
      </c>
      <c r="S203" s="1668" t="s">
        <v>71</v>
      </c>
      <c r="T203" s="1668" t="s">
        <v>71</v>
      </c>
      <c r="U203" s="1668" t="s">
        <v>71</v>
      </c>
      <c r="V203" s="1668" t="s">
        <v>71</v>
      </c>
      <c r="W203" s="1621"/>
    </row>
    <row r="204" spans="1:23">
      <c r="A204" s="1671" t="s">
        <v>791</v>
      </c>
      <c r="B204" s="1672" t="s">
        <v>1622</v>
      </c>
      <c r="C204" s="1673" t="s">
        <v>1623</v>
      </c>
      <c r="D204" s="1675" t="s">
        <v>843</v>
      </c>
      <c r="E204" s="1612">
        <v>544</v>
      </c>
      <c r="F204" s="1612">
        <v>599</v>
      </c>
      <c r="G204" s="1612">
        <v>842</v>
      </c>
      <c r="H204" s="1612">
        <v>975</v>
      </c>
      <c r="I204" s="1612">
        <v>875</v>
      </c>
      <c r="J204" s="1612">
        <v>924</v>
      </c>
      <c r="K204" s="1612">
        <v>968</v>
      </c>
      <c r="L204" s="1612">
        <v>729</v>
      </c>
      <c r="M204" s="1612">
        <v>534</v>
      </c>
      <c r="N204" s="1612">
        <v>432</v>
      </c>
      <c r="O204" s="1612">
        <v>323</v>
      </c>
      <c r="P204" s="1674">
        <v>262</v>
      </c>
      <c r="Q204" s="1668" t="s">
        <v>71</v>
      </c>
      <c r="R204" s="1668" t="s">
        <v>71</v>
      </c>
      <c r="S204" s="1668" t="s">
        <v>71</v>
      </c>
      <c r="T204" s="1668" t="s">
        <v>71</v>
      </c>
      <c r="U204" s="1668" t="s">
        <v>71</v>
      </c>
      <c r="V204" s="1668" t="s">
        <v>71</v>
      </c>
      <c r="W204" s="1621"/>
    </row>
    <row r="205" spans="1:23">
      <c r="A205" s="1671" t="s">
        <v>791</v>
      </c>
      <c r="B205" s="1672" t="s">
        <v>1622</v>
      </c>
      <c r="C205" s="1673" t="s">
        <v>1623</v>
      </c>
      <c r="D205" s="1675" t="s">
        <v>720</v>
      </c>
      <c r="E205" s="1612">
        <v>1752</v>
      </c>
      <c r="F205" s="1612">
        <v>1667</v>
      </c>
      <c r="G205" s="1612">
        <v>2287</v>
      </c>
      <c r="H205" s="1612">
        <v>2536</v>
      </c>
      <c r="I205" s="1612">
        <v>2738</v>
      </c>
      <c r="J205" s="1612">
        <v>2620</v>
      </c>
      <c r="K205" s="1612">
        <v>2659</v>
      </c>
      <c r="L205" s="1612">
        <v>2178</v>
      </c>
      <c r="M205" s="1612">
        <v>1572</v>
      </c>
      <c r="N205" s="1612">
        <v>1171</v>
      </c>
      <c r="O205" s="1612">
        <v>854</v>
      </c>
      <c r="P205" s="1674">
        <v>710</v>
      </c>
      <c r="Q205" s="1668" t="s">
        <v>71</v>
      </c>
      <c r="R205" s="1668" t="s">
        <v>71</v>
      </c>
      <c r="S205" s="1668" t="s">
        <v>71</v>
      </c>
      <c r="T205" s="1668" t="s">
        <v>71</v>
      </c>
      <c r="U205" s="1668" t="s">
        <v>71</v>
      </c>
      <c r="V205" s="1668" t="s">
        <v>71</v>
      </c>
      <c r="W205" s="1621"/>
    </row>
    <row r="206" spans="1:23" ht="24">
      <c r="A206" s="1671" t="s">
        <v>791</v>
      </c>
      <c r="B206" s="1672" t="s">
        <v>1622</v>
      </c>
      <c r="C206" s="1673" t="s">
        <v>1625</v>
      </c>
      <c r="D206" s="1672" t="s">
        <v>1624</v>
      </c>
      <c r="E206" s="1612">
        <v>9851</v>
      </c>
      <c r="F206" s="1612">
        <v>9061</v>
      </c>
      <c r="G206" s="1612">
        <v>12144</v>
      </c>
      <c r="H206" s="1612">
        <v>11296</v>
      </c>
      <c r="I206" s="1612">
        <v>11368</v>
      </c>
      <c r="J206" s="1612">
        <v>11531</v>
      </c>
      <c r="K206" s="1612">
        <v>10632</v>
      </c>
      <c r="L206" s="1612">
        <v>9043</v>
      </c>
      <c r="M206" s="1612">
        <v>7515</v>
      </c>
      <c r="N206" s="1612">
        <v>5567</v>
      </c>
      <c r="O206" s="1612">
        <v>4476</v>
      </c>
      <c r="P206" s="1674">
        <v>4111</v>
      </c>
      <c r="Q206" s="1668" t="s">
        <v>71</v>
      </c>
      <c r="R206" s="1668" t="s">
        <v>71</v>
      </c>
      <c r="S206" s="1668" t="s">
        <v>71</v>
      </c>
      <c r="T206" s="1668" t="s">
        <v>71</v>
      </c>
      <c r="U206" s="1668" t="s">
        <v>71</v>
      </c>
      <c r="V206" s="1668" t="s">
        <v>71</v>
      </c>
      <c r="W206" s="1621"/>
    </row>
    <row r="207" spans="1:23" ht="24">
      <c r="A207" s="1671" t="s">
        <v>791</v>
      </c>
      <c r="B207" s="1672" t="s">
        <v>1622</v>
      </c>
      <c r="C207" s="1673" t="s">
        <v>1625</v>
      </c>
      <c r="D207" s="1675" t="s">
        <v>843</v>
      </c>
      <c r="E207" s="1612">
        <v>4099</v>
      </c>
      <c r="F207" s="1612">
        <v>3937</v>
      </c>
      <c r="G207" s="1612">
        <v>6426</v>
      </c>
      <c r="H207" s="1612">
        <v>5686</v>
      </c>
      <c r="I207" s="1612">
        <v>5417</v>
      </c>
      <c r="J207" s="1612">
        <v>5833</v>
      </c>
      <c r="K207" s="1612">
        <v>5412</v>
      </c>
      <c r="L207" s="1612">
        <v>4514</v>
      </c>
      <c r="M207" s="1612">
        <v>3753</v>
      </c>
      <c r="N207" s="1612">
        <v>2733</v>
      </c>
      <c r="O207" s="1612">
        <v>2156</v>
      </c>
      <c r="P207" s="1674">
        <v>1915</v>
      </c>
      <c r="Q207" s="1668" t="s">
        <v>71</v>
      </c>
      <c r="R207" s="1668" t="s">
        <v>71</v>
      </c>
      <c r="S207" s="1668" t="s">
        <v>71</v>
      </c>
      <c r="T207" s="1668" t="s">
        <v>71</v>
      </c>
      <c r="U207" s="1668" t="s">
        <v>71</v>
      </c>
      <c r="V207" s="1668" t="s">
        <v>71</v>
      </c>
      <c r="W207" s="1621"/>
    </row>
    <row r="208" spans="1:23" ht="24">
      <c r="A208" s="1671" t="s">
        <v>791</v>
      </c>
      <c r="B208" s="1672" t="s">
        <v>1622</v>
      </c>
      <c r="C208" s="1673" t="s">
        <v>1625</v>
      </c>
      <c r="D208" s="1675" t="s">
        <v>720</v>
      </c>
      <c r="E208" s="1612">
        <v>5752</v>
      </c>
      <c r="F208" s="1612">
        <v>5124</v>
      </c>
      <c r="G208" s="1612">
        <v>5718</v>
      </c>
      <c r="H208" s="1612">
        <v>5610</v>
      </c>
      <c r="I208" s="1612">
        <v>5951</v>
      </c>
      <c r="J208" s="1612">
        <v>5698</v>
      </c>
      <c r="K208" s="1612">
        <v>5220</v>
      </c>
      <c r="L208" s="1612">
        <v>4529</v>
      </c>
      <c r="M208" s="1612">
        <v>3762</v>
      </c>
      <c r="N208" s="1612">
        <v>2834</v>
      </c>
      <c r="O208" s="1612">
        <v>2320</v>
      </c>
      <c r="P208" s="1674">
        <v>2196</v>
      </c>
      <c r="Q208" s="1668" t="s">
        <v>71</v>
      </c>
      <c r="R208" s="1668" t="s">
        <v>71</v>
      </c>
      <c r="S208" s="1668" t="s">
        <v>71</v>
      </c>
      <c r="T208" s="1668" t="s">
        <v>71</v>
      </c>
      <c r="U208" s="1668" t="s">
        <v>71</v>
      </c>
      <c r="V208" s="1668" t="s">
        <v>71</v>
      </c>
      <c r="W208" s="1621"/>
    </row>
    <row r="209" spans="1:23" ht="24">
      <c r="A209" s="1671" t="s">
        <v>791</v>
      </c>
      <c r="B209" s="1672" t="s">
        <v>1622</v>
      </c>
      <c r="C209" s="1673" t="s">
        <v>1626</v>
      </c>
      <c r="D209" s="1672" t="s">
        <v>1624</v>
      </c>
      <c r="E209" s="1612">
        <v>5798</v>
      </c>
      <c r="F209" s="1612">
        <v>6084</v>
      </c>
      <c r="G209" s="1612">
        <v>8345</v>
      </c>
      <c r="H209" s="1612">
        <v>7956</v>
      </c>
      <c r="I209" s="1612">
        <v>7612</v>
      </c>
      <c r="J209" s="1612">
        <v>7152</v>
      </c>
      <c r="K209" s="1612">
        <v>6552</v>
      </c>
      <c r="L209" s="1612">
        <v>5265</v>
      </c>
      <c r="M209" s="1612">
        <v>4368</v>
      </c>
      <c r="N209" s="1612">
        <v>3239</v>
      </c>
      <c r="O209" s="1612">
        <v>2599</v>
      </c>
      <c r="P209" s="1674">
        <v>2366</v>
      </c>
      <c r="Q209" s="1668" t="s">
        <v>71</v>
      </c>
      <c r="R209" s="1668" t="s">
        <v>71</v>
      </c>
      <c r="S209" s="1668" t="s">
        <v>71</v>
      </c>
      <c r="T209" s="1668" t="s">
        <v>71</v>
      </c>
      <c r="U209" s="1668" t="s">
        <v>71</v>
      </c>
      <c r="V209" s="1668" t="s">
        <v>71</v>
      </c>
      <c r="W209" s="1621"/>
    </row>
    <row r="210" spans="1:23" ht="24">
      <c r="A210" s="1671" t="s">
        <v>791</v>
      </c>
      <c r="B210" s="1672" t="s">
        <v>1622</v>
      </c>
      <c r="C210" s="1673" t="s">
        <v>1626</v>
      </c>
      <c r="D210" s="1675" t="s">
        <v>843</v>
      </c>
      <c r="E210" s="1612">
        <v>1608</v>
      </c>
      <c r="F210" s="1612">
        <v>1869</v>
      </c>
      <c r="G210" s="1612">
        <v>3141</v>
      </c>
      <c r="H210" s="1612">
        <v>2816</v>
      </c>
      <c r="I210" s="1612">
        <v>2576</v>
      </c>
      <c r="J210" s="1612">
        <v>2702</v>
      </c>
      <c r="K210" s="1612">
        <v>2566</v>
      </c>
      <c r="L210" s="1612">
        <v>2113</v>
      </c>
      <c r="M210" s="1612">
        <v>1688</v>
      </c>
      <c r="N210" s="1612">
        <v>1248</v>
      </c>
      <c r="O210" s="1612">
        <v>979</v>
      </c>
      <c r="P210" s="1674">
        <v>921</v>
      </c>
      <c r="Q210" s="1668" t="s">
        <v>71</v>
      </c>
      <c r="R210" s="1668" t="s">
        <v>71</v>
      </c>
      <c r="S210" s="1668" t="s">
        <v>71</v>
      </c>
      <c r="T210" s="1668" t="s">
        <v>71</v>
      </c>
      <c r="U210" s="1668" t="s">
        <v>71</v>
      </c>
      <c r="V210" s="1668" t="s">
        <v>71</v>
      </c>
      <c r="W210" s="1621"/>
    </row>
    <row r="211" spans="1:23" ht="24">
      <c r="A211" s="1671" t="s">
        <v>791</v>
      </c>
      <c r="B211" s="1672" t="s">
        <v>1622</v>
      </c>
      <c r="C211" s="1673" t="s">
        <v>1626</v>
      </c>
      <c r="D211" s="1675" t="s">
        <v>720</v>
      </c>
      <c r="E211" s="1612">
        <v>4190</v>
      </c>
      <c r="F211" s="1612">
        <v>4215</v>
      </c>
      <c r="G211" s="1612">
        <v>5204</v>
      </c>
      <c r="H211" s="1612">
        <v>5140</v>
      </c>
      <c r="I211" s="1612">
        <v>5036</v>
      </c>
      <c r="J211" s="1612">
        <v>4450</v>
      </c>
      <c r="K211" s="1612">
        <v>3986</v>
      </c>
      <c r="L211" s="1612">
        <v>3152</v>
      </c>
      <c r="M211" s="1612">
        <v>2680</v>
      </c>
      <c r="N211" s="1612">
        <v>1991</v>
      </c>
      <c r="O211" s="1612">
        <v>1620</v>
      </c>
      <c r="P211" s="1674">
        <v>1445</v>
      </c>
      <c r="Q211" s="1668" t="s">
        <v>71</v>
      </c>
      <c r="R211" s="1668" t="s">
        <v>71</v>
      </c>
      <c r="S211" s="1668" t="s">
        <v>71</v>
      </c>
      <c r="T211" s="1668" t="s">
        <v>71</v>
      </c>
      <c r="U211" s="1668" t="s">
        <v>71</v>
      </c>
      <c r="V211" s="1668" t="s">
        <v>71</v>
      </c>
      <c r="W211" s="1621"/>
    </row>
    <row r="212" spans="1:23" ht="24">
      <c r="A212" s="1671" t="s">
        <v>791</v>
      </c>
      <c r="B212" s="1672" t="s">
        <v>1622</v>
      </c>
      <c r="C212" s="1673" t="s">
        <v>1627</v>
      </c>
      <c r="D212" s="1672" t="s">
        <v>1624</v>
      </c>
      <c r="E212" s="1612">
        <v>5334</v>
      </c>
      <c r="F212" s="1612">
        <v>5086</v>
      </c>
      <c r="G212" s="1612">
        <v>7261</v>
      </c>
      <c r="H212" s="1612">
        <v>7196</v>
      </c>
      <c r="I212" s="1612">
        <v>7543</v>
      </c>
      <c r="J212" s="1612">
        <v>8015</v>
      </c>
      <c r="K212" s="1612">
        <v>7687</v>
      </c>
      <c r="L212" s="1612">
        <v>6041</v>
      </c>
      <c r="M212" s="1612">
        <v>5113</v>
      </c>
      <c r="N212" s="1612">
        <v>3746</v>
      </c>
      <c r="O212" s="1612">
        <v>2777</v>
      </c>
      <c r="P212" s="1674">
        <v>2476</v>
      </c>
      <c r="Q212" s="1668" t="s">
        <v>71</v>
      </c>
      <c r="R212" s="1668" t="s">
        <v>71</v>
      </c>
      <c r="S212" s="1668" t="s">
        <v>71</v>
      </c>
      <c r="T212" s="1668" t="s">
        <v>71</v>
      </c>
      <c r="U212" s="1668" t="s">
        <v>71</v>
      </c>
      <c r="V212" s="1668" t="s">
        <v>71</v>
      </c>
      <c r="W212" s="1621"/>
    </row>
    <row r="213" spans="1:23" ht="24">
      <c r="A213" s="1671" t="s">
        <v>791</v>
      </c>
      <c r="B213" s="1672" t="s">
        <v>1622</v>
      </c>
      <c r="C213" s="1673" t="s">
        <v>1627</v>
      </c>
      <c r="D213" s="1675" t="s">
        <v>843</v>
      </c>
      <c r="E213" s="1612">
        <v>3068</v>
      </c>
      <c r="F213" s="1612">
        <v>3082</v>
      </c>
      <c r="G213" s="1612">
        <v>5024</v>
      </c>
      <c r="H213" s="1612">
        <v>4724</v>
      </c>
      <c r="I213" s="1612">
        <v>4903</v>
      </c>
      <c r="J213" s="1612">
        <v>5356</v>
      </c>
      <c r="K213" s="1612">
        <v>5163</v>
      </c>
      <c r="L213" s="1612">
        <v>4015</v>
      </c>
      <c r="M213" s="1612">
        <v>3373</v>
      </c>
      <c r="N213" s="1612">
        <v>2377</v>
      </c>
      <c r="O213" s="1612">
        <v>1690</v>
      </c>
      <c r="P213" s="1674">
        <v>1445</v>
      </c>
      <c r="Q213" s="1668" t="s">
        <v>71</v>
      </c>
      <c r="R213" s="1668" t="s">
        <v>71</v>
      </c>
      <c r="S213" s="1668" t="s">
        <v>71</v>
      </c>
      <c r="T213" s="1668" t="s">
        <v>71</v>
      </c>
      <c r="U213" s="1668" t="s">
        <v>71</v>
      </c>
      <c r="V213" s="1668" t="s">
        <v>71</v>
      </c>
      <c r="W213" s="1621"/>
    </row>
    <row r="214" spans="1:23" ht="24">
      <c r="A214" s="1671" t="s">
        <v>791</v>
      </c>
      <c r="B214" s="1672" t="s">
        <v>1622</v>
      </c>
      <c r="C214" s="1673" t="s">
        <v>1627</v>
      </c>
      <c r="D214" s="1675" t="s">
        <v>720</v>
      </c>
      <c r="E214" s="1612">
        <v>2266</v>
      </c>
      <c r="F214" s="1612">
        <v>2004</v>
      </c>
      <c r="G214" s="1612">
        <v>2237</v>
      </c>
      <c r="H214" s="1612">
        <v>2472</v>
      </c>
      <c r="I214" s="1612">
        <v>2640</v>
      </c>
      <c r="J214" s="1612">
        <v>2659</v>
      </c>
      <c r="K214" s="1612">
        <v>2524</v>
      </c>
      <c r="L214" s="1612">
        <v>2026</v>
      </c>
      <c r="M214" s="1612">
        <v>1740</v>
      </c>
      <c r="N214" s="1612">
        <v>1369</v>
      </c>
      <c r="O214" s="1612">
        <v>1087</v>
      </c>
      <c r="P214" s="1674">
        <v>1031</v>
      </c>
      <c r="Q214" s="1668" t="s">
        <v>71</v>
      </c>
      <c r="R214" s="1668" t="s">
        <v>71</v>
      </c>
      <c r="S214" s="1668" t="s">
        <v>71</v>
      </c>
      <c r="T214" s="1668" t="s">
        <v>71</v>
      </c>
      <c r="U214" s="1668" t="s">
        <v>71</v>
      </c>
      <c r="V214" s="1668" t="s">
        <v>71</v>
      </c>
      <c r="W214" s="1621"/>
    </row>
    <row r="215" spans="1:23" ht="24">
      <c r="A215" s="1671" t="s">
        <v>791</v>
      </c>
      <c r="B215" s="1672" t="s">
        <v>1622</v>
      </c>
      <c r="C215" s="1673" t="s">
        <v>1628</v>
      </c>
      <c r="D215" s="1672" t="s">
        <v>1624</v>
      </c>
      <c r="E215" s="1612">
        <v>3862</v>
      </c>
      <c r="F215" s="1612">
        <v>3754</v>
      </c>
      <c r="G215" s="1612">
        <v>5038</v>
      </c>
      <c r="H215" s="1612">
        <v>4878</v>
      </c>
      <c r="I215" s="1612">
        <v>4639</v>
      </c>
      <c r="J215" s="1612">
        <v>4736</v>
      </c>
      <c r="K215" s="1612">
        <v>4235</v>
      </c>
      <c r="L215" s="1612">
        <v>3314</v>
      </c>
      <c r="M215" s="1612">
        <v>2782</v>
      </c>
      <c r="N215" s="1612">
        <v>2124</v>
      </c>
      <c r="O215" s="1612">
        <v>1727</v>
      </c>
      <c r="P215" s="1674">
        <v>1487</v>
      </c>
      <c r="Q215" s="1668" t="s">
        <v>71</v>
      </c>
      <c r="R215" s="1668" t="s">
        <v>71</v>
      </c>
      <c r="S215" s="1668" t="s">
        <v>71</v>
      </c>
      <c r="T215" s="1668" t="s">
        <v>71</v>
      </c>
      <c r="U215" s="1668" t="s">
        <v>71</v>
      </c>
      <c r="V215" s="1668" t="s">
        <v>71</v>
      </c>
      <c r="W215" s="1621"/>
    </row>
    <row r="216" spans="1:23" ht="24">
      <c r="A216" s="1671" t="s">
        <v>791</v>
      </c>
      <c r="B216" s="1672" t="s">
        <v>1622</v>
      </c>
      <c r="C216" s="1673" t="s">
        <v>1628</v>
      </c>
      <c r="D216" s="1675" t="s">
        <v>843</v>
      </c>
      <c r="E216" s="1612">
        <v>2068</v>
      </c>
      <c r="F216" s="1612">
        <v>2098</v>
      </c>
      <c r="G216" s="1612">
        <v>3179</v>
      </c>
      <c r="H216" s="1612">
        <v>3023</v>
      </c>
      <c r="I216" s="1612">
        <v>2858</v>
      </c>
      <c r="J216" s="1612">
        <v>3068</v>
      </c>
      <c r="K216" s="1612">
        <v>2777</v>
      </c>
      <c r="L216" s="1612">
        <v>2152</v>
      </c>
      <c r="M216" s="1612">
        <v>1751</v>
      </c>
      <c r="N216" s="1612">
        <v>1240</v>
      </c>
      <c r="O216" s="1612">
        <v>925</v>
      </c>
      <c r="P216" s="1674">
        <v>760</v>
      </c>
      <c r="Q216" s="1668" t="s">
        <v>71</v>
      </c>
      <c r="R216" s="1668" t="s">
        <v>71</v>
      </c>
      <c r="S216" s="1668" t="s">
        <v>71</v>
      </c>
      <c r="T216" s="1668" t="s">
        <v>71</v>
      </c>
      <c r="U216" s="1668" t="s">
        <v>71</v>
      </c>
      <c r="V216" s="1668" t="s">
        <v>71</v>
      </c>
      <c r="W216" s="1621"/>
    </row>
    <row r="217" spans="1:23" ht="24">
      <c r="A217" s="1671" t="s">
        <v>791</v>
      </c>
      <c r="B217" s="1672" t="s">
        <v>1622</v>
      </c>
      <c r="C217" s="1673" t="s">
        <v>1628</v>
      </c>
      <c r="D217" s="1675" t="s">
        <v>720</v>
      </c>
      <c r="E217" s="1612">
        <v>1794</v>
      </c>
      <c r="F217" s="1612">
        <v>1656</v>
      </c>
      <c r="G217" s="1612">
        <v>1859</v>
      </c>
      <c r="H217" s="1612">
        <v>1855</v>
      </c>
      <c r="I217" s="1612">
        <v>1781</v>
      </c>
      <c r="J217" s="1612">
        <v>1668</v>
      </c>
      <c r="K217" s="1612">
        <v>1458</v>
      </c>
      <c r="L217" s="1612">
        <v>1162</v>
      </c>
      <c r="M217" s="1612">
        <v>1031</v>
      </c>
      <c r="N217" s="1612">
        <v>884</v>
      </c>
      <c r="O217" s="1612">
        <v>802</v>
      </c>
      <c r="P217" s="1674">
        <v>727</v>
      </c>
      <c r="Q217" s="1668" t="s">
        <v>71</v>
      </c>
      <c r="R217" s="1668" t="s">
        <v>71</v>
      </c>
      <c r="S217" s="1668" t="s">
        <v>71</v>
      </c>
      <c r="T217" s="1668" t="s">
        <v>71</v>
      </c>
      <c r="U217" s="1668" t="s">
        <v>71</v>
      </c>
      <c r="V217" s="1668" t="s">
        <v>71</v>
      </c>
      <c r="W217" s="1621"/>
    </row>
    <row r="218" spans="1:23" s="1657" customFormat="1">
      <c r="A218" s="1658" t="s">
        <v>792</v>
      </c>
      <c r="B218" s="1659" t="s">
        <v>15</v>
      </c>
      <c r="C218" s="1660" t="s">
        <v>15</v>
      </c>
      <c r="D218" s="1659" t="s">
        <v>15</v>
      </c>
      <c r="E218" s="1662">
        <v>48796</v>
      </c>
      <c r="F218" s="1662">
        <v>45821</v>
      </c>
      <c r="G218" s="1662">
        <v>61169</v>
      </c>
      <c r="H218" s="1662">
        <v>63761</v>
      </c>
      <c r="I218" s="1662">
        <v>65920</v>
      </c>
      <c r="J218" s="1662">
        <v>68705</v>
      </c>
      <c r="K218" s="1662">
        <v>70889</v>
      </c>
      <c r="L218" s="1662">
        <v>60394</v>
      </c>
      <c r="M218" s="1662">
        <v>55019</v>
      </c>
      <c r="N218" s="1662">
        <v>48361</v>
      </c>
      <c r="O218" s="1662">
        <v>39997</v>
      </c>
      <c r="P218" s="1663">
        <v>36786</v>
      </c>
      <c r="Q218" s="1662">
        <v>33277</v>
      </c>
      <c r="R218" s="1663">
        <v>37830</v>
      </c>
      <c r="S218" s="1664">
        <v>33374</v>
      </c>
      <c r="T218" s="1664">
        <v>31185</v>
      </c>
      <c r="U218" s="1665">
        <v>30992</v>
      </c>
      <c r="V218" s="1666">
        <v>30354</v>
      </c>
      <c r="W218" s="1656"/>
    </row>
    <row r="219" spans="1:23" s="1657" customFormat="1">
      <c r="A219" s="1658" t="s">
        <v>792</v>
      </c>
      <c r="B219" s="1659" t="s">
        <v>15</v>
      </c>
      <c r="C219" s="1660" t="s">
        <v>15</v>
      </c>
      <c r="D219" s="1661" t="s">
        <v>1282</v>
      </c>
      <c r="E219" s="1662">
        <v>22704</v>
      </c>
      <c r="F219" s="1662">
        <v>22726</v>
      </c>
      <c r="G219" s="1662">
        <v>33020</v>
      </c>
      <c r="H219" s="1662">
        <v>33551</v>
      </c>
      <c r="I219" s="1662">
        <v>34184</v>
      </c>
      <c r="J219" s="1662">
        <v>37152</v>
      </c>
      <c r="K219" s="1662">
        <v>38586</v>
      </c>
      <c r="L219" s="1662">
        <v>32916</v>
      </c>
      <c r="M219" s="1662">
        <v>30076</v>
      </c>
      <c r="N219" s="1662">
        <v>26304</v>
      </c>
      <c r="O219" s="1662">
        <v>21136</v>
      </c>
      <c r="P219" s="1663">
        <v>19262</v>
      </c>
      <c r="Q219" s="1662">
        <v>17460</v>
      </c>
      <c r="R219" s="1663">
        <v>20275</v>
      </c>
      <c r="S219" s="1664">
        <v>18032</v>
      </c>
      <c r="T219" s="1664">
        <v>16959</v>
      </c>
      <c r="U219" s="1665">
        <v>17204</v>
      </c>
      <c r="V219" s="1666">
        <v>17168</v>
      </c>
      <c r="W219" s="1656"/>
    </row>
    <row r="220" spans="1:23" s="1657" customFormat="1">
      <c r="A220" s="1658" t="s">
        <v>792</v>
      </c>
      <c r="B220" s="1659" t="s">
        <v>15</v>
      </c>
      <c r="C220" s="1660" t="s">
        <v>15</v>
      </c>
      <c r="D220" s="1661" t="s">
        <v>719</v>
      </c>
      <c r="E220" s="1662">
        <v>26092</v>
      </c>
      <c r="F220" s="1662">
        <v>23095</v>
      </c>
      <c r="G220" s="1662">
        <v>28149</v>
      </c>
      <c r="H220" s="1662">
        <v>30210</v>
      </c>
      <c r="I220" s="1662">
        <v>31736</v>
      </c>
      <c r="J220" s="1662">
        <v>31553</v>
      </c>
      <c r="K220" s="1662">
        <v>32303</v>
      </c>
      <c r="L220" s="1662">
        <v>27478</v>
      </c>
      <c r="M220" s="1662">
        <v>24943</v>
      </c>
      <c r="N220" s="1662">
        <v>22057</v>
      </c>
      <c r="O220" s="1662">
        <v>18861</v>
      </c>
      <c r="P220" s="1663">
        <v>17524</v>
      </c>
      <c r="Q220" s="1662">
        <v>15817</v>
      </c>
      <c r="R220" s="1663">
        <v>17555</v>
      </c>
      <c r="S220" s="1664">
        <v>15342</v>
      </c>
      <c r="T220" s="1664">
        <v>14226</v>
      </c>
      <c r="U220" s="1665">
        <v>13788</v>
      </c>
      <c r="V220" s="1666">
        <v>13186</v>
      </c>
      <c r="W220" s="1656"/>
    </row>
    <row r="221" spans="1:23" s="1657" customFormat="1">
      <c r="A221" s="1658" t="s">
        <v>792</v>
      </c>
      <c r="B221" s="1659" t="s">
        <v>1616</v>
      </c>
      <c r="C221" s="1660" t="s">
        <v>615</v>
      </c>
      <c r="D221" s="1659" t="s">
        <v>615</v>
      </c>
      <c r="E221" s="1662">
        <v>10218</v>
      </c>
      <c r="F221" s="1662">
        <v>10070</v>
      </c>
      <c r="G221" s="1662">
        <v>14946</v>
      </c>
      <c r="H221" s="1662">
        <v>15250</v>
      </c>
      <c r="I221" s="1662">
        <v>14737</v>
      </c>
      <c r="J221" s="1662">
        <v>14550</v>
      </c>
      <c r="K221" s="1662">
        <v>14197</v>
      </c>
      <c r="L221" s="1662">
        <v>10784</v>
      </c>
      <c r="M221" s="1662">
        <v>9233</v>
      </c>
      <c r="N221" s="1662">
        <v>7082</v>
      </c>
      <c r="O221" s="1662">
        <v>5398</v>
      </c>
      <c r="P221" s="1663">
        <v>4665</v>
      </c>
      <c r="Q221" s="1662">
        <v>4115</v>
      </c>
      <c r="R221" s="1663">
        <v>4799</v>
      </c>
      <c r="S221" s="1664">
        <v>3816</v>
      </c>
      <c r="T221" s="1664">
        <v>3823</v>
      </c>
      <c r="U221" s="1665">
        <v>3827</v>
      </c>
      <c r="V221" s="1666">
        <v>3742</v>
      </c>
      <c r="W221" s="1656"/>
    </row>
    <row r="222" spans="1:23" s="1657" customFormat="1">
      <c r="A222" s="1658" t="s">
        <v>792</v>
      </c>
      <c r="B222" s="1659" t="s">
        <v>1616</v>
      </c>
      <c r="C222" s="1660" t="s">
        <v>615</v>
      </c>
      <c r="D222" s="1661" t="s">
        <v>1282</v>
      </c>
      <c r="E222" s="1662">
        <v>4324</v>
      </c>
      <c r="F222" s="1662">
        <v>4549</v>
      </c>
      <c r="G222" s="1662">
        <v>7722</v>
      </c>
      <c r="H222" s="1662">
        <v>7569</v>
      </c>
      <c r="I222" s="1662">
        <v>7333</v>
      </c>
      <c r="J222" s="1662">
        <v>7758</v>
      </c>
      <c r="K222" s="1662">
        <v>7658</v>
      </c>
      <c r="L222" s="1662">
        <v>5870</v>
      </c>
      <c r="M222" s="1662">
        <v>4986</v>
      </c>
      <c r="N222" s="1662">
        <v>3681</v>
      </c>
      <c r="O222" s="1662">
        <v>2639</v>
      </c>
      <c r="P222" s="1663">
        <v>2231</v>
      </c>
      <c r="Q222" s="1662">
        <v>1934</v>
      </c>
      <c r="R222" s="1663">
        <v>2376</v>
      </c>
      <c r="S222" s="1664">
        <v>1912</v>
      </c>
      <c r="T222" s="1664">
        <v>1994</v>
      </c>
      <c r="U222" s="1665">
        <v>2054</v>
      </c>
      <c r="V222" s="1666">
        <v>2075</v>
      </c>
      <c r="W222" s="1656"/>
    </row>
    <row r="223" spans="1:23" s="1657" customFormat="1">
      <c r="A223" s="1658" t="s">
        <v>792</v>
      </c>
      <c r="B223" s="1659" t="s">
        <v>1616</v>
      </c>
      <c r="C223" s="1660" t="s">
        <v>615</v>
      </c>
      <c r="D223" s="1661" t="s">
        <v>719</v>
      </c>
      <c r="E223" s="1662">
        <v>5894</v>
      </c>
      <c r="F223" s="1662">
        <v>5521</v>
      </c>
      <c r="G223" s="1662">
        <v>7224</v>
      </c>
      <c r="H223" s="1662">
        <v>7681</v>
      </c>
      <c r="I223" s="1662">
        <v>7404</v>
      </c>
      <c r="J223" s="1662">
        <v>6792</v>
      </c>
      <c r="K223" s="1662">
        <v>6539</v>
      </c>
      <c r="L223" s="1662">
        <v>4914</v>
      </c>
      <c r="M223" s="1662">
        <v>4247</v>
      </c>
      <c r="N223" s="1662">
        <v>3401</v>
      </c>
      <c r="O223" s="1662">
        <v>2759</v>
      </c>
      <c r="P223" s="1663">
        <v>2434</v>
      </c>
      <c r="Q223" s="1662">
        <v>2181</v>
      </c>
      <c r="R223" s="1663">
        <v>2423</v>
      </c>
      <c r="S223" s="1664">
        <v>1904</v>
      </c>
      <c r="T223" s="1664">
        <v>1829</v>
      </c>
      <c r="U223" s="1667">
        <v>1773</v>
      </c>
      <c r="V223" s="1670">
        <v>1667</v>
      </c>
      <c r="W223" s="1656"/>
    </row>
    <row r="224" spans="1:23">
      <c r="A224" s="1671" t="s">
        <v>792</v>
      </c>
      <c r="B224" s="1672" t="s">
        <v>1622</v>
      </c>
      <c r="C224" s="1673" t="s">
        <v>1623</v>
      </c>
      <c r="D224" s="1672" t="s">
        <v>1624</v>
      </c>
      <c r="E224" s="1612">
        <v>906</v>
      </c>
      <c r="F224" s="1612">
        <v>1032</v>
      </c>
      <c r="G224" s="1612">
        <v>1503</v>
      </c>
      <c r="H224" s="1612">
        <v>1655</v>
      </c>
      <c r="I224" s="1612">
        <v>1589</v>
      </c>
      <c r="J224" s="1612">
        <v>1488</v>
      </c>
      <c r="K224" s="1612">
        <v>1514</v>
      </c>
      <c r="L224" s="1612">
        <v>1150</v>
      </c>
      <c r="M224" s="1612">
        <v>912</v>
      </c>
      <c r="N224" s="1612">
        <v>616</v>
      </c>
      <c r="O224" s="1612">
        <v>451</v>
      </c>
      <c r="P224" s="1674">
        <v>410</v>
      </c>
      <c r="Q224" s="1668" t="s">
        <v>71</v>
      </c>
      <c r="R224" s="1668" t="s">
        <v>71</v>
      </c>
      <c r="S224" s="1668" t="s">
        <v>71</v>
      </c>
      <c r="T224" s="1668" t="s">
        <v>71</v>
      </c>
      <c r="U224" s="1668" t="s">
        <v>71</v>
      </c>
      <c r="V224" s="1668" t="s">
        <v>71</v>
      </c>
      <c r="W224" s="1621"/>
    </row>
    <row r="225" spans="1:23">
      <c r="A225" s="1671" t="s">
        <v>792</v>
      </c>
      <c r="B225" s="1672" t="s">
        <v>1622</v>
      </c>
      <c r="C225" s="1673" t="s">
        <v>1623</v>
      </c>
      <c r="D225" s="1675" t="s">
        <v>843</v>
      </c>
      <c r="E225" s="1612">
        <v>257</v>
      </c>
      <c r="F225" s="1612">
        <v>313</v>
      </c>
      <c r="G225" s="1612">
        <v>512</v>
      </c>
      <c r="H225" s="1612">
        <v>528</v>
      </c>
      <c r="I225" s="1612">
        <v>430</v>
      </c>
      <c r="J225" s="1612">
        <v>473</v>
      </c>
      <c r="K225" s="1612">
        <v>473</v>
      </c>
      <c r="L225" s="1612">
        <v>375</v>
      </c>
      <c r="M225" s="1612">
        <v>275</v>
      </c>
      <c r="N225" s="1612">
        <v>192</v>
      </c>
      <c r="O225" s="1612">
        <v>151</v>
      </c>
      <c r="P225" s="1674">
        <v>148</v>
      </c>
      <c r="Q225" s="1668" t="s">
        <v>71</v>
      </c>
      <c r="R225" s="1668" t="s">
        <v>71</v>
      </c>
      <c r="S225" s="1668" t="s">
        <v>71</v>
      </c>
      <c r="T225" s="1668" t="s">
        <v>71</v>
      </c>
      <c r="U225" s="1668" t="s">
        <v>71</v>
      </c>
      <c r="V225" s="1668" t="s">
        <v>71</v>
      </c>
      <c r="W225" s="1621"/>
    </row>
    <row r="226" spans="1:23">
      <c r="A226" s="1671" t="s">
        <v>792</v>
      </c>
      <c r="B226" s="1672" t="s">
        <v>1622</v>
      </c>
      <c r="C226" s="1673" t="s">
        <v>1623</v>
      </c>
      <c r="D226" s="1675" t="s">
        <v>720</v>
      </c>
      <c r="E226" s="1612">
        <v>649</v>
      </c>
      <c r="F226" s="1612">
        <v>719</v>
      </c>
      <c r="G226" s="1612">
        <v>991</v>
      </c>
      <c r="H226" s="1612">
        <v>1127</v>
      </c>
      <c r="I226" s="1612">
        <v>1159</v>
      </c>
      <c r="J226" s="1612">
        <v>1015</v>
      </c>
      <c r="K226" s="1612">
        <v>1041</v>
      </c>
      <c r="L226" s="1612">
        <v>775</v>
      </c>
      <c r="M226" s="1612">
        <v>637</v>
      </c>
      <c r="N226" s="1612">
        <v>424</v>
      </c>
      <c r="O226" s="1612">
        <v>300</v>
      </c>
      <c r="P226" s="1674">
        <v>262</v>
      </c>
      <c r="Q226" s="1668" t="s">
        <v>71</v>
      </c>
      <c r="R226" s="1668" t="s">
        <v>71</v>
      </c>
      <c r="S226" s="1668" t="s">
        <v>71</v>
      </c>
      <c r="T226" s="1668" t="s">
        <v>71</v>
      </c>
      <c r="U226" s="1668" t="s">
        <v>71</v>
      </c>
      <c r="V226" s="1668" t="s">
        <v>71</v>
      </c>
      <c r="W226" s="1621"/>
    </row>
    <row r="227" spans="1:23" ht="24">
      <c r="A227" s="1671" t="s">
        <v>792</v>
      </c>
      <c r="B227" s="1672" t="s">
        <v>1622</v>
      </c>
      <c r="C227" s="1673" t="s">
        <v>1625</v>
      </c>
      <c r="D227" s="1672" t="s">
        <v>1624</v>
      </c>
      <c r="E227" s="1612">
        <v>3109</v>
      </c>
      <c r="F227" s="1612">
        <v>2821</v>
      </c>
      <c r="G227" s="1612">
        <v>3971</v>
      </c>
      <c r="H227" s="1612">
        <v>4068</v>
      </c>
      <c r="I227" s="1612">
        <v>3943</v>
      </c>
      <c r="J227" s="1612">
        <v>4165</v>
      </c>
      <c r="K227" s="1612">
        <v>4234</v>
      </c>
      <c r="L227" s="1612">
        <v>3247</v>
      </c>
      <c r="M227" s="1612">
        <v>2851</v>
      </c>
      <c r="N227" s="1612">
        <v>2210</v>
      </c>
      <c r="O227" s="1612">
        <v>1678</v>
      </c>
      <c r="P227" s="1674">
        <v>1388</v>
      </c>
      <c r="Q227" s="1668" t="s">
        <v>71</v>
      </c>
      <c r="R227" s="1668" t="s">
        <v>71</v>
      </c>
      <c r="S227" s="1668" t="s">
        <v>71</v>
      </c>
      <c r="T227" s="1668" t="s">
        <v>71</v>
      </c>
      <c r="U227" s="1668" t="s">
        <v>71</v>
      </c>
      <c r="V227" s="1668" t="s">
        <v>71</v>
      </c>
      <c r="W227" s="1621"/>
    </row>
    <row r="228" spans="1:23" ht="24">
      <c r="A228" s="1671" t="s">
        <v>792</v>
      </c>
      <c r="B228" s="1672" t="s">
        <v>1622</v>
      </c>
      <c r="C228" s="1673" t="s">
        <v>1625</v>
      </c>
      <c r="D228" s="1675" t="s">
        <v>843</v>
      </c>
      <c r="E228" s="1612">
        <v>1306</v>
      </c>
      <c r="F228" s="1612">
        <v>1294</v>
      </c>
      <c r="G228" s="1612">
        <v>2123</v>
      </c>
      <c r="H228" s="1612">
        <v>2157</v>
      </c>
      <c r="I228" s="1612">
        <v>2070</v>
      </c>
      <c r="J228" s="1612">
        <v>2335</v>
      </c>
      <c r="K228" s="1612">
        <v>2460</v>
      </c>
      <c r="L228" s="1612">
        <v>1885</v>
      </c>
      <c r="M228" s="1612">
        <v>1628</v>
      </c>
      <c r="N228" s="1612">
        <v>1235</v>
      </c>
      <c r="O228" s="1612">
        <v>894</v>
      </c>
      <c r="P228" s="1674">
        <v>716</v>
      </c>
      <c r="Q228" s="1668" t="s">
        <v>71</v>
      </c>
      <c r="R228" s="1668" t="s">
        <v>71</v>
      </c>
      <c r="S228" s="1668" t="s">
        <v>71</v>
      </c>
      <c r="T228" s="1668" t="s">
        <v>71</v>
      </c>
      <c r="U228" s="1668" t="s">
        <v>71</v>
      </c>
      <c r="V228" s="1668" t="s">
        <v>71</v>
      </c>
      <c r="W228" s="1621"/>
    </row>
    <row r="229" spans="1:23" ht="24">
      <c r="A229" s="1671" t="s">
        <v>792</v>
      </c>
      <c r="B229" s="1672" t="s">
        <v>1622</v>
      </c>
      <c r="C229" s="1673" t="s">
        <v>1625</v>
      </c>
      <c r="D229" s="1675" t="s">
        <v>720</v>
      </c>
      <c r="E229" s="1612">
        <v>1803</v>
      </c>
      <c r="F229" s="1612">
        <v>1527</v>
      </c>
      <c r="G229" s="1612">
        <v>1848</v>
      </c>
      <c r="H229" s="1612">
        <v>1911</v>
      </c>
      <c r="I229" s="1612">
        <v>1873</v>
      </c>
      <c r="J229" s="1612">
        <v>1830</v>
      </c>
      <c r="K229" s="1612">
        <v>1774</v>
      </c>
      <c r="L229" s="1612">
        <v>1362</v>
      </c>
      <c r="M229" s="1612">
        <v>1223</v>
      </c>
      <c r="N229" s="1612">
        <v>975</v>
      </c>
      <c r="O229" s="1612">
        <v>784</v>
      </c>
      <c r="P229" s="1674">
        <v>672</v>
      </c>
      <c r="Q229" s="1668" t="s">
        <v>71</v>
      </c>
      <c r="R229" s="1668" t="s">
        <v>71</v>
      </c>
      <c r="S229" s="1668" t="s">
        <v>71</v>
      </c>
      <c r="T229" s="1668" t="s">
        <v>71</v>
      </c>
      <c r="U229" s="1668" t="s">
        <v>71</v>
      </c>
      <c r="V229" s="1668" t="s">
        <v>71</v>
      </c>
      <c r="W229" s="1621"/>
    </row>
    <row r="230" spans="1:23" ht="24">
      <c r="A230" s="1671" t="s">
        <v>792</v>
      </c>
      <c r="B230" s="1672" t="s">
        <v>1622</v>
      </c>
      <c r="C230" s="1673" t="s">
        <v>1626</v>
      </c>
      <c r="D230" s="1672" t="s">
        <v>1624</v>
      </c>
      <c r="E230" s="1612">
        <v>2206</v>
      </c>
      <c r="F230" s="1612">
        <v>2459</v>
      </c>
      <c r="G230" s="1612">
        <v>3849</v>
      </c>
      <c r="H230" s="1612">
        <v>3960</v>
      </c>
      <c r="I230" s="1612">
        <v>3648</v>
      </c>
      <c r="J230" s="1612">
        <v>3269</v>
      </c>
      <c r="K230" s="1612">
        <v>3054</v>
      </c>
      <c r="L230" s="1612">
        <v>2304</v>
      </c>
      <c r="M230" s="1612">
        <v>1909</v>
      </c>
      <c r="N230" s="1612">
        <v>1442</v>
      </c>
      <c r="O230" s="1612">
        <v>1138</v>
      </c>
      <c r="P230" s="1674">
        <v>1111</v>
      </c>
      <c r="Q230" s="1668" t="s">
        <v>71</v>
      </c>
      <c r="R230" s="1668" t="s">
        <v>71</v>
      </c>
      <c r="S230" s="1668" t="s">
        <v>71</v>
      </c>
      <c r="T230" s="1668" t="s">
        <v>71</v>
      </c>
      <c r="U230" s="1668" t="s">
        <v>71</v>
      </c>
      <c r="V230" s="1668" t="s">
        <v>71</v>
      </c>
      <c r="W230" s="1621"/>
    </row>
    <row r="231" spans="1:23" ht="24">
      <c r="A231" s="1671" t="s">
        <v>792</v>
      </c>
      <c r="B231" s="1672" t="s">
        <v>1622</v>
      </c>
      <c r="C231" s="1673" t="s">
        <v>1626</v>
      </c>
      <c r="D231" s="1675" t="s">
        <v>843</v>
      </c>
      <c r="E231" s="1612">
        <v>650</v>
      </c>
      <c r="F231" s="1612">
        <v>838</v>
      </c>
      <c r="G231" s="1612">
        <v>1544</v>
      </c>
      <c r="H231" s="1612">
        <v>1522</v>
      </c>
      <c r="I231" s="1612">
        <v>1403</v>
      </c>
      <c r="J231" s="1612">
        <v>1378</v>
      </c>
      <c r="K231" s="1612">
        <v>1339</v>
      </c>
      <c r="L231" s="1612">
        <v>1059</v>
      </c>
      <c r="M231" s="1612">
        <v>883</v>
      </c>
      <c r="N231" s="1612">
        <v>628</v>
      </c>
      <c r="O231" s="1612">
        <v>489</v>
      </c>
      <c r="P231" s="1674">
        <v>483</v>
      </c>
      <c r="Q231" s="1668" t="s">
        <v>71</v>
      </c>
      <c r="R231" s="1668" t="s">
        <v>71</v>
      </c>
      <c r="S231" s="1668" t="s">
        <v>71</v>
      </c>
      <c r="T231" s="1668" t="s">
        <v>71</v>
      </c>
      <c r="U231" s="1668" t="s">
        <v>71</v>
      </c>
      <c r="V231" s="1668" t="s">
        <v>71</v>
      </c>
      <c r="W231" s="1621"/>
    </row>
    <row r="232" spans="1:23" ht="24">
      <c r="A232" s="1671" t="s">
        <v>792</v>
      </c>
      <c r="B232" s="1672" t="s">
        <v>1622</v>
      </c>
      <c r="C232" s="1673" t="s">
        <v>1626</v>
      </c>
      <c r="D232" s="1675" t="s">
        <v>720</v>
      </c>
      <c r="E232" s="1612">
        <v>1556</v>
      </c>
      <c r="F232" s="1612">
        <v>1621</v>
      </c>
      <c r="G232" s="1612">
        <v>2305</v>
      </c>
      <c r="H232" s="1612">
        <v>2438</v>
      </c>
      <c r="I232" s="1612">
        <v>2245</v>
      </c>
      <c r="J232" s="1612">
        <v>1891</v>
      </c>
      <c r="K232" s="1612">
        <v>1715</v>
      </c>
      <c r="L232" s="1612">
        <v>1245</v>
      </c>
      <c r="M232" s="1612">
        <v>1026</v>
      </c>
      <c r="N232" s="1612">
        <v>814</v>
      </c>
      <c r="O232" s="1612">
        <v>649</v>
      </c>
      <c r="P232" s="1674">
        <v>628</v>
      </c>
      <c r="Q232" s="1668" t="s">
        <v>71</v>
      </c>
      <c r="R232" s="1668" t="s">
        <v>71</v>
      </c>
      <c r="S232" s="1668" t="s">
        <v>71</v>
      </c>
      <c r="T232" s="1668" t="s">
        <v>71</v>
      </c>
      <c r="U232" s="1668" t="s">
        <v>71</v>
      </c>
      <c r="V232" s="1668" t="s">
        <v>71</v>
      </c>
      <c r="W232" s="1621"/>
    </row>
    <row r="233" spans="1:23" ht="24">
      <c r="A233" s="1671" t="s">
        <v>792</v>
      </c>
      <c r="B233" s="1672" t="s">
        <v>1622</v>
      </c>
      <c r="C233" s="1673" t="s">
        <v>1627</v>
      </c>
      <c r="D233" s="1672" t="s">
        <v>1624</v>
      </c>
      <c r="E233" s="1612">
        <v>1662</v>
      </c>
      <c r="F233" s="1612">
        <v>1411</v>
      </c>
      <c r="G233" s="1612">
        <v>2194</v>
      </c>
      <c r="H233" s="1612">
        <v>2269</v>
      </c>
      <c r="I233" s="1612">
        <v>2344</v>
      </c>
      <c r="J233" s="1612">
        <v>2373</v>
      </c>
      <c r="K233" s="1612">
        <v>2442</v>
      </c>
      <c r="L233" s="1612">
        <v>1787</v>
      </c>
      <c r="M233" s="1612">
        <v>1595</v>
      </c>
      <c r="N233" s="1612">
        <v>1264</v>
      </c>
      <c r="O233" s="1612">
        <v>907</v>
      </c>
      <c r="P233" s="1674">
        <v>765</v>
      </c>
      <c r="Q233" s="1668" t="s">
        <v>71</v>
      </c>
      <c r="R233" s="1668" t="s">
        <v>71</v>
      </c>
      <c r="S233" s="1668" t="s">
        <v>71</v>
      </c>
      <c r="T233" s="1668" t="s">
        <v>71</v>
      </c>
      <c r="U233" s="1668" t="s">
        <v>71</v>
      </c>
      <c r="V233" s="1668" t="s">
        <v>71</v>
      </c>
      <c r="W233" s="1621"/>
    </row>
    <row r="234" spans="1:23" ht="24">
      <c r="A234" s="1671" t="s">
        <v>792</v>
      </c>
      <c r="B234" s="1672" t="s">
        <v>1622</v>
      </c>
      <c r="C234" s="1673" t="s">
        <v>1627</v>
      </c>
      <c r="D234" s="1675" t="s">
        <v>843</v>
      </c>
      <c r="E234" s="1612">
        <v>913</v>
      </c>
      <c r="F234" s="1612">
        <v>810</v>
      </c>
      <c r="G234" s="1612">
        <v>1429</v>
      </c>
      <c r="H234" s="1612">
        <v>1396</v>
      </c>
      <c r="I234" s="1612">
        <v>1465</v>
      </c>
      <c r="J234" s="1612">
        <v>1548</v>
      </c>
      <c r="K234" s="1612">
        <v>1574</v>
      </c>
      <c r="L234" s="1612">
        <v>1178</v>
      </c>
      <c r="M234" s="1612">
        <v>1060</v>
      </c>
      <c r="N234" s="1612">
        <v>813</v>
      </c>
      <c r="O234" s="1612">
        <v>534</v>
      </c>
      <c r="P234" s="1674">
        <v>457</v>
      </c>
      <c r="Q234" s="1668" t="s">
        <v>71</v>
      </c>
      <c r="R234" s="1668" t="s">
        <v>71</v>
      </c>
      <c r="S234" s="1668" t="s">
        <v>71</v>
      </c>
      <c r="T234" s="1668" t="s">
        <v>71</v>
      </c>
      <c r="U234" s="1668" t="s">
        <v>71</v>
      </c>
      <c r="V234" s="1668" t="s">
        <v>71</v>
      </c>
      <c r="W234" s="1621"/>
    </row>
    <row r="235" spans="1:23" ht="24">
      <c r="A235" s="1671" t="s">
        <v>792</v>
      </c>
      <c r="B235" s="1672" t="s">
        <v>1622</v>
      </c>
      <c r="C235" s="1673" t="s">
        <v>1627</v>
      </c>
      <c r="D235" s="1675" t="s">
        <v>720</v>
      </c>
      <c r="E235" s="1612">
        <v>749</v>
      </c>
      <c r="F235" s="1612">
        <v>601</v>
      </c>
      <c r="G235" s="1612">
        <v>765</v>
      </c>
      <c r="H235" s="1612">
        <v>873</v>
      </c>
      <c r="I235" s="1612">
        <v>879</v>
      </c>
      <c r="J235" s="1612">
        <v>825</v>
      </c>
      <c r="K235" s="1612">
        <v>868</v>
      </c>
      <c r="L235" s="1612">
        <v>609</v>
      </c>
      <c r="M235" s="1612">
        <v>535</v>
      </c>
      <c r="N235" s="1612">
        <v>451</v>
      </c>
      <c r="O235" s="1612">
        <v>373</v>
      </c>
      <c r="P235" s="1674">
        <v>308</v>
      </c>
      <c r="Q235" s="1668" t="s">
        <v>71</v>
      </c>
      <c r="R235" s="1668" t="s">
        <v>71</v>
      </c>
      <c r="S235" s="1668" t="s">
        <v>71</v>
      </c>
      <c r="T235" s="1668" t="s">
        <v>71</v>
      </c>
      <c r="U235" s="1668" t="s">
        <v>71</v>
      </c>
      <c r="V235" s="1668" t="s">
        <v>71</v>
      </c>
      <c r="W235" s="1621"/>
    </row>
    <row r="236" spans="1:23" ht="24">
      <c r="A236" s="1671" t="s">
        <v>792</v>
      </c>
      <c r="B236" s="1672" t="s">
        <v>1622</v>
      </c>
      <c r="C236" s="1673" t="s">
        <v>1628</v>
      </c>
      <c r="D236" s="1672" t="s">
        <v>1624</v>
      </c>
      <c r="E236" s="1612">
        <v>2335</v>
      </c>
      <c r="F236" s="1612">
        <v>2347</v>
      </c>
      <c r="G236" s="1612">
        <v>3429</v>
      </c>
      <c r="H236" s="1612">
        <v>3298</v>
      </c>
      <c r="I236" s="1612">
        <v>3213</v>
      </c>
      <c r="J236" s="1612">
        <v>3255</v>
      </c>
      <c r="K236" s="1612">
        <v>2953</v>
      </c>
      <c r="L236" s="1612">
        <v>2296</v>
      </c>
      <c r="M236" s="1612">
        <v>1966</v>
      </c>
      <c r="N236" s="1612">
        <v>1550</v>
      </c>
      <c r="O236" s="1612">
        <v>1224</v>
      </c>
      <c r="P236" s="1674">
        <v>991</v>
      </c>
      <c r="Q236" s="1668" t="s">
        <v>71</v>
      </c>
      <c r="R236" s="1668" t="s">
        <v>71</v>
      </c>
      <c r="S236" s="1668" t="s">
        <v>71</v>
      </c>
      <c r="T236" s="1668" t="s">
        <v>71</v>
      </c>
      <c r="U236" s="1668" t="s">
        <v>71</v>
      </c>
      <c r="V236" s="1668" t="s">
        <v>71</v>
      </c>
      <c r="W236" s="1621"/>
    </row>
    <row r="237" spans="1:23" ht="24">
      <c r="A237" s="1671" t="s">
        <v>792</v>
      </c>
      <c r="B237" s="1672" t="s">
        <v>1622</v>
      </c>
      <c r="C237" s="1673" t="s">
        <v>1628</v>
      </c>
      <c r="D237" s="1675" t="s">
        <v>843</v>
      </c>
      <c r="E237" s="1612">
        <v>1198</v>
      </c>
      <c r="F237" s="1612">
        <v>1294</v>
      </c>
      <c r="G237" s="1612">
        <v>2114</v>
      </c>
      <c r="H237" s="1612">
        <v>1976</v>
      </c>
      <c r="I237" s="1612">
        <v>1965</v>
      </c>
      <c r="J237" s="1612">
        <v>2024</v>
      </c>
      <c r="K237" s="1612">
        <v>1812</v>
      </c>
      <c r="L237" s="1612">
        <v>1373</v>
      </c>
      <c r="M237" s="1612">
        <v>1140</v>
      </c>
      <c r="N237" s="1612">
        <v>813</v>
      </c>
      <c r="O237" s="1612">
        <v>571</v>
      </c>
      <c r="P237" s="1674">
        <v>427</v>
      </c>
      <c r="Q237" s="1668" t="s">
        <v>71</v>
      </c>
      <c r="R237" s="1668" t="s">
        <v>71</v>
      </c>
      <c r="S237" s="1668" t="s">
        <v>71</v>
      </c>
      <c r="T237" s="1668" t="s">
        <v>71</v>
      </c>
      <c r="U237" s="1668" t="s">
        <v>71</v>
      </c>
      <c r="V237" s="1668" t="s">
        <v>71</v>
      </c>
      <c r="W237" s="1621"/>
    </row>
    <row r="238" spans="1:23" ht="24">
      <c r="A238" s="1671" t="s">
        <v>792</v>
      </c>
      <c r="B238" s="1672" t="s">
        <v>1622</v>
      </c>
      <c r="C238" s="1673" t="s">
        <v>1628</v>
      </c>
      <c r="D238" s="1675" t="s">
        <v>720</v>
      </c>
      <c r="E238" s="1612">
        <v>1137</v>
      </c>
      <c r="F238" s="1612">
        <v>1053</v>
      </c>
      <c r="G238" s="1612">
        <v>1315</v>
      </c>
      <c r="H238" s="1612">
        <v>1322</v>
      </c>
      <c r="I238" s="1612">
        <v>1248</v>
      </c>
      <c r="J238" s="1612">
        <v>1231</v>
      </c>
      <c r="K238" s="1612">
        <v>1141</v>
      </c>
      <c r="L238" s="1612">
        <v>923</v>
      </c>
      <c r="M238" s="1612">
        <v>826</v>
      </c>
      <c r="N238" s="1612">
        <v>737</v>
      </c>
      <c r="O238" s="1612">
        <v>653</v>
      </c>
      <c r="P238" s="1674">
        <v>564</v>
      </c>
      <c r="Q238" s="1668" t="s">
        <v>71</v>
      </c>
      <c r="R238" s="1668" t="s">
        <v>71</v>
      </c>
      <c r="S238" s="1668" t="s">
        <v>71</v>
      </c>
      <c r="T238" s="1668" t="s">
        <v>71</v>
      </c>
      <c r="U238" s="1668" t="s">
        <v>71</v>
      </c>
      <c r="V238" s="1668" t="s">
        <v>71</v>
      </c>
      <c r="W238" s="1621"/>
    </row>
    <row r="239" spans="1:23" s="1657" customFormat="1">
      <c r="A239" s="1658" t="s">
        <v>793</v>
      </c>
      <c r="B239" s="1659" t="s">
        <v>15</v>
      </c>
      <c r="C239" s="1660" t="s">
        <v>15</v>
      </c>
      <c r="D239" s="1659" t="s">
        <v>15</v>
      </c>
      <c r="E239" s="1662">
        <v>86904</v>
      </c>
      <c r="F239" s="1662">
        <v>67771</v>
      </c>
      <c r="G239" s="1662">
        <v>100267</v>
      </c>
      <c r="H239" s="1662">
        <v>104694</v>
      </c>
      <c r="I239" s="1662">
        <v>106667</v>
      </c>
      <c r="J239" s="1662">
        <v>114644</v>
      </c>
      <c r="K239" s="1662">
        <v>114148</v>
      </c>
      <c r="L239" s="1662">
        <v>96752</v>
      </c>
      <c r="M239" s="1662">
        <v>77662</v>
      </c>
      <c r="N239" s="1662">
        <v>64132</v>
      </c>
      <c r="O239" s="1662">
        <v>49653</v>
      </c>
      <c r="P239" s="1663">
        <v>46082</v>
      </c>
      <c r="Q239" s="1662">
        <v>41817</v>
      </c>
      <c r="R239" s="1663">
        <v>56216</v>
      </c>
      <c r="S239" s="1664">
        <v>47682</v>
      </c>
      <c r="T239" s="1664">
        <v>42401</v>
      </c>
      <c r="U239" s="1665">
        <v>42807</v>
      </c>
      <c r="V239" s="1666">
        <v>42924</v>
      </c>
      <c r="W239" s="1656"/>
    </row>
    <row r="240" spans="1:23" s="1657" customFormat="1">
      <c r="A240" s="1658" t="s">
        <v>793</v>
      </c>
      <c r="B240" s="1659" t="s">
        <v>15</v>
      </c>
      <c r="C240" s="1660" t="s">
        <v>15</v>
      </c>
      <c r="D240" s="1661" t="s">
        <v>1282</v>
      </c>
      <c r="E240" s="1662">
        <v>30737</v>
      </c>
      <c r="F240" s="1662">
        <v>25467</v>
      </c>
      <c r="G240" s="1662">
        <v>47330</v>
      </c>
      <c r="H240" s="1662">
        <v>48905</v>
      </c>
      <c r="I240" s="1662">
        <v>46078</v>
      </c>
      <c r="J240" s="1662">
        <v>51807</v>
      </c>
      <c r="K240" s="1662">
        <v>51473</v>
      </c>
      <c r="L240" s="1662">
        <v>42675</v>
      </c>
      <c r="M240" s="1662">
        <v>33089</v>
      </c>
      <c r="N240" s="1662">
        <v>25651</v>
      </c>
      <c r="O240" s="1662">
        <v>18744</v>
      </c>
      <c r="P240" s="1663">
        <v>16971</v>
      </c>
      <c r="Q240" s="1662">
        <v>15547</v>
      </c>
      <c r="R240" s="1663">
        <v>22953</v>
      </c>
      <c r="S240" s="1664">
        <v>19063</v>
      </c>
      <c r="T240" s="1664">
        <v>16608</v>
      </c>
      <c r="U240" s="1665">
        <v>17253</v>
      </c>
      <c r="V240" s="1666">
        <v>18005</v>
      </c>
      <c r="W240" s="1656"/>
    </row>
    <row r="241" spans="1:23" s="1657" customFormat="1">
      <c r="A241" s="1658" t="s">
        <v>793</v>
      </c>
      <c r="B241" s="1659" t="s">
        <v>15</v>
      </c>
      <c r="C241" s="1660" t="s">
        <v>15</v>
      </c>
      <c r="D241" s="1661" t="s">
        <v>719</v>
      </c>
      <c r="E241" s="1662">
        <v>56167</v>
      </c>
      <c r="F241" s="1662">
        <v>42304</v>
      </c>
      <c r="G241" s="1662">
        <v>52937</v>
      </c>
      <c r="H241" s="1662">
        <v>55789</v>
      </c>
      <c r="I241" s="1662">
        <v>60589</v>
      </c>
      <c r="J241" s="1662">
        <v>62837</v>
      </c>
      <c r="K241" s="1662">
        <v>62675</v>
      </c>
      <c r="L241" s="1662">
        <v>54077</v>
      </c>
      <c r="M241" s="1662">
        <v>44573</v>
      </c>
      <c r="N241" s="1662">
        <v>38481</v>
      </c>
      <c r="O241" s="1662">
        <v>30909</v>
      </c>
      <c r="P241" s="1663">
        <v>29111</v>
      </c>
      <c r="Q241" s="1662">
        <v>26270</v>
      </c>
      <c r="R241" s="1663">
        <v>33263</v>
      </c>
      <c r="S241" s="1664">
        <v>28619</v>
      </c>
      <c r="T241" s="1664">
        <v>25793</v>
      </c>
      <c r="U241" s="1665">
        <v>25554</v>
      </c>
      <c r="V241" s="1666">
        <v>24919</v>
      </c>
      <c r="W241" s="1656"/>
    </row>
    <row r="242" spans="1:23" s="1657" customFormat="1">
      <c r="A242" s="1658" t="s">
        <v>793</v>
      </c>
      <c r="B242" s="1659" t="s">
        <v>1616</v>
      </c>
      <c r="C242" s="1660" t="s">
        <v>615</v>
      </c>
      <c r="D242" s="1659" t="s">
        <v>615</v>
      </c>
      <c r="E242" s="1662">
        <v>16987</v>
      </c>
      <c r="F242" s="1662">
        <v>14704</v>
      </c>
      <c r="G242" s="1662">
        <v>23362</v>
      </c>
      <c r="H242" s="1662">
        <v>23723</v>
      </c>
      <c r="I242" s="1662">
        <v>23586</v>
      </c>
      <c r="J242" s="1662">
        <v>23629</v>
      </c>
      <c r="K242" s="1662">
        <v>21566</v>
      </c>
      <c r="L242" s="1662">
        <v>16298</v>
      </c>
      <c r="M242" s="1662">
        <v>12109</v>
      </c>
      <c r="N242" s="1662">
        <v>9112</v>
      </c>
      <c r="O242" s="1662">
        <v>6903</v>
      </c>
      <c r="P242" s="1663">
        <v>6244</v>
      </c>
      <c r="Q242" s="1662">
        <v>5721</v>
      </c>
      <c r="R242" s="1663">
        <v>7853</v>
      </c>
      <c r="S242" s="1664">
        <v>5883</v>
      </c>
      <c r="T242" s="1664">
        <v>6016</v>
      </c>
      <c r="U242" s="1665">
        <v>6164</v>
      </c>
      <c r="V242" s="1666">
        <v>6127</v>
      </c>
      <c r="W242" s="1656"/>
    </row>
    <row r="243" spans="1:23" s="1657" customFormat="1">
      <c r="A243" s="1658" t="s">
        <v>793</v>
      </c>
      <c r="B243" s="1659" t="s">
        <v>1616</v>
      </c>
      <c r="C243" s="1660" t="s">
        <v>615</v>
      </c>
      <c r="D243" s="1661" t="s">
        <v>1282</v>
      </c>
      <c r="E243" s="1662">
        <v>5935</v>
      </c>
      <c r="F243" s="1662">
        <v>5265</v>
      </c>
      <c r="G243" s="1662">
        <v>10666</v>
      </c>
      <c r="H243" s="1662">
        <v>10470</v>
      </c>
      <c r="I243" s="1662">
        <v>9698</v>
      </c>
      <c r="J243" s="1662">
        <v>10409</v>
      </c>
      <c r="K243" s="1662">
        <v>9329</v>
      </c>
      <c r="L243" s="1662">
        <v>6686</v>
      </c>
      <c r="M243" s="1662">
        <v>4743</v>
      </c>
      <c r="N243" s="1662">
        <v>3099</v>
      </c>
      <c r="O243" s="1662">
        <v>2082</v>
      </c>
      <c r="P243" s="1663">
        <v>1824</v>
      </c>
      <c r="Q243" s="1662">
        <v>1769</v>
      </c>
      <c r="R243" s="1663">
        <v>2919</v>
      </c>
      <c r="S243" s="1664">
        <v>2101</v>
      </c>
      <c r="T243" s="1664">
        <v>2184</v>
      </c>
      <c r="U243" s="1665">
        <v>2413</v>
      </c>
      <c r="V243" s="1666">
        <v>2531</v>
      </c>
      <c r="W243" s="1656"/>
    </row>
    <row r="244" spans="1:23" s="1657" customFormat="1">
      <c r="A244" s="1658" t="s">
        <v>793</v>
      </c>
      <c r="B244" s="1659" t="s">
        <v>1616</v>
      </c>
      <c r="C244" s="1660" t="s">
        <v>615</v>
      </c>
      <c r="D244" s="1661" t="s">
        <v>719</v>
      </c>
      <c r="E244" s="1662">
        <v>11052</v>
      </c>
      <c r="F244" s="1662">
        <v>9439</v>
      </c>
      <c r="G244" s="1662">
        <v>12696</v>
      </c>
      <c r="H244" s="1662">
        <v>13253</v>
      </c>
      <c r="I244" s="1662">
        <v>13888</v>
      </c>
      <c r="J244" s="1662">
        <v>13220</v>
      </c>
      <c r="K244" s="1662">
        <v>12237</v>
      </c>
      <c r="L244" s="1662">
        <v>9612</v>
      </c>
      <c r="M244" s="1662">
        <v>7366</v>
      </c>
      <c r="N244" s="1662">
        <v>6013</v>
      </c>
      <c r="O244" s="1662">
        <v>4821</v>
      </c>
      <c r="P244" s="1663">
        <v>4420</v>
      </c>
      <c r="Q244" s="1662">
        <v>3952</v>
      </c>
      <c r="R244" s="1663">
        <v>4934</v>
      </c>
      <c r="S244" s="1664">
        <v>3782</v>
      </c>
      <c r="T244" s="1664">
        <v>3832</v>
      </c>
      <c r="U244" s="1667">
        <v>3751</v>
      </c>
      <c r="V244" s="1670">
        <v>3596</v>
      </c>
      <c r="W244" s="1656"/>
    </row>
    <row r="245" spans="1:23">
      <c r="A245" s="1671" t="s">
        <v>793</v>
      </c>
      <c r="B245" s="1672" t="s">
        <v>1622</v>
      </c>
      <c r="C245" s="1673" t="s">
        <v>1623</v>
      </c>
      <c r="D245" s="1672" t="s">
        <v>1624</v>
      </c>
      <c r="E245" s="1612">
        <v>586</v>
      </c>
      <c r="F245" s="1612">
        <v>700</v>
      </c>
      <c r="G245" s="1612">
        <v>1195</v>
      </c>
      <c r="H245" s="1612">
        <v>1312</v>
      </c>
      <c r="I245" s="1612">
        <v>1321</v>
      </c>
      <c r="J245" s="1612">
        <v>1373</v>
      </c>
      <c r="K245" s="1612">
        <v>1269</v>
      </c>
      <c r="L245" s="1612">
        <v>1008</v>
      </c>
      <c r="M245" s="1612">
        <v>657</v>
      </c>
      <c r="N245" s="1612">
        <v>503</v>
      </c>
      <c r="O245" s="1612">
        <v>345</v>
      </c>
      <c r="P245" s="1674">
        <v>302</v>
      </c>
      <c r="Q245" s="1668" t="s">
        <v>71</v>
      </c>
      <c r="R245" s="1668" t="s">
        <v>71</v>
      </c>
      <c r="S245" s="1668" t="s">
        <v>71</v>
      </c>
      <c r="T245" s="1668" t="s">
        <v>71</v>
      </c>
      <c r="U245" s="1668" t="s">
        <v>71</v>
      </c>
      <c r="V245" s="1668" t="s">
        <v>71</v>
      </c>
      <c r="W245" s="1621"/>
    </row>
    <row r="246" spans="1:23">
      <c r="A246" s="1671" t="s">
        <v>793</v>
      </c>
      <c r="B246" s="1672" t="s">
        <v>1622</v>
      </c>
      <c r="C246" s="1673" t="s">
        <v>1623</v>
      </c>
      <c r="D246" s="1675" t="s">
        <v>843</v>
      </c>
      <c r="E246" s="1612">
        <v>130</v>
      </c>
      <c r="F246" s="1612">
        <v>171</v>
      </c>
      <c r="G246" s="1612">
        <v>344</v>
      </c>
      <c r="H246" s="1612">
        <v>362</v>
      </c>
      <c r="I246" s="1612">
        <v>320</v>
      </c>
      <c r="J246" s="1612">
        <v>337</v>
      </c>
      <c r="K246" s="1612">
        <v>335</v>
      </c>
      <c r="L246" s="1612">
        <v>237</v>
      </c>
      <c r="M246" s="1612">
        <v>166</v>
      </c>
      <c r="N246" s="1612">
        <v>125</v>
      </c>
      <c r="O246" s="1612">
        <v>81</v>
      </c>
      <c r="P246" s="1674">
        <v>79</v>
      </c>
      <c r="Q246" s="1668" t="s">
        <v>71</v>
      </c>
      <c r="R246" s="1668" t="s">
        <v>71</v>
      </c>
      <c r="S246" s="1668" t="s">
        <v>71</v>
      </c>
      <c r="T246" s="1668" t="s">
        <v>71</v>
      </c>
      <c r="U246" s="1668" t="s">
        <v>71</v>
      </c>
      <c r="V246" s="1668" t="s">
        <v>71</v>
      </c>
      <c r="W246" s="1621"/>
    </row>
    <row r="247" spans="1:23">
      <c r="A247" s="1671" t="s">
        <v>793</v>
      </c>
      <c r="B247" s="1672" t="s">
        <v>1622</v>
      </c>
      <c r="C247" s="1673" t="s">
        <v>1623</v>
      </c>
      <c r="D247" s="1675" t="s">
        <v>720</v>
      </c>
      <c r="E247" s="1612">
        <v>456</v>
      </c>
      <c r="F247" s="1612">
        <v>529</v>
      </c>
      <c r="G247" s="1612">
        <v>851</v>
      </c>
      <c r="H247" s="1612">
        <v>950</v>
      </c>
      <c r="I247" s="1612">
        <v>1001</v>
      </c>
      <c r="J247" s="1612">
        <v>1036</v>
      </c>
      <c r="K247" s="1612">
        <v>934</v>
      </c>
      <c r="L247" s="1612">
        <v>771</v>
      </c>
      <c r="M247" s="1612">
        <v>491</v>
      </c>
      <c r="N247" s="1612">
        <v>378</v>
      </c>
      <c r="O247" s="1612">
        <v>264</v>
      </c>
      <c r="P247" s="1674">
        <v>223</v>
      </c>
      <c r="Q247" s="1668" t="s">
        <v>71</v>
      </c>
      <c r="R247" s="1668" t="s">
        <v>71</v>
      </c>
      <c r="S247" s="1668" t="s">
        <v>71</v>
      </c>
      <c r="T247" s="1668" t="s">
        <v>71</v>
      </c>
      <c r="U247" s="1668" t="s">
        <v>71</v>
      </c>
      <c r="V247" s="1668" t="s">
        <v>71</v>
      </c>
      <c r="W247" s="1621"/>
    </row>
    <row r="248" spans="1:23" ht="24">
      <c r="A248" s="1671" t="s">
        <v>793</v>
      </c>
      <c r="B248" s="1672" t="s">
        <v>1622</v>
      </c>
      <c r="C248" s="1673" t="s">
        <v>1625</v>
      </c>
      <c r="D248" s="1672" t="s">
        <v>1624</v>
      </c>
      <c r="E248" s="1612">
        <v>4473</v>
      </c>
      <c r="F248" s="1612">
        <v>3768</v>
      </c>
      <c r="G248" s="1612">
        <v>5401</v>
      </c>
      <c r="H248" s="1612">
        <v>5202</v>
      </c>
      <c r="I248" s="1612">
        <v>5530</v>
      </c>
      <c r="J248" s="1612">
        <v>5483</v>
      </c>
      <c r="K248" s="1612">
        <v>5213</v>
      </c>
      <c r="L248" s="1612">
        <v>4101</v>
      </c>
      <c r="M248" s="1612">
        <v>2989</v>
      </c>
      <c r="N248" s="1612">
        <v>2202</v>
      </c>
      <c r="O248" s="1612">
        <v>1717</v>
      </c>
      <c r="P248" s="1674">
        <v>1553</v>
      </c>
      <c r="Q248" s="1668" t="s">
        <v>71</v>
      </c>
      <c r="R248" s="1668" t="s">
        <v>71</v>
      </c>
      <c r="S248" s="1668" t="s">
        <v>71</v>
      </c>
      <c r="T248" s="1668" t="s">
        <v>71</v>
      </c>
      <c r="U248" s="1668" t="s">
        <v>71</v>
      </c>
      <c r="V248" s="1668" t="s">
        <v>71</v>
      </c>
      <c r="W248" s="1621"/>
    </row>
    <row r="249" spans="1:23" ht="24">
      <c r="A249" s="1671" t="s">
        <v>793</v>
      </c>
      <c r="B249" s="1672" t="s">
        <v>1622</v>
      </c>
      <c r="C249" s="1673" t="s">
        <v>1625</v>
      </c>
      <c r="D249" s="1675" t="s">
        <v>843</v>
      </c>
      <c r="E249" s="1612">
        <v>1463</v>
      </c>
      <c r="F249" s="1612">
        <v>1262</v>
      </c>
      <c r="G249" s="1612">
        <v>2367</v>
      </c>
      <c r="H249" s="1612">
        <v>2199</v>
      </c>
      <c r="I249" s="1612">
        <v>2187</v>
      </c>
      <c r="J249" s="1612">
        <v>2357</v>
      </c>
      <c r="K249" s="1612">
        <v>2169</v>
      </c>
      <c r="L249" s="1612">
        <v>1645</v>
      </c>
      <c r="M249" s="1612">
        <v>1166</v>
      </c>
      <c r="N249" s="1612">
        <v>748</v>
      </c>
      <c r="O249" s="1612">
        <v>543</v>
      </c>
      <c r="P249" s="1674">
        <v>493</v>
      </c>
      <c r="Q249" s="1668" t="s">
        <v>71</v>
      </c>
      <c r="R249" s="1668" t="s">
        <v>71</v>
      </c>
      <c r="S249" s="1668" t="s">
        <v>71</v>
      </c>
      <c r="T249" s="1668" t="s">
        <v>71</v>
      </c>
      <c r="U249" s="1668" t="s">
        <v>71</v>
      </c>
      <c r="V249" s="1668" t="s">
        <v>71</v>
      </c>
      <c r="W249" s="1621"/>
    </row>
    <row r="250" spans="1:23" ht="24">
      <c r="A250" s="1671" t="s">
        <v>793</v>
      </c>
      <c r="B250" s="1672" t="s">
        <v>1622</v>
      </c>
      <c r="C250" s="1673" t="s">
        <v>1625</v>
      </c>
      <c r="D250" s="1675" t="s">
        <v>720</v>
      </c>
      <c r="E250" s="1612">
        <v>3010</v>
      </c>
      <c r="F250" s="1612">
        <v>2506</v>
      </c>
      <c r="G250" s="1612">
        <v>3034</v>
      </c>
      <c r="H250" s="1612">
        <v>3003</v>
      </c>
      <c r="I250" s="1612">
        <v>3343</v>
      </c>
      <c r="J250" s="1612">
        <v>3126</v>
      </c>
      <c r="K250" s="1612">
        <v>3044</v>
      </c>
      <c r="L250" s="1612">
        <v>2456</v>
      </c>
      <c r="M250" s="1612">
        <v>1823</v>
      </c>
      <c r="N250" s="1612">
        <v>1454</v>
      </c>
      <c r="O250" s="1612">
        <v>1174</v>
      </c>
      <c r="P250" s="1674">
        <v>1060</v>
      </c>
      <c r="Q250" s="1668" t="s">
        <v>71</v>
      </c>
      <c r="R250" s="1668" t="s">
        <v>71</v>
      </c>
      <c r="S250" s="1668" t="s">
        <v>71</v>
      </c>
      <c r="T250" s="1668" t="s">
        <v>71</v>
      </c>
      <c r="U250" s="1668" t="s">
        <v>71</v>
      </c>
      <c r="V250" s="1668" t="s">
        <v>71</v>
      </c>
      <c r="W250" s="1621"/>
    </row>
    <row r="251" spans="1:23" ht="24">
      <c r="A251" s="1671" t="s">
        <v>793</v>
      </c>
      <c r="B251" s="1672" t="s">
        <v>1622</v>
      </c>
      <c r="C251" s="1673" t="s">
        <v>1626</v>
      </c>
      <c r="D251" s="1672" t="s">
        <v>1624</v>
      </c>
      <c r="E251" s="1612">
        <v>3476</v>
      </c>
      <c r="F251" s="1612">
        <v>3607</v>
      </c>
      <c r="G251" s="1612">
        <v>6116</v>
      </c>
      <c r="H251" s="1612">
        <v>6174</v>
      </c>
      <c r="I251" s="1612">
        <v>5593</v>
      </c>
      <c r="J251" s="1612">
        <v>4934</v>
      </c>
      <c r="K251" s="1612">
        <v>4330</v>
      </c>
      <c r="L251" s="1612">
        <v>3186</v>
      </c>
      <c r="M251" s="1612">
        <v>2384</v>
      </c>
      <c r="N251" s="1612">
        <v>1747</v>
      </c>
      <c r="O251" s="1612">
        <v>1380</v>
      </c>
      <c r="P251" s="1674">
        <v>1253</v>
      </c>
      <c r="Q251" s="1668" t="s">
        <v>71</v>
      </c>
      <c r="R251" s="1668" t="s">
        <v>71</v>
      </c>
      <c r="S251" s="1668" t="s">
        <v>71</v>
      </c>
      <c r="T251" s="1668" t="s">
        <v>71</v>
      </c>
      <c r="U251" s="1668" t="s">
        <v>71</v>
      </c>
      <c r="V251" s="1668" t="s">
        <v>71</v>
      </c>
      <c r="W251" s="1621"/>
    </row>
    <row r="252" spans="1:23" ht="24">
      <c r="A252" s="1671" t="s">
        <v>793</v>
      </c>
      <c r="B252" s="1672" t="s">
        <v>1622</v>
      </c>
      <c r="C252" s="1673" t="s">
        <v>1626</v>
      </c>
      <c r="D252" s="1675" t="s">
        <v>843</v>
      </c>
      <c r="E252" s="1612">
        <v>1012</v>
      </c>
      <c r="F252" s="1612">
        <v>1072</v>
      </c>
      <c r="G252" s="1612">
        <v>2219</v>
      </c>
      <c r="H252" s="1612">
        <v>2037</v>
      </c>
      <c r="I252" s="1612">
        <v>1739</v>
      </c>
      <c r="J252" s="1612">
        <v>1641</v>
      </c>
      <c r="K252" s="1612">
        <v>1428</v>
      </c>
      <c r="L252" s="1612">
        <v>1038</v>
      </c>
      <c r="M252" s="1612">
        <v>772</v>
      </c>
      <c r="N252" s="1612">
        <v>510</v>
      </c>
      <c r="O252" s="1612">
        <v>450</v>
      </c>
      <c r="P252" s="1674">
        <v>376</v>
      </c>
      <c r="Q252" s="1668" t="s">
        <v>71</v>
      </c>
      <c r="R252" s="1668" t="s">
        <v>71</v>
      </c>
      <c r="S252" s="1668" t="s">
        <v>71</v>
      </c>
      <c r="T252" s="1668" t="s">
        <v>71</v>
      </c>
      <c r="U252" s="1668" t="s">
        <v>71</v>
      </c>
      <c r="V252" s="1668" t="s">
        <v>71</v>
      </c>
      <c r="W252" s="1621"/>
    </row>
    <row r="253" spans="1:23" ht="24">
      <c r="A253" s="1671" t="s">
        <v>793</v>
      </c>
      <c r="B253" s="1672" t="s">
        <v>1622</v>
      </c>
      <c r="C253" s="1673" t="s">
        <v>1626</v>
      </c>
      <c r="D253" s="1675" t="s">
        <v>720</v>
      </c>
      <c r="E253" s="1612">
        <v>2464</v>
      </c>
      <c r="F253" s="1612">
        <v>2535</v>
      </c>
      <c r="G253" s="1612">
        <v>3897</v>
      </c>
      <c r="H253" s="1612">
        <v>4137</v>
      </c>
      <c r="I253" s="1612">
        <v>3854</v>
      </c>
      <c r="J253" s="1612">
        <v>3293</v>
      </c>
      <c r="K253" s="1612">
        <v>2902</v>
      </c>
      <c r="L253" s="1612">
        <v>2148</v>
      </c>
      <c r="M253" s="1612">
        <v>1612</v>
      </c>
      <c r="N253" s="1612">
        <v>1237</v>
      </c>
      <c r="O253" s="1612">
        <v>930</v>
      </c>
      <c r="P253" s="1674">
        <v>877</v>
      </c>
      <c r="Q253" s="1668" t="s">
        <v>71</v>
      </c>
      <c r="R253" s="1668" t="s">
        <v>71</v>
      </c>
      <c r="S253" s="1668" t="s">
        <v>71</v>
      </c>
      <c r="T253" s="1668" t="s">
        <v>71</v>
      </c>
      <c r="U253" s="1668" t="s">
        <v>71</v>
      </c>
      <c r="V253" s="1668" t="s">
        <v>71</v>
      </c>
      <c r="W253" s="1621"/>
    </row>
    <row r="254" spans="1:23" ht="24">
      <c r="A254" s="1671" t="s">
        <v>793</v>
      </c>
      <c r="B254" s="1672" t="s">
        <v>1622</v>
      </c>
      <c r="C254" s="1673" t="s">
        <v>1627</v>
      </c>
      <c r="D254" s="1672" t="s">
        <v>1624</v>
      </c>
      <c r="E254" s="1612">
        <v>4255</v>
      </c>
      <c r="F254" s="1612">
        <v>3166</v>
      </c>
      <c r="G254" s="1612">
        <v>4922</v>
      </c>
      <c r="H254" s="1612">
        <v>5059</v>
      </c>
      <c r="I254" s="1612">
        <v>5396</v>
      </c>
      <c r="J254" s="1612">
        <v>5930</v>
      </c>
      <c r="K254" s="1612">
        <v>5301</v>
      </c>
      <c r="L254" s="1612">
        <v>3766</v>
      </c>
      <c r="M254" s="1612">
        <v>2887</v>
      </c>
      <c r="N254" s="1612">
        <v>2190</v>
      </c>
      <c r="O254" s="1612">
        <v>1542</v>
      </c>
      <c r="P254" s="1674">
        <v>1400</v>
      </c>
      <c r="Q254" s="1668" t="s">
        <v>71</v>
      </c>
      <c r="R254" s="1668" t="s">
        <v>71</v>
      </c>
      <c r="S254" s="1668" t="s">
        <v>71</v>
      </c>
      <c r="T254" s="1668" t="s">
        <v>71</v>
      </c>
      <c r="U254" s="1668" t="s">
        <v>71</v>
      </c>
      <c r="V254" s="1668" t="s">
        <v>71</v>
      </c>
      <c r="W254" s="1621"/>
    </row>
    <row r="255" spans="1:23" ht="24">
      <c r="A255" s="1671" t="s">
        <v>793</v>
      </c>
      <c r="B255" s="1672" t="s">
        <v>1622</v>
      </c>
      <c r="C255" s="1673" t="s">
        <v>1627</v>
      </c>
      <c r="D255" s="1675" t="s">
        <v>843</v>
      </c>
      <c r="E255" s="1612">
        <v>1630</v>
      </c>
      <c r="F255" s="1612">
        <v>1328</v>
      </c>
      <c r="G255" s="1612">
        <v>2611</v>
      </c>
      <c r="H255" s="1612">
        <v>2631</v>
      </c>
      <c r="I255" s="1612">
        <v>2633</v>
      </c>
      <c r="J255" s="1612">
        <v>2981</v>
      </c>
      <c r="K255" s="1612">
        <v>2644</v>
      </c>
      <c r="L255" s="1612">
        <v>1817</v>
      </c>
      <c r="M255" s="1612">
        <v>1254</v>
      </c>
      <c r="N255" s="1612">
        <v>887</v>
      </c>
      <c r="O255" s="1612">
        <v>475</v>
      </c>
      <c r="P255" s="1674">
        <v>416</v>
      </c>
      <c r="Q255" s="1668" t="s">
        <v>71</v>
      </c>
      <c r="R255" s="1668" t="s">
        <v>71</v>
      </c>
      <c r="S255" s="1668" t="s">
        <v>71</v>
      </c>
      <c r="T255" s="1668" t="s">
        <v>71</v>
      </c>
      <c r="U255" s="1668" t="s">
        <v>71</v>
      </c>
      <c r="V255" s="1668" t="s">
        <v>71</v>
      </c>
      <c r="W255" s="1621"/>
    </row>
    <row r="256" spans="1:23" ht="24">
      <c r="A256" s="1671" t="s">
        <v>793</v>
      </c>
      <c r="B256" s="1672" t="s">
        <v>1622</v>
      </c>
      <c r="C256" s="1673" t="s">
        <v>1627</v>
      </c>
      <c r="D256" s="1675" t="s">
        <v>720</v>
      </c>
      <c r="E256" s="1612">
        <v>2625</v>
      </c>
      <c r="F256" s="1612">
        <v>1838</v>
      </c>
      <c r="G256" s="1612">
        <v>2311</v>
      </c>
      <c r="H256" s="1612">
        <v>2428</v>
      </c>
      <c r="I256" s="1612">
        <v>2763</v>
      </c>
      <c r="J256" s="1612">
        <v>2949</v>
      </c>
      <c r="K256" s="1612">
        <v>2657</v>
      </c>
      <c r="L256" s="1612">
        <v>1949</v>
      </c>
      <c r="M256" s="1612">
        <v>1633</v>
      </c>
      <c r="N256" s="1612">
        <v>1303</v>
      </c>
      <c r="O256" s="1612">
        <v>1067</v>
      </c>
      <c r="P256" s="1674">
        <v>984</v>
      </c>
      <c r="Q256" s="1668" t="s">
        <v>71</v>
      </c>
      <c r="R256" s="1668" t="s">
        <v>71</v>
      </c>
      <c r="S256" s="1668" t="s">
        <v>71</v>
      </c>
      <c r="T256" s="1668" t="s">
        <v>71</v>
      </c>
      <c r="U256" s="1668" t="s">
        <v>71</v>
      </c>
      <c r="V256" s="1668" t="s">
        <v>71</v>
      </c>
      <c r="W256" s="1621"/>
    </row>
    <row r="257" spans="1:23" ht="24">
      <c r="A257" s="1671" t="s">
        <v>793</v>
      </c>
      <c r="B257" s="1672" t="s">
        <v>1622</v>
      </c>
      <c r="C257" s="1673" t="s">
        <v>1628</v>
      </c>
      <c r="D257" s="1672" t="s">
        <v>1624</v>
      </c>
      <c r="E257" s="1612">
        <v>4197</v>
      </c>
      <c r="F257" s="1612">
        <v>3463</v>
      </c>
      <c r="G257" s="1612">
        <v>5728</v>
      </c>
      <c r="H257" s="1612">
        <v>5976</v>
      </c>
      <c r="I257" s="1612">
        <v>5746</v>
      </c>
      <c r="J257" s="1612">
        <v>5909</v>
      </c>
      <c r="K257" s="1612">
        <v>5453</v>
      </c>
      <c r="L257" s="1612">
        <v>4237</v>
      </c>
      <c r="M257" s="1612">
        <v>3192</v>
      </c>
      <c r="N257" s="1612">
        <v>2470</v>
      </c>
      <c r="O257" s="1612">
        <v>1919</v>
      </c>
      <c r="P257" s="1674">
        <v>1736</v>
      </c>
      <c r="Q257" s="1668" t="s">
        <v>71</v>
      </c>
      <c r="R257" s="1668" t="s">
        <v>71</v>
      </c>
      <c r="S257" s="1668" t="s">
        <v>71</v>
      </c>
      <c r="T257" s="1668" t="s">
        <v>71</v>
      </c>
      <c r="U257" s="1668" t="s">
        <v>71</v>
      </c>
      <c r="V257" s="1668" t="s">
        <v>71</v>
      </c>
      <c r="W257" s="1621"/>
    </row>
    <row r="258" spans="1:23" ht="24">
      <c r="A258" s="1671" t="s">
        <v>793</v>
      </c>
      <c r="B258" s="1672" t="s">
        <v>1622</v>
      </c>
      <c r="C258" s="1673" t="s">
        <v>1628</v>
      </c>
      <c r="D258" s="1675" t="s">
        <v>843</v>
      </c>
      <c r="E258" s="1612">
        <v>1700</v>
      </c>
      <c r="F258" s="1612">
        <v>1432</v>
      </c>
      <c r="G258" s="1612">
        <v>3125</v>
      </c>
      <c r="H258" s="1612">
        <v>3241</v>
      </c>
      <c r="I258" s="1612">
        <v>2819</v>
      </c>
      <c r="J258" s="1612">
        <v>3093</v>
      </c>
      <c r="K258" s="1612">
        <v>2753</v>
      </c>
      <c r="L258" s="1612">
        <v>1949</v>
      </c>
      <c r="M258" s="1612">
        <v>1385</v>
      </c>
      <c r="N258" s="1612">
        <v>829</v>
      </c>
      <c r="O258" s="1612">
        <v>533</v>
      </c>
      <c r="P258" s="1674">
        <v>460</v>
      </c>
      <c r="Q258" s="1668" t="s">
        <v>71</v>
      </c>
      <c r="R258" s="1668" t="s">
        <v>71</v>
      </c>
      <c r="S258" s="1668" t="s">
        <v>71</v>
      </c>
      <c r="T258" s="1668" t="s">
        <v>71</v>
      </c>
      <c r="U258" s="1668" t="s">
        <v>71</v>
      </c>
      <c r="V258" s="1668" t="s">
        <v>71</v>
      </c>
      <c r="W258" s="1621"/>
    </row>
    <row r="259" spans="1:23" ht="24">
      <c r="A259" s="1671" t="s">
        <v>793</v>
      </c>
      <c r="B259" s="1672" t="s">
        <v>1622</v>
      </c>
      <c r="C259" s="1673" t="s">
        <v>1628</v>
      </c>
      <c r="D259" s="1675" t="s">
        <v>720</v>
      </c>
      <c r="E259" s="1612">
        <v>2497</v>
      </c>
      <c r="F259" s="1612">
        <v>2031</v>
      </c>
      <c r="G259" s="1612">
        <v>2603</v>
      </c>
      <c r="H259" s="1612">
        <v>2735</v>
      </c>
      <c r="I259" s="1612">
        <v>2927</v>
      </c>
      <c r="J259" s="1612">
        <v>2816</v>
      </c>
      <c r="K259" s="1612">
        <v>2700</v>
      </c>
      <c r="L259" s="1612">
        <v>2288</v>
      </c>
      <c r="M259" s="1612">
        <v>1807</v>
      </c>
      <c r="N259" s="1612">
        <v>1641</v>
      </c>
      <c r="O259" s="1612">
        <v>1386</v>
      </c>
      <c r="P259" s="1674">
        <v>1276</v>
      </c>
      <c r="Q259" s="1668" t="s">
        <v>71</v>
      </c>
      <c r="R259" s="1668" t="s">
        <v>71</v>
      </c>
      <c r="S259" s="1668" t="s">
        <v>71</v>
      </c>
      <c r="T259" s="1668" t="s">
        <v>71</v>
      </c>
      <c r="U259" s="1668" t="s">
        <v>71</v>
      </c>
      <c r="V259" s="1668" t="s">
        <v>71</v>
      </c>
      <c r="W259" s="1621"/>
    </row>
    <row r="260" spans="1:23" s="1657" customFormat="1">
      <c r="A260" s="1658" t="s">
        <v>794</v>
      </c>
      <c r="B260" s="1659" t="s">
        <v>15</v>
      </c>
      <c r="C260" s="1660" t="s">
        <v>15</v>
      </c>
      <c r="D260" s="1659" t="s">
        <v>15</v>
      </c>
      <c r="E260" s="1662">
        <v>165960</v>
      </c>
      <c r="F260" s="1662">
        <v>122748</v>
      </c>
      <c r="G260" s="1662">
        <v>168425</v>
      </c>
      <c r="H260" s="1662">
        <v>181198</v>
      </c>
      <c r="I260" s="1662">
        <v>186187</v>
      </c>
      <c r="J260" s="1662">
        <v>205459</v>
      </c>
      <c r="K260" s="1662">
        <v>208296</v>
      </c>
      <c r="L260" s="1662">
        <v>175675</v>
      </c>
      <c r="M260" s="1662">
        <v>148508</v>
      </c>
      <c r="N260" s="1662">
        <v>119981</v>
      </c>
      <c r="O260" s="1662">
        <v>94687</v>
      </c>
      <c r="P260" s="1663">
        <v>80079</v>
      </c>
      <c r="Q260" s="1662">
        <v>66521</v>
      </c>
      <c r="R260" s="1663">
        <v>91032</v>
      </c>
      <c r="S260" s="1664">
        <v>76324</v>
      </c>
      <c r="T260" s="1664">
        <v>64903</v>
      </c>
      <c r="U260" s="1665">
        <v>62445</v>
      </c>
      <c r="V260" s="1666">
        <v>62583</v>
      </c>
      <c r="W260" s="1656"/>
    </row>
    <row r="261" spans="1:23" s="1657" customFormat="1">
      <c r="A261" s="1658" t="s">
        <v>794</v>
      </c>
      <c r="B261" s="1659" t="s">
        <v>15</v>
      </c>
      <c r="C261" s="1660" t="s">
        <v>15</v>
      </c>
      <c r="D261" s="1661" t="s">
        <v>1282</v>
      </c>
      <c r="E261" s="1662">
        <v>64421</v>
      </c>
      <c r="F261" s="1662">
        <v>49677</v>
      </c>
      <c r="G261" s="1662">
        <v>78522</v>
      </c>
      <c r="H261" s="1662">
        <v>83029</v>
      </c>
      <c r="I261" s="1662">
        <v>81817</v>
      </c>
      <c r="J261" s="1662">
        <v>93143</v>
      </c>
      <c r="K261" s="1662">
        <v>97161</v>
      </c>
      <c r="L261" s="1662">
        <v>81574</v>
      </c>
      <c r="M261" s="1662">
        <v>67843</v>
      </c>
      <c r="N261" s="1662">
        <v>53295</v>
      </c>
      <c r="O261" s="1662">
        <v>40189</v>
      </c>
      <c r="P261" s="1663">
        <v>33408</v>
      </c>
      <c r="Q261" s="1662">
        <v>28895</v>
      </c>
      <c r="R261" s="1663">
        <v>41181</v>
      </c>
      <c r="S261" s="1664">
        <v>34542</v>
      </c>
      <c r="T261" s="1664">
        <v>29348</v>
      </c>
      <c r="U261" s="1665">
        <v>28868</v>
      </c>
      <c r="V261" s="1666">
        <v>29894</v>
      </c>
      <c r="W261" s="1656"/>
    </row>
    <row r="262" spans="1:23" s="1657" customFormat="1">
      <c r="A262" s="1658" t="s">
        <v>794</v>
      </c>
      <c r="B262" s="1659" t="s">
        <v>15</v>
      </c>
      <c r="C262" s="1660" t="s">
        <v>15</v>
      </c>
      <c r="D262" s="1661" t="s">
        <v>719</v>
      </c>
      <c r="E262" s="1662">
        <v>101539</v>
      </c>
      <c r="F262" s="1662">
        <v>73071</v>
      </c>
      <c r="G262" s="1662">
        <v>89903</v>
      </c>
      <c r="H262" s="1662">
        <v>98169</v>
      </c>
      <c r="I262" s="1662">
        <v>104370</v>
      </c>
      <c r="J262" s="1662">
        <v>112316</v>
      </c>
      <c r="K262" s="1662">
        <v>111135</v>
      </c>
      <c r="L262" s="1662">
        <v>94101</v>
      </c>
      <c r="M262" s="1662">
        <v>80665</v>
      </c>
      <c r="N262" s="1662">
        <v>66686</v>
      </c>
      <c r="O262" s="1662">
        <v>54498</v>
      </c>
      <c r="P262" s="1663">
        <v>46671</v>
      </c>
      <c r="Q262" s="1662">
        <v>37626</v>
      </c>
      <c r="R262" s="1663">
        <v>49851</v>
      </c>
      <c r="S262" s="1664">
        <v>41782</v>
      </c>
      <c r="T262" s="1664">
        <v>35555</v>
      </c>
      <c r="U262" s="1665">
        <v>33577</v>
      </c>
      <c r="V262" s="1666">
        <v>32689</v>
      </c>
      <c r="W262" s="1656"/>
    </row>
    <row r="263" spans="1:23" s="1657" customFormat="1">
      <c r="A263" s="1658" t="s">
        <v>794</v>
      </c>
      <c r="B263" s="1659" t="s">
        <v>1616</v>
      </c>
      <c r="C263" s="1660" t="s">
        <v>615</v>
      </c>
      <c r="D263" s="1659" t="s">
        <v>615</v>
      </c>
      <c r="E263" s="1662">
        <v>27122</v>
      </c>
      <c r="F263" s="1662">
        <v>22133</v>
      </c>
      <c r="G263" s="1662">
        <v>35195</v>
      </c>
      <c r="H263" s="1662">
        <v>35895</v>
      </c>
      <c r="I263" s="1662">
        <v>34457</v>
      </c>
      <c r="J263" s="1662">
        <v>35847</v>
      </c>
      <c r="K263" s="1662">
        <v>33616</v>
      </c>
      <c r="L263" s="1662">
        <v>24959</v>
      </c>
      <c r="M263" s="1662">
        <v>18494</v>
      </c>
      <c r="N263" s="1662">
        <v>13558</v>
      </c>
      <c r="O263" s="1662">
        <v>9864</v>
      </c>
      <c r="P263" s="1663">
        <v>8162</v>
      </c>
      <c r="Q263" s="1662">
        <v>6955</v>
      </c>
      <c r="R263" s="1663">
        <v>9989</v>
      </c>
      <c r="S263" s="1664">
        <v>7288</v>
      </c>
      <c r="T263" s="1664">
        <v>6943</v>
      </c>
      <c r="U263" s="1665">
        <v>6971</v>
      </c>
      <c r="V263" s="1666">
        <v>7274</v>
      </c>
      <c r="W263" s="1656"/>
    </row>
    <row r="264" spans="1:23" s="1657" customFormat="1">
      <c r="A264" s="1658" t="s">
        <v>794</v>
      </c>
      <c r="B264" s="1659" t="s">
        <v>1616</v>
      </c>
      <c r="C264" s="1660" t="s">
        <v>615</v>
      </c>
      <c r="D264" s="1661" t="s">
        <v>1282</v>
      </c>
      <c r="E264" s="1662">
        <v>9951</v>
      </c>
      <c r="F264" s="1662">
        <v>8180</v>
      </c>
      <c r="G264" s="1662">
        <v>15813</v>
      </c>
      <c r="H264" s="1662">
        <v>15593</v>
      </c>
      <c r="I264" s="1662">
        <v>14275</v>
      </c>
      <c r="J264" s="1662">
        <v>15858</v>
      </c>
      <c r="K264" s="1662">
        <v>15308</v>
      </c>
      <c r="L264" s="1662">
        <v>11056</v>
      </c>
      <c r="M264" s="1662">
        <v>7717</v>
      </c>
      <c r="N264" s="1662">
        <v>5198</v>
      </c>
      <c r="O264" s="1662">
        <v>3341</v>
      </c>
      <c r="P264" s="1663">
        <v>2733</v>
      </c>
      <c r="Q264" s="1662">
        <v>2509</v>
      </c>
      <c r="R264" s="1663">
        <v>4002</v>
      </c>
      <c r="S264" s="1664">
        <v>3027</v>
      </c>
      <c r="T264" s="1664">
        <v>2984</v>
      </c>
      <c r="U264" s="1665">
        <v>3024</v>
      </c>
      <c r="V264" s="1666">
        <v>3362</v>
      </c>
      <c r="W264" s="1656"/>
    </row>
    <row r="265" spans="1:23" s="1657" customFormat="1">
      <c r="A265" s="1658" t="s">
        <v>794</v>
      </c>
      <c r="B265" s="1659" t="s">
        <v>1616</v>
      </c>
      <c r="C265" s="1660" t="s">
        <v>615</v>
      </c>
      <c r="D265" s="1661" t="s">
        <v>719</v>
      </c>
      <c r="E265" s="1662">
        <v>17171</v>
      </c>
      <c r="F265" s="1662">
        <v>13953</v>
      </c>
      <c r="G265" s="1662">
        <v>19382</v>
      </c>
      <c r="H265" s="1662">
        <v>20302</v>
      </c>
      <c r="I265" s="1662">
        <v>20182</v>
      </c>
      <c r="J265" s="1662">
        <v>19989</v>
      </c>
      <c r="K265" s="1662">
        <v>18308</v>
      </c>
      <c r="L265" s="1662">
        <v>13903</v>
      </c>
      <c r="M265" s="1662">
        <v>10777</v>
      </c>
      <c r="N265" s="1662">
        <v>8360</v>
      </c>
      <c r="O265" s="1662">
        <v>6523</v>
      </c>
      <c r="P265" s="1663">
        <v>5429</v>
      </c>
      <c r="Q265" s="1662">
        <v>4446</v>
      </c>
      <c r="R265" s="1663">
        <v>5987</v>
      </c>
      <c r="S265" s="1664">
        <v>4261</v>
      </c>
      <c r="T265" s="1664">
        <v>3959</v>
      </c>
      <c r="U265" s="1667">
        <v>3947</v>
      </c>
      <c r="V265" s="1670">
        <v>3912</v>
      </c>
      <c r="W265" s="1656"/>
    </row>
    <row r="266" spans="1:23">
      <c r="A266" s="1671" t="s">
        <v>794</v>
      </c>
      <c r="B266" s="1672" t="s">
        <v>1622</v>
      </c>
      <c r="C266" s="1673" t="s">
        <v>1623</v>
      </c>
      <c r="D266" s="1672" t="s">
        <v>1624</v>
      </c>
      <c r="E266" s="1612">
        <v>1795</v>
      </c>
      <c r="F266" s="1612">
        <v>1877</v>
      </c>
      <c r="G266" s="1612">
        <v>3085</v>
      </c>
      <c r="H266" s="1612">
        <v>3337</v>
      </c>
      <c r="I266" s="1612">
        <v>3161</v>
      </c>
      <c r="J266" s="1612">
        <v>3189</v>
      </c>
      <c r="K266" s="1612">
        <v>3015</v>
      </c>
      <c r="L266" s="1612">
        <v>2222</v>
      </c>
      <c r="M266" s="1612">
        <v>1595</v>
      </c>
      <c r="N266" s="1612">
        <v>1034</v>
      </c>
      <c r="O266" s="1612">
        <v>720</v>
      </c>
      <c r="P266" s="1674">
        <v>587</v>
      </c>
      <c r="Q266" s="1668" t="s">
        <v>71</v>
      </c>
      <c r="R266" s="1668" t="s">
        <v>71</v>
      </c>
      <c r="S266" s="1668" t="s">
        <v>71</v>
      </c>
      <c r="T266" s="1668" t="s">
        <v>71</v>
      </c>
      <c r="U266" s="1668" t="s">
        <v>71</v>
      </c>
      <c r="V266" s="1668" t="s">
        <v>71</v>
      </c>
      <c r="W266" s="1621"/>
    </row>
    <row r="267" spans="1:23">
      <c r="A267" s="1671" t="s">
        <v>794</v>
      </c>
      <c r="B267" s="1672" t="s">
        <v>1622</v>
      </c>
      <c r="C267" s="1673" t="s">
        <v>1623</v>
      </c>
      <c r="D267" s="1675" t="s">
        <v>843</v>
      </c>
      <c r="E267" s="1612">
        <v>434</v>
      </c>
      <c r="F267" s="1612">
        <v>485</v>
      </c>
      <c r="G267" s="1612">
        <v>861</v>
      </c>
      <c r="H267" s="1612">
        <v>871</v>
      </c>
      <c r="I267" s="1612">
        <v>695</v>
      </c>
      <c r="J267" s="1612">
        <v>793</v>
      </c>
      <c r="K267" s="1612">
        <v>772</v>
      </c>
      <c r="L267" s="1612">
        <v>599</v>
      </c>
      <c r="M267" s="1612">
        <v>428</v>
      </c>
      <c r="N267" s="1612">
        <v>273</v>
      </c>
      <c r="O267" s="1612">
        <v>212</v>
      </c>
      <c r="P267" s="1674">
        <v>171</v>
      </c>
      <c r="Q267" s="1668" t="s">
        <v>71</v>
      </c>
      <c r="R267" s="1668" t="s">
        <v>71</v>
      </c>
      <c r="S267" s="1668" t="s">
        <v>71</v>
      </c>
      <c r="T267" s="1668" t="s">
        <v>71</v>
      </c>
      <c r="U267" s="1668" t="s">
        <v>71</v>
      </c>
      <c r="V267" s="1668" t="s">
        <v>71</v>
      </c>
      <c r="W267" s="1621"/>
    </row>
    <row r="268" spans="1:23">
      <c r="A268" s="1671" t="s">
        <v>794</v>
      </c>
      <c r="B268" s="1672" t="s">
        <v>1622</v>
      </c>
      <c r="C268" s="1673" t="s">
        <v>1623</v>
      </c>
      <c r="D268" s="1675" t="s">
        <v>720</v>
      </c>
      <c r="E268" s="1612">
        <v>1361</v>
      </c>
      <c r="F268" s="1612">
        <v>1392</v>
      </c>
      <c r="G268" s="1612">
        <v>2224</v>
      </c>
      <c r="H268" s="1612">
        <v>2466</v>
      </c>
      <c r="I268" s="1612">
        <v>2466</v>
      </c>
      <c r="J268" s="1612">
        <v>2396</v>
      </c>
      <c r="K268" s="1612">
        <v>2243</v>
      </c>
      <c r="L268" s="1612">
        <v>1623</v>
      </c>
      <c r="M268" s="1612">
        <v>1167</v>
      </c>
      <c r="N268" s="1612">
        <v>761</v>
      </c>
      <c r="O268" s="1612">
        <v>508</v>
      </c>
      <c r="P268" s="1674">
        <v>416</v>
      </c>
      <c r="Q268" s="1668" t="s">
        <v>71</v>
      </c>
      <c r="R268" s="1668" t="s">
        <v>71</v>
      </c>
      <c r="S268" s="1668" t="s">
        <v>71</v>
      </c>
      <c r="T268" s="1668" t="s">
        <v>71</v>
      </c>
      <c r="U268" s="1668" t="s">
        <v>71</v>
      </c>
      <c r="V268" s="1668" t="s">
        <v>71</v>
      </c>
      <c r="W268" s="1621"/>
    </row>
    <row r="269" spans="1:23" ht="24">
      <c r="A269" s="1671" t="s">
        <v>794</v>
      </c>
      <c r="B269" s="1672" t="s">
        <v>1622</v>
      </c>
      <c r="C269" s="1673" t="s">
        <v>1625</v>
      </c>
      <c r="D269" s="1672" t="s">
        <v>1624</v>
      </c>
      <c r="E269" s="1612">
        <v>8446</v>
      </c>
      <c r="F269" s="1612">
        <v>6445</v>
      </c>
      <c r="G269" s="1612">
        <v>10227</v>
      </c>
      <c r="H269" s="1612">
        <v>9945</v>
      </c>
      <c r="I269" s="1612">
        <v>9443</v>
      </c>
      <c r="J269" s="1612">
        <v>9752</v>
      </c>
      <c r="K269" s="1612">
        <v>8748</v>
      </c>
      <c r="L269" s="1612">
        <v>6612</v>
      </c>
      <c r="M269" s="1612">
        <v>4828</v>
      </c>
      <c r="N269" s="1612">
        <v>3520</v>
      </c>
      <c r="O269" s="1612">
        <v>2476</v>
      </c>
      <c r="P269" s="1674">
        <v>2077</v>
      </c>
      <c r="Q269" s="1668" t="s">
        <v>71</v>
      </c>
      <c r="R269" s="1668" t="s">
        <v>71</v>
      </c>
      <c r="S269" s="1668" t="s">
        <v>71</v>
      </c>
      <c r="T269" s="1668" t="s">
        <v>71</v>
      </c>
      <c r="U269" s="1668" t="s">
        <v>71</v>
      </c>
      <c r="V269" s="1668" t="s">
        <v>71</v>
      </c>
      <c r="W269" s="1621"/>
    </row>
    <row r="270" spans="1:23" ht="24">
      <c r="A270" s="1671" t="s">
        <v>794</v>
      </c>
      <c r="B270" s="1672" t="s">
        <v>1622</v>
      </c>
      <c r="C270" s="1673" t="s">
        <v>1625</v>
      </c>
      <c r="D270" s="1675" t="s">
        <v>843</v>
      </c>
      <c r="E270" s="1612">
        <v>3197</v>
      </c>
      <c r="F270" s="1612">
        <v>2543</v>
      </c>
      <c r="G270" s="1612">
        <v>4840</v>
      </c>
      <c r="H270" s="1612">
        <v>4436</v>
      </c>
      <c r="I270" s="1612">
        <v>3965</v>
      </c>
      <c r="J270" s="1612">
        <v>4412</v>
      </c>
      <c r="K270" s="1612">
        <v>4096</v>
      </c>
      <c r="L270" s="1612">
        <v>3023</v>
      </c>
      <c r="M270" s="1612">
        <v>2175</v>
      </c>
      <c r="N270" s="1612">
        <v>1517</v>
      </c>
      <c r="O270" s="1612">
        <v>974</v>
      </c>
      <c r="P270" s="1674">
        <v>859</v>
      </c>
      <c r="Q270" s="1668" t="s">
        <v>71</v>
      </c>
      <c r="R270" s="1668" t="s">
        <v>71</v>
      </c>
      <c r="S270" s="1668" t="s">
        <v>71</v>
      </c>
      <c r="T270" s="1668" t="s">
        <v>71</v>
      </c>
      <c r="U270" s="1668" t="s">
        <v>71</v>
      </c>
      <c r="V270" s="1668" t="s">
        <v>71</v>
      </c>
      <c r="W270" s="1621"/>
    </row>
    <row r="271" spans="1:23" ht="24">
      <c r="A271" s="1671" t="s">
        <v>794</v>
      </c>
      <c r="B271" s="1672" t="s">
        <v>1622</v>
      </c>
      <c r="C271" s="1673" t="s">
        <v>1625</v>
      </c>
      <c r="D271" s="1675" t="s">
        <v>720</v>
      </c>
      <c r="E271" s="1612">
        <v>5249</v>
      </c>
      <c r="F271" s="1612">
        <v>3902</v>
      </c>
      <c r="G271" s="1612">
        <v>5387</v>
      </c>
      <c r="H271" s="1612">
        <v>5509</v>
      </c>
      <c r="I271" s="1612">
        <v>5478</v>
      </c>
      <c r="J271" s="1612">
        <v>5340</v>
      </c>
      <c r="K271" s="1612">
        <v>4652</v>
      </c>
      <c r="L271" s="1612">
        <v>3589</v>
      </c>
      <c r="M271" s="1612">
        <v>2653</v>
      </c>
      <c r="N271" s="1612">
        <v>2003</v>
      </c>
      <c r="O271" s="1612">
        <v>1502</v>
      </c>
      <c r="P271" s="1674">
        <v>1218</v>
      </c>
      <c r="Q271" s="1668" t="s">
        <v>71</v>
      </c>
      <c r="R271" s="1668" t="s">
        <v>71</v>
      </c>
      <c r="S271" s="1668" t="s">
        <v>71</v>
      </c>
      <c r="T271" s="1668" t="s">
        <v>71</v>
      </c>
      <c r="U271" s="1668" t="s">
        <v>71</v>
      </c>
      <c r="V271" s="1668" t="s">
        <v>71</v>
      </c>
      <c r="W271" s="1621"/>
    </row>
    <row r="272" spans="1:23" ht="24">
      <c r="A272" s="1671" t="s">
        <v>794</v>
      </c>
      <c r="B272" s="1672" t="s">
        <v>1622</v>
      </c>
      <c r="C272" s="1673" t="s">
        <v>1626</v>
      </c>
      <c r="D272" s="1672" t="s">
        <v>1624</v>
      </c>
      <c r="E272" s="1612">
        <v>4725</v>
      </c>
      <c r="F272" s="1612">
        <v>4861</v>
      </c>
      <c r="G272" s="1612">
        <v>7748</v>
      </c>
      <c r="H272" s="1612">
        <v>7571</v>
      </c>
      <c r="I272" s="1612">
        <v>6716</v>
      </c>
      <c r="J272" s="1612">
        <v>6473</v>
      </c>
      <c r="K272" s="1612">
        <v>6054</v>
      </c>
      <c r="L272" s="1612">
        <v>4454</v>
      </c>
      <c r="M272" s="1612">
        <v>3281</v>
      </c>
      <c r="N272" s="1612">
        <v>2387</v>
      </c>
      <c r="O272" s="1612">
        <v>1771</v>
      </c>
      <c r="P272" s="1674">
        <v>1471</v>
      </c>
      <c r="Q272" s="1668" t="s">
        <v>71</v>
      </c>
      <c r="R272" s="1668" t="s">
        <v>71</v>
      </c>
      <c r="S272" s="1668" t="s">
        <v>71</v>
      </c>
      <c r="T272" s="1668" t="s">
        <v>71</v>
      </c>
      <c r="U272" s="1668" t="s">
        <v>71</v>
      </c>
      <c r="V272" s="1668" t="s">
        <v>71</v>
      </c>
      <c r="W272" s="1621"/>
    </row>
    <row r="273" spans="1:23" ht="24">
      <c r="A273" s="1671" t="s">
        <v>794</v>
      </c>
      <c r="B273" s="1672" t="s">
        <v>1622</v>
      </c>
      <c r="C273" s="1673" t="s">
        <v>1626</v>
      </c>
      <c r="D273" s="1675" t="s">
        <v>843</v>
      </c>
      <c r="E273" s="1612">
        <v>1222</v>
      </c>
      <c r="F273" s="1612">
        <v>1278</v>
      </c>
      <c r="G273" s="1612">
        <v>2635</v>
      </c>
      <c r="H273" s="1612">
        <v>2524</v>
      </c>
      <c r="I273" s="1612">
        <v>2209</v>
      </c>
      <c r="J273" s="1612">
        <v>2275</v>
      </c>
      <c r="K273" s="1612">
        <v>2281</v>
      </c>
      <c r="L273" s="1612">
        <v>1652</v>
      </c>
      <c r="M273" s="1612">
        <v>1217</v>
      </c>
      <c r="N273" s="1612">
        <v>826</v>
      </c>
      <c r="O273" s="1612">
        <v>574</v>
      </c>
      <c r="P273" s="1674">
        <v>473</v>
      </c>
      <c r="Q273" s="1668" t="s">
        <v>71</v>
      </c>
      <c r="R273" s="1668" t="s">
        <v>71</v>
      </c>
      <c r="S273" s="1668" t="s">
        <v>71</v>
      </c>
      <c r="T273" s="1668" t="s">
        <v>71</v>
      </c>
      <c r="U273" s="1668" t="s">
        <v>71</v>
      </c>
      <c r="V273" s="1668" t="s">
        <v>71</v>
      </c>
      <c r="W273" s="1621"/>
    </row>
    <row r="274" spans="1:23" ht="24">
      <c r="A274" s="1671" t="s">
        <v>794</v>
      </c>
      <c r="B274" s="1672" t="s">
        <v>1622</v>
      </c>
      <c r="C274" s="1673" t="s">
        <v>1626</v>
      </c>
      <c r="D274" s="1675" t="s">
        <v>720</v>
      </c>
      <c r="E274" s="1612">
        <v>3503</v>
      </c>
      <c r="F274" s="1612">
        <v>3583</v>
      </c>
      <c r="G274" s="1612">
        <v>5113</v>
      </c>
      <c r="H274" s="1612">
        <v>5047</v>
      </c>
      <c r="I274" s="1612">
        <v>4507</v>
      </c>
      <c r="J274" s="1612">
        <v>4198</v>
      </c>
      <c r="K274" s="1612">
        <v>3773</v>
      </c>
      <c r="L274" s="1612">
        <v>2802</v>
      </c>
      <c r="M274" s="1612">
        <v>2064</v>
      </c>
      <c r="N274" s="1612">
        <v>1561</v>
      </c>
      <c r="O274" s="1612">
        <v>1197</v>
      </c>
      <c r="P274" s="1674">
        <v>998</v>
      </c>
      <c r="Q274" s="1668" t="s">
        <v>71</v>
      </c>
      <c r="R274" s="1668" t="s">
        <v>71</v>
      </c>
      <c r="S274" s="1668" t="s">
        <v>71</v>
      </c>
      <c r="T274" s="1668" t="s">
        <v>71</v>
      </c>
      <c r="U274" s="1668" t="s">
        <v>71</v>
      </c>
      <c r="V274" s="1668" t="s">
        <v>71</v>
      </c>
      <c r="W274" s="1621"/>
    </row>
    <row r="275" spans="1:23" ht="24">
      <c r="A275" s="1671" t="s">
        <v>794</v>
      </c>
      <c r="B275" s="1672" t="s">
        <v>1622</v>
      </c>
      <c r="C275" s="1673" t="s">
        <v>1627</v>
      </c>
      <c r="D275" s="1672" t="s">
        <v>1624</v>
      </c>
      <c r="E275" s="1612">
        <v>5042</v>
      </c>
      <c r="F275" s="1612">
        <v>3526</v>
      </c>
      <c r="G275" s="1612">
        <v>5637</v>
      </c>
      <c r="H275" s="1612">
        <v>5970</v>
      </c>
      <c r="I275" s="1612">
        <v>5918</v>
      </c>
      <c r="J275" s="1612">
        <v>6671</v>
      </c>
      <c r="K275" s="1612">
        <v>6669</v>
      </c>
      <c r="L275" s="1612">
        <v>4765</v>
      </c>
      <c r="M275" s="1612">
        <v>3493</v>
      </c>
      <c r="N275" s="1612">
        <v>2586</v>
      </c>
      <c r="O275" s="1612">
        <v>1824</v>
      </c>
      <c r="P275" s="1674">
        <v>1480</v>
      </c>
      <c r="Q275" s="1668" t="s">
        <v>71</v>
      </c>
      <c r="R275" s="1668" t="s">
        <v>71</v>
      </c>
      <c r="S275" s="1668" t="s">
        <v>71</v>
      </c>
      <c r="T275" s="1668" t="s">
        <v>71</v>
      </c>
      <c r="U275" s="1668" t="s">
        <v>71</v>
      </c>
      <c r="V275" s="1668" t="s">
        <v>71</v>
      </c>
      <c r="W275" s="1621"/>
    </row>
    <row r="276" spans="1:23" ht="24">
      <c r="A276" s="1671" t="s">
        <v>794</v>
      </c>
      <c r="B276" s="1672" t="s">
        <v>1622</v>
      </c>
      <c r="C276" s="1673" t="s">
        <v>1627</v>
      </c>
      <c r="D276" s="1675" t="s">
        <v>843</v>
      </c>
      <c r="E276" s="1612">
        <v>2264</v>
      </c>
      <c r="F276" s="1612">
        <v>1662</v>
      </c>
      <c r="G276" s="1612">
        <v>3073</v>
      </c>
      <c r="H276" s="1612">
        <v>3158</v>
      </c>
      <c r="I276" s="1612">
        <v>2893</v>
      </c>
      <c r="J276" s="1612">
        <v>3390</v>
      </c>
      <c r="K276" s="1612">
        <v>3539</v>
      </c>
      <c r="L276" s="1612">
        <v>2474</v>
      </c>
      <c r="M276" s="1612">
        <v>1660</v>
      </c>
      <c r="N276" s="1612">
        <v>1129</v>
      </c>
      <c r="O276" s="1612">
        <v>685</v>
      </c>
      <c r="P276" s="1674">
        <v>566</v>
      </c>
      <c r="Q276" s="1668" t="s">
        <v>71</v>
      </c>
      <c r="R276" s="1668" t="s">
        <v>71</v>
      </c>
      <c r="S276" s="1668" t="s">
        <v>71</v>
      </c>
      <c r="T276" s="1668" t="s">
        <v>71</v>
      </c>
      <c r="U276" s="1668" t="s">
        <v>71</v>
      </c>
      <c r="V276" s="1668" t="s">
        <v>71</v>
      </c>
      <c r="W276" s="1621"/>
    </row>
    <row r="277" spans="1:23" ht="24">
      <c r="A277" s="1671" t="s">
        <v>794</v>
      </c>
      <c r="B277" s="1672" t="s">
        <v>1622</v>
      </c>
      <c r="C277" s="1673" t="s">
        <v>1627</v>
      </c>
      <c r="D277" s="1675" t="s">
        <v>720</v>
      </c>
      <c r="E277" s="1612">
        <v>2778</v>
      </c>
      <c r="F277" s="1612">
        <v>1864</v>
      </c>
      <c r="G277" s="1612">
        <v>2564</v>
      </c>
      <c r="H277" s="1612">
        <v>2812</v>
      </c>
      <c r="I277" s="1612">
        <v>3025</v>
      </c>
      <c r="J277" s="1612">
        <v>3281</v>
      </c>
      <c r="K277" s="1612">
        <v>3130</v>
      </c>
      <c r="L277" s="1612">
        <v>2291</v>
      </c>
      <c r="M277" s="1612">
        <v>1833</v>
      </c>
      <c r="N277" s="1612">
        <v>1457</v>
      </c>
      <c r="O277" s="1612">
        <v>1139</v>
      </c>
      <c r="P277" s="1674">
        <v>914</v>
      </c>
      <c r="Q277" s="1668" t="s">
        <v>71</v>
      </c>
      <c r="R277" s="1668" t="s">
        <v>71</v>
      </c>
      <c r="S277" s="1668" t="s">
        <v>71</v>
      </c>
      <c r="T277" s="1668" t="s">
        <v>71</v>
      </c>
      <c r="U277" s="1668" t="s">
        <v>71</v>
      </c>
      <c r="V277" s="1668" t="s">
        <v>71</v>
      </c>
      <c r="W277" s="1621"/>
    </row>
    <row r="278" spans="1:23" ht="24">
      <c r="A278" s="1671" t="s">
        <v>794</v>
      </c>
      <c r="B278" s="1672" t="s">
        <v>1622</v>
      </c>
      <c r="C278" s="1673" t="s">
        <v>1628</v>
      </c>
      <c r="D278" s="1672" t="s">
        <v>1624</v>
      </c>
      <c r="E278" s="1612">
        <v>7114</v>
      </c>
      <c r="F278" s="1612">
        <v>5424</v>
      </c>
      <c r="G278" s="1612">
        <v>8498</v>
      </c>
      <c r="H278" s="1612">
        <v>9072</v>
      </c>
      <c r="I278" s="1612">
        <v>9219</v>
      </c>
      <c r="J278" s="1612">
        <v>9762</v>
      </c>
      <c r="K278" s="1612">
        <v>9130</v>
      </c>
      <c r="L278" s="1612">
        <v>6906</v>
      </c>
      <c r="M278" s="1612">
        <v>5297</v>
      </c>
      <c r="N278" s="1612">
        <v>4031</v>
      </c>
      <c r="O278" s="1612">
        <v>3073</v>
      </c>
      <c r="P278" s="1674">
        <v>2547</v>
      </c>
      <c r="Q278" s="1668" t="s">
        <v>71</v>
      </c>
      <c r="R278" s="1668" t="s">
        <v>71</v>
      </c>
      <c r="S278" s="1668" t="s">
        <v>71</v>
      </c>
      <c r="T278" s="1668" t="s">
        <v>71</v>
      </c>
      <c r="U278" s="1668" t="s">
        <v>71</v>
      </c>
      <c r="V278" s="1668" t="s">
        <v>71</v>
      </c>
      <c r="W278" s="1621"/>
    </row>
    <row r="279" spans="1:23" ht="24">
      <c r="A279" s="1671" t="s">
        <v>794</v>
      </c>
      <c r="B279" s="1672" t="s">
        <v>1622</v>
      </c>
      <c r="C279" s="1673" t="s">
        <v>1628</v>
      </c>
      <c r="D279" s="1675" t="s">
        <v>843</v>
      </c>
      <c r="E279" s="1612">
        <v>2834</v>
      </c>
      <c r="F279" s="1612">
        <v>2212</v>
      </c>
      <c r="G279" s="1612">
        <v>4404</v>
      </c>
      <c r="H279" s="1612">
        <v>4604</v>
      </c>
      <c r="I279" s="1612">
        <v>4513</v>
      </c>
      <c r="J279" s="1612">
        <v>4988</v>
      </c>
      <c r="K279" s="1612">
        <v>4620</v>
      </c>
      <c r="L279" s="1612">
        <v>3308</v>
      </c>
      <c r="M279" s="1612">
        <v>2237</v>
      </c>
      <c r="N279" s="1612">
        <v>1453</v>
      </c>
      <c r="O279" s="1612">
        <v>896</v>
      </c>
      <c r="P279" s="1674">
        <v>664</v>
      </c>
      <c r="Q279" s="1668" t="s">
        <v>71</v>
      </c>
      <c r="R279" s="1668" t="s">
        <v>71</v>
      </c>
      <c r="S279" s="1668" t="s">
        <v>71</v>
      </c>
      <c r="T279" s="1668" t="s">
        <v>71</v>
      </c>
      <c r="U279" s="1668" t="s">
        <v>71</v>
      </c>
      <c r="V279" s="1668" t="s">
        <v>71</v>
      </c>
      <c r="W279" s="1621"/>
    </row>
    <row r="280" spans="1:23" ht="24">
      <c r="A280" s="1671" t="s">
        <v>794</v>
      </c>
      <c r="B280" s="1672" t="s">
        <v>1622</v>
      </c>
      <c r="C280" s="1673" t="s">
        <v>1628</v>
      </c>
      <c r="D280" s="1675" t="s">
        <v>720</v>
      </c>
      <c r="E280" s="1612">
        <v>4280</v>
      </c>
      <c r="F280" s="1612">
        <v>3212</v>
      </c>
      <c r="G280" s="1612">
        <v>4094</v>
      </c>
      <c r="H280" s="1612">
        <v>4468</v>
      </c>
      <c r="I280" s="1612">
        <v>4706</v>
      </c>
      <c r="J280" s="1612">
        <v>4774</v>
      </c>
      <c r="K280" s="1612">
        <v>4510</v>
      </c>
      <c r="L280" s="1612">
        <v>3598</v>
      </c>
      <c r="M280" s="1612">
        <v>3060</v>
      </c>
      <c r="N280" s="1612">
        <v>2578</v>
      </c>
      <c r="O280" s="1612">
        <v>2177</v>
      </c>
      <c r="P280" s="1674">
        <v>1883</v>
      </c>
      <c r="Q280" s="1668" t="s">
        <v>71</v>
      </c>
      <c r="R280" s="1668" t="s">
        <v>71</v>
      </c>
      <c r="S280" s="1668" t="s">
        <v>71</v>
      </c>
      <c r="T280" s="1668" t="s">
        <v>71</v>
      </c>
      <c r="U280" s="1668" t="s">
        <v>71</v>
      </c>
      <c r="V280" s="1668" t="s">
        <v>71</v>
      </c>
      <c r="W280" s="1621"/>
    </row>
    <row r="281" spans="1:23" s="1657" customFormat="1">
      <c r="A281" s="1658" t="s">
        <v>795</v>
      </c>
      <c r="B281" s="1659" t="s">
        <v>15</v>
      </c>
      <c r="C281" s="1660" t="s">
        <v>15</v>
      </c>
      <c r="D281" s="1659" t="s">
        <v>15</v>
      </c>
      <c r="E281" s="1662">
        <v>83339</v>
      </c>
      <c r="F281" s="1662">
        <v>77716</v>
      </c>
      <c r="G281" s="1662">
        <v>83819</v>
      </c>
      <c r="H281" s="1662">
        <v>82141</v>
      </c>
      <c r="I281" s="1662">
        <v>83217</v>
      </c>
      <c r="J281" s="1662">
        <v>86708</v>
      </c>
      <c r="K281" s="1662">
        <v>90124</v>
      </c>
      <c r="L281" s="1662">
        <v>75434</v>
      </c>
      <c r="M281" s="1662">
        <v>66131</v>
      </c>
      <c r="N281" s="1662">
        <v>57126</v>
      </c>
      <c r="O281" s="1662">
        <v>46570</v>
      </c>
      <c r="P281" s="1663">
        <v>44118</v>
      </c>
      <c r="Q281" s="1662">
        <v>42042</v>
      </c>
      <c r="R281" s="1663">
        <v>44881</v>
      </c>
      <c r="S281" s="1664">
        <v>38035</v>
      </c>
      <c r="T281" s="1664">
        <v>34029</v>
      </c>
      <c r="U281" s="1665">
        <v>33724</v>
      </c>
      <c r="V281" s="1666">
        <v>32289</v>
      </c>
      <c r="W281" s="1656"/>
    </row>
    <row r="282" spans="1:23" s="1657" customFormat="1">
      <c r="A282" s="1658" t="s">
        <v>795</v>
      </c>
      <c r="B282" s="1659" t="s">
        <v>15</v>
      </c>
      <c r="C282" s="1660" t="s">
        <v>15</v>
      </c>
      <c r="D282" s="1661" t="s">
        <v>1282</v>
      </c>
      <c r="E282" s="1662">
        <v>37354</v>
      </c>
      <c r="F282" s="1662">
        <v>35053</v>
      </c>
      <c r="G282" s="1662">
        <v>41931</v>
      </c>
      <c r="H282" s="1662">
        <v>40942</v>
      </c>
      <c r="I282" s="1662">
        <v>40316</v>
      </c>
      <c r="J282" s="1662">
        <v>44140</v>
      </c>
      <c r="K282" s="1662">
        <v>46286</v>
      </c>
      <c r="L282" s="1662">
        <v>38853</v>
      </c>
      <c r="M282" s="1662">
        <v>33444</v>
      </c>
      <c r="N282" s="1662">
        <v>28187</v>
      </c>
      <c r="O282" s="1662">
        <v>22345</v>
      </c>
      <c r="P282" s="1663">
        <v>20885</v>
      </c>
      <c r="Q282" s="1662">
        <v>19899</v>
      </c>
      <c r="R282" s="1663">
        <v>21831</v>
      </c>
      <c r="S282" s="1664">
        <v>18370</v>
      </c>
      <c r="T282" s="1664">
        <v>16646</v>
      </c>
      <c r="U282" s="1665">
        <v>16676</v>
      </c>
      <c r="V282" s="1666">
        <v>16387</v>
      </c>
      <c r="W282" s="1656"/>
    </row>
    <row r="283" spans="1:23" s="1657" customFormat="1">
      <c r="A283" s="1658" t="s">
        <v>795</v>
      </c>
      <c r="B283" s="1659" t="s">
        <v>15</v>
      </c>
      <c r="C283" s="1660" t="s">
        <v>15</v>
      </c>
      <c r="D283" s="1661" t="s">
        <v>719</v>
      </c>
      <c r="E283" s="1662">
        <v>45985</v>
      </c>
      <c r="F283" s="1662">
        <v>42663</v>
      </c>
      <c r="G283" s="1662">
        <v>41888</v>
      </c>
      <c r="H283" s="1662">
        <v>41199</v>
      </c>
      <c r="I283" s="1662">
        <v>42901</v>
      </c>
      <c r="J283" s="1662">
        <v>42568</v>
      </c>
      <c r="K283" s="1662">
        <v>43838</v>
      </c>
      <c r="L283" s="1662">
        <v>36581</v>
      </c>
      <c r="M283" s="1662">
        <v>32687</v>
      </c>
      <c r="N283" s="1662">
        <v>28939</v>
      </c>
      <c r="O283" s="1662">
        <v>24225</v>
      </c>
      <c r="P283" s="1663">
        <v>23233</v>
      </c>
      <c r="Q283" s="1662">
        <v>22143</v>
      </c>
      <c r="R283" s="1663">
        <v>23050</v>
      </c>
      <c r="S283" s="1664">
        <v>19665</v>
      </c>
      <c r="T283" s="1664">
        <v>17383</v>
      </c>
      <c r="U283" s="1665">
        <v>17048</v>
      </c>
      <c r="V283" s="1666">
        <v>15902</v>
      </c>
      <c r="W283" s="1656"/>
    </row>
    <row r="284" spans="1:23" s="1657" customFormat="1">
      <c r="A284" s="1658" t="s">
        <v>795</v>
      </c>
      <c r="B284" s="1659" t="s">
        <v>1616</v>
      </c>
      <c r="C284" s="1660" t="s">
        <v>615</v>
      </c>
      <c r="D284" s="1659" t="s">
        <v>615</v>
      </c>
      <c r="E284" s="1662">
        <v>16453</v>
      </c>
      <c r="F284" s="1662">
        <v>16234</v>
      </c>
      <c r="G284" s="1662">
        <v>18384</v>
      </c>
      <c r="H284" s="1662">
        <v>18280</v>
      </c>
      <c r="I284" s="1662">
        <v>18196</v>
      </c>
      <c r="J284" s="1662">
        <v>18016</v>
      </c>
      <c r="K284" s="1662">
        <v>18016</v>
      </c>
      <c r="L284" s="1662">
        <v>13895</v>
      </c>
      <c r="M284" s="1662">
        <v>11463</v>
      </c>
      <c r="N284" s="1662">
        <v>8640</v>
      </c>
      <c r="O284" s="1662">
        <v>6546</v>
      </c>
      <c r="P284" s="1663">
        <v>5996</v>
      </c>
      <c r="Q284" s="1662">
        <v>5702</v>
      </c>
      <c r="R284" s="1663">
        <v>6077</v>
      </c>
      <c r="S284" s="1664">
        <v>4613</v>
      </c>
      <c r="T284" s="1664">
        <v>4402</v>
      </c>
      <c r="U284" s="1665">
        <v>4661</v>
      </c>
      <c r="V284" s="1666">
        <v>4427</v>
      </c>
      <c r="W284" s="1656"/>
    </row>
    <row r="285" spans="1:23" s="1657" customFormat="1">
      <c r="A285" s="1658" t="s">
        <v>795</v>
      </c>
      <c r="B285" s="1659" t="s">
        <v>1616</v>
      </c>
      <c r="C285" s="1660" t="s">
        <v>615</v>
      </c>
      <c r="D285" s="1661" t="s">
        <v>1282</v>
      </c>
      <c r="E285" s="1662">
        <v>7054</v>
      </c>
      <c r="F285" s="1662">
        <v>6953</v>
      </c>
      <c r="G285" s="1662">
        <v>9107</v>
      </c>
      <c r="H285" s="1662">
        <v>8877</v>
      </c>
      <c r="I285" s="1662">
        <v>8635</v>
      </c>
      <c r="J285" s="1662">
        <v>9137</v>
      </c>
      <c r="K285" s="1662">
        <v>9194</v>
      </c>
      <c r="L285" s="1662">
        <v>7149</v>
      </c>
      <c r="M285" s="1662">
        <v>5701</v>
      </c>
      <c r="N285" s="1662">
        <v>4182</v>
      </c>
      <c r="O285" s="1662">
        <v>3055</v>
      </c>
      <c r="P285" s="1663">
        <v>2755</v>
      </c>
      <c r="Q285" s="1662">
        <v>2661</v>
      </c>
      <c r="R285" s="1663">
        <v>2894</v>
      </c>
      <c r="S285" s="1664">
        <v>2192</v>
      </c>
      <c r="T285" s="1664">
        <v>2135</v>
      </c>
      <c r="U285" s="1665">
        <v>1729</v>
      </c>
      <c r="V285" s="1666">
        <v>2269</v>
      </c>
      <c r="W285" s="1656"/>
    </row>
    <row r="286" spans="1:23" s="1657" customFormat="1">
      <c r="A286" s="1658" t="s">
        <v>795</v>
      </c>
      <c r="B286" s="1659" t="s">
        <v>1616</v>
      </c>
      <c r="C286" s="1660" t="s">
        <v>615</v>
      </c>
      <c r="D286" s="1661" t="s">
        <v>719</v>
      </c>
      <c r="E286" s="1662">
        <v>9399</v>
      </c>
      <c r="F286" s="1662">
        <v>9281</v>
      </c>
      <c r="G286" s="1662">
        <v>9277</v>
      </c>
      <c r="H286" s="1662">
        <v>9403</v>
      </c>
      <c r="I286" s="1662">
        <v>9561</v>
      </c>
      <c r="J286" s="1662">
        <v>8879</v>
      </c>
      <c r="K286" s="1662">
        <v>8822</v>
      </c>
      <c r="L286" s="1662">
        <v>6746</v>
      </c>
      <c r="M286" s="1662">
        <v>5762</v>
      </c>
      <c r="N286" s="1662">
        <v>4458</v>
      </c>
      <c r="O286" s="1662">
        <v>3491</v>
      </c>
      <c r="P286" s="1663">
        <v>3241</v>
      </c>
      <c r="Q286" s="1662">
        <v>3041</v>
      </c>
      <c r="R286" s="1663">
        <v>3183</v>
      </c>
      <c r="S286" s="1664">
        <v>2421</v>
      </c>
      <c r="T286" s="1664">
        <v>2267</v>
      </c>
      <c r="U286" s="1667">
        <v>2932</v>
      </c>
      <c r="V286" s="1670">
        <v>2158</v>
      </c>
      <c r="W286" s="1656"/>
    </row>
    <row r="287" spans="1:23">
      <c r="A287" s="1671" t="s">
        <v>795</v>
      </c>
      <c r="B287" s="1672" t="s">
        <v>1622</v>
      </c>
      <c r="C287" s="1673" t="s">
        <v>1623</v>
      </c>
      <c r="D287" s="1672" t="s">
        <v>1624</v>
      </c>
      <c r="E287" s="1612">
        <v>1267</v>
      </c>
      <c r="F287" s="1612">
        <v>1387</v>
      </c>
      <c r="G287" s="1612">
        <v>1646</v>
      </c>
      <c r="H287" s="1612">
        <v>1727</v>
      </c>
      <c r="I287" s="1612">
        <v>1792</v>
      </c>
      <c r="J287" s="1612">
        <v>1661</v>
      </c>
      <c r="K287" s="1612">
        <v>1664</v>
      </c>
      <c r="L287" s="1612">
        <v>1244</v>
      </c>
      <c r="M287" s="1612">
        <v>1059</v>
      </c>
      <c r="N287" s="1612">
        <v>745</v>
      </c>
      <c r="O287" s="1612">
        <v>509</v>
      </c>
      <c r="P287" s="1674">
        <v>477</v>
      </c>
      <c r="Q287" s="1668" t="s">
        <v>71</v>
      </c>
      <c r="R287" s="1668" t="s">
        <v>71</v>
      </c>
      <c r="S287" s="1668" t="s">
        <v>71</v>
      </c>
      <c r="T287" s="1668" t="s">
        <v>71</v>
      </c>
      <c r="U287" s="1668" t="s">
        <v>71</v>
      </c>
      <c r="V287" s="1668" t="s">
        <v>71</v>
      </c>
      <c r="W287" s="1621"/>
    </row>
    <row r="288" spans="1:23">
      <c r="A288" s="1671" t="s">
        <v>795</v>
      </c>
      <c r="B288" s="1672" t="s">
        <v>1622</v>
      </c>
      <c r="C288" s="1673" t="s">
        <v>1623</v>
      </c>
      <c r="D288" s="1675" t="s">
        <v>843</v>
      </c>
      <c r="E288" s="1612">
        <v>310</v>
      </c>
      <c r="F288" s="1612">
        <v>328</v>
      </c>
      <c r="G288" s="1612">
        <v>453</v>
      </c>
      <c r="H288" s="1612">
        <v>427</v>
      </c>
      <c r="I288" s="1612">
        <v>409</v>
      </c>
      <c r="J288" s="1612">
        <v>439</v>
      </c>
      <c r="K288" s="1612">
        <v>424</v>
      </c>
      <c r="L288" s="1612">
        <v>318</v>
      </c>
      <c r="M288" s="1612">
        <v>248</v>
      </c>
      <c r="N288" s="1612">
        <v>178</v>
      </c>
      <c r="O288" s="1612">
        <v>137</v>
      </c>
      <c r="P288" s="1674">
        <v>117</v>
      </c>
      <c r="Q288" s="1668" t="s">
        <v>71</v>
      </c>
      <c r="R288" s="1668" t="s">
        <v>71</v>
      </c>
      <c r="S288" s="1668" t="s">
        <v>71</v>
      </c>
      <c r="T288" s="1668" t="s">
        <v>71</v>
      </c>
      <c r="U288" s="1668" t="s">
        <v>71</v>
      </c>
      <c r="V288" s="1668" t="s">
        <v>71</v>
      </c>
      <c r="W288" s="1621"/>
    </row>
    <row r="289" spans="1:23">
      <c r="A289" s="1671" t="s">
        <v>795</v>
      </c>
      <c r="B289" s="1672" t="s">
        <v>1622</v>
      </c>
      <c r="C289" s="1673" t="s">
        <v>1623</v>
      </c>
      <c r="D289" s="1675" t="s">
        <v>720</v>
      </c>
      <c r="E289" s="1612">
        <v>957</v>
      </c>
      <c r="F289" s="1612">
        <v>1059</v>
      </c>
      <c r="G289" s="1612">
        <v>1193</v>
      </c>
      <c r="H289" s="1612">
        <v>1300</v>
      </c>
      <c r="I289" s="1612">
        <v>1383</v>
      </c>
      <c r="J289" s="1612">
        <v>1222</v>
      </c>
      <c r="K289" s="1612">
        <v>1240</v>
      </c>
      <c r="L289" s="1612">
        <v>926</v>
      </c>
      <c r="M289" s="1612">
        <v>811</v>
      </c>
      <c r="N289" s="1612">
        <v>567</v>
      </c>
      <c r="O289" s="1612">
        <v>372</v>
      </c>
      <c r="P289" s="1674">
        <v>360</v>
      </c>
      <c r="Q289" s="1668" t="s">
        <v>71</v>
      </c>
      <c r="R289" s="1668" t="s">
        <v>71</v>
      </c>
      <c r="S289" s="1668" t="s">
        <v>71</v>
      </c>
      <c r="T289" s="1668" t="s">
        <v>71</v>
      </c>
      <c r="U289" s="1668" t="s">
        <v>71</v>
      </c>
      <c r="V289" s="1668" t="s">
        <v>71</v>
      </c>
      <c r="W289" s="1621"/>
    </row>
    <row r="290" spans="1:23" ht="24">
      <c r="A290" s="1671" t="s">
        <v>795</v>
      </c>
      <c r="B290" s="1672" t="s">
        <v>1622</v>
      </c>
      <c r="C290" s="1673" t="s">
        <v>1625</v>
      </c>
      <c r="D290" s="1672" t="s">
        <v>1624</v>
      </c>
      <c r="E290" s="1612">
        <v>5875</v>
      </c>
      <c r="F290" s="1612">
        <v>5620</v>
      </c>
      <c r="G290" s="1612">
        <v>6028</v>
      </c>
      <c r="H290" s="1612">
        <v>5969</v>
      </c>
      <c r="I290" s="1612">
        <v>6157</v>
      </c>
      <c r="J290" s="1612">
        <v>6254</v>
      </c>
      <c r="K290" s="1612">
        <v>6295</v>
      </c>
      <c r="L290" s="1612">
        <v>5076</v>
      </c>
      <c r="M290" s="1612">
        <v>4114</v>
      </c>
      <c r="N290" s="1612">
        <v>3159</v>
      </c>
      <c r="O290" s="1612">
        <v>2403</v>
      </c>
      <c r="P290" s="1674">
        <v>2171</v>
      </c>
      <c r="Q290" s="1668" t="s">
        <v>71</v>
      </c>
      <c r="R290" s="1668" t="s">
        <v>71</v>
      </c>
      <c r="S290" s="1668" t="s">
        <v>71</v>
      </c>
      <c r="T290" s="1668" t="s">
        <v>71</v>
      </c>
      <c r="U290" s="1668" t="s">
        <v>71</v>
      </c>
      <c r="V290" s="1668" t="s">
        <v>71</v>
      </c>
      <c r="W290" s="1621"/>
    </row>
    <row r="291" spans="1:23" ht="24">
      <c r="A291" s="1671" t="s">
        <v>795</v>
      </c>
      <c r="B291" s="1672" t="s">
        <v>1622</v>
      </c>
      <c r="C291" s="1673" t="s">
        <v>1625</v>
      </c>
      <c r="D291" s="1675" t="s">
        <v>843</v>
      </c>
      <c r="E291" s="1612">
        <v>2605</v>
      </c>
      <c r="F291" s="1612">
        <v>2540</v>
      </c>
      <c r="G291" s="1612">
        <v>3194</v>
      </c>
      <c r="H291" s="1612">
        <v>3163</v>
      </c>
      <c r="I291" s="1612">
        <v>3122</v>
      </c>
      <c r="J291" s="1612">
        <v>3368</v>
      </c>
      <c r="K291" s="1612">
        <v>3314</v>
      </c>
      <c r="L291" s="1612">
        <v>2741</v>
      </c>
      <c r="M291" s="1612">
        <v>2115</v>
      </c>
      <c r="N291" s="1612">
        <v>1605</v>
      </c>
      <c r="O291" s="1612">
        <v>1171</v>
      </c>
      <c r="P291" s="1674">
        <v>1056</v>
      </c>
      <c r="Q291" s="1668" t="s">
        <v>71</v>
      </c>
      <c r="R291" s="1668" t="s">
        <v>71</v>
      </c>
      <c r="S291" s="1668" t="s">
        <v>71</v>
      </c>
      <c r="T291" s="1668" t="s">
        <v>71</v>
      </c>
      <c r="U291" s="1668" t="s">
        <v>71</v>
      </c>
      <c r="V291" s="1668" t="s">
        <v>71</v>
      </c>
      <c r="W291" s="1621"/>
    </row>
    <row r="292" spans="1:23" ht="24">
      <c r="A292" s="1671" t="s">
        <v>795</v>
      </c>
      <c r="B292" s="1672" t="s">
        <v>1622</v>
      </c>
      <c r="C292" s="1673" t="s">
        <v>1625</v>
      </c>
      <c r="D292" s="1675" t="s">
        <v>720</v>
      </c>
      <c r="E292" s="1612">
        <v>3270</v>
      </c>
      <c r="F292" s="1612">
        <v>3080</v>
      </c>
      <c r="G292" s="1612">
        <v>2834</v>
      </c>
      <c r="H292" s="1612">
        <v>2806</v>
      </c>
      <c r="I292" s="1612">
        <v>3035</v>
      </c>
      <c r="J292" s="1612">
        <v>2886</v>
      </c>
      <c r="K292" s="1612">
        <v>2981</v>
      </c>
      <c r="L292" s="1612">
        <v>2335</v>
      </c>
      <c r="M292" s="1612">
        <v>1999</v>
      </c>
      <c r="N292" s="1612">
        <v>1554</v>
      </c>
      <c r="O292" s="1612">
        <v>1232</v>
      </c>
      <c r="P292" s="1674">
        <v>1115</v>
      </c>
      <c r="Q292" s="1668" t="s">
        <v>71</v>
      </c>
      <c r="R292" s="1668" t="s">
        <v>71</v>
      </c>
      <c r="S292" s="1668" t="s">
        <v>71</v>
      </c>
      <c r="T292" s="1668" t="s">
        <v>71</v>
      </c>
      <c r="U292" s="1668" t="s">
        <v>71</v>
      </c>
      <c r="V292" s="1668" t="s">
        <v>71</v>
      </c>
      <c r="W292" s="1621"/>
    </row>
    <row r="293" spans="1:23" ht="24">
      <c r="A293" s="1671" t="s">
        <v>795</v>
      </c>
      <c r="B293" s="1672" t="s">
        <v>1622</v>
      </c>
      <c r="C293" s="1673" t="s">
        <v>1626</v>
      </c>
      <c r="D293" s="1672" t="s">
        <v>1624</v>
      </c>
      <c r="E293" s="1612">
        <v>4111</v>
      </c>
      <c r="F293" s="1612">
        <v>4550</v>
      </c>
      <c r="G293" s="1612">
        <v>5088</v>
      </c>
      <c r="H293" s="1612">
        <v>4895</v>
      </c>
      <c r="I293" s="1612">
        <v>4484</v>
      </c>
      <c r="J293" s="1612">
        <v>3985</v>
      </c>
      <c r="K293" s="1612">
        <v>3764</v>
      </c>
      <c r="L293" s="1612">
        <v>2823</v>
      </c>
      <c r="M293" s="1612">
        <v>2383</v>
      </c>
      <c r="N293" s="1612">
        <v>1766</v>
      </c>
      <c r="O293" s="1612">
        <v>1359</v>
      </c>
      <c r="P293" s="1674">
        <v>1251</v>
      </c>
      <c r="Q293" s="1668" t="s">
        <v>71</v>
      </c>
      <c r="R293" s="1668" t="s">
        <v>71</v>
      </c>
      <c r="S293" s="1668" t="s">
        <v>71</v>
      </c>
      <c r="T293" s="1668" t="s">
        <v>71</v>
      </c>
      <c r="U293" s="1668" t="s">
        <v>71</v>
      </c>
      <c r="V293" s="1668" t="s">
        <v>71</v>
      </c>
      <c r="W293" s="1621"/>
    </row>
    <row r="294" spans="1:23" ht="24">
      <c r="A294" s="1671" t="s">
        <v>795</v>
      </c>
      <c r="B294" s="1672" t="s">
        <v>1622</v>
      </c>
      <c r="C294" s="1673" t="s">
        <v>1626</v>
      </c>
      <c r="D294" s="1675" t="s">
        <v>843</v>
      </c>
      <c r="E294" s="1612">
        <v>1227</v>
      </c>
      <c r="F294" s="1612">
        <v>1406</v>
      </c>
      <c r="G294" s="1612">
        <v>1873</v>
      </c>
      <c r="H294" s="1612">
        <v>1773</v>
      </c>
      <c r="I294" s="1612">
        <v>1572</v>
      </c>
      <c r="J294" s="1612">
        <v>1554</v>
      </c>
      <c r="K294" s="1612">
        <v>1509</v>
      </c>
      <c r="L294" s="1612">
        <v>1134</v>
      </c>
      <c r="M294" s="1612">
        <v>936</v>
      </c>
      <c r="N294" s="1612">
        <v>687</v>
      </c>
      <c r="O294" s="1612">
        <v>517</v>
      </c>
      <c r="P294" s="1674">
        <v>504</v>
      </c>
      <c r="Q294" s="1668" t="s">
        <v>71</v>
      </c>
      <c r="R294" s="1668" t="s">
        <v>71</v>
      </c>
      <c r="S294" s="1668" t="s">
        <v>71</v>
      </c>
      <c r="T294" s="1668" t="s">
        <v>71</v>
      </c>
      <c r="U294" s="1668" t="s">
        <v>71</v>
      </c>
      <c r="V294" s="1668" t="s">
        <v>71</v>
      </c>
      <c r="W294" s="1621"/>
    </row>
    <row r="295" spans="1:23" ht="24">
      <c r="A295" s="1671" t="s">
        <v>795</v>
      </c>
      <c r="B295" s="1672" t="s">
        <v>1622</v>
      </c>
      <c r="C295" s="1673" t="s">
        <v>1626</v>
      </c>
      <c r="D295" s="1675" t="s">
        <v>720</v>
      </c>
      <c r="E295" s="1612">
        <v>2884</v>
      </c>
      <c r="F295" s="1612">
        <v>3144</v>
      </c>
      <c r="G295" s="1612">
        <v>3215</v>
      </c>
      <c r="H295" s="1612">
        <v>3122</v>
      </c>
      <c r="I295" s="1612">
        <v>2912</v>
      </c>
      <c r="J295" s="1612">
        <v>2431</v>
      </c>
      <c r="K295" s="1612">
        <v>2255</v>
      </c>
      <c r="L295" s="1612">
        <v>1689</v>
      </c>
      <c r="M295" s="1612">
        <v>1447</v>
      </c>
      <c r="N295" s="1612">
        <v>1079</v>
      </c>
      <c r="O295" s="1612">
        <v>842</v>
      </c>
      <c r="P295" s="1674">
        <v>747</v>
      </c>
      <c r="Q295" s="1668" t="s">
        <v>71</v>
      </c>
      <c r="R295" s="1668" t="s">
        <v>71</v>
      </c>
      <c r="S295" s="1668" t="s">
        <v>71</v>
      </c>
      <c r="T295" s="1668" t="s">
        <v>71</v>
      </c>
      <c r="U295" s="1668" t="s">
        <v>71</v>
      </c>
      <c r="V295" s="1668" t="s">
        <v>71</v>
      </c>
      <c r="W295" s="1621"/>
    </row>
    <row r="296" spans="1:23" ht="24">
      <c r="A296" s="1671" t="s">
        <v>795</v>
      </c>
      <c r="B296" s="1672" t="s">
        <v>1622</v>
      </c>
      <c r="C296" s="1673" t="s">
        <v>1627</v>
      </c>
      <c r="D296" s="1672" t="s">
        <v>1624</v>
      </c>
      <c r="E296" s="1612">
        <v>2931</v>
      </c>
      <c r="F296" s="1612">
        <v>2442</v>
      </c>
      <c r="G296" s="1612">
        <v>2995</v>
      </c>
      <c r="H296" s="1612">
        <v>3081</v>
      </c>
      <c r="I296" s="1612">
        <v>3292</v>
      </c>
      <c r="J296" s="1612">
        <v>3584</v>
      </c>
      <c r="K296" s="1612">
        <v>3884</v>
      </c>
      <c r="L296" s="1612">
        <v>2963</v>
      </c>
      <c r="M296" s="1612">
        <v>2436</v>
      </c>
      <c r="N296" s="1612">
        <v>1859</v>
      </c>
      <c r="O296" s="1612">
        <v>1384</v>
      </c>
      <c r="P296" s="1674">
        <v>1272</v>
      </c>
      <c r="Q296" s="1668" t="s">
        <v>71</v>
      </c>
      <c r="R296" s="1668" t="s">
        <v>71</v>
      </c>
      <c r="S296" s="1668" t="s">
        <v>71</v>
      </c>
      <c r="T296" s="1668" t="s">
        <v>71</v>
      </c>
      <c r="U296" s="1668" t="s">
        <v>71</v>
      </c>
      <c r="V296" s="1668" t="s">
        <v>71</v>
      </c>
      <c r="W296" s="1621"/>
    </row>
    <row r="297" spans="1:23" ht="24">
      <c r="A297" s="1671" t="s">
        <v>795</v>
      </c>
      <c r="B297" s="1672" t="s">
        <v>1622</v>
      </c>
      <c r="C297" s="1673" t="s">
        <v>1627</v>
      </c>
      <c r="D297" s="1675" t="s">
        <v>843</v>
      </c>
      <c r="E297" s="1612">
        <v>1667</v>
      </c>
      <c r="F297" s="1612">
        <v>1443</v>
      </c>
      <c r="G297" s="1612">
        <v>2004</v>
      </c>
      <c r="H297" s="1612">
        <v>1981</v>
      </c>
      <c r="I297" s="1612">
        <v>2072</v>
      </c>
      <c r="J297" s="1612">
        <v>2269</v>
      </c>
      <c r="K297" s="1612">
        <v>2478</v>
      </c>
      <c r="L297" s="1612">
        <v>1900</v>
      </c>
      <c r="M297" s="1612">
        <v>1541</v>
      </c>
      <c r="N297" s="1612">
        <v>1113</v>
      </c>
      <c r="O297" s="1612">
        <v>769</v>
      </c>
      <c r="P297" s="1674">
        <v>690</v>
      </c>
      <c r="Q297" s="1668" t="s">
        <v>71</v>
      </c>
      <c r="R297" s="1668" t="s">
        <v>71</v>
      </c>
      <c r="S297" s="1668" t="s">
        <v>71</v>
      </c>
      <c r="T297" s="1668" t="s">
        <v>71</v>
      </c>
      <c r="U297" s="1668" t="s">
        <v>71</v>
      </c>
      <c r="V297" s="1668" t="s">
        <v>71</v>
      </c>
      <c r="W297" s="1621"/>
    </row>
    <row r="298" spans="1:23" ht="24">
      <c r="A298" s="1671" t="s">
        <v>795</v>
      </c>
      <c r="B298" s="1672" t="s">
        <v>1622</v>
      </c>
      <c r="C298" s="1673" t="s">
        <v>1627</v>
      </c>
      <c r="D298" s="1675" t="s">
        <v>720</v>
      </c>
      <c r="E298" s="1612">
        <v>1264</v>
      </c>
      <c r="F298" s="1612">
        <v>999</v>
      </c>
      <c r="G298" s="1612">
        <v>991</v>
      </c>
      <c r="H298" s="1612">
        <v>1100</v>
      </c>
      <c r="I298" s="1612">
        <v>1220</v>
      </c>
      <c r="J298" s="1612">
        <v>1315</v>
      </c>
      <c r="K298" s="1612">
        <v>1406</v>
      </c>
      <c r="L298" s="1612">
        <v>1063</v>
      </c>
      <c r="M298" s="1612">
        <v>895</v>
      </c>
      <c r="N298" s="1612">
        <v>746</v>
      </c>
      <c r="O298" s="1612">
        <v>615</v>
      </c>
      <c r="P298" s="1674">
        <v>582</v>
      </c>
      <c r="Q298" s="1668" t="s">
        <v>71</v>
      </c>
      <c r="R298" s="1668" t="s">
        <v>71</v>
      </c>
      <c r="S298" s="1668" t="s">
        <v>71</v>
      </c>
      <c r="T298" s="1668" t="s">
        <v>71</v>
      </c>
      <c r="U298" s="1668" t="s">
        <v>71</v>
      </c>
      <c r="V298" s="1668" t="s">
        <v>71</v>
      </c>
      <c r="W298" s="1621"/>
    </row>
    <row r="299" spans="1:23" ht="24">
      <c r="A299" s="1671" t="s">
        <v>795</v>
      </c>
      <c r="B299" s="1672" t="s">
        <v>1622</v>
      </c>
      <c r="C299" s="1673" t="s">
        <v>1628</v>
      </c>
      <c r="D299" s="1672" t="s">
        <v>1624</v>
      </c>
      <c r="E299" s="1612">
        <v>2269</v>
      </c>
      <c r="F299" s="1612">
        <v>2235</v>
      </c>
      <c r="G299" s="1612">
        <v>2627</v>
      </c>
      <c r="H299" s="1612">
        <v>2608</v>
      </c>
      <c r="I299" s="1612">
        <v>2471</v>
      </c>
      <c r="J299" s="1612">
        <v>2532</v>
      </c>
      <c r="K299" s="1612">
        <v>2409</v>
      </c>
      <c r="L299" s="1612">
        <v>1789</v>
      </c>
      <c r="M299" s="1612">
        <v>1471</v>
      </c>
      <c r="N299" s="1612">
        <v>1111</v>
      </c>
      <c r="O299" s="1612">
        <v>891</v>
      </c>
      <c r="P299" s="1674">
        <v>825</v>
      </c>
      <c r="Q299" s="1668" t="s">
        <v>71</v>
      </c>
      <c r="R299" s="1668" t="s">
        <v>71</v>
      </c>
      <c r="S299" s="1668" t="s">
        <v>71</v>
      </c>
      <c r="T299" s="1668" t="s">
        <v>71</v>
      </c>
      <c r="U299" s="1668" t="s">
        <v>71</v>
      </c>
      <c r="V299" s="1668" t="s">
        <v>71</v>
      </c>
      <c r="W299" s="1621"/>
    </row>
    <row r="300" spans="1:23" ht="24">
      <c r="A300" s="1671" t="s">
        <v>795</v>
      </c>
      <c r="B300" s="1672" t="s">
        <v>1622</v>
      </c>
      <c r="C300" s="1673" t="s">
        <v>1628</v>
      </c>
      <c r="D300" s="1675" t="s">
        <v>843</v>
      </c>
      <c r="E300" s="1612">
        <v>1245</v>
      </c>
      <c r="F300" s="1612">
        <v>1236</v>
      </c>
      <c r="G300" s="1612">
        <v>1583</v>
      </c>
      <c r="H300" s="1612">
        <v>1533</v>
      </c>
      <c r="I300" s="1612">
        <v>1460</v>
      </c>
      <c r="J300" s="1612">
        <v>1507</v>
      </c>
      <c r="K300" s="1612">
        <v>1469</v>
      </c>
      <c r="L300" s="1612">
        <v>1056</v>
      </c>
      <c r="M300" s="1612">
        <v>861</v>
      </c>
      <c r="N300" s="1612">
        <v>599</v>
      </c>
      <c r="O300" s="1612">
        <v>461</v>
      </c>
      <c r="P300" s="1674">
        <v>388</v>
      </c>
      <c r="Q300" s="1668" t="s">
        <v>71</v>
      </c>
      <c r="R300" s="1668" t="s">
        <v>71</v>
      </c>
      <c r="S300" s="1668" t="s">
        <v>71</v>
      </c>
      <c r="T300" s="1668" t="s">
        <v>71</v>
      </c>
      <c r="U300" s="1668" t="s">
        <v>71</v>
      </c>
      <c r="V300" s="1668" t="s">
        <v>71</v>
      </c>
      <c r="W300" s="1621"/>
    </row>
    <row r="301" spans="1:23" ht="24">
      <c r="A301" s="1671" t="s">
        <v>795</v>
      </c>
      <c r="B301" s="1672" t="s">
        <v>1622</v>
      </c>
      <c r="C301" s="1673" t="s">
        <v>1628</v>
      </c>
      <c r="D301" s="1675" t="s">
        <v>720</v>
      </c>
      <c r="E301" s="1612">
        <v>1024</v>
      </c>
      <c r="F301" s="1612">
        <v>999</v>
      </c>
      <c r="G301" s="1612">
        <v>1044</v>
      </c>
      <c r="H301" s="1612">
        <v>1075</v>
      </c>
      <c r="I301" s="1612">
        <v>1011</v>
      </c>
      <c r="J301" s="1612">
        <v>1025</v>
      </c>
      <c r="K301" s="1612">
        <v>940</v>
      </c>
      <c r="L301" s="1612">
        <v>733</v>
      </c>
      <c r="M301" s="1612">
        <v>610</v>
      </c>
      <c r="N301" s="1612">
        <v>512</v>
      </c>
      <c r="O301" s="1612">
        <v>430</v>
      </c>
      <c r="P301" s="1674">
        <v>437</v>
      </c>
      <c r="Q301" s="1668" t="s">
        <v>71</v>
      </c>
      <c r="R301" s="1668" t="s">
        <v>71</v>
      </c>
      <c r="S301" s="1668" t="s">
        <v>71</v>
      </c>
      <c r="T301" s="1668" t="s">
        <v>71</v>
      </c>
      <c r="U301" s="1668" t="s">
        <v>71</v>
      </c>
      <c r="V301" s="1668" t="s">
        <v>71</v>
      </c>
      <c r="W301" s="1621"/>
    </row>
    <row r="302" spans="1:23" s="1657" customFormat="1">
      <c r="A302" s="1658" t="s">
        <v>796</v>
      </c>
      <c r="B302" s="1659" t="s">
        <v>15</v>
      </c>
      <c r="C302" s="1660" t="s">
        <v>15</v>
      </c>
      <c r="D302" s="1659" t="s">
        <v>15</v>
      </c>
      <c r="E302" s="1662">
        <v>98995</v>
      </c>
      <c r="F302" s="1662">
        <v>87420</v>
      </c>
      <c r="G302" s="1662">
        <v>109181</v>
      </c>
      <c r="H302" s="1662">
        <v>105942</v>
      </c>
      <c r="I302" s="1662">
        <v>107333</v>
      </c>
      <c r="J302" s="1662">
        <v>113223</v>
      </c>
      <c r="K302" s="1662">
        <v>115873</v>
      </c>
      <c r="L302" s="1662">
        <v>98139</v>
      </c>
      <c r="M302" s="1662">
        <v>83510</v>
      </c>
      <c r="N302" s="1662">
        <v>73079</v>
      </c>
      <c r="O302" s="1662">
        <v>60003</v>
      </c>
      <c r="P302" s="1663">
        <v>53141</v>
      </c>
      <c r="Q302" s="1662">
        <v>45731</v>
      </c>
      <c r="R302" s="1663">
        <v>51475</v>
      </c>
      <c r="S302" s="1664">
        <v>42567</v>
      </c>
      <c r="T302" s="1664">
        <v>41069</v>
      </c>
      <c r="U302" s="1665">
        <v>39317</v>
      </c>
      <c r="V302" s="1666">
        <v>38879</v>
      </c>
      <c r="W302" s="1656"/>
    </row>
    <row r="303" spans="1:23" s="1657" customFormat="1">
      <c r="A303" s="1658" t="s">
        <v>796</v>
      </c>
      <c r="B303" s="1659" t="s">
        <v>15</v>
      </c>
      <c r="C303" s="1660" t="s">
        <v>15</v>
      </c>
      <c r="D303" s="1661" t="s">
        <v>1282</v>
      </c>
      <c r="E303" s="1662">
        <v>40600</v>
      </c>
      <c r="F303" s="1662">
        <v>37713</v>
      </c>
      <c r="G303" s="1662">
        <v>52847</v>
      </c>
      <c r="H303" s="1662">
        <v>49814</v>
      </c>
      <c r="I303" s="1662">
        <v>48896</v>
      </c>
      <c r="J303" s="1662">
        <v>54253</v>
      </c>
      <c r="K303" s="1662">
        <v>55958</v>
      </c>
      <c r="L303" s="1662">
        <v>47154</v>
      </c>
      <c r="M303" s="1662">
        <v>39427</v>
      </c>
      <c r="N303" s="1662">
        <v>33452</v>
      </c>
      <c r="O303" s="1662">
        <v>21186</v>
      </c>
      <c r="P303" s="1663">
        <v>22447</v>
      </c>
      <c r="Q303" s="1662">
        <v>19222</v>
      </c>
      <c r="R303" s="1663">
        <v>23040</v>
      </c>
      <c r="S303" s="1664">
        <v>18548</v>
      </c>
      <c r="T303" s="1664">
        <v>18528</v>
      </c>
      <c r="U303" s="1665">
        <v>18331</v>
      </c>
      <c r="V303" s="1666">
        <v>18496</v>
      </c>
      <c r="W303" s="1656"/>
    </row>
    <row r="304" spans="1:23" s="1657" customFormat="1">
      <c r="A304" s="1658" t="s">
        <v>796</v>
      </c>
      <c r="B304" s="1659" t="s">
        <v>15</v>
      </c>
      <c r="C304" s="1660" t="s">
        <v>15</v>
      </c>
      <c r="D304" s="1661" t="s">
        <v>719</v>
      </c>
      <c r="E304" s="1662">
        <v>58395</v>
      </c>
      <c r="F304" s="1662">
        <v>49707</v>
      </c>
      <c r="G304" s="1662">
        <v>56334</v>
      </c>
      <c r="H304" s="1662">
        <v>56128</v>
      </c>
      <c r="I304" s="1662">
        <v>58437</v>
      </c>
      <c r="J304" s="1662">
        <v>58970</v>
      </c>
      <c r="K304" s="1662">
        <v>59915</v>
      </c>
      <c r="L304" s="1662">
        <v>50985</v>
      </c>
      <c r="M304" s="1662">
        <v>44083</v>
      </c>
      <c r="N304" s="1662">
        <v>39627</v>
      </c>
      <c r="O304" s="1662">
        <v>38817</v>
      </c>
      <c r="P304" s="1663">
        <v>30694</v>
      </c>
      <c r="Q304" s="1662">
        <v>26509</v>
      </c>
      <c r="R304" s="1663">
        <v>28435</v>
      </c>
      <c r="S304" s="1664">
        <v>24019</v>
      </c>
      <c r="T304" s="1664">
        <v>22541</v>
      </c>
      <c r="U304" s="1665">
        <v>20986</v>
      </c>
      <c r="V304" s="1666">
        <v>20383</v>
      </c>
      <c r="W304" s="1656"/>
    </row>
    <row r="305" spans="1:23" s="1657" customFormat="1">
      <c r="A305" s="1658" t="s">
        <v>796</v>
      </c>
      <c r="B305" s="1659" t="s">
        <v>1616</v>
      </c>
      <c r="C305" s="1660" t="s">
        <v>615</v>
      </c>
      <c r="D305" s="1659" t="s">
        <v>615</v>
      </c>
      <c r="E305" s="1662">
        <v>18780</v>
      </c>
      <c r="F305" s="1662">
        <v>18189</v>
      </c>
      <c r="G305" s="1662">
        <v>24322</v>
      </c>
      <c r="H305" s="1662">
        <v>22992</v>
      </c>
      <c r="I305" s="1662">
        <v>23000</v>
      </c>
      <c r="J305" s="1662">
        <v>22993</v>
      </c>
      <c r="K305" s="1662">
        <v>22234</v>
      </c>
      <c r="L305" s="1662">
        <v>16852</v>
      </c>
      <c r="M305" s="1662">
        <v>13144</v>
      </c>
      <c r="N305" s="1662">
        <v>9891</v>
      </c>
      <c r="O305" s="1662">
        <v>7635</v>
      </c>
      <c r="P305" s="1663">
        <v>6951</v>
      </c>
      <c r="Q305" s="1662">
        <v>6070</v>
      </c>
      <c r="R305" s="1663">
        <v>6609</v>
      </c>
      <c r="S305" s="1664">
        <v>5214</v>
      </c>
      <c r="T305" s="1664">
        <v>5516</v>
      </c>
      <c r="U305" s="1665">
        <v>4970</v>
      </c>
      <c r="V305" s="1666">
        <v>5214</v>
      </c>
      <c r="W305" s="1656"/>
    </row>
    <row r="306" spans="1:23" s="1657" customFormat="1">
      <c r="A306" s="1658" t="s">
        <v>796</v>
      </c>
      <c r="B306" s="1659" t="s">
        <v>1616</v>
      </c>
      <c r="C306" s="1660" t="s">
        <v>615</v>
      </c>
      <c r="D306" s="1661" t="s">
        <v>1282</v>
      </c>
      <c r="E306" s="1662">
        <v>7538</v>
      </c>
      <c r="F306" s="1662">
        <v>7569</v>
      </c>
      <c r="G306" s="1662">
        <v>11613</v>
      </c>
      <c r="H306" s="1662">
        <v>10339</v>
      </c>
      <c r="I306" s="1662">
        <v>9779</v>
      </c>
      <c r="J306" s="1662">
        <v>10553</v>
      </c>
      <c r="K306" s="1662">
        <v>10272</v>
      </c>
      <c r="L306" s="1662">
        <v>7574</v>
      </c>
      <c r="M306" s="1662">
        <v>5628</v>
      </c>
      <c r="N306" s="1662">
        <v>3837</v>
      </c>
      <c r="O306" s="1662">
        <v>2632</v>
      </c>
      <c r="P306" s="1663">
        <v>2370</v>
      </c>
      <c r="Q306" s="1662">
        <v>2058</v>
      </c>
      <c r="R306" s="1663">
        <v>2534</v>
      </c>
      <c r="S306" s="1664">
        <v>1918</v>
      </c>
      <c r="T306" s="1664">
        <v>2273</v>
      </c>
      <c r="U306" s="1665">
        <v>2064</v>
      </c>
      <c r="V306" s="1666">
        <v>2281</v>
      </c>
      <c r="W306" s="1656"/>
    </row>
    <row r="307" spans="1:23" s="1657" customFormat="1">
      <c r="A307" s="1658" t="s">
        <v>796</v>
      </c>
      <c r="B307" s="1659" t="s">
        <v>1616</v>
      </c>
      <c r="C307" s="1660" t="s">
        <v>615</v>
      </c>
      <c r="D307" s="1661" t="s">
        <v>719</v>
      </c>
      <c r="E307" s="1662">
        <v>11242</v>
      </c>
      <c r="F307" s="1662">
        <v>10620</v>
      </c>
      <c r="G307" s="1662">
        <v>12709</v>
      </c>
      <c r="H307" s="1662">
        <v>12653</v>
      </c>
      <c r="I307" s="1662">
        <v>13221</v>
      </c>
      <c r="J307" s="1662">
        <v>12440</v>
      </c>
      <c r="K307" s="1662">
        <v>11962</v>
      </c>
      <c r="L307" s="1662">
        <v>9278</v>
      </c>
      <c r="M307" s="1662">
        <v>7516</v>
      </c>
      <c r="N307" s="1662">
        <v>6054</v>
      </c>
      <c r="O307" s="1662">
        <v>5003</v>
      </c>
      <c r="P307" s="1663">
        <v>4581</v>
      </c>
      <c r="Q307" s="1662">
        <v>4012</v>
      </c>
      <c r="R307" s="1663">
        <v>4075</v>
      </c>
      <c r="S307" s="1664">
        <v>3296</v>
      </c>
      <c r="T307" s="1664">
        <v>3243</v>
      </c>
      <c r="U307" s="1667">
        <v>2906</v>
      </c>
      <c r="V307" s="1670">
        <v>2933</v>
      </c>
      <c r="W307" s="1656"/>
    </row>
    <row r="308" spans="1:23">
      <c r="A308" s="1671" t="s">
        <v>796</v>
      </c>
      <c r="B308" s="1672" t="s">
        <v>1622</v>
      </c>
      <c r="C308" s="1673" t="s">
        <v>1623</v>
      </c>
      <c r="D308" s="1672" t="s">
        <v>1624</v>
      </c>
      <c r="E308" s="1612">
        <v>746</v>
      </c>
      <c r="F308" s="1612">
        <v>1047</v>
      </c>
      <c r="G308" s="1612">
        <v>1407</v>
      </c>
      <c r="H308" s="1612">
        <v>1371</v>
      </c>
      <c r="I308" s="1612">
        <v>1596</v>
      </c>
      <c r="J308" s="1612">
        <v>1529</v>
      </c>
      <c r="K308" s="1612">
        <v>1449</v>
      </c>
      <c r="L308" s="1612">
        <v>992</v>
      </c>
      <c r="M308" s="1612">
        <v>692</v>
      </c>
      <c r="N308" s="1612">
        <v>552</v>
      </c>
      <c r="O308" s="1612">
        <v>351</v>
      </c>
      <c r="P308" s="1674">
        <v>328</v>
      </c>
      <c r="Q308" s="1668" t="s">
        <v>71</v>
      </c>
      <c r="R308" s="1668" t="s">
        <v>71</v>
      </c>
      <c r="S308" s="1668" t="s">
        <v>71</v>
      </c>
      <c r="T308" s="1668" t="s">
        <v>71</v>
      </c>
      <c r="U308" s="1668" t="s">
        <v>71</v>
      </c>
      <c r="V308" s="1668" t="s">
        <v>71</v>
      </c>
      <c r="W308" s="1621"/>
    </row>
    <row r="309" spans="1:23">
      <c r="A309" s="1671" t="s">
        <v>796</v>
      </c>
      <c r="B309" s="1672" t="s">
        <v>1622</v>
      </c>
      <c r="C309" s="1673" t="s">
        <v>1623</v>
      </c>
      <c r="D309" s="1675" t="s">
        <v>843</v>
      </c>
      <c r="E309" s="1612">
        <v>224</v>
      </c>
      <c r="F309" s="1612">
        <v>299</v>
      </c>
      <c r="G309" s="1612">
        <v>474</v>
      </c>
      <c r="H309" s="1612">
        <v>401</v>
      </c>
      <c r="I309" s="1612">
        <v>371</v>
      </c>
      <c r="J309" s="1612">
        <v>420</v>
      </c>
      <c r="K309" s="1612">
        <v>384</v>
      </c>
      <c r="L309" s="1612">
        <v>258</v>
      </c>
      <c r="M309" s="1612">
        <v>177</v>
      </c>
      <c r="N309" s="1612">
        <v>144</v>
      </c>
      <c r="O309" s="1612">
        <v>98</v>
      </c>
      <c r="P309" s="1674">
        <v>96</v>
      </c>
      <c r="Q309" s="1668" t="s">
        <v>71</v>
      </c>
      <c r="R309" s="1668" t="s">
        <v>71</v>
      </c>
      <c r="S309" s="1668" t="s">
        <v>71</v>
      </c>
      <c r="T309" s="1668" t="s">
        <v>71</v>
      </c>
      <c r="U309" s="1668" t="s">
        <v>71</v>
      </c>
      <c r="V309" s="1668" t="s">
        <v>71</v>
      </c>
      <c r="W309" s="1621"/>
    </row>
    <row r="310" spans="1:23">
      <c r="A310" s="1671" t="s">
        <v>796</v>
      </c>
      <c r="B310" s="1672" t="s">
        <v>1622</v>
      </c>
      <c r="C310" s="1673" t="s">
        <v>1623</v>
      </c>
      <c r="D310" s="1675" t="s">
        <v>720</v>
      </c>
      <c r="E310" s="1612">
        <v>522</v>
      </c>
      <c r="F310" s="1612">
        <v>748</v>
      </c>
      <c r="G310" s="1612">
        <v>933</v>
      </c>
      <c r="H310" s="1612">
        <v>970</v>
      </c>
      <c r="I310" s="1612">
        <v>1225</v>
      </c>
      <c r="J310" s="1612">
        <v>1109</v>
      </c>
      <c r="K310" s="1612">
        <v>1065</v>
      </c>
      <c r="L310" s="1612">
        <v>734</v>
      </c>
      <c r="M310" s="1612">
        <v>515</v>
      </c>
      <c r="N310" s="1612">
        <v>408</v>
      </c>
      <c r="O310" s="1612">
        <v>253</v>
      </c>
      <c r="P310" s="1674">
        <v>232</v>
      </c>
      <c r="Q310" s="1668" t="s">
        <v>71</v>
      </c>
      <c r="R310" s="1668" t="s">
        <v>71</v>
      </c>
      <c r="S310" s="1668" t="s">
        <v>71</v>
      </c>
      <c r="T310" s="1668" t="s">
        <v>71</v>
      </c>
      <c r="U310" s="1668" t="s">
        <v>71</v>
      </c>
      <c r="V310" s="1668" t="s">
        <v>71</v>
      </c>
      <c r="W310" s="1621"/>
    </row>
    <row r="311" spans="1:23" ht="24">
      <c r="A311" s="1671" t="s">
        <v>796</v>
      </c>
      <c r="B311" s="1672" t="s">
        <v>1622</v>
      </c>
      <c r="C311" s="1673" t="s">
        <v>1625</v>
      </c>
      <c r="D311" s="1672" t="s">
        <v>1624</v>
      </c>
      <c r="E311" s="1612">
        <v>4699</v>
      </c>
      <c r="F311" s="1612">
        <v>4201</v>
      </c>
      <c r="G311" s="1612">
        <v>5368</v>
      </c>
      <c r="H311" s="1612">
        <v>4777</v>
      </c>
      <c r="I311" s="1612">
        <v>5213</v>
      </c>
      <c r="J311" s="1612">
        <v>5068</v>
      </c>
      <c r="K311" s="1612">
        <v>4980</v>
      </c>
      <c r="L311" s="1612">
        <v>3860</v>
      </c>
      <c r="M311" s="1612">
        <v>3051</v>
      </c>
      <c r="N311" s="1612">
        <v>2249</v>
      </c>
      <c r="O311" s="1612">
        <v>1778</v>
      </c>
      <c r="P311" s="1674">
        <v>1669</v>
      </c>
      <c r="Q311" s="1668" t="s">
        <v>71</v>
      </c>
      <c r="R311" s="1668" t="s">
        <v>71</v>
      </c>
      <c r="S311" s="1668" t="s">
        <v>71</v>
      </c>
      <c r="T311" s="1668" t="s">
        <v>71</v>
      </c>
      <c r="U311" s="1668" t="s">
        <v>71</v>
      </c>
      <c r="V311" s="1668" t="s">
        <v>71</v>
      </c>
      <c r="W311" s="1621"/>
    </row>
    <row r="312" spans="1:23" ht="24">
      <c r="A312" s="1671" t="s">
        <v>796</v>
      </c>
      <c r="B312" s="1672" t="s">
        <v>1622</v>
      </c>
      <c r="C312" s="1673" t="s">
        <v>1625</v>
      </c>
      <c r="D312" s="1675" t="s">
        <v>843</v>
      </c>
      <c r="E312" s="1612">
        <v>1782</v>
      </c>
      <c r="F312" s="1612">
        <v>1622</v>
      </c>
      <c r="G312" s="1612">
        <v>2371</v>
      </c>
      <c r="H312" s="1612">
        <v>1982</v>
      </c>
      <c r="I312" s="1612">
        <v>2065</v>
      </c>
      <c r="J312" s="1612">
        <v>2162</v>
      </c>
      <c r="K312" s="1612">
        <v>2212</v>
      </c>
      <c r="L312" s="1612">
        <v>1669</v>
      </c>
      <c r="M312" s="1612">
        <v>1279</v>
      </c>
      <c r="N312" s="1612">
        <v>858</v>
      </c>
      <c r="O312" s="1612">
        <v>629</v>
      </c>
      <c r="P312" s="1674">
        <v>574</v>
      </c>
      <c r="Q312" s="1668" t="s">
        <v>71</v>
      </c>
      <c r="R312" s="1668" t="s">
        <v>71</v>
      </c>
      <c r="S312" s="1668" t="s">
        <v>71</v>
      </c>
      <c r="T312" s="1668" t="s">
        <v>71</v>
      </c>
      <c r="U312" s="1668" t="s">
        <v>71</v>
      </c>
      <c r="V312" s="1668" t="s">
        <v>71</v>
      </c>
      <c r="W312" s="1621"/>
    </row>
    <row r="313" spans="1:23" ht="24">
      <c r="A313" s="1671" t="s">
        <v>796</v>
      </c>
      <c r="B313" s="1672" t="s">
        <v>1622</v>
      </c>
      <c r="C313" s="1673" t="s">
        <v>1625</v>
      </c>
      <c r="D313" s="1675" t="s">
        <v>720</v>
      </c>
      <c r="E313" s="1612">
        <v>2917</v>
      </c>
      <c r="F313" s="1612">
        <v>2579</v>
      </c>
      <c r="G313" s="1612">
        <v>2997</v>
      </c>
      <c r="H313" s="1612">
        <v>2795</v>
      </c>
      <c r="I313" s="1612">
        <v>3148</v>
      </c>
      <c r="J313" s="1612">
        <v>2906</v>
      </c>
      <c r="K313" s="1612">
        <v>2768</v>
      </c>
      <c r="L313" s="1612">
        <v>2191</v>
      </c>
      <c r="M313" s="1612">
        <v>1772</v>
      </c>
      <c r="N313" s="1612">
        <v>1391</v>
      </c>
      <c r="O313" s="1612">
        <v>1149</v>
      </c>
      <c r="P313" s="1674">
        <v>1095</v>
      </c>
      <c r="Q313" s="1668" t="s">
        <v>71</v>
      </c>
      <c r="R313" s="1668" t="s">
        <v>71</v>
      </c>
      <c r="S313" s="1668" t="s">
        <v>71</v>
      </c>
      <c r="T313" s="1668" t="s">
        <v>71</v>
      </c>
      <c r="U313" s="1668" t="s">
        <v>71</v>
      </c>
      <c r="V313" s="1668" t="s">
        <v>71</v>
      </c>
      <c r="W313" s="1621"/>
    </row>
    <row r="314" spans="1:23" ht="24">
      <c r="A314" s="1671" t="s">
        <v>796</v>
      </c>
      <c r="B314" s="1672" t="s">
        <v>1622</v>
      </c>
      <c r="C314" s="1673" t="s">
        <v>1626</v>
      </c>
      <c r="D314" s="1672" t="s">
        <v>1624</v>
      </c>
      <c r="E314" s="1612">
        <v>3822</v>
      </c>
      <c r="F314" s="1612">
        <v>4217</v>
      </c>
      <c r="G314" s="1612">
        <v>5835</v>
      </c>
      <c r="H314" s="1612">
        <v>5626</v>
      </c>
      <c r="I314" s="1612">
        <v>5363</v>
      </c>
      <c r="J314" s="1612">
        <v>5008</v>
      </c>
      <c r="K314" s="1612">
        <v>4782</v>
      </c>
      <c r="L314" s="1612">
        <v>3695</v>
      </c>
      <c r="M314" s="1612">
        <v>2805</v>
      </c>
      <c r="N314" s="1612">
        <v>1987</v>
      </c>
      <c r="O314" s="1612">
        <v>1568</v>
      </c>
      <c r="P314" s="1674">
        <v>1438</v>
      </c>
      <c r="Q314" s="1668" t="s">
        <v>71</v>
      </c>
      <c r="R314" s="1668" t="s">
        <v>71</v>
      </c>
      <c r="S314" s="1668" t="s">
        <v>71</v>
      </c>
      <c r="T314" s="1668" t="s">
        <v>71</v>
      </c>
      <c r="U314" s="1668" t="s">
        <v>71</v>
      </c>
      <c r="V314" s="1668" t="s">
        <v>71</v>
      </c>
      <c r="W314" s="1621"/>
    </row>
    <row r="315" spans="1:23" ht="24">
      <c r="A315" s="1671" t="s">
        <v>796</v>
      </c>
      <c r="B315" s="1672" t="s">
        <v>1622</v>
      </c>
      <c r="C315" s="1673" t="s">
        <v>1626</v>
      </c>
      <c r="D315" s="1675" t="s">
        <v>843</v>
      </c>
      <c r="E315" s="1612">
        <v>1255</v>
      </c>
      <c r="F315" s="1612">
        <v>1424</v>
      </c>
      <c r="G315" s="1612">
        <v>2214</v>
      </c>
      <c r="H315" s="1612">
        <v>1989</v>
      </c>
      <c r="I315" s="1612">
        <v>1793</v>
      </c>
      <c r="J315" s="1612">
        <v>1799</v>
      </c>
      <c r="K315" s="1612">
        <v>1741</v>
      </c>
      <c r="L315" s="1612">
        <v>1364</v>
      </c>
      <c r="M315" s="1612">
        <v>986</v>
      </c>
      <c r="N315" s="1612">
        <v>675</v>
      </c>
      <c r="O315" s="1612">
        <v>449</v>
      </c>
      <c r="P315" s="1674">
        <v>445</v>
      </c>
      <c r="Q315" s="1668" t="s">
        <v>71</v>
      </c>
      <c r="R315" s="1668" t="s">
        <v>71</v>
      </c>
      <c r="S315" s="1668" t="s">
        <v>71</v>
      </c>
      <c r="T315" s="1668" t="s">
        <v>71</v>
      </c>
      <c r="U315" s="1668" t="s">
        <v>71</v>
      </c>
      <c r="V315" s="1668" t="s">
        <v>71</v>
      </c>
      <c r="W315" s="1621"/>
    </row>
    <row r="316" spans="1:23" ht="24">
      <c r="A316" s="1671" t="s">
        <v>796</v>
      </c>
      <c r="B316" s="1672" t="s">
        <v>1622</v>
      </c>
      <c r="C316" s="1673" t="s">
        <v>1626</v>
      </c>
      <c r="D316" s="1675" t="s">
        <v>720</v>
      </c>
      <c r="E316" s="1612">
        <v>2567</v>
      </c>
      <c r="F316" s="1612">
        <v>2793</v>
      </c>
      <c r="G316" s="1612">
        <v>3621</v>
      </c>
      <c r="H316" s="1612">
        <v>3637</v>
      </c>
      <c r="I316" s="1612">
        <v>3570</v>
      </c>
      <c r="J316" s="1612">
        <v>3209</v>
      </c>
      <c r="K316" s="1612">
        <v>3041</v>
      </c>
      <c r="L316" s="1612">
        <v>2331</v>
      </c>
      <c r="M316" s="1612">
        <v>1819</v>
      </c>
      <c r="N316" s="1612">
        <v>1312</v>
      </c>
      <c r="O316" s="1612">
        <v>1119</v>
      </c>
      <c r="P316" s="1674">
        <v>993</v>
      </c>
      <c r="Q316" s="1668" t="s">
        <v>71</v>
      </c>
      <c r="R316" s="1668" t="s">
        <v>71</v>
      </c>
      <c r="S316" s="1668" t="s">
        <v>71</v>
      </c>
      <c r="T316" s="1668" t="s">
        <v>71</v>
      </c>
      <c r="U316" s="1668" t="s">
        <v>71</v>
      </c>
      <c r="V316" s="1668" t="s">
        <v>71</v>
      </c>
      <c r="W316" s="1621"/>
    </row>
    <row r="317" spans="1:23" ht="24">
      <c r="A317" s="1671" t="s">
        <v>796</v>
      </c>
      <c r="B317" s="1672" t="s">
        <v>1622</v>
      </c>
      <c r="C317" s="1673" t="s">
        <v>1627</v>
      </c>
      <c r="D317" s="1672" t="s">
        <v>1624</v>
      </c>
      <c r="E317" s="1612">
        <v>4139</v>
      </c>
      <c r="F317" s="1612">
        <v>3393</v>
      </c>
      <c r="G317" s="1612">
        <v>4615</v>
      </c>
      <c r="H317" s="1612">
        <v>4387</v>
      </c>
      <c r="I317" s="1612">
        <v>4361</v>
      </c>
      <c r="J317" s="1612">
        <v>4776</v>
      </c>
      <c r="K317" s="1612">
        <v>4772</v>
      </c>
      <c r="L317" s="1612">
        <v>3469</v>
      </c>
      <c r="M317" s="1612">
        <v>2786</v>
      </c>
      <c r="N317" s="1612">
        <v>2073</v>
      </c>
      <c r="O317" s="1612">
        <v>1526</v>
      </c>
      <c r="P317" s="1674">
        <v>1438</v>
      </c>
      <c r="Q317" s="1668" t="s">
        <v>71</v>
      </c>
      <c r="R317" s="1668" t="s">
        <v>71</v>
      </c>
      <c r="S317" s="1668" t="s">
        <v>71</v>
      </c>
      <c r="T317" s="1668" t="s">
        <v>71</v>
      </c>
      <c r="U317" s="1668" t="s">
        <v>71</v>
      </c>
      <c r="V317" s="1668" t="s">
        <v>71</v>
      </c>
      <c r="W317" s="1621"/>
    </row>
    <row r="318" spans="1:23" ht="24">
      <c r="A318" s="1671" t="s">
        <v>796</v>
      </c>
      <c r="B318" s="1672" t="s">
        <v>1622</v>
      </c>
      <c r="C318" s="1673" t="s">
        <v>1627</v>
      </c>
      <c r="D318" s="1675" t="s">
        <v>843</v>
      </c>
      <c r="E318" s="1612">
        <v>1915</v>
      </c>
      <c r="F318" s="1612">
        <v>1718</v>
      </c>
      <c r="G318" s="1612">
        <v>2591</v>
      </c>
      <c r="H318" s="1612">
        <v>2323</v>
      </c>
      <c r="I318" s="1612">
        <v>2197</v>
      </c>
      <c r="J318" s="1612">
        <v>2521</v>
      </c>
      <c r="K318" s="1612">
        <v>2527</v>
      </c>
      <c r="L318" s="1612">
        <v>1818</v>
      </c>
      <c r="M318" s="1612">
        <v>1388</v>
      </c>
      <c r="N318" s="1612">
        <v>924</v>
      </c>
      <c r="O318" s="1612">
        <v>614</v>
      </c>
      <c r="P318" s="1674">
        <v>558</v>
      </c>
      <c r="Q318" s="1668" t="s">
        <v>71</v>
      </c>
      <c r="R318" s="1668" t="s">
        <v>71</v>
      </c>
      <c r="S318" s="1668" t="s">
        <v>71</v>
      </c>
      <c r="T318" s="1668" t="s">
        <v>71</v>
      </c>
      <c r="U318" s="1668" t="s">
        <v>71</v>
      </c>
      <c r="V318" s="1668" t="s">
        <v>71</v>
      </c>
      <c r="W318" s="1621"/>
    </row>
    <row r="319" spans="1:23" ht="24">
      <c r="A319" s="1671" t="s">
        <v>796</v>
      </c>
      <c r="B319" s="1672" t="s">
        <v>1622</v>
      </c>
      <c r="C319" s="1673" t="s">
        <v>1627</v>
      </c>
      <c r="D319" s="1675" t="s">
        <v>720</v>
      </c>
      <c r="E319" s="1612">
        <v>2224</v>
      </c>
      <c r="F319" s="1612">
        <v>1675</v>
      </c>
      <c r="G319" s="1612">
        <v>2024</v>
      </c>
      <c r="H319" s="1612">
        <v>2064</v>
      </c>
      <c r="I319" s="1612">
        <v>2164</v>
      </c>
      <c r="J319" s="1612">
        <v>2255</v>
      </c>
      <c r="K319" s="1612">
        <v>2245</v>
      </c>
      <c r="L319" s="1612">
        <v>1651</v>
      </c>
      <c r="M319" s="1612">
        <v>1398</v>
      </c>
      <c r="N319" s="1612">
        <v>1149</v>
      </c>
      <c r="O319" s="1612">
        <v>912</v>
      </c>
      <c r="P319" s="1674">
        <v>880</v>
      </c>
      <c r="Q319" s="1668" t="s">
        <v>71</v>
      </c>
      <c r="R319" s="1668" t="s">
        <v>71</v>
      </c>
      <c r="S319" s="1668" t="s">
        <v>71</v>
      </c>
      <c r="T319" s="1668" t="s">
        <v>71</v>
      </c>
      <c r="U319" s="1668" t="s">
        <v>71</v>
      </c>
      <c r="V319" s="1668" t="s">
        <v>71</v>
      </c>
      <c r="W319" s="1621"/>
    </row>
    <row r="320" spans="1:23" ht="24">
      <c r="A320" s="1671" t="s">
        <v>796</v>
      </c>
      <c r="B320" s="1672" t="s">
        <v>1622</v>
      </c>
      <c r="C320" s="1673" t="s">
        <v>1628</v>
      </c>
      <c r="D320" s="1672" t="s">
        <v>1624</v>
      </c>
      <c r="E320" s="1612">
        <v>5374</v>
      </c>
      <c r="F320" s="1612">
        <v>5331</v>
      </c>
      <c r="G320" s="1612">
        <v>7097</v>
      </c>
      <c r="H320" s="1612">
        <v>6831</v>
      </c>
      <c r="I320" s="1612">
        <v>6467</v>
      </c>
      <c r="J320" s="1612">
        <v>6612</v>
      </c>
      <c r="K320" s="1612">
        <v>6251</v>
      </c>
      <c r="L320" s="1612">
        <v>4836</v>
      </c>
      <c r="M320" s="1612">
        <v>3810</v>
      </c>
      <c r="N320" s="1612">
        <v>3030</v>
      </c>
      <c r="O320" s="1612">
        <v>2412</v>
      </c>
      <c r="P320" s="1674">
        <v>2078</v>
      </c>
      <c r="Q320" s="1668" t="s">
        <v>71</v>
      </c>
      <c r="R320" s="1668" t="s">
        <v>71</v>
      </c>
      <c r="S320" s="1668" t="s">
        <v>71</v>
      </c>
      <c r="T320" s="1668" t="s">
        <v>71</v>
      </c>
      <c r="U320" s="1668" t="s">
        <v>71</v>
      </c>
      <c r="V320" s="1668" t="s">
        <v>71</v>
      </c>
      <c r="W320" s="1621"/>
    </row>
    <row r="321" spans="1:23" ht="24">
      <c r="A321" s="1671" t="s">
        <v>796</v>
      </c>
      <c r="B321" s="1672" t="s">
        <v>1622</v>
      </c>
      <c r="C321" s="1673" t="s">
        <v>1628</v>
      </c>
      <c r="D321" s="1675" t="s">
        <v>843</v>
      </c>
      <c r="E321" s="1612">
        <v>2362</v>
      </c>
      <c r="F321" s="1612">
        <v>2506</v>
      </c>
      <c r="G321" s="1612">
        <v>3963</v>
      </c>
      <c r="H321" s="1612">
        <v>3644</v>
      </c>
      <c r="I321" s="1612">
        <v>3353</v>
      </c>
      <c r="J321" s="1612">
        <v>3651</v>
      </c>
      <c r="K321" s="1612">
        <v>3408</v>
      </c>
      <c r="L321" s="1612">
        <v>2465</v>
      </c>
      <c r="M321" s="1612">
        <v>1798</v>
      </c>
      <c r="N321" s="1612">
        <v>1236</v>
      </c>
      <c r="O321" s="1612">
        <v>842</v>
      </c>
      <c r="P321" s="1674">
        <v>697</v>
      </c>
      <c r="Q321" s="1668" t="s">
        <v>71</v>
      </c>
      <c r="R321" s="1668" t="s">
        <v>71</v>
      </c>
      <c r="S321" s="1668" t="s">
        <v>71</v>
      </c>
      <c r="T321" s="1668" t="s">
        <v>71</v>
      </c>
      <c r="U321" s="1668" t="s">
        <v>71</v>
      </c>
      <c r="V321" s="1668" t="s">
        <v>71</v>
      </c>
      <c r="W321" s="1621"/>
    </row>
    <row r="322" spans="1:23" ht="24">
      <c r="A322" s="1671" t="s">
        <v>796</v>
      </c>
      <c r="B322" s="1672" t="s">
        <v>1622</v>
      </c>
      <c r="C322" s="1673" t="s">
        <v>1628</v>
      </c>
      <c r="D322" s="1675" t="s">
        <v>720</v>
      </c>
      <c r="E322" s="1612">
        <v>3012</v>
      </c>
      <c r="F322" s="1612">
        <v>2825</v>
      </c>
      <c r="G322" s="1612">
        <v>3134</v>
      </c>
      <c r="H322" s="1612">
        <v>3187</v>
      </c>
      <c r="I322" s="1612">
        <v>3114</v>
      </c>
      <c r="J322" s="1612">
        <v>2961</v>
      </c>
      <c r="K322" s="1612">
        <v>2843</v>
      </c>
      <c r="L322" s="1612">
        <v>2371</v>
      </c>
      <c r="M322" s="1612">
        <v>2012</v>
      </c>
      <c r="N322" s="1612">
        <v>1794</v>
      </c>
      <c r="O322" s="1612">
        <v>1570</v>
      </c>
      <c r="P322" s="1674">
        <v>1381</v>
      </c>
      <c r="Q322" s="1668" t="s">
        <v>71</v>
      </c>
      <c r="R322" s="1668" t="s">
        <v>71</v>
      </c>
      <c r="S322" s="1668" t="s">
        <v>71</v>
      </c>
      <c r="T322" s="1668" t="s">
        <v>71</v>
      </c>
      <c r="U322" s="1668" t="s">
        <v>71</v>
      </c>
      <c r="V322" s="1668" t="s">
        <v>71</v>
      </c>
      <c r="W322" s="1621"/>
    </row>
    <row r="323" spans="1:23" s="1657" customFormat="1">
      <c r="A323" s="1658" t="s">
        <v>797</v>
      </c>
      <c r="B323" s="1659" t="s">
        <v>15</v>
      </c>
      <c r="C323" s="1660" t="s">
        <v>15</v>
      </c>
      <c r="D323" s="1659" t="s">
        <v>15</v>
      </c>
      <c r="E323" s="1662">
        <v>112827</v>
      </c>
      <c r="F323" s="1662">
        <v>91441</v>
      </c>
      <c r="G323" s="1662">
        <v>133563</v>
      </c>
      <c r="H323" s="1662">
        <v>135172</v>
      </c>
      <c r="I323" s="1662">
        <v>134954</v>
      </c>
      <c r="J323" s="1662">
        <v>147902</v>
      </c>
      <c r="K323" s="1662">
        <v>144832</v>
      </c>
      <c r="L323" s="1662">
        <v>116410</v>
      </c>
      <c r="M323" s="1662">
        <v>93311</v>
      </c>
      <c r="N323" s="1662">
        <v>77697</v>
      </c>
      <c r="O323" s="1662">
        <v>58857</v>
      </c>
      <c r="P323" s="1663">
        <v>50867</v>
      </c>
      <c r="Q323" s="1662">
        <v>46313</v>
      </c>
      <c r="R323" s="1663">
        <v>60958</v>
      </c>
      <c r="S323" s="1664">
        <v>49850</v>
      </c>
      <c r="T323" s="1664">
        <v>46289</v>
      </c>
      <c r="U323" s="1665">
        <v>46531</v>
      </c>
      <c r="V323" s="1666">
        <v>46625</v>
      </c>
      <c r="W323" s="1656"/>
    </row>
    <row r="324" spans="1:23" s="1657" customFormat="1">
      <c r="A324" s="1658" t="s">
        <v>797</v>
      </c>
      <c r="B324" s="1659" t="s">
        <v>15</v>
      </c>
      <c r="C324" s="1660" t="s">
        <v>15</v>
      </c>
      <c r="D324" s="1661" t="s">
        <v>1282</v>
      </c>
      <c r="E324" s="1662">
        <v>38635</v>
      </c>
      <c r="F324" s="1662">
        <v>34877</v>
      </c>
      <c r="G324" s="1662">
        <v>60524</v>
      </c>
      <c r="H324" s="1662">
        <v>59461</v>
      </c>
      <c r="I324" s="1662">
        <v>56585</v>
      </c>
      <c r="J324" s="1662">
        <v>66610</v>
      </c>
      <c r="K324" s="1662">
        <v>65042</v>
      </c>
      <c r="L324" s="1662">
        <v>50568</v>
      </c>
      <c r="M324" s="1662">
        <v>39504</v>
      </c>
      <c r="N324" s="1662">
        <v>31981</v>
      </c>
      <c r="O324" s="1662">
        <v>23091</v>
      </c>
      <c r="P324" s="1663">
        <v>19415</v>
      </c>
      <c r="Q324" s="1662">
        <v>18327</v>
      </c>
      <c r="R324" s="1663">
        <v>25410</v>
      </c>
      <c r="S324" s="1664">
        <v>20250</v>
      </c>
      <c r="T324" s="1664">
        <v>19144</v>
      </c>
      <c r="U324" s="1665">
        <v>19340</v>
      </c>
      <c r="V324" s="1666">
        <v>19893</v>
      </c>
      <c r="W324" s="1656"/>
    </row>
    <row r="325" spans="1:23" s="1657" customFormat="1">
      <c r="A325" s="1658" t="s">
        <v>797</v>
      </c>
      <c r="B325" s="1659" t="s">
        <v>15</v>
      </c>
      <c r="C325" s="1660" t="s">
        <v>15</v>
      </c>
      <c r="D325" s="1661" t="s">
        <v>719</v>
      </c>
      <c r="E325" s="1662">
        <v>74192</v>
      </c>
      <c r="F325" s="1662">
        <v>56564</v>
      </c>
      <c r="G325" s="1662">
        <v>73039</v>
      </c>
      <c r="H325" s="1662">
        <v>75711</v>
      </c>
      <c r="I325" s="1662">
        <v>78369</v>
      </c>
      <c r="J325" s="1662">
        <v>81292</v>
      </c>
      <c r="K325" s="1662">
        <v>79790</v>
      </c>
      <c r="L325" s="1662">
        <v>65842</v>
      </c>
      <c r="M325" s="1662">
        <v>53807</v>
      </c>
      <c r="N325" s="1662">
        <v>45716</v>
      </c>
      <c r="O325" s="1662">
        <v>35766</v>
      </c>
      <c r="P325" s="1663">
        <v>31452</v>
      </c>
      <c r="Q325" s="1662">
        <v>27986</v>
      </c>
      <c r="R325" s="1663">
        <v>35548</v>
      </c>
      <c r="S325" s="1664">
        <v>29600</v>
      </c>
      <c r="T325" s="1664">
        <v>27145</v>
      </c>
      <c r="U325" s="1665">
        <v>27191</v>
      </c>
      <c r="V325" s="1666">
        <v>26732</v>
      </c>
      <c r="W325" s="1656"/>
    </row>
    <row r="326" spans="1:23" s="1657" customFormat="1">
      <c r="A326" s="1658" t="s">
        <v>797</v>
      </c>
      <c r="B326" s="1659" t="s">
        <v>1616</v>
      </c>
      <c r="C326" s="1660" t="s">
        <v>615</v>
      </c>
      <c r="D326" s="1659" t="s">
        <v>615</v>
      </c>
      <c r="E326" s="1662">
        <v>23739</v>
      </c>
      <c r="F326" s="1662">
        <v>21882</v>
      </c>
      <c r="G326" s="1662">
        <v>35119</v>
      </c>
      <c r="H326" s="1662">
        <v>34147</v>
      </c>
      <c r="I326" s="1662">
        <v>32637</v>
      </c>
      <c r="J326" s="1662">
        <v>33641</v>
      </c>
      <c r="K326" s="1662">
        <v>30068</v>
      </c>
      <c r="L326" s="1662">
        <v>20730</v>
      </c>
      <c r="M326" s="1662">
        <v>15599</v>
      </c>
      <c r="N326" s="1662">
        <v>11366</v>
      </c>
      <c r="O326" s="1662">
        <v>8283</v>
      </c>
      <c r="P326" s="1663">
        <v>6867</v>
      </c>
      <c r="Q326" s="1662">
        <v>6382</v>
      </c>
      <c r="R326" s="1663">
        <v>8370</v>
      </c>
      <c r="S326" s="1664">
        <v>6225</v>
      </c>
      <c r="T326" s="1664">
        <v>6988</v>
      </c>
      <c r="U326" s="1665">
        <v>7169</v>
      </c>
      <c r="V326" s="1666">
        <v>7245</v>
      </c>
      <c r="W326" s="1656"/>
    </row>
    <row r="327" spans="1:23" s="1657" customFormat="1">
      <c r="A327" s="1658" t="s">
        <v>797</v>
      </c>
      <c r="B327" s="1659" t="s">
        <v>1616</v>
      </c>
      <c r="C327" s="1660" t="s">
        <v>615</v>
      </c>
      <c r="D327" s="1661" t="s">
        <v>1282</v>
      </c>
      <c r="E327" s="1662">
        <v>7487</v>
      </c>
      <c r="F327" s="1662">
        <v>7777</v>
      </c>
      <c r="G327" s="1662">
        <v>15584</v>
      </c>
      <c r="H327" s="1662">
        <v>14154</v>
      </c>
      <c r="I327" s="1662">
        <v>12953</v>
      </c>
      <c r="J327" s="1662">
        <v>14736</v>
      </c>
      <c r="K327" s="1662">
        <v>13025</v>
      </c>
      <c r="L327" s="1662">
        <v>8545</v>
      </c>
      <c r="M327" s="1662">
        <v>6157</v>
      </c>
      <c r="N327" s="1662">
        <v>4203</v>
      </c>
      <c r="O327" s="1662">
        <v>2753</v>
      </c>
      <c r="P327" s="1663">
        <v>2208</v>
      </c>
      <c r="Q327" s="1662">
        <v>2244</v>
      </c>
      <c r="R327" s="1663">
        <v>3194</v>
      </c>
      <c r="S327" s="1664">
        <v>2349</v>
      </c>
      <c r="T327" s="1664">
        <v>2896</v>
      </c>
      <c r="U327" s="1665">
        <v>2928</v>
      </c>
      <c r="V327" s="1666">
        <v>3053</v>
      </c>
      <c r="W327" s="1656"/>
    </row>
    <row r="328" spans="1:23" s="1657" customFormat="1">
      <c r="A328" s="1658" t="s">
        <v>797</v>
      </c>
      <c r="B328" s="1659" t="s">
        <v>1616</v>
      </c>
      <c r="C328" s="1660" t="s">
        <v>615</v>
      </c>
      <c r="D328" s="1661" t="s">
        <v>719</v>
      </c>
      <c r="E328" s="1662">
        <v>16252</v>
      </c>
      <c r="F328" s="1662">
        <v>14105</v>
      </c>
      <c r="G328" s="1662">
        <v>19535</v>
      </c>
      <c r="H328" s="1662">
        <v>19993</v>
      </c>
      <c r="I328" s="1662">
        <v>19684</v>
      </c>
      <c r="J328" s="1662">
        <v>18905</v>
      </c>
      <c r="K328" s="1662">
        <v>17043</v>
      </c>
      <c r="L328" s="1662">
        <v>12185</v>
      </c>
      <c r="M328" s="1662">
        <v>9442</v>
      </c>
      <c r="N328" s="1662">
        <v>7163</v>
      </c>
      <c r="O328" s="1662">
        <v>5530</v>
      </c>
      <c r="P328" s="1663">
        <v>4659</v>
      </c>
      <c r="Q328" s="1662">
        <v>4138</v>
      </c>
      <c r="R328" s="1663">
        <v>5176</v>
      </c>
      <c r="S328" s="1664">
        <v>3876</v>
      </c>
      <c r="T328" s="1664">
        <v>4092</v>
      </c>
      <c r="U328" s="1667">
        <v>4241</v>
      </c>
      <c r="V328" s="1670">
        <v>4192</v>
      </c>
      <c r="W328" s="1656"/>
    </row>
    <row r="329" spans="1:23">
      <c r="A329" s="1671" t="s">
        <v>797</v>
      </c>
      <c r="B329" s="1672" t="s">
        <v>1622</v>
      </c>
      <c r="C329" s="1673" t="s">
        <v>1623</v>
      </c>
      <c r="D329" s="1672" t="s">
        <v>1624</v>
      </c>
      <c r="E329" s="1612">
        <v>1538</v>
      </c>
      <c r="F329" s="1612">
        <v>1787</v>
      </c>
      <c r="G329" s="1612">
        <v>3031</v>
      </c>
      <c r="H329" s="1612">
        <v>3084</v>
      </c>
      <c r="I329" s="1612">
        <v>2935</v>
      </c>
      <c r="J329" s="1612">
        <v>2895</v>
      </c>
      <c r="K329" s="1612">
        <v>2682</v>
      </c>
      <c r="L329" s="1612">
        <v>1800</v>
      </c>
      <c r="M329" s="1612">
        <v>1233</v>
      </c>
      <c r="N329" s="1612">
        <v>837</v>
      </c>
      <c r="O329" s="1612">
        <v>619</v>
      </c>
      <c r="P329" s="1674">
        <v>457</v>
      </c>
      <c r="Q329" s="1668" t="s">
        <v>71</v>
      </c>
      <c r="R329" s="1668" t="s">
        <v>71</v>
      </c>
      <c r="S329" s="1668" t="s">
        <v>71</v>
      </c>
      <c r="T329" s="1668" t="s">
        <v>71</v>
      </c>
      <c r="U329" s="1668" t="s">
        <v>71</v>
      </c>
      <c r="V329" s="1668" t="s">
        <v>71</v>
      </c>
      <c r="W329" s="1621"/>
    </row>
    <row r="330" spans="1:23">
      <c r="A330" s="1671" t="s">
        <v>797</v>
      </c>
      <c r="B330" s="1672" t="s">
        <v>1622</v>
      </c>
      <c r="C330" s="1673" t="s">
        <v>1623</v>
      </c>
      <c r="D330" s="1675" t="s">
        <v>843</v>
      </c>
      <c r="E330" s="1612">
        <v>309</v>
      </c>
      <c r="F330" s="1612">
        <v>412</v>
      </c>
      <c r="G330" s="1612">
        <v>843</v>
      </c>
      <c r="H330" s="1612">
        <v>782</v>
      </c>
      <c r="I330" s="1612">
        <v>624</v>
      </c>
      <c r="J330" s="1612">
        <v>713</v>
      </c>
      <c r="K330" s="1612">
        <v>640</v>
      </c>
      <c r="L330" s="1612">
        <v>403</v>
      </c>
      <c r="M330" s="1612">
        <v>281</v>
      </c>
      <c r="N330" s="1612">
        <v>203</v>
      </c>
      <c r="O330" s="1612">
        <v>146</v>
      </c>
      <c r="P330" s="1674">
        <v>107</v>
      </c>
      <c r="Q330" s="1668" t="s">
        <v>71</v>
      </c>
      <c r="R330" s="1668" t="s">
        <v>71</v>
      </c>
      <c r="S330" s="1668" t="s">
        <v>71</v>
      </c>
      <c r="T330" s="1668" t="s">
        <v>71</v>
      </c>
      <c r="U330" s="1668" t="s">
        <v>71</v>
      </c>
      <c r="V330" s="1668" t="s">
        <v>71</v>
      </c>
      <c r="W330" s="1621"/>
    </row>
    <row r="331" spans="1:23">
      <c r="A331" s="1671" t="s">
        <v>797</v>
      </c>
      <c r="B331" s="1672" t="s">
        <v>1622</v>
      </c>
      <c r="C331" s="1673" t="s">
        <v>1623</v>
      </c>
      <c r="D331" s="1675" t="s">
        <v>720</v>
      </c>
      <c r="E331" s="1612">
        <v>1229</v>
      </c>
      <c r="F331" s="1612">
        <v>1375</v>
      </c>
      <c r="G331" s="1612">
        <v>2188</v>
      </c>
      <c r="H331" s="1612">
        <v>2302</v>
      </c>
      <c r="I331" s="1612">
        <v>2311</v>
      </c>
      <c r="J331" s="1612">
        <v>2182</v>
      </c>
      <c r="K331" s="1612">
        <v>2042</v>
      </c>
      <c r="L331" s="1612">
        <v>1397</v>
      </c>
      <c r="M331" s="1612">
        <v>952</v>
      </c>
      <c r="N331" s="1612">
        <v>634</v>
      </c>
      <c r="O331" s="1612">
        <v>473</v>
      </c>
      <c r="P331" s="1674">
        <v>350</v>
      </c>
      <c r="Q331" s="1668" t="s">
        <v>71</v>
      </c>
      <c r="R331" s="1668" t="s">
        <v>71</v>
      </c>
      <c r="S331" s="1668" t="s">
        <v>71</v>
      </c>
      <c r="T331" s="1668" t="s">
        <v>71</v>
      </c>
      <c r="U331" s="1668" t="s">
        <v>71</v>
      </c>
      <c r="V331" s="1668" t="s">
        <v>71</v>
      </c>
      <c r="W331" s="1621"/>
    </row>
    <row r="332" spans="1:23" ht="24">
      <c r="A332" s="1671" t="s">
        <v>797</v>
      </c>
      <c r="B332" s="1672" t="s">
        <v>1622</v>
      </c>
      <c r="C332" s="1673" t="s">
        <v>1625</v>
      </c>
      <c r="D332" s="1672" t="s">
        <v>1624</v>
      </c>
      <c r="E332" s="1612">
        <v>6968</v>
      </c>
      <c r="F332" s="1612">
        <v>6119</v>
      </c>
      <c r="G332" s="1612">
        <v>9267</v>
      </c>
      <c r="H332" s="1612">
        <v>8791</v>
      </c>
      <c r="I332" s="1612">
        <v>8610</v>
      </c>
      <c r="J332" s="1612">
        <v>8584</v>
      </c>
      <c r="K332" s="1612">
        <v>7665</v>
      </c>
      <c r="L332" s="1612">
        <v>5520</v>
      </c>
      <c r="M332" s="1612">
        <v>4086</v>
      </c>
      <c r="N332" s="1612">
        <v>2847</v>
      </c>
      <c r="O332" s="1612">
        <v>2075</v>
      </c>
      <c r="P332" s="1674">
        <v>1730</v>
      </c>
      <c r="Q332" s="1668" t="s">
        <v>71</v>
      </c>
      <c r="R332" s="1668" t="s">
        <v>71</v>
      </c>
      <c r="S332" s="1668" t="s">
        <v>71</v>
      </c>
      <c r="T332" s="1668" t="s">
        <v>71</v>
      </c>
      <c r="U332" s="1668" t="s">
        <v>71</v>
      </c>
      <c r="V332" s="1668" t="s">
        <v>71</v>
      </c>
      <c r="W332" s="1621"/>
    </row>
    <row r="333" spans="1:23" ht="24">
      <c r="A333" s="1671" t="s">
        <v>797</v>
      </c>
      <c r="B333" s="1672" t="s">
        <v>1622</v>
      </c>
      <c r="C333" s="1673" t="s">
        <v>1625</v>
      </c>
      <c r="D333" s="1675" t="s">
        <v>843</v>
      </c>
      <c r="E333" s="1612">
        <v>2083</v>
      </c>
      <c r="F333" s="1612">
        <v>2056</v>
      </c>
      <c r="G333" s="1612">
        <v>3966</v>
      </c>
      <c r="H333" s="1612">
        <v>3480</v>
      </c>
      <c r="I333" s="1612">
        <v>3250</v>
      </c>
      <c r="J333" s="1612">
        <v>3552</v>
      </c>
      <c r="K333" s="1612">
        <v>3252</v>
      </c>
      <c r="L333" s="1612">
        <v>2210</v>
      </c>
      <c r="M333" s="1612">
        <v>1592</v>
      </c>
      <c r="N333" s="1612">
        <v>1106</v>
      </c>
      <c r="O333" s="1612">
        <v>693</v>
      </c>
      <c r="P333" s="1674">
        <v>576</v>
      </c>
      <c r="Q333" s="1668" t="s">
        <v>71</v>
      </c>
      <c r="R333" s="1668" t="s">
        <v>71</v>
      </c>
      <c r="S333" s="1668" t="s">
        <v>71</v>
      </c>
      <c r="T333" s="1668" t="s">
        <v>71</v>
      </c>
      <c r="U333" s="1668" t="s">
        <v>71</v>
      </c>
      <c r="V333" s="1668" t="s">
        <v>71</v>
      </c>
      <c r="W333" s="1621"/>
    </row>
    <row r="334" spans="1:23" ht="24">
      <c r="A334" s="1671" t="s">
        <v>797</v>
      </c>
      <c r="B334" s="1672" t="s">
        <v>1622</v>
      </c>
      <c r="C334" s="1673" t="s">
        <v>1625</v>
      </c>
      <c r="D334" s="1675" t="s">
        <v>720</v>
      </c>
      <c r="E334" s="1612">
        <v>4885</v>
      </c>
      <c r="F334" s="1612">
        <v>4063</v>
      </c>
      <c r="G334" s="1612">
        <v>5301</v>
      </c>
      <c r="H334" s="1612">
        <v>5311</v>
      </c>
      <c r="I334" s="1612">
        <v>5360</v>
      </c>
      <c r="J334" s="1612">
        <v>5032</v>
      </c>
      <c r="K334" s="1612">
        <v>4413</v>
      </c>
      <c r="L334" s="1612">
        <v>3310</v>
      </c>
      <c r="M334" s="1612">
        <v>2494</v>
      </c>
      <c r="N334" s="1612">
        <v>1741</v>
      </c>
      <c r="O334" s="1612">
        <v>1382</v>
      </c>
      <c r="P334" s="1674">
        <v>1154</v>
      </c>
      <c r="Q334" s="1668" t="s">
        <v>71</v>
      </c>
      <c r="R334" s="1668" t="s">
        <v>71</v>
      </c>
      <c r="S334" s="1668" t="s">
        <v>71</v>
      </c>
      <c r="T334" s="1668" t="s">
        <v>71</v>
      </c>
      <c r="U334" s="1668" t="s">
        <v>71</v>
      </c>
      <c r="V334" s="1668" t="s">
        <v>71</v>
      </c>
      <c r="W334" s="1621"/>
    </row>
    <row r="335" spans="1:23" ht="24">
      <c r="A335" s="1671" t="s">
        <v>797</v>
      </c>
      <c r="B335" s="1672" t="s">
        <v>1622</v>
      </c>
      <c r="C335" s="1673" t="s">
        <v>1626</v>
      </c>
      <c r="D335" s="1672" t="s">
        <v>1624</v>
      </c>
      <c r="E335" s="1612">
        <v>4613</v>
      </c>
      <c r="F335" s="1612">
        <v>4844</v>
      </c>
      <c r="G335" s="1612">
        <v>7827</v>
      </c>
      <c r="H335" s="1612">
        <v>7542</v>
      </c>
      <c r="I335" s="1612">
        <v>6468</v>
      </c>
      <c r="J335" s="1612">
        <v>6121</v>
      </c>
      <c r="K335" s="1612">
        <v>5413</v>
      </c>
      <c r="L335" s="1612">
        <v>3677</v>
      </c>
      <c r="M335" s="1612">
        <v>2845</v>
      </c>
      <c r="N335" s="1612">
        <v>1940</v>
      </c>
      <c r="O335" s="1612">
        <v>1452</v>
      </c>
      <c r="P335" s="1674">
        <v>1265</v>
      </c>
      <c r="Q335" s="1668" t="s">
        <v>71</v>
      </c>
      <c r="R335" s="1668" t="s">
        <v>71</v>
      </c>
      <c r="S335" s="1668" t="s">
        <v>71</v>
      </c>
      <c r="T335" s="1668" t="s">
        <v>71</v>
      </c>
      <c r="U335" s="1668" t="s">
        <v>71</v>
      </c>
      <c r="V335" s="1668" t="s">
        <v>71</v>
      </c>
      <c r="W335" s="1621"/>
    </row>
    <row r="336" spans="1:23" ht="24">
      <c r="A336" s="1671" t="s">
        <v>797</v>
      </c>
      <c r="B336" s="1672" t="s">
        <v>1622</v>
      </c>
      <c r="C336" s="1673" t="s">
        <v>1626</v>
      </c>
      <c r="D336" s="1675" t="s">
        <v>843</v>
      </c>
      <c r="E336" s="1612">
        <v>1040</v>
      </c>
      <c r="F336" s="1612">
        <v>1238</v>
      </c>
      <c r="G336" s="1612">
        <v>2591</v>
      </c>
      <c r="H336" s="1612">
        <v>2223</v>
      </c>
      <c r="I336" s="1612">
        <v>1920</v>
      </c>
      <c r="J336" s="1612">
        <v>1984</v>
      </c>
      <c r="K336" s="1612">
        <v>1737</v>
      </c>
      <c r="L336" s="1612">
        <v>1141</v>
      </c>
      <c r="M336" s="1612">
        <v>883</v>
      </c>
      <c r="N336" s="1612">
        <v>529</v>
      </c>
      <c r="O336" s="1612">
        <v>412</v>
      </c>
      <c r="P336" s="1674">
        <v>373</v>
      </c>
      <c r="Q336" s="1668" t="s">
        <v>71</v>
      </c>
      <c r="R336" s="1668" t="s">
        <v>71</v>
      </c>
      <c r="S336" s="1668" t="s">
        <v>71</v>
      </c>
      <c r="T336" s="1668" t="s">
        <v>71</v>
      </c>
      <c r="U336" s="1668" t="s">
        <v>71</v>
      </c>
      <c r="V336" s="1668" t="s">
        <v>71</v>
      </c>
      <c r="W336" s="1621"/>
    </row>
    <row r="337" spans="1:23" ht="24">
      <c r="A337" s="1671" t="s">
        <v>797</v>
      </c>
      <c r="B337" s="1672" t="s">
        <v>1622</v>
      </c>
      <c r="C337" s="1673" t="s">
        <v>1626</v>
      </c>
      <c r="D337" s="1675" t="s">
        <v>720</v>
      </c>
      <c r="E337" s="1612">
        <v>3573</v>
      </c>
      <c r="F337" s="1612">
        <v>3606</v>
      </c>
      <c r="G337" s="1612">
        <v>5236</v>
      </c>
      <c r="H337" s="1612">
        <v>5319</v>
      </c>
      <c r="I337" s="1612">
        <v>4548</v>
      </c>
      <c r="J337" s="1612">
        <v>4137</v>
      </c>
      <c r="K337" s="1612">
        <v>3676</v>
      </c>
      <c r="L337" s="1612">
        <v>2536</v>
      </c>
      <c r="M337" s="1612">
        <v>1962</v>
      </c>
      <c r="N337" s="1612">
        <v>1411</v>
      </c>
      <c r="O337" s="1612">
        <v>1040</v>
      </c>
      <c r="P337" s="1674">
        <v>892</v>
      </c>
      <c r="Q337" s="1668" t="s">
        <v>71</v>
      </c>
      <c r="R337" s="1668" t="s">
        <v>71</v>
      </c>
      <c r="S337" s="1668" t="s">
        <v>71</v>
      </c>
      <c r="T337" s="1668" t="s">
        <v>71</v>
      </c>
      <c r="U337" s="1668" t="s">
        <v>71</v>
      </c>
      <c r="V337" s="1668" t="s">
        <v>71</v>
      </c>
      <c r="W337" s="1621"/>
    </row>
    <row r="338" spans="1:23" ht="24">
      <c r="A338" s="1671" t="s">
        <v>797</v>
      </c>
      <c r="B338" s="1672" t="s">
        <v>1622</v>
      </c>
      <c r="C338" s="1673" t="s">
        <v>1627</v>
      </c>
      <c r="D338" s="1672" t="s">
        <v>1624</v>
      </c>
      <c r="E338" s="1612">
        <v>6022</v>
      </c>
      <c r="F338" s="1612">
        <v>5003</v>
      </c>
      <c r="G338" s="1612">
        <v>8442</v>
      </c>
      <c r="H338" s="1612">
        <v>8295</v>
      </c>
      <c r="I338" s="1612">
        <v>8351</v>
      </c>
      <c r="J338" s="1612">
        <v>9232</v>
      </c>
      <c r="K338" s="1612">
        <v>8404</v>
      </c>
      <c r="L338" s="1612">
        <v>5522</v>
      </c>
      <c r="M338" s="1612">
        <v>4180</v>
      </c>
      <c r="N338" s="1612">
        <v>3151</v>
      </c>
      <c r="O338" s="1612">
        <v>2239</v>
      </c>
      <c r="P338" s="1674">
        <v>1863</v>
      </c>
      <c r="Q338" s="1668" t="s">
        <v>71</v>
      </c>
      <c r="R338" s="1668" t="s">
        <v>71</v>
      </c>
      <c r="S338" s="1668" t="s">
        <v>71</v>
      </c>
      <c r="T338" s="1668" t="s">
        <v>71</v>
      </c>
      <c r="U338" s="1668" t="s">
        <v>71</v>
      </c>
      <c r="V338" s="1668" t="s">
        <v>71</v>
      </c>
      <c r="W338" s="1621"/>
    </row>
    <row r="339" spans="1:23" ht="24">
      <c r="A339" s="1671" t="s">
        <v>797</v>
      </c>
      <c r="B339" s="1672" t="s">
        <v>1622</v>
      </c>
      <c r="C339" s="1673" t="s">
        <v>1627</v>
      </c>
      <c r="D339" s="1675" t="s">
        <v>843</v>
      </c>
      <c r="E339" s="1612">
        <v>2265</v>
      </c>
      <c r="F339" s="1612">
        <v>2169</v>
      </c>
      <c r="G339" s="1612">
        <v>4495</v>
      </c>
      <c r="H339" s="1612">
        <v>4142</v>
      </c>
      <c r="I339" s="1612">
        <v>3925</v>
      </c>
      <c r="J339" s="1612">
        <v>4722</v>
      </c>
      <c r="K339" s="1612">
        <v>4194</v>
      </c>
      <c r="L339" s="1612">
        <v>2685</v>
      </c>
      <c r="M339" s="1612">
        <v>1907</v>
      </c>
      <c r="N339" s="1612">
        <v>1325</v>
      </c>
      <c r="O339" s="1612">
        <v>841</v>
      </c>
      <c r="P339" s="1674">
        <v>694</v>
      </c>
      <c r="Q339" s="1668" t="s">
        <v>71</v>
      </c>
      <c r="R339" s="1668" t="s">
        <v>71</v>
      </c>
      <c r="S339" s="1668" t="s">
        <v>71</v>
      </c>
      <c r="T339" s="1668" t="s">
        <v>71</v>
      </c>
      <c r="U339" s="1668" t="s">
        <v>71</v>
      </c>
      <c r="V339" s="1668" t="s">
        <v>71</v>
      </c>
      <c r="W339" s="1621"/>
    </row>
    <row r="340" spans="1:23" ht="24">
      <c r="A340" s="1671" t="s">
        <v>797</v>
      </c>
      <c r="B340" s="1672" t="s">
        <v>1622</v>
      </c>
      <c r="C340" s="1673" t="s">
        <v>1627</v>
      </c>
      <c r="D340" s="1675" t="s">
        <v>720</v>
      </c>
      <c r="E340" s="1612">
        <v>3757</v>
      </c>
      <c r="F340" s="1612">
        <v>2834</v>
      </c>
      <c r="G340" s="1612">
        <v>3947</v>
      </c>
      <c r="H340" s="1612">
        <v>4153</v>
      </c>
      <c r="I340" s="1612">
        <v>4426</v>
      </c>
      <c r="J340" s="1612">
        <v>4510</v>
      </c>
      <c r="K340" s="1612">
        <v>4210</v>
      </c>
      <c r="L340" s="1612">
        <v>2837</v>
      </c>
      <c r="M340" s="1612">
        <v>2273</v>
      </c>
      <c r="N340" s="1612">
        <v>1826</v>
      </c>
      <c r="O340" s="1612">
        <v>1398</v>
      </c>
      <c r="P340" s="1674">
        <v>1169</v>
      </c>
      <c r="Q340" s="1668" t="s">
        <v>71</v>
      </c>
      <c r="R340" s="1668" t="s">
        <v>71</v>
      </c>
      <c r="S340" s="1668" t="s">
        <v>71</v>
      </c>
      <c r="T340" s="1668" t="s">
        <v>71</v>
      </c>
      <c r="U340" s="1668" t="s">
        <v>71</v>
      </c>
      <c r="V340" s="1668" t="s">
        <v>71</v>
      </c>
      <c r="W340" s="1621"/>
    </row>
    <row r="341" spans="1:23" ht="24">
      <c r="A341" s="1671" t="s">
        <v>797</v>
      </c>
      <c r="B341" s="1672" t="s">
        <v>1622</v>
      </c>
      <c r="C341" s="1673" t="s">
        <v>1628</v>
      </c>
      <c r="D341" s="1672" t="s">
        <v>1624</v>
      </c>
      <c r="E341" s="1612">
        <v>4598</v>
      </c>
      <c r="F341" s="1612">
        <v>4129</v>
      </c>
      <c r="G341" s="1612">
        <v>6552</v>
      </c>
      <c r="H341" s="1612">
        <v>6435</v>
      </c>
      <c r="I341" s="1612">
        <v>6273</v>
      </c>
      <c r="J341" s="1612">
        <v>6809</v>
      </c>
      <c r="K341" s="1612">
        <v>5904</v>
      </c>
      <c r="L341" s="1612">
        <v>4211</v>
      </c>
      <c r="M341" s="1612">
        <v>3255</v>
      </c>
      <c r="N341" s="1612">
        <v>2591</v>
      </c>
      <c r="O341" s="1612">
        <v>1898</v>
      </c>
      <c r="P341" s="1674">
        <v>1552</v>
      </c>
      <c r="Q341" s="1668" t="s">
        <v>71</v>
      </c>
      <c r="R341" s="1668" t="s">
        <v>71</v>
      </c>
      <c r="S341" s="1668" t="s">
        <v>71</v>
      </c>
      <c r="T341" s="1668" t="s">
        <v>71</v>
      </c>
      <c r="U341" s="1668" t="s">
        <v>71</v>
      </c>
      <c r="V341" s="1668" t="s">
        <v>71</v>
      </c>
      <c r="W341" s="1621"/>
    </row>
    <row r="342" spans="1:23" ht="24">
      <c r="A342" s="1671" t="s">
        <v>797</v>
      </c>
      <c r="B342" s="1672" t="s">
        <v>1622</v>
      </c>
      <c r="C342" s="1673" t="s">
        <v>1628</v>
      </c>
      <c r="D342" s="1675" t="s">
        <v>843</v>
      </c>
      <c r="E342" s="1612">
        <v>1790</v>
      </c>
      <c r="F342" s="1612">
        <v>1902</v>
      </c>
      <c r="G342" s="1612">
        <v>3689</v>
      </c>
      <c r="H342" s="1612">
        <v>3527</v>
      </c>
      <c r="I342" s="1612">
        <v>3234</v>
      </c>
      <c r="J342" s="1612">
        <v>3765</v>
      </c>
      <c r="K342" s="1612">
        <v>3202</v>
      </c>
      <c r="L342" s="1612">
        <v>2106</v>
      </c>
      <c r="M342" s="1612">
        <v>1494</v>
      </c>
      <c r="N342" s="1612">
        <v>1040</v>
      </c>
      <c r="O342" s="1612">
        <v>661</v>
      </c>
      <c r="P342" s="1674">
        <v>458</v>
      </c>
      <c r="Q342" s="1668" t="s">
        <v>71</v>
      </c>
      <c r="R342" s="1668" t="s">
        <v>71</v>
      </c>
      <c r="S342" s="1668" t="s">
        <v>71</v>
      </c>
      <c r="T342" s="1668" t="s">
        <v>71</v>
      </c>
      <c r="U342" s="1668" t="s">
        <v>71</v>
      </c>
      <c r="V342" s="1668" t="s">
        <v>71</v>
      </c>
      <c r="W342" s="1621"/>
    </row>
    <row r="343" spans="1:23" ht="24">
      <c r="A343" s="1671" t="s">
        <v>797</v>
      </c>
      <c r="B343" s="1672" t="s">
        <v>1622</v>
      </c>
      <c r="C343" s="1673" t="s">
        <v>1628</v>
      </c>
      <c r="D343" s="1675" t="s">
        <v>720</v>
      </c>
      <c r="E343" s="1612">
        <v>2808</v>
      </c>
      <c r="F343" s="1612">
        <v>2227</v>
      </c>
      <c r="G343" s="1612">
        <v>2863</v>
      </c>
      <c r="H343" s="1612">
        <v>2908</v>
      </c>
      <c r="I343" s="1612">
        <v>3039</v>
      </c>
      <c r="J343" s="1612">
        <v>3044</v>
      </c>
      <c r="K343" s="1612">
        <v>2702</v>
      </c>
      <c r="L343" s="1612">
        <v>2105</v>
      </c>
      <c r="M343" s="1612">
        <v>1761</v>
      </c>
      <c r="N343" s="1612">
        <v>1551</v>
      </c>
      <c r="O343" s="1612">
        <v>1237</v>
      </c>
      <c r="P343" s="1674">
        <v>1094</v>
      </c>
      <c r="Q343" s="1668" t="s">
        <v>71</v>
      </c>
      <c r="R343" s="1668" t="s">
        <v>71</v>
      </c>
      <c r="S343" s="1668" t="s">
        <v>71</v>
      </c>
      <c r="T343" s="1668" t="s">
        <v>71</v>
      </c>
      <c r="U343" s="1668" t="s">
        <v>71</v>
      </c>
      <c r="V343" s="1668" t="s">
        <v>71</v>
      </c>
      <c r="W343" s="1621"/>
    </row>
    <row r="344" spans="1:23" s="1657" customFormat="1">
      <c r="A344" s="1658" t="s">
        <v>798</v>
      </c>
      <c r="B344" s="1659" t="s">
        <v>15</v>
      </c>
      <c r="C344" s="1660" t="s">
        <v>15</v>
      </c>
      <c r="D344" s="1659" t="s">
        <v>15</v>
      </c>
      <c r="E344" s="1662">
        <v>103241</v>
      </c>
      <c r="F344" s="1662">
        <v>82520</v>
      </c>
      <c r="G344" s="1662">
        <v>105905</v>
      </c>
      <c r="H344" s="1662">
        <v>109964</v>
      </c>
      <c r="I344" s="1662">
        <v>108904</v>
      </c>
      <c r="J344" s="1662">
        <v>112521</v>
      </c>
      <c r="K344" s="1662">
        <v>111063</v>
      </c>
      <c r="L344" s="1662">
        <v>94465</v>
      </c>
      <c r="M344" s="1662">
        <v>79393</v>
      </c>
      <c r="N344" s="1662">
        <v>65842</v>
      </c>
      <c r="O344" s="1662">
        <v>52599</v>
      </c>
      <c r="P344" s="1663">
        <v>46002</v>
      </c>
      <c r="Q344" s="1662">
        <v>41771</v>
      </c>
      <c r="R344" s="1663">
        <v>52018</v>
      </c>
      <c r="S344" s="1664">
        <v>43446</v>
      </c>
      <c r="T344" s="1664">
        <v>40144</v>
      </c>
      <c r="U344" s="1665">
        <v>39709</v>
      </c>
      <c r="V344" s="1666">
        <v>39675</v>
      </c>
      <c r="W344" s="1656"/>
    </row>
    <row r="345" spans="1:23" s="1657" customFormat="1">
      <c r="A345" s="1658" t="s">
        <v>798</v>
      </c>
      <c r="B345" s="1659" t="s">
        <v>15</v>
      </c>
      <c r="C345" s="1660" t="s">
        <v>15</v>
      </c>
      <c r="D345" s="1661" t="s">
        <v>1282</v>
      </c>
      <c r="E345" s="1662">
        <v>41685</v>
      </c>
      <c r="F345" s="1662">
        <v>34632</v>
      </c>
      <c r="G345" s="1662">
        <v>51606</v>
      </c>
      <c r="H345" s="1662">
        <v>52779</v>
      </c>
      <c r="I345" s="1662">
        <v>50332</v>
      </c>
      <c r="J345" s="1662">
        <v>53712</v>
      </c>
      <c r="K345" s="1662">
        <v>53243</v>
      </c>
      <c r="L345" s="1662">
        <v>44670</v>
      </c>
      <c r="M345" s="1662">
        <v>36511</v>
      </c>
      <c r="N345" s="1662">
        <v>29403</v>
      </c>
      <c r="O345" s="1662">
        <v>22022</v>
      </c>
      <c r="P345" s="1663">
        <v>18883</v>
      </c>
      <c r="Q345" s="1662">
        <v>17517</v>
      </c>
      <c r="R345" s="1663">
        <v>23502</v>
      </c>
      <c r="S345" s="1664">
        <v>19158</v>
      </c>
      <c r="T345" s="1664">
        <v>17544</v>
      </c>
      <c r="U345" s="1665">
        <v>18189</v>
      </c>
      <c r="V345" s="1666">
        <v>18458</v>
      </c>
      <c r="W345" s="1656"/>
    </row>
    <row r="346" spans="1:23" s="1657" customFormat="1">
      <c r="A346" s="1658" t="s">
        <v>798</v>
      </c>
      <c r="B346" s="1659" t="s">
        <v>15</v>
      </c>
      <c r="C346" s="1660" t="s">
        <v>15</v>
      </c>
      <c r="D346" s="1661" t="s">
        <v>719</v>
      </c>
      <c r="E346" s="1662">
        <v>61556</v>
      </c>
      <c r="F346" s="1662">
        <v>47888</v>
      </c>
      <c r="G346" s="1662">
        <v>54299</v>
      </c>
      <c r="H346" s="1662">
        <v>57185</v>
      </c>
      <c r="I346" s="1662">
        <v>58572</v>
      </c>
      <c r="J346" s="1662">
        <v>58809</v>
      </c>
      <c r="K346" s="1662">
        <v>57820</v>
      </c>
      <c r="L346" s="1662">
        <v>49795</v>
      </c>
      <c r="M346" s="1662">
        <v>42882</v>
      </c>
      <c r="N346" s="1662">
        <v>36439</v>
      </c>
      <c r="O346" s="1662">
        <v>30577</v>
      </c>
      <c r="P346" s="1663">
        <v>27119</v>
      </c>
      <c r="Q346" s="1662">
        <v>24254</v>
      </c>
      <c r="R346" s="1663">
        <v>28516</v>
      </c>
      <c r="S346" s="1664">
        <v>24288</v>
      </c>
      <c r="T346" s="1664">
        <v>22600</v>
      </c>
      <c r="U346" s="1665">
        <v>21520</v>
      </c>
      <c r="V346" s="1666">
        <v>21217</v>
      </c>
      <c r="W346" s="1656"/>
    </row>
    <row r="347" spans="1:23" s="1657" customFormat="1">
      <c r="A347" s="1658" t="s">
        <v>798</v>
      </c>
      <c r="B347" s="1659" t="s">
        <v>1616</v>
      </c>
      <c r="C347" s="1660" t="s">
        <v>615</v>
      </c>
      <c r="D347" s="1659" t="s">
        <v>615</v>
      </c>
      <c r="E347" s="1662">
        <v>17871</v>
      </c>
      <c r="F347" s="1662">
        <v>15147</v>
      </c>
      <c r="G347" s="1662">
        <v>20816</v>
      </c>
      <c r="H347" s="1662">
        <v>20634</v>
      </c>
      <c r="I347" s="1662">
        <v>19296</v>
      </c>
      <c r="J347" s="1662">
        <v>18977</v>
      </c>
      <c r="K347" s="1662">
        <v>17424</v>
      </c>
      <c r="L347" s="1662">
        <v>13769</v>
      </c>
      <c r="M347" s="1662">
        <v>10379</v>
      </c>
      <c r="N347" s="1662">
        <v>7842</v>
      </c>
      <c r="O347" s="1662">
        <v>5865</v>
      </c>
      <c r="P347" s="1663">
        <v>5088</v>
      </c>
      <c r="Q347" s="1662">
        <v>4537</v>
      </c>
      <c r="R347" s="1663">
        <v>5868</v>
      </c>
      <c r="S347" s="1664">
        <v>4140</v>
      </c>
      <c r="T347" s="1664">
        <v>4102</v>
      </c>
      <c r="U347" s="1665">
        <v>4434</v>
      </c>
      <c r="V347" s="1666">
        <v>4330</v>
      </c>
      <c r="W347" s="1656"/>
    </row>
    <row r="348" spans="1:23" s="1657" customFormat="1">
      <c r="A348" s="1658" t="s">
        <v>798</v>
      </c>
      <c r="B348" s="1659" t="s">
        <v>1616</v>
      </c>
      <c r="C348" s="1660" t="s">
        <v>615</v>
      </c>
      <c r="D348" s="1661" t="s">
        <v>1282</v>
      </c>
      <c r="E348" s="1662">
        <v>6719</v>
      </c>
      <c r="F348" s="1662">
        <v>5930</v>
      </c>
      <c r="G348" s="1662">
        <v>9640</v>
      </c>
      <c r="H348" s="1662">
        <v>9219</v>
      </c>
      <c r="I348" s="1662">
        <v>8270</v>
      </c>
      <c r="J348" s="1662">
        <v>8653</v>
      </c>
      <c r="K348" s="1662">
        <v>7962</v>
      </c>
      <c r="L348" s="1662">
        <v>6035</v>
      </c>
      <c r="M348" s="1662">
        <v>4228</v>
      </c>
      <c r="N348" s="1662">
        <v>2900</v>
      </c>
      <c r="O348" s="1662">
        <v>1893</v>
      </c>
      <c r="P348" s="1663">
        <v>1579</v>
      </c>
      <c r="Q348" s="1662">
        <v>1559</v>
      </c>
      <c r="R348" s="1663">
        <v>2363</v>
      </c>
      <c r="S348" s="1664">
        <v>1553</v>
      </c>
      <c r="T348" s="1664">
        <v>1635</v>
      </c>
      <c r="U348" s="1665">
        <v>1875</v>
      </c>
      <c r="V348" s="1666">
        <v>1893</v>
      </c>
      <c r="W348" s="1656"/>
    </row>
    <row r="349" spans="1:23" s="1657" customFormat="1">
      <c r="A349" s="1658" t="s">
        <v>798</v>
      </c>
      <c r="B349" s="1659" t="s">
        <v>1616</v>
      </c>
      <c r="C349" s="1660" t="s">
        <v>615</v>
      </c>
      <c r="D349" s="1661" t="s">
        <v>719</v>
      </c>
      <c r="E349" s="1662">
        <v>11152</v>
      </c>
      <c r="F349" s="1662">
        <v>9217</v>
      </c>
      <c r="G349" s="1662">
        <v>11176</v>
      </c>
      <c r="H349" s="1662">
        <v>11415</v>
      </c>
      <c r="I349" s="1662">
        <v>11026</v>
      </c>
      <c r="J349" s="1662">
        <v>10324</v>
      </c>
      <c r="K349" s="1662">
        <v>9462</v>
      </c>
      <c r="L349" s="1662">
        <v>7734</v>
      </c>
      <c r="M349" s="1662">
        <v>6151</v>
      </c>
      <c r="N349" s="1662">
        <v>4942</v>
      </c>
      <c r="O349" s="1662">
        <v>3972</v>
      </c>
      <c r="P349" s="1663">
        <v>3509</v>
      </c>
      <c r="Q349" s="1662">
        <v>2978</v>
      </c>
      <c r="R349" s="1663">
        <v>3505</v>
      </c>
      <c r="S349" s="1664">
        <v>2587</v>
      </c>
      <c r="T349" s="1664">
        <v>2467</v>
      </c>
      <c r="U349" s="1667">
        <v>2559</v>
      </c>
      <c r="V349" s="1670">
        <v>2437</v>
      </c>
      <c r="W349" s="1656"/>
    </row>
    <row r="350" spans="1:23">
      <c r="A350" s="1671" t="s">
        <v>798</v>
      </c>
      <c r="B350" s="1672" t="s">
        <v>1622</v>
      </c>
      <c r="C350" s="1673" t="s">
        <v>1623</v>
      </c>
      <c r="D350" s="1672" t="s">
        <v>1624</v>
      </c>
      <c r="E350" s="1612">
        <v>713</v>
      </c>
      <c r="F350" s="1612">
        <v>755</v>
      </c>
      <c r="G350" s="1612">
        <v>1004</v>
      </c>
      <c r="H350" s="1612">
        <v>1223</v>
      </c>
      <c r="I350" s="1612">
        <v>1198</v>
      </c>
      <c r="J350" s="1612">
        <v>1101</v>
      </c>
      <c r="K350" s="1612">
        <v>1016</v>
      </c>
      <c r="L350" s="1612">
        <v>828</v>
      </c>
      <c r="M350" s="1612">
        <v>524</v>
      </c>
      <c r="N350" s="1612">
        <v>390</v>
      </c>
      <c r="O350" s="1612">
        <v>282</v>
      </c>
      <c r="P350" s="1674">
        <v>228</v>
      </c>
      <c r="Q350" s="1668" t="s">
        <v>71</v>
      </c>
      <c r="R350" s="1668" t="s">
        <v>71</v>
      </c>
      <c r="S350" s="1668" t="s">
        <v>71</v>
      </c>
      <c r="T350" s="1668" t="s">
        <v>71</v>
      </c>
      <c r="U350" s="1668" t="s">
        <v>71</v>
      </c>
      <c r="V350" s="1668" t="s">
        <v>71</v>
      </c>
      <c r="W350" s="1621"/>
    </row>
    <row r="351" spans="1:23">
      <c r="A351" s="1671" t="s">
        <v>798</v>
      </c>
      <c r="B351" s="1672" t="s">
        <v>1622</v>
      </c>
      <c r="C351" s="1673" t="s">
        <v>1623</v>
      </c>
      <c r="D351" s="1675" t="s">
        <v>843</v>
      </c>
      <c r="E351" s="1612">
        <v>168</v>
      </c>
      <c r="F351" s="1612">
        <v>200</v>
      </c>
      <c r="G351" s="1612">
        <v>297</v>
      </c>
      <c r="H351" s="1612">
        <v>331</v>
      </c>
      <c r="I351" s="1612">
        <v>318</v>
      </c>
      <c r="J351" s="1612">
        <v>293</v>
      </c>
      <c r="K351" s="1612">
        <v>248</v>
      </c>
      <c r="L351" s="1612">
        <v>199</v>
      </c>
      <c r="M351" s="1612">
        <v>125</v>
      </c>
      <c r="N351" s="1612">
        <v>121</v>
      </c>
      <c r="O351" s="1612">
        <v>86</v>
      </c>
      <c r="P351" s="1674">
        <v>66</v>
      </c>
      <c r="Q351" s="1668" t="s">
        <v>71</v>
      </c>
      <c r="R351" s="1668" t="s">
        <v>71</v>
      </c>
      <c r="S351" s="1668" t="s">
        <v>71</v>
      </c>
      <c r="T351" s="1668" t="s">
        <v>71</v>
      </c>
      <c r="U351" s="1668" t="s">
        <v>71</v>
      </c>
      <c r="V351" s="1668" t="s">
        <v>71</v>
      </c>
      <c r="W351" s="1621"/>
    </row>
    <row r="352" spans="1:23">
      <c r="A352" s="1671" t="s">
        <v>798</v>
      </c>
      <c r="B352" s="1672" t="s">
        <v>1622</v>
      </c>
      <c r="C352" s="1673" t="s">
        <v>1623</v>
      </c>
      <c r="D352" s="1675" t="s">
        <v>720</v>
      </c>
      <c r="E352" s="1612">
        <v>545</v>
      </c>
      <c r="F352" s="1612">
        <v>555</v>
      </c>
      <c r="G352" s="1612">
        <v>707</v>
      </c>
      <c r="H352" s="1612">
        <v>892</v>
      </c>
      <c r="I352" s="1612">
        <v>880</v>
      </c>
      <c r="J352" s="1612">
        <v>808</v>
      </c>
      <c r="K352" s="1612">
        <v>768</v>
      </c>
      <c r="L352" s="1612">
        <v>629</v>
      </c>
      <c r="M352" s="1612">
        <v>399</v>
      </c>
      <c r="N352" s="1612">
        <v>269</v>
      </c>
      <c r="O352" s="1612">
        <v>196</v>
      </c>
      <c r="P352" s="1674">
        <v>162</v>
      </c>
      <c r="Q352" s="1668" t="s">
        <v>71</v>
      </c>
      <c r="R352" s="1668" t="s">
        <v>71</v>
      </c>
      <c r="S352" s="1668" t="s">
        <v>71</v>
      </c>
      <c r="T352" s="1668" t="s">
        <v>71</v>
      </c>
      <c r="U352" s="1668" t="s">
        <v>71</v>
      </c>
      <c r="V352" s="1668" t="s">
        <v>71</v>
      </c>
      <c r="W352" s="1621"/>
    </row>
    <row r="353" spans="1:23" ht="24">
      <c r="A353" s="1671" t="s">
        <v>798</v>
      </c>
      <c r="B353" s="1672" t="s">
        <v>1622</v>
      </c>
      <c r="C353" s="1673" t="s">
        <v>1625</v>
      </c>
      <c r="D353" s="1672" t="s">
        <v>1624</v>
      </c>
      <c r="E353" s="1612">
        <v>3975</v>
      </c>
      <c r="F353" s="1612">
        <v>3229</v>
      </c>
      <c r="G353" s="1612">
        <v>4280</v>
      </c>
      <c r="H353" s="1612">
        <v>3963</v>
      </c>
      <c r="I353" s="1612">
        <v>3967</v>
      </c>
      <c r="J353" s="1612">
        <v>3812</v>
      </c>
      <c r="K353" s="1612">
        <v>3660</v>
      </c>
      <c r="L353" s="1612">
        <v>2922</v>
      </c>
      <c r="M353" s="1612">
        <v>2216</v>
      </c>
      <c r="N353" s="1612">
        <v>1677</v>
      </c>
      <c r="O353" s="1612">
        <v>1296</v>
      </c>
      <c r="P353" s="1674">
        <v>1153</v>
      </c>
      <c r="Q353" s="1668" t="s">
        <v>71</v>
      </c>
      <c r="R353" s="1668" t="s">
        <v>71</v>
      </c>
      <c r="S353" s="1668" t="s">
        <v>71</v>
      </c>
      <c r="T353" s="1668" t="s">
        <v>71</v>
      </c>
      <c r="U353" s="1668" t="s">
        <v>71</v>
      </c>
      <c r="V353" s="1668" t="s">
        <v>71</v>
      </c>
      <c r="W353" s="1621"/>
    </row>
    <row r="354" spans="1:23" ht="24">
      <c r="A354" s="1671" t="s">
        <v>798</v>
      </c>
      <c r="B354" s="1672" t="s">
        <v>1622</v>
      </c>
      <c r="C354" s="1673" t="s">
        <v>1625</v>
      </c>
      <c r="D354" s="1675" t="s">
        <v>843</v>
      </c>
      <c r="E354" s="1612">
        <v>1413</v>
      </c>
      <c r="F354" s="1612">
        <v>1206</v>
      </c>
      <c r="G354" s="1612">
        <v>1873</v>
      </c>
      <c r="H354" s="1612">
        <v>1660</v>
      </c>
      <c r="I354" s="1612">
        <v>1596</v>
      </c>
      <c r="J354" s="1612">
        <v>1680</v>
      </c>
      <c r="K354" s="1612">
        <v>1623</v>
      </c>
      <c r="L354" s="1612">
        <v>1268</v>
      </c>
      <c r="M354" s="1612">
        <v>844</v>
      </c>
      <c r="N354" s="1612">
        <v>635</v>
      </c>
      <c r="O354" s="1612">
        <v>437</v>
      </c>
      <c r="P354" s="1674">
        <v>370</v>
      </c>
      <c r="Q354" s="1668" t="s">
        <v>71</v>
      </c>
      <c r="R354" s="1668" t="s">
        <v>71</v>
      </c>
      <c r="S354" s="1668" t="s">
        <v>71</v>
      </c>
      <c r="T354" s="1668" t="s">
        <v>71</v>
      </c>
      <c r="U354" s="1668" t="s">
        <v>71</v>
      </c>
      <c r="V354" s="1668" t="s">
        <v>71</v>
      </c>
      <c r="W354" s="1621"/>
    </row>
    <row r="355" spans="1:23" ht="24">
      <c r="A355" s="1671" t="s">
        <v>798</v>
      </c>
      <c r="B355" s="1672" t="s">
        <v>1622</v>
      </c>
      <c r="C355" s="1673" t="s">
        <v>1625</v>
      </c>
      <c r="D355" s="1675" t="s">
        <v>720</v>
      </c>
      <c r="E355" s="1612">
        <v>2562</v>
      </c>
      <c r="F355" s="1612">
        <v>2023</v>
      </c>
      <c r="G355" s="1612">
        <v>2407</v>
      </c>
      <c r="H355" s="1612">
        <v>2303</v>
      </c>
      <c r="I355" s="1612">
        <v>2371</v>
      </c>
      <c r="J355" s="1612">
        <v>2132</v>
      </c>
      <c r="K355" s="1612">
        <v>2037</v>
      </c>
      <c r="L355" s="1612">
        <v>1654</v>
      </c>
      <c r="M355" s="1612">
        <v>1372</v>
      </c>
      <c r="N355" s="1612">
        <v>1042</v>
      </c>
      <c r="O355" s="1612">
        <v>859</v>
      </c>
      <c r="P355" s="1674">
        <v>783</v>
      </c>
      <c r="Q355" s="1668" t="s">
        <v>71</v>
      </c>
      <c r="R355" s="1668" t="s">
        <v>71</v>
      </c>
      <c r="S355" s="1668" t="s">
        <v>71</v>
      </c>
      <c r="T355" s="1668" t="s">
        <v>71</v>
      </c>
      <c r="U355" s="1668" t="s">
        <v>71</v>
      </c>
      <c r="V355" s="1668" t="s">
        <v>71</v>
      </c>
      <c r="W355" s="1621"/>
    </row>
    <row r="356" spans="1:23" ht="24">
      <c r="A356" s="1671" t="s">
        <v>798</v>
      </c>
      <c r="B356" s="1672" t="s">
        <v>1622</v>
      </c>
      <c r="C356" s="1673" t="s">
        <v>1626</v>
      </c>
      <c r="D356" s="1672" t="s">
        <v>1624</v>
      </c>
      <c r="E356" s="1612">
        <v>3896</v>
      </c>
      <c r="F356" s="1612">
        <v>3568</v>
      </c>
      <c r="G356" s="1612">
        <v>4979</v>
      </c>
      <c r="H356" s="1612">
        <v>4943</v>
      </c>
      <c r="I356" s="1612">
        <v>4192</v>
      </c>
      <c r="J356" s="1612">
        <v>3781</v>
      </c>
      <c r="K356" s="1612">
        <v>3459</v>
      </c>
      <c r="L356" s="1612">
        <v>2922</v>
      </c>
      <c r="M356" s="1612">
        <v>2177</v>
      </c>
      <c r="N356" s="1612">
        <v>1680</v>
      </c>
      <c r="O356" s="1612">
        <v>1219</v>
      </c>
      <c r="P356" s="1674">
        <v>1101</v>
      </c>
      <c r="Q356" s="1668" t="s">
        <v>71</v>
      </c>
      <c r="R356" s="1668" t="s">
        <v>71</v>
      </c>
      <c r="S356" s="1668" t="s">
        <v>71</v>
      </c>
      <c r="T356" s="1668" t="s">
        <v>71</v>
      </c>
      <c r="U356" s="1668" t="s">
        <v>71</v>
      </c>
      <c r="V356" s="1668" t="s">
        <v>71</v>
      </c>
      <c r="W356" s="1621"/>
    </row>
    <row r="357" spans="1:23" ht="24">
      <c r="A357" s="1671" t="s">
        <v>798</v>
      </c>
      <c r="B357" s="1672" t="s">
        <v>1622</v>
      </c>
      <c r="C357" s="1673" t="s">
        <v>1626</v>
      </c>
      <c r="D357" s="1675" t="s">
        <v>843</v>
      </c>
      <c r="E357" s="1612">
        <v>1224</v>
      </c>
      <c r="F357" s="1612">
        <v>1148</v>
      </c>
      <c r="G357" s="1612">
        <v>1924</v>
      </c>
      <c r="H357" s="1612">
        <v>1783</v>
      </c>
      <c r="I357" s="1612">
        <v>1393</v>
      </c>
      <c r="J357" s="1612">
        <v>1369</v>
      </c>
      <c r="K357" s="1612">
        <v>1302</v>
      </c>
      <c r="L357" s="1612">
        <v>1113</v>
      </c>
      <c r="M357" s="1612">
        <v>784</v>
      </c>
      <c r="N357" s="1612">
        <v>523</v>
      </c>
      <c r="O357" s="1612">
        <v>352</v>
      </c>
      <c r="P357" s="1674">
        <v>331</v>
      </c>
      <c r="Q357" s="1668" t="s">
        <v>71</v>
      </c>
      <c r="R357" s="1668" t="s">
        <v>71</v>
      </c>
      <c r="S357" s="1668" t="s">
        <v>71</v>
      </c>
      <c r="T357" s="1668" t="s">
        <v>71</v>
      </c>
      <c r="U357" s="1668" t="s">
        <v>71</v>
      </c>
      <c r="V357" s="1668" t="s">
        <v>71</v>
      </c>
      <c r="W357" s="1621"/>
    </row>
    <row r="358" spans="1:23" ht="24">
      <c r="A358" s="1671" t="s">
        <v>798</v>
      </c>
      <c r="B358" s="1672" t="s">
        <v>1622</v>
      </c>
      <c r="C358" s="1673" t="s">
        <v>1626</v>
      </c>
      <c r="D358" s="1675" t="s">
        <v>720</v>
      </c>
      <c r="E358" s="1612">
        <v>2672</v>
      </c>
      <c r="F358" s="1612">
        <v>2420</v>
      </c>
      <c r="G358" s="1612">
        <v>3055</v>
      </c>
      <c r="H358" s="1612">
        <v>3160</v>
      </c>
      <c r="I358" s="1612">
        <v>2799</v>
      </c>
      <c r="J358" s="1612">
        <v>2412</v>
      </c>
      <c r="K358" s="1612">
        <v>2157</v>
      </c>
      <c r="L358" s="1612">
        <v>1809</v>
      </c>
      <c r="M358" s="1612">
        <v>1393</v>
      </c>
      <c r="N358" s="1612">
        <v>1157</v>
      </c>
      <c r="O358" s="1612">
        <v>867</v>
      </c>
      <c r="P358" s="1674">
        <v>770</v>
      </c>
      <c r="Q358" s="1668" t="s">
        <v>71</v>
      </c>
      <c r="R358" s="1668" t="s">
        <v>71</v>
      </c>
      <c r="S358" s="1668" t="s">
        <v>71</v>
      </c>
      <c r="T358" s="1668" t="s">
        <v>71</v>
      </c>
      <c r="U358" s="1668" t="s">
        <v>71</v>
      </c>
      <c r="V358" s="1668" t="s">
        <v>71</v>
      </c>
      <c r="W358" s="1621"/>
    </row>
    <row r="359" spans="1:23" ht="24">
      <c r="A359" s="1671" t="s">
        <v>798</v>
      </c>
      <c r="B359" s="1672" t="s">
        <v>1622</v>
      </c>
      <c r="C359" s="1673" t="s">
        <v>1627</v>
      </c>
      <c r="D359" s="1672" t="s">
        <v>1624</v>
      </c>
      <c r="E359" s="1612">
        <v>3724</v>
      </c>
      <c r="F359" s="1612">
        <v>2783</v>
      </c>
      <c r="G359" s="1612">
        <v>3875</v>
      </c>
      <c r="H359" s="1612">
        <v>3885</v>
      </c>
      <c r="I359" s="1612">
        <v>3801</v>
      </c>
      <c r="J359" s="1612">
        <v>3967</v>
      </c>
      <c r="K359" s="1612">
        <v>3686</v>
      </c>
      <c r="L359" s="1612">
        <v>2751</v>
      </c>
      <c r="M359" s="1612">
        <v>2062</v>
      </c>
      <c r="N359" s="1612">
        <v>1523</v>
      </c>
      <c r="O359" s="1612">
        <v>1097</v>
      </c>
      <c r="P359" s="1674">
        <v>939</v>
      </c>
      <c r="Q359" s="1668" t="s">
        <v>71</v>
      </c>
      <c r="R359" s="1668" t="s">
        <v>71</v>
      </c>
      <c r="S359" s="1668" t="s">
        <v>71</v>
      </c>
      <c r="T359" s="1668" t="s">
        <v>71</v>
      </c>
      <c r="U359" s="1668" t="s">
        <v>71</v>
      </c>
      <c r="V359" s="1668" t="s">
        <v>71</v>
      </c>
      <c r="W359" s="1621"/>
    </row>
    <row r="360" spans="1:23" ht="24">
      <c r="A360" s="1671" t="s">
        <v>798</v>
      </c>
      <c r="B360" s="1672" t="s">
        <v>1622</v>
      </c>
      <c r="C360" s="1673" t="s">
        <v>1627</v>
      </c>
      <c r="D360" s="1675" t="s">
        <v>843</v>
      </c>
      <c r="E360" s="1612">
        <v>1696</v>
      </c>
      <c r="F360" s="1612">
        <v>1301</v>
      </c>
      <c r="G360" s="1612">
        <v>2092</v>
      </c>
      <c r="H360" s="1612">
        <v>2045</v>
      </c>
      <c r="I360" s="1612">
        <v>1924</v>
      </c>
      <c r="J360" s="1612">
        <v>2075</v>
      </c>
      <c r="K360" s="1612">
        <v>1891</v>
      </c>
      <c r="L360" s="1612">
        <v>1409</v>
      </c>
      <c r="M360" s="1612">
        <v>964</v>
      </c>
      <c r="N360" s="1612">
        <v>627</v>
      </c>
      <c r="O360" s="1612">
        <v>379</v>
      </c>
      <c r="P360" s="1674">
        <v>317</v>
      </c>
      <c r="Q360" s="1668" t="s">
        <v>71</v>
      </c>
      <c r="R360" s="1668" t="s">
        <v>71</v>
      </c>
      <c r="S360" s="1668" t="s">
        <v>71</v>
      </c>
      <c r="T360" s="1668" t="s">
        <v>71</v>
      </c>
      <c r="U360" s="1668" t="s">
        <v>71</v>
      </c>
      <c r="V360" s="1668" t="s">
        <v>71</v>
      </c>
      <c r="W360" s="1621"/>
    </row>
    <row r="361" spans="1:23" ht="24">
      <c r="A361" s="1671" t="s">
        <v>798</v>
      </c>
      <c r="B361" s="1672" t="s">
        <v>1622</v>
      </c>
      <c r="C361" s="1673" t="s">
        <v>1627</v>
      </c>
      <c r="D361" s="1675" t="s">
        <v>720</v>
      </c>
      <c r="E361" s="1612">
        <v>2028</v>
      </c>
      <c r="F361" s="1612">
        <v>1482</v>
      </c>
      <c r="G361" s="1612">
        <v>1783</v>
      </c>
      <c r="H361" s="1612">
        <v>1840</v>
      </c>
      <c r="I361" s="1612">
        <v>1877</v>
      </c>
      <c r="J361" s="1612">
        <v>1892</v>
      </c>
      <c r="K361" s="1612">
        <v>1795</v>
      </c>
      <c r="L361" s="1612">
        <v>1342</v>
      </c>
      <c r="M361" s="1612">
        <v>1098</v>
      </c>
      <c r="N361" s="1612">
        <v>896</v>
      </c>
      <c r="O361" s="1612">
        <v>718</v>
      </c>
      <c r="P361" s="1674">
        <v>622</v>
      </c>
      <c r="Q361" s="1668" t="s">
        <v>71</v>
      </c>
      <c r="R361" s="1668" t="s">
        <v>71</v>
      </c>
      <c r="S361" s="1668" t="s">
        <v>71</v>
      </c>
      <c r="T361" s="1668" t="s">
        <v>71</v>
      </c>
      <c r="U361" s="1668" t="s">
        <v>71</v>
      </c>
      <c r="V361" s="1668" t="s">
        <v>71</v>
      </c>
      <c r="W361" s="1621"/>
    </row>
    <row r="362" spans="1:23" ht="24">
      <c r="A362" s="1671" t="s">
        <v>798</v>
      </c>
      <c r="B362" s="1672" t="s">
        <v>1622</v>
      </c>
      <c r="C362" s="1673" t="s">
        <v>1628</v>
      </c>
      <c r="D362" s="1672" t="s">
        <v>1624</v>
      </c>
      <c r="E362" s="1612">
        <v>5563</v>
      </c>
      <c r="F362" s="1612">
        <v>4812</v>
      </c>
      <c r="G362" s="1612">
        <v>6678</v>
      </c>
      <c r="H362" s="1612">
        <v>6620</v>
      </c>
      <c r="I362" s="1612">
        <v>6138</v>
      </c>
      <c r="J362" s="1612">
        <v>6316</v>
      </c>
      <c r="K362" s="1612">
        <v>5603</v>
      </c>
      <c r="L362" s="1612">
        <v>4346</v>
      </c>
      <c r="M362" s="1612">
        <v>3400</v>
      </c>
      <c r="N362" s="1612">
        <v>2572</v>
      </c>
      <c r="O362" s="1612">
        <v>1971</v>
      </c>
      <c r="P362" s="1674">
        <v>1667</v>
      </c>
      <c r="Q362" s="1668" t="s">
        <v>71</v>
      </c>
      <c r="R362" s="1668" t="s">
        <v>71</v>
      </c>
      <c r="S362" s="1668" t="s">
        <v>71</v>
      </c>
      <c r="T362" s="1668" t="s">
        <v>71</v>
      </c>
      <c r="U362" s="1668" t="s">
        <v>71</v>
      </c>
      <c r="V362" s="1668" t="s">
        <v>71</v>
      </c>
      <c r="W362" s="1621"/>
    </row>
    <row r="363" spans="1:23" ht="24">
      <c r="A363" s="1671" t="s">
        <v>798</v>
      </c>
      <c r="B363" s="1672" t="s">
        <v>1622</v>
      </c>
      <c r="C363" s="1673" t="s">
        <v>1628</v>
      </c>
      <c r="D363" s="1675" t="s">
        <v>843</v>
      </c>
      <c r="E363" s="1612">
        <v>2218</v>
      </c>
      <c r="F363" s="1612">
        <v>2075</v>
      </c>
      <c r="G363" s="1612">
        <v>3454</v>
      </c>
      <c r="H363" s="1612">
        <v>3400</v>
      </c>
      <c r="I363" s="1612">
        <v>3039</v>
      </c>
      <c r="J363" s="1612">
        <v>3236</v>
      </c>
      <c r="K363" s="1612">
        <v>2898</v>
      </c>
      <c r="L363" s="1612">
        <v>2046</v>
      </c>
      <c r="M363" s="1612">
        <v>1511</v>
      </c>
      <c r="N363" s="1612">
        <v>994</v>
      </c>
      <c r="O363" s="1612">
        <v>639</v>
      </c>
      <c r="P363" s="1674">
        <v>495</v>
      </c>
      <c r="Q363" s="1668" t="s">
        <v>71</v>
      </c>
      <c r="R363" s="1668" t="s">
        <v>71</v>
      </c>
      <c r="S363" s="1668" t="s">
        <v>71</v>
      </c>
      <c r="T363" s="1668" t="s">
        <v>71</v>
      </c>
      <c r="U363" s="1668" t="s">
        <v>71</v>
      </c>
      <c r="V363" s="1668" t="s">
        <v>71</v>
      </c>
      <c r="W363" s="1621"/>
    </row>
    <row r="364" spans="1:23" ht="24">
      <c r="A364" s="1671" t="s">
        <v>798</v>
      </c>
      <c r="B364" s="1672" t="s">
        <v>1622</v>
      </c>
      <c r="C364" s="1673" t="s">
        <v>1628</v>
      </c>
      <c r="D364" s="1675" t="s">
        <v>720</v>
      </c>
      <c r="E364" s="1612">
        <v>3345</v>
      </c>
      <c r="F364" s="1612">
        <v>2737</v>
      </c>
      <c r="G364" s="1612">
        <v>3224</v>
      </c>
      <c r="H364" s="1612">
        <v>3220</v>
      </c>
      <c r="I364" s="1612">
        <v>3099</v>
      </c>
      <c r="J364" s="1612">
        <v>3080</v>
      </c>
      <c r="K364" s="1612">
        <v>2705</v>
      </c>
      <c r="L364" s="1612">
        <v>2300</v>
      </c>
      <c r="M364" s="1612">
        <v>1889</v>
      </c>
      <c r="N364" s="1612">
        <v>1578</v>
      </c>
      <c r="O364" s="1612">
        <v>1332</v>
      </c>
      <c r="P364" s="1674">
        <v>1172</v>
      </c>
      <c r="Q364" s="1668" t="s">
        <v>71</v>
      </c>
      <c r="R364" s="1668" t="s">
        <v>71</v>
      </c>
      <c r="S364" s="1668" t="s">
        <v>71</v>
      </c>
      <c r="T364" s="1668" t="s">
        <v>71</v>
      </c>
      <c r="U364" s="1668" t="s">
        <v>71</v>
      </c>
      <c r="V364" s="1668" t="s">
        <v>71</v>
      </c>
      <c r="W364" s="1621"/>
    </row>
    <row r="365" spans="1:23" ht="24" customHeight="1">
      <c r="A365" s="1676" t="s">
        <v>1629</v>
      </c>
      <c r="B365" s="1677"/>
      <c r="C365" s="1678"/>
      <c r="D365" s="1677"/>
      <c r="E365" s="1629"/>
      <c r="F365" s="1629"/>
      <c r="G365" s="1629"/>
      <c r="H365" s="1629"/>
      <c r="I365" s="1629"/>
      <c r="J365" s="1629"/>
      <c r="K365" s="1629"/>
      <c r="L365" s="1629"/>
      <c r="M365" s="1629"/>
      <c r="N365" s="1629"/>
      <c r="O365" s="1629"/>
      <c r="P365" s="1629"/>
      <c r="Q365" s="1621"/>
      <c r="R365" s="1621"/>
      <c r="S365" s="1611"/>
      <c r="T365" s="1611"/>
      <c r="U365" s="1621"/>
      <c r="V365" s="1621"/>
      <c r="W365" s="1621"/>
    </row>
    <row r="366" spans="1:23">
      <c r="A366" s="1679" t="s">
        <v>1630</v>
      </c>
      <c r="B366" s="1629"/>
      <c r="C366" s="1630"/>
      <c r="D366" s="1629"/>
      <c r="E366" s="1629"/>
      <c r="F366" s="1629"/>
      <c r="G366" s="1629"/>
      <c r="H366" s="1629"/>
      <c r="I366" s="1629"/>
      <c r="J366" s="1629"/>
      <c r="K366" s="1629"/>
      <c r="L366" s="1629"/>
      <c r="M366" s="1629"/>
      <c r="N366" s="1629"/>
      <c r="O366" s="1629"/>
      <c r="P366" s="1629"/>
      <c r="Q366" s="1621"/>
      <c r="R366" s="1621"/>
      <c r="S366" s="1611"/>
      <c r="T366" s="1611"/>
      <c r="U366" s="1621"/>
      <c r="V366" s="1621"/>
      <c r="W366" s="1621"/>
    </row>
  </sheetData>
  <autoFilter ref="A7:D366"/>
  <mergeCells count="19">
    <mergeCell ref="V5:V6"/>
    <mergeCell ref="P5:P6"/>
    <mergeCell ref="Q5:Q6"/>
    <mergeCell ref="R5:R6"/>
    <mergeCell ref="S5:S6"/>
    <mergeCell ref="T5:T6"/>
    <mergeCell ref="U5:U6"/>
    <mergeCell ref="J5:J6"/>
    <mergeCell ref="K5:K6"/>
    <mergeCell ref="L5:L6"/>
    <mergeCell ref="M5:M6"/>
    <mergeCell ref="N5:N6"/>
    <mergeCell ref="O5:O6"/>
    <mergeCell ref="A5:D5"/>
    <mergeCell ref="E5:E6"/>
    <mergeCell ref="F5:F6"/>
    <mergeCell ref="G5:G6"/>
    <mergeCell ref="H5:H6"/>
    <mergeCell ref="I5:I6"/>
  </mergeCells>
  <hyperlinks>
    <hyperlink ref="W1" location="'Spis tablic'!A1" display="Powrót/Back"/>
  </hyperlinks>
  <pageMargins left="0" right="0" top="0" bottom="0" header="0" footer="0"/>
  <pageSetup paperSize="9" scale="46" fitToHeight="0" orientation="landscape" horizontalDpi="4294967294"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46"/>
  <sheetViews>
    <sheetView zoomScaleNormal="100" workbookViewId="0">
      <pane xSplit="3" ySplit="7" topLeftCell="D8" activePane="bottomRight" state="frozen"/>
      <selection pane="topRight"/>
      <selection pane="bottomLeft"/>
      <selection pane="bottomRight"/>
    </sheetView>
  </sheetViews>
  <sheetFormatPr defaultColWidth="11.42578125" defaultRowHeight="12"/>
  <cols>
    <col min="1" max="2" width="25.7109375" style="1719" customWidth="1"/>
    <col min="3" max="3" width="8" style="1720" customWidth="1"/>
    <col min="4" max="10" width="12.7109375" style="1692" customWidth="1"/>
    <col min="11" max="11" width="11.42578125" style="1691"/>
    <col min="12" max="243" width="11.42578125" style="1692"/>
    <col min="244" max="244" width="8.85546875" style="1692" customWidth="1"/>
    <col min="245" max="245" width="12.5703125" style="1692" customWidth="1"/>
    <col min="246" max="246" width="16" style="1692" customWidth="1"/>
    <col min="247" max="247" width="11" style="1692" customWidth="1"/>
    <col min="248" max="248" width="10.140625" style="1692" customWidth="1"/>
    <col min="249" max="249" width="9.7109375" style="1692" customWidth="1"/>
    <col min="250" max="250" width="9.85546875" style="1692" customWidth="1"/>
    <col min="251" max="251" width="9.7109375" style="1692" customWidth="1"/>
    <col min="252" max="252" width="11.42578125" style="1692" customWidth="1"/>
    <col min="253" max="253" width="11.7109375" style="1692" bestFit="1" customWidth="1"/>
    <col min="254" max="499" width="11.42578125" style="1692"/>
    <col min="500" max="500" width="8.85546875" style="1692" customWidth="1"/>
    <col min="501" max="501" width="12.5703125" style="1692" customWidth="1"/>
    <col min="502" max="502" width="16" style="1692" customWidth="1"/>
    <col min="503" max="503" width="11" style="1692" customWidth="1"/>
    <col min="504" max="504" width="10.140625" style="1692" customWidth="1"/>
    <col min="505" max="505" width="9.7109375" style="1692" customWidth="1"/>
    <col min="506" max="506" width="9.85546875" style="1692" customWidth="1"/>
    <col min="507" max="507" width="9.7109375" style="1692" customWidth="1"/>
    <col min="508" max="508" width="11.42578125" style="1692" customWidth="1"/>
    <col min="509" max="509" width="11.7109375" style="1692" bestFit="1" customWidth="1"/>
    <col min="510" max="755" width="11.42578125" style="1692"/>
    <col min="756" max="756" width="8.85546875" style="1692" customWidth="1"/>
    <col min="757" max="757" width="12.5703125" style="1692" customWidth="1"/>
    <col min="758" max="758" width="16" style="1692" customWidth="1"/>
    <col min="759" max="759" width="11" style="1692" customWidth="1"/>
    <col min="760" max="760" width="10.140625" style="1692" customWidth="1"/>
    <col min="761" max="761" width="9.7109375" style="1692" customWidth="1"/>
    <col min="762" max="762" width="9.85546875" style="1692" customWidth="1"/>
    <col min="763" max="763" width="9.7109375" style="1692" customWidth="1"/>
    <col min="764" max="764" width="11.42578125" style="1692" customWidth="1"/>
    <col min="765" max="765" width="11.7109375" style="1692" bestFit="1" customWidth="1"/>
    <col min="766" max="1011" width="11.42578125" style="1692"/>
    <col min="1012" max="1012" width="8.85546875" style="1692" customWidth="1"/>
    <col min="1013" max="1013" width="12.5703125" style="1692" customWidth="1"/>
    <col min="1014" max="1014" width="16" style="1692" customWidth="1"/>
    <col min="1015" max="1015" width="11" style="1692" customWidth="1"/>
    <col min="1016" max="1016" width="10.140625" style="1692" customWidth="1"/>
    <col min="1017" max="1017" width="9.7109375" style="1692" customWidth="1"/>
    <col min="1018" max="1018" width="9.85546875" style="1692" customWidth="1"/>
    <col min="1019" max="1019" width="9.7109375" style="1692" customWidth="1"/>
    <col min="1020" max="1020" width="11.42578125" style="1692" customWidth="1"/>
    <col min="1021" max="1021" width="11.7109375" style="1692" bestFit="1" customWidth="1"/>
    <col min="1022" max="1267" width="11.42578125" style="1692"/>
    <col min="1268" max="1268" width="8.85546875" style="1692" customWidth="1"/>
    <col min="1269" max="1269" width="12.5703125" style="1692" customWidth="1"/>
    <col min="1270" max="1270" width="16" style="1692" customWidth="1"/>
    <col min="1271" max="1271" width="11" style="1692" customWidth="1"/>
    <col min="1272" max="1272" width="10.140625" style="1692" customWidth="1"/>
    <col min="1273" max="1273" width="9.7109375" style="1692" customWidth="1"/>
    <col min="1274" max="1274" width="9.85546875" style="1692" customWidth="1"/>
    <col min="1275" max="1275" width="9.7109375" style="1692" customWidth="1"/>
    <col min="1276" max="1276" width="11.42578125" style="1692" customWidth="1"/>
    <col min="1277" max="1277" width="11.7109375" style="1692" bestFit="1" customWidth="1"/>
    <col min="1278" max="1523" width="11.42578125" style="1692"/>
    <col min="1524" max="1524" width="8.85546875" style="1692" customWidth="1"/>
    <col min="1525" max="1525" width="12.5703125" style="1692" customWidth="1"/>
    <col min="1526" max="1526" width="16" style="1692" customWidth="1"/>
    <col min="1527" max="1527" width="11" style="1692" customWidth="1"/>
    <col min="1528" max="1528" width="10.140625" style="1692" customWidth="1"/>
    <col min="1529" max="1529" width="9.7109375" style="1692" customWidth="1"/>
    <col min="1530" max="1530" width="9.85546875" style="1692" customWidth="1"/>
    <col min="1531" max="1531" width="9.7109375" style="1692" customWidth="1"/>
    <col min="1532" max="1532" width="11.42578125" style="1692" customWidth="1"/>
    <col min="1533" max="1533" width="11.7109375" style="1692" bestFit="1" customWidth="1"/>
    <col min="1534" max="1779" width="11.42578125" style="1692"/>
    <col min="1780" max="1780" width="8.85546875" style="1692" customWidth="1"/>
    <col min="1781" max="1781" width="12.5703125" style="1692" customWidth="1"/>
    <col min="1782" max="1782" width="16" style="1692" customWidth="1"/>
    <col min="1783" max="1783" width="11" style="1692" customWidth="1"/>
    <col min="1784" max="1784" width="10.140625" style="1692" customWidth="1"/>
    <col min="1785" max="1785" width="9.7109375" style="1692" customWidth="1"/>
    <col min="1786" max="1786" width="9.85546875" style="1692" customWidth="1"/>
    <col min="1787" max="1787" width="9.7109375" style="1692" customWidth="1"/>
    <col min="1788" max="1788" width="11.42578125" style="1692" customWidth="1"/>
    <col min="1789" max="1789" width="11.7109375" style="1692" bestFit="1" customWidth="1"/>
    <col min="1790" max="2035" width="11.42578125" style="1692"/>
    <col min="2036" max="2036" width="8.85546875" style="1692" customWidth="1"/>
    <col min="2037" max="2037" width="12.5703125" style="1692" customWidth="1"/>
    <col min="2038" max="2038" width="16" style="1692" customWidth="1"/>
    <col min="2039" max="2039" width="11" style="1692" customWidth="1"/>
    <col min="2040" max="2040" width="10.140625" style="1692" customWidth="1"/>
    <col min="2041" max="2041" width="9.7109375" style="1692" customWidth="1"/>
    <col min="2042" max="2042" width="9.85546875" style="1692" customWidth="1"/>
    <col min="2043" max="2043" width="9.7109375" style="1692" customWidth="1"/>
    <col min="2044" max="2044" width="11.42578125" style="1692" customWidth="1"/>
    <col min="2045" max="2045" width="11.7109375" style="1692" bestFit="1" customWidth="1"/>
    <col min="2046" max="2291" width="11.42578125" style="1692"/>
    <col min="2292" max="2292" width="8.85546875" style="1692" customWidth="1"/>
    <col min="2293" max="2293" width="12.5703125" style="1692" customWidth="1"/>
    <col min="2294" max="2294" width="16" style="1692" customWidth="1"/>
    <col min="2295" max="2295" width="11" style="1692" customWidth="1"/>
    <col min="2296" max="2296" width="10.140625" style="1692" customWidth="1"/>
    <col min="2297" max="2297" width="9.7109375" style="1692" customWidth="1"/>
    <col min="2298" max="2298" width="9.85546875" style="1692" customWidth="1"/>
    <col min="2299" max="2299" width="9.7109375" style="1692" customWidth="1"/>
    <col min="2300" max="2300" width="11.42578125" style="1692" customWidth="1"/>
    <col min="2301" max="2301" width="11.7109375" style="1692" bestFit="1" customWidth="1"/>
    <col min="2302" max="2547" width="11.42578125" style="1692"/>
    <col min="2548" max="2548" width="8.85546875" style="1692" customWidth="1"/>
    <col min="2549" max="2549" width="12.5703125" style="1692" customWidth="1"/>
    <col min="2550" max="2550" width="16" style="1692" customWidth="1"/>
    <col min="2551" max="2551" width="11" style="1692" customWidth="1"/>
    <col min="2552" max="2552" width="10.140625" style="1692" customWidth="1"/>
    <col min="2553" max="2553" width="9.7109375" style="1692" customWidth="1"/>
    <col min="2554" max="2554" width="9.85546875" style="1692" customWidth="1"/>
    <col min="2555" max="2555" width="9.7109375" style="1692" customWidth="1"/>
    <col min="2556" max="2556" width="11.42578125" style="1692" customWidth="1"/>
    <col min="2557" max="2557" width="11.7109375" style="1692" bestFit="1" customWidth="1"/>
    <col min="2558" max="2803" width="11.42578125" style="1692"/>
    <col min="2804" max="2804" width="8.85546875" style="1692" customWidth="1"/>
    <col min="2805" max="2805" width="12.5703125" style="1692" customWidth="1"/>
    <col min="2806" max="2806" width="16" style="1692" customWidth="1"/>
    <col min="2807" max="2807" width="11" style="1692" customWidth="1"/>
    <col min="2808" max="2808" width="10.140625" style="1692" customWidth="1"/>
    <col min="2809" max="2809" width="9.7109375" style="1692" customWidth="1"/>
    <col min="2810" max="2810" width="9.85546875" style="1692" customWidth="1"/>
    <col min="2811" max="2811" width="9.7109375" style="1692" customWidth="1"/>
    <col min="2812" max="2812" width="11.42578125" style="1692" customWidth="1"/>
    <col min="2813" max="2813" width="11.7109375" style="1692" bestFit="1" customWidth="1"/>
    <col min="2814" max="3059" width="11.42578125" style="1692"/>
    <col min="3060" max="3060" width="8.85546875" style="1692" customWidth="1"/>
    <col min="3061" max="3061" width="12.5703125" style="1692" customWidth="1"/>
    <col min="3062" max="3062" width="16" style="1692" customWidth="1"/>
    <col min="3063" max="3063" width="11" style="1692" customWidth="1"/>
    <col min="3064" max="3064" width="10.140625" style="1692" customWidth="1"/>
    <col min="3065" max="3065" width="9.7109375" style="1692" customWidth="1"/>
    <col min="3066" max="3066" width="9.85546875" style="1692" customWidth="1"/>
    <col min="3067" max="3067" width="9.7109375" style="1692" customWidth="1"/>
    <col min="3068" max="3068" width="11.42578125" style="1692" customWidth="1"/>
    <col min="3069" max="3069" width="11.7109375" style="1692" bestFit="1" customWidth="1"/>
    <col min="3070" max="3315" width="11.42578125" style="1692"/>
    <col min="3316" max="3316" width="8.85546875" style="1692" customWidth="1"/>
    <col min="3317" max="3317" width="12.5703125" style="1692" customWidth="1"/>
    <col min="3318" max="3318" width="16" style="1692" customWidth="1"/>
    <col min="3319" max="3319" width="11" style="1692" customWidth="1"/>
    <col min="3320" max="3320" width="10.140625" style="1692" customWidth="1"/>
    <col min="3321" max="3321" width="9.7109375" style="1692" customWidth="1"/>
    <col min="3322" max="3322" width="9.85546875" style="1692" customWidth="1"/>
    <col min="3323" max="3323" width="9.7109375" style="1692" customWidth="1"/>
    <col min="3324" max="3324" width="11.42578125" style="1692" customWidth="1"/>
    <col min="3325" max="3325" width="11.7109375" style="1692" bestFit="1" customWidth="1"/>
    <col min="3326" max="3571" width="11.42578125" style="1692"/>
    <col min="3572" max="3572" width="8.85546875" style="1692" customWidth="1"/>
    <col min="3573" max="3573" width="12.5703125" style="1692" customWidth="1"/>
    <col min="3574" max="3574" width="16" style="1692" customWidth="1"/>
    <col min="3575" max="3575" width="11" style="1692" customWidth="1"/>
    <col min="3576" max="3576" width="10.140625" style="1692" customWidth="1"/>
    <col min="3577" max="3577" width="9.7109375" style="1692" customWidth="1"/>
    <col min="3578" max="3578" width="9.85546875" style="1692" customWidth="1"/>
    <col min="3579" max="3579" width="9.7109375" style="1692" customWidth="1"/>
    <col min="3580" max="3580" width="11.42578125" style="1692" customWidth="1"/>
    <col min="3581" max="3581" width="11.7109375" style="1692" bestFit="1" customWidth="1"/>
    <col min="3582" max="3827" width="11.42578125" style="1692"/>
    <col min="3828" max="3828" width="8.85546875" style="1692" customWidth="1"/>
    <col min="3829" max="3829" width="12.5703125" style="1692" customWidth="1"/>
    <col min="3830" max="3830" width="16" style="1692" customWidth="1"/>
    <col min="3831" max="3831" width="11" style="1692" customWidth="1"/>
    <col min="3832" max="3832" width="10.140625" style="1692" customWidth="1"/>
    <col min="3833" max="3833" width="9.7109375" style="1692" customWidth="1"/>
    <col min="3834" max="3834" width="9.85546875" style="1692" customWidth="1"/>
    <col min="3835" max="3835" width="9.7109375" style="1692" customWidth="1"/>
    <col min="3836" max="3836" width="11.42578125" style="1692" customWidth="1"/>
    <col min="3837" max="3837" width="11.7109375" style="1692" bestFit="1" customWidth="1"/>
    <col min="3838" max="4083" width="11.42578125" style="1692"/>
    <col min="4084" max="4084" width="8.85546875" style="1692" customWidth="1"/>
    <col min="4085" max="4085" width="12.5703125" style="1692" customWidth="1"/>
    <col min="4086" max="4086" width="16" style="1692" customWidth="1"/>
    <col min="4087" max="4087" width="11" style="1692" customWidth="1"/>
    <col min="4088" max="4088" width="10.140625" style="1692" customWidth="1"/>
    <col min="4089" max="4089" width="9.7109375" style="1692" customWidth="1"/>
    <col min="4090" max="4090" width="9.85546875" style="1692" customWidth="1"/>
    <col min="4091" max="4091" width="9.7109375" style="1692" customWidth="1"/>
    <col min="4092" max="4092" width="11.42578125" style="1692" customWidth="1"/>
    <col min="4093" max="4093" width="11.7109375" style="1692" bestFit="1" customWidth="1"/>
    <col min="4094" max="4339" width="11.42578125" style="1692"/>
    <col min="4340" max="4340" width="8.85546875" style="1692" customWidth="1"/>
    <col min="4341" max="4341" width="12.5703125" style="1692" customWidth="1"/>
    <col min="4342" max="4342" width="16" style="1692" customWidth="1"/>
    <col min="4343" max="4343" width="11" style="1692" customWidth="1"/>
    <col min="4344" max="4344" width="10.140625" style="1692" customWidth="1"/>
    <col min="4345" max="4345" width="9.7109375" style="1692" customWidth="1"/>
    <col min="4346" max="4346" width="9.85546875" style="1692" customWidth="1"/>
    <col min="4347" max="4347" width="9.7109375" style="1692" customWidth="1"/>
    <col min="4348" max="4348" width="11.42578125" style="1692" customWidth="1"/>
    <col min="4349" max="4349" width="11.7109375" style="1692" bestFit="1" customWidth="1"/>
    <col min="4350" max="4595" width="11.42578125" style="1692"/>
    <col min="4596" max="4596" width="8.85546875" style="1692" customWidth="1"/>
    <col min="4597" max="4597" width="12.5703125" style="1692" customWidth="1"/>
    <col min="4598" max="4598" width="16" style="1692" customWidth="1"/>
    <col min="4599" max="4599" width="11" style="1692" customWidth="1"/>
    <col min="4600" max="4600" width="10.140625" style="1692" customWidth="1"/>
    <col min="4601" max="4601" width="9.7109375" style="1692" customWidth="1"/>
    <col min="4602" max="4602" width="9.85546875" style="1692" customWidth="1"/>
    <col min="4603" max="4603" width="9.7109375" style="1692" customWidth="1"/>
    <col min="4604" max="4604" width="11.42578125" style="1692" customWidth="1"/>
    <col min="4605" max="4605" width="11.7109375" style="1692" bestFit="1" customWidth="1"/>
    <col min="4606" max="4851" width="11.42578125" style="1692"/>
    <col min="4852" max="4852" width="8.85546875" style="1692" customWidth="1"/>
    <col min="4853" max="4853" width="12.5703125" style="1692" customWidth="1"/>
    <col min="4854" max="4854" width="16" style="1692" customWidth="1"/>
    <col min="4855" max="4855" width="11" style="1692" customWidth="1"/>
    <col min="4856" max="4856" width="10.140625" style="1692" customWidth="1"/>
    <col min="4857" max="4857" width="9.7109375" style="1692" customWidth="1"/>
    <col min="4858" max="4858" width="9.85546875" style="1692" customWidth="1"/>
    <col min="4859" max="4859" width="9.7109375" style="1692" customWidth="1"/>
    <col min="4860" max="4860" width="11.42578125" style="1692" customWidth="1"/>
    <col min="4861" max="4861" width="11.7109375" style="1692" bestFit="1" customWidth="1"/>
    <col min="4862" max="5107" width="11.42578125" style="1692"/>
    <col min="5108" max="5108" width="8.85546875" style="1692" customWidth="1"/>
    <col min="5109" max="5109" width="12.5703125" style="1692" customWidth="1"/>
    <col min="5110" max="5110" width="16" style="1692" customWidth="1"/>
    <col min="5111" max="5111" width="11" style="1692" customWidth="1"/>
    <col min="5112" max="5112" width="10.140625" style="1692" customWidth="1"/>
    <col min="5113" max="5113" width="9.7109375" style="1692" customWidth="1"/>
    <col min="5114" max="5114" width="9.85546875" style="1692" customWidth="1"/>
    <col min="5115" max="5115" width="9.7109375" style="1692" customWidth="1"/>
    <col min="5116" max="5116" width="11.42578125" style="1692" customWidth="1"/>
    <col min="5117" max="5117" width="11.7109375" style="1692" bestFit="1" customWidth="1"/>
    <col min="5118" max="5363" width="11.42578125" style="1692"/>
    <col min="5364" max="5364" width="8.85546875" style="1692" customWidth="1"/>
    <col min="5365" max="5365" width="12.5703125" style="1692" customWidth="1"/>
    <col min="5366" max="5366" width="16" style="1692" customWidth="1"/>
    <col min="5367" max="5367" width="11" style="1692" customWidth="1"/>
    <col min="5368" max="5368" width="10.140625" style="1692" customWidth="1"/>
    <col min="5369" max="5369" width="9.7109375" style="1692" customWidth="1"/>
    <col min="5370" max="5370" width="9.85546875" style="1692" customWidth="1"/>
    <col min="5371" max="5371" width="9.7109375" style="1692" customWidth="1"/>
    <col min="5372" max="5372" width="11.42578125" style="1692" customWidth="1"/>
    <col min="5373" max="5373" width="11.7109375" style="1692" bestFit="1" customWidth="1"/>
    <col min="5374" max="5619" width="11.42578125" style="1692"/>
    <col min="5620" max="5620" width="8.85546875" style="1692" customWidth="1"/>
    <col min="5621" max="5621" width="12.5703125" style="1692" customWidth="1"/>
    <col min="5622" max="5622" width="16" style="1692" customWidth="1"/>
    <col min="5623" max="5623" width="11" style="1692" customWidth="1"/>
    <col min="5624" max="5624" width="10.140625" style="1692" customWidth="1"/>
    <col min="5625" max="5625" width="9.7109375" style="1692" customWidth="1"/>
    <col min="5626" max="5626" width="9.85546875" style="1692" customWidth="1"/>
    <col min="5627" max="5627" width="9.7109375" style="1692" customWidth="1"/>
    <col min="5628" max="5628" width="11.42578125" style="1692" customWidth="1"/>
    <col min="5629" max="5629" width="11.7109375" style="1692" bestFit="1" customWidth="1"/>
    <col min="5630" max="5875" width="11.42578125" style="1692"/>
    <col min="5876" max="5876" width="8.85546875" style="1692" customWidth="1"/>
    <col min="5877" max="5877" width="12.5703125" style="1692" customWidth="1"/>
    <col min="5878" max="5878" width="16" style="1692" customWidth="1"/>
    <col min="5879" max="5879" width="11" style="1692" customWidth="1"/>
    <col min="5880" max="5880" width="10.140625" style="1692" customWidth="1"/>
    <col min="5881" max="5881" width="9.7109375" style="1692" customWidth="1"/>
    <col min="5882" max="5882" width="9.85546875" style="1692" customWidth="1"/>
    <col min="5883" max="5883" width="9.7109375" style="1692" customWidth="1"/>
    <col min="5884" max="5884" width="11.42578125" style="1692" customWidth="1"/>
    <col min="5885" max="5885" width="11.7109375" style="1692" bestFit="1" customWidth="1"/>
    <col min="5886" max="6131" width="11.42578125" style="1692"/>
    <col min="6132" max="6132" width="8.85546875" style="1692" customWidth="1"/>
    <col min="6133" max="6133" width="12.5703125" style="1692" customWidth="1"/>
    <col min="6134" max="6134" width="16" style="1692" customWidth="1"/>
    <col min="6135" max="6135" width="11" style="1692" customWidth="1"/>
    <col min="6136" max="6136" width="10.140625" style="1692" customWidth="1"/>
    <col min="6137" max="6137" width="9.7109375" style="1692" customWidth="1"/>
    <col min="6138" max="6138" width="9.85546875" style="1692" customWidth="1"/>
    <col min="6139" max="6139" width="9.7109375" style="1692" customWidth="1"/>
    <col min="6140" max="6140" width="11.42578125" style="1692" customWidth="1"/>
    <col min="6141" max="6141" width="11.7109375" style="1692" bestFit="1" customWidth="1"/>
    <col min="6142" max="6387" width="11.42578125" style="1692"/>
    <col min="6388" max="6388" width="8.85546875" style="1692" customWidth="1"/>
    <col min="6389" max="6389" width="12.5703125" style="1692" customWidth="1"/>
    <col min="6390" max="6390" width="16" style="1692" customWidth="1"/>
    <col min="6391" max="6391" width="11" style="1692" customWidth="1"/>
    <col min="6392" max="6392" width="10.140625" style="1692" customWidth="1"/>
    <col min="6393" max="6393" width="9.7109375" style="1692" customWidth="1"/>
    <col min="6394" max="6394" width="9.85546875" style="1692" customWidth="1"/>
    <col min="6395" max="6395" width="9.7109375" style="1692" customWidth="1"/>
    <col min="6396" max="6396" width="11.42578125" style="1692" customWidth="1"/>
    <col min="6397" max="6397" width="11.7109375" style="1692" bestFit="1" customWidth="1"/>
    <col min="6398" max="6643" width="11.42578125" style="1692"/>
    <col min="6644" max="6644" width="8.85546875" style="1692" customWidth="1"/>
    <col min="6645" max="6645" width="12.5703125" style="1692" customWidth="1"/>
    <col min="6646" max="6646" width="16" style="1692" customWidth="1"/>
    <col min="6647" max="6647" width="11" style="1692" customWidth="1"/>
    <col min="6648" max="6648" width="10.140625" style="1692" customWidth="1"/>
    <col min="6649" max="6649" width="9.7109375" style="1692" customWidth="1"/>
    <col min="6650" max="6650" width="9.85546875" style="1692" customWidth="1"/>
    <col min="6651" max="6651" width="9.7109375" style="1692" customWidth="1"/>
    <col min="6652" max="6652" width="11.42578125" style="1692" customWidth="1"/>
    <col min="6653" max="6653" width="11.7109375" style="1692" bestFit="1" customWidth="1"/>
    <col min="6654" max="6899" width="11.42578125" style="1692"/>
    <col min="6900" max="6900" width="8.85546875" style="1692" customWidth="1"/>
    <col min="6901" max="6901" width="12.5703125" style="1692" customWidth="1"/>
    <col min="6902" max="6902" width="16" style="1692" customWidth="1"/>
    <col min="6903" max="6903" width="11" style="1692" customWidth="1"/>
    <col min="6904" max="6904" width="10.140625" style="1692" customWidth="1"/>
    <col min="6905" max="6905" width="9.7109375" style="1692" customWidth="1"/>
    <col min="6906" max="6906" width="9.85546875" style="1692" customWidth="1"/>
    <col min="6907" max="6907" width="9.7109375" style="1692" customWidth="1"/>
    <col min="6908" max="6908" width="11.42578125" style="1692" customWidth="1"/>
    <col min="6909" max="6909" width="11.7109375" style="1692" bestFit="1" customWidth="1"/>
    <col min="6910" max="7155" width="11.42578125" style="1692"/>
    <col min="7156" max="7156" width="8.85546875" style="1692" customWidth="1"/>
    <col min="7157" max="7157" width="12.5703125" style="1692" customWidth="1"/>
    <col min="7158" max="7158" width="16" style="1692" customWidth="1"/>
    <col min="7159" max="7159" width="11" style="1692" customWidth="1"/>
    <col min="7160" max="7160" width="10.140625" style="1692" customWidth="1"/>
    <col min="7161" max="7161" width="9.7109375" style="1692" customWidth="1"/>
    <col min="7162" max="7162" width="9.85546875" style="1692" customWidth="1"/>
    <col min="7163" max="7163" width="9.7109375" style="1692" customWidth="1"/>
    <col min="7164" max="7164" width="11.42578125" style="1692" customWidth="1"/>
    <col min="7165" max="7165" width="11.7109375" style="1692" bestFit="1" customWidth="1"/>
    <col min="7166" max="7411" width="11.42578125" style="1692"/>
    <col min="7412" max="7412" width="8.85546875" style="1692" customWidth="1"/>
    <col min="7413" max="7413" width="12.5703125" style="1692" customWidth="1"/>
    <col min="7414" max="7414" width="16" style="1692" customWidth="1"/>
    <col min="7415" max="7415" width="11" style="1692" customWidth="1"/>
    <col min="7416" max="7416" width="10.140625" style="1692" customWidth="1"/>
    <col min="7417" max="7417" width="9.7109375" style="1692" customWidth="1"/>
    <col min="7418" max="7418" width="9.85546875" style="1692" customWidth="1"/>
    <col min="7419" max="7419" width="9.7109375" style="1692" customWidth="1"/>
    <col min="7420" max="7420" width="11.42578125" style="1692" customWidth="1"/>
    <col min="7421" max="7421" width="11.7109375" style="1692" bestFit="1" customWidth="1"/>
    <col min="7422" max="7667" width="11.42578125" style="1692"/>
    <col min="7668" max="7668" width="8.85546875" style="1692" customWidth="1"/>
    <col min="7669" max="7669" width="12.5703125" style="1692" customWidth="1"/>
    <col min="7670" max="7670" width="16" style="1692" customWidth="1"/>
    <col min="7671" max="7671" width="11" style="1692" customWidth="1"/>
    <col min="7672" max="7672" width="10.140625" style="1692" customWidth="1"/>
    <col min="7673" max="7673" width="9.7109375" style="1692" customWidth="1"/>
    <col min="7674" max="7674" width="9.85546875" style="1692" customWidth="1"/>
    <col min="7675" max="7675" width="9.7109375" style="1692" customWidth="1"/>
    <col min="7676" max="7676" width="11.42578125" style="1692" customWidth="1"/>
    <col min="7677" max="7677" width="11.7109375" style="1692" bestFit="1" customWidth="1"/>
    <col min="7678" max="7923" width="11.42578125" style="1692"/>
    <col min="7924" max="7924" width="8.85546875" style="1692" customWidth="1"/>
    <col min="7925" max="7925" width="12.5703125" style="1692" customWidth="1"/>
    <col min="7926" max="7926" width="16" style="1692" customWidth="1"/>
    <col min="7927" max="7927" width="11" style="1692" customWidth="1"/>
    <col min="7928" max="7928" width="10.140625" style="1692" customWidth="1"/>
    <col min="7929" max="7929" width="9.7109375" style="1692" customWidth="1"/>
    <col min="7930" max="7930" width="9.85546875" style="1692" customWidth="1"/>
    <col min="7931" max="7931" width="9.7109375" style="1692" customWidth="1"/>
    <col min="7932" max="7932" width="11.42578125" style="1692" customWidth="1"/>
    <col min="7933" max="7933" width="11.7109375" style="1692" bestFit="1" customWidth="1"/>
    <col min="7934" max="8179" width="11.42578125" style="1692"/>
    <col min="8180" max="8180" width="8.85546875" style="1692" customWidth="1"/>
    <col min="8181" max="8181" width="12.5703125" style="1692" customWidth="1"/>
    <col min="8182" max="8182" width="16" style="1692" customWidth="1"/>
    <col min="8183" max="8183" width="11" style="1692" customWidth="1"/>
    <col min="8184" max="8184" width="10.140625" style="1692" customWidth="1"/>
    <col min="8185" max="8185" width="9.7109375" style="1692" customWidth="1"/>
    <col min="8186" max="8186" width="9.85546875" style="1692" customWidth="1"/>
    <col min="8187" max="8187" width="9.7109375" style="1692" customWidth="1"/>
    <col min="8188" max="8188" width="11.42578125" style="1692" customWidth="1"/>
    <col min="8189" max="8189" width="11.7109375" style="1692" bestFit="1" customWidth="1"/>
    <col min="8190" max="8435" width="11.42578125" style="1692"/>
    <col min="8436" max="8436" width="8.85546875" style="1692" customWidth="1"/>
    <col min="8437" max="8437" width="12.5703125" style="1692" customWidth="1"/>
    <col min="8438" max="8438" width="16" style="1692" customWidth="1"/>
    <col min="8439" max="8439" width="11" style="1692" customWidth="1"/>
    <col min="8440" max="8440" width="10.140625" style="1692" customWidth="1"/>
    <col min="8441" max="8441" width="9.7109375" style="1692" customWidth="1"/>
    <col min="8442" max="8442" width="9.85546875" style="1692" customWidth="1"/>
    <col min="8443" max="8443" width="9.7109375" style="1692" customWidth="1"/>
    <col min="8444" max="8444" width="11.42578125" style="1692" customWidth="1"/>
    <col min="8445" max="8445" width="11.7109375" style="1692" bestFit="1" customWidth="1"/>
    <col min="8446" max="8691" width="11.42578125" style="1692"/>
    <col min="8692" max="8692" width="8.85546875" style="1692" customWidth="1"/>
    <col min="8693" max="8693" width="12.5703125" style="1692" customWidth="1"/>
    <col min="8694" max="8694" width="16" style="1692" customWidth="1"/>
    <col min="8695" max="8695" width="11" style="1692" customWidth="1"/>
    <col min="8696" max="8696" width="10.140625" style="1692" customWidth="1"/>
    <col min="8697" max="8697" width="9.7109375" style="1692" customWidth="1"/>
    <col min="8698" max="8698" width="9.85546875" style="1692" customWidth="1"/>
    <col min="8699" max="8699" width="9.7109375" style="1692" customWidth="1"/>
    <col min="8700" max="8700" width="11.42578125" style="1692" customWidth="1"/>
    <col min="8701" max="8701" width="11.7109375" style="1692" bestFit="1" customWidth="1"/>
    <col min="8702" max="8947" width="11.42578125" style="1692"/>
    <col min="8948" max="8948" width="8.85546875" style="1692" customWidth="1"/>
    <col min="8949" max="8949" width="12.5703125" style="1692" customWidth="1"/>
    <col min="8950" max="8950" width="16" style="1692" customWidth="1"/>
    <col min="8951" max="8951" width="11" style="1692" customWidth="1"/>
    <col min="8952" max="8952" width="10.140625" style="1692" customWidth="1"/>
    <col min="8953" max="8953" width="9.7109375" style="1692" customWidth="1"/>
    <col min="8954" max="8954" width="9.85546875" style="1692" customWidth="1"/>
    <col min="8955" max="8955" width="9.7109375" style="1692" customWidth="1"/>
    <col min="8956" max="8956" width="11.42578125" style="1692" customWidth="1"/>
    <col min="8957" max="8957" width="11.7109375" style="1692" bestFit="1" customWidth="1"/>
    <col min="8958" max="9203" width="11.42578125" style="1692"/>
    <col min="9204" max="9204" width="8.85546875" style="1692" customWidth="1"/>
    <col min="9205" max="9205" width="12.5703125" style="1692" customWidth="1"/>
    <col min="9206" max="9206" width="16" style="1692" customWidth="1"/>
    <col min="9207" max="9207" width="11" style="1692" customWidth="1"/>
    <col min="9208" max="9208" width="10.140625" style="1692" customWidth="1"/>
    <col min="9209" max="9209" width="9.7109375" style="1692" customWidth="1"/>
    <col min="9210" max="9210" width="9.85546875" style="1692" customWidth="1"/>
    <col min="9211" max="9211" width="9.7109375" style="1692" customWidth="1"/>
    <col min="9212" max="9212" width="11.42578125" style="1692" customWidth="1"/>
    <col min="9213" max="9213" width="11.7109375" style="1692" bestFit="1" customWidth="1"/>
    <col min="9214" max="9459" width="11.42578125" style="1692"/>
    <col min="9460" max="9460" width="8.85546875" style="1692" customWidth="1"/>
    <col min="9461" max="9461" width="12.5703125" style="1692" customWidth="1"/>
    <col min="9462" max="9462" width="16" style="1692" customWidth="1"/>
    <col min="9463" max="9463" width="11" style="1692" customWidth="1"/>
    <col min="9464" max="9464" width="10.140625" style="1692" customWidth="1"/>
    <col min="9465" max="9465" width="9.7109375" style="1692" customWidth="1"/>
    <col min="9466" max="9466" width="9.85546875" style="1692" customWidth="1"/>
    <col min="9467" max="9467" width="9.7109375" style="1692" customWidth="1"/>
    <col min="9468" max="9468" width="11.42578125" style="1692" customWidth="1"/>
    <col min="9469" max="9469" width="11.7109375" style="1692" bestFit="1" customWidth="1"/>
    <col min="9470" max="9715" width="11.42578125" style="1692"/>
    <col min="9716" max="9716" width="8.85546875" style="1692" customWidth="1"/>
    <col min="9717" max="9717" width="12.5703125" style="1692" customWidth="1"/>
    <col min="9718" max="9718" width="16" style="1692" customWidth="1"/>
    <col min="9719" max="9719" width="11" style="1692" customWidth="1"/>
    <col min="9720" max="9720" width="10.140625" style="1692" customWidth="1"/>
    <col min="9721" max="9721" width="9.7109375" style="1692" customWidth="1"/>
    <col min="9722" max="9722" width="9.85546875" style="1692" customWidth="1"/>
    <col min="9723" max="9723" width="9.7109375" style="1692" customWidth="1"/>
    <col min="9724" max="9724" width="11.42578125" style="1692" customWidth="1"/>
    <col min="9725" max="9725" width="11.7109375" style="1692" bestFit="1" customWidth="1"/>
    <col min="9726" max="9971" width="11.42578125" style="1692"/>
    <col min="9972" max="9972" width="8.85546875" style="1692" customWidth="1"/>
    <col min="9973" max="9973" width="12.5703125" style="1692" customWidth="1"/>
    <col min="9974" max="9974" width="16" style="1692" customWidth="1"/>
    <col min="9975" max="9975" width="11" style="1692" customWidth="1"/>
    <col min="9976" max="9976" width="10.140625" style="1692" customWidth="1"/>
    <col min="9977" max="9977" width="9.7109375" style="1692" customWidth="1"/>
    <col min="9978" max="9978" width="9.85546875" style="1692" customWidth="1"/>
    <col min="9979" max="9979" width="9.7109375" style="1692" customWidth="1"/>
    <col min="9980" max="9980" width="11.42578125" style="1692" customWidth="1"/>
    <col min="9981" max="9981" width="11.7109375" style="1692" bestFit="1" customWidth="1"/>
    <col min="9982" max="10227" width="11.42578125" style="1692"/>
    <col min="10228" max="10228" width="8.85546875" style="1692" customWidth="1"/>
    <col min="10229" max="10229" width="12.5703125" style="1692" customWidth="1"/>
    <col min="10230" max="10230" width="16" style="1692" customWidth="1"/>
    <col min="10231" max="10231" width="11" style="1692" customWidth="1"/>
    <col min="10232" max="10232" width="10.140625" style="1692" customWidth="1"/>
    <col min="10233" max="10233" width="9.7109375" style="1692" customWidth="1"/>
    <col min="10234" max="10234" width="9.85546875" style="1692" customWidth="1"/>
    <col min="10235" max="10235" width="9.7109375" style="1692" customWidth="1"/>
    <col min="10236" max="10236" width="11.42578125" style="1692" customWidth="1"/>
    <col min="10237" max="10237" width="11.7109375" style="1692" bestFit="1" customWidth="1"/>
    <col min="10238" max="10483" width="11.42578125" style="1692"/>
    <col min="10484" max="10484" width="8.85546875" style="1692" customWidth="1"/>
    <col min="10485" max="10485" width="12.5703125" style="1692" customWidth="1"/>
    <col min="10486" max="10486" width="16" style="1692" customWidth="1"/>
    <col min="10487" max="10487" width="11" style="1692" customWidth="1"/>
    <col min="10488" max="10488" width="10.140625" style="1692" customWidth="1"/>
    <col min="10489" max="10489" width="9.7109375" style="1692" customWidth="1"/>
    <col min="10490" max="10490" width="9.85546875" style="1692" customWidth="1"/>
    <col min="10491" max="10491" width="9.7109375" style="1692" customWidth="1"/>
    <col min="10492" max="10492" width="11.42578125" style="1692" customWidth="1"/>
    <col min="10493" max="10493" width="11.7109375" style="1692" bestFit="1" customWidth="1"/>
    <col min="10494" max="10739" width="11.42578125" style="1692"/>
    <col min="10740" max="10740" width="8.85546875" style="1692" customWidth="1"/>
    <col min="10741" max="10741" width="12.5703125" style="1692" customWidth="1"/>
    <col min="10742" max="10742" width="16" style="1692" customWidth="1"/>
    <col min="10743" max="10743" width="11" style="1692" customWidth="1"/>
    <col min="10744" max="10744" width="10.140625" style="1692" customWidth="1"/>
    <col min="10745" max="10745" width="9.7109375" style="1692" customWidth="1"/>
    <col min="10746" max="10746" width="9.85546875" style="1692" customWidth="1"/>
    <col min="10747" max="10747" width="9.7109375" style="1692" customWidth="1"/>
    <col min="10748" max="10748" width="11.42578125" style="1692" customWidth="1"/>
    <col min="10749" max="10749" width="11.7109375" style="1692" bestFit="1" customWidth="1"/>
    <col min="10750" max="10995" width="11.42578125" style="1692"/>
    <col min="10996" max="10996" width="8.85546875" style="1692" customWidth="1"/>
    <col min="10997" max="10997" width="12.5703125" style="1692" customWidth="1"/>
    <col min="10998" max="10998" width="16" style="1692" customWidth="1"/>
    <col min="10999" max="10999" width="11" style="1692" customWidth="1"/>
    <col min="11000" max="11000" width="10.140625" style="1692" customWidth="1"/>
    <col min="11001" max="11001" width="9.7109375" style="1692" customWidth="1"/>
    <col min="11002" max="11002" width="9.85546875" style="1692" customWidth="1"/>
    <col min="11003" max="11003" width="9.7109375" style="1692" customWidth="1"/>
    <col min="11004" max="11004" width="11.42578125" style="1692" customWidth="1"/>
    <col min="11005" max="11005" width="11.7109375" style="1692" bestFit="1" customWidth="1"/>
    <col min="11006" max="11251" width="11.42578125" style="1692"/>
    <col min="11252" max="11252" width="8.85546875" style="1692" customWidth="1"/>
    <col min="11253" max="11253" width="12.5703125" style="1692" customWidth="1"/>
    <col min="11254" max="11254" width="16" style="1692" customWidth="1"/>
    <col min="11255" max="11255" width="11" style="1692" customWidth="1"/>
    <col min="11256" max="11256" width="10.140625" style="1692" customWidth="1"/>
    <col min="11257" max="11257" width="9.7109375" style="1692" customWidth="1"/>
    <col min="11258" max="11258" width="9.85546875" style="1692" customWidth="1"/>
    <col min="11259" max="11259" width="9.7109375" style="1692" customWidth="1"/>
    <col min="11260" max="11260" width="11.42578125" style="1692" customWidth="1"/>
    <col min="11261" max="11261" width="11.7109375" style="1692" bestFit="1" customWidth="1"/>
    <col min="11262" max="11507" width="11.42578125" style="1692"/>
    <col min="11508" max="11508" width="8.85546875" style="1692" customWidth="1"/>
    <col min="11509" max="11509" width="12.5703125" style="1692" customWidth="1"/>
    <col min="11510" max="11510" width="16" style="1692" customWidth="1"/>
    <col min="11511" max="11511" width="11" style="1692" customWidth="1"/>
    <col min="11512" max="11512" width="10.140625" style="1692" customWidth="1"/>
    <col min="11513" max="11513" width="9.7109375" style="1692" customWidth="1"/>
    <col min="11514" max="11514" width="9.85546875" style="1692" customWidth="1"/>
    <col min="11515" max="11515" width="9.7109375" style="1692" customWidth="1"/>
    <col min="11516" max="11516" width="11.42578125" style="1692" customWidth="1"/>
    <col min="11517" max="11517" width="11.7109375" style="1692" bestFit="1" customWidth="1"/>
    <col min="11518" max="11763" width="11.42578125" style="1692"/>
    <col min="11764" max="11764" width="8.85546875" style="1692" customWidth="1"/>
    <col min="11765" max="11765" width="12.5703125" style="1692" customWidth="1"/>
    <col min="11766" max="11766" width="16" style="1692" customWidth="1"/>
    <col min="11767" max="11767" width="11" style="1692" customWidth="1"/>
    <col min="11768" max="11768" width="10.140625" style="1692" customWidth="1"/>
    <col min="11769" max="11769" width="9.7109375" style="1692" customWidth="1"/>
    <col min="11770" max="11770" width="9.85546875" style="1692" customWidth="1"/>
    <col min="11771" max="11771" width="9.7109375" style="1692" customWidth="1"/>
    <col min="11772" max="11772" width="11.42578125" style="1692" customWidth="1"/>
    <col min="11773" max="11773" width="11.7109375" style="1692" bestFit="1" customWidth="1"/>
    <col min="11774" max="12019" width="11.42578125" style="1692"/>
    <col min="12020" max="12020" width="8.85546875" style="1692" customWidth="1"/>
    <col min="12021" max="12021" width="12.5703125" style="1692" customWidth="1"/>
    <col min="12022" max="12022" width="16" style="1692" customWidth="1"/>
    <col min="12023" max="12023" width="11" style="1692" customWidth="1"/>
    <col min="12024" max="12024" width="10.140625" style="1692" customWidth="1"/>
    <col min="12025" max="12025" width="9.7109375" style="1692" customWidth="1"/>
    <col min="12026" max="12026" width="9.85546875" style="1692" customWidth="1"/>
    <col min="12027" max="12027" width="9.7109375" style="1692" customWidth="1"/>
    <col min="12028" max="12028" width="11.42578125" style="1692" customWidth="1"/>
    <col min="12029" max="12029" width="11.7109375" style="1692" bestFit="1" customWidth="1"/>
    <col min="12030" max="12275" width="11.42578125" style="1692"/>
    <col min="12276" max="12276" width="8.85546875" style="1692" customWidth="1"/>
    <col min="12277" max="12277" width="12.5703125" style="1692" customWidth="1"/>
    <col min="12278" max="12278" width="16" style="1692" customWidth="1"/>
    <col min="12279" max="12279" width="11" style="1692" customWidth="1"/>
    <col min="12280" max="12280" width="10.140625" style="1692" customWidth="1"/>
    <col min="12281" max="12281" width="9.7109375" style="1692" customWidth="1"/>
    <col min="12282" max="12282" width="9.85546875" style="1692" customWidth="1"/>
    <col min="12283" max="12283" width="9.7109375" style="1692" customWidth="1"/>
    <col min="12284" max="12284" width="11.42578125" style="1692" customWidth="1"/>
    <col min="12285" max="12285" width="11.7109375" style="1692" bestFit="1" customWidth="1"/>
    <col min="12286" max="12531" width="11.42578125" style="1692"/>
    <col min="12532" max="12532" width="8.85546875" style="1692" customWidth="1"/>
    <col min="12533" max="12533" width="12.5703125" style="1692" customWidth="1"/>
    <col min="12534" max="12534" width="16" style="1692" customWidth="1"/>
    <col min="12535" max="12535" width="11" style="1692" customWidth="1"/>
    <col min="12536" max="12536" width="10.140625" style="1692" customWidth="1"/>
    <col min="12537" max="12537" width="9.7109375" style="1692" customWidth="1"/>
    <col min="12538" max="12538" width="9.85546875" style="1692" customWidth="1"/>
    <col min="12539" max="12539" width="9.7109375" style="1692" customWidth="1"/>
    <col min="12540" max="12540" width="11.42578125" style="1692" customWidth="1"/>
    <col min="12541" max="12541" width="11.7109375" style="1692" bestFit="1" customWidth="1"/>
    <col min="12542" max="12787" width="11.42578125" style="1692"/>
    <col min="12788" max="12788" width="8.85546875" style="1692" customWidth="1"/>
    <col min="12789" max="12789" width="12.5703125" style="1692" customWidth="1"/>
    <col min="12790" max="12790" width="16" style="1692" customWidth="1"/>
    <col min="12791" max="12791" width="11" style="1692" customWidth="1"/>
    <col min="12792" max="12792" width="10.140625" style="1692" customWidth="1"/>
    <col min="12793" max="12793" width="9.7109375" style="1692" customWidth="1"/>
    <col min="12794" max="12794" width="9.85546875" style="1692" customWidth="1"/>
    <col min="12795" max="12795" width="9.7109375" style="1692" customWidth="1"/>
    <col min="12796" max="12796" width="11.42578125" style="1692" customWidth="1"/>
    <col min="12797" max="12797" width="11.7109375" style="1692" bestFit="1" customWidth="1"/>
    <col min="12798" max="13043" width="11.42578125" style="1692"/>
    <col min="13044" max="13044" width="8.85546875" style="1692" customWidth="1"/>
    <col min="13045" max="13045" width="12.5703125" style="1692" customWidth="1"/>
    <col min="13046" max="13046" width="16" style="1692" customWidth="1"/>
    <col min="13047" max="13047" width="11" style="1692" customWidth="1"/>
    <col min="13048" max="13048" width="10.140625" style="1692" customWidth="1"/>
    <col min="13049" max="13049" width="9.7109375" style="1692" customWidth="1"/>
    <col min="13050" max="13050" width="9.85546875" style="1692" customWidth="1"/>
    <col min="13051" max="13051" width="9.7109375" style="1692" customWidth="1"/>
    <col min="13052" max="13052" width="11.42578125" style="1692" customWidth="1"/>
    <col min="13053" max="13053" width="11.7109375" style="1692" bestFit="1" customWidth="1"/>
    <col min="13054" max="13299" width="11.42578125" style="1692"/>
    <col min="13300" max="13300" width="8.85546875" style="1692" customWidth="1"/>
    <col min="13301" max="13301" width="12.5703125" style="1692" customWidth="1"/>
    <col min="13302" max="13302" width="16" style="1692" customWidth="1"/>
    <col min="13303" max="13303" width="11" style="1692" customWidth="1"/>
    <col min="13304" max="13304" width="10.140625" style="1692" customWidth="1"/>
    <col min="13305" max="13305" width="9.7109375" style="1692" customWidth="1"/>
    <col min="13306" max="13306" width="9.85546875" style="1692" customWidth="1"/>
    <col min="13307" max="13307" width="9.7109375" style="1692" customWidth="1"/>
    <col min="13308" max="13308" width="11.42578125" style="1692" customWidth="1"/>
    <col min="13309" max="13309" width="11.7109375" style="1692" bestFit="1" customWidth="1"/>
    <col min="13310" max="13555" width="11.42578125" style="1692"/>
    <col min="13556" max="13556" width="8.85546875" style="1692" customWidth="1"/>
    <col min="13557" max="13557" width="12.5703125" style="1692" customWidth="1"/>
    <col min="13558" max="13558" width="16" style="1692" customWidth="1"/>
    <col min="13559" max="13559" width="11" style="1692" customWidth="1"/>
    <col min="13560" max="13560" width="10.140625" style="1692" customWidth="1"/>
    <col min="13561" max="13561" width="9.7109375" style="1692" customWidth="1"/>
    <col min="13562" max="13562" width="9.85546875" style="1692" customWidth="1"/>
    <col min="13563" max="13563" width="9.7109375" style="1692" customWidth="1"/>
    <col min="13564" max="13564" width="11.42578125" style="1692" customWidth="1"/>
    <col min="13565" max="13565" width="11.7109375" style="1692" bestFit="1" customWidth="1"/>
    <col min="13566" max="13811" width="11.42578125" style="1692"/>
    <col min="13812" max="13812" width="8.85546875" style="1692" customWidth="1"/>
    <col min="13813" max="13813" width="12.5703125" style="1692" customWidth="1"/>
    <col min="13814" max="13814" width="16" style="1692" customWidth="1"/>
    <col min="13815" max="13815" width="11" style="1692" customWidth="1"/>
    <col min="13816" max="13816" width="10.140625" style="1692" customWidth="1"/>
    <col min="13817" max="13817" width="9.7109375" style="1692" customWidth="1"/>
    <col min="13818" max="13818" width="9.85546875" style="1692" customWidth="1"/>
    <col min="13819" max="13819" width="9.7109375" style="1692" customWidth="1"/>
    <col min="13820" max="13820" width="11.42578125" style="1692" customWidth="1"/>
    <col min="13821" max="13821" width="11.7109375" style="1692" bestFit="1" customWidth="1"/>
    <col min="13822" max="14067" width="11.42578125" style="1692"/>
    <col min="14068" max="14068" width="8.85546875" style="1692" customWidth="1"/>
    <col min="14069" max="14069" width="12.5703125" style="1692" customWidth="1"/>
    <col min="14070" max="14070" width="16" style="1692" customWidth="1"/>
    <col min="14071" max="14071" width="11" style="1692" customWidth="1"/>
    <col min="14072" max="14072" width="10.140625" style="1692" customWidth="1"/>
    <col min="14073" max="14073" width="9.7109375" style="1692" customWidth="1"/>
    <col min="14074" max="14074" width="9.85546875" style="1692" customWidth="1"/>
    <col min="14075" max="14075" width="9.7109375" style="1692" customWidth="1"/>
    <col min="14076" max="14076" width="11.42578125" style="1692" customWidth="1"/>
    <col min="14077" max="14077" width="11.7109375" style="1692" bestFit="1" customWidth="1"/>
    <col min="14078" max="14323" width="11.42578125" style="1692"/>
    <col min="14324" max="14324" width="8.85546875" style="1692" customWidth="1"/>
    <col min="14325" max="14325" width="12.5703125" style="1692" customWidth="1"/>
    <col min="14326" max="14326" width="16" style="1692" customWidth="1"/>
    <col min="14327" max="14327" width="11" style="1692" customWidth="1"/>
    <col min="14328" max="14328" width="10.140625" style="1692" customWidth="1"/>
    <col min="14329" max="14329" width="9.7109375" style="1692" customWidth="1"/>
    <col min="14330" max="14330" width="9.85546875" style="1692" customWidth="1"/>
    <col min="14331" max="14331" width="9.7109375" style="1692" customWidth="1"/>
    <col min="14332" max="14332" width="11.42578125" style="1692" customWidth="1"/>
    <col min="14333" max="14333" width="11.7109375" style="1692" bestFit="1" customWidth="1"/>
    <col min="14334" max="14579" width="11.42578125" style="1692"/>
    <col min="14580" max="14580" width="8.85546875" style="1692" customWidth="1"/>
    <col min="14581" max="14581" width="12.5703125" style="1692" customWidth="1"/>
    <col min="14582" max="14582" width="16" style="1692" customWidth="1"/>
    <col min="14583" max="14583" width="11" style="1692" customWidth="1"/>
    <col min="14584" max="14584" width="10.140625" style="1692" customWidth="1"/>
    <col min="14585" max="14585" width="9.7109375" style="1692" customWidth="1"/>
    <col min="14586" max="14586" width="9.85546875" style="1692" customWidth="1"/>
    <col min="14587" max="14587" width="9.7109375" style="1692" customWidth="1"/>
    <col min="14588" max="14588" width="11.42578125" style="1692" customWidth="1"/>
    <col min="14589" max="14589" width="11.7109375" style="1692" bestFit="1" customWidth="1"/>
    <col min="14590" max="14835" width="11.42578125" style="1692"/>
    <col min="14836" max="14836" width="8.85546875" style="1692" customWidth="1"/>
    <col min="14837" max="14837" width="12.5703125" style="1692" customWidth="1"/>
    <col min="14838" max="14838" width="16" style="1692" customWidth="1"/>
    <col min="14839" max="14839" width="11" style="1692" customWidth="1"/>
    <col min="14840" max="14840" width="10.140625" style="1692" customWidth="1"/>
    <col min="14841" max="14841" width="9.7109375" style="1692" customWidth="1"/>
    <col min="14842" max="14842" width="9.85546875" style="1692" customWidth="1"/>
    <col min="14843" max="14843" width="9.7109375" style="1692" customWidth="1"/>
    <col min="14844" max="14844" width="11.42578125" style="1692" customWidth="1"/>
    <col min="14845" max="14845" width="11.7109375" style="1692" bestFit="1" customWidth="1"/>
    <col min="14846" max="15091" width="11.42578125" style="1692"/>
    <col min="15092" max="15092" width="8.85546875" style="1692" customWidth="1"/>
    <col min="15093" max="15093" width="12.5703125" style="1692" customWidth="1"/>
    <col min="15094" max="15094" width="16" style="1692" customWidth="1"/>
    <col min="15095" max="15095" width="11" style="1692" customWidth="1"/>
    <col min="15096" max="15096" width="10.140625" style="1692" customWidth="1"/>
    <col min="15097" max="15097" width="9.7109375" style="1692" customWidth="1"/>
    <col min="15098" max="15098" width="9.85546875" style="1692" customWidth="1"/>
    <col min="15099" max="15099" width="9.7109375" style="1692" customWidth="1"/>
    <col min="15100" max="15100" width="11.42578125" style="1692" customWidth="1"/>
    <col min="15101" max="15101" width="11.7109375" style="1692" bestFit="1" customWidth="1"/>
    <col min="15102" max="15347" width="11.42578125" style="1692"/>
    <col min="15348" max="15348" width="8.85546875" style="1692" customWidth="1"/>
    <col min="15349" max="15349" width="12.5703125" style="1692" customWidth="1"/>
    <col min="15350" max="15350" width="16" style="1692" customWidth="1"/>
    <col min="15351" max="15351" width="11" style="1692" customWidth="1"/>
    <col min="15352" max="15352" width="10.140625" style="1692" customWidth="1"/>
    <col min="15353" max="15353" width="9.7109375" style="1692" customWidth="1"/>
    <col min="15354" max="15354" width="9.85546875" style="1692" customWidth="1"/>
    <col min="15355" max="15355" width="9.7109375" style="1692" customWidth="1"/>
    <col min="15356" max="15356" width="11.42578125" style="1692" customWidth="1"/>
    <col min="15357" max="15357" width="11.7109375" style="1692" bestFit="1" customWidth="1"/>
    <col min="15358" max="15603" width="11.42578125" style="1692"/>
    <col min="15604" max="15604" width="8.85546875" style="1692" customWidth="1"/>
    <col min="15605" max="15605" width="12.5703125" style="1692" customWidth="1"/>
    <col min="15606" max="15606" width="16" style="1692" customWidth="1"/>
    <col min="15607" max="15607" width="11" style="1692" customWidth="1"/>
    <col min="15608" max="15608" width="10.140625" style="1692" customWidth="1"/>
    <col min="15609" max="15609" width="9.7109375" style="1692" customWidth="1"/>
    <col min="15610" max="15610" width="9.85546875" style="1692" customWidth="1"/>
    <col min="15611" max="15611" width="9.7109375" style="1692" customWidth="1"/>
    <col min="15612" max="15612" width="11.42578125" style="1692" customWidth="1"/>
    <col min="15613" max="15613" width="11.7109375" style="1692" bestFit="1" customWidth="1"/>
    <col min="15614" max="15859" width="11.42578125" style="1692"/>
    <col min="15860" max="15860" width="8.85546875" style="1692" customWidth="1"/>
    <col min="15861" max="15861" width="12.5703125" style="1692" customWidth="1"/>
    <col min="15862" max="15862" width="16" style="1692" customWidth="1"/>
    <col min="15863" max="15863" width="11" style="1692" customWidth="1"/>
    <col min="15864" max="15864" width="10.140625" style="1692" customWidth="1"/>
    <col min="15865" max="15865" width="9.7109375" style="1692" customWidth="1"/>
    <col min="15866" max="15866" width="9.85546875" style="1692" customWidth="1"/>
    <col min="15867" max="15867" width="9.7109375" style="1692" customWidth="1"/>
    <col min="15868" max="15868" width="11.42578125" style="1692" customWidth="1"/>
    <col min="15869" max="15869" width="11.7109375" style="1692" bestFit="1" customWidth="1"/>
    <col min="15870" max="16115" width="11.42578125" style="1692"/>
    <col min="16116" max="16116" width="8.85546875" style="1692" customWidth="1"/>
    <col min="16117" max="16117" width="12.5703125" style="1692" customWidth="1"/>
    <col min="16118" max="16118" width="16" style="1692" customWidth="1"/>
    <col min="16119" max="16119" width="11" style="1692" customWidth="1"/>
    <col min="16120" max="16120" width="10.140625" style="1692" customWidth="1"/>
    <col min="16121" max="16121" width="9.7109375" style="1692" customWidth="1"/>
    <col min="16122" max="16122" width="9.85546875" style="1692" customWidth="1"/>
    <col min="16123" max="16123" width="9.7109375" style="1692" customWidth="1"/>
    <col min="16124" max="16124" width="11.42578125" style="1692" customWidth="1"/>
    <col min="16125" max="16125" width="11.7109375" style="1692" bestFit="1" customWidth="1"/>
    <col min="16126" max="16384" width="11.42578125" style="1692"/>
  </cols>
  <sheetData>
    <row r="1" spans="1:11" s="1686" customFormat="1">
      <c r="A1" s="1618" t="s">
        <v>1631</v>
      </c>
      <c r="B1" s="1682"/>
      <c r="C1" s="1683"/>
      <c r="D1" s="1684"/>
      <c r="E1" s="1684"/>
      <c r="F1" s="1684"/>
      <c r="G1" s="1621"/>
      <c r="H1" s="1684"/>
      <c r="I1" s="1684"/>
      <c r="J1" s="1684"/>
      <c r="K1" s="1685" t="s">
        <v>45</v>
      </c>
    </row>
    <row r="2" spans="1:11" s="1686" customFormat="1">
      <c r="A2" s="1687" t="s">
        <v>892</v>
      </c>
      <c r="B2" s="1688"/>
      <c r="C2" s="1683"/>
      <c r="D2" s="1684"/>
      <c r="E2" s="1684"/>
      <c r="F2" s="1684"/>
      <c r="G2" s="1684"/>
      <c r="H2" s="1684"/>
      <c r="I2" s="1684"/>
      <c r="J2" s="1684"/>
      <c r="K2" s="1689"/>
    </row>
    <row r="3" spans="1:11">
      <c r="A3" s="1628" t="s">
        <v>1632</v>
      </c>
      <c r="B3" s="1688"/>
      <c r="C3" s="1683"/>
      <c r="D3" s="1684"/>
      <c r="E3" s="1690"/>
      <c r="F3" s="1690"/>
      <c r="G3" s="1690"/>
      <c r="H3" s="1690"/>
      <c r="I3" s="1690"/>
      <c r="J3" s="1690"/>
    </row>
    <row r="4" spans="1:11">
      <c r="A4" s="1693" t="s">
        <v>894</v>
      </c>
      <c r="B4" s="1688"/>
      <c r="C4" s="1683"/>
      <c r="D4" s="1684"/>
      <c r="E4" s="1690"/>
      <c r="F4" s="1690"/>
      <c r="G4" s="1690"/>
      <c r="H4" s="1690"/>
      <c r="I4" s="1690"/>
      <c r="J4" s="1690"/>
    </row>
    <row r="5" spans="1:11" s="1625" customFormat="1" ht="29.25" customHeight="1">
      <c r="A5" s="1632" t="s">
        <v>1633</v>
      </c>
      <c r="B5" s="1633"/>
      <c r="C5" s="1633"/>
      <c r="D5" s="1633" t="s">
        <v>1634</v>
      </c>
      <c r="E5" s="1633" t="s">
        <v>1635</v>
      </c>
      <c r="F5" s="1694"/>
      <c r="G5" s="1694"/>
      <c r="H5" s="1694"/>
      <c r="I5" s="1694"/>
      <c r="J5" s="1695"/>
      <c r="K5" s="1696"/>
    </row>
    <row r="6" spans="1:11" s="1625" customFormat="1" ht="55.9" customHeight="1">
      <c r="A6" s="1697" t="s">
        <v>1636</v>
      </c>
      <c r="B6" s="1638" t="s">
        <v>718</v>
      </c>
      <c r="C6" s="1639" t="s">
        <v>1637</v>
      </c>
      <c r="D6" s="1694"/>
      <c r="E6" s="1638" t="s">
        <v>1638</v>
      </c>
      <c r="F6" s="1698" t="s">
        <v>1639</v>
      </c>
      <c r="G6" s="1698" t="s">
        <v>1640</v>
      </c>
      <c r="H6" s="1698" t="s">
        <v>1641</v>
      </c>
      <c r="I6" s="1698" t="s">
        <v>1642</v>
      </c>
      <c r="J6" s="1639" t="s">
        <v>1643</v>
      </c>
      <c r="K6" s="1696"/>
    </row>
    <row r="7" spans="1:11" ht="12.75" customHeight="1">
      <c r="A7" s="1699">
        <v>1</v>
      </c>
      <c r="B7" s="1700">
        <v>2</v>
      </c>
      <c r="C7" s="1700">
        <v>3</v>
      </c>
      <c r="D7" s="1700">
        <v>4</v>
      </c>
      <c r="E7" s="1700">
        <v>5</v>
      </c>
      <c r="F7" s="1700">
        <v>6</v>
      </c>
      <c r="G7" s="1700">
        <v>7</v>
      </c>
      <c r="H7" s="1700">
        <v>8</v>
      </c>
      <c r="I7" s="1700">
        <v>9</v>
      </c>
      <c r="J7" s="1701">
        <v>10</v>
      </c>
    </row>
    <row r="8" spans="1:11" s="1686" customFormat="1" ht="12" customHeight="1">
      <c r="A8" s="1702" t="s">
        <v>21</v>
      </c>
      <c r="B8" s="1702" t="s">
        <v>21</v>
      </c>
      <c r="C8" s="1703">
        <v>2007</v>
      </c>
      <c r="D8" s="1653">
        <v>1746573</v>
      </c>
      <c r="E8" s="1653">
        <v>160562</v>
      </c>
      <c r="F8" s="1653">
        <v>313505</v>
      </c>
      <c r="G8" s="1653">
        <v>244182</v>
      </c>
      <c r="H8" s="1653">
        <v>241081</v>
      </c>
      <c r="I8" s="1653">
        <v>243125</v>
      </c>
      <c r="J8" s="1704">
        <v>544118</v>
      </c>
      <c r="K8" s="1689"/>
    </row>
    <row r="9" spans="1:11" s="1686" customFormat="1" ht="12" customHeight="1">
      <c r="A9" s="1705" t="s">
        <v>21</v>
      </c>
      <c r="B9" s="1705" t="s">
        <v>21</v>
      </c>
      <c r="C9" s="1706">
        <v>2008</v>
      </c>
      <c r="D9" s="1664">
        <v>1473752</v>
      </c>
      <c r="E9" s="1664">
        <v>183866</v>
      </c>
      <c r="F9" s="1664">
        <v>344777</v>
      </c>
      <c r="G9" s="1664">
        <v>233784</v>
      </c>
      <c r="H9" s="1664">
        <v>209986</v>
      </c>
      <c r="I9" s="1664">
        <v>180656</v>
      </c>
      <c r="J9" s="1707">
        <v>320683</v>
      </c>
      <c r="K9" s="1689"/>
    </row>
    <row r="10" spans="1:11" s="1686" customFormat="1" ht="12" customHeight="1">
      <c r="A10" s="1705" t="s">
        <v>21</v>
      </c>
      <c r="B10" s="1705" t="s">
        <v>21</v>
      </c>
      <c r="C10" s="1706">
        <v>2009</v>
      </c>
      <c r="D10" s="1664">
        <v>1892680</v>
      </c>
      <c r="E10" s="1664">
        <v>197347</v>
      </c>
      <c r="F10" s="1664">
        <v>452396</v>
      </c>
      <c r="G10" s="1664">
        <v>373881</v>
      </c>
      <c r="H10" s="1664">
        <v>380158</v>
      </c>
      <c r="I10" s="1664">
        <v>243246</v>
      </c>
      <c r="J10" s="1707">
        <v>245652</v>
      </c>
      <c r="K10" s="1689"/>
    </row>
    <row r="11" spans="1:11" s="1686" customFormat="1" ht="12" customHeight="1">
      <c r="A11" s="1705" t="s">
        <v>21</v>
      </c>
      <c r="B11" s="1705" t="s">
        <v>21</v>
      </c>
      <c r="C11" s="1706">
        <v>2010</v>
      </c>
      <c r="D11" s="1664">
        <v>1954706</v>
      </c>
      <c r="E11" s="1664">
        <v>219612</v>
      </c>
      <c r="F11" s="1664">
        <v>448744</v>
      </c>
      <c r="G11" s="1664">
        <v>357507</v>
      </c>
      <c r="H11" s="1664">
        <v>360156</v>
      </c>
      <c r="I11" s="1664">
        <v>335073</v>
      </c>
      <c r="J11" s="1707">
        <v>233614</v>
      </c>
      <c r="K11" s="1689"/>
    </row>
    <row r="12" spans="1:11" s="1686" customFormat="1" ht="12" customHeight="1">
      <c r="A12" s="1705" t="s">
        <v>21</v>
      </c>
      <c r="B12" s="1705" t="s">
        <v>21</v>
      </c>
      <c r="C12" s="1706">
        <v>2011</v>
      </c>
      <c r="D12" s="1664">
        <v>1982676</v>
      </c>
      <c r="E12" s="1664">
        <v>187291</v>
      </c>
      <c r="F12" s="1664">
        <v>387610</v>
      </c>
      <c r="G12" s="1664">
        <v>347801</v>
      </c>
      <c r="H12" s="1664">
        <v>374737</v>
      </c>
      <c r="I12" s="1664">
        <v>381817</v>
      </c>
      <c r="J12" s="1707">
        <v>303420</v>
      </c>
      <c r="K12" s="1689"/>
    </row>
    <row r="13" spans="1:11" s="1686" customFormat="1" ht="12" customHeight="1">
      <c r="A13" s="1705" t="s">
        <v>21</v>
      </c>
      <c r="B13" s="1705" t="s">
        <v>21</v>
      </c>
      <c r="C13" s="1706">
        <v>2012</v>
      </c>
      <c r="D13" s="1664">
        <v>2136815</v>
      </c>
      <c r="E13" s="1664">
        <v>206190</v>
      </c>
      <c r="F13" s="1664">
        <v>420427</v>
      </c>
      <c r="G13" s="1664">
        <v>367396</v>
      </c>
      <c r="H13" s="1664">
        <v>385563</v>
      </c>
      <c r="I13" s="1664">
        <v>376490</v>
      </c>
      <c r="J13" s="1707">
        <v>380749</v>
      </c>
      <c r="K13" s="1689"/>
    </row>
    <row r="14" spans="1:11" s="1686" customFormat="1" ht="12" customHeight="1">
      <c r="A14" s="1705" t="s">
        <v>21</v>
      </c>
      <c r="B14" s="1705" t="s">
        <v>21</v>
      </c>
      <c r="C14" s="1706">
        <v>2013</v>
      </c>
      <c r="D14" s="1664">
        <v>2157883</v>
      </c>
      <c r="E14" s="1664">
        <v>190263</v>
      </c>
      <c r="F14" s="1664">
        <v>371797</v>
      </c>
      <c r="G14" s="1664">
        <v>361778</v>
      </c>
      <c r="H14" s="1664">
        <v>406965</v>
      </c>
      <c r="I14" s="1664">
        <v>397697</v>
      </c>
      <c r="J14" s="1707">
        <v>429383</v>
      </c>
      <c r="K14" s="1689"/>
    </row>
    <row r="15" spans="1:11" s="1686" customFormat="1" ht="12" customHeight="1">
      <c r="A15" s="1705" t="s">
        <v>21</v>
      </c>
      <c r="B15" s="1705" t="s">
        <v>21</v>
      </c>
      <c r="C15" s="1706">
        <v>2014</v>
      </c>
      <c r="D15" s="1664">
        <v>1825180</v>
      </c>
      <c r="E15" s="1664">
        <v>172893</v>
      </c>
      <c r="F15" s="1664">
        <v>331853</v>
      </c>
      <c r="G15" s="1664">
        <v>268952</v>
      </c>
      <c r="H15" s="1664">
        <v>291426</v>
      </c>
      <c r="I15" s="1664">
        <v>327415</v>
      </c>
      <c r="J15" s="1707">
        <v>432641</v>
      </c>
      <c r="K15" s="1689"/>
    </row>
    <row r="16" spans="1:11" s="1686" customFormat="1" ht="12" customHeight="1">
      <c r="A16" s="1705" t="s">
        <v>21</v>
      </c>
      <c r="B16" s="1705" t="s">
        <v>21</v>
      </c>
      <c r="C16" s="1706">
        <v>2015</v>
      </c>
      <c r="D16" s="1664">
        <v>1563339</v>
      </c>
      <c r="E16" s="1664">
        <v>159332</v>
      </c>
      <c r="F16" s="1664">
        <v>299709</v>
      </c>
      <c r="G16" s="1664">
        <v>235270</v>
      </c>
      <c r="H16" s="1664">
        <v>248173</v>
      </c>
      <c r="I16" s="1664">
        <v>241402</v>
      </c>
      <c r="J16" s="1707">
        <v>379453</v>
      </c>
      <c r="K16" s="1689"/>
    </row>
    <row r="17" spans="1:11" s="1686" customFormat="1" ht="12" customHeight="1">
      <c r="A17" s="1705" t="s">
        <v>21</v>
      </c>
      <c r="B17" s="1705" t="s">
        <v>21</v>
      </c>
      <c r="C17" s="1706">
        <v>2016</v>
      </c>
      <c r="D17" s="1664">
        <v>1335155</v>
      </c>
      <c r="E17" s="1664">
        <v>133265</v>
      </c>
      <c r="F17" s="1664">
        <v>251704</v>
      </c>
      <c r="G17" s="1664">
        <v>194439</v>
      </c>
      <c r="H17" s="1664">
        <v>212904</v>
      </c>
      <c r="I17" s="1664">
        <v>215789</v>
      </c>
      <c r="J17" s="1707">
        <v>327054</v>
      </c>
      <c r="K17" s="1689"/>
    </row>
    <row r="18" spans="1:11" s="1686" customFormat="1" ht="12" customHeight="1">
      <c r="A18" s="1705" t="s">
        <v>21</v>
      </c>
      <c r="B18" s="1705" t="s">
        <v>21</v>
      </c>
      <c r="C18" s="1706">
        <v>2017</v>
      </c>
      <c r="D18" s="1664">
        <v>1081746</v>
      </c>
      <c r="E18" s="1664">
        <v>109800</v>
      </c>
      <c r="F18" s="1664">
        <v>213421</v>
      </c>
      <c r="G18" s="1664">
        <v>159787</v>
      </c>
      <c r="H18" s="1664">
        <v>160334</v>
      </c>
      <c r="I18" s="1664">
        <v>166989</v>
      </c>
      <c r="J18" s="1707">
        <v>271415</v>
      </c>
      <c r="K18" s="1689"/>
    </row>
    <row r="19" spans="1:11" s="1686" customFormat="1" ht="12" customHeight="1">
      <c r="A19" s="1705" t="s">
        <v>21</v>
      </c>
      <c r="B19" s="1705" t="s">
        <v>21</v>
      </c>
      <c r="C19" s="1706">
        <v>2018</v>
      </c>
      <c r="D19" s="1664">
        <v>968888</v>
      </c>
      <c r="E19" s="1664">
        <v>104097</v>
      </c>
      <c r="F19" s="1664">
        <v>190894</v>
      </c>
      <c r="G19" s="1664">
        <v>144047</v>
      </c>
      <c r="H19" s="1664">
        <v>146549</v>
      </c>
      <c r="I19" s="1664">
        <v>143485</v>
      </c>
      <c r="J19" s="1707">
        <v>239816</v>
      </c>
      <c r="K19" s="1689"/>
    </row>
    <row r="20" spans="1:11" s="1686" customFormat="1" ht="12" customHeight="1">
      <c r="A20" s="1705" t="s">
        <v>21</v>
      </c>
      <c r="B20" s="1705" t="s">
        <v>21</v>
      </c>
      <c r="C20" s="1706">
        <v>2019</v>
      </c>
      <c r="D20" s="1664">
        <v>866374</v>
      </c>
      <c r="E20" s="1664">
        <v>97936</v>
      </c>
      <c r="F20" s="1664">
        <v>170273</v>
      </c>
      <c r="G20" s="1664">
        <v>134703</v>
      </c>
      <c r="H20" s="1664">
        <v>134582</v>
      </c>
      <c r="I20" s="1664">
        <v>127706</v>
      </c>
      <c r="J20" s="1707">
        <v>201174</v>
      </c>
      <c r="K20" s="1689"/>
    </row>
    <row r="21" spans="1:11" s="1686" customFormat="1" ht="12" customHeight="1">
      <c r="A21" s="1705" t="s">
        <v>21</v>
      </c>
      <c r="B21" s="1705" t="s">
        <v>21</v>
      </c>
      <c r="C21" s="1706">
        <v>2020</v>
      </c>
      <c r="D21" s="1664">
        <v>1046432</v>
      </c>
      <c r="E21" s="1664">
        <v>79262</v>
      </c>
      <c r="F21" s="1664">
        <v>170510</v>
      </c>
      <c r="G21" s="1664">
        <v>160876</v>
      </c>
      <c r="H21" s="1664">
        <v>220264</v>
      </c>
      <c r="I21" s="1664">
        <v>191103</v>
      </c>
      <c r="J21" s="1707">
        <v>224417</v>
      </c>
      <c r="K21" s="1689"/>
    </row>
    <row r="22" spans="1:11" s="1686" customFormat="1" ht="12" customHeight="1">
      <c r="A22" s="1705" t="s">
        <v>21</v>
      </c>
      <c r="B22" s="1705" t="s">
        <v>21</v>
      </c>
      <c r="C22" s="1706">
        <v>2021</v>
      </c>
      <c r="D22" s="1664">
        <v>895203</v>
      </c>
      <c r="E22" s="1664">
        <v>76307</v>
      </c>
      <c r="F22" s="1664">
        <v>142831</v>
      </c>
      <c r="G22" s="1664">
        <v>113724</v>
      </c>
      <c r="H22" s="1664">
        <v>134810</v>
      </c>
      <c r="I22" s="1664">
        <v>177449</v>
      </c>
      <c r="J22" s="1707">
        <v>250082</v>
      </c>
      <c r="K22" s="1689"/>
    </row>
    <row r="23" spans="1:11" s="1686" customFormat="1" ht="12" customHeight="1">
      <c r="A23" s="1705" t="s">
        <v>21</v>
      </c>
      <c r="B23" s="1705" t="s">
        <v>21</v>
      </c>
      <c r="C23" s="1706">
        <v>2022</v>
      </c>
      <c r="D23" s="1664">
        <v>812301</v>
      </c>
      <c r="E23" s="1664">
        <v>82609</v>
      </c>
      <c r="F23" s="1664">
        <v>160691</v>
      </c>
      <c r="G23" s="1664">
        <v>121913</v>
      </c>
      <c r="H23" s="1664">
        <v>118424</v>
      </c>
      <c r="I23" s="1664">
        <v>108017</v>
      </c>
      <c r="J23" s="1707">
        <v>220647</v>
      </c>
      <c r="K23" s="1689"/>
    </row>
    <row r="24" spans="1:11" s="1686" customFormat="1" ht="12" customHeight="1">
      <c r="A24" s="1705" t="s">
        <v>21</v>
      </c>
      <c r="B24" s="1705" t="s">
        <v>21</v>
      </c>
      <c r="C24" s="1706">
        <v>2023</v>
      </c>
      <c r="D24" s="1664">
        <v>788229</v>
      </c>
      <c r="E24" s="1664">
        <v>77563</v>
      </c>
      <c r="F24" s="1664">
        <v>158093</v>
      </c>
      <c r="G24" s="1664">
        <v>123389</v>
      </c>
      <c r="H24" s="1664">
        <v>129446</v>
      </c>
      <c r="I24" s="1664">
        <v>114642</v>
      </c>
      <c r="J24" s="1707">
        <v>185096</v>
      </c>
      <c r="K24" s="1689"/>
    </row>
    <row r="25" spans="1:11" s="1686" customFormat="1" ht="12" customHeight="1">
      <c r="A25" s="1705" t="s">
        <v>21</v>
      </c>
      <c r="B25" s="1705" t="s">
        <v>21</v>
      </c>
      <c r="C25" s="1706">
        <v>2024</v>
      </c>
      <c r="D25" s="1664">
        <v>786179</v>
      </c>
      <c r="E25" s="1664">
        <v>80589</v>
      </c>
      <c r="F25" s="1664">
        <v>151218</v>
      </c>
      <c r="G25" s="1664">
        <v>123957</v>
      </c>
      <c r="H25" s="1664">
        <v>132363</v>
      </c>
      <c r="I25" s="1664">
        <v>121683</v>
      </c>
      <c r="J25" s="1707">
        <v>176369</v>
      </c>
      <c r="K25" s="1689"/>
    </row>
    <row r="26" spans="1:11" s="1686" customFormat="1" ht="12" customHeight="1">
      <c r="A26" s="1705" t="s">
        <v>28</v>
      </c>
      <c r="B26" s="1708" t="s">
        <v>1644</v>
      </c>
      <c r="C26" s="1706">
        <v>2007</v>
      </c>
      <c r="D26" s="1664">
        <v>1017348</v>
      </c>
      <c r="E26" s="1664">
        <v>71966</v>
      </c>
      <c r="F26" s="1664">
        <v>158047</v>
      </c>
      <c r="G26" s="1664">
        <v>139322</v>
      </c>
      <c r="H26" s="1664">
        <v>137057</v>
      </c>
      <c r="I26" s="1664">
        <v>148769</v>
      </c>
      <c r="J26" s="1707">
        <v>362187</v>
      </c>
      <c r="K26" s="1689"/>
    </row>
    <row r="27" spans="1:11" s="1686" customFormat="1" ht="12" customHeight="1">
      <c r="A27" s="1705" t="s">
        <v>28</v>
      </c>
      <c r="B27" s="1708" t="s">
        <v>1644</v>
      </c>
      <c r="C27" s="1706">
        <v>2008</v>
      </c>
      <c r="D27" s="1664">
        <v>833435</v>
      </c>
      <c r="E27" s="1664">
        <v>81822</v>
      </c>
      <c r="F27" s="1664">
        <v>175296</v>
      </c>
      <c r="G27" s="1664">
        <v>133873</v>
      </c>
      <c r="H27" s="1664">
        <v>121487</v>
      </c>
      <c r="I27" s="1664">
        <v>109638</v>
      </c>
      <c r="J27" s="1707">
        <v>211319</v>
      </c>
      <c r="K27" s="1689"/>
    </row>
    <row r="28" spans="1:11" s="1686" customFormat="1" ht="12" customHeight="1">
      <c r="A28" s="1705" t="s">
        <v>28</v>
      </c>
      <c r="B28" s="1708" t="s">
        <v>1644</v>
      </c>
      <c r="C28" s="1706">
        <v>2009</v>
      </c>
      <c r="D28" s="1664">
        <v>966421</v>
      </c>
      <c r="E28" s="1664">
        <v>81041</v>
      </c>
      <c r="F28" s="1664">
        <v>212671</v>
      </c>
      <c r="G28" s="1664">
        <v>190752</v>
      </c>
      <c r="H28" s="1664">
        <v>188750</v>
      </c>
      <c r="I28" s="1664">
        <v>136581</v>
      </c>
      <c r="J28" s="1707">
        <v>156626</v>
      </c>
      <c r="K28" s="1689"/>
    </row>
    <row r="29" spans="1:11" s="1686" customFormat="1" ht="12" customHeight="1">
      <c r="A29" s="1705" t="s">
        <v>28</v>
      </c>
      <c r="B29" s="1708" t="s">
        <v>1644</v>
      </c>
      <c r="C29" s="1706">
        <v>2010</v>
      </c>
      <c r="D29" s="1664">
        <v>1014792</v>
      </c>
      <c r="E29" s="1664">
        <v>89371</v>
      </c>
      <c r="F29" s="1664">
        <v>221795</v>
      </c>
      <c r="G29" s="1664">
        <v>192283</v>
      </c>
      <c r="H29" s="1664">
        <v>188761</v>
      </c>
      <c r="I29" s="1664">
        <v>180590</v>
      </c>
      <c r="J29" s="1707">
        <v>141992</v>
      </c>
      <c r="K29" s="1689"/>
    </row>
    <row r="30" spans="1:11" s="1686" customFormat="1" ht="12" customHeight="1">
      <c r="A30" s="1705" t="s">
        <v>28</v>
      </c>
      <c r="B30" s="1708" t="s">
        <v>1644</v>
      </c>
      <c r="C30" s="1706">
        <v>2011</v>
      </c>
      <c r="D30" s="1664">
        <v>1060204</v>
      </c>
      <c r="E30" s="1664">
        <v>77153</v>
      </c>
      <c r="F30" s="1664">
        <v>187384</v>
      </c>
      <c r="G30" s="1664">
        <v>190358</v>
      </c>
      <c r="H30" s="1664">
        <v>206240</v>
      </c>
      <c r="I30" s="1664">
        <v>218488</v>
      </c>
      <c r="J30" s="1707">
        <v>180581</v>
      </c>
      <c r="K30" s="1689"/>
    </row>
    <row r="31" spans="1:11" s="1686" customFormat="1" ht="12" customHeight="1">
      <c r="A31" s="1705" t="s">
        <v>28</v>
      </c>
      <c r="B31" s="1708" t="s">
        <v>1644</v>
      </c>
      <c r="C31" s="1706">
        <v>2012</v>
      </c>
      <c r="D31" s="1664">
        <v>1099186</v>
      </c>
      <c r="E31" s="1664">
        <v>81663</v>
      </c>
      <c r="F31" s="1664">
        <v>196899</v>
      </c>
      <c r="G31" s="1664">
        <v>190169</v>
      </c>
      <c r="H31" s="1664">
        <v>195029</v>
      </c>
      <c r="I31" s="1664">
        <v>208080</v>
      </c>
      <c r="J31" s="1707">
        <v>227346</v>
      </c>
      <c r="K31" s="1689"/>
    </row>
    <row r="32" spans="1:11" s="1686" customFormat="1" ht="12" customHeight="1">
      <c r="A32" s="1705" t="s">
        <v>28</v>
      </c>
      <c r="B32" s="1708" t="s">
        <v>1644</v>
      </c>
      <c r="C32" s="1706">
        <v>2013</v>
      </c>
      <c r="D32" s="1664">
        <v>1099456</v>
      </c>
      <c r="E32" s="1664">
        <v>76695</v>
      </c>
      <c r="F32" s="1664">
        <v>176006</v>
      </c>
      <c r="G32" s="1664">
        <v>188234</v>
      </c>
      <c r="H32" s="1664">
        <v>200988</v>
      </c>
      <c r="I32" s="1664">
        <v>206071</v>
      </c>
      <c r="J32" s="1707">
        <v>251462</v>
      </c>
      <c r="K32" s="1689"/>
    </row>
    <row r="33" spans="1:11" s="1686" customFormat="1" ht="12" customHeight="1">
      <c r="A33" s="1705" t="s">
        <v>28</v>
      </c>
      <c r="B33" s="1708" t="s">
        <v>1644</v>
      </c>
      <c r="C33" s="1706">
        <v>2014</v>
      </c>
      <c r="D33" s="1664">
        <v>939648</v>
      </c>
      <c r="E33" s="1664">
        <v>72597</v>
      </c>
      <c r="F33" s="1664">
        <v>157961</v>
      </c>
      <c r="G33" s="1664">
        <v>141991</v>
      </c>
      <c r="H33" s="1664">
        <v>146641</v>
      </c>
      <c r="I33" s="1664">
        <v>172702</v>
      </c>
      <c r="J33" s="1707">
        <v>247756</v>
      </c>
      <c r="K33" s="1689"/>
    </row>
    <row r="34" spans="1:11" s="1686" customFormat="1" ht="12" customHeight="1">
      <c r="A34" s="1705" t="s">
        <v>28</v>
      </c>
      <c r="B34" s="1708" t="s">
        <v>1644</v>
      </c>
      <c r="C34" s="1706">
        <v>2015</v>
      </c>
      <c r="D34" s="1664">
        <v>816138</v>
      </c>
      <c r="E34" s="1664">
        <v>68360</v>
      </c>
      <c r="F34" s="1664">
        <v>143200</v>
      </c>
      <c r="G34" s="1664">
        <v>125741</v>
      </c>
      <c r="H34" s="1664">
        <v>128773</v>
      </c>
      <c r="I34" s="1664">
        <v>131974</v>
      </c>
      <c r="J34" s="1707">
        <v>218090</v>
      </c>
      <c r="K34" s="1689"/>
    </row>
    <row r="35" spans="1:11" s="1686" customFormat="1" ht="12" customHeight="1">
      <c r="A35" s="1705" t="s">
        <v>28</v>
      </c>
      <c r="B35" s="1708" t="s">
        <v>1644</v>
      </c>
      <c r="C35" s="1706">
        <v>2016</v>
      </c>
      <c r="D35" s="1664">
        <v>712227</v>
      </c>
      <c r="E35" s="1664">
        <v>56170</v>
      </c>
      <c r="F35" s="1664">
        <v>119995</v>
      </c>
      <c r="G35" s="1664">
        <v>104503</v>
      </c>
      <c r="H35" s="1664">
        <v>116863</v>
      </c>
      <c r="I35" s="1664">
        <v>123621</v>
      </c>
      <c r="J35" s="1707">
        <v>191075</v>
      </c>
      <c r="K35" s="1689"/>
    </row>
    <row r="36" spans="1:11" s="1686" customFormat="1" ht="12" customHeight="1">
      <c r="A36" s="1705" t="s">
        <v>28</v>
      </c>
      <c r="B36" s="1708" t="s">
        <v>1644</v>
      </c>
      <c r="C36" s="1706">
        <v>2017</v>
      </c>
      <c r="D36" s="1664">
        <v>596158</v>
      </c>
      <c r="E36" s="1664">
        <v>47529</v>
      </c>
      <c r="F36" s="1664">
        <v>104050</v>
      </c>
      <c r="G36" s="1664">
        <v>88507</v>
      </c>
      <c r="H36" s="1664">
        <v>90049</v>
      </c>
      <c r="I36" s="1664">
        <v>101550</v>
      </c>
      <c r="J36" s="1707">
        <v>163845</v>
      </c>
      <c r="K36" s="1689"/>
    </row>
    <row r="37" spans="1:11" s="1686" customFormat="1" ht="12" customHeight="1">
      <c r="A37" s="1705" t="s">
        <v>28</v>
      </c>
      <c r="B37" s="1708" t="s">
        <v>1644</v>
      </c>
      <c r="C37" s="1706">
        <v>2018</v>
      </c>
      <c r="D37" s="1664">
        <v>542642</v>
      </c>
      <c r="E37" s="1664">
        <v>46381</v>
      </c>
      <c r="F37" s="1664">
        <v>95088</v>
      </c>
      <c r="G37" s="1664">
        <v>80582</v>
      </c>
      <c r="H37" s="1664">
        <v>83159</v>
      </c>
      <c r="I37" s="1664">
        <v>88100</v>
      </c>
      <c r="J37" s="1707">
        <v>149332</v>
      </c>
      <c r="K37" s="1689"/>
    </row>
    <row r="38" spans="1:11" s="1686" customFormat="1" ht="12" customHeight="1">
      <c r="A38" s="1705" t="s">
        <v>28</v>
      </c>
      <c r="B38" s="1708" t="s">
        <v>1644</v>
      </c>
      <c r="C38" s="1706">
        <v>2019</v>
      </c>
      <c r="D38" s="1664">
        <v>479415</v>
      </c>
      <c r="E38" s="1664">
        <v>43250</v>
      </c>
      <c r="F38" s="1664">
        <v>84481</v>
      </c>
      <c r="G38" s="1664">
        <v>74562</v>
      </c>
      <c r="H38" s="1664">
        <v>75072</v>
      </c>
      <c r="I38" s="1664">
        <v>77404</v>
      </c>
      <c r="J38" s="1707">
        <v>124646</v>
      </c>
      <c r="K38" s="1689"/>
    </row>
    <row r="39" spans="1:11" s="1686" customFormat="1" ht="12" customHeight="1">
      <c r="A39" s="1705" t="s">
        <v>28</v>
      </c>
      <c r="B39" s="1708" t="s">
        <v>1644</v>
      </c>
      <c r="C39" s="1706">
        <v>2020</v>
      </c>
      <c r="D39" s="1664">
        <v>561606</v>
      </c>
      <c r="E39" s="1664">
        <v>36528</v>
      </c>
      <c r="F39" s="1664">
        <v>84765</v>
      </c>
      <c r="G39" s="1664">
        <v>84374</v>
      </c>
      <c r="H39" s="1664">
        <v>110524</v>
      </c>
      <c r="I39" s="1664">
        <v>106974</v>
      </c>
      <c r="J39" s="1707">
        <v>138441</v>
      </c>
      <c r="K39" s="1689"/>
    </row>
    <row r="40" spans="1:11" s="1686" customFormat="1" ht="12" customHeight="1">
      <c r="A40" s="1705" t="s">
        <v>28</v>
      </c>
      <c r="B40" s="1708" t="s">
        <v>1644</v>
      </c>
      <c r="C40" s="1706">
        <v>2021</v>
      </c>
      <c r="D40" s="1664">
        <v>481935</v>
      </c>
      <c r="E40" s="1664">
        <v>34592</v>
      </c>
      <c r="F40" s="1664">
        <v>70455</v>
      </c>
      <c r="G40" s="1664">
        <v>60598</v>
      </c>
      <c r="H40" s="1664">
        <v>70747</v>
      </c>
      <c r="I40" s="1664">
        <v>96218</v>
      </c>
      <c r="J40" s="1707">
        <v>149325</v>
      </c>
      <c r="K40" s="1689"/>
    </row>
    <row r="41" spans="1:11" s="1686" customFormat="1" ht="12" customHeight="1">
      <c r="A41" s="1705" t="s">
        <v>28</v>
      </c>
      <c r="B41" s="1708" t="s">
        <v>1644</v>
      </c>
      <c r="C41" s="1706">
        <v>2022</v>
      </c>
      <c r="D41" s="1664">
        <v>436409</v>
      </c>
      <c r="E41" s="1664">
        <v>37640</v>
      </c>
      <c r="F41" s="1664">
        <v>80217</v>
      </c>
      <c r="G41" s="1664">
        <v>65018</v>
      </c>
      <c r="H41" s="1664">
        <v>64428</v>
      </c>
      <c r="I41" s="1664">
        <v>60656</v>
      </c>
      <c r="J41" s="1707">
        <v>128450</v>
      </c>
      <c r="K41" s="1689"/>
    </row>
    <row r="42" spans="1:11" s="1686" customFormat="1" ht="12" customHeight="1">
      <c r="A42" s="1705" t="s">
        <v>28</v>
      </c>
      <c r="B42" s="1708" t="s">
        <v>1644</v>
      </c>
      <c r="C42" s="1706">
        <v>2023</v>
      </c>
      <c r="D42" s="1664">
        <v>414936</v>
      </c>
      <c r="E42" s="1664">
        <v>35173</v>
      </c>
      <c r="F42" s="1664">
        <v>77302</v>
      </c>
      <c r="G42" s="1664">
        <v>65109</v>
      </c>
      <c r="H42" s="1664">
        <v>66989</v>
      </c>
      <c r="I42" s="1664">
        <v>63535</v>
      </c>
      <c r="J42" s="1707">
        <v>106828</v>
      </c>
      <c r="K42" s="1689"/>
    </row>
    <row r="43" spans="1:11" s="1686" customFormat="1" ht="12" customHeight="1">
      <c r="A43" s="1705" t="s">
        <v>28</v>
      </c>
      <c r="B43" s="1708" t="s">
        <v>1644</v>
      </c>
      <c r="C43" s="1706">
        <v>2024</v>
      </c>
      <c r="D43" s="1664">
        <v>405806</v>
      </c>
      <c r="E43" s="1664">
        <v>36213</v>
      </c>
      <c r="F43" s="1664">
        <v>73009</v>
      </c>
      <c r="G43" s="1664">
        <v>63557</v>
      </c>
      <c r="H43" s="1664">
        <v>67480</v>
      </c>
      <c r="I43" s="1664">
        <v>65224</v>
      </c>
      <c r="J43" s="1707">
        <v>100323</v>
      </c>
      <c r="K43" s="1689"/>
    </row>
    <row r="44" spans="1:11" s="1686" customFormat="1" ht="12" customHeight="1">
      <c r="A44" s="1705" t="s">
        <v>1645</v>
      </c>
      <c r="B44" s="1708" t="s">
        <v>168</v>
      </c>
      <c r="C44" s="1706">
        <v>2007</v>
      </c>
      <c r="D44" s="1664">
        <v>332669</v>
      </c>
      <c r="E44" s="1664">
        <v>43354</v>
      </c>
      <c r="F44" s="1664">
        <v>95680</v>
      </c>
      <c r="G44" s="1664">
        <v>65292</v>
      </c>
      <c r="H44" s="1664">
        <v>47842</v>
      </c>
      <c r="I44" s="1664">
        <v>44398</v>
      </c>
      <c r="J44" s="1707">
        <v>36103</v>
      </c>
      <c r="K44" s="1689"/>
    </row>
    <row r="45" spans="1:11" s="1686" customFormat="1" ht="12" customHeight="1">
      <c r="A45" s="1705" t="s">
        <v>1645</v>
      </c>
      <c r="B45" s="1708" t="s">
        <v>168</v>
      </c>
      <c r="C45" s="1706">
        <v>2008</v>
      </c>
      <c r="D45" s="1664">
        <v>304553</v>
      </c>
      <c r="E45" s="1664">
        <v>48460</v>
      </c>
      <c r="F45" s="1664">
        <v>100195</v>
      </c>
      <c r="G45" s="1664">
        <v>63965</v>
      </c>
      <c r="H45" s="1664">
        <v>42462</v>
      </c>
      <c r="I45" s="1664">
        <v>30222</v>
      </c>
      <c r="J45" s="1707">
        <v>19249</v>
      </c>
      <c r="K45" s="1689"/>
    </row>
    <row r="46" spans="1:11" s="1686" customFormat="1" ht="12" customHeight="1">
      <c r="A46" s="1705" t="s">
        <v>1645</v>
      </c>
      <c r="B46" s="1708" t="s">
        <v>168</v>
      </c>
      <c r="C46" s="1706">
        <v>2009</v>
      </c>
      <c r="D46" s="1664">
        <v>425869</v>
      </c>
      <c r="E46" s="1664">
        <v>52697</v>
      </c>
      <c r="F46" s="1664">
        <v>133936</v>
      </c>
      <c r="G46" s="1664">
        <v>107523</v>
      </c>
      <c r="H46" s="1664">
        <v>75710</v>
      </c>
      <c r="I46" s="1664">
        <v>40829</v>
      </c>
      <c r="J46" s="1707">
        <v>15174</v>
      </c>
      <c r="K46" s="1689"/>
    </row>
    <row r="47" spans="1:11" s="1686" customFormat="1" ht="12" customHeight="1">
      <c r="A47" s="1705" t="s">
        <v>1645</v>
      </c>
      <c r="B47" s="1708" t="s">
        <v>168</v>
      </c>
      <c r="C47" s="1706">
        <v>2010</v>
      </c>
      <c r="D47" s="1664">
        <v>428296</v>
      </c>
      <c r="E47" s="1664">
        <v>56710</v>
      </c>
      <c r="F47" s="1664">
        <v>131920</v>
      </c>
      <c r="G47" s="1664">
        <v>104078</v>
      </c>
      <c r="H47" s="1664">
        <v>66447</v>
      </c>
      <c r="I47" s="1664">
        <v>53479</v>
      </c>
      <c r="J47" s="1707">
        <v>15662</v>
      </c>
      <c r="K47" s="1689"/>
    </row>
    <row r="48" spans="1:11" ht="12" customHeight="1">
      <c r="A48" s="1705" t="s">
        <v>1645</v>
      </c>
      <c r="B48" s="1708" t="s">
        <v>168</v>
      </c>
      <c r="C48" s="1706">
        <v>2011</v>
      </c>
      <c r="D48" s="1664">
        <v>416077</v>
      </c>
      <c r="E48" s="1664">
        <v>46495</v>
      </c>
      <c r="F48" s="1664">
        <v>105402</v>
      </c>
      <c r="G48" s="1664">
        <v>99206</v>
      </c>
      <c r="H48" s="1664">
        <v>73367</v>
      </c>
      <c r="I48" s="1664">
        <v>67560</v>
      </c>
      <c r="J48" s="1707">
        <v>24047</v>
      </c>
    </row>
    <row r="49" spans="1:11" ht="12" customHeight="1">
      <c r="A49" s="1705" t="s">
        <v>1645</v>
      </c>
      <c r="B49" s="1708" t="s">
        <v>168</v>
      </c>
      <c r="C49" s="1706">
        <v>2012</v>
      </c>
      <c r="D49" s="1664">
        <v>424227</v>
      </c>
      <c r="E49" s="1664">
        <v>48129</v>
      </c>
      <c r="F49" s="1664">
        <v>115264</v>
      </c>
      <c r="G49" s="1664">
        <v>100562</v>
      </c>
      <c r="H49" s="1664">
        <v>66141</v>
      </c>
      <c r="I49" s="1664">
        <v>61731</v>
      </c>
      <c r="J49" s="1707">
        <v>32400</v>
      </c>
    </row>
    <row r="50" spans="1:11" ht="12" customHeight="1">
      <c r="A50" s="1705" t="s">
        <v>1645</v>
      </c>
      <c r="B50" s="1708" t="s">
        <v>168</v>
      </c>
      <c r="C50" s="1706">
        <v>2013</v>
      </c>
      <c r="D50" s="1664">
        <v>401037</v>
      </c>
      <c r="E50" s="1664">
        <v>43774</v>
      </c>
      <c r="F50" s="1664">
        <v>98541</v>
      </c>
      <c r="G50" s="1664">
        <v>96412</v>
      </c>
      <c r="H50" s="1664">
        <v>68886</v>
      </c>
      <c r="I50" s="1664">
        <v>60459</v>
      </c>
      <c r="J50" s="1707">
        <v>32965</v>
      </c>
    </row>
    <row r="51" spans="1:11" ht="12" customHeight="1">
      <c r="A51" s="1705" t="s">
        <v>1645</v>
      </c>
      <c r="B51" s="1708" t="s">
        <v>168</v>
      </c>
      <c r="C51" s="1706">
        <v>2014</v>
      </c>
      <c r="D51" s="1664">
        <v>301952</v>
      </c>
      <c r="E51" s="1664">
        <v>39577</v>
      </c>
      <c r="F51" s="1664">
        <v>81984</v>
      </c>
      <c r="G51" s="1664">
        <v>65277</v>
      </c>
      <c r="H51" s="1664">
        <v>42551</v>
      </c>
      <c r="I51" s="1664">
        <v>44491</v>
      </c>
      <c r="J51" s="1707">
        <v>28072</v>
      </c>
    </row>
    <row r="52" spans="1:11" ht="12" customHeight="1">
      <c r="A52" s="1705" t="s">
        <v>1645</v>
      </c>
      <c r="B52" s="1708" t="s">
        <v>168</v>
      </c>
      <c r="C52" s="1706">
        <v>2015</v>
      </c>
      <c r="D52" s="1664">
        <v>236837</v>
      </c>
      <c r="E52" s="1664">
        <v>35434</v>
      </c>
      <c r="F52" s="1664">
        <v>68574</v>
      </c>
      <c r="G52" s="1664">
        <v>52254</v>
      </c>
      <c r="H52" s="1664">
        <v>31925</v>
      </c>
      <c r="I52" s="1664">
        <v>28410</v>
      </c>
      <c r="J52" s="1707">
        <v>20240</v>
      </c>
    </row>
    <row r="53" spans="1:11" ht="12" customHeight="1">
      <c r="A53" s="1705" t="s">
        <v>1645</v>
      </c>
      <c r="B53" s="1708" t="s">
        <v>168</v>
      </c>
      <c r="C53" s="1706">
        <v>2016</v>
      </c>
      <c r="D53" s="1664">
        <v>179203</v>
      </c>
      <c r="E53" s="1664">
        <v>27923</v>
      </c>
      <c r="F53" s="1664">
        <v>50618</v>
      </c>
      <c r="G53" s="1664">
        <v>36583</v>
      </c>
      <c r="H53" s="1664">
        <v>24751</v>
      </c>
      <c r="I53" s="1664">
        <v>24245</v>
      </c>
      <c r="J53" s="1707">
        <v>15083</v>
      </c>
    </row>
    <row r="54" spans="1:11" ht="12" customHeight="1">
      <c r="A54" s="1705" t="s">
        <v>1645</v>
      </c>
      <c r="B54" s="1708" t="s">
        <v>168</v>
      </c>
      <c r="C54" s="1706">
        <v>2017</v>
      </c>
      <c r="D54" s="1664">
        <v>134333</v>
      </c>
      <c r="E54" s="1664">
        <v>21564</v>
      </c>
      <c r="F54" s="1664">
        <v>39690</v>
      </c>
      <c r="G54" s="1664">
        <v>25669</v>
      </c>
      <c r="H54" s="1664">
        <v>17047</v>
      </c>
      <c r="I54" s="1664">
        <v>17909</v>
      </c>
      <c r="J54" s="1707">
        <v>12454</v>
      </c>
    </row>
    <row r="55" spans="1:11" ht="12" customHeight="1">
      <c r="A55" s="1705" t="s">
        <v>1645</v>
      </c>
      <c r="B55" s="1708" t="s">
        <v>168</v>
      </c>
      <c r="C55" s="1706">
        <v>2018</v>
      </c>
      <c r="D55" s="1664">
        <v>118577</v>
      </c>
      <c r="E55" s="1664">
        <v>19086</v>
      </c>
      <c r="F55" s="1664">
        <v>36101</v>
      </c>
      <c r="G55" s="1664">
        <v>23217</v>
      </c>
      <c r="H55" s="1664">
        <v>14857</v>
      </c>
      <c r="I55" s="1664">
        <v>14537</v>
      </c>
      <c r="J55" s="1707">
        <v>10779</v>
      </c>
    </row>
    <row r="56" spans="1:11" ht="12" customHeight="1">
      <c r="A56" s="1705" t="s">
        <v>1646</v>
      </c>
      <c r="B56" s="1708" t="s">
        <v>168</v>
      </c>
      <c r="C56" s="1706">
        <v>2019</v>
      </c>
      <c r="D56" s="1665">
        <v>106145</v>
      </c>
      <c r="E56" s="1664">
        <v>18053</v>
      </c>
      <c r="F56" s="1664">
        <v>32334</v>
      </c>
      <c r="G56" s="1664">
        <v>21790</v>
      </c>
      <c r="H56" s="1664">
        <v>13514</v>
      </c>
      <c r="I56" s="1664">
        <v>12206</v>
      </c>
      <c r="J56" s="1707">
        <v>8248</v>
      </c>
    </row>
    <row r="57" spans="1:11" ht="12" customHeight="1">
      <c r="A57" s="1705" t="s">
        <v>1646</v>
      </c>
      <c r="B57" s="1708" t="s">
        <v>168</v>
      </c>
      <c r="C57" s="1706">
        <v>2020</v>
      </c>
      <c r="D57" s="1664">
        <v>130815</v>
      </c>
      <c r="E57" s="1664">
        <v>14807</v>
      </c>
      <c r="F57" s="1664">
        <v>34748</v>
      </c>
      <c r="G57" s="1664">
        <v>28437</v>
      </c>
      <c r="H57" s="1664">
        <v>24639</v>
      </c>
      <c r="I57" s="1664">
        <v>18912</v>
      </c>
      <c r="J57" s="1707">
        <v>9272</v>
      </c>
    </row>
    <row r="58" spans="1:11" ht="12" customHeight="1">
      <c r="A58" s="1705" t="s">
        <v>1646</v>
      </c>
      <c r="B58" s="1708" t="s">
        <v>168</v>
      </c>
      <c r="C58" s="1706">
        <v>2021</v>
      </c>
      <c r="D58" s="1664">
        <v>100597</v>
      </c>
      <c r="E58" s="1664">
        <v>14358</v>
      </c>
      <c r="F58" s="1664">
        <v>27446</v>
      </c>
      <c r="G58" s="1664">
        <v>18881</v>
      </c>
      <c r="H58" s="1664">
        <v>13934</v>
      </c>
      <c r="I58" s="1664">
        <v>16053</v>
      </c>
      <c r="J58" s="1707">
        <v>9925</v>
      </c>
    </row>
    <row r="59" spans="1:11" ht="12" customHeight="1">
      <c r="A59" s="1705" t="s">
        <v>1646</v>
      </c>
      <c r="B59" s="1708" t="s">
        <v>168</v>
      </c>
      <c r="C59" s="1706">
        <v>2022</v>
      </c>
      <c r="D59" s="1664">
        <v>100373</v>
      </c>
      <c r="E59" s="1664">
        <v>16445</v>
      </c>
      <c r="F59" s="1664">
        <v>32963</v>
      </c>
      <c r="G59" s="1664">
        <v>22101</v>
      </c>
      <c r="H59" s="1664">
        <v>11294</v>
      </c>
      <c r="I59" s="1664">
        <v>9875</v>
      </c>
      <c r="J59" s="1707">
        <v>7695</v>
      </c>
    </row>
    <row r="60" spans="1:11" ht="12" customHeight="1">
      <c r="A60" s="1705" t="s">
        <v>1646</v>
      </c>
      <c r="B60" s="1708" t="s">
        <v>168</v>
      </c>
      <c r="C60" s="1706">
        <v>2023</v>
      </c>
      <c r="D60" s="1664">
        <v>100763</v>
      </c>
      <c r="E60" s="1664">
        <v>15543</v>
      </c>
      <c r="F60" s="1664">
        <v>32310</v>
      </c>
      <c r="G60" s="1664">
        <v>21948</v>
      </c>
      <c r="H60" s="1664">
        <v>13408</v>
      </c>
      <c r="I60" s="1664">
        <v>11652</v>
      </c>
      <c r="J60" s="1707">
        <v>6002</v>
      </c>
    </row>
    <row r="61" spans="1:11" ht="12" customHeight="1">
      <c r="A61" s="1705" t="s">
        <v>1646</v>
      </c>
      <c r="B61" s="1708" t="s">
        <v>168</v>
      </c>
      <c r="C61" s="1706">
        <v>2024</v>
      </c>
      <c r="D61" s="1664">
        <v>101855</v>
      </c>
      <c r="E61" s="1664">
        <v>15539</v>
      </c>
      <c r="F61" s="1664">
        <v>31477</v>
      </c>
      <c r="G61" s="1664">
        <v>22446</v>
      </c>
      <c r="H61" s="1664">
        <v>14265</v>
      </c>
      <c r="I61" s="1664">
        <v>11894</v>
      </c>
      <c r="J61" s="1707">
        <v>6234</v>
      </c>
    </row>
    <row r="62" spans="1:11" ht="12" customHeight="1">
      <c r="A62" s="1709" t="s">
        <v>1645</v>
      </c>
      <c r="B62" s="1710" t="s">
        <v>1647</v>
      </c>
      <c r="C62" s="1711">
        <v>2007</v>
      </c>
      <c r="D62" s="1712">
        <v>200234</v>
      </c>
      <c r="E62" s="1712">
        <v>20887</v>
      </c>
      <c r="F62" s="1712">
        <v>51061</v>
      </c>
      <c r="G62" s="1712">
        <v>38742</v>
      </c>
      <c r="H62" s="1712">
        <v>29824</v>
      </c>
      <c r="I62" s="1712">
        <v>31416</v>
      </c>
      <c r="J62" s="1713">
        <v>28304</v>
      </c>
    </row>
    <row r="63" spans="1:11" ht="12" customHeight="1">
      <c r="A63" s="1709" t="s">
        <v>1645</v>
      </c>
      <c r="B63" s="1710" t="s">
        <v>1647</v>
      </c>
      <c r="C63" s="1711">
        <v>2008</v>
      </c>
      <c r="D63" s="1712">
        <v>180324</v>
      </c>
      <c r="E63" s="1712">
        <v>22735</v>
      </c>
      <c r="F63" s="1712">
        <v>54691</v>
      </c>
      <c r="G63" s="1712">
        <v>38862</v>
      </c>
      <c r="H63" s="1712">
        <v>27368</v>
      </c>
      <c r="I63" s="1712">
        <v>21408</v>
      </c>
      <c r="J63" s="1713">
        <v>15260</v>
      </c>
      <c r="K63" s="1714"/>
    </row>
    <row r="64" spans="1:11" s="1686" customFormat="1" ht="12" customHeight="1">
      <c r="A64" s="1709" t="s">
        <v>1645</v>
      </c>
      <c r="B64" s="1710" t="s">
        <v>1647</v>
      </c>
      <c r="C64" s="1711">
        <v>2009</v>
      </c>
      <c r="D64" s="1712">
        <v>222036</v>
      </c>
      <c r="E64" s="1712">
        <v>22694</v>
      </c>
      <c r="F64" s="1712">
        <v>64991</v>
      </c>
      <c r="G64" s="1712">
        <v>55118</v>
      </c>
      <c r="H64" s="1712">
        <v>40818</v>
      </c>
      <c r="I64" s="1712">
        <v>26632</v>
      </c>
      <c r="J64" s="1713">
        <v>11783</v>
      </c>
      <c r="K64" s="1689"/>
    </row>
    <row r="65" spans="1:11" s="1686" customFormat="1" ht="12" customHeight="1">
      <c r="A65" s="1709" t="s">
        <v>1645</v>
      </c>
      <c r="B65" s="1710" t="s">
        <v>1647</v>
      </c>
      <c r="C65" s="1711">
        <v>2010</v>
      </c>
      <c r="D65" s="1712">
        <v>231584</v>
      </c>
      <c r="E65" s="1712">
        <v>24529</v>
      </c>
      <c r="F65" s="1712">
        <v>67084</v>
      </c>
      <c r="G65" s="1712">
        <v>56905</v>
      </c>
      <c r="H65" s="1712">
        <v>38439</v>
      </c>
      <c r="I65" s="1712">
        <v>32953</v>
      </c>
      <c r="J65" s="1713">
        <v>11674</v>
      </c>
      <c r="K65" s="1689"/>
    </row>
    <row r="66" spans="1:11" s="1686" customFormat="1" ht="12" customHeight="1">
      <c r="A66" s="1709" t="s">
        <v>1645</v>
      </c>
      <c r="B66" s="1710" t="s">
        <v>1647</v>
      </c>
      <c r="C66" s="1711">
        <v>2011</v>
      </c>
      <c r="D66" s="1712">
        <v>230975</v>
      </c>
      <c r="E66" s="1712">
        <v>19598</v>
      </c>
      <c r="F66" s="1712">
        <v>51876</v>
      </c>
      <c r="G66" s="1712">
        <v>54783</v>
      </c>
      <c r="H66" s="1712">
        <v>44102</v>
      </c>
      <c r="I66" s="1712">
        <v>43226</v>
      </c>
      <c r="J66" s="1713">
        <v>17390</v>
      </c>
      <c r="K66" s="1689"/>
    </row>
    <row r="67" spans="1:11" s="1686" customFormat="1" ht="12" customHeight="1">
      <c r="A67" s="1709" t="s">
        <v>1645</v>
      </c>
      <c r="B67" s="1710" t="s">
        <v>1647</v>
      </c>
      <c r="C67" s="1711">
        <v>2012</v>
      </c>
      <c r="D67" s="1712">
        <v>221846</v>
      </c>
      <c r="E67" s="1712">
        <v>19630</v>
      </c>
      <c r="F67" s="1712">
        <v>54342</v>
      </c>
      <c r="G67" s="1712">
        <v>51782</v>
      </c>
      <c r="H67" s="1712">
        <v>35528</v>
      </c>
      <c r="I67" s="1712">
        <v>37609</v>
      </c>
      <c r="J67" s="1713">
        <v>22955</v>
      </c>
      <c r="K67" s="1689"/>
    </row>
    <row r="68" spans="1:11" s="1686" customFormat="1" ht="12" customHeight="1">
      <c r="A68" s="1709" t="s">
        <v>1645</v>
      </c>
      <c r="B68" s="1710" t="s">
        <v>1647</v>
      </c>
      <c r="C68" s="1711">
        <v>2013</v>
      </c>
      <c r="D68" s="1712">
        <v>207979</v>
      </c>
      <c r="E68" s="1712">
        <v>18519</v>
      </c>
      <c r="F68" s="1712">
        <v>46984</v>
      </c>
      <c r="G68" s="1712">
        <v>49522</v>
      </c>
      <c r="H68" s="1712">
        <v>36250</v>
      </c>
      <c r="I68" s="1712">
        <v>34222</v>
      </c>
      <c r="J68" s="1713">
        <v>22482</v>
      </c>
      <c r="K68" s="1689"/>
    </row>
    <row r="69" spans="1:11" s="1686" customFormat="1" ht="12" customHeight="1">
      <c r="A69" s="1709" t="s">
        <v>1645</v>
      </c>
      <c r="B69" s="1710" t="s">
        <v>1647</v>
      </c>
      <c r="C69" s="1711">
        <v>2014</v>
      </c>
      <c r="D69" s="1712">
        <v>159382</v>
      </c>
      <c r="E69" s="1712">
        <v>16905</v>
      </c>
      <c r="F69" s="1712">
        <v>39181</v>
      </c>
      <c r="G69" s="1712">
        <v>34057</v>
      </c>
      <c r="H69" s="1712">
        <v>23417</v>
      </c>
      <c r="I69" s="1712">
        <v>26761</v>
      </c>
      <c r="J69" s="1713">
        <v>19061</v>
      </c>
      <c r="K69" s="1689"/>
    </row>
    <row r="70" spans="1:11" s="1686" customFormat="1" ht="12" customHeight="1">
      <c r="A70" s="1709" t="s">
        <v>1645</v>
      </c>
      <c r="B70" s="1710" t="s">
        <v>1647</v>
      </c>
      <c r="C70" s="1711">
        <v>2015</v>
      </c>
      <c r="D70" s="1712">
        <v>128749</v>
      </c>
      <c r="E70" s="1712">
        <v>15600</v>
      </c>
      <c r="F70" s="1712">
        <v>33263</v>
      </c>
      <c r="G70" s="1712">
        <v>28249</v>
      </c>
      <c r="H70" s="1712">
        <v>18712</v>
      </c>
      <c r="I70" s="1712">
        <v>18490</v>
      </c>
      <c r="J70" s="1713">
        <v>14435</v>
      </c>
      <c r="K70" s="1689"/>
    </row>
    <row r="71" spans="1:11" s="1686" customFormat="1" ht="12" customHeight="1">
      <c r="A71" s="1709" t="s">
        <v>1645</v>
      </c>
      <c r="B71" s="1710" t="s">
        <v>1647</v>
      </c>
      <c r="C71" s="1711">
        <v>2016</v>
      </c>
      <c r="D71" s="1712">
        <v>102002</v>
      </c>
      <c r="E71" s="1712">
        <v>12280</v>
      </c>
      <c r="F71" s="1712">
        <v>24593</v>
      </c>
      <c r="G71" s="1712">
        <v>20092</v>
      </c>
      <c r="H71" s="1712">
        <v>16116</v>
      </c>
      <c r="I71" s="1712">
        <v>17309</v>
      </c>
      <c r="J71" s="1713">
        <v>11612</v>
      </c>
      <c r="K71" s="1689"/>
    </row>
    <row r="72" spans="1:11" s="1686" customFormat="1" ht="12" customHeight="1">
      <c r="A72" s="1709" t="s">
        <v>1645</v>
      </c>
      <c r="B72" s="1710" t="s">
        <v>1647</v>
      </c>
      <c r="C72" s="1711">
        <v>2017</v>
      </c>
      <c r="D72" s="1712">
        <v>80936</v>
      </c>
      <c r="E72" s="1712">
        <v>9811</v>
      </c>
      <c r="F72" s="1712">
        <v>19946</v>
      </c>
      <c r="G72" s="1712">
        <v>14895</v>
      </c>
      <c r="H72" s="1712">
        <v>11833</v>
      </c>
      <c r="I72" s="1712">
        <v>14154</v>
      </c>
      <c r="J72" s="1713">
        <v>10297</v>
      </c>
      <c r="K72" s="1689"/>
    </row>
    <row r="73" spans="1:11" s="1686" customFormat="1" ht="12" customHeight="1">
      <c r="A73" s="1709" t="s">
        <v>1645</v>
      </c>
      <c r="B73" s="1710" t="s">
        <v>1647</v>
      </c>
      <c r="C73" s="1711">
        <v>2018</v>
      </c>
      <c r="D73" s="1712">
        <v>72441</v>
      </c>
      <c r="E73" s="1712">
        <v>8884</v>
      </c>
      <c r="F73" s="1712">
        <v>18519</v>
      </c>
      <c r="G73" s="1712">
        <v>13732</v>
      </c>
      <c r="H73" s="1712">
        <v>10385</v>
      </c>
      <c r="I73" s="1712">
        <v>11664</v>
      </c>
      <c r="J73" s="1713">
        <v>9257</v>
      </c>
      <c r="K73" s="1689"/>
    </row>
    <row r="74" spans="1:11" s="1686" customFormat="1" ht="12" customHeight="1">
      <c r="A74" s="1709" t="s">
        <v>1646</v>
      </c>
      <c r="B74" s="1710" t="s">
        <v>1647</v>
      </c>
      <c r="C74" s="1711">
        <v>2019</v>
      </c>
      <c r="D74" s="1712">
        <v>63521</v>
      </c>
      <c r="E74" s="1712">
        <v>8496</v>
      </c>
      <c r="F74" s="1712">
        <v>16622</v>
      </c>
      <c r="G74" s="1712">
        <v>12583</v>
      </c>
      <c r="H74" s="1712">
        <v>9238</v>
      </c>
      <c r="I74" s="1712">
        <v>9549</v>
      </c>
      <c r="J74" s="1713">
        <v>7033</v>
      </c>
      <c r="K74" s="1689"/>
    </row>
    <row r="75" spans="1:11" s="1686" customFormat="1" ht="12" customHeight="1">
      <c r="A75" s="1709" t="s">
        <v>1646</v>
      </c>
      <c r="B75" s="1710" t="s">
        <v>1647</v>
      </c>
      <c r="C75" s="1711">
        <v>2020</v>
      </c>
      <c r="D75" s="1712">
        <v>73852</v>
      </c>
      <c r="E75" s="1712">
        <v>7228</v>
      </c>
      <c r="F75" s="1712">
        <v>17699</v>
      </c>
      <c r="G75" s="1712">
        <v>15063</v>
      </c>
      <c r="H75" s="1712">
        <v>13490</v>
      </c>
      <c r="I75" s="1712">
        <v>12682</v>
      </c>
      <c r="J75" s="1713">
        <v>7690</v>
      </c>
      <c r="K75" s="1689"/>
    </row>
    <row r="76" spans="1:11" s="1686" customFormat="1" ht="12" customHeight="1">
      <c r="A76" s="1709" t="s">
        <v>1646</v>
      </c>
      <c r="B76" s="1710" t="s">
        <v>1647</v>
      </c>
      <c r="C76" s="1711">
        <v>2021</v>
      </c>
      <c r="D76" s="1712">
        <v>56892</v>
      </c>
      <c r="E76" s="1664" t="s">
        <v>71</v>
      </c>
      <c r="F76" s="1664" t="s">
        <v>71</v>
      </c>
      <c r="G76" s="1664" t="s">
        <v>71</v>
      </c>
      <c r="H76" s="1664" t="s">
        <v>71</v>
      </c>
      <c r="I76" s="1664" t="s">
        <v>71</v>
      </c>
      <c r="J76" s="1664" t="s">
        <v>71</v>
      </c>
      <c r="K76" s="1689"/>
    </row>
    <row r="77" spans="1:11" s="1686" customFormat="1" ht="12" customHeight="1">
      <c r="A77" s="1709" t="s">
        <v>1646</v>
      </c>
      <c r="B77" s="1710" t="s">
        <v>1647</v>
      </c>
      <c r="C77" s="1711">
        <v>2022</v>
      </c>
      <c r="D77" s="1712">
        <v>54820</v>
      </c>
      <c r="E77" s="1664" t="s">
        <v>71</v>
      </c>
      <c r="F77" s="1664" t="s">
        <v>71</v>
      </c>
      <c r="G77" s="1664" t="s">
        <v>71</v>
      </c>
      <c r="H77" s="1664" t="s">
        <v>71</v>
      </c>
      <c r="I77" s="1664" t="s">
        <v>71</v>
      </c>
      <c r="J77" s="1664" t="s">
        <v>71</v>
      </c>
      <c r="K77" s="1689"/>
    </row>
    <row r="78" spans="1:11" s="1686" customFormat="1" ht="12" customHeight="1">
      <c r="A78" s="1709" t="s">
        <v>1646</v>
      </c>
      <c r="B78" s="1710" t="s">
        <v>1647</v>
      </c>
      <c r="C78" s="1711">
        <v>2023</v>
      </c>
      <c r="D78" s="1712">
        <v>54357</v>
      </c>
      <c r="E78" s="1664" t="s">
        <v>71</v>
      </c>
      <c r="F78" s="1664" t="s">
        <v>71</v>
      </c>
      <c r="G78" s="1664" t="s">
        <v>71</v>
      </c>
      <c r="H78" s="1664" t="s">
        <v>71</v>
      </c>
      <c r="I78" s="1664" t="s">
        <v>71</v>
      </c>
      <c r="J78" s="1664" t="s">
        <v>71</v>
      </c>
      <c r="K78" s="1689"/>
    </row>
    <row r="79" spans="1:11" s="1686" customFormat="1" ht="12" customHeight="1">
      <c r="A79" s="1709" t="s">
        <v>1646</v>
      </c>
      <c r="B79" s="1710" t="s">
        <v>1647</v>
      </c>
      <c r="C79" s="1711">
        <v>2024</v>
      </c>
      <c r="D79" s="1712">
        <v>53398</v>
      </c>
      <c r="E79" s="1664" t="s">
        <v>71</v>
      </c>
      <c r="F79" s="1664" t="s">
        <v>71</v>
      </c>
      <c r="G79" s="1664" t="s">
        <v>71</v>
      </c>
      <c r="H79" s="1664" t="s">
        <v>71</v>
      </c>
      <c r="I79" s="1664" t="s">
        <v>71</v>
      </c>
      <c r="J79" s="1664" t="s">
        <v>71</v>
      </c>
      <c r="K79" s="1689"/>
    </row>
    <row r="80" spans="1:11" ht="12" customHeight="1">
      <c r="A80" s="1705" t="s">
        <v>1648</v>
      </c>
      <c r="B80" s="1708" t="s">
        <v>168</v>
      </c>
      <c r="C80" s="1706">
        <v>2007</v>
      </c>
      <c r="D80" s="1664">
        <v>485159</v>
      </c>
      <c r="E80" s="1664">
        <v>46543</v>
      </c>
      <c r="F80" s="1664">
        <v>88492</v>
      </c>
      <c r="G80" s="1664">
        <v>74608</v>
      </c>
      <c r="H80" s="1664">
        <v>74328</v>
      </c>
      <c r="I80" s="1664">
        <v>71595</v>
      </c>
      <c r="J80" s="1707">
        <v>129593</v>
      </c>
    </row>
    <row r="81" spans="1:11" ht="12" customHeight="1">
      <c r="A81" s="1705" t="s">
        <v>1648</v>
      </c>
      <c r="B81" s="1708" t="s">
        <v>168</v>
      </c>
      <c r="C81" s="1706">
        <v>2008</v>
      </c>
      <c r="D81" s="1664">
        <v>418740</v>
      </c>
      <c r="E81" s="1664">
        <v>54831</v>
      </c>
      <c r="F81" s="1664">
        <v>97307</v>
      </c>
      <c r="G81" s="1664">
        <v>70730</v>
      </c>
      <c r="H81" s="1664">
        <v>64725</v>
      </c>
      <c r="I81" s="1664">
        <v>54356</v>
      </c>
      <c r="J81" s="1707">
        <v>76791</v>
      </c>
    </row>
    <row r="82" spans="1:11" ht="12" customHeight="1">
      <c r="A82" s="1705" t="s">
        <v>1648</v>
      </c>
      <c r="B82" s="1708" t="s">
        <v>168</v>
      </c>
      <c r="C82" s="1706">
        <v>2009</v>
      </c>
      <c r="D82" s="1664">
        <v>547837</v>
      </c>
      <c r="E82" s="1664">
        <v>59619</v>
      </c>
      <c r="F82" s="1664">
        <v>131952</v>
      </c>
      <c r="G82" s="1664">
        <v>109967</v>
      </c>
      <c r="H82" s="1664">
        <v>115099</v>
      </c>
      <c r="I82" s="1664">
        <v>71719</v>
      </c>
      <c r="J82" s="1707">
        <v>59841</v>
      </c>
    </row>
    <row r="83" spans="1:11" ht="12" customHeight="1">
      <c r="A83" s="1705" t="s">
        <v>1648</v>
      </c>
      <c r="B83" s="1708" t="s">
        <v>168</v>
      </c>
      <c r="C83" s="1706">
        <v>2010</v>
      </c>
      <c r="D83" s="1664">
        <v>570883</v>
      </c>
      <c r="E83" s="1664">
        <v>66996</v>
      </c>
      <c r="F83" s="1664">
        <v>131985</v>
      </c>
      <c r="G83" s="1664">
        <v>106964</v>
      </c>
      <c r="H83" s="1664">
        <v>111733</v>
      </c>
      <c r="I83" s="1664">
        <v>96283</v>
      </c>
      <c r="J83" s="1707">
        <v>56922</v>
      </c>
    </row>
    <row r="84" spans="1:11" ht="12" customHeight="1">
      <c r="A84" s="1705" t="s">
        <v>1648</v>
      </c>
      <c r="B84" s="1708" t="s">
        <v>168</v>
      </c>
      <c r="C84" s="1706">
        <v>2011</v>
      </c>
      <c r="D84" s="1664">
        <v>581883</v>
      </c>
      <c r="E84" s="1664">
        <v>58401</v>
      </c>
      <c r="F84" s="1664">
        <v>114605</v>
      </c>
      <c r="G84" s="1664">
        <v>103494</v>
      </c>
      <c r="H84" s="1664">
        <v>116565</v>
      </c>
      <c r="I84" s="1664">
        <v>112428</v>
      </c>
      <c r="J84" s="1707">
        <v>76390</v>
      </c>
    </row>
    <row r="85" spans="1:11" ht="12" customHeight="1">
      <c r="A85" s="1705" t="s">
        <v>1648</v>
      </c>
      <c r="B85" s="1708" t="s">
        <v>168</v>
      </c>
      <c r="C85" s="1706">
        <v>2012</v>
      </c>
      <c r="D85" s="1664">
        <v>627469</v>
      </c>
      <c r="E85" s="1664">
        <v>62650</v>
      </c>
      <c r="F85" s="1664">
        <v>125210</v>
      </c>
      <c r="G85" s="1664">
        <v>109486</v>
      </c>
      <c r="H85" s="1664">
        <v>119557</v>
      </c>
      <c r="I85" s="1664">
        <v>112395</v>
      </c>
      <c r="J85" s="1707">
        <v>98171</v>
      </c>
    </row>
    <row r="86" spans="1:11" ht="12" customHeight="1">
      <c r="A86" s="1705" t="s">
        <v>1648</v>
      </c>
      <c r="B86" s="1708" t="s">
        <v>168</v>
      </c>
      <c r="C86" s="1706">
        <v>2013</v>
      </c>
      <c r="D86" s="1664">
        <v>613563</v>
      </c>
      <c r="E86" s="1664">
        <v>56768</v>
      </c>
      <c r="F86" s="1664">
        <v>106074</v>
      </c>
      <c r="G86" s="1664">
        <v>99875</v>
      </c>
      <c r="H86" s="1664">
        <v>123354</v>
      </c>
      <c r="I86" s="1664">
        <v>116410</v>
      </c>
      <c r="J86" s="1707">
        <v>111082</v>
      </c>
    </row>
    <row r="87" spans="1:11" ht="12" customHeight="1">
      <c r="A87" s="1705" t="s">
        <v>1648</v>
      </c>
      <c r="B87" s="1708" t="s">
        <v>168</v>
      </c>
      <c r="C87" s="1706">
        <v>2014</v>
      </c>
      <c r="D87" s="1664">
        <v>509411</v>
      </c>
      <c r="E87" s="1664">
        <v>52428</v>
      </c>
      <c r="F87" s="1664">
        <v>96350</v>
      </c>
      <c r="G87" s="1664">
        <v>78319</v>
      </c>
      <c r="H87" s="1664">
        <v>85748</v>
      </c>
      <c r="I87" s="1664">
        <v>89748</v>
      </c>
      <c r="J87" s="1707">
        <v>106818</v>
      </c>
    </row>
    <row r="88" spans="1:11" ht="12" customHeight="1">
      <c r="A88" s="1705" t="s">
        <v>1648</v>
      </c>
      <c r="B88" s="1708" t="s">
        <v>168</v>
      </c>
      <c r="C88" s="1706">
        <v>2015</v>
      </c>
      <c r="D88" s="1664">
        <v>429799</v>
      </c>
      <c r="E88" s="1664">
        <v>49523</v>
      </c>
      <c r="F88" s="1664">
        <v>89167</v>
      </c>
      <c r="G88" s="1664">
        <v>69048</v>
      </c>
      <c r="H88" s="1664">
        <v>71746</v>
      </c>
      <c r="I88" s="1664">
        <v>64782</v>
      </c>
      <c r="J88" s="1707">
        <v>85533</v>
      </c>
    </row>
    <row r="89" spans="1:11" ht="12" customHeight="1">
      <c r="A89" s="1705" t="s">
        <v>1648</v>
      </c>
      <c r="B89" s="1708" t="s">
        <v>168</v>
      </c>
      <c r="C89" s="1706">
        <v>2016</v>
      </c>
      <c r="D89" s="1664">
        <v>370141</v>
      </c>
      <c r="E89" s="1664">
        <v>41432</v>
      </c>
      <c r="F89" s="1664">
        <v>74096</v>
      </c>
      <c r="G89" s="1664">
        <v>57757</v>
      </c>
      <c r="H89" s="1664">
        <v>64213</v>
      </c>
      <c r="I89" s="1664">
        <v>61205</v>
      </c>
      <c r="J89" s="1707">
        <v>71438</v>
      </c>
    </row>
    <row r="90" spans="1:11" ht="12" customHeight="1">
      <c r="A90" s="1705" t="s">
        <v>1648</v>
      </c>
      <c r="B90" s="1708" t="s">
        <v>168</v>
      </c>
      <c r="C90" s="1706">
        <v>2017</v>
      </c>
      <c r="D90" s="1664">
        <v>303039</v>
      </c>
      <c r="E90" s="1664">
        <v>33275</v>
      </c>
      <c r="F90" s="1664">
        <v>62123</v>
      </c>
      <c r="G90" s="1664">
        <v>47432</v>
      </c>
      <c r="H90" s="1664">
        <v>47272</v>
      </c>
      <c r="I90" s="1664">
        <v>50077</v>
      </c>
      <c r="J90" s="1707">
        <v>62860</v>
      </c>
    </row>
    <row r="91" spans="1:11" ht="12" customHeight="1">
      <c r="A91" s="1705" t="s">
        <v>1648</v>
      </c>
      <c r="B91" s="1708" t="s">
        <v>168</v>
      </c>
      <c r="C91" s="1706">
        <v>2018</v>
      </c>
      <c r="D91" s="1664">
        <v>271669</v>
      </c>
      <c r="E91" s="1664">
        <v>30711</v>
      </c>
      <c r="F91" s="1664">
        <v>55309</v>
      </c>
      <c r="G91" s="1664">
        <v>42516</v>
      </c>
      <c r="H91" s="1664">
        <v>43480</v>
      </c>
      <c r="I91" s="1664">
        <v>42129</v>
      </c>
      <c r="J91" s="1707">
        <v>57524</v>
      </c>
      <c r="K91" s="1714"/>
    </row>
    <row r="92" spans="1:11" s="1686" customFormat="1" ht="12" customHeight="1">
      <c r="A92" s="1705" t="s">
        <v>1649</v>
      </c>
      <c r="B92" s="1708" t="s">
        <v>168</v>
      </c>
      <c r="C92" s="1706">
        <v>2019</v>
      </c>
      <c r="D92" s="1664">
        <v>236601</v>
      </c>
      <c r="E92" s="1664">
        <v>28338</v>
      </c>
      <c r="F92" s="1664">
        <v>47614</v>
      </c>
      <c r="G92" s="1664">
        <v>38576</v>
      </c>
      <c r="H92" s="1664">
        <v>38227</v>
      </c>
      <c r="I92" s="1664">
        <v>36633</v>
      </c>
      <c r="J92" s="1707">
        <v>47213</v>
      </c>
      <c r="K92" s="1689"/>
    </row>
    <row r="93" spans="1:11" s="1686" customFormat="1" ht="12" customHeight="1">
      <c r="A93" s="1705" t="s">
        <v>1649</v>
      </c>
      <c r="B93" s="1708" t="s">
        <v>168</v>
      </c>
      <c r="C93" s="1706">
        <v>2020</v>
      </c>
      <c r="D93" s="1664">
        <v>283905</v>
      </c>
      <c r="E93" s="1664">
        <v>22737</v>
      </c>
      <c r="F93" s="1664">
        <v>48088</v>
      </c>
      <c r="G93" s="1664">
        <v>44598</v>
      </c>
      <c r="H93" s="1664">
        <v>62613</v>
      </c>
      <c r="I93" s="1664">
        <v>52721</v>
      </c>
      <c r="J93" s="1707">
        <v>53148</v>
      </c>
      <c r="K93" s="1689"/>
    </row>
    <row r="94" spans="1:11" s="1686" customFormat="1" ht="12" customHeight="1">
      <c r="A94" s="1705" t="s">
        <v>1649</v>
      </c>
      <c r="B94" s="1708" t="s">
        <v>168</v>
      </c>
      <c r="C94" s="1706">
        <v>2021</v>
      </c>
      <c r="D94" s="1664">
        <v>230919</v>
      </c>
      <c r="E94" s="1664" t="s">
        <v>71</v>
      </c>
      <c r="F94" s="1664" t="s">
        <v>71</v>
      </c>
      <c r="G94" s="1664" t="s">
        <v>71</v>
      </c>
      <c r="H94" s="1664" t="s">
        <v>71</v>
      </c>
      <c r="I94" s="1664" t="s">
        <v>71</v>
      </c>
      <c r="J94" s="1664" t="s">
        <v>71</v>
      </c>
      <c r="K94" s="1689"/>
    </row>
    <row r="95" spans="1:11" s="1686" customFormat="1" ht="12" customHeight="1">
      <c r="A95" s="1705" t="s">
        <v>1649</v>
      </c>
      <c r="B95" s="1708" t="s">
        <v>168</v>
      </c>
      <c r="C95" s="1706">
        <v>2022</v>
      </c>
      <c r="D95" s="1664">
        <v>198314</v>
      </c>
      <c r="E95" s="1664" t="s">
        <v>71</v>
      </c>
      <c r="F95" s="1664" t="s">
        <v>71</v>
      </c>
      <c r="G95" s="1664" t="s">
        <v>71</v>
      </c>
      <c r="H95" s="1664" t="s">
        <v>71</v>
      </c>
      <c r="I95" s="1664" t="s">
        <v>71</v>
      </c>
      <c r="J95" s="1664" t="s">
        <v>71</v>
      </c>
      <c r="K95" s="1689"/>
    </row>
    <row r="96" spans="1:11" s="1686" customFormat="1" ht="12" customHeight="1">
      <c r="A96" s="1705" t="s">
        <v>1649</v>
      </c>
      <c r="B96" s="1708" t="s">
        <v>168</v>
      </c>
      <c r="C96" s="1706">
        <v>2023</v>
      </c>
      <c r="D96" s="1664">
        <v>186506</v>
      </c>
      <c r="E96" s="1664" t="s">
        <v>71</v>
      </c>
      <c r="F96" s="1664" t="s">
        <v>71</v>
      </c>
      <c r="G96" s="1664" t="s">
        <v>71</v>
      </c>
      <c r="H96" s="1664" t="s">
        <v>71</v>
      </c>
      <c r="I96" s="1664" t="s">
        <v>71</v>
      </c>
      <c r="J96" s="1664" t="s">
        <v>71</v>
      </c>
      <c r="K96" s="1689"/>
    </row>
    <row r="97" spans="1:11" s="1686" customFormat="1" ht="12" customHeight="1">
      <c r="A97" s="1705" t="s">
        <v>1649</v>
      </c>
      <c r="B97" s="1708" t="s">
        <v>168</v>
      </c>
      <c r="C97" s="1706">
        <v>2024</v>
      </c>
      <c r="D97" s="1664">
        <v>180423</v>
      </c>
      <c r="E97" s="1664" t="s">
        <v>71</v>
      </c>
      <c r="F97" s="1664" t="s">
        <v>71</v>
      </c>
      <c r="G97" s="1664" t="s">
        <v>71</v>
      </c>
      <c r="H97" s="1664" t="s">
        <v>71</v>
      </c>
      <c r="I97" s="1664" t="s">
        <v>71</v>
      </c>
      <c r="J97" s="1664" t="s">
        <v>71</v>
      </c>
      <c r="K97" s="1689"/>
    </row>
    <row r="98" spans="1:11" s="1686" customFormat="1" ht="12" customHeight="1">
      <c r="A98" s="1709" t="s">
        <v>1648</v>
      </c>
      <c r="B98" s="1710" t="s">
        <v>1647</v>
      </c>
      <c r="C98" s="1711">
        <v>2007</v>
      </c>
      <c r="D98" s="1712">
        <v>316467</v>
      </c>
      <c r="E98" s="1712">
        <v>21894</v>
      </c>
      <c r="F98" s="1712">
        <v>47661</v>
      </c>
      <c r="G98" s="1712">
        <v>46563</v>
      </c>
      <c r="H98" s="1712">
        <v>47914</v>
      </c>
      <c r="I98" s="1712">
        <v>50937</v>
      </c>
      <c r="J98" s="1713">
        <v>101498</v>
      </c>
      <c r="K98" s="1689"/>
    </row>
    <row r="99" spans="1:11" s="1686" customFormat="1" ht="12" customHeight="1">
      <c r="A99" s="1709" t="s">
        <v>1648</v>
      </c>
      <c r="B99" s="1710" t="s">
        <v>1647</v>
      </c>
      <c r="C99" s="1711">
        <v>2008</v>
      </c>
      <c r="D99" s="1712">
        <v>261153</v>
      </c>
      <c r="E99" s="1712">
        <v>24955</v>
      </c>
      <c r="F99" s="1712">
        <v>51638</v>
      </c>
      <c r="G99" s="1712">
        <v>43351</v>
      </c>
      <c r="H99" s="1712">
        <v>41682</v>
      </c>
      <c r="I99" s="1712">
        <v>38654</v>
      </c>
      <c r="J99" s="1713">
        <v>60873</v>
      </c>
      <c r="K99" s="1689"/>
    </row>
    <row r="100" spans="1:11" s="1686" customFormat="1" ht="12" customHeight="1">
      <c r="A100" s="1709" t="s">
        <v>1648</v>
      </c>
      <c r="B100" s="1710" t="s">
        <v>1647</v>
      </c>
      <c r="C100" s="1711">
        <v>2009</v>
      </c>
      <c r="D100" s="1712">
        <v>307482</v>
      </c>
      <c r="E100" s="1712">
        <v>25462</v>
      </c>
      <c r="F100" s="1712">
        <v>65364</v>
      </c>
      <c r="G100" s="1712">
        <v>61057</v>
      </c>
      <c r="H100" s="1712">
        <v>63271</v>
      </c>
      <c r="I100" s="1712">
        <v>46097</v>
      </c>
      <c r="J100" s="1713">
        <v>46231</v>
      </c>
      <c r="K100" s="1689"/>
    </row>
    <row r="101" spans="1:11" s="1686" customFormat="1" ht="12" customHeight="1">
      <c r="A101" s="1709" t="s">
        <v>1648</v>
      </c>
      <c r="B101" s="1710" t="s">
        <v>1647</v>
      </c>
      <c r="C101" s="1711">
        <v>2010</v>
      </c>
      <c r="D101" s="1712">
        <v>328291</v>
      </c>
      <c r="E101" s="1712">
        <v>28448</v>
      </c>
      <c r="F101" s="1712">
        <v>69643</v>
      </c>
      <c r="G101" s="1712">
        <v>62102</v>
      </c>
      <c r="H101" s="1712">
        <v>65048</v>
      </c>
      <c r="I101" s="1712">
        <v>60899</v>
      </c>
      <c r="J101" s="1713">
        <v>42151</v>
      </c>
      <c r="K101" s="1689"/>
    </row>
    <row r="102" spans="1:11" s="1686" customFormat="1" ht="12" customHeight="1">
      <c r="A102" s="1709" t="s">
        <v>1648</v>
      </c>
      <c r="B102" s="1710" t="s">
        <v>1647</v>
      </c>
      <c r="C102" s="1711">
        <v>2011</v>
      </c>
      <c r="D102" s="1712">
        <v>347783</v>
      </c>
      <c r="E102" s="1712">
        <v>25444</v>
      </c>
      <c r="F102" s="1712">
        <v>59061</v>
      </c>
      <c r="G102" s="1712">
        <v>61389</v>
      </c>
      <c r="H102" s="1712">
        <v>71522</v>
      </c>
      <c r="I102" s="1712">
        <v>74601</v>
      </c>
      <c r="J102" s="1713">
        <v>55766</v>
      </c>
      <c r="K102" s="1689"/>
    </row>
    <row r="103" spans="1:11" s="1686" customFormat="1" ht="12" customHeight="1">
      <c r="A103" s="1709" t="s">
        <v>1648</v>
      </c>
      <c r="B103" s="1710" t="s">
        <v>1647</v>
      </c>
      <c r="C103" s="1711">
        <v>2012</v>
      </c>
      <c r="D103" s="1712">
        <v>362808</v>
      </c>
      <c r="E103" s="1712">
        <v>26228</v>
      </c>
      <c r="F103" s="1712">
        <v>62517</v>
      </c>
      <c r="G103" s="1712">
        <v>61641</v>
      </c>
      <c r="H103" s="1712">
        <v>67968</v>
      </c>
      <c r="I103" s="1712">
        <v>72747</v>
      </c>
      <c r="J103" s="1713">
        <v>71707</v>
      </c>
      <c r="K103" s="1689"/>
    </row>
    <row r="104" spans="1:11" s="1686" customFormat="1" ht="12" customHeight="1">
      <c r="A104" s="1709" t="s">
        <v>1648</v>
      </c>
      <c r="B104" s="1710" t="s">
        <v>1647</v>
      </c>
      <c r="C104" s="1711">
        <v>2013</v>
      </c>
      <c r="D104" s="1712">
        <v>351616</v>
      </c>
      <c r="E104" s="1712">
        <v>23518</v>
      </c>
      <c r="F104" s="1712">
        <v>52831</v>
      </c>
      <c r="G104" s="1712">
        <v>55793</v>
      </c>
      <c r="H104" s="1712">
        <v>68302</v>
      </c>
      <c r="I104" s="1712">
        <v>71204</v>
      </c>
      <c r="J104" s="1713">
        <v>79968</v>
      </c>
      <c r="K104" s="1689"/>
    </row>
    <row r="105" spans="1:11" s="1686" customFormat="1" ht="12" customHeight="1">
      <c r="A105" s="1709" t="s">
        <v>1648</v>
      </c>
      <c r="B105" s="1710" t="s">
        <v>1647</v>
      </c>
      <c r="C105" s="1711">
        <v>2014</v>
      </c>
      <c r="D105" s="1712">
        <v>299460</v>
      </c>
      <c r="E105" s="1712">
        <v>23330</v>
      </c>
      <c r="F105" s="1712">
        <v>48998</v>
      </c>
      <c r="G105" s="1712">
        <v>45318</v>
      </c>
      <c r="H105" s="1712">
        <v>48917</v>
      </c>
      <c r="I105" s="1712">
        <v>56135</v>
      </c>
      <c r="J105" s="1713">
        <v>76762</v>
      </c>
      <c r="K105" s="1689"/>
    </row>
    <row r="106" spans="1:11" s="1686" customFormat="1" ht="12" customHeight="1">
      <c r="A106" s="1709" t="s">
        <v>1648</v>
      </c>
      <c r="B106" s="1710" t="s">
        <v>1647</v>
      </c>
      <c r="C106" s="1711">
        <v>2015</v>
      </c>
      <c r="D106" s="1712">
        <v>260171</v>
      </c>
      <c r="E106" s="1712">
        <v>22614</v>
      </c>
      <c r="F106" s="1712">
        <v>46063</v>
      </c>
      <c r="G106" s="1712">
        <v>40870</v>
      </c>
      <c r="H106" s="1712">
        <v>43588</v>
      </c>
      <c r="I106" s="1712">
        <v>43419</v>
      </c>
      <c r="J106" s="1713">
        <v>63617</v>
      </c>
      <c r="K106" s="1689"/>
    </row>
    <row r="107" spans="1:11" s="1686" customFormat="1" ht="12" customHeight="1">
      <c r="A107" s="1709" t="s">
        <v>1648</v>
      </c>
      <c r="B107" s="1710" t="s">
        <v>1647</v>
      </c>
      <c r="C107" s="1711">
        <v>2016</v>
      </c>
      <c r="D107" s="1712">
        <v>233884</v>
      </c>
      <c r="E107" s="1712">
        <v>18739</v>
      </c>
      <c r="F107" s="1712">
        <v>38523</v>
      </c>
      <c r="G107" s="1712">
        <v>34893</v>
      </c>
      <c r="H107" s="1712">
        <v>41813</v>
      </c>
      <c r="I107" s="1712">
        <v>44255</v>
      </c>
      <c r="J107" s="1713">
        <v>55661</v>
      </c>
      <c r="K107" s="1715"/>
    </row>
    <row r="108" spans="1:11" ht="12" customHeight="1">
      <c r="A108" s="1709" t="s">
        <v>1648</v>
      </c>
      <c r="B108" s="1710" t="s">
        <v>1647</v>
      </c>
      <c r="C108" s="1711">
        <v>2017</v>
      </c>
      <c r="D108" s="1712">
        <v>202278</v>
      </c>
      <c r="E108" s="1712">
        <v>15614</v>
      </c>
      <c r="F108" s="1712">
        <v>33415</v>
      </c>
      <c r="G108" s="1712">
        <v>30037</v>
      </c>
      <c r="H108" s="1712">
        <v>32440</v>
      </c>
      <c r="I108" s="1712">
        <v>38835</v>
      </c>
      <c r="J108" s="1713">
        <v>51937</v>
      </c>
    </row>
    <row r="109" spans="1:11" ht="12" customHeight="1">
      <c r="A109" s="1709" t="s">
        <v>1648</v>
      </c>
      <c r="B109" s="1710" t="s">
        <v>1647</v>
      </c>
      <c r="C109" s="1711">
        <v>2018</v>
      </c>
      <c r="D109" s="1712">
        <v>185833</v>
      </c>
      <c r="E109" s="1712">
        <v>14858</v>
      </c>
      <c r="F109" s="1712">
        <v>30917</v>
      </c>
      <c r="G109" s="1712">
        <v>27397</v>
      </c>
      <c r="H109" s="1712">
        <v>30234</v>
      </c>
      <c r="I109" s="1712">
        <v>33153</v>
      </c>
      <c r="J109" s="1713">
        <v>49274</v>
      </c>
    </row>
    <row r="110" spans="1:11" ht="12" customHeight="1">
      <c r="A110" s="1709" t="s">
        <v>1649</v>
      </c>
      <c r="B110" s="1710" t="s">
        <v>1647</v>
      </c>
      <c r="C110" s="1711">
        <v>2019</v>
      </c>
      <c r="D110" s="1712">
        <v>161233</v>
      </c>
      <c r="E110" s="1712">
        <v>13896</v>
      </c>
      <c r="F110" s="1712">
        <v>26747</v>
      </c>
      <c r="G110" s="1712">
        <v>24839</v>
      </c>
      <c r="H110" s="1712">
        <v>26464</v>
      </c>
      <c r="I110" s="1712">
        <v>28702</v>
      </c>
      <c r="J110" s="1713">
        <v>40585</v>
      </c>
    </row>
    <row r="111" spans="1:11" ht="12" customHeight="1">
      <c r="A111" s="1709" t="s">
        <v>1649</v>
      </c>
      <c r="B111" s="1710" t="s">
        <v>1647</v>
      </c>
      <c r="C111" s="1711">
        <v>2020</v>
      </c>
      <c r="D111" s="1712">
        <v>184690</v>
      </c>
      <c r="E111" s="1712">
        <v>11603</v>
      </c>
      <c r="F111" s="1712">
        <v>26566</v>
      </c>
      <c r="G111" s="1712">
        <v>26908</v>
      </c>
      <c r="H111" s="1712">
        <v>37127</v>
      </c>
      <c r="I111" s="1712">
        <v>37617</v>
      </c>
      <c r="J111" s="1713">
        <v>44869</v>
      </c>
    </row>
    <row r="112" spans="1:11" ht="12" customHeight="1">
      <c r="A112" s="1709" t="s">
        <v>1649</v>
      </c>
      <c r="B112" s="1710" t="s">
        <v>1647</v>
      </c>
      <c r="C112" s="1711">
        <v>2021</v>
      </c>
      <c r="D112" s="1712">
        <v>152783</v>
      </c>
      <c r="E112" s="1664" t="s">
        <v>71</v>
      </c>
      <c r="F112" s="1664" t="s">
        <v>71</v>
      </c>
      <c r="G112" s="1664" t="s">
        <v>71</v>
      </c>
      <c r="H112" s="1664" t="s">
        <v>71</v>
      </c>
      <c r="I112" s="1664" t="s">
        <v>71</v>
      </c>
      <c r="J112" s="1664" t="s">
        <v>71</v>
      </c>
    </row>
    <row r="113" spans="1:11" ht="12" customHeight="1">
      <c r="A113" s="1709" t="s">
        <v>1649</v>
      </c>
      <c r="B113" s="1710" t="s">
        <v>1647</v>
      </c>
      <c r="C113" s="1711">
        <v>2022</v>
      </c>
      <c r="D113" s="1712">
        <v>130755</v>
      </c>
      <c r="E113" s="1664" t="s">
        <v>71</v>
      </c>
      <c r="F113" s="1664" t="s">
        <v>71</v>
      </c>
      <c r="G113" s="1664" t="s">
        <v>71</v>
      </c>
      <c r="H113" s="1664" t="s">
        <v>71</v>
      </c>
      <c r="I113" s="1664" t="s">
        <v>71</v>
      </c>
      <c r="J113" s="1664" t="s">
        <v>71</v>
      </c>
    </row>
    <row r="114" spans="1:11" ht="12" customHeight="1">
      <c r="A114" s="1709" t="s">
        <v>1649</v>
      </c>
      <c r="B114" s="1710" t="s">
        <v>1647</v>
      </c>
      <c r="C114" s="1711">
        <v>2023</v>
      </c>
      <c r="D114" s="1712">
        <v>119935</v>
      </c>
      <c r="E114" s="1664" t="s">
        <v>71</v>
      </c>
      <c r="F114" s="1664" t="s">
        <v>71</v>
      </c>
      <c r="G114" s="1664" t="s">
        <v>71</v>
      </c>
      <c r="H114" s="1664" t="s">
        <v>71</v>
      </c>
      <c r="I114" s="1664" t="s">
        <v>71</v>
      </c>
      <c r="J114" s="1664" t="s">
        <v>71</v>
      </c>
    </row>
    <row r="115" spans="1:11" ht="12" customHeight="1">
      <c r="A115" s="1709" t="s">
        <v>1649</v>
      </c>
      <c r="B115" s="1710" t="s">
        <v>1647</v>
      </c>
      <c r="C115" s="1711">
        <v>2024</v>
      </c>
      <c r="D115" s="1712">
        <v>112732</v>
      </c>
      <c r="E115" s="1664" t="s">
        <v>71</v>
      </c>
      <c r="F115" s="1664" t="s">
        <v>71</v>
      </c>
      <c r="G115" s="1664" t="s">
        <v>71</v>
      </c>
      <c r="H115" s="1664" t="s">
        <v>71</v>
      </c>
      <c r="I115" s="1664" t="s">
        <v>71</v>
      </c>
      <c r="J115" s="1664" t="s">
        <v>71</v>
      </c>
    </row>
    <row r="116" spans="1:11" ht="12" customHeight="1">
      <c r="A116" s="1705" t="s">
        <v>1650</v>
      </c>
      <c r="B116" s="1708" t="s">
        <v>168</v>
      </c>
      <c r="C116" s="1706">
        <v>2007</v>
      </c>
      <c r="D116" s="1664">
        <v>336904</v>
      </c>
      <c r="E116" s="1664">
        <v>28318</v>
      </c>
      <c r="F116" s="1664">
        <v>52001</v>
      </c>
      <c r="G116" s="1664">
        <v>44445</v>
      </c>
      <c r="H116" s="1664">
        <v>44626</v>
      </c>
      <c r="I116" s="1664">
        <v>46147</v>
      </c>
      <c r="J116" s="1707">
        <v>121367</v>
      </c>
    </row>
    <row r="117" spans="1:11" ht="12" customHeight="1">
      <c r="A117" s="1705" t="s">
        <v>1650</v>
      </c>
      <c r="B117" s="1708" t="s">
        <v>168</v>
      </c>
      <c r="C117" s="1706">
        <v>2008</v>
      </c>
      <c r="D117" s="1664">
        <v>273866</v>
      </c>
      <c r="E117" s="1664">
        <v>32727</v>
      </c>
      <c r="F117" s="1664">
        <v>58163</v>
      </c>
      <c r="G117" s="1664">
        <v>41403</v>
      </c>
      <c r="H117" s="1664">
        <v>37982</v>
      </c>
      <c r="I117" s="1664">
        <v>34429</v>
      </c>
      <c r="J117" s="1707">
        <v>69162</v>
      </c>
    </row>
    <row r="118" spans="1:11" ht="12" customHeight="1">
      <c r="A118" s="1705" t="s">
        <v>1650</v>
      </c>
      <c r="B118" s="1708" t="s">
        <v>168</v>
      </c>
      <c r="C118" s="1706">
        <v>2009</v>
      </c>
      <c r="D118" s="1664">
        <v>345393</v>
      </c>
      <c r="E118" s="1664">
        <v>34752</v>
      </c>
      <c r="F118" s="1664">
        <v>74616</v>
      </c>
      <c r="G118" s="1664">
        <v>64845</v>
      </c>
      <c r="H118" s="1664">
        <v>71941</v>
      </c>
      <c r="I118" s="1664">
        <v>47110</v>
      </c>
      <c r="J118" s="1707">
        <v>52129</v>
      </c>
    </row>
    <row r="119" spans="1:11" ht="12" customHeight="1">
      <c r="A119" s="1705" t="s">
        <v>1650</v>
      </c>
      <c r="B119" s="1708" t="s">
        <v>168</v>
      </c>
      <c r="C119" s="1706">
        <v>2010</v>
      </c>
      <c r="D119" s="1664">
        <v>358777</v>
      </c>
      <c r="E119" s="1664">
        <v>38946</v>
      </c>
      <c r="F119" s="1664">
        <v>73207</v>
      </c>
      <c r="G119" s="1664">
        <v>61271</v>
      </c>
      <c r="H119" s="1664">
        <v>68949</v>
      </c>
      <c r="I119" s="1664">
        <v>66573</v>
      </c>
      <c r="J119" s="1707">
        <v>49831</v>
      </c>
    </row>
    <row r="120" spans="1:11" ht="12" customHeight="1">
      <c r="A120" s="1705" t="s">
        <v>1650</v>
      </c>
      <c r="B120" s="1708" t="s">
        <v>168</v>
      </c>
      <c r="C120" s="1706">
        <v>2011</v>
      </c>
      <c r="D120" s="1664">
        <v>373406</v>
      </c>
      <c r="E120" s="1664">
        <v>33833</v>
      </c>
      <c r="F120" s="1664">
        <v>66346</v>
      </c>
      <c r="G120" s="1664">
        <v>60562</v>
      </c>
      <c r="H120" s="1664">
        <v>71401</v>
      </c>
      <c r="I120" s="1664">
        <v>75372</v>
      </c>
      <c r="J120" s="1707">
        <v>65892</v>
      </c>
    </row>
    <row r="121" spans="1:11" ht="12" customHeight="1">
      <c r="A121" s="1705" t="s">
        <v>1650</v>
      </c>
      <c r="B121" s="1708" t="s">
        <v>168</v>
      </c>
      <c r="C121" s="1706">
        <v>2012</v>
      </c>
      <c r="D121" s="1664">
        <v>418101</v>
      </c>
      <c r="E121" s="1664">
        <v>38136</v>
      </c>
      <c r="F121" s="1664">
        <v>73166</v>
      </c>
      <c r="G121" s="1664">
        <v>66079</v>
      </c>
      <c r="H121" s="1664">
        <v>78276</v>
      </c>
      <c r="I121" s="1664">
        <v>77755</v>
      </c>
      <c r="J121" s="1707">
        <v>84689</v>
      </c>
    </row>
    <row r="122" spans="1:11" ht="12" customHeight="1">
      <c r="A122" s="1705" t="s">
        <v>1650</v>
      </c>
      <c r="B122" s="1708" t="s">
        <v>168</v>
      </c>
      <c r="C122" s="1706">
        <v>2013</v>
      </c>
      <c r="D122" s="1664">
        <v>435364</v>
      </c>
      <c r="E122" s="1664">
        <v>35957</v>
      </c>
      <c r="F122" s="1664">
        <v>65059</v>
      </c>
      <c r="G122" s="1664">
        <v>64729</v>
      </c>
      <c r="H122" s="1664">
        <v>84163</v>
      </c>
      <c r="I122" s="1664">
        <v>86261</v>
      </c>
      <c r="J122" s="1707">
        <v>99195</v>
      </c>
    </row>
    <row r="123" spans="1:11" ht="12" customHeight="1">
      <c r="A123" s="1705" t="s">
        <v>1650</v>
      </c>
      <c r="B123" s="1708" t="s">
        <v>168</v>
      </c>
      <c r="C123" s="1706">
        <v>2014</v>
      </c>
      <c r="D123" s="1664">
        <v>382125</v>
      </c>
      <c r="E123" s="1664">
        <v>33436</v>
      </c>
      <c r="F123" s="1664">
        <v>60865</v>
      </c>
      <c r="G123" s="1664">
        <v>50852</v>
      </c>
      <c r="H123" s="1664">
        <v>62483</v>
      </c>
      <c r="I123" s="1664">
        <v>71715</v>
      </c>
      <c r="J123" s="1707">
        <v>102774</v>
      </c>
      <c r="K123" s="1714"/>
    </row>
    <row r="124" spans="1:11" s="1686" customFormat="1" ht="12" customHeight="1">
      <c r="A124" s="1705" t="s">
        <v>1650</v>
      </c>
      <c r="B124" s="1708" t="s">
        <v>168</v>
      </c>
      <c r="C124" s="1706">
        <v>2015</v>
      </c>
      <c r="D124" s="1664">
        <v>332887</v>
      </c>
      <c r="E124" s="1664">
        <v>31585</v>
      </c>
      <c r="F124" s="1664">
        <v>57349</v>
      </c>
      <c r="G124" s="1664">
        <v>46492</v>
      </c>
      <c r="H124" s="1664">
        <v>54462</v>
      </c>
      <c r="I124" s="1664">
        <v>53500</v>
      </c>
      <c r="J124" s="1707">
        <v>89499</v>
      </c>
      <c r="K124" s="1689"/>
    </row>
    <row r="125" spans="1:11" s="1686" customFormat="1" ht="12" customHeight="1">
      <c r="A125" s="1705" t="s">
        <v>1650</v>
      </c>
      <c r="B125" s="1708" t="s">
        <v>168</v>
      </c>
      <c r="C125" s="1706">
        <v>2016</v>
      </c>
      <c r="D125" s="1664">
        <v>295010</v>
      </c>
      <c r="E125" s="1664">
        <v>27011</v>
      </c>
      <c r="F125" s="1664">
        <v>50828</v>
      </c>
      <c r="G125" s="1664">
        <v>41741</v>
      </c>
      <c r="H125" s="1664">
        <v>49646</v>
      </c>
      <c r="I125" s="1664">
        <v>49296</v>
      </c>
      <c r="J125" s="1707">
        <v>76488</v>
      </c>
      <c r="K125" s="1689"/>
    </row>
    <row r="126" spans="1:11" s="1686" customFormat="1" ht="12" customHeight="1">
      <c r="A126" s="1705" t="s">
        <v>1650</v>
      </c>
      <c r="B126" s="1708" t="s">
        <v>168</v>
      </c>
      <c r="C126" s="1706">
        <v>2017</v>
      </c>
      <c r="D126" s="1664">
        <v>250559</v>
      </c>
      <c r="E126" s="1664">
        <v>23829</v>
      </c>
      <c r="F126" s="1664">
        <v>45762</v>
      </c>
      <c r="G126" s="1664">
        <v>37428</v>
      </c>
      <c r="H126" s="1664">
        <v>38200</v>
      </c>
      <c r="I126" s="1664">
        <v>39401</v>
      </c>
      <c r="J126" s="1707">
        <v>65939</v>
      </c>
      <c r="K126" s="1689"/>
    </row>
    <row r="127" spans="1:11" s="1686" customFormat="1" ht="12" customHeight="1">
      <c r="A127" s="1705" t="s">
        <v>1650</v>
      </c>
      <c r="B127" s="1708" t="s">
        <v>168</v>
      </c>
      <c r="C127" s="1706">
        <v>2018</v>
      </c>
      <c r="D127" s="1664">
        <v>230053</v>
      </c>
      <c r="E127" s="1664">
        <v>23293</v>
      </c>
      <c r="F127" s="1664">
        <v>42162</v>
      </c>
      <c r="G127" s="1664">
        <v>34353</v>
      </c>
      <c r="H127" s="1664">
        <v>35971</v>
      </c>
      <c r="I127" s="1664">
        <v>34840</v>
      </c>
      <c r="J127" s="1707">
        <v>59434</v>
      </c>
      <c r="K127" s="1689"/>
    </row>
    <row r="128" spans="1:11" s="1686" customFormat="1" ht="12" customHeight="1">
      <c r="A128" s="1705" t="s">
        <v>1651</v>
      </c>
      <c r="B128" s="1708" t="s">
        <v>168</v>
      </c>
      <c r="C128" s="1706">
        <v>2019</v>
      </c>
      <c r="D128" s="1664">
        <v>208294</v>
      </c>
      <c r="E128" s="1664">
        <v>22453</v>
      </c>
      <c r="F128" s="1664">
        <v>38268</v>
      </c>
      <c r="G128" s="1664">
        <v>32498</v>
      </c>
      <c r="H128" s="1664">
        <v>33442</v>
      </c>
      <c r="I128" s="1664">
        <v>31261</v>
      </c>
      <c r="J128" s="1707">
        <v>50372</v>
      </c>
      <c r="K128" s="1689"/>
    </row>
    <row r="129" spans="1:11" s="1686" customFormat="1" ht="12" customHeight="1">
      <c r="A129" s="1705" t="s">
        <v>1651</v>
      </c>
      <c r="B129" s="1708" t="s">
        <v>168</v>
      </c>
      <c r="C129" s="1706">
        <v>2020</v>
      </c>
      <c r="D129" s="1664">
        <v>260819</v>
      </c>
      <c r="E129" s="1664">
        <v>18569</v>
      </c>
      <c r="F129" s="1664">
        <v>38516</v>
      </c>
      <c r="G129" s="1664">
        <v>39640</v>
      </c>
      <c r="H129" s="1664">
        <v>56511</v>
      </c>
      <c r="I129" s="1664">
        <v>49088</v>
      </c>
      <c r="J129" s="1707">
        <v>58495</v>
      </c>
      <c r="K129" s="1689"/>
    </row>
    <row r="130" spans="1:11" s="1686" customFormat="1" ht="12" customHeight="1">
      <c r="A130" s="1705" t="s">
        <v>1651</v>
      </c>
      <c r="B130" s="1708" t="s">
        <v>168</v>
      </c>
      <c r="C130" s="1706">
        <v>2021</v>
      </c>
      <c r="D130" s="1664">
        <v>230176</v>
      </c>
      <c r="E130" s="1664" t="s">
        <v>71</v>
      </c>
      <c r="F130" s="1664" t="s">
        <v>71</v>
      </c>
      <c r="G130" s="1664" t="s">
        <v>71</v>
      </c>
      <c r="H130" s="1664" t="s">
        <v>71</v>
      </c>
      <c r="I130" s="1664" t="s">
        <v>71</v>
      </c>
      <c r="J130" s="1664" t="s">
        <v>71</v>
      </c>
      <c r="K130" s="1689"/>
    </row>
    <row r="131" spans="1:11" s="1686" customFormat="1" ht="12" customHeight="1">
      <c r="A131" s="1705" t="s">
        <v>1651</v>
      </c>
      <c r="B131" s="1708" t="s">
        <v>168</v>
      </c>
      <c r="C131" s="1706">
        <v>2022</v>
      </c>
      <c r="D131" s="1664">
        <v>207584</v>
      </c>
      <c r="E131" s="1664" t="s">
        <v>71</v>
      </c>
      <c r="F131" s="1664" t="s">
        <v>71</v>
      </c>
      <c r="G131" s="1664" t="s">
        <v>71</v>
      </c>
      <c r="H131" s="1664" t="s">
        <v>71</v>
      </c>
      <c r="I131" s="1664" t="s">
        <v>71</v>
      </c>
      <c r="J131" s="1664" t="s">
        <v>71</v>
      </c>
      <c r="K131" s="1689"/>
    </row>
    <row r="132" spans="1:11" s="1686" customFormat="1" ht="12" customHeight="1">
      <c r="A132" s="1705" t="s">
        <v>1651</v>
      </c>
      <c r="B132" s="1708" t="s">
        <v>168</v>
      </c>
      <c r="C132" s="1706">
        <v>2023</v>
      </c>
      <c r="D132" s="1664">
        <v>201955</v>
      </c>
      <c r="E132" s="1664" t="s">
        <v>71</v>
      </c>
      <c r="F132" s="1664" t="s">
        <v>71</v>
      </c>
      <c r="G132" s="1664" t="s">
        <v>71</v>
      </c>
      <c r="H132" s="1664" t="s">
        <v>71</v>
      </c>
      <c r="I132" s="1664" t="s">
        <v>71</v>
      </c>
      <c r="J132" s="1664" t="s">
        <v>71</v>
      </c>
      <c r="K132" s="1689"/>
    </row>
    <row r="133" spans="1:11" s="1686" customFormat="1" ht="12" customHeight="1">
      <c r="A133" s="1705" t="s">
        <v>1651</v>
      </c>
      <c r="B133" s="1708" t="s">
        <v>168</v>
      </c>
      <c r="C133" s="1706">
        <v>2024</v>
      </c>
      <c r="D133" s="1664">
        <v>201883</v>
      </c>
      <c r="E133" s="1664" t="s">
        <v>71</v>
      </c>
      <c r="F133" s="1664" t="s">
        <v>71</v>
      </c>
      <c r="G133" s="1664" t="s">
        <v>71</v>
      </c>
      <c r="H133" s="1664" t="s">
        <v>71</v>
      </c>
      <c r="I133" s="1664" t="s">
        <v>71</v>
      </c>
      <c r="J133" s="1664" t="s">
        <v>71</v>
      </c>
      <c r="K133" s="1689"/>
    </row>
    <row r="134" spans="1:11" s="1686" customFormat="1" ht="12" customHeight="1">
      <c r="A134" s="1709" t="s">
        <v>1650</v>
      </c>
      <c r="B134" s="1710" t="s">
        <v>1647</v>
      </c>
      <c r="C134" s="1711">
        <v>2007</v>
      </c>
      <c r="D134" s="1712">
        <v>208780</v>
      </c>
      <c r="E134" s="1712">
        <v>13219</v>
      </c>
      <c r="F134" s="1712">
        <v>27120</v>
      </c>
      <c r="G134" s="1712">
        <v>26067</v>
      </c>
      <c r="H134" s="1712">
        <v>25797</v>
      </c>
      <c r="I134" s="1712">
        <v>28865</v>
      </c>
      <c r="J134" s="1713">
        <v>87712</v>
      </c>
      <c r="K134" s="1689"/>
    </row>
    <row r="135" spans="1:11" s="1686" customFormat="1" ht="12" customHeight="1">
      <c r="A135" s="1709" t="s">
        <v>1650</v>
      </c>
      <c r="B135" s="1710" t="s">
        <v>1647</v>
      </c>
      <c r="C135" s="1711">
        <v>2008</v>
      </c>
      <c r="D135" s="1712">
        <v>165347</v>
      </c>
      <c r="E135" s="1712">
        <v>15564</v>
      </c>
      <c r="F135" s="1712">
        <v>31031</v>
      </c>
      <c r="G135" s="1712">
        <v>24481</v>
      </c>
      <c r="H135" s="1712">
        <v>22534</v>
      </c>
      <c r="I135" s="1712">
        <v>21438</v>
      </c>
      <c r="J135" s="1713">
        <v>50299</v>
      </c>
      <c r="K135" s="1689"/>
    </row>
    <row r="136" spans="1:11" s="1686" customFormat="1" ht="12" customHeight="1">
      <c r="A136" s="1709" t="s">
        <v>1650</v>
      </c>
      <c r="B136" s="1710" t="s">
        <v>1647</v>
      </c>
      <c r="C136" s="1711">
        <v>2009</v>
      </c>
      <c r="D136" s="1712">
        <v>188370</v>
      </c>
      <c r="E136" s="1712">
        <v>15065</v>
      </c>
      <c r="F136" s="1712">
        <v>36806</v>
      </c>
      <c r="G136" s="1712">
        <v>34768</v>
      </c>
      <c r="H136" s="1712">
        <v>37160</v>
      </c>
      <c r="I136" s="1712">
        <v>27481</v>
      </c>
      <c r="J136" s="1713">
        <v>37090</v>
      </c>
      <c r="K136" s="1689"/>
    </row>
    <row r="137" spans="1:11" s="1686" customFormat="1" ht="12" customHeight="1">
      <c r="A137" s="1709" t="s">
        <v>1650</v>
      </c>
      <c r="B137" s="1710" t="s">
        <v>1647</v>
      </c>
      <c r="C137" s="1711">
        <v>2010</v>
      </c>
      <c r="D137" s="1712">
        <v>196173</v>
      </c>
      <c r="E137" s="1712">
        <v>16212</v>
      </c>
      <c r="F137" s="1712">
        <v>37391</v>
      </c>
      <c r="G137" s="1712">
        <v>34098</v>
      </c>
      <c r="H137" s="1712">
        <v>37174</v>
      </c>
      <c r="I137" s="1712">
        <v>37442</v>
      </c>
      <c r="J137" s="1713">
        <v>33856</v>
      </c>
      <c r="K137" s="1689"/>
    </row>
    <row r="138" spans="1:11" s="1686" customFormat="1" ht="12" customHeight="1">
      <c r="A138" s="1709" t="s">
        <v>1650</v>
      </c>
      <c r="B138" s="1710" t="s">
        <v>1647</v>
      </c>
      <c r="C138" s="1711">
        <v>2011</v>
      </c>
      <c r="D138" s="1712">
        <v>211164</v>
      </c>
      <c r="E138" s="1712">
        <v>14372</v>
      </c>
      <c r="F138" s="1712">
        <v>33365</v>
      </c>
      <c r="G138" s="1712">
        <v>34370</v>
      </c>
      <c r="H138" s="1712">
        <v>40317</v>
      </c>
      <c r="I138" s="1712">
        <v>45226</v>
      </c>
      <c r="J138" s="1713">
        <v>43514</v>
      </c>
      <c r="K138" s="1689"/>
    </row>
    <row r="139" spans="1:11" s="1686" customFormat="1" ht="12" customHeight="1">
      <c r="A139" s="1709" t="s">
        <v>1650</v>
      </c>
      <c r="B139" s="1710" t="s">
        <v>1647</v>
      </c>
      <c r="C139" s="1711">
        <v>2012</v>
      </c>
      <c r="D139" s="1712">
        <v>228767</v>
      </c>
      <c r="E139" s="1712">
        <v>15513</v>
      </c>
      <c r="F139" s="1712">
        <v>35755</v>
      </c>
      <c r="G139" s="1712">
        <v>35636</v>
      </c>
      <c r="H139" s="1712">
        <v>41088</v>
      </c>
      <c r="I139" s="1712">
        <v>44910</v>
      </c>
      <c r="J139" s="1713">
        <v>55865</v>
      </c>
      <c r="K139" s="1715"/>
    </row>
    <row r="140" spans="1:11" ht="12" customHeight="1">
      <c r="A140" s="1709" t="s">
        <v>1650</v>
      </c>
      <c r="B140" s="1710" t="s">
        <v>1647</v>
      </c>
      <c r="C140" s="1711">
        <v>2013</v>
      </c>
      <c r="D140" s="1712">
        <v>237809</v>
      </c>
      <c r="E140" s="1712">
        <v>14879</v>
      </c>
      <c r="F140" s="1712">
        <v>32236</v>
      </c>
      <c r="G140" s="1712">
        <v>35568</v>
      </c>
      <c r="H140" s="1712">
        <v>43491</v>
      </c>
      <c r="I140" s="1712">
        <v>47244</v>
      </c>
      <c r="J140" s="1713">
        <v>64391</v>
      </c>
    </row>
    <row r="141" spans="1:11" ht="12" customHeight="1">
      <c r="A141" s="1709" t="s">
        <v>1650</v>
      </c>
      <c r="B141" s="1710" t="s">
        <v>1647</v>
      </c>
      <c r="C141" s="1711">
        <v>2014</v>
      </c>
      <c r="D141" s="1712">
        <v>211743</v>
      </c>
      <c r="E141" s="1712">
        <v>14521</v>
      </c>
      <c r="F141" s="1712">
        <v>30353</v>
      </c>
      <c r="G141" s="1712">
        <v>28224</v>
      </c>
      <c r="H141" s="1712">
        <v>32676</v>
      </c>
      <c r="I141" s="1712">
        <v>40026</v>
      </c>
      <c r="J141" s="1713">
        <v>65943</v>
      </c>
    </row>
    <row r="142" spans="1:11" ht="12" customHeight="1">
      <c r="A142" s="1709" t="s">
        <v>1650</v>
      </c>
      <c r="B142" s="1710" t="s">
        <v>1647</v>
      </c>
      <c r="C142" s="1711">
        <v>2015</v>
      </c>
      <c r="D142" s="1712">
        <v>187517</v>
      </c>
      <c r="E142" s="1712">
        <v>14055</v>
      </c>
      <c r="F142" s="1712">
        <v>28575</v>
      </c>
      <c r="G142" s="1712">
        <v>25795</v>
      </c>
      <c r="H142" s="1712">
        <v>29500</v>
      </c>
      <c r="I142" s="1712">
        <v>31140</v>
      </c>
      <c r="J142" s="1713">
        <v>58452</v>
      </c>
    </row>
    <row r="143" spans="1:11" ht="12" customHeight="1">
      <c r="A143" s="1709" t="s">
        <v>1650</v>
      </c>
      <c r="B143" s="1710" t="s">
        <v>1647</v>
      </c>
      <c r="C143" s="1711">
        <v>2016</v>
      </c>
      <c r="D143" s="1712">
        <v>169697</v>
      </c>
      <c r="E143" s="1712">
        <v>11607</v>
      </c>
      <c r="F143" s="1712">
        <v>25216</v>
      </c>
      <c r="G143" s="1712">
        <v>23319</v>
      </c>
      <c r="H143" s="1712">
        <v>28497</v>
      </c>
      <c r="I143" s="1712">
        <v>29648</v>
      </c>
      <c r="J143" s="1713">
        <v>51410</v>
      </c>
    </row>
    <row r="144" spans="1:11" ht="12" customHeight="1">
      <c r="A144" s="1709" t="s">
        <v>1650</v>
      </c>
      <c r="B144" s="1710" t="s">
        <v>1647</v>
      </c>
      <c r="C144" s="1711">
        <v>2017</v>
      </c>
      <c r="D144" s="1712">
        <v>149939</v>
      </c>
      <c r="E144" s="1712">
        <v>10572</v>
      </c>
      <c r="F144" s="1712">
        <v>23634</v>
      </c>
      <c r="G144" s="1712">
        <v>21465</v>
      </c>
      <c r="H144" s="1712">
        <v>22233</v>
      </c>
      <c r="I144" s="1712">
        <v>25068</v>
      </c>
      <c r="J144" s="1713">
        <v>46339</v>
      </c>
    </row>
    <row r="145" spans="1:11" ht="12" customHeight="1">
      <c r="A145" s="1709" t="s">
        <v>1650</v>
      </c>
      <c r="B145" s="1710" t="s">
        <v>1647</v>
      </c>
      <c r="C145" s="1711">
        <v>2018</v>
      </c>
      <c r="D145" s="1712">
        <v>140502</v>
      </c>
      <c r="E145" s="1712">
        <v>10741</v>
      </c>
      <c r="F145" s="1712">
        <v>22161</v>
      </c>
      <c r="G145" s="1712">
        <v>20062</v>
      </c>
      <c r="H145" s="1712">
        <v>21350</v>
      </c>
      <c r="I145" s="1712">
        <v>22742</v>
      </c>
      <c r="J145" s="1713">
        <v>43446</v>
      </c>
    </row>
    <row r="146" spans="1:11" ht="12" customHeight="1">
      <c r="A146" s="1709" t="s">
        <v>1651</v>
      </c>
      <c r="B146" s="1710" t="s">
        <v>1647</v>
      </c>
      <c r="C146" s="1711">
        <v>2019</v>
      </c>
      <c r="D146" s="1712">
        <v>126057</v>
      </c>
      <c r="E146" s="1712">
        <v>10208</v>
      </c>
      <c r="F146" s="1712">
        <v>19857</v>
      </c>
      <c r="G146" s="1712">
        <v>18840</v>
      </c>
      <c r="H146" s="1712">
        <v>19515</v>
      </c>
      <c r="I146" s="1712">
        <v>20353</v>
      </c>
      <c r="J146" s="1713">
        <v>37284</v>
      </c>
    </row>
    <row r="147" spans="1:11" ht="12" customHeight="1">
      <c r="A147" s="1709" t="s">
        <v>1651</v>
      </c>
      <c r="B147" s="1710" t="s">
        <v>1647</v>
      </c>
      <c r="C147" s="1711">
        <v>2020</v>
      </c>
      <c r="D147" s="1712">
        <v>152294</v>
      </c>
      <c r="E147" s="1712">
        <v>8849</v>
      </c>
      <c r="F147" s="1712">
        <v>19842</v>
      </c>
      <c r="G147" s="1712">
        <v>21676</v>
      </c>
      <c r="H147" s="1712">
        <v>29563</v>
      </c>
      <c r="I147" s="1712">
        <v>29543</v>
      </c>
      <c r="J147" s="1713">
        <v>42821</v>
      </c>
    </row>
    <row r="148" spans="1:11" ht="12" customHeight="1">
      <c r="A148" s="1709" t="s">
        <v>1651</v>
      </c>
      <c r="B148" s="1710" t="s">
        <v>1647</v>
      </c>
      <c r="C148" s="1711">
        <v>2021</v>
      </c>
      <c r="D148" s="1712">
        <v>136289</v>
      </c>
      <c r="E148" s="1664" t="s">
        <v>71</v>
      </c>
      <c r="F148" s="1664" t="s">
        <v>71</v>
      </c>
      <c r="G148" s="1664" t="s">
        <v>71</v>
      </c>
      <c r="H148" s="1664" t="s">
        <v>71</v>
      </c>
      <c r="I148" s="1664" t="s">
        <v>71</v>
      </c>
      <c r="J148" s="1664" t="s">
        <v>71</v>
      </c>
    </row>
    <row r="149" spans="1:11" ht="12" customHeight="1">
      <c r="A149" s="1709" t="s">
        <v>1651</v>
      </c>
      <c r="B149" s="1710" t="s">
        <v>1647</v>
      </c>
      <c r="C149" s="1711">
        <v>2022</v>
      </c>
      <c r="D149" s="1712">
        <v>123666</v>
      </c>
      <c r="E149" s="1664" t="s">
        <v>71</v>
      </c>
      <c r="F149" s="1664" t="s">
        <v>71</v>
      </c>
      <c r="G149" s="1664" t="s">
        <v>71</v>
      </c>
      <c r="H149" s="1664" t="s">
        <v>71</v>
      </c>
      <c r="I149" s="1664" t="s">
        <v>71</v>
      </c>
      <c r="J149" s="1664" t="s">
        <v>71</v>
      </c>
    </row>
    <row r="150" spans="1:11" ht="12" customHeight="1">
      <c r="A150" s="1709" t="s">
        <v>1651</v>
      </c>
      <c r="B150" s="1710" t="s">
        <v>1647</v>
      </c>
      <c r="C150" s="1711">
        <v>2023</v>
      </c>
      <c r="D150" s="1712">
        <v>117493</v>
      </c>
      <c r="E150" s="1664" t="s">
        <v>71</v>
      </c>
      <c r="F150" s="1664" t="s">
        <v>71</v>
      </c>
      <c r="G150" s="1664" t="s">
        <v>71</v>
      </c>
      <c r="H150" s="1664" t="s">
        <v>71</v>
      </c>
      <c r="I150" s="1664" t="s">
        <v>71</v>
      </c>
      <c r="J150" s="1664" t="s">
        <v>71</v>
      </c>
    </row>
    <row r="151" spans="1:11" ht="12" customHeight="1">
      <c r="A151" s="1709" t="s">
        <v>1651</v>
      </c>
      <c r="B151" s="1710" t="s">
        <v>1647</v>
      </c>
      <c r="C151" s="1711">
        <v>2024</v>
      </c>
      <c r="D151" s="1712">
        <v>115245</v>
      </c>
      <c r="E151" s="1664" t="s">
        <v>71</v>
      </c>
      <c r="F151" s="1664" t="s">
        <v>71</v>
      </c>
      <c r="G151" s="1664" t="s">
        <v>71</v>
      </c>
      <c r="H151" s="1664" t="s">
        <v>71</v>
      </c>
      <c r="I151" s="1664" t="s">
        <v>71</v>
      </c>
      <c r="J151" s="1664" t="s">
        <v>71</v>
      </c>
    </row>
    <row r="152" spans="1:11" ht="12" customHeight="1">
      <c r="A152" s="1705" t="s">
        <v>1652</v>
      </c>
      <c r="B152" s="1708" t="s">
        <v>168</v>
      </c>
      <c r="C152" s="1706">
        <v>2007</v>
      </c>
      <c r="D152" s="1664">
        <v>443736</v>
      </c>
      <c r="E152" s="1664">
        <v>32896</v>
      </c>
      <c r="F152" s="1664">
        <v>60481</v>
      </c>
      <c r="G152" s="1664">
        <v>47080</v>
      </c>
      <c r="H152" s="1664">
        <v>56198</v>
      </c>
      <c r="I152" s="1664">
        <v>61139</v>
      </c>
      <c r="J152" s="1707">
        <v>185942</v>
      </c>
    </row>
    <row r="153" spans="1:11" ht="12" customHeight="1">
      <c r="A153" s="1705" t="s">
        <v>1652</v>
      </c>
      <c r="B153" s="1708" t="s">
        <v>168</v>
      </c>
      <c r="C153" s="1706">
        <v>2008</v>
      </c>
      <c r="D153" s="1664">
        <v>347923</v>
      </c>
      <c r="E153" s="1664">
        <v>36828</v>
      </c>
      <c r="F153" s="1664">
        <v>68429</v>
      </c>
      <c r="G153" s="1664">
        <v>44604</v>
      </c>
      <c r="H153" s="1664">
        <v>47954</v>
      </c>
      <c r="I153" s="1664">
        <v>44445</v>
      </c>
      <c r="J153" s="1707">
        <v>105663</v>
      </c>
    </row>
    <row r="154" spans="1:11" ht="12" customHeight="1">
      <c r="A154" s="1705" t="s">
        <v>1652</v>
      </c>
      <c r="B154" s="1708" t="s">
        <v>168</v>
      </c>
      <c r="C154" s="1706">
        <v>2009</v>
      </c>
      <c r="D154" s="1664">
        <v>404377</v>
      </c>
      <c r="E154" s="1664">
        <v>37052</v>
      </c>
      <c r="F154" s="1664">
        <v>82497</v>
      </c>
      <c r="G154" s="1664">
        <v>67275</v>
      </c>
      <c r="H154" s="1664">
        <v>83952</v>
      </c>
      <c r="I154" s="1664">
        <v>58257</v>
      </c>
      <c r="J154" s="1707">
        <v>75344</v>
      </c>
    </row>
    <row r="155" spans="1:11" ht="12" customHeight="1">
      <c r="A155" s="1705" t="s">
        <v>1652</v>
      </c>
      <c r="B155" s="1708" t="s">
        <v>168</v>
      </c>
      <c r="C155" s="1706">
        <v>2010</v>
      </c>
      <c r="D155" s="1664">
        <v>397186</v>
      </c>
      <c r="E155" s="1664">
        <v>40308</v>
      </c>
      <c r="F155" s="1664">
        <v>77649</v>
      </c>
      <c r="G155" s="1664">
        <v>59419</v>
      </c>
      <c r="H155" s="1664">
        <v>75729</v>
      </c>
      <c r="I155" s="1664">
        <v>77762</v>
      </c>
      <c r="J155" s="1707">
        <v>66319</v>
      </c>
      <c r="K155" s="1714"/>
    </row>
    <row r="156" spans="1:11" s="1686" customFormat="1" ht="12" customHeight="1">
      <c r="A156" s="1705" t="s">
        <v>1652</v>
      </c>
      <c r="B156" s="1708" t="s">
        <v>168</v>
      </c>
      <c r="C156" s="1706">
        <v>2011</v>
      </c>
      <c r="D156" s="1664">
        <v>385315</v>
      </c>
      <c r="E156" s="1664">
        <v>32592</v>
      </c>
      <c r="F156" s="1664">
        <v>66515</v>
      </c>
      <c r="G156" s="1664">
        <v>55736</v>
      </c>
      <c r="H156" s="1664">
        <v>72413</v>
      </c>
      <c r="I156" s="1664">
        <v>79657</v>
      </c>
      <c r="J156" s="1707">
        <v>78402</v>
      </c>
      <c r="K156" s="1689"/>
    </row>
    <row r="157" spans="1:11" s="1686" customFormat="1" ht="12" customHeight="1">
      <c r="A157" s="1705" t="s">
        <v>1652</v>
      </c>
      <c r="B157" s="1708" t="s">
        <v>168</v>
      </c>
      <c r="C157" s="1706">
        <v>2012</v>
      </c>
      <c r="D157" s="1664">
        <v>400354</v>
      </c>
      <c r="E157" s="1664">
        <v>35756</v>
      </c>
      <c r="F157" s="1664">
        <v>67291</v>
      </c>
      <c r="G157" s="1664">
        <v>56281</v>
      </c>
      <c r="H157" s="1664">
        <v>73683</v>
      </c>
      <c r="I157" s="1664">
        <v>75855</v>
      </c>
      <c r="J157" s="1707">
        <v>91488</v>
      </c>
      <c r="K157" s="1689"/>
    </row>
    <row r="158" spans="1:11" s="1686" customFormat="1" ht="12" customHeight="1">
      <c r="A158" s="1705" t="s">
        <v>1652</v>
      </c>
      <c r="B158" s="1708" t="s">
        <v>168</v>
      </c>
      <c r="C158" s="1706">
        <v>2013</v>
      </c>
      <c r="D158" s="1664">
        <v>403014</v>
      </c>
      <c r="E158" s="1664">
        <v>32280</v>
      </c>
      <c r="F158" s="1664">
        <v>60528</v>
      </c>
      <c r="G158" s="1664">
        <v>58317</v>
      </c>
      <c r="H158" s="1664">
        <v>75226</v>
      </c>
      <c r="I158" s="1664">
        <v>77650</v>
      </c>
      <c r="J158" s="1707">
        <v>99013</v>
      </c>
      <c r="K158" s="1689"/>
    </row>
    <row r="159" spans="1:11" s="1686" customFormat="1" ht="12" customHeight="1">
      <c r="A159" s="1705" t="s">
        <v>1652</v>
      </c>
      <c r="B159" s="1708" t="s">
        <v>168</v>
      </c>
      <c r="C159" s="1706">
        <v>2014</v>
      </c>
      <c r="D159" s="1664">
        <v>339614</v>
      </c>
      <c r="E159" s="1664">
        <v>27744</v>
      </c>
      <c r="F159" s="1664">
        <v>52466</v>
      </c>
      <c r="G159" s="1664">
        <v>40761</v>
      </c>
      <c r="H159" s="1664">
        <v>54408</v>
      </c>
      <c r="I159" s="1664">
        <v>65530</v>
      </c>
      <c r="J159" s="1707">
        <v>98705</v>
      </c>
      <c r="K159" s="1689"/>
    </row>
    <row r="160" spans="1:11" s="1686" customFormat="1" ht="12" customHeight="1">
      <c r="A160" s="1705" t="s">
        <v>1652</v>
      </c>
      <c r="B160" s="1708" t="s">
        <v>168</v>
      </c>
      <c r="C160" s="1706">
        <v>2015</v>
      </c>
      <c r="D160" s="1664">
        <v>287907</v>
      </c>
      <c r="E160" s="1664">
        <v>24477</v>
      </c>
      <c r="F160" s="1664">
        <v>46746</v>
      </c>
      <c r="G160" s="1664">
        <v>35349</v>
      </c>
      <c r="H160" s="1664">
        <v>46113</v>
      </c>
      <c r="I160" s="1664">
        <v>47801</v>
      </c>
      <c r="J160" s="1707">
        <v>87421</v>
      </c>
      <c r="K160" s="1689"/>
    </row>
    <row r="161" spans="1:11" s="1686" customFormat="1" ht="12" customHeight="1">
      <c r="A161" s="1705" t="s">
        <v>1652</v>
      </c>
      <c r="B161" s="1708" t="s">
        <v>168</v>
      </c>
      <c r="C161" s="1706">
        <v>2016</v>
      </c>
      <c r="D161" s="1664">
        <v>239669</v>
      </c>
      <c r="E161" s="1664">
        <v>20898</v>
      </c>
      <c r="F161" s="1664">
        <v>40526</v>
      </c>
      <c r="G161" s="1664">
        <v>30248</v>
      </c>
      <c r="H161" s="1664">
        <v>36874</v>
      </c>
      <c r="I161" s="1664">
        <v>38830</v>
      </c>
      <c r="J161" s="1707">
        <v>72293</v>
      </c>
      <c r="K161" s="1689"/>
    </row>
    <row r="162" spans="1:11" s="1686" customFormat="1" ht="12" customHeight="1">
      <c r="A162" s="1705" t="s">
        <v>1652</v>
      </c>
      <c r="B162" s="1708" t="s">
        <v>168</v>
      </c>
      <c r="C162" s="1706">
        <v>2017</v>
      </c>
      <c r="D162" s="1664">
        <v>197004</v>
      </c>
      <c r="E162" s="1664">
        <v>17847</v>
      </c>
      <c r="F162" s="1664">
        <v>35726</v>
      </c>
      <c r="G162" s="1664">
        <v>26034</v>
      </c>
      <c r="H162" s="1664">
        <v>29222</v>
      </c>
      <c r="I162" s="1664">
        <v>29428</v>
      </c>
      <c r="J162" s="1707">
        <v>58747</v>
      </c>
      <c r="K162" s="1689"/>
    </row>
    <row r="163" spans="1:11" s="1686" customFormat="1" ht="12" customHeight="1">
      <c r="A163" s="1705" t="s">
        <v>1652</v>
      </c>
      <c r="B163" s="1708" t="s">
        <v>168</v>
      </c>
      <c r="C163" s="1706">
        <v>2018</v>
      </c>
      <c r="D163" s="1664">
        <v>173944</v>
      </c>
      <c r="E163" s="1664">
        <v>17580</v>
      </c>
      <c r="F163" s="1664">
        <v>31768</v>
      </c>
      <c r="G163" s="1664">
        <v>23260</v>
      </c>
      <c r="H163" s="1664">
        <v>26441</v>
      </c>
      <c r="I163" s="1664">
        <v>25103</v>
      </c>
      <c r="J163" s="1707">
        <v>49792</v>
      </c>
      <c r="K163" s="1689"/>
    </row>
    <row r="164" spans="1:11" s="1686" customFormat="1" ht="12" customHeight="1">
      <c r="A164" s="1705" t="s">
        <v>1653</v>
      </c>
      <c r="B164" s="1708" t="s">
        <v>168</v>
      </c>
      <c r="C164" s="1706">
        <v>2019</v>
      </c>
      <c r="D164" s="1664">
        <v>157940</v>
      </c>
      <c r="E164" s="1664">
        <v>16683</v>
      </c>
      <c r="F164" s="1664">
        <v>28777</v>
      </c>
      <c r="G164" s="1664">
        <v>22547</v>
      </c>
      <c r="H164" s="1664">
        <v>24954</v>
      </c>
      <c r="I164" s="1664">
        <v>23093</v>
      </c>
      <c r="J164" s="1707">
        <v>41886</v>
      </c>
      <c r="K164" s="1689"/>
    </row>
    <row r="165" spans="1:11" s="1686" customFormat="1" ht="12" customHeight="1">
      <c r="A165" s="1705" t="s">
        <v>1653</v>
      </c>
      <c r="B165" s="1708" t="s">
        <v>168</v>
      </c>
      <c r="C165" s="1706">
        <v>2020</v>
      </c>
      <c r="D165" s="1664">
        <v>195961</v>
      </c>
      <c r="E165" s="1664">
        <v>13538</v>
      </c>
      <c r="F165" s="1664">
        <v>28308</v>
      </c>
      <c r="G165" s="1664">
        <v>27566</v>
      </c>
      <c r="H165" s="1664">
        <v>42358</v>
      </c>
      <c r="I165" s="1664">
        <v>36646</v>
      </c>
      <c r="J165" s="1707">
        <v>47545</v>
      </c>
      <c r="K165" s="1689"/>
    </row>
    <row r="166" spans="1:11" s="1686" customFormat="1" ht="12" customHeight="1">
      <c r="A166" s="1705" t="s">
        <v>1653</v>
      </c>
      <c r="B166" s="1708" t="s">
        <v>168</v>
      </c>
      <c r="C166" s="1706">
        <v>2021</v>
      </c>
      <c r="D166" s="1664">
        <v>176753</v>
      </c>
      <c r="E166" s="1664" t="s">
        <v>71</v>
      </c>
      <c r="F166" s="1664" t="s">
        <v>71</v>
      </c>
      <c r="G166" s="1664" t="s">
        <v>71</v>
      </c>
      <c r="H166" s="1664" t="s">
        <v>71</v>
      </c>
      <c r="I166" s="1664" t="s">
        <v>71</v>
      </c>
      <c r="J166" s="1664" t="s">
        <v>71</v>
      </c>
      <c r="K166" s="1689"/>
    </row>
    <row r="167" spans="1:11" s="1686" customFormat="1" ht="12" customHeight="1">
      <c r="A167" s="1705" t="s">
        <v>1653</v>
      </c>
      <c r="B167" s="1708" t="s">
        <v>168</v>
      </c>
      <c r="C167" s="1706">
        <v>2022</v>
      </c>
      <c r="D167" s="1664">
        <v>165483</v>
      </c>
      <c r="E167" s="1664" t="s">
        <v>71</v>
      </c>
      <c r="F167" s="1664" t="s">
        <v>71</v>
      </c>
      <c r="G167" s="1664" t="s">
        <v>71</v>
      </c>
      <c r="H167" s="1664" t="s">
        <v>71</v>
      </c>
      <c r="I167" s="1664" t="s">
        <v>71</v>
      </c>
      <c r="J167" s="1664" t="s">
        <v>71</v>
      </c>
      <c r="K167" s="1689"/>
    </row>
    <row r="168" spans="1:11" s="1686" customFormat="1" ht="12" customHeight="1">
      <c r="A168" s="1705" t="s">
        <v>1653</v>
      </c>
      <c r="B168" s="1708" t="s">
        <v>168</v>
      </c>
      <c r="C168" s="1706">
        <v>2023</v>
      </c>
      <c r="D168" s="1664">
        <v>166587</v>
      </c>
      <c r="E168" s="1664" t="s">
        <v>71</v>
      </c>
      <c r="F168" s="1664" t="s">
        <v>71</v>
      </c>
      <c r="G168" s="1664" t="s">
        <v>71</v>
      </c>
      <c r="H168" s="1664" t="s">
        <v>71</v>
      </c>
      <c r="I168" s="1664" t="s">
        <v>71</v>
      </c>
      <c r="J168" s="1664" t="s">
        <v>71</v>
      </c>
      <c r="K168" s="1689"/>
    </row>
    <row r="169" spans="1:11" s="1686" customFormat="1" ht="12" customHeight="1">
      <c r="A169" s="1705" t="s">
        <v>1653</v>
      </c>
      <c r="B169" s="1708" t="s">
        <v>168</v>
      </c>
      <c r="C169" s="1706">
        <v>2024</v>
      </c>
      <c r="D169" s="1664">
        <v>173174</v>
      </c>
      <c r="E169" s="1664" t="s">
        <v>71</v>
      </c>
      <c r="F169" s="1664" t="s">
        <v>71</v>
      </c>
      <c r="G169" s="1664" t="s">
        <v>71</v>
      </c>
      <c r="H169" s="1664" t="s">
        <v>71</v>
      </c>
      <c r="I169" s="1664" t="s">
        <v>71</v>
      </c>
      <c r="J169" s="1664" t="s">
        <v>71</v>
      </c>
      <c r="K169" s="1689"/>
    </row>
    <row r="170" spans="1:11" s="1686" customFormat="1" ht="12" customHeight="1">
      <c r="A170" s="1709" t="s">
        <v>1652</v>
      </c>
      <c r="B170" s="1710" t="s">
        <v>1647</v>
      </c>
      <c r="C170" s="1711">
        <v>2007</v>
      </c>
      <c r="D170" s="1712">
        <v>247516</v>
      </c>
      <c r="E170" s="1712">
        <v>14308</v>
      </c>
      <c r="F170" s="1712">
        <v>28920</v>
      </c>
      <c r="G170" s="1712">
        <v>25170</v>
      </c>
      <c r="H170" s="1712">
        <v>29721</v>
      </c>
      <c r="I170" s="1712">
        <v>32559</v>
      </c>
      <c r="J170" s="1713">
        <v>116838</v>
      </c>
      <c r="K170" s="1689"/>
    </row>
    <row r="171" spans="1:11" s="1686" customFormat="1" ht="12" customHeight="1">
      <c r="A171" s="1709" t="s">
        <v>1652</v>
      </c>
      <c r="B171" s="1710" t="s">
        <v>1647</v>
      </c>
      <c r="C171" s="1711">
        <v>2008</v>
      </c>
      <c r="D171" s="1712">
        <v>189817</v>
      </c>
      <c r="E171" s="1712">
        <v>16486</v>
      </c>
      <c r="F171" s="1712">
        <v>33606</v>
      </c>
      <c r="G171" s="1712">
        <v>24051</v>
      </c>
      <c r="H171" s="1712">
        <v>25905</v>
      </c>
      <c r="I171" s="1712">
        <v>23736</v>
      </c>
      <c r="J171" s="1713">
        <v>66033</v>
      </c>
      <c r="K171" s="1715"/>
    </row>
    <row r="172" spans="1:11" ht="12" customHeight="1">
      <c r="A172" s="1709" t="s">
        <v>1652</v>
      </c>
      <c r="B172" s="1710" t="s">
        <v>1647</v>
      </c>
      <c r="C172" s="1711">
        <v>2009</v>
      </c>
      <c r="D172" s="1712">
        <v>201221</v>
      </c>
      <c r="E172" s="1712">
        <v>15026</v>
      </c>
      <c r="F172" s="1712">
        <v>38235</v>
      </c>
      <c r="G172" s="1712">
        <v>33515</v>
      </c>
      <c r="H172" s="1712">
        <v>39267</v>
      </c>
      <c r="I172" s="1712">
        <v>29484</v>
      </c>
      <c r="J172" s="1713">
        <v>45694</v>
      </c>
    </row>
    <row r="173" spans="1:11" ht="12" customHeight="1">
      <c r="A173" s="1709" t="s">
        <v>1652</v>
      </c>
      <c r="B173" s="1710" t="s">
        <v>1647</v>
      </c>
      <c r="C173" s="1711">
        <v>2010</v>
      </c>
      <c r="D173" s="1712">
        <v>197855</v>
      </c>
      <c r="E173" s="1712">
        <v>16094</v>
      </c>
      <c r="F173" s="1712">
        <v>37656</v>
      </c>
      <c r="G173" s="1712">
        <v>30827</v>
      </c>
      <c r="H173" s="1712">
        <v>37261</v>
      </c>
      <c r="I173" s="1712">
        <v>37771</v>
      </c>
      <c r="J173" s="1713">
        <v>38246</v>
      </c>
    </row>
    <row r="174" spans="1:11" ht="12" customHeight="1">
      <c r="A174" s="1709" t="s">
        <v>1652</v>
      </c>
      <c r="B174" s="1710" t="s">
        <v>1647</v>
      </c>
      <c r="C174" s="1711">
        <v>2011</v>
      </c>
      <c r="D174" s="1712">
        <v>196598</v>
      </c>
      <c r="E174" s="1712">
        <v>13416</v>
      </c>
      <c r="F174" s="1712">
        <v>32016</v>
      </c>
      <c r="G174" s="1712">
        <v>29634</v>
      </c>
      <c r="H174" s="1712">
        <v>37161</v>
      </c>
      <c r="I174" s="1712">
        <v>40920</v>
      </c>
      <c r="J174" s="1713">
        <v>43451</v>
      </c>
    </row>
    <row r="175" spans="1:11" ht="12" customHeight="1">
      <c r="A175" s="1709" t="s">
        <v>1652</v>
      </c>
      <c r="B175" s="1710" t="s">
        <v>1647</v>
      </c>
      <c r="C175" s="1711">
        <v>2012</v>
      </c>
      <c r="D175" s="1712">
        <v>198719</v>
      </c>
      <c r="E175" s="1712">
        <v>14349</v>
      </c>
      <c r="F175" s="1712">
        <v>31867</v>
      </c>
      <c r="G175" s="1712">
        <v>28666</v>
      </c>
      <c r="H175" s="1712">
        <v>35308</v>
      </c>
      <c r="I175" s="1712">
        <v>37796</v>
      </c>
      <c r="J175" s="1713">
        <v>50733</v>
      </c>
    </row>
    <row r="176" spans="1:11" ht="12" customHeight="1">
      <c r="A176" s="1709" t="s">
        <v>1652</v>
      </c>
      <c r="B176" s="1710" t="s">
        <v>1647</v>
      </c>
      <c r="C176" s="1711">
        <v>2013</v>
      </c>
      <c r="D176" s="1712">
        <v>199340</v>
      </c>
      <c r="E176" s="1712">
        <v>13446</v>
      </c>
      <c r="F176" s="1712">
        <v>29502</v>
      </c>
      <c r="G176" s="1712">
        <v>30829</v>
      </c>
      <c r="H176" s="1712">
        <v>35153</v>
      </c>
      <c r="I176" s="1712">
        <v>36549</v>
      </c>
      <c r="J176" s="1713">
        <v>53861</v>
      </c>
    </row>
    <row r="177" spans="1:11" ht="12" customHeight="1">
      <c r="A177" s="1709" t="s">
        <v>1652</v>
      </c>
      <c r="B177" s="1710" t="s">
        <v>1647</v>
      </c>
      <c r="C177" s="1711">
        <v>2014</v>
      </c>
      <c r="D177" s="1712">
        <v>168891</v>
      </c>
      <c r="E177" s="1712">
        <v>11856</v>
      </c>
      <c r="F177" s="1712">
        <v>25608</v>
      </c>
      <c r="G177" s="1712">
        <v>21190</v>
      </c>
      <c r="H177" s="1712">
        <v>26115</v>
      </c>
      <c r="I177" s="1712">
        <v>31616</v>
      </c>
      <c r="J177" s="1713">
        <v>52506</v>
      </c>
    </row>
    <row r="178" spans="1:11" ht="12" customHeight="1">
      <c r="A178" s="1709" t="s">
        <v>1652</v>
      </c>
      <c r="B178" s="1710" t="s">
        <v>1647</v>
      </c>
      <c r="C178" s="1711">
        <v>2015</v>
      </c>
      <c r="D178" s="1712">
        <v>143714</v>
      </c>
      <c r="E178" s="1712">
        <v>10456</v>
      </c>
      <c r="F178" s="1712">
        <v>22349</v>
      </c>
      <c r="G178" s="1712">
        <v>18338</v>
      </c>
      <c r="H178" s="1712">
        <v>22264</v>
      </c>
      <c r="I178" s="1712">
        <v>23249</v>
      </c>
      <c r="J178" s="1713">
        <v>47058</v>
      </c>
    </row>
    <row r="179" spans="1:11" ht="12" customHeight="1">
      <c r="A179" s="1709" t="s">
        <v>1652</v>
      </c>
      <c r="B179" s="1710" t="s">
        <v>1647</v>
      </c>
      <c r="C179" s="1711">
        <v>2016</v>
      </c>
      <c r="D179" s="1712">
        <v>119584</v>
      </c>
      <c r="E179" s="1712">
        <v>8812</v>
      </c>
      <c r="F179" s="1712">
        <v>19649</v>
      </c>
      <c r="G179" s="1712">
        <v>15386</v>
      </c>
      <c r="H179" s="1712">
        <v>17693</v>
      </c>
      <c r="I179" s="1712">
        <v>18755</v>
      </c>
      <c r="J179" s="1713">
        <v>39289</v>
      </c>
    </row>
    <row r="180" spans="1:11" ht="12" customHeight="1">
      <c r="A180" s="1709" t="s">
        <v>1652</v>
      </c>
      <c r="B180" s="1710" t="s">
        <v>1647</v>
      </c>
      <c r="C180" s="1711">
        <v>2017</v>
      </c>
      <c r="D180" s="1712">
        <v>100646</v>
      </c>
      <c r="E180" s="1712">
        <v>7891</v>
      </c>
      <c r="F180" s="1712">
        <v>17664</v>
      </c>
      <c r="G180" s="1712">
        <v>13730</v>
      </c>
      <c r="H180" s="1712">
        <v>14697</v>
      </c>
      <c r="I180" s="1712">
        <v>14561</v>
      </c>
      <c r="J180" s="1713">
        <v>32103</v>
      </c>
    </row>
    <row r="181" spans="1:11" ht="12" customHeight="1">
      <c r="A181" s="1709" t="s">
        <v>1652</v>
      </c>
      <c r="B181" s="1710" t="s">
        <v>1647</v>
      </c>
      <c r="C181" s="1711">
        <v>2018</v>
      </c>
      <c r="D181" s="1712">
        <v>89621</v>
      </c>
      <c r="E181" s="1712">
        <v>8070</v>
      </c>
      <c r="F181" s="1712">
        <v>15730</v>
      </c>
      <c r="G181" s="1712">
        <v>12320</v>
      </c>
      <c r="H181" s="1712">
        <v>13158</v>
      </c>
      <c r="I181" s="1712">
        <v>12754</v>
      </c>
      <c r="J181" s="1713">
        <v>27589</v>
      </c>
    </row>
    <row r="182" spans="1:11" ht="12" customHeight="1">
      <c r="A182" s="1709" t="s">
        <v>1653</v>
      </c>
      <c r="B182" s="1710" t="s">
        <v>1647</v>
      </c>
      <c r="C182" s="1711">
        <v>2019</v>
      </c>
      <c r="D182" s="1712">
        <v>80858</v>
      </c>
      <c r="E182" s="1712">
        <v>7294</v>
      </c>
      <c r="F182" s="1712">
        <v>14200</v>
      </c>
      <c r="G182" s="1712">
        <v>11873</v>
      </c>
      <c r="H182" s="1712">
        <v>12500</v>
      </c>
      <c r="I182" s="1712">
        <v>11629</v>
      </c>
      <c r="J182" s="1713">
        <v>23362</v>
      </c>
    </row>
    <row r="183" spans="1:11" ht="12" customHeight="1">
      <c r="A183" s="1709" t="s">
        <v>1653</v>
      </c>
      <c r="B183" s="1710" t="s">
        <v>1647</v>
      </c>
      <c r="C183" s="1711">
        <v>2020</v>
      </c>
      <c r="D183" s="1712">
        <v>98861</v>
      </c>
      <c r="E183" s="1712">
        <v>6170</v>
      </c>
      <c r="F183" s="1712">
        <v>14253</v>
      </c>
      <c r="G183" s="1712">
        <v>14027</v>
      </c>
      <c r="H183" s="1712">
        <v>20384</v>
      </c>
      <c r="I183" s="1712">
        <v>17772</v>
      </c>
      <c r="J183" s="1713">
        <v>26255</v>
      </c>
    </row>
    <row r="184" spans="1:11" ht="12" customHeight="1">
      <c r="A184" s="1709" t="s">
        <v>1653</v>
      </c>
      <c r="B184" s="1710" t="s">
        <v>1647</v>
      </c>
      <c r="C184" s="1711">
        <v>2021</v>
      </c>
      <c r="D184" s="1712">
        <v>89053</v>
      </c>
      <c r="E184" s="1664" t="s">
        <v>71</v>
      </c>
      <c r="F184" s="1664" t="s">
        <v>71</v>
      </c>
      <c r="G184" s="1664" t="s">
        <v>71</v>
      </c>
      <c r="H184" s="1664" t="s">
        <v>71</v>
      </c>
      <c r="I184" s="1664" t="s">
        <v>71</v>
      </c>
      <c r="J184" s="1664" t="s">
        <v>71</v>
      </c>
    </row>
    <row r="185" spans="1:11" ht="12" customHeight="1">
      <c r="A185" s="1709" t="s">
        <v>1653</v>
      </c>
      <c r="B185" s="1710" t="s">
        <v>1647</v>
      </c>
      <c r="C185" s="1711">
        <v>2022</v>
      </c>
      <c r="D185" s="1712">
        <v>84136</v>
      </c>
      <c r="E185" s="1664" t="s">
        <v>71</v>
      </c>
      <c r="F185" s="1664" t="s">
        <v>71</v>
      </c>
      <c r="G185" s="1664" t="s">
        <v>71</v>
      </c>
      <c r="H185" s="1664" t="s">
        <v>71</v>
      </c>
      <c r="I185" s="1664" t="s">
        <v>71</v>
      </c>
      <c r="J185" s="1664" t="s">
        <v>71</v>
      </c>
    </row>
    <row r="186" spans="1:11" ht="12" customHeight="1">
      <c r="A186" s="1709" t="s">
        <v>1653</v>
      </c>
      <c r="B186" s="1710" t="s">
        <v>1647</v>
      </c>
      <c r="C186" s="1711">
        <v>2023</v>
      </c>
      <c r="D186" s="1712">
        <v>83283</v>
      </c>
      <c r="E186" s="1664" t="s">
        <v>71</v>
      </c>
      <c r="F186" s="1664" t="s">
        <v>71</v>
      </c>
      <c r="G186" s="1664" t="s">
        <v>71</v>
      </c>
      <c r="H186" s="1664" t="s">
        <v>71</v>
      </c>
      <c r="I186" s="1664" t="s">
        <v>71</v>
      </c>
      <c r="J186" s="1664" t="s">
        <v>71</v>
      </c>
    </row>
    <row r="187" spans="1:11" ht="12" customHeight="1">
      <c r="A187" s="1709" t="s">
        <v>1653</v>
      </c>
      <c r="B187" s="1710" t="s">
        <v>1647</v>
      </c>
      <c r="C187" s="1711">
        <v>2024</v>
      </c>
      <c r="D187" s="1712">
        <v>85648</v>
      </c>
      <c r="E187" s="1664" t="s">
        <v>71</v>
      </c>
      <c r="F187" s="1664" t="s">
        <v>71</v>
      </c>
      <c r="G187" s="1664" t="s">
        <v>71</v>
      </c>
      <c r="H187" s="1664" t="s">
        <v>71</v>
      </c>
      <c r="I187" s="1664" t="s">
        <v>71</v>
      </c>
      <c r="J187" s="1664" t="s">
        <v>71</v>
      </c>
      <c r="K187" s="1714"/>
    </row>
    <row r="188" spans="1:11" s="1686" customFormat="1" ht="12" customHeight="1">
      <c r="A188" s="1705" t="s">
        <v>1654</v>
      </c>
      <c r="B188" s="1708" t="s">
        <v>168</v>
      </c>
      <c r="C188" s="1706">
        <v>2007</v>
      </c>
      <c r="D188" s="1664">
        <v>124584</v>
      </c>
      <c r="E188" s="1664">
        <v>8103</v>
      </c>
      <c r="F188" s="1664">
        <v>14378</v>
      </c>
      <c r="G188" s="1664">
        <v>10766</v>
      </c>
      <c r="H188" s="1664">
        <v>15203</v>
      </c>
      <c r="I188" s="1664">
        <v>16678</v>
      </c>
      <c r="J188" s="1707">
        <v>59456</v>
      </c>
      <c r="K188" s="1689"/>
    </row>
    <row r="189" spans="1:11" s="1686" customFormat="1" ht="12" customHeight="1">
      <c r="A189" s="1705" t="s">
        <v>1654</v>
      </c>
      <c r="B189" s="1708" t="s">
        <v>168</v>
      </c>
      <c r="C189" s="1706">
        <v>2008</v>
      </c>
      <c r="D189" s="1664">
        <v>109065</v>
      </c>
      <c r="E189" s="1664">
        <v>9635</v>
      </c>
      <c r="F189" s="1664">
        <v>18164</v>
      </c>
      <c r="G189" s="1664">
        <v>11490</v>
      </c>
      <c r="H189" s="1664">
        <v>14951</v>
      </c>
      <c r="I189" s="1664">
        <v>14492</v>
      </c>
      <c r="J189" s="1707">
        <v>40633</v>
      </c>
      <c r="K189" s="1689"/>
    </row>
    <row r="190" spans="1:11" s="1686" customFormat="1" ht="12" customHeight="1">
      <c r="A190" s="1705" t="s">
        <v>1654</v>
      </c>
      <c r="B190" s="1708" t="s">
        <v>168</v>
      </c>
      <c r="C190" s="1706">
        <v>2009</v>
      </c>
      <c r="D190" s="1664">
        <v>141448</v>
      </c>
      <c r="E190" s="1664">
        <v>11251</v>
      </c>
      <c r="F190" s="1664">
        <v>25565</v>
      </c>
      <c r="G190" s="1664">
        <v>21050</v>
      </c>
      <c r="H190" s="1664">
        <v>28584</v>
      </c>
      <c r="I190" s="1664">
        <v>21082</v>
      </c>
      <c r="J190" s="1707">
        <v>33916</v>
      </c>
      <c r="K190" s="1689"/>
    </row>
    <row r="191" spans="1:11" s="1686" customFormat="1" ht="12" customHeight="1">
      <c r="A191" s="1705" t="s">
        <v>1654</v>
      </c>
      <c r="B191" s="1708" t="s">
        <v>168</v>
      </c>
      <c r="C191" s="1706">
        <v>2010</v>
      </c>
      <c r="D191" s="1664">
        <v>162611</v>
      </c>
      <c r="E191" s="1664">
        <v>13904</v>
      </c>
      <c r="F191" s="1664">
        <v>28503</v>
      </c>
      <c r="G191" s="1664">
        <v>21635</v>
      </c>
      <c r="H191" s="1664">
        <v>30802</v>
      </c>
      <c r="I191" s="1664">
        <v>33249</v>
      </c>
      <c r="J191" s="1707">
        <v>34518</v>
      </c>
      <c r="K191" s="1689"/>
    </row>
    <row r="192" spans="1:11" s="1686" customFormat="1" ht="12" customHeight="1">
      <c r="A192" s="1705" t="s">
        <v>1654</v>
      </c>
      <c r="B192" s="1708" t="s">
        <v>168</v>
      </c>
      <c r="C192" s="1706">
        <v>2011</v>
      </c>
      <c r="D192" s="1664">
        <v>179498</v>
      </c>
      <c r="E192" s="1664">
        <v>13074</v>
      </c>
      <c r="F192" s="1664">
        <v>28409</v>
      </c>
      <c r="G192" s="1664">
        <v>23556</v>
      </c>
      <c r="H192" s="1664">
        <v>33022</v>
      </c>
      <c r="I192" s="1664">
        <v>37140</v>
      </c>
      <c r="J192" s="1707">
        <v>44297</v>
      </c>
      <c r="K192" s="1689"/>
    </row>
    <row r="193" spans="1:11" s="1686" customFormat="1" ht="12" customHeight="1">
      <c r="A193" s="1705" t="s">
        <v>1654</v>
      </c>
      <c r="B193" s="1708" t="s">
        <v>168</v>
      </c>
      <c r="C193" s="1706">
        <v>2012</v>
      </c>
      <c r="D193" s="1664">
        <v>207169</v>
      </c>
      <c r="E193" s="1664">
        <v>17128</v>
      </c>
      <c r="F193" s="1664">
        <v>31505</v>
      </c>
      <c r="G193" s="1664">
        <v>27973</v>
      </c>
      <c r="H193" s="1664">
        <v>37709</v>
      </c>
      <c r="I193" s="1664">
        <v>37837</v>
      </c>
      <c r="J193" s="1707">
        <v>55017</v>
      </c>
      <c r="K193" s="1689"/>
    </row>
    <row r="194" spans="1:11" s="1686" customFormat="1" ht="12" customHeight="1">
      <c r="A194" s="1705" t="s">
        <v>1654</v>
      </c>
      <c r="B194" s="1708" t="s">
        <v>168</v>
      </c>
      <c r="C194" s="1706">
        <v>2013</v>
      </c>
      <c r="D194" s="1664">
        <v>231861</v>
      </c>
      <c r="E194" s="1664">
        <v>16886</v>
      </c>
      <c r="F194" s="1664">
        <v>32659</v>
      </c>
      <c r="G194" s="1664">
        <v>33741</v>
      </c>
      <c r="H194" s="1664">
        <v>42577</v>
      </c>
      <c r="I194" s="1664">
        <v>42787</v>
      </c>
      <c r="J194" s="1707">
        <v>63211</v>
      </c>
      <c r="K194" s="1689"/>
    </row>
    <row r="195" spans="1:11" s="1686" customFormat="1" ht="12" customHeight="1">
      <c r="A195" s="1705" t="s">
        <v>1654</v>
      </c>
      <c r="B195" s="1708" t="s">
        <v>168</v>
      </c>
      <c r="C195" s="1706">
        <v>2014</v>
      </c>
      <c r="D195" s="1664">
        <v>208284</v>
      </c>
      <c r="E195" s="1664">
        <v>14751</v>
      </c>
      <c r="F195" s="1664">
        <v>29940</v>
      </c>
      <c r="G195" s="1664">
        <v>25017</v>
      </c>
      <c r="H195" s="1664">
        <v>33492</v>
      </c>
      <c r="I195" s="1664">
        <v>40064</v>
      </c>
      <c r="J195" s="1707">
        <v>65020</v>
      </c>
      <c r="K195" s="1689"/>
    </row>
    <row r="196" spans="1:11" s="1686" customFormat="1" ht="12" customHeight="1">
      <c r="A196" s="1705" t="s">
        <v>1654</v>
      </c>
      <c r="B196" s="1708" t="s">
        <v>168</v>
      </c>
      <c r="C196" s="1706">
        <v>2015</v>
      </c>
      <c r="D196" s="1664">
        <v>185599</v>
      </c>
      <c r="E196" s="1664">
        <v>13135</v>
      </c>
      <c r="F196" s="1664">
        <v>26747</v>
      </c>
      <c r="G196" s="1664">
        <v>22571</v>
      </c>
      <c r="H196" s="1664">
        <v>30078</v>
      </c>
      <c r="I196" s="1664">
        <v>31345</v>
      </c>
      <c r="J196" s="1707">
        <v>61723</v>
      </c>
      <c r="K196" s="1689"/>
    </row>
    <row r="197" spans="1:11" s="1686" customFormat="1" ht="12" customHeight="1">
      <c r="A197" s="1705" t="s">
        <v>1654</v>
      </c>
      <c r="B197" s="1708" t="s">
        <v>168</v>
      </c>
      <c r="C197" s="1706">
        <v>2016</v>
      </c>
      <c r="D197" s="1664">
        <v>157411</v>
      </c>
      <c r="E197" s="1664">
        <v>10785</v>
      </c>
      <c r="F197" s="1664">
        <v>23749</v>
      </c>
      <c r="G197" s="1664">
        <v>18685</v>
      </c>
      <c r="H197" s="1664">
        <v>24016</v>
      </c>
      <c r="I197" s="1664">
        <v>26209</v>
      </c>
      <c r="J197" s="1707">
        <v>53967</v>
      </c>
      <c r="K197" s="1689"/>
    </row>
    <row r="198" spans="1:11" s="1686" customFormat="1" ht="12" customHeight="1">
      <c r="A198" s="1705" t="s">
        <v>1654</v>
      </c>
      <c r="B198" s="1708" t="s">
        <v>168</v>
      </c>
      <c r="C198" s="1706">
        <v>2017</v>
      </c>
      <c r="D198" s="1664">
        <v>130368</v>
      </c>
      <c r="E198" s="1664">
        <v>9252</v>
      </c>
      <c r="F198" s="1664">
        <v>20825</v>
      </c>
      <c r="G198" s="1664">
        <v>16207</v>
      </c>
      <c r="H198" s="1664">
        <v>18955</v>
      </c>
      <c r="I198" s="1664">
        <v>19662</v>
      </c>
      <c r="J198" s="1707">
        <v>45467</v>
      </c>
      <c r="K198" s="1689"/>
    </row>
    <row r="199" spans="1:11" s="1686" customFormat="1" ht="12" customHeight="1">
      <c r="A199" s="1705" t="s">
        <v>1654</v>
      </c>
      <c r="B199" s="1708" t="s">
        <v>168</v>
      </c>
      <c r="C199" s="1706">
        <v>2018</v>
      </c>
      <c r="D199" s="1664">
        <v>111430</v>
      </c>
      <c r="E199" s="1664">
        <v>9137</v>
      </c>
      <c r="F199" s="1664">
        <v>17089</v>
      </c>
      <c r="G199" s="1664">
        <v>13843</v>
      </c>
      <c r="H199" s="1664">
        <v>16634</v>
      </c>
      <c r="I199" s="1664">
        <v>16745</v>
      </c>
      <c r="J199" s="1707">
        <v>37982</v>
      </c>
      <c r="K199" s="1715"/>
    </row>
    <row r="200" spans="1:11" ht="12" customHeight="1">
      <c r="A200" s="1705" t="s">
        <v>1655</v>
      </c>
      <c r="B200" s="1708" t="s">
        <v>168</v>
      </c>
      <c r="C200" s="1706">
        <v>2019</v>
      </c>
      <c r="D200" s="1664">
        <v>97221</v>
      </c>
      <c r="E200" s="1664">
        <v>8153</v>
      </c>
      <c r="F200" s="1664">
        <v>15215</v>
      </c>
      <c r="G200" s="1664">
        <v>12550</v>
      </c>
      <c r="H200" s="1664">
        <v>15199</v>
      </c>
      <c r="I200" s="1664">
        <v>14871</v>
      </c>
      <c r="J200" s="1707">
        <v>31233</v>
      </c>
    </row>
    <row r="201" spans="1:11" ht="12" customHeight="1">
      <c r="A201" s="1705" t="s">
        <v>1655</v>
      </c>
      <c r="B201" s="1708" t="s">
        <v>168</v>
      </c>
      <c r="C201" s="1706">
        <v>2020</v>
      </c>
      <c r="D201" s="1664">
        <v>107382</v>
      </c>
      <c r="E201" s="1664">
        <v>6190</v>
      </c>
      <c r="F201" s="1664">
        <v>13543</v>
      </c>
      <c r="G201" s="1664">
        <v>13369</v>
      </c>
      <c r="H201" s="1664">
        <v>21598</v>
      </c>
      <c r="I201" s="1664">
        <v>20337</v>
      </c>
      <c r="J201" s="1707">
        <v>32345</v>
      </c>
    </row>
    <row r="202" spans="1:11">
      <c r="A202" s="1705" t="s">
        <v>1655</v>
      </c>
      <c r="B202" s="1708" t="s">
        <v>168</v>
      </c>
      <c r="C202" s="1706">
        <v>2021</v>
      </c>
      <c r="D202" s="1664">
        <v>94967</v>
      </c>
      <c r="E202" s="1664" t="s">
        <v>71</v>
      </c>
      <c r="F202" s="1664" t="s">
        <v>71</v>
      </c>
      <c r="G202" s="1664" t="s">
        <v>71</v>
      </c>
      <c r="H202" s="1664" t="s">
        <v>71</v>
      </c>
      <c r="I202" s="1664" t="s">
        <v>71</v>
      </c>
      <c r="J202" s="1664" t="s">
        <v>71</v>
      </c>
    </row>
    <row r="203" spans="1:11">
      <c r="A203" s="1705" t="s">
        <v>1655</v>
      </c>
      <c r="B203" s="1708" t="s">
        <v>168</v>
      </c>
      <c r="C203" s="1706">
        <v>2022</v>
      </c>
      <c r="D203" s="1664">
        <v>85001</v>
      </c>
      <c r="E203" s="1664" t="s">
        <v>71</v>
      </c>
      <c r="F203" s="1664" t="s">
        <v>71</v>
      </c>
      <c r="G203" s="1664" t="s">
        <v>71</v>
      </c>
      <c r="H203" s="1664" t="s">
        <v>71</v>
      </c>
      <c r="I203" s="1664" t="s">
        <v>71</v>
      </c>
      <c r="J203" s="1664" t="s">
        <v>71</v>
      </c>
    </row>
    <row r="204" spans="1:11">
      <c r="A204" s="1705" t="s">
        <v>1655</v>
      </c>
      <c r="B204" s="1708" t="s">
        <v>168</v>
      </c>
      <c r="C204" s="1706">
        <v>2023</v>
      </c>
      <c r="D204" s="1664">
        <v>80837</v>
      </c>
      <c r="E204" s="1664" t="s">
        <v>71</v>
      </c>
      <c r="F204" s="1664" t="s">
        <v>71</v>
      </c>
      <c r="G204" s="1664" t="s">
        <v>71</v>
      </c>
      <c r="H204" s="1664" t="s">
        <v>71</v>
      </c>
      <c r="I204" s="1664" t="s">
        <v>71</v>
      </c>
      <c r="J204" s="1664" t="s">
        <v>71</v>
      </c>
    </row>
    <row r="205" spans="1:11">
      <c r="A205" s="1705" t="s">
        <v>1655</v>
      </c>
      <c r="B205" s="1708" t="s">
        <v>168</v>
      </c>
      <c r="C205" s="1706">
        <v>2024</v>
      </c>
      <c r="D205" s="1664">
        <v>79813</v>
      </c>
      <c r="E205" s="1664" t="s">
        <v>71</v>
      </c>
      <c r="F205" s="1664" t="s">
        <v>71</v>
      </c>
      <c r="G205" s="1664" t="s">
        <v>71</v>
      </c>
      <c r="H205" s="1664" t="s">
        <v>71</v>
      </c>
      <c r="I205" s="1664" t="s">
        <v>71</v>
      </c>
      <c r="J205" s="1664" t="s">
        <v>71</v>
      </c>
    </row>
    <row r="206" spans="1:11">
      <c r="A206" s="1709" t="s">
        <v>1654</v>
      </c>
      <c r="B206" s="1710" t="s">
        <v>1647</v>
      </c>
      <c r="C206" s="1711">
        <v>2007</v>
      </c>
      <c r="D206" s="1712">
        <v>44351</v>
      </c>
      <c r="E206" s="1712">
        <v>1658</v>
      </c>
      <c r="F206" s="1712">
        <v>3285</v>
      </c>
      <c r="G206" s="1712">
        <v>2780</v>
      </c>
      <c r="H206" s="1712">
        <v>3801</v>
      </c>
      <c r="I206" s="1712">
        <v>4992</v>
      </c>
      <c r="J206" s="1713">
        <v>27835</v>
      </c>
    </row>
    <row r="207" spans="1:11">
      <c r="A207" s="1709" t="s">
        <v>1654</v>
      </c>
      <c r="B207" s="1710" t="s">
        <v>1647</v>
      </c>
      <c r="C207" s="1711">
        <v>2008</v>
      </c>
      <c r="D207" s="1712">
        <v>36794</v>
      </c>
      <c r="E207" s="1712">
        <v>2082</v>
      </c>
      <c r="F207" s="1712">
        <v>4330</v>
      </c>
      <c r="G207" s="1712">
        <v>3128</v>
      </c>
      <c r="H207" s="1712">
        <v>3998</v>
      </c>
      <c r="I207" s="1712">
        <v>4402</v>
      </c>
      <c r="J207" s="1713">
        <v>18854</v>
      </c>
    </row>
    <row r="208" spans="1:11">
      <c r="A208" s="1709" t="s">
        <v>1654</v>
      </c>
      <c r="B208" s="1710" t="s">
        <v>1647</v>
      </c>
      <c r="C208" s="1711">
        <v>2009</v>
      </c>
      <c r="D208" s="1712">
        <v>47312</v>
      </c>
      <c r="E208" s="1712">
        <v>2794</v>
      </c>
      <c r="F208" s="1712">
        <v>7275</v>
      </c>
      <c r="G208" s="1712">
        <v>6294</v>
      </c>
      <c r="H208" s="1712">
        <v>8234</v>
      </c>
      <c r="I208" s="1712">
        <v>6887</v>
      </c>
      <c r="J208" s="1713">
        <v>15828</v>
      </c>
    </row>
    <row r="209" spans="1:10">
      <c r="A209" s="1709" t="s">
        <v>1654</v>
      </c>
      <c r="B209" s="1710" t="s">
        <v>1647</v>
      </c>
      <c r="C209" s="1711">
        <v>2010</v>
      </c>
      <c r="D209" s="1712">
        <v>60889</v>
      </c>
      <c r="E209" s="1712">
        <v>4088</v>
      </c>
      <c r="F209" s="1712">
        <v>10021</v>
      </c>
      <c r="G209" s="1712">
        <v>8351</v>
      </c>
      <c r="H209" s="1712">
        <v>10839</v>
      </c>
      <c r="I209" s="1712">
        <v>11525</v>
      </c>
      <c r="J209" s="1713">
        <v>16065</v>
      </c>
    </row>
    <row r="210" spans="1:10">
      <c r="A210" s="1709" t="s">
        <v>1654</v>
      </c>
      <c r="B210" s="1710" t="s">
        <v>1647</v>
      </c>
      <c r="C210" s="1711">
        <v>2011</v>
      </c>
      <c r="D210" s="1712">
        <v>73684</v>
      </c>
      <c r="E210" s="1712">
        <v>4323</v>
      </c>
      <c r="F210" s="1712">
        <v>11066</v>
      </c>
      <c r="G210" s="1712">
        <v>10182</v>
      </c>
      <c r="H210" s="1712">
        <v>13138</v>
      </c>
      <c r="I210" s="1712">
        <v>14515</v>
      </c>
      <c r="J210" s="1713">
        <v>20460</v>
      </c>
    </row>
    <row r="211" spans="1:10">
      <c r="A211" s="1709" t="s">
        <v>1654</v>
      </c>
      <c r="B211" s="1710" t="s">
        <v>1647</v>
      </c>
      <c r="C211" s="1711">
        <v>2012</v>
      </c>
      <c r="D211" s="1712">
        <v>87046</v>
      </c>
      <c r="E211" s="1712">
        <v>5943</v>
      </c>
      <c r="F211" s="1712">
        <v>12418</v>
      </c>
      <c r="G211" s="1712">
        <v>12444</v>
      </c>
      <c r="H211" s="1712">
        <v>15137</v>
      </c>
      <c r="I211" s="1712">
        <v>15018</v>
      </c>
      <c r="J211" s="1713">
        <v>26086</v>
      </c>
    </row>
    <row r="212" spans="1:10">
      <c r="A212" s="1709" t="s">
        <v>1654</v>
      </c>
      <c r="B212" s="1710" t="s">
        <v>1647</v>
      </c>
      <c r="C212" s="1711">
        <v>2013</v>
      </c>
      <c r="D212" s="1712">
        <v>102712</v>
      </c>
      <c r="E212" s="1712">
        <v>6333</v>
      </c>
      <c r="F212" s="1712">
        <v>14453</v>
      </c>
      <c r="G212" s="1712">
        <v>16522</v>
      </c>
      <c r="H212" s="1712">
        <v>17792</v>
      </c>
      <c r="I212" s="1712">
        <v>16852</v>
      </c>
      <c r="J212" s="1713">
        <v>30760</v>
      </c>
    </row>
    <row r="213" spans="1:10">
      <c r="A213" s="1709" t="s">
        <v>1654</v>
      </c>
      <c r="B213" s="1710" t="s">
        <v>1647</v>
      </c>
      <c r="C213" s="1711">
        <v>2014</v>
      </c>
      <c r="D213" s="1712">
        <v>93187</v>
      </c>
      <c r="E213" s="1712">
        <v>5720</v>
      </c>
      <c r="F213" s="1712">
        <v>13173</v>
      </c>
      <c r="G213" s="1712">
        <v>12428</v>
      </c>
      <c r="H213" s="1712">
        <v>14457</v>
      </c>
      <c r="I213" s="1712">
        <v>16804</v>
      </c>
      <c r="J213" s="1713">
        <v>30605</v>
      </c>
    </row>
    <row r="214" spans="1:10">
      <c r="A214" s="1709" t="s">
        <v>1654</v>
      </c>
      <c r="B214" s="1710" t="s">
        <v>1647</v>
      </c>
      <c r="C214" s="1711">
        <v>2015</v>
      </c>
      <c r="D214" s="1712">
        <v>84911</v>
      </c>
      <c r="E214" s="1712">
        <v>5168</v>
      </c>
      <c r="F214" s="1712">
        <v>11776</v>
      </c>
      <c r="G214" s="1712">
        <v>11326</v>
      </c>
      <c r="H214" s="1712">
        <v>13087</v>
      </c>
      <c r="I214" s="1712">
        <v>13735</v>
      </c>
      <c r="J214" s="1713">
        <v>29819</v>
      </c>
    </row>
    <row r="215" spans="1:10">
      <c r="A215" s="1709" t="s">
        <v>1654</v>
      </c>
      <c r="B215" s="1710" t="s">
        <v>1647</v>
      </c>
      <c r="C215" s="1711">
        <v>2016</v>
      </c>
      <c r="D215" s="1712">
        <v>72810</v>
      </c>
      <c r="E215" s="1712">
        <v>4104</v>
      </c>
      <c r="F215" s="1712">
        <v>10570</v>
      </c>
      <c r="G215" s="1712">
        <v>9381</v>
      </c>
      <c r="H215" s="1712">
        <v>10787</v>
      </c>
      <c r="I215" s="1712">
        <v>11253</v>
      </c>
      <c r="J215" s="1713">
        <v>26715</v>
      </c>
    </row>
    <row r="216" spans="1:10">
      <c r="A216" s="1709" t="s">
        <v>1654</v>
      </c>
      <c r="B216" s="1710" t="s">
        <v>1647</v>
      </c>
      <c r="C216" s="1711">
        <v>2017</v>
      </c>
      <c r="D216" s="1712">
        <v>62359</v>
      </c>
      <c r="E216" s="1712">
        <v>3641</v>
      </c>
      <c r="F216" s="1712">
        <v>9391</v>
      </c>
      <c r="G216" s="1712">
        <v>8380</v>
      </c>
      <c r="H216" s="1712">
        <v>8846</v>
      </c>
      <c r="I216" s="1712">
        <v>8932</v>
      </c>
      <c r="J216" s="1713">
        <v>23169</v>
      </c>
    </row>
    <row r="217" spans="1:10">
      <c r="A217" s="1709" t="s">
        <v>1654</v>
      </c>
      <c r="B217" s="1710" t="s">
        <v>1647</v>
      </c>
      <c r="C217" s="1711">
        <v>2018</v>
      </c>
      <c r="D217" s="1712">
        <v>54245</v>
      </c>
      <c r="E217" s="1712">
        <v>3828</v>
      </c>
      <c r="F217" s="1712">
        <v>7761</v>
      </c>
      <c r="G217" s="1712">
        <v>7071</v>
      </c>
      <c r="H217" s="1712">
        <v>8032</v>
      </c>
      <c r="I217" s="1712">
        <v>7787</v>
      </c>
      <c r="J217" s="1713">
        <v>19766</v>
      </c>
    </row>
    <row r="218" spans="1:10">
      <c r="A218" s="1709" t="s">
        <v>1655</v>
      </c>
      <c r="B218" s="1710" t="s">
        <v>1647</v>
      </c>
      <c r="C218" s="1711">
        <v>2019</v>
      </c>
      <c r="D218" s="1712">
        <v>47746</v>
      </c>
      <c r="E218" s="1712">
        <v>3356</v>
      </c>
      <c r="F218" s="1712">
        <v>7055</v>
      </c>
      <c r="G218" s="1712">
        <v>6427</v>
      </c>
      <c r="H218" s="1712">
        <v>7355</v>
      </c>
      <c r="I218" s="1712">
        <v>7171</v>
      </c>
      <c r="J218" s="1713">
        <v>16382</v>
      </c>
    </row>
    <row r="219" spans="1:10">
      <c r="A219" s="1709" t="s">
        <v>1655</v>
      </c>
      <c r="B219" s="1710" t="s">
        <v>1647</v>
      </c>
      <c r="C219" s="1711">
        <v>2020</v>
      </c>
      <c r="D219" s="1712">
        <v>51909</v>
      </c>
      <c r="E219" s="1712">
        <v>2678</v>
      </c>
      <c r="F219" s="1712">
        <v>6405</v>
      </c>
      <c r="G219" s="1712">
        <v>6700</v>
      </c>
      <c r="H219" s="1712">
        <v>9960</v>
      </c>
      <c r="I219" s="1712">
        <v>9360</v>
      </c>
      <c r="J219" s="1713">
        <v>16806</v>
      </c>
    </row>
    <row r="220" spans="1:10">
      <c r="A220" s="1709" t="s">
        <v>1655</v>
      </c>
      <c r="B220" s="1710" t="s">
        <v>1647</v>
      </c>
      <c r="C220" s="1711">
        <v>2021</v>
      </c>
      <c r="D220" s="1712">
        <v>46918</v>
      </c>
      <c r="E220" s="1664" t="s">
        <v>71</v>
      </c>
      <c r="F220" s="1664" t="s">
        <v>71</v>
      </c>
      <c r="G220" s="1664" t="s">
        <v>71</v>
      </c>
      <c r="H220" s="1664" t="s">
        <v>71</v>
      </c>
      <c r="I220" s="1664" t="s">
        <v>71</v>
      </c>
      <c r="J220" s="1664" t="s">
        <v>71</v>
      </c>
    </row>
    <row r="221" spans="1:10">
      <c r="A221" s="1709" t="s">
        <v>1655</v>
      </c>
      <c r="B221" s="1710" t="s">
        <v>1647</v>
      </c>
      <c r="C221" s="1711">
        <v>2022</v>
      </c>
      <c r="D221" s="1712">
        <v>42354</v>
      </c>
      <c r="E221" s="1664" t="s">
        <v>71</v>
      </c>
      <c r="F221" s="1664" t="s">
        <v>71</v>
      </c>
      <c r="G221" s="1664" t="s">
        <v>71</v>
      </c>
      <c r="H221" s="1664" t="s">
        <v>71</v>
      </c>
      <c r="I221" s="1664" t="s">
        <v>71</v>
      </c>
      <c r="J221" s="1664" t="s">
        <v>71</v>
      </c>
    </row>
    <row r="222" spans="1:10">
      <c r="A222" s="1709" t="s">
        <v>1655</v>
      </c>
      <c r="B222" s="1710" t="s">
        <v>1647</v>
      </c>
      <c r="C222" s="1711">
        <v>2023</v>
      </c>
      <c r="D222" s="1712">
        <v>39498</v>
      </c>
      <c r="E222" s="1664" t="s">
        <v>71</v>
      </c>
      <c r="F222" s="1664" t="s">
        <v>71</v>
      </c>
      <c r="G222" s="1664" t="s">
        <v>71</v>
      </c>
      <c r="H222" s="1664" t="s">
        <v>71</v>
      </c>
      <c r="I222" s="1664" t="s">
        <v>71</v>
      </c>
      <c r="J222" s="1664" t="s">
        <v>71</v>
      </c>
    </row>
    <row r="223" spans="1:10">
      <c r="A223" s="1709" t="s">
        <v>1655</v>
      </c>
      <c r="B223" s="1710" t="s">
        <v>1647</v>
      </c>
      <c r="C223" s="1711">
        <v>2024</v>
      </c>
      <c r="D223" s="1712">
        <v>38464</v>
      </c>
      <c r="E223" s="1664" t="s">
        <v>71</v>
      </c>
      <c r="F223" s="1664" t="s">
        <v>71</v>
      </c>
      <c r="G223" s="1664" t="s">
        <v>71</v>
      </c>
      <c r="H223" s="1664" t="s">
        <v>71</v>
      </c>
      <c r="I223" s="1664" t="s">
        <v>71</v>
      </c>
      <c r="J223" s="1664" t="s">
        <v>71</v>
      </c>
    </row>
    <row r="224" spans="1:10">
      <c r="A224" s="1705" t="s">
        <v>1656</v>
      </c>
      <c r="B224" s="1708" t="s">
        <v>168</v>
      </c>
      <c r="C224" s="1706">
        <v>2007</v>
      </c>
      <c r="D224" s="1664">
        <v>23521</v>
      </c>
      <c r="E224" s="1664">
        <v>1348</v>
      </c>
      <c r="F224" s="1664">
        <v>2473</v>
      </c>
      <c r="G224" s="1664">
        <v>1991</v>
      </c>
      <c r="H224" s="1664">
        <v>2884</v>
      </c>
      <c r="I224" s="1664">
        <v>3168</v>
      </c>
      <c r="J224" s="1707">
        <v>11657</v>
      </c>
    </row>
    <row r="225" spans="1:10">
      <c r="A225" s="1705" t="s">
        <v>1656</v>
      </c>
      <c r="B225" s="1708" t="s">
        <v>168</v>
      </c>
      <c r="C225" s="1706">
        <v>2008</v>
      </c>
      <c r="D225" s="1664">
        <v>19605</v>
      </c>
      <c r="E225" s="1664">
        <v>1385</v>
      </c>
      <c r="F225" s="1664">
        <v>2519</v>
      </c>
      <c r="G225" s="1664">
        <v>1592</v>
      </c>
      <c r="H225" s="1664">
        <v>2212</v>
      </c>
      <c r="I225" s="1664">
        <v>2712</v>
      </c>
      <c r="J225" s="1707">
        <v>9185</v>
      </c>
    </row>
    <row r="226" spans="1:10">
      <c r="A226" s="1705" t="s">
        <v>1656</v>
      </c>
      <c r="B226" s="1708" t="s">
        <v>168</v>
      </c>
      <c r="C226" s="1706">
        <v>2009</v>
      </c>
      <c r="D226" s="1664">
        <v>27756</v>
      </c>
      <c r="E226" s="1664">
        <v>1976</v>
      </c>
      <c r="F226" s="1664">
        <v>4190</v>
      </c>
      <c r="G226" s="1664">
        <v>3221</v>
      </c>
      <c r="H226" s="1664">
        <v>4872</v>
      </c>
      <c r="I226" s="1664">
        <v>4249</v>
      </c>
      <c r="J226" s="1707">
        <v>9248</v>
      </c>
    </row>
    <row r="227" spans="1:10">
      <c r="A227" s="1705" t="s">
        <v>1656</v>
      </c>
      <c r="B227" s="1708" t="s">
        <v>168</v>
      </c>
      <c r="C227" s="1706">
        <v>2010</v>
      </c>
      <c r="D227" s="1664">
        <v>36953</v>
      </c>
      <c r="E227" s="1664">
        <v>2748</v>
      </c>
      <c r="F227" s="1664">
        <v>5480</v>
      </c>
      <c r="G227" s="1664">
        <v>4140</v>
      </c>
      <c r="H227" s="1664">
        <v>6496</v>
      </c>
      <c r="I227" s="1664">
        <v>7727</v>
      </c>
      <c r="J227" s="1707">
        <v>10362</v>
      </c>
    </row>
    <row r="228" spans="1:10">
      <c r="A228" s="1705" t="s">
        <v>1656</v>
      </c>
      <c r="B228" s="1708" t="s">
        <v>168</v>
      </c>
      <c r="C228" s="1706">
        <v>2011</v>
      </c>
      <c r="D228" s="1664">
        <v>46497</v>
      </c>
      <c r="E228" s="1664">
        <v>2896</v>
      </c>
      <c r="F228" s="1664">
        <v>6333</v>
      </c>
      <c r="G228" s="1664">
        <v>5247</v>
      </c>
      <c r="H228" s="1664">
        <v>7969</v>
      </c>
      <c r="I228" s="1664">
        <v>9660</v>
      </c>
      <c r="J228" s="1707">
        <v>14392</v>
      </c>
    </row>
    <row r="229" spans="1:10">
      <c r="A229" s="1705" t="s">
        <v>1656</v>
      </c>
      <c r="B229" s="1708" t="s">
        <v>168</v>
      </c>
      <c r="C229" s="1706">
        <v>2012</v>
      </c>
      <c r="D229" s="1664">
        <v>59495</v>
      </c>
      <c r="E229" s="1664">
        <v>4391</v>
      </c>
      <c r="F229" s="1664">
        <v>7991</v>
      </c>
      <c r="G229" s="1664">
        <v>7015</v>
      </c>
      <c r="H229" s="1664">
        <v>10197</v>
      </c>
      <c r="I229" s="1664">
        <v>10917</v>
      </c>
      <c r="J229" s="1707">
        <v>18984</v>
      </c>
    </row>
    <row r="230" spans="1:10">
      <c r="A230" s="1705" t="s">
        <v>1656</v>
      </c>
      <c r="B230" s="1708" t="s">
        <v>168</v>
      </c>
      <c r="C230" s="1706">
        <v>2013</v>
      </c>
      <c r="D230" s="1664">
        <v>73044</v>
      </c>
      <c r="E230" s="1664">
        <v>4598</v>
      </c>
      <c r="F230" s="1664">
        <v>8936</v>
      </c>
      <c r="G230" s="1664">
        <v>8704</v>
      </c>
      <c r="H230" s="1664">
        <v>12759</v>
      </c>
      <c r="I230" s="1664">
        <v>14130</v>
      </c>
      <c r="J230" s="1707">
        <v>23917</v>
      </c>
    </row>
    <row r="231" spans="1:10">
      <c r="A231" s="1705" t="s">
        <v>1656</v>
      </c>
      <c r="B231" s="1708" t="s">
        <v>168</v>
      </c>
      <c r="C231" s="1706">
        <v>2014</v>
      </c>
      <c r="D231" s="1664">
        <v>83794</v>
      </c>
      <c r="E231" s="1664">
        <v>4957</v>
      </c>
      <c r="F231" s="1664">
        <v>10248</v>
      </c>
      <c r="G231" s="1664">
        <v>8726</v>
      </c>
      <c r="H231" s="1664">
        <v>12744</v>
      </c>
      <c r="I231" s="1664">
        <v>15867</v>
      </c>
      <c r="J231" s="1707">
        <v>31252</v>
      </c>
    </row>
    <row r="232" spans="1:10">
      <c r="A232" s="1705" t="s">
        <v>1656</v>
      </c>
      <c r="B232" s="1708" t="s">
        <v>168</v>
      </c>
      <c r="C232" s="1706">
        <v>2015</v>
      </c>
      <c r="D232" s="1664">
        <v>90310</v>
      </c>
      <c r="E232" s="1664">
        <v>5178</v>
      </c>
      <c r="F232" s="1664">
        <v>11126</v>
      </c>
      <c r="G232" s="1664">
        <v>9556</v>
      </c>
      <c r="H232" s="1664">
        <v>13849</v>
      </c>
      <c r="I232" s="1664">
        <v>15564</v>
      </c>
      <c r="J232" s="1707">
        <v>35037</v>
      </c>
    </row>
    <row r="233" spans="1:10">
      <c r="A233" s="1705" t="s">
        <v>1656</v>
      </c>
      <c r="B233" s="1708" t="s">
        <v>168</v>
      </c>
      <c r="C233" s="1706">
        <v>2016</v>
      </c>
      <c r="D233" s="1664">
        <v>93721</v>
      </c>
      <c r="E233" s="1664">
        <v>5216</v>
      </c>
      <c r="F233" s="1664">
        <v>11887</v>
      </c>
      <c r="G233" s="1664">
        <v>9425</v>
      </c>
      <c r="H233" s="1664">
        <v>13404</v>
      </c>
      <c r="I233" s="1664">
        <v>16004</v>
      </c>
      <c r="J233" s="1707">
        <v>37785</v>
      </c>
    </row>
    <row r="234" spans="1:10">
      <c r="A234" s="1705" t="s">
        <v>1656</v>
      </c>
      <c r="B234" s="1708" t="s">
        <v>168</v>
      </c>
      <c r="C234" s="1706">
        <v>2017</v>
      </c>
      <c r="D234" s="1664">
        <v>66443</v>
      </c>
      <c r="E234" s="1664">
        <v>4033</v>
      </c>
      <c r="F234" s="1664">
        <v>9295</v>
      </c>
      <c r="G234" s="1664">
        <v>7017</v>
      </c>
      <c r="H234" s="1664">
        <v>9638</v>
      </c>
      <c r="I234" s="1664">
        <v>10512</v>
      </c>
      <c r="J234" s="1707">
        <v>25948</v>
      </c>
    </row>
    <row r="235" spans="1:10">
      <c r="A235" s="1705" t="s">
        <v>1656</v>
      </c>
      <c r="B235" s="1708" t="s">
        <v>168</v>
      </c>
      <c r="C235" s="1706">
        <v>2018</v>
      </c>
      <c r="D235" s="1664">
        <v>63215</v>
      </c>
      <c r="E235" s="1664">
        <v>4290</v>
      </c>
      <c r="F235" s="1664">
        <v>8465</v>
      </c>
      <c r="G235" s="1664">
        <v>6858</v>
      </c>
      <c r="H235" s="1664">
        <v>9166</v>
      </c>
      <c r="I235" s="1664">
        <v>10131</v>
      </c>
      <c r="J235" s="1707">
        <v>24305</v>
      </c>
    </row>
    <row r="236" spans="1:10">
      <c r="A236" s="1705" t="s">
        <v>1656</v>
      </c>
      <c r="B236" s="1708" t="s">
        <v>168</v>
      </c>
      <c r="C236" s="1706">
        <v>2019</v>
      </c>
      <c r="D236" s="1664">
        <v>60173</v>
      </c>
      <c r="E236" s="1664">
        <v>4256</v>
      </c>
      <c r="F236" s="1664">
        <v>8065</v>
      </c>
      <c r="G236" s="1664">
        <v>6742</v>
      </c>
      <c r="H236" s="1664">
        <v>9246</v>
      </c>
      <c r="I236" s="1664">
        <v>9642</v>
      </c>
      <c r="J236" s="1707">
        <v>22222</v>
      </c>
    </row>
    <row r="237" spans="1:10" ht="12.75" customHeight="1">
      <c r="A237" s="1705" t="s">
        <v>1656</v>
      </c>
      <c r="B237" s="1708" t="s">
        <v>168</v>
      </c>
      <c r="C237" s="1706">
        <v>2020</v>
      </c>
      <c r="D237" s="1664">
        <v>67550</v>
      </c>
      <c r="E237" s="1664">
        <v>3421</v>
      </c>
      <c r="F237" s="1664">
        <v>7307</v>
      </c>
      <c r="G237" s="1664">
        <v>7266</v>
      </c>
      <c r="H237" s="1664">
        <v>12545</v>
      </c>
      <c r="I237" s="1664">
        <v>13399</v>
      </c>
      <c r="J237" s="1707">
        <v>23612</v>
      </c>
    </row>
    <row r="238" spans="1:10">
      <c r="A238" s="1705" t="s">
        <v>1656</v>
      </c>
      <c r="B238" s="1708" t="s">
        <v>168</v>
      </c>
      <c r="C238" s="1706">
        <v>2021</v>
      </c>
      <c r="D238" s="1716">
        <v>61791</v>
      </c>
      <c r="E238" s="1664" t="s">
        <v>71</v>
      </c>
      <c r="F238" s="1664" t="s">
        <v>71</v>
      </c>
      <c r="G238" s="1664" t="s">
        <v>71</v>
      </c>
      <c r="H238" s="1664" t="s">
        <v>71</v>
      </c>
      <c r="I238" s="1664" t="s">
        <v>71</v>
      </c>
      <c r="J238" s="1707" t="s">
        <v>71</v>
      </c>
    </row>
    <row r="239" spans="1:10">
      <c r="A239" s="1705" t="s">
        <v>1656</v>
      </c>
      <c r="B239" s="1708" t="s">
        <v>168</v>
      </c>
      <c r="C239" s="1706">
        <v>2022</v>
      </c>
      <c r="D239" s="1716">
        <v>55546</v>
      </c>
      <c r="E239" s="1664" t="s">
        <v>71</v>
      </c>
      <c r="F239" s="1664" t="s">
        <v>71</v>
      </c>
      <c r="G239" s="1664" t="s">
        <v>71</v>
      </c>
      <c r="H239" s="1664" t="s">
        <v>71</v>
      </c>
      <c r="I239" s="1664" t="s">
        <v>71</v>
      </c>
      <c r="J239" s="1707" t="s">
        <v>71</v>
      </c>
    </row>
    <row r="240" spans="1:10">
      <c r="A240" s="1705" t="s">
        <v>1656</v>
      </c>
      <c r="B240" s="1708" t="s">
        <v>168</v>
      </c>
      <c r="C240" s="1706">
        <v>2023</v>
      </c>
      <c r="D240" s="1716">
        <v>51581</v>
      </c>
      <c r="E240" s="1664" t="s">
        <v>71</v>
      </c>
      <c r="F240" s="1664" t="s">
        <v>71</v>
      </c>
      <c r="G240" s="1664" t="s">
        <v>71</v>
      </c>
      <c r="H240" s="1664" t="s">
        <v>71</v>
      </c>
      <c r="I240" s="1664" t="s">
        <v>71</v>
      </c>
      <c r="J240" s="1707" t="s">
        <v>71</v>
      </c>
    </row>
    <row r="241" spans="1:10">
      <c r="A241" s="1705" t="s">
        <v>1656</v>
      </c>
      <c r="B241" s="1708" t="s">
        <v>168</v>
      </c>
      <c r="C241" s="1706">
        <v>2024</v>
      </c>
      <c r="D241" s="1716">
        <v>49031</v>
      </c>
      <c r="E241" s="1664" t="s">
        <v>71</v>
      </c>
      <c r="F241" s="1664" t="s">
        <v>71</v>
      </c>
      <c r="G241" s="1664" t="s">
        <v>71</v>
      </c>
      <c r="H241" s="1664" t="s">
        <v>71</v>
      </c>
      <c r="I241" s="1664" t="s">
        <v>71</v>
      </c>
      <c r="J241" s="1707" t="s">
        <v>71</v>
      </c>
    </row>
    <row r="242" spans="1:10">
      <c r="A242" s="1705" t="s">
        <v>1656</v>
      </c>
      <c r="B242" s="1710" t="s">
        <v>1647</v>
      </c>
      <c r="C242" s="1711">
        <v>2014</v>
      </c>
      <c r="D242" s="1712">
        <v>6985</v>
      </c>
      <c r="E242" s="1712">
        <v>265</v>
      </c>
      <c r="F242" s="1712">
        <v>648</v>
      </c>
      <c r="G242" s="1712">
        <v>774</v>
      </c>
      <c r="H242" s="1712">
        <v>1059</v>
      </c>
      <c r="I242" s="1712">
        <v>1360</v>
      </c>
      <c r="J242" s="1713">
        <v>2879</v>
      </c>
    </row>
    <row r="243" spans="1:10">
      <c r="A243" s="1705" t="s">
        <v>1656</v>
      </c>
      <c r="B243" s="1710" t="s">
        <v>1647</v>
      </c>
      <c r="C243" s="1711">
        <v>2015</v>
      </c>
      <c r="D243" s="1712">
        <v>11076</v>
      </c>
      <c r="E243" s="1712">
        <v>467</v>
      </c>
      <c r="F243" s="1712">
        <v>1174</v>
      </c>
      <c r="G243" s="1712">
        <v>1163</v>
      </c>
      <c r="H243" s="1712">
        <v>1622</v>
      </c>
      <c r="I243" s="1712">
        <v>1941</v>
      </c>
      <c r="J243" s="1713">
        <v>4709</v>
      </c>
    </row>
    <row r="244" spans="1:10">
      <c r="A244" s="1705" t="s">
        <v>1656</v>
      </c>
      <c r="B244" s="1710" t="s">
        <v>1647</v>
      </c>
      <c r="C244" s="1711">
        <v>2016</v>
      </c>
      <c r="D244" s="1712">
        <v>14250</v>
      </c>
      <c r="E244" s="1712">
        <v>628</v>
      </c>
      <c r="F244" s="1712">
        <v>1444</v>
      </c>
      <c r="G244" s="1712">
        <v>1432</v>
      </c>
      <c r="H244" s="1712">
        <v>1957</v>
      </c>
      <c r="I244" s="1712">
        <v>2401</v>
      </c>
      <c r="J244" s="1713">
        <v>6388</v>
      </c>
    </row>
    <row r="245" spans="1:10">
      <c r="A245" s="1676" t="s">
        <v>1629</v>
      </c>
      <c r="B245" s="1717"/>
      <c r="C245" s="1718"/>
      <c r="D245" s="1627"/>
      <c r="E245" s="1621"/>
      <c r="F245" s="1621"/>
      <c r="G245" s="1621"/>
      <c r="H245" s="1621"/>
      <c r="I245" s="1621"/>
      <c r="J245" s="1621"/>
    </row>
    <row r="246" spans="1:10">
      <c r="A246" s="1679" t="s">
        <v>1630</v>
      </c>
      <c r="B246" s="1717"/>
      <c r="C246" s="1718"/>
      <c r="D246" s="1621"/>
      <c r="E246" s="1621"/>
      <c r="F246" s="1621"/>
      <c r="G246" s="1621"/>
      <c r="H246" s="1621"/>
      <c r="I246" s="1621"/>
      <c r="J246" s="1621"/>
    </row>
  </sheetData>
  <autoFilter ref="A7:J246"/>
  <mergeCells count="3">
    <mergeCell ref="A5:C5"/>
    <mergeCell ref="D5:D6"/>
    <mergeCell ref="E5:J5"/>
  </mergeCells>
  <hyperlinks>
    <hyperlink ref="K1" location="'Spis tablic'!A1" display="Powrót/Back"/>
  </hyperlinks>
  <pageMargins left="0" right="0" top="0" bottom="0" header="0" footer="0"/>
  <pageSetup paperSize="9" scale="63" fitToHeight="0" orientation="portrait" horizontalDpi="4294967294"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5"/>
  <sheetViews>
    <sheetView zoomScaleNormal="100" workbookViewId="0"/>
  </sheetViews>
  <sheetFormatPr defaultColWidth="14.42578125" defaultRowHeight="15"/>
  <cols>
    <col min="1" max="1" width="69.7109375" style="1761" customWidth="1"/>
    <col min="2" max="2" width="22.7109375" style="1761" customWidth="1"/>
    <col min="3" max="3" width="7.7109375" style="1761" customWidth="1"/>
    <col min="4" max="10" width="12.7109375" style="1761" customWidth="1"/>
    <col min="11" max="11" width="14.42578125" style="1725"/>
    <col min="12" max="16384" width="14.42578125" style="1761"/>
  </cols>
  <sheetData>
    <row r="1" spans="1:10" ht="13.5" customHeight="1">
      <c r="A1" s="1721" t="s">
        <v>1657</v>
      </c>
      <c r="B1" s="1722"/>
      <c r="C1" s="1723"/>
      <c r="D1" s="1724"/>
      <c r="E1" s="1724"/>
      <c r="F1" s="1724"/>
      <c r="G1" s="1724"/>
      <c r="H1" s="1724"/>
      <c r="I1" s="1724"/>
      <c r="J1" s="1622" t="s">
        <v>45</v>
      </c>
    </row>
    <row r="2" spans="1:10" ht="13.5" customHeight="1">
      <c r="A2" s="1726" t="s">
        <v>892</v>
      </c>
      <c r="B2" s="1722"/>
      <c r="C2" s="1723"/>
      <c r="D2" s="1724"/>
      <c r="E2" s="1724"/>
      <c r="F2" s="1724"/>
      <c r="G2" s="1724"/>
      <c r="H2" s="1724"/>
      <c r="I2" s="1724"/>
      <c r="J2" s="1724"/>
    </row>
    <row r="3" spans="1:10" ht="13.5" customHeight="1">
      <c r="A3" s="1727" t="s">
        <v>1658</v>
      </c>
      <c r="B3" s="1728"/>
      <c r="C3" s="1723"/>
      <c r="D3" s="1724"/>
      <c r="E3" s="1724"/>
      <c r="F3" s="1724"/>
      <c r="G3" s="1724"/>
      <c r="H3" s="1724"/>
      <c r="I3" s="1724"/>
      <c r="J3" s="1724"/>
    </row>
    <row r="4" spans="1:10" ht="13.5" customHeight="1">
      <c r="A4" s="1729" t="s">
        <v>894</v>
      </c>
      <c r="B4" s="1728"/>
      <c r="C4" s="1723"/>
      <c r="D4" s="1724"/>
      <c r="E4" s="1676"/>
      <c r="F4" s="1676"/>
      <c r="G4" s="1676"/>
      <c r="H4" s="1676"/>
      <c r="I4" s="1676"/>
      <c r="J4" s="1676"/>
    </row>
    <row r="5" spans="1:10" ht="28.5" customHeight="1">
      <c r="A5" s="1730" t="s">
        <v>1659</v>
      </c>
      <c r="B5" s="1731"/>
      <c r="C5" s="1732"/>
      <c r="D5" s="1733" t="s">
        <v>1660</v>
      </c>
      <c r="E5" s="1734" t="s">
        <v>1661</v>
      </c>
      <c r="F5" s="1731"/>
      <c r="G5" s="1731"/>
      <c r="H5" s="1731"/>
      <c r="I5" s="1731"/>
      <c r="J5" s="1731"/>
    </row>
    <row r="6" spans="1:10" ht="54.75" customHeight="1">
      <c r="A6" s="1735" t="s">
        <v>1662</v>
      </c>
      <c r="B6" s="1736" t="s">
        <v>1663</v>
      </c>
      <c r="C6" s="1736" t="s">
        <v>1664</v>
      </c>
      <c r="D6" s="1737"/>
      <c r="E6" s="1736" t="s">
        <v>1665</v>
      </c>
      <c r="F6" s="1738" t="s">
        <v>1639</v>
      </c>
      <c r="G6" s="1738" t="s">
        <v>1640</v>
      </c>
      <c r="H6" s="1738" t="s">
        <v>1641</v>
      </c>
      <c r="I6" s="1738" t="s">
        <v>1642</v>
      </c>
      <c r="J6" s="1739" t="s">
        <v>1666</v>
      </c>
    </row>
    <row r="7" spans="1:10" ht="13.5" customHeight="1">
      <c r="A7" s="1740">
        <v>1</v>
      </c>
      <c r="B7" s="1741">
        <v>2</v>
      </c>
      <c r="C7" s="1741">
        <v>3</v>
      </c>
      <c r="D7" s="1740">
        <v>4</v>
      </c>
      <c r="E7" s="1741">
        <v>5</v>
      </c>
      <c r="F7" s="1741">
        <v>6</v>
      </c>
      <c r="G7" s="1740">
        <v>7</v>
      </c>
      <c r="H7" s="1741">
        <v>8</v>
      </c>
      <c r="I7" s="1741">
        <v>9</v>
      </c>
      <c r="J7" s="1742">
        <v>10</v>
      </c>
    </row>
    <row r="8" spans="1:10" ht="13.5" customHeight="1">
      <c r="A8" s="1743" t="s">
        <v>21</v>
      </c>
      <c r="B8" s="1743" t="s">
        <v>21</v>
      </c>
      <c r="C8" s="1744">
        <v>2007</v>
      </c>
      <c r="D8" s="1745">
        <v>1746573</v>
      </c>
      <c r="E8" s="1745">
        <v>160562</v>
      </c>
      <c r="F8" s="1745">
        <v>313505</v>
      </c>
      <c r="G8" s="1745">
        <v>244182</v>
      </c>
      <c r="H8" s="1745">
        <v>241081</v>
      </c>
      <c r="I8" s="1745">
        <v>243125</v>
      </c>
      <c r="J8" s="1746">
        <v>544118</v>
      </c>
    </row>
    <row r="9" spans="1:10" ht="13.5" customHeight="1">
      <c r="A9" s="1743" t="s">
        <v>21</v>
      </c>
      <c r="B9" s="1743" t="s">
        <v>21</v>
      </c>
      <c r="C9" s="1747">
        <v>2008</v>
      </c>
      <c r="D9" s="1748">
        <v>1473752</v>
      </c>
      <c r="E9" s="1748">
        <v>183866</v>
      </c>
      <c r="F9" s="1748">
        <v>344777</v>
      </c>
      <c r="G9" s="1748">
        <v>233784</v>
      </c>
      <c r="H9" s="1748">
        <v>209986</v>
      </c>
      <c r="I9" s="1748">
        <v>180656</v>
      </c>
      <c r="J9" s="1749">
        <v>320683</v>
      </c>
    </row>
    <row r="10" spans="1:10" ht="13.5" customHeight="1">
      <c r="A10" s="1743" t="s">
        <v>21</v>
      </c>
      <c r="B10" s="1743" t="s">
        <v>21</v>
      </c>
      <c r="C10" s="1747">
        <v>2009</v>
      </c>
      <c r="D10" s="1748">
        <v>1892680</v>
      </c>
      <c r="E10" s="1748">
        <v>197347</v>
      </c>
      <c r="F10" s="1748">
        <v>452396</v>
      </c>
      <c r="G10" s="1748">
        <v>373881</v>
      </c>
      <c r="H10" s="1748">
        <v>380158</v>
      </c>
      <c r="I10" s="1748">
        <v>243246</v>
      </c>
      <c r="J10" s="1749">
        <v>245652</v>
      </c>
    </row>
    <row r="11" spans="1:10" ht="13.5" customHeight="1">
      <c r="A11" s="1743" t="s">
        <v>21</v>
      </c>
      <c r="B11" s="1743" t="s">
        <v>21</v>
      </c>
      <c r="C11" s="1747">
        <v>2010</v>
      </c>
      <c r="D11" s="1748">
        <v>1954706</v>
      </c>
      <c r="E11" s="1748">
        <v>219612</v>
      </c>
      <c r="F11" s="1748">
        <v>448744</v>
      </c>
      <c r="G11" s="1748">
        <v>357507</v>
      </c>
      <c r="H11" s="1748">
        <v>360156</v>
      </c>
      <c r="I11" s="1748">
        <v>335073</v>
      </c>
      <c r="J11" s="1749">
        <v>233614</v>
      </c>
    </row>
    <row r="12" spans="1:10" ht="13.5" customHeight="1">
      <c r="A12" s="1743" t="s">
        <v>21</v>
      </c>
      <c r="B12" s="1743" t="s">
        <v>21</v>
      </c>
      <c r="C12" s="1747">
        <v>2011</v>
      </c>
      <c r="D12" s="1748">
        <v>1982676</v>
      </c>
      <c r="E12" s="1748">
        <v>187291</v>
      </c>
      <c r="F12" s="1748">
        <v>387610</v>
      </c>
      <c r="G12" s="1748">
        <v>347801</v>
      </c>
      <c r="H12" s="1748">
        <v>374737</v>
      </c>
      <c r="I12" s="1748">
        <v>381817</v>
      </c>
      <c r="J12" s="1749">
        <v>303420</v>
      </c>
    </row>
    <row r="13" spans="1:10" ht="13.5" customHeight="1">
      <c r="A13" s="1743" t="s">
        <v>21</v>
      </c>
      <c r="B13" s="1743" t="s">
        <v>21</v>
      </c>
      <c r="C13" s="1747">
        <v>2012</v>
      </c>
      <c r="D13" s="1748">
        <v>2136815</v>
      </c>
      <c r="E13" s="1748">
        <v>206190</v>
      </c>
      <c r="F13" s="1748">
        <v>420427</v>
      </c>
      <c r="G13" s="1748">
        <v>367396</v>
      </c>
      <c r="H13" s="1748">
        <v>385563</v>
      </c>
      <c r="I13" s="1748">
        <v>376490</v>
      </c>
      <c r="J13" s="1749">
        <v>380749</v>
      </c>
    </row>
    <row r="14" spans="1:10" ht="13.5" customHeight="1">
      <c r="A14" s="1743" t="s">
        <v>21</v>
      </c>
      <c r="B14" s="1743" t="s">
        <v>21</v>
      </c>
      <c r="C14" s="1747">
        <v>2013</v>
      </c>
      <c r="D14" s="1748">
        <v>2157883</v>
      </c>
      <c r="E14" s="1748">
        <v>190263</v>
      </c>
      <c r="F14" s="1748">
        <v>371797</v>
      </c>
      <c r="G14" s="1748">
        <v>361778</v>
      </c>
      <c r="H14" s="1748">
        <v>406965</v>
      </c>
      <c r="I14" s="1748">
        <v>397697</v>
      </c>
      <c r="J14" s="1749">
        <v>429383</v>
      </c>
    </row>
    <row r="15" spans="1:10" ht="13.5" customHeight="1">
      <c r="A15" s="1743" t="s">
        <v>21</v>
      </c>
      <c r="B15" s="1743" t="s">
        <v>21</v>
      </c>
      <c r="C15" s="1747">
        <v>2014</v>
      </c>
      <c r="D15" s="1748">
        <v>1825180</v>
      </c>
      <c r="E15" s="1748">
        <v>172893</v>
      </c>
      <c r="F15" s="1748">
        <v>331853</v>
      </c>
      <c r="G15" s="1748">
        <v>268952</v>
      </c>
      <c r="H15" s="1748">
        <v>291426</v>
      </c>
      <c r="I15" s="1748">
        <v>327415</v>
      </c>
      <c r="J15" s="1749">
        <v>432641</v>
      </c>
    </row>
    <row r="16" spans="1:10" ht="13.5" customHeight="1">
      <c r="A16" s="1743" t="s">
        <v>21</v>
      </c>
      <c r="B16" s="1743" t="s">
        <v>21</v>
      </c>
      <c r="C16" s="1747">
        <v>2015</v>
      </c>
      <c r="D16" s="1748">
        <v>1563339</v>
      </c>
      <c r="E16" s="1748">
        <v>159332</v>
      </c>
      <c r="F16" s="1748">
        <v>299709</v>
      </c>
      <c r="G16" s="1748">
        <v>235270</v>
      </c>
      <c r="H16" s="1748">
        <v>248173</v>
      </c>
      <c r="I16" s="1748">
        <v>241402</v>
      </c>
      <c r="J16" s="1749">
        <v>379453</v>
      </c>
    </row>
    <row r="17" spans="1:10" ht="13.5" customHeight="1">
      <c r="A17" s="1743" t="s">
        <v>21</v>
      </c>
      <c r="B17" s="1743" t="s">
        <v>21</v>
      </c>
      <c r="C17" s="1747">
        <v>2016</v>
      </c>
      <c r="D17" s="1748">
        <v>1335155</v>
      </c>
      <c r="E17" s="1748">
        <v>133265</v>
      </c>
      <c r="F17" s="1748">
        <v>251704</v>
      </c>
      <c r="G17" s="1748">
        <v>194439</v>
      </c>
      <c r="H17" s="1748">
        <v>212904</v>
      </c>
      <c r="I17" s="1748">
        <v>215789</v>
      </c>
      <c r="J17" s="1749">
        <v>327054</v>
      </c>
    </row>
    <row r="18" spans="1:10" ht="13.5" customHeight="1">
      <c r="A18" s="1743" t="s">
        <v>21</v>
      </c>
      <c r="B18" s="1743" t="s">
        <v>21</v>
      </c>
      <c r="C18" s="1747">
        <v>2017</v>
      </c>
      <c r="D18" s="1748">
        <v>1081746</v>
      </c>
      <c r="E18" s="1748">
        <v>109800</v>
      </c>
      <c r="F18" s="1748">
        <v>213421</v>
      </c>
      <c r="G18" s="1748">
        <v>159787</v>
      </c>
      <c r="H18" s="1748">
        <v>160334</v>
      </c>
      <c r="I18" s="1748">
        <v>166989</v>
      </c>
      <c r="J18" s="1749">
        <v>271415</v>
      </c>
    </row>
    <row r="19" spans="1:10" ht="13.5" customHeight="1">
      <c r="A19" s="1743" t="s">
        <v>21</v>
      </c>
      <c r="B19" s="1743" t="s">
        <v>21</v>
      </c>
      <c r="C19" s="1747">
        <v>2018</v>
      </c>
      <c r="D19" s="1748">
        <v>968888</v>
      </c>
      <c r="E19" s="1748">
        <v>104097</v>
      </c>
      <c r="F19" s="1748">
        <v>190894</v>
      </c>
      <c r="G19" s="1748">
        <v>144047</v>
      </c>
      <c r="H19" s="1748">
        <v>146549</v>
      </c>
      <c r="I19" s="1748">
        <v>143485</v>
      </c>
      <c r="J19" s="1749">
        <v>239816</v>
      </c>
    </row>
    <row r="20" spans="1:10" ht="13.5" customHeight="1">
      <c r="A20" s="1743" t="s">
        <v>21</v>
      </c>
      <c r="B20" s="1743" t="s">
        <v>21</v>
      </c>
      <c r="C20" s="1747">
        <v>2019</v>
      </c>
      <c r="D20" s="1748">
        <v>866374</v>
      </c>
      <c r="E20" s="1748">
        <v>97936</v>
      </c>
      <c r="F20" s="1748">
        <v>170273</v>
      </c>
      <c r="G20" s="1748">
        <v>134703</v>
      </c>
      <c r="H20" s="1748">
        <v>134582</v>
      </c>
      <c r="I20" s="1748">
        <v>127706</v>
      </c>
      <c r="J20" s="1749">
        <v>201174</v>
      </c>
    </row>
    <row r="21" spans="1:10" ht="13.5" customHeight="1">
      <c r="A21" s="1743" t="s">
        <v>21</v>
      </c>
      <c r="B21" s="1743" t="s">
        <v>21</v>
      </c>
      <c r="C21" s="1747">
        <v>2020</v>
      </c>
      <c r="D21" s="1748">
        <v>1046432</v>
      </c>
      <c r="E21" s="1748">
        <v>79262</v>
      </c>
      <c r="F21" s="1748">
        <v>170510</v>
      </c>
      <c r="G21" s="1748">
        <v>160876</v>
      </c>
      <c r="H21" s="1748">
        <v>220264</v>
      </c>
      <c r="I21" s="1748">
        <v>191103</v>
      </c>
      <c r="J21" s="1749">
        <v>224417</v>
      </c>
    </row>
    <row r="22" spans="1:10" ht="13.5" customHeight="1">
      <c r="A22" s="1743" t="s">
        <v>21</v>
      </c>
      <c r="B22" s="1743" t="s">
        <v>21</v>
      </c>
      <c r="C22" s="1747">
        <v>2021</v>
      </c>
      <c r="D22" s="1748">
        <v>895203</v>
      </c>
      <c r="E22" s="1748">
        <v>76307</v>
      </c>
      <c r="F22" s="1748">
        <v>142831</v>
      </c>
      <c r="G22" s="1748">
        <v>113724</v>
      </c>
      <c r="H22" s="1748">
        <v>134810</v>
      </c>
      <c r="I22" s="1748">
        <v>177449</v>
      </c>
      <c r="J22" s="1749">
        <v>250082</v>
      </c>
    </row>
    <row r="23" spans="1:10" ht="13.5" customHeight="1">
      <c r="A23" s="1743" t="s">
        <v>21</v>
      </c>
      <c r="B23" s="1743" t="s">
        <v>21</v>
      </c>
      <c r="C23" s="1747">
        <v>2022</v>
      </c>
      <c r="D23" s="1748">
        <v>812301</v>
      </c>
      <c r="E23" s="1748">
        <v>82609</v>
      </c>
      <c r="F23" s="1748">
        <v>160691</v>
      </c>
      <c r="G23" s="1748">
        <v>121913</v>
      </c>
      <c r="H23" s="1748">
        <v>118424</v>
      </c>
      <c r="I23" s="1748">
        <v>108017</v>
      </c>
      <c r="J23" s="1749">
        <v>220647</v>
      </c>
    </row>
    <row r="24" spans="1:10" ht="13.5" customHeight="1">
      <c r="A24" s="1743" t="s">
        <v>21</v>
      </c>
      <c r="B24" s="1743" t="s">
        <v>21</v>
      </c>
      <c r="C24" s="1747">
        <v>2023</v>
      </c>
      <c r="D24" s="1664">
        <v>788229</v>
      </c>
      <c r="E24" s="1664">
        <v>77563</v>
      </c>
      <c r="F24" s="1664">
        <v>158093</v>
      </c>
      <c r="G24" s="1664">
        <v>123389</v>
      </c>
      <c r="H24" s="1664">
        <v>129446</v>
      </c>
      <c r="I24" s="1664">
        <v>114642</v>
      </c>
      <c r="J24" s="1707">
        <v>185096</v>
      </c>
    </row>
    <row r="25" spans="1:10" ht="13.5" customHeight="1">
      <c r="A25" s="1743" t="s">
        <v>21</v>
      </c>
      <c r="B25" s="1743" t="s">
        <v>21</v>
      </c>
      <c r="C25" s="1747">
        <v>2024</v>
      </c>
      <c r="D25" s="1748">
        <v>786179</v>
      </c>
      <c r="E25" s="1748">
        <v>80589</v>
      </c>
      <c r="F25" s="1748">
        <v>151218</v>
      </c>
      <c r="G25" s="1748">
        <v>123957</v>
      </c>
      <c r="H25" s="1748">
        <v>132363</v>
      </c>
      <c r="I25" s="1748">
        <v>121683</v>
      </c>
      <c r="J25" s="1749">
        <v>176369</v>
      </c>
    </row>
    <row r="26" spans="1:10" ht="13.5" customHeight="1">
      <c r="A26" s="1743" t="s">
        <v>28</v>
      </c>
      <c r="B26" s="1750" t="s">
        <v>1644</v>
      </c>
      <c r="C26" s="1747">
        <v>2007</v>
      </c>
      <c r="D26" s="1748">
        <v>1017348</v>
      </c>
      <c r="E26" s="1748">
        <v>71966</v>
      </c>
      <c r="F26" s="1748">
        <v>158047</v>
      </c>
      <c r="G26" s="1748">
        <v>139322</v>
      </c>
      <c r="H26" s="1748">
        <v>137057</v>
      </c>
      <c r="I26" s="1748">
        <v>148769</v>
      </c>
      <c r="J26" s="1749">
        <v>362187</v>
      </c>
    </row>
    <row r="27" spans="1:10" ht="13.5" customHeight="1">
      <c r="A27" s="1743" t="s">
        <v>28</v>
      </c>
      <c r="B27" s="1750" t="s">
        <v>1644</v>
      </c>
      <c r="C27" s="1747">
        <v>2008</v>
      </c>
      <c r="D27" s="1748">
        <v>833435</v>
      </c>
      <c r="E27" s="1748">
        <v>81822</v>
      </c>
      <c r="F27" s="1748">
        <v>175296</v>
      </c>
      <c r="G27" s="1748">
        <v>133873</v>
      </c>
      <c r="H27" s="1748">
        <v>121487</v>
      </c>
      <c r="I27" s="1748">
        <v>109638</v>
      </c>
      <c r="J27" s="1749">
        <v>211319</v>
      </c>
    </row>
    <row r="28" spans="1:10" ht="13.5" customHeight="1">
      <c r="A28" s="1743" t="s">
        <v>28</v>
      </c>
      <c r="B28" s="1750" t="s">
        <v>1644</v>
      </c>
      <c r="C28" s="1747">
        <v>2009</v>
      </c>
      <c r="D28" s="1748">
        <v>966421</v>
      </c>
      <c r="E28" s="1748">
        <v>81041</v>
      </c>
      <c r="F28" s="1748">
        <v>212671</v>
      </c>
      <c r="G28" s="1748">
        <v>190752</v>
      </c>
      <c r="H28" s="1748">
        <v>188750</v>
      </c>
      <c r="I28" s="1748">
        <v>136581</v>
      </c>
      <c r="J28" s="1749">
        <v>156626</v>
      </c>
    </row>
    <row r="29" spans="1:10" ht="13.5" customHeight="1">
      <c r="A29" s="1743" t="s">
        <v>28</v>
      </c>
      <c r="B29" s="1750" t="s">
        <v>1644</v>
      </c>
      <c r="C29" s="1747">
        <v>2010</v>
      </c>
      <c r="D29" s="1748">
        <v>1014792</v>
      </c>
      <c r="E29" s="1748">
        <v>89371</v>
      </c>
      <c r="F29" s="1748">
        <v>221795</v>
      </c>
      <c r="G29" s="1748">
        <v>192283</v>
      </c>
      <c r="H29" s="1748">
        <v>188761</v>
      </c>
      <c r="I29" s="1748">
        <v>180590</v>
      </c>
      <c r="J29" s="1749">
        <v>141992</v>
      </c>
    </row>
    <row r="30" spans="1:10" ht="13.5" customHeight="1">
      <c r="A30" s="1743" t="s">
        <v>28</v>
      </c>
      <c r="B30" s="1750" t="s">
        <v>1644</v>
      </c>
      <c r="C30" s="1747">
        <v>2011</v>
      </c>
      <c r="D30" s="1748">
        <v>1060204</v>
      </c>
      <c r="E30" s="1748">
        <v>77153</v>
      </c>
      <c r="F30" s="1748">
        <v>187384</v>
      </c>
      <c r="G30" s="1748">
        <v>190358</v>
      </c>
      <c r="H30" s="1748">
        <v>206240</v>
      </c>
      <c r="I30" s="1748">
        <v>218488</v>
      </c>
      <c r="J30" s="1749">
        <v>180581</v>
      </c>
    </row>
    <row r="31" spans="1:10" ht="13.5" customHeight="1">
      <c r="A31" s="1743" t="s">
        <v>28</v>
      </c>
      <c r="B31" s="1750" t="s">
        <v>1644</v>
      </c>
      <c r="C31" s="1747">
        <v>2012</v>
      </c>
      <c r="D31" s="1748">
        <v>1099186</v>
      </c>
      <c r="E31" s="1748">
        <v>81663</v>
      </c>
      <c r="F31" s="1748">
        <v>196899</v>
      </c>
      <c r="G31" s="1748">
        <v>190169</v>
      </c>
      <c r="H31" s="1748">
        <v>195029</v>
      </c>
      <c r="I31" s="1748">
        <v>208080</v>
      </c>
      <c r="J31" s="1749">
        <v>227346</v>
      </c>
    </row>
    <row r="32" spans="1:10" ht="13.5" customHeight="1">
      <c r="A32" s="1743" t="s">
        <v>28</v>
      </c>
      <c r="B32" s="1750" t="s">
        <v>1644</v>
      </c>
      <c r="C32" s="1747">
        <v>2013</v>
      </c>
      <c r="D32" s="1748">
        <v>1099456</v>
      </c>
      <c r="E32" s="1748">
        <v>76695</v>
      </c>
      <c r="F32" s="1748">
        <v>176006</v>
      </c>
      <c r="G32" s="1748">
        <v>188234</v>
      </c>
      <c r="H32" s="1748">
        <v>200988</v>
      </c>
      <c r="I32" s="1748">
        <v>206071</v>
      </c>
      <c r="J32" s="1749">
        <v>251462</v>
      </c>
    </row>
    <row r="33" spans="1:10" ht="13.5" customHeight="1">
      <c r="A33" s="1743" t="s">
        <v>28</v>
      </c>
      <c r="B33" s="1750" t="s">
        <v>1644</v>
      </c>
      <c r="C33" s="1747">
        <v>2014</v>
      </c>
      <c r="D33" s="1748">
        <v>939648</v>
      </c>
      <c r="E33" s="1748">
        <v>72597</v>
      </c>
      <c r="F33" s="1748">
        <v>157961</v>
      </c>
      <c r="G33" s="1748">
        <v>141991</v>
      </c>
      <c r="H33" s="1748">
        <v>146641</v>
      </c>
      <c r="I33" s="1748">
        <v>172702</v>
      </c>
      <c r="J33" s="1749">
        <v>247756</v>
      </c>
    </row>
    <row r="34" spans="1:10" ht="13.5" customHeight="1">
      <c r="A34" s="1743" t="s">
        <v>28</v>
      </c>
      <c r="B34" s="1750" t="s">
        <v>1644</v>
      </c>
      <c r="C34" s="1747">
        <v>2015</v>
      </c>
      <c r="D34" s="1748">
        <v>816138</v>
      </c>
      <c r="E34" s="1748">
        <v>68360</v>
      </c>
      <c r="F34" s="1748">
        <v>143200</v>
      </c>
      <c r="G34" s="1748">
        <v>125741</v>
      </c>
      <c r="H34" s="1748">
        <v>128773</v>
      </c>
      <c r="I34" s="1748">
        <v>131974</v>
      </c>
      <c r="J34" s="1749">
        <v>218090</v>
      </c>
    </row>
    <row r="35" spans="1:10" ht="13.5" customHeight="1">
      <c r="A35" s="1743" t="s">
        <v>28</v>
      </c>
      <c r="B35" s="1750" t="s">
        <v>1644</v>
      </c>
      <c r="C35" s="1747">
        <v>2016</v>
      </c>
      <c r="D35" s="1748">
        <v>712227</v>
      </c>
      <c r="E35" s="1748">
        <v>56170</v>
      </c>
      <c r="F35" s="1748">
        <v>119995</v>
      </c>
      <c r="G35" s="1748">
        <v>104503</v>
      </c>
      <c r="H35" s="1748">
        <v>116863</v>
      </c>
      <c r="I35" s="1748">
        <v>123621</v>
      </c>
      <c r="J35" s="1749">
        <v>191075</v>
      </c>
    </row>
    <row r="36" spans="1:10" ht="13.5" customHeight="1">
      <c r="A36" s="1743" t="s">
        <v>28</v>
      </c>
      <c r="B36" s="1750" t="s">
        <v>1644</v>
      </c>
      <c r="C36" s="1747">
        <v>2017</v>
      </c>
      <c r="D36" s="1748">
        <v>595530</v>
      </c>
      <c r="E36" s="1748">
        <v>47529</v>
      </c>
      <c r="F36" s="1748">
        <v>104050</v>
      </c>
      <c r="G36" s="1748">
        <v>88507</v>
      </c>
      <c r="H36" s="1748">
        <v>90049</v>
      </c>
      <c r="I36" s="1748">
        <v>101551</v>
      </c>
      <c r="J36" s="1749">
        <v>163845</v>
      </c>
    </row>
    <row r="37" spans="1:10" ht="13.5" customHeight="1">
      <c r="A37" s="1743" t="s">
        <v>28</v>
      </c>
      <c r="B37" s="1750" t="s">
        <v>1644</v>
      </c>
      <c r="C37" s="1747">
        <v>2018</v>
      </c>
      <c r="D37" s="1748">
        <v>537277</v>
      </c>
      <c r="E37" s="1748">
        <v>46381</v>
      </c>
      <c r="F37" s="1748">
        <v>95088</v>
      </c>
      <c r="G37" s="1748">
        <v>80582</v>
      </c>
      <c r="H37" s="1748">
        <v>83159</v>
      </c>
      <c r="I37" s="1748">
        <v>88100</v>
      </c>
      <c r="J37" s="1749">
        <v>149332</v>
      </c>
    </row>
    <row r="38" spans="1:10" ht="13.5" customHeight="1">
      <c r="A38" s="1743" t="s">
        <v>28</v>
      </c>
      <c r="B38" s="1750" t="s">
        <v>1644</v>
      </c>
      <c r="C38" s="1747">
        <v>2019</v>
      </c>
      <c r="D38" s="1748">
        <v>479415</v>
      </c>
      <c r="E38" s="1748">
        <v>43250</v>
      </c>
      <c r="F38" s="1748">
        <v>84481</v>
      </c>
      <c r="G38" s="1748">
        <v>74562</v>
      </c>
      <c r="H38" s="1748">
        <v>75072</v>
      </c>
      <c r="I38" s="1748">
        <v>77404</v>
      </c>
      <c r="J38" s="1749">
        <v>124646</v>
      </c>
    </row>
    <row r="39" spans="1:10" ht="13.5" customHeight="1">
      <c r="A39" s="1743" t="s">
        <v>28</v>
      </c>
      <c r="B39" s="1750" t="s">
        <v>1644</v>
      </c>
      <c r="C39" s="1747">
        <v>2020</v>
      </c>
      <c r="D39" s="1748">
        <v>561606</v>
      </c>
      <c r="E39" s="1748">
        <v>36528</v>
      </c>
      <c r="F39" s="1748">
        <v>84765</v>
      </c>
      <c r="G39" s="1748">
        <v>84374</v>
      </c>
      <c r="H39" s="1748">
        <v>110524</v>
      </c>
      <c r="I39" s="1748">
        <v>106974</v>
      </c>
      <c r="J39" s="1749">
        <v>138441</v>
      </c>
    </row>
    <row r="40" spans="1:10" ht="13.5" customHeight="1">
      <c r="A40" s="1743" t="s">
        <v>28</v>
      </c>
      <c r="B40" s="1750" t="s">
        <v>1644</v>
      </c>
      <c r="C40" s="1747">
        <v>2021</v>
      </c>
      <c r="D40" s="1748">
        <v>481935</v>
      </c>
      <c r="E40" s="1748">
        <v>34592</v>
      </c>
      <c r="F40" s="1748">
        <v>70455</v>
      </c>
      <c r="G40" s="1748">
        <v>60598</v>
      </c>
      <c r="H40" s="1748">
        <v>70747</v>
      </c>
      <c r="I40" s="1748">
        <v>96218</v>
      </c>
      <c r="J40" s="1749">
        <v>149325</v>
      </c>
    </row>
    <row r="41" spans="1:10" ht="13.5" customHeight="1">
      <c r="A41" s="1743" t="s">
        <v>28</v>
      </c>
      <c r="B41" s="1750" t="s">
        <v>1644</v>
      </c>
      <c r="C41" s="1747">
        <v>2022</v>
      </c>
      <c r="D41" s="1748">
        <v>436409</v>
      </c>
      <c r="E41" s="1748">
        <v>37640</v>
      </c>
      <c r="F41" s="1748">
        <v>80217</v>
      </c>
      <c r="G41" s="1748">
        <v>65018</v>
      </c>
      <c r="H41" s="1748">
        <v>62428</v>
      </c>
      <c r="I41" s="1748">
        <v>60656</v>
      </c>
      <c r="J41" s="1749">
        <v>128450</v>
      </c>
    </row>
    <row r="42" spans="1:10" ht="13.5" customHeight="1">
      <c r="A42" s="1743" t="s">
        <v>28</v>
      </c>
      <c r="B42" s="1750" t="s">
        <v>1644</v>
      </c>
      <c r="C42" s="1747">
        <v>2023</v>
      </c>
      <c r="D42" s="1664">
        <v>414936</v>
      </c>
      <c r="E42" s="1664">
        <v>35173</v>
      </c>
      <c r="F42" s="1664">
        <v>77302</v>
      </c>
      <c r="G42" s="1664">
        <v>65109</v>
      </c>
      <c r="H42" s="1664">
        <v>66989</v>
      </c>
      <c r="I42" s="1664">
        <v>63535</v>
      </c>
      <c r="J42" s="1707">
        <v>106828</v>
      </c>
    </row>
    <row r="43" spans="1:10" ht="13.5" customHeight="1">
      <c r="A43" s="1743" t="s">
        <v>28</v>
      </c>
      <c r="B43" s="1750" t="s">
        <v>1644</v>
      </c>
      <c r="C43" s="1747">
        <v>2024</v>
      </c>
      <c r="D43" s="1748">
        <v>405806</v>
      </c>
      <c r="E43" s="1748">
        <v>36213</v>
      </c>
      <c r="F43" s="1748">
        <v>73009</v>
      </c>
      <c r="G43" s="1748">
        <v>63557</v>
      </c>
      <c r="H43" s="1748">
        <v>67480</v>
      </c>
      <c r="I43" s="1748">
        <v>65224</v>
      </c>
      <c r="J43" s="1749">
        <v>100323</v>
      </c>
    </row>
    <row r="44" spans="1:10" ht="13.5" customHeight="1">
      <c r="A44" s="1743" t="s">
        <v>1667</v>
      </c>
      <c r="B44" s="1750" t="s">
        <v>168</v>
      </c>
      <c r="C44" s="1747">
        <v>2007</v>
      </c>
      <c r="D44" s="1748">
        <v>120232</v>
      </c>
      <c r="E44" s="1748">
        <v>14346</v>
      </c>
      <c r="F44" s="1748">
        <v>30475</v>
      </c>
      <c r="G44" s="1748">
        <v>21689</v>
      </c>
      <c r="H44" s="1748">
        <v>17944</v>
      </c>
      <c r="I44" s="1748">
        <v>16462</v>
      </c>
      <c r="J44" s="1749">
        <v>19316</v>
      </c>
    </row>
    <row r="45" spans="1:10" ht="13.5" customHeight="1">
      <c r="A45" s="1743" t="s">
        <v>1667</v>
      </c>
      <c r="B45" s="1750" t="s">
        <v>168</v>
      </c>
      <c r="C45" s="1747">
        <v>2008</v>
      </c>
      <c r="D45" s="1748">
        <v>124848</v>
      </c>
      <c r="E45" s="1748">
        <v>17091</v>
      </c>
      <c r="F45" s="1748">
        <v>36375</v>
      </c>
      <c r="G45" s="1748">
        <v>23243</v>
      </c>
      <c r="H45" s="1748">
        <v>17854</v>
      </c>
      <c r="I45" s="1748">
        <v>14095</v>
      </c>
      <c r="J45" s="1749">
        <v>15190</v>
      </c>
    </row>
    <row r="46" spans="1:10" ht="13.5" customHeight="1">
      <c r="A46" s="1743" t="s">
        <v>1667</v>
      </c>
      <c r="B46" s="1750" t="s">
        <v>168</v>
      </c>
      <c r="C46" s="1747">
        <v>2009</v>
      </c>
      <c r="D46" s="1748">
        <v>178328</v>
      </c>
      <c r="E46" s="1748">
        <v>20255</v>
      </c>
      <c r="F46" s="1748">
        <v>51518</v>
      </c>
      <c r="G46" s="1748">
        <v>40636</v>
      </c>
      <c r="H46" s="1748">
        <v>31709</v>
      </c>
      <c r="I46" s="1748">
        <v>19925</v>
      </c>
      <c r="J46" s="1749">
        <v>14285</v>
      </c>
    </row>
    <row r="47" spans="1:10" ht="13.5" customHeight="1">
      <c r="A47" s="1743" t="s">
        <v>1667</v>
      </c>
      <c r="B47" s="1750" t="s">
        <v>168</v>
      </c>
      <c r="C47" s="1747">
        <v>2010</v>
      </c>
      <c r="D47" s="1748">
        <v>204679</v>
      </c>
      <c r="E47" s="1748">
        <v>24147</v>
      </c>
      <c r="F47" s="1748">
        <v>57160</v>
      </c>
      <c r="G47" s="1748">
        <v>44075</v>
      </c>
      <c r="H47" s="1748">
        <v>35492</v>
      </c>
      <c r="I47" s="1748">
        <v>29287</v>
      </c>
      <c r="J47" s="1749">
        <v>14518</v>
      </c>
    </row>
    <row r="48" spans="1:10" ht="13.5" customHeight="1">
      <c r="A48" s="1743" t="s">
        <v>1667</v>
      </c>
      <c r="B48" s="1750" t="s">
        <v>168</v>
      </c>
      <c r="C48" s="1747">
        <v>2011</v>
      </c>
      <c r="D48" s="1748">
        <v>225832</v>
      </c>
      <c r="E48" s="1748">
        <v>22938</v>
      </c>
      <c r="F48" s="1748">
        <v>50787</v>
      </c>
      <c r="G48" s="1748">
        <v>46889</v>
      </c>
      <c r="H48" s="1748">
        <v>42995</v>
      </c>
      <c r="I48" s="1748">
        <v>39740</v>
      </c>
      <c r="J48" s="1749">
        <v>22483</v>
      </c>
    </row>
    <row r="49" spans="1:10" ht="13.5" customHeight="1">
      <c r="A49" s="1743" t="s">
        <v>1667</v>
      </c>
      <c r="B49" s="1750" t="s">
        <v>168</v>
      </c>
      <c r="C49" s="1747">
        <v>2012</v>
      </c>
      <c r="D49" s="1748">
        <v>250989</v>
      </c>
      <c r="E49" s="1748">
        <v>26832</v>
      </c>
      <c r="F49" s="1748">
        <v>58363</v>
      </c>
      <c r="G49" s="1748">
        <v>51141</v>
      </c>
      <c r="H49" s="1748">
        <v>42891</v>
      </c>
      <c r="I49" s="1748">
        <v>39863</v>
      </c>
      <c r="J49" s="1749">
        <v>31899</v>
      </c>
    </row>
    <row r="50" spans="1:10" ht="13.5" customHeight="1">
      <c r="A50" s="1743" t="s">
        <v>1667</v>
      </c>
      <c r="B50" s="1750" t="s">
        <v>168</v>
      </c>
      <c r="C50" s="1747">
        <v>2013</v>
      </c>
      <c r="D50" s="1748">
        <v>258815</v>
      </c>
      <c r="E50" s="1748">
        <v>25281</v>
      </c>
      <c r="F50" s="1748">
        <v>53785</v>
      </c>
      <c r="G50" s="1748">
        <v>50344</v>
      </c>
      <c r="H50" s="1748">
        <v>49461</v>
      </c>
      <c r="I50" s="1748">
        <v>42462</v>
      </c>
      <c r="J50" s="1749">
        <v>37482</v>
      </c>
    </row>
    <row r="51" spans="1:10" ht="13.5" customHeight="1">
      <c r="A51" s="1743" t="s">
        <v>1667</v>
      </c>
      <c r="B51" s="1750" t="s">
        <v>168</v>
      </c>
      <c r="C51" s="1747">
        <v>2014</v>
      </c>
      <c r="D51" s="1748">
        <v>225441</v>
      </c>
      <c r="E51" s="1748">
        <v>25005</v>
      </c>
      <c r="F51" s="1748">
        <v>50291</v>
      </c>
      <c r="G51" s="1748">
        <v>40348</v>
      </c>
      <c r="H51" s="1748">
        <v>35949</v>
      </c>
      <c r="I51" s="1748">
        <v>35695</v>
      </c>
      <c r="J51" s="1749">
        <v>38153</v>
      </c>
    </row>
    <row r="52" spans="1:10" ht="13.5" customHeight="1">
      <c r="A52" s="1743" t="s">
        <v>1667</v>
      </c>
      <c r="B52" s="1750" t="s">
        <v>168</v>
      </c>
      <c r="C52" s="1747">
        <v>2015</v>
      </c>
      <c r="D52" s="1748">
        <v>200245</v>
      </c>
      <c r="E52" s="1748">
        <v>23786</v>
      </c>
      <c r="F52" s="1748">
        <v>45850</v>
      </c>
      <c r="G52" s="1748">
        <v>35466</v>
      </c>
      <c r="H52" s="1748">
        <v>32906</v>
      </c>
      <c r="I52" s="1748">
        <v>28237</v>
      </c>
      <c r="J52" s="1749">
        <v>34000</v>
      </c>
    </row>
    <row r="53" spans="1:10" ht="13.5" customHeight="1">
      <c r="A53" s="1743" t="s">
        <v>1667</v>
      </c>
      <c r="B53" s="1750" t="s">
        <v>168</v>
      </c>
      <c r="C53" s="1747">
        <v>2016</v>
      </c>
      <c r="D53" s="1748">
        <v>177559</v>
      </c>
      <c r="E53" s="1748">
        <v>20155</v>
      </c>
      <c r="F53" s="1748">
        <v>38849</v>
      </c>
      <c r="G53" s="1748">
        <v>30846</v>
      </c>
      <c r="H53" s="1748">
        <v>30570</v>
      </c>
      <c r="I53" s="1748">
        <v>26937</v>
      </c>
      <c r="J53" s="1749">
        <v>30202</v>
      </c>
    </row>
    <row r="54" spans="1:10" ht="13.5" customHeight="1">
      <c r="A54" s="1743" t="s">
        <v>1667</v>
      </c>
      <c r="B54" s="1750" t="s">
        <v>168</v>
      </c>
      <c r="C54" s="1747">
        <v>2017</v>
      </c>
      <c r="D54" s="1748">
        <v>149491</v>
      </c>
      <c r="E54" s="1748">
        <v>16737</v>
      </c>
      <c r="F54" s="1748">
        <v>33861</v>
      </c>
      <c r="G54" s="1748">
        <v>25599</v>
      </c>
      <c r="H54" s="1748">
        <v>23676</v>
      </c>
      <c r="I54" s="1748">
        <v>22783</v>
      </c>
      <c r="J54" s="1749">
        <v>26835</v>
      </c>
    </row>
    <row r="55" spans="1:10" ht="13.5" customHeight="1">
      <c r="A55" s="1743" t="s">
        <v>1667</v>
      </c>
      <c r="B55" s="1750" t="s">
        <v>168</v>
      </c>
      <c r="C55" s="1747">
        <v>2018</v>
      </c>
      <c r="D55" s="1748">
        <v>136492</v>
      </c>
      <c r="E55" s="1748">
        <v>16186</v>
      </c>
      <c r="F55" s="1748">
        <v>30585</v>
      </c>
      <c r="G55" s="1748">
        <v>23412</v>
      </c>
      <c r="H55" s="1748">
        <v>22092</v>
      </c>
      <c r="I55" s="1748">
        <v>19672</v>
      </c>
      <c r="J55" s="1749">
        <v>24545</v>
      </c>
    </row>
    <row r="56" spans="1:10" ht="13.5" customHeight="1">
      <c r="A56" s="1743" t="s">
        <v>1667</v>
      </c>
      <c r="B56" s="1750" t="s">
        <v>168</v>
      </c>
      <c r="C56" s="1747">
        <v>2019</v>
      </c>
      <c r="D56" s="1748">
        <v>125187</v>
      </c>
      <c r="E56" s="1748">
        <v>15034</v>
      </c>
      <c r="F56" s="1748">
        <v>27094</v>
      </c>
      <c r="G56" s="1748">
        <v>22227</v>
      </c>
      <c r="H56" s="1748">
        <v>20712</v>
      </c>
      <c r="I56" s="1748">
        <v>18321</v>
      </c>
      <c r="J56" s="1749">
        <v>21799</v>
      </c>
    </row>
    <row r="57" spans="1:10" ht="13.5" customHeight="1">
      <c r="A57" s="1743" t="s">
        <v>1667</v>
      </c>
      <c r="B57" s="1750" t="s">
        <v>168</v>
      </c>
      <c r="C57" s="1747">
        <v>2020</v>
      </c>
      <c r="D57" s="1748">
        <v>154081</v>
      </c>
      <c r="E57" s="1748">
        <v>13452</v>
      </c>
      <c r="F57" s="1748">
        <v>29464</v>
      </c>
      <c r="G57" s="1748">
        <v>25321</v>
      </c>
      <c r="H57" s="1748">
        <v>32531</v>
      </c>
      <c r="I57" s="1748">
        <v>27055</v>
      </c>
      <c r="J57" s="1749">
        <v>26258</v>
      </c>
    </row>
    <row r="58" spans="1:10" ht="13.5" customHeight="1">
      <c r="A58" s="1743" t="s">
        <v>1667</v>
      </c>
      <c r="B58" s="1750" t="s">
        <v>168</v>
      </c>
      <c r="C58" s="1747">
        <v>2021</v>
      </c>
      <c r="D58" s="1748">
        <v>127705</v>
      </c>
      <c r="E58" s="1664" t="s">
        <v>71</v>
      </c>
      <c r="F58" s="1664" t="s">
        <v>71</v>
      </c>
      <c r="G58" s="1664" t="s">
        <v>71</v>
      </c>
      <c r="H58" s="1664" t="s">
        <v>71</v>
      </c>
      <c r="I58" s="1664" t="s">
        <v>71</v>
      </c>
      <c r="J58" s="1707" t="s">
        <v>71</v>
      </c>
    </row>
    <row r="59" spans="1:10" ht="13.5" customHeight="1">
      <c r="A59" s="1743" t="s">
        <v>1667</v>
      </c>
      <c r="B59" s="1750" t="s">
        <v>168</v>
      </c>
      <c r="C59" s="1747">
        <v>2022</v>
      </c>
      <c r="D59" s="1748">
        <v>116569</v>
      </c>
      <c r="E59" s="1664" t="s">
        <v>71</v>
      </c>
      <c r="F59" s="1664" t="s">
        <v>71</v>
      </c>
      <c r="G59" s="1664" t="s">
        <v>71</v>
      </c>
      <c r="H59" s="1664" t="s">
        <v>71</v>
      </c>
      <c r="I59" s="1664" t="s">
        <v>71</v>
      </c>
      <c r="J59" s="1707" t="s">
        <v>71</v>
      </c>
    </row>
    <row r="60" spans="1:10" ht="13.5" customHeight="1">
      <c r="A60" s="1743" t="s">
        <v>1667</v>
      </c>
      <c r="B60" s="1750" t="s">
        <v>168</v>
      </c>
      <c r="C60" s="1747">
        <v>2023</v>
      </c>
      <c r="D60" s="1748">
        <v>113249</v>
      </c>
      <c r="E60" s="1664" t="s">
        <v>71</v>
      </c>
      <c r="F60" s="1664" t="s">
        <v>71</v>
      </c>
      <c r="G60" s="1664" t="s">
        <v>71</v>
      </c>
      <c r="H60" s="1664" t="s">
        <v>71</v>
      </c>
      <c r="I60" s="1664" t="s">
        <v>71</v>
      </c>
      <c r="J60" s="1707" t="s">
        <v>71</v>
      </c>
    </row>
    <row r="61" spans="1:10" ht="13.5" customHeight="1">
      <c r="A61" s="1743" t="s">
        <v>1667</v>
      </c>
      <c r="B61" s="1750" t="s">
        <v>168</v>
      </c>
      <c r="C61" s="1747">
        <v>2024</v>
      </c>
      <c r="D61" s="1748">
        <v>116209</v>
      </c>
      <c r="E61" s="1664" t="s">
        <v>71</v>
      </c>
      <c r="F61" s="1664" t="s">
        <v>71</v>
      </c>
      <c r="G61" s="1664" t="s">
        <v>71</v>
      </c>
      <c r="H61" s="1664" t="s">
        <v>71</v>
      </c>
      <c r="I61" s="1664" t="s">
        <v>71</v>
      </c>
      <c r="J61" s="1707" t="s">
        <v>71</v>
      </c>
    </row>
    <row r="62" spans="1:10" ht="13.5" customHeight="1">
      <c r="A62" s="1751" t="s">
        <v>1668</v>
      </c>
      <c r="B62" s="1752" t="s">
        <v>1647</v>
      </c>
      <c r="C62" s="1753">
        <v>2007</v>
      </c>
      <c r="D62" s="1754">
        <v>81294</v>
      </c>
      <c r="E62" s="1754">
        <v>8957</v>
      </c>
      <c r="F62" s="1754">
        <v>20160</v>
      </c>
      <c r="G62" s="1754">
        <v>15304</v>
      </c>
      <c r="H62" s="1754">
        <v>12435</v>
      </c>
      <c r="I62" s="1754">
        <v>11618</v>
      </c>
      <c r="J62" s="1755">
        <v>12820</v>
      </c>
    </row>
    <row r="63" spans="1:10" ht="13.5" customHeight="1">
      <c r="A63" s="1751" t="s">
        <v>1668</v>
      </c>
      <c r="B63" s="1752" t="s">
        <v>1647</v>
      </c>
      <c r="C63" s="1753">
        <v>2008</v>
      </c>
      <c r="D63" s="1754">
        <v>83143</v>
      </c>
      <c r="E63" s="1754">
        <v>10343</v>
      </c>
      <c r="F63" s="1754">
        <v>23554</v>
      </c>
      <c r="G63" s="1754">
        <v>16843</v>
      </c>
      <c r="H63" s="1754">
        <v>12336</v>
      </c>
      <c r="I63" s="1754">
        <v>10006</v>
      </c>
      <c r="J63" s="1755">
        <v>10061</v>
      </c>
    </row>
    <row r="64" spans="1:10" ht="13.5" customHeight="1">
      <c r="A64" s="1751" t="s">
        <v>1668</v>
      </c>
      <c r="B64" s="1752" t="s">
        <v>1647</v>
      </c>
      <c r="C64" s="1753">
        <v>2009</v>
      </c>
      <c r="D64" s="1754">
        <v>115263</v>
      </c>
      <c r="E64" s="1754">
        <v>12126</v>
      </c>
      <c r="F64" s="1754">
        <v>32697</v>
      </c>
      <c r="G64" s="1754">
        <v>27037</v>
      </c>
      <c r="H64" s="1754">
        <v>20439</v>
      </c>
      <c r="I64" s="1754">
        <v>13429</v>
      </c>
      <c r="J64" s="1755">
        <v>9535</v>
      </c>
    </row>
    <row r="65" spans="1:10" ht="13.5" customHeight="1">
      <c r="A65" s="1751" t="s">
        <v>1668</v>
      </c>
      <c r="B65" s="1752" t="s">
        <v>1647</v>
      </c>
      <c r="C65" s="1753">
        <v>2010</v>
      </c>
      <c r="D65" s="1754">
        <v>136870</v>
      </c>
      <c r="E65" s="1754">
        <v>15089</v>
      </c>
      <c r="F65" s="1754">
        <v>38005</v>
      </c>
      <c r="G65" s="1754">
        <v>30769</v>
      </c>
      <c r="H65" s="1754">
        <v>23915</v>
      </c>
      <c r="I65" s="1754">
        <v>19777</v>
      </c>
      <c r="J65" s="1755">
        <v>9315</v>
      </c>
    </row>
    <row r="66" spans="1:10" ht="13.5" customHeight="1">
      <c r="A66" s="1751" t="s">
        <v>1668</v>
      </c>
      <c r="B66" s="1752" t="s">
        <v>1647</v>
      </c>
      <c r="C66" s="1753">
        <v>2011</v>
      </c>
      <c r="D66" s="1754">
        <v>155247</v>
      </c>
      <c r="E66" s="1754">
        <v>14379</v>
      </c>
      <c r="F66" s="1754">
        <v>33731</v>
      </c>
      <c r="G66" s="1754">
        <v>33441</v>
      </c>
      <c r="H66" s="1754">
        <v>30214</v>
      </c>
      <c r="I66" s="1754">
        <v>28423</v>
      </c>
      <c r="J66" s="1755">
        <v>15059</v>
      </c>
    </row>
    <row r="67" spans="1:10" ht="13.5" customHeight="1">
      <c r="A67" s="1751" t="s">
        <v>1668</v>
      </c>
      <c r="B67" s="1752" t="s">
        <v>1647</v>
      </c>
      <c r="C67" s="1753">
        <v>2012</v>
      </c>
      <c r="D67" s="1754">
        <v>170514</v>
      </c>
      <c r="E67" s="1754">
        <v>16559</v>
      </c>
      <c r="F67" s="1754">
        <v>38444</v>
      </c>
      <c r="G67" s="1754">
        <v>36042</v>
      </c>
      <c r="H67" s="1754">
        <v>29050</v>
      </c>
      <c r="I67" s="1754">
        <v>28371</v>
      </c>
      <c r="J67" s="1755">
        <v>22048</v>
      </c>
    </row>
    <row r="68" spans="1:10" ht="13.5" customHeight="1">
      <c r="A68" s="1751" t="s">
        <v>1668</v>
      </c>
      <c r="B68" s="1752" t="s">
        <v>1647</v>
      </c>
      <c r="C68" s="1753">
        <v>2013</v>
      </c>
      <c r="D68" s="1754">
        <v>174071</v>
      </c>
      <c r="E68" s="1754">
        <v>15547</v>
      </c>
      <c r="F68" s="1754">
        <v>34836</v>
      </c>
      <c r="G68" s="1754">
        <v>35010</v>
      </c>
      <c r="H68" s="1754">
        <v>33416</v>
      </c>
      <c r="I68" s="1754">
        <v>29420</v>
      </c>
      <c r="J68" s="1755">
        <v>25842</v>
      </c>
    </row>
    <row r="69" spans="1:10" ht="13.5" customHeight="1">
      <c r="A69" s="1751" t="s">
        <v>1668</v>
      </c>
      <c r="B69" s="1752" t="s">
        <v>1647</v>
      </c>
      <c r="C69" s="1753">
        <v>2014</v>
      </c>
      <c r="D69" s="1754">
        <v>151843</v>
      </c>
      <c r="E69" s="1754">
        <v>15796</v>
      </c>
      <c r="F69" s="1754">
        <v>33138</v>
      </c>
      <c r="G69" s="1754">
        <v>28261</v>
      </c>
      <c r="H69" s="1754">
        <v>24237</v>
      </c>
      <c r="I69" s="1754">
        <v>24407</v>
      </c>
      <c r="J69" s="1755">
        <v>26004</v>
      </c>
    </row>
    <row r="70" spans="1:10" ht="13.5" customHeight="1">
      <c r="A70" s="1751" t="s">
        <v>1668</v>
      </c>
      <c r="B70" s="1752" t="s">
        <v>1647</v>
      </c>
      <c r="C70" s="1753">
        <v>2015</v>
      </c>
      <c r="D70" s="1754">
        <v>135603</v>
      </c>
      <c r="E70" s="1754">
        <v>15146</v>
      </c>
      <c r="F70" s="1754">
        <v>30261</v>
      </c>
      <c r="G70" s="1754">
        <v>25167</v>
      </c>
      <c r="H70" s="1754">
        <v>22594</v>
      </c>
      <c r="I70" s="1754">
        <v>19544</v>
      </c>
      <c r="J70" s="1755">
        <v>22891</v>
      </c>
    </row>
    <row r="71" spans="1:10" ht="13.5" customHeight="1">
      <c r="A71" s="1751" t="s">
        <v>1668</v>
      </c>
      <c r="B71" s="1752" t="s">
        <v>1647</v>
      </c>
      <c r="C71" s="1753">
        <v>2016</v>
      </c>
      <c r="D71" s="1754">
        <v>121452</v>
      </c>
      <c r="E71" s="1754">
        <v>12735</v>
      </c>
      <c r="F71" s="1754">
        <v>25523</v>
      </c>
      <c r="G71" s="1754">
        <v>21782</v>
      </c>
      <c r="H71" s="1754">
        <v>21556</v>
      </c>
      <c r="I71" s="1754">
        <v>19514</v>
      </c>
      <c r="J71" s="1755">
        <v>20342</v>
      </c>
    </row>
    <row r="72" spans="1:10" ht="13.5" customHeight="1">
      <c r="A72" s="1751" t="s">
        <v>1668</v>
      </c>
      <c r="B72" s="1752" t="s">
        <v>1647</v>
      </c>
      <c r="C72" s="1753">
        <v>2017</v>
      </c>
      <c r="D72" s="1754">
        <v>103119</v>
      </c>
      <c r="E72" s="1754">
        <v>10761</v>
      </c>
      <c r="F72" s="1754">
        <v>22267</v>
      </c>
      <c r="G72" s="1754">
        <v>17980</v>
      </c>
      <c r="H72" s="1754">
        <v>16518</v>
      </c>
      <c r="I72" s="1754">
        <v>16873</v>
      </c>
      <c r="J72" s="1755">
        <v>18720</v>
      </c>
    </row>
    <row r="73" spans="1:10" ht="13.5" customHeight="1">
      <c r="A73" s="1751" t="s">
        <v>1668</v>
      </c>
      <c r="B73" s="1752" t="s">
        <v>1647</v>
      </c>
      <c r="C73" s="1753">
        <v>2018</v>
      </c>
      <c r="D73" s="1754">
        <v>94815</v>
      </c>
      <c r="E73" s="1754">
        <v>10425</v>
      </c>
      <c r="F73" s="1754">
        <v>20402</v>
      </c>
      <c r="G73" s="1754">
        <v>16584</v>
      </c>
      <c r="H73" s="1754">
        <v>15536</v>
      </c>
      <c r="I73" s="1754">
        <v>14422</v>
      </c>
      <c r="J73" s="1755">
        <v>17446</v>
      </c>
    </row>
    <row r="74" spans="1:10" ht="13.5" customHeight="1">
      <c r="A74" s="1751" t="s">
        <v>1668</v>
      </c>
      <c r="B74" s="1752" t="s">
        <v>1647</v>
      </c>
      <c r="C74" s="1753">
        <v>2019</v>
      </c>
      <c r="D74" s="1754">
        <v>86534</v>
      </c>
      <c r="E74" s="1754">
        <v>9655</v>
      </c>
      <c r="F74" s="1754">
        <v>17971</v>
      </c>
      <c r="G74" s="1754">
        <v>15634</v>
      </c>
      <c r="H74" s="1754">
        <v>14586</v>
      </c>
      <c r="I74" s="1754">
        <v>13394</v>
      </c>
      <c r="J74" s="1755">
        <v>15294</v>
      </c>
    </row>
    <row r="75" spans="1:10" ht="13.5" customHeight="1">
      <c r="A75" s="1751" t="s">
        <v>1668</v>
      </c>
      <c r="B75" s="1752" t="s">
        <v>1647</v>
      </c>
      <c r="C75" s="1753">
        <v>2020</v>
      </c>
      <c r="D75" s="1754">
        <v>105382</v>
      </c>
      <c r="E75" s="1754">
        <v>8600</v>
      </c>
      <c r="F75" s="1754">
        <v>19380</v>
      </c>
      <c r="G75" s="1754">
        <v>17807</v>
      </c>
      <c r="H75" s="1754">
        <v>21835</v>
      </c>
      <c r="I75" s="1754">
        <v>19222</v>
      </c>
      <c r="J75" s="1755">
        <v>18538</v>
      </c>
    </row>
    <row r="76" spans="1:10" ht="13.5" customHeight="1">
      <c r="A76" s="1751" t="s">
        <v>1668</v>
      </c>
      <c r="B76" s="1752" t="s">
        <v>1647</v>
      </c>
      <c r="C76" s="1753">
        <v>2021</v>
      </c>
      <c r="D76" s="1754">
        <v>87723</v>
      </c>
      <c r="E76" s="1664" t="s">
        <v>71</v>
      </c>
      <c r="F76" s="1664" t="s">
        <v>71</v>
      </c>
      <c r="G76" s="1664" t="s">
        <v>71</v>
      </c>
      <c r="H76" s="1664" t="s">
        <v>71</v>
      </c>
      <c r="I76" s="1664" t="s">
        <v>71</v>
      </c>
      <c r="J76" s="1707" t="s">
        <v>71</v>
      </c>
    </row>
    <row r="77" spans="1:10" ht="13.5" customHeight="1">
      <c r="A77" s="1751" t="s">
        <v>1668</v>
      </c>
      <c r="B77" s="1752" t="s">
        <v>1647</v>
      </c>
      <c r="C77" s="1753">
        <v>2022</v>
      </c>
      <c r="D77" s="1754">
        <v>79535</v>
      </c>
      <c r="E77" s="1664" t="s">
        <v>71</v>
      </c>
      <c r="F77" s="1664" t="s">
        <v>71</v>
      </c>
      <c r="G77" s="1664" t="s">
        <v>71</v>
      </c>
      <c r="H77" s="1664" t="s">
        <v>71</v>
      </c>
      <c r="I77" s="1664" t="s">
        <v>71</v>
      </c>
      <c r="J77" s="1707" t="s">
        <v>71</v>
      </c>
    </row>
    <row r="78" spans="1:10" ht="13.5" customHeight="1">
      <c r="A78" s="1751" t="s">
        <v>1668</v>
      </c>
      <c r="B78" s="1752" t="s">
        <v>1647</v>
      </c>
      <c r="C78" s="1753">
        <v>2023</v>
      </c>
      <c r="D78" s="1754">
        <v>75904</v>
      </c>
      <c r="E78" s="1664" t="s">
        <v>71</v>
      </c>
      <c r="F78" s="1664" t="s">
        <v>71</v>
      </c>
      <c r="G78" s="1664" t="s">
        <v>71</v>
      </c>
      <c r="H78" s="1664" t="s">
        <v>71</v>
      </c>
      <c r="I78" s="1664" t="s">
        <v>71</v>
      </c>
      <c r="J78" s="1707" t="s">
        <v>71</v>
      </c>
    </row>
    <row r="79" spans="1:10" ht="13.5" customHeight="1">
      <c r="A79" s="1751" t="s">
        <v>1668</v>
      </c>
      <c r="B79" s="1752" t="s">
        <v>1647</v>
      </c>
      <c r="C79" s="1753">
        <v>2024</v>
      </c>
      <c r="D79" s="1754">
        <v>75528</v>
      </c>
      <c r="E79" s="1664" t="s">
        <v>71</v>
      </c>
      <c r="F79" s="1664" t="s">
        <v>71</v>
      </c>
      <c r="G79" s="1664" t="s">
        <v>71</v>
      </c>
      <c r="H79" s="1664" t="s">
        <v>71</v>
      </c>
      <c r="I79" s="1664" t="s">
        <v>71</v>
      </c>
      <c r="J79" s="1707" t="s">
        <v>71</v>
      </c>
    </row>
    <row r="80" spans="1:10" ht="13.5" customHeight="1">
      <c r="A80" s="1756" t="s">
        <v>1669</v>
      </c>
      <c r="B80" s="1750" t="s">
        <v>168</v>
      </c>
      <c r="C80" s="1747">
        <v>2007</v>
      </c>
      <c r="D80" s="1748">
        <v>386232</v>
      </c>
      <c r="E80" s="1748">
        <v>34266</v>
      </c>
      <c r="F80" s="1748">
        <v>71917</v>
      </c>
      <c r="G80" s="1748">
        <v>59437</v>
      </c>
      <c r="H80" s="1748">
        <v>58058</v>
      </c>
      <c r="I80" s="1748">
        <v>57216</v>
      </c>
      <c r="J80" s="1749">
        <v>105338</v>
      </c>
    </row>
    <row r="81" spans="1:10" ht="13.5" customHeight="1">
      <c r="A81" s="1756" t="s">
        <v>1670</v>
      </c>
      <c r="B81" s="1750" t="s">
        <v>1461</v>
      </c>
      <c r="C81" s="1747">
        <v>2008</v>
      </c>
      <c r="D81" s="1748">
        <v>328485</v>
      </c>
      <c r="E81" s="1748">
        <v>39059</v>
      </c>
      <c r="F81" s="1748">
        <v>76792</v>
      </c>
      <c r="G81" s="1748">
        <v>55791</v>
      </c>
      <c r="H81" s="1748">
        <v>50280</v>
      </c>
      <c r="I81" s="1748">
        <v>41504</v>
      </c>
      <c r="J81" s="1749">
        <v>65059</v>
      </c>
    </row>
    <row r="82" spans="1:10" ht="13.5" customHeight="1">
      <c r="A82" s="1756" t="s">
        <v>1669</v>
      </c>
      <c r="B82" s="1750" t="s">
        <v>168</v>
      </c>
      <c r="C82" s="1747">
        <v>2009</v>
      </c>
      <c r="D82" s="1748">
        <v>418381</v>
      </c>
      <c r="E82" s="1748">
        <v>40532</v>
      </c>
      <c r="F82" s="1748">
        <v>97425</v>
      </c>
      <c r="G82" s="1748">
        <v>87712</v>
      </c>
      <c r="H82" s="1748">
        <v>86698</v>
      </c>
      <c r="I82" s="1748">
        <v>54415</v>
      </c>
      <c r="J82" s="1749">
        <v>50599</v>
      </c>
    </row>
    <row r="83" spans="1:10" ht="13.5" customHeight="1">
      <c r="A83" s="1756" t="s">
        <v>1669</v>
      </c>
      <c r="B83" s="1750" t="s">
        <v>168</v>
      </c>
      <c r="C83" s="1747">
        <v>2010</v>
      </c>
      <c r="D83" s="1748">
        <v>429867</v>
      </c>
      <c r="E83" s="1748">
        <v>44413</v>
      </c>
      <c r="F83" s="1748">
        <v>98329</v>
      </c>
      <c r="G83" s="1748">
        <v>83563</v>
      </c>
      <c r="H83" s="1748">
        <v>82596</v>
      </c>
      <c r="I83" s="1748">
        <v>73296</v>
      </c>
      <c r="J83" s="1749">
        <v>47670</v>
      </c>
    </row>
    <row r="84" spans="1:10" ht="13.5" customHeight="1">
      <c r="A84" s="1756" t="s">
        <v>1669</v>
      </c>
      <c r="B84" s="1750" t="s">
        <v>168</v>
      </c>
      <c r="C84" s="1747">
        <v>2011</v>
      </c>
      <c r="D84" s="1748">
        <v>440693</v>
      </c>
      <c r="E84" s="1748">
        <v>39207</v>
      </c>
      <c r="F84" s="1748">
        <v>84137</v>
      </c>
      <c r="G84" s="1748">
        <v>82734</v>
      </c>
      <c r="H84" s="1748">
        <v>86981</v>
      </c>
      <c r="I84" s="1748">
        <v>84760</v>
      </c>
      <c r="J84" s="1749">
        <v>62874</v>
      </c>
    </row>
    <row r="85" spans="1:10" ht="13.5" customHeight="1">
      <c r="A85" s="1756" t="s">
        <v>1669</v>
      </c>
      <c r="B85" s="1750" t="s">
        <v>168</v>
      </c>
      <c r="C85" s="1747">
        <v>2012</v>
      </c>
      <c r="D85" s="1748">
        <v>472460</v>
      </c>
      <c r="E85" s="1748">
        <v>43894</v>
      </c>
      <c r="F85" s="1748">
        <v>92476</v>
      </c>
      <c r="G85" s="1748">
        <v>87216</v>
      </c>
      <c r="H85" s="1748">
        <v>86295</v>
      </c>
      <c r="I85" s="1748">
        <v>82486</v>
      </c>
      <c r="J85" s="1749">
        <v>80093</v>
      </c>
    </row>
    <row r="86" spans="1:10" ht="13.5" customHeight="1">
      <c r="A86" s="1756" t="s">
        <v>1669</v>
      </c>
      <c r="B86" s="1750" t="s">
        <v>168</v>
      </c>
      <c r="C86" s="1747">
        <v>2013</v>
      </c>
      <c r="D86" s="1748">
        <v>476074</v>
      </c>
      <c r="E86" s="1748">
        <v>40863</v>
      </c>
      <c r="F86" s="1748">
        <v>81693</v>
      </c>
      <c r="G86" s="1748">
        <v>85783</v>
      </c>
      <c r="H86" s="1748">
        <v>91702</v>
      </c>
      <c r="I86" s="1748">
        <v>86066</v>
      </c>
      <c r="J86" s="1749">
        <v>89967</v>
      </c>
    </row>
    <row r="87" spans="1:10" ht="13.5" customHeight="1">
      <c r="A87" s="1756" t="s">
        <v>1669</v>
      </c>
      <c r="B87" s="1750" t="s">
        <v>168</v>
      </c>
      <c r="C87" s="1747">
        <v>2014</v>
      </c>
      <c r="D87" s="1748">
        <v>401041</v>
      </c>
      <c r="E87" s="1748">
        <v>37579</v>
      </c>
      <c r="F87" s="1748">
        <v>74408</v>
      </c>
      <c r="G87" s="1748">
        <v>65204</v>
      </c>
      <c r="H87" s="1748">
        <v>64644</v>
      </c>
      <c r="I87" s="1748">
        <v>69742</v>
      </c>
      <c r="J87" s="1749">
        <v>89464</v>
      </c>
    </row>
    <row r="88" spans="1:10" ht="13.5" customHeight="1">
      <c r="A88" s="1756" t="s">
        <v>1669</v>
      </c>
      <c r="B88" s="1750" t="s">
        <v>168</v>
      </c>
      <c r="C88" s="1747">
        <v>2015</v>
      </c>
      <c r="D88" s="1748">
        <v>340799</v>
      </c>
      <c r="E88" s="1748">
        <v>34689</v>
      </c>
      <c r="F88" s="1748">
        <v>65564</v>
      </c>
      <c r="G88" s="1748">
        <v>55343</v>
      </c>
      <c r="H88" s="1748">
        <v>55128</v>
      </c>
      <c r="I88" s="1748">
        <v>51873</v>
      </c>
      <c r="J88" s="1749">
        <v>78202</v>
      </c>
    </row>
    <row r="89" spans="1:10" ht="13.5" customHeight="1">
      <c r="A89" s="1756" t="s">
        <v>1669</v>
      </c>
      <c r="B89" s="1750" t="s">
        <v>168</v>
      </c>
      <c r="C89" s="1747">
        <v>2016</v>
      </c>
      <c r="D89" s="1748">
        <v>289313</v>
      </c>
      <c r="E89" s="1748">
        <v>29226</v>
      </c>
      <c r="F89" s="1748">
        <v>54619</v>
      </c>
      <c r="G89" s="1748">
        <v>44836</v>
      </c>
      <c r="H89" s="1748">
        <v>47249</v>
      </c>
      <c r="I89" s="1748">
        <v>45977</v>
      </c>
      <c r="J89" s="1749">
        <v>67406</v>
      </c>
    </row>
    <row r="90" spans="1:10" ht="13.5" customHeight="1">
      <c r="A90" s="1756" t="s">
        <v>1669</v>
      </c>
      <c r="B90" s="1750" t="s">
        <v>168</v>
      </c>
      <c r="C90" s="1747">
        <v>2017</v>
      </c>
      <c r="D90" s="1748">
        <v>234599</v>
      </c>
      <c r="E90" s="1748">
        <v>23904</v>
      </c>
      <c r="F90" s="1748">
        <v>46554</v>
      </c>
      <c r="G90" s="1748">
        <v>37055</v>
      </c>
      <c r="H90" s="1748">
        <v>35585</v>
      </c>
      <c r="I90" s="1748">
        <v>35837</v>
      </c>
      <c r="J90" s="1749">
        <v>55664</v>
      </c>
    </row>
    <row r="91" spans="1:10" ht="13.5" customHeight="1">
      <c r="A91" s="1756" t="s">
        <v>1669</v>
      </c>
      <c r="B91" s="1750" t="s">
        <v>168</v>
      </c>
      <c r="C91" s="1747">
        <v>2018</v>
      </c>
      <c r="D91" s="1748">
        <v>212854</v>
      </c>
      <c r="E91" s="1748">
        <v>23171</v>
      </c>
      <c r="F91" s="1748">
        <v>42593</v>
      </c>
      <c r="G91" s="1748">
        <v>33633</v>
      </c>
      <c r="H91" s="1748">
        <v>32712</v>
      </c>
      <c r="I91" s="1748">
        <v>31011</v>
      </c>
      <c r="J91" s="1749">
        <v>49734</v>
      </c>
    </row>
    <row r="92" spans="1:10" ht="13.5" customHeight="1">
      <c r="A92" s="1756" t="s">
        <v>1669</v>
      </c>
      <c r="B92" s="1750" t="s">
        <v>168</v>
      </c>
      <c r="C92" s="1747">
        <v>2019</v>
      </c>
      <c r="D92" s="1748">
        <v>191614</v>
      </c>
      <c r="E92" s="1748">
        <v>22020</v>
      </c>
      <c r="F92" s="1748">
        <v>37995</v>
      </c>
      <c r="G92" s="1748">
        <v>31618</v>
      </c>
      <c r="H92" s="1748">
        <v>30223</v>
      </c>
      <c r="I92" s="1748">
        <v>27948</v>
      </c>
      <c r="J92" s="1749">
        <v>41810</v>
      </c>
    </row>
    <row r="93" spans="1:10" ht="13.5" customHeight="1">
      <c r="A93" s="1756" t="s">
        <v>1669</v>
      </c>
      <c r="B93" s="1750" t="s">
        <v>168</v>
      </c>
      <c r="C93" s="1747">
        <v>2020</v>
      </c>
      <c r="D93" s="1748">
        <v>231457</v>
      </c>
      <c r="E93" s="1748">
        <v>18206</v>
      </c>
      <c r="F93" s="1748">
        <v>39504</v>
      </c>
      <c r="G93" s="1748">
        <v>37093</v>
      </c>
      <c r="H93" s="1748">
        <v>48838</v>
      </c>
      <c r="I93" s="1748">
        <v>40915</v>
      </c>
      <c r="J93" s="1749">
        <v>46901</v>
      </c>
    </row>
    <row r="94" spans="1:10" ht="13.5" customHeight="1">
      <c r="A94" s="1756" t="s">
        <v>1669</v>
      </c>
      <c r="B94" s="1750" t="s">
        <v>168</v>
      </c>
      <c r="C94" s="1747">
        <v>2021</v>
      </c>
      <c r="D94" s="1748">
        <v>196868</v>
      </c>
      <c r="E94" s="1664" t="s">
        <v>71</v>
      </c>
      <c r="F94" s="1664" t="s">
        <v>71</v>
      </c>
      <c r="G94" s="1664" t="s">
        <v>71</v>
      </c>
      <c r="H94" s="1664" t="s">
        <v>71</v>
      </c>
      <c r="I94" s="1664" t="s">
        <v>71</v>
      </c>
      <c r="J94" s="1707" t="s">
        <v>71</v>
      </c>
    </row>
    <row r="95" spans="1:10" ht="13.5" customHeight="1">
      <c r="A95" s="1756" t="s">
        <v>1669</v>
      </c>
      <c r="B95" s="1750" t="s">
        <v>168</v>
      </c>
      <c r="C95" s="1747">
        <v>2022</v>
      </c>
      <c r="D95" s="1748">
        <v>180192</v>
      </c>
      <c r="E95" s="1664" t="s">
        <v>71</v>
      </c>
      <c r="F95" s="1664" t="s">
        <v>71</v>
      </c>
      <c r="G95" s="1664" t="s">
        <v>71</v>
      </c>
      <c r="H95" s="1664" t="s">
        <v>71</v>
      </c>
      <c r="I95" s="1664" t="s">
        <v>71</v>
      </c>
      <c r="J95" s="1707" t="s">
        <v>71</v>
      </c>
    </row>
    <row r="96" spans="1:10" ht="13.5" customHeight="1">
      <c r="A96" s="1756" t="s">
        <v>1669</v>
      </c>
      <c r="B96" s="1750" t="s">
        <v>168</v>
      </c>
      <c r="C96" s="1747">
        <v>2023</v>
      </c>
      <c r="D96" s="1748">
        <v>175751</v>
      </c>
      <c r="E96" s="1664" t="s">
        <v>71</v>
      </c>
      <c r="F96" s="1664" t="s">
        <v>71</v>
      </c>
      <c r="G96" s="1664" t="s">
        <v>71</v>
      </c>
      <c r="H96" s="1664" t="s">
        <v>71</v>
      </c>
      <c r="I96" s="1664" t="s">
        <v>71</v>
      </c>
      <c r="J96" s="1707" t="s">
        <v>71</v>
      </c>
    </row>
    <row r="97" spans="1:10" ht="13.5" customHeight="1">
      <c r="A97" s="1756" t="s">
        <v>1669</v>
      </c>
      <c r="B97" s="1750" t="s">
        <v>168</v>
      </c>
      <c r="C97" s="1747">
        <v>2024</v>
      </c>
      <c r="D97" s="1748">
        <v>176415</v>
      </c>
      <c r="E97" s="1664" t="s">
        <v>71</v>
      </c>
      <c r="F97" s="1664" t="s">
        <v>71</v>
      </c>
      <c r="G97" s="1664" t="s">
        <v>71</v>
      </c>
      <c r="H97" s="1664" t="s">
        <v>71</v>
      </c>
      <c r="I97" s="1664" t="s">
        <v>71</v>
      </c>
      <c r="J97" s="1707" t="s">
        <v>71</v>
      </c>
    </row>
    <row r="98" spans="1:10" ht="13.5" customHeight="1">
      <c r="A98" s="1757" t="s">
        <v>1671</v>
      </c>
      <c r="B98" s="1752" t="s">
        <v>1672</v>
      </c>
      <c r="C98" s="1753">
        <v>2007</v>
      </c>
      <c r="D98" s="1754">
        <v>257893</v>
      </c>
      <c r="E98" s="1754">
        <v>18343</v>
      </c>
      <c r="F98" s="1754">
        <v>41645</v>
      </c>
      <c r="G98" s="1754">
        <v>38509</v>
      </c>
      <c r="H98" s="1754">
        <v>38633</v>
      </c>
      <c r="I98" s="1754">
        <v>40572</v>
      </c>
      <c r="J98" s="1755">
        <v>80191</v>
      </c>
    </row>
    <row r="99" spans="1:10" ht="13.5" customHeight="1">
      <c r="A99" s="1757" t="s">
        <v>1671</v>
      </c>
      <c r="B99" s="1752" t="s">
        <v>1672</v>
      </c>
      <c r="C99" s="1753">
        <v>2008</v>
      </c>
      <c r="D99" s="1754">
        <v>212174</v>
      </c>
      <c r="E99" s="1754">
        <v>20159</v>
      </c>
      <c r="F99" s="1754">
        <v>44801</v>
      </c>
      <c r="G99" s="1754">
        <v>35719</v>
      </c>
      <c r="H99" s="1754">
        <v>33239</v>
      </c>
      <c r="I99" s="1754">
        <v>29362</v>
      </c>
      <c r="J99" s="1755">
        <v>48894</v>
      </c>
    </row>
    <row r="100" spans="1:10" ht="13.5" customHeight="1">
      <c r="A100" s="1757" t="s">
        <v>1671</v>
      </c>
      <c r="B100" s="1752" t="s">
        <v>1672</v>
      </c>
      <c r="C100" s="1753">
        <v>2009</v>
      </c>
      <c r="D100" s="1754">
        <v>242681</v>
      </c>
      <c r="E100" s="1754">
        <v>19203</v>
      </c>
      <c r="F100" s="1754">
        <v>52255</v>
      </c>
      <c r="G100" s="1754">
        <v>49249</v>
      </c>
      <c r="H100" s="1754">
        <v>49534</v>
      </c>
      <c r="I100" s="1754">
        <v>35543</v>
      </c>
      <c r="J100" s="1755">
        <v>36897</v>
      </c>
    </row>
    <row r="101" spans="1:10" ht="13.5" customHeight="1">
      <c r="A101" s="1757" t="s">
        <v>1671</v>
      </c>
      <c r="B101" s="1752" t="s">
        <v>1672</v>
      </c>
      <c r="C101" s="1753">
        <v>2010</v>
      </c>
      <c r="D101" s="1754">
        <v>254634</v>
      </c>
      <c r="E101" s="1754">
        <v>21304</v>
      </c>
      <c r="F101" s="1754">
        <v>54879</v>
      </c>
      <c r="G101" s="1754">
        <v>49352</v>
      </c>
      <c r="H101" s="1754">
        <v>49835</v>
      </c>
      <c r="I101" s="1754">
        <v>45928</v>
      </c>
      <c r="J101" s="1755">
        <v>33336</v>
      </c>
    </row>
    <row r="102" spans="1:10" ht="13.5" customHeight="1">
      <c r="A102" s="1757" t="s">
        <v>1671</v>
      </c>
      <c r="B102" s="1752" t="s">
        <v>1672</v>
      </c>
      <c r="C102" s="1753">
        <v>2011</v>
      </c>
      <c r="D102" s="1754">
        <v>267850</v>
      </c>
      <c r="E102" s="1754">
        <v>18506</v>
      </c>
      <c r="F102" s="1754">
        <v>45783</v>
      </c>
      <c r="G102" s="1754">
        <v>49405</v>
      </c>
      <c r="H102" s="1754">
        <v>54821</v>
      </c>
      <c r="I102" s="1754">
        <v>56095</v>
      </c>
      <c r="J102" s="1755">
        <v>43240</v>
      </c>
    </row>
    <row r="103" spans="1:10" ht="13.5" customHeight="1">
      <c r="A103" s="1757" t="s">
        <v>1671</v>
      </c>
      <c r="B103" s="1752" t="s">
        <v>1672</v>
      </c>
      <c r="C103" s="1753">
        <v>2012</v>
      </c>
      <c r="D103" s="1754">
        <v>276503</v>
      </c>
      <c r="E103" s="1754">
        <v>19872</v>
      </c>
      <c r="F103" s="1754">
        <v>48112</v>
      </c>
      <c r="G103" s="1754">
        <v>49504</v>
      </c>
      <c r="H103" s="1754">
        <v>50840</v>
      </c>
      <c r="I103" s="1754">
        <v>52578</v>
      </c>
      <c r="J103" s="1755">
        <v>55597</v>
      </c>
    </row>
    <row r="104" spans="1:10" ht="13.5" customHeight="1">
      <c r="A104" s="1757" t="s">
        <v>1671</v>
      </c>
      <c r="B104" s="1752" t="s">
        <v>1672</v>
      </c>
      <c r="C104" s="1753">
        <v>2013</v>
      </c>
      <c r="D104" s="1754">
        <v>275844</v>
      </c>
      <c r="E104" s="1754">
        <v>18695</v>
      </c>
      <c r="F104" s="1754">
        <v>42738</v>
      </c>
      <c r="G104" s="1754">
        <v>48951</v>
      </c>
      <c r="H104" s="1754">
        <v>52332</v>
      </c>
      <c r="I104" s="1754">
        <v>51910</v>
      </c>
      <c r="J104" s="1755">
        <v>61218</v>
      </c>
    </row>
    <row r="105" spans="1:10" ht="13.5" customHeight="1">
      <c r="A105" s="1757" t="s">
        <v>1671</v>
      </c>
      <c r="B105" s="1752" t="s">
        <v>1672</v>
      </c>
      <c r="C105" s="1753">
        <v>2014</v>
      </c>
      <c r="D105" s="1754">
        <v>235388</v>
      </c>
      <c r="E105" s="1754">
        <v>17611</v>
      </c>
      <c r="F105" s="1754">
        <v>39177</v>
      </c>
      <c r="G105" s="1754">
        <v>38263</v>
      </c>
      <c r="H105" s="1754">
        <v>37656</v>
      </c>
      <c r="I105" s="1754">
        <v>42701</v>
      </c>
      <c r="J105" s="1755">
        <v>59980</v>
      </c>
    </row>
    <row r="106" spans="1:10" ht="13.5" customHeight="1">
      <c r="A106" s="1757" t="s">
        <v>1671</v>
      </c>
      <c r="B106" s="1752" t="s">
        <v>1672</v>
      </c>
      <c r="C106" s="1753">
        <v>2015</v>
      </c>
      <c r="D106" s="1754">
        <v>203552</v>
      </c>
      <c r="E106" s="1754">
        <v>16651</v>
      </c>
      <c r="F106" s="1754">
        <v>34799</v>
      </c>
      <c r="G106" s="1754">
        <v>32772</v>
      </c>
      <c r="H106" s="1754">
        <v>33306</v>
      </c>
      <c r="I106" s="1754">
        <v>33182</v>
      </c>
      <c r="J106" s="1755">
        <v>52842</v>
      </c>
    </row>
    <row r="107" spans="1:10" ht="13.5" customHeight="1">
      <c r="A107" s="1757" t="s">
        <v>1671</v>
      </c>
      <c r="B107" s="1752" t="s">
        <v>1672</v>
      </c>
      <c r="C107" s="1753">
        <v>2016</v>
      </c>
      <c r="D107" s="1754">
        <v>175524</v>
      </c>
      <c r="E107" s="1754">
        <v>13796</v>
      </c>
      <c r="F107" s="1754">
        <v>29133</v>
      </c>
      <c r="G107" s="1754">
        <v>26620</v>
      </c>
      <c r="H107" s="1754">
        <v>29659</v>
      </c>
      <c r="I107" s="1754">
        <v>30276</v>
      </c>
      <c r="J107" s="1755">
        <v>46040</v>
      </c>
    </row>
    <row r="108" spans="1:10" ht="13.5" customHeight="1">
      <c r="A108" s="1757" t="s">
        <v>1671</v>
      </c>
      <c r="B108" s="1752" t="s">
        <v>1672</v>
      </c>
      <c r="C108" s="1753">
        <v>2017</v>
      </c>
      <c r="D108" s="1754">
        <v>146179</v>
      </c>
      <c r="E108" s="1754">
        <v>11723</v>
      </c>
      <c r="F108" s="1754">
        <v>25348</v>
      </c>
      <c r="G108" s="1754">
        <v>22610</v>
      </c>
      <c r="H108" s="1754">
        <v>22785</v>
      </c>
      <c r="I108" s="1754">
        <v>24779</v>
      </c>
      <c r="J108" s="1755">
        <v>38935</v>
      </c>
    </row>
    <row r="109" spans="1:10" ht="13.5" customHeight="1">
      <c r="A109" s="1757" t="s">
        <v>1671</v>
      </c>
      <c r="B109" s="1752" t="s">
        <v>1672</v>
      </c>
      <c r="C109" s="1753">
        <v>2018</v>
      </c>
      <c r="D109" s="1754">
        <v>134468</v>
      </c>
      <c r="E109" s="1754">
        <v>11703</v>
      </c>
      <c r="F109" s="1754">
        <v>23574</v>
      </c>
      <c r="G109" s="1754">
        <v>20799</v>
      </c>
      <c r="H109" s="1754">
        <v>21102</v>
      </c>
      <c r="I109" s="1754">
        <v>21621</v>
      </c>
      <c r="J109" s="1755">
        <v>35669</v>
      </c>
    </row>
    <row r="110" spans="1:10" ht="13.5" customHeight="1">
      <c r="A110" s="1757" t="s">
        <v>1671</v>
      </c>
      <c r="B110" s="1752" t="s">
        <v>1672</v>
      </c>
      <c r="C110" s="1753">
        <v>2019</v>
      </c>
      <c r="D110" s="1754">
        <v>119209</v>
      </c>
      <c r="E110" s="1754">
        <v>10983</v>
      </c>
      <c r="F110" s="1754">
        <v>20924</v>
      </c>
      <c r="G110" s="1754">
        <v>19219</v>
      </c>
      <c r="H110" s="1754">
        <v>18956</v>
      </c>
      <c r="I110" s="1754">
        <v>19313</v>
      </c>
      <c r="J110" s="1755">
        <v>29814</v>
      </c>
    </row>
    <row r="111" spans="1:10" ht="13.5" customHeight="1">
      <c r="A111" s="1757" t="s">
        <v>1671</v>
      </c>
      <c r="B111" s="1752" t="s">
        <v>1672</v>
      </c>
      <c r="C111" s="1753">
        <v>2020</v>
      </c>
      <c r="D111" s="1754">
        <v>138876</v>
      </c>
      <c r="E111" s="1754">
        <v>9206</v>
      </c>
      <c r="F111" s="1754">
        <v>21196</v>
      </c>
      <c r="G111" s="1754">
        <v>21250</v>
      </c>
      <c r="H111" s="1754">
        <v>27914</v>
      </c>
      <c r="I111" s="1754">
        <v>26158</v>
      </c>
      <c r="J111" s="1755">
        <v>33152</v>
      </c>
    </row>
    <row r="112" spans="1:10" ht="13.5" customHeight="1">
      <c r="A112" s="1757" t="s">
        <v>1671</v>
      </c>
      <c r="B112" s="1752" t="s">
        <v>1672</v>
      </c>
      <c r="C112" s="1753">
        <v>2021</v>
      </c>
      <c r="D112" s="1754">
        <v>118352</v>
      </c>
      <c r="E112" s="1664" t="s">
        <v>71</v>
      </c>
      <c r="F112" s="1664" t="s">
        <v>71</v>
      </c>
      <c r="G112" s="1664" t="s">
        <v>71</v>
      </c>
      <c r="H112" s="1664" t="s">
        <v>71</v>
      </c>
      <c r="I112" s="1664" t="s">
        <v>71</v>
      </c>
      <c r="J112" s="1707" t="s">
        <v>71</v>
      </c>
    </row>
    <row r="113" spans="1:10" ht="13.5" customHeight="1">
      <c r="A113" s="1757" t="s">
        <v>1671</v>
      </c>
      <c r="B113" s="1752" t="s">
        <v>1672</v>
      </c>
      <c r="C113" s="1753">
        <v>2022</v>
      </c>
      <c r="D113" s="1754">
        <v>107679</v>
      </c>
      <c r="E113" s="1664" t="s">
        <v>71</v>
      </c>
      <c r="F113" s="1664" t="s">
        <v>71</v>
      </c>
      <c r="G113" s="1664" t="s">
        <v>71</v>
      </c>
      <c r="H113" s="1664" t="s">
        <v>71</v>
      </c>
      <c r="I113" s="1664" t="s">
        <v>71</v>
      </c>
      <c r="J113" s="1707" t="s">
        <v>71</v>
      </c>
    </row>
    <row r="114" spans="1:10" ht="13.5" customHeight="1">
      <c r="A114" s="1757" t="s">
        <v>1671</v>
      </c>
      <c r="B114" s="1752" t="s">
        <v>1672</v>
      </c>
      <c r="C114" s="1753">
        <v>2023</v>
      </c>
      <c r="D114" s="1754">
        <v>102731</v>
      </c>
      <c r="E114" s="1664" t="s">
        <v>71</v>
      </c>
      <c r="F114" s="1664" t="s">
        <v>71</v>
      </c>
      <c r="G114" s="1664" t="s">
        <v>71</v>
      </c>
      <c r="H114" s="1664" t="s">
        <v>71</v>
      </c>
      <c r="I114" s="1664" t="s">
        <v>71</v>
      </c>
      <c r="J114" s="1707" t="s">
        <v>71</v>
      </c>
    </row>
    <row r="115" spans="1:10" ht="13.5" customHeight="1">
      <c r="A115" s="1757" t="s">
        <v>1671</v>
      </c>
      <c r="B115" s="1752" t="s">
        <v>1672</v>
      </c>
      <c r="C115" s="1753">
        <v>2024</v>
      </c>
      <c r="D115" s="1754">
        <v>100504</v>
      </c>
      <c r="E115" s="1664" t="s">
        <v>71</v>
      </c>
      <c r="F115" s="1664" t="s">
        <v>71</v>
      </c>
      <c r="G115" s="1664" t="s">
        <v>71</v>
      </c>
      <c r="H115" s="1664" t="s">
        <v>71</v>
      </c>
      <c r="I115" s="1664" t="s">
        <v>71</v>
      </c>
      <c r="J115" s="1707" t="s">
        <v>71</v>
      </c>
    </row>
    <row r="116" spans="1:10" ht="13.5" customHeight="1">
      <c r="A116" s="1743" t="s">
        <v>1673</v>
      </c>
      <c r="B116" s="1750" t="s">
        <v>168</v>
      </c>
      <c r="C116" s="1747">
        <v>2007</v>
      </c>
      <c r="D116" s="1748">
        <v>158977</v>
      </c>
      <c r="E116" s="1748">
        <v>16354</v>
      </c>
      <c r="F116" s="1748">
        <v>36794</v>
      </c>
      <c r="G116" s="1748">
        <v>26838</v>
      </c>
      <c r="H116" s="1748">
        <v>23198</v>
      </c>
      <c r="I116" s="1748">
        <v>22280</v>
      </c>
      <c r="J116" s="1749">
        <v>33513</v>
      </c>
    </row>
    <row r="117" spans="1:10" ht="13.5" customHeight="1">
      <c r="A117" s="1743" t="s">
        <v>1673</v>
      </c>
      <c r="B117" s="1750" t="s">
        <v>168</v>
      </c>
      <c r="C117" s="1747">
        <v>2008</v>
      </c>
      <c r="D117" s="1748">
        <v>150106</v>
      </c>
      <c r="E117" s="1748">
        <v>19243</v>
      </c>
      <c r="F117" s="1748">
        <v>42131</v>
      </c>
      <c r="G117" s="1748">
        <v>27784</v>
      </c>
      <c r="H117" s="1748">
        <v>22405</v>
      </c>
      <c r="I117" s="1748">
        <v>17343</v>
      </c>
      <c r="J117" s="1749">
        <v>21200</v>
      </c>
    </row>
    <row r="118" spans="1:10" ht="13.5" customHeight="1">
      <c r="A118" s="1743" t="s">
        <v>1673</v>
      </c>
      <c r="B118" s="1750" t="s">
        <v>168</v>
      </c>
      <c r="C118" s="1747">
        <v>2009</v>
      </c>
      <c r="D118" s="1748">
        <v>203800</v>
      </c>
      <c r="E118" s="1748">
        <v>21434</v>
      </c>
      <c r="F118" s="1748">
        <v>56372</v>
      </c>
      <c r="G118" s="1748">
        <v>44810</v>
      </c>
      <c r="H118" s="1748">
        <v>39786</v>
      </c>
      <c r="I118" s="1748">
        <v>23848</v>
      </c>
      <c r="J118" s="1749">
        <v>17550</v>
      </c>
    </row>
    <row r="119" spans="1:10" ht="13.5" customHeight="1">
      <c r="A119" s="1743" t="s">
        <v>1673</v>
      </c>
      <c r="B119" s="1750" t="s">
        <v>168</v>
      </c>
      <c r="C119" s="1747">
        <v>2010</v>
      </c>
      <c r="D119" s="1748">
        <v>213148</v>
      </c>
      <c r="E119" s="1748">
        <v>23736</v>
      </c>
      <c r="F119" s="1748">
        <v>57372</v>
      </c>
      <c r="G119" s="1748">
        <v>43497</v>
      </c>
      <c r="H119" s="1748">
        <v>39177</v>
      </c>
      <c r="I119" s="1748">
        <v>32147</v>
      </c>
      <c r="J119" s="1749">
        <v>17219</v>
      </c>
    </row>
    <row r="120" spans="1:10" ht="13.5" customHeight="1">
      <c r="A120" s="1743" t="s">
        <v>1673</v>
      </c>
      <c r="B120" s="1750" t="s">
        <v>168</v>
      </c>
      <c r="C120" s="1747">
        <v>2011</v>
      </c>
      <c r="D120" s="1748">
        <v>214463</v>
      </c>
      <c r="E120" s="1748">
        <v>20228</v>
      </c>
      <c r="F120" s="1748">
        <v>44858</v>
      </c>
      <c r="G120" s="1748">
        <v>40825</v>
      </c>
      <c r="H120" s="1748">
        <v>43363</v>
      </c>
      <c r="I120" s="1748">
        <v>40857</v>
      </c>
      <c r="J120" s="1749">
        <v>24332</v>
      </c>
    </row>
    <row r="121" spans="1:10" ht="13.5" customHeight="1">
      <c r="A121" s="1743" t="s">
        <v>1673</v>
      </c>
      <c r="B121" s="1750" t="s">
        <v>168</v>
      </c>
      <c r="C121" s="1747">
        <v>2012</v>
      </c>
      <c r="D121" s="1748">
        <v>226270</v>
      </c>
      <c r="E121" s="1748">
        <v>21721</v>
      </c>
      <c r="F121" s="1748">
        <v>49373</v>
      </c>
      <c r="G121" s="1748">
        <v>42308</v>
      </c>
      <c r="H121" s="1748">
        <v>41534</v>
      </c>
      <c r="I121" s="1748">
        <v>38702</v>
      </c>
      <c r="J121" s="1749">
        <v>32632</v>
      </c>
    </row>
    <row r="122" spans="1:10" ht="13.5" customHeight="1">
      <c r="A122" s="1743" t="s">
        <v>1673</v>
      </c>
      <c r="B122" s="1750" t="s">
        <v>168</v>
      </c>
      <c r="C122" s="1747">
        <v>2013</v>
      </c>
      <c r="D122" s="1748">
        <v>228802</v>
      </c>
      <c r="E122" s="1748">
        <v>20657</v>
      </c>
      <c r="F122" s="1748">
        <v>44060</v>
      </c>
      <c r="G122" s="1748">
        <v>42756</v>
      </c>
      <c r="H122" s="1748">
        <v>44882</v>
      </c>
      <c r="I122" s="1748">
        <v>39714</v>
      </c>
      <c r="J122" s="1749">
        <v>36733</v>
      </c>
    </row>
    <row r="123" spans="1:10" ht="13.5" customHeight="1">
      <c r="A123" s="1743" t="s">
        <v>1673</v>
      </c>
      <c r="B123" s="1750" t="s">
        <v>168</v>
      </c>
      <c r="C123" s="1747">
        <v>2014</v>
      </c>
      <c r="D123" s="1748">
        <v>191855</v>
      </c>
      <c r="E123" s="1748">
        <v>19624</v>
      </c>
      <c r="F123" s="1748">
        <v>39735</v>
      </c>
      <c r="G123" s="1748">
        <v>32023</v>
      </c>
      <c r="H123" s="1748">
        <v>31206</v>
      </c>
      <c r="I123" s="1748">
        <v>32630</v>
      </c>
      <c r="J123" s="1749">
        <v>36637</v>
      </c>
    </row>
    <row r="124" spans="1:10" ht="13.5" customHeight="1">
      <c r="A124" s="1743" t="s">
        <v>1673</v>
      </c>
      <c r="B124" s="1750" t="s">
        <v>168</v>
      </c>
      <c r="C124" s="1747">
        <v>2015</v>
      </c>
      <c r="D124" s="1748">
        <v>164558</v>
      </c>
      <c r="E124" s="1748">
        <v>18840</v>
      </c>
      <c r="F124" s="1748">
        <v>35430</v>
      </c>
      <c r="G124" s="1748">
        <v>27460</v>
      </c>
      <c r="H124" s="1748">
        <v>26536</v>
      </c>
      <c r="I124" s="1748">
        <v>24417</v>
      </c>
      <c r="J124" s="1749">
        <v>31875</v>
      </c>
    </row>
    <row r="125" spans="1:10" ht="13.5" customHeight="1">
      <c r="A125" s="1743" t="s">
        <v>1673</v>
      </c>
      <c r="B125" s="1750" t="s">
        <v>168</v>
      </c>
      <c r="C125" s="1747">
        <v>2016</v>
      </c>
      <c r="D125" s="1748">
        <v>140870</v>
      </c>
      <c r="E125" s="1748">
        <v>15563</v>
      </c>
      <c r="F125" s="1748">
        <v>29047</v>
      </c>
      <c r="G125" s="1748">
        <v>22511</v>
      </c>
      <c r="H125" s="1748">
        <v>23391</v>
      </c>
      <c r="I125" s="1748">
        <v>22407</v>
      </c>
      <c r="J125" s="1749">
        <v>27951</v>
      </c>
    </row>
    <row r="126" spans="1:10" ht="13.5" customHeight="1">
      <c r="A126" s="1743" t="s">
        <v>1673</v>
      </c>
      <c r="B126" s="1750" t="s">
        <v>168</v>
      </c>
      <c r="C126" s="1747">
        <v>2017</v>
      </c>
      <c r="D126" s="1748">
        <v>117266</v>
      </c>
      <c r="E126" s="1748">
        <v>13310</v>
      </c>
      <c r="F126" s="1748">
        <v>24899</v>
      </c>
      <c r="G126" s="1748">
        <v>18907</v>
      </c>
      <c r="H126" s="1748">
        <v>17792</v>
      </c>
      <c r="I126" s="1748">
        <v>18067</v>
      </c>
      <c r="J126" s="1749">
        <v>24291</v>
      </c>
    </row>
    <row r="127" spans="1:10" ht="13.5" customHeight="1">
      <c r="A127" s="1743" t="s">
        <v>1673</v>
      </c>
      <c r="B127" s="1750" t="s">
        <v>168</v>
      </c>
      <c r="C127" s="1747">
        <v>2018</v>
      </c>
      <c r="D127" s="1748">
        <v>109113</v>
      </c>
      <c r="E127" s="1748">
        <v>12497</v>
      </c>
      <c r="F127" s="1748">
        <v>23352</v>
      </c>
      <c r="G127" s="1748">
        <v>17724</v>
      </c>
      <c r="H127" s="1748">
        <v>16972</v>
      </c>
      <c r="I127" s="1748">
        <v>16049</v>
      </c>
      <c r="J127" s="1749">
        <v>22519</v>
      </c>
    </row>
    <row r="128" spans="1:10" ht="13.5" customHeight="1">
      <c r="A128" s="1743" t="s">
        <v>1673</v>
      </c>
      <c r="B128" s="1750" t="s">
        <v>168</v>
      </c>
      <c r="C128" s="1747">
        <v>2019</v>
      </c>
      <c r="D128" s="1748">
        <v>98997</v>
      </c>
      <c r="E128" s="1748">
        <v>12290</v>
      </c>
      <c r="F128" s="1748">
        <v>20773</v>
      </c>
      <c r="G128" s="1748">
        <v>16767</v>
      </c>
      <c r="H128" s="1748">
        <v>15587</v>
      </c>
      <c r="I128" s="1748">
        <v>14412</v>
      </c>
      <c r="J128" s="1749">
        <v>19168</v>
      </c>
    </row>
    <row r="129" spans="1:10" ht="13.5" customHeight="1">
      <c r="A129" s="1743" t="s">
        <v>1673</v>
      </c>
      <c r="B129" s="1750" t="s">
        <v>168</v>
      </c>
      <c r="C129" s="1747">
        <v>2020</v>
      </c>
      <c r="D129" s="1748">
        <v>125880</v>
      </c>
      <c r="E129" s="1748">
        <v>10455</v>
      </c>
      <c r="F129" s="1748">
        <v>23052</v>
      </c>
      <c r="G129" s="1748">
        <v>20672</v>
      </c>
      <c r="H129" s="1748">
        <v>27243</v>
      </c>
      <c r="I129" s="1748">
        <v>22024</v>
      </c>
      <c r="J129" s="1749">
        <v>22434</v>
      </c>
    </row>
    <row r="130" spans="1:10" ht="13.5" customHeight="1">
      <c r="A130" s="1743" t="s">
        <v>1673</v>
      </c>
      <c r="B130" s="1750" t="s">
        <v>168</v>
      </c>
      <c r="C130" s="1747">
        <v>2021</v>
      </c>
      <c r="D130" s="1748">
        <v>107118</v>
      </c>
      <c r="E130" s="1664" t="s">
        <v>71</v>
      </c>
      <c r="F130" s="1664" t="s">
        <v>71</v>
      </c>
      <c r="G130" s="1664" t="s">
        <v>71</v>
      </c>
      <c r="H130" s="1664" t="s">
        <v>71</v>
      </c>
      <c r="I130" s="1664" t="s">
        <v>71</v>
      </c>
      <c r="J130" s="1707" t="s">
        <v>71</v>
      </c>
    </row>
    <row r="131" spans="1:10" ht="13.5" customHeight="1">
      <c r="A131" s="1743" t="s">
        <v>1673</v>
      </c>
      <c r="B131" s="1750" t="s">
        <v>168</v>
      </c>
      <c r="C131" s="1747">
        <v>2022</v>
      </c>
      <c r="D131" s="1748">
        <v>96916</v>
      </c>
      <c r="E131" s="1664" t="s">
        <v>71</v>
      </c>
      <c r="F131" s="1664" t="s">
        <v>71</v>
      </c>
      <c r="G131" s="1664" t="s">
        <v>71</v>
      </c>
      <c r="H131" s="1664" t="s">
        <v>71</v>
      </c>
      <c r="I131" s="1664" t="s">
        <v>71</v>
      </c>
      <c r="J131" s="1707" t="s">
        <v>71</v>
      </c>
    </row>
    <row r="132" spans="1:10" ht="13.5" customHeight="1">
      <c r="A132" s="1743" t="s">
        <v>1673</v>
      </c>
      <c r="B132" s="1750" t="s">
        <v>168</v>
      </c>
      <c r="C132" s="1747">
        <v>2023</v>
      </c>
      <c r="D132" s="1748">
        <v>96465</v>
      </c>
      <c r="E132" s="1664" t="s">
        <v>71</v>
      </c>
      <c r="F132" s="1664" t="s">
        <v>71</v>
      </c>
      <c r="G132" s="1664" t="s">
        <v>71</v>
      </c>
      <c r="H132" s="1664" t="s">
        <v>71</v>
      </c>
      <c r="I132" s="1664" t="s">
        <v>71</v>
      </c>
      <c r="J132" s="1707" t="s">
        <v>71</v>
      </c>
    </row>
    <row r="133" spans="1:10" ht="13.5" customHeight="1">
      <c r="A133" s="1743" t="s">
        <v>1673</v>
      </c>
      <c r="B133" s="1750" t="s">
        <v>168</v>
      </c>
      <c r="C133" s="1747">
        <v>2024</v>
      </c>
      <c r="D133" s="1748">
        <v>98287</v>
      </c>
      <c r="E133" s="1664" t="s">
        <v>71</v>
      </c>
      <c r="F133" s="1664" t="s">
        <v>71</v>
      </c>
      <c r="G133" s="1664" t="s">
        <v>71</v>
      </c>
      <c r="H133" s="1664" t="s">
        <v>71</v>
      </c>
      <c r="I133" s="1664" t="s">
        <v>71</v>
      </c>
      <c r="J133" s="1707" t="s">
        <v>71</v>
      </c>
    </row>
    <row r="134" spans="1:10" ht="13.5" customHeight="1">
      <c r="A134" s="1751" t="s">
        <v>1674</v>
      </c>
      <c r="B134" s="1752" t="s">
        <v>1647</v>
      </c>
      <c r="C134" s="1753">
        <v>2007</v>
      </c>
      <c r="D134" s="1754">
        <v>117700</v>
      </c>
      <c r="E134" s="1754">
        <v>10328</v>
      </c>
      <c r="F134" s="1754">
        <v>24872</v>
      </c>
      <c r="G134" s="1754">
        <v>19430</v>
      </c>
      <c r="H134" s="1754">
        <v>17468</v>
      </c>
      <c r="I134" s="1754">
        <v>17610</v>
      </c>
      <c r="J134" s="1755">
        <v>27992</v>
      </c>
    </row>
    <row r="135" spans="1:10" ht="13.5" customHeight="1">
      <c r="A135" s="1751" t="s">
        <v>1674</v>
      </c>
      <c r="B135" s="1752" t="s">
        <v>1647</v>
      </c>
      <c r="C135" s="1753">
        <v>2008</v>
      </c>
      <c r="D135" s="1754">
        <v>107771</v>
      </c>
      <c r="E135" s="1754">
        <v>11778</v>
      </c>
      <c r="F135" s="1754">
        <v>28256</v>
      </c>
      <c r="G135" s="1754">
        <v>20002</v>
      </c>
      <c r="H135" s="1754">
        <v>16647</v>
      </c>
      <c r="I135" s="1754">
        <v>13605</v>
      </c>
      <c r="J135" s="1755">
        <v>17483</v>
      </c>
    </row>
    <row r="136" spans="1:10" ht="13.5" customHeight="1">
      <c r="A136" s="1751" t="s">
        <v>1674</v>
      </c>
      <c r="B136" s="1752" t="s">
        <v>1647</v>
      </c>
      <c r="C136" s="1753">
        <v>2009</v>
      </c>
      <c r="D136" s="1754">
        <v>133926</v>
      </c>
      <c r="E136" s="1754">
        <v>12189</v>
      </c>
      <c r="F136" s="1754">
        <v>34649</v>
      </c>
      <c r="G136" s="1754">
        <v>28848</v>
      </c>
      <c r="H136" s="1754">
        <v>26402</v>
      </c>
      <c r="I136" s="1754">
        <v>17639</v>
      </c>
      <c r="J136" s="1755">
        <v>14199</v>
      </c>
    </row>
    <row r="137" spans="1:10" ht="13.5" customHeight="1">
      <c r="A137" s="1751" t="s">
        <v>1674</v>
      </c>
      <c r="B137" s="1752" t="s">
        <v>1647</v>
      </c>
      <c r="C137" s="1753">
        <v>2010</v>
      </c>
      <c r="D137" s="1754">
        <v>142649</v>
      </c>
      <c r="E137" s="1754">
        <v>13655</v>
      </c>
      <c r="F137" s="1754">
        <v>26379</v>
      </c>
      <c r="G137" s="1754">
        <v>29242</v>
      </c>
      <c r="H137" s="1754">
        <v>26843</v>
      </c>
      <c r="I137" s="1754">
        <v>22990</v>
      </c>
      <c r="J137" s="1755">
        <v>13540</v>
      </c>
    </row>
    <row r="138" spans="1:10" ht="13.5" customHeight="1">
      <c r="A138" s="1751" t="s">
        <v>1674</v>
      </c>
      <c r="B138" s="1752" t="s">
        <v>1647</v>
      </c>
      <c r="C138" s="1753">
        <v>2011</v>
      </c>
      <c r="D138" s="1754">
        <v>145338</v>
      </c>
      <c r="E138" s="1754">
        <v>11120</v>
      </c>
      <c r="F138" s="1754">
        <v>27508</v>
      </c>
      <c r="G138" s="1754">
        <v>27437</v>
      </c>
      <c r="H138" s="1754">
        <v>30520</v>
      </c>
      <c r="I138" s="1754">
        <v>29935</v>
      </c>
      <c r="J138" s="1755">
        <v>18818</v>
      </c>
    </row>
    <row r="139" spans="1:10" ht="13.5" customHeight="1">
      <c r="A139" s="1751" t="s">
        <v>1674</v>
      </c>
      <c r="B139" s="1752" t="s">
        <v>1647</v>
      </c>
      <c r="C139" s="1753">
        <v>2012</v>
      </c>
      <c r="D139" s="1754">
        <v>147780</v>
      </c>
      <c r="E139" s="1754">
        <v>11604</v>
      </c>
      <c r="F139" s="1754">
        <v>29081</v>
      </c>
      <c r="G139" s="1754">
        <v>26968</v>
      </c>
      <c r="H139" s="1754">
        <v>27323</v>
      </c>
      <c r="I139" s="1754">
        <v>27748</v>
      </c>
      <c r="J139" s="1755">
        <v>25056</v>
      </c>
    </row>
    <row r="140" spans="1:10" ht="13.5" customHeight="1">
      <c r="A140" s="1751" t="s">
        <v>1674</v>
      </c>
      <c r="B140" s="1752" t="s">
        <v>1647</v>
      </c>
      <c r="C140" s="1753">
        <v>2013</v>
      </c>
      <c r="D140" s="1754">
        <v>147850</v>
      </c>
      <c r="E140" s="1754">
        <v>10957</v>
      </c>
      <c r="F140" s="1754">
        <v>26043</v>
      </c>
      <c r="G140" s="1754">
        <v>27228</v>
      </c>
      <c r="H140" s="1754">
        <v>28753</v>
      </c>
      <c r="I140" s="1754">
        <v>26926</v>
      </c>
      <c r="J140" s="1755">
        <v>27943</v>
      </c>
    </row>
    <row r="141" spans="1:10" ht="13.5" customHeight="1">
      <c r="A141" s="1751" t="s">
        <v>1674</v>
      </c>
      <c r="B141" s="1752" t="s">
        <v>1647</v>
      </c>
      <c r="C141" s="1753">
        <v>2014</v>
      </c>
      <c r="D141" s="1754">
        <v>124445</v>
      </c>
      <c r="E141" s="1754">
        <v>10551</v>
      </c>
      <c r="F141" s="1754">
        <v>23252</v>
      </c>
      <c r="G141" s="1754">
        <v>20557</v>
      </c>
      <c r="H141" s="1754">
        <v>20262</v>
      </c>
      <c r="I141" s="1754">
        <v>22413</v>
      </c>
      <c r="J141" s="1755">
        <v>27410</v>
      </c>
    </row>
    <row r="142" spans="1:10" ht="13.5" customHeight="1">
      <c r="A142" s="1751" t="s">
        <v>1674</v>
      </c>
      <c r="B142" s="1752" t="s">
        <v>1647</v>
      </c>
      <c r="C142" s="1753">
        <v>2015</v>
      </c>
      <c r="D142" s="1754">
        <v>108079</v>
      </c>
      <c r="E142" s="1754">
        <v>10189</v>
      </c>
      <c r="F142" s="1754">
        <v>20636</v>
      </c>
      <c r="G142" s="1754">
        <v>17813</v>
      </c>
      <c r="H142" s="1754">
        <v>17836</v>
      </c>
      <c r="I142" s="1754">
        <v>17476</v>
      </c>
      <c r="J142" s="1755">
        <v>24129</v>
      </c>
    </row>
    <row r="143" spans="1:10" ht="13.5" customHeight="1">
      <c r="A143" s="1751" t="s">
        <v>1674</v>
      </c>
      <c r="B143" s="1752" t="s">
        <v>1647</v>
      </c>
      <c r="C143" s="1753">
        <v>2016</v>
      </c>
      <c r="D143" s="1754">
        <v>94799</v>
      </c>
      <c r="E143" s="1754">
        <v>8301</v>
      </c>
      <c r="F143" s="1754">
        <v>16947</v>
      </c>
      <c r="G143" s="1754">
        <v>14602</v>
      </c>
      <c r="H143" s="1754">
        <v>16434</v>
      </c>
      <c r="I143" s="1754">
        <v>16797</v>
      </c>
      <c r="J143" s="1755">
        <v>21718</v>
      </c>
    </row>
    <row r="144" spans="1:10" ht="13.5" customHeight="1">
      <c r="A144" s="1751" t="s">
        <v>1674</v>
      </c>
      <c r="B144" s="1752" t="s">
        <v>1647</v>
      </c>
      <c r="C144" s="1753">
        <v>2017</v>
      </c>
      <c r="D144" s="1754">
        <v>80736</v>
      </c>
      <c r="E144" s="1754">
        <v>7224</v>
      </c>
      <c r="F144" s="1754">
        <v>14724</v>
      </c>
      <c r="G144" s="1754">
        <v>12670</v>
      </c>
      <c r="H144" s="1754">
        <v>12632</v>
      </c>
      <c r="I144" s="1754">
        <v>14168</v>
      </c>
      <c r="J144" s="1755">
        <v>19318</v>
      </c>
    </row>
    <row r="145" spans="1:10" ht="13.5" customHeight="1">
      <c r="A145" s="1751" t="s">
        <v>1674</v>
      </c>
      <c r="B145" s="1752" t="s">
        <v>1647</v>
      </c>
      <c r="C145" s="1753">
        <v>2018</v>
      </c>
      <c r="D145" s="1754">
        <v>75805</v>
      </c>
      <c r="E145" s="1754">
        <v>6920</v>
      </c>
      <c r="F145" s="1754">
        <v>14060</v>
      </c>
      <c r="G145" s="1754">
        <v>11845</v>
      </c>
      <c r="H145" s="1754">
        <v>12056</v>
      </c>
      <c r="I145" s="1754">
        <v>12546</v>
      </c>
      <c r="J145" s="1755">
        <v>18378</v>
      </c>
    </row>
    <row r="146" spans="1:10" ht="13.5" customHeight="1">
      <c r="A146" s="1751" t="s">
        <v>1674</v>
      </c>
      <c r="B146" s="1752" t="s">
        <v>1647</v>
      </c>
      <c r="C146" s="1753">
        <v>2019</v>
      </c>
      <c r="D146" s="1754">
        <v>67798</v>
      </c>
      <c r="E146" s="1754">
        <v>6738</v>
      </c>
      <c r="F146" s="1754">
        <v>12468</v>
      </c>
      <c r="G146" s="1754">
        <v>11047</v>
      </c>
      <c r="H146" s="1754">
        <v>10898</v>
      </c>
      <c r="I146" s="1754">
        <v>11080</v>
      </c>
      <c r="J146" s="1755">
        <v>15567</v>
      </c>
    </row>
    <row r="147" spans="1:10" ht="13.5" customHeight="1">
      <c r="A147" s="1751" t="s">
        <v>1674</v>
      </c>
      <c r="B147" s="1752" t="s">
        <v>1647</v>
      </c>
      <c r="C147" s="1753">
        <v>2020</v>
      </c>
      <c r="D147" s="1754">
        <v>82838</v>
      </c>
      <c r="E147" s="1754">
        <v>5894</v>
      </c>
      <c r="F147" s="1754">
        <v>13592</v>
      </c>
      <c r="G147" s="1754">
        <v>13137</v>
      </c>
      <c r="H147" s="1754">
        <v>16662</v>
      </c>
      <c r="I147" s="1754">
        <v>15616</v>
      </c>
      <c r="J147" s="1755">
        <v>17937</v>
      </c>
    </row>
    <row r="148" spans="1:10" ht="13.5" customHeight="1">
      <c r="A148" s="1751" t="s">
        <v>1674</v>
      </c>
      <c r="B148" s="1752" t="s">
        <v>1647</v>
      </c>
      <c r="C148" s="1753">
        <v>2021</v>
      </c>
      <c r="D148" s="1754">
        <v>70924</v>
      </c>
      <c r="E148" s="1664" t="s">
        <v>71</v>
      </c>
      <c r="F148" s="1664" t="s">
        <v>71</v>
      </c>
      <c r="G148" s="1664" t="s">
        <v>71</v>
      </c>
      <c r="H148" s="1664" t="s">
        <v>71</v>
      </c>
      <c r="I148" s="1664" t="s">
        <v>71</v>
      </c>
      <c r="J148" s="1707" t="s">
        <v>71</v>
      </c>
    </row>
    <row r="149" spans="1:10" ht="13.5" customHeight="1">
      <c r="A149" s="1751" t="s">
        <v>1674</v>
      </c>
      <c r="B149" s="1752" t="s">
        <v>1647</v>
      </c>
      <c r="C149" s="1753">
        <v>2022</v>
      </c>
      <c r="D149" s="1754">
        <v>63834</v>
      </c>
      <c r="E149" s="1664" t="s">
        <v>71</v>
      </c>
      <c r="F149" s="1664" t="s">
        <v>71</v>
      </c>
      <c r="G149" s="1664" t="s">
        <v>71</v>
      </c>
      <c r="H149" s="1664" t="s">
        <v>71</v>
      </c>
      <c r="I149" s="1664" t="s">
        <v>71</v>
      </c>
      <c r="J149" s="1707" t="s">
        <v>71</v>
      </c>
    </row>
    <row r="150" spans="1:10" ht="13.5" customHeight="1">
      <c r="A150" s="1751" t="s">
        <v>1674</v>
      </c>
      <c r="B150" s="1752" t="s">
        <v>1647</v>
      </c>
      <c r="C150" s="1753">
        <v>2023</v>
      </c>
      <c r="D150" s="1754">
        <v>62306</v>
      </c>
      <c r="E150" s="1664" t="s">
        <v>71</v>
      </c>
      <c r="F150" s="1664" t="s">
        <v>71</v>
      </c>
      <c r="G150" s="1664" t="s">
        <v>71</v>
      </c>
      <c r="H150" s="1664" t="s">
        <v>71</v>
      </c>
      <c r="I150" s="1664" t="s">
        <v>71</v>
      </c>
      <c r="J150" s="1707" t="s">
        <v>71</v>
      </c>
    </row>
    <row r="151" spans="1:10" ht="13.5" customHeight="1">
      <c r="A151" s="1751" t="s">
        <v>1674</v>
      </c>
      <c r="B151" s="1752" t="s">
        <v>1647</v>
      </c>
      <c r="C151" s="1753">
        <v>2024</v>
      </c>
      <c r="D151" s="1754">
        <v>62135</v>
      </c>
      <c r="E151" s="1664" t="s">
        <v>71</v>
      </c>
      <c r="F151" s="1664" t="s">
        <v>71</v>
      </c>
      <c r="G151" s="1664" t="s">
        <v>71</v>
      </c>
      <c r="H151" s="1664" t="s">
        <v>71</v>
      </c>
      <c r="I151" s="1664" t="s">
        <v>71</v>
      </c>
      <c r="J151" s="1707" t="s">
        <v>71</v>
      </c>
    </row>
    <row r="152" spans="1:10" ht="13.5" customHeight="1">
      <c r="A152" s="1743" t="s">
        <v>1675</v>
      </c>
      <c r="B152" s="1750" t="s">
        <v>615</v>
      </c>
      <c r="C152" s="1747">
        <v>2007</v>
      </c>
      <c r="D152" s="1748">
        <v>516563</v>
      </c>
      <c r="E152" s="1748">
        <v>46187</v>
      </c>
      <c r="F152" s="1748">
        <v>84584</v>
      </c>
      <c r="G152" s="1748">
        <v>68887</v>
      </c>
      <c r="H152" s="1748">
        <v>71405</v>
      </c>
      <c r="I152" s="1748">
        <v>71237</v>
      </c>
      <c r="J152" s="1749">
        <v>174263</v>
      </c>
    </row>
    <row r="153" spans="1:10" ht="13.5" customHeight="1">
      <c r="A153" s="1743" t="s">
        <v>1675</v>
      </c>
      <c r="B153" s="1750" t="s">
        <v>615</v>
      </c>
      <c r="C153" s="1747">
        <v>2008</v>
      </c>
      <c r="D153" s="1748">
        <v>422057</v>
      </c>
      <c r="E153" s="1748">
        <v>53379</v>
      </c>
      <c r="F153" s="1748">
        <v>93610</v>
      </c>
      <c r="G153" s="1748">
        <v>63722</v>
      </c>
      <c r="H153" s="1748">
        <v>59900</v>
      </c>
      <c r="I153" s="1748">
        <v>52052</v>
      </c>
      <c r="J153" s="1749">
        <v>99304</v>
      </c>
    </row>
    <row r="154" spans="1:10" ht="13.5" customHeight="1">
      <c r="A154" s="1743" t="s">
        <v>1675</v>
      </c>
      <c r="B154" s="1750" t="s">
        <v>615</v>
      </c>
      <c r="C154" s="1747">
        <v>2009</v>
      </c>
      <c r="D154" s="1748">
        <v>547725</v>
      </c>
      <c r="E154" s="1748">
        <v>57203</v>
      </c>
      <c r="F154" s="1748">
        <v>123047</v>
      </c>
      <c r="G154" s="1748">
        <v>104660</v>
      </c>
      <c r="H154" s="1748">
        <v>114841</v>
      </c>
      <c r="I154" s="1748">
        <v>72417</v>
      </c>
      <c r="J154" s="1749">
        <v>75557</v>
      </c>
    </row>
    <row r="155" spans="1:10" ht="13.5" customHeight="1">
      <c r="A155" s="1743" t="s">
        <v>1675</v>
      </c>
      <c r="B155" s="1750" t="s">
        <v>615</v>
      </c>
      <c r="C155" s="1747">
        <v>2010</v>
      </c>
      <c r="D155" s="1748">
        <v>556193</v>
      </c>
      <c r="E155" s="1748">
        <v>63655</v>
      </c>
      <c r="F155" s="1748">
        <v>118685</v>
      </c>
      <c r="G155" s="1748">
        <v>97723</v>
      </c>
      <c r="H155" s="1748">
        <v>103316</v>
      </c>
      <c r="I155" s="1748">
        <v>100375</v>
      </c>
      <c r="J155" s="1749">
        <v>72439</v>
      </c>
    </row>
    <row r="156" spans="1:10" ht="13.5" customHeight="1">
      <c r="A156" s="1743" t="s">
        <v>1675</v>
      </c>
      <c r="B156" s="1750" t="s">
        <v>615</v>
      </c>
      <c r="C156" s="1747">
        <v>2011</v>
      </c>
      <c r="D156" s="1748">
        <v>555826</v>
      </c>
      <c r="E156" s="1748">
        <v>53730</v>
      </c>
      <c r="F156" s="1748">
        <v>105994</v>
      </c>
      <c r="G156" s="1748">
        <v>93402</v>
      </c>
      <c r="H156" s="1748">
        <v>102294</v>
      </c>
      <c r="I156" s="1748">
        <v>107733</v>
      </c>
      <c r="J156" s="1749">
        <v>92673</v>
      </c>
    </row>
    <row r="157" spans="1:10" ht="13.5" customHeight="1">
      <c r="A157" s="1743" t="s">
        <v>1675</v>
      </c>
      <c r="B157" s="1750" t="s">
        <v>615</v>
      </c>
      <c r="C157" s="1747">
        <v>2012</v>
      </c>
      <c r="D157" s="1748">
        <v>603912</v>
      </c>
      <c r="E157" s="1748">
        <v>59598</v>
      </c>
      <c r="F157" s="1748">
        <v>113690</v>
      </c>
      <c r="G157" s="1748">
        <v>99227</v>
      </c>
      <c r="H157" s="1748">
        <v>108552</v>
      </c>
      <c r="I157" s="1748">
        <v>108916</v>
      </c>
      <c r="J157" s="1749">
        <v>113929</v>
      </c>
    </row>
    <row r="158" spans="1:10" ht="13.5" customHeight="1">
      <c r="A158" s="1743" t="s">
        <v>1675</v>
      </c>
      <c r="B158" s="1750" t="s">
        <v>615</v>
      </c>
      <c r="C158" s="1747">
        <v>2013</v>
      </c>
      <c r="D158" s="1748">
        <v>605664</v>
      </c>
      <c r="E158" s="1748">
        <v>54042</v>
      </c>
      <c r="F158" s="1748">
        <v>98542</v>
      </c>
      <c r="G158" s="1748">
        <v>96490</v>
      </c>
      <c r="H158" s="1748">
        <v>112148</v>
      </c>
      <c r="I158" s="1748">
        <v>115275</v>
      </c>
      <c r="J158" s="1749">
        <v>129167</v>
      </c>
    </row>
    <row r="159" spans="1:10" ht="13.5" customHeight="1">
      <c r="A159" s="1743" t="s">
        <v>1675</v>
      </c>
      <c r="B159" s="1750" t="s">
        <v>615</v>
      </c>
      <c r="C159" s="1747">
        <v>2014</v>
      </c>
      <c r="D159" s="1748">
        <v>504267</v>
      </c>
      <c r="E159" s="1748">
        <v>46513</v>
      </c>
      <c r="F159" s="1748">
        <v>85834</v>
      </c>
      <c r="G159" s="1748">
        <v>68544</v>
      </c>
      <c r="H159" s="1748">
        <v>79874</v>
      </c>
      <c r="I159" s="1748">
        <v>93466</v>
      </c>
      <c r="J159" s="1749">
        <v>130036</v>
      </c>
    </row>
    <row r="160" spans="1:10" ht="13.5" customHeight="1">
      <c r="A160" s="1743" t="s">
        <v>1675</v>
      </c>
      <c r="B160" s="1750" t="s">
        <v>615</v>
      </c>
      <c r="C160" s="1747">
        <v>2015</v>
      </c>
      <c r="D160" s="1748">
        <v>424924</v>
      </c>
      <c r="E160" s="1748">
        <v>41704</v>
      </c>
      <c r="F160" s="1748">
        <v>77472</v>
      </c>
      <c r="G160" s="1748">
        <v>60554</v>
      </c>
      <c r="H160" s="1748">
        <v>66048</v>
      </c>
      <c r="I160" s="1748">
        <v>65883</v>
      </c>
      <c r="J160" s="1749">
        <v>113263</v>
      </c>
    </row>
    <row r="161" spans="1:10" ht="13.5" customHeight="1">
      <c r="A161" s="1743" t="s">
        <v>1675</v>
      </c>
      <c r="B161" s="1750" t="s">
        <v>615</v>
      </c>
      <c r="C161" s="1747">
        <v>2016</v>
      </c>
      <c r="D161" s="1748">
        <v>355501</v>
      </c>
      <c r="E161" s="1748">
        <v>34527</v>
      </c>
      <c r="F161" s="1748">
        <v>64611</v>
      </c>
      <c r="G161" s="1748">
        <v>49399</v>
      </c>
      <c r="H161" s="1748">
        <v>54568</v>
      </c>
      <c r="I161" s="1748">
        <v>56746</v>
      </c>
      <c r="J161" s="1749">
        <v>95650</v>
      </c>
    </row>
    <row r="162" spans="1:10" ht="13.5" customHeight="1">
      <c r="A162" s="1743" t="s">
        <v>1675</v>
      </c>
      <c r="B162" s="1750" t="s">
        <v>615</v>
      </c>
      <c r="C162" s="1747">
        <v>2017</v>
      </c>
      <c r="D162" s="1748">
        <v>281679</v>
      </c>
      <c r="E162" s="1748">
        <v>28000</v>
      </c>
      <c r="F162" s="1748">
        <v>53198</v>
      </c>
      <c r="G162" s="1748">
        <v>39347</v>
      </c>
      <c r="H162" s="1748">
        <v>40581</v>
      </c>
      <c r="I162" s="1748">
        <v>42479</v>
      </c>
      <c r="J162" s="1749">
        <v>78074</v>
      </c>
    </row>
    <row r="163" spans="1:10" ht="13.5" customHeight="1">
      <c r="A163" s="1743" t="s">
        <v>1675</v>
      </c>
      <c r="B163" s="1750" t="s">
        <v>615</v>
      </c>
      <c r="C163" s="1747">
        <v>2018</v>
      </c>
      <c r="D163" s="1748">
        <v>248495</v>
      </c>
      <c r="E163" s="1748">
        <v>26329</v>
      </c>
      <c r="F163" s="1748">
        <v>46782</v>
      </c>
      <c r="G163" s="1748">
        <v>34976</v>
      </c>
      <c r="H163" s="1748">
        <v>36490</v>
      </c>
      <c r="I163" s="1748">
        <v>36116</v>
      </c>
      <c r="J163" s="1749">
        <v>67802</v>
      </c>
    </row>
    <row r="164" spans="1:10" ht="13.5" customHeight="1">
      <c r="A164" s="1743" t="s">
        <v>1675</v>
      </c>
      <c r="B164" s="1750" t="s">
        <v>615</v>
      </c>
      <c r="C164" s="1747">
        <v>2019</v>
      </c>
      <c r="D164" s="1748">
        <v>220807</v>
      </c>
      <c r="E164" s="1748">
        <v>24320</v>
      </c>
      <c r="F164" s="1748">
        <v>41683</v>
      </c>
      <c r="G164" s="1748">
        <v>32863</v>
      </c>
      <c r="H164" s="1748">
        <v>33574</v>
      </c>
      <c r="I164" s="1748">
        <v>32186</v>
      </c>
      <c r="J164" s="1749">
        <v>56181</v>
      </c>
    </row>
    <row r="165" spans="1:10" ht="13.5" customHeight="1">
      <c r="A165" s="1743" t="s">
        <v>1675</v>
      </c>
      <c r="B165" s="1750" t="s">
        <v>615</v>
      </c>
      <c r="C165" s="1747">
        <v>2020</v>
      </c>
      <c r="D165" s="1748">
        <v>260272</v>
      </c>
      <c r="E165" s="1748">
        <v>18690</v>
      </c>
      <c r="F165" s="1748">
        <v>38674</v>
      </c>
      <c r="G165" s="1748">
        <v>38085</v>
      </c>
      <c r="H165" s="1748">
        <v>54841</v>
      </c>
      <c r="I165" s="1748">
        <v>48518</v>
      </c>
      <c r="J165" s="1749">
        <v>61464</v>
      </c>
    </row>
    <row r="166" spans="1:10" ht="13.5" customHeight="1">
      <c r="A166" s="1743" t="s">
        <v>1675</v>
      </c>
      <c r="B166" s="1750" t="s">
        <v>615</v>
      </c>
      <c r="C166" s="1747">
        <v>2021</v>
      </c>
      <c r="D166" s="1748">
        <v>221509</v>
      </c>
      <c r="E166" s="1664" t="s">
        <v>71</v>
      </c>
      <c r="F166" s="1664" t="s">
        <v>71</v>
      </c>
      <c r="G166" s="1664" t="s">
        <v>71</v>
      </c>
      <c r="H166" s="1664" t="s">
        <v>71</v>
      </c>
      <c r="I166" s="1664" t="s">
        <v>71</v>
      </c>
      <c r="J166" s="1707" t="s">
        <v>71</v>
      </c>
    </row>
    <row r="167" spans="1:10" ht="13.5" customHeight="1">
      <c r="A167" s="1743" t="s">
        <v>1675</v>
      </c>
      <c r="B167" s="1750" t="s">
        <v>615</v>
      </c>
      <c r="C167" s="1747">
        <v>2022</v>
      </c>
      <c r="D167" s="1748">
        <v>203331</v>
      </c>
      <c r="E167" s="1664" t="s">
        <v>71</v>
      </c>
      <c r="F167" s="1664" t="s">
        <v>71</v>
      </c>
      <c r="G167" s="1664" t="s">
        <v>71</v>
      </c>
      <c r="H167" s="1664" t="s">
        <v>71</v>
      </c>
      <c r="I167" s="1664" t="s">
        <v>71</v>
      </c>
      <c r="J167" s="1707" t="s">
        <v>71</v>
      </c>
    </row>
    <row r="168" spans="1:10" ht="13.5" customHeight="1">
      <c r="A168" s="1743" t="s">
        <v>1675</v>
      </c>
      <c r="B168" s="1750" t="s">
        <v>615</v>
      </c>
      <c r="C168" s="1747">
        <v>2023</v>
      </c>
      <c r="D168" s="1748">
        <v>196392</v>
      </c>
      <c r="E168" s="1664" t="s">
        <v>71</v>
      </c>
      <c r="F168" s="1664" t="s">
        <v>71</v>
      </c>
      <c r="G168" s="1664" t="s">
        <v>71</v>
      </c>
      <c r="H168" s="1664" t="s">
        <v>71</v>
      </c>
      <c r="I168" s="1664" t="s">
        <v>71</v>
      </c>
      <c r="J168" s="1707" t="s">
        <v>71</v>
      </c>
    </row>
    <row r="169" spans="1:10" ht="13.5" customHeight="1">
      <c r="A169" s="1743" t="s">
        <v>1675</v>
      </c>
      <c r="B169" s="1750" t="s">
        <v>615</v>
      </c>
      <c r="C169" s="1747">
        <v>2024</v>
      </c>
      <c r="D169" s="1748">
        <v>192797</v>
      </c>
      <c r="E169" s="1664" t="s">
        <v>71</v>
      </c>
      <c r="F169" s="1664" t="s">
        <v>71</v>
      </c>
      <c r="G169" s="1664" t="s">
        <v>71</v>
      </c>
      <c r="H169" s="1664" t="s">
        <v>71</v>
      </c>
      <c r="I169" s="1664" t="s">
        <v>71</v>
      </c>
      <c r="J169" s="1707" t="s">
        <v>71</v>
      </c>
    </row>
    <row r="170" spans="1:10" ht="13.5" customHeight="1">
      <c r="A170" s="1751" t="s">
        <v>1676</v>
      </c>
      <c r="B170" s="1752" t="s">
        <v>720</v>
      </c>
      <c r="C170" s="1753">
        <v>2007</v>
      </c>
      <c r="D170" s="1754">
        <v>268363</v>
      </c>
      <c r="E170" s="1754">
        <v>16452</v>
      </c>
      <c r="F170" s="1754">
        <v>34443</v>
      </c>
      <c r="G170" s="1754">
        <v>33496</v>
      </c>
      <c r="H170" s="1754">
        <v>34508</v>
      </c>
      <c r="I170" s="1754">
        <v>38742</v>
      </c>
      <c r="J170" s="1755">
        <v>110722</v>
      </c>
    </row>
    <row r="171" spans="1:10" ht="13.5" customHeight="1">
      <c r="A171" s="1751" t="s">
        <v>1676</v>
      </c>
      <c r="B171" s="1752" t="s">
        <v>720</v>
      </c>
      <c r="C171" s="1753">
        <v>2008</v>
      </c>
      <c r="D171" s="1754">
        <v>207293</v>
      </c>
      <c r="E171" s="1754">
        <v>19179</v>
      </c>
      <c r="F171" s="1754">
        <v>38482</v>
      </c>
      <c r="G171" s="1754">
        <v>30642</v>
      </c>
      <c r="H171" s="1754">
        <v>29517</v>
      </c>
      <c r="I171" s="1754">
        <v>27527</v>
      </c>
      <c r="J171" s="1755">
        <v>61946</v>
      </c>
    </row>
    <row r="172" spans="1:10" ht="13.5" customHeight="1">
      <c r="A172" s="1751" t="s">
        <v>1676</v>
      </c>
      <c r="B172" s="1752" t="s">
        <v>720</v>
      </c>
      <c r="C172" s="1753">
        <v>2009</v>
      </c>
      <c r="D172" s="1754">
        <v>233849</v>
      </c>
      <c r="E172" s="1754">
        <v>18120</v>
      </c>
      <c r="F172" s="1754">
        <v>45730</v>
      </c>
      <c r="G172" s="1754">
        <v>43807</v>
      </c>
      <c r="H172" s="1754">
        <v>46543</v>
      </c>
      <c r="I172" s="1754">
        <v>34662</v>
      </c>
      <c r="J172" s="1755">
        <v>44987</v>
      </c>
    </row>
    <row r="173" spans="1:10" ht="13.5" customHeight="1">
      <c r="A173" s="1751" t="s">
        <v>1676</v>
      </c>
      <c r="B173" s="1752" t="s">
        <v>720</v>
      </c>
      <c r="C173" s="1753">
        <v>2010</v>
      </c>
      <c r="D173" s="1754">
        <v>239025</v>
      </c>
      <c r="E173" s="1754">
        <v>19021</v>
      </c>
      <c r="F173" s="1754">
        <v>46333</v>
      </c>
      <c r="G173" s="1754">
        <v>43139</v>
      </c>
      <c r="H173" s="1754">
        <v>44608</v>
      </c>
      <c r="I173" s="1754">
        <v>45171</v>
      </c>
      <c r="J173" s="1755">
        <v>40753</v>
      </c>
    </row>
    <row r="174" spans="1:10" ht="13.5" customHeight="1">
      <c r="A174" s="1751" t="s">
        <v>1676</v>
      </c>
      <c r="B174" s="1752" t="s">
        <v>720</v>
      </c>
      <c r="C174" s="1753">
        <v>2011</v>
      </c>
      <c r="D174" s="1754">
        <v>247494</v>
      </c>
      <c r="E174" s="1754">
        <v>16716</v>
      </c>
      <c r="F174" s="1754">
        <v>40915</v>
      </c>
      <c r="G174" s="1754">
        <v>41926</v>
      </c>
      <c r="H174" s="1754">
        <v>46196</v>
      </c>
      <c r="I174" s="1754">
        <v>51985</v>
      </c>
      <c r="J174" s="1755">
        <v>49756</v>
      </c>
    </row>
    <row r="175" spans="1:10" ht="13.5" customHeight="1">
      <c r="A175" s="1751" t="s">
        <v>1676</v>
      </c>
      <c r="B175" s="1752" t="s">
        <v>720</v>
      </c>
      <c r="C175" s="1753">
        <v>2012</v>
      </c>
      <c r="D175" s="1754">
        <v>255334</v>
      </c>
      <c r="E175" s="1754">
        <v>17393</v>
      </c>
      <c r="F175" s="1754">
        <v>41570</v>
      </c>
      <c r="G175" s="1754">
        <v>41203</v>
      </c>
      <c r="H175" s="1754">
        <v>44201</v>
      </c>
      <c r="I175" s="1754">
        <v>50214</v>
      </c>
      <c r="J175" s="1755">
        <v>60753</v>
      </c>
    </row>
    <row r="176" spans="1:10" ht="13.5" customHeight="1">
      <c r="A176" s="1751" t="s">
        <v>1676</v>
      </c>
      <c r="B176" s="1752" t="s">
        <v>720</v>
      </c>
      <c r="C176" s="1753">
        <v>2013</v>
      </c>
      <c r="D176" s="1754">
        <v>252645</v>
      </c>
      <c r="E176" s="1754">
        <v>16112</v>
      </c>
      <c r="F176" s="1754">
        <v>36883</v>
      </c>
      <c r="G176" s="1754">
        <v>40468</v>
      </c>
      <c r="H176" s="1754">
        <v>43597</v>
      </c>
      <c r="I176" s="1754">
        <v>48757</v>
      </c>
      <c r="J176" s="1755">
        <v>66828</v>
      </c>
    </row>
    <row r="177" spans="1:10" ht="13.5" customHeight="1">
      <c r="A177" s="1751" t="s">
        <v>1676</v>
      </c>
      <c r="B177" s="1752" t="s">
        <v>720</v>
      </c>
      <c r="C177" s="1753">
        <v>2014</v>
      </c>
      <c r="D177" s="1754">
        <v>212630</v>
      </c>
      <c r="E177" s="1754">
        <v>14369</v>
      </c>
      <c r="F177" s="1754">
        <v>31802</v>
      </c>
      <c r="G177" s="1754">
        <v>28350</v>
      </c>
      <c r="H177" s="1754">
        <v>32115</v>
      </c>
      <c r="I177" s="1754">
        <v>40643</v>
      </c>
      <c r="J177" s="1755">
        <v>65351</v>
      </c>
    </row>
    <row r="178" spans="1:10" ht="13.5" customHeight="1">
      <c r="A178" s="1751" t="s">
        <v>1676</v>
      </c>
      <c r="B178" s="1752" t="s">
        <v>720</v>
      </c>
      <c r="C178" s="1753">
        <v>2015</v>
      </c>
      <c r="D178" s="1754">
        <v>181558</v>
      </c>
      <c r="E178" s="1754">
        <v>13176</v>
      </c>
      <c r="F178" s="1754">
        <v>28744</v>
      </c>
      <c r="G178" s="1754">
        <v>26009</v>
      </c>
      <c r="H178" s="1754">
        <v>26831</v>
      </c>
      <c r="I178" s="1754">
        <v>29472</v>
      </c>
      <c r="J178" s="1755">
        <v>57326</v>
      </c>
    </row>
    <row r="179" spans="1:10" ht="13.5" customHeight="1">
      <c r="A179" s="1751" t="s">
        <v>1676</v>
      </c>
      <c r="B179" s="1752" t="s">
        <v>720</v>
      </c>
      <c r="C179" s="1753">
        <v>2016</v>
      </c>
      <c r="D179" s="1754">
        <v>155214</v>
      </c>
      <c r="E179" s="1754">
        <v>10606</v>
      </c>
      <c r="F179" s="1754">
        <v>23887</v>
      </c>
      <c r="G179" s="1754">
        <v>21182</v>
      </c>
      <c r="H179" s="1754">
        <v>23601</v>
      </c>
      <c r="I179" s="1754">
        <v>26544</v>
      </c>
      <c r="J179" s="1755">
        <v>49394</v>
      </c>
    </row>
    <row r="180" spans="1:10" ht="13.5" customHeight="1">
      <c r="A180" s="1751" t="s">
        <v>1676</v>
      </c>
      <c r="B180" s="1752" t="s">
        <v>720</v>
      </c>
      <c r="C180" s="1753">
        <v>2017</v>
      </c>
      <c r="D180" s="1754">
        <v>128051</v>
      </c>
      <c r="E180" s="1754">
        <v>8808</v>
      </c>
      <c r="F180" s="1754">
        <v>20350</v>
      </c>
      <c r="G180" s="1754">
        <v>17653</v>
      </c>
      <c r="H180" s="1754">
        <v>18217</v>
      </c>
      <c r="I180" s="1754">
        <v>21265</v>
      </c>
      <c r="J180" s="1755">
        <v>41758</v>
      </c>
    </row>
    <row r="181" spans="1:10" ht="13.5" customHeight="1">
      <c r="A181" s="1751" t="s">
        <v>1676</v>
      </c>
      <c r="B181" s="1752" t="s">
        <v>720</v>
      </c>
      <c r="C181" s="1753">
        <v>2018</v>
      </c>
      <c r="D181" s="1754">
        <v>114885</v>
      </c>
      <c r="E181" s="1754">
        <v>8672</v>
      </c>
      <c r="F181" s="1754">
        <v>18400</v>
      </c>
      <c r="G181" s="1754">
        <v>15703</v>
      </c>
      <c r="H181" s="1754">
        <v>16534</v>
      </c>
      <c r="I181" s="1754">
        <v>18222</v>
      </c>
      <c r="J181" s="1755">
        <v>37354</v>
      </c>
    </row>
    <row r="182" spans="1:10" ht="13.5" customHeight="1">
      <c r="A182" s="1751" t="s">
        <v>1676</v>
      </c>
      <c r="B182" s="1752" t="s">
        <v>720</v>
      </c>
      <c r="C182" s="1753">
        <v>2019</v>
      </c>
      <c r="D182" s="1754">
        <v>99642</v>
      </c>
      <c r="E182" s="1754">
        <v>7880</v>
      </c>
      <c r="F182" s="1754">
        <v>16222</v>
      </c>
      <c r="G182" s="1754">
        <v>14471</v>
      </c>
      <c r="H182" s="1754">
        <v>14831</v>
      </c>
      <c r="I182" s="1754">
        <v>15799</v>
      </c>
      <c r="J182" s="1755">
        <v>30439</v>
      </c>
    </row>
    <row r="183" spans="1:10" ht="13.5" customHeight="1">
      <c r="A183" s="1751" t="s">
        <v>1676</v>
      </c>
      <c r="B183" s="1752" t="s">
        <v>720</v>
      </c>
      <c r="C183" s="1753">
        <v>2020</v>
      </c>
      <c r="D183" s="1754">
        <v>112952</v>
      </c>
      <c r="E183" s="1754">
        <v>6392</v>
      </c>
      <c r="F183" s="1754">
        <v>15041</v>
      </c>
      <c r="G183" s="1754">
        <v>15749</v>
      </c>
      <c r="H183" s="1754">
        <v>21501</v>
      </c>
      <c r="I183" s="1754">
        <v>21637</v>
      </c>
      <c r="J183" s="1755">
        <v>32632</v>
      </c>
    </row>
    <row r="184" spans="1:10" ht="13.5" customHeight="1">
      <c r="A184" s="1751" t="s">
        <v>1676</v>
      </c>
      <c r="B184" s="1752" t="s">
        <v>720</v>
      </c>
      <c r="C184" s="1753">
        <v>2021</v>
      </c>
      <c r="D184" s="1754">
        <v>96704</v>
      </c>
      <c r="E184" s="1664" t="s">
        <v>71</v>
      </c>
      <c r="F184" s="1664" t="s">
        <v>71</v>
      </c>
      <c r="G184" s="1664" t="s">
        <v>71</v>
      </c>
      <c r="H184" s="1664" t="s">
        <v>71</v>
      </c>
      <c r="I184" s="1664" t="s">
        <v>71</v>
      </c>
      <c r="J184" s="1707" t="s">
        <v>71</v>
      </c>
    </row>
    <row r="185" spans="1:10" ht="13.5" customHeight="1">
      <c r="A185" s="1751" t="s">
        <v>1676</v>
      </c>
      <c r="B185" s="1752" t="s">
        <v>720</v>
      </c>
      <c r="C185" s="1753">
        <v>2022</v>
      </c>
      <c r="D185" s="1754">
        <v>87605</v>
      </c>
      <c r="E185" s="1664" t="s">
        <v>71</v>
      </c>
      <c r="F185" s="1664" t="s">
        <v>71</v>
      </c>
      <c r="G185" s="1664" t="s">
        <v>71</v>
      </c>
      <c r="H185" s="1664" t="s">
        <v>71</v>
      </c>
      <c r="I185" s="1664" t="s">
        <v>71</v>
      </c>
      <c r="J185" s="1707" t="s">
        <v>71</v>
      </c>
    </row>
    <row r="186" spans="1:10" ht="13.5" customHeight="1">
      <c r="A186" s="1751" t="s">
        <v>1676</v>
      </c>
      <c r="B186" s="1752" t="s">
        <v>720</v>
      </c>
      <c r="C186" s="1753">
        <v>2023</v>
      </c>
      <c r="D186" s="1754">
        <v>82870</v>
      </c>
      <c r="E186" s="1664" t="s">
        <v>71</v>
      </c>
      <c r="F186" s="1664" t="s">
        <v>71</v>
      </c>
      <c r="G186" s="1664" t="s">
        <v>71</v>
      </c>
      <c r="H186" s="1664" t="s">
        <v>71</v>
      </c>
      <c r="I186" s="1664" t="s">
        <v>71</v>
      </c>
      <c r="J186" s="1707" t="s">
        <v>71</v>
      </c>
    </row>
    <row r="187" spans="1:10" ht="13.5" customHeight="1">
      <c r="A187" s="1751" t="s">
        <v>1676</v>
      </c>
      <c r="B187" s="1752" t="s">
        <v>720</v>
      </c>
      <c r="C187" s="1753">
        <v>2024</v>
      </c>
      <c r="D187" s="1754">
        <v>80124</v>
      </c>
      <c r="E187" s="1664" t="s">
        <v>71</v>
      </c>
      <c r="F187" s="1664" t="s">
        <v>71</v>
      </c>
      <c r="G187" s="1664" t="s">
        <v>71</v>
      </c>
      <c r="H187" s="1664" t="s">
        <v>71</v>
      </c>
      <c r="I187" s="1664" t="s">
        <v>71</v>
      </c>
      <c r="J187" s="1707" t="s">
        <v>71</v>
      </c>
    </row>
    <row r="188" spans="1:10" ht="13.5" customHeight="1">
      <c r="A188" s="1743" t="s">
        <v>1677</v>
      </c>
      <c r="B188" s="1750" t="s">
        <v>615</v>
      </c>
      <c r="C188" s="1747">
        <v>2007</v>
      </c>
      <c r="D188" s="1748">
        <v>564569</v>
      </c>
      <c r="E188" s="1748">
        <v>49409</v>
      </c>
      <c r="F188" s="1748">
        <v>89735</v>
      </c>
      <c r="G188" s="1748">
        <v>67331</v>
      </c>
      <c r="H188" s="1748">
        <v>70476</v>
      </c>
      <c r="I188" s="1748">
        <v>75930</v>
      </c>
      <c r="J188" s="1749">
        <v>211688</v>
      </c>
    </row>
    <row r="189" spans="1:10" ht="13.5" customHeight="1">
      <c r="A189" s="1743" t="s">
        <v>1677</v>
      </c>
      <c r="B189" s="1750" t="s">
        <v>615</v>
      </c>
      <c r="C189" s="1747">
        <v>2008</v>
      </c>
      <c r="D189" s="1748">
        <v>448256</v>
      </c>
      <c r="E189" s="1748">
        <v>55094</v>
      </c>
      <c r="F189" s="1748">
        <v>95869</v>
      </c>
      <c r="G189" s="1748">
        <v>62244</v>
      </c>
      <c r="H189" s="1748">
        <v>59457</v>
      </c>
      <c r="I189" s="1748">
        <v>55662</v>
      </c>
      <c r="J189" s="1749">
        <v>119930</v>
      </c>
    </row>
    <row r="190" spans="1:10" ht="13.5" customHeight="1">
      <c r="A190" s="1743" t="s">
        <v>1677</v>
      </c>
      <c r="B190" s="1750" t="s">
        <v>615</v>
      </c>
      <c r="C190" s="1747">
        <v>2009</v>
      </c>
      <c r="D190" s="1748">
        <v>544446</v>
      </c>
      <c r="E190" s="1748">
        <v>27923</v>
      </c>
      <c r="F190" s="1748">
        <v>123034</v>
      </c>
      <c r="G190" s="1748">
        <v>96063</v>
      </c>
      <c r="H190" s="1748">
        <v>107124</v>
      </c>
      <c r="I190" s="1748">
        <v>72641</v>
      </c>
      <c r="J190" s="1749">
        <v>87661</v>
      </c>
    </row>
    <row r="191" spans="1:10" ht="13.5" customHeight="1">
      <c r="A191" s="1743" t="s">
        <v>1677</v>
      </c>
      <c r="B191" s="1750" t="s">
        <v>615</v>
      </c>
      <c r="C191" s="1747">
        <v>2010</v>
      </c>
      <c r="D191" s="1748">
        <v>550819</v>
      </c>
      <c r="E191" s="1748">
        <v>63661</v>
      </c>
      <c r="F191" s="1748">
        <v>117198</v>
      </c>
      <c r="G191" s="1748">
        <v>88649</v>
      </c>
      <c r="H191" s="1748">
        <v>99575</v>
      </c>
      <c r="I191" s="1748">
        <v>99968</v>
      </c>
      <c r="J191" s="1749">
        <v>81768</v>
      </c>
    </row>
    <row r="192" spans="1:10" ht="13.5" customHeight="1">
      <c r="A192" s="1743" t="s">
        <v>1677</v>
      </c>
      <c r="B192" s="1750" t="s">
        <v>615</v>
      </c>
      <c r="C192" s="1747">
        <v>2011</v>
      </c>
      <c r="D192" s="1748">
        <v>545862</v>
      </c>
      <c r="E192" s="1748">
        <v>51188</v>
      </c>
      <c r="F192" s="1748">
        <v>101834</v>
      </c>
      <c r="G192" s="1748">
        <v>83951</v>
      </c>
      <c r="H192" s="1748">
        <v>99104</v>
      </c>
      <c r="I192" s="1748">
        <v>108727</v>
      </c>
      <c r="J192" s="1749">
        <v>101058</v>
      </c>
    </row>
    <row r="193" spans="1:10" ht="13.5" customHeight="1">
      <c r="A193" s="1743" t="s">
        <v>1677</v>
      </c>
      <c r="B193" s="1750" t="s">
        <v>615</v>
      </c>
      <c r="C193" s="1747">
        <v>2012</v>
      </c>
      <c r="D193" s="1748">
        <v>583184</v>
      </c>
      <c r="E193" s="1748">
        <v>54145</v>
      </c>
      <c r="F193" s="1748">
        <v>106525</v>
      </c>
      <c r="G193" s="1748">
        <v>87504</v>
      </c>
      <c r="H193" s="1748">
        <v>106291</v>
      </c>
      <c r="I193" s="1748">
        <v>106523</v>
      </c>
      <c r="J193" s="1749">
        <v>122196</v>
      </c>
    </row>
    <row r="194" spans="1:10" ht="13.5" customHeight="1">
      <c r="A194" s="1743" t="s">
        <v>1677</v>
      </c>
      <c r="B194" s="1750" t="s">
        <v>615</v>
      </c>
      <c r="C194" s="1747">
        <v>2013</v>
      </c>
      <c r="D194" s="1748">
        <v>588528</v>
      </c>
      <c r="E194" s="1748">
        <v>49420</v>
      </c>
      <c r="F194" s="1748">
        <v>93717</v>
      </c>
      <c r="G194" s="1748">
        <v>86405</v>
      </c>
      <c r="H194" s="1748">
        <v>108772</v>
      </c>
      <c r="I194" s="1748">
        <v>114180</v>
      </c>
      <c r="J194" s="1749">
        <v>136034</v>
      </c>
    </row>
    <row r="195" spans="1:10" ht="13.5" customHeight="1">
      <c r="A195" s="1743" t="s">
        <v>1677</v>
      </c>
      <c r="B195" s="1750" t="s">
        <v>615</v>
      </c>
      <c r="C195" s="1747">
        <v>2014</v>
      </c>
      <c r="D195" s="1748">
        <v>502576</v>
      </c>
      <c r="E195" s="1748">
        <v>44172</v>
      </c>
      <c r="F195" s="1748">
        <v>81585</v>
      </c>
      <c r="G195" s="1748">
        <v>62833</v>
      </c>
      <c r="H195" s="1748">
        <v>79753</v>
      </c>
      <c r="I195" s="1748">
        <v>95882</v>
      </c>
      <c r="J195" s="1749">
        <v>138351</v>
      </c>
    </row>
    <row r="196" spans="1:10" ht="13.5" customHeight="1">
      <c r="A196" s="1743" t="s">
        <v>1677</v>
      </c>
      <c r="B196" s="1750" t="s">
        <v>615</v>
      </c>
      <c r="C196" s="1747">
        <v>2015</v>
      </c>
      <c r="D196" s="1748">
        <v>432813</v>
      </c>
      <c r="E196" s="1748">
        <v>40313</v>
      </c>
      <c r="F196" s="1748">
        <v>75393</v>
      </c>
      <c r="G196" s="1748">
        <v>56447</v>
      </c>
      <c r="H196" s="1748">
        <v>67555</v>
      </c>
      <c r="I196" s="1748">
        <v>70992</v>
      </c>
      <c r="J196" s="1749">
        <v>122113</v>
      </c>
    </row>
    <row r="197" spans="1:10" ht="13.5" customHeight="1">
      <c r="A197" s="1743" t="s">
        <v>1677</v>
      </c>
      <c r="B197" s="1750" t="s">
        <v>615</v>
      </c>
      <c r="C197" s="1747">
        <v>2016</v>
      </c>
      <c r="D197" s="1748">
        <v>371912</v>
      </c>
      <c r="E197" s="1748">
        <v>33794</v>
      </c>
      <c r="F197" s="1748">
        <v>64578</v>
      </c>
      <c r="G197" s="1748">
        <v>46847</v>
      </c>
      <c r="H197" s="1748">
        <v>57126</v>
      </c>
      <c r="I197" s="1748">
        <v>63722</v>
      </c>
      <c r="J197" s="1749">
        <v>105845</v>
      </c>
    </row>
    <row r="198" spans="1:10" ht="13.5" customHeight="1">
      <c r="A198" s="1743" t="s">
        <v>1677</v>
      </c>
      <c r="B198" s="1750" t="s">
        <v>615</v>
      </c>
      <c r="C198" s="1747">
        <v>2017</v>
      </c>
      <c r="D198" s="1748">
        <v>298711</v>
      </c>
      <c r="E198" s="1748">
        <v>27849</v>
      </c>
      <c r="F198" s="1748">
        <v>54909</v>
      </c>
      <c r="G198" s="1748">
        <v>38879</v>
      </c>
      <c r="H198" s="1748">
        <v>42700</v>
      </c>
      <c r="I198" s="1748">
        <v>47823</v>
      </c>
      <c r="J198" s="1749">
        <v>86551</v>
      </c>
    </row>
    <row r="199" spans="1:10" ht="13.5" customHeight="1">
      <c r="A199" s="1743" t="s">
        <v>1677</v>
      </c>
      <c r="B199" s="1750" t="s">
        <v>615</v>
      </c>
      <c r="C199" s="1747">
        <v>2018</v>
      </c>
      <c r="D199" s="1748">
        <v>261934</v>
      </c>
      <c r="E199" s="1748">
        <v>25914</v>
      </c>
      <c r="F199" s="1748">
        <v>47582</v>
      </c>
      <c r="G199" s="1748">
        <v>34302</v>
      </c>
      <c r="H199" s="1748">
        <v>38283</v>
      </c>
      <c r="I199" s="1748">
        <v>40637</v>
      </c>
      <c r="J199" s="1749">
        <v>75216</v>
      </c>
    </row>
    <row r="200" spans="1:10" ht="13.5" customHeight="1">
      <c r="A200" s="1743" t="s">
        <v>1677</v>
      </c>
      <c r="B200" s="1750" t="s">
        <v>615</v>
      </c>
      <c r="C200" s="1747">
        <v>2019</v>
      </c>
      <c r="D200" s="1748">
        <v>229769</v>
      </c>
      <c r="E200" s="1748">
        <v>24272</v>
      </c>
      <c r="F200" s="1748">
        <v>42728</v>
      </c>
      <c r="G200" s="1748">
        <v>31228</v>
      </c>
      <c r="H200" s="1748">
        <v>34486</v>
      </c>
      <c r="I200" s="1748">
        <v>34839</v>
      </c>
      <c r="J200" s="1749">
        <v>62216</v>
      </c>
    </row>
    <row r="201" spans="1:10" ht="13.5" customHeight="1">
      <c r="A201" s="1743" t="s">
        <v>1677</v>
      </c>
      <c r="B201" s="1750" t="s">
        <v>615</v>
      </c>
      <c r="C201" s="1747">
        <v>2020</v>
      </c>
      <c r="D201" s="1748">
        <v>274742</v>
      </c>
      <c r="E201" s="1748">
        <v>18459</v>
      </c>
      <c r="F201" s="1748">
        <v>39816</v>
      </c>
      <c r="G201" s="1748">
        <v>39705</v>
      </c>
      <c r="H201" s="1748">
        <v>56811</v>
      </c>
      <c r="I201" s="1748">
        <v>52591</v>
      </c>
      <c r="J201" s="1749">
        <v>67360</v>
      </c>
    </row>
    <row r="202" spans="1:10" ht="13.5" customHeight="1">
      <c r="A202" s="1743" t="s">
        <v>1677</v>
      </c>
      <c r="B202" s="1750" t="s">
        <v>615</v>
      </c>
      <c r="C202" s="1747">
        <v>2021</v>
      </c>
      <c r="D202" s="1748">
        <v>242003</v>
      </c>
      <c r="E202" s="1664" t="s">
        <v>71</v>
      </c>
      <c r="F202" s="1664" t="s">
        <v>71</v>
      </c>
      <c r="G202" s="1664" t="s">
        <v>71</v>
      </c>
      <c r="H202" s="1664" t="s">
        <v>71</v>
      </c>
      <c r="I202" s="1664" t="s">
        <v>71</v>
      </c>
      <c r="J202" s="1707" t="s">
        <v>71</v>
      </c>
    </row>
    <row r="203" spans="1:10" ht="13.5" customHeight="1">
      <c r="A203" s="1743" t="s">
        <v>1677</v>
      </c>
      <c r="B203" s="1750" t="s">
        <v>615</v>
      </c>
      <c r="C203" s="1747">
        <v>2022</v>
      </c>
      <c r="D203" s="1748">
        <v>215293</v>
      </c>
      <c r="E203" s="1664" t="s">
        <v>71</v>
      </c>
      <c r="F203" s="1664" t="s">
        <v>71</v>
      </c>
      <c r="G203" s="1664" t="s">
        <v>71</v>
      </c>
      <c r="H203" s="1664" t="s">
        <v>71</v>
      </c>
      <c r="I203" s="1664" t="s">
        <v>71</v>
      </c>
      <c r="J203" s="1707" t="s">
        <v>71</v>
      </c>
    </row>
    <row r="204" spans="1:10" ht="13.5" customHeight="1">
      <c r="A204" s="1743" t="s">
        <v>1677</v>
      </c>
      <c r="B204" s="1750" t="s">
        <v>615</v>
      </c>
      <c r="C204" s="1747">
        <v>2023</v>
      </c>
      <c r="D204" s="1748">
        <v>206372</v>
      </c>
      <c r="E204" s="1664" t="s">
        <v>71</v>
      </c>
      <c r="F204" s="1664" t="s">
        <v>71</v>
      </c>
      <c r="G204" s="1664" t="s">
        <v>71</v>
      </c>
      <c r="H204" s="1664" t="s">
        <v>71</v>
      </c>
      <c r="I204" s="1664" t="s">
        <v>71</v>
      </c>
      <c r="J204" s="1707" t="s">
        <v>71</v>
      </c>
    </row>
    <row r="205" spans="1:10" ht="13.5" customHeight="1">
      <c r="A205" s="1743" t="s">
        <v>1677</v>
      </c>
      <c r="B205" s="1750" t="s">
        <v>615</v>
      </c>
      <c r="C205" s="1747">
        <v>2024</v>
      </c>
      <c r="D205" s="1748">
        <v>202471</v>
      </c>
      <c r="E205" s="1664" t="s">
        <v>71</v>
      </c>
      <c r="F205" s="1664" t="s">
        <v>71</v>
      </c>
      <c r="G205" s="1664" t="s">
        <v>71</v>
      </c>
      <c r="H205" s="1664" t="s">
        <v>71</v>
      </c>
      <c r="I205" s="1664" t="s">
        <v>71</v>
      </c>
      <c r="J205" s="1707" t="s">
        <v>71</v>
      </c>
    </row>
    <row r="206" spans="1:10" ht="13.5" customHeight="1">
      <c r="A206" s="1751" t="s">
        <v>1678</v>
      </c>
      <c r="B206" s="1752" t="s">
        <v>1672</v>
      </c>
      <c r="C206" s="1753">
        <v>2007</v>
      </c>
      <c r="D206" s="1754">
        <v>292098</v>
      </c>
      <c r="E206" s="1754">
        <v>17886</v>
      </c>
      <c r="F206" s="1754">
        <v>36927</v>
      </c>
      <c r="G206" s="1754">
        <v>32583</v>
      </c>
      <c r="H206" s="1754">
        <v>34013</v>
      </c>
      <c r="I206" s="1754">
        <v>40227</v>
      </c>
      <c r="J206" s="1755">
        <v>130462</v>
      </c>
    </row>
    <row r="207" spans="1:10" ht="13.5" customHeight="1">
      <c r="A207" s="1751" t="s">
        <v>1678</v>
      </c>
      <c r="B207" s="1752" t="s">
        <v>1672</v>
      </c>
      <c r="C207" s="1753">
        <v>2008</v>
      </c>
      <c r="D207" s="1754">
        <v>223054</v>
      </c>
      <c r="E207" s="1754">
        <v>20363</v>
      </c>
      <c r="F207" s="1754">
        <v>40203</v>
      </c>
      <c r="G207" s="1754">
        <v>30667</v>
      </c>
      <c r="H207" s="1754">
        <v>29748</v>
      </c>
      <c r="I207" s="1754">
        <v>29138</v>
      </c>
      <c r="J207" s="1755">
        <v>72935</v>
      </c>
    </row>
    <row r="208" spans="1:10" ht="13.5" customHeight="1">
      <c r="A208" s="1751" t="s">
        <v>1678</v>
      </c>
      <c r="B208" s="1752" t="s">
        <v>1672</v>
      </c>
      <c r="C208" s="1753">
        <v>2009</v>
      </c>
      <c r="D208" s="1754">
        <v>240702</v>
      </c>
      <c r="E208" s="1754">
        <v>19403</v>
      </c>
      <c r="F208" s="1754">
        <v>47340</v>
      </c>
      <c r="G208" s="1754">
        <v>41811</v>
      </c>
      <c r="H208" s="1754">
        <v>45832</v>
      </c>
      <c r="I208" s="1754">
        <v>35308</v>
      </c>
      <c r="J208" s="1755">
        <v>51008</v>
      </c>
    </row>
    <row r="209" spans="1:10" ht="13.5" customHeight="1">
      <c r="A209" s="1751" t="s">
        <v>1678</v>
      </c>
      <c r="B209" s="1752" t="s">
        <v>1672</v>
      </c>
      <c r="C209" s="1753">
        <v>2010</v>
      </c>
      <c r="D209" s="1754">
        <v>241614</v>
      </c>
      <c r="E209" s="1754">
        <v>20302</v>
      </c>
      <c r="F209" s="1754">
        <v>46199</v>
      </c>
      <c r="G209" s="1754">
        <v>39781</v>
      </c>
      <c r="H209" s="1754">
        <v>43560</v>
      </c>
      <c r="I209" s="1754">
        <v>46724</v>
      </c>
      <c r="J209" s="1755">
        <v>45048</v>
      </c>
    </row>
    <row r="210" spans="1:10" ht="13.5" customHeight="1">
      <c r="A210" s="1751" t="s">
        <v>1678</v>
      </c>
      <c r="B210" s="1752" t="s">
        <v>1672</v>
      </c>
      <c r="C210" s="1753">
        <v>2011</v>
      </c>
      <c r="D210" s="1754">
        <v>244275</v>
      </c>
      <c r="E210" s="1754">
        <v>16432</v>
      </c>
      <c r="F210" s="1754">
        <v>39447</v>
      </c>
      <c r="G210" s="1754">
        <v>38149</v>
      </c>
      <c r="H210" s="1754">
        <v>44489</v>
      </c>
      <c r="I210" s="1754">
        <v>52050</v>
      </c>
      <c r="J210" s="1755">
        <v>53708</v>
      </c>
    </row>
    <row r="211" spans="1:10" ht="13.5" customHeight="1">
      <c r="A211" s="1751" t="s">
        <v>1678</v>
      </c>
      <c r="B211" s="1752" t="s">
        <v>1672</v>
      </c>
      <c r="C211" s="1753">
        <v>2012</v>
      </c>
      <c r="D211" s="1754">
        <v>249055</v>
      </c>
      <c r="E211" s="1754">
        <v>16235</v>
      </c>
      <c r="F211" s="1754">
        <v>39692</v>
      </c>
      <c r="G211" s="1754">
        <v>36452</v>
      </c>
      <c r="H211" s="1754">
        <v>43615</v>
      </c>
      <c r="I211" s="1754">
        <v>49169</v>
      </c>
      <c r="J211" s="1755">
        <v>63892</v>
      </c>
    </row>
    <row r="212" spans="1:10" ht="13.5" customHeight="1">
      <c r="A212" s="1751" t="s">
        <v>1678</v>
      </c>
      <c r="B212" s="1752" t="s">
        <v>1672</v>
      </c>
      <c r="C212" s="1753">
        <v>2013</v>
      </c>
      <c r="D212" s="1754">
        <v>249046</v>
      </c>
      <c r="E212" s="1754">
        <v>15384</v>
      </c>
      <c r="F212" s="1754">
        <v>35506</v>
      </c>
      <c r="G212" s="1754">
        <v>36577</v>
      </c>
      <c r="H212" s="1754">
        <v>42890</v>
      </c>
      <c r="I212" s="1754">
        <v>49058</v>
      </c>
      <c r="J212" s="1755">
        <v>69631</v>
      </c>
    </row>
    <row r="213" spans="1:10" ht="13.5" customHeight="1">
      <c r="A213" s="1751" t="s">
        <v>1678</v>
      </c>
      <c r="B213" s="1752" t="s">
        <v>1672</v>
      </c>
      <c r="C213" s="1753">
        <v>2014</v>
      </c>
      <c r="D213" s="1754">
        <v>215342</v>
      </c>
      <c r="E213" s="1754">
        <v>14270</v>
      </c>
      <c r="F213" s="1754">
        <v>30592</v>
      </c>
      <c r="G213" s="1754">
        <v>26560</v>
      </c>
      <c r="H213" s="1754">
        <v>32371</v>
      </c>
      <c r="I213" s="1754">
        <v>42538</v>
      </c>
      <c r="J213" s="1755">
        <v>69011</v>
      </c>
    </row>
    <row r="214" spans="1:10" ht="13.5" customHeight="1">
      <c r="A214" s="1751" t="s">
        <v>1678</v>
      </c>
      <c r="B214" s="1752" t="s">
        <v>1672</v>
      </c>
      <c r="C214" s="1753">
        <v>2015</v>
      </c>
      <c r="D214" s="1754">
        <v>187346</v>
      </c>
      <c r="E214" s="1754">
        <v>13198</v>
      </c>
      <c r="F214" s="1754">
        <v>28760</v>
      </c>
      <c r="G214" s="1754">
        <v>23980</v>
      </c>
      <c r="H214" s="1754">
        <v>28206</v>
      </c>
      <c r="I214" s="1754">
        <v>32300</v>
      </c>
      <c r="J214" s="1755">
        <v>60902</v>
      </c>
    </row>
    <row r="215" spans="1:10" ht="13.5" customHeight="1">
      <c r="A215" s="1751" t="s">
        <v>1678</v>
      </c>
      <c r="B215" s="1752" t="s">
        <v>1672</v>
      </c>
      <c r="C215" s="1753">
        <v>2016</v>
      </c>
      <c r="D215" s="1754">
        <v>165238</v>
      </c>
      <c r="E215" s="1754">
        <v>10732</v>
      </c>
      <c r="F215" s="1754">
        <v>24505</v>
      </c>
      <c r="G215" s="1754">
        <v>20317</v>
      </c>
      <c r="H215" s="1754">
        <v>25613</v>
      </c>
      <c r="I215" s="1754">
        <v>30490</v>
      </c>
      <c r="J215" s="1755">
        <v>53581</v>
      </c>
    </row>
    <row r="216" spans="1:10" ht="13.5" customHeight="1">
      <c r="A216" s="1751" t="s">
        <v>1678</v>
      </c>
      <c r="B216" s="1752" t="s">
        <v>1672</v>
      </c>
      <c r="C216" s="1753">
        <v>2017</v>
      </c>
      <c r="D216" s="1754">
        <v>137445</v>
      </c>
      <c r="E216" s="1754">
        <v>9013</v>
      </c>
      <c r="F216" s="1754">
        <v>21361</v>
      </c>
      <c r="G216" s="1754">
        <v>17594</v>
      </c>
      <c r="H216" s="1754">
        <v>19897</v>
      </c>
      <c r="I216" s="1754">
        <v>24466</v>
      </c>
      <c r="J216" s="1755">
        <v>45114</v>
      </c>
    </row>
    <row r="217" spans="1:10" ht="13.5" customHeight="1">
      <c r="A217" s="1751" t="s">
        <v>1678</v>
      </c>
      <c r="B217" s="1752" t="s">
        <v>1672</v>
      </c>
      <c r="C217" s="1753">
        <v>2018</v>
      </c>
      <c r="D217" s="1754">
        <v>117304</v>
      </c>
      <c r="E217" s="1754">
        <v>8661</v>
      </c>
      <c r="F217" s="1754">
        <v>18652</v>
      </c>
      <c r="G217" s="1754">
        <v>15651</v>
      </c>
      <c r="H217" s="1754">
        <v>17931</v>
      </c>
      <c r="I217" s="1754">
        <v>21289</v>
      </c>
      <c r="J217" s="1755">
        <v>40485</v>
      </c>
    </row>
    <row r="218" spans="1:10" ht="13.5" customHeight="1">
      <c r="A218" s="1751" t="s">
        <v>1678</v>
      </c>
      <c r="B218" s="1752" t="s">
        <v>1672</v>
      </c>
      <c r="C218" s="1753">
        <v>2019</v>
      </c>
      <c r="D218" s="1754">
        <v>106232</v>
      </c>
      <c r="E218" s="1754">
        <v>7994</v>
      </c>
      <c r="F218" s="1754">
        <v>16896</v>
      </c>
      <c r="G218" s="1754">
        <v>14191</v>
      </c>
      <c r="H218" s="1754">
        <v>15801</v>
      </c>
      <c r="I218" s="1754">
        <v>17818</v>
      </c>
      <c r="J218" s="1755">
        <v>33532</v>
      </c>
    </row>
    <row r="219" spans="1:10" ht="13.5" customHeight="1">
      <c r="A219" s="1751" t="s">
        <v>1678</v>
      </c>
      <c r="B219" s="1752" t="s">
        <v>1672</v>
      </c>
      <c r="C219" s="1753">
        <v>2020</v>
      </c>
      <c r="D219" s="1754">
        <v>121558</v>
      </c>
      <c r="E219" s="1754">
        <v>6436</v>
      </c>
      <c r="F219" s="1754">
        <v>15556</v>
      </c>
      <c r="G219" s="1754">
        <v>16431</v>
      </c>
      <c r="H219" s="1754">
        <v>22612</v>
      </c>
      <c r="I219" s="1754">
        <v>24341</v>
      </c>
      <c r="J219" s="1755">
        <v>36182</v>
      </c>
    </row>
    <row r="220" spans="1:10" ht="13.5" customHeight="1">
      <c r="A220" s="1751" t="s">
        <v>1678</v>
      </c>
      <c r="B220" s="1752" t="s">
        <v>1672</v>
      </c>
      <c r="C220" s="1753">
        <v>2021</v>
      </c>
      <c r="D220" s="1754">
        <v>108232</v>
      </c>
      <c r="E220" s="1664" t="s">
        <v>71</v>
      </c>
      <c r="F220" s="1664" t="s">
        <v>71</v>
      </c>
      <c r="G220" s="1664" t="s">
        <v>71</v>
      </c>
      <c r="H220" s="1664" t="s">
        <v>71</v>
      </c>
      <c r="I220" s="1664" t="s">
        <v>71</v>
      </c>
      <c r="J220" s="1707" t="s">
        <v>71</v>
      </c>
    </row>
    <row r="221" spans="1:10" ht="13.5" customHeight="1">
      <c r="A221" s="1751" t="s">
        <v>1678</v>
      </c>
      <c r="B221" s="1752" t="s">
        <v>1672</v>
      </c>
      <c r="C221" s="1753">
        <v>2022</v>
      </c>
      <c r="D221" s="1754">
        <v>97756</v>
      </c>
      <c r="E221" s="1664" t="s">
        <v>71</v>
      </c>
      <c r="F221" s="1664" t="s">
        <v>71</v>
      </c>
      <c r="G221" s="1664" t="s">
        <v>71</v>
      </c>
      <c r="H221" s="1664" t="s">
        <v>71</v>
      </c>
      <c r="I221" s="1664" t="s">
        <v>71</v>
      </c>
      <c r="J221" s="1707" t="s">
        <v>71</v>
      </c>
    </row>
    <row r="222" spans="1:10" ht="13.5" customHeight="1">
      <c r="A222" s="1751" t="s">
        <v>1678</v>
      </c>
      <c r="B222" s="1752" t="s">
        <v>1672</v>
      </c>
      <c r="C222" s="1753">
        <v>2023</v>
      </c>
      <c r="D222" s="1754">
        <v>91125</v>
      </c>
      <c r="E222" s="1664" t="s">
        <v>71</v>
      </c>
      <c r="F222" s="1664" t="s">
        <v>71</v>
      </c>
      <c r="G222" s="1664" t="s">
        <v>71</v>
      </c>
      <c r="H222" s="1664" t="s">
        <v>71</v>
      </c>
      <c r="I222" s="1664" t="s">
        <v>71</v>
      </c>
      <c r="J222" s="1707" t="s">
        <v>71</v>
      </c>
    </row>
    <row r="223" spans="1:10" ht="13.5" customHeight="1">
      <c r="A223" s="1751" t="s">
        <v>1678</v>
      </c>
      <c r="B223" s="1752" t="s">
        <v>1672</v>
      </c>
      <c r="C223" s="1753">
        <v>2024</v>
      </c>
      <c r="D223" s="1754">
        <v>87515</v>
      </c>
      <c r="E223" s="1664" t="s">
        <v>71</v>
      </c>
      <c r="F223" s="1664" t="s">
        <v>71</v>
      </c>
      <c r="G223" s="1664" t="s">
        <v>71</v>
      </c>
      <c r="H223" s="1664" t="s">
        <v>71</v>
      </c>
      <c r="I223" s="1664" t="s">
        <v>71</v>
      </c>
      <c r="J223" s="1707" t="s">
        <v>71</v>
      </c>
    </row>
    <row r="224" spans="1:10" ht="24" customHeight="1">
      <c r="A224" s="1676" t="s">
        <v>1629</v>
      </c>
      <c r="B224" s="1728"/>
      <c r="C224" s="1758"/>
      <c r="D224" s="1759"/>
      <c r="E224" s="1759"/>
      <c r="F224" s="1759"/>
      <c r="G224" s="1759"/>
      <c r="H224" s="1759"/>
      <c r="I224" s="1759"/>
      <c r="J224" s="1759"/>
    </row>
    <row r="225" spans="1:10" ht="13.5" customHeight="1">
      <c r="A225" s="1679" t="s">
        <v>1630</v>
      </c>
      <c r="B225" s="1728"/>
      <c r="C225" s="1760"/>
      <c r="D225" s="1759"/>
      <c r="E225" s="1759"/>
      <c r="F225" s="1759"/>
      <c r="G225" s="1759"/>
      <c r="H225" s="1759"/>
      <c r="I225" s="1759"/>
      <c r="J225" s="1759"/>
    </row>
  </sheetData>
  <autoFilter ref="A7:C225"/>
  <mergeCells count="3">
    <mergeCell ref="A5:C5"/>
    <mergeCell ref="D5:D6"/>
    <mergeCell ref="E5:J5"/>
  </mergeCells>
  <hyperlinks>
    <hyperlink ref="J1" location="'Spis tablic'!A1" display="Powrót/Back"/>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0"/>
  <sheetViews>
    <sheetView zoomScaleNormal="100" workbookViewId="0">
      <pane xSplit="2" ySplit="5" topLeftCell="C6" activePane="bottomRight" state="frozen"/>
      <selection pane="topRight"/>
      <selection pane="bottomLeft"/>
      <selection pane="bottomRight"/>
    </sheetView>
  </sheetViews>
  <sheetFormatPr defaultColWidth="9.140625" defaultRowHeight="12"/>
  <cols>
    <col min="1" max="1" width="60.7109375" style="1627" customWidth="1"/>
    <col min="2" max="2" width="77.28515625" style="1627" customWidth="1"/>
    <col min="3" max="6" width="12.7109375" style="1627" customWidth="1"/>
    <col min="7" max="7" width="16.85546875" style="1793" customWidth="1"/>
    <col min="8" max="8" width="9.140625" style="1627" customWidth="1"/>
    <col min="9" max="16384" width="9.140625" style="1627"/>
  </cols>
  <sheetData>
    <row r="1" spans="1:7" s="1764" customFormat="1" ht="15">
      <c r="A1" s="1762" t="s">
        <v>1679</v>
      </c>
      <c r="B1" s="1763"/>
      <c r="G1" s="1765" t="s">
        <v>45</v>
      </c>
    </row>
    <row r="2" spans="1:7" s="1764" customFormat="1" ht="12.75" customHeight="1">
      <c r="A2" s="1766" t="s">
        <v>1680</v>
      </c>
      <c r="B2" s="1763"/>
      <c r="G2" s="1767"/>
    </row>
    <row r="3" spans="1:7" ht="26.25" customHeight="1">
      <c r="A3" s="1768" t="s">
        <v>1681</v>
      </c>
      <c r="B3" s="1769"/>
      <c r="C3" s="1770" t="s">
        <v>1682</v>
      </c>
      <c r="D3" s="1770" t="s">
        <v>1683</v>
      </c>
      <c r="E3" s="1771" t="s">
        <v>1684</v>
      </c>
      <c r="F3" s="1769"/>
      <c r="G3" s="1772" t="s">
        <v>1685</v>
      </c>
    </row>
    <row r="4" spans="1:7" ht="27" customHeight="1">
      <c r="A4" s="1773" t="s">
        <v>1686</v>
      </c>
      <c r="B4" s="1774" t="s">
        <v>1687</v>
      </c>
      <c r="C4" s="1775"/>
      <c r="D4" s="1775"/>
      <c r="E4" s="1774" t="s">
        <v>1688</v>
      </c>
      <c r="F4" s="1774" t="s">
        <v>1689</v>
      </c>
      <c r="G4" s="1776"/>
    </row>
    <row r="5" spans="1:7" ht="12" customHeight="1">
      <c r="A5" s="1777">
        <v>1</v>
      </c>
      <c r="B5" s="1778">
        <v>2</v>
      </c>
      <c r="C5" s="1778">
        <v>3</v>
      </c>
      <c r="D5" s="1778">
        <v>4</v>
      </c>
      <c r="E5" s="1778">
        <v>5</v>
      </c>
      <c r="F5" s="1778">
        <v>6</v>
      </c>
      <c r="G5" s="1779">
        <v>7</v>
      </c>
    </row>
    <row r="6" spans="1:7" s="1783" customFormat="1" ht="12" customHeight="1">
      <c r="A6" s="1780" t="s">
        <v>1690</v>
      </c>
      <c r="B6" s="1781" t="s">
        <v>1691</v>
      </c>
      <c r="C6" s="1653">
        <v>30615471</v>
      </c>
      <c r="D6" s="1653">
        <v>16495045</v>
      </c>
      <c r="E6" s="1653">
        <v>16477734</v>
      </c>
      <c r="F6" s="1653">
        <v>16142202</v>
      </c>
      <c r="G6" s="1782">
        <v>53.9</v>
      </c>
    </row>
    <row r="7" spans="1:7" s="1783" customFormat="1" ht="12" customHeight="1">
      <c r="A7" s="1784" t="s">
        <v>1692</v>
      </c>
      <c r="B7" s="1785" t="s">
        <v>1693</v>
      </c>
      <c r="C7" s="1664">
        <v>30615471</v>
      </c>
      <c r="D7" s="1664">
        <v>16494503</v>
      </c>
      <c r="E7" s="1664">
        <v>16475672</v>
      </c>
      <c r="F7" s="1664">
        <v>16190804</v>
      </c>
      <c r="G7" s="1786">
        <v>53.9</v>
      </c>
    </row>
    <row r="8" spans="1:7" s="1783" customFormat="1" ht="12" customHeight="1">
      <c r="A8" s="1784" t="s">
        <v>1692</v>
      </c>
      <c r="B8" s="1787" t="s">
        <v>1694</v>
      </c>
      <c r="C8" s="1664">
        <v>30565272</v>
      </c>
      <c r="D8" s="1664">
        <v>7505261</v>
      </c>
      <c r="E8" s="1664">
        <v>7497296</v>
      </c>
      <c r="F8" s="1664">
        <v>7364763</v>
      </c>
      <c r="G8" s="1786">
        <v>24.5</v>
      </c>
    </row>
    <row r="9" spans="1:7" s="1783" customFormat="1" ht="12" customHeight="1">
      <c r="A9" s="1784" t="s">
        <v>1692</v>
      </c>
      <c r="B9" s="1787" t="s">
        <v>1695</v>
      </c>
      <c r="C9" s="1664">
        <v>30813005</v>
      </c>
      <c r="D9" s="1664">
        <v>16929088</v>
      </c>
      <c r="E9" s="1664">
        <v>16923832</v>
      </c>
      <c r="F9" s="1664">
        <v>16806170</v>
      </c>
      <c r="G9" s="1786">
        <v>54.9</v>
      </c>
    </row>
    <row r="10" spans="1:7" s="1783" customFormat="1" ht="12" customHeight="1">
      <c r="A10" s="1784" t="s">
        <v>1690</v>
      </c>
      <c r="B10" s="1785" t="s">
        <v>1696</v>
      </c>
      <c r="C10" s="1664">
        <v>30762931</v>
      </c>
      <c r="D10" s="1664">
        <v>15076705</v>
      </c>
      <c r="E10" s="1664">
        <v>15050027</v>
      </c>
      <c r="F10" s="1664">
        <v>14369503</v>
      </c>
      <c r="G10" s="1786">
        <v>46.710448363974159</v>
      </c>
    </row>
    <row r="11" spans="1:7" s="1783" customFormat="1" ht="12" customHeight="1">
      <c r="A11" s="1784" t="s">
        <v>1692</v>
      </c>
      <c r="B11" s="1785" t="s">
        <v>1697</v>
      </c>
      <c r="C11" s="1664">
        <v>30762931</v>
      </c>
      <c r="D11" s="1664">
        <v>15076012</v>
      </c>
      <c r="E11" s="1664">
        <v>15048260</v>
      </c>
      <c r="F11" s="1664">
        <v>14531462</v>
      </c>
      <c r="G11" s="1786">
        <v>47.236922905688019</v>
      </c>
    </row>
    <row r="12" spans="1:7" s="1783" customFormat="1" ht="12" customHeight="1">
      <c r="A12" s="1784" t="s">
        <v>1692</v>
      </c>
      <c r="B12" s="1785" t="s">
        <v>1698</v>
      </c>
      <c r="C12" s="1664">
        <v>30636537</v>
      </c>
      <c r="D12" s="1664">
        <v>7301650</v>
      </c>
      <c r="E12" s="1712" t="s">
        <v>71</v>
      </c>
      <c r="F12" s="1664">
        <v>7297490</v>
      </c>
      <c r="G12" s="1786">
        <v>23.819565507681236</v>
      </c>
    </row>
    <row r="13" spans="1:7" s="1783" customFormat="1" ht="12" customHeight="1">
      <c r="A13" s="1784" t="s">
        <v>1692</v>
      </c>
      <c r="B13" s="1785" t="s">
        <v>1699</v>
      </c>
      <c r="C13" s="1664">
        <v>30629150</v>
      </c>
      <c r="D13" s="1664">
        <v>15595335</v>
      </c>
      <c r="E13" s="1664">
        <v>15563499</v>
      </c>
      <c r="F13" s="1664">
        <v>15200671</v>
      </c>
      <c r="G13" s="1786">
        <v>50.916643132440832</v>
      </c>
    </row>
    <row r="14" spans="1:7" s="1783" customFormat="1" ht="12" customHeight="1">
      <c r="A14" s="1784" t="s">
        <v>1700</v>
      </c>
      <c r="B14" s="1785" t="s">
        <v>1701</v>
      </c>
      <c r="C14" s="1664">
        <v>30629150</v>
      </c>
      <c r="D14" s="1664">
        <v>15593033</v>
      </c>
      <c r="E14" s="1664">
        <v>15562749</v>
      </c>
      <c r="F14" s="1664">
        <v>14988086</v>
      </c>
      <c r="G14" s="1786">
        <v>50.909127416203191</v>
      </c>
    </row>
    <row r="15" spans="1:7" s="1783" customFormat="1" ht="12" customHeight="1">
      <c r="A15" s="1784" t="s">
        <v>1700</v>
      </c>
      <c r="B15" s="1785" t="s">
        <v>1702</v>
      </c>
      <c r="C15" s="1664">
        <v>30709281</v>
      </c>
      <c r="D15" s="1664">
        <v>16993169</v>
      </c>
      <c r="E15" s="1712" t="s">
        <v>71</v>
      </c>
      <c r="F15" s="1664">
        <v>16742938</v>
      </c>
      <c r="G15" s="1786">
        <v>55.34</v>
      </c>
    </row>
    <row r="16" spans="1:7" s="1783" customFormat="1" ht="12" customHeight="1">
      <c r="A16" s="1784" t="s">
        <v>1700</v>
      </c>
      <c r="B16" s="1785" t="s">
        <v>1703</v>
      </c>
      <c r="C16" s="1664">
        <v>30253556</v>
      </c>
      <c r="D16" s="1664">
        <v>18682535</v>
      </c>
      <c r="E16" s="1664">
        <v>18678457</v>
      </c>
      <c r="F16" s="1664">
        <v>18470710</v>
      </c>
      <c r="G16" s="1786">
        <v>61.74</v>
      </c>
    </row>
    <row r="17" spans="1:7" s="1783" customFormat="1" ht="12" customHeight="1">
      <c r="A17" s="1784" t="s">
        <v>1700</v>
      </c>
      <c r="B17" s="1785" t="s">
        <v>1704</v>
      </c>
      <c r="C17" s="1664">
        <v>30253556</v>
      </c>
      <c r="D17" s="1664">
        <v>18682263</v>
      </c>
      <c r="E17" s="1664">
        <v>18677930</v>
      </c>
      <c r="F17" s="1664">
        <v>18201348</v>
      </c>
      <c r="G17" s="1786">
        <v>61.74</v>
      </c>
    </row>
    <row r="18" spans="1:7" s="1783" customFormat="1" ht="12" customHeight="1">
      <c r="A18" s="1784" t="s">
        <v>1700</v>
      </c>
      <c r="B18" s="1785" t="s">
        <v>1705</v>
      </c>
      <c r="C18" s="1664">
        <v>30118852</v>
      </c>
      <c r="D18" s="1664">
        <v>13760974</v>
      </c>
      <c r="E18" s="1664">
        <v>13759701</v>
      </c>
      <c r="F18" s="1664">
        <v>13647311</v>
      </c>
      <c r="G18" s="1786">
        <v>45.68</v>
      </c>
    </row>
    <row r="19" spans="1:7" s="1783" customFormat="1" ht="12" customHeight="1">
      <c r="A19" s="1784" t="s">
        <v>1700</v>
      </c>
      <c r="B19" s="1785" t="s">
        <v>1706</v>
      </c>
      <c r="C19" s="1664">
        <v>30268543</v>
      </c>
      <c r="D19" s="1788">
        <v>20047543</v>
      </c>
      <c r="E19" s="1788">
        <v>20636635</v>
      </c>
      <c r="F19" s="1664">
        <v>20458911</v>
      </c>
      <c r="G19" s="1786">
        <v>68.180000000000007</v>
      </c>
    </row>
    <row r="20" spans="1:7" s="1783" customFormat="1" ht="12" customHeight="1">
      <c r="A20" s="1784" t="s">
        <v>1700</v>
      </c>
      <c r="B20" s="1785" t="s">
        <v>1707</v>
      </c>
      <c r="C20" s="1664">
        <v>28896086</v>
      </c>
      <c r="D20" s="1788">
        <v>21395983</v>
      </c>
      <c r="E20" s="1788">
        <v>21391829</v>
      </c>
      <c r="F20" s="1664">
        <v>21026899</v>
      </c>
      <c r="G20" s="1786">
        <v>74.03</v>
      </c>
    </row>
    <row r="21" spans="1:7" s="1783" customFormat="1" ht="12" customHeight="1">
      <c r="A21" s="1784" t="s">
        <v>1700</v>
      </c>
      <c r="B21" s="1785" t="s">
        <v>1708</v>
      </c>
      <c r="C21" s="1664">
        <v>28896086</v>
      </c>
      <c r="D21" s="1788">
        <v>21380756</v>
      </c>
      <c r="E21" s="1788">
        <v>21371341</v>
      </c>
      <c r="F21" s="1664">
        <v>20848228</v>
      </c>
      <c r="G21" s="1786">
        <v>73.959999999999994</v>
      </c>
    </row>
    <row r="22" spans="1:7" s="1783" customFormat="1" ht="12" customHeight="1">
      <c r="A22" s="1784" t="s">
        <v>1700</v>
      </c>
      <c r="B22" s="1785" t="s">
        <v>1709</v>
      </c>
      <c r="C22" s="1664">
        <v>28987738</v>
      </c>
      <c r="D22" s="1788">
        <v>11730209</v>
      </c>
      <c r="E22" s="1788">
        <v>11732643</v>
      </c>
      <c r="F22" s="1664">
        <v>11665345</v>
      </c>
      <c r="G22" s="1786">
        <v>40.47</v>
      </c>
    </row>
    <row r="23" spans="1:7" ht="12" customHeight="1">
      <c r="A23" s="1789" t="s">
        <v>1710</v>
      </c>
      <c r="B23" s="1790" t="s">
        <v>1711</v>
      </c>
      <c r="C23" s="1712">
        <v>19079570</v>
      </c>
      <c r="D23" s="1712">
        <v>11209334</v>
      </c>
      <c r="E23" s="1712">
        <v>11195701</v>
      </c>
      <c r="F23" s="1712">
        <v>11015153</v>
      </c>
      <c r="G23" s="1791">
        <v>58.8</v>
      </c>
    </row>
    <row r="24" spans="1:7" ht="12" customHeight="1">
      <c r="A24" s="1789" t="s">
        <v>1710</v>
      </c>
      <c r="B24" s="1790" t="s">
        <v>1712</v>
      </c>
      <c r="C24" s="1712">
        <v>19079570</v>
      </c>
      <c r="D24" s="1712">
        <v>11208854</v>
      </c>
      <c r="E24" s="1712">
        <v>11193994</v>
      </c>
      <c r="F24" s="1712">
        <v>11028559</v>
      </c>
      <c r="G24" s="1791">
        <v>58.7</v>
      </c>
    </row>
    <row r="25" spans="1:7" ht="12" customHeight="1">
      <c r="A25" s="1789" t="s">
        <v>1710</v>
      </c>
      <c r="B25" s="1790" t="s">
        <v>1713</v>
      </c>
      <c r="C25" s="1712">
        <v>19024644</v>
      </c>
      <c r="D25" s="1712">
        <v>5430902</v>
      </c>
      <c r="E25" s="1712">
        <v>5424582</v>
      </c>
      <c r="F25" s="1712">
        <v>5345098</v>
      </c>
      <c r="G25" s="1791">
        <v>28.5</v>
      </c>
    </row>
    <row r="26" spans="1:7" ht="12" customHeight="1">
      <c r="A26" s="1789" t="s">
        <v>1710</v>
      </c>
      <c r="B26" s="1790" t="s">
        <v>1714</v>
      </c>
      <c r="C26" s="1712">
        <v>18994933</v>
      </c>
      <c r="D26" s="1712">
        <v>11036156</v>
      </c>
      <c r="E26" s="1712">
        <v>11031854</v>
      </c>
      <c r="F26" s="1712">
        <v>10960443</v>
      </c>
      <c r="G26" s="1791">
        <v>58.1</v>
      </c>
    </row>
    <row r="27" spans="1:7" ht="12" customHeight="1">
      <c r="A27" s="1789" t="s">
        <v>1710</v>
      </c>
      <c r="B27" s="1790" t="s">
        <v>1715</v>
      </c>
      <c r="C27" s="1712">
        <v>15024277</v>
      </c>
      <c r="D27" s="1712" t="s">
        <v>71</v>
      </c>
      <c r="E27" s="1712" t="s">
        <v>71</v>
      </c>
      <c r="F27" s="1712">
        <v>8191601</v>
      </c>
      <c r="G27" s="1791">
        <v>54.52</v>
      </c>
    </row>
    <row r="28" spans="1:7" ht="12" customHeight="1">
      <c r="A28" s="1789" t="s">
        <v>1710</v>
      </c>
      <c r="B28" s="1790" t="s">
        <v>1716</v>
      </c>
      <c r="C28" s="1712">
        <v>13670653</v>
      </c>
      <c r="D28" s="1712" t="s">
        <v>71</v>
      </c>
      <c r="E28" s="1712" t="s">
        <v>71</v>
      </c>
      <c r="F28" s="1712">
        <v>7272985</v>
      </c>
      <c r="G28" s="1791">
        <v>53.2</v>
      </c>
    </row>
    <row r="29" spans="1:7" ht="12" customHeight="1">
      <c r="A29" s="1789" t="s">
        <v>1710</v>
      </c>
      <c r="B29" s="1790" t="s">
        <v>1717</v>
      </c>
      <c r="C29" s="1712">
        <v>18061776</v>
      </c>
      <c r="D29" s="1712">
        <v>11646555</v>
      </c>
      <c r="E29" s="1712">
        <v>11643529</v>
      </c>
      <c r="F29" s="1712">
        <v>11541124</v>
      </c>
      <c r="G29" s="1791">
        <v>64.47</v>
      </c>
    </row>
    <row r="30" spans="1:7" ht="12" customHeight="1">
      <c r="A30" s="1789" t="s">
        <v>1710</v>
      </c>
      <c r="B30" s="1790" t="s">
        <v>1718</v>
      </c>
      <c r="C30" s="1712">
        <v>18061776</v>
      </c>
      <c r="D30" s="1712">
        <v>11646381</v>
      </c>
      <c r="E30" s="1712">
        <v>11643194</v>
      </c>
      <c r="F30" s="1712">
        <v>11344279</v>
      </c>
      <c r="G30" s="1791">
        <v>64.459999999999994</v>
      </c>
    </row>
    <row r="31" spans="1:7" ht="12" customHeight="1">
      <c r="A31" s="1789" t="s">
        <v>1710</v>
      </c>
      <c r="B31" s="1790" t="s">
        <v>1719</v>
      </c>
      <c r="C31" s="1712">
        <v>18090344</v>
      </c>
      <c r="D31" s="1712">
        <v>8813676</v>
      </c>
      <c r="E31" s="1712">
        <v>8812652</v>
      </c>
      <c r="F31" s="1712">
        <v>8754325</v>
      </c>
      <c r="G31" s="1791">
        <v>48.71</v>
      </c>
    </row>
    <row r="32" spans="1:7" ht="12" customHeight="1">
      <c r="A32" s="1789" t="s">
        <v>1710</v>
      </c>
      <c r="B32" s="1790" t="s">
        <v>1720</v>
      </c>
      <c r="C32" s="1712" t="s">
        <v>1721</v>
      </c>
      <c r="D32" s="1712" t="s">
        <v>1722</v>
      </c>
      <c r="E32" s="1712" t="s">
        <v>1723</v>
      </c>
      <c r="F32" s="1712" t="s">
        <v>1724</v>
      </c>
      <c r="G32" s="1791">
        <v>69.040000000000006</v>
      </c>
    </row>
    <row r="33" spans="1:7" ht="12" customHeight="1">
      <c r="A33" s="1789" t="s">
        <v>1710</v>
      </c>
      <c r="B33" s="1790" t="s">
        <v>1725</v>
      </c>
      <c r="C33" s="1712">
        <v>17355669</v>
      </c>
      <c r="D33" s="1712">
        <v>13199343</v>
      </c>
      <c r="E33" s="1712">
        <v>13196090</v>
      </c>
      <c r="F33" s="1712">
        <v>13024318</v>
      </c>
      <c r="G33" s="1791">
        <v>76.03</v>
      </c>
    </row>
    <row r="34" spans="1:7" ht="12" customHeight="1">
      <c r="A34" s="1789" t="s">
        <v>1710</v>
      </c>
      <c r="B34" s="1790" t="s">
        <v>1726</v>
      </c>
      <c r="C34" s="1712">
        <v>17355669</v>
      </c>
      <c r="D34" s="1712">
        <v>13188942</v>
      </c>
      <c r="E34" s="1712">
        <v>13181948</v>
      </c>
      <c r="F34" s="1712">
        <v>12867949</v>
      </c>
      <c r="G34" s="1791">
        <v>75.95</v>
      </c>
    </row>
    <row r="35" spans="1:7" ht="12" customHeight="1">
      <c r="A35" s="1789" t="s">
        <v>1710</v>
      </c>
      <c r="B35" s="1790" t="s">
        <v>1727</v>
      </c>
      <c r="C35" s="1712">
        <v>17264066</v>
      </c>
      <c r="D35" s="1712">
        <v>7521331</v>
      </c>
      <c r="E35" s="1712">
        <v>7523329</v>
      </c>
      <c r="F35" s="1712">
        <v>7486680</v>
      </c>
      <c r="G35" s="1791">
        <v>43.58</v>
      </c>
    </row>
    <row r="36" spans="1:7" ht="12" customHeight="1">
      <c r="A36" s="1789" t="s">
        <v>1728</v>
      </c>
      <c r="B36" s="1790" t="s">
        <v>1711</v>
      </c>
      <c r="C36" s="1712">
        <v>11344855</v>
      </c>
      <c r="D36" s="1712">
        <v>5136130</v>
      </c>
      <c r="E36" s="1712">
        <v>5132689</v>
      </c>
      <c r="F36" s="1712">
        <v>4979913</v>
      </c>
      <c r="G36" s="1791">
        <v>45.3</v>
      </c>
    </row>
    <row r="37" spans="1:7" ht="12" customHeight="1">
      <c r="A37" s="1789" t="s">
        <v>1728</v>
      </c>
      <c r="B37" s="1790" t="s">
        <v>1712</v>
      </c>
      <c r="C37" s="1712">
        <v>11344855</v>
      </c>
      <c r="D37" s="1712">
        <v>5136070</v>
      </c>
      <c r="E37" s="1712">
        <v>5132354</v>
      </c>
      <c r="F37" s="1712">
        <v>5014849</v>
      </c>
      <c r="G37" s="1791">
        <v>45.3</v>
      </c>
    </row>
    <row r="38" spans="1:7" ht="12" customHeight="1">
      <c r="A38" s="1789" t="s">
        <v>1728</v>
      </c>
      <c r="B38" s="1790" t="s">
        <v>1713</v>
      </c>
      <c r="C38" s="1712">
        <v>11514549</v>
      </c>
      <c r="D38" s="1712">
        <v>2054915</v>
      </c>
      <c r="E38" s="1712">
        <v>2053292</v>
      </c>
      <c r="F38" s="1712">
        <v>2000520</v>
      </c>
      <c r="G38" s="1791">
        <v>17.8</v>
      </c>
    </row>
    <row r="39" spans="1:7" ht="12" customHeight="1">
      <c r="A39" s="1789" t="s">
        <v>1728</v>
      </c>
      <c r="B39" s="1790" t="s">
        <v>1714</v>
      </c>
      <c r="C39" s="1712">
        <v>11619744</v>
      </c>
      <c r="D39" s="1712">
        <v>5723524</v>
      </c>
      <c r="E39" s="1712">
        <v>5722611</v>
      </c>
      <c r="F39" s="1712">
        <v>5677701</v>
      </c>
      <c r="G39" s="1791">
        <v>49.3</v>
      </c>
    </row>
    <row r="40" spans="1:7" ht="12" customHeight="1">
      <c r="A40" s="1789" t="s">
        <v>1728</v>
      </c>
      <c r="B40" s="1790" t="s">
        <v>1715</v>
      </c>
      <c r="C40" s="1712">
        <v>8859548</v>
      </c>
      <c r="D40" s="1712" t="s">
        <v>71</v>
      </c>
      <c r="E40" s="1712" t="s">
        <v>71</v>
      </c>
      <c r="F40" s="1712">
        <v>3643907</v>
      </c>
      <c r="G40" s="1791">
        <v>42.42</v>
      </c>
    </row>
    <row r="41" spans="1:7" ht="12" customHeight="1">
      <c r="A41" s="1789" t="s">
        <v>1728</v>
      </c>
      <c r="B41" s="1790" t="s">
        <v>1716</v>
      </c>
      <c r="C41" s="1712">
        <v>8589548</v>
      </c>
      <c r="D41" s="1712" t="s">
        <v>71</v>
      </c>
      <c r="E41" s="1712" t="s">
        <v>71</v>
      </c>
      <c r="F41" s="1712">
        <v>3644248</v>
      </c>
      <c r="G41" s="1791">
        <v>42.43</v>
      </c>
    </row>
    <row r="42" spans="1:7" ht="12" customHeight="1">
      <c r="A42" s="1789" t="s">
        <v>1728</v>
      </c>
      <c r="B42" s="1790" t="s">
        <v>1717</v>
      </c>
      <c r="C42" s="1712">
        <v>11841796</v>
      </c>
      <c r="D42" s="1712">
        <v>6719343</v>
      </c>
      <c r="E42" s="1712">
        <v>6718595</v>
      </c>
      <c r="F42" s="1712">
        <v>6615152</v>
      </c>
      <c r="G42" s="1791">
        <v>56.74</v>
      </c>
    </row>
    <row r="43" spans="1:7" ht="12" customHeight="1">
      <c r="A43" s="1789" t="s">
        <v>1728</v>
      </c>
      <c r="B43" s="1790" t="s">
        <v>1718</v>
      </c>
      <c r="C43" s="1712">
        <v>11841796</v>
      </c>
      <c r="D43" s="1712">
        <v>6719271</v>
      </c>
      <c r="E43" s="1712">
        <v>6718298</v>
      </c>
      <c r="F43" s="1712">
        <v>6547893</v>
      </c>
      <c r="G43" s="1791">
        <v>56.73</v>
      </c>
    </row>
    <row r="44" spans="1:7" ht="12" customHeight="1">
      <c r="A44" s="1789" t="s">
        <v>1728</v>
      </c>
      <c r="B44" s="1790" t="s">
        <v>1719</v>
      </c>
      <c r="C44" s="1712">
        <v>11916762</v>
      </c>
      <c r="D44" s="1712">
        <v>4848930</v>
      </c>
      <c r="E44" s="1712">
        <v>4848709</v>
      </c>
      <c r="F44" s="1712">
        <v>4795213</v>
      </c>
      <c r="G44" s="1791">
        <v>40.69</v>
      </c>
    </row>
    <row r="45" spans="1:7" ht="12" customHeight="1">
      <c r="A45" s="1789" t="s">
        <v>1728</v>
      </c>
      <c r="B45" s="1790" t="s">
        <v>1720</v>
      </c>
      <c r="C45" s="1712" t="s">
        <v>1729</v>
      </c>
      <c r="D45" s="1712" t="s">
        <v>1730</v>
      </c>
      <c r="E45" s="1712" t="s">
        <v>1731</v>
      </c>
      <c r="F45" s="1712" t="s">
        <v>1732</v>
      </c>
      <c r="G45" s="1791">
        <v>66.400000000000006</v>
      </c>
    </row>
    <row r="46" spans="1:7" ht="12" customHeight="1">
      <c r="A46" s="1789" t="s">
        <v>1728</v>
      </c>
      <c r="B46" s="1790" t="s">
        <v>1725</v>
      </c>
      <c r="C46" s="1712">
        <v>11540417</v>
      </c>
      <c r="D46" s="1712">
        <v>8196640</v>
      </c>
      <c r="E46" s="1712">
        <v>8195739</v>
      </c>
      <c r="F46" s="1712">
        <v>8002581</v>
      </c>
      <c r="G46" s="1791">
        <v>71.02</v>
      </c>
    </row>
    <row r="47" spans="1:7" ht="12" customHeight="1">
      <c r="A47" s="1789" t="s">
        <v>1728</v>
      </c>
      <c r="B47" s="1790" t="s">
        <v>1726</v>
      </c>
      <c r="C47" s="1712">
        <v>11540417</v>
      </c>
      <c r="D47" s="1712">
        <v>8191814</v>
      </c>
      <c r="E47" s="1712">
        <v>8189393</v>
      </c>
      <c r="F47" s="1712">
        <v>7980279</v>
      </c>
      <c r="G47" s="1791">
        <v>70.959999999999994</v>
      </c>
    </row>
    <row r="48" spans="1:7" ht="12" customHeight="1">
      <c r="A48" s="1789" t="s">
        <v>1728</v>
      </c>
      <c r="B48" s="1790" t="s">
        <v>1727</v>
      </c>
      <c r="C48" s="1712">
        <v>11723672</v>
      </c>
      <c r="D48" s="1712">
        <v>4208878</v>
      </c>
      <c r="E48" s="1712">
        <v>4209314</v>
      </c>
      <c r="F48" s="1712">
        <v>4178665</v>
      </c>
      <c r="G48" s="1791">
        <v>35.9</v>
      </c>
    </row>
    <row r="49" spans="1:7" ht="12" customHeight="1">
      <c r="A49" s="1789" t="s">
        <v>1733</v>
      </c>
      <c r="B49" s="1790" t="s">
        <v>1734</v>
      </c>
      <c r="C49" s="1712">
        <v>1809522</v>
      </c>
      <c r="D49" s="1712">
        <v>779144</v>
      </c>
      <c r="E49" s="1712">
        <v>778679</v>
      </c>
      <c r="F49" s="1712">
        <v>752822</v>
      </c>
      <c r="G49" s="1791">
        <v>43.1</v>
      </c>
    </row>
    <row r="50" spans="1:7" ht="12" customHeight="1">
      <c r="A50" s="1789" t="s">
        <v>1733</v>
      </c>
      <c r="B50" s="1790" t="s">
        <v>1712</v>
      </c>
      <c r="C50" s="1712">
        <v>1809522</v>
      </c>
      <c r="D50" s="1712">
        <v>779137</v>
      </c>
      <c r="E50" s="1712">
        <v>778679</v>
      </c>
      <c r="F50" s="1712">
        <v>758119</v>
      </c>
      <c r="G50" s="1791">
        <v>43.1</v>
      </c>
    </row>
    <row r="51" spans="1:7" ht="12" customHeight="1">
      <c r="A51" s="1789" t="s">
        <v>1733</v>
      </c>
      <c r="B51" s="1790" t="s">
        <v>1735</v>
      </c>
      <c r="C51" s="1712">
        <v>1837021</v>
      </c>
      <c r="D51" s="1712">
        <v>304602</v>
      </c>
      <c r="E51" s="1712">
        <v>304367</v>
      </c>
      <c r="F51" s="1712">
        <v>295687</v>
      </c>
      <c r="G51" s="1791">
        <v>16.600000000000001</v>
      </c>
    </row>
    <row r="52" spans="1:7" ht="12" customHeight="1">
      <c r="A52" s="1789" t="s">
        <v>1733</v>
      </c>
      <c r="B52" s="1790" t="s">
        <v>1714</v>
      </c>
      <c r="C52" s="1712">
        <v>1880239</v>
      </c>
      <c r="D52" s="1712">
        <v>893049</v>
      </c>
      <c r="E52" s="1712">
        <v>892899</v>
      </c>
      <c r="F52" s="1712">
        <v>885159</v>
      </c>
      <c r="G52" s="1791">
        <v>47.5</v>
      </c>
    </row>
    <row r="53" spans="1:7" ht="12" customHeight="1">
      <c r="A53" s="1789" t="s">
        <v>1733</v>
      </c>
      <c r="B53" s="1790" t="s">
        <v>1717</v>
      </c>
      <c r="C53" s="1712">
        <v>3540044</v>
      </c>
      <c r="D53" s="1712">
        <v>1924537</v>
      </c>
      <c r="E53" s="1712">
        <v>1924315</v>
      </c>
      <c r="F53" s="1712">
        <v>1890674</v>
      </c>
      <c r="G53" s="1791">
        <v>54.36</v>
      </c>
    </row>
    <row r="54" spans="1:7" ht="12" customHeight="1">
      <c r="A54" s="1789" t="s">
        <v>1733</v>
      </c>
      <c r="B54" s="1790" t="s">
        <v>1718</v>
      </c>
      <c r="C54" s="1712">
        <v>3540044</v>
      </c>
      <c r="D54" s="1712">
        <v>1924521</v>
      </c>
      <c r="E54" s="1712">
        <v>1924283</v>
      </c>
      <c r="F54" s="1712">
        <v>1874799</v>
      </c>
      <c r="G54" s="1791">
        <v>54.36</v>
      </c>
    </row>
    <row r="55" spans="1:7" ht="12" customHeight="1">
      <c r="A55" s="1789" t="s">
        <v>1733</v>
      </c>
      <c r="B55" s="1790" t="s">
        <v>1719</v>
      </c>
      <c r="C55" s="1712">
        <v>1979331</v>
      </c>
      <c r="D55" s="1712">
        <v>757598</v>
      </c>
      <c r="E55" s="1712">
        <v>757555</v>
      </c>
      <c r="F55" s="1712">
        <v>747883</v>
      </c>
      <c r="G55" s="1791">
        <v>38.270000000000003</v>
      </c>
    </row>
    <row r="56" spans="1:7" ht="12" customHeight="1">
      <c r="A56" s="1789" t="s">
        <v>1733</v>
      </c>
      <c r="B56" s="1790" t="s">
        <v>1720</v>
      </c>
      <c r="C56" s="1712" t="s">
        <v>1736</v>
      </c>
      <c r="D56" s="1712" t="s">
        <v>1737</v>
      </c>
      <c r="E56" s="1712" t="s">
        <v>1738</v>
      </c>
      <c r="F56" s="1712" t="s">
        <v>1739</v>
      </c>
      <c r="G56" s="1791">
        <v>64.849999999999994</v>
      </c>
    </row>
    <row r="57" spans="1:7" ht="12" customHeight="1">
      <c r="A57" s="1789" t="s">
        <v>1733</v>
      </c>
      <c r="B57" s="1790" t="s">
        <v>1725</v>
      </c>
      <c r="C57" s="1712">
        <v>2051427</v>
      </c>
      <c r="D57" s="1712">
        <v>1397051</v>
      </c>
      <c r="E57" s="1712">
        <v>1396923</v>
      </c>
      <c r="F57" s="1712">
        <v>1354890</v>
      </c>
      <c r="G57" s="1791">
        <v>68.099999999999994</v>
      </c>
    </row>
    <row r="58" spans="1:7" ht="12" customHeight="1">
      <c r="A58" s="1789" t="s">
        <v>1733</v>
      </c>
      <c r="B58" s="1790" t="s">
        <v>1726</v>
      </c>
      <c r="C58" s="1712">
        <v>2051427</v>
      </c>
      <c r="D58" s="1712">
        <v>1396189</v>
      </c>
      <c r="E58" s="1712">
        <v>1395770</v>
      </c>
      <c r="F58" s="1712">
        <v>1354721</v>
      </c>
      <c r="G58" s="1791">
        <v>68.040000000000006</v>
      </c>
    </row>
    <row r="59" spans="1:7" ht="12" customHeight="1">
      <c r="A59" s="1789" t="s">
        <v>1733</v>
      </c>
      <c r="B59" s="1790" t="s">
        <v>1727</v>
      </c>
      <c r="C59" s="1712">
        <v>2145498</v>
      </c>
      <c r="D59" s="1712">
        <v>722332</v>
      </c>
      <c r="E59" s="1712">
        <v>722396</v>
      </c>
      <c r="F59" s="1712">
        <v>716188</v>
      </c>
      <c r="G59" s="1791">
        <v>33.67</v>
      </c>
    </row>
    <row r="60" spans="1:7" ht="12" customHeight="1">
      <c r="A60" s="1792" t="s">
        <v>1740</v>
      </c>
      <c r="B60" s="1790" t="s">
        <v>1734</v>
      </c>
      <c r="C60" s="1712">
        <v>5690082</v>
      </c>
      <c r="D60" s="1712">
        <v>2537216</v>
      </c>
      <c r="E60" s="1712">
        <v>2535537</v>
      </c>
      <c r="F60" s="1712">
        <v>2456976</v>
      </c>
      <c r="G60" s="1791">
        <v>44.6</v>
      </c>
    </row>
    <row r="61" spans="1:7" ht="12" customHeight="1">
      <c r="A61" s="1792" t="s">
        <v>1740</v>
      </c>
      <c r="B61" s="1790" t="s">
        <v>1712</v>
      </c>
      <c r="C61" s="1712">
        <v>5690082</v>
      </c>
      <c r="D61" s="1712">
        <v>2537196</v>
      </c>
      <c r="E61" s="1712">
        <v>2537196</v>
      </c>
      <c r="F61" s="1712">
        <v>2475965</v>
      </c>
      <c r="G61" s="1791">
        <v>44.6</v>
      </c>
    </row>
    <row r="62" spans="1:7" ht="12" customHeight="1">
      <c r="A62" s="1792" t="s">
        <v>1740</v>
      </c>
      <c r="B62" s="1790" t="s">
        <v>1735</v>
      </c>
      <c r="C62" s="1712">
        <v>5704241</v>
      </c>
      <c r="D62" s="1712">
        <v>986485</v>
      </c>
      <c r="E62" s="1712">
        <v>985759</v>
      </c>
      <c r="F62" s="1712">
        <v>625777</v>
      </c>
      <c r="G62" s="1791">
        <v>17.3</v>
      </c>
    </row>
    <row r="63" spans="1:7" ht="12" customHeight="1">
      <c r="A63" s="1792" t="s">
        <v>1740</v>
      </c>
      <c r="B63" s="1790" t="s">
        <v>1714</v>
      </c>
      <c r="C63" s="1712">
        <v>5669735</v>
      </c>
      <c r="D63" s="1712">
        <v>2736930</v>
      </c>
      <c r="E63" s="1712">
        <v>2736503</v>
      </c>
      <c r="F63" s="1712">
        <v>2714708</v>
      </c>
      <c r="G63" s="1791">
        <v>48.3</v>
      </c>
    </row>
    <row r="64" spans="1:7" ht="12" customHeight="1">
      <c r="A64" s="1792" t="s">
        <v>1740</v>
      </c>
      <c r="B64" s="1790" t="s">
        <v>1717</v>
      </c>
      <c r="C64" s="1712">
        <v>5952043</v>
      </c>
      <c r="D64" s="1712">
        <v>3354145</v>
      </c>
      <c r="E64" s="1712">
        <v>3353768</v>
      </c>
      <c r="F64" s="1712">
        <v>3301142</v>
      </c>
      <c r="G64" s="1791">
        <v>56.35</v>
      </c>
    </row>
    <row r="65" spans="1:7" ht="12" customHeight="1">
      <c r="A65" s="1792" t="s">
        <v>1740</v>
      </c>
      <c r="B65" s="1790" t="s">
        <v>1718</v>
      </c>
      <c r="C65" s="1712">
        <v>5952043</v>
      </c>
      <c r="D65" s="1712">
        <v>3354108</v>
      </c>
      <c r="E65" s="1712">
        <v>3353641</v>
      </c>
      <c r="F65" s="1712">
        <v>3270406</v>
      </c>
      <c r="G65" s="1791">
        <v>56.34</v>
      </c>
    </row>
    <row r="66" spans="1:7" ht="12" customHeight="1">
      <c r="A66" s="1792" t="s">
        <v>1740</v>
      </c>
      <c r="B66" s="1790" t="s">
        <v>1719</v>
      </c>
      <c r="C66" s="1712">
        <v>5494856</v>
      </c>
      <c r="D66" s="1712">
        <v>2144731</v>
      </c>
      <c r="E66" s="1712">
        <v>2144680</v>
      </c>
      <c r="F66" s="1712">
        <v>2119277</v>
      </c>
      <c r="G66" s="1791">
        <v>39.03</v>
      </c>
    </row>
    <row r="67" spans="1:7" ht="12" customHeight="1">
      <c r="A67" s="1792" t="s">
        <v>1740</v>
      </c>
      <c r="B67" s="1790" t="s">
        <v>1720</v>
      </c>
      <c r="C67" s="1712" t="s">
        <v>1741</v>
      </c>
      <c r="D67" s="1712" t="s">
        <v>1742</v>
      </c>
      <c r="E67" s="1712" t="s">
        <v>1743</v>
      </c>
      <c r="F67" s="1712" t="s">
        <v>1744</v>
      </c>
      <c r="G67" s="1791">
        <v>65.58</v>
      </c>
    </row>
    <row r="68" spans="1:7" ht="12" customHeight="1">
      <c r="A68" s="1792" t="s">
        <v>1740</v>
      </c>
      <c r="B68" s="1790" t="s">
        <v>1725</v>
      </c>
      <c r="C68" s="1712">
        <v>5094334</v>
      </c>
      <c r="D68" s="1712">
        <v>3521067</v>
      </c>
      <c r="E68" s="1712">
        <v>3520952</v>
      </c>
      <c r="F68" s="1712">
        <v>3429881</v>
      </c>
      <c r="G68" s="1791">
        <v>69.12</v>
      </c>
    </row>
    <row r="69" spans="1:7" ht="12" customHeight="1">
      <c r="A69" s="1792" t="s">
        <v>1740</v>
      </c>
      <c r="B69" s="1790" t="s">
        <v>1726</v>
      </c>
      <c r="C69" s="1712">
        <v>5094334</v>
      </c>
      <c r="D69" s="1712">
        <v>3519029</v>
      </c>
      <c r="E69" s="1712">
        <v>3518168</v>
      </c>
      <c r="F69" s="1712">
        <v>3425480</v>
      </c>
      <c r="G69" s="1791">
        <v>69.06</v>
      </c>
    </row>
    <row r="70" spans="1:7" ht="12" customHeight="1">
      <c r="A70" s="1792" t="s">
        <v>1740</v>
      </c>
      <c r="B70" s="1790" t="s">
        <v>1727</v>
      </c>
      <c r="C70" s="1712">
        <v>5134313</v>
      </c>
      <c r="D70" s="1712">
        <v>1757651</v>
      </c>
      <c r="E70" s="1712">
        <v>1757865</v>
      </c>
      <c r="F70" s="1712">
        <v>1743633</v>
      </c>
      <c r="G70" s="1791">
        <v>34.24</v>
      </c>
    </row>
    <row r="71" spans="1:7" ht="12" customHeight="1">
      <c r="A71" s="1792" t="s">
        <v>1745</v>
      </c>
      <c r="B71" s="1790" t="s">
        <v>1734</v>
      </c>
      <c r="C71" s="1712">
        <v>5673125</v>
      </c>
      <c r="D71" s="1712">
        <v>2804163</v>
      </c>
      <c r="E71" s="1712">
        <v>2802090</v>
      </c>
      <c r="F71" s="1712">
        <v>2730504</v>
      </c>
      <c r="G71" s="1791">
        <v>49.4</v>
      </c>
    </row>
    <row r="72" spans="1:7" ht="12" customHeight="1">
      <c r="A72" s="1792" t="s">
        <v>1745</v>
      </c>
      <c r="B72" s="1790" t="s">
        <v>1712</v>
      </c>
      <c r="C72" s="1712">
        <v>5673125</v>
      </c>
      <c r="D72" s="1712">
        <v>2804112</v>
      </c>
      <c r="E72" s="1712">
        <v>2801767</v>
      </c>
      <c r="F72" s="1712">
        <v>2744460</v>
      </c>
      <c r="G72" s="1791">
        <v>49.4</v>
      </c>
    </row>
    <row r="73" spans="1:7" ht="12" customHeight="1">
      <c r="A73" s="1792" t="s">
        <v>1745</v>
      </c>
      <c r="B73" s="1790" t="s">
        <v>1735</v>
      </c>
      <c r="C73" s="1712">
        <v>5801594</v>
      </c>
      <c r="D73" s="1712">
        <v>1186295</v>
      </c>
      <c r="E73" s="1712">
        <v>1185265</v>
      </c>
      <c r="F73" s="1712">
        <v>1158276</v>
      </c>
      <c r="G73" s="1791">
        <v>20.399999999999999</v>
      </c>
    </row>
    <row r="74" spans="1:7" ht="12" customHeight="1">
      <c r="A74" s="1792" t="s">
        <v>1745</v>
      </c>
      <c r="B74" s="1790" t="s">
        <v>1714</v>
      </c>
      <c r="C74" s="1712">
        <v>5852178</v>
      </c>
      <c r="D74" s="1712">
        <v>3054345</v>
      </c>
      <c r="E74" s="1712">
        <v>3053722</v>
      </c>
      <c r="F74" s="1712">
        <v>3031563</v>
      </c>
      <c r="G74" s="1791">
        <v>52.2</v>
      </c>
    </row>
    <row r="75" spans="1:7" ht="12" customHeight="1">
      <c r="A75" s="1792" t="s">
        <v>1745</v>
      </c>
      <c r="B75" s="1790" t="s">
        <v>1717</v>
      </c>
      <c r="C75" s="1712">
        <v>5833937</v>
      </c>
      <c r="D75" s="1712">
        <v>3499290</v>
      </c>
      <c r="E75" s="1712">
        <v>3498860</v>
      </c>
      <c r="F75" s="1712">
        <v>3456008</v>
      </c>
      <c r="G75" s="1791">
        <v>59.97</v>
      </c>
    </row>
    <row r="76" spans="1:7" ht="12" customHeight="1">
      <c r="A76" s="1792" t="s">
        <v>1745</v>
      </c>
      <c r="B76" s="1790" t="s">
        <v>1718</v>
      </c>
      <c r="C76" s="1712">
        <v>5833937</v>
      </c>
      <c r="D76" s="1712">
        <v>3499285</v>
      </c>
      <c r="E76" s="1712">
        <v>3498838</v>
      </c>
      <c r="F76" s="1712">
        <v>3411485</v>
      </c>
      <c r="G76" s="1791">
        <v>59.97</v>
      </c>
    </row>
    <row r="77" spans="1:7" ht="12" customHeight="1">
      <c r="A77" s="1792" t="s">
        <v>1745</v>
      </c>
      <c r="B77" s="1790" t="s">
        <v>1719</v>
      </c>
      <c r="C77" s="1712">
        <v>6031316</v>
      </c>
      <c r="D77" s="1712">
        <v>2577725</v>
      </c>
      <c r="E77" s="1712">
        <v>2577595</v>
      </c>
      <c r="F77" s="1712">
        <v>2552440</v>
      </c>
      <c r="G77" s="1791">
        <v>42.74</v>
      </c>
    </row>
    <row r="78" spans="1:7" ht="12" customHeight="1">
      <c r="A78" s="1792" t="s">
        <v>1745</v>
      </c>
      <c r="B78" s="1790" t="s">
        <v>1720</v>
      </c>
      <c r="C78" s="1712" t="s">
        <v>1746</v>
      </c>
      <c r="D78" s="1712" t="s">
        <v>1747</v>
      </c>
      <c r="E78" s="1712" t="s">
        <v>1748</v>
      </c>
      <c r="F78" s="1712" t="s">
        <v>1749</v>
      </c>
      <c r="G78" s="1791">
        <v>67.42</v>
      </c>
    </row>
    <row r="79" spans="1:7" ht="12" customHeight="1">
      <c r="A79" s="1792" t="s">
        <v>1745</v>
      </c>
      <c r="B79" s="1790" t="s">
        <v>1725</v>
      </c>
      <c r="C79" s="1712">
        <v>5982549</v>
      </c>
      <c r="D79" s="1712">
        <v>4326777</v>
      </c>
      <c r="E79" s="1712">
        <v>4326265</v>
      </c>
      <c r="F79" s="1712">
        <v>4240529</v>
      </c>
      <c r="G79" s="1791">
        <v>72.31</v>
      </c>
    </row>
    <row r="80" spans="1:7" ht="12" customHeight="1">
      <c r="A80" s="1792" t="s">
        <v>1745</v>
      </c>
      <c r="B80" s="1790" t="s">
        <v>1726</v>
      </c>
      <c r="C80" s="1712">
        <v>5982549</v>
      </c>
      <c r="D80" s="1712">
        <v>4323699</v>
      </c>
      <c r="E80" s="1712">
        <v>4322352</v>
      </c>
      <c r="F80" s="1712">
        <v>4214219</v>
      </c>
      <c r="G80" s="1791">
        <v>72.25</v>
      </c>
    </row>
    <row r="81" spans="1:7" ht="12" customHeight="1">
      <c r="A81" s="1792" t="s">
        <v>1745</v>
      </c>
      <c r="B81" s="1790" t="s">
        <v>1727</v>
      </c>
      <c r="C81" s="1712">
        <v>6108653</v>
      </c>
      <c r="D81" s="1712">
        <v>2292560</v>
      </c>
      <c r="E81" s="1712">
        <v>2292959</v>
      </c>
      <c r="F81" s="1712">
        <v>2277871</v>
      </c>
      <c r="G81" s="1791">
        <v>37.54</v>
      </c>
    </row>
    <row r="82" spans="1:7" ht="12" customHeight="1">
      <c r="A82" s="1792" t="s">
        <v>1750</v>
      </c>
      <c r="B82" s="1790" t="s">
        <v>1734</v>
      </c>
      <c r="C82" s="1712">
        <v>5578685</v>
      </c>
      <c r="D82" s="1712">
        <v>3014623</v>
      </c>
      <c r="E82" s="1712">
        <v>3011927</v>
      </c>
      <c r="F82" s="1712">
        <v>2952955</v>
      </c>
      <c r="G82" s="1791">
        <v>54</v>
      </c>
    </row>
    <row r="83" spans="1:7" ht="12" customHeight="1">
      <c r="A83" s="1792" t="s">
        <v>1750</v>
      </c>
      <c r="B83" s="1790" t="s">
        <v>1712</v>
      </c>
      <c r="C83" s="1712">
        <v>5578685</v>
      </c>
      <c r="D83" s="1712">
        <v>3014560</v>
      </c>
      <c r="E83" s="1712">
        <v>3011481</v>
      </c>
      <c r="F83" s="1712">
        <v>2957704</v>
      </c>
      <c r="G83" s="1791">
        <v>54</v>
      </c>
    </row>
    <row r="84" spans="1:7" ht="12" customHeight="1">
      <c r="A84" s="1792" t="s">
        <v>1750</v>
      </c>
      <c r="B84" s="1790" t="s">
        <v>1735</v>
      </c>
      <c r="C84" s="1712">
        <v>5620326</v>
      </c>
      <c r="D84" s="1712">
        <v>1341298</v>
      </c>
      <c r="E84" s="1712">
        <v>1340171</v>
      </c>
      <c r="F84" s="1712">
        <v>1315245</v>
      </c>
      <c r="G84" s="1791">
        <v>23.8</v>
      </c>
    </row>
    <row r="85" spans="1:7" ht="12" customHeight="1">
      <c r="A85" s="1792" t="s">
        <v>1750</v>
      </c>
      <c r="B85" s="1790" t="s">
        <v>1714</v>
      </c>
      <c r="C85" s="1712">
        <v>5652809</v>
      </c>
      <c r="D85" s="1712">
        <v>3125359</v>
      </c>
      <c r="E85" s="1712">
        <v>3124617</v>
      </c>
      <c r="F85" s="1712">
        <v>3104087</v>
      </c>
      <c r="G85" s="1791">
        <v>55.3</v>
      </c>
    </row>
    <row r="86" spans="1:7" ht="12" customHeight="1">
      <c r="A86" s="1792" t="s">
        <v>1750</v>
      </c>
      <c r="B86" s="1790" t="s">
        <v>1717</v>
      </c>
      <c r="C86" s="1712">
        <v>5130221</v>
      </c>
      <c r="D86" s="1712">
        <v>3215626</v>
      </c>
      <c r="E86" s="1712">
        <v>3215095</v>
      </c>
      <c r="F86" s="1712">
        <v>3183452</v>
      </c>
      <c r="G86" s="1791">
        <v>62.67</v>
      </c>
    </row>
    <row r="87" spans="1:7" ht="12" customHeight="1">
      <c r="A87" s="1792" t="s">
        <v>1750</v>
      </c>
      <c r="B87" s="1790" t="s">
        <v>1718</v>
      </c>
      <c r="C87" s="1712">
        <v>5130221</v>
      </c>
      <c r="D87" s="1712">
        <v>3215566</v>
      </c>
      <c r="E87" s="1712">
        <v>3215036</v>
      </c>
      <c r="F87" s="1712">
        <v>3130124</v>
      </c>
      <c r="G87" s="1791">
        <v>62.67</v>
      </c>
    </row>
    <row r="88" spans="1:7" ht="12" customHeight="1">
      <c r="A88" s="1792" t="s">
        <v>1750</v>
      </c>
      <c r="B88" s="1790" t="s">
        <v>1719</v>
      </c>
      <c r="C88" s="1712">
        <v>5830668</v>
      </c>
      <c r="D88" s="1712">
        <v>2662438</v>
      </c>
      <c r="E88" s="1712">
        <v>2662388</v>
      </c>
      <c r="F88" s="1712">
        <v>2641571</v>
      </c>
      <c r="G88" s="1791">
        <v>45.66</v>
      </c>
    </row>
    <row r="89" spans="1:7" ht="12" customHeight="1">
      <c r="A89" s="1792" t="s">
        <v>1750</v>
      </c>
      <c r="B89" s="1790" t="s">
        <v>1720</v>
      </c>
      <c r="C89" s="1712" t="s">
        <v>1751</v>
      </c>
      <c r="D89" s="1712" t="s">
        <v>1752</v>
      </c>
      <c r="E89" s="1712" t="s">
        <v>1753</v>
      </c>
      <c r="F89" s="1712" t="s">
        <v>1754</v>
      </c>
      <c r="G89" s="1791">
        <v>68.680000000000007</v>
      </c>
    </row>
    <row r="90" spans="1:7" ht="12" customHeight="1">
      <c r="A90" s="1792" t="s">
        <v>1750</v>
      </c>
      <c r="B90" s="1790" t="s">
        <v>1725</v>
      </c>
      <c r="C90" s="1712">
        <v>5599884</v>
      </c>
      <c r="D90" s="1712">
        <v>4194125</v>
      </c>
      <c r="E90" s="1712">
        <v>4193458</v>
      </c>
      <c r="F90" s="1712">
        <v>4130442</v>
      </c>
      <c r="G90" s="1791">
        <v>74.88</v>
      </c>
    </row>
    <row r="91" spans="1:7" ht="12" customHeight="1">
      <c r="A91" s="1792" t="s">
        <v>1750</v>
      </c>
      <c r="B91" s="1790" t="s">
        <v>1726</v>
      </c>
      <c r="C91" s="1712">
        <v>5599884</v>
      </c>
      <c r="D91" s="1712">
        <v>4191556</v>
      </c>
      <c r="E91" s="1712">
        <v>4189948</v>
      </c>
      <c r="F91" s="1712">
        <v>4098749</v>
      </c>
      <c r="G91" s="1791">
        <v>74.819999999999993</v>
      </c>
    </row>
    <row r="92" spans="1:7" ht="12" customHeight="1">
      <c r="A92" s="1792" t="s">
        <v>1750</v>
      </c>
      <c r="B92" s="1790" t="s">
        <v>1727</v>
      </c>
      <c r="C92" s="1712">
        <v>5645011</v>
      </c>
      <c r="D92" s="1712">
        <v>2314804</v>
      </c>
      <c r="E92" s="1712">
        <v>2315232</v>
      </c>
      <c r="F92" s="1712">
        <v>2302538</v>
      </c>
      <c r="G92" s="1791">
        <v>41.01</v>
      </c>
    </row>
    <row r="93" spans="1:7" ht="12" customHeight="1">
      <c r="A93" s="1792" t="s">
        <v>1755</v>
      </c>
      <c r="B93" s="1790" t="s">
        <v>1734</v>
      </c>
      <c r="C93" s="1712">
        <v>2828267</v>
      </c>
      <c r="D93" s="1712">
        <v>1586063</v>
      </c>
      <c r="E93" s="1712">
        <v>1584730</v>
      </c>
      <c r="F93" s="1712">
        <v>1557471</v>
      </c>
      <c r="G93" s="1791">
        <v>56.1</v>
      </c>
    </row>
    <row r="94" spans="1:7" ht="12" customHeight="1">
      <c r="A94" s="1792" t="s">
        <v>1755</v>
      </c>
      <c r="B94" s="1790" t="s">
        <v>1712</v>
      </c>
      <c r="C94" s="1712">
        <v>2828267</v>
      </c>
      <c r="D94" s="1712">
        <v>1586038</v>
      </c>
      <c r="E94" s="1712">
        <v>1584654</v>
      </c>
      <c r="F94" s="1712">
        <v>1559942</v>
      </c>
      <c r="G94" s="1791">
        <v>56.1</v>
      </c>
    </row>
    <row r="95" spans="1:7" ht="12" customHeight="1">
      <c r="A95" s="1792" t="s">
        <v>1755</v>
      </c>
      <c r="B95" s="1790" t="s">
        <v>1735</v>
      </c>
      <c r="C95" s="1712">
        <v>2830152</v>
      </c>
      <c r="D95" s="1712">
        <v>726259</v>
      </c>
      <c r="E95" s="1712">
        <v>725475</v>
      </c>
      <c r="F95" s="1712">
        <v>713741</v>
      </c>
      <c r="G95" s="1791">
        <v>25.6</v>
      </c>
    </row>
    <row r="96" spans="1:7" ht="12" customHeight="1">
      <c r="A96" s="1792" t="s">
        <v>1755</v>
      </c>
      <c r="B96" s="1790" t="s">
        <v>1714</v>
      </c>
      <c r="C96" s="1712">
        <v>2849015</v>
      </c>
      <c r="D96" s="1712">
        <v>1606126</v>
      </c>
      <c r="E96" s="1712">
        <v>1605646</v>
      </c>
      <c r="F96" s="1712">
        <v>1595499</v>
      </c>
      <c r="G96" s="1791">
        <v>56.4</v>
      </c>
    </row>
    <row r="97" spans="1:7" ht="12" customHeight="1">
      <c r="A97" s="1792" t="s">
        <v>1755</v>
      </c>
      <c r="B97" s="1790" t="s">
        <v>1717</v>
      </c>
      <c r="C97" s="1712">
        <v>2619905</v>
      </c>
      <c r="D97" s="1712">
        <v>1683087</v>
      </c>
      <c r="E97" s="1712">
        <v>1682580</v>
      </c>
      <c r="F97" s="1712">
        <v>1667755</v>
      </c>
      <c r="G97" s="1791">
        <v>64.22</v>
      </c>
    </row>
    <row r="98" spans="1:7" ht="12" customHeight="1">
      <c r="A98" s="1792" t="s">
        <v>1755</v>
      </c>
      <c r="B98" s="1790" t="s">
        <v>1718</v>
      </c>
      <c r="C98" s="1712">
        <v>2619905</v>
      </c>
      <c r="D98" s="1712">
        <v>1683090</v>
      </c>
      <c r="E98" s="1712">
        <v>1682669</v>
      </c>
      <c r="F98" s="1712">
        <v>1636827</v>
      </c>
      <c r="G98" s="1791">
        <v>64.23</v>
      </c>
    </row>
    <row r="99" spans="1:7" ht="12" customHeight="1">
      <c r="A99" s="1792" t="s">
        <v>1755</v>
      </c>
      <c r="B99" s="1790" t="s">
        <v>1719</v>
      </c>
      <c r="C99" s="1712">
        <v>2764952</v>
      </c>
      <c r="D99" s="1712">
        <v>1289186</v>
      </c>
      <c r="E99" s="1712">
        <v>1289125</v>
      </c>
      <c r="F99" s="1712">
        <v>1280246</v>
      </c>
      <c r="G99" s="1791">
        <v>46.62</v>
      </c>
    </row>
    <row r="100" spans="1:7" ht="12" customHeight="1">
      <c r="A100" s="1792" t="s">
        <v>1755</v>
      </c>
      <c r="B100" s="1790" t="s">
        <v>1720</v>
      </c>
      <c r="C100" s="1712" t="s">
        <v>1756</v>
      </c>
      <c r="D100" s="1712" t="s">
        <v>1757</v>
      </c>
      <c r="E100" s="1712" t="s">
        <v>1758</v>
      </c>
      <c r="F100" s="1712" t="s">
        <v>1759</v>
      </c>
      <c r="G100" s="1791">
        <v>68</v>
      </c>
    </row>
    <row r="101" spans="1:7" ht="12" customHeight="1">
      <c r="A101" s="1792" t="s">
        <v>1755</v>
      </c>
      <c r="B101" s="1790" t="s">
        <v>1725</v>
      </c>
      <c r="C101" s="1712">
        <v>2655394</v>
      </c>
      <c r="D101" s="1712">
        <v>1971740</v>
      </c>
      <c r="E101" s="1712">
        <v>1971516</v>
      </c>
      <c r="F101" s="1712">
        <v>1944479</v>
      </c>
      <c r="G101" s="1791">
        <v>74.25</v>
      </c>
    </row>
    <row r="102" spans="1:7" ht="12" customHeight="1">
      <c r="A102" s="1792" t="s">
        <v>1755</v>
      </c>
      <c r="B102" s="1790" t="s">
        <v>1726</v>
      </c>
      <c r="C102" s="1712">
        <v>2655394</v>
      </c>
      <c r="D102" s="1712">
        <v>1970541</v>
      </c>
      <c r="E102" s="1712">
        <v>1969705</v>
      </c>
      <c r="F102" s="1712">
        <v>1928926</v>
      </c>
      <c r="G102" s="1791">
        <v>74.180000000000007</v>
      </c>
    </row>
    <row r="103" spans="1:7" ht="12" customHeight="1">
      <c r="A103" s="1792" t="s">
        <v>1755</v>
      </c>
      <c r="B103" s="1790" t="s">
        <v>1727</v>
      </c>
      <c r="C103" s="1712">
        <v>2628918</v>
      </c>
      <c r="D103" s="1712">
        <v>1074611</v>
      </c>
      <c r="E103" s="1712">
        <v>1074946</v>
      </c>
      <c r="F103" s="1712">
        <v>1069470</v>
      </c>
      <c r="G103" s="1791">
        <v>40.89</v>
      </c>
    </row>
    <row r="104" spans="1:7" ht="12" customHeight="1">
      <c r="A104" s="1792" t="s">
        <v>1760</v>
      </c>
      <c r="B104" s="1790" t="s">
        <v>1734</v>
      </c>
      <c r="C104" s="1712">
        <v>2598170</v>
      </c>
      <c r="D104" s="1712">
        <v>1495733</v>
      </c>
      <c r="E104" s="1712">
        <v>1494025</v>
      </c>
      <c r="F104" s="1712">
        <v>1470870</v>
      </c>
      <c r="G104" s="1791">
        <v>57.6</v>
      </c>
    </row>
    <row r="105" spans="1:7" ht="12" customHeight="1">
      <c r="A105" s="1792" t="s">
        <v>1760</v>
      </c>
      <c r="B105" s="1790" t="s">
        <v>1712</v>
      </c>
      <c r="C105" s="1712">
        <v>2598170</v>
      </c>
      <c r="D105" s="1712">
        <v>1495628</v>
      </c>
      <c r="E105" s="1712">
        <v>1493899</v>
      </c>
      <c r="F105" s="1712">
        <v>1474726</v>
      </c>
      <c r="G105" s="1791">
        <v>57.6</v>
      </c>
    </row>
    <row r="106" spans="1:7" ht="12" customHeight="1">
      <c r="A106" s="1792" t="s">
        <v>1760</v>
      </c>
      <c r="B106" s="1790" t="s">
        <v>1735</v>
      </c>
      <c r="C106" s="1712">
        <v>2756538</v>
      </c>
      <c r="D106" s="1712">
        <v>772650</v>
      </c>
      <c r="E106" s="1712">
        <v>771805</v>
      </c>
      <c r="F106" s="1712">
        <v>761054</v>
      </c>
      <c r="G106" s="1791">
        <v>28</v>
      </c>
    </row>
    <row r="107" spans="1:7" ht="12" customHeight="1">
      <c r="A107" s="1792" t="s">
        <v>1760</v>
      </c>
      <c r="B107" s="1790" t="s">
        <v>1714</v>
      </c>
      <c r="C107" s="1712">
        <v>2733824</v>
      </c>
      <c r="D107" s="1712">
        <v>1554776</v>
      </c>
      <c r="E107" s="1712">
        <v>1554172</v>
      </c>
      <c r="F107" s="1712">
        <v>1544606</v>
      </c>
      <c r="G107" s="1791">
        <v>56.9</v>
      </c>
    </row>
    <row r="108" spans="1:7" ht="12" customHeight="1">
      <c r="A108" s="1792" t="s">
        <v>1760</v>
      </c>
      <c r="B108" s="1790" t="s">
        <v>1717</v>
      </c>
      <c r="C108" s="1712">
        <v>2092113</v>
      </c>
      <c r="D108" s="1712">
        <v>1357733</v>
      </c>
      <c r="E108" s="1712">
        <v>1357423</v>
      </c>
      <c r="F108" s="1712">
        <v>1347092</v>
      </c>
      <c r="G108" s="1791">
        <v>64.88</v>
      </c>
    </row>
    <row r="109" spans="1:7" ht="12" customHeight="1">
      <c r="A109" s="1792" t="s">
        <v>1760</v>
      </c>
      <c r="B109" s="1790" t="s">
        <v>1718</v>
      </c>
      <c r="C109" s="1712">
        <v>2092113</v>
      </c>
      <c r="D109" s="1712">
        <v>1357690</v>
      </c>
      <c r="E109" s="1712">
        <v>1357333</v>
      </c>
      <c r="F109" s="1712">
        <v>1327215</v>
      </c>
      <c r="G109" s="1791">
        <v>64.88</v>
      </c>
    </row>
    <row r="110" spans="1:7" ht="12" customHeight="1">
      <c r="A110" s="1792" t="s">
        <v>1760</v>
      </c>
      <c r="B110" s="1790" t="s">
        <v>1719</v>
      </c>
      <c r="C110" s="1712">
        <v>2573136</v>
      </c>
      <c r="D110" s="1712">
        <v>1228619</v>
      </c>
      <c r="E110" s="1712">
        <v>1228579</v>
      </c>
      <c r="F110" s="1712">
        <v>1221099</v>
      </c>
      <c r="G110" s="1791">
        <v>47.75</v>
      </c>
    </row>
    <row r="111" spans="1:7" ht="12" customHeight="1">
      <c r="A111" s="1792" t="s">
        <v>1760</v>
      </c>
      <c r="B111" s="1790" t="s">
        <v>1720</v>
      </c>
      <c r="C111" s="1712" t="s">
        <v>1761</v>
      </c>
      <c r="D111" s="1712" t="s">
        <v>1762</v>
      </c>
      <c r="E111" s="1712" t="s">
        <v>1763</v>
      </c>
      <c r="F111" s="1712" t="s">
        <v>1764</v>
      </c>
      <c r="G111" s="1791">
        <v>69.42</v>
      </c>
    </row>
    <row r="112" spans="1:7" ht="12" customHeight="1">
      <c r="A112" s="1792" t="s">
        <v>1760</v>
      </c>
      <c r="B112" s="1790" t="s">
        <v>1725</v>
      </c>
      <c r="C112" s="1712">
        <v>2347219</v>
      </c>
      <c r="D112" s="1712">
        <v>1781534</v>
      </c>
      <c r="E112" s="1712">
        <v>1780898</v>
      </c>
      <c r="F112" s="1712">
        <v>1760030</v>
      </c>
      <c r="G112" s="1791">
        <v>75.87</v>
      </c>
    </row>
    <row r="113" spans="1:7" ht="12" customHeight="1">
      <c r="A113" s="1792" t="s">
        <v>1760</v>
      </c>
      <c r="B113" s="1790" t="s">
        <v>1726</v>
      </c>
      <c r="C113" s="1712">
        <v>2347219</v>
      </c>
      <c r="D113" s="1712">
        <v>1780083</v>
      </c>
      <c r="E113" s="1712">
        <v>1779468</v>
      </c>
      <c r="F113" s="1712">
        <v>1737631</v>
      </c>
      <c r="G113" s="1791">
        <v>75.81</v>
      </c>
    </row>
    <row r="114" spans="1:7" ht="12" customHeight="1">
      <c r="A114" s="1792" t="s">
        <v>1760</v>
      </c>
      <c r="B114" s="1790" t="s">
        <v>1727</v>
      </c>
      <c r="C114" s="1712">
        <v>2328489</v>
      </c>
      <c r="D114" s="1712">
        <v>991387</v>
      </c>
      <c r="E114" s="1712">
        <v>991706</v>
      </c>
      <c r="F114" s="1712">
        <v>987355</v>
      </c>
      <c r="G114" s="1791">
        <v>42.59</v>
      </c>
    </row>
    <row r="115" spans="1:7" ht="12" customHeight="1">
      <c r="A115" s="1792" t="s">
        <v>1765</v>
      </c>
      <c r="B115" s="1790" t="s">
        <v>1734</v>
      </c>
      <c r="C115" s="1712">
        <v>2681637</v>
      </c>
      <c r="D115" s="1712">
        <v>1676606</v>
      </c>
      <c r="E115" s="1712">
        <v>1674470</v>
      </c>
      <c r="F115" s="1712">
        <v>1652872</v>
      </c>
      <c r="G115" s="1791">
        <v>62.5</v>
      </c>
    </row>
    <row r="116" spans="1:7" ht="12" customHeight="1">
      <c r="A116" s="1792" t="s">
        <v>1765</v>
      </c>
      <c r="B116" s="1790" t="s">
        <v>1712</v>
      </c>
      <c r="C116" s="1712">
        <v>2681637</v>
      </c>
      <c r="D116" s="1712">
        <v>1676579</v>
      </c>
      <c r="E116" s="1712">
        <v>1674391</v>
      </c>
      <c r="F116" s="1712">
        <v>1656144</v>
      </c>
      <c r="G116" s="1791">
        <v>62.5</v>
      </c>
    </row>
    <row r="117" spans="1:7" ht="12" customHeight="1">
      <c r="A117" s="1792" t="s">
        <v>1765</v>
      </c>
      <c r="B117" s="1790" t="s">
        <v>1735</v>
      </c>
      <c r="C117" s="1712">
        <v>2497992</v>
      </c>
      <c r="D117" s="1712">
        <v>812038</v>
      </c>
      <c r="E117" s="1712">
        <v>811061</v>
      </c>
      <c r="F117" s="1712">
        <v>801326</v>
      </c>
      <c r="G117" s="1791">
        <v>32.5</v>
      </c>
    </row>
    <row r="118" spans="1:7" ht="12" customHeight="1">
      <c r="A118" s="1792" t="s">
        <v>1765</v>
      </c>
      <c r="B118" s="1790" t="s">
        <v>1714</v>
      </c>
      <c r="C118" s="1712">
        <v>2481209</v>
      </c>
      <c r="D118" s="1712">
        <v>1509264</v>
      </c>
      <c r="E118" s="1712">
        <v>1508516</v>
      </c>
      <c r="F118" s="1712">
        <v>1498838</v>
      </c>
      <c r="G118" s="1791">
        <v>60.8</v>
      </c>
    </row>
    <row r="119" spans="1:7" ht="12" customHeight="1">
      <c r="A119" s="1792" t="s">
        <v>1765</v>
      </c>
      <c r="B119" s="1790" t="s">
        <v>1717</v>
      </c>
      <c r="C119" s="1712">
        <v>2045548</v>
      </c>
      <c r="D119" s="1712">
        <v>1414411</v>
      </c>
      <c r="E119" s="1712">
        <v>1413932</v>
      </c>
      <c r="F119" s="1712">
        <v>1404806</v>
      </c>
      <c r="G119" s="1791">
        <v>69.12</v>
      </c>
    </row>
    <row r="120" spans="1:7" ht="12" customHeight="1">
      <c r="A120" s="1792" t="s">
        <v>1765</v>
      </c>
      <c r="B120" s="1790" t="s">
        <v>1718</v>
      </c>
      <c r="C120" s="1712">
        <v>2045548</v>
      </c>
      <c r="D120" s="1712">
        <v>1414417</v>
      </c>
      <c r="E120" s="1712">
        <v>1413998</v>
      </c>
      <c r="F120" s="1712">
        <v>1375934</v>
      </c>
      <c r="G120" s="1791">
        <v>69.13</v>
      </c>
    </row>
    <row r="121" spans="1:7" ht="12" customHeight="1">
      <c r="A121" s="1792" t="s">
        <v>1765</v>
      </c>
      <c r="B121" s="1790" t="s">
        <v>1719</v>
      </c>
      <c r="C121" s="1712">
        <v>2383341</v>
      </c>
      <c r="D121" s="1712">
        <v>1273459</v>
      </c>
      <c r="E121" s="1712">
        <v>1273302</v>
      </c>
      <c r="F121" s="1712">
        <v>1266654</v>
      </c>
      <c r="G121" s="1791">
        <v>53.43</v>
      </c>
    </row>
    <row r="122" spans="1:7" ht="12" customHeight="1">
      <c r="A122" s="1792" t="s">
        <v>1765</v>
      </c>
      <c r="B122" s="1790" t="s">
        <v>1720</v>
      </c>
      <c r="C122" s="1712" t="s">
        <v>1766</v>
      </c>
      <c r="D122" s="1712" t="s">
        <v>1767</v>
      </c>
      <c r="E122" s="1712" t="s">
        <v>1768</v>
      </c>
      <c r="F122" s="1712" t="s">
        <v>1769</v>
      </c>
      <c r="G122" s="1791">
        <v>71.97</v>
      </c>
    </row>
    <row r="123" spans="1:7" ht="12" customHeight="1">
      <c r="A123" s="1792" t="s">
        <v>1765</v>
      </c>
      <c r="B123" s="1790" t="s">
        <v>1725</v>
      </c>
      <c r="C123" s="1712">
        <v>2185893</v>
      </c>
      <c r="D123" s="1712">
        <v>1738270</v>
      </c>
      <c r="E123" s="1712">
        <v>1737215</v>
      </c>
      <c r="F123" s="1712">
        <v>1720590</v>
      </c>
      <c r="G123" s="1791">
        <v>79.47</v>
      </c>
    </row>
    <row r="124" spans="1:7" ht="12" customHeight="1">
      <c r="A124" s="1792" t="s">
        <v>1765</v>
      </c>
      <c r="B124" s="1790" t="s">
        <v>1726</v>
      </c>
      <c r="C124" s="1712">
        <v>2185893</v>
      </c>
      <c r="D124" s="1712">
        <v>1737241</v>
      </c>
      <c r="E124" s="1712">
        <v>1735871</v>
      </c>
      <c r="F124" s="1712">
        <v>1695516</v>
      </c>
      <c r="G124" s="1791">
        <v>79.41</v>
      </c>
    </row>
    <row r="125" spans="1:7" ht="12" customHeight="1">
      <c r="A125" s="1792" t="s">
        <v>1765</v>
      </c>
      <c r="B125" s="1790" t="s">
        <v>1727</v>
      </c>
      <c r="C125" s="1712">
        <v>2112305</v>
      </c>
      <c r="D125" s="1712">
        <v>1021750</v>
      </c>
      <c r="E125" s="1712">
        <v>1022017</v>
      </c>
      <c r="F125" s="1712">
        <v>1018144</v>
      </c>
      <c r="G125" s="1791">
        <v>48.38</v>
      </c>
    </row>
    <row r="126" spans="1:7" ht="12" customHeight="1">
      <c r="A126" s="1792" t="s">
        <v>1770</v>
      </c>
      <c r="B126" s="1790" t="s">
        <v>1734</v>
      </c>
      <c r="C126" s="1712">
        <v>3559565</v>
      </c>
      <c r="D126" s="1712">
        <v>2450163</v>
      </c>
      <c r="E126" s="1712">
        <v>2445180</v>
      </c>
      <c r="F126" s="1712">
        <v>2445180</v>
      </c>
      <c r="G126" s="1791">
        <v>68.8</v>
      </c>
    </row>
    <row r="127" spans="1:7" ht="12" customHeight="1">
      <c r="A127" s="1792" t="s">
        <v>1770</v>
      </c>
      <c r="B127" s="1790" t="s">
        <v>1712</v>
      </c>
      <c r="C127" s="1712">
        <v>3559565</v>
      </c>
      <c r="D127" s="1712">
        <v>2449921</v>
      </c>
      <c r="E127" s="1712">
        <v>2444456</v>
      </c>
      <c r="F127" s="1712">
        <v>2414646</v>
      </c>
      <c r="G127" s="1791">
        <v>68.8</v>
      </c>
    </row>
    <row r="128" spans="1:7" ht="12" customHeight="1">
      <c r="A128" s="1792" t="s">
        <v>1770</v>
      </c>
      <c r="B128" s="1790" t="s">
        <v>1735</v>
      </c>
      <c r="C128" s="1712">
        <v>3491329</v>
      </c>
      <c r="D128" s="1712">
        <v>1356190</v>
      </c>
      <c r="E128" s="1712">
        <v>1353971</v>
      </c>
      <c r="F128" s="1712">
        <v>1341512</v>
      </c>
      <c r="G128" s="1791">
        <v>38.799999999999997</v>
      </c>
    </row>
    <row r="129" spans="1:7" ht="12" customHeight="1">
      <c r="A129" s="1792" t="s">
        <v>1770</v>
      </c>
      <c r="B129" s="1790" t="s">
        <v>1714</v>
      </c>
      <c r="C129" s="1712">
        <v>3495668</v>
      </c>
      <c r="D129" s="1712">
        <v>2279831</v>
      </c>
      <c r="E129" s="1712">
        <v>2278390</v>
      </c>
      <c r="F129" s="1712">
        <v>2263685</v>
      </c>
      <c r="G129" s="1791">
        <v>65.2</v>
      </c>
    </row>
    <row r="130" spans="1:7" ht="12" customHeight="1">
      <c r="A130" s="1792" t="s">
        <v>1770</v>
      </c>
      <c r="B130" s="1790" t="s">
        <v>1717</v>
      </c>
      <c r="C130" s="1712">
        <v>3039745</v>
      </c>
      <c r="D130" s="1712">
        <v>2233706</v>
      </c>
      <c r="E130" s="1712">
        <v>2232484</v>
      </c>
      <c r="F130" s="1712">
        <v>2219781</v>
      </c>
      <c r="G130" s="1791">
        <v>73.44</v>
      </c>
    </row>
    <row r="131" spans="1:7" ht="12" customHeight="1">
      <c r="A131" s="1792" t="s">
        <v>1770</v>
      </c>
      <c r="B131" s="1790" t="s">
        <v>1718</v>
      </c>
      <c r="C131" s="1712">
        <v>3039745</v>
      </c>
      <c r="D131" s="1712">
        <v>2233586</v>
      </c>
      <c r="E131" s="1712">
        <v>2232132</v>
      </c>
      <c r="F131" s="1712">
        <v>2174558</v>
      </c>
      <c r="G131" s="1791">
        <v>73.430000000000007</v>
      </c>
    </row>
    <row r="132" spans="1:7" ht="12" customHeight="1">
      <c r="A132" s="1792" t="s">
        <v>1770</v>
      </c>
      <c r="B132" s="1790" t="s">
        <v>1719</v>
      </c>
      <c r="C132" s="1712">
        <v>2949506</v>
      </c>
      <c r="D132" s="1712">
        <v>1728850</v>
      </c>
      <c r="E132" s="1712">
        <v>1728137</v>
      </c>
      <c r="F132" s="1712">
        <v>1720368</v>
      </c>
      <c r="G132" s="1791">
        <v>58.59</v>
      </c>
    </row>
    <row r="133" spans="1:7" ht="12" customHeight="1">
      <c r="A133" s="1792" t="s">
        <v>1770</v>
      </c>
      <c r="B133" s="1790" t="s">
        <v>1720</v>
      </c>
      <c r="C133" s="1712" t="s">
        <v>1771</v>
      </c>
      <c r="D133" s="1712" t="s">
        <v>1772</v>
      </c>
      <c r="E133" s="1712" t="s">
        <v>1773</v>
      </c>
      <c r="F133" s="1712" t="s">
        <v>1774</v>
      </c>
      <c r="G133" s="1791">
        <v>74.78</v>
      </c>
    </row>
    <row r="134" spans="1:7" ht="12" customHeight="1">
      <c r="A134" s="1792" t="s">
        <v>1770</v>
      </c>
      <c r="B134" s="1790" t="s">
        <v>1725</v>
      </c>
      <c r="C134" s="1712">
        <v>2979386</v>
      </c>
      <c r="D134" s="1712">
        <v>2465419</v>
      </c>
      <c r="E134" s="1712">
        <v>2464602</v>
      </c>
      <c r="F134" s="1712">
        <v>2446058</v>
      </c>
      <c r="G134" s="1791">
        <v>82.72</v>
      </c>
    </row>
    <row r="135" spans="1:7" ht="12" customHeight="1">
      <c r="A135" s="1792" t="s">
        <v>1770</v>
      </c>
      <c r="B135" s="1790" t="s">
        <v>1726</v>
      </c>
      <c r="C135" s="1712">
        <v>2979386</v>
      </c>
      <c r="D135" s="1712">
        <v>2462418</v>
      </c>
      <c r="E135" s="1712">
        <v>2460059</v>
      </c>
      <c r="F135" s="1712">
        <v>2392986</v>
      </c>
      <c r="G135" s="1791">
        <v>82.57</v>
      </c>
    </row>
    <row r="136" spans="1:7" ht="12" customHeight="1">
      <c r="A136" s="1792" t="s">
        <v>1770</v>
      </c>
      <c r="B136" s="1790" t="s">
        <v>1727</v>
      </c>
      <c r="C136" s="1712">
        <v>2884551</v>
      </c>
      <c r="D136" s="1712">
        <v>1555114</v>
      </c>
      <c r="E136" s="1712">
        <v>1555522</v>
      </c>
      <c r="F136" s="1712">
        <v>1550146</v>
      </c>
      <c r="G136" s="1791">
        <v>53.93</v>
      </c>
    </row>
    <row r="137" spans="1:7" ht="24" customHeight="1">
      <c r="A137" s="1717" t="s">
        <v>1775</v>
      </c>
      <c r="B137" s="1717"/>
      <c r="C137" s="1621"/>
      <c r="D137" s="1621"/>
      <c r="E137" s="1621"/>
      <c r="F137" s="1621"/>
    </row>
    <row r="138" spans="1:7">
      <c r="A138" s="1717" t="s">
        <v>1776</v>
      </c>
      <c r="B138" s="1717"/>
      <c r="C138" s="1621"/>
      <c r="D138" s="1621"/>
      <c r="E138" s="1621"/>
      <c r="F138" s="1621"/>
    </row>
    <row r="139" spans="1:7">
      <c r="A139" s="1794" t="s">
        <v>1777</v>
      </c>
      <c r="B139" s="1717"/>
      <c r="C139" s="1621"/>
      <c r="D139" s="1621"/>
      <c r="E139" s="1621"/>
      <c r="F139" s="1621"/>
    </row>
    <row r="140" spans="1:7">
      <c r="A140" s="1795" t="s">
        <v>1778</v>
      </c>
      <c r="B140" s="1717"/>
    </row>
  </sheetData>
  <autoFilter ref="A5:G140"/>
  <mergeCells count="5">
    <mergeCell ref="A3:B3"/>
    <mergeCell ref="C3:C4"/>
    <mergeCell ref="D3:D4"/>
    <mergeCell ref="E3:F3"/>
    <mergeCell ref="G3:G4"/>
  </mergeCells>
  <hyperlinks>
    <hyperlink ref="G1" location="'Spis tablic'!A1" display="Powrót/Back"/>
  </hyperlinks>
  <pageMargins left="0" right="0" top="0" bottom="0" header="0" footer="0"/>
  <pageSetup paperSize="9" scale="48"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28"/>
  <sheetViews>
    <sheetView zoomScaleNormal="100" workbookViewId="0">
      <pane xSplit="2" ySplit="5" topLeftCell="C6" activePane="bottomRight" state="frozen"/>
      <selection pane="topRight"/>
      <selection pane="bottomLeft"/>
      <selection pane="bottomRight"/>
    </sheetView>
  </sheetViews>
  <sheetFormatPr defaultColWidth="9.140625" defaultRowHeight="12.75" customHeight="1"/>
  <cols>
    <col min="1" max="1" width="18.5703125" style="1627" customWidth="1"/>
    <col min="2" max="2" width="78.5703125" style="1627" customWidth="1"/>
    <col min="3" max="5" width="12.7109375" style="1627" customWidth="1"/>
    <col min="6" max="6" width="13.140625" style="1627" customWidth="1"/>
    <col min="7" max="7" width="12" style="1793" customWidth="1"/>
    <col min="8" max="8" width="10.85546875" style="1800" bestFit="1" customWidth="1"/>
    <col min="9" max="16384" width="9.140625" style="1627"/>
  </cols>
  <sheetData>
    <row r="1" spans="1:11" s="1764" customFormat="1" ht="12.75" customHeight="1">
      <c r="A1" s="1762" t="s">
        <v>1779</v>
      </c>
      <c r="B1" s="1796"/>
      <c r="C1" s="1796"/>
      <c r="D1" s="1796"/>
      <c r="E1" s="1796"/>
      <c r="F1" s="1796"/>
      <c r="H1" s="1796"/>
      <c r="K1" s="1765" t="s">
        <v>45</v>
      </c>
    </row>
    <row r="2" spans="1:11" s="1764" customFormat="1" ht="12.75" customHeight="1">
      <c r="A2" s="1766" t="s">
        <v>1780</v>
      </c>
      <c r="B2" s="1797"/>
      <c r="G2" s="1767"/>
      <c r="H2" s="1798"/>
    </row>
    <row r="3" spans="1:11" ht="27" customHeight="1">
      <c r="A3" s="1768" t="s">
        <v>1681</v>
      </c>
      <c r="B3" s="1769"/>
      <c r="C3" s="1770" t="s">
        <v>1682</v>
      </c>
      <c r="D3" s="1770" t="s">
        <v>1683</v>
      </c>
      <c r="E3" s="1771" t="s">
        <v>1684</v>
      </c>
      <c r="F3" s="1769"/>
      <c r="G3" s="1799" t="s">
        <v>1781</v>
      </c>
    </row>
    <row r="4" spans="1:11" ht="30.75" customHeight="1">
      <c r="A4" s="1773" t="s">
        <v>1782</v>
      </c>
      <c r="B4" s="1774" t="s">
        <v>1687</v>
      </c>
      <c r="C4" s="1775"/>
      <c r="D4" s="1775"/>
      <c r="E4" s="1774" t="s">
        <v>1688</v>
      </c>
      <c r="F4" s="1774" t="s">
        <v>1689</v>
      </c>
      <c r="G4" s="1776"/>
    </row>
    <row r="5" spans="1:11" ht="12.75" customHeight="1">
      <c r="A5" s="1801">
        <v>1</v>
      </c>
      <c r="B5" s="1802">
        <v>2</v>
      </c>
      <c r="C5" s="1802">
        <v>3</v>
      </c>
      <c r="D5" s="1802">
        <v>4</v>
      </c>
      <c r="E5" s="1802">
        <v>5</v>
      </c>
      <c r="F5" s="1802">
        <v>6</v>
      </c>
      <c r="G5" s="1803">
        <v>7</v>
      </c>
    </row>
    <row r="6" spans="1:11" s="1783" customFormat="1" ht="12.75" customHeight="1">
      <c r="A6" s="1784" t="s">
        <v>1692</v>
      </c>
      <c r="B6" s="1804" t="s">
        <v>1694</v>
      </c>
      <c r="C6" s="1653">
        <v>30565272</v>
      </c>
      <c r="D6" s="1653">
        <v>7505261</v>
      </c>
      <c r="E6" s="1653">
        <v>7497296</v>
      </c>
      <c r="F6" s="1653">
        <v>7364763</v>
      </c>
      <c r="G6" s="1805">
        <v>24.528805109275652</v>
      </c>
      <c r="H6" s="1806"/>
    </row>
    <row r="7" spans="1:11" s="1783" customFormat="1" ht="12.75" customHeight="1">
      <c r="A7" s="1784" t="s">
        <v>1692</v>
      </c>
      <c r="B7" s="1787" t="s">
        <v>1695</v>
      </c>
      <c r="C7" s="1664">
        <v>30813005</v>
      </c>
      <c r="D7" s="1664">
        <v>16929088</v>
      </c>
      <c r="E7" s="1664">
        <v>16923832</v>
      </c>
      <c r="F7" s="1664">
        <v>16806170</v>
      </c>
      <c r="G7" s="1807">
        <v>54.94137296897852</v>
      </c>
      <c r="H7" s="1806"/>
    </row>
    <row r="8" spans="1:11" s="1783" customFormat="1" ht="12.75" customHeight="1">
      <c r="A8" s="1784" t="s">
        <v>1692</v>
      </c>
      <c r="B8" s="1787" t="s">
        <v>1783</v>
      </c>
      <c r="C8" s="1664">
        <v>30636537</v>
      </c>
      <c r="D8" s="1664">
        <v>7301650</v>
      </c>
      <c r="E8" s="1712" t="s">
        <v>71</v>
      </c>
      <c r="F8" s="1664">
        <v>7297490</v>
      </c>
      <c r="G8" s="1807">
        <v>23.819565507681236</v>
      </c>
      <c r="H8" s="1806"/>
    </row>
    <row r="9" spans="1:11" s="1783" customFormat="1" ht="12.75" customHeight="1">
      <c r="A9" s="1784" t="s">
        <v>1692</v>
      </c>
      <c r="B9" s="1787" t="s">
        <v>1784</v>
      </c>
      <c r="C9" s="1664">
        <v>30709281</v>
      </c>
      <c r="D9" s="1664">
        <v>16993169</v>
      </c>
      <c r="E9" s="1712" t="s">
        <v>71</v>
      </c>
      <c r="F9" s="1664">
        <v>16742938</v>
      </c>
      <c r="G9" s="1807">
        <v>55.34</v>
      </c>
      <c r="H9" s="1806"/>
    </row>
    <row r="10" spans="1:11" s="1783" customFormat="1" ht="12.75" customHeight="1">
      <c r="A10" s="1784" t="s">
        <v>1692</v>
      </c>
      <c r="B10" s="1787" t="s">
        <v>1785</v>
      </c>
      <c r="C10" s="1664">
        <v>30118852</v>
      </c>
      <c r="D10" s="1664">
        <v>13760974</v>
      </c>
      <c r="E10" s="1788">
        <v>13759701</v>
      </c>
      <c r="F10" s="1664">
        <v>13647311</v>
      </c>
      <c r="G10" s="1807">
        <v>45.68</v>
      </c>
      <c r="H10" s="1808"/>
      <c r="I10" s="1809"/>
    </row>
    <row r="11" spans="1:11" s="1783" customFormat="1" ht="12.75" customHeight="1">
      <c r="A11" s="1784" t="s">
        <v>1692</v>
      </c>
      <c r="B11" s="1787" t="s">
        <v>1786</v>
      </c>
      <c r="C11" s="1664">
        <v>30268543</v>
      </c>
      <c r="D11" s="1788">
        <v>20047543</v>
      </c>
      <c r="E11" s="1788">
        <v>20636635</v>
      </c>
      <c r="F11" s="1664">
        <v>20458911</v>
      </c>
      <c r="G11" s="1807">
        <v>68.180000000000007</v>
      </c>
      <c r="H11" s="1808"/>
      <c r="I11" s="1809"/>
    </row>
    <row r="12" spans="1:11" s="1783" customFormat="1" ht="12.75" customHeight="1">
      <c r="A12" s="1784" t="s">
        <v>1692</v>
      </c>
      <c r="B12" s="1785" t="s">
        <v>1709</v>
      </c>
      <c r="C12" s="1664">
        <v>28987738</v>
      </c>
      <c r="D12" s="1788">
        <v>11730209</v>
      </c>
      <c r="E12" s="1788">
        <v>11732643</v>
      </c>
      <c r="F12" s="1664">
        <v>11665345</v>
      </c>
      <c r="G12" s="1810">
        <v>40.47</v>
      </c>
      <c r="H12" s="1808"/>
      <c r="I12" s="1809"/>
    </row>
    <row r="13" spans="1:11" ht="12.75" customHeight="1">
      <c r="A13" s="1811" t="s">
        <v>898</v>
      </c>
      <c r="B13" s="1812" t="s">
        <v>1787</v>
      </c>
      <c r="C13" s="1712">
        <v>2339400</v>
      </c>
      <c r="D13" s="1712">
        <v>559109</v>
      </c>
      <c r="E13" s="1712">
        <v>558565</v>
      </c>
      <c r="F13" s="1712">
        <v>549212</v>
      </c>
      <c r="G13" s="1813">
        <v>23.876421304608019</v>
      </c>
    </row>
    <row r="14" spans="1:11" ht="12.75" customHeight="1">
      <c r="A14" s="1811" t="s">
        <v>898</v>
      </c>
      <c r="B14" s="1812" t="s">
        <v>1788</v>
      </c>
      <c r="C14" s="1712">
        <v>2340409</v>
      </c>
      <c r="D14" s="1712">
        <v>1253867</v>
      </c>
      <c r="E14" s="1712">
        <v>1253478</v>
      </c>
      <c r="F14" s="1712">
        <v>1244829</v>
      </c>
      <c r="G14" s="1813">
        <v>53.574695704896023</v>
      </c>
    </row>
    <row r="15" spans="1:11" ht="12.75" customHeight="1">
      <c r="A15" s="1811" t="s">
        <v>898</v>
      </c>
      <c r="B15" s="1812" t="s">
        <v>1789</v>
      </c>
      <c r="C15" s="1712">
        <v>2328361</v>
      </c>
      <c r="D15" s="1712">
        <v>537210</v>
      </c>
      <c r="E15" s="1712" t="s">
        <v>71</v>
      </c>
      <c r="F15" s="1712">
        <v>537070</v>
      </c>
      <c r="G15" s="1813">
        <v>23.06644029856195</v>
      </c>
    </row>
    <row r="16" spans="1:11" ht="12.75" customHeight="1">
      <c r="A16" s="1811" t="s">
        <v>898</v>
      </c>
      <c r="B16" s="1812" t="s">
        <v>1790</v>
      </c>
      <c r="C16" s="1712">
        <v>2318469</v>
      </c>
      <c r="D16" s="1712">
        <v>1235235</v>
      </c>
      <c r="E16" s="1712" t="s">
        <v>71</v>
      </c>
      <c r="F16" s="1712">
        <v>1216650</v>
      </c>
      <c r="G16" s="1813">
        <v>53.28</v>
      </c>
    </row>
    <row r="17" spans="1:9" ht="12.75" customHeight="1">
      <c r="A17" s="1811" t="s">
        <v>898</v>
      </c>
      <c r="B17" s="1812" t="s">
        <v>1791</v>
      </c>
      <c r="C17" s="1712">
        <v>2264440</v>
      </c>
      <c r="D17" s="1712">
        <v>1021149</v>
      </c>
      <c r="E17" s="1814">
        <v>1021141</v>
      </c>
      <c r="F17" s="1712">
        <v>1013447</v>
      </c>
      <c r="G17" s="1813">
        <v>45.09</v>
      </c>
      <c r="H17" s="1808"/>
      <c r="I17" s="1809"/>
    </row>
    <row r="18" spans="1:9" ht="12.75" customHeight="1">
      <c r="A18" s="1811" t="s">
        <v>898</v>
      </c>
      <c r="B18" s="1812" t="s">
        <v>1792</v>
      </c>
      <c r="C18" s="1814">
        <v>2240376</v>
      </c>
      <c r="D18" s="1712" t="s">
        <v>71</v>
      </c>
      <c r="E18" s="1814">
        <v>1500893</v>
      </c>
      <c r="F18" s="1712" t="s">
        <v>71</v>
      </c>
      <c r="G18" s="1813">
        <v>66.989999999999995</v>
      </c>
      <c r="H18" s="1808"/>
      <c r="I18" s="1809"/>
    </row>
    <row r="19" spans="1:9" ht="12.75" customHeight="1">
      <c r="A19" s="1811" t="s">
        <v>898</v>
      </c>
      <c r="B19" s="1790" t="s">
        <v>1727</v>
      </c>
      <c r="C19" s="1814">
        <v>2180524</v>
      </c>
      <c r="D19" s="1814">
        <v>898632</v>
      </c>
      <c r="E19" s="1814">
        <v>898830</v>
      </c>
      <c r="F19" s="1814">
        <v>893545</v>
      </c>
      <c r="G19" s="1813">
        <v>41.22</v>
      </c>
      <c r="H19" s="1808"/>
      <c r="I19" s="1809"/>
    </row>
    <row r="20" spans="1:9" ht="12.75" customHeight="1">
      <c r="A20" s="1811" t="s">
        <v>899</v>
      </c>
      <c r="B20" s="1812" t="s">
        <v>1787</v>
      </c>
      <c r="C20" s="1712">
        <v>1649903</v>
      </c>
      <c r="D20" s="1712">
        <v>385847</v>
      </c>
      <c r="E20" s="1712">
        <v>385476</v>
      </c>
      <c r="F20" s="1712">
        <v>377310</v>
      </c>
      <c r="G20" s="1813">
        <v>23.363555312039555</v>
      </c>
    </row>
    <row r="21" spans="1:9" ht="12.75" customHeight="1">
      <c r="A21" s="1811" t="s">
        <v>899</v>
      </c>
      <c r="B21" s="1812" t="s">
        <v>1788</v>
      </c>
      <c r="C21" s="1712">
        <v>1650748</v>
      </c>
      <c r="D21" s="1712">
        <v>865938</v>
      </c>
      <c r="E21" s="1712">
        <v>865755</v>
      </c>
      <c r="F21" s="1712">
        <v>859574</v>
      </c>
      <c r="G21" s="1813">
        <v>52.457310261772236</v>
      </c>
    </row>
    <row r="22" spans="1:9" ht="12.75" customHeight="1">
      <c r="A22" s="1811" t="s">
        <v>899</v>
      </c>
      <c r="B22" s="1812" t="s">
        <v>1789</v>
      </c>
      <c r="C22" s="1712">
        <v>1648127</v>
      </c>
      <c r="D22" s="1712">
        <v>372408</v>
      </c>
      <c r="E22" s="1712" t="s">
        <v>71</v>
      </c>
      <c r="F22" s="1712">
        <v>372342</v>
      </c>
      <c r="G22" s="1813">
        <v>22.591826964790943</v>
      </c>
    </row>
    <row r="23" spans="1:9" ht="12.75" customHeight="1">
      <c r="A23" s="1811" t="s">
        <v>899</v>
      </c>
      <c r="B23" s="1812" t="s">
        <v>1790</v>
      </c>
      <c r="C23" s="1712">
        <v>1638988</v>
      </c>
      <c r="D23" s="1712">
        <v>853752</v>
      </c>
      <c r="E23" s="1712" t="s">
        <v>71</v>
      </c>
      <c r="F23" s="1712">
        <v>841230</v>
      </c>
      <c r="G23" s="1813">
        <v>52.09</v>
      </c>
    </row>
    <row r="24" spans="1:9" ht="12.75" customHeight="1">
      <c r="A24" s="1811" t="s">
        <v>899</v>
      </c>
      <c r="B24" s="1812" t="s">
        <v>1791</v>
      </c>
      <c r="C24" s="1712">
        <v>1603561</v>
      </c>
      <c r="D24" s="1712">
        <v>669435</v>
      </c>
      <c r="E24" s="1814">
        <v>669469</v>
      </c>
      <c r="F24" s="1712">
        <v>663632</v>
      </c>
      <c r="G24" s="1813">
        <v>41.75</v>
      </c>
      <c r="H24" s="1808"/>
      <c r="I24" s="1809"/>
    </row>
    <row r="25" spans="1:9" ht="12.75" customHeight="1">
      <c r="A25" s="1811" t="s">
        <v>899</v>
      </c>
      <c r="B25" s="1812" t="s">
        <v>1792</v>
      </c>
      <c r="C25" s="1814">
        <v>1572933</v>
      </c>
      <c r="D25" s="1712" t="s">
        <v>71</v>
      </c>
      <c r="E25" s="1814">
        <v>1027342</v>
      </c>
      <c r="F25" s="1712" t="s">
        <v>71</v>
      </c>
      <c r="G25" s="1813">
        <v>65.31</v>
      </c>
      <c r="H25" s="1808"/>
      <c r="I25" s="1809"/>
    </row>
    <row r="26" spans="1:9" ht="12.75" customHeight="1">
      <c r="A26" s="1811" t="s">
        <v>899</v>
      </c>
      <c r="B26" s="1790" t="s">
        <v>1727</v>
      </c>
      <c r="C26" s="1814">
        <v>1530524</v>
      </c>
      <c r="D26" s="1814">
        <v>548195</v>
      </c>
      <c r="E26" s="1814">
        <v>548328</v>
      </c>
      <c r="F26" s="1814">
        <v>544678</v>
      </c>
      <c r="G26" s="1813">
        <v>35.82</v>
      </c>
      <c r="H26" s="1808"/>
      <c r="I26" s="1809"/>
    </row>
    <row r="27" spans="1:9" ht="12.75" customHeight="1">
      <c r="A27" s="1811" t="s">
        <v>900</v>
      </c>
      <c r="B27" s="1812" t="s">
        <v>1787</v>
      </c>
      <c r="C27" s="1712">
        <v>1752645</v>
      </c>
      <c r="D27" s="1712">
        <v>386562</v>
      </c>
      <c r="E27" s="1712">
        <v>386233</v>
      </c>
      <c r="F27" s="1712">
        <v>378973</v>
      </c>
      <c r="G27" s="1813">
        <v>22.037149565371198</v>
      </c>
    </row>
    <row r="28" spans="1:9" ht="12.75" customHeight="1">
      <c r="A28" s="1811" t="s">
        <v>900</v>
      </c>
      <c r="B28" s="1812" t="s">
        <v>1788</v>
      </c>
      <c r="C28" s="1712">
        <v>1753247</v>
      </c>
      <c r="D28" s="1712">
        <v>915142</v>
      </c>
      <c r="E28" s="1712">
        <v>914939</v>
      </c>
      <c r="F28" s="1712">
        <v>908864</v>
      </c>
      <c r="G28" s="1813">
        <v>52.196980801906399</v>
      </c>
    </row>
    <row r="29" spans="1:9" ht="12.75" customHeight="1">
      <c r="A29" s="1811" t="s">
        <v>900</v>
      </c>
      <c r="B29" s="1812" t="s">
        <v>1789</v>
      </c>
      <c r="C29" s="1712">
        <v>1750992</v>
      </c>
      <c r="D29" s="1712">
        <v>411355</v>
      </c>
      <c r="E29" s="1712" t="s">
        <v>71</v>
      </c>
      <c r="F29" s="1712">
        <v>411279</v>
      </c>
      <c r="G29" s="1813">
        <v>23.488342608075879</v>
      </c>
    </row>
    <row r="30" spans="1:9" ht="12.75" customHeight="1">
      <c r="A30" s="1811" t="s">
        <v>900</v>
      </c>
      <c r="B30" s="1812" t="s">
        <v>1790</v>
      </c>
      <c r="C30" s="1712">
        <v>1729147</v>
      </c>
      <c r="D30" s="1712">
        <v>938893</v>
      </c>
      <c r="E30" s="1712" t="s">
        <v>71</v>
      </c>
      <c r="F30" s="1712">
        <v>925889</v>
      </c>
      <c r="G30" s="1813">
        <v>54.3</v>
      </c>
    </row>
    <row r="31" spans="1:9" ht="12.75" customHeight="1">
      <c r="A31" s="1811" t="s">
        <v>900</v>
      </c>
      <c r="B31" s="1812" t="s">
        <v>1791</v>
      </c>
      <c r="C31" s="1712">
        <v>1706080</v>
      </c>
      <c r="D31" s="1712">
        <v>478033</v>
      </c>
      <c r="E31" s="1814">
        <v>748022</v>
      </c>
      <c r="F31" s="1712">
        <v>739869</v>
      </c>
      <c r="G31" s="1813">
        <v>43.84</v>
      </c>
      <c r="H31" s="1808"/>
      <c r="I31" s="1809"/>
    </row>
    <row r="32" spans="1:9" ht="12.75" customHeight="1">
      <c r="A32" s="1811" t="s">
        <v>900</v>
      </c>
      <c r="B32" s="1812" t="s">
        <v>1792</v>
      </c>
      <c r="C32" s="1814">
        <v>1671659</v>
      </c>
      <c r="D32" s="1712" t="s">
        <v>71</v>
      </c>
      <c r="E32" s="1814">
        <v>1104247</v>
      </c>
      <c r="F32" s="1712" t="s">
        <v>71</v>
      </c>
      <c r="G32" s="1813">
        <v>66.06</v>
      </c>
      <c r="H32" s="1808"/>
      <c r="I32" s="1809"/>
    </row>
    <row r="33" spans="1:9" ht="12.75" customHeight="1">
      <c r="A33" s="1811" t="s">
        <v>900</v>
      </c>
      <c r="B33" s="1790" t="s">
        <v>1727</v>
      </c>
      <c r="C33" s="1814">
        <v>1623766</v>
      </c>
      <c r="D33" s="1814">
        <v>622597</v>
      </c>
      <c r="E33" s="1814">
        <v>622749</v>
      </c>
      <c r="F33" s="1814">
        <v>619163</v>
      </c>
      <c r="G33" s="1813">
        <v>38.35</v>
      </c>
      <c r="H33" s="1808"/>
      <c r="I33" s="1809"/>
    </row>
    <row r="34" spans="1:9" ht="12.75" customHeight="1">
      <c r="A34" s="1811" t="s">
        <v>901</v>
      </c>
      <c r="B34" s="1812" t="s">
        <v>1787</v>
      </c>
      <c r="C34" s="1712">
        <v>808474</v>
      </c>
      <c r="D34" s="1712">
        <v>159891</v>
      </c>
      <c r="E34" s="1712">
        <v>159686</v>
      </c>
      <c r="F34" s="1712">
        <v>156458</v>
      </c>
      <c r="G34" s="1813">
        <v>19.751531898366554</v>
      </c>
    </row>
    <row r="35" spans="1:9" ht="12.75" customHeight="1">
      <c r="A35" s="1811" t="s">
        <v>901</v>
      </c>
      <c r="B35" s="1812" t="s">
        <v>1788</v>
      </c>
      <c r="C35" s="1712">
        <v>807313</v>
      </c>
      <c r="D35" s="1712">
        <v>409566</v>
      </c>
      <c r="E35" s="1712">
        <v>409414</v>
      </c>
      <c r="F35" s="1712">
        <v>406598</v>
      </c>
      <c r="G35" s="1813">
        <v>50.731996140282639</v>
      </c>
    </row>
    <row r="36" spans="1:9" ht="12.75" customHeight="1">
      <c r="A36" s="1811" t="s">
        <v>901</v>
      </c>
      <c r="B36" s="1812" t="s">
        <v>1789</v>
      </c>
      <c r="C36" s="1712">
        <v>807818</v>
      </c>
      <c r="D36" s="1712">
        <v>155939</v>
      </c>
      <c r="E36" s="1712" t="s">
        <v>71</v>
      </c>
      <c r="F36" s="1712">
        <v>155896</v>
      </c>
      <c r="G36" s="1813">
        <v>19.298406324196787</v>
      </c>
    </row>
    <row r="37" spans="1:9" ht="12.75" customHeight="1">
      <c r="A37" s="1811" t="s">
        <v>901</v>
      </c>
      <c r="B37" s="1812" t="s">
        <v>1790</v>
      </c>
      <c r="C37" s="1712">
        <v>802007</v>
      </c>
      <c r="D37" s="1712">
        <v>396255</v>
      </c>
      <c r="E37" s="1712" t="s">
        <v>71</v>
      </c>
      <c r="F37" s="1712">
        <v>390245</v>
      </c>
      <c r="G37" s="1813">
        <v>49.41</v>
      </c>
    </row>
    <row r="38" spans="1:9" ht="12.75" customHeight="1">
      <c r="A38" s="1811" t="s">
        <v>901</v>
      </c>
      <c r="B38" s="1812" t="s">
        <v>1791</v>
      </c>
      <c r="C38" s="1712">
        <v>784866</v>
      </c>
      <c r="D38" s="1712">
        <v>319100</v>
      </c>
      <c r="E38" s="1814">
        <v>319099</v>
      </c>
      <c r="F38" s="1712">
        <v>316422</v>
      </c>
      <c r="G38" s="1813">
        <v>40.659999999999997</v>
      </c>
      <c r="H38" s="1808"/>
      <c r="I38" s="1809"/>
    </row>
    <row r="39" spans="1:9" ht="12.75" customHeight="1">
      <c r="A39" s="1811" t="s">
        <v>901</v>
      </c>
      <c r="B39" s="1812" t="s">
        <v>1792</v>
      </c>
      <c r="C39" s="1814">
        <v>770309</v>
      </c>
      <c r="D39" s="1712" t="s">
        <v>71</v>
      </c>
      <c r="E39" s="1814">
        <v>500326</v>
      </c>
      <c r="F39" s="1712" t="s">
        <v>71</v>
      </c>
      <c r="G39" s="1813">
        <v>64.95</v>
      </c>
      <c r="H39" s="1808"/>
      <c r="I39" s="1809"/>
    </row>
    <row r="40" spans="1:9" ht="12.75" customHeight="1">
      <c r="A40" s="1811" t="s">
        <v>901</v>
      </c>
      <c r="B40" s="1790" t="s">
        <v>1727</v>
      </c>
      <c r="C40" s="1814">
        <v>748528</v>
      </c>
      <c r="D40" s="1814">
        <v>266688</v>
      </c>
      <c r="E40" s="1814">
        <v>266749</v>
      </c>
      <c r="F40" s="1814">
        <v>264945</v>
      </c>
      <c r="G40" s="1813">
        <v>35.64</v>
      </c>
      <c r="H40" s="1808"/>
      <c r="I40" s="1809"/>
    </row>
    <row r="41" spans="1:9" ht="12.75" customHeight="1">
      <c r="A41" s="1815" t="s">
        <v>902</v>
      </c>
      <c r="B41" s="1812" t="s">
        <v>1787</v>
      </c>
      <c r="C41" s="1712">
        <v>2071649</v>
      </c>
      <c r="D41" s="1712">
        <v>488539</v>
      </c>
      <c r="E41" s="1712">
        <v>487971</v>
      </c>
      <c r="F41" s="1712">
        <v>479150</v>
      </c>
      <c r="G41" s="1813">
        <v>23.55471414317773</v>
      </c>
    </row>
    <row r="42" spans="1:9" ht="12.75" customHeight="1">
      <c r="A42" s="1815" t="s">
        <v>902</v>
      </c>
      <c r="B42" s="1812" t="s">
        <v>1788</v>
      </c>
      <c r="C42" s="1712">
        <v>2063147</v>
      </c>
      <c r="D42" s="1712">
        <v>1149879</v>
      </c>
      <c r="E42" s="1712">
        <v>1149476</v>
      </c>
      <c r="F42" s="1712">
        <v>1140991</v>
      </c>
      <c r="G42" s="1813">
        <v>55.734225433282262</v>
      </c>
    </row>
    <row r="43" spans="1:9" ht="12.75" customHeight="1">
      <c r="A43" s="1815" t="s">
        <v>902</v>
      </c>
      <c r="B43" s="1812" t="s">
        <v>1789</v>
      </c>
      <c r="C43" s="1712">
        <v>2036030</v>
      </c>
      <c r="D43" s="1712">
        <v>483069</v>
      </c>
      <c r="E43" s="1712" t="s">
        <v>71</v>
      </c>
      <c r="F43" s="1712">
        <v>482918</v>
      </c>
      <c r="G43" s="1813">
        <v>23.718609254284072</v>
      </c>
    </row>
    <row r="44" spans="1:9" ht="12.75" customHeight="1">
      <c r="A44" s="1815" t="s">
        <v>902</v>
      </c>
      <c r="B44" s="1812" t="s">
        <v>1790</v>
      </c>
      <c r="C44" s="1712">
        <v>2017253</v>
      </c>
      <c r="D44" s="1712">
        <v>1149442</v>
      </c>
      <c r="E44" s="1712" t="s">
        <v>71</v>
      </c>
      <c r="F44" s="1712">
        <v>1131684</v>
      </c>
      <c r="G44" s="1813">
        <v>56.98</v>
      </c>
    </row>
    <row r="45" spans="1:9" ht="12.75" customHeight="1">
      <c r="A45" s="1815" t="s">
        <v>902</v>
      </c>
      <c r="B45" s="1812" t="s">
        <v>1791</v>
      </c>
      <c r="C45" s="1712">
        <v>1960252</v>
      </c>
      <c r="D45" s="1712">
        <v>919991</v>
      </c>
      <c r="E45" s="1814">
        <v>919793</v>
      </c>
      <c r="F45" s="1712">
        <v>912586</v>
      </c>
      <c r="G45" s="1813">
        <v>46.92</v>
      </c>
      <c r="H45" s="1808"/>
      <c r="I45" s="1809"/>
    </row>
    <row r="46" spans="1:9" ht="12.75" customHeight="1">
      <c r="A46" s="1815" t="s">
        <v>902</v>
      </c>
      <c r="B46" s="1812" t="s">
        <v>1792</v>
      </c>
      <c r="C46" s="1814">
        <v>1909980</v>
      </c>
      <c r="D46" s="1712" t="s">
        <v>71</v>
      </c>
      <c r="E46" s="1814">
        <v>1330856</v>
      </c>
      <c r="F46" s="1712" t="s">
        <v>71</v>
      </c>
      <c r="G46" s="1813">
        <v>69.680000000000007</v>
      </c>
      <c r="H46" s="1808"/>
      <c r="I46" s="1809"/>
    </row>
    <row r="47" spans="1:9" ht="12.75" customHeight="1">
      <c r="A47" s="1815" t="s">
        <v>902</v>
      </c>
      <c r="B47" s="1790" t="s">
        <v>1727</v>
      </c>
      <c r="C47" s="1814">
        <v>1854108</v>
      </c>
      <c r="D47" s="1814">
        <v>762061</v>
      </c>
      <c r="E47" s="1814">
        <v>762179</v>
      </c>
      <c r="F47" s="1814">
        <v>757962</v>
      </c>
      <c r="G47" s="1813">
        <v>41.11</v>
      </c>
      <c r="H47" s="1808"/>
      <c r="I47" s="1809"/>
    </row>
    <row r="48" spans="1:9" ht="12.75" customHeight="1">
      <c r="A48" s="1811" t="s">
        <v>903</v>
      </c>
      <c r="B48" s="1812" t="s">
        <v>1787</v>
      </c>
      <c r="C48" s="1712">
        <v>2585629</v>
      </c>
      <c r="D48" s="1712">
        <v>726986</v>
      </c>
      <c r="E48" s="1712">
        <v>726406</v>
      </c>
      <c r="F48" s="1712">
        <v>714788</v>
      </c>
      <c r="G48" s="1813">
        <v>28.093976359330746</v>
      </c>
    </row>
    <row r="49" spans="1:9" ht="12.75" customHeight="1">
      <c r="A49" s="1811" t="s">
        <v>903</v>
      </c>
      <c r="B49" s="1812" t="s">
        <v>1788</v>
      </c>
      <c r="C49" s="1712">
        <v>2612525</v>
      </c>
      <c r="D49" s="1712">
        <v>1501078</v>
      </c>
      <c r="E49" s="1712">
        <v>1500679</v>
      </c>
      <c r="F49" s="1712">
        <v>1491017</v>
      </c>
      <c r="G49" s="1813">
        <v>57.456981272906482</v>
      </c>
    </row>
    <row r="50" spans="1:9" ht="12.75" customHeight="1">
      <c r="A50" s="1811" t="s">
        <v>903</v>
      </c>
      <c r="B50" s="1812" t="s">
        <v>1789</v>
      </c>
      <c r="C50" s="1712">
        <v>2644574</v>
      </c>
      <c r="D50" s="1712">
        <v>730056</v>
      </c>
      <c r="E50" s="1712" t="s">
        <v>71</v>
      </c>
      <c r="F50" s="1712">
        <v>729742</v>
      </c>
      <c r="G50" s="1813">
        <v>27.593933843409186</v>
      </c>
    </row>
    <row r="51" spans="1:9" ht="12.75" customHeight="1">
      <c r="A51" s="1811" t="s">
        <v>903</v>
      </c>
      <c r="B51" s="1812" t="s">
        <v>1790</v>
      </c>
      <c r="C51" s="1712">
        <v>2648447</v>
      </c>
      <c r="D51" s="1712">
        <v>1559331</v>
      </c>
      <c r="E51" s="1712" t="s">
        <v>71</v>
      </c>
      <c r="F51" s="1712">
        <v>1538284</v>
      </c>
      <c r="G51" s="1813">
        <v>58.88</v>
      </c>
    </row>
    <row r="52" spans="1:9" ht="12.75" customHeight="1">
      <c r="A52" s="1811" t="s">
        <v>903</v>
      </c>
      <c r="B52" s="1812" t="s">
        <v>1791</v>
      </c>
      <c r="C52" s="1712">
        <v>2654436</v>
      </c>
      <c r="D52" s="1712">
        <v>1305560</v>
      </c>
      <c r="E52" s="1814">
        <v>1305498</v>
      </c>
      <c r="F52" s="1712">
        <v>1294833</v>
      </c>
      <c r="G52" s="1813">
        <v>49.18</v>
      </c>
      <c r="H52" s="1808"/>
      <c r="I52" s="1809"/>
    </row>
    <row r="53" spans="1:9" ht="12.75" customHeight="1">
      <c r="A53" s="1811" t="s">
        <v>903</v>
      </c>
      <c r="B53" s="1812" t="s">
        <v>1792</v>
      </c>
      <c r="C53" s="1814">
        <v>2662442</v>
      </c>
      <c r="D53" s="1814" t="s">
        <v>1512</v>
      </c>
      <c r="E53" s="1814">
        <v>1873755</v>
      </c>
      <c r="F53" s="1712" t="s">
        <v>71</v>
      </c>
      <c r="G53" s="1813">
        <v>70.38</v>
      </c>
      <c r="H53" s="1808"/>
      <c r="I53" s="1809"/>
    </row>
    <row r="54" spans="1:9" ht="12.75" customHeight="1">
      <c r="A54" s="1811" t="s">
        <v>903</v>
      </c>
      <c r="B54" s="1790" t="s">
        <v>1727</v>
      </c>
      <c r="C54" s="1814">
        <v>2627378</v>
      </c>
      <c r="D54" s="1814">
        <v>1135396</v>
      </c>
      <c r="E54" s="1814">
        <v>1135739</v>
      </c>
      <c r="F54" s="1814">
        <v>1130153</v>
      </c>
      <c r="G54" s="1813">
        <v>43.23</v>
      </c>
      <c r="H54" s="1808"/>
      <c r="I54" s="1809"/>
    </row>
    <row r="55" spans="1:9" ht="12.75" customHeight="1">
      <c r="A55" s="1811" t="s">
        <v>904</v>
      </c>
      <c r="B55" s="1812" t="s">
        <v>1787</v>
      </c>
      <c r="C55" s="1712">
        <v>4151486</v>
      </c>
      <c r="D55" s="1712">
        <v>1232424</v>
      </c>
      <c r="E55" s="1712">
        <v>1230734</v>
      </c>
      <c r="F55" s="1712">
        <v>1215172</v>
      </c>
      <c r="G55" s="1813">
        <v>29.645625686802269</v>
      </c>
    </row>
    <row r="56" spans="1:9" ht="12.75" customHeight="1">
      <c r="A56" s="1811" t="s">
        <v>904</v>
      </c>
      <c r="B56" s="1812" t="s">
        <v>1788</v>
      </c>
      <c r="C56" s="1712">
        <v>4348339</v>
      </c>
      <c r="D56" s="1712">
        <v>2663050</v>
      </c>
      <c r="E56" s="1712">
        <v>2661996</v>
      </c>
      <c r="F56" s="1712">
        <v>2643011</v>
      </c>
      <c r="G56" s="1813">
        <v>61.242925172117445</v>
      </c>
    </row>
    <row r="57" spans="1:9" ht="12.75" customHeight="1">
      <c r="A57" s="1811" t="s">
        <v>904</v>
      </c>
      <c r="B57" s="1812" t="s">
        <v>1789</v>
      </c>
      <c r="C57" s="1712">
        <v>4221434</v>
      </c>
      <c r="D57" s="1712">
        <v>1185689</v>
      </c>
      <c r="E57" s="1712" t="s">
        <v>71</v>
      </c>
      <c r="F57" s="1712">
        <v>1183415</v>
      </c>
      <c r="G57" s="1813">
        <v>28.033483408718457</v>
      </c>
    </row>
    <row r="58" spans="1:9" ht="12.75" customHeight="1">
      <c r="A58" s="1811" t="s">
        <v>904</v>
      </c>
      <c r="B58" s="1812" t="s">
        <v>1790</v>
      </c>
      <c r="C58" s="1712">
        <v>4457096</v>
      </c>
      <c r="D58" s="1712">
        <v>2744735</v>
      </c>
      <c r="E58" s="1712" t="s">
        <v>71</v>
      </c>
      <c r="F58" s="1712">
        <v>2704603</v>
      </c>
      <c r="G58" s="1813">
        <v>61.58</v>
      </c>
    </row>
    <row r="59" spans="1:9" ht="12.75" customHeight="1">
      <c r="A59" s="1811" t="s">
        <v>904</v>
      </c>
      <c r="B59" s="1812" t="s">
        <v>1791</v>
      </c>
      <c r="C59" s="1816">
        <v>4289345</v>
      </c>
      <c r="D59" s="1816">
        <v>2251961</v>
      </c>
      <c r="E59" s="1816">
        <v>2251961</v>
      </c>
      <c r="F59" s="1816">
        <v>22236053</v>
      </c>
      <c r="G59" s="1817">
        <v>52.49</v>
      </c>
      <c r="H59" s="1808"/>
      <c r="I59" s="1809"/>
    </row>
    <row r="60" spans="1:9" ht="12.75" customHeight="1">
      <c r="A60" s="1811" t="s">
        <v>904</v>
      </c>
      <c r="B60" s="1812" t="s">
        <v>1792</v>
      </c>
      <c r="C60" s="1814">
        <v>4666870</v>
      </c>
      <c r="D60" s="1712" t="s">
        <v>71</v>
      </c>
      <c r="E60" s="1814">
        <v>3444246</v>
      </c>
      <c r="F60" s="1712" t="s">
        <v>71</v>
      </c>
      <c r="G60" s="1813">
        <v>73.8</v>
      </c>
      <c r="H60" s="1808"/>
      <c r="I60" s="1809"/>
    </row>
    <row r="61" spans="1:9" ht="12.75" customHeight="1">
      <c r="A61" s="1811" t="s">
        <v>904</v>
      </c>
      <c r="B61" s="1790" t="s">
        <v>1727</v>
      </c>
      <c r="C61" s="1814">
        <v>4123048</v>
      </c>
      <c r="D61" s="1814">
        <v>1935424</v>
      </c>
      <c r="E61" s="1814">
        <v>1935697</v>
      </c>
      <c r="F61" s="1814">
        <v>1926380</v>
      </c>
      <c r="G61" s="1813">
        <v>46.95</v>
      </c>
      <c r="H61" s="1808"/>
      <c r="I61" s="1809"/>
    </row>
    <row r="62" spans="1:9" ht="12.75" customHeight="1">
      <c r="A62" s="1811" t="s">
        <v>905</v>
      </c>
      <c r="B62" s="1812" t="s">
        <v>1787</v>
      </c>
      <c r="C62" s="1712">
        <v>830870</v>
      </c>
      <c r="D62" s="1712">
        <v>163364</v>
      </c>
      <c r="E62" s="1712">
        <v>163289</v>
      </c>
      <c r="F62" s="1712">
        <v>159613</v>
      </c>
      <c r="G62" s="1813">
        <v>19.652773598757928</v>
      </c>
    </row>
    <row r="63" spans="1:9" ht="12.75" customHeight="1">
      <c r="A63" s="1811" t="s">
        <v>905</v>
      </c>
      <c r="B63" s="1812" t="s">
        <v>1788</v>
      </c>
      <c r="C63" s="1712">
        <v>829920</v>
      </c>
      <c r="D63" s="1712">
        <v>386632</v>
      </c>
      <c r="E63" s="1712">
        <v>386536</v>
      </c>
      <c r="F63" s="1712">
        <v>383456</v>
      </c>
      <c r="G63" s="1813">
        <v>46.586658955080004</v>
      </c>
    </row>
    <row r="64" spans="1:9" ht="12.75" customHeight="1">
      <c r="A64" s="1811" t="s">
        <v>905</v>
      </c>
      <c r="B64" s="1812" t="s">
        <v>1789</v>
      </c>
      <c r="C64" s="1712">
        <v>819170</v>
      </c>
      <c r="D64" s="1712">
        <v>147035</v>
      </c>
      <c r="E64" s="1712" t="s">
        <v>71</v>
      </c>
      <c r="F64" s="1712">
        <v>147013</v>
      </c>
      <c r="G64" s="1813">
        <v>17.946580074953918</v>
      </c>
    </row>
    <row r="65" spans="1:9" ht="12.75" customHeight="1">
      <c r="A65" s="1811" t="s">
        <v>905</v>
      </c>
      <c r="B65" s="1812" t="s">
        <v>1790</v>
      </c>
      <c r="C65" s="1712">
        <v>810312</v>
      </c>
      <c r="D65" s="1712">
        <v>383019</v>
      </c>
      <c r="E65" s="1712" t="s">
        <v>71</v>
      </c>
      <c r="F65" s="1712">
        <v>376915</v>
      </c>
      <c r="G65" s="1813">
        <v>47.27</v>
      </c>
    </row>
    <row r="66" spans="1:9" ht="12.75" customHeight="1">
      <c r="A66" s="1811" t="s">
        <v>905</v>
      </c>
      <c r="B66" s="1812" t="s">
        <v>1791</v>
      </c>
      <c r="C66" s="1712">
        <v>787228</v>
      </c>
      <c r="D66" s="1712">
        <v>298427</v>
      </c>
      <c r="E66" s="1814">
        <v>298427</v>
      </c>
      <c r="F66" s="1712">
        <v>295838</v>
      </c>
      <c r="G66" s="1813">
        <v>37.909999999999997</v>
      </c>
      <c r="H66" s="1808"/>
      <c r="I66" s="1809"/>
    </row>
    <row r="67" spans="1:9" ht="12.75" customHeight="1">
      <c r="A67" s="1811" t="s">
        <v>905</v>
      </c>
      <c r="B67" s="1812" t="s">
        <v>1792</v>
      </c>
      <c r="C67" s="1814">
        <v>766446</v>
      </c>
      <c r="D67" s="1712" t="s">
        <v>71</v>
      </c>
      <c r="E67" s="1814">
        <v>459221</v>
      </c>
      <c r="F67" s="1712" t="s">
        <v>71</v>
      </c>
      <c r="G67" s="1813">
        <v>59.92</v>
      </c>
      <c r="H67" s="1808"/>
      <c r="I67" s="1809"/>
    </row>
    <row r="68" spans="1:9" ht="12.75" customHeight="1">
      <c r="A68" s="1811" t="s">
        <v>905</v>
      </c>
      <c r="B68" s="1790" t="s">
        <v>1727</v>
      </c>
      <c r="C68" s="1814">
        <v>741293</v>
      </c>
      <c r="D68" s="1814">
        <v>253610</v>
      </c>
      <c r="E68" s="1814">
        <v>253664</v>
      </c>
      <c r="F68" s="1814">
        <v>251980</v>
      </c>
      <c r="G68" s="1813">
        <v>34.22</v>
      </c>
      <c r="H68" s="1808"/>
      <c r="I68" s="1809"/>
    </row>
    <row r="69" spans="1:9" ht="12.75" customHeight="1">
      <c r="A69" s="1811" t="s">
        <v>906</v>
      </c>
      <c r="B69" s="1812" t="s">
        <v>1787</v>
      </c>
      <c r="C69" s="1712">
        <v>1679634</v>
      </c>
      <c r="D69" s="1712">
        <v>374609</v>
      </c>
      <c r="E69" s="1712">
        <v>374235</v>
      </c>
      <c r="F69" s="1712">
        <v>366886</v>
      </c>
      <c r="G69" s="1813">
        <v>22.280746876998204</v>
      </c>
    </row>
    <row r="70" spans="1:9" ht="12.75" customHeight="1">
      <c r="A70" s="1811" t="s">
        <v>906</v>
      </c>
      <c r="B70" s="1812" t="s">
        <v>1788</v>
      </c>
      <c r="C70" s="1712">
        <v>1685260</v>
      </c>
      <c r="D70" s="1712">
        <v>906599</v>
      </c>
      <c r="E70" s="1712">
        <v>906382</v>
      </c>
      <c r="F70" s="1712">
        <v>900709</v>
      </c>
      <c r="G70" s="1813">
        <v>53.795794120788486</v>
      </c>
    </row>
    <row r="71" spans="1:9" ht="12.75" customHeight="1">
      <c r="A71" s="1811" t="s">
        <v>906</v>
      </c>
      <c r="B71" s="1812" t="s">
        <v>1789</v>
      </c>
      <c r="C71" s="1712">
        <v>1710529</v>
      </c>
      <c r="D71" s="1712">
        <v>410512</v>
      </c>
      <c r="E71" s="1712" t="s">
        <v>71</v>
      </c>
      <c r="F71" s="1712">
        <v>410394</v>
      </c>
      <c r="G71" s="1813">
        <v>23.992226966043837</v>
      </c>
    </row>
    <row r="72" spans="1:9" ht="12.75" customHeight="1">
      <c r="A72" s="1811" t="s">
        <v>906</v>
      </c>
      <c r="B72" s="1812" t="s">
        <v>1790</v>
      </c>
      <c r="C72" s="1712">
        <v>1695142</v>
      </c>
      <c r="D72" s="1712">
        <v>943411</v>
      </c>
      <c r="E72" s="1712" t="s">
        <v>71</v>
      </c>
      <c r="F72" s="1712">
        <v>932033</v>
      </c>
      <c r="G72" s="1813">
        <v>55.65</v>
      </c>
    </row>
    <row r="73" spans="1:9" ht="12.75" customHeight="1">
      <c r="A73" s="1811" t="s">
        <v>906</v>
      </c>
      <c r="B73" s="1812" t="s">
        <v>1791</v>
      </c>
      <c r="C73" s="1712">
        <v>1702111</v>
      </c>
      <c r="D73" s="1712">
        <v>752977</v>
      </c>
      <c r="E73" s="1814">
        <v>752977</v>
      </c>
      <c r="F73" s="1712">
        <v>746536</v>
      </c>
      <c r="G73" s="1813">
        <v>44.24</v>
      </c>
      <c r="H73" s="1808"/>
      <c r="I73" s="1809"/>
    </row>
    <row r="74" spans="1:9" ht="12.75" customHeight="1">
      <c r="A74" s="1811" t="s">
        <v>906</v>
      </c>
      <c r="B74" s="1812" t="s">
        <v>1792</v>
      </c>
      <c r="C74" s="1814">
        <v>1680845</v>
      </c>
      <c r="D74" s="1712" t="s">
        <v>71</v>
      </c>
      <c r="E74" s="1814">
        <v>1117510</v>
      </c>
      <c r="F74" s="1712" t="s">
        <v>71</v>
      </c>
      <c r="G74" s="1813">
        <v>66.489999999999995</v>
      </c>
      <c r="H74" s="1808"/>
      <c r="I74" s="1809"/>
    </row>
    <row r="75" spans="1:9" ht="12.75" customHeight="1">
      <c r="A75" s="1811" t="s">
        <v>906</v>
      </c>
      <c r="B75" s="1790" t="s">
        <v>1727</v>
      </c>
      <c r="C75" s="1814">
        <v>1653384</v>
      </c>
      <c r="D75" s="1814">
        <v>636333</v>
      </c>
      <c r="E75" s="1814">
        <v>636472</v>
      </c>
      <c r="F75" s="1814">
        <v>632626</v>
      </c>
      <c r="G75" s="1813">
        <v>38.5</v>
      </c>
      <c r="H75" s="1808"/>
      <c r="I75" s="1809"/>
    </row>
    <row r="76" spans="1:9" ht="12.75" customHeight="1">
      <c r="A76" s="1811" t="s">
        <v>907</v>
      </c>
      <c r="B76" s="1812" t="s">
        <v>1787</v>
      </c>
      <c r="C76" s="1712">
        <v>958833</v>
      </c>
      <c r="D76" s="1712">
        <v>207972</v>
      </c>
      <c r="E76" s="1712">
        <v>207806</v>
      </c>
      <c r="F76" s="1712">
        <v>204707</v>
      </c>
      <c r="G76" s="1813">
        <v>21.672804336104409</v>
      </c>
    </row>
    <row r="77" spans="1:9" ht="12.75" customHeight="1">
      <c r="A77" s="1811" t="s">
        <v>907</v>
      </c>
      <c r="B77" s="1812" t="s">
        <v>1788</v>
      </c>
      <c r="C77" s="1712">
        <v>959837</v>
      </c>
      <c r="D77" s="1712">
        <v>495856</v>
      </c>
      <c r="E77" s="1712">
        <v>495712</v>
      </c>
      <c r="F77" s="1712">
        <v>492285</v>
      </c>
      <c r="G77" s="1813">
        <v>51.660438178565741</v>
      </c>
    </row>
    <row r="78" spans="1:9" ht="12.75" customHeight="1">
      <c r="A78" s="1811" t="s">
        <v>907</v>
      </c>
      <c r="B78" s="1812" t="s">
        <v>1789</v>
      </c>
      <c r="C78" s="1712">
        <v>961030</v>
      </c>
      <c r="D78" s="1712">
        <v>207999</v>
      </c>
      <c r="E78" s="1712" t="s">
        <v>71</v>
      </c>
      <c r="F78" s="1712">
        <v>207931</v>
      </c>
      <c r="G78" s="1813">
        <v>21.636265257067937</v>
      </c>
    </row>
    <row r="79" spans="1:9" ht="12.75" customHeight="1">
      <c r="A79" s="1811" t="s">
        <v>907</v>
      </c>
      <c r="B79" s="1812" t="s">
        <v>1790</v>
      </c>
      <c r="C79" s="1712">
        <v>947499</v>
      </c>
      <c r="D79" s="1712">
        <v>497316</v>
      </c>
      <c r="E79" s="1712" t="s">
        <v>71</v>
      </c>
      <c r="F79" s="1712">
        <v>490093</v>
      </c>
      <c r="G79" s="1813">
        <v>52.49</v>
      </c>
    </row>
    <row r="80" spans="1:9" ht="12.75" customHeight="1">
      <c r="A80" s="1811" t="s">
        <v>907</v>
      </c>
      <c r="B80" s="1812" t="s">
        <v>1791</v>
      </c>
      <c r="C80" s="1712">
        <v>935203</v>
      </c>
      <c r="D80" s="1712">
        <v>382964</v>
      </c>
      <c r="E80" s="1814">
        <v>382964</v>
      </c>
      <c r="F80" s="1712">
        <v>379905</v>
      </c>
      <c r="G80" s="1813">
        <v>40.950000000000003</v>
      </c>
      <c r="H80" s="1808"/>
      <c r="I80" s="1809"/>
    </row>
    <row r="81" spans="1:9" ht="12.75" customHeight="1">
      <c r="A81" s="1811" t="s">
        <v>907</v>
      </c>
      <c r="B81" s="1812" t="s">
        <v>1792</v>
      </c>
      <c r="C81" s="1814">
        <v>919765</v>
      </c>
      <c r="D81" s="1712" t="s">
        <v>71</v>
      </c>
      <c r="E81" s="1814">
        <v>591639</v>
      </c>
      <c r="F81" s="1712" t="s">
        <v>71</v>
      </c>
      <c r="G81" s="1813">
        <v>64.33</v>
      </c>
      <c r="H81" s="1808"/>
      <c r="I81" s="1809"/>
    </row>
    <row r="82" spans="1:9" ht="12.75" customHeight="1">
      <c r="A82" s="1811" t="s">
        <v>907</v>
      </c>
      <c r="B82" s="1790" t="s">
        <v>1727</v>
      </c>
      <c r="C82" s="1814">
        <v>894647</v>
      </c>
      <c r="D82" s="1814">
        <v>334323</v>
      </c>
      <c r="E82" s="1814">
        <v>334398</v>
      </c>
      <c r="F82" s="1814">
        <v>332380</v>
      </c>
      <c r="G82" s="1813">
        <v>37.380000000000003</v>
      </c>
      <c r="H82" s="1808"/>
      <c r="I82" s="1809"/>
    </row>
    <row r="83" spans="1:9" ht="12.75" customHeight="1">
      <c r="A83" s="1811" t="s">
        <v>908</v>
      </c>
      <c r="B83" s="1812" t="s">
        <v>1787</v>
      </c>
      <c r="C83" s="1712">
        <v>1746095</v>
      </c>
      <c r="D83" s="1712">
        <v>490226</v>
      </c>
      <c r="E83" s="1712">
        <v>489723</v>
      </c>
      <c r="F83" s="1712">
        <v>482382</v>
      </c>
      <c r="G83" s="1813">
        <v>28.046755760711761</v>
      </c>
    </row>
    <row r="84" spans="1:9" ht="12.75" customHeight="1">
      <c r="A84" s="1811" t="s">
        <v>908</v>
      </c>
      <c r="B84" s="1812" t="s">
        <v>1788</v>
      </c>
      <c r="C84" s="1712">
        <v>1768466</v>
      </c>
      <c r="D84" s="1712">
        <v>1023007</v>
      </c>
      <c r="E84" s="1712">
        <v>1022598</v>
      </c>
      <c r="F84" s="1712">
        <v>1015184</v>
      </c>
      <c r="G84" s="1813">
        <v>57.847139837576748</v>
      </c>
    </row>
    <row r="85" spans="1:9" ht="12.75" customHeight="1">
      <c r="A85" s="1811" t="s">
        <v>908</v>
      </c>
      <c r="B85" s="1812" t="s">
        <v>1789</v>
      </c>
      <c r="C85" s="1712">
        <v>1769312</v>
      </c>
      <c r="D85" s="1712">
        <v>472693</v>
      </c>
      <c r="E85" s="1712" t="s">
        <v>71</v>
      </c>
      <c r="F85" s="1712">
        <v>472447</v>
      </c>
      <c r="G85" s="1813">
        <v>26.70230010309092</v>
      </c>
    </row>
    <row r="86" spans="1:9" ht="12.75" customHeight="1">
      <c r="A86" s="1811" t="s">
        <v>908</v>
      </c>
      <c r="B86" s="1812" t="s">
        <v>1790</v>
      </c>
      <c r="C86" s="1712">
        <v>1771256</v>
      </c>
      <c r="D86" s="1712">
        <v>1004730</v>
      </c>
      <c r="E86" s="1712" t="s">
        <v>71</v>
      </c>
      <c r="F86" s="1712">
        <v>989316</v>
      </c>
      <c r="G86" s="1813">
        <v>56.72</v>
      </c>
    </row>
    <row r="87" spans="1:9" ht="12.75" customHeight="1">
      <c r="A87" s="1811" t="s">
        <v>908</v>
      </c>
      <c r="B87" s="1812" t="s">
        <v>1791</v>
      </c>
      <c r="C87" s="1712">
        <v>1765086</v>
      </c>
      <c r="D87" s="1712">
        <v>833899</v>
      </c>
      <c r="E87" s="1814">
        <v>833899</v>
      </c>
      <c r="F87" s="1712">
        <v>827457</v>
      </c>
      <c r="G87" s="1813">
        <v>47.24</v>
      </c>
      <c r="H87" s="1808"/>
      <c r="I87" s="1809"/>
    </row>
    <row r="88" spans="1:9" ht="12.75" customHeight="1">
      <c r="A88" s="1811" t="s">
        <v>908</v>
      </c>
      <c r="B88" s="1812" t="s">
        <v>1792</v>
      </c>
      <c r="C88" s="1814">
        <v>1839064</v>
      </c>
      <c r="D88" s="1712" t="s">
        <v>71</v>
      </c>
      <c r="E88" s="1814">
        <v>1288134</v>
      </c>
      <c r="F88" s="1712" t="s">
        <v>71</v>
      </c>
      <c r="G88" s="1813">
        <v>70.040000000000006</v>
      </c>
      <c r="H88" s="1808"/>
      <c r="I88" s="1809"/>
    </row>
    <row r="89" spans="1:9" ht="12.75" customHeight="1">
      <c r="A89" s="1811" t="s">
        <v>908</v>
      </c>
      <c r="B89" s="1790" t="s">
        <v>1727</v>
      </c>
      <c r="C89" s="1814">
        <v>1753592</v>
      </c>
      <c r="D89" s="1814">
        <v>746998</v>
      </c>
      <c r="E89" s="1814">
        <v>747149</v>
      </c>
      <c r="F89" s="1814">
        <v>743422</v>
      </c>
      <c r="G89" s="1813">
        <v>42.61</v>
      </c>
      <c r="H89" s="1808"/>
      <c r="I89" s="1809"/>
    </row>
    <row r="90" spans="1:9" ht="12.75" customHeight="1">
      <c r="A90" s="1815" t="s">
        <v>909</v>
      </c>
      <c r="B90" s="1812" t="s">
        <v>1787</v>
      </c>
      <c r="C90" s="1712">
        <v>3753124</v>
      </c>
      <c r="D90" s="1712">
        <v>948892</v>
      </c>
      <c r="E90" s="1712">
        <v>948071</v>
      </c>
      <c r="F90" s="1712">
        <v>932193</v>
      </c>
      <c r="G90" s="1813">
        <v>25.260849361758364</v>
      </c>
    </row>
    <row r="91" spans="1:9" ht="12.75" customHeight="1">
      <c r="A91" s="1815" t="s">
        <v>909</v>
      </c>
      <c r="B91" s="1812" t="s">
        <v>1788</v>
      </c>
      <c r="C91" s="1712">
        <v>3725003</v>
      </c>
      <c r="D91" s="1712">
        <v>2045924</v>
      </c>
      <c r="E91" s="1712">
        <v>2045464</v>
      </c>
      <c r="F91" s="1712">
        <v>2032279</v>
      </c>
      <c r="G91" s="1813">
        <v>54.924089994021486</v>
      </c>
    </row>
    <row r="92" spans="1:9" ht="12.75" customHeight="1">
      <c r="A92" s="1815" t="s">
        <v>909</v>
      </c>
      <c r="B92" s="1812" t="s">
        <v>1789</v>
      </c>
      <c r="C92" s="1712">
        <v>3673738</v>
      </c>
      <c r="D92" s="1712">
        <v>872659</v>
      </c>
      <c r="E92" s="1712" t="s">
        <v>71</v>
      </c>
      <c r="F92" s="1712">
        <v>872417</v>
      </c>
      <c r="G92" s="1813">
        <v>23.747392982297594</v>
      </c>
    </row>
    <row r="93" spans="1:9" ht="12.75" customHeight="1">
      <c r="A93" s="1815" t="s">
        <v>909</v>
      </c>
      <c r="B93" s="1812" t="s">
        <v>1790</v>
      </c>
      <c r="C93" s="1712">
        <v>3632937</v>
      </c>
      <c r="D93" s="1712">
        <v>2002668</v>
      </c>
      <c r="E93" s="1712" t="s">
        <v>71</v>
      </c>
      <c r="F93" s="1712">
        <v>1970555</v>
      </c>
      <c r="G93" s="1813">
        <v>55.13</v>
      </c>
    </row>
    <row r="94" spans="1:9" ht="12.75" customHeight="1">
      <c r="A94" s="1815" t="s">
        <v>909</v>
      </c>
      <c r="B94" s="1812" t="s">
        <v>1791</v>
      </c>
      <c r="C94" s="1712">
        <v>3514574</v>
      </c>
      <c r="D94" s="1712">
        <v>1611793</v>
      </c>
      <c r="E94" s="1814">
        <v>1611793</v>
      </c>
      <c r="F94" s="1712">
        <v>1599331</v>
      </c>
      <c r="G94" s="1813">
        <v>45.86</v>
      </c>
      <c r="H94" s="1808"/>
      <c r="I94" s="1809"/>
    </row>
    <row r="95" spans="1:9" ht="12.75" customHeight="1">
      <c r="A95" s="1815" t="s">
        <v>909</v>
      </c>
      <c r="B95" s="1812" t="s">
        <v>1792</v>
      </c>
      <c r="C95" s="1814">
        <v>3417778</v>
      </c>
      <c r="D95" s="1712" t="s">
        <v>71</v>
      </c>
      <c r="E95" s="1814">
        <v>2286894</v>
      </c>
      <c r="F95" s="1712" t="s">
        <v>71</v>
      </c>
      <c r="G95" s="1813">
        <v>66.91</v>
      </c>
      <c r="H95" s="1808"/>
      <c r="I95" s="1809"/>
    </row>
    <row r="96" spans="1:9" ht="12.75" customHeight="1">
      <c r="A96" s="1815" t="s">
        <v>909</v>
      </c>
      <c r="B96" s="1790" t="s">
        <v>1727</v>
      </c>
      <c r="C96" s="1814">
        <v>3322289</v>
      </c>
      <c r="D96" s="1814">
        <v>1338719</v>
      </c>
      <c r="E96" s="1814">
        <v>1339123</v>
      </c>
      <c r="F96" s="1814">
        <v>1332121</v>
      </c>
      <c r="G96" s="1813">
        <v>40.31</v>
      </c>
      <c r="H96" s="1808"/>
      <c r="I96" s="1809"/>
    </row>
    <row r="97" spans="1:9" ht="12.75" customHeight="1">
      <c r="A97" s="1811" t="s">
        <v>910</v>
      </c>
      <c r="B97" s="1812" t="s">
        <v>1787</v>
      </c>
      <c r="C97" s="1712">
        <v>1046874</v>
      </c>
      <c r="D97" s="1712">
        <v>222234</v>
      </c>
      <c r="E97" s="1712">
        <v>221910</v>
      </c>
      <c r="F97" s="1712">
        <v>216871</v>
      </c>
      <c r="G97" s="1813">
        <v>21.197393382584721</v>
      </c>
    </row>
    <row r="98" spans="1:9" ht="12.75" customHeight="1">
      <c r="A98" s="1811" t="s">
        <v>910</v>
      </c>
      <c r="B98" s="1812" t="s">
        <v>1788</v>
      </c>
      <c r="C98" s="1712">
        <v>1046920</v>
      </c>
      <c r="D98" s="1712">
        <v>518184</v>
      </c>
      <c r="E98" s="1712">
        <v>518072</v>
      </c>
      <c r="F98" s="1712">
        <v>514413</v>
      </c>
      <c r="G98" s="1813">
        <v>49.496045543116949</v>
      </c>
    </row>
    <row r="99" spans="1:9" ht="12.75" customHeight="1">
      <c r="A99" s="1811" t="s">
        <v>910</v>
      </c>
      <c r="B99" s="1812" t="s">
        <v>1789</v>
      </c>
      <c r="C99" s="1712">
        <v>1042371</v>
      </c>
      <c r="D99" s="1712">
        <v>219265</v>
      </c>
      <c r="E99" s="1712" t="s">
        <v>71</v>
      </c>
      <c r="F99" s="1712">
        <v>219233</v>
      </c>
      <c r="G99" s="1813">
        <v>21.032146903549695</v>
      </c>
    </row>
    <row r="100" spans="1:9" ht="12.75" customHeight="1">
      <c r="A100" s="1811" t="s">
        <v>910</v>
      </c>
      <c r="B100" s="1812" t="s">
        <v>1790</v>
      </c>
      <c r="C100" s="1712">
        <v>1031940</v>
      </c>
      <c r="D100" s="1712">
        <v>539211</v>
      </c>
      <c r="E100" s="1712" t="s">
        <v>71</v>
      </c>
      <c r="F100" s="1712">
        <v>531578</v>
      </c>
      <c r="G100" s="1813">
        <v>52.25</v>
      </c>
    </row>
    <row r="101" spans="1:9" ht="12.75" customHeight="1">
      <c r="A101" s="1811" t="s">
        <v>910</v>
      </c>
      <c r="B101" s="1812" t="s">
        <v>1791</v>
      </c>
      <c r="C101" s="1712">
        <v>1012897</v>
      </c>
      <c r="D101" s="1712">
        <v>450673</v>
      </c>
      <c r="E101" s="1814">
        <v>450673</v>
      </c>
      <c r="F101" s="1712">
        <v>446289</v>
      </c>
      <c r="G101" s="1813">
        <v>44.49</v>
      </c>
      <c r="H101" s="1808"/>
      <c r="I101" s="1809"/>
    </row>
    <row r="102" spans="1:9" ht="12.75" customHeight="1">
      <c r="A102" s="1811" t="s">
        <v>910</v>
      </c>
      <c r="B102" s="1812" t="s">
        <v>1792</v>
      </c>
      <c r="C102" s="1814">
        <v>989213</v>
      </c>
      <c r="D102" s="1712" t="s">
        <v>71</v>
      </c>
      <c r="E102" s="1814">
        <v>656542</v>
      </c>
      <c r="F102" s="1712" t="s">
        <v>71</v>
      </c>
      <c r="G102" s="1813">
        <v>66.37</v>
      </c>
      <c r="H102" s="1808"/>
      <c r="I102" s="1809"/>
    </row>
    <row r="103" spans="1:9" ht="12.75" customHeight="1">
      <c r="A103" s="1811" t="s">
        <v>910</v>
      </c>
      <c r="B103" s="1790" t="s">
        <v>1727</v>
      </c>
      <c r="C103" s="1814">
        <v>955702</v>
      </c>
      <c r="D103" s="1814">
        <v>360893</v>
      </c>
      <c r="E103" s="1814">
        <v>360960</v>
      </c>
      <c r="F103" s="1814">
        <v>358595</v>
      </c>
      <c r="G103" s="1813">
        <v>37.770000000000003</v>
      </c>
      <c r="H103" s="1808"/>
      <c r="I103" s="1809"/>
    </row>
    <row r="104" spans="1:9" ht="12.75" customHeight="1">
      <c r="A104" s="1815" t="s">
        <v>911</v>
      </c>
      <c r="B104" s="1812" t="s">
        <v>1787</v>
      </c>
      <c r="C104" s="1712">
        <v>1145409</v>
      </c>
      <c r="D104" s="1712">
        <v>217338</v>
      </c>
      <c r="E104" s="1712">
        <v>217198</v>
      </c>
      <c r="F104" s="1712">
        <v>212776</v>
      </c>
      <c r="G104" s="1813">
        <v>18.96248414321871</v>
      </c>
    </row>
    <row r="105" spans="1:9" ht="12.75" customHeight="1">
      <c r="A105" s="1815" t="s">
        <v>911</v>
      </c>
      <c r="B105" s="1812" t="s">
        <v>1788</v>
      </c>
      <c r="C105" s="1712">
        <v>1149383</v>
      </c>
      <c r="D105" s="1712">
        <v>562858</v>
      </c>
      <c r="E105" s="1712">
        <v>562714</v>
      </c>
      <c r="F105" s="1712">
        <v>557948</v>
      </c>
      <c r="G105" s="1813">
        <v>48.970447622768042</v>
      </c>
    </row>
    <row r="106" spans="1:9" ht="12.75" customHeight="1">
      <c r="A106" s="1815" t="s">
        <v>911</v>
      </c>
      <c r="B106" s="1812" t="s">
        <v>1789</v>
      </c>
      <c r="C106" s="1712">
        <v>1149257</v>
      </c>
      <c r="D106" s="1712">
        <v>200183</v>
      </c>
      <c r="E106" s="1712" t="s">
        <v>71</v>
      </c>
      <c r="F106" s="1712">
        <v>200140</v>
      </c>
      <c r="G106" s="1813">
        <v>17.414729690573996</v>
      </c>
    </row>
    <row r="107" spans="1:9" ht="12.75" customHeight="1">
      <c r="A107" s="1815" t="s">
        <v>911</v>
      </c>
      <c r="B107" s="1812" t="s">
        <v>1790</v>
      </c>
      <c r="C107" s="1712">
        <v>1140135</v>
      </c>
      <c r="D107" s="1712">
        <v>548242</v>
      </c>
      <c r="E107" s="1712" t="s">
        <v>71</v>
      </c>
      <c r="F107" s="1712">
        <v>540068</v>
      </c>
      <c r="G107" s="1813">
        <v>48.09</v>
      </c>
    </row>
    <row r="108" spans="1:9" ht="12.75" customHeight="1">
      <c r="A108" s="1815" t="s">
        <v>911</v>
      </c>
      <c r="B108" s="1812" t="s">
        <v>1791</v>
      </c>
      <c r="C108" s="1712">
        <v>1119243</v>
      </c>
      <c r="D108" s="1712">
        <v>416882</v>
      </c>
      <c r="E108" s="1814">
        <v>416882</v>
      </c>
      <c r="F108" s="1712">
        <v>413092</v>
      </c>
      <c r="G108" s="1813">
        <v>37.25</v>
      </c>
      <c r="H108" s="1808"/>
      <c r="I108" s="1809"/>
    </row>
    <row r="109" spans="1:9" ht="12.75" customHeight="1">
      <c r="A109" s="1815" t="s">
        <v>911</v>
      </c>
      <c r="B109" s="1812" t="s">
        <v>1792</v>
      </c>
      <c r="C109" s="1814">
        <v>1128441</v>
      </c>
      <c r="D109" s="1712" t="s">
        <v>71</v>
      </c>
      <c r="E109" s="1814">
        <v>701201</v>
      </c>
      <c r="F109" s="1712" t="s">
        <v>71</v>
      </c>
      <c r="G109" s="1813">
        <v>62.14</v>
      </c>
      <c r="H109" s="1808"/>
      <c r="I109" s="1809"/>
    </row>
    <row r="110" spans="1:9" ht="12.75" customHeight="1">
      <c r="A110" s="1815" t="s">
        <v>911</v>
      </c>
      <c r="B110" s="1790" t="s">
        <v>1727</v>
      </c>
      <c r="C110" s="1814">
        <v>1065787</v>
      </c>
      <c r="D110" s="1814">
        <v>357903</v>
      </c>
      <c r="E110" s="1814">
        <v>357977</v>
      </c>
      <c r="F110" s="1814">
        <v>355146</v>
      </c>
      <c r="G110" s="1813">
        <v>33.590000000000003</v>
      </c>
      <c r="H110" s="1808"/>
      <c r="I110" s="1809"/>
    </row>
    <row r="111" spans="1:9" ht="12.75" customHeight="1">
      <c r="A111" s="1815" t="s">
        <v>912</v>
      </c>
      <c r="B111" s="1812" t="s">
        <v>1787</v>
      </c>
      <c r="C111" s="1712">
        <v>2685054</v>
      </c>
      <c r="D111" s="1712">
        <v>648699</v>
      </c>
      <c r="E111" s="1712">
        <v>647818</v>
      </c>
      <c r="F111" s="1712">
        <v>632170</v>
      </c>
      <c r="G111" s="1813">
        <v>24.126814581755152</v>
      </c>
    </row>
    <row r="112" spans="1:9" ht="12.75" customHeight="1">
      <c r="A112" s="1815" t="s">
        <v>912</v>
      </c>
      <c r="B112" s="1812" t="s">
        <v>1788</v>
      </c>
      <c r="C112" s="1712">
        <v>2696059</v>
      </c>
      <c r="D112" s="1712">
        <v>1508462</v>
      </c>
      <c r="E112" s="1712">
        <v>1507908</v>
      </c>
      <c r="F112" s="1712">
        <v>1497318</v>
      </c>
      <c r="G112" s="1813">
        <v>55.950630160541735</v>
      </c>
    </row>
    <row r="113" spans="1:9" ht="12.75" customHeight="1">
      <c r="A113" s="1815" t="s">
        <v>912</v>
      </c>
      <c r="B113" s="1812" t="s">
        <v>1789</v>
      </c>
      <c r="C113" s="1712">
        <v>2720826</v>
      </c>
      <c r="D113" s="1712">
        <v>610188</v>
      </c>
      <c r="E113" s="1712" t="s">
        <v>71</v>
      </c>
      <c r="F113" s="1712">
        <v>609993</v>
      </c>
      <c r="G113" s="1813">
        <v>22.419404989514213</v>
      </c>
    </row>
    <row r="114" spans="1:9" ht="12.75" customHeight="1">
      <c r="A114" s="1815" t="s">
        <v>912</v>
      </c>
      <c r="B114" s="1812" t="s">
        <v>1790</v>
      </c>
      <c r="C114" s="1712">
        <v>2717196</v>
      </c>
      <c r="D114" s="1712">
        <v>1506943</v>
      </c>
      <c r="E114" s="1712" t="s">
        <v>71</v>
      </c>
      <c r="F114" s="1712">
        <v>1484588</v>
      </c>
      <c r="G114" s="1813">
        <v>55.46</v>
      </c>
    </row>
    <row r="115" spans="1:9" ht="12.75" customHeight="1">
      <c r="A115" s="1815" t="s">
        <v>912</v>
      </c>
      <c r="B115" s="1812" t="s">
        <v>1791</v>
      </c>
      <c r="C115" s="1712">
        <v>2699054</v>
      </c>
      <c r="D115" s="1712">
        <v>1210909</v>
      </c>
      <c r="E115" s="1814">
        <v>1210909</v>
      </c>
      <c r="F115" s="1712">
        <v>1199338</v>
      </c>
      <c r="G115" s="1813">
        <v>44.86</v>
      </c>
      <c r="H115" s="1808"/>
      <c r="I115" s="1809"/>
    </row>
    <row r="116" spans="1:9" ht="12.75" customHeight="1">
      <c r="A116" s="1815" t="s">
        <v>912</v>
      </c>
      <c r="B116" s="1812" t="s">
        <v>1792</v>
      </c>
      <c r="C116" s="1814">
        <v>2681058</v>
      </c>
      <c r="D116" s="1712" t="s">
        <v>71</v>
      </c>
      <c r="E116" s="1814">
        <v>1856619</v>
      </c>
      <c r="F116" s="1712" t="s">
        <v>71</v>
      </c>
      <c r="G116" s="1813">
        <v>69.25</v>
      </c>
      <c r="H116" s="1808"/>
      <c r="I116" s="1809"/>
    </row>
    <row r="117" spans="1:9" ht="12.75" customHeight="1">
      <c r="A117" s="1815" t="s">
        <v>912</v>
      </c>
      <c r="B117" s="1790" t="s">
        <v>1727</v>
      </c>
      <c r="C117" s="1814">
        <v>2642860</v>
      </c>
      <c r="D117" s="1814">
        <v>1034722</v>
      </c>
      <c r="E117" s="1814">
        <v>1034857</v>
      </c>
      <c r="F117" s="1814">
        <v>1027821</v>
      </c>
      <c r="G117" s="1813">
        <v>39.159999999999997</v>
      </c>
      <c r="H117" s="1808"/>
      <c r="I117" s="1809"/>
    </row>
    <row r="118" spans="1:9" ht="12.75" customHeight="1">
      <c r="A118" s="1815" t="s">
        <v>913</v>
      </c>
      <c r="B118" s="1812" t="s">
        <v>1787</v>
      </c>
      <c r="C118" s="1712">
        <v>1360193</v>
      </c>
      <c r="D118" s="1712">
        <v>292569</v>
      </c>
      <c r="E118" s="1712">
        <v>292175</v>
      </c>
      <c r="F118" s="1712">
        <v>286102</v>
      </c>
      <c r="G118" s="1813">
        <v>21.480407559809528</v>
      </c>
    </row>
    <row r="119" spans="1:9" ht="12.75" customHeight="1">
      <c r="A119" s="1815" t="s">
        <v>913</v>
      </c>
      <c r="B119" s="1812" t="s">
        <v>1788</v>
      </c>
      <c r="C119" s="1712">
        <v>1376429</v>
      </c>
      <c r="D119" s="1712">
        <v>723046</v>
      </c>
      <c r="E119" s="1712">
        <v>722709</v>
      </c>
      <c r="F119" s="1712">
        <v>717694</v>
      </c>
      <c r="G119" s="1813">
        <v>52.530570047565121</v>
      </c>
    </row>
    <row r="120" spans="1:9" ht="12.75" customHeight="1">
      <c r="A120" s="1815" t="s">
        <v>913</v>
      </c>
      <c r="B120" s="1812" t="s">
        <v>1789</v>
      </c>
      <c r="C120" s="1712">
        <v>1352968</v>
      </c>
      <c r="D120" s="1712">
        <v>285390</v>
      </c>
      <c r="E120" s="1712" t="s">
        <v>71</v>
      </c>
      <c r="F120" s="1712">
        <v>285260</v>
      </c>
      <c r="G120" s="1813">
        <v>21.084016769058838</v>
      </c>
    </row>
    <row r="121" spans="1:9" ht="12.75" customHeight="1">
      <c r="A121" s="1815" t="s">
        <v>913</v>
      </c>
      <c r="B121" s="1812" t="s">
        <v>1790</v>
      </c>
      <c r="C121" s="1712">
        <v>1351557</v>
      </c>
      <c r="D121" s="1712">
        <v>689986</v>
      </c>
      <c r="E121" s="1712" t="s">
        <v>71</v>
      </c>
      <c r="F121" s="1712">
        <v>679207</v>
      </c>
      <c r="G121" s="1813">
        <v>51.05</v>
      </c>
    </row>
    <row r="122" spans="1:9" ht="12.75" customHeight="1">
      <c r="A122" s="1815" t="s">
        <v>913</v>
      </c>
      <c r="B122" s="1812" t="s">
        <v>1791</v>
      </c>
      <c r="C122" s="1712">
        <v>1320476</v>
      </c>
      <c r="D122" s="1712">
        <v>567183</v>
      </c>
      <c r="E122" s="1814">
        <v>567221</v>
      </c>
      <c r="F122" s="1712">
        <v>562683</v>
      </c>
      <c r="G122" s="1813">
        <v>42.95</v>
      </c>
      <c r="H122" s="1808"/>
      <c r="I122" s="1809"/>
    </row>
    <row r="123" spans="1:9" ht="12.75" customHeight="1">
      <c r="A123" s="1815" t="s">
        <v>913</v>
      </c>
      <c r="B123" s="1812" t="s">
        <v>1792</v>
      </c>
      <c r="C123" s="1814">
        <v>1351364</v>
      </c>
      <c r="D123" s="1712" t="s">
        <v>71</v>
      </c>
      <c r="E123" s="1814">
        <v>897210</v>
      </c>
      <c r="F123" s="1712" t="s">
        <v>71</v>
      </c>
      <c r="G123" s="1813">
        <v>66.39</v>
      </c>
      <c r="H123" s="1808"/>
      <c r="I123" s="1809"/>
    </row>
    <row r="124" spans="1:9" ht="12.75" customHeight="1">
      <c r="A124" s="1815" t="s">
        <v>913</v>
      </c>
      <c r="B124" s="1790" t="s">
        <v>1727</v>
      </c>
      <c r="C124" s="1814">
        <v>1270026</v>
      </c>
      <c r="D124" s="1814">
        <v>497715</v>
      </c>
      <c r="E124" s="1814">
        <v>497772</v>
      </c>
      <c r="F124" s="1814">
        <v>494428</v>
      </c>
      <c r="G124" s="1818">
        <v>39.19</v>
      </c>
      <c r="H124" s="1808"/>
      <c r="I124" s="1809"/>
    </row>
    <row r="125" spans="1:9" ht="26.25" customHeight="1">
      <c r="A125" s="1621" t="s">
        <v>1793</v>
      </c>
      <c r="B125" s="1819"/>
      <c r="C125" s="1819"/>
      <c r="D125" s="1819"/>
      <c r="E125" s="1819"/>
      <c r="F125" s="1819"/>
      <c r="G125" s="1819"/>
    </row>
    <row r="126" spans="1:9" ht="12.75" customHeight="1">
      <c r="A126" s="1717" t="s">
        <v>1776</v>
      </c>
      <c r="B126" s="1717"/>
    </row>
    <row r="127" spans="1:9" ht="12.75" customHeight="1">
      <c r="A127" s="1820" t="s">
        <v>1794</v>
      </c>
      <c r="B127" s="1819"/>
      <c r="C127" s="1819"/>
      <c r="D127" s="1819"/>
      <c r="E127" s="1819"/>
      <c r="F127" s="1819"/>
      <c r="G127" s="1819"/>
    </row>
    <row r="128" spans="1:9" ht="12.75" customHeight="1">
      <c r="A128" s="1795" t="s">
        <v>1778</v>
      </c>
      <c r="B128" s="1717"/>
    </row>
  </sheetData>
  <autoFilter ref="A5:G128"/>
  <mergeCells count="5">
    <mergeCell ref="A3:B3"/>
    <mergeCell ref="C3:C4"/>
    <mergeCell ref="D3:D4"/>
    <mergeCell ref="E3:F3"/>
    <mergeCell ref="G3:G4"/>
  </mergeCells>
  <hyperlinks>
    <hyperlink ref="K1" location="'Spis tablic'!A1" display="Powrót/Back"/>
  </hyperlinks>
  <pageMargins left="0" right="0" top="0" bottom="0" header="0" footer="0"/>
  <pageSetup paperSize="9" scale="59" fitToHeight="0" orientation="portrait" horizontalDpi="4294967294"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9"/>
  <sheetViews>
    <sheetView zoomScaleNormal="100" workbookViewId="0">
      <pane xSplit="2" ySplit="5" topLeftCell="C6" activePane="bottomRight" state="frozen"/>
      <selection pane="topRight"/>
      <selection pane="bottomLeft"/>
      <selection pane="bottomRight"/>
    </sheetView>
  </sheetViews>
  <sheetFormatPr defaultColWidth="9.140625" defaultRowHeight="12"/>
  <cols>
    <col min="1" max="1" width="19.28515625" style="1828" customWidth="1"/>
    <col min="2" max="2" width="39" style="1828" customWidth="1"/>
    <col min="3" max="3" width="14" style="1828" customWidth="1"/>
    <col min="4" max="6" width="12.7109375" style="1828" customWidth="1"/>
    <col min="7" max="7" width="12" style="1842" customWidth="1"/>
    <col min="8" max="8" width="9.140625" style="1827"/>
    <col min="9" max="16384" width="9.140625" style="1828"/>
  </cols>
  <sheetData>
    <row r="1" spans="1:13" s="1824" customFormat="1" ht="16.5" customHeight="1">
      <c r="A1" s="1762" t="s">
        <v>1795</v>
      </c>
      <c r="B1" s="1821"/>
      <c r="C1" s="1822"/>
      <c r="D1" s="1822"/>
      <c r="E1" s="1822"/>
      <c r="F1" s="1822"/>
      <c r="G1" s="1765" t="s">
        <v>45</v>
      </c>
      <c r="H1" s="1823"/>
    </row>
    <row r="2" spans="1:13" s="1824" customFormat="1" ht="12.75">
      <c r="A2" s="1766" t="s">
        <v>1796</v>
      </c>
      <c r="B2" s="1797"/>
      <c r="C2" s="1822"/>
      <c r="D2" s="1822"/>
      <c r="E2" s="1822"/>
      <c r="F2" s="1822"/>
      <c r="G2" s="1825"/>
      <c r="H2" s="1823"/>
    </row>
    <row r="3" spans="1:13" ht="39.950000000000003" customHeight="1">
      <c r="A3" s="1768" t="s">
        <v>1797</v>
      </c>
      <c r="B3" s="1769"/>
      <c r="C3" s="1770" t="s">
        <v>1798</v>
      </c>
      <c r="D3" s="1770" t="s">
        <v>1799</v>
      </c>
      <c r="E3" s="1771" t="s">
        <v>1800</v>
      </c>
      <c r="F3" s="1769"/>
      <c r="G3" s="1826" t="s">
        <v>1801</v>
      </c>
    </row>
    <row r="4" spans="1:13" s="1827" customFormat="1" ht="39.950000000000003" customHeight="1">
      <c r="A4" s="1773" t="s">
        <v>1782</v>
      </c>
      <c r="B4" s="1774" t="s">
        <v>1802</v>
      </c>
      <c r="C4" s="1775"/>
      <c r="D4" s="1775"/>
      <c r="E4" s="1774" t="s">
        <v>1803</v>
      </c>
      <c r="F4" s="1774" t="s">
        <v>1804</v>
      </c>
      <c r="G4" s="1776"/>
    </row>
    <row r="5" spans="1:13" s="1827" customFormat="1">
      <c r="A5" s="1777">
        <v>1</v>
      </c>
      <c r="B5" s="1778">
        <v>2</v>
      </c>
      <c r="C5" s="1778">
        <v>3</v>
      </c>
      <c r="D5" s="1778">
        <v>4</v>
      </c>
      <c r="E5" s="1778">
        <v>5</v>
      </c>
      <c r="F5" s="1778">
        <v>6</v>
      </c>
      <c r="G5" s="1779">
        <v>7</v>
      </c>
    </row>
    <row r="6" spans="1:13" s="1831" customFormat="1" ht="12" customHeight="1">
      <c r="A6" s="1705" t="s">
        <v>1805</v>
      </c>
      <c r="B6" s="1708" t="s">
        <v>1806</v>
      </c>
      <c r="C6" s="1653">
        <v>30615471</v>
      </c>
      <c r="D6" s="1653">
        <v>16495045</v>
      </c>
      <c r="E6" s="1653">
        <v>16477734</v>
      </c>
      <c r="F6" s="1653">
        <v>16142202</v>
      </c>
      <c r="G6" s="1829">
        <v>53.9</v>
      </c>
      <c r="H6" s="1830"/>
      <c r="I6" s="1830"/>
      <c r="J6" s="1830"/>
      <c r="K6" s="1830"/>
      <c r="L6" s="1830"/>
      <c r="M6" s="1830"/>
    </row>
    <row r="7" spans="1:13" s="1831" customFormat="1" ht="12" customHeight="1">
      <c r="A7" s="1705" t="s">
        <v>1805</v>
      </c>
      <c r="B7" s="1708" t="s">
        <v>1807</v>
      </c>
      <c r="C7" s="1664">
        <v>30615471</v>
      </c>
      <c r="D7" s="1664">
        <v>16494503</v>
      </c>
      <c r="E7" s="1664">
        <v>16475672</v>
      </c>
      <c r="F7" s="1664">
        <v>16190804</v>
      </c>
      <c r="G7" s="1810">
        <v>53.9</v>
      </c>
      <c r="H7" s="1830"/>
      <c r="I7" s="1830"/>
      <c r="J7" s="1830"/>
      <c r="K7" s="1830"/>
      <c r="L7" s="1830"/>
      <c r="M7" s="1830"/>
    </row>
    <row r="8" spans="1:13" s="1831" customFormat="1">
      <c r="A8" s="1705" t="s">
        <v>1805</v>
      </c>
      <c r="B8" s="1708" t="s">
        <v>1808</v>
      </c>
      <c r="C8" s="1664">
        <v>30762931</v>
      </c>
      <c r="D8" s="1664">
        <v>15076705</v>
      </c>
      <c r="E8" s="1664">
        <v>15050027</v>
      </c>
      <c r="F8" s="1664">
        <v>14369503</v>
      </c>
      <c r="G8" s="1810">
        <v>46.710448363974159</v>
      </c>
      <c r="H8" s="1830"/>
    </row>
    <row r="9" spans="1:13" s="1831" customFormat="1">
      <c r="A9" s="1705" t="s">
        <v>1805</v>
      </c>
      <c r="B9" s="1708" t="s">
        <v>1809</v>
      </c>
      <c r="C9" s="1664">
        <v>30762931</v>
      </c>
      <c r="D9" s="1664">
        <v>15076012</v>
      </c>
      <c r="E9" s="1664">
        <v>15048260</v>
      </c>
      <c r="F9" s="1664">
        <v>14531462</v>
      </c>
      <c r="G9" s="1810">
        <v>47.236922905688019</v>
      </c>
      <c r="H9" s="1830"/>
    </row>
    <row r="10" spans="1:13" s="1831" customFormat="1">
      <c r="A10" s="1705" t="s">
        <v>1805</v>
      </c>
      <c r="B10" s="1708" t="s">
        <v>1810</v>
      </c>
      <c r="C10" s="1664">
        <v>30629150</v>
      </c>
      <c r="D10" s="1664">
        <v>15595335</v>
      </c>
      <c r="E10" s="1664">
        <v>15563499</v>
      </c>
      <c r="F10" s="1664">
        <v>15200671</v>
      </c>
      <c r="G10" s="1810">
        <v>50.916643132440832</v>
      </c>
      <c r="H10" s="1832"/>
      <c r="I10" s="1833"/>
      <c r="J10" s="1833"/>
      <c r="K10" s="1833"/>
      <c r="L10" s="1833"/>
      <c r="M10" s="1833"/>
    </row>
    <row r="11" spans="1:13" s="1831" customFormat="1">
      <c r="A11" s="1705" t="s">
        <v>1805</v>
      </c>
      <c r="B11" s="1708" t="s">
        <v>1811</v>
      </c>
      <c r="C11" s="1664">
        <v>30629150</v>
      </c>
      <c r="D11" s="1664">
        <v>15593033</v>
      </c>
      <c r="E11" s="1664">
        <v>15562749</v>
      </c>
      <c r="F11" s="1664">
        <v>14988086</v>
      </c>
      <c r="G11" s="1810">
        <v>50.909127416203191</v>
      </c>
      <c r="H11" s="1830"/>
    </row>
    <row r="12" spans="1:13" s="1831" customFormat="1">
      <c r="A12" s="1705" t="s">
        <v>1805</v>
      </c>
      <c r="B12" s="1708" t="s">
        <v>1812</v>
      </c>
      <c r="C12" s="1664">
        <v>30253556</v>
      </c>
      <c r="D12" s="1788">
        <v>18682535</v>
      </c>
      <c r="E12" s="1788">
        <v>18678457</v>
      </c>
      <c r="F12" s="1664">
        <v>18470710</v>
      </c>
      <c r="G12" s="1834">
        <v>61.74</v>
      </c>
      <c r="H12" s="1835"/>
    </row>
    <row r="13" spans="1:13" s="1831" customFormat="1">
      <c r="A13" s="1705" t="s">
        <v>1805</v>
      </c>
      <c r="B13" s="1708" t="s">
        <v>1813</v>
      </c>
      <c r="C13" s="1664">
        <v>30253556</v>
      </c>
      <c r="D13" s="1788">
        <v>18682263</v>
      </c>
      <c r="E13" s="1664">
        <v>18677930</v>
      </c>
      <c r="F13" s="1788">
        <v>18201348</v>
      </c>
      <c r="G13" s="1810">
        <v>61.74</v>
      </c>
      <c r="H13" s="1835"/>
    </row>
    <row r="14" spans="1:13" s="1831" customFormat="1">
      <c r="A14" s="1705" t="s">
        <v>1814</v>
      </c>
      <c r="B14" s="1708" t="s">
        <v>1815</v>
      </c>
      <c r="C14" s="1664">
        <v>28896086</v>
      </c>
      <c r="D14" s="1788">
        <v>21395983</v>
      </c>
      <c r="E14" s="1788">
        <v>21391829</v>
      </c>
      <c r="F14" s="1664">
        <v>21026899</v>
      </c>
      <c r="G14" s="1834">
        <v>74.03</v>
      </c>
      <c r="H14" s="1835"/>
    </row>
    <row r="15" spans="1:13" s="1831" customFormat="1">
      <c r="A15" s="1705" t="s">
        <v>1814</v>
      </c>
      <c r="B15" s="1708" t="s">
        <v>1816</v>
      </c>
      <c r="C15" s="1664">
        <v>28896086</v>
      </c>
      <c r="D15" s="1788">
        <v>21380756</v>
      </c>
      <c r="E15" s="1664">
        <v>21371341</v>
      </c>
      <c r="F15" s="1788">
        <v>20848228</v>
      </c>
      <c r="G15" s="1834">
        <v>73.959999999999994</v>
      </c>
      <c r="H15" s="1835"/>
    </row>
    <row r="16" spans="1:13" s="1827" customFormat="1">
      <c r="A16" s="1709" t="s">
        <v>898</v>
      </c>
      <c r="B16" s="1710" t="s">
        <v>1817</v>
      </c>
      <c r="C16" s="1712">
        <v>2345463</v>
      </c>
      <c r="D16" s="1712">
        <v>1256660</v>
      </c>
      <c r="E16" s="1712">
        <v>125409</v>
      </c>
      <c r="F16" s="1712">
        <v>1231970</v>
      </c>
      <c r="G16" s="1813">
        <v>53.6</v>
      </c>
    </row>
    <row r="17" spans="1:13" s="1827" customFormat="1">
      <c r="A17" s="1709" t="s">
        <v>898</v>
      </c>
      <c r="B17" s="1710" t="s">
        <v>1818</v>
      </c>
      <c r="C17" s="1712">
        <v>2345463</v>
      </c>
      <c r="D17" s="1712">
        <v>1256581</v>
      </c>
      <c r="E17" s="1712">
        <v>1255289</v>
      </c>
      <c r="F17" s="1712">
        <v>1235277</v>
      </c>
      <c r="G17" s="1813">
        <v>53.6</v>
      </c>
    </row>
    <row r="18" spans="1:13" s="1827" customFormat="1">
      <c r="A18" s="1709" t="s">
        <v>898</v>
      </c>
      <c r="B18" s="1710" t="s">
        <v>1819</v>
      </c>
      <c r="C18" s="1712">
        <v>2339950</v>
      </c>
      <c r="D18" s="1712">
        <v>1117302</v>
      </c>
      <c r="E18" s="1712">
        <v>1115979</v>
      </c>
      <c r="F18" s="1712">
        <v>1066199</v>
      </c>
      <c r="G18" s="1813">
        <v>45.565033440885486</v>
      </c>
      <c r="I18" s="1828"/>
      <c r="J18" s="1828"/>
      <c r="K18" s="1828"/>
      <c r="L18" s="1828"/>
      <c r="M18" s="1828"/>
    </row>
    <row r="19" spans="1:13" s="1827" customFormat="1">
      <c r="A19" s="1709" t="s">
        <v>898</v>
      </c>
      <c r="B19" s="1710" t="s">
        <v>1820</v>
      </c>
      <c r="C19" s="1712">
        <v>2339950</v>
      </c>
      <c r="D19" s="1712">
        <v>1117237</v>
      </c>
      <c r="E19" s="1712">
        <v>1116015</v>
      </c>
      <c r="F19" s="1712">
        <v>1078944</v>
      </c>
      <c r="G19" s="1813">
        <v>46.109703198786299</v>
      </c>
      <c r="I19" s="1828"/>
      <c r="J19" s="1828"/>
      <c r="K19" s="1828"/>
      <c r="L19" s="1828"/>
      <c r="M19" s="1828"/>
    </row>
    <row r="20" spans="1:13" s="1827" customFormat="1">
      <c r="A20" s="1709" t="s">
        <v>898</v>
      </c>
      <c r="B20" s="1710" t="s">
        <v>1821</v>
      </c>
      <c r="C20" s="1712">
        <v>2315022</v>
      </c>
      <c r="D20" s="1712">
        <v>1144029</v>
      </c>
      <c r="E20" s="1712">
        <v>1143782</v>
      </c>
      <c r="F20" s="1712">
        <v>1114245</v>
      </c>
      <c r="G20" s="1813">
        <v>49.417629724469144</v>
      </c>
      <c r="I20" s="1828"/>
      <c r="J20" s="1828"/>
      <c r="K20" s="1828"/>
      <c r="L20" s="1828"/>
      <c r="M20" s="1828"/>
    </row>
    <row r="21" spans="1:13" s="1827" customFormat="1">
      <c r="A21" s="1709" t="s">
        <v>898</v>
      </c>
      <c r="B21" s="1710" t="s">
        <v>1822</v>
      </c>
      <c r="C21" s="1712">
        <v>2315022</v>
      </c>
      <c r="D21" s="1712">
        <v>1143972</v>
      </c>
      <c r="E21" s="1712">
        <v>1143740</v>
      </c>
      <c r="F21" s="1712">
        <v>1101460</v>
      </c>
      <c r="G21" s="1813">
        <v>49.415167544844067</v>
      </c>
      <c r="I21" s="1828"/>
      <c r="J21" s="1828"/>
      <c r="K21" s="1828"/>
      <c r="L21" s="1828"/>
      <c r="M21" s="1828"/>
    </row>
    <row r="22" spans="1:13" s="1827" customFormat="1">
      <c r="A22" s="1709" t="s">
        <v>898</v>
      </c>
      <c r="B22" s="1710" t="s">
        <v>1823</v>
      </c>
      <c r="C22" s="1712" t="s">
        <v>71</v>
      </c>
      <c r="D22" s="1712" t="s">
        <v>71</v>
      </c>
      <c r="E22" s="1712" t="s">
        <v>71</v>
      </c>
      <c r="F22" s="1712" t="s">
        <v>71</v>
      </c>
      <c r="G22" s="1818">
        <v>60.92</v>
      </c>
      <c r="I22" s="1828"/>
      <c r="J22" s="1828"/>
      <c r="K22" s="1828"/>
      <c r="L22" s="1828"/>
      <c r="M22" s="1828"/>
    </row>
    <row r="23" spans="1:13" s="1827" customFormat="1">
      <c r="A23" s="1709" t="s">
        <v>898</v>
      </c>
      <c r="B23" s="1710" t="s">
        <v>1824</v>
      </c>
      <c r="C23" s="1712" t="s">
        <v>71</v>
      </c>
      <c r="D23" s="1712" t="s">
        <v>71</v>
      </c>
      <c r="E23" s="1712" t="s">
        <v>71</v>
      </c>
      <c r="F23" s="1712" t="s">
        <v>71</v>
      </c>
      <c r="G23" s="1813">
        <v>60.92</v>
      </c>
      <c r="I23" s="1828"/>
      <c r="J23" s="1828"/>
      <c r="K23" s="1828"/>
      <c r="L23" s="1828"/>
      <c r="M23" s="1828"/>
    </row>
    <row r="24" spans="1:13" s="1827" customFormat="1">
      <c r="A24" s="1709" t="s">
        <v>898</v>
      </c>
      <c r="B24" s="1710" t="s">
        <v>1825</v>
      </c>
      <c r="C24" s="1814">
        <v>2199540</v>
      </c>
      <c r="D24" s="1814">
        <v>1627165</v>
      </c>
      <c r="E24" s="1814">
        <v>1627040</v>
      </c>
      <c r="F24" s="1814">
        <v>1601284</v>
      </c>
      <c r="G24" s="1818">
        <v>73.97</v>
      </c>
      <c r="I24" s="1828"/>
      <c r="J24" s="1828"/>
      <c r="K24" s="1828"/>
      <c r="L24" s="1828"/>
      <c r="M24" s="1828"/>
    </row>
    <row r="25" spans="1:13" s="1827" customFormat="1">
      <c r="A25" s="1709" t="s">
        <v>898</v>
      </c>
      <c r="B25" s="1710" t="s">
        <v>1826</v>
      </c>
      <c r="C25" s="1814">
        <v>2199540</v>
      </c>
      <c r="D25" s="1814">
        <v>1625988</v>
      </c>
      <c r="E25" s="1814">
        <v>1625305</v>
      </c>
      <c r="F25" s="1814">
        <v>1588959</v>
      </c>
      <c r="G25" s="1818">
        <v>73.89</v>
      </c>
      <c r="I25" s="1828"/>
      <c r="J25" s="1828"/>
      <c r="K25" s="1828"/>
      <c r="L25" s="1828"/>
      <c r="M25" s="1828"/>
    </row>
    <row r="26" spans="1:13" s="1827" customFormat="1">
      <c r="A26" s="1709" t="s">
        <v>899</v>
      </c>
      <c r="B26" s="1710" t="s">
        <v>1817</v>
      </c>
      <c r="C26" s="1712">
        <v>1641263</v>
      </c>
      <c r="D26" s="1712">
        <v>831347</v>
      </c>
      <c r="E26" s="1712">
        <v>830632</v>
      </c>
      <c r="F26" s="1712">
        <v>811631</v>
      </c>
      <c r="G26" s="1813">
        <v>50.7</v>
      </c>
    </row>
    <row r="27" spans="1:13" s="1827" customFormat="1">
      <c r="A27" s="1709" t="s">
        <v>899</v>
      </c>
      <c r="B27" s="1710" t="s">
        <v>1818</v>
      </c>
      <c r="C27" s="1712">
        <v>1641263</v>
      </c>
      <c r="D27" s="1712">
        <v>831327</v>
      </c>
      <c r="E27" s="1712">
        <v>830604</v>
      </c>
      <c r="F27" s="1712">
        <v>815320</v>
      </c>
      <c r="G27" s="1813">
        <v>50.7</v>
      </c>
    </row>
    <row r="28" spans="1:13" s="1827" customFormat="1">
      <c r="A28" s="1709" t="s">
        <v>899</v>
      </c>
      <c r="B28" s="1710" t="s">
        <v>1819</v>
      </c>
      <c r="C28" s="1712">
        <v>1653746</v>
      </c>
      <c r="D28" s="1712">
        <v>758393</v>
      </c>
      <c r="E28" s="1712">
        <v>757224</v>
      </c>
      <c r="F28" s="1712">
        <v>719289</v>
      </c>
      <c r="G28" s="1813">
        <v>43.494526970889119</v>
      </c>
      <c r="I28" s="1828"/>
      <c r="J28" s="1828"/>
      <c r="K28" s="1828"/>
      <c r="L28" s="1828"/>
      <c r="M28" s="1828"/>
    </row>
    <row r="29" spans="1:13" s="1827" customFormat="1">
      <c r="A29" s="1709" t="s">
        <v>899</v>
      </c>
      <c r="B29" s="1710" t="s">
        <v>1820</v>
      </c>
      <c r="C29" s="1712">
        <v>1653746</v>
      </c>
      <c r="D29" s="1712">
        <v>758347</v>
      </c>
      <c r="E29" s="1712">
        <v>757392</v>
      </c>
      <c r="F29" s="1712">
        <v>730915</v>
      </c>
      <c r="G29" s="1813">
        <v>44.197536985728156</v>
      </c>
      <c r="I29" s="1828"/>
      <c r="J29" s="1828"/>
      <c r="K29" s="1828"/>
      <c r="L29" s="1828"/>
      <c r="M29" s="1828"/>
    </row>
    <row r="30" spans="1:13" s="1827" customFormat="1">
      <c r="A30" s="1709" t="s">
        <v>899</v>
      </c>
      <c r="B30" s="1710" t="s">
        <v>1821</v>
      </c>
      <c r="C30" s="1712">
        <v>1636579</v>
      </c>
      <c r="D30" s="1712">
        <v>758767</v>
      </c>
      <c r="E30" s="1712">
        <v>758525</v>
      </c>
      <c r="F30" s="1712">
        <v>736787</v>
      </c>
      <c r="G30" s="1813">
        <v>46.362992559479252</v>
      </c>
      <c r="I30" s="1828"/>
      <c r="J30" s="1828"/>
      <c r="K30" s="1828"/>
      <c r="L30" s="1828"/>
      <c r="M30" s="1828"/>
    </row>
    <row r="31" spans="1:13" s="1827" customFormat="1">
      <c r="A31" s="1709" t="s">
        <v>899</v>
      </c>
      <c r="B31" s="1710" t="s">
        <v>1822</v>
      </c>
      <c r="C31" s="1712">
        <v>1636579</v>
      </c>
      <c r="D31" s="1712">
        <v>758566</v>
      </c>
      <c r="E31" s="1712">
        <v>758463</v>
      </c>
      <c r="F31" s="1712">
        <v>729667</v>
      </c>
      <c r="G31" s="1813">
        <v>46.350710842556332</v>
      </c>
      <c r="I31" s="1828"/>
      <c r="J31" s="1828"/>
      <c r="K31" s="1828"/>
      <c r="L31" s="1828"/>
      <c r="M31" s="1828"/>
    </row>
    <row r="32" spans="1:13" s="1827" customFormat="1">
      <c r="A32" s="1709" t="s">
        <v>899</v>
      </c>
      <c r="B32" s="1710" t="s">
        <v>1823</v>
      </c>
      <c r="C32" s="1712" t="s">
        <v>71</v>
      </c>
      <c r="D32" s="1712" t="s">
        <v>71</v>
      </c>
      <c r="E32" s="1712" t="s">
        <v>71</v>
      </c>
      <c r="F32" s="1712" t="s">
        <v>71</v>
      </c>
      <c r="G32" s="1818">
        <v>58.1</v>
      </c>
      <c r="I32" s="1828"/>
      <c r="J32" s="1828"/>
      <c r="K32" s="1828"/>
      <c r="L32" s="1828"/>
      <c r="M32" s="1828"/>
    </row>
    <row r="33" spans="1:13" s="1827" customFormat="1">
      <c r="A33" s="1709" t="s">
        <v>899</v>
      </c>
      <c r="B33" s="1710" t="s">
        <v>1824</v>
      </c>
      <c r="C33" s="1712" t="s">
        <v>71</v>
      </c>
      <c r="D33" s="1712" t="s">
        <v>71</v>
      </c>
      <c r="E33" s="1712" t="s">
        <v>71</v>
      </c>
      <c r="F33" s="1712" t="s">
        <v>71</v>
      </c>
      <c r="G33" s="1813">
        <v>58.1</v>
      </c>
      <c r="I33" s="1828"/>
      <c r="J33" s="1828"/>
      <c r="K33" s="1828"/>
      <c r="L33" s="1828"/>
      <c r="M33" s="1828"/>
    </row>
    <row r="34" spans="1:13" s="1827" customFormat="1">
      <c r="A34" s="1709" t="s">
        <v>899</v>
      </c>
      <c r="B34" s="1710" t="s">
        <v>1825</v>
      </c>
      <c r="C34" s="1814">
        <v>1524993</v>
      </c>
      <c r="D34" s="1814">
        <v>1094289</v>
      </c>
      <c r="E34" s="1814">
        <v>1094243</v>
      </c>
      <c r="F34" s="1814">
        <v>1071516</v>
      </c>
      <c r="G34" s="1818">
        <v>71.75</v>
      </c>
      <c r="I34" s="1828"/>
      <c r="J34" s="1828"/>
      <c r="K34" s="1828"/>
      <c r="L34" s="1828"/>
      <c r="M34" s="1828"/>
    </row>
    <row r="35" spans="1:13" s="1827" customFormat="1">
      <c r="A35" s="1709" t="s">
        <v>899</v>
      </c>
      <c r="B35" s="1710" t="s">
        <v>1826</v>
      </c>
      <c r="C35" s="1814">
        <v>1524993</v>
      </c>
      <c r="D35" s="1814">
        <v>1093362</v>
      </c>
      <c r="E35" s="1814">
        <v>1093016</v>
      </c>
      <c r="F35" s="1814">
        <v>1067883</v>
      </c>
      <c r="G35" s="1818">
        <v>71.67</v>
      </c>
      <c r="I35" s="1828"/>
      <c r="J35" s="1828"/>
      <c r="K35" s="1828"/>
      <c r="L35" s="1828"/>
      <c r="M35" s="1828"/>
    </row>
    <row r="36" spans="1:13" s="1827" customFormat="1">
      <c r="A36" s="1709" t="s">
        <v>900</v>
      </c>
      <c r="B36" s="1710" t="s">
        <v>1817</v>
      </c>
      <c r="C36" s="1712">
        <v>1743194</v>
      </c>
      <c r="D36" s="1712">
        <v>871678</v>
      </c>
      <c r="E36" s="1712">
        <v>871019</v>
      </c>
      <c r="F36" s="1712">
        <v>853204</v>
      </c>
      <c r="G36" s="1813">
        <v>50</v>
      </c>
    </row>
    <row r="37" spans="1:13" s="1827" customFormat="1">
      <c r="A37" s="1709" t="s">
        <v>900</v>
      </c>
      <c r="B37" s="1710" t="s">
        <v>1818</v>
      </c>
      <c r="C37" s="1712">
        <v>1743194</v>
      </c>
      <c r="D37" s="1712">
        <v>871660</v>
      </c>
      <c r="E37" s="1712">
        <v>870922</v>
      </c>
      <c r="F37" s="1712">
        <v>853763</v>
      </c>
      <c r="G37" s="1813">
        <v>50</v>
      </c>
    </row>
    <row r="38" spans="1:13" s="1827" customFormat="1">
      <c r="A38" s="1709" t="s">
        <v>900</v>
      </c>
      <c r="B38" s="1710" t="s">
        <v>1819</v>
      </c>
      <c r="C38" s="1712">
        <v>1752774</v>
      </c>
      <c r="D38" s="1712">
        <v>814837</v>
      </c>
      <c r="E38" s="1712">
        <v>814004</v>
      </c>
      <c r="F38" s="1712">
        <v>778084</v>
      </c>
      <c r="G38" s="1813">
        <v>44.391575867738794</v>
      </c>
      <c r="I38" s="1828"/>
      <c r="J38" s="1828"/>
      <c r="K38" s="1828"/>
      <c r="L38" s="1828"/>
      <c r="M38" s="1828"/>
    </row>
    <row r="39" spans="1:13" s="1827" customFormat="1" ht="13.5" customHeight="1">
      <c r="A39" s="1709" t="s">
        <v>900</v>
      </c>
      <c r="B39" s="1710" t="s">
        <v>1820</v>
      </c>
      <c r="C39" s="1712">
        <v>1752774</v>
      </c>
      <c r="D39" s="1712">
        <v>814805</v>
      </c>
      <c r="E39" s="1712">
        <v>813877</v>
      </c>
      <c r="F39" s="1712">
        <v>786304</v>
      </c>
      <c r="G39" s="1813">
        <v>44.860546767580992</v>
      </c>
      <c r="I39" s="1828"/>
      <c r="J39" s="1828"/>
      <c r="K39" s="1828"/>
      <c r="L39" s="1828"/>
      <c r="M39" s="1828"/>
    </row>
    <row r="40" spans="1:13" s="1827" customFormat="1" ht="13.5" customHeight="1">
      <c r="A40" s="1709" t="s">
        <v>900</v>
      </c>
      <c r="B40" s="1710" t="s">
        <v>1821</v>
      </c>
      <c r="C40" s="1712">
        <v>1730825</v>
      </c>
      <c r="D40" s="1712">
        <v>848369</v>
      </c>
      <c r="E40" s="1712">
        <v>848219</v>
      </c>
      <c r="F40" s="1712">
        <v>827406</v>
      </c>
      <c r="G40" s="1813">
        <v>49.015296173789956</v>
      </c>
      <c r="I40" s="1828"/>
      <c r="J40" s="1828"/>
      <c r="K40" s="1828"/>
      <c r="L40" s="1828"/>
      <c r="M40" s="1828"/>
    </row>
    <row r="41" spans="1:13" s="1827" customFormat="1">
      <c r="A41" s="1709" t="s">
        <v>900</v>
      </c>
      <c r="B41" s="1710" t="s">
        <v>1822</v>
      </c>
      <c r="C41" s="1712">
        <v>1730825</v>
      </c>
      <c r="D41" s="1712">
        <v>848234</v>
      </c>
      <c r="E41" s="1712">
        <v>848188</v>
      </c>
      <c r="F41" s="1712">
        <v>811829</v>
      </c>
      <c r="G41" s="1813">
        <v>49.007496425115193</v>
      </c>
      <c r="I41" s="1828"/>
      <c r="J41" s="1828"/>
      <c r="K41" s="1828"/>
      <c r="L41" s="1828"/>
      <c r="M41" s="1828"/>
    </row>
    <row r="42" spans="1:13" s="1827" customFormat="1">
      <c r="A42" s="1709" t="s">
        <v>900</v>
      </c>
      <c r="B42" s="1710" t="s">
        <v>1823</v>
      </c>
      <c r="C42" s="1712" t="s">
        <v>71</v>
      </c>
      <c r="D42" s="1712" t="s">
        <v>71</v>
      </c>
      <c r="E42" s="1712" t="s">
        <v>71</v>
      </c>
      <c r="F42" s="1712" t="s">
        <v>71</v>
      </c>
      <c r="G42" s="1818">
        <v>58</v>
      </c>
      <c r="I42" s="1828"/>
      <c r="J42" s="1828"/>
      <c r="K42" s="1828"/>
      <c r="L42" s="1828"/>
      <c r="M42" s="1828"/>
    </row>
    <row r="43" spans="1:13" s="1827" customFormat="1">
      <c r="A43" s="1709" t="s">
        <v>900</v>
      </c>
      <c r="B43" s="1710" t="s">
        <v>1824</v>
      </c>
      <c r="C43" s="1712" t="s">
        <v>71</v>
      </c>
      <c r="D43" s="1712" t="s">
        <v>71</v>
      </c>
      <c r="E43" s="1712" t="s">
        <v>71</v>
      </c>
      <c r="F43" s="1712" t="s">
        <v>71</v>
      </c>
      <c r="G43" s="1813">
        <v>58</v>
      </c>
      <c r="I43" s="1828"/>
      <c r="J43" s="1828"/>
      <c r="K43" s="1828"/>
      <c r="L43" s="1828"/>
      <c r="M43" s="1828"/>
    </row>
    <row r="44" spans="1:13" s="1827" customFormat="1">
      <c r="A44" s="1709" t="s">
        <v>900</v>
      </c>
      <c r="B44" s="1710" t="s">
        <v>1825</v>
      </c>
      <c r="C44" s="1814">
        <v>1596635</v>
      </c>
      <c r="D44" s="1814">
        <v>1125877</v>
      </c>
      <c r="E44" s="1814">
        <v>1125780</v>
      </c>
      <c r="F44" s="1814">
        <v>1105219</v>
      </c>
      <c r="G44" s="1818">
        <v>70.510000000000005</v>
      </c>
      <c r="I44" s="1828"/>
      <c r="J44" s="1828"/>
      <c r="K44" s="1828"/>
      <c r="L44" s="1828"/>
      <c r="M44" s="1828"/>
    </row>
    <row r="45" spans="1:13" s="1827" customFormat="1">
      <c r="A45" s="1709" t="s">
        <v>900</v>
      </c>
      <c r="B45" s="1710" t="s">
        <v>1826</v>
      </c>
      <c r="C45" s="1814">
        <v>1596635</v>
      </c>
      <c r="D45" s="1814">
        <v>1125139</v>
      </c>
      <c r="E45" s="1814">
        <v>1124756</v>
      </c>
      <c r="F45" s="1814">
        <v>1097737</v>
      </c>
      <c r="G45" s="1818">
        <v>70.45</v>
      </c>
      <c r="I45" s="1828"/>
      <c r="J45" s="1828"/>
      <c r="K45" s="1828"/>
      <c r="L45" s="1828"/>
      <c r="M45" s="1828"/>
    </row>
    <row r="46" spans="1:13" s="1827" customFormat="1">
      <c r="A46" s="1709" t="s">
        <v>901</v>
      </c>
      <c r="B46" s="1710" t="s">
        <v>1817</v>
      </c>
      <c r="C46" s="1712">
        <v>801490</v>
      </c>
      <c r="D46" s="1712">
        <v>403537</v>
      </c>
      <c r="E46" s="1712">
        <v>403119</v>
      </c>
      <c r="F46" s="1712">
        <v>394215</v>
      </c>
      <c r="G46" s="1813">
        <v>50.3</v>
      </c>
    </row>
    <row r="47" spans="1:13" s="1827" customFormat="1">
      <c r="A47" s="1709" t="s">
        <v>901</v>
      </c>
      <c r="B47" s="1710" t="s">
        <v>1818</v>
      </c>
      <c r="C47" s="1712">
        <v>801490</v>
      </c>
      <c r="D47" s="1712">
        <v>403531</v>
      </c>
      <c r="E47" s="1712">
        <v>403096</v>
      </c>
      <c r="F47" s="1712">
        <v>396389</v>
      </c>
      <c r="G47" s="1813">
        <v>50.3</v>
      </c>
    </row>
    <row r="48" spans="1:13" s="1827" customFormat="1">
      <c r="A48" s="1709" t="s">
        <v>901</v>
      </c>
      <c r="B48" s="1710" t="s">
        <v>1819</v>
      </c>
      <c r="C48" s="1712">
        <v>808014</v>
      </c>
      <c r="D48" s="1712">
        <v>353556</v>
      </c>
      <c r="E48" s="1712">
        <v>352884</v>
      </c>
      <c r="F48" s="1712">
        <v>332656</v>
      </c>
      <c r="G48" s="1813">
        <v>41.169583695332015</v>
      </c>
      <c r="I48" s="1828"/>
      <c r="J48" s="1828"/>
      <c r="K48" s="1828"/>
      <c r="L48" s="1828"/>
      <c r="M48" s="1828"/>
    </row>
    <row r="49" spans="1:13" s="1827" customFormat="1">
      <c r="A49" s="1709" t="s">
        <v>901</v>
      </c>
      <c r="B49" s="1710" t="s">
        <v>1820</v>
      </c>
      <c r="C49" s="1712">
        <v>808014</v>
      </c>
      <c r="D49" s="1712">
        <v>353551</v>
      </c>
      <c r="E49" s="1712">
        <v>353014</v>
      </c>
      <c r="F49" s="1712">
        <v>341308</v>
      </c>
      <c r="G49" s="1813">
        <v>42.240357221533294</v>
      </c>
      <c r="I49" s="1828"/>
      <c r="J49" s="1828"/>
      <c r="K49" s="1828"/>
      <c r="L49" s="1828"/>
      <c r="M49" s="1828"/>
    </row>
    <row r="50" spans="1:13" s="1827" customFormat="1">
      <c r="A50" s="1709" t="s">
        <v>901</v>
      </c>
      <c r="B50" s="1710" t="s">
        <v>1821</v>
      </c>
      <c r="C50" s="1712">
        <v>800699</v>
      </c>
      <c r="D50" s="1712">
        <v>357350</v>
      </c>
      <c r="E50" s="1712">
        <v>357298</v>
      </c>
      <c r="F50" s="1712">
        <v>346218</v>
      </c>
      <c r="G50" s="1813">
        <v>44.629754751785626</v>
      </c>
      <c r="I50" s="1828"/>
      <c r="J50" s="1828"/>
      <c r="K50" s="1828"/>
      <c r="L50" s="1828"/>
      <c r="M50" s="1828"/>
    </row>
    <row r="51" spans="1:13" s="1827" customFormat="1">
      <c r="A51" s="1709" t="s">
        <v>901</v>
      </c>
      <c r="B51" s="1710" t="s">
        <v>1822</v>
      </c>
      <c r="C51" s="1712">
        <v>800699</v>
      </c>
      <c r="D51" s="1712">
        <v>357285</v>
      </c>
      <c r="E51" s="1712">
        <v>357285</v>
      </c>
      <c r="F51" s="1712">
        <v>342286</v>
      </c>
      <c r="G51" s="1813">
        <v>44.621636844806851</v>
      </c>
      <c r="I51" s="1828"/>
      <c r="J51" s="1828"/>
      <c r="K51" s="1828"/>
      <c r="L51" s="1828"/>
      <c r="M51" s="1828"/>
    </row>
    <row r="52" spans="1:13" s="1827" customFormat="1">
      <c r="A52" s="1709" t="s">
        <v>901</v>
      </c>
      <c r="B52" s="1710" t="s">
        <v>1823</v>
      </c>
      <c r="C52" s="1712" t="s">
        <v>71</v>
      </c>
      <c r="D52" s="1712" t="s">
        <v>71</v>
      </c>
      <c r="E52" s="1712" t="s">
        <v>71</v>
      </c>
      <c r="F52" s="1712" t="s">
        <v>71</v>
      </c>
      <c r="G52" s="1818">
        <v>57.2</v>
      </c>
      <c r="I52" s="1828"/>
      <c r="J52" s="1828"/>
      <c r="K52" s="1828"/>
      <c r="L52" s="1828"/>
      <c r="M52" s="1828"/>
    </row>
    <row r="53" spans="1:13" s="1827" customFormat="1">
      <c r="A53" s="1709" t="s">
        <v>901</v>
      </c>
      <c r="B53" s="1710" t="s">
        <v>1824</v>
      </c>
      <c r="C53" s="1712" t="s">
        <v>71</v>
      </c>
      <c r="D53" s="1712" t="s">
        <v>71</v>
      </c>
      <c r="E53" s="1712" t="s">
        <v>71</v>
      </c>
      <c r="F53" s="1712" t="s">
        <v>71</v>
      </c>
      <c r="G53" s="1813">
        <v>57.21</v>
      </c>
      <c r="I53" s="1828"/>
      <c r="J53" s="1828"/>
      <c r="K53" s="1828"/>
      <c r="L53" s="1828"/>
      <c r="M53" s="1828"/>
    </row>
    <row r="54" spans="1:13" s="1827" customFormat="1">
      <c r="A54" s="1709" t="s">
        <v>901</v>
      </c>
      <c r="B54" s="1710" t="s">
        <v>1825</v>
      </c>
      <c r="C54" s="1814">
        <v>741917</v>
      </c>
      <c r="D54" s="1814">
        <v>529580</v>
      </c>
      <c r="E54" s="1814">
        <v>529480</v>
      </c>
      <c r="F54" s="1814">
        <v>517041</v>
      </c>
      <c r="G54" s="1818">
        <v>71.37</v>
      </c>
      <c r="I54" s="1828"/>
      <c r="J54" s="1828"/>
      <c r="K54" s="1828"/>
      <c r="L54" s="1828"/>
      <c r="M54" s="1828"/>
    </row>
    <row r="55" spans="1:13" s="1827" customFormat="1">
      <c r="A55" s="1709" t="s">
        <v>901</v>
      </c>
      <c r="B55" s="1710" t="s">
        <v>1826</v>
      </c>
      <c r="C55" s="1814">
        <v>741917</v>
      </c>
      <c r="D55" s="1814">
        <v>529019</v>
      </c>
      <c r="E55" s="1814">
        <v>528691</v>
      </c>
      <c r="F55" s="1814">
        <v>506848</v>
      </c>
      <c r="G55" s="1818">
        <v>71.260000000000005</v>
      </c>
      <c r="I55" s="1828"/>
      <c r="J55" s="1828"/>
      <c r="K55" s="1828"/>
      <c r="L55" s="1828"/>
      <c r="M55" s="1828"/>
    </row>
    <row r="56" spans="1:13" s="1827" customFormat="1">
      <c r="A56" s="1709" t="s">
        <v>902</v>
      </c>
      <c r="B56" s="1710" t="s">
        <v>1817</v>
      </c>
      <c r="C56" s="1712">
        <v>2076084</v>
      </c>
      <c r="D56" s="1712">
        <v>1120727</v>
      </c>
      <c r="E56" s="1712">
        <v>1119317</v>
      </c>
      <c r="F56" s="1712">
        <v>1097123</v>
      </c>
      <c r="G56" s="1813">
        <v>54</v>
      </c>
    </row>
    <row r="57" spans="1:13" s="1827" customFormat="1">
      <c r="A57" s="1709" t="s">
        <v>902</v>
      </c>
      <c r="B57" s="1710" t="s">
        <v>1818</v>
      </c>
      <c r="C57" s="1712">
        <v>2076084</v>
      </c>
      <c r="D57" s="1712">
        <v>1120725</v>
      </c>
      <c r="E57" s="1712">
        <v>1119045</v>
      </c>
      <c r="F57" s="1712">
        <v>1098489</v>
      </c>
      <c r="G57" s="1813">
        <v>54</v>
      </c>
    </row>
    <row r="58" spans="1:13" s="1827" customFormat="1">
      <c r="A58" s="1709" t="s">
        <v>902</v>
      </c>
      <c r="B58" s="1710" t="s">
        <v>1819</v>
      </c>
      <c r="C58" s="1712">
        <v>2055982</v>
      </c>
      <c r="D58" s="1712">
        <v>1010052</v>
      </c>
      <c r="E58" s="1712">
        <v>1008814</v>
      </c>
      <c r="F58" s="1712">
        <v>963298</v>
      </c>
      <c r="G58" s="1813">
        <v>46.853425759564047</v>
      </c>
      <c r="I58" s="1828"/>
      <c r="J58" s="1828"/>
      <c r="K58" s="1828"/>
      <c r="L58" s="1828"/>
      <c r="M58" s="1828"/>
    </row>
    <row r="59" spans="1:13" s="1827" customFormat="1">
      <c r="A59" s="1709" t="s">
        <v>902</v>
      </c>
      <c r="B59" s="1710" t="s">
        <v>1820</v>
      </c>
      <c r="C59" s="1712">
        <v>2055982</v>
      </c>
      <c r="D59" s="1712">
        <v>1010010</v>
      </c>
      <c r="E59" s="1712">
        <v>1008351</v>
      </c>
      <c r="F59" s="1712">
        <v>970600</v>
      </c>
      <c r="G59" s="1813">
        <v>47.208584510953891</v>
      </c>
      <c r="I59" s="1828"/>
      <c r="J59" s="1828"/>
      <c r="K59" s="1828"/>
      <c r="L59" s="1828"/>
      <c r="M59" s="1828"/>
    </row>
    <row r="60" spans="1:13" s="1827" customFormat="1">
      <c r="A60" s="1709" t="s">
        <v>902</v>
      </c>
      <c r="B60" s="1710" t="s">
        <v>1821</v>
      </c>
      <c r="C60" s="1712">
        <v>2014767</v>
      </c>
      <c r="D60" s="1712">
        <v>1040128</v>
      </c>
      <c r="E60" s="1712">
        <v>1040179</v>
      </c>
      <c r="F60" s="1712">
        <v>1014530</v>
      </c>
      <c r="G60" s="1813">
        <v>51.625225150104207</v>
      </c>
      <c r="I60" s="1828"/>
      <c r="J60" s="1828"/>
      <c r="K60" s="1828"/>
      <c r="L60" s="1828"/>
      <c r="M60" s="1828"/>
    </row>
    <row r="61" spans="1:13" s="1827" customFormat="1">
      <c r="A61" s="1709" t="s">
        <v>902</v>
      </c>
      <c r="B61" s="1710" t="s">
        <v>1822</v>
      </c>
      <c r="C61" s="1712">
        <v>2014767</v>
      </c>
      <c r="D61" s="1712">
        <v>1040007</v>
      </c>
      <c r="E61" s="1712">
        <v>1040141</v>
      </c>
      <c r="F61" s="1712">
        <v>994788</v>
      </c>
      <c r="G61" s="1813">
        <v>51.619219492874358</v>
      </c>
      <c r="I61" s="1828"/>
      <c r="J61" s="1828"/>
      <c r="K61" s="1828"/>
      <c r="L61" s="1828"/>
      <c r="M61" s="1828"/>
    </row>
    <row r="62" spans="1:13" s="1827" customFormat="1">
      <c r="A62" s="1709" t="s">
        <v>902</v>
      </c>
      <c r="B62" s="1710" t="s">
        <v>1823</v>
      </c>
      <c r="C62" s="1712" t="s">
        <v>71</v>
      </c>
      <c r="D62" s="1712" t="s">
        <v>71</v>
      </c>
      <c r="E62" s="1712" t="s">
        <v>71</v>
      </c>
      <c r="F62" s="1712" t="s">
        <v>71</v>
      </c>
      <c r="G62" s="1818">
        <v>63.51</v>
      </c>
      <c r="I62" s="1828"/>
      <c r="J62" s="1828"/>
      <c r="K62" s="1828"/>
      <c r="L62" s="1828"/>
      <c r="M62" s="1828"/>
    </row>
    <row r="63" spans="1:13" s="1827" customFormat="1">
      <c r="A63" s="1709" t="s">
        <v>902</v>
      </c>
      <c r="B63" s="1710" t="s">
        <v>1824</v>
      </c>
      <c r="C63" s="1712" t="s">
        <v>71</v>
      </c>
      <c r="D63" s="1712" t="s">
        <v>71</v>
      </c>
      <c r="E63" s="1712" t="s">
        <v>71</v>
      </c>
      <c r="F63" s="1712" t="s">
        <v>71</v>
      </c>
      <c r="G63" s="1813">
        <v>63.51</v>
      </c>
      <c r="I63" s="1828"/>
      <c r="J63" s="1828"/>
      <c r="K63" s="1828"/>
      <c r="L63" s="1828"/>
      <c r="M63" s="1828"/>
    </row>
    <row r="64" spans="1:13" s="1827" customFormat="1">
      <c r="A64" s="1709" t="s">
        <v>902</v>
      </c>
      <c r="B64" s="1710" t="s">
        <v>1825</v>
      </c>
      <c r="C64" s="1814">
        <v>1853511</v>
      </c>
      <c r="D64" s="1814">
        <v>1411758</v>
      </c>
      <c r="E64" s="1814">
        <v>1410977</v>
      </c>
      <c r="F64" s="1814">
        <v>1386499</v>
      </c>
      <c r="G64" s="1818">
        <v>76.12</v>
      </c>
      <c r="I64" s="1828"/>
      <c r="J64" s="1828"/>
      <c r="K64" s="1828"/>
      <c r="L64" s="1828"/>
      <c r="M64" s="1828"/>
    </row>
    <row r="65" spans="1:13" s="1827" customFormat="1">
      <c r="A65" s="1709" t="s">
        <v>902</v>
      </c>
      <c r="B65" s="1710" t="s">
        <v>1826</v>
      </c>
      <c r="C65" s="1814">
        <v>1853511</v>
      </c>
      <c r="D65" s="1814">
        <v>1410784</v>
      </c>
      <c r="E65" s="1814">
        <v>1409896</v>
      </c>
      <c r="F65" s="1814">
        <v>1379127</v>
      </c>
      <c r="G65" s="1818">
        <v>76.069999999999993</v>
      </c>
      <c r="I65" s="1828"/>
      <c r="J65" s="1828"/>
      <c r="K65" s="1828"/>
      <c r="L65" s="1828"/>
      <c r="M65" s="1828"/>
    </row>
    <row r="66" spans="1:13" s="1827" customFormat="1">
      <c r="A66" s="1709" t="s">
        <v>903</v>
      </c>
      <c r="B66" s="1710" t="s">
        <v>1817</v>
      </c>
      <c r="C66" s="1712">
        <v>2568616</v>
      </c>
      <c r="D66" s="1712">
        <v>1439607</v>
      </c>
      <c r="E66" s="1712">
        <v>1438145</v>
      </c>
      <c r="F66" s="1712">
        <v>1408305</v>
      </c>
      <c r="G66" s="1813">
        <v>56</v>
      </c>
    </row>
    <row r="67" spans="1:13" s="1827" customFormat="1">
      <c r="A67" s="1709" t="s">
        <v>903</v>
      </c>
      <c r="B67" s="1710" t="s">
        <v>1818</v>
      </c>
      <c r="C67" s="1712">
        <v>2568616</v>
      </c>
      <c r="D67" s="1712">
        <v>1439580</v>
      </c>
      <c r="E67" s="1712">
        <v>1438248</v>
      </c>
      <c r="F67" s="1712">
        <v>1412644</v>
      </c>
      <c r="G67" s="1813">
        <v>56</v>
      </c>
    </row>
    <row r="68" spans="1:13" s="1827" customFormat="1">
      <c r="A68" s="1709" t="s">
        <v>903</v>
      </c>
      <c r="B68" s="1710" t="s">
        <v>1819</v>
      </c>
      <c r="C68" s="1712">
        <v>2620538</v>
      </c>
      <c r="D68" s="1712">
        <v>1343051</v>
      </c>
      <c r="E68" s="1712">
        <v>1341359</v>
      </c>
      <c r="F68" s="1712">
        <v>1282745</v>
      </c>
      <c r="G68" s="1813">
        <v>48.949681324979835</v>
      </c>
      <c r="I68" s="1828"/>
      <c r="J68" s="1828"/>
      <c r="K68" s="1828"/>
      <c r="L68" s="1828"/>
      <c r="M68" s="1828"/>
    </row>
    <row r="69" spans="1:13" s="1827" customFormat="1">
      <c r="A69" s="1709" t="s">
        <v>903</v>
      </c>
      <c r="B69" s="1710" t="s">
        <v>1820</v>
      </c>
      <c r="C69" s="1712">
        <v>2620538</v>
      </c>
      <c r="D69" s="1712">
        <v>1343007</v>
      </c>
      <c r="E69" s="1712">
        <v>1341429</v>
      </c>
      <c r="F69" s="1712">
        <v>1300002</v>
      </c>
      <c r="G69" s="1813">
        <v>49.608210222481034</v>
      </c>
      <c r="I69" s="1828"/>
      <c r="J69" s="1828"/>
      <c r="K69" s="1828"/>
      <c r="L69" s="1828"/>
      <c r="M69" s="1828"/>
    </row>
    <row r="70" spans="1:13">
      <c r="A70" s="1709" t="s">
        <v>903</v>
      </c>
      <c r="B70" s="1710" t="s">
        <v>1821</v>
      </c>
      <c r="C70" s="1712">
        <v>2647532</v>
      </c>
      <c r="D70" s="1712">
        <v>1453565</v>
      </c>
      <c r="E70" s="1712">
        <v>1453070</v>
      </c>
      <c r="F70" s="1712">
        <v>1416447</v>
      </c>
      <c r="G70" s="1813">
        <v>54.902641403390028</v>
      </c>
    </row>
    <row r="71" spans="1:13">
      <c r="A71" s="1709" t="s">
        <v>903</v>
      </c>
      <c r="B71" s="1710" t="s">
        <v>1822</v>
      </c>
      <c r="C71" s="1712">
        <v>2647532</v>
      </c>
      <c r="D71" s="1712">
        <v>1453299</v>
      </c>
      <c r="E71" s="1712">
        <v>1452952</v>
      </c>
      <c r="F71" s="1712">
        <v>1394961</v>
      </c>
      <c r="G71" s="1813">
        <v>54.892594310474806</v>
      </c>
    </row>
    <row r="72" spans="1:13">
      <c r="A72" s="1709" t="s">
        <v>903</v>
      </c>
      <c r="B72" s="1710" t="s">
        <v>1823</v>
      </c>
      <c r="C72" s="1712" t="s">
        <v>71</v>
      </c>
      <c r="D72" s="1712" t="s">
        <v>71</v>
      </c>
      <c r="E72" s="1712" t="s">
        <v>71</v>
      </c>
      <c r="F72" s="1712" t="s">
        <v>71</v>
      </c>
      <c r="G72" s="1818">
        <v>63.78</v>
      </c>
    </row>
    <row r="73" spans="1:13">
      <c r="A73" s="1709" t="s">
        <v>903</v>
      </c>
      <c r="B73" s="1710" t="s">
        <v>1824</v>
      </c>
      <c r="C73" s="1712" t="s">
        <v>71</v>
      </c>
      <c r="D73" s="1712" t="s">
        <v>71</v>
      </c>
      <c r="E73" s="1712" t="s">
        <v>71</v>
      </c>
      <c r="F73" s="1712" t="s">
        <v>71</v>
      </c>
      <c r="G73" s="1813">
        <v>63.78</v>
      </c>
    </row>
    <row r="74" spans="1:13">
      <c r="A74" s="1709" t="s">
        <v>903</v>
      </c>
      <c r="B74" s="1710" t="s">
        <v>1825</v>
      </c>
      <c r="C74" s="1814">
        <v>2628704</v>
      </c>
      <c r="D74" s="1814">
        <v>1981378</v>
      </c>
      <c r="E74" s="1814">
        <v>1981468</v>
      </c>
      <c r="F74" s="1814">
        <v>1953076</v>
      </c>
      <c r="G74" s="1818">
        <v>75.38</v>
      </c>
    </row>
    <row r="75" spans="1:13">
      <c r="A75" s="1709" t="s">
        <v>903</v>
      </c>
      <c r="B75" s="1710" t="s">
        <v>1826</v>
      </c>
      <c r="C75" s="1814">
        <v>2628704</v>
      </c>
      <c r="D75" s="1814">
        <v>1980043</v>
      </c>
      <c r="E75" s="1814">
        <v>1979639</v>
      </c>
      <c r="F75" s="1814">
        <v>1931396</v>
      </c>
      <c r="G75" s="1818">
        <v>75.31</v>
      </c>
    </row>
    <row r="76" spans="1:13">
      <c r="A76" s="1709" t="s">
        <v>904</v>
      </c>
      <c r="B76" s="1710" t="s">
        <v>1817</v>
      </c>
      <c r="C76" s="1712">
        <v>4314725</v>
      </c>
      <c r="D76" s="1712">
        <v>2610683</v>
      </c>
      <c r="E76" s="1712">
        <v>2606935</v>
      </c>
      <c r="F76" s="1712">
        <v>2566527</v>
      </c>
      <c r="G76" s="1813">
        <v>60.5</v>
      </c>
      <c r="I76" s="1827"/>
      <c r="J76" s="1827"/>
      <c r="K76" s="1827"/>
      <c r="L76" s="1827"/>
      <c r="M76" s="1827"/>
    </row>
    <row r="77" spans="1:13">
      <c r="A77" s="1709" t="s">
        <v>904</v>
      </c>
      <c r="B77" s="1710" t="s">
        <v>1818</v>
      </c>
      <c r="C77" s="1712">
        <v>4314725</v>
      </c>
      <c r="D77" s="1712">
        <v>2610433</v>
      </c>
      <c r="E77" s="1712">
        <v>2606071</v>
      </c>
      <c r="F77" s="1712">
        <v>2566557</v>
      </c>
      <c r="G77" s="1813">
        <v>60.5</v>
      </c>
      <c r="I77" s="1827"/>
      <c r="J77" s="1827"/>
      <c r="K77" s="1827"/>
      <c r="L77" s="1827"/>
      <c r="M77" s="1827"/>
    </row>
    <row r="78" spans="1:13">
      <c r="A78" s="1709" t="s">
        <v>904</v>
      </c>
      <c r="B78" s="1710" t="s">
        <v>1819</v>
      </c>
      <c r="C78" s="1712">
        <v>4315001</v>
      </c>
      <c r="D78" s="1712">
        <v>2437142</v>
      </c>
      <c r="E78" s="1712">
        <v>2426577</v>
      </c>
      <c r="F78" s="1712">
        <v>2344797</v>
      </c>
      <c r="G78" s="1813">
        <v>54.340589955830829</v>
      </c>
    </row>
    <row r="79" spans="1:13">
      <c r="A79" s="1709" t="s">
        <v>904</v>
      </c>
      <c r="B79" s="1710" t="s">
        <v>1820</v>
      </c>
      <c r="C79" s="1712">
        <v>4315001</v>
      </c>
      <c r="D79" s="1712">
        <v>2437081</v>
      </c>
      <c r="E79" s="1712">
        <v>2425425</v>
      </c>
      <c r="F79" s="1712">
        <v>2344394</v>
      </c>
      <c r="G79" s="1813">
        <v>54.331250444669656</v>
      </c>
    </row>
    <row r="80" spans="1:13">
      <c r="A80" s="1709" t="s">
        <v>904</v>
      </c>
      <c r="B80" s="1710" t="s">
        <v>1821</v>
      </c>
      <c r="C80" s="1712">
        <v>4402322</v>
      </c>
      <c r="D80" s="1712">
        <v>2584601</v>
      </c>
      <c r="E80" s="1712">
        <v>2555613</v>
      </c>
      <c r="F80" s="1712">
        <v>2536615</v>
      </c>
      <c r="G80" s="1813">
        <v>58.709948976926263</v>
      </c>
    </row>
    <row r="81" spans="1:13">
      <c r="A81" s="1709" t="s">
        <v>904</v>
      </c>
      <c r="B81" s="1710" t="s">
        <v>1822</v>
      </c>
      <c r="C81" s="1712">
        <v>4402322</v>
      </c>
      <c r="D81" s="1712">
        <v>2584069</v>
      </c>
      <c r="E81" s="1712">
        <v>2555500</v>
      </c>
      <c r="F81" s="1712">
        <v>2476866</v>
      </c>
      <c r="G81" s="1813">
        <v>58.697864445172343</v>
      </c>
    </row>
    <row r="82" spans="1:13">
      <c r="A82" s="1709" t="s">
        <v>904</v>
      </c>
      <c r="B82" s="1710" t="s">
        <v>1823</v>
      </c>
      <c r="C82" s="1712" t="s">
        <v>71</v>
      </c>
      <c r="D82" s="1712" t="s">
        <v>71</v>
      </c>
      <c r="E82" s="1712" t="s">
        <v>71</v>
      </c>
      <c r="F82" s="1712" t="s">
        <v>71</v>
      </c>
      <c r="G82" s="1818">
        <v>69.459999999999994</v>
      </c>
    </row>
    <row r="83" spans="1:13">
      <c r="A83" s="1709" t="s">
        <v>904</v>
      </c>
      <c r="B83" s="1710" t="s">
        <v>1824</v>
      </c>
      <c r="C83" s="1712" t="s">
        <v>71</v>
      </c>
      <c r="D83" s="1712" t="s">
        <v>71</v>
      </c>
      <c r="E83" s="1712" t="s">
        <v>71</v>
      </c>
      <c r="F83" s="1712" t="s">
        <v>71</v>
      </c>
      <c r="G83" s="1813">
        <v>69.459999999999994</v>
      </c>
    </row>
    <row r="84" spans="1:13">
      <c r="A84" s="1709" t="s">
        <v>904</v>
      </c>
      <c r="B84" s="1710" t="s">
        <v>1825</v>
      </c>
      <c r="C84" s="1814">
        <v>4152672</v>
      </c>
      <c r="D84" s="1814">
        <v>3292564</v>
      </c>
      <c r="E84" s="1814">
        <v>3291981</v>
      </c>
      <c r="F84" s="1814">
        <v>3248865</v>
      </c>
      <c r="G84" s="1818">
        <v>79.27</v>
      </c>
    </row>
    <row r="85" spans="1:13">
      <c r="A85" s="1709" t="s">
        <v>904</v>
      </c>
      <c r="B85" s="1710" t="s">
        <v>1826</v>
      </c>
      <c r="C85" s="1814">
        <v>4152672</v>
      </c>
      <c r="D85" s="1814">
        <v>3289562</v>
      </c>
      <c r="E85" s="1814">
        <v>3287636</v>
      </c>
      <c r="F85" s="1814">
        <v>3198775</v>
      </c>
      <c r="G85" s="1818">
        <v>79.17</v>
      </c>
    </row>
    <row r="86" spans="1:13">
      <c r="A86" s="1709" t="s">
        <v>905</v>
      </c>
      <c r="B86" s="1710" t="s">
        <v>1817</v>
      </c>
      <c r="C86" s="1712">
        <v>830903</v>
      </c>
      <c r="D86" s="1712">
        <v>378331</v>
      </c>
      <c r="E86" s="1712">
        <v>378126</v>
      </c>
      <c r="F86" s="1712">
        <v>368540</v>
      </c>
      <c r="G86" s="1813">
        <v>45.5</v>
      </c>
      <c r="I86" s="1827"/>
      <c r="J86" s="1827"/>
      <c r="K86" s="1827"/>
      <c r="L86" s="1827"/>
      <c r="M86" s="1827"/>
    </row>
    <row r="87" spans="1:13">
      <c r="A87" s="1709" t="s">
        <v>905</v>
      </c>
      <c r="B87" s="1710" t="s">
        <v>1818</v>
      </c>
      <c r="C87" s="1712">
        <v>830903</v>
      </c>
      <c r="D87" s="1712">
        <v>378320</v>
      </c>
      <c r="E87" s="1712">
        <v>378094</v>
      </c>
      <c r="F87" s="1712">
        <v>370996</v>
      </c>
      <c r="G87" s="1813">
        <v>45.5</v>
      </c>
      <c r="I87" s="1827"/>
      <c r="J87" s="1827"/>
      <c r="K87" s="1827"/>
      <c r="L87" s="1827"/>
      <c r="M87" s="1827"/>
    </row>
    <row r="88" spans="1:13">
      <c r="A88" s="1709" t="s">
        <v>905</v>
      </c>
      <c r="B88" s="1710" t="s">
        <v>1819</v>
      </c>
      <c r="C88" s="1712">
        <v>827591</v>
      </c>
      <c r="D88" s="1712">
        <v>338976</v>
      </c>
      <c r="E88" s="1712">
        <v>338876</v>
      </c>
      <c r="F88" s="1712">
        <v>319666</v>
      </c>
      <c r="G88" s="1813">
        <v>38.626084623926552</v>
      </c>
    </row>
    <row r="89" spans="1:13">
      <c r="A89" s="1709" t="s">
        <v>905</v>
      </c>
      <c r="B89" s="1710" t="s">
        <v>1820</v>
      </c>
      <c r="C89" s="1712">
        <v>827591</v>
      </c>
      <c r="D89" s="1712">
        <v>338964</v>
      </c>
      <c r="E89" s="1712">
        <v>338874</v>
      </c>
      <c r="F89" s="1712">
        <v>315084</v>
      </c>
      <c r="G89" s="1813">
        <v>38.072429497179158</v>
      </c>
    </row>
    <row r="90" spans="1:13">
      <c r="A90" s="1709" t="s">
        <v>905</v>
      </c>
      <c r="B90" s="1710" t="s">
        <v>1821</v>
      </c>
      <c r="C90" s="1712">
        <v>808931</v>
      </c>
      <c r="D90" s="1712">
        <v>348843</v>
      </c>
      <c r="E90" s="1712">
        <v>348791</v>
      </c>
      <c r="F90" s="1712">
        <v>338248</v>
      </c>
      <c r="G90" s="1813">
        <v>43.123950003152309</v>
      </c>
    </row>
    <row r="91" spans="1:13">
      <c r="A91" s="1709" t="s">
        <v>905</v>
      </c>
      <c r="B91" s="1710" t="s">
        <v>1822</v>
      </c>
      <c r="C91" s="1712">
        <v>808931</v>
      </c>
      <c r="D91" s="1712">
        <v>348836</v>
      </c>
      <c r="E91" s="1712">
        <v>348787</v>
      </c>
      <c r="F91" s="1712">
        <v>339515</v>
      </c>
      <c r="G91" s="1813">
        <v>43.12308466358688</v>
      </c>
    </row>
    <row r="92" spans="1:13">
      <c r="A92" s="1709" t="s">
        <v>905</v>
      </c>
      <c r="B92" s="1710" t="s">
        <v>1823</v>
      </c>
      <c r="C92" s="1712" t="s">
        <v>71</v>
      </c>
      <c r="D92" s="1712" t="s">
        <v>71</v>
      </c>
      <c r="E92" s="1712" t="s">
        <v>71</v>
      </c>
      <c r="F92" s="1712" t="s">
        <v>71</v>
      </c>
      <c r="G92" s="1818">
        <v>52.91</v>
      </c>
    </row>
    <row r="93" spans="1:13">
      <c r="A93" s="1709" t="s">
        <v>905</v>
      </c>
      <c r="B93" s="1710" t="s">
        <v>1824</v>
      </c>
      <c r="C93" s="1712" t="s">
        <v>71</v>
      </c>
      <c r="D93" s="1712" t="s">
        <v>71</v>
      </c>
      <c r="E93" s="1712" t="s">
        <v>71</v>
      </c>
      <c r="F93" s="1712" t="s">
        <v>71</v>
      </c>
      <c r="G93" s="1813">
        <v>52.91</v>
      </c>
    </row>
    <row r="94" spans="1:13">
      <c r="A94" s="1709" t="s">
        <v>905</v>
      </c>
      <c r="B94" s="1710" t="s">
        <v>1825</v>
      </c>
      <c r="C94" s="1814">
        <v>737189</v>
      </c>
      <c r="D94" s="1814">
        <v>490668</v>
      </c>
      <c r="E94" s="1814">
        <v>490630</v>
      </c>
      <c r="F94" s="1814">
        <v>478968</v>
      </c>
      <c r="G94" s="1818">
        <v>66.55</v>
      </c>
    </row>
    <row r="95" spans="1:13">
      <c r="A95" s="1709" t="s">
        <v>905</v>
      </c>
      <c r="B95" s="1710" t="s">
        <v>1826</v>
      </c>
      <c r="C95" s="1814">
        <v>737189</v>
      </c>
      <c r="D95" s="1814">
        <v>490271</v>
      </c>
      <c r="E95" s="1814">
        <v>490058</v>
      </c>
      <c r="F95" s="1814">
        <v>476992</v>
      </c>
      <c r="G95" s="1818">
        <v>66.48</v>
      </c>
    </row>
    <row r="96" spans="1:13">
      <c r="A96" s="1709" t="s">
        <v>906</v>
      </c>
      <c r="B96" s="1710" t="s">
        <v>1817</v>
      </c>
      <c r="C96" s="1712">
        <v>1654362</v>
      </c>
      <c r="D96" s="1712">
        <v>840506</v>
      </c>
      <c r="E96" s="1712">
        <v>839950</v>
      </c>
      <c r="F96" s="1712">
        <v>821591</v>
      </c>
      <c r="G96" s="1813">
        <v>50.8</v>
      </c>
      <c r="I96" s="1827"/>
      <c r="J96" s="1827"/>
      <c r="K96" s="1827"/>
      <c r="L96" s="1827"/>
      <c r="M96" s="1827"/>
    </row>
    <row r="97" spans="1:13">
      <c r="A97" s="1709" t="s">
        <v>906</v>
      </c>
      <c r="B97" s="1710" t="s">
        <v>1818</v>
      </c>
      <c r="C97" s="1712">
        <v>1654362</v>
      </c>
      <c r="D97" s="1712">
        <v>840483</v>
      </c>
      <c r="E97" s="1712">
        <v>839744</v>
      </c>
      <c r="F97" s="1712">
        <v>824561</v>
      </c>
      <c r="G97" s="1813">
        <v>50.8</v>
      </c>
      <c r="I97" s="1827"/>
      <c r="J97" s="1827"/>
      <c r="K97" s="1827"/>
      <c r="L97" s="1827"/>
      <c r="M97" s="1827"/>
    </row>
    <row r="98" spans="1:13">
      <c r="A98" s="1709" t="s">
        <v>906</v>
      </c>
      <c r="B98" s="1710" t="s">
        <v>1819</v>
      </c>
      <c r="C98" s="1712">
        <v>1691397</v>
      </c>
      <c r="D98" s="1712">
        <v>792904</v>
      </c>
      <c r="E98" s="1712">
        <v>792127</v>
      </c>
      <c r="F98" s="1712">
        <v>755351</v>
      </c>
      <c r="G98" s="1813">
        <v>44.658409586868132</v>
      </c>
    </row>
    <row r="99" spans="1:13">
      <c r="A99" s="1709" t="s">
        <v>906</v>
      </c>
      <c r="B99" s="1710" t="s">
        <v>1820</v>
      </c>
      <c r="C99" s="1712">
        <v>1691397</v>
      </c>
      <c r="D99" s="1712">
        <v>792885</v>
      </c>
      <c r="E99" s="1712">
        <v>792018</v>
      </c>
      <c r="F99" s="1712">
        <v>766416</v>
      </c>
      <c r="G99" s="1813">
        <v>45.312602540976485</v>
      </c>
    </row>
    <row r="100" spans="1:13">
      <c r="A100" s="1709" t="s">
        <v>906</v>
      </c>
      <c r="B100" s="1710" t="s">
        <v>1821</v>
      </c>
      <c r="C100" s="1712">
        <v>1699179</v>
      </c>
      <c r="D100" s="1712">
        <v>856947</v>
      </c>
      <c r="E100" s="1712">
        <v>856857</v>
      </c>
      <c r="F100" s="1712">
        <v>834122</v>
      </c>
      <c r="G100" s="1813">
        <v>50.433003232737697</v>
      </c>
    </row>
    <row r="101" spans="1:13">
      <c r="A101" s="1709" t="s">
        <v>906</v>
      </c>
      <c r="B101" s="1710" t="s">
        <v>1822</v>
      </c>
      <c r="C101" s="1712">
        <v>1699179</v>
      </c>
      <c r="D101" s="1712">
        <v>856883</v>
      </c>
      <c r="E101" s="1712">
        <v>856834</v>
      </c>
      <c r="F101" s="1712">
        <v>827315</v>
      </c>
      <c r="G101" s="1813">
        <v>50.429236707845384</v>
      </c>
    </row>
    <row r="102" spans="1:13">
      <c r="A102" s="1709" t="s">
        <v>906</v>
      </c>
      <c r="B102" s="1710" t="s">
        <v>1823</v>
      </c>
      <c r="C102" s="1712" t="s">
        <v>71</v>
      </c>
      <c r="D102" s="1712" t="s">
        <v>71</v>
      </c>
      <c r="E102" s="1712" t="s">
        <v>71</v>
      </c>
      <c r="F102" s="1712" t="s">
        <v>71</v>
      </c>
      <c r="G102" s="1818">
        <v>58.57</v>
      </c>
    </row>
    <row r="103" spans="1:13">
      <c r="A103" s="1709" t="s">
        <v>906</v>
      </c>
      <c r="B103" s="1710" t="s">
        <v>1824</v>
      </c>
      <c r="C103" s="1712" t="s">
        <v>71</v>
      </c>
      <c r="D103" s="1712" t="s">
        <v>71</v>
      </c>
      <c r="E103" s="1712" t="s">
        <v>71</v>
      </c>
      <c r="F103" s="1712" t="s">
        <v>71</v>
      </c>
      <c r="G103" s="1813">
        <v>58.56</v>
      </c>
    </row>
    <row r="104" spans="1:13">
      <c r="A104" s="1709" t="s">
        <v>906</v>
      </c>
      <c r="B104" s="1710" t="s">
        <v>1825</v>
      </c>
      <c r="C104" s="1814">
        <v>1618355</v>
      </c>
      <c r="D104" s="1814">
        <v>1132639</v>
      </c>
      <c r="E104" s="1814">
        <v>1132590</v>
      </c>
      <c r="F104" s="1814">
        <v>1115772</v>
      </c>
      <c r="G104" s="1818">
        <v>69.98</v>
      </c>
    </row>
    <row r="105" spans="1:13">
      <c r="A105" s="1709" t="s">
        <v>906</v>
      </c>
      <c r="B105" s="1710" t="s">
        <v>1826</v>
      </c>
      <c r="C105" s="1814">
        <v>1618355</v>
      </c>
      <c r="D105" s="1814">
        <v>1132097</v>
      </c>
      <c r="E105" s="1814">
        <v>1131871</v>
      </c>
      <c r="F105" s="1814">
        <v>1110855</v>
      </c>
      <c r="G105" s="1818">
        <v>69.94</v>
      </c>
    </row>
    <row r="106" spans="1:13">
      <c r="A106" s="1709" t="s">
        <v>907</v>
      </c>
      <c r="B106" s="1710" t="s">
        <v>1817</v>
      </c>
      <c r="C106" s="1712">
        <v>951236</v>
      </c>
      <c r="D106" s="1712">
        <v>470908</v>
      </c>
      <c r="E106" s="1712">
        <v>470555</v>
      </c>
      <c r="F106" s="1712">
        <v>461180</v>
      </c>
      <c r="G106" s="1813">
        <v>49.5</v>
      </c>
      <c r="I106" s="1827"/>
      <c r="J106" s="1827"/>
      <c r="K106" s="1827"/>
      <c r="L106" s="1827"/>
      <c r="M106" s="1827"/>
    </row>
    <row r="107" spans="1:13">
      <c r="A107" s="1709" t="s">
        <v>907</v>
      </c>
      <c r="B107" s="1710" t="s">
        <v>1818</v>
      </c>
      <c r="C107" s="1712">
        <v>951236</v>
      </c>
      <c r="D107" s="1712">
        <v>470904</v>
      </c>
      <c r="E107" s="1712">
        <v>470531</v>
      </c>
      <c r="F107" s="1712">
        <v>464432</v>
      </c>
      <c r="G107" s="1813">
        <v>49.5</v>
      </c>
      <c r="I107" s="1827"/>
      <c r="J107" s="1827"/>
      <c r="K107" s="1827"/>
      <c r="L107" s="1827"/>
      <c r="M107" s="1827"/>
    </row>
    <row r="108" spans="1:13">
      <c r="A108" s="1709" t="s">
        <v>907</v>
      </c>
      <c r="B108" s="1710" t="s">
        <v>1819</v>
      </c>
      <c r="C108" s="1712">
        <v>958856</v>
      </c>
      <c r="D108" s="1712">
        <v>447025</v>
      </c>
      <c r="E108" s="1712">
        <v>446510</v>
      </c>
      <c r="F108" s="1712">
        <v>428723</v>
      </c>
      <c r="G108" s="1813">
        <v>44.7119275469935</v>
      </c>
    </row>
    <row r="109" spans="1:13">
      <c r="A109" s="1709" t="s">
        <v>907</v>
      </c>
      <c r="B109" s="1710" t="s">
        <v>1820</v>
      </c>
      <c r="C109" s="1712">
        <v>958856</v>
      </c>
      <c r="D109" s="1712">
        <v>447014</v>
      </c>
      <c r="E109" s="1712">
        <v>446484</v>
      </c>
      <c r="F109" s="1712">
        <v>433345</v>
      </c>
      <c r="G109" s="1813">
        <v>45.193960302694045</v>
      </c>
    </row>
    <row r="110" spans="1:13">
      <c r="A110" s="1709" t="s">
        <v>907</v>
      </c>
      <c r="B110" s="1710" t="s">
        <v>1821</v>
      </c>
      <c r="C110" s="1712">
        <v>947710</v>
      </c>
      <c r="D110" s="1712">
        <v>446341</v>
      </c>
      <c r="E110" s="1712">
        <v>446385</v>
      </c>
      <c r="F110" s="1712">
        <v>435368</v>
      </c>
      <c r="G110" s="1813">
        <v>47.096791212501714</v>
      </c>
    </row>
    <row r="111" spans="1:13">
      <c r="A111" s="1709" t="s">
        <v>907</v>
      </c>
      <c r="B111" s="1710" t="s">
        <v>1822</v>
      </c>
      <c r="C111" s="1712">
        <v>947710</v>
      </c>
      <c r="D111" s="1712">
        <v>446358</v>
      </c>
      <c r="E111" s="1712">
        <v>446370</v>
      </c>
      <c r="F111" s="1712">
        <v>427731</v>
      </c>
      <c r="G111" s="1813">
        <v>47.09858501018244</v>
      </c>
    </row>
    <row r="112" spans="1:13">
      <c r="A112" s="1709" t="s">
        <v>907</v>
      </c>
      <c r="B112" s="1710" t="s">
        <v>1823</v>
      </c>
      <c r="C112" s="1712" t="s">
        <v>71</v>
      </c>
      <c r="D112" s="1712" t="s">
        <v>71</v>
      </c>
      <c r="E112" s="1712" t="s">
        <v>71</v>
      </c>
      <c r="F112" s="1712" t="s">
        <v>71</v>
      </c>
      <c r="G112" s="1813">
        <v>56.97</v>
      </c>
    </row>
    <row r="113" spans="1:13">
      <c r="A113" s="1709" t="s">
        <v>907</v>
      </c>
      <c r="B113" s="1710" t="s">
        <v>1824</v>
      </c>
      <c r="C113" s="1712" t="s">
        <v>71</v>
      </c>
      <c r="D113" s="1712" t="s">
        <v>71</v>
      </c>
      <c r="E113" s="1712" t="s">
        <v>71</v>
      </c>
      <c r="F113" s="1712" t="s">
        <v>71</v>
      </c>
      <c r="G113" s="1813">
        <v>56.97</v>
      </c>
    </row>
    <row r="114" spans="1:13">
      <c r="A114" s="1709" t="s">
        <v>907</v>
      </c>
      <c r="B114" s="1710" t="s">
        <v>1825</v>
      </c>
      <c r="C114" s="1814">
        <v>881094</v>
      </c>
      <c r="D114" s="1814">
        <v>619537</v>
      </c>
      <c r="E114" s="1814">
        <v>619422</v>
      </c>
      <c r="F114" s="1814">
        <v>609244</v>
      </c>
      <c r="G114" s="1813">
        <v>70.3</v>
      </c>
    </row>
    <row r="115" spans="1:13">
      <c r="A115" s="1709" t="s">
        <v>907</v>
      </c>
      <c r="B115" s="1710" t="s">
        <v>1826</v>
      </c>
      <c r="C115" s="1814">
        <v>881094</v>
      </c>
      <c r="D115" s="1836">
        <v>619125</v>
      </c>
      <c r="E115" s="1836">
        <v>619079</v>
      </c>
      <c r="F115" s="1836">
        <v>606936</v>
      </c>
      <c r="G115" s="1837">
        <v>70.260000000000005</v>
      </c>
    </row>
    <row r="116" spans="1:13">
      <c r="A116" s="1709" t="s">
        <v>908</v>
      </c>
      <c r="B116" s="1710" t="s">
        <v>1817</v>
      </c>
      <c r="C116" s="1712">
        <v>1730430</v>
      </c>
      <c r="D116" s="1712">
        <v>995584</v>
      </c>
      <c r="E116" s="1712">
        <v>994581</v>
      </c>
      <c r="F116" s="1712">
        <v>976140</v>
      </c>
      <c r="G116" s="1813">
        <v>57.5</v>
      </c>
      <c r="I116" s="1827"/>
      <c r="J116" s="1827"/>
      <c r="K116" s="1827"/>
      <c r="L116" s="1827"/>
      <c r="M116" s="1827"/>
    </row>
    <row r="117" spans="1:13">
      <c r="A117" s="1709" t="s">
        <v>908</v>
      </c>
      <c r="B117" s="1710" t="s">
        <v>1818</v>
      </c>
      <c r="C117" s="1712">
        <v>1730430</v>
      </c>
      <c r="D117" s="1712">
        <v>995525</v>
      </c>
      <c r="E117" s="1712">
        <v>994322</v>
      </c>
      <c r="F117" s="1712">
        <v>979929</v>
      </c>
      <c r="G117" s="1813">
        <v>57.5</v>
      </c>
      <c r="I117" s="1827"/>
      <c r="J117" s="1827"/>
      <c r="K117" s="1827"/>
      <c r="L117" s="1827"/>
      <c r="M117" s="1827"/>
    </row>
    <row r="118" spans="1:13" s="1838" customFormat="1">
      <c r="A118" s="1709" t="s">
        <v>908</v>
      </c>
      <c r="B118" s="1710" t="s">
        <v>1819</v>
      </c>
      <c r="C118" s="1712">
        <v>1759329</v>
      </c>
      <c r="D118" s="1712">
        <v>910827</v>
      </c>
      <c r="E118" s="1712">
        <v>909670</v>
      </c>
      <c r="F118" s="1712">
        <v>869154</v>
      </c>
      <c r="G118" s="1813">
        <v>49.402584735430381</v>
      </c>
      <c r="H118" s="1827"/>
      <c r="I118" s="1828"/>
      <c r="J118" s="1828"/>
      <c r="K118" s="1828"/>
      <c r="L118" s="1828"/>
      <c r="M118" s="1828"/>
    </row>
    <row r="119" spans="1:13">
      <c r="A119" s="1709" t="s">
        <v>908</v>
      </c>
      <c r="B119" s="1710" t="s">
        <v>1820</v>
      </c>
      <c r="C119" s="1712">
        <v>1759329</v>
      </c>
      <c r="D119" s="1712">
        <v>910829</v>
      </c>
      <c r="E119" s="1712">
        <v>909731</v>
      </c>
      <c r="F119" s="1712">
        <v>883387</v>
      </c>
      <c r="G119" s="1813">
        <v>50.21158634911378</v>
      </c>
    </row>
    <row r="120" spans="1:13">
      <c r="A120" s="1709" t="s">
        <v>908</v>
      </c>
      <c r="B120" s="1710" t="s">
        <v>1821</v>
      </c>
      <c r="C120" s="1712">
        <v>1767283</v>
      </c>
      <c r="D120" s="1712">
        <v>916859</v>
      </c>
      <c r="E120" s="1712">
        <v>916592</v>
      </c>
      <c r="F120" s="1712">
        <v>893839</v>
      </c>
      <c r="G120" s="1813">
        <v>51.879580123839816</v>
      </c>
    </row>
    <row r="121" spans="1:13">
      <c r="A121" s="1709" t="s">
        <v>908</v>
      </c>
      <c r="B121" s="1710" t="s">
        <v>1822</v>
      </c>
      <c r="C121" s="1712">
        <v>1767283</v>
      </c>
      <c r="D121" s="1712">
        <v>916674</v>
      </c>
      <c r="E121" s="1712">
        <v>916545</v>
      </c>
      <c r="F121" s="1712">
        <v>879511</v>
      </c>
      <c r="G121" s="1813">
        <v>51.869112077692137</v>
      </c>
    </row>
    <row r="122" spans="1:13">
      <c r="A122" s="1709" t="s">
        <v>908</v>
      </c>
      <c r="B122" s="1710" t="s">
        <v>1823</v>
      </c>
      <c r="C122" s="1712" t="s">
        <v>71</v>
      </c>
      <c r="D122" s="1712" t="s">
        <v>71</v>
      </c>
      <c r="E122" s="1712" t="s">
        <v>71</v>
      </c>
      <c r="F122" s="1712" t="s">
        <v>71</v>
      </c>
      <c r="G122" s="1813">
        <v>63.46</v>
      </c>
    </row>
    <row r="123" spans="1:13">
      <c r="A123" s="1709" t="s">
        <v>908</v>
      </c>
      <c r="B123" s="1710" t="s">
        <v>1824</v>
      </c>
      <c r="C123" s="1712" t="s">
        <v>71</v>
      </c>
      <c r="D123" s="1712" t="s">
        <v>71</v>
      </c>
      <c r="E123" s="1712" t="s">
        <v>71</v>
      </c>
      <c r="F123" s="1712" t="s">
        <v>71</v>
      </c>
      <c r="G123" s="1813">
        <v>63.46</v>
      </c>
    </row>
    <row r="124" spans="1:13">
      <c r="A124" s="1709" t="s">
        <v>908</v>
      </c>
      <c r="B124" s="1710" t="s">
        <v>1825</v>
      </c>
      <c r="C124" s="1814">
        <v>1753089</v>
      </c>
      <c r="D124" s="1814">
        <v>1320041</v>
      </c>
      <c r="E124" s="1814">
        <v>1319815</v>
      </c>
      <c r="F124" s="1814">
        <v>1299186</v>
      </c>
      <c r="G124" s="1813">
        <v>75.290000000000006</v>
      </c>
    </row>
    <row r="125" spans="1:13">
      <c r="A125" s="1709" t="s">
        <v>908</v>
      </c>
      <c r="B125" s="1710" t="s">
        <v>1826</v>
      </c>
      <c r="C125" s="1814">
        <v>1753089</v>
      </c>
      <c r="D125" s="1836">
        <v>1319646</v>
      </c>
      <c r="E125" s="1836">
        <v>1318740</v>
      </c>
      <c r="F125" s="1836">
        <v>128597</v>
      </c>
      <c r="G125" s="1837">
        <v>75.22</v>
      </c>
    </row>
    <row r="126" spans="1:13">
      <c r="A126" s="1709" t="s">
        <v>909</v>
      </c>
      <c r="B126" s="1710" t="s">
        <v>1817</v>
      </c>
      <c r="C126" s="1712">
        <v>3761608</v>
      </c>
      <c r="D126" s="1712">
        <v>2065349</v>
      </c>
      <c r="E126" s="1712">
        <v>2063674</v>
      </c>
      <c r="F126" s="1712">
        <v>2023974</v>
      </c>
      <c r="G126" s="1813">
        <v>54.9</v>
      </c>
      <c r="I126" s="1827"/>
      <c r="J126" s="1827"/>
      <c r="K126" s="1827"/>
      <c r="L126" s="1827"/>
      <c r="M126" s="1827"/>
    </row>
    <row r="127" spans="1:13">
      <c r="A127" s="1709" t="s">
        <v>909</v>
      </c>
      <c r="B127" s="1710" t="s">
        <v>1818</v>
      </c>
      <c r="C127" s="1712">
        <v>3761608</v>
      </c>
      <c r="D127" s="1712">
        <v>2065321</v>
      </c>
      <c r="E127" s="1712">
        <v>2063541</v>
      </c>
      <c r="F127" s="1712">
        <v>2032502</v>
      </c>
      <c r="G127" s="1813">
        <v>54.9</v>
      </c>
      <c r="I127" s="1827"/>
      <c r="J127" s="1827"/>
      <c r="K127" s="1827"/>
      <c r="L127" s="1827"/>
      <c r="M127" s="1827"/>
    </row>
    <row r="128" spans="1:13">
      <c r="A128" s="1709" t="s">
        <v>909</v>
      </c>
      <c r="B128" s="1710" t="s">
        <v>1819</v>
      </c>
      <c r="C128" s="1712">
        <v>3717941</v>
      </c>
      <c r="D128" s="1712">
        <v>1842285</v>
      </c>
      <c r="E128" s="1712">
        <v>1840682</v>
      </c>
      <c r="F128" s="1712">
        <v>1764223</v>
      </c>
      <c r="G128" s="1813">
        <v>47.451613675418734</v>
      </c>
    </row>
    <row r="129" spans="1:13">
      <c r="A129" s="1709" t="s">
        <v>909</v>
      </c>
      <c r="B129" s="1710" t="s">
        <v>1820</v>
      </c>
      <c r="C129" s="1712">
        <v>3717941</v>
      </c>
      <c r="D129" s="1712">
        <v>1842115</v>
      </c>
      <c r="E129" s="1712">
        <v>1840398</v>
      </c>
      <c r="F129" s="1712">
        <v>1786352</v>
      </c>
      <c r="G129" s="1813">
        <v>48.046808704064965</v>
      </c>
    </row>
    <row r="130" spans="1:13">
      <c r="A130" s="1709" t="s">
        <v>909</v>
      </c>
      <c r="B130" s="1710" t="s">
        <v>1821</v>
      </c>
      <c r="C130" s="1712">
        <v>3627755</v>
      </c>
      <c r="D130" s="1712">
        <v>1895544</v>
      </c>
      <c r="E130" s="1712">
        <v>1894878</v>
      </c>
      <c r="F130" s="1712">
        <v>1853385</v>
      </c>
      <c r="G130" s="1813">
        <v>52.25115808537236</v>
      </c>
    </row>
    <row r="131" spans="1:13">
      <c r="A131" s="1709" t="s">
        <v>909</v>
      </c>
      <c r="B131" s="1710" t="s">
        <v>1822</v>
      </c>
      <c r="C131" s="1712">
        <v>3627755</v>
      </c>
      <c r="D131" s="1712">
        <v>1895329</v>
      </c>
      <c r="E131" s="1712">
        <v>1894777</v>
      </c>
      <c r="F131" s="1712">
        <v>1831026</v>
      </c>
      <c r="G131" s="1813">
        <v>52.245231555052641</v>
      </c>
    </row>
    <row r="132" spans="1:13">
      <c r="A132" s="1709" t="s">
        <v>909</v>
      </c>
      <c r="B132" s="1710" t="s">
        <v>1823</v>
      </c>
      <c r="C132" s="1712" t="s">
        <v>71</v>
      </c>
      <c r="D132" s="1712" t="s">
        <v>71</v>
      </c>
      <c r="E132" s="1712" t="s">
        <v>71</v>
      </c>
      <c r="F132" s="1712" t="s">
        <v>71</v>
      </c>
      <c r="G132" s="1813">
        <v>62.25</v>
      </c>
    </row>
    <row r="133" spans="1:13">
      <c r="A133" s="1709" t="s">
        <v>909</v>
      </c>
      <c r="B133" s="1710" t="s">
        <v>1824</v>
      </c>
      <c r="C133" s="1712" t="s">
        <v>71</v>
      </c>
      <c r="D133" s="1712" t="s">
        <v>71</v>
      </c>
      <c r="E133" s="1712" t="s">
        <v>71</v>
      </c>
      <c r="F133" s="1712" t="s">
        <v>71</v>
      </c>
      <c r="G133" s="1813">
        <v>62.25</v>
      </c>
    </row>
    <row r="134" spans="1:13">
      <c r="A134" s="1709" t="s">
        <v>909</v>
      </c>
      <c r="B134" s="1710" t="s">
        <v>1825</v>
      </c>
      <c r="C134" s="1814">
        <v>3325088</v>
      </c>
      <c r="D134" s="1814">
        <v>2479053</v>
      </c>
      <c r="E134" s="1814">
        <v>2478341</v>
      </c>
      <c r="F134" s="1814">
        <v>2442419</v>
      </c>
      <c r="G134" s="1813">
        <v>74.53</v>
      </c>
    </row>
    <row r="135" spans="1:13">
      <c r="A135" s="1709" t="s">
        <v>909</v>
      </c>
      <c r="B135" s="1710" t="s">
        <v>1826</v>
      </c>
      <c r="C135" s="1814">
        <v>3325088</v>
      </c>
      <c r="D135" s="1836">
        <v>2477362</v>
      </c>
      <c r="E135" s="1836">
        <v>2476589</v>
      </c>
      <c r="F135" s="1836">
        <v>2414063</v>
      </c>
      <c r="G135" s="1837">
        <v>74.48</v>
      </c>
    </row>
    <row r="136" spans="1:13">
      <c r="A136" s="1709" t="s">
        <v>910</v>
      </c>
      <c r="B136" s="1710" t="s">
        <v>1817</v>
      </c>
      <c r="C136" s="1712">
        <v>1043578</v>
      </c>
      <c r="D136" s="1712">
        <v>495145</v>
      </c>
      <c r="E136" s="1712">
        <v>494695</v>
      </c>
      <c r="F136" s="1712">
        <v>482571</v>
      </c>
      <c r="G136" s="1813">
        <v>47.4</v>
      </c>
      <c r="I136" s="1827"/>
      <c r="J136" s="1827"/>
      <c r="K136" s="1827"/>
      <c r="L136" s="1827"/>
      <c r="M136" s="1827"/>
    </row>
    <row r="137" spans="1:13">
      <c r="A137" s="1709" t="s">
        <v>910</v>
      </c>
      <c r="B137" s="1710" t="s">
        <v>1818</v>
      </c>
      <c r="C137" s="1712">
        <v>1043578</v>
      </c>
      <c r="D137" s="1712">
        <v>495136</v>
      </c>
      <c r="E137" s="1712">
        <v>494650</v>
      </c>
      <c r="F137" s="1712">
        <v>484240</v>
      </c>
      <c r="G137" s="1813">
        <v>47.4</v>
      </c>
      <c r="I137" s="1827"/>
      <c r="J137" s="1827"/>
      <c r="K137" s="1827"/>
      <c r="L137" s="1827"/>
      <c r="M137" s="1827"/>
    </row>
    <row r="138" spans="1:13">
      <c r="A138" s="1709" t="s">
        <v>910</v>
      </c>
      <c r="B138" s="1710" t="s">
        <v>1819</v>
      </c>
      <c r="C138" s="1712">
        <v>1045948</v>
      </c>
      <c r="D138" s="1712">
        <v>458213</v>
      </c>
      <c r="E138" s="1712">
        <v>457529</v>
      </c>
      <c r="F138" s="1712">
        <v>432904</v>
      </c>
      <c r="G138" s="1813">
        <v>41.38867324188201</v>
      </c>
    </row>
    <row r="139" spans="1:13">
      <c r="A139" s="1709" t="s">
        <v>910</v>
      </c>
      <c r="B139" s="1710" t="s">
        <v>1820</v>
      </c>
      <c r="C139" s="1712">
        <v>1045948</v>
      </c>
      <c r="D139" s="1712">
        <v>458188</v>
      </c>
      <c r="E139" s="1712">
        <v>457587</v>
      </c>
      <c r="F139" s="1712">
        <v>442531</v>
      </c>
      <c r="G139" s="1813">
        <v>42.309082287073544</v>
      </c>
    </row>
    <row r="140" spans="1:13">
      <c r="A140" s="1709" t="s">
        <v>910</v>
      </c>
      <c r="B140" s="1710" t="s">
        <v>1821</v>
      </c>
      <c r="C140" s="1712">
        <v>1031221</v>
      </c>
      <c r="D140" s="1712">
        <v>482794</v>
      </c>
      <c r="E140" s="1712">
        <v>482772</v>
      </c>
      <c r="F140" s="1712">
        <v>468690</v>
      </c>
      <c r="G140" s="1813">
        <v>46.81770444938573</v>
      </c>
    </row>
    <row r="141" spans="1:13">
      <c r="A141" s="1709" t="s">
        <v>910</v>
      </c>
      <c r="B141" s="1710" t="s">
        <v>1822</v>
      </c>
      <c r="C141" s="1712">
        <v>1031221</v>
      </c>
      <c r="D141" s="1712">
        <v>482729</v>
      </c>
      <c r="E141" s="1712">
        <v>482757</v>
      </c>
      <c r="F141" s="1712">
        <v>465254</v>
      </c>
      <c r="G141" s="1813">
        <v>46.811401241828861</v>
      </c>
    </row>
    <row r="142" spans="1:13">
      <c r="A142" s="1709" t="s">
        <v>910</v>
      </c>
      <c r="B142" s="1710" t="s">
        <v>1823</v>
      </c>
      <c r="C142" s="1712" t="s">
        <v>71</v>
      </c>
      <c r="D142" s="1712" t="s">
        <v>71</v>
      </c>
      <c r="E142" s="1712" t="s">
        <v>71</v>
      </c>
      <c r="F142" s="1712" t="s">
        <v>71</v>
      </c>
      <c r="G142" s="1813">
        <v>57.7</v>
      </c>
    </row>
    <row r="143" spans="1:13">
      <c r="A143" s="1709" t="s">
        <v>910</v>
      </c>
      <c r="B143" s="1710" t="s">
        <v>1824</v>
      </c>
      <c r="C143" s="1712" t="s">
        <v>71</v>
      </c>
      <c r="D143" s="1712" t="s">
        <v>71</v>
      </c>
      <c r="E143" s="1712" t="s">
        <v>71</v>
      </c>
      <c r="F143" s="1712" t="s">
        <v>71</v>
      </c>
      <c r="G143" s="1813">
        <v>57.69</v>
      </c>
    </row>
    <row r="144" spans="1:13">
      <c r="A144" s="1709" t="s">
        <v>910</v>
      </c>
      <c r="B144" s="1710" t="s">
        <v>1825</v>
      </c>
      <c r="C144" s="1814">
        <v>946053</v>
      </c>
      <c r="D144" s="1814">
        <v>672672</v>
      </c>
      <c r="E144" s="1814">
        <v>672589</v>
      </c>
      <c r="F144" s="1814">
        <v>659132</v>
      </c>
      <c r="G144" s="1813">
        <v>71.09</v>
      </c>
    </row>
    <row r="145" spans="1:13">
      <c r="A145" s="1709" t="s">
        <v>910</v>
      </c>
      <c r="B145" s="1710" t="s">
        <v>1826</v>
      </c>
      <c r="C145" s="1814">
        <v>946053</v>
      </c>
      <c r="D145" s="1836">
        <v>672397</v>
      </c>
      <c r="E145" s="1836">
        <v>672228</v>
      </c>
      <c r="F145" s="1836">
        <v>658725</v>
      </c>
      <c r="G145" s="1837">
        <v>71.06</v>
      </c>
    </row>
    <row r="146" spans="1:13">
      <c r="A146" s="1709" t="s">
        <v>911</v>
      </c>
      <c r="B146" s="1710" t="s">
        <v>1817</v>
      </c>
      <c r="C146" s="1712">
        <v>1133071</v>
      </c>
      <c r="D146" s="1712">
        <v>543928</v>
      </c>
      <c r="E146" s="1712">
        <v>543535</v>
      </c>
      <c r="F146" s="1712">
        <v>529823</v>
      </c>
      <c r="G146" s="1813">
        <v>48</v>
      </c>
      <c r="I146" s="1827"/>
      <c r="J146" s="1827"/>
      <c r="K146" s="1827"/>
      <c r="L146" s="1827"/>
      <c r="M146" s="1827"/>
    </row>
    <row r="147" spans="1:13">
      <c r="A147" s="1709" t="s">
        <v>911</v>
      </c>
      <c r="B147" s="1710" t="s">
        <v>1818</v>
      </c>
      <c r="C147" s="1712">
        <v>1133071</v>
      </c>
      <c r="D147" s="1712">
        <v>543903</v>
      </c>
      <c r="E147" s="1712">
        <v>543484</v>
      </c>
      <c r="F147" s="1712">
        <v>533144</v>
      </c>
      <c r="G147" s="1813">
        <v>48</v>
      </c>
      <c r="I147" s="1827"/>
      <c r="J147" s="1827"/>
      <c r="K147" s="1827"/>
      <c r="L147" s="1827"/>
      <c r="M147" s="1827"/>
    </row>
    <row r="148" spans="1:13">
      <c r="A148" s="1709" t="s">
        <v>911</v>
      </c>
      <c r="B148" s="1710" t="s">
        <v>1819</v>
      </c>
      <c r="C148" s="1712">
        <v>1146728</v>
      </c>
      <c r="D148" s="1712">
        <v>486648</v>
      </c>
      <c r="E148" s="1712">
        <v>485881</v>
      </c>
      <c r="F148" s="1712">
        <v>455692</v>
      </c>
      <c r="G148" s="1813">
        <v>39.738455850035933</v>
      </c>
    </row>
    <row r="149" spans="1:13">
      <c r="A149" s="1709" t="s">
        <v>911</v>
      </c>
      <c r="B149" s="1710" t="s">
        <v>1820</v>
      </c>
      <c r="C149" s="1712">
        <v>1146728</v>
      </c>
      <c r="D149" s="1712">
        <v>486617</v>
      </c>
      <c r="E149" s="1712">
        <v>485972</v>
      </c>
      <c r="F149" s="1712">
        <v>467480</v>
      </c>
      <c r="G149" s="1813">
        <v>40.766424121500478</v>
      </c>
    </row>
    <row r="150" spans="1:13">
      <c r="A150" s="1709" t="s">
        <v>911</v>
      </c>
      <c r="B150" s="1710" t="s">
        <v>1821</v>
      </c>
      <c r="C150" s="1712">
        <v>1139200</v>
      </c>
      <c r="D150" s="1712">
        <v>482135</v>
      </c>
      <c r="E150" s="1712">
        <v>481979</v>
      </c>
      <c r="F150" s="1712">
        <v>466528</v>
      </c>
      <c r="G150" s="1813">
        <v>42.322243679775276</v>
      </c>
    </row>
    <row r="151" spans="1:13">
      <c r="A151" s="1709" t="s">
        <v>911</v>
      </c>
      <c r="B151" s="1710" t="s">
        <v>1822</v>
      </c>
      <c r="C151" s="1712">
        <v>1139200</v>
      </c>
      <c r="D151" s="1712">
        <v>482078</v>
      </c>
      <c r="E151" s="1712">
        <v>481955</v>
      </c>
      <c r="F151" s="1712">
        <v>465555</v>
      </c>
      <c r="G151" s="1813">
        <v>42.317240168539328</v>
      </c>
    </row>
    <row r="152" spans="1:13">
      <c r="A152" s="1709" t="s">
        <v>911</v>
      </c>
      <c r="B152" s="1710" t="s">
        <v>1823</v>
      </c>
      <c r="C152" s="1712" t="s">
        <v>71</v>
      </c>
      <c r="D152" s="1712" t="s">
        <v>71</v>
      </c>
      <c r="E152" s="1712" t="s">
        <v>71</v>
      </c>
      <c r="F152" s="1712" t="s">
        <v>71</v>
      </c>
      <c r="G152" s="1813">
        <v>53.61</v>
      </c>
    </row>
    <row r="153" spans="1:13">
      <c r="A153" s="1709" t="s">
        <v>911</v>
      </c>
      <c r="B153" s="1710" t="s">
        <v>1824</v>
      </c>
      <c r="C153" s="1712" t="s">
        <v>71</v>
      </c>
      <c r="D153" s="1712" t="s">
        <v>71</v>
      </c>
      <c r="E153" s="1712" t="s">
        <v>71</v>
      </c>
      <c r="F153" s="1712" t="s">
        <v>71</v>
      </c>
      <c r="G153" s="1813">
        <v>53.61</v>
      </c>
    </row>
    <row r="154" spans="1:13">
      <c r="A154" s="1709" t="s">
        <v>911</v>
      </c>
      <c r="B154" s="1710" t="s">
        <v>1825</v>
      </c>
      <c r="C154" s="1814">
        <v>1044565</v>
      </c>
      <c r="D154" s="1814">
        <v>709327</v>
      </c>
      <c r="E154" s="1814">
        <v>709305</v>
      </c>
      <c r="F154" s="1814">
        <v>690438</v>
      </c>
      <c r="G154" s="1813">
        <v>67.900000000000006</v>
      </c>
    </row>
    <row r="155" spans="1:13">
      <c r="A155" s="1709" t="s">
        <v>911</v>
      </c>
      <c r="B155" s="1710" t="s">
        <v>1826</v>
      </c>
      <c r="C155" s="1814">
        <v>1044565</v>
      </c>
      <c r="D155" s="1836">
        <v>708939</v>
      </c>
      <c r="E155" s="1836">
        <v>708741</v>
      </c>
      <c r="F155" s="1836">
        <v>695318</v>
      </c>
      <c r="G155" s="1837">
        <v>67.849999999999994</v>
      </c>
    </row>
    <row r="156" spans="1:13">
      <c r="A156" s="1709" t="s">
        <v>912</v>
      </c>
      <c r="B156" s="1710" t="s">
        <v>1817</v>
      </c>
      <c r="C156" s="1712">
        <v>2665213</v>
      </c>
      <c r="D156" s="1712">
        <v>1468799</v>
      </c>
      <c r="E156" s="1712">
        <v>1466883</v>
      </c>
      <c r="F156" s="1712">
        <v>1420065</v>
      </c>
      <c r="G156" s="1813">
        <v>55.1</v>
      </c>
      <c r="I156" s="1827"/>
      <c r="J156" s="1827"/>
      <c r="K156" s="1827"/>
      <c r="L156" s="1827"/>
      <c r="M156" s="1827"/>
    </row>
    <row r="157" spans="1:13">
      <c r="A157" s="1709" t="s">
        <v>912</v>
      </c>
      <c r="B157" s="1710" t="s">
        <v>1818</v>
      </c>
      <c r="C157" s="1712">
        <v>2665213</v>
      </c>
      <c r="D157" s="1712">
        <v>1468805</v>
      </c>
      <c r="E157" s="1712">
        <v>1466705</v>
      </c>
      <c r="F157" s="1712">
        <v>1432752</v>
      </c>
      <c r="G157" s="1813">
        <v>55.1</v>
      </c>
      <c r="I157" s="1827"/>
      <c r="J157" s="1827"/>
      <c r="K157" s="1827"/>
      <c r="L157" s="1827"/>
      <c r="M157" s="1827"/>
    </row>
    <row r="158" spans="1:13">
      <c r="A158" s="1709" t="s">
        <v>912</v>
      </c>
      <c r="B158" s="1710" t="s">
        <v>1819</v>
      </c>
      <c r="C158" s="1712">
        <v>2710449</v>
      </c>
      <c r="D158" s="1712">
        <v>1335702</v>
      </c>
      <c r="E158" s="1712">
        <v>1333486</v>
      </c>
      <c r="F158" s="1712">
        <v>1260669</v>
      </c>
      <c r="G158" s="1813">
        <v>46.511445151707335</v>
      </c>
    </row>
    <row r="159" spans="1:13">
      <c r="A159" s="1709" t="s">
        <v>912</v>
      </c>
      <c r="B159" s="1710" t="s">
        <v>1820</v>
      </c>
      <c r="C159" s="1712">
        <v>2710449</v>
      </c>
      <c r="D159" s="1712">
        <v>1335602</v>
      </c>
      <c r="E159" s="1712">
        <v>1333224</v>
      </c>
      <c r="F159" s="1712">
        <v>1283277</v>
      </c>
      <c r="G159" s="1813">
        <v>47.345550497353024</v>
      </c>
    </row>
    <row r="160" spans="1:13">
      <c r="A160" s="1709" t="s">
        <v>912</v>
      </c>
      <c r="B160" s="1710" t="s">
        <v>1821</v>
      </c>
      <c r="C160" s="1712">
        <v>2717872</v>
      </c>
      <c r="D160" s="1712">
        <v>1363294</v>
      </c>
      <c r="E160" s="1712">
        <v>1362959</v>
      </c>
      <c r="F160" s="1712">
        <v>1320727</v>
      </c>
      <c r="G160" s="1813">
        <v>50.160346035427715</v>
      </c>
    </row>
    <row r="161" spans="1:13">
      <c r="A161" s="1709" t="s">
        <v>912</v>
      </c>
      <c r="B161" s="1710" t="s">
        <v>1822</v>
      </c>
      <c r="C161" s="1712">
        <v>2717872</v>
      </c>
      <c r="D161" s="1712">
        <v>1363087</v>
      </c>
      <c r="E161" s="1712">
        <v>1362894</v>
      </c>
      <c r="F161" s="1712">
        <v>1305721</v>
      </c>
      <c r="G161" s="1813">
        <v>50.152729782712356</v>
      </c>
    </row>
    <row r="162" spans="1:13">
      <c r="A162" s="1709" t="s">
        <v>912</v>
      </c>
      <c r="B162" s="1710" t="s">
        <v>1823</v>
      </c>
      <c r="C162" s="1712" t="s">
        <v>71</v>
      </c>
      <c r="D162" s="1712" t="s">
        <v>71</v>
      </c>
      <c r="E162" s="1712" t="s">
        <v>71</v>
      </c>
      <c r="F162" s="1712" t="s">
        <v>71</v>
      </c>
      <c r="G162" s="1813">
        <v>62.95</v>
      </c>
    </row>
    <row r="163" spans="1:13">
      <c r="A163" s="1709" t="s">
        <v>912</v>
      </c>
      <c r="B163" s="1710" t="s">
        <v>1824</v>
      </c>
      <c r="C163" s="1712" t="s">
        <v>71</v>
      </c>
      <c r="D163" s="1712" t="s">
        <v>71</v>
      </c>
      <c r="E163" s="1712" t="s">
        <v>71</v>
      </c>
      <c r="F163" s="1712" t="s">
        <v>71</v>
      </c>
      <c r="G163" s="1813">
        <v>62.95</v>
      </c>
    </row>
    <row r="164" spans="1:13">
      <c r="A164" s="1709" t="s">
        <v>912</v>
      </c>
      <c r="B164" s="1710" t="s">
        <v>1825</v>
      </c>
      <c r="C164" s="1814">
        <v>2645598</v>
      </c>
      <c r="D164" s="1814">
        <v>2013946</v>
      </c>
      <c r="E164" s="1814">
        <v>2013211</v>
      </c>
      <c r="F164" s="1814">
        <v>1970783</v>
      </c>
      <c r="G164" s="1813">
        <v>76.099999999999994</v>
      </c>
    </row>
    <row r="165" spans="1:13">
      <c r="A165" s="1709" t="s">
        <v>912</v>
      </c>
      <c r="B165" s="1710" t="s">
        <v>1826</v>
      </c>
      <c r="C165" s="1814">
        <v>2645598</v>
      </c>
      <c r="D165" s="1836">
        <v>2012461</v>
      </c>
      <c r="E165" s="1836">
        <v>2011370</v>
      </c>
      <c r="F165" s="1836">
        <v>1963519</v>
      </c>
      <c r="G165" s="1837">
        <v>76.03</v>
      </c>
    </row>
    <row r="166" spans="1:13">
      <c r="A166" s="1709" t="s">
        <v>913</v>
      </c>
      <c r="B166" s="1710" t="s">
        <v>1817</v>
      </c>
      <c r="C166" s="1712">
        <v>1354235</v>
      </c>
      <c r="D166" s="1712">
        <v>702256</v>
      </c>
      <c r="E166" s="1712">
        <v>701259</v>
      </c>
      <c r="F166" s="1712">
        <v>685343</v>
      </c>
      <c r="G166" s="1813">
        <v>51.9</v>
      </c>
      <c r="I166" s="1827"/>
      <c r="J166" s="1827"/>
      <c r="K166" s="1827"/>
      <c r="L166" s="1827"/>
      <c r="M166" s="1827"/>
    </row>
    <row r="167" spans="1:13">
      <c r="A167" s="1709" t="s">
        <v>913</v>
      </c>
      <c r="B167" s="1710" t="s">
        <v>1818</v>
      </c>
      <c r="C167" s="1712">
        <v>1354235</v>
      </c>
      <c r="D167" s="1712">
        <v>702269</v>
      </c>
      <c r="E167" s="1712">
        <v>701326</v>
      </c>
      <c r="F167" s="1712">
        <v>689809</v>
      </c>
      <c r="G167" s="1813">
        <v>51.9</v>
      </c>
      <c r="I167" s="1827"/>
      <c r="J167" s="1827"/>
      <c r="K167" s="1827"/>
      <c r="L167" s="1827"/>
      <c r="M167" s="1827"/>
    </row>
    <row r="168" spans="1:13">
      <c r="A168" s="1709" t="s">
        <v>913</v>
      </c>
      <c r="B168" s="1710" t="s">
        <v>1819</v>
      </c>
      <c r="C168" s="1712">
        <v>1358687</v>
      </c>
      <c r="D168" s="1712">
        <v>629792</v>
      </c>
      <c r="E168" s="1712">
        <v>628425</v>
      </c>
      <c r="F168" s="1712">
        <v>596053</v>
      </c>
      <c r="G168" s="1813">
        <v>43.869780162760073</v>
      </c>
    </row>
    <row r="169" spans="1:13">
      <c r="A169" s="1709" t="s">
        <v>913</v>
      </c>
      <c r="B169" s="1710" t="s">
        <v>1820</v>
      </c>
      <c r="C169" s="1712">
        <v>1358687</v>
      </c>
      <c r="D169" s="1712">
        <v>629760</v>
      </c>
      <c r="E169" s="1712">
        <v>628469</v>
      </c>
      <c r="F169" s="1712">
        <v>601123</v>
      </c>
      <c r="G169" s="1813">
        <v>44.242934539007145</v>
      </c>
    </row>
    <row r="170" spans="1:13">
      <c r="A170" s="1709" t="s">
        <v>913</v>
      </c>
      <c r="B170" s="1710" t="s">
        <v>1821</v>
      </c>
      <c r="C170" s="1712">
        <v>1342253</v>
      </c>
      <c r="D170" s="1712">
        <v>615769</v>
      </c>
      <c r="E170" s="1712">
        <v>615600</v>
      </c>
      <c r="F170" s="1712">
        <v>597516</v>
      </c>
      <c r="G170" s="1813">
        <v>45.875777517353285</v>
      </c>
    </row>
    <row r="171" spans="1:13">
      <c r="A171" s="1709" t="s">
        <v>913</v>
      </c>
      <c r="B171" s="1710" t="s">
        <v>1822</v>
      </c>
      <c r="C171" s="1712">
        <v>1342253</v>
      </c>
      <c r="D171" s="1712">
        <v>615627</v>
      </c>
      <c r="E171" s="1712">
        <v>615561</v>
      </c>
      <c r="F171" s="1712">
        <v>594601</v>
      </c>
      <c r="G171" s="1813">
        <v>45.865198289741201</v>
      </c>
    </row>
    <row r="172" spans="1:13" ht="12" customHeight="1">
      <c r="A172" s="1709" t="s">
        <v>913</v>
      </c>
      <c r="B172" s="1710" t="s">
        <v>1823</v>
      </c>
      <c r="C172" s="1712" t="s">
        <v>71</v>
      </c>
      <c r="D172" s="1712" t="s">
        <v>71</v>
      </c>
      <c r="E172" s="1712" t="s">
        <v>71</v>
      </c>
      <c r="F172" s="1712" t="s">
        <v>71</v>
      </c>
      <c r="G172" s="1813">
        <v>57.87</v>
      </c>
    </row>
    <row r="173" spans="1:13" ht="12" customHeight="1">
      <c r="A173" s="1709" t="s">
        <v>913</v>
      </c>
      <c r="B173" s="1710" t="s">
        <v>1824</v>
      </c>
      <c r="C173" s="1712" t="s">
        <v>71</v>
      </c>
      <c r="D173" s="1712" t="s">
        <v>71</v>
      </c>
      <c r="E173" s="1712" t="s">
        <v>71</v>
      </c>
      <c r="F173" s="1712" t="s">
        <v>71</v>
      </c>
      <c r="G173" s="1813">
        <v>57.87</v>
      </c>
    </row>
    <row r="174" spans="1:13" ht="12" customHeight="1">
      <c r="A174" s="1709" t="s">
        <v>913</v>
      </c>
      <c r="B174" s="1710" t="s">
        <v>1825</v>
      </c>
      <c r="C174" s="1814">
        <v>1247083</v>
      </c>
      <c r="D174" s="1814">
        <v>895129</v>
      </c>
      <c r="E174" s="1814">
        <v>894957</v>
      </c>
      <c r="F174" s="1814">
        <v>876457</v>
      </c>
      <c r="G174" s="1813">
        <v>71.760000000000005</v>
      </c>
    </row>
    <row r="175" spans="1:13" ht="12" customHeight="1">
      <c r="A175" s="1709" t="s">
        <v>913</v>
      </c>
      <c r="B175" s="1710" t="s">
        <v>1826</v>
      </c>
      <c r="C175" s="1814">
        <v>1247083</v>
      </c>
      <c r="D175" s="1814">
        <v>894261</v>
      </c>
      <c r="E175" s="1814">
        <v>893726</v>
      </c>
      <c r="F175" s="1814">
        <v>865498</v>
      </c>
      <c r="G175" s="1813">
        <v>71.67</v>
      </c>
    </row>
    <row r="176" spans="1:13" ht="24" customHeight="1">
      <c r="A176" s="1717" t="s">
        <v>1827</v>
      </c>
      <c r="B176" s="1717"/>
      <c r="C176" s="1717"/>
      <c r="D176" s="1717"/>
      <c r="E176" s="1717"/>
      <c r="F176" s="1717"/>
      <c r="G176" s="1839"/>
    </row>
    <row r="177" spans="1:7">
      <c r="A177" s="1717" t="s">
        <v>1776</v>
      </c>
      <c r="B177" s="1717"/>
      <c r="C177" s="1717"/>
      <c r="D177" s="1717"/>
      <c r="E177" s="1717"/>
      <c r="F177" s="1717"/>
      <c r="G177" s="1839"/>
    </row>
    <row r="178" spans="1:7">
      <c r="A178" s="1794" t="s">
        <v>1828</v>
      </c>
      <c r="B178" s="1717"/>
      <c r="C178" s="1717"/>
      <c r="D178" s="1717"/>
      <c r="E178" s="1717"/>
      <c r="F178" s="1717"/>
      <c r="G178" s="1839"/>
    </row>
    <row r="179" spans="1:7">
      <c r="A179" s="1840" t="s">
        <v>1778</v>
      </c>
      <c r="B179" s="1621"/>
      <c r="C179" s="1621"/>
      <c r="D179" s="1621"/>
      <c r="E179" s="1621"/>
      <c r="F179" s="1621"/>
      <c r="G179" s="1841"/>
    </row>
  </sheetData>
  <autoFilter ref="A5:G179"/>
  <mergeCells count="5">
    <mergeCell ref="A3:B3"/>
    <mergeCell ref="C3:C4"/>
    <mergeCell ref="D3:D4"/>
    <mergeCell ref="E3:F3"/>
    <mergeCell ref="G3:G4"/>
  </mergeCells>
  <hyperlinks>
    <hyperlink ref="G1" location="'Spis tablic'!A1" display="Powrót/Back"/>
  </hyperlinks>
  <pageMargins left="0" right="0" top="0" bottom="0" header="0" footer="0"/>
  <pageSetup paperSize="9" fitToHeight="0" orientation="portrait" horizontalDpi="4294967294"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0"/>
  <sheetViews>
    <sheetView zoomScaleNormal="100" workbookViewId="0">
      <pane xSplit="2" ySplit="5" topLeftCell="C6" activePane="bottomRight" state="frozen"/>
      <selection pane="topRight"/>
      <selection pane="bottomLeft"/>
      <selection pane="bottomRight"/>
    </sheetView>
  </sheetViews>
  <sheetFormatPr defaultColWidth="9.140625" defaultRowHeight="12"/>
  <cols>
    <col min="1" max="1" width="40.28515625" style="1565" customWidth="1"/>
    <col min="2" max="2" width="5.7109375" style="1565" customWidth="1"/>
    <col min="3" max="6" width="12.7109375" style="1565" customWidth="1"/>
    <col min="7" max="7" width="13" style="1565" customWidth="1"/>
    <col min="8" max="16384" width="9.140625" style="1565"/>
  </cols>
  <sheetData>
    <row r="1" spans="1:8" s="1552" customFormat="1" ht="15">
      <c r="A1" s="1843" t="s">
        <v>1829</v>
      </c>
      <c r="B1" s="1844"/>
      <c r="C1" s="1845"/>
      <c r="D1" s="1845"/>
      <c r="E1" s="1845"/>
      <c r="G1" s="1845"/>
      <c r="H1" s="1846" t="s">
        <v>45</v>
      </c>
    </row>
    <row r="2" spans="1:8" s="1850" customFormat="1" ht="15">
      <c r="A2" s="1555" t="s">
        <v>1830</v>
      </c>
      <c r="B2" s="1847"/>
      <c r="C2" s="1848"/>
      <c r="D2" s="1848"/>
      <c r="E2" s="1848"/>
      <c r="F2" s="1848"/>
      <c r="G2" s="1849"/>
    </row>
    <row r="3" spans="1:8" ht="80.099999999999994" customHeight="1">
      <c r="A3" s="1851" t="s">
        <v>1831</v>
      </c>
      <c r="B3" s="1852"/>
      <c r="C3" s="1853" t="s">
        <v>1832</v>
      </c>
      <c r="D3" s="1854"/>
      <c r="E3" s="1854"/>
      <c r="F3" s="1854"/>
      <c r="G3" s="1854"/>
    </row>
    <row r="4" spans="1:8" ht="20.100000000000001" customHeight="1">
      <c r="A4" s="1855"/>
      <c r="B4" s="1855"/>
      <c r="C4" s="1856">
        <v>2006</v>
      </c>
      <c r="D4" s="1857">
        <v>2010</v>
      </c>
      <c r="E4" s="1857">
        <v>2014</v>
      </c>
      <c r="F4" s="1574">
        <v>2018</v>
      </c>
      <c r="G4" s="1574" t="s">
        <v>1833</v>
      </c>
    </row>
    <row r="5" spans="1:8" ht="15.75" customHeight="1">
      <c r="A5" s="1858">
        <v>1</v>
      </c>
      <c r="B5" s="1859">
        <v>2</v>
      </c>
      <c r="C5" s="1856">
        <v>3</v>
      </c>
      <c r="D5" s="1857">
        <v>4</v>
      </c>
      <c r="E5" s="1857">
        <v>5</v>
      </c>
      <c r="F5" s="1857">
        <v>6</v>
      </c>
      <c r="G5" s="1574">
        <v>7</v>
      </c>
    </row>
    <row r="6" spans="1:8" s="1587" customFormat="1">
      <c r="A6" s="1860" t="s">
        <v>1834</v>
      </c>
      <c r="B6" s="1861" t="s">
        <v>163</v>
      </c>
      <c r="C6" s="1862">
        <v>29877983</v>
      </c>
      <c r="D6" s="1862">
        <v>30609055</v>
      </c>
      <c r="E6" s="1862">
        <v>30613691</v>
      </c>
      <c r="F6" s="1862">
        <v>30115896</v>
      </c>
      <c r="G6" s="1863">
        <v>29046002</v>
      </c>
    </row>
    <row r="7" spans="1:8" s="1587" customFormat="1">
      <c r="A7" s="1860" t="s">
        <v>1835</v>
      </c>
      <c r="B7" s="1864" t="s">
        <v>164</v>
      </c>
      <c r="C7" s="1662">
        <v>13742032</v>
      </c>
      <c r="D7" s="1662">
        <v>14482676</v>
      </c>
      <c r="E7" s="1662">
        <v>14453946</v>
      </c>
      <c r="F7" s="1662">
        <v>16534085</v>
      </c>
      <c r="G7" s="1865">
        <v>15087320</v>
      </c>
    </row>
    <row r="8" spans="1:8" s="1587" customFormat="1">
      <c r="A8" s="1860" t="s">
        <v>1834</v>
      </c>
      <c r="B8" s="1864" t="s">
        <v>165</v>
      </c>
      <c r="C8" s="1866">
        <v>45.993841016644261</v>
      </c>
      <c r="D8" s="1866">
        <v>47.315005314603795</v>
      </c>
      <c r="E8" s="1866">
        <v>47.213993242435222</v>
      </c>
      <c r="F8" s="1866">
        <v>54.901521110313297</v>
      </c>
      <c r="G8" s="1867">
        <v>51.94</v>
      </c>
    </row>
    <row r="9" spans="1:8">
      <c r="A9" s="1868" t="s">
        <v>898</v>
      </c>
      <c r="B9" s="1869" t="s">
        <v>163</v>
      </c>
      <c r="C9" s="1612">
        <v>2317848</v>
      </c>
      <c r="D9" s="1612">
        <v>2337825</v>
      </c>
      <c r="E9" s="1612">
        <v>2323980</v>
      </c>
      <c r="F9" s="1612">
        <v>2270933</v>
      </c>
      <c r="G9" s="1870">
        <v>2179560</v>
      </c>
    </row>
    <row r="10" spans="1:8">
      <c r="A10" s="1868" t="s">
        <v>898</v>
      </c>
      <c r="B10" s="1869" t="s">
        <v>164</v>
      </c>
      <c r="C10" s="1612">
        <v>1036503</v>
      </c>
      <c r="D10" s="1612">
        <v>1057268</v>
      </c>
      <c r="E10" s="1612">
        <v>1038158</v>
      </c>
      <c r="F10" s="1612">
        <v>1205164</v>
      </c>
      <c r="G10" s="1870">
        <v>1089754</v>
      </c>
    </row>
    <row r="11" spans="1:8">
      <c r="A11" s="1868" t="s">
        <v>898</v>
      </c>
      <c r="B11" s="1869" t="s">
        <v>165</v>
      </c>
      <c r="C11" s="1871">
        <v>44.718333557679365</v>
      </c>
      <c r="D11" s="1871">
        <v>45.224428689059273</v>
      </c>
      <c r="E11" s="1871">
        <v>44.671554832657769</v>
      </c>
      <c r="F11" s="1871">
        <v>53.069113003333868</v>
      </c>
      <c r="G11" s="1872">
        <v>50</v>
      </c>
    </row>
    <row r="12" spans="1:8">
      <c r="A12" s="1868" t="s">
        <v>899</v>
      </c>
      <c r="B12" s="1869" t="s">
        <v>163</v>
      </c>
      <c r="C12" s="1612">
        <v>1622144</v>
      </c>
      <c r="D12" s="1612">
        <v>1649984</v>
      </c>
      <c r="E12" s="1612">
        <v>1644364</v>
      </c>
      <c r="F12" s="1612">
        <v>1609182</v>
      </c>
      <c r="G12" s="1870">
        <v>1533285</v>
      </c>
    </row>
    <row r="13" spans="1:8">
      <c r="A13" s="1868" t="s">
        <v>899</v>
      </c>
      <c r="B13" s="1869" t="s">
        <v>164</v>
      </c>
      <c r="C13" s="1612">
        <v>701146</v>
      </c>
      <c r="D13" s="1612">
        <v>743035</v>
      </c>
      <c r="E13" s="1612">
        <v>735885</v>
      </c>
      <c r="F13" s="1612">
        <v>850699</v>
      </c>
      <c r="G13" s="1870">
        <v>761391</v>
      </c>
    </row>
    <row r="14" spans="1:8">
      <c r="A14" s="1868" t="s">
        <v>899</v>
      </c>
      <c r="B14" s="1869" t="s">
        <v>165</v>
      </c>
      <c r="C14" s="1871">
        <v>43.223412964570343</v>
      </c>
      <c r="D14" s="1871">
        <v>45.032860924711997</v>
      </c>
      <c r="E14" s="1871">
        <v>44.751952730660612</v>
      </c>
      <c r="F14" s="1871">
        <v>52.865306721054552</v>
      </c>
      <c r="G14" s="1872">
        <v>49.66</v>
      </c>
    </row>
    <row r="15" spans="1:8">
      <c r="A15" s="1868" t="s">
        <v>900</v>
      </c>
      <c r="B15" s="1869" t="s">
        <v>163</v>
      </c>
      <c r="C15" s="1612">
        <v>1720944</v>
      </c>
      <c r="D15" s="1612">
        <v>1754655</v>
      </c>
      <c r="E15" s="1612">
        <v>1752467</v>
      </c>
      <c r="F15" s="1612">
        <v>1716327</v>
      </c>
      <c r="G15" s="1870">
        <v>636441</v>
      </c>
    </row>
    <row r="16" spans="1:8">
      <c r="A16" s="1868" t="s">
        <v>900</v>
      </c>
      <c r="B16" s="1869" t="s">
        <v>164</v>
      </c>
      <c r="C16" s="1612">
        <v>835686</v>
      </c>
      <c r="D16" s="1612">
        <v>876369</v>
      </c>
      <c r="E16" s="1612">
        <v>872872</v>
      </c>
      <c r="F16" s="1612">
        <v>933372</v>
      </c>
      <c r="G16" s="1870">
        <v>865969</v>
      </c>
    </row>
    <row r="17" spans="1:7">
      <c r="A17" s="1868" t="s">
        <v>900</v>
      </c>
      <c r="B17" s="1869" t="s">
        <v>165</v>
      </c>
      <c r="C17" s="1871">
        <v>48.559743954480794</v>
      </c>
      <c r="D17" s="1871">
        <v>49.94537387691598</v>
      </c>
      <c r="E17" s="1871">
        <v>49.808184690496311</v>
      </c>
      <c r="F17" s="1871">
        <v>54.381944699349248</v>
      </c>
      <c r="G17" s="1872">
        <v>52.92</v>
      </c>
    </row>
    <row r="18" spans="1:7">
      <c r="A18" s="1868" t="s">
        <v>901</v>
      </c>
      <c r="B18" s="1869" t="s">
        <v>163</v>
      </c>
      <c r="C18" s="1612">
        <v>795138</v>
      </c>
      <c r="D18" s="1612">
        <v>809644</v>
      </c>
      <c r="E18" s="1612">
        <v>808486</v>
      </c>
      <c r="F18" s="1612">
        <v>791133</v>
      </c>
      <c r="G18" s="1870">
        <v>754269</v>
      </c>
    </row>
    <row r="19" spans="1:7">
      <c r="A19" s="1868" t="s">
        <v>901</v>
      </c>
      <c r="B19" s="1869" t="s">
        <v>164</v>
      </c>
      <c r="C19" s="1612">
        <v>363503</v>
      </c>
      <c r="D19" s="1612">
        <v>372794</v>
      </c>
      <c r="E19" s="1612">
        <v>360836</v>
      </c>
      <c r="F19" s="1612">
        <v>413862</v>
      </c>
      <c r="G19" s="1870">
        <v>370968</v>
      </c>
    </row>
    <row r="20" spans="1:7">
      <c r="A20" s="1868" t="s">
        <v>901</v>
      </c>
      <c r="B20" s="1869" t="s">
        <v>165</v>
      </c>
      <c r="C20" s="1871">
        <v>45.71571224114556</v>
      </c>
      <c r="D20" s="1871">
        <v>46.044187321835281</v>
      </c>
      <c r="E20" s="1871">
        <v>44.631075862785501</v>
      </c>
      <c r="F20" s="1871">
        <v>52.312569441547751</v>
      </c>
      <c r="G20" s="1872">
        <v>49.19</v>
      </c>
    </row>
    <row r="21" spans="1:7">
      <c r="A21" s="1873" t="s">
        <v>902</v>
      </c>
      <c r="B21" s="1869" t="s">
        <v>163</v>
      </c>
      <c r="C21" s="1612">
        <v>2060264</v>
      </c>
      <c r="D21" s="1612">
        <v>2064290</v>
      </c>
      <c r="E21" s="1612">
        <v>2035648</v>
      </c>
      <c r="F21" s="1612">
        <v>1974259</v>
      </c>
      <c r="G21" s="1870">
        <v>1866825</v>
      </c>
    </row>
    <row r="22" spans="1:7">
      <c r="A22" s="1873" t="s">
        <v>902</v>
      </c>
      <c r="B22" s="1869" t="s">
        <v>164</v>
      </c>
      <c r="C22" s="1612">
        <v>941372</v>
      </c>
      <c r="D22" s="1612">
        <v>960421</v>
      </c>
      <c r="E22" s="1612">
        <v>977740</v>
      </c>
      <c r="F22" s="1612">
        <v>1125797</v>
      </c>
      <c r="G22" s="1870">
        <v>1001040</v>
      </c>
    </row>
    <row r="23" spans="1:7">
      <c r="A23" s="1873" t="s">
        <v>902</v>
      </c>
      <c r="B23" s="1869" t="s">
        <v>165</v>
      </c>
      <c r="C23" s="1871">
        <v>45.691814252930691</v>
      </c>
      <c r="D23" s="1871">
        <v>46.52548818237748</v>
      </c>
      <c r="E23" s="1871">
        <v>48.030897286760776</v>
      </c>
      <c r="F23" s="1871">
        <v>57.023774489567977</v>
      </c>
      <c r="G23" s="1872">
        <v>53.61</v>
      </c>
    </row>
    <row r="24" spans="1:7">
      <c r="A24" s="1868" t="s">
        <v>903</v>
      </c>
      <c r="B24" s="1869" t="s">
        <v>163</v>
      </c>
      <c r="C24" s="1612">
        <v>2487223</v>
      </c>
      <c r="D24" s="1612">
        <v>2605661</v>
      </c>
      <c r="E24" s="1612">
        <v>2651711</v>
      </c>
      <c r="F24" s="1612">
        <v>2655348</v>
      </c>
      <c r="G24" s="1870">
        <v>2624828</v>
      </c>
    </row>
    <row r="25" spans="1:7">
      <c r="A25" s="1868" t="s">
        <v>903</v>
      </c>
      <c r="B25" s="1869" t="s">
        <v>164</v>
      </c>
      <c r="C25" s="1612">
        <v>1146791</v>
      </c>
      <c r="D25" s="1612">
        <v>1265744</v>
      </c>
      <c r="E25" s="1612">
        <v>1284666</v>
      </c>
      <c r="F25" s="1612">
        <v>1467429</v>
      </c>
      <c r="G25" s="1870">
        <v>1380340</v>
      </c>
    </row>
    <row r="26" spans="1:7">
      <c r="A26" s="1868" t="s">
        <v>903</v>
      </c>
      <c r="B26" s="1869" t="s">
        <v>165</v>
      </c>
      <c r="C26" s="1871">
        <v>46.107285112754262</v>
      </c>
      <c r="D26" s="1871">
        <v>48.576695126495736</v>
      </c>
      <c r="E26" s="1871">
        <v>48.446682161065063</v>
      </c>
      <c r="F26" s="1871">
        <v>55.263151948445177</v>
      </c>
      <c r="G26" s="1872">
        <v>52.59</v>
      </c>
    </row>
    <row r="27" spans="1:7">
      <c r="A27" s="1868" t="s">
        <v>904</v>
      </c>
      <c r="B27" s="1869" t="s">
        <v>163</v>
      </c>
      <c r="C27" s="1612">
        <v>4015176</v>
      </c>
      <c r="D27" s="1612">
        <v>4151860</v>
      </c>
      <c r="E27" s="1612">
        <v>4190807</v>
      </c>
      <c r="F27" s="1612">
        <v>4185949</v>
      </c>
      <c r="G27" s="1870">
        <v>4128938</v>
      </c>
    </row>
    <row r="28" spans="1:7">
      <c r="A28" s="1868" t="s">
        <v>904</v>
      </c>
      <c r="B28" s="1869" t="s">
        <v>164</v>
      </c>
      <c r="C28" s="1612">
        <v>2029784</v>
      </c>
      <c r="D28" s="1612">
        <v>2115696</v>
      </c>
      <c r="E28" s="1612">
        <v>2140156</v>
      </c>
      <c r="F28" s="1612">
        <v>2550431</v>
      </c>
      <c r="G28" s="1870">
        <v>2353560</v>
      </c>
    </row>
    <row r="29" spans="1:7">
      <c r="A29" s="1868" t="s">
        <v>904</v>
      </c>
      <c r="B29" s="1869" t="s">
        <v>165</v>
      </c>
      <c r="C29" s="1871">
        <v>50.552802666682609</v>
      </c>
      <c r="D29" s="1871">
        <v>50.95778759399402</v>
      </c>
      <c r="E29" s="1871">
        <v>51.06787308506452</v>
      </c>
      <c r="F29" s="1871">
        <v>60.928382070589016</v>
      </c>
      <c r="G29" s="1872">
        <v>56.99</v>
      </c>
    </row>
    <row r="30" spans="1:7">
      <c r="A30" s="1868" t="s">
        <v>905</v>
      </c>
      <c r="B30" s="1869" t="s">
        <v>163</v>
      </c>
      <c r="C30" s="1612">
        <v>798087</v>
      </c>
      <c r="D30" s="1612">
        <v>828627</v>
      </c>
      <c r="E30" s="1612">
        <v>816059</v>
      </c>
      <c r="F30" s="1612">
        <v>791381</v>
      </c>
      <c r="G30" s="1870">
        <v>744122</v>
      </c>
    </row>
    <row r="31" spans="1:7">
      <c r="A31" s="1868" t="s">
        <v>905</v>
      </c>
      <c r="B31" s="1869" t="s">
        <v>164</v>
      </c>
      <c r="C31" s="1612">
        <v>314287</v>
      </c>
      <c r="D31" s="1612">
        <v>339636</v>
      </c>
      <c r="E31" s="1612">
        <v>343846</v>
      </c>
      <c r="F31" s="1612">
        <v>385091</v>
      </c>
      <c r="G31" s="1870">
        <v>345492</v>
      </c>
    </row>
    <row r="32" spans="1:7">
      <c r="A32" s="1868" t="s">
        <v>905</v>
      </c>
      <c r="B32" s="1869" t="s">
        <v>165</v>
      </c>
      <c r="C32" s="1871">
        <v>39.380042526691952</v>
      </c>
      <c r="D32" s="1871">
        <v>40.987802714611036</v>
      </c>
      <c r="E32" s="1871">
        <v>42.134943674415695</v>
      </c>
      <c r="F32" s="1871">
        <v>48.660632489281397</v>
      </c>
      <c r="G32" s="1872">
        <v>46.43</v>
      </c>
    </row>
    <row r="33" spans="1:7">
      <c r="A33" s="1868" t="s">
        <v>906</v>
      </c>
      <c r="B33" s="1869" t="s">
        <v>163</v>
      </c>
      <c r="C33" s="1612">
        <v>1620221</v>
      </c>
      <c r="D33" s="1612">
        <v>1692588</v>
      </c>
      <c r="E33" s="1612">
        <v>1717640</v>
      </c>
      <c r="F33" s="1612">
        <v>1711624</v>
      </c>
      <c r="G33" s="1870">
        <v>1665531</v>
      </c>
    </row>
    <row r="34" spans="1:7">
      <c r="A34" s="1868" t="s">
        <v>906</v>
      </c>
      <c r="B34" s="1869" t="s">
        <v>164</v>
      </c>
      <c r="C34" s="1612">
        <v>787473</v>
      </c>
      <c r="D34" s="1612">
        <v>859067</v>
      </c>
      <c r="E34" s="1612">
        <v>869409</v>
      </c>
      <c r="F34" s="1612">
        <v>910178</v>
      </c>
      <c r="G34" s="1870">
        <v>872297</v>
      </c>
    </row>
    <row r="35" spans="1:7">
      <c r="A35" s="1868" t="s">
        <v>906</v>
      </c>
      <c r="B35" s="1869" t="s">
        <v>165</v>
      </c>
      <c r="C35" s="1871">
        <v>48.602814060550998</v>
      </c>
      <c r="D35" s="1871">
        <v>50.754643185465099</v>
      </c>
      <c r="E35" s="1871">
        <v>50.616485410214018</v>
      </c>
      <c r="F35" s="1871">
        <v>53.176281706729981</v>
      </c>
      <c r="G35" s="1872">
        <v>52.38</v>
      </c>
    </row>
    <row r="36" spans="1:7">
      <c r="A36" s="1868" t="s">
        <v>907</v>
      </c>
      <c r="B36" s="1869" t="s">
        <v>163</v>
      </c>
      <c r="C36" s="1612">
        <v>901793</v>
      </c>
      <c r="D36" s="1612">
        <v>962214</v>
      </c>
      <c r="E36" s="1612">
        <v>960860</v>
      </c>
      <c r="F36" s="1612">
        <v>941595</v>
      </c>
      <c r="G36" s="1870">
        <v>899981</v>
      </c>
    </row>
    <row r="37" spans="1:7">
      <c r="A37" s="1868" t="s">
        <v>907</v>
      </c>
      <c r="B37" s="1869" t="s">
        <v>164</v>
      </c>
      <c r="C37" s="1612">
        <v>413599</v>
      </c>
      <c r="D37" s="1612">
        <v>461143</v>
      </c>
      <c r="E37" s="1612">
        <v>461303</v>
      </c>
      <c r="F37" s="1612">
        <v>499315</v>
      </c>
      <c r="G37" s="1870">
        <v>464790</v>
      </c>
    </row>
    <row r="38" spans="1:7">
      <c r="A38" s="1868" t="s">
        <v>907</v>
      </c>
      <c r="B38" s="1869" t="s">
        <v>165</v>
      </c>
      <c r="C38" s="1871">
        <v>45.864073018974423</v>
      </c>
      <c r="D38" s="1871">
        <v>47.925201670314507</v>
      </c>
      <c r="E38" s="1871">
        <v>48.009387423766206</v>
      </c>
      <c r="F38" s="1871">
        <v>53.028637577727153</v>
      </c>
      <c r="G38" s="1872">
        <v>51.65</v>
      </c>
    </row>
    <row r="39" spans="1:7">
      <c r="A39" s="1868" t="s">
        <v>908</v>
      </c>
      <c r="B39" s="1869" t="s">
        <v>163</v>
      </c>
      <c r="C39" s="1612">
        <v>1694193</v>
      </c>
      <c r="D39" s="1612">
        <v>1755241</v>
      </c>
      <c r="E39" s="1612">
        <v>1770155</v>
      </c>
      <c r="F39" s="1612">
        <v>1757944</v>
      </c>
      <c r="G39" s="1870">
        <v>1730806</v>
      </c>
    </row>
    <row r="40" spans="1:7">
      <c r="A40" s="1868" t="s">
        <v>908</v>
      </c>
      <c r="B40" s="1869" t="s">
        <v>164</v>
      </c>
      <c r="C40" s="1612">
        <v>795209</v>
      </c>
      <c r="D40" s="1612">
        <v>820204</v>
      </c>
      <c r="E40" s="1612">
        <v>808203</v>
      </c>
      <c r="F40" s="1612">
        <v>980956</v>
      </c>
      <c r="G40" s="1870">
        <v>889990</v>
      </c>
    </row>
    <row r="41" spans="1:7">
      <c r="A41" s="1868" t="s">
        <v>908</v>
      </c>
      <c r="B41" s="1869" t="s">
        <v>165</v>
      </c>
      <c r="C41" s="1871">
        <v>46.937332405457937</v>
      </c>
      <c r="D41" s="1871">
        <v>46.7288537585437</v>
      </c>
      <c r="E41" s="1871">
        <v>45.65718821233169</v>
      </c>
      <c r="F41" s="1871">
        <v>55.801322453957582</v>
      </c>
      <c r="G41" s="1872">
        <v>51.42</v>
      </c>
    </row>
    <row r="42" spans="1:7">
      <c r="A42" s="1873" t="s">
        <v>909</v>
      </c>
      <c r="B42" s="1869" t="s">
        <v>163</v>
      </c>
      <c r="C42" s="1612">
        <v>3741545</v>
      </c>
      <c r="D42" s="1612">
        <v>3737705</v>
      </c>
      <c r="E42" s="1612">
        <v>3670639</v>
      </c>
      <c r="F42" s="1612">
        <v>3545962</v>
      </c>
      <c r="G42" s="1870">
        <v>3348533</v>
      </c>
    </row>
    <row r="43" spans="1:7">
      <c r="A43" s="1873" t="s">
        <v>909</v>
      </c>
      <c r="B43" s="1869" t="s">
        <v>164</v>
      </c>
      <c r="C43" s="1612">
        <v>1495816</v>
      </c>
      <c r="D43" s="1612">
        <v>1605012</v>
      </c>
      <c r="E43" s="1612">
        <v>1590683</v>
      </c>
      <c r="F43" s="1612">
        <v>1854114</v>
      </c>
      <c r="G43" s="1870">
        <v>1629284</v>
      </c>
    </row>
    <row r="44" spans="1:7">
      <c r="A44" s="1873" t="s">
        <v>909</v>
      </c>
      <c r="B44" s="1869" t="s">
        <v>165</v>
      </c>
      <c r="C44" s="1871">
        <v>39.97856500456362</v>
      </c>
      <c r="D44" s="1871">
        <v>42.94110958462479</v>
      </c>
      <c r="E44" s="1871">
        <v>43.335315731130194</v>
      </c>
      <c r="F44" s="1871">
        <v>52.288039183725033</v>
      </c>
      <c r="G44" s="1872">
        <v>48.66</v>
      </c>
    </row>
    <row r="45" spans="1:7">
      <c r="A45" s="1868" t="s">
        <v>910</v>
      </c>
      <c r="B45" s="1869" t="s">
        <v>163</v>
      </c>
      <c r="C45" s="1612">
        <v>1036409</v>
      </c>
      <c r="D45" s="1612">
        <v>1048722</v>
      </c>
      <c r="E45" s="1612">
        <v>1043492</v>
      </c>
      <c r="F45" s="1612">
        <v>1018890</v>
      </c>
      <c r="G45" s="1870">
        <v>963335</v>
      </c>
    </row>
    <row r="46" spans="1:7">
      <c r="A46" s="1868" t="s">
        <v>910</v>
      </c>
      <c r="B46" s="1869" t="s">
        <v>164</v>
      </c>
      <c r="C46" s="1612">
        <v>521858</v>
      </c>
      <c r="D46" s="1612">
        <v>562056</v>
      </c>
      <c r="E46" s="1612">
        <v>555612</v>
      </c>
      <c r="F46" s="1612">
        <v>577898</v>
      </c>
      <c r="G46" s="1870">
        <v>533366</v>
      </c>
    </row>
    <row r="47" spans="1:7">
      <c r="A47" s="1868" t="s">
        <v>910</v>
      </c>
      <c r="B47" s="1869" t="s">
        <v>165</v>
      </c>
      <c r="C47" s="1871">
        <v>50.352515271480655</v>
      </c>
      <c r="D47" s="1871">
        <v>53.594374867696118</v>
      </c>
      <c r="E47" s="1871">
        <v>53.245448934922358</v>
      </c>
      <c r="F47" s="1871">
        <v>56.718389620076749</v>
      </c>
      <c r="G47" s="1872">
        <v>55.36</v>
      </c>
    </row>
    <row r="48" spans="1:7">
      <c r="A48" s="1873" t="s">
        <v>911</v>
      </c>
      <c r="B48" s="1869" t="s">
        <v>163</v>
      </c>
      <c r="C48" s="1612">
        <v>1120129</v>
      </c>
      <c r="D48" s="1612">
        <v>1148432</v>
      </c>
      <c r="E48" s="1612">
        <v>1149239</v>
      </c>
      <c r="F48" s="1612">
        <v>1124389</v>
      </c>
      <c r="G48" s="1870">
        <v>1068078</v>
      </c>
    </row>
    <row r="49" spans="1:7">
      <c r="A49" s="1873" t="s">
        <v>911</v>
      </c>
      <c r="B49" s="1869" t="s">
        <v>164</v>
      </c>
      <c r="C49" s="1612">
        <v>519159</v>
      </c>
      <c r="D49" s="1612">
        <v>546095</v>
      </c>
      <c r="E49" s="1612">
        <v>539331</v>
      </c>
      <c r="F49" s="1612">
        <v>579704</v>
      </c>
      <c r="G49" s="1870">
        <v>527909</v>
      </c>
    </row>
    <row r="50" spans="1:7">
      <c r="A50" s="1873" t="s">
        <v>911</v>
      </c>
      <c r="B50" s="1869" t="s">
        <v>165</v>
      </c>
      <c r="C50" s="1871">
        <v>46.348143829862451</v>
      </c>
      <c r="D50" s="1871">
        <v>47.551356980648393</v>
      </c>
      <c r="E50" s="1871">
        <v>46.929402848319626</v>
      </c>
      <c r="F50" s="1871">
        <v>51.557245757473616</v>
      </c>
      <c r="G50" s="1872">
        <v>49.42</v>
      </c>
    </row>
    <row r="51" spans="1:7">
      <c r="A51" s="1873" t="s">
        <v>912</v>
      </c>
      <c r="B51" s="1869" t="s">
        <v>163</v>
      </c>
      <c r="C51" s="1612">
        <v>2601593</v>
      </c>
      <c r="D51" s="1612">
        <v>2702964</v>
      </c>
      <c r="E51" s="1612">
        <v>2725726</v>
      </c>
      <c r="F51" s="1612">
        <v>2706243</v>
      </c>
      <c r="G51" s="1870">
        <v>2650041</v>
      </c>
    </row>
    <row r="52" spans="1:7">
      <c r="A52" s="1873" t="s">
        <v>912</v>
      </c>
      <c r="B52" s="1869" t="s">
        <v>164</v>
      </c>
      <c r="C52" s="1612">
        <v>1226461</v>
      </c>
      <c r="D52" s="1612">
        <v>1273028</v>
      </c>
      <c r="E52" s="1612">
        <v>1279335</v>
      </c>
      <c r="F52" s="1612">
        <v>1513691</v>
      </c>
      <c r="G52" s="1870">
        <v>1384242</v>
      </c>
    </row>
    <row r="53" spans="1:7">
      <c r="A53" s="1873" t="s">
        <v>912</v>
      </c>
      <c r="B53" s="1869" t="s">
        <v>165</v>
      </c>
      <c r="C53" s="1871">
        <v>47.142692957737822</v>
      </c>
      <c r="D53" s="1871">
        <v>47.097482615380741</v>
      </c>
      <c r="E53" s="1871">
        <v>46.935568725543213</v>
      </c>
      <c r="F53" s="1871">
        <v>55.933299411767536</v>
      </c>
      <c r="G53" s="1872">
        <v>52.23</v>
      </c>
    </row>
    <row r="54" spans="1:7">
      <c r="A54" s="1873" t="s">
        <v>913</v>
      </c>
      <c r="B54" s="1869" t="s">
        <v>163</v>
      </c>
      <c r="C54" s="1612">
        <v>1345276</v>
      </c>
      <c r="D54" s="1612">
        <v>1358643</v>
      </c>
      <c r="E54" s="1612">
        <v>1352418</v>
      </c>
      <c r="F54" s="1612">
        <v>1314737</v>
      </c>
      <c r="G54" s="1870">
        <v>1251429</v>
      </c>
    </row>
    <row r="55" spans="1:7">
      <c r="A55" s="1873" t="s">
        <v>913</v>
      </c>
      <c r="B55" s="1869" t="s">
        <v>164</v>
      </c>
      <c r="C55" s="1612">
        <v>613385</v>
      </c>
      <c r="D55" s="1612">
        <v>625108</v>
      </c>
      <c r="E55" s="1612">
        <v>595911</v>
      </c>
      <c r="F55" s="1612">
        <v>686384</v>
      </c>
      <c r="G55" s="1870">
        <v>616928</v>
      </c>
    </row>
    <row r="56" spans="1:7">
      <c r="A56" s="1873" t="s">
        <v>913</v>
      </c>
      <c r="B56" s="1869" t="s">
        <v>165</v>
      </c>
      <c r="C56" s="1871">
        <v>45.595476318614175</v>
      </c>
      <c r="D56" s="1871">
        <v>46.009731769125516</v>
      </c>
      <c r="E56" s="1871">
        <v>44.062634481351182</v>
      </c>
      <c r="F56" s="1871">
        <v>52.206943289798645</v>
      </c>
      <c r="G56" s="1872">
        <v>49.3</v>
      </c>
    </row>
    <row r="57" spans="1:7" ht="21.75" customHeight="1">
      <c r="A57" s="1874" t="s">
        <v>1836</v>
      </c>
      <c r="B57" s="1874"/>
      <c r="C57" s="1874"/>
      <c r="D57" s="1874"/>
      <c r="E57" s="1874"/>
      <c r="F57" s="1874"/>
      <c r="G57" s="1874"/>
    </row>
    <row r="58" spans="1:7">
      <c r="A58" s="1840" t="s">
        <v>1837</v>
      </c>
      <c r="B58" s="1875"/>
      <c r="C58" s="1876"/>
      <c r="D58" s="1876"/>
      <c r="E58" s="1876"/>
      <c r="F58" s="1876"/>
      <c r="G58" s="1877"/>
    </row>
    <row r="59" spans="1:7" ht="14.25" customHeight="1">
      <c r="A59" s="1795" t="s">
        <v>1776</v>
      </c>
      <c r="B59" s="1878"/>
      <c r="C59" s="1879"/>
      <c r="D59" s="1879"/>
      <c r="E59" s="1879"/>
      <c r="F59" s="1879"/>
      <c r="G59" s="1879"/>
    </row>
    <row r="60" spans="1:7">
      <c r="A60" s="1880" t="s">
        <v>1778</v>
      </c>
      <c r="B60" s="1878"/>
      <c r="C60" s="1879"/>
      <c r="D60" s="1879"/>
      <c r="E60" s="1879"/>
      <c r="F60" s="1879"/>
      <c r="G60" s="1879"/>
    </row>
  </sheetData>
  <mergeCells count="2">
    <mergeCell ref="A3:B4"/>
    <mergeCell ref="C3:G3"/>
  </mergeCells>
  <hyperlinks>
    <hyperlink ref="H1" location="'Spis tablic'!A1" display="Powrót/Back"/>
  </hyperlinks>
  <pageMargins left="0.31496062992125984" right="0" top="0" bottom="0.15748031496062992" header="0" footer="0"/>
  <pageSetup paperSize="9" scale="98" fitToHeight="0" orientation="portrait" horizontalDpi="4294967294"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63"/>
  <sheetViews>
    <sheetView zoomScaleNormal="100" workbookViewId="0">
      <pane xSplit="2" ySplit="5" topLeftCell="C6" activePane="bottomRight" state="frozen"/>
      <selection pane="topRight"/>
      <selection pane="bottomLeft"/>
      <selection pane="bottomRight"/>
    </sheetView>
  </sheetViews>
  <sheetFormatPr defaultColWidth="9.140625" defaultRowHeight="12"/>
  <cols>
    <col min="1" max="1" width="17.7109375" style="1627" customWidth="1"/>
    <col min="2" max="2" width="86.85546875" style="1627" customWidth="1"/>
    <col min="3" max="3" width="13.5703125" style="1627" customWidth="1"/>
    <col min="4" max="6" width="12.7109375" style="1627" customWidth="1"/>
    <col min="7" max="7" width="14.140625" style="1793" customWidth="1"/>
    <col min="8" max="8" width="9.140625" style="1800"/>
    <col min="9" max="16384" width="9.140625" style="1627"/>
  </cols>
  <sheetData>
    <row r="1" spans="1:8" s="1764" customFormat="1" ht="15">
      <c r="A1" s="1762" t="s">
        <v>1838</v>
      </c>
      <c r="B1" s="1821"/>
      <c r="G1" s="1881" t="s">
        <v>45</v>
      </c>
      <c r="H1" s="1798"/>
    </row>
    <row r="2" spans="1:8" s="1764" customFormat="1" ht="12.75">
      <c r="A2" s="1766" t="s">
        <v>1839</v>
      </c>
      <c r="B2" s="1797"/>
      <c r="G2" s="1767"/>
      <c r="H2" s="1798"/>
    </row>
    <row r="3" spans="1:8" ht="39.950000000000003" customHeight="1">
      <c r="A3" s="1882" t="s">
        <v>806</v>
      </c>
      <c r="B3" s="1883"/>
      <c r="C3" s="1884" t="s">
        <v>1840</v>
      </c>
      <c r="D3" s="1884" t="s">
        <v>1841</v>
      </c>
      <c r="E3" s="1885" t="s">
        <v>1842</v>
      </c>
      <c r="F3" s="1769"/>
      <c r="G3" s="1886" t="s">
        <v>1843</v>
      </c>
    </row>
    <row r="4" spans="1:8" ht="39.950000000000003" customHeight="1">
      <c r="A4" s="1887"/>
      <c r="B4" s="1888"/>
      <c r="C4" s="1775"/>
      <c r="D4" s="1775"/>
      <c r="E4" s="1778" t="s">
        <v>1844</v>
      </c>
      <c r="F4" s="1778" t="s">
        <v>1845</v>
      </c>
      <c r="G4" s="1776"/>
    </row>
    <row r="5" spans="1:8" ht="12" customHeight="1">
      <c r="A5" s="1889">
        <v>1</v>
      </c>
      <c r="B5" s="1890">
        <v>2</v>
      </c>
      <c r="C5" s="1890">
        <v>3</v>
      </c>
      <c r="D5" s="1890">
        <v>4</v>
      </c>
      <c r="E5" s="1890">
        <v>5</v>
      </c>
      <c r="F5" s="1890">
        <v>6</v>
      </c>
      <c r="G5" s="1891">
        <v>7</v>
      </c>
    </row>
    <row r="6" spans="1:8" s="1783" customFormat="1" ht="12" customHeight="1">
      <c r="A6" s="1892" t="s">
        <v>1846</v>
      </c>
      <c r="B6" s="1785" t="s">
        <v>1847</v>
      </c>
      <c r="C6" s="1664">
        <v>30615471</v>
      </c>
      <c r="D6" s="1664">
        <v>16495045</v>
      </c>
      <c r="E6" s="1664">
        <v>16477734</v>
      </c>
      <c r="F6" s="1664">
        <v>16142202</v>
      </c>
      <c r="G6" s="1807">
        <v>53.9</v>
      </c>
      <c r="H6" s="1806"/>
    </row>
    <row r="7" spans="1:8" s="1783" customFormat="1" ht="12" customHeight="1">
      <c r="A7" s="1892" t="s">
        <v>1846</v>
      </c>
      <c r="B7" s="1893" t="s">
        <v>1848</v>
      </c>
      <c r="C7" s="1664">
        <v>30615471</v>
      </c>
      <c r="D7" s="1664">
        <v>16494503</v>
      </c>
      <c r="E7" s="1664">
        <v>16475672</v>
      </c>
      <c r="F7" s="1664">
        <v>16190804</v>
      </c>
      <c r="G7" s="1894">
        <v>53.9</v>
      </c>
      <c r="H7" s="1806"/>
    </row>
    <row r="8" spans="1:8" s="1783" customFormat="1" ht="12" customHeight="1">
      <c r="A8" s="1892" t="s">
        <v>1846</v>
      </c>
      <c r="B8" s="1893" t="s">
        <v>1849</v>
      </c>
      <c r="C8" s="1664">
        <v>30565272</v>
      </c>
      <c r="D8" s="1664">
        <v>7505261</v>
      </c>
      <c r="E8" s="1664">
        <v>7497296</v>
      </c>
      <c r="F8" s="1664">
        <v>7364763</v>
      </c>
      <c r="G8" s="1894">
        <v>24.5</v>
      </c>
      <c r="H8" s="1806"/>
    </row>
    <row r="9" spans="1:8" s="1783" customFormat="1" ht="12" customHeight="1">
      <c r="A9" s="1892" t="s">
        <v>1846</v>
      </c>
      <c r="B9" s="1895" t="s">
        <v>1850</v>
      </c>
      <c r="C9" s="1664">
        <v>30609055</v>
      </c>
      <c r="D9" s="1664">
        <v>14482676</v>
      </c>
      <c r="E9" s="1712" t="s">
        <v>71</v>
      </c>
      <c r="F9" s="1712" t="s">
        <v>71</v>
      </c>
      <c r="G9" s="1894">
        <v>47.3</v>
      </c>
      <c r="H9" s="1806"/>
    </row>
    <row r="10" spans="1:8" s="1783" customFormat="1" ht="12" customHeight="1">
      <c r="A10" s="1892" t="s">
        <v>1846</v>
      </c>
      <c r="B10" s="1893" t="s">
        <v>1851</v>
      </c>
      <c r="C10" s="1664">
        <v>30813005</v>
      </c>
      <c r="D10" s="1664">
        <v>16929088</v>
      </c>
      <c r="E10" s="1664">
        <v>16923832</v>
      </c>
      <c r="F10" s="1664">
        <v>16806170</v>
      </c>
      <c r="G10" s="1894">
        <v>54.9</v>
      </c>
      <c r="H10" s="1806"/>
    </row>
    <row r="11" spans="1:8" s="1783" customFormat="1" ht="12" customHeight="1">
      <c r="A11" s="1892" t="s">
        <v>1846</v>
      </c>
      <c r="B11" s="1895" t="s">
        <v>1852</v>
      </c>
      <c r="C11" s="1664">
        <v>30762931</v>
      </c>
      <c r="D11" s="1664">
        <v>15076705</v>
      </c>
      <c r="E11" s="1664">
        <v>15050027</v>
      </c>
      <c r="F11" s="1664">
        <v>14369503</v>
      </c>
      <c r="G11" s="1894">
        <v>46.710448363974159</v>
      </c>
      <c r="H11" s="1806"/>
    </row>
    <row r="12" spans="1:8" s="1783" customFormat="1" ht="12" customHeight="1">
      <c r="A12" s="1892" t="s">
        <v>1846</v>
      </c>
      <c r="B12" s="1895" t="s">
        <v>1853</v>
      </c>
      <c r="C12" s="1664">
        <v>30762931</v>
      </c>
      <c r="D12" s="1664">
        <v>15076012</v>
      </c>
      <c r="E12" s="1664">
        <v>15048260</v>
      </c>
      <c r="F12" s="1664">
        <v>14531462</v>
      </c>
      <c r="G12" s="1894">
        <v>47.236922905688019</v>
      </c>
      <c r="H12" s="1806"/>
    </row>
    <row r="13" spans="1:8" s="1783" customFormat="1" ht="12" customHeight="1">
      <c r="A13" s="1892" t="s">
        <v>1846</v>
      </c>
      <c r="B13" s="1895" t="s">
        <v>1854</v>
      </c>
      <c r="C13" s="1664">
        <v>30613691</v>
      </c>
      <c r="D13" s="1712" t="s">
        <v>71</v>
      </c>
      <c r="E13" s="1712" t="s">
        <v>71</v>
      </c>
      <c r="F13" s="1664">
        <v>11928736</v>
      </c>
      <c r="G13" s="1894">
        <v>47.21</v>
      </c>
      <c r="H13" s="1806"/>
    </row>
    <row r="14" spans="1:8" s="1783" customFormat="1" ht="12" customHeight="1">
      <c r="A14" s="1892" t="s">
        <v>1846</v>
      </c>
      <c r="B14" s="1893" t="s">
        <v>1698</v>
      </c>
      <c r="C14" s="1664">
        <v>30636537</v>
      </c>
      <c r="D14" s="1664">
        <v>7301650</v>
      </c>
      <c r="E14" s="1664">
        <v>7297490</v>
      </c>
      <c r="F14" s="1664">
        <v>7069485</v>
      </c>
      <c r="G14" s="1894">
        <v>23.83</v>
      </c>
      <c r="H14" s="1806"/>
    </row>
    <row r="15" spans="1:8" s="1783" customFormat="1" ht="12" customHeight="1">
      <c r="A15" s="1892" t="s">
        <v>1846</v>
      </c>
      <c r="B15" s="1785" t="s">
        <v>1699</v>
      </c>
      <c r="C15" s="1664">
        <v>30629150</v>
      </c>
      <c r="D15" s="1664">
        <v>15595335</v>
      </c>
      <c r="E15" s="1664">
        <v>15563499</v>
      </c>
      <c r="F15" s="1664">
        <v>15200671</v>
      </c>
      <c r="G15" s="1894">
        <v>50.916643132440832</v>
      </c>
      <c r="H15" s="1806"/>
    </row>
    <row r="16" spans="1:8" s="1783" customFormat="1" ht="12" customHeight="1">
      <c r="A16" s="1892" t="s">
        <v>1846</v>
      </c>
      <c r="B16" s="1785" t="s">
        <v>1855</v>
      </c>
      <c r="C16" s="1664">
        <v>30629150</v>
      </c>
      <c r="D16" s="1664">
        <v>15593033</v>
      </c>
      <c r="E16" s="1664">
        <v>15562749</v>
      </c>
      <c r="F16" s="1664">
        <v>14988086</v>
      </c>
      <c r="G16" s="1894">
        <v>50.909127416203191</v>
      </c>
      <c r="H16" s="1806"/>
    </row>
    <row r="17" spans="1:8" s="1783" customFormat="1" ht="12" customHeight="1">
      <c r="A17" s="1892" t="s">
        <v>1846</v>
      </c>
      <c r="B17" s="1893" t="s">
        <v>1702</v>
      </c>
      <c r="C17" s="1664">
        <v>30709281</v>
      </c>
      <c r="D17" s="1814">
        <v>16993169</v>
      </c>
      <c r="E17" s="1712" t="s">
        <v>71</v>
      </c>
      <c r="F17" s="1664">
        <v>16742938</v>
      </c>
      <c r="G17" s="1894">
        <v>55.34</v>
      </c>
      <c r="H17" s="1806"/>
    </row>
    <row r="18" spans="1:8" s="1783" customFormat="1" ht="12" customHeight="1">
      <c r="A18" s="1892" t="s">
        <v>1846</v>
      </c>
      <c r="B18" s="1895" t="s">
        <v>1856</v>
      </c>
      <c r="C18" s="1664">
        <v>30115896</v>
      </c>
      <c r="D18" s="1664">
        <v>16534085</v>
      </c>
      <c r="E18" s="1712" t="s">
        <v>71</v>
      </c>
      <c r="F18" s="1712" t="s">
        <v>71</v>
      </c>
      <c r="G18" s="1896">
        <v>54.901521110313297</v>
      </c>
      <c r="H18" s="1806"/>
    </row>
    <row r="19" spans="1:8" s="1783" customFormat="1" ht="12" customHeight="1">
      <c r="A19" s="1892" t="s">
        <v>1846</v>
      </c>
      <c r="B19" s="1785" t="s">
        <v>1703</v>
      </c>
      <c r="C19" s="1665">
        <v>30253556</v>
      </c>
      <c r="D19" s="1669">
        <v>18682535</v>
      </c>
      <c r="E19" s="1669">
        <v>18678457</v>
      </c>
      <c r="F19" s="1665">
        <v>18470710</v>
      </c>
      <c r="G19" s="1897">
        <v>61.74</v>
      </c>
      <c r="H19" s="1806"/>
    </row>
    <row r="20" spans="1:8" s="1783" customFormat="1" ht="12" customHeight="1">
      <c r="A20" s="1892" t="s">
        <v>1846</v>
      </c>
      <c r="B20" s="1785" t="s">
        <v>1704</v>
      </c>
      <c r="C20" s="1664">
        <v>30253556</v>
      </c>
      <c r="D20" s="1664">
        <v>18682263</v>
      </c>
      <c r="E20" s="1664">
        <v>18677930</v>
      </c>
      <c r="F20" s="1664">
        <v>18201348</v>
      </c>
      <c r="G20" s="1809">
        <v>61.74</v>
      </c>
      <c r="H20" s="1806"/>
    </row>
    <row r="21" spans="1:8" s="1783" customFormat="1" ht="12" customHeight="1">
      <c r="A21" s="1892" t="s">
        <v>1846</v>
      </c>
      <c r="B21" s="1893" t="s">
        <v>1857</v>
      </c>
      <c r="C21" s="1664">
        <v>30118852</v>
      </c>
      <c r="D21" s="1664">
        <v>13760974</v>
      </c>
      <c r="E21" s="1664">
        <v>13759701</v>
      </c>
      <c r="F21" s="1664">
        <v>13647311</v>
      </c>
      <c r="G21" s="1894">
        <v>45.68</v>
      </c>
      <c r="H21" s="1806"/>
    </row>
    <row r="22" spans="1:8" s="1783" customFormat="1" ht="12" customHeight="1">
      <c r="A22" s="1892" t="s">
        <v>1846</v>
      </c>
      <c r="B22" s="1893" t="s">
        <v>1706</v>
      </c>
      <c r="C22" s="1664">
        <v>30268543</v>
      </c>
      <c r="D22" s="1788">
        <v>20047543</v>
      </c>
      <c r="E22" s="1788">
        <v>20636635</v>
      </c>
      <c r="F22" s="1664">
        <v>20458911</v>
      </c>
      <c r="G22" s="1809">
        <v>68.180000000000007</v>
      </c>
      <c r="H22" s="1806"/>
    </row>
    <row r="23" spans="1:8" s="1783" customFormat="1" ht="12" customHeight="1">
      <c r="A23" s="1892" t="s">
        <v>1846</v>
      </c>
      <c r="B23" s="1785" t="s">
        <v>1858</v>
      </c>
      <c r="C23" s="1664">
        <v>28896086</v>
      </c>
      <c r="D23" s="1788">
        <v>21395983</v>
      </c>
      <c r="E23" s="1788">
        <v>21391829</v>
      </c>
      <c r="F23" s="1664">
        <v>21026899</v>
      </c>
      <c r="G23" s="1809">
        <v>74.03</v>
      </c>
      <c r="H23" s="1806"/>
    </row>
    <row r="24" spans="1:8" s="1783" customFormat="1" ht="12" customHeight="1">
      <c r="A24" s="1892" t="s">
        <v>1846</v>
      </c>
      <c r="B24" s="1785" t="s">
        <v>1708</v>
      </c>
      <c r="C24" s="1664">
        <v>28896086</v>
      </c>
      <c r="D24" s="1788">
        <v>21380756</v>
      </c>
      <c r="E24" s="1788">
        <v>21371341</v>
      </c>
      <c r="F24" s="1664">
        <v>20848228</v>
      </c>
      <c r="G24" s="1809">
        <v>73.959999999999994</v>
      </c>
      <c r="H24" s="1806"/>
    </row>
    <row r="25" spans="1:8" s="1783" customFormat="1" ht="12" customHeight="1">
      <c r="A25" s="1892" t="s">
        <v>1846</v>
      </c>
      <c r="B25" s="1893" t="s">
        <v>1709</v>
      </c>
      <c r="C25" s="1664">
        <v>28987738</v>
      </c>
      <c r="D25" s="1788">
        <v>11730209</v>
      </c>
      <c r="E25" s="1788">
        <v>11732643</v>
      </c>
      <c r="F25" s="1664">
        <v>11665345</v>
      </c>
      <c r="G25" s="1810">
        <v>40.47</v>
      </c>
      <c r="H25" s="1806"/>
    </row>
    <row r="26" spans="1:8" s="1783" customFormat="1" ht="12" customHeight="1">
      <c r="A26" s="1892" t="s">
        <v>1846</v>
      </c>
      <c r="B26" s="1785" t="s">
        <v>1859</v>
      </c>
      <c r="C26" s="1664">
        <v>29046002</v>
      </c>
      <c r="D26" s="1831">
        <v>15087320</v>
      </c>
      <c r="E26" s="1788">
        <v>15087046</v>
      </c>
      <c r="F26" s="1898">
        <v>15086546</v>
      </c>
      <c r="G26" s="1809">
        <v>51.94</v>
      </c>
      <c r="H26" s="1806"/>
    </row>
    <row r="27" spans="1:8" ht="12" customHeight="1">
      <c r="A27" s="1709" t="s">
        <v>1860</v>
      </c>
      <c r="B27" s="1790" t="s">
        <v>1734</v>
      </c>
      <c r="C27" s="1712">
        <v>228590</v>
      </c>
      <c r="D27" s="1712">
        <v>138525</v>
      </c>
      <c r="E27" s="1712">
        <v>138413</v>
      </c>
      <c r="F27" s="1712">
        <v>136616</v>
      </c>
      <c r="G27" s="1899">
        <v>60.6</v>
      </c>
    </row>
    <row r="28" spans="1:8" ht="12" customHeight="1">
      <c r="A28" s="1709" t="s">
        <v>1860</v>
      </c>
      <c r="B28" s="1900" t="s">
        <v>1712</v>
      </c>
      <c r="C28" s="1712">
        <v>228590</v>
      </c>
      <c r="D28" s="1712">
        <v>138519</v>
      </c>
      <c r="E28" s="1712">
        <v>138318</v>
      </c>
      <c r="F28" s="1712">
        <v>137122</v>
      </c>
      <c r="G28" s="1899">
        <v>60.6</v>
      </c>
    </row>
    <row r="29" spans="1:8" ht="12" customHeight="1">
      <c r="A29" s="1709" t="s">
        <v>1860</v>
      </c>
      <c r="B29" s="1900" t="s">
        <v>1713</v>
      </c>
      <c r="C29" s="1712">
        <v>229255</v>
      </c>
      <c r="D29" s="1712">
        <v>71652</v>
      </c>
      <c r="E29" s="1712">
        <v>71584</v>
      </c>
      <c r="F29" s="1712">
        <v>70904</v>
      </c>
      <c r="G29" s="1899">
        <v>31.3</v>
      </c>
    </row>
    <row r="30" spans="1:8" ht="12" customHeight="1">
      <c r="A30" s="1709" t="s">
        <v>1860</v>
      </c>
      <c r="B30" s="1901" t="s">
        <v>1861</v>
      </c>
      <c r="C30" s="1712" t="s">
        <v>1862</v>
      </c>
      <c r="D30" s="1712" t="s">
        <v>1863</v>
      </c>
      <c r="E30" s="1712" t="s">
        <v>71</v>
      </c>
      <c r="F30" s="1712" t="s">
        <v>71</v>
      </c>
      <c r="G30" s="1899">
        <v>41.8</v>
      </c>
    </row>
    <row r="31" spans="1:8" ht="12" customHeight="1">
      <c r="A31" s="1709" t="s">
        <v>1860</v>
      </c>
      <c r="B31" s="1900" t="s">
        <v>1714</v>
      </c>
      <c r="C31" s="1712">
        <v>229490</v>
      </c>
      <c r="D31" s="1712">
        <v>136004</v>
      </c>
      <c r="E31" s="1712">
        <v>135929</v>
      </c>
      <c r="F31" s="1712">
        <v>135048</v>
      </c>
      <c r="G31" s="1899">
        <v>59.3</v>
      </c>
    </row>
    <row r="32" spans="1:8" ht="12" customHeight="1">
      <c r="A32" s="1709" t="s">
        <v>1860</v>
      </c>
      <c r="B32" s="1901" t="s">
        <v>1864</v>
      </c>
      <c r="C32" s="1712">
        <v>228579</v>
      </c>
      <c r="D32" s="1712" t="s">
        <v>71</v>
      </c>
      <c r="E32" s="1712" t="s">
        <v>71</v>
      </c>
      <c r="F32" s="1712">
        <v>129502</v>
      </c>
      <c r="G32" s="1899">
        <v>56.7</v>
      </c>
    </row>
    <row r="33" spans="1:7" ht="12" customHeight="1">
      <c r="A33" s="1709" t="s">
        <v>1860</v>
      </c>
      <c r="B33" s="1901" t="s">
        <v>1865</v>
      </c>
      <c r="C33" s="1712">
        <v>228579</v>
      </c>
      <c r="D33" s="1712" t="s">
        <v>71</v>
      </c>
      <c r="E33" s="1712" t="s">
        <v>71</v>
      </c>
      <c r="F33" s="1712">
        <v>129518</v>
      </c>
      <c r="G33" s="1899">
        <v>56.662248063032919</v>
      </c>
    </row>
    <row r="34" spans="1:7" ht="12" customHeight="1">
      <c r="A34" s="1709" t="s">
        <v>1860</v>
      </c>
      <c r="B34" s="1901" t="s">
        <v>1866</v>
      </c>
      <c r="C34" s="1712">
        <v>227738</v>
      </c>
      <c r="D34" s="1712" t="s">
        <v>71</v>
      </c>
      <c r="E34" s="1712" t="s">
        <v>71</v>
      </c>
      <c r="F34" s="1712">
        <v>88348</v>
      </c>
      <c r="G34" s="1899">
        <v>41.45</v>
      </c>
    </row>
    <row r="35" spans="1:7" ht="12" customHeight="1">
      <c r="A35" s="1709" t="s">
        <v>1860</v>
      </c>
      <c r="B35" s="1900" t="s">
        <v>1867</v>
      </c>
      <c r="C35" s="1712">
        <v>228876</v>
      </c>
      <c r="D35" s="1712">
        <v>66327</v>
      </c>
      <c r="E35" s="1712">
        <v>66297</v>
      </c>
      <c r="F35" s="1712">
        <v>64832</v>
      </c>
      <c r="G35" s="1899">
        <v>28.97</v>
      </c>
    </row>
    <row r="36" spans="1:7" ht="12" customHeight="1">
      <c r="A36" s="1709" t="s">
        <v>1860</v>
      </c>
      <c r="B36" s="1790" t="s">
        <v>1868</v>
      </c>
      <c r="C36" s="1712">
        <v>224885</v>
      </c>
      <c r="D36" s="1712">
        <v>127307</v>
      </c>
      <c r="E36" s="1712" t="s">
        <v>71</v>
      </c>
      <c r="F36" s="1712" t="s">
        <v>71</v>
      </c>
      <c r="G36" s="1899">
        <v>56.61</v>
      </c>
    </row>
    <row r="37" spans="1:7" ht="12" customHeight="1">
      <c r="A37" s="1709" t="s">
        <v>1860</v>
      </c>
      <c r="B37" s="1790" t="s">
        <v>1869</v>
      </c>
      <c r="C37" s="1712">
        <v>224885</v>
      </c>
      <c r="D37" s="1712">
        <v>127378</v>
      </c>
      <c r="E37" s="1712" t="s">
        <v>71</v>
      </c>
      <c r="F37" s="1712" t="s">
        <v>71</v>
      </c>
      <c r="G37" s="1899">
        <v>56.64</v>
      </c>
    </row>
    <row r="38" spans="1:7" ht="12" customHeight="1">
      <c r="A38" s="1709" t="s">
        <v>1860</v>
      </c>
      <c r="B38" s="1900" t="s">
        <v>1870</v>
      </c>
      <c r="C38" s="1712">
        <v>225348</v>
      </c>
      <c r="D38" s="1712" t="s">
        <v>71</v>
      </c>
      <c r="E38" s="1712" t="s">
        <v>71</v>
      </c>
      <c r="F38" s="1712">
        <v>129863</v>
      </c>
      <c r="G38" s="1899">
        <v>58.63</v>
      </c>
    </row>
    <row r="39" spans="1:7" ht="12" customHeight="1">
      <c r="A39" s="1709" t="s">
        <v>1860</v>
      </c>
      <c r="B39" s="1901" t="s">
        <v>1871</v>
      </c>
      <c r="C39" s="1712" t="s">
        <v>71</v>
      </c>
      <c r="D39" s="1712" t="s">
        <v>71</v>
      </c>
      <c r="E39" s="1712" t="s">
        <v>71</v>
      </c>
      <c r="F39" s="1712" t="s">
        <v>71</v>
      </c>
      <c r="G39" s="1713" t="s">
        <v>71</v>
      </c>
    </row>
    <row r="40" spans="1:7" ht="12" customHeight="1">
      <c r="A40" s="1709" t="s">
        <v>1860</v>
      </c>
      <c r="B40" s="1790" t="s">
        <v>1717</v>
      </c>
      <c r="C40" s="1712">
        <v>220079</v>
      </c>
      <c r="D40" s="1712">
        <v>144655</v>
      </c>
      <c r="E40" s="1712">
        <v>144644</v>
      </c>
      <c r="F40" s="1712">
        <v>143746</v>
      </c>
      <c r="G40" s="1899">
        <v>65.72</v>
      </c>
    </row>
    <row r="41" spans="1:7" ht="12" customHeight="1">
      <c r="A41" s="1709" t="s">
        <v>1860</v>
      </c>
      <c r="B41" s="1790" t="s">
        <v>1718</v>
      </c>
      <c r="C41" s="1712">
        <v>220079</v>
      </c>
      <c r="D41" s="1712">
        <v>144652</v>
      </c>
      <c r="E41" s="1712">
        <v>144623</v>
      </c>
      <c r="F41" s="1712">
        <v>142002</v>
      </c>
      <c r="G41" s="1899">
        <v>65.709999999999994</v>
      </c>
    </row>
    <row r="42" spans="1:7" ht="12" customHeight="1">
      <c r="A42" s="1709" t="s">
        <v>1860</v>
      </c>
      <c r="B42" s="1900" t="s">
        <v>1719</v>
      </c>
      <c r="C42" s="1712">
        <v>220702</v>
      </c>
      <c r="D42" s="1712">
        <v>109543</v>
      </c>
      <c r="E42" s="1712">
        <v>109544</v>
      </c>
      <c r="F42" s="1712">
        <v>108897</v>
      </c>
      <c r="G42" s="1899">
        <v>49.63</v>
      </c>
    </row>
    <row r="43" spans="1:7" ht="12" customHeight="1">
      <c r="A43" s="1709" t="s">
        <v>1860</v>
      </c>
      <c r="B43" s="1900" t="s">
        <v>1720</v>
      </c>
      <c r="C43" s="1816">
        <v>215787</v>
      </c>
      <c r="D43" s="1902" t="s">
        <v>1872</v>
      </c>
      <c r="E43" s="1902" t="s">
        <v>1873</v>
      </c>
      <c r="F43" s="1902">
        <v>146938</v>
      </c>
      <c r="G43" s="1903">
        <v>68.8</v>
      </c>
    </row>
    <row r="44" spans="1:7" ht="12" customHeight="1">
      <c r="A44" s="1709" t="s">
        <v>1860</v>
      </c>
      <c r="B44" s="1790" t="s">
        <v>1874</v>
      </c>
      <c r="C44" s="1816">
        <v>215144</v>
      </c>
      <c r="D44" s="1902">
        <v>167133</v>
      </c>
      <c r="E44" s="1902">
        <v>163033</v>
      </c>
      <c r="F44" s="1902">
        <v>165276</v>
      </c>
      <c r="G44" s="1904">
        <v>77.64</v>
      </c>
    </row>
    <row r="45" spans="1:7" ht="12" customHeight="1">
      <c r="A45" s="1709" t="s">
        <v>1860</v>
      </c>
      <c r="B45" s="1790" t="s">
        <v>1726</v>
      </c>
      <c r="C45" s="1816">
        <v>215144</v>
      </c>
      <c r="D45" s="1902">
        <v>167019</v>
      </c>
      <c r="E45" s="1902">
        <v>166998</v>
      </c>
      <c r="F45" s="1902">
        <v>164177</v>
      </c>
      <c r="G45" s="1904">
        <v>77.62</v>
      </c>
    </row>
    <row r="46" spans="1:7" ht="12" customHeight="1">
      <c r="A46" s="1709" t="s">
        <v>1860</v>
      </c>
      <c r="B46" s="1900" t="s">
        <v>1727</v>
      </c>
      <c r="C46" s="1816">
        <v>211580</v>
      </c>
      <c r="D46" s="1902">
        <v>96245</v>
      </c>
      <c r="E46" s="1902">
        <v>96269</v>
      </c>
      <c r="F46" s="1902">
        <v>95853</v>
      </c>
      <c r="G46" s="1904">
        <v>45.5</v>
      </c>
    </row>
    <row r="47" spans="1:7" ht="12" customHeight="1">
      <c r="A47" s="1709" t="s">
        <v>1860</v>
      </c>
      <c r="B47" s="1900" t="s">
        <v>1875</v>
      </c>
      <c r="C47" s="1816">
        <v>212685</v>
      </c>
      <c r="D47" s="1902">
        <v>107034</v>
      </c>
      <c r="E47" s="1902">
        <v>107067</v>
      </c>
      <c r="F47" s="1902">
        <v>106016</v>
      </c>
      <c r="G47" s="1904">
        <v>50.34</v>
      </c>
    </row>
    <row r="48" spans="1:7" ht="12" customHeight="1">
      <c r="A48" s="1709" t="s">
        <v>1876</v>
      </c>
      <c r="B48" s="1790" t="s">
        <v>1734</v>
      </c>
      <c r="C48" s="1712">
        <v>293865</v>
      </c>
      <c r="D48" s="1712">
        <v>182980</v>
      </c>
      <c r="E48" s="1712">
        <v>182861</v>
      </c>
      <c r="F48" s="1712">
        <v>179583</v>
      </c>
      <c r="G48" s="1899">
        <v>62.3</v>
      </c>
    </row>
    <row r="49" spans="1:7">
      <c r="A49" s="1709" t="s">
        <v>1876</v>
      </c>
      <c r="B49" s="1900" t="s">
        <v>1712</v>
      </c>
      <c r="C49" s="1712">
        <v>293865</v>
      </c>
      <c r="D49" s="1712">
        <v>182983</v>
      </c>
      <c r="E49" s="1712">
        <v>182870</v>
      </c>
      <c r="F49" s="1712">
        <v>180618</v>
      </c>
      <c r="G49" s="1899">
        <v>62.3</v>
      </c>
    </row>
    <row r="50" spans="1:7" ht="12" customHeight="1">
      <c r="A50" s="1709" t="s">
        <v>1876</v>
      </c>
      <c r="B50" s="1900" t="s">
        <v>1713</v>
      </c>
      <c r="C50" s="1712">
        <v>292020</v>
      </c>
      <c r="D50" s="1712">
        <v>97277</v>
      </c>
      <c r="E50" s="1712">
        <v>97205</v>
      </c>
      <c r="F50" s="1712">
        <v>95931</v>
      </c>
      <c r="G50" s="1899">
        <v>33.299999999999997</v>
      </c>
    </row>
    <row r="51" spans="1:7" ht="12" customHeight="1">
      <c r="A51" s="1709" t="s">
        <v>1876</v>
      </c>
      <c r="B51" s="1901" t="s">
        <v>1861</v>
      </c>
      <c r="C51" s="1712" t="s">
        <v>1877</v>
      </c>
      <c r="D51" s="1712" t="s">
        <v>1878</v>
      </c>
      <c r="E51" s="1712" t="s">
        <v>71</v>
      </c>
      <c r="F51" s="1712" t="s">
        <v>71</v>
      </c>
      <c r="G51" s="1899">
        <v>39.1</v>
      </c>
    </row>
    <row r="52" spans="1:7" ht="12" customHeight="1">
      <c r="A52" s="1709" t="s">
        <v>1876</v>
      </c>
      <c r="B52" s="1900" t="s">
        <v>1714</v>
      </c>
      <c r="C52" s="1712">
        <v>288036</v>
      </c>
      <c r="D52" s="1712">
        <v>174683</v>
      </c>
      <c r="E52" s="1712">
        <v>174628</v>
      </c>
      <c r="F52" s="1712">
        <v>173521</v>
      </c>
      <c r="G52" s="1899">
        <v>60.6</v>
      </c>
    </row>
    <row r="53" spans="1:7" ht="12" customHeight="1">
      <c r="A53" s="1709" t="s">
        <v>1876</v>
      </c>
      <c r="B53" s="1901" t="s">
        <v>1864</v>
      </c>
      <c r="C53" s="1712">
        <v>287027</v>
      </c>
      <c r="D53" s="1712" t="s">
        <v>71</v>
      </c>
      <c r="E53" s="1712" t="s">
        <v>71</v>
      </c>
      <c r="F53" s="1712">
        <v>160406</v>
      </c>
      <c r="G53" s="1899">
        <v>55.9</v>
      </c>
    </row>
    <row r="54" spans="1:7" ht="12" customHeight="1">
      <c r="A54" s="1709" t="s">
        <v>1876</v>
      </c>
      <c r="B54" s="1901" t="s">
        <v>1865</v>
      </c>
      <c r="C54" s="1712">
        <v>287027</v>
      </c>
      <c r="D54" s="1712" t="s">
        <v>71</v>
      </c>
      <c r="E54" s="1712" t="s">
        <v>71</v>
      </c>
      <c r="F54" s="1712">
        <v>160438</v>
      </c>
      <c r="G54" s="1899">
        <v>55.896483606071904</v>
      </c>
    </row>
    <row r="55" spans="1:7" ht="12" customHeight="1">
      <c r="A55" s="1709" t="s">
        <v>1876</v>
      </c>
      <c r="B55" s="1901" t="s">
        <v>1866</v>
      </c>
      <c r="C55" s="1712">
        <v>279860</v>
      </c>
      <c r="D55" s="1712" t="s">
        <v>71</v>
      </c>
      <c r="E55" s="1712" t="s">
        <v>71</v>
      </c>
      <c r="F55" s="1712">
        <v>96548</v>
      </c>
      <c r="G55" s="1899">
        <v>37.380000000000003</v>
      </c>
    </row>
    <row r="56" spans="1:7" ht="12" customHeight="1">
      <c r="A56" s="1709" t="s">
        <v>1876</v>
      </c>
      <c r="B56" s="1900" t="s">
        <v>1867</v>
      </c>
      <c r="C56" s="1712">
        <v>281429</v>
      </c>
      <c r="D56" s="1712">
        <v>87827</v>
      </c>
      <c r="E56" s="1712">
        <v>87802</v>
      </c>
      <c r="F56" s="1712">
        <v>85607</v>
      </c>
      <c r="G56" s="1899">
        <v>31.2</v>
      </c>
    </row>
    <row r="57" spans="1:7" ht="12" customHeight="1">
      <c r="A57" s="1709" t="s">
        <v>1876</v>
      </c>
      <c r="B57" s="1790" t="s">
        <v>1868</v>
      </c>
      <c r="C57" s="1712">
        <v>276759</v>
      </c>
      <c r="D57" s="1712">
        <v>153737</v>
      </c>
      <c r="E57" s="1712" t="s">
        <v>71</v>
      </c>
      <c r="F57" s="1712" t="s">
        <v>71</v>
      </c>
      <c r="G57" s="1899">
        <v>55.55</v>
      </c>
    </row>
    <row r="58" spans="1:7" ht="12" customHeight="1">
      <c r="A58" s="1709" t="s">
        <v>1876</v>
      </c>
      <c r="B58" s="1790" t="s">
        <v>1869</v>
      </c>
      <c r="C58" s="1712">
        <v>276759</v>
      </c>
      <c r="D58" s="1712">
        <v>153700</v>
      </c>
      <c r="E58" s="1712" t="s">
        <v>71</v>
      </c>
      <c r="F58" s="1712" t="s">
        <v>71</v>
      </c>
      <c r="G58" s="1899">
        <v>55.54</v>
      </c>
    </row>
    <row r="59" spans="1:7" ht="12" customHeight="1">
      <c r="A59" s="1709" t="s">
        <v>1876</v>
      </c>
      <c r="B59" s="1900" t="s">
        <v>1870</v>
      </c>
      <c r="C59" s="1712">
        <v>278713</v>
      </c>
      <c r="D59" s="1712" t="s">
        <v>71</v>
      </c>
      <c r="E59" s="1712" t="s">
        <v>71</v>
      </c>
      <c r="F59" s="1712">
        <v>158089</v>
      </c>
      <c r="G59" s="1899">
        <v>57.56</v>
      </c>
    </row>
    <row r="60" spans="1:7" ht="12" customHeight="1">
      <c r="A60" s="1709" t="s">
        <v>1876</v>
      </c>
      <c r="B60" s="1901" t="s">
        <v>1871</v>
      </c>
      <c r="C60" s="1712" t="s">
        <v>71</v>
      </c>
      <c r="D60" s="1712" t="s">
        <v>71</v>
      </c>
      <c r="E60" s="1712" t="s">
        <v>71</v>
      </c>
      <c r="F60" s="1712" t="s">
        <v>71</v>
      </c>
      <c r="G60" s="1713" t="s">
        <v>71</v>
      </c>
    </row>
    <row r="61" spans="1:7" ht="12" customHeight="1">
      <c r="A61" s="1709" t="s">
        <v>1876</v>
      </c>
      <c r="B61" s="1790" t="s">
        <v>1717</v>
      </c>
      <c r="C61" s="1712">
        <v>261549</v>
      </c>
      <c r="D61" s="1712">
        <v>174644</v>
      </c>
      <c r="E61" s="1712">
        <v>174640</v>
      </c>
      <c r="F61" s="1712">
        <v>173502</v>
      </c>
      <c r="G61" s="1899">
        <v>66.77</v>
      </c>
    </row>
    <row r="62" spans="1:7" ht="12" customHeight="1">
      <c r="A62" s="1709" t="s">
        <v>1876</v>
      </c>
      <c r="B62" s="1790" t="s">
        <v>1718</v>
      </c>
      <c r="C62" s="1712">
        <v>261549</v>
      </c>
      <c r="D62" s="1712">
        <v>174643</v>
      </c>
      <c r="E62" s="1712">
        <v>174671</v>
      </c>
      <c r="F62" s="1712">
        <v>171736</v>
      </c>
      <c r="G62" s="1899">
        <v>66.78</v>
      </c>
    </row>
    <row r="63" spans="1:7" ht="12" customHeight="1">
      <c r="A63" s="1709" t="s">
        <v>1876</v>
      </c>
      <c r="B63" s="1900" t="s">
        <v>1719</v>
      </c>
      <c r="C63" s="1712">
        <v>262817</v>
      </c>
      <c r="D63" s="1712">
        <v>134674</v>
      </c>
      <c r="E63" s="1712">
        <v>134706</v>
      </c>
      <c r="F63" s="1712">
        <v>134033</v>
      </c>
      <c r="G63" s="1899">
        <v>51.25</v>
      </c>
    </row>
    <row r="64" spans="1:7" ht="12" customHeight="1">
      <c r="A64" s="1709" t="s">
        <v>1876</v>
      </c>
      <c r="B64" s="1900" t="s">
        <v>1720</v>
      </c>
      <c r="C64" s="1816">
        <v>255625</v>
      </c>
      <c r="D64" s="1902">
        <v>177645</v>
      </c>
      <c r="E64" s="1902">
        <v>179319</v>
      </c>
      <c r="F64" s="1902">
        <v>177857</v>
      </c>
      <c r="G64" s="1903">
        <v>70.150000000000006</v>
      </c>
    </row>
    <row r="65" spans="1:7" ht="12" customHeight="1">
      <c r="A65" s="1709" t="s">
        <v>1876</v>
      </c>
      <c r="B65" s="1790" t="s">
        <v>1874</v>
      </c>
      <c r="C65" s="1816">
        <v>246837</v>
      </c>
      <c r="D65" s="1902">
        <v>191307</v>
      </c>
      <c r="E65" s="1902">
        <v>191388</v>
      </c>
      <c r="F65" s="1902">
        <v>189426</v>
      </c>
      <c r="G65" s="1904">
        <v>77.540000000000006</v>
      </c>
    </row>
    <row r="66" spans="1:7" ht="12" customHeight="1">
      <c r="A66" s="1709" t="s">
        <v>1876</v>
      </c>
      <c r="B66" s="1790" t="s">
        <v>1726</v>
      </c>
      <c r="C66" s="1816">
        <v>246837</v>
      </c>
      <c r="D66" s="1902">
        <v>191229</v>
      </c>
      <c r="E66" s="1902">
        <v>191308</v>
      </c>
      <c r="F66" s="1902">
        <v>187734</v>
      </c>
      <c r="G66" s="1904">
        <v>77.5</v>
      </c>
    </row>
    <row r="67" spans="1:7" ht="12" customHeight="1">
      <c r="A67" s="1709" t="s">
        <v>1876</v>
      </c>
      <c r="B67" s="1900" t="s">
        <v>1727</v>
      </c>
      <c r="C67" s="1816">
        <v>242295</v>
      </c>
      <c r="D67" s="1902">
        <v>107402</v>
      </c>
      <c r="E67" s="1902">
        <v>107457</v>
      </c>
      <c r="F67" s="1902">
        <v>106953</v>
      </c>
      <c r="G67" s="1904">
        <v>44.35</v>
      </c>
    </row>
    <row r="68" spans="1:7" ht="12" customHeight="1">
      <c r="A68" s="1709" t="s">
        <v>1876</v>
      </c>
      <c r="B68" s="1900" t="s">
        <v>1875</v>
      </c>
      <c r="C68" s="1816">
        <v>243303</v>
      </c>
      <c r="D68" s="1902">
        <v>113985</v>
      </c>
      <c r="E68" s="1902">
        <v>114036</v>
      </c>
      <c r="F68" s="1902">
        <v>111905</v>
      </c>
      <c r="G68" s="1904">
        <v>46.87</v>
      </c>
    </row>
    <row r="69" spans="1:7" ht="12" customHeight="1">
      <c r="A69" s="1709" t="s">
        <v>1879</v>
      </c>
      <c r="B69" s="1790" t="s">
        <v>1734</v>
      </c>
      <c r="C69" s="1712">
        <v>365395</v>
      </c>
      <c r="D69" s="1712">
        <v>246514</v>
      </c>
      <c r="E69" s="1712">
        <v>246108</v>
      </c>
      <c r="F69" s="1712">
        <v>243728</v>
      </c>
      <c r="G69" s="1899">
        <v>67.5</v>
      </c>
    </row>
    <row r="70" spans="1:7" ht="12" customHeight="1">
      <c r="A70" s="1709" t="s">
        <v>1879</v>
      </c>
      <c r="B70" s="1900" t="s">
        <v>1712</v>
      </c>
      <c r="C70" s="1712">
        <v>365395</v>
      </c>
      <c r="D70" s="1712">
        <v>246507</v>
      </c>
      <c r="E70" s="1712">
        <v>246030</v>
      </c>
      <c r="F70" s="1712">
        <v>243608</v>
      </c>
      <c r="G70" s="1899">
        <v>67.5</v>
      </c>
    </row>
    <row r="71" spans="1:7" ht="12" customHeight="1">
      <c r="A71" s="1709" t="s">
        <v>1879</v>
      </c>
      <c r="B71" s="1900" t="s">
        <v>1713</v>
      </c>
      <c r="C71" s="1712">
        <v>362171</v>
      </c>
      <c r="D71" s="1712">
        <v>141155</v>
      </c>
      <c r="E71" s="1712">
        <v>141015</v>
      </c>
      <c r="F71" s="1712">
        <v>139725</v>
      </c>
      <c r="G71" s="1899">
        <v>39</v>
      </c>
    </row>
    <row r="72" spans="1:7" ht="12" customHeight="1">
      <c r="A72" s="1709" t="s">
        <v>1879</v>
      </c>
      <c r="B72" s="1901" t="s">
        <v>1861</v>
      </c>
      <c r="C72" s="1712" t="s">
        <v>1880</v>
      </c>
      <c r="D72" s="1712" t="s">
        <v>1881</v>
      </c>
      <c r="E72" s="1712" t="s">
        <v>71</v>
      </c>
      <c r="F72" s="1712" t="s">
        <v>71</v>
      </c>
      <c r="G72" s="1899">
        <v>39.799999999999997</v>
      </c>
    </row>
    <row r="73" spans="1:7" ht="12" customHeight="1">
      <c r="A73" s="1709" t="s">
        <v>1879</v>
      </c>
      <c r="B73" s="1900" t="s">
        <v>1714</v>
      </c>
      <c r="C73" s="1712">
        <v>363435</v>
      </c>
      <c r="D73" s="1712">
        <v>236321</v>
      </c>
      <c r="E73" s="1712">
        <v>236166</v>
      </c>
      <c r="F73" s="1712">
        <v>234583</v>
      </c>
      <c r="G73" s="1899">
        <v>65</v>
      </c>
    </row>
    <row r="74" spans="1:7" ht="12" customHeight="1">
      <c r="A74" s="1709" t="s">
        <v>1879</v>
      </c>
      <c r="B74" s="1901" t="s">
        <v>1864</v>
      </c>
      <c r="C74" s="1712">
        <v>360163</v>
      </c>
      <c r="D74" s="1712" t="s">
        <v>71</v>
      </c>
      <c r="E74" s="1712" t="s">
        <v>71</v>
      </c>
      <c r="F74" s="1712">
        <v>220865</v>
      </c>
      <c r="G74" s="1899">
        <v>61.3</v>
      </c>
    </row>
    <row r="75" spans="1:7" ht="12" customHeight="1">
      <c r="A75" s="1709" t="s">
        <v>1879</v>
      </c>
      <c r="B75" s="1901" t="s">
        <v>1865</v>
      </c>
      <c r="C75" s="1712">
        <v>360163</v>
      </c>
      <c r="D75" s="1712" t="s">
        <v>71</v>
      </c>
      <c r="E75" s="1712" t="s">
        <v>71</v>
      </c>
      <c r="F75" s="1712">
        <v>220783</v>
      </c>
      <c r="G75" s="1899">
        <v>61.300855446006395</v>
      </c>
    </row>
    <row r="76" spans="1:7" ht="12" customHeight="1">
      <c r="A76" s="1709" t="s">
        <v>1879</v>
      </c>
      <c r="B76" s="1901" t="s">
        <v>1866</v>
      </c>
      <c r="C76" s="1712">
        <v>356754</v>
      </c>
      <c r="D76" s="1712" t="s">
        <v>71</v>
      </c>
      <c r="E76" s="1712" t="s">
        <v>71</v>
      </c>
      <c r="F76" s="1712">
        <v>132946</v>
      </c>
      <c r="G76" s="1899">
        <v>40.03</v>
      </c>
    </row>
    <row r="77" spans="1:7" ht="12" customHeight="1">
      <c r="A77" s="1709" t="s">
        <v>1879</v>
      </c>
      <c r="B77" s="1900" t="s">
        <v>1867</v>
      </c>
      <c r="C77" s="1712">
        <v>357280</v>
      </c>
      <c r="D77" s="1814">
        <v>128413</v>
      </c>
      <c r="E77" s="1814">
        <v>128290</v>
      </c>
      <c r="F77" s="1712">
        <v>125884</v>
      </c>
      <c r="G77" s="1899">
        <v>35.94</v>
      </c>
    </row>
    <row r="78" spans="1:7" ht="12" customHeight="1">
      <c r="A78" s="1709" t="s">
        <v>1879</v>
      </c>
      <c r="B78" s="1790" t="s">
        <v>1868</v>
      </c>
      <c r="C78" s="1712">
        <v>358090</v>
      </c>
      <c r="D78" s="1814">
        <v>219173</v>
      </c>
      <c r="E78" s="1712" t="s">
        <v>71</v>
      </c>
      <c r="F78" s="1712" t="s">
        <v>71</v>
      </c>
      <c r="G78" s="1899">
        <v>61.21</v>
      </c>
    </row>
    <row r="79" spans="1:7" ht="12" customHeight="1">
      <c r="A79" s="1709" t="s">
        <v>1879</v>
      </c>
      <c r="B79" s="1790" t="s">
        <v>1869</v>
      </c>
      <c r="C79" s="1712">
        <v>358090</v>
      </c>
      <c r="D79" s="1814">
        <v>219082</v>
      </c>
      <c r="E79" s="1712" t="s">
        <v>71</v>
      </c>
      <c r="F79" s="1712" t="s">
        <v>71</v>
      </c>
      <c r="G79" s="1899">
        <v>61.18</v>
      </c>
    </row>
    <row r="80" spans="1:7" ht="12" customHeight="1">
      <c r="A80" s="1709" t="s">
        <v>1879</v>
      </c>
      <c r="B80" s="1900" t="s">
        <v>1870</v>
      </c>
      <c r="C80" s="1712">
        <v>358765</v>
      </c>
      <c r="D80" s="1712" t="s">
        <v>71</v>
      </c>
      <c r="E80" s="1712" t="s">
        <v>71</v>
      </c>
      <c r="F80" s="1712">
        <v>221850</v>
      </c>
      <c r="G80" s="1899">
        <v>62.87</v>
      </c>
    </row>
    <row r="81" spans="1:7" ht="12" customHeight="1">
      <c r="A81" s="1709" t="s">
        <v>1879</v>
      </c>
      <c r="B81" s="1901" t="s">
        <v>1871</v>
      </c>
      <c r="C81" s="1712">
        <v>349472</v>
      </c>
      <c r="D81" s="1814">
        <v>201655</v>
      </c>
      <c r="E81" s="1712" t="s">
        <v>71</v>
      </c>
      <c r="F81" s="1712" t="s">
        <v>71</v>
      </c>
      <c r="G81" s="1899">
        <v>57.7</v>
      </c>
    </row>
    <row r="82" spans="1:7" ht="12" customHeight="1">
      <c r="A82" s="1709" t="s">
        <v>1879</v>
      </c>
      <c r="B82" s="1790" t="s">
        <v>1717</v>
      </c>
      <c r="C82" s="1712">
        <v>362250</v>
      </c>
      <c r="D82" s="1712">
        <v>262886</v>
      </c>
      <c r="E82" s="1712">
        <v>262773</v>
      </c>
      <c r="F82" s="1712">
        <v>261375</v>
      </c>
      <c r="G82" s="1899">
        <v>72.540000000000006</v>
      </c>
    </row>
    <row r="83" spans="1:7" ht="12" customHeight="1">
      <c r="A83" s="1709" t="s">
        <v>1879</v>
      </c>
      <c r="B83" s="1790" t="s">
        <v>1718</v>
      </c>
      <c r="C83" s="1712">
        <v>362250</v>
      </c>
      <c r="D83" s="1712">
        <v>262880</v>
      </c>
      <c r="E83" s="1712">
        <v>262779</v>
      </c>
      <c r="F83" s="1712">
        <v>255340</v>
      </c>
      <c r="G83" s="1899">
        <v>72.540000000000006</v>
      </c>
    </row>
    <row r="84" spans="1:7" ht="12" customHeight="1">
      <c r="A84" s="1709" t="s">
        <v>1879</v>
      </c>
      <c r="B84" s="1900" t="s">
        <v>1719</v>
      </c>
      <c r="C84" s="1712">
        <v>352188</v>
      </c>
      <c r="D84" s="1712">
        <v>197056</v>
      </c>
      <c r="E84" s="1712">
        <v>197003</v>
      </c>
      <c r="F84" s="1712">
        <v>196217</v>
      </c>
      <c r="G84" s="1899">
        <v>55.94</v>
      </c>
    </row>
    <row r="85" spans="1:7" ht="12" customHeight="1">
      <c r="A85" s="1709" t="s">
        <v>1879</v>
      </c>
      <c r="B85" s="1900" t="s">
        <v>1720</v>
      </c>
      <c r="C85" s="1816">
        <v>368850</v>
      </c>
      <c r="D85" s="1902">
        <v>273809</v>
      </c>
      <c r="E85" s="1902">
        <v>276395</v>
      </c>
      <c r="F85" s="1902">
        <v>274086</v>
      </c>
      <c r="G85" s="1903">
        <v>74.930000000000007</v>
      </c>
    </row>
    <row r="86" spans="1:7" ht="12" customHeight="1">
      <c r="A86" s="1709" t="s">
        <v>1879</v>
      </c>
      <c r="B86" s="1790" t="s">
        <v>1874</v>
      </c>
      <c r="C86" s="1816">
        <v>369589</v>
      </c>
      <c r="D86" s="1902">
        <v>301518</v>
      </c>
      <c r="E86" s="1902">
        <v>301214</v>
      </c>
      <c r="F86" s="1902">
        <v>298367</v>
      </c>
      <c r="G86" s="1904">
        <v>81.5</v>
      </c>
    </row>
    <row r="87" spans="1:7" ht="12" customHeight="1">
      <c r="A87" s="1709" t="s">
        <v>1879</v>
      </c>
      <c r="B87" s="1790" t="s">
        <v>1726</v>
      </c>
      <c r="C87" s="1816">
        <v>369589</v>
      </c>
      <c r="D87" s="1902">
        <v>301331</v>
      </c>
      <c r="E87" s="1902">
        <v>301001</v>
      </c>
      <c r="F87" s="1902">
        <v>296044</v>
      </c>
      <c r="G87" s="1904">
        <v>81.44</v>
      </c>
    </row>
    <row r="88" spans="1:7" ht="12" customHeight="1">
      <c r="A88" s="1709" t="s">
        <v>1879</v>
      </c>
      <c r="B88" s="1900" t="s">
        <v>1727</v>
      </c>
      <c r="C88" s="1816">
        <v>350938</v>
      </c>
      <c r="D88" s="1902">
        <v>183197</v>
      </c>
      <c r="E88" s="1902">
        <v>183260</v>
      </c>
      <c r="F88" s="1902">
        <v>182713</v>
      </c>
      <c r="G88" s="1904">
        <v>52.22</v>
      </c>
    </row>
    <row r="89" spans="1:7" ht="12" customHeight="1">
      <c r="A89" s="1709" t="s">
        <v>1879</v>
      </c>
      <c r="B89" s="1900" t="s">
        <v>1875</v>
      </c>
      <c r="C89" s="1816">
        <v>343293</v>
      </c>
      <c r="D89" s="1902">
        <v>179504</v>
      </c>
      <c r="E89" s="1902">
        <v>179436</v>
      </c>
      <c r="F89" s="1902">
        <v>177702</v>
      </c>
      <c r="G89" s="1904">
        <v>52.27</v>
      </c>
    </row>
    <row r="90" spans="1:7" ht="12" customHeight="1">
      <c r="A90" s="1709" t="s">
        <v>1882</v>
      </c>
      <c r="B90" s="1790" t="s">
        <v>1734</v>
      </c>
      <c r="C90" s="1712">
        <v>257450</v>
      </c>
      <c r="D90" s="1712">
        <v>159850</v>
      </c>
      <c r="E90" s="1712">
        <v>159620</v>
      </c>
      <c r="F90" s="1712">
        <v>157240</v>
      </c>
      <c r="G90" s="1899">
        <v>62.1</v>
      </c>
    </row>
    <row r="91" spans="1:7" ht="12" customHeight="1">
      <c r="A91" s="1709" t="s">
        <v>1882</v>
      </c>
      <c r="B91" s="1900" t="s">
        <v>1712</v>
      </c>
      <c r="C91" s="1712">
        <v>257450</v>
      </c>
      <c r="D91" s="1712">
        <v>159853</v>
      </c>
      <c r="E91" s="1712">
        <v>159652</v>
      </c>
      <c r="F91" s="1712">
        <v>158116</v>
      </c>
      <c r="G91" s="1899">
        <v>62.1</v>
      </c>
    </row>
    <row r="92" spans="1:7" ht="12" customHeight="1">
      <c r="A92" s="1709" t="s">
        <v>1882</v>
      </c>
      <c r="B92" s="1900" t="s">
        <v>1713</v>
      </c>
      <c r="C92" s="1712">
        <v>255069</v>
      </c>
      <c r="D92" s="1712">
        <v>86324</v>
      </c>
      <c r="E92" s="1712">
        <v>86238</v>
      </c>
      <c r="F92" s="1712">
        <v>85286</v>
      </c>
      <c r="G92" s="1899">
        <v>33.799999999999997</v>
      </c>
    </row>
    <row r="93" spans="1:7" ht="12" customHeight="1">
      <c r="A93" s="1709" t="s">
        <v>1882</v>
      </c>
      <c r="B93" s="1901" t="s">
        <v>1861</v>
      </c>
      <c r="C93" s="1712" t="s">
        <v>1883</v>
      </c>
      <c r="D93" s="1712" t="s">
        <v>1884</v>
      </c>
      <c r="E93" s="1712" t="s">
        <v>71</v>
      </c>
      <c r="F93" s="1712" t="s">
        <v>71</v>
      </c>
      <c r="G93" s="1899">
        <v>39.4</v>
      </c>
    </row>
    <row r="94" spans="1:7" ht="12" customHeight="1">
      <c r="A94" s="1709" t="s">
        <v>1882</v>
      </c>
      <c r="B94" s="1900" t="s">
        <v>1714</v>
      </c>
      <c r="C94" s="1712">
        <v>250807</v>
      </c>
      <c r="D94" s="1712">
        <v>149965</v>
      </c>
      <c r="E94" s="1712">
        <v>149943</v>
      </c>
      <c r="F94" s="1712">
        <v>149093</v>
      </c>
      <c r="G94" s="1899">
        <v>59.8</v>
      </c>
    </row>
    <row r="95" spans="1:7" ht="12" customHeight="1">
      <c r="A95" s="1709" t="s">
        <v>1882</v>
      </c>
      <c r="B95" s="1901" t="s">
        <v>1864</v>
      </c>
      <c r="C95" s="1712">
        <v>249350</v>
      </c>
      <c r="D95" s="1712" t="s">
        <v>71</v>
      </c>
      <c r="E95" s="1712" t="s">
        <v>71</v>
      </c>
      <c r="F95" s="1712">
        <v>140218</v>
      </c>
      <c r="G95" s="1899">
        <v>56.2</v>
      </c>
    </row>
    <row r="96" spans="1:7" ht="12" customHeight="1">
      <c r="A96" s="1709" t="s">
        <v>1882</v>
      </c>
      <c r="B96" s="1901" t="s">
        <v>1865</v>
      </c>
      <c r="C96" s="1712">
        <v>249350</v>
      </c>
      <c r="D96" s="1712" t="s">
        <v>71</v>
      </c>
      <c r="E96" s="1712" t="s">
        <v>71</v>
      </c>
      <c r="F96" s="1712">
        <v>140079</v>
      </c>
      <c r="G96" s="1899">
        <v>56.177661920994581</v>
      </c>
    </row>
    <row r="97" spans="1:7" ht="12" customHeight="1">
      <c r="A97" s="1709" t="s">
        <v>1882</v>
      </c>
      <c r="B97" s="1901" t="s">
        <v>1866</v>
      </c>
      <c r="C97" s="1712">
        <v>243180</v>
      </c>
      <c r="D97" s="1712" t="s">
        <v>71</v>
      </c>
      <c r="E97" s="1712" t="s">
        <v>71</v>
      </c>
      <c r="F97" s="1712">
        <v>87006</v>
      </c>
      <c r="G97" s="1899">
        <v>39.270000000000003</v>
      </c>
    </row>
    <row r="98" spans="1:7" ht="12" customHeight="1">
      <c r="A98" s="1709" t="s">
        <v>1882</v>
      </c>
      <c r="B98" s="1900" t="s">
        <v>1867</v>
      </c>
      <c r="C98" s="1712">
        <v>243538</v>
      </c>
      <c r="D98" s="1814">
        <v>75819</v>
      </c>
      <c r="E98" s="1814">
        <v>75782</v>
      </c>
      <c r="F98" s="1712">
        <v>73983</v>
      </c>
      <c r="G98" s="1899">
        <v>31.12</v>
      </c>
    </row>
    <row r="99" spans="1:7" ht="12" customHeight="1">
      <c r="A99" s="1709" t="s">
        <v>1882</v>
      </c>
      <c r="B99" s="1790" t="s">
        <v>1868</v>
      </c>
      <c r="C99" s="1712">
        <v>239517</v>
      </c>
      <c r="D99" s="1814">
        <v>137259</v>
      </c>
      <c r="E99" s="1712" t="s">
        <v>71</v>
      </c>
      <c r="F99" s="1712" t="s">
        <v>71</v>
      </c>
      <c r="G99" s="1899">
        <v>57.31</v>
      </c>
    </row>
    <row r="100" spans="1:7" ht="12" customHeight="1">
      <c r="A100" s="1709" t="s">
        <v>1882</v>
      </c>
      <c r="B100" s="1790" t="s">
        <v>1869</v>
      </c>
      <c r="C100" s="1712">
        <v>239517</v>
      </c>
      <c r="D100" s="1814">
        <v>137262</v>
      </c>
      <c r="E100" s="1712" t="s">
        <v>71</v>
      </c>
      <c r="F100" s="1712" t="s">
        <v>71</v>
      </c>
      <c r="G100" s="1899">
        <v>57.31</v>
      </c>
    </row>
    <row r="101" spans="1:7" ht="12" customHeight="1">
      <c r="A101" s="1709" t="s">
        <v>1882</v>
      </c>
      <c r="B101" s="1900" t="s">
        <v>1870</v>
      </c>
      <c r="C101" s="1712">
        <v>239995</v>
      </c>
      <c r="D101" s="1712" t="s">
        <v>71</v>
      </c>
      <c r="E101" s="1712" t="s">
        <v>71</v>
      </c>
      <c r="F101" s="1712">
        <v>138060</v>
      </c>
      <c r="G101" s="1899">
        <v>58.58</v>
      </c>
    </row>
    <row r="102" spans="1:7" ht="12" customHeight="1">
      <c r="A102" s="1709" t="s">
        <v>1882</v>
      </c>
      <c r="B102" s="1901" t="s">
        <v>1871</v>
      </c>
      <c r="C102" s="1712" t="s">
        <v>71</v>
      </c>
      <c r="D102" s="1712" t="s">
        <v>71</v>
      </c>
      <c r="E102" s="1712" t="s">
        <v>71</v>
      </c>
      <c r="F102" s="1712" t="s">
        <v>71</v>
      </c>
      <c r="G102" s="1713" t="s">
        <v>71</v>
      </c>
    </row>
    <row r="103" spans="1:7" ht="12" customHeight="1">
      <c r="A103" s="1709" t="s">
        <v>1882</v>
      </c>
      <c r="B103" s="1790" t="s">
        <v>1717</v>
      </c>
      <c r="C103" s="1712">
        <v>227769</v>
      </c>
      <c r="D103" s="1712">
        <v>153903</v>
      </c>
      <c r="E103" s="1712">
        <v>153865</v>
      </c>
      <c r="F103" s="1712">
        <v>152611</v>
      </c>
      <c r="G103" s="1899">
        <v>67.55</v>
      </c>
    </row>
    <row r="104" spans="1:7" ht="12" customHeight="1">
      <c r="A104" s="1709" t="s">
        <v>1882</v>
      </c>
      <c r="B104" s="1790" t="s">
        <v>1718</v>
      </c>
      <c r="C104" s="1712">
        <v>227769</v>
      </c>
      <c r="D104" s="1712">
        <v>153903</v>
      </c>
      <c r="E104" s="1712">
        <v>153878</v>
      </c>
      <c r="F104" s="1712">
        <v>148560</v>
      </c>
      <c r="G104" s="1899">
        <v>67.56</v>
      </c>
    </row>
    <row r="105" spans="1:7" ht="12" customHeight="1">
      <c r="A105" s="1709" t="s">
        <v>1882</v>
      </c>
      <c r="B105" s="1900" t="s">
        <v>1719</v>
      </c>
      <c r="C105" s="1712">
        <v>226611</v>
      </c>
      <c r="D105" s="1712">
        <v>119447</v>
      </c>
      <c r="E105" s="1712">
        <v>119423</v>
      </c>
      <c r="F105" s="1712">
        <v>118714</v>
      </c>
      <c r="G105" s="1899">
        <v>52.7</v>
      </c>
    </row>
    <row r="106" spans="1:7" ht="12" customHeight="1">
      <c r="A106" s="1709" t="s">
        <v>1882</v>
      </c>
      <c r="B106" s="1900" t="s">
        <v>1720</v>
      </c>
      <c r="C106" s="1816">
        <v>219590</v>
      </c>
      <c r="D106" s="1902">
        <v>150282</v>
      </c>
      <c r="E106" s="1902">
        <v>152036</v>
      </c>
      <c r="F106" s="1902">
        <v>150698</v>
      </c>
      <c r="G106" s="1903">
        <v>69.239999999999995</v>
      </c>
    </row>
    <row r="107" spans="1:7" ht="12" customHeight="1">
      <c r="A107" s="1709" t="s">
        <v>1882</v>
      </c>
      <c r="B107" s="1790" t="s">
        <v>1874</v>
      </c>
      <c r="C107" s="1816">
        <v>218075</v>
      </c>
      <c r="D107" s="1902">
        <v>171998</v>
      </c>
      <c r="E107" s="1902">
        <v>171695</v>
      </c>
      <c r="F107" s="1902">
        <v>169327</v>
      </c>
      <c r="G107" s="1904">
        <v>78.73</v>
      </c>
    </row>
    <row r="108" spans="1:7" ht="12" customHeight="1">
      <c r="A108" s="1709" t="s">
        <v>1882</v>
      </c>
      <c r="B108" s="1790" t="s">
        <v>1726</v>
      </c>
      <c r="C108" s="1816">
        <v>218075</v>
      </c>
      <c r="D108" s="1902">
        <v>171989</v>
      </c>
      <c r="E108" s="1902">
        <v>171723</v>
      </c>
      <c r="F108" s="1902">
        <v>167133</v>
      </c>
      <c r="G108" s="1904">
        <v>78.739999999999995</v>
      </c>
    </row>
    <row r="109" spans="1:7" ht="12" customHeight="1">
      <c r="A109" s="1709" t="s">
        <v>1882</v>
      </c>
      <c r="B109" s="1900" t="s">
        <v>1727</v>
      </c>
      <c r="C109" s="1816">
        <v>212196</v>
      </c>
      <c r="D109" s="1902">
        <v>100560</v>
      </c>
      <c r="E109" s="1902">
        <v>100609</v>
      </c>
      <c r="F109" s="1902">
        <v>100160</v>
      </c>
      <c r="G109" s="1904">
        <v>47.41</v>
      </c>
    </row>
    <row r="110" spans="1:7" ht="12" customHeight="1">
      <c r="A110" s="1709" t="s">
        <v>1882</v>
      </c>
      <c r="B110" s="1900" t="s">
        <v>1875</v>
      </c>
      <c r="C110" s="1816">
        <v>213124</v>
      </c>
      <c r="D110" s="1902">
        <v>99304</v>
      </c>
      <c r="E110" s="1902">
        <v>99297</v>
      </c>
      <c r="F110" s="1902">
        <v>97599</v>
      </c>
      <c r="G110" s="1904">
        <v>46.59</v>
      </c>
    </row>
    <row r="111" spans="1:7" ht="12" customHeight="1">
      <c r="A111" s="1709" t="s">
        <v>1885</v>
      </c>
      <c r="B111" s="1790" t="s">
        <v>1734</v>
      </c>
      <c r="C111" s="1712">
        <v>601803</v>
      </c>
      <c r="D111" s="1712">
        <v>401189</v>
      </c>
      <c r="E111" s="1712">
        <v>400633</v>
      </c>
      <c r="F111" s="1712">
        <v>395846</v>
      </c>
      <c r="G111" s="1899">
        <v>66.7</v>
      </c>
    </row>
    <row r="112" spans="1:7" ht="12" customHeight="1">
      <c r="A112" s="1709" t="s">
        <v>1885</v>
      </c>
      <c r="B112" s="1900" t="s">
        <v>1712</v>
      </c>
      <c r="C112" s="1712">
        <v>601803</v>
      </c>
      <c r="D112" s="1712">
        <v>401172</v>
      </c>
      <c r="E112" s="1712">
        <v>400703</v>
      </c>
      <c r="F112" s="1712">
        <v>396042</v>
      </c>
      <c r="G112" s="1899">
        <v>66.7</v>
      </c>
    </row>
    <row r="113" spans="1:7" ht="12" customHeight="1">
      <c r="A113" s="1709" t="s">
        <v>1885</v>
      </c>
      <c r="B113" s="1900" t="s">
        <v>1713</v>
      </c>
      <c r="C113" s="1712">
        <v>591312</v>
      </c>
      <c r="D113" s="1712">
        <v>230834</v>
      </c>
      <c r="E113" s="1712">
        <v>230590</v>
      </c>
      <c r="F113" s="1712">
        <v>228657</v>
      </c>
      <c r="G113" s="1899">
        <v>39</v>
      </c>
    </row>
    <row r="114" spans="1:7" ht="12" customHeight="1">
      <c r="A114" s="1709" t="s">
        <v>1885</v>
      </c>
      <c r="B114" s="1901" t="s">
        <v>1861</v>
      </c>
      <c r="C114" s="1712" t="s">
        <v>1886</v>
      </c>
      <c r="D114" s="1712" t="s">
        <v>1887</v>
      </c>
      <c r="E114" s="1712" t="s">
        <v>71</v>
      </c>
      <c r="F114" s="1712" t="s">
        <v>71</v>
      </c>
      <c r="G114" s="1899">
        <v>43.2</v>
      </c>
    </row>
    <row r="115" spans="1:7" ht="12" customHeight="1">
      <c r="A115" s="1709" t="s">
        <v>1885</v>
      </c>
      <c r="B115" s="1900" t="s">
        <v>1714</v>
      </c>
      <c r="C115" s="1712">
        <v>598591</v>
      </c>
      <c r="D115" s="1712">
        <v>381506</v>
      </c>
      <c r="E115" s="1712">
        <v>381350</v>
      </c>
      <c r="F115" s="1712">
        <v>379215</v>
      </c>
      <c r="G115" s="1899">
        <v>63.7</v>
      </c>
    </row>
    <row r="116" spans="1:7" ht="12" customHeight="1">
      <c r="A116" s="1709" t="s">
        <v>1885</v>
      </c>
      <c r="B116" s="1901" t="s">
        <v>1864</v>
      </c>
      <c r="C116" s="1712">
        <v>595079</v>
      </c>
      <c r="D116" s="1712" t="s">
        <v>71</v>
      </c>
      <c r="E116" s="1712" t="s">
        <v>71</v>
      </c>
      <c r="F116" s="1712">
        <v>357758</v>
      </c>
      <c r="G116" s="1899">
        <v>60.1</v>
      </c>
    </row>
    <row r="117" spans="1:7" ht="12" customHeight="1">
      <c r="A117" s="1709" t="s">
        <v>1885</v>
      </c>
      <c r="B117" s="1901" t="s">
        <v>1865</v>
      </c>
      <c r="C117" s="1712">
        <v>595079</v>
      </c>
      <c r="D117" s="1712" t="s">
        <v>71</v>
      </c>
      <c r="E117" s="1712" t="s">
        <v>71</v>
      </c>
      <c r="F117" s="1612">
        <v>366211</v>
      </c>
      <c r="G117" s="1899">
        <v>61.53846153846154</v>
      </c>
    </row>
    <row r="118" spans="1:7" ht="12" customHeight="1">
      <c r="A118" s="1709" t="s">
        <v>1885</v>
      </c>
      <c r="B118" s="1901" t="s">
        <v>1866</v>
      </c>
      <c r="C118" s="1712">
        <v>587344</v>
      </c>
      <c r="D118" s="1712" t="s">
        <v>71</v>
      </c>
      <c r="E118" s="1712" t="s">
        <v>71</v>
      </c>
      <c r="F118" s="1712">
        <v>225693</v>
      </c>
      <c r="G118" s="1899">
        <v>41.86</v>
      </c>
    </row>
    <row r="119" spans="1:7" ht="12" customHeight="1">
      <c r="A119" s="1709" t="s">
        <v>1885</v>
      </c>
      <c r="B119" s="1900" t="s">
        <v>1867</v>
      </c>
      <c r="C119" s="1712">
        <v>589845</v>
      </c>
      <c r="D119" s="1814">
        <v>236990</v>
      </c>
      <c r="E119" s="1814">
        <v>236842</v>
      </c>
      <c r="F119" s="1712">
        <v>229102</v>
      </c>
      <c r="G119" s="1899">
        <v>40.15</v>
      </c>
    </row>
    <row r="120" spans="1:7" ht="12" customHeight="1">
      <c r="A120" s="1709" t="s">
        <v>1885</v>
      </c>
      <c r="B120" s="1790" t="s">
        <v>1868</v>
      </c>
      <c r="C120" s="1712">
        <v>594326</v>
      </c>
      <c r="D120" s="1814">
        <v>369720</v>
      </c>
      <c r="E120" s="1712" t="s">
        <v>71</v>
      </c>
      <c r="F120" s="1712" t="s">
        <v>71</v>
      </c>
      <c r="G120" s="1899">
        <v>62.21</v>
      </c>
    </row>
    <row r="121" spans="1:7" ht="12" customHeight="1">
      <c r="A121" s="1709" t="s">
        <v>1885</v>
      </c>
      <c r="B121" s="1790" t="s">
        <v>1869</v>
      </c>
      <c r="C121" s="1712">
        <v>594326</v>
      </c>
      <c r="D121" s="1814">
        <v>369612</v>
      </c>
      <c r="E121" s="1712" t="s">
        <v>71</v>
      </c>
      <c r="F121" s="1712" t="s">
        <v>71</v>
      </c>
      <c r="G121" s="1899">
        <v>62.19</v>
      </c>
    </row>
    <row r="122" spans="1:7" ht="12" customHeight="1">
      <c r="A122" s="1709" t="s">
        <v>1885</v>
      </c>
      <c r="B122" s="1900" t="s">
        <v>1870</v>
      </c>
      <c r="C122" s="1712">
        <v>596651</v>
      </c>
      <c r="D122" s="1712" t="s">
        <v>71</v>
      </c>
      <c r="E122" s="1712" t="s">
        <v>71</v>
      </c>
      <c r="F122" s="1712">
        <v>373236</v>
      </c>
      <c r="G122" s="1899">
        <v>63.53</v>
      </c>
    </row>
    <row r="123" spans="1:7" ht="12" customHeight="1">
      <c r="A123" s="1709" t="s">
        <v>1885</v>
      </c>
      <c r="B123" s="1901" t="s">
        <v>1871</v>
      </c>
      <c r="C123" s="1712">
        <v>580756</v>
      </c>
      <c r="D123" s="1814">
        <v>320903</v>
      </c>
      <c r="E123" s="1712" t="s">
        <v>71</v>
      </c>
      <c r="F123" s="1712" t="s">
        <v>71</v>
      </c>
      <c r="G123" s="1899">
        <v>55.26</v>
      </c>
    </row>
    <row r="124" spans="1:7" ht="12" customHeight="1">
      <c r="A124" s="1709" t="s">
        <v>1885</v>
      </c>
      <c r="B124" s="1790" t="s">
        <v>1717</v>
      </c>
      <c r="C124" s="1712">
        <v>607616</v>
      </c>
      <c r="D124" s="1712">
        <v>432818</v>
      </c>
      <c r="E124" s="1712">
        <v>432677</v>
      </c>
      <c r="F124" s="1712">
        <v>430233</v>
      </c>
      <c r="G124" s="1899">
        <v>71.209999999999994</v>
      </c>
    </row>
    <row r="125" spans="1:7" ht="12" customHeight="1">
      <c r="A125" s="1709" t="s">
        <v>1885</v>
      </c>
      <c r="B125" s="1790" t="s">
        <v>1718</v>
      </c>
      <c r="C125" s="1712">
        <v>607616</v>
      </c>
      <c r="D125" s="1712">
        <v>432797</v>
      </c>
      <c r="E125" s="1712">
        <v>432639</v>
      </c>
      <c r="F125" s="1712">
        <v>421946</v>
      </c>
      <c r="G125" s="1899">
        <v>71.2</v>
      </c>
    </row>
    <row r="126" spans="1:7" ht="12" customHeight="1">
      <c r="A126" s="1709" t="s">
        <v>1885</v>
      </c>
      <c r="B126" s="1900" t="s">
        <v>1719</v>
      </c>
      <c r="C126" s="1712">
        <v>586275</v>
      </c>
      <c r="D126" s="1712">
        <v>330811</v>
      </c>
      <c r="E126" s="1712">
        <v>330754</v>
      </c>
      <c r="F126" s="1712">
        <v>329179</v>
      </c>
      <c r="G126" s="1899">
        <v>56.24</v>
      </c>
    </row>
    <row r="127" spans="1:7" ht="12" customHeight="1">
      <c r="A127" s="1709" t="s">
        <v>1885</v>
      </c>
      <c r="B127" s="1900" t="s">
        <v>1720</v>
      </c>
      <c r="C127" s="1816">
        <v>602006</v>
      </c>
      <c r="D127" s="1902">
        <v>437803</v>
      </c>
      <c r="E127" s="1902">
        <v>444119</v>
      </c>
      <c r="F127" s="1902">
        <v>439746</v>
      </c>
      <c r="G127" s="1903">
        <v>73.77</v>
      </c>
    </row>
    <row r="128" spans="1:7" ht="12" customHeight="1">
      <c r="A128" s="1709" t="s">
        <v>1885</v>
      </c>
      <c r="B128" s="1790" t="s">
        <v>1874</v>
      </c>
      <c r="C128" s="1816">
        <v>613943</v>
      </c>
      <c r="D128" s="1902">
        <v>503138</v>
      </c>
      <c r="E128" s="1902">
        <v>503101</v>
      </c>
      <c r="F128" s="1902">
        <v>498428</v>
      </c>
      <c r="G128" s="1904">
        <v>81.95</v>
      </c>
    </row>
    <row r="129" spans="1:7" ht="12" customHeight="1">
      <c r="A129" s="1709" t="s">
        <v>1885</v>
      </c>
      <c r="B129" s="1790" t="s">
        <v>1726</v>
      </c>
      <c r="C129" s="1816">
        <v>613943</v>
      </c>
      <c r="D129" s="1902">
        <v>502601</v>
      </c>
      <c r="E129" s="1902">
        <v>502394</v>
      </c>
      <c r="F129" s="1902">
        <v>486321</v>
      </c>
      <c r="G129" s="1904">
        <v>81.83</v>
      </c>
    </row>
    <row r="130" spans="1:7" ht="12" customHeight="1">
      <c r="A130" s="1709" t="s">
        <v>1885</v>
      </c>
      <c r="B130" s="1900" t="s">
        <v>1727</v>
      </c>
      <c r="C130" s="1816">
        <v>590303</v>
      </c>
      <c r="D130" s="1902">
        <v>302535</v>
      </c>
      <c r="E130" s="1902">
        <v>302645</v>
      </c>
      <c r="F130" s="1902">
        <v>301749</v>
      </c>
      <c r="G130" s="1904">
        <v>51.27</v>
      </c>
    </row>
    <row r="131" spans="1:7" ht="12" customHeight="1">
      <c r="A131" s="1709" t="s">
        <v>1885</v>
      </c>
      <c r="B131" s="1900" t="s">
        <v>1875</v>
      </c>
      <c r="C131" s="1816">
        <v>578919</v>
      </c>
      <c r="D131" s="1902">
        <v>299892</v>
      </c>
      <c r="E131" s="1902">
        <v>299870</v>
      </c>
      <c r="F131" s="1902">
        <v>294815</v>
      </c>
      <c r="G131" s="1904">
        <v>51.8</v>
      </c>
    </row>
    <row r="132" spans="1:7" ht="12" customHeight="1">
      <c r="A132" s="1709" t="s">
        <v>1888</v>
      </c>
      <c r="B132" s="1790" t="s">
        <v>1734</v>
      </c>
      <c r="C132" s="1712">
        <v>280040</v>
      </c>
      <c r="D132" s="1712">
        <v>175980</v>
      </c>
      <c r="E132" s="1712">
        <v>175791</v>
      </c>
      <c r="F132" s="1712">
        <v>174041</v>
      </c>
      <c r="G132" s="1899">
        <v>62.8</v>
      </c>
    </row>
    <row r="133" spans="1:7" ht="12" customHeight="1">
      <c r="A133" s="1709" t="s">
        <v>1888</v>
      </c>
      <c r="B133" s="1900" t="s">
        <v>1712</v>
      </c>
      <c r="C133" s="1712">
        <v>280040</v>
      </c>
      <c r="D133" s="1712">
        <v>175968</v>
      </c>
      <c r="E133" s="1712">
        <v>175790</v>
      </c>
      <c r="F133" s="1712">
        <v>173696</v>
      </c>
      <c r="G133" s="1899">
        <v>62.8</v>
      </c>
    </row>
    <row r="134" spans="1:7" ht="12" customHeight="1">
      <c r="A134" s="1709" t="s">
        <v>1888</v>
      </c>
      <c r="B134" s="1900" t="s">
        <v>1713</v>
      </c>
      <c r="C134" s="1712">
        <v>278935</v>
      </c>
      <c r="D134" s="1712">
        <v>92905</v>
      </c>
      <c r="E134" s="1712">
        <v>92807</v>
      </c>
      <c r="F134" s="1712">
        <v>91857</v>
      </c>
      <c r="G134" s="1899">
        <v>33.299999999999997</v>
      </c>
    </row>
    <row r="135" spans="1:7" ht="12" customHeight="1">
      <c r="A135" s="1709" t="s">
        <v>1888</v>
      </c>
      <c r="B135" s="1901" t="s">
        <v>1861</v>
      </c>
      <c r="C135" s="1712" t="s">
        <v>1889</v>
      </c>
      <c r="D135" s="1712" t="s">
        <v>1890</v>
      </c>
      <c r="E135" s="1712" t="s">
        <v>71</v>
      </c>
      <c r="F135" s="1712" t="s">
        <v>71</v>
      </c>
      <c r="G135" s="1899">
        <v>39.9</v>
      </c>
    </row>
    <row r="136" spans="1:7" ht="12" customHeight="1">
      <c r="A136" s="1709" t="s">
        <v>1888</v>
      </c>
      <c r="B136" s="1900" t="s">
        <v>1714</v>
      </c>
      <c r="C136" s="1712">
        <v>279104</v>
      </c>
      <c r="D136" s="1712">
        <v>172570</v>
      </c>
      <c r="E136" s="1712">
        <v>172505</v>
      </c>
      <c r="F136" s="1712">
        <v>171582</v>
      </c>
      <c r="G136" s="1899">
        <v>61.8</v>
      </c>
    </row>
    <row r="137" spans="1:7" ht="12" customHeight="1">
      <c r="A137" s="1709" t="s">
        <v>1888</v>
      </c>
      <c r="B137" s="1901" t="s">
        <v>1864</v>
      </c>
      <c r="C137" s="1712">
        <v>279983</v>
      </c>
      <c r="D137" s="1712" t="s">
        <v>71</v>
      </c>
      <c r="E137" s="1712" t="s">
        <v>71</v>
      </c>
      <c r="F137" s="1712">
        <v>160389</v>
      </c>
      <c r="G137" s="1899">
        <v>57.3</v>
      </c>
    </row>
    <row r="138" spans="1:7" ht="12" customHeight="1">
      <c r="A138" s="1709" t="s">
        <v>1888</v>
      </c>
      <c r="B138" s="1901" t="s">
        <v>1865</v>
      </c>
      <c r="C138" s="1612">
        <v>276983</v>
      </c>
      <c r="D138" s="1712" t="s">
        <v>71</v>
      </c>
      <c r="E138" s="1712" t="s">
        <v>71</v>
      </c>
      <c r="F138" s="1612">
        <v>160336</v>
      </c>
      <c r="G138" s="1899">
        <v>57.886585097280339</v>
      </c>
    </row>
    <row r="139" spans="1:7" ht="12" customHeight="1">
      <c r="A139" s="1709" t="s">
        <v>1888</v>
      </c>
      <c r="B139" s="1901" t="s">
        <v>1866</v>
      </c>
      <c r="C139" s="1712">
        <v>272137</v>
      </c>
      <c r="D139" s="1712" t="s">
        <v>71</v>
      </c>
      <c r="E139" s="1712" t="s">
        <v>71</v>
      </c>
      <c r="F139" s="1712">
        <v>102852</v>
      </c>
      <c r="G139" s="1899">
        <v>40.93</v>
      </c>
    </row>
    <row r="140" spans="1:7" ht="12" customHeight="1">
      <c r="A140" s="1709" t="s">
        <v>1888</v>
      </c>
      <c r="B140" s="1900" t="s">
        <v>1867</v>
      </c>
      <c r="C140" s="1712">
        <v>274125</v>
      </c>
      <c r="D140" s="1814">
        <v>88416</v>
      </c>
      <c r="E140" s="1814">
        <v>88383</v>
      </c>
      <c r="F140" s="1712">
        <v>86804</v>
      </c>
      <c r="G140" s="1899">
        <v>32.25</v>
      </c>
    </row>
    <row r="141" spans="1:7" ht="12" customHeight="1">
      <c r="A141" s="1709" t="s">
        <v>1888</v>
      </c>
      <c r="B141" s="1790" t="s">
        <v>1868</v>
      </c>
      <c r="C141" s="1712">
        <v>269970</v>
      </c>
      <c r="D141" s="1814">
        <v>158297</v>
      </c>
      <c r="E141" s="1712" t="s">
        <v>71</v>
      </c>
      <c r="F141" s="1712" t="s">
        <v>71</v>
      </c>
      <c r="G141" s="1899">
        <v>58.64</v>
      </c>
    </row>
    <row r="142" spans="1:7" ht="12" customHeight="1">
      <c r="A142" s="1709" t="s">
        <v>1888</v>
      </c>
      <c r="B142" s="1790" t="s">
        <v>1869</v>
      </c>
      <c r="C142" s="1712">
        <v>269970</v>
      </c>
      <c r="D142" s="1814">
        <v>158245</v>
      </c>
      <c r="E142" s="1712" t="s">
        <v>71</v>
      </c>
      <c r="F142" s="1712" t="s">
        <v>71</v>
      </c>
      <c r="G142" s="1899">
        <v>58.62</v>
      </c>
    </row>
    <row r="143" spans="1:7" ht="12" customHeight="1">
      <c r="A143" s="1709" t="s">
        <v>1888</v>
      </c>
      <c r="B143" s="1900" t="s">
        <v>1870</v>
      </c>
      <c r="C143" s="1712">
        <v>270521</v>
      </c>
      <c r="D143" s="1712" t="s">
        <v>71</v>
      </c>
      <c r="E143" s="1712" t="s">
        <v>71</v>
      </c>
      <c r="F143" s="1712">
        <v>163290</v>
      </c>
      <c r="G143" s="1899">
        <v>61.35</v>
      </c>
    </row>
    <row r="144" spans="1:7" ht="12" customHeight="1">
      <c r="A144" s="1709" t="s">
        <v>1888</v>
      </c>
      <c r="B144" s="1901" t="s">
        <v>1871</v>
      </c>
      <c r="C144" s="1712" t="s">
        <v>71</v>
      </c>
      <c r="D144" s="1712" t="s">
        <v>71</v>
      </c>
      <c r="E144" s="1712" t="s">
        <v>71</v>
      </c>
      <c r="F144" s="1712" t="s">
        <v>71</v>
      </c>
      <c r="G144" s="1713" t="s">
        <v>71</v>
      </c>
    </row>
    <row r="145" spans="1:7" ht="12" customHeight="1">
      <c r="A145" s="1709" t="s">
        <v>1888</v>
      </c>
      <c r="B145" s="1790" t="s">
        <v>1717</v>
      </c>
      <c r="C145" s="1712">
        <v>262775</v>
      </c>
      <c r="D145" s="1712">
        <v>174097</v>
      </c>
      <c r="E145" s="1712">
        <v>174073</v>
      </c>
      <c r="F145" s="1712">
        <v>173045</v>
      </c>
      <c r="G145" s="1899">
        <v>66.239999999999995</v>
      </c>
    </row>
    <row r="146" spans="1:7" ht="12" customHeight="1">
      <c r="A146" s="1709" t="s">
        <v>1888</v>
      </c>
      <c r="B146" s="1790" t="s">
        <v>1718</v>
      </c>
      <c r="C146" s="1712">
        <v>262775</v>
      </c>
      <c r="D146" s="1712">
        <v>174101</v>
      </c>
      <c r="E146" s="1712">
        <v>174090</v>
      </c>
      <c r="F146" s="1712">
        <v>171029</v>
      </c>
      <c r="G146" s="1899">
        <v>66.25</v>
      </c>
    </row>
    <row r="147" spans="1:7" ht="12" customHeight="1">
      <c r="A147" s="1709" t="s">
        <v>1888</v>
      </c>
      <c r="B147" s="1900" t="s">
        <v>1719</v>
      </c>
      <c r="C147" s="1712">
        <v>262001</v>
      </c>
      <c r="D147" s="1712">
        <v>135603</v>
      </c>
      <c r="E147" s="1712">
        <v>135599</v>
      </c>
      <c r="F147" s="1712">
        <v>134762</v>
      </c>
      <c r="G147" s="1899">
        <v>51.76</v>
      </c>
    </row>
    <row r="148" spans="1:7" ht="12" customHeight="1">
      <c r="A148" s="1709" t="s">
        <v>1888</v>
      </c>
      <c r="B148" s="1900" t="s">
        <v>1720</v>
      </c>
      <c r="C148" s="1816">
        <v>259924</v>
      </c>
      <c r="D148" s="1902">
        <v>178061</v>
      </c>
      <c r="E148" s="1902">
        <v>180287</v>
      </c>
      <c r="F148" s="1902">
        <v>178589</v>
      </c>
      <c r="G148" s="1903">
        <v>69.36</v>
      </c>
    </row>
    <row r="149" spans="1:7" ht="12" customHeight="1">
      <c r="A149" s="1709" t="s">
        <v>1888</v>
      </c>
      <c r="B149" s="1790" t="s">
        <v>1874</v>
      </c>
      <c r="C149" s="1816">
        <v>257526</v>
      </c>
      <c r="D149" s="1902">
        <v>195119</v>
      </c>
      <c r="E149" s="1902">
        <v>195188</v>
      </c>
      <c r="F149" s="1902">
        <v>193293</v>
      </c>
      <c r="G149" s="1904">
        <v>75.790000000000006</v>
      </c>
    </row>
    <row r="150" spans="1:7" ht="12" customHeight="1">
      <c r="A150" s="1709" t="s">
        <v>1888</v>
      </c>
      <c r="B150" s="1790" t="s">
        <v>1726</v>
      </c>
      <c r="C150" s="1816">
        <v>257526</v>
      </c>
      <c r="D150" s="1902">
        <v>195054</v>
      </c>
      <c r="E150" s="1902">
        <v>195051</v>
      </c>
      <c r="F150" s="1902">
        <v>192467</v>
      </c>
      <c r="G150" s="1904">
        <v>75.739999999999995</v>
      </c>
    </row>
    <row r="151" spans="1:7" ht="12" customHeight="1">
      <c r="A151" s="1709" t="s">
        <v>1888</v>
      </c>
      <c r="B151" s="1900" t="s">
        <v>1727</v>
      </c>
      <c r="C151" s="1816">
        <v>251294</v>
      </c>
      <c r="D151" s="1902">
        <v>116389</v>
      </c>
      <c r="E151" s="1902">
        <v>116438</v>
      </c>
      <c r="F151" s="1902">
        <v>116060</v>
      </c>
      <c r="G151" s="1904">
        <v>46.34</v>
      </c>
    </row>
    <row r="152" spans="1:7" ht="12" customHeight="1">
      <c r="A152" s="1709" t="s">
        <v>1888</v>
      </c>
      <c r="B152" s="1900" t="s">
        <v>1875</v>
      </c>
      <c r="C152" s="1816">
        <v>251060</v>
      </c>
      <c r="D152" s="1902">
        <v>120461</v>
      </c>
      <c r="E152" s="1902">
        <v>120507</v>
      </c>
      <c r="F152" s="1902">
        <v>119156</v>
      </c>
      <c r="G152" s="1904">
        <v>48</v>
      </c>
    </row>
    <row r="153" spans="1:7" ht="12" customHeight="1">
      <c r="A153" s="1709" t="s">
        <v>1891</v>
      </c>
      <c r="B153" s="1790" t="s">
        <v>1734</v>
      </c>
      <c r="C153" s="1712">
        <v>616669</v>
      </c>
      <c r="D153" s="1712">
        <v>388513</v>
      </c>
      <c r="E153" s="1712">
        <v>387729</v>
      </c>
      <c r="F153" s="1712">
        <v>382114</v>
      </c>
      <c r="G153" s="1899">
        <v>63</v>
      </c>
    </row>
    <row r="154" spans="1:7" ht="12" customHeight="1">
      <c r="A154" s="1709" t="s">
        <v>1891</v>
      </c>
      <c r="B154" s="1900" t="s">
        <v>1712</v>
      </c>
      <c r="C154" s="1712">
        <v>616669</v>
      </c>
      <c r="D154" s="1712">
        <v>388514</v>
      </c>
      <c r="E154" s="1712">
        <v>387625</v>
      </c>
      <c r="F154" s="1712">
        <v>381953</v>
      </c>
      <c r="G154" s="1899">
        <v>63</v>
      </c>
    </row>
    <row r="155" spans="1:7" ht="12" customHeight="1">
      <c r="A155" s="1709" t="s">
        <v>1891</v>
      </c>
      <c r="B155" s="1900" t="s">
        <v>1713</v>
      </c>
      <c r="C155" s="1712">
        <v>605839</v>
      </c>
      <c r="D155" s="1712">
        <v>195408</v>
      </c>
      <c r="E155" s="1712">
        <v>195080</v>
      </c>
      <c r="F155" s="1712">
        <v>192882</v>
      </c>
      <c r="G155" s="1899">
        <v>32.299999999999997</v>
      </c>
    </row>
    <row r="156" spans="1:7" ht="12" customHeight="1">
      <c r="A156" s="1709" t="s">
        <v>1891</v>
      </c>
      <c r="B156" s="1901" t="s">
        <v>1861</v>
      </c>
      <c r="C156" s="1712" t="s">
        <v>1892</v>
      </c>
      <c r="D156" s="1712" t="s">
        <v>1893</v>
      </c>
      <c r="E156" s="1712" t="s">
        <v>71</v>
      </c>
      <c r="F156" s="1712" t="s">
        <v>71</v>
      </c>
      <c r="G156" s="1899">
        <v>34.9</v>
      </c>
    </row>
    <row r="157" spans="1:7" ht="12" customHeight="1">
      <c r="A157" s="1709" t="s">
        <v>1891</v>
      </c>
      <c r="B157" s="1900" t="s">
        <v>1714</v>
      </c>
      <c r="C157" s="1712">
        <v>592276</v>
      </c>
      <c r="D157" s="1712">
        <v>360258</v>
      </c>
      <c r="E157" s="1712">
        <v>360024</v>
      </c>
      <c r="F157" s="1712">
        <v>357547</v>
      </c>
      <c r="G157" s="1899">
        <v>60.8</v>
      </c>
    </row>
    <row r="158" spans="1:7" ht="12" customHeight="1">
      <c r="A158" s="1709" t="s">
        <v>1891</v>
      </c>
      <c r="B158" s="1901" t="s">
        <v>1864</v>
      </c>
      <c r="C158" s="1712">
        <v>589701</v>
      </c>
      <c r="D158" s="1712" t="s">
        <v>71</v>
      </c>
      <c r="E158" s="1712" t="s">
        <v>71</v>
      </c>
      <c r="F158" s="1712">
        <v>332189</v>
      </c>
      <c r="G158" s="1899">
        <v>56.3</v>
      </c>
    </row>
    <row r="159" spans="1:7" ht="12" customHeight="1">
      <c r="A159" s="1709" t="s">
        <v>1891</v>
      </c>
      <c r="B159" s="1901" t="s">
        <v>1865</v>
      </c>
      <c r="C159" s="1712">
        <v>589701</v>
      </c>
      <c r="D159" s="1712" t="s">
        <v>71</v>
      </c>
      <c r="E159" s="1712" t="s">
        <v>71</v>
      </c>
      <c r="F159" s="1612">
        <v>328404</v>
      </c>
      <c r="G159" s="1899">
        <v>55.688267784974144</v>
      </c>
    </row>
    <row r="160" spans="1:7" ht="12" customHeight="1">
      <c r="A160" s="1709" t="s">
        <v>1891</v>
      </c>
      <c r="B160" s="1901" t="s">
        <v>1866</v>
      </c>
      <c r="C160" s="1712">
        <v>569233</v>
      </c>
      <c r="D160" s="1712" t="s">
        <v>71</v>
      </c>
      <c r="E160" s="1712" t="s">
        <v>71</v>
      </c>
      <c r="F160" s="1712">
        <v>201505</v>
      </c>
      <c r="G160" s="1899">
        <v>38.340000000000003</v>
      </c>
    </row>
    <row r="161" spans="1:7" ht="12" customHeight="1">
      <c r="A161" s="1709" t="s">
        <v>1891</v>
      </c>
      <c r="B161" s="1900" t="s">
        <v>1867</v>
      </c>
      <c r="C161" s="1712">
        <v>572680</v>
      </c>
      <c r="D161" s="1814">
        <v>167807</v>
      </c>
      <c r="E161" s="1814">
        <v>167720</v>
      </c>
      <c r="F161" s="1712">
        <v>164210</v>
      </c>
      <c r="G161" s="1899">
        <v>29.3</v>
      </c>
    </row>
    <row r="162" spans="1:7" ht="12" customHeight="1">
      <c r="A162" s="1709" t="s">
        <v>1891</v>
      </c>
      <c r="B162" s="1790" t="s">
        <v>1868</v>
      </c>
      <c r="C162" s="1712">
        <v>561118</v>
      </c>
      <c r="D162" s="1814">
        <v>320994</v>
      </c>
      <c r="E162" s="1712" t="s">
        <v>71</v>
      </c>
      <c r="F162" s="1712" t="s">
        <v>71</v>
      </c>
      <c r="G162" s="1899">
        <v>57.21</v>
      </c>
    </row>
    <row r="163" spans="1:7" ht="12" customHeight="1">
      <c r="A163" s="1709" t="s">
        <v>1891</v>
      </c>
      <c r="B163" s="1790" t="s">
        <v>1869</v>
      </c>
      <c r="C163" s="1712">
        <v>561118</v>
      </c>
      <c r="D163" s="1814">
        <v>320938</v>
      </c>
      <c r="E163" s="1712" t="s">
        <v>71</v>
      </c>
      <c r="F163" s="1712" t="s">
        <v>71</v>
      </c>
      <c r="G163" s="1899">
        <v>57.2</v>
      </c>
    </row>
    <row r="164" spans="1:7" ht="12" customHeight="1">
      <c r="A164" s="1709" t="s">
        <v>1891</v>
      </c>
      <c r="B164" s="1900" t="s">
        <v>1870</v>
      </c>
      <c r="C164" s="1712">
        <v>562835</v>
      </c>
      <c r="D164" s="1712" t="s">
        <v>71</v>
      </c>
      <c r="E164" s="1712" t="s">
        <v>71</v>
      </c>
      <c r="F164" s="1712">
        <v>330291</v>
      </c>
      <c r="G164" s="1899">
        <v>59.65</v>
      </c>
    </row>
    <row r="165" spans="1:7" ht="12" customHeight="1">
      <c r="A165" s="1709" t="s">
        <v>1891</v>
      </c>
      <c r="B165" s="1901" t="s">
        <v>1871</v>
      </c>
      <c r="C165" s="1712" t="s">
        <v>71</v>
      </c>
      <c r="D165" s="1712" t="s">
        <v>71</v>
      </c>
      <c r="E165" s="1712" t="s">
        <v>71</v>
      </c>
      <c r="F165" s="1712" t="s">
        <v>71</v>
      </c>
      <c r="G165" s="1713" t="s">
        <v>71</v>
      </c>
    </row>
    <row r="166" spans="1:7" ht="12" customHeight="1">
      <c r="A166" s="1709" t="s">
        <v>1891</v>
      </c>
      <c r="B166" s="1790" t="s">
        <v>1717</v>
      </c>
      <c r="C166" s="1712">
        <v>531448</v>
      </c>
      <c r="D166" s="1712">
        <v>365039</v>
      </c>
      <c r="E166" s="1712">
        <v>364881</v>
      </c>
      <c r="F166" s="1712">
        <v>362370</v>
      </c>
      <c r="G166" s="1899">
        <v>68.66</v>
      </c>
    </row>
    <row r="167" spans="1:7" ht="12" customHeight="1">
      <c r="A167" s="1709" t="s">
        <v>1891</v>
      </c>
      <c r="B167" s="1790" t="s">
        <v>1718</v>
      </c>
      <c r="C167" s="1712">
        <v>531448</v>
      </c>
      <c r="D167" s="1712">
        <v>364922</v>
      </c>
      <c r="E167" s="1712">
        <v>364849</v>
      </c>
      <c r="F167" s="1712">
        <v>355717</v>
      </c>
      <c r="G167" s="1899">
        <v>68.650000000000006</v>
      </c>
    </row>
    <row r="168" spans="1:7" ht="12" customHeight="1">
      <c r="A168" s="1709" t="s">
        <v>1891</v>
      </c>
      <c r="B168" s="1900" t="s">
        <v>1719</v>
      </c>
      <c r="C168" s="1712">
        <v>530752</v>
      </c>
      <c r="D168" s="1712">
        <v>283038</v>
      </c>
      <c r="E168" s="1712">
        <v>282908</v>
      </c>
      <c r="F168" s="1712">
        <v>281527</v>
      </c>
      <c r="G168" s="1899">
        <v>53.3</v>
      </c>
    </row>
    <row r="169" spans="1:7" ht="12" customHeight="1">
      <c r="A169" s="1709" t="s">
        <v>1891</v>
      </c>
      <c r="B169" s="1900" t="s">
        <v>1720</v>
      </c>
      <c r="C169" s="1816">
        <v>511975</v>
      </c>
      <c r="D169" s="1902">
        <v>356452</v>
      </c>
      <c r="E169" s="1902">
        <v>359877</v>
      </c>
      <c r="F169" s="1902">
        <v>356862</v>
      </c>
      <c r="G169" s="1903">
        <v>70.290000000000006</v>
      </c>
    </row>
    <row r="170" spans="1:7" ht="12" customHeight="1">
      <c r="A170" s="1709" t="s">
        <v>1891</v>
      </c>
      <c r="B170" s="1790" t="s">
        <v>1874</v>
      </c>
      <c r="C170" s="1816">
        <v>499671</v>
      </c>
      <c r="D170" s="1902">
        <v>396615</v>
      </c>
      <c r="E170" s="1902">
        <v>396165</v>
      </c>
      <c r="F170" s="1902">
        <v>392837</v>
      </c>
      <c r="G170" s="1904">
        <v>79.28</v>
      </c>
    </row>
    <row r="171" spans="1:7" ht="12" customHeight="1">
      <c r="A171" s="1709" t="s">
        <v>1891</v>
      </c>
      <c r="B171" s="1790" t="s">
        <v>1726</v>
      </c>
      <c r="C171" s="1816">
        <v>499671</v>
      </c>
      <c r="D171" s="1902">
        <v>396044</v>
      </c>
      <c r="E171" s="1902">
        <v>395584</v>
      </c>
      <c r="F171" s="1902">
        <v>386450</v>
      </c>
      <c r="G171" s="1904">
        <v>79.17</v>
      </c>
    </row>
    <row r="172" spans="1:7" ht="12" customHeight="1">
      <c r="A172" s="1709" t="s">
        <v>1891</v>
      </c>
      <c r="B172" s="1900" t="s">
        <v>1727</v>
      </c>
      <c r="C172" s="1816">
        <v>487379</v>
      </c>
      <c r="D172" s="1902">
        <v>233561</v>
      </c>
      <c r="E172" s="1902">
        <v>233655</v>
      </c>
      <c r="F172" s="1902">
        <v>232746</v>
      </c>
      <c r="G172" s="1904">
        <v>47.94</v>
      </c>
    </row>
    <row r="173" spans="1:7" ht="12" customHeight="1">
      <c r="A173" s="1709" t="s">
        <v>1891</v>
      </c>
      <c r="B173" s="1900" t="s">
        <v>1875</v>
      </c>
      <c r="C173" s="1816">
        <v>490541</v>
      </c>
      <c r="D173" s="1902">
        <v>244662</v>
      </c>
      <c r="E173" s="1902">
        <v>244686</v>
      </c>
      <c r="F173" s="1902">
        <v>242111</v>
      </c>
      <c r="G173" s="1904">
        <v>49.88</v>
      </c>
    </row>
    <row r="174" spans="1:7" ht="12" customHeight="1">
      <c r="A174" s="1709" t="s">
        <v>1894</v>
      </c>
      <c r="B174" s="1790" t="s">
        <v>1734</v>
      </c>
      <c r="C174" s="1712">
        <v>450733</v>
      </c>
      <c r="D174" s="1712">
        <v>311382</v>
      </c>
      <c r="E174" s="1712">
        <v>310696</v>
      </c>
      <c r="F174" s="1712">
        <v>307248</v>
      </c>
      <c r="G174" s="1899">
        <v>69.099999999999994</v>
      </c>
    </row>
    <row r="175" spans="1:7" ht="12" customHeight="1">
      <c r="A175" s="1709" t="s">
        <v>1894</v>
      </c>
      <c r="B175" s="1900" t="s">
        <v>1712</v>
      </c>
      <c r="C175" s="1712">
        <v>450733</v>
      </c>
      <c r="D175" s="1712">
        <v>311394</v>
      </c>
      <c r="E175" s="1712">
        <v>310605</v>
      </c>
      <c r="F175" s="1712">
        <v>304869</v>
      </c>
      <c r="G175" s="1899">
        <v>69.099999999999994</v>
      </c>
    </row>
    <row r="176" spans="1:7" ht="12" customHeight="1">
      <c r="A176" s="1709" t="s">
        <v>1894</v>
      </c>
      <c r="B176" s="1900" t="s">
        <v>1713</v>
      </c>
      <c r="C176" s="1712">
        <v>439612</v>
      </c>
      <c r="D176" s="1712">
        <v>165776</v>
      </c>
      <c r="E176" s="1712">
        <v>165467</v>
      </c>
      <c r="F176" s="1712">
        <v>163450</v>
      </c>
      <c r="G176" s="1899">
        <v>37.700000000000003</v>
      </c>
    </row>
    <row r="177" spans="1:7" ht="12" customHeight="1">
      <c r="A177" s="1709" t="s">
        <v>1894</v>
      </c>
      <c r="B177" s="1901" t="s">
        <v>1861</v>
      </c>
      <c r="C177" s="1712" t="s">
        <v>1895</v>
      </c>
      <c r="D177" s="1712" t="s">
        <v>1896</v>
      </c>
      <c r="E177" s="1712" t="s">
        <v>71</v>
      </c>
      <c r="F177" s="1712" t="s">
        <v>71</v>
      </c>
      <c r="G177" s="1899">
        <v>38.4</v>
      </c>
    </row>
    <row r="178" spans="1:7" ht="12" customHeight="1">
      <c r="A178" s="1709" t="s">
        <v>1894</v>
      </c>
      <c r="B178" s="1900" t="s">
        <v>1714</v>
      </c>
      <c r="C178" s="1712">
        <v>438617</v>
      </c>
      <c r="D178" s="1712">
        <v>287144</v>
      </c>
      <c r="E178" s="1712">
        <v>286928</v>
      </c>
      <c r="F178" s="1712">
        <v>285043</v>
      </c>
      <c r="G178" s="1899">
        <v>65.5</v>
      </c>
    </row>
    <row r="179" spans="1:7" ht="12" customHeight="1">
      <c r="A179" s="1709" t="s">
        <v>1894</v>
      </c>
      <c r="B179" s="1901" t="s">
        <v>1864</v>
      </c>
      <c r="C179" s="1712">
        <v>432413</v>
      </c>
      <c r="D179" s="1712" t="s">
        <v>71</v>
      </c>
      <c r="E179" s="1712" t="s">
        <v>71</v>
      </c>
      <c r="F179" s="1712">
        <v>269208</v>
      </c>
      <c r="G179" s="1899">
        <v>62.3</v>
      </c>
    </row>
    <row r="180" spans="1:7" ht="12" customHeight="1">
      <c r="A180" s="1709" t="s">
        <v>1894</v>
      </c>
      <c r="B180" s="1901" t="s">
        <v>1865</v>
      </c>
      <c r="C180" s="1712">
        <v>432413</v>
      </c>
      <c r="D180" s="1712" t="s">
        <v>71</v>
      </c>
      <c r="E180" s="1712" t="s">
        <v>71</v>
      </c>
      <c r="F180" s="1712">
        <v>268883</v>
      </c>
      <c r="G180" s="1899">
        <v>62.181988053088133</v>
      </c>
    </row>
    <row r="181" spans="1:7" ht="12" customHeight="1">
      <c r="A181" s="1709" t="s">
        <v>1894</v>
      </c>
      <c r="B181" s="1901" t="s">
        <v>1866</v>
      </c>
      <c r="C181" s="1712">
        <v>417752</v>
      </c>
      <c r="D181" s="1712" t="s">
        <v>71</v>
      </c>
      <c r="E181" s="1712" t="s">
        <v>71</v>
      </c>
      <c r="F181" s="1712">
        <v>146568</v>
      </c>
      <c r="G181" s="1899">
        <v>38.71</v>
      </c>
    </row>
    <row r="182" spans="1:7" ht="12" customHeight="1">
      <c r="A182" s="1709" t="s">
        <v>1894</v>
      </c>
      <c r="B182" s="1900" t="s">
        <v>1867</v>
      </c>
      <c r="C182" s="1712">
        <v>420931</v>
      </c>
      <c r="D182" s="1712">
        <v>137704</v>
      </c>
      <c r="E182" s="1712">
        <v>137618</v>
      </c>
      <c r="F182" s="1712">
        <v>134037</v>
      </c>
      <c r="G182" s="1899">
        <v>32.69</v>
      </c>
    </row>
    <row r="183" spans="1:7" ht="12" customHeight="1">
      <c r="A183" s="1709" t="s">
        <v>1894</v>
      </c>
      <c r="B183" s="1790" t="s">
        <v>1868</v>
      </c>
      <c r="C183" s="1712">
        <v>418109</v>
      </c>
      <c r="D183" s="1712">
        <v>257689</v>
      </c>
      <c r="E183" s="1712" t="s">
        <v>71</v>
      </c>
      <c r="F183" s="1712" t="s">
        <v>71</v>
      </c>
      <c r="G183" s="1899">
        <v>61.63</v>
      </c>
    </row>
    <row r="184" spans="1:7" ht="12" customHeight="1">
      <c r="A184" s="1709" t="s">
        <v>1894</v>
      </c>
      <c r="B184" s="1790" t="s">
        <v>1869</v>
      </c>
      <c r="C184" s="1712">
        <v>418109</v>
      </c>
      <c r="D184" s="1712">
        <v>257605</v>
      </c>
      <c r="E184" s="1712" t="s">
        <v>71</v>
      </c>
      <c r="F184" s="1712" t="s">
        <v>71</v>
      </c>
      <c r="G184" s="1899">
        <v>61.61</v>
      </c>
    </row>
    <row r="185" spans="1:7" ht="12" customHeight="1">
      <c r="A185" s="1709" t="s">
        <v>1894</v>
      </c>
      <c r="B185" s="1900" t="s">
        <v>1870</v>
      </c>
      <c r="C185" s="1712">
        <v>421979</v>
      </c>
      <c r="D185" s="1712" t="s">
        <v>71</v>
      </c>
      <c r="E185" s="1712" t="s">
        <v>71</v>
      </c>
      <c r="F185" s="1712">
        <v>262487</v>
      </c>
      <c r="G185" s="1899">
        <v>63.2</v>
      </c>
    </row>
    <row r="186" spans="1:7" ht="12" customHeight="1">
      <c r="A186" s="1709" t="s">
        <v>1894</v>
      </c>
      <c r="B186" s="1901" t="s">
        <v>1871</v>
      </c>
      <c r="C186" s="1712" t="s">
        <v>71</v>
      </c>
      <c r="D186" s="1712" t="s">
        <v>71</v>
      </c>
      <c r="E186" s="1712" t="s">
        <v>71</v>
      </c>
      <c r="F186" s="1712" t="s">
        <v>71</v>
      </c>
      <c r="G186" s="1713" t="s">
        <v>71</v>
      </c>
    </row>
    <row r="187" spans="1:7" ht="12" customHeight="1">
      <c r="A187" s="1709" t="s">
        <v>1894</v>
      </c>
      <c r="B187" s="1790" t="s">
        <v>1717</v>
      </c>
      <c r="C187" s="1712">
        <v>414276</v>
      </c>
      <c r="D187" s="1712">
        <v>306549</v>
      </c>
      <c r="E187" s="1712">
        <v>306364</v>
      </c>
      <c r="F187" s="1712">
        <v>304425</v>
      </c>
      <c r="G187" s="1899">
        <v>73.95</v>
      </c>
    </row>
    <row r="188" spans="1:7" ht="12" customHeight="1">
      <c r="A188" s="1709" t="s">
        <v>1894</v>
      </c>
      <c r="B188" s="1790" t="s">
        <v>1718</v>
      </c>
      <c r="C188" s="1712">
        <v>414276</v>
      </c>
      <c r="D188" s="1712">
        <v>306553</v>
      </c>
      <c r="E188" s="1712">
        <v>306368</v>
      </c>
      <c r="F188" s="1712">
        <v>296432</v>
      </c>
      <c r="G188" s="1899">
        <v>73.95</v>
      </c>
    </row>
    <row r="189" spans="1:7" ht="12" customHeight="1">
      <c r="A189" s="1709" t="s">
        <v>1894</v>
      </c>
      <c r="B189" s="1900" t="s">
        <v>1719</v>
      </c>
      <c r="C189" s="1712">
        <v>400937</v>
      </c>
      <c r="D189" s="1712">
        <v>230824</v>
      </c>
      <c r="E189" s="1712">
        <v>230761</v>
      </c>
      <c r="F189" s="1712">
        <v>229517</v>
      </c>
      <c r="G189" s="1899">
        <v>57.56</v>
      </c>
    </row>
    <row r="190" spans="1:7" ht="12" customHeight="1">
      <c r="A190" s="1709" t="s">
        <v>1894</v>
      </c>
      <c r="B190" s="1900" t="s">
        <v>1720</v>
      </c>
      <c r="C190" s="1816">
        <v>411294</v>
      </c>
      <c r="D190" s="1902">
        <v>306625</v>
      </c>
      <c r="E190" s="1902">
        <v>310250</v>
      </c>
      <c r="F190" s="1902">
        <v>307556</v>
      </c>
      <c r="G190" s="1903">
        <v>75.430000000000007</v>
      </c>
    </row>
    <row r="191" spans="1:7" ht="12" customHeight="1">
      <c r="A191" s="1709" t="s">
        <v>1894</v>
      </c>
      <c r="B191" s="1790" t="s">
        <v>1874</v>
      </c>
      <c r="C191" s="1816">
        <v>408994</v>
      </c>
      <c r="D191" s="1902">
        <v>339425</v>
      </c>
      <c r="E191" s="1902">
        <v>339152</v>
      </c>
      <c r="F191" s="1902">
        <v>336290</v>
      </c>
      <c r="G191" s="1904">
        <v>82.92</v>
      </c>
    </row>
    <row r="192" spans="1:7" ht="12" customHeight="1">
      <c r="A192" s="1709" t="s">
        <v>1894</v>
      </c>
      <c r="B192" s="1790" t="s">
        <v>1726</v>
      </c>
      <c r="C192" s="1816">
        <v>408994</v>
      </c>
      <c r="D192" s="1902">
        <v>339072</v>
      </c>
      <c r="E192" s="1902">
        <v>338684</v>
      </c>
      <c r="F192" s="1902">
        <v>328503</v>
      </c>
      <c r="G192" s="1904">
        <v>82.81</v>
      </c>
    </row>
    <row r="193" spans="1:7" ht="12" customHeight="1">
      <c r="A193" s="1709" t="s">
        <v>1894</v>
      </c>
      <c r="B193" s="1900" t="s">
        <v>1727</v>
      </c>
      <c r="C193" s="1816">
        <v>386472</v>
      </c>
      <c r="D193" s="1902">
        <v>196803</v>
      </c>
      <c r="E193" s="1902">
        <v>196792</v>
      </c>
      <c r="F193" s="1902">
        <v>196044</v>
      </c>
      <c r="G193" s="1904">
        <v>50.92</v>
      </c>
    </row>
    <row r="194" spans="1:7" ht="12" customHeight="1">
      <c r="A194" s="1709" t="s">
        <v>1894</v>
      </c>
      <c r="B194" s="1900" t="s">
        <v>1875</v>
      </c>
      <c r="C194" s="1816">
        <v>380091</v>
      </c>
      <c r="D194" s="1902">
        <v>189467</v>
      </c>
      <c r="E194" s="1902">
        <v>189408</v>
      </c>
      <c r="F194" s="1902">
        <v>187298</v>
      </c>
      <c r="G194" s="1904">
        <v>49.83</v>
      </c>
    </row>
    <row r="195" spans="1:7" ht="12" customHeight="1">
      <c r="A195" s="1709" t="s">
        <v>1897</v>
      </c>
      <c r="B195" s="1790" t="s">
        <v>1734</v>
      </c>
      <c r="C195" s="1712">
        <v>324296</v>
      </c>
      <c r="D195" s="1712">
        <v>199203</v>
      </c>
      <c r="E195" s="1712">
        <v>198815</v>
      </c>
      <c r="F195" s="1712">
        <v>196243</v>
      </c>
      <c r="G195" s="1899">
        <v>61.4</v>
      </c>
    </row>
    <row r="196" spans="1:7" ht="12" customHeight="1">
      <c r="A196" s="1709" t="s">
        <v>1897</v>
      </c>
      <c r="B196" s="1900" t="s">
        <v>1712</v>
      </c>
      <c r="C196" s="1712">
        <v>324296</v>
      </c>
      <c r="D196" s="1712">
        <v>199221</v>
      </c>
      <c r="E196" s="1712">
        <v>198917</v>
      </c>
      <c r="F196" s="1712">
        <v>196722</v>
      </c>
      <c r="G196" s="1899">
        <v>61.4</v>
      </c>
    </row>
    <row r="197" spans="1:7" ht="12" customHeight="1">
      <c r="A197" s="1709" t="s">
        <v>1897</v>
      </c>
      <c r="B197" s="1900" t="s">
        <v>1713</v>
      </c>
      <c r="C197" s="1712">
        <v>320523</v>
      </c>
      <c r="D197" s="1712">
        <v>91793</v>
      </c>
      <c r="E197" s="1712">
        <v>91597</v>
      </c>
      <c r="F197" s="1712">
        <v>90084</v>
      </c>
      <c r="G197" s="1899">
        <v>28.6</v>
      </c>
    </row>
    <row r="198" spans="1:7" ht="12" customHeight="1">
      <c r="A198" s="1709" t="s">
        <v>1897</v>
      </c>
      <c r="B198" s="1901" t="s">
        <v>1861</v>
      </c>
      <c r="C198" s="1712" t="s">
        <v>1898</v>
      </c>
      <c r="D198" s="1712" t="s">
        <v>1899</v>
      </c>
      <c r="E198" s="1712" t="s">
        <v>71</v>
      </c>
      <c r="F198" s="1712" t="s">
        <v>71</v>
      </c>
      <c r="G198" s="1899">
        <v>37.5</v>
      </c>
    </row>
    <row r="199" spans="1:7" ht="12" customHeight="1">
      <c r="A199" s="1709" t="s">
        <v>1897</v>
      </c>
      <c r="B199" s="1900" t="s">
        <v>1714</v>
      </c>
      <c r="C199" s="1712">
        <v>318492</v>
      </c>
      <c r="D199" s="1712">
        <v>189018</v>
      </c>
      <c r="E199" s="1712">
        <v>188811</v>
      </c>
      <c r="F199" s="1712">
        <v>187568</v>
      </c>
      <c r="G199" s="1899">
        <v>59.3</v>
      </c>
    </row>
    <row r="200" spans="1:7" ht="12" customHeight="1">
      <c r="A200" s="1709" t="s">
        <v>1897</v>
      </c>
      <c r="B200" s="1901" t="s">
        <v>1864</v>
      </c>
      <c r="C200" s="1712">
        <v>316217</v>
      </c>
      <c r="D200" s="1712" t="s">
        <v>71</v>
      </c>
      <c r="E200" s="1712" t="s">
        <v>71</v>
      </c>
      <c r="F200" s="1712">
        <v>175102</v>
      </c>
      <c r="G200" s="1899">
        <v>55.4</v>
      </c>
    </row>
    <row r="201" spans="1:7" ht="12" customHeight="1">
      <c r="A201" s="1709" t="s">
        <v>1897</v>
      </c>
      <c r="B201" s="1901" t="s">
        <v>1865</v>
      </c>
      <c r="C201" s="1712">
        <v>316217</v>
      </c>
      <c r="D201" s="1712" t="s">
        <v>71</v>
      </c>
      <c r="E201" s="1712" t="s">
        <v>71</v>
      </c>
      <c r="F201" s="1712">
        <v>175113</v>
      </c>
      <c r="G201" s="1899">
        <v>55.37747812419952</v>
      </c>
    </row>
    <row r="202" spans="1:7" ht="12" customHeight="1">
      <c r="A202" s="1709" t="s">
        <v>1897</v>
      </c>
      <c r="B202" s="1901" t="s">
        <v>1866</v>
      </c>
      <c r="C202" s="1712">
        <v>311339</v>
      </c>
      <c r="D202" s="1712" t="s">
        <v>71</v>
      </c>
      <c r="E202" s="1712" t="s">
        <v>71</v>
      </c>
      <c r="F202" s="1712">
        <v>100731</v>
      </c>
      <c r="G202" s="1899">
        <v>35.35</v>
      </c>
    </row>
    <row r="203" spans="1:7" ht="12" customHeight="1">
      <c r="A203" s="1709" t="s">
        <v>1897</v>
      </c>
      <c r="B203" s="1900" t="s">
        <v>1867</v>
      </c>
      <c r="C203" s="1712">
        <v>311358</v>
      </c>
      <c r="D203" s="1814">
        <v>87800</v>
      </c>
      <c r="E203" s="1814">
        <v>87722</v>
      </c>
      <c r="F203" s="1712">
        <v>85643</v>
      </c>
      <c r="G203" s="1899">
        <v>28.2</v>
      </c>
    </row>
    <row r="204" spans="1:7" ht="12" customHeight="1">
      <c r="A204" s="1709" t="s">
        <v>1897</v>
      </c>
      <c r="B204" s="1790" t="s">
        <v>1868</v>
      </c>
      <c r="C204" s="1712">
        <v>307750</v>
      </c>
      <c r="D204" s="1814">
        <v>168809</v>
      </c>
      <c r="E204" s="1712" t="s">
        <v>71</v>
      </c>
      <c r="F204" s="1712" t="s">
        <v>71</v>
      </c>
      <c r="G204" s="1899">
        <v>54.85</v>
      </c>
    </row>
    <row r="205" spans="1:7" ht="12" customHeight="1">
      <c r="A205" s="1709" t="s">
        <v>1897</v>
      </c>
      <c r="B205" s="1790" t="s">
        <v>1869</v>
      </c>
      <c r="C205" s="1712">
        <v>307750</v>
      </c>
      <c r="D205" s="1814">
        <v>168768</v>
      </c>
      <c r="E205" s="1712" t="s">
        <v>71</v>
      </c>
      <c r="F205" s="1712" t="s">
        <v>71</v>
      </c>
      <c r="G205" s="1899">
        <v>54.84</v>
      </c>
    </row>
    <row r="206" spans="1:7" ht="12" customHeight="1">
      <c r="A206" s="1709" t="s">
        <v>1897</v>
      </c>
      <c r="B206" s="1900" t="s">
        <v>1870</v>
      </c>
      <c r="C206" s="1712">
        <v>307156</v>
      </c>
      <c r="D206" s="1712" t="s">
        <v>71</v>
      </c>
      <c r="E206" s="1712" t="s">
        <v>71</v>
      </c>
      <c r="F206" s="1712">
        <v>172852</v>
      </c>
      <c r="G206" s="1899">
        <v>57.24</v>
      </c>
    </row>
    <row r="207" spans="1:7" ht="12" customHeight="1">
      <c r="A207" s="1709" t="s">
        <v>1897</v>
      </c>
      <c r="B207" s="1901" t="s">
        <v>1871</v>
      </c>
      <c r="C207" s="1712">
        <v>299589</v>
      </c>
      <c r="D207" s="1814">
        <v>129276</v>
      </c>
      <c r="E207" s="1712" t="s">
        <v>71</v>
      </c>
      <c r="F207" s="1712" t="s">
        <v>71</v>
      </c>
      <c r="G207" s="1899">
        <v>43.15</v>
      </c>
    </row>
    <row r="208" spans="1:7" ht="12" customHeight="1">
      <c r="A208" s="1709" t="s">
        <v>1897</v>
      </c>
      <c r="B208" s="1790" t="s">
        <v>1717</v>
      </c>
      <c r="C208" s="1712">
        <v>296850</v>
      </c>
      <c r="D208" s="1712">
        <v>197677</v>
      </c>
      <c r="E208" s="1712">
        <v>197573</v>
      </c>
      <c r="F208" s="1712">
        <v>196102</v>
      </c>
      <c r="G208" s="1899">
        <v>66.56</v>
      </c>
    </row>
    <row r="209" spans="1:7" ht="12" customHeight="1">
      <c r="A209" s="1709" t="s">
        <v>1897</v>
      </c>
      <c r="B209" s="1790" t="s">
        <v>1718</v>
      </c>
      <c r="C209" s="1712">
        <v>296850</v>
      </c>
      <c r="D209" s="1712">
        <v>197685</v>
      </c>
      <c r="E209" s="1712">
        <v>197589</v>
      </c>
      <c r="F209" s="1712">
        <v>190835</v>
      </c>
      <c r="G209" s="1899">
        <v>66.56</v>
      </c>
    </row>
    <row r="210" spans="1:7" ht="12" customHeight="1">
      <c r="A210" s="1709" t="s">
        <v>1897</v>
      </c>
      <c r="B210" s="1900" t="s">
        <v>1719</v>
      </c>
      <c r="C210" s="1712">
        <v>296797</v>
      </c>
      <c r="D210" s="1712">
        <v>152779</v>
      </c>
      <c r="E210" s="1712">
        <v>152770</v>
      </c>
      <c r="F210" s="1712">
        <v>151999</v>
      </c>
      <c r="G210" s="1899">
        <v>51.47</v>
      </c>
    </row>
    <row r="211" spans="1:7" ht="12" customHeight="1">
      <c r="A211" s="1709" t="s">
        <v>1897</v>
      </c>
      <c r="B211" s="1900" t="s">
        <v>1720</v>
      </c>
      <c r="C211" s="1816">
        <v>291294</v>
      </c>
      <c r="D211" s="1902">
        <v>203296</v>
      </c>
      <c r="E211" s="1902">
        <v>205145</v>
      </c>
      <c r="F211" s="1902">
        <v>203394</v>
      </c>
      <c r="G211" s="1903">
        <v>70.430000000000007</v>
      </c>
    </row>
    <row r="212" spans="1:7" ht="12" customHeight="1">
      <c r="A212" s="1709" t="s">
        <v>1897</v>
      </c>
      <c r="B212" s="1790" t="s">
        <v>1874</v>
      </c>
      <c r="C212" s="1816">
        <v>286421</v>
      </c>
      <c r="D212" s="1902">
        <v>223188</v>
      </c>
      <c r="E212" s="1902">
        <v>223055</v>
      </c>
      <c r="F212" s="1902">
        <v>220706</v>
      </c>
      <c r="G212" s="1904">
        <v>77.88</v>
      </c>
    </row>
    <row r="213" spans="1:7" ht="12" customHeight="1">
      <c r="A213" s="1709" t="s">
        <v>1897</v>
      </c>
      <c r="B213" s="1790" t="s">
        <v>1726</v>
      </c>
      <c r="C213" s="1816">
        <v>286421</v>
      </c>
      <c r="D213" s="1902">
        <v>222968</v>
      </c>
      <c r="E213" s="1902">
        <v>22689</v>
      </c>
      <c r="F213" s="1902">
        <v>215386</v>
      </c>
      <c r="G213" s="1904">
        <v>77.75</v>
      </c>
    </row>
    <row r="214" spans="1:7" ht="12" customHeight="1">
      <c r="A214" s="1709" t="s">
        <v>1897</v>
      </c>
      <c r="B214" s="1900" t="s">
        <v>1727</v>
      </c>
      <c r="C214" s="1816">
        <v>280256</v>
      </c>
      <c r="D214" s="1902">
        <v>131154</v>
      </c>
      <c r="E214" s="1902">
        <v>131161</v>
      </c>
      <c r="F214" s="1902">
        <v>130623</v>
      </c>
      <c r="G214" s="1904">
        <v>46.8</v>
      </c>
    </row>
    <row r="215" spans="1:7" ht="12" customHeight="1">
      <c r="A215" s="1709" t="s">
        <v>1897</v>
      </c>
      <c r="B215" s="1900" t="s">
        <v>1875</v>
      </c>
      <c r="C215" s="1816">
        <v>281999</v>
      </c>
      <c r="D215" s="1902">
        <v>135218</v>
      </c>
      <c r="E215" s="1902">
        <v>135216</v>
      </c>
      <c r="F215" s="1902">
        <v>134144</v>
      </c>
      <c r="G215" s="1904">
        <v>47.95</v>
      </c>
    </row>
    <row r="216" spans="1:7" ht="12" customHeight="1">
      <c r="A216" s="1709" t="s">
        <v>1900</v>
      </c>
      <c r="B216" s="1790" t="s">
        <v>1734</v>
      </c>
      <c r="C216" s="1712">
        <v>1376401</v>
      </c>
      <c r="D216" s="1712">
        <v>1010853</v>
      </c>
      <c r="E216" s="1712">
        <v>1008498</v>
      </c>
      <c r="F216" s="1712">
        <v>999229</v>
      </c>
      <c r="G216" s="1899">
        <v>73.400000000000006</v>
      </c>
    </row>
    <row r="217" spans="1:7" ht="12" customHeight="1">
      <c r="A217" s="1709" t="s">
        <v>1900</v>
      </c>
      <c r="B217" s="1900" t="s">
        <v>1712</v>
      </c>
      <c r="C217" s="1712">
        <v>1376401</v>
      </c>
      <c r="D217" s="1712">
        <v>1010642</v>
      </c>
      <c r="E217" s="1712">
        <v>1007874</v>
      </c>
      <c r="F217" s="1712">
        <v>997306</v>
      </c>
      <c r="G217" s="1899">
        <v>73.400000000000006</v>
      </c>
    </row>
    <row r="218" spans="1:7" ht="12" customHeight="1">
      <c r="A218" s="1709" t="s">
        <v>1900</v>
      </c>
      <c r="B218" s="1900" t="s">
        <v>1713</v>
      </c>
      <c r="C218" s="1712">
        <v>1348903</v>
      </c>
      <c r="D218" s="1712">
        <v>586021</v>
      </c>
      <c r="E218" s="1712">
        <v>584891</v>
      </c>
      <c r="F218" s="1712">
        <v>580260</v>
      </c>
      <c r="G218" s="1899">
        <v>43.4</v>
      </c>
    </row>
    <row r="219" spans="1:7" ht="12" customHeight="1">
      <c r="A219" s="1709" t="s">
        <v>1900</v>
      </c>
      <c r="B219" s="1901" t="s">
        <v>1861</v>
      </c>
      <c r="C219" s="1712" t="s">
        <v>1901</v>
      </c>
      <c r="D219" s="1712" t="s">
        <v>1902</v>
      </c>
      <c r="E219" s="1712" t="s">
        <v>71</v>
      </c>
      <c r="F219" s="1712" t="s">
        <v>71</v>
      </c>
      <c r="G219" s="1899">
        <v>48.4</v>
      </c>
    </row>
    <row r="220" spans="1:7" ht="12" customHeight="1">
      <c r="A220" s="1709" t="s">
        <v>1900</v>
      </c>
      <c r="B220" s="1900" t="s">
        <v>1714</v>
      </c>
      <c r="C220" s="1712">
        <v>1352608</v>
      </c>
      <c r="D220" s="1712">
        <v>932320</v>
      </c>
      <c r="E220" s="1712">
        <v>931653</v>
      </c>
      <c r="F220" s="1712">
        <v>925393</v>
      </c>
      <c r="G220" s="1899">
        <v>68.900000000000006</v>
      </c>
    </row>
    <row r="221" spans="1:7" ht="12" customHeight="1">
      <c r="A221" s="1709" t="s">
        <v>1900</v>
      </c>
      <c r="B221" s="1901" t="s">
        <v>1864</v>
      </c>
      <c r="C221" s="1712">
        <v>1353624</v>
      </c>
      <c r="D221" s="1712" t="s">
        <v>71</v>
      </c>
      <c r="E221" s="1712" t="s">
        <v>71</v>
      </c>
      <c r="F221" s="1712">
        <v>917092</v>
      </c>
      <c r="G221" s="1899">
        <v>67.8</v>
      </c>
    </row>
    <row r="222" spans="1:7" ht="12" customHeight="1">
      <c r="A222" s="1709" t="s">
        <v>1900</v>
      </c>
      <c r="B222" s="1901" t="s">
        <v>1865</v>
      </c>
      <c r="C222" s="1712">
        <v>1353624</v>
      </c>
      <c r="D222" s="1712" t="s">
        <v>71</v>
      </c>
      <c r="E222" s="1712" t="s">
        <v>71</v>
      </c>
      <c r="F222" s="1712">
        <v>916212</v>
      </c>
      <c r="G222" s="1899">
        <v>67.685856633747633</v>
      </c>
    </row>
    <row r="223" spans="1:7" ht="12" customHeight="1">
      <c r="A223" s="1709" t="s">
        <v>1900</v>
      </c>
      <c r="B223" s="1901" t="s">
        <v>1866</v>
      </c>
      <c r="C223" s="1712">
        <v>1341670</v>
      </c>
      <c r="D223" s="1712" t="s">
        <v>71</v>
      </c>
      <c r="E223" s="1712" t="s">
        <v>71</v>
      </c>
      <c r="F223" s="1712">
        <v>586932</v>
      </c>
      <c r="G223" s="1899">
        <v>47.24</v>
      </c>
    </row>
    <row r="224" spans="1:7" ht="12" customHeight="1">
      <c r="A224" s="1709" t="s">
        <v>1900</v>
      </c>
      <c r="B224" s="1900" t="s">
        <v>1867</v>
      </c>
      <c r="C224" s="1712">
        <v>1345374</v>
      </c>
      <c r="D224" s="1712">
        <v>512595</v>
      </c>
      <c r="E224" s="1712">
        <v>512087</v>
      </c>
      <c r="F224" s="1712">
        <v>503347</v>
      </c>
      <c r="G224" s="1899">
        <v>38.1</v>
      </c>
    </row>
    <row r="225" spans="1:9" ht="12" customHeight="1">
      <c r="A225" s="1709" t="s">
        <v>1900</v>
      </c>
      <c r="B225" s="1790" t="s">
        <v>1868</v>
      </c>
      <c r="C225" s="1712">
        <v>1361838</v>
      </c>
      <c r="D225" s="1712">
        <v>930624</v>
      </c>
      <c r="E225" s="1712" t="s">
        <v>71</v>
      </c>
      <c r="F225" s="1712" t="s">
        <v>71</v>
      </c>
      <c r="G225" s="1899">
        <v>68.34</v>
      </c>
    </row>
    <row r="226" spans="1:9" ht="12" customHeight="1">
      <c r="A226" s="1709" t="s">
        <v>1900</v>
      </c>
      <c r="B226" s="1790" t="s">
        <v>1869</v>
      </c>
      <c r="C226" s="1712">
        <v>1361838</v>
      </c>
      <c r="D226" s="1712">
        <v>930640</v>
      </c>
      <c r="E226" s="1712" t="s">
        <v>71</v>
      </c>
      <c r="F226" s="1712" t="s">
        <v>71</v>
      </c>
      <c r="G226" s="1899">
        <v>68.34</v>
      </c>
    </row>
    <row r="227" spans="1:9" ht="12" customHeight="1">
      <c r="A227" s="1709" t="s">
        <v>1900</v>
      </c>
      <c r="B227" s="1900" t="s">
        <v>1870</v>
      </c>
      <c r="C227" s="1712">
        <v>1360512</v>
      </c>
      <c r="D227" s="1712" t="s">
        <v>71</v>
      </c>
      <c r="E227" s="1712" t="s">
        <v>71</v>
      </c>
      <c r="F227" s="1712">
        <v>916778</v>
      </c>
      <c r="G227" s="1899">
        <v>68.52</v>
      </c>
    </row>
    <row r="228" spans="1:9" ht="12" customHeight="1">
      <c r="A228" s="1709" t="s">
        <v>1900</v>
      </c>
      <c r="B228" s="1901" t="s">
        <v>1871</v>
      </c>
      <c r="C228" s="1712" t="s">
        <v>71</v>
      </c>
      <c r="D228" s="1712" t="s">
        <v>71</v>
      </c>
      <c r="E228" s="1712" t="s">
        <v>71</v>
      </c>
      <c r="F228" s="1712" t="s">
        <v>71</v>
      </c>
      <c r="G228" s="1713" t="s">
        <v>71</v>
      </c>
    </row>
    <row r="229" spans="1:9" ht="12" customHeight="1">
      <c r="A229" s="1709" t="s">
        <v>1900</v>
      </c>
      <c r="B229" s="1790" t="s">
        <v>1717</v>
      </c>
      <c r="C229" s="1712">
        <v>1392416</v>
      </c>
      <c r="D229" s="1712">
        <v>1074004</v>
      </c>
      <c r="E229" s="1712">
        <v>1073190</v>
      </c>
      <c r="F229" s="1712">
        <v>1067483</v>
      </c>
      <c r="G229" s="1899">
        <v>77.069999999999993</v>
      </c>
      <c r="I229" s="1905"/>
    </row>
    <row r="230" spans="1:9" ht="12" customHeight="1">
      <c r="A230" s="1709" t="s">
        <v>1900</v>
      </c>
      <c r="B230" s="1790" t="s">
        <v>1718</v>
      </c>
      <c r="C230" s="1712">
        <v>1392416</v>
      </c>
      <c r="D230" s="1712">
        <v>1074013</v>
      </c>
      <c r="E230" s="1712">
        <v>1072976</v>
      </c>
      <c r="F230" s="1712">
        <v>1046386</v>
      </c>
      <c r="G230" s="1899">
        <v>77.06</v>
      </c>
    </row>
    <row r="231" spans="1:9" ht="12" customHeight="1">
      <c r="A231" s="1709" t="s">
        <v>1900</v>
      </c>
      <c r="B231" s="1900" t="s">
        <v>1719</v>
      </c>
      <c r="C231" s="1712">
        <v>1346633</v>
      </c>
      <c r="D231" s="1712">
        <v>842537</v>
      </c>
      <c r="E231" s="1712">
        <v>842019</v>
      </c>
      <c r="F231" s="1712">
        <v>838482</v>
      </c>
      <c r="G231" s="1899">
        <v>62.53</v>
      </c>
    </row>
    <row r="232" spans="1:9" ht="12" customHeight="1">
      <c r="A232" s="1709" t="s">
        <v>1900</v>
      </c>
      <c r="B232" s="1900" t="s">
        <v>1720</v>
      </c>
      <c r="C232" s="1816">
        <v>1340188</v>
      </c>
      <c r="D232" s="1902">
        <v>1022297</v>
      </c>
      <c r="E232" s="1902">
        <v>1037254</v>
      </c>
      <c r="F232" s="1902">
        <v>1028113</v>
      </c>
      <c r="G232" s="1903">
        <v>77.400000000000006</v>
      </c>
    </row>
    <row r="233" spans="1:9" ht="12" customHeight="1">
      <c r="A233" s="1709" t="s">
        <v>1900</v>
      </c>
      <c r="B233" s="1790" t="s">
        <v>1874</v>
      </c>
      <c r="C233" s="1816">
        <v>1357214</v>
      </c>
      <c r="D233" s="1902">
        <v>1152913</v>
      </c>
      <c r="E233" s="1902">
        <v>1152583</v>
      </c>
      <c r="F233" s="1902">
        <v>1144944</v>
      </c>
      <c r="G233" s="1903">
        <v>84.92</v>
      </c>
    </row>
    <row r="234" spans="1:9" ht="12" customHeight="1">
      <c r="A234" s="1709" t="s">
        <v>1900</v>
      </c>
      <c r="B234" s="1790" t="s">
        <v>1726</v>
      </c>
      <c r="C234" s="1816">
        <v>1357214</v>
      </c>
      <c r="D234" s="1902">
        <v>1151751</v>
      </c>
      <c r="E234" s="1902">
        <v>1150328</v>
      </c>
      <c r="F234" s="1902">
        <v>1114979</v>
      </c>
      <c r="G234" s="1903">
        <v>84.76</v>
      </c>
    </row>
    <row r="235" spans="1:9" ht="12" customHeight="1">
      <c r="A235" s="1709" t="s">
        <v>1900</v>
      </c>
      <c r="B235" s="1900" t="s">
        <v>1727</v>
      </c>
      <c r="C235" s="1816">
        <v>1326457</v>
      </c>
      <c r="D235" s="1906">
        <v>771184</v>
      </c>
      <c r="E235" s="1902">
        <v>771297</v>
      </c>
      <c r="F235" s="1902">
        <v>768583</v>
      </c>
      <c r="G235" s="1903">
        <v>58.15</v>
      </c>
    </row>
    <row r="236" spans="1:9" ht="12" customHeight="1">
      <c r="A236" s="1709" t="s">
        <v>1900</v>
      </c>
      <c r="B236" s="1900" t="s">
        <v>1875</v>
      </c>
      <c r="C236" s="1816">
        <v>1323980</v>
      </c>
      <c r="D236" s="1902">
        <v>779189</v>
      </c>
      <c r="E236" s="1902">
        <v>778897</v>
      </c>
      <c r="F236" s="1902">
        <v>768082</v>
      </c>
      <c r="G236" s="1903">
        <v>58.83</v>
      </c>
    </row>
    <row r="237" spans="1:9" ht="12" customHeight="1">
      <c r="A237" s="1709" t="s">
        <v>1903</v>
      </c>
      <c r="B237" s="1790" t="s">
        <v>1734</v>
      </c>
      <c r="C237" s="1712">
        <v>513959</v>
      </c>
      <c r="D237" s="1712">
        <v>338226</v>
      </c>
      <c r="E237" s="1712">
        <v>337624</v>
      </c>
      <c r="F237" s="1712">
        <v>334475</v>
      </c>
      <c r="G237" s="1907">
        <v>65.8</v>
      </c>
    </row>
    <row r="238" spans="1:9" ht="12" customHeight="1">
      <c r="A238" s="1709" t="s">
        <v>1903</v>
      </c>
      <c r="B238" s="1900" t="s">
        <v>1712</v>
      </c>
      <c r="C238" s="1712">
        <v>513959</v>
      </c>
      <c r="D238" s="1712">
        <v>338199</v>
      </c>
      <c r="E238" s="1712">
        <v>337649</v>
      </c>
      <c r="F238" s="1712">
        <v>334476</v>
      </c>
      <c r="G238" s="1907">
        <v>65.8</v>
      </c>
    </row>
    <row r="239" spans="1:9" ht="12" customHeight="1">
      <c r="A239" s="1709" t="s">
        <v>1903</v>
      </c>
      <c r="B239" s="1900" t="s">
        <v>1713</v>
      </c>
      <c r="C239" s="1712">
        <v>505663</v>
      </c>
      <c r="D239" s="1712">
        <v>178151</v>
      </c>
      <c r="E239" s="1712">
        <v>177943</v>
      </c>
      <c r="F239" s="1712">
        <v>176263</v>
      </c>
      <c r="G239" s="1907">
        <v>35.200000000000003</v>
      </c>
    </row>
    <row r="240" spans="1:9" ht="12" customHeight="1">
      <c r="A240" s="1709" t="s">
        <v>1903</v>
      </c>
      <c r="B240" s="1901" t="s">
        <v>1861</v>
      </c>
      <c r="C240" s="1712" t="s">
        <v>1904</v>
      </c>
      <c r="D240" s="1712" t="s">
        <v>1905</v>
      </c>
      <c r="E240" s="1712" t="s">
        <v>71</v>
      </c>
      <c r="F240" s="1712" t="s">
        <v>71</v>
      </c>
      <c r="G240" s="1907">
        <v>39.4</v>
      </c>
    </row>
    <row r="241" spans="1:9" ht="12" customHeight="1">
      <c r="A241" s="1709" t="s">
        <v>1903</v>
      </c>
      <c r="B241" s="1900" t="s">
        <v>1714</v>
      </c>
      <c r="C241" s="1712">
        <v>508576</v>
      </c>
      <c r="D241" s="1712">
        <v>318603</v>
      </c>
      <c r="E241" s="1712">
        <v>318435</v>
      </c>
      <c r="F241" s="1712">
        <v>316487</v>
      </c>
      <c r="G241" s="1907">
        <v>62.6</v>
      </c>
    </row>
    <row r="242" spans="1:9" ht="12" customHeight="1">
      <c r="A242" s="1709" t="s">
        <v>1903</v>
      </c>
      <c r="B242" s="1901" t="s">
        <v>1864</v>
      </c>
      <c r="C242" s="1712">
        <v>505199</v>
      </c>
      <c r="D242" s="1712" t="s">
        <v>71</v>
      </c>
      <c r="E242" s="1712" t="s">
        <v>71</v>
      </c>
      <c r="F242" s="1712">
        <v>301892</v>
      </c>
      <c r="G242" s="1907">
        <v>59.8</v>
      </c>
    </row>
    <row r="243" spans="1:9" ht="12" customHeight="1">
      <c r="A243" s="1709" t="s">
        <v>1903</v>
      </c>
      <c r="B243" s="1901" t="s">
        <v>1865</v>
      </c>
      <c r="C243" s="1712">
        <v>505199</v>
      </c>
      <c r="D243" s="1712" t="s">
        <v>71</v>
      </c>
      <c r="E243" s="1712" t="s">
        <v>71</v>
      </c>
      <c r="F243" s="1612">
        <v>296770</v>
      </c>
      <c r="G243" s="1907">
        <v>58.720334882464812</v>
      </c>
    </row>
    <row r="244" spans="1:9" ht="12" customHeight="1">
      <c r="A244" s="1709" t="s">
        <v>1903</v>
      </c>
      <c r="B244" s="1901" t="s">
        <v>1866</v>
      </c>
      <c r="C244" s="1712">
        <v>493888</v>
      </c>
      <c r="D244" s="1712" t="s">
        <v>71</v>
      </c>
      <c r="E244" s="1712" t="s">
        <v>71</v>
      </c>
      <c r="F244" s="1712">
        <v>167727</v>
      </c>
      <c r="G244" s="1907">
        <v>36.25</v>
      </c>
    </row>
    <row r="245" spans="1:9" ht="12" customHeight="1">
      <c r="A245" s="1709" t="s">
        <v>1903</v>
      </c>
      <c r="B245" s="1900" t="s">
        <v>1867</v>
      </c>
      <c r="C245" s="1712">
        <v>500854</v>
      </c>
      <c r="D245" s="1712">
        <v>166527</v>
      </c>
      <c r="E245" s="1712">
        <v>166452</v>
      </c>
      <c r="F245" s="1712">
        <v>163232</v>
      </c>
      <c r="G245" s="1907">
        <v>33.229999999999997</v>
      </c>
    </row>
    <row r="246" spans="1:9" ht="12" customHeight="1">
      <c r="A246" s="1709" t="s">
        <v>1903</v>
      </c>
      <c r="B246" s="1790" t="s">
        <v>1868</v>
      </c>
      <c r="C246" s="1712">
        <v>500890</v>
      </c>
      <c r="D246" s="1712">
        <v>303548</v>
      </c>
      <c r="E246" s="1712" t="s">
        <v>71</v>
      </c>
      <c r="F246" s="1712" t="s">
        <v>71</v>
      </c>
      <c r="G246" s="1907">
        <v>60.6</v>
      </c>
    </row>
    <row r="247" spans="1:9" ht="12" customHeight="1">
      <c r="A247" s="1709" t="s">
        <v>1903</v>
      </c>
      <c r="B247" s="1790" t="s">
        <v>1869</v>
      </c>
      <c r="C247" s="1712">
        <v>500890</v>
      </c>
      <c r="D247" s="1712">
        <v>303524</v>
      </c>
      <c r="E247" s="1712" t="s">
        <v>71</v>
      </c>
      <c r="F247" s="1712" t="s">
        <v>71</v>
      </c>
      <c r="G247" s="1907">
        <v>60.6</v>
      </c>
    </row>
    <row r="248" spans="1:9" ht="12" customHeight="1">
      <c r="A248" s="1709" t="s">
        <v>1903</v>
      </c>
      <c r="B248" s="1900" t="s">
        <v>1870</v>
      </c>
      <c r="C248" s="1712">
        <v>502829</v>
      </c>
      <c r="D248" s="1712" t="s">
        <v>71</v>
      </c>
      <c r="E248" s="1712" t="s">
        <v>71</v>
      </c>
      <c r="F248" s="1712">
        <v>303187</v>
      </c>
      <c r="G248" s="1907">
        <v>61.35</v>
      </c>
    </row>
    <row r="249" spans="1:9" ht="12" customHeight="1">
      <c r="A249" s="1709" t="s">
        <v>1903</v>
      </c>
      <c r="B249" s="1901" t="s">
        <v>1871</v>
      </c>
      <c r="C249" s="1712" t="s">
        <v>71</v>
      </c>
      <c r="D249" s="1712" t="s">
        <v>71</v>
      </c>
      <c r="E249" s="1712" t="s">
        <v>71</v>
      </c>
      <c r="F249" s="1712" t="s">
        <v>71</v>
      </c>
      <c r="G249" s="1713" t="s">
        <v>71</v>
      </c>
    </row>
    <row r="250" spans="1:9" ht="12" customHeight="1">
      <c r="A250" s="1709" t="s">
        <v>1903</v>
      </c>
      <c r="B250" s="1790" t="s">
        <v>1717</v>
      </c>
      <c r="C250" s="1712">
        <v>508265</v>
      </c>
      <c r="D250" s="1712">
        <v>361845</v>
      </c>
      <c r="E250" s="1712">
        <v>361736</v>
      </c>
      <c r="F250" s="1712">
        <v>359695</v>
      </c>
      <c r="G250" s="1907">
        <v>71.17</v>
      </c>
    </row>
    <row r="251" spans="1:9" ht="12" customHeight="1">
      <c r="A251" s="1709" t="s">
        <v>1903</v>
      </c>
      <c r="B251" s="1790" t="s">
        <v>1718</v>
      </c>
      <c r="C251" s="1712">
        <v>508265</v>
      </c>
      <c r="D251" s="1712">
        <v>361854</v>
      </c>
      <c r="E251" s="1712">
        <v>361668</v>
      </c>
      <c r="F251" s="1712">
        <v>350509</v>
      </c>
      <c r="G251" s="1907">
        <v>71.16</v>
      </c>
    </row>
    <row r="252" spans="1:9" ht="12" customHeight="1">
      <c r="A252" s="1709" t="s">
        <v>1903</v>
      </c>
      <c r="B252" s="1900" t="s">
        <v>1719</v>
      </c>
      <c r="C252" s="905">
        <v>485846</v>
      </c>
      <c r="D252" s="905">
        <v>272464</v>
      </c>
      <c r="E252" s="905">
        <v>272456</v>
      </c>
      <c r="F252" s="905">
        <v>271180</v>
      </c>
      <c r="G252" s="1908">
        <v>56.08</v>
      </c>
      <c r="I252" s="1905"/>
    </row>
    <row r="253" spans="1:9" ht="12" customHeight="1">
      <c r="A253" s="1709" t="s">
        <v>1903</v>
      </c>
      <c r="B253" s="1900" t="s">
        <v>1720</v>
      </c>
      <c r="C253" s="1816">
        <v>501319</v>
      </c>
      <c r="D253" s="1902">
        <v>364567</v>
      </c>
      <c r="E253" s="1902">
        <v>368933</v>
      </c>
      <c r="F253" s="1902">
        <v>365345</v>
      </c>
      <c r="G253" s="1903">
        <v>73.59</v>
      </c>
      <c r="I253" s="1905"/>
    </row>
    <row r="254" spans="1:9" ht="12" customHeight="1">
      <c r="A254" s="1709" t="s">
        <v>1903</v>
      </c>
      <c r="B254" s="1790" t="s">
        <v>1874</v>
      </c>
      <c r="C254" s="1909">
        <v>508558</v>
      </c>
      <c r="D254" s="1910">
        <v>412753</v>
      </c>
      <c r="E254" s="1910">
        <v>412755</v>
      </c>
      <c r="F254" s="1910">
        <v>409849</v>
      </c>
      <c r="G254" s="1911">
        <v>81.16</v>
      </c>
      <c r="I254" s="1905"/>
    </row>
    <row r="255" spans="1:9" ht="12" customHeight="1">
      <c r="A255" s="1709" t="s">
        <v>1903</v>
      </c>
      <c r="B255" s="1790" t="s">
        <v>1726</v>
      </c>
      <c r="C255" s="1909">
        <v>508558</v>
      </c>
      <c r="D255" s="1910">
        <v>412022</v>
      </c>
      <c r="E255" s="1910">
        <v>411653</v>
      </c>
      <c r="F255" s="1910">
        <v>405236</v>
      </c>
      <c r="G255" s="1911">
        <v>80.95</v>
      </c>
      <c r="I255" s="1905"/>
    </row>
    <row r="256" spans="1:9" ht="12" customHeight="1">
      <c r="A256" s="1709" t="s">
        <v>1903</v>
      </c>
      <c r="B256" s="1900" t="s">
        <v>1727</v>
      </c>
      <c r="C256" s="1909">
        <v>480412</v>
      </c>
      <c r="D256" s="1910">
        <v>247834</v>
      </c>
      <c r="E256" s="1910">
        <v>147925</v>
      </c>
      <c r="F256" s="1910">
        <v>247068</v>
      </c>
      <c r="G256" s="1911">
        <v>51.61</v>
      </c>
      <c r="I256" s="1905"/>
    </row>
    <row r="257" spans="1:9" ht="12" customHeight="1">
      <c r="A257" s="1709" t="s">
        <v>1903</v>
      </c>
      <c r="B257" s="1900" t="s">
        <v>1875</v>
      </c>
      <c r="C257" s="1909">
        <v>469374</v>
      </c>
      <c r="D257" s="1910">
        <v>236998</v>
      </c>
      <c r="E257" s="1910">
        <v>237041</v>
      </c>
      <c r="F257" s="1910">
        <v>234589</v>
      </c>
      <c r="G257" s="1911">
        <v>50.5</v>
      </c>
      <c r="I257" s="1905"/>
    </row>
    <row r="258" spans="1:9" ht="24" customHeight="1">
      <c r="A258" s="1717" t="s">
        <v>1906</v>
      </c>
      <c r="B258" s="1717"/>
      <c r="C258" s="1621"/>
      <c r="D258" s="1621"/>
      <c r="E258" s="1621"/>
      <c r="F258" s="1621"/>
      <c r="G258" s="1621"/>
    </row>
    <row r="259" spans="1:9">
      <c r="A259" s="1717" t="s">
        <v>1907</v>
      </c>
      <c r="B259" s="1717"/>
      <c r="C259" s="1621"/>
      <c r="D259" s="1621"/>
      <c r="E259" s="1621"/>
      <c r="F259" s="1621"/>
      <c r="G259" s="1621"/>
    </row>
    <row r="260" spans="1:9">
      <c r="A260" s="1717" t="s">
        <v>1776</v>
      </c>
      <c r="B260" s="1717"/>
      <c r="C260" s="1621"/>
      <c r="D260" s="1621"/>
      <c r="E260" s="1621"/>
      <c r="F260" s="1621"/>
      <c r="G260" s="1621"/>
    </row>
    <row r="261" spans="1:9">
      <c r="A261" s="1794" t="s">
        <v>1908</v>
      </c>
      <c r="B261" s="1717"/>
      <c r="C261" s="1621"/>
      <c r="D261" s="1621"/>
      <c r="E261" s="1621"/>
      <c r="F261" s="1621"/>
      <c r="G261" s="1621"/>
    </row>
    <row r="262" spans="1:9">
      <c r="A262" s="1794" t="s">
        <v>1909</v>
      </c>
      <c r="B262" s="1717"/>
      <c r="C262" s="1621"/>
      <c r="D262" s="1621"/>
      <c r="E262" s="1621"/>
      <c r="F262" s="1621"/>
      <c r="G262" s="1621"/>
    </row>
    <row r="263" spans="1:9">
      <c r="A263" s="1912" t="s">
        <v>1778</v>
      </c>
      <c r="B263" s="1682"/>
      <c r="C263" s="1621"/>
      <c r="D263" s="1621"/>
      <c r="E263" s="1621"/>
      <c r="F263" s="1621"/>
      <c r="G263" s="1621"/>
    </row>
  </sheetData>
  <autoFilter ref="A5:B263"/>
  <mergeCells count="5">
    <mergeCell ref="A3:B4"/>
    <mergeCell ref="C3:C4"/>
    <mergeCell ref="D3:D4"/>
    <mergeCell ref="E3:F3"/>
    <mergeCell ref="G3:G4"/>
  </mergeCells>
  <hyperlinks>
    <hyperlink ref="G1" location="'Spis tablic'!A1" display="Powrót/Back"/>
  </hyperlinks>
  <pageMargins left="0" right="0" top="0" bottom="0" header="0" footer="0"/>
  <pageSetup paperSize="9" scale="2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50"/>
  <sheetViews>
    <sheetView workbookViewId="0"/>
  </sheetViews>
  <sheetFormatPr defaultColWidth="9.140625" defaultRowHeight="12"/>
  <cols>
    <col min="1" max="3" width="25.7109375" style="166" customWidth="1"/>
    <col min="4" max="4" width="2.7109375" style="167" customWidth="1"/>
    <col min="5" max="7" width="10.7109375" style="166" customWidth="1"/>
    <col min="8" max="8" width="10.7109375" style="228" customWidth="1"/>
    <col min="9" max="9" width="9.140625" style="228"/>
    <col min="10" max="16384" width="9.140625" style="166"/>
  </cols>
  <sheetData>
    <row r="1" spans="1:14" s="170" customFormat="1" ht="15" customHeight="1">
      <c r="A1" s="133" t="s">
        <v>612</v>
      </c>
      <c r="B1" s="162"/>
      <c r="C1" s="227"/>
      <c r="D1" s="167"/>
      <c r="E1" s="166"/>
      <c r="F1" s="166"/>
      <c r="G1" s="166"/>
      <c r="H1" s="228"/>
      <c r="I1" s="229"/>
      <c r="J1" s="230" t="s">
        <v>45</v>
      </c>
    </row>
    <row r="2" spans="1:14" s="237" customFormat="1" ht="12.75">
      <c r="A2" s="231" t="s">
        <v>142</v>
      </c>
      <c r="B2" s="232"/>
      <c r="C2" s="233"/>
      <c r="D2" s="167"/>
      <c r="E2" s="234"/>
      <c r="F2" s="234"/>
      <c r="G2" s="234"/>
      <c r="H2" s="235"/>
      <c r="I2" s="236"/>
    </row>
    <row r="3" spans="1:14" s="242" customFormat="1" ht="12.75">
      <c r="A3" s="98" t="s">
        <v>613</v>
      </c>
      <c r="B3" s="234"/>
      <c r="C3" s="233"/>
      <c r="D3" s="238"/>
      <c r="E3" s="239"/>
      <c r="F3" s="239"/>
      <c r="G3" s="239"/>
      <c r="H3" s="240"/>
      <c r="I3" s="241"/>
    </row>
    <row r="4" spans="1:14" s="242" customFormat="1" ht="12.75">
      <c r="A4" s="243" t="s">
        <v>144</v>
      </c>
      <c r="B4" s="239"/>
      <c r="C4" s="239"/>
      <c r="D4" s="238"/>
      <c r="E4" s="239"/>
      <c r="F4" s="239"/>
      <c r="G4" s="239"/>
      <c r="H4" s="240"/>
      <c r="I4" s="241"/>
    </row>
    <row r="5" spans="1:14" ht="64.5" customHeight="1">
      <c r="A5" s="244" t="s">
        <v>614</v>
      </c>
      <c r="B5" s="245"/>
      <c r="C5" s="245"/>
      <c r="D5" s="245"/>
      <c r="E5" s="246" t="s">
        <v>154</v>
      </c>
      <c r="F5" s="246" t="s">
        <v>155</v>
      </c>
      <c r="G5" s="246" t="s">
        <v>156</v>
      </c>
      <c r="H5" s="247" t="s">
        <v>157</v>
      </c>
      <c r="I5" s="248"/>
      <c r="J5" s="248"/>
      <c r="K5" s="248"/>
      <c r="L5" s="248"/>
      <c r="M5" s="248"/>
      <c r="N5" s="248"/>
    </row>
    <row r="6" spans="1:14" ht="27" customHeight="1">
      <c r="A6" s="183" t="s">
        <v>158</v>
      </c>
      <c r="B6" s="184" t="s">
        <v>159</v>
      </c>
      <c r="C6" s="180" t="s">
        <v>160</v>
      </c>
      <c r="D6" s="180"/>
      <c r="E6" s="246"/>
      <c r="F6" s="246"/>
      <c r="G6" s="246"/>
      <c r="H6" s="247"/>
      <c r="I6" s="248"/>
      <c r="J6" s="248"/>
      <c r="K6" s="248"/>
      <c r="L6" s="248"/>
      <c r="M6" s="248"/>
      <c r="N6" s="248"/>
    </row>
    <row r="7" spans="1:14" ht="12.75" customHeight="1">
      <c r="A7" s="249">
        <v>1</v>
      </c>
      <c r="B7" s="250">
        <v>2</v>
      </c>
      <c r="C7" s="250">
        <v>3</v>
      </c>
      <c r="D7" s="250">
        <v>4</v>
      </c>
      <c r="E7" s="250">
        <v>5</v>
      </c>
      <c r="F7" s="250">
        <v>6</v>
      </c>
      <c r="G7" s="250">
        <v>7</v>
      </c>
      <c r="H7" s="114">
        <v>8</v>
      </c>
      <c r="I7" s="251"/>
      <c r="J7" s="251"/>
      <c r="K7" s="251"/>
      <c r="L7" s="251"/>
      <c r="M7" s="251"/>
      <c r="N7" s="251"/>
    </row>
    <row r="8" spans="1:14">
      <c r="A8" s="187" t="s">
        <v>162</v>
      </c>
      <c r="B8" s="188" t="s">
        <v>14</v>
      </c>
      <c r="C8" s="21" t="s">
        <v>14</v>
      </c>
      <c r="D8" s="252" t="s">
        <v>163</v>
      </c>
      <c r="E8" s="253">
        <v>307359</v>
      </c>
      <c r="F8" s="253">
        <v>275057</v>
      </c>
      <c r="G8" s="253">
        <v>236388</v>
      </c>
      <c r="H8" s="254">
        <v>209874</v>
      </c>
    </row>
    <row r="9" spans="1:14">
      <c r="A9" s="187" t="s">
        <v>162</v>
      </c>
      <c r="B9" s="92" t="s">
        <v>14</v>
      </c>
      <c r="C9" s="192" t="s">
        <v>14</v>
      </c>
      <c r="D9" s="252" t="s">
        <v>164</v>
      </c>
      <c r="E9" s="255">
        <v>3563454</v>
      </c>
      <c r="F9" s="255">
        <v>3087670</v>
      </c>
      <c r="G9" s="255">
        <v>2604119</v>
      </c>
      <c r="H9" s="256">
        <v>2348588</v>
      </c>
    </row>
    <row r="10" spans="1:14" s="162" customFormat="1">
      <c r="A10" s="257" t="s">
        <v>166</v>
      </c>
      <c r="B10" s="92" t="s">
        <v>15</v>
      </c>
      <c r="C10" s="192" t="s">
        <v>15</v>
      </c>
      <c r="D10" s="252" t="s">
        <v>163</v>
      </c>
      <c r="E10" s="255">
        <v>20573</v>
      </c>
      <c r="F10" s="255">
        <v>18760</v>
      </c>
      <c r="G10" s="255">
        <v>15726</v>
      </c>
      <c r="H10" s="256">
        <v>14250</v>
      </c>
      <c r="I10" s="258"/>
    </row>
    <row r="11" spans="1:14" s="162" customFormat="1">
      <c r="A11" s="257" t="s">
        <v>166</v>
      </c>
      <c r="B11" s="92" t="s">
        <v>15</v>
      </c>
      <c r="C11" s="192" t="s">
        <v>15</v>
      </c>
      <c r="D11" s="252" t="s">
        <v>164</v>
      </c>
      <c r="E11" s="255">
        <v>245302</v>
      </c>
      <c r="F11" s="255">
        <v>212336</v>
      </c>
      <c r="G11" s="255">
        <v>170741</v>
      </c>
      <c r="H11" s="256">
        <v>156930</v>
      </c>
      <c r="I11" s="258"/>
    </row>
    <row r="12" spans="1:14" s="162" customFormat="1">
      <c r="A12" s="257" t="s">
        <v>166</v>
      </c>
      <c r="B12" s="259" t="s">
        <v>167</v>
      </c>
      <c r="C12" s="192" t="s">
        <v>615</v>
      </c>
      <c r="D12" s="252" t="s">
        <v>163</v>
      </c>
      <c r="E12" s="255">
        <v>3895</v>
      </c>
      <c r="F12" s="255">
        <v>3605</v>
      </c>
      <c r="G12" s="255">
        <v>2909</v>
      </c>
      <c r="H12" s="256">
        <v>2735</v>
      </c>
      <c r="I12" s="258"/>
    </row>
    <row r="13" spans="1:14" s="162" customFormat="1">
      <c r="A13" s="257" t="s">
        <v>166</v>
      </c>
      <c r="B13" s="259" t="s">
        <v>167</v>
      </c>
      <c r="C13" s="192" t="s">
        <v>615</v>
      </c>
      <c r="D13" s="252" t="s">
        <v>164</v>
      </c>
      <c r="E13" s="255">
        <v>43177</v>
      </c>
      <c r="F13" s="255">
        <v>38063</v>
      </c>
      <c r="G13" s="255">
        <v>30397</v>
      </c>
      <c r="H13" s="256">
        <v>27814</v>
      </c>
      <c r="I13" s="258"/>
    </row>
    <row r="14" spans="1:14">
      <c r="A14" s="215" t="s">
        <v>166</v>
      </c>
      <c r="B14" s="260" t="s">
        <v>167</v>
      </c>
      <c r="C14" s="209" t="s">
        <v>169</v>
      </c>
      <c r="D14" s="261" t="s">
        <v>163</v>
      </c>
      <c r="E14" s="262">
        <v>548</v>
      </c>
      <c r="F14" s="262">
        <v>538</v>
      </c>
      <c r="G14" s="262">
        <v>451</v>
      </c>
      <c r="H14" s="263">
        <v>463</v>
      </c>
    </row>
    <row r="15" spans="1:14">
      <c r="A15" s="215" t="s">
        <v>166</v>
      </c>
      <c r="B15" s="260" t="s">
        <v>167</v>
      </c>
      <c r="C15" s="209" t="s">
        <v>169</v>
      </c>
      <c r="D15" s="261" t="s">
        <v>164</v>
      </c>
      <c r="E15" s="262">
        <v>7516</v>
      </c>
      <c r="F15" s="262">
        <v>5896</v>
      </c>
      <c r="G15" s="262">
        <v>5114</v>
      </c>
      <c r="H15" s="263">
        <v>5158</v>
      </c>
    </row>
    <row r="16" spans="1:14">
      <c r="A16" s="215" t="s">
        <v>166</v>
      </c>
      <c r="B16" s="260" t="s">
        <v>167</v>
      </c>
      <c r="C16" s="209" t="s">
        <v>170</v>
      </c>
      <c r="D16" s="261" t="s">
        <v>163</v>
      </c>
      <c r="E16" s="262">
        <v>406</v>
      </c>
      <c r="F16" s="262">
        <v>476</v>
      </c>
      <c r="G16" s="262">
        <v>286</v>
      </c>
      <c r="H16" s="263">
        <v>271</v>
      </c>
    </row>
    <row r="17" spans="1:9">
      <c r="A17" s="215" t="s">
        <v>166</v>
      </c>
      <c r="B17" s="260" t="s">
        <v>167</v>
      </c>
      <c r="C17" s="209" t="s">
        <v>170</v>
      </c>
      <c r="D17" s="261" t="s">
        <v>164</v>
      </c>
      <c r="E17" s="262">
        <v>4278</v>
      </c>
      <c r="F17" s="262">
        <v>3554</v>
      </c>
      <c r="G17" s="262">
        <v>2918</v>
      </c>
      <c r="H17" s="263">
        <v>2357</v>
      </c>
    </row>
    <row r="18" spans="1:9">
      <c r="A18" s="215" t="s">
        <v>166</v>
      </c>
      <c r="B18" s="260" t="s">
        <v>167</v>
      </c>
      <c r="C18" s="209" t="s">
        <v>167</v>
      </c>
      <c r="D18" s="261" t="s">
        <v>163</v>
      </c>
      <c r="E18" s="262">
        <v>263</v>
      </c>
      <c r="F18" s="262">
        <v>255</v>
      </c>
      <c r="G18" s="262">
        <v>322</v>
      </c>
      <c r="H18" s="263">
        <v>284</v>
      </c>
    </row>
    <row r="19" spans="1:9">
      <c r="A19" s="215" t="s">
        <v>166</v>
      </c>
      <c r="B19" s="260" t="s">
        <v>167</v>
      </c>
      <c r="C19" s="209" t="s">
        <v>167</v>
      </c>
      <c r="D19" s="261" t="s">
        <v>164</v>
      </c>
      <c r="E19" s="262">
        <v>3087</v>
      </c>
      <c r="F19" s="262">
        <v>2939</v>
      </c>
      <c r="G19" s="262">
        <v>3197</v>
      </c>
      <c r="H19" s="263">
        <v>2656</v>
      </c>
    </row>
    <row r="20" spans="1:9">
      <c r="A20" s="215" t="s">
        <v>166</v>
      </c>
      <c r="B20" s="260" t="s">
        <v>167</v>
      </c>
      <c r="C20" s="209" t="s">
        <v>171</v>
      </c>
      <c r="D20" s="261" t="s">
        <v>163</v>
      </c>
      <c r="E20" s="262">
        <v>425</v>
      </c>
      <c r="F20" s="262">
        <v>224</v>
      </c>
      <c r="G20" s="262">
        <v>160</v>
      </c>
      <c r="H20" s="263">
        <v>134</v>
      </c>
    </row>
    <row r="21" spans="1:9">
      <c r="A21" s="215" t="s">
        <v>166</v>
      </c>
      <c r="B21" s="260" t="s">
        <v>167</v>
      </c>
      <c r="C21" s="209" t="s">
        <v>171</v>
      </c>
      <c r="D21" s="261" t="s">
        <v>164</v>
      </c>
      <c r="E21" s="262">
        <v>4225</v>
      </c>
      <c r="F21" s="262">
        <v>2400</v>
      </c>
      <c r="G21" s="262">
        <v>1513</v>
      </c>
      <c r="H21" s="263">
        <v>1343</v>
      </c>
    </row>
    <row r="22" spans="1:9">
      <c r="A22" s="215" t="s">
        <v>166</v>
      </c>
      <c r="B22" s="260" t="s">
        <v>167</v>
      </c>
      <c r="C22" s="209" t="s">
        <v>172</v>
      </c>
      <c r="D22" s="261" t="s">
        <v>163</v>
      </c>
      <c r="E22" s="262">
        <v>386</v>
      </c>
      <c r="F22" s="262">
        <v>377</v>
      </c>
      <c r="G22" s="262">
        <v>333</v>
      </c>
      <c r="H22" s="263">
        <v>278</v>
      </c>
    </row>
    <row r="23" spans="1:9">
      <c r="A23" s="215" t="s">
        <v>166</v>
      </c>
      <c r="B23" s="260" t="s">
        <v>167</v>
      </c>
      <c r="C23" s="209" t="s">
        <v>172</v>
      </c>
      <c r="D23" s="261" t="s">
        <v>164</v>
      </c>
      <c r="E23" s="262">
        <v>4469</v>
      </c>
      <c r="F23" s="262">
        <v>4629</v>
      </c>
      <c r="G23" s="262">
        <v>3442</v>
      </c>
      <c r="H23" s="263">
        <v>3041</v>
      </c>
    </row>
    <row r="24" spans="1:9">
      <c r="A24" s="215" t="s">
        <v>166</v>
      </c>
      <c r="B24" s="260" t="s">
        <v>167</v>
      </c>
      <c r="C24" s="209" t="s">
        <v>173</v>
      </c>
      <c r="D24" s="261" t="s">
        <v>163</v>
      </c>
      <c r="E24" s="262">
        <v>386</v>
      </c>
      <c r="F24" s="262">
        <v>422</v>
      </c>
      <c r="G24" s="262">
        <v>283</v>
      </c>
      <c r="H24" s="263">
        <v>306</v>
      </c>
    </row>
    <row r="25" spans="1:9">
      <c r="A25" s="215" t="s">
        <v>166</v>
      </c>
      <c r="B25" s="260" t="s">
        <v>167</v>
      </c>
      <c r="C25" s="209" t="s">
        <v>173</v>
      </c>
      <c r="D25" s="261" t="s">
        <v>164</v>
      </c>
      <c r="E25" s="262">
        <v>4268</v>
      </c>
      <c r="F25" s="262">
        <v>4878</v>
      </c>
      <c r="G25" s="262">
        <v>2942</v>
      </c>
      <c r="H25" s="263">
        <v>3205</v>
      </c>
    </row>
    <row r="26" spans="1:9">
      <c r="A26" s="215" t="s">
        <v>166</v>
      </c>
      <c r="B26" s="260" t="s">
        <v>167</v>
      </c>
      <c r="C26" s="209" t="s">
        <v>176</v>
      </c>
      <c r="D26" s="261" t="s">
        <v>163</v>
      </c>
      <c r="E26" s="262">
        <v>432</v>
      </c>
      <c r="F26" s="262">
        <v>425</v>
      </c>
      <c r="G26" s="262">
        <v>345</v>
      </c>
      <c r="H26" s="263">
        <v>261</v>
      </c>
    </row>
    <row r="27" spans="1:9">
      <c r="A27" s="215" t="s">
        <v>166</v>
      </c>
      <c r="B27" s="260" t="s">
        <v>167</v>
      </c>
      <c r="C27" s="209" t="s">
        <v>176</v>
      </c>
      <c r="D27" s="261" t="s">
        <v>164</v>
      </c>
      <c r="E27" s="262">
        <v>4453</v>
      </c>
      <c r="F27" s="262">
        <v>4568</v>
      </c>
      <c r="G27" s="262">
        <v>3790</v>
      </c>
      <c r="H27" s="263">
        <v>3041</v>
      </c>
    </row>
    <row r="28" spans="1:9">
      <c r="A28" s="215" t="s">
        <v>166</v>
      </c>
      <c r="B28" s="260" t="s">
        <v>167</v>
      </c>
      <c r="C28" s="209" t="s">
        <v>174</v>
      </c>
      <c r="D28" s="261" t="s">
        <v>163</v>
      </c>
      <c r="E28" s="262">
        <v>728</v>
      </c>
      <c r="F28" s="262">
        <v>621</v>
      </c>
      <c r="G28" s="262">
        <v>533</v>
      </c>
      <c r="H28" s="263">
        <v>527</v>
      </c>
    </row>
    <row r="29" spans="1:9">
      <c r="A29" s="215" t="s">
        <v>166</v>
      </c>
      <c r="B29" s="260" t="s">
        <v>167</v>
      </c>
      <c r="C29" s="209" t="s">
        <v>174</v>
      </c>
      <c r="D29" s="261" t="s">
        <v>164</v>
      </c>
      <c r="E29" s="262">
        <v>7514</v>
      </c>
      <c r="F29" s="262">
        <v>6617</v>
      </c>
      <c r="G29" s="262">
        <v>5364</v>
      </c>
      <c r="H29" s="263">
        <v>5207</v>
      </c>
    </row>
    <row r="30" spans="1:9">
      <c r="A30" s="215" t="s">
        <v>166</v>
      </c>
      <c r="B30" s="260" t="s">
        <v>167</v>
      </c>
      <c r="C30" s="209" t="s">
        <v>175</v>
      </c>
      <c r="D30" s="261" t="s">
        <v>163</v>
      </c>
      <c r="E30" s="262">
        <v>321</v>
      </c>
      <c r="F30" s="262">
        <v>267</v>
      </c>
      <c r="G30" s="262">
        <v>196</v>
      </c>
      <c r="H30" s="263">
        <v>211</v>
      </c>
    </row>
    <row r="31" spans="1:9">
      <c r="A31" s="215" t="s">
        <v>166</v>
      </c>
      <c r="B31" s="260" t="s">
        <v>167</v>
      </c>
      <c r="C31" s="209" t="s">
        <v>175</v>
      </c>
      <c r="D31" s="261" t="s">
        <v>164</v>
      </c>
      <c r="E31" s="262">
        <v>3367</v>
      </c>
      <c r="F31" s="262">
        <v>2582</v>
      </c>
      <c r="G31" s="262">
        <v>2117</v>
      </c>
      <c r="H31" s="263">
        <v>1806</v>
      </c>
    </row>
    <row r="32" spans="1:9" s="162" customFormat="1">
      <c r="A32" s="257" t="s">
        <v>166</v>
      </c>
      <c r="B32" s="259" t="s">
        <v>178</v>
      </c>
      <c r="C32" s="192" t="s">
        <v>615</v>
      </c>
      <c r="D32" s="252" t="s">
        <v>163</v>
      </c>
      <c r="E32" s="255">
        <v>3460</v>
      </c>
      <c r="F32" s="255">
        <v>3034</v>
      </c>
      <c r="G32" s="255">
        <v>2312</v>
      </c>
      <c r="H32" s="256">
        <v>2237</v>
      </c>
      <c r="I32" s="258"/>
    </row>
    <row r="33" spans="1:9" s="162" customFormat="1">
      <c r="A33" s="257" t="s">
        <v>166</v>
      </c>
      <c r="B33" s="259" t="s">
        <v>178</v>
      </c>
      <c r="C33" s="192" t="s">
        <v>615</v>
      </c>
      <c r="D33" s="252" t="s">
        <v>164</v>
      </c>
      <c r="E33" s="255">
        <v>39327</v>
      </c>
      <c r="F33" s="255">
        <v>34461</v>
      </c>
      <c r="G33" s="255">
        <v>25271</v>
      </c>
      <c r="H33" s="256">
        <v>23791</v>
      </c>
      <c r="I33" s="258"/>
    </row>
    <row r="34" spans="1:9">
      <c r="A34" s="215" t="s">
        <v>166</v>
      </c>
      <c r="B34" s="260" t="s">
        <v>178</v>
      </c>
      <c r="C34" s="209" t="s">
        <v>179</v>
      </c>
      <c r="D34" s="261" t="s">
        <v>163</v>
      </c>
      <c r="E34" s="262">
        <v>629</v>
      </c>
      <c r="F34" s="262">
        <v>667</v>
      </c>
      <c r="G34" s="262">
        <v>563</v>
      </c>
      <c r="H34" s="263">
        <v>493</v>
      </c>
    </row>
    <row r="35" spans="1:9">
      <c r="A35" s="215" t="s">
        <v>166</v>
      </c>
      <c r="B35" s="260" t="s">
        <v>178</v>
      </c>
      <c r="C35" s="209" t="s">
        <v>179</v>
      </c>
      <c r="D35" s="261" t="s">
        <v>164</v>
      </c>
      <c r="E35" s="262">
        <v>7030</v>
      </c>
      <c r="F35" s="262">
        <v>7035</v>
      </c>
      <c r="G35" s="262">
        <v>5617</v>
      </c>
      <c r="H35" s="263">
        <v>4912</v>
      </c>
    </row>
    <row r="36" spans="1:9">
      <c r="A36" s="215" t="s">
        <v>166</v>
      </c>
      <c r="B36" s="260" t="s">
        <v>178</v>
      </c>
      <c r="C36" s="209" t="s">
        <v>180</v>
      </c>
      <c r="D36" s="261" t="s">
        <v>163</v>
      </c>
      <c r="E36" s="262">
        <v>350</v>
      </c>
      <c r="F36" s="262">
        <v>297</v>
      </c>
      <c r="G36" s="262">
        <v>234</v>
      </c>
      <c r="H36" s="263">
        <v>133</v>
      </c>
    </row>
    <row r="37" spans="1:9">
      <c r="A37" s="215" t="s">
        <v>166</v>
      </c>
      <c r="B37" s="260" t="s">
        <v>178</v>
      </c>
      <c r="C37" s="209" t="s">
        <v>180</v>
      </c>
      <c r="D37" s="261" t="s">
        <v>164</v>
      </c>
      <c r="E37" s="262">
        <v>3462</v>
      </c>
      <c r="F37" s="262">
        <v>3133</v>
      </c>
      <c r="G37" s="262">
        <v>2049</v>
      </c>
      <c r="H37" s="263">
        <v>1322</v>
      </c>
    </row>
    <row r="38" spans="1:9">
      <c r="A38" s="215" t="s">
        <v>166</v>
      </c>
      <c r="B38" s="260" t="s">
        <v>178</v>
      </c>
      <c r="C38" s="209" t="s">
        <v>181</v>
      </c>
      <c r="D38" s="261" t="s">
        <v>163</v>
      </c>
      <c r="E38" s="262">
        <v>337</v>
      </c>
      <c r="F38" s="262">
        <v>276</v>
      </c>
      <c r="G38" s="262">
        <v>264</v>
      </c>
      <c r="H38" s="263">
        <v>203</v>
      </c>
    </row>
    <row r="39" spans="1:9">
      <c r="A39" s="215" t="s">
        <v>166</v>
      </c>
      <c r="B39" s="260" t="s">
        <v>178</v>
      </c>
      <c r="C39" s="209" t="s">
        <v>181</v>
      </c>
      <c r="D39" s="261" t="s">
        <v>164</v>
      </c>
      <c r="E39" s="262">
        <v>4216</v>
      </c>
      <c r="F39" s="262">
        <v>3446</v>
      </c>
      <c r="G39" s="262">
        <v>3004</v>
      </c>
      <c r="H39" s="263">
        <v>2305</v>
      </c>
    </row>
    <row r="40" spans="1:9">
      <c r="A40" s="215" t="s">
        <v>166</v>
      </c>
      <c r="B40" s="260" t="s">
        <v>178</v>
      </c>
      <c r="C40" s="209" t="s">
        <v>182</v>
      </c>
      <c r="D40" s="261" t="s">
        <v>163</v>
      </c>
      <c r="E40" s="262">
        <v>925</v>
      </c>
      <c r="F40" s="262">
        <v>717</v>
      </c>
      <c r="G40" s="262">
        <v>519</v>
      </c>
      <c r="H40" s="263">
        <v>431</v>
      </c>
    </row>
    <row r="41" spans="1:9">
      <c r="A41" s="215" t="s">
        <v>166</v>
      </c>
      <c r="B41" s="260" t="s">
        <v>178</v>
      </c>
      <c r="C41" s="209" t="s">
        <v>182</v>
      </c>
      <c r="D41" s="261" t="s">
        <v>164</v>
      </c>
      <c r="E41" s="262">
        <v>10634</v>
      </c>
      <c r="F41" s="262">
        <v>8798</v>
      </c>
      <c r="G41" s="262">
        <v>6389</v>
      </c>
      <c r="H41" s="263">
        <v>4754</v>
      </c>
    </row>
    <row r="42" spans="1:9">
      <c r="A42" s="215" t="s">
        <v>166</v>
      </c>
      <c r="B42" s="260" t="s">
        <v>178</v>
      </c>
      <c r="C42" s="209" t="s">
        <v>183</v>
      </c>
      <c r="D42" s="261" t="s">
        <v>163</v>
      </c>
      <c r="E42" s="262">
        <v>791</v>
      </c>
      <c r="F42" s="262">
        <v>724</v>
      </c>
      <c r="G42" s="262">
        <v>416</v>
      </c>
      <c r="H42" s="263">
        <v>662</v>
      </c>
    </row>
    <row r="43" spans="1:9">
      <c r="A43" s="215" t="s">
        <v>166</v>
      </c>
      <c r="B43" s="260" t="s">
        <v>178</v>
      </c>
      <c r="C43" s="209" t="s">
        <v>183</v>
      </c>
      <c r="D43" s="261" t="s">
        <v>164</v>
      </c>
      <c r="E43" s="262">
        <v>9345</v>
      </c>
      <c r="F43" s="262">
        <v>8201</v>
      </c>
      <c r="G43" s="262">
        <v>5207</v>
      </c>
      <c r="H43" s="263">
        <v>6834</v>
      </c>
    </row>
    <row r="44" spans="1:9">
      <c r="A44" s="215" t="s">
        <v>166</v>
      </c>
      <c r="B44" s="260" t="s">
        <v>178</v>
      </c>
      <c r="C44" s="209" t="s">
        <v>184</v>
      </c>
      <c r="D44" s="261" t="s">
        <v>163</v>
      </c>
      <c r="E44" s="262">
        <v>428</v>
      </c>
      <c r="F44" s="262">
        <v>353</v>
      </c>
      <c r="G44" s="262">
        <v>316</v>
      </c>
      <c r="H44" s="263">
        <v>315</v>
      </c>
    </row>
    <row r="45" spans="1:9">
      <c r="A45" s="215" t="s">
        <v>166</v>
      </c>
      <c r="B45" s="260" t="s">
        <v>178</v>
      </c>
      <c r="C45" s="209" t="s">
        <v>184</v>
      </c>
      <c r="D45" s="261" t="s">
        <v>164</v>
      </c>
      <c r="E45" s="262">
        <v>4640</v>
      </c>
      <c r="F45" s="262">
        <v>3848</v>
      </c>
      <c r="G45" s="262">
        <v>3005</v>
      </c>
      <c r="H45" s="263">
        <v>3664</v>
      </c>
    </row>
    <row r="46" spans="1:9" s="162" customFormat="1">
      <c r="A46" s="257" t="s">
        <v>166</v>
      </c>
      <c r="B46" s="259" t="s">
        <v>185</v>
      </c>
      <c r="C46" s="192" t="s">
        <v>615</v>
      </c>
      <c r="D46" s="252" t="s">
        <v>163</v>
      </c>
      <c r="E46" s="255">
        <v>4572</v>
      </c>
      <c r="F46" s="255">
        <v>4159</v>
      </c>
      <c r="G46" s="255">
        <v>3661</v>
      </c>
      <c r="H46" s="256">
        <v>3387</v>
      </c>
      <c r="I46" s="258"/>
    </row>
    <row r="47" spans="1:9" s="162" customFormat="1">
      <c r="A47" s="257" t="s">
        <v>166</v>
      </c>
      <c r="B47" s="259" t="s">
        <v>185</v>
      </c>
      <c r="C47" s="192" t="s">
        <v>615</v>
      </c>
      <c r="D47" s="252" t="s">
        <v>164</v>
      </c>
      <c r="E47" s="255">
        <v>63102</v>
      </c>
      <c r="F47" s="255">
        <v>52970</v>
      </c>
      <c r="G47" s="255">
        <v>43714</v>
      </c>
      <c r="H47" s="256">
        <v>40228</v>
      </c>
      <c r="I47" s="258"/>
    </row>
    <row r="48" spans="1:9">
      <c r="A48" s="215" t="s">
        <v>166</v>
      </c>
      <c r="B48" s="260" t="s">
        <v>185</v>
      </c>
      <c r="C48" s="209" t="s">
        <v>186</v>
      </c>
      <c r="D48" s="261" t="s">
        <v>163</v>
      </c>
      <c r="E48" s="262">
        <v>4572</v>
      </c>
      <c r="F48" s="262">
        <v>4159</v>
      </c>
      <c r="G48" s="262">
        <v>3661</v>
      </c>
      <c r="H48" s="263">
        <v>3387</v>
      </c>
    </row>
    <row r="49" spans="1:9">
      <c r="A49" s="215" t="s">
        <v>166</v>
      </c>
      <c r="B49" s="260" t="s">
        <v>185</v>
      </c>
      <c r="C49" s="209" t="s">
        <v>186</v>
      </c>
      <c r="D49" s="261" t="s">
        <v>164</v>
      </c>
      <c r="E49" s="262">
        <v>63102</v>
      </c>
      <c r="F49" s="262">
        <v>52970</v>
      </c>
      <c r="G49" s="262">
        <v>43714</v>
      </c>
      <c r="H49" s="263">
        <v>40228</v>
      </c>
    </row>
    <row r="50" spans="1:9" s="162" customFormat="1">
      <c r="A50" s="257" t="s">
        <v>166</v>
      </c>
      <c r="B50" s="259" t="s">
        <v>187</v>
      </c>
      <c r="C50" s="192" t="s">
        <v>615</v>
      </c>
      <c r="D50" s="252" t="s">
        <v>163</v>
      </c>
      <c r="E50" s="255">
        <v>4519</v>
      </c>
      <c r="F50" s="255">
        <v>4210</v>
      </c>
      <c r="G50" s="255">
        <v>3639</v>
      </c>
      <c r="H50" s="256">
        <v>3197</v>
      </c>
      <c r="I50" s="258"/>
    </row>
    <row r="51" spans="1:9" s="162" customFormat="1">
      <c r="A51" s="257" t="s">
        <v>166</v>
      </c>
      <c r="B51" s="259" t="s">
        <v>187</v>
      </c>
      <c r="C51" s="192" t="s">
        <v>615</v>
      </c>
      <c r="D51" s="252" t="s">
        <v>164</v>
      </c>
      <c r="E51" s="255">
        <v>51712</v>
      </c>
      <c r="F51" s="255">
        <v>44853</v>
      </c>
      <c r="G51" s="255">
        <v>37551</v>
      </c>
      <c r="H51" s="256">
        <v>34628</v>
      </c>
      <c r="I51" s="258"/>
    </row>
    <row r="52" spans="1:9">
      <c r="A52" s="215" t="s">
        <v>166</v>
      </c>
      <c r="B52" s="260" t="s">
        <v>187</v>
      </c>
      <c r="C52" s="209" t="s">
        <v>188</v>
      </c>
      <c r="D52" s="261" t="s">
        <v>163</v>
      </c>
      <c r="E52" s="262">
        <v>739</v>
      </c>
      <c r="F52" s="262">
        <v>680</v>
      </c>
      <c r="G52" s="262">
        <v>610</v>
      </c>
      <c r="H52" s="263">
        <v>557</v>
      </c>
    </row>
    <row r="53" spans="1:9">
      <c r="A53" s="215" t="s">
        <v>166</v>
      </c>
      <c r="B53" s="260" t="s">
        <v>187</v>
      </c>
      <c r="C53" s="209" t="s">
        <v>188</v>
      </c>
      <c r="D53" s="261" t="s">
        <v>164</v>
      </c>
      <c r="E53" s="262">
        <v>9954</v>
      </c>
      <c r="F53" s="262">
        <v>8010</v>
      </c>
      <c r="G53" s="262">
        <v>7761</v>
      </c>
      <c r="H53" s="263">
        <v>7952</v>
      </c>
    </row>
    <row r="54" spans="1:9">
      <c r="A54" s="215" t="s">
        <v>166</v>
      </c>
      <c r="B54" s="260" t="s">
        <v>187</v>
      </c>
      <c r="C54" s="209" t="s">
        <v>189</v>
      </c>
      <c r="D54" s="261" t="s">
        <v>163</v>
      </c>
      <c r="E54" s="262">
        <v>1055</v>
      </c>
      <c r="F54" s="262">
        <v>1060</v>
      </c>
      <c r="G54" s="262">
        <v>1040</v>
      </c>
      <c r="H54" s="263">
        <v>934</v>
      </c>
    </row>
    <row r="55" spans="1:9">
      <c r="A55" s="215" t="s">
        <v>166</v>
      </c>
      <c r="B55" s="260" t="s">
        <v>187</v>
      </c>
      <c r="C55" s="209" t="s">
        <v>189</v>
      </c>
      <c r="D55" s="261" t="s">
        <v>164</v>
      </c>
      <c r="E55" s="262">
        <v>11620</v>
      </c>
      <c r="F55" s="262">
        <v>10519</v>
      </c>
      <c r="G55" s="262">
        <v>10412</v>
      </c>
      <c r="H55" s="263">
        <v>9636</v>
      </c>
    </row>
    <row r="56" spans="1:9">
      <c r="A56" s="264" t="s">
        <v>166</v>
      </c>
      <c r="B56" s="265" t="s">
        <v>187</v>
      </c>
      <c r="C56" s="266" t="s">
        <v>192</v>
      </c>
      <c r="D56" s="261" t="s">
        <v>163</v>
      </c>
      <c r="E56" s="262">
        <v>803</v>
      </c>
      <c r="F56" s="262">
        <v>862</v>
      </c>
      <c r="G56" s="262">
        <v>610</v>
      </c>
      <c r="H56" s="263">
        <v>536</v>
      </c>
    </row>
    <row r="57" spans="1:9">
      <c r="A57" s="264" t="s">
        <v>166</v>
      </c>
      <c r="B57" s="265" t="s">
        <v>187</v>
      </c>
      <c r="C57" s="266" t="s">
        <v>192</v>
      </c>
      <c r="D57" s="261" t="s">
        <v>164</v>
      </c>
      <c r="E57" s="262">
        <v>8970</v>
      </c>
      <c r="F57" s="262">
        <v>9345</v>
      </c>
      <c r="G57" s="262">
        <v>5294</v>
      </c>
      <c r="H57" s="263">
        <v>4915</v>
      </c>
    </row>
    <row r="58" spans="1:9">
      <c r="A58" s="215" t="s">
        <v>166</v>
      </c>
      <c r="B58" s="260" t="s">
        <v>187</v>
      </c>
      <c r="C58" s="209" t="s">
        <v>190</v>
      </c>
      <c r="D58" s="261" t="s">
        <v>163</v>
      </c>
      <c r="E58" s="262">
        <v>1095</v>
      </c>
      <c r="F58" s="262">
        <v>895</v>
      </c>
      <c r="G58" s="262">
        <v>783</v>
      </c>
      <c r="H58" s="263">
        <v>664</v>
      </c>
    </row>
    <row r="59" spans="1:9">
      <c r="A59" s="215" t="s">
        <v>166</v>
      </c>
      <c r="B59" s="260" t="s">
        <v>187</v>
      </c>
      <c r="C59" s="209" t="s">
        <v>190</v>
      </c>
      <c r="D59" s="261" t="s">
        <v>164</v>
      </c>
      <c r="E59" s="262">
        <v>11901</v>
      </c>
      <c r="F59" s="262">
        <v>9440</v>
      </c>
      <c r="G59" s="262">
        <v>7499</v>
      </c>
      <c r="H59" s="263">
        <v>6676</v>
      </c>
    </row>
    <row r="60" spans="1:9">
      <c r="A60" s="215" t="s">
        <v>166</v>
      </c>
      <c r="B60" s="260" t="s">
        <v>187</v>
      </c>
      <c r="C60" s="209" t="s">
        <v>187</v>
      </c>
      <c r="D60" s="261" t="s">
        <v>163</v>
      </c>
      <c r="E60" s="262">
        <v>389</v>
      </c>
      <c r="F60" s="262">
        <v>353</v>
      </c>
      <c r="G60" s="262">
        <v>282</v>
      </c>
      <c r="H60" s="263">
        <v>215</v>
      </c>
    </row>
    <row r="61" spans="1:9">
      <c r="A61" s="215" t="s">
        <v>166</v>
      </c>
      <c r="B61" s="260" t="s">
        <v>187</v>
      </c>
      <c r="C61" s="209" t="s">
        <v>187</v>
      </c>
      <c r="D61" s="261" t="s">
        <v>164</v>
      </c>
      <c r="E61" s="262">
        <v>4211</v>
      </c>
      <c r="F61" s="262">
        <v>3764</v>
      </c>
      <c r="G61" s="262">
        <v>3084</v>
      </c>
      <c r="H61" s="263">
        <v>2414</v>
      </c>
    </row>
    <row r="62" spans="1:9">
      <c r="A62" s="215" t="s">
        <v>166</v>
      </c>
      <c r="B62" s="260" t="s">
        <v>187</v>
      </c>
      <c r="C62" s="209" t="s">
        <v>191</v>
      </c>
      <c r="D62" s="261" t="s">
        <v>163</v>
      </c>
      <c r="E62" s="262">
        <v>438</v>
      </c>
      <c r="F62" s="262">
        <v>360</v>
      </c>
      <c r="G62" s="262">
        <v>314</v>
      </c>
      <c r="H62" s="263">
        <v>291</v>
      </c>
    </row>
    <row r="63" spans="1:9">
      <c r="A63" s="215" t="s">
        <v>166</v>
      </c>
      <c r="B63" s="260" t="s">
        <v>187</v>
      </c>
      <c r="C63" s="209" t="s">
        <v>191</v>
      </c>
      <c r="D63" s="261" t="s">
        <v>164</v>
      </c>
      <c r="E63" s="262">
        <v>5056</v>
      </c>
      <c r="F63" s="262">
        <v>3775</v>
      </c>
      <c r="G63" s="262">
        <v>3501</v>
      </c>
      <c r="H63" s="263">
        <v>3035</v>
      </c>
    </row>
    <row r="64" spans="1:9" s="162" customFormat="1">
      <c r="A64" s="257" t="s">
        <v>166</v>
      </c>
      <c r="B64" s="259" t="s">
        <v>193</v>
      </c>
      <c r="C64" s="192" t="s">
        <v>615</v>
      </c>
      <c r="D64" s="252" t="s">
        <v>163</v>
      </c>
      <c r="E64" s="255">
        <v>4127</v>
      </c>
      <c r="F64" s="255">
        <v>3752</v>
      </c>
      <c r="G64" s="255">
        <v>3205</v>
      </c>
      <c r="H64" s="256">
        <v>2694</v>
      </c>
      <c r="I64" s="258"/>
    </row>
    <row r="65" spans="1:9" s="162" customFormat="1">
      <c r="A65" s="257" t="s">
        <v>166</v>
      </c>
      <c r="B65" s="259" t="s">
        <v>193</v>
      </c>
      <c r="C65" s="192" t="s">
        <v>615</v>
      </c>
      <c r="D65" s="252" t="s">
        <v>164</v>
      </c>
      <c r="E65" s="255">
        <v>47984</v>
      </c>
      <c r="F65" s="255">
        <v>41989</v>
      </c>
      <c r="G65" s="255">
        <v>33808</v>
      </c>
      <c r="H65" s="256">
        <v>30469</v>
      </c>
      <c r="I65" s="258"/>
    </row>
    <row r="66" spans="1:9">
      <c r="A66" s="215" t="s">
        <v>166</v>
      </c>
      <c r="B66" s="260" t="s">
        <v>193</v>
      </c>
      <c r="C66" s="209" t="s">
        <v>194</v>
      </c>
      <c r="D66" s="261" t="s">
        <v>163</v>
      </c>
      <c r="E66" s="262">
        <v>426</v>
      </c>
      <c r="F66" s="262">
        <v>395</v>
      </c>
      <c r="G66" s="262">
        <v>292</v>
      </c>
      <c r="H66" s="263">
        <v>324</v>
      </c>
    </row>
    <row r="67" spans="1:9">
      <c r="A67" s="215" t="s">
        <v>166</v>
      </c>
      <c r="B67" s="260" t="s">
        <v>193</v>
      </c>
      <c r="C67" s="209" t="s">
        <v>194</v>
      </c>
      <c r="D67" s="261" t="s">
        <v>164</v>
      </c>
      <c r="E67" s="262">
        <v>5394</v>
      </c>
      <c r="F67" s="262">
        <v>4561</v>
      </c>
      <c r="G67" s="262">
        <v>3339</v>
      </c>
      <c r="H67" s="263">
        <v>3617</v>
      </c>
    </row>
    <row r="68" spans="1:9">
      <c r="A68" s="215" t="s">
        <v>166</v>
      </c>
      <c r="B68" s="260" t="s">
        <v>193</v>
      </c>
      <c r="C68" s="209" t="s">
        <v>195</v>
      </c>
      <c r="D68" s="261" t="s">
        <v>163</v>
      </c>
      <c r="E68" s="262">
        <v>877</v>
      </c>
      <c r="F68" s="262">
        <v>833</v>
      </c>
      <c r="G68" s="262">
        <v>792</v>
      </c>
      <c r="H68" s="263">
        <v>599</v>
      </c>
    </row>
    <row r="69" spans="1:9">
      <c r="A69" s="215" t="s">
        <v>166</v>
      </c>
      <c r="B69" s="260" t="s">
        <v>193</v>
      </c>
      <c r="C69" s="209" t="s">
        <v>195</v>
      </c>
      <c r="D69" s="261" t="s">
        <v>164</v>
      </c>
      <c r="E69" s="262">
        <v>10200</v>
      </c>
      <c r="F69" s="262">
        <v>9755</v>
      </c>
      <c r="G69" s="262">
        <v>7468</v>
      </c>
      <c r="H69" s="263">
        <v>6072</v>
      </c>
    </row>
    <row r="70" spans="1:9">
      <c r="A70" s="215" t="s">
        <v>166</v>
      </c>
      <c r="B70" s="260" t="s">
        <v>193</v>
      </c>
      <c r="C70" s="209" t="s">
        <v>196</v>
      </c>
      <c r="D70" s="261" t="s">
        <v>163</v>
      </c>
      <c r="E70" s="262">
        <v>406</v>
      </c>
      <c r="F70" s="262">
        <v>403</v>
      </c>
      <c r="G70" s="262">
        <v>331</v>
      </c>
      <c r="H70" s="263">
        <v>328</v>
      </c>
    </row>
    <row r="71" spans="1:9">
      <c r="A71" s="215" t="s">
        <v>166</v>
      </c>
      <c r="B71" s="260" t="s">
        <v>193</v>
      </c>
      <c r="C71" s="209" t="s">
        <v>196</v>
      </c>
      <c r="D71" s="261" t="s">
        <v>164</v>
      </c>
      <c r="E71" s="262">
        <v>5041</v>
      </c>
      <c r="F71" s="262">
        <v>4824</v>
      </c>
      <c r="G71" s="262">
        <v>3920</v>
      </c>
      <c r="H71" s="263">
        <v>3646</v>
      </c>
    </row>
    <row r="72" spans="1:9">
      <c r="A72" s="215" t="s">
        <v>166</v>
      </c>
      <c r="B72" s="260" t="s">
        <v>193</v>
      </c>
      <c r="C72" s="209" t="s">
        <v>197</v>
      </c>
      <c r="D72" s="261" t="s">
        <v>163</v>
      </c>
      <c r="E72" s="262">
        <v>397</v>
      </c>
      <c r="F72" s="262">
        <v>327</v>
      </c>
      <c r="G72" s="262">
        <v>292</v>
      </c>
      <c r="H72" s="263">
        <v>193</v>
      </c>
    </row>
    <row r="73" spans="1:9">
      <c r="A73" s="215" t="s">
        <v>166</v>
      </c>
      <c r="B73" s="260" t="s">
        <v>193</v>
      </c>
      <c r="C73" s="209" t="s">
        <v>197</v>
      </c>
      <c r="D73" s="261" t="s">
        <v>164</v>
      </c>
      <c r="E73" s="262">
        <v>4036</v>
      </c>
      <c r="F73" s="262">
        <v>2913</v>
      </c>
      <c r="G73" s="262">
        <v>2568</v>
      </c>
      <c r="H73" s="263">
        <v>1990</v>
      </c>
    </row>
    <row r="74" spans="1:9">
      <c r="A74" s="215" t="s">
        <v>166</v>
      </c>
      <c r="B74" s="260" t="s">
        <v>193</v>
      </c>
      <c r="C74" s="209" t="s">
        <v>198</v>
      </c>
      <c r="D74" s="261" t="s">
        <v>163</v>
      </c>
      <c r="E74" s="262">
        <v>315</v>
      </c>
      <c r="F74" s="262">
        <v>246</v>
      </c>
      <c r="G74" s="262">
        <v>216</v>
      </c>
      <c r="H74" s="263">
        <v>155</v>
      </c>
    </row>
    <row r="75" spans="1:9">
      <c r="A75" s="215" t="s">
        <v>166</v>
      </c>
      <c r="B75" s="260" t="s">
        <v>193</v>
      </c>
      <c r="C75" s="209" t="s">
        <v>198</v>
      </c>
      <c r="D75" s="261" t="s">
        <v>164</v>
      </c>
      <c r="E75" s="262">
        <v>3458</v>
      </c>
      <c r="F75" s="262">
        <v>2670</v>
      </c>
      <c r="G75" s="262">
        <v>2131</v>
      </c>
      <c r="H75" s="263">
        <v>1631</v>
      </c>
    </row>
    <row r="76" spans="1:9">
      <c r="A76" s="215" t="s">
        <v>166</v>
      </c>
      <c r="B76" s="260" t="s">
        <v>193</v>
      </c>
      <c r="C76" s="209" t="s">
        <v>199</v>
      </c>
      <c r="D76" s="261" t="s">
        <v>163</v>
      </c>
      <c r="E76" s="262">
        <v>507</v>
      </c>
      <c r="F76" s="262">
        <v>492</v>
      </c>
      <c r="G76" s="262">
        <v>418</v>
      </c>
      <c r="H76" s="263">
        <v>441</v>
      </c>
    </row>
    <row r="77" spans="1:9">
      <c r="A77" s="215" t="s">
        <v>166</v>
      </c>
      <c r="B77" s="260" t="s">
        <v>193</v>
      </c>
      <c r="C77" s="209" t="s">
        <v>199</v>
      </c>
      <c r="D77" s="261" t="s">
        <v>164</v>
      </c>
      <c r="E77" s="262">
        <v>5769</v>
      </c>
      <c r="F77" s="262">
        <v>5237</v>
      </c>
      <c r="G77" s="262">
        <v>4366</v>
      </c>
      <c r="H77" s="263">
        <v>5014</v>
      </c>
    </row>
    <row r="78" spans="1:9">
      <c r="A78" s="215" t="s">
        <v>166</v>
      </c>
      <c r="B78" s="260" t="s">
        <v>193</v>
      </c>
      <c r="C78" s="209" t="s">
        <v>200</v>
      </c>
      <c r="D78" s="261" t="s">
        <v>163</v>
      </c>
      <c r="E78" s="262">
        <v>231</v>
      </c>
      <c r="F78" s="262">
        <v>216</v>
      </c>
      <c r="G78" s="262">
        <v>100</v>
      </c>
      <c r="H78" s="263">
        <v>88</v>
      </c>
    </row>
    <row r="79" spans="1:9">
      <c r="A79" s="215" t="s">
        <v>166</v>
      </c>
      <c r="B79" s="260" t="s">
        <v>193</v>
      </c>
      <c r="C79" s="209" t="s">
        <v>200</v>
      </c>
      <c r="D79" s="261" t="s">
        <v>164</v>
      </c>
      <c r="E79" s="262">
        <v>2569</v>
      </c>
      <c r="F79" s="262">
        <v>2185</v>
      </c>
      <c r="G79" s="262">
        <v>1191</v>
      </c>
      <c r="H79" s="263">
        <v>1065</v>
      </c>
    </row>
    <row r="80" spans="1:9">
      <c r="A80" s="215" t="s">
        <v>166</v>
      </c>
      <c r="B80" s="260" t="s">
        <v>193</v>
      </c>
      <c r="C80" s="209" t="s">
        <v>193</v>
      </c>
      <c r="D80" s="261" t="s">
        <v>163</v>
      </c>
      <c r="E80" s="262">
        <v>968</v>
      </c>
      <c r="F80" s="262">
        <v>840</v>
      </c>
      <c r="G80" s="262">
        <v>764</v>
      </c>
      <c r="H80" s="263">
        <v>566</v>
      </c>
    </row>
    <row r="81" spans="1:9">
      <c r="A81" s="215" t="s">
        <v>166</v>
      </c>
      <c r="B81" s="260" t="s">
        <v>193</v>
      </c>
      <c r="C81" s="209" t="s">
        <v>193</v>
      </c>
      <c r="D81" s="261" t="s">
        <v>164</v>
      </c>
      <c r="E81" s="262">
        <v>11517</v>
      </c>
      <c r="F81" s="262">
        <v>9844</v>
      </c>
      <c r="G81" s="262">
        <v>8825</v>
      </c>
      <c r="H81" s="263">
        <v>7434</v>
      </c>
    </row>
    <row r="82" spans="1:9" s="162" customFormat="1">
      <c r="A82" s="257" t="s">
        <v>201</v>
      </c>
      <c r="B82" s="92" t="s">
        <v>15</v>
      </c>
      <c r="C82" s="192" t="s">
        <v>15</v>
      </c>
      <c r="D82" s="252" t="s">
        <v>163</v>
      </c>
      <c r="E82" s="255">
        <v>15365</v>
      </c>
      <c r="F82" s="255">
        <v>14345</v>
      </c>
      <c r="G82" s="255">
        <v>12564</v>
      </c>
      <c r="H82" s="256">
        <v>10698</v>
      </c>
      <c r="I82" s="258"/>
    </row>
    <row r="83" spans="1:9" s="162" customFormat="1">
      <c r="A83" s="257" t="s">
        <v>201</v>
      </c>
      <c r="B83" s="92" t="s">
        <v>15</v>
      </c>
      <c r="C83" s="192" t="s">
        <v>15</v>
      </c>
      <c r="D83" s="252" t="s">
        <v>164</v>
      </c>
      <c r="E83" s="255">
        <v>175414</v>
      </c>
      <c r="F83" s="255">
        <v>154838</v>
      </c>
      <c r="G83" s="255">
        <v>135024</v>
      </c>
      <c r="H83" s="256">
        <v>115713</v>
      </c>
      <c r="I83" s="258"/>
    </row>
    <row r="84" spans="1:9" s="162" customFormat="1">
      <c r="A84" s="257" t="s">
        <v>201</v>
      </c>
      <c r="B84" s="259" t="s">
        <v>202</v>
      </c>
      <c r="C84" s="192" t="s">
        <v>615</v>
      </c>
      <c r="D84" s="252" t="s">
        <v>163</v>
      </c>
      <c r="E84" s="255">
        <v>5484</v>
      </c>
      <c r="F84" s="255">
        <f>SUM(F86,F88,F90,F92)</f>
        <v>4928</v>
      </c>
      <c r="G84" s="255">
        <v>4623</v>
      </c>
      <c r="H84" s="256">
        <v>3953</v>
      </c>
      <c r="I84" s="258"/>
    </row>
    <row r="85" spans="1:9" s="162" customFormat="1">
      <c r="A85" s="257" t="s">
        <v>201</v>
      </c>
      <c r="B85" s="259" t="s">
        <v>202</v>
      </c>
      <c r="C85" s="192" t="s">
        <v>615</v>
      </c>
      <c r="D85" s="252" t="s">
        <v>164</v>
      </c>
      <c r="E85" s="255">
        <v>61685</v>
      </c>
      <c r="F85" s="255">
        <f>SUM(F87,F89,F91,F93)</f>
        <v>53632</v>
      </c>
      <c r="G85" s="255">
        <v>50064</v>
      </c>
      <c r="H85" s="256">
        <v>43072</v>
      </c>
      <c r="I85" s="258"/>
    </row>
    <row r="86" spans="1:9">
      <c r="A86" s="215" t="s">
        <v>201</v>
      </c>
      <c r="B86" s="260" t="s">
        <v>202</v>
      </c>
      <c r="C86" s="209" t="s">
        <v>203</v>
      </c>
      <c r="D86" s="261" t="s">
        <v>163</v>
      </c>
      <c r="E86" s="262">
        <v>738</v>
      </c>
      <c r="F86" s="262">
        <v>734</v>
      </c>
      <c r="G86" s="262">
        <v>638</v>
      </c>
      <c r="H86" s="263">
        <v>709</v>
      </c>
    </row>
    <row r="87" spans="1:9">
      <c r="A87" s="215" t="s">
        <v>201</v>
      </c>
      <c r="B87" s="260" t="s">
        <v>202</v>
      </c>
      <c r="C87" s="209" t="s">
        <v>203</v>
      </c>
      <c r="D87" s="261" t="s">
        <v>164</v>
      </c>
      <c r="E87" s="262">
        <v>8154</v>
      </c>
      <c r="F87" s="262">
        <v>7820</v>
      </c>
      <c r="G87" s="262">
        <v>6233</v>
      </c>
      <c r="H87" s="263">
        <v>7310</v>
      </c>
    </row>
    <row r="88" spans="1:9">
      <c r="A88" s="215" t="s">
        <v>201</v>
      </c>
      <c r="B88" s="260" t="s">
        <v>202</v>
      </c>
      <c r="C88" s="209" t="s">
        <v>204</v>
      </c>
      <c r="D88" s="261" t="s">
        <v>163</v>
      </c>
      <c r="E88" s="262">
        <v>2918</v>
      </c>
      <c r="F88" s="262">
        <v>2539</v>
      </c>
      <c r="G88" s="262">
        <v>2540</v>
      </c>
      <c r="H88" s="263">
        <v>2159</v>
      </c>
    </row>
    <row r="89" spans="1:9">
      <c r="A89" s="215" t="s">
        <v>201</v>
      </c>
      <c r="B89" s="260" t="s">
        <v>202</v>
      </c>
      <c r="C89" s="209" t="s">
        <v>204</v>
      </c>
      <c r="D89" s="261" t="s">
        <v>164</v>
      </c>
      <c r="E89" s="262">
        <v>32732</v>
      </c>
      <c r="F89" s="262">
        <v>26719</v>
      </c>
      <c r="G89" s="262">
        <v>26531</v>
      </c>
      <c r="H89" s="263">
        <v>22103</v>
      </c>
    </row>
    <row r="90" spans="1:9">
      <c r="A90" s="215" t="s">
        <v>201</v>
      </c>
      <c r="B90" s="260" t="s">
        <v>202</v>
      </c>
      <c r="C90" s="209" t="s">
        <v>205</v>
      </c>
      <c r="D90" s="261" t="s">
        <v>163</v>
      </c>
      <c r="E90" s="262">
        <v>917</v>
      </c>
      <c r="F90" s="262">
        <v>869</v>
      </c>
      <c r="G90" s="262">
        <v>924</v>
      </c>
      <c r="H90" s="263">
        <v>633</v>
      </c>
    </row>
    <row r="91" spans="1:9">
      <c r="A91" s="215" t="s">
        <v>201</v>
      </c>
      <c r="B91" s="260" t="s">
        <v>202</v>
      </c>
      <c r="C91" s="209" t="s">
        <v>205</v>
      </c>
      <c r="D91" s="261" t="s">
        <v>164</v>
      </c>
      <c r="E91" s="262">
        <v>11255</v>
      </c>
      <c r="F91" s="262">
        <v>10115</v>
      </c>
      <c r="G91" s="262">
        <v>11171</v>
      </c>
      <c r="H91" s="263">
        <v>8444</v>
      </c>
    </row>
    <row r="92" spans="1:9">
      <c r="A92" s="215" t="s">
        <v>201</v>
      </c>
      <c r="B92" s="260" t="s">
        <v>202</v>
      </c>
      <c r="C92" s="209" t="s">
        <v>206</v>
      </c>
      <c r="D92" s="261" t="s">
        <v>163</v>
      </c>
      <c r="E92" s="262">
        <v>911</v>
      </c>
      <c r="F92" s="262">
        <v>786</v>
      </c>
      <c r="G92" s="262">
        <v>521</v>
      </c>
      <c r="H92" s="263">
        <v>452</v>
      </c>
    </row>
    <row r="93" spans="1:9">
      <c r="A93" s="215" t="s">
        <v>201</v>
      </c>
      <c r="B93" s="260" t="s">
        <v>202</v>
      </c>
      <c r="C93" s="209" t="s">
        <v>206</v>
      </c>
      <c r="D93" s="261" t="s">
        <v>164</v>
      </c>
      <c r="E93" s="262">
        <v>9544</v>
      </c>
      <c r="F93" s="262">
        <v>8978</v>
      </c>
      <c r="G93" s="262">
        <v>6129</v>
      </c>
      <c r="H93" s="263">
        <v>5215</v>
      </c>
    </row>
    <row r="94" spans="1:9" s="162" customFormat="1">
      <c r="A94" s="257" t="s">
        <v>201</v>
      </c>
      <c r="B94" s="259" t="s">
        <v>207</v>
      </c>
      <c r="C94" s="192" t="s">
        <v>615</v>
      </c>
      <c r="D94" s="252" t="s">
        <v>163</v>
      </c>
      <c r="E94" s="255">
        <v>2733</v>
      </c>
      <c r="F94" s="255">
        <v>1929</v>
      </c>
      <c r="G94" s="255">
        <v>2062</v>
      </c>
      <c r="H94" s="256">
        <v>1905</v>
      </c>
      <c r="I94" s="258"/>
    </row>
    <row r="95" spans="1:9" s="162" customFormat="1">
      <c r="A95" s="257" t="s">
        <v>201</v>
      </c>
      <c r="B95" s="259" t="s">
        <v>207</v>
      </c>
      <c r="C95" s="192" t="s">
        <v>615</v>
      </c>
      <c r="D95" s="252" t="s">
        <v>164</v>
      </c>
      <c r="E95" s="255">
        <v>34037</v>
      </c>
      <c r="F95" s="255">
        <v>21746</v>
      </c>
      <c r="G95" s="255">
        <v>24095</v>
      </c>
      <c r="H95" s="256">
        <v>22060</v>
      </c>
      <c r="I95" s="258"/>
    </row>
    <row r="96" spans="1:9">
      <c r="A96" s="215" t="s">
        <v>201</v>
      </c>
      <c r="B96" s="260" t="s">
        <v>207</v>
      </c>
      <c r="C96" s="209" t="s">
        <v>208</v>
      </c>
      <c r="D96" s="261" t="s">
        <v>163</v>
      </c>
      <c r="E96" s="262">
        <v>624</v>
      </c>
      <c r="F96" s="262">
        <v>497</v>
      </c>
      <c r="G96" s="262">
        <v>432</v>
      </c>
      <c r="H96" s="263">
        <v>334</v>
      </c>
    </row>
    <row r="97" spans="1:9">
      <c r="A97" s="215" t="s">
        <v>201</v>
      </c>
      <c r="B97" s="260" t="s">
        <v>207</v>
      </c>
      <c r="C97" s="209" t="s">
        <v>208</v>
      </c>
      <c r="D97" s="261" t="s">
        <v>164</v>
      </c>
      <c r="E97" s="262">
        <v>8702</v>
      </c>
      <c r="F97" s="262">
        <v>6291</v>
      </c>
      <c r="G97" s="262">
        <v>4839</v>
      </c>
      <c r="H97" s="263">
        <v>4109</v>
      </c>
    </row>
    <row r="98" spans="1:9">
      <c r="A98" s="215" t="s">
        <v>201</v>
      </c>
      <c r="B98" s="260" t="s">
        <v>207</v>
      </c>
      <c r="C98" s="209" t="s">
        <v>209</v>
      </c>
      <c r="D98" s="261" t="s">
        <v>163</v>
      </c>
      <c r="E98" s="262">
        <v>358</v>
      </c>
      <c r="F98" s="262">
        <v>330</v>
      </c>
      <c r="G98" s="262">
        <v>202</v>
      </c>
      <c r="H98" s="263">
        <v>208</v>
      </c>
    </row>
    <row r="99" spans="1:9">
      <c r="A99" s="215" t="s">
        <v>201</v>
      </c>
      <c r="B99" s="260" t="s">
        <v>207</v>
      </c>
      <c r="C99" s="209" t="s">
        <v>209</v>
      </c>
      <c r="D99" s="261" t="s">
        <v>164</v>
      </c>
      <c r="E99" s="262">
        <v>4734</v>
      </c>
      <c r="F99" s="262">
        <v>3776</v>
      </c>
      <c r="G99" s="262">
        <v>2628</v>
      </c>
      <c r="H99" s="263">
        <v>2504</v>
      </c>
    </row>
    <row r="100" spans="1:9">
      <c r="A100" s="215" t="s">
        <v>201</v>
      </c>
      <c r="B100" s="260" t="s">
        <v>207</v>
      </c>
      <c r="C100" s="209" t="s">
        <v>210</v>
      </c>
      <c r="D100" s="261" t="s">
        <v>163</v>
      </c>
      <c r="E100" s="262">
        <v>264</v>
      </c>
      <c r="F100" s="262">
        <v>299</v>
      </c>
      <c r="G100" s="262">
        <v>298</v>
      </c>
      <c r="H100" s="263">
        <v>273</v>
      </c>
    </row>
    <row r="101" spans="1:9">
      <c r="A101" s="215" t="s">
        <v>201</v>
      </c>
      <c r="B101" s="260" t="s">
        <v>207</v>
      </c>
      <c r="C101" s="209" t="s">
        <v>210</v>
      </c>
      <c r="D101" s="261" t="s">
        <v>164</v>
      </c>
      <c r="E101" s="262">
        <v>3152</v>
      </c>
      <c r="F101" s="262">
        <v>2854</v>
      </c>
      <c r="G101" s="262">
        <v>3164</v>
      </c>
      <c r="H101" s="263">
        <v>2869</v>
      </c>
    </row>
    <row r="102" spans="1:9">
      <c r="A102" s="215" t="s">
        <v>201</v>
      </c>
      <c r="B102" s="260" t="s">
        <v>207</v>
      </c>
      <c r="C102" s="209" t="s">
        <v>207</v>
      </c>
      <c r="D102" s="261" t="s">
        <v>163</v>
      </c>
      <c r="E102" s="262">
        <v>327</v>
      </c>
      <c r="F102" s="262">
        <v>328</v>
      </c>
      <c r="G102" s="262">
        <v>295</v>
      </c>
      <c r="H102" s="263">
        <v>212</v>
      </c>
    </row>
    <row r="103" spans="1:9">
      <c r="A103" s="215" t="s">
        <v>201</v>
      </c>
      <c r="B103" s="260" t="s">
        <v>207</v>
      </c>
      <c r="C103" s="209" t="s">
        <v>207</v>
      </c>
      <c r="D103" s="261" t="s">
        <v>164</v>
      </c>
      <c r="E103" s="262">
        <v>3975</v>
      </c>
      <c r="F103" s="262">
        <v>3694</v>
      </c>
      <c r="G103" s="262">
        <v>3179</v>
      </c>
      <c r="H103" s="263">
        <v>2543</v>
      </c>
    </row>
    <row r="104" spans="1:9">
      <c r="A104" s="215" t="s">
        <v>201</v>
      </c>
      <c r="B104" s="260" t="s">
        <v>207</v>
      </c>
      <c r="C104" s="209" t="s">
        <v>211</v>
      </c>
      <c r="D104" s="261" t="s">
        <v>163</v>
      </c>
      <c r="E104" s="262">
        <v>570</v>
      </c>
      <c r="F104" s="213">
        <v>632</v>
      </c>
      <c r="G104" s="262">
        <v>495</v>
      </c>
      <c r="H104" s="263">
        <v>422</v>
      </c>
    </row>
    <row r="105" spans="1:9">
      <c r="A105" s="215" t="s">
        <v>201</v>
      </c>
      <c r="B105" s="260" t="s">
        <v>207</v>
      </c>
      <c r="C105" s="209" t="s">
        <v>211</v>
      </c>
      <c r="D105" s="261" t="s">
        <v>164</v>
      </c>
      <c r="E105" s="262">
        <v>7141</v>
      </c>
      <c r="F105" s="262">
        <v>7224</v>
      </c>
      <c r="G105" s="262">
        <v>6778</v>
      </c>
      <c r="H105" s="263">
        <v>5431</v>
      </c>
    </row>
    <row r="106" spans="1:9">
      <c r="A106" s="215" t="s">
        <v>201</v>
      </c>
      <c r="B106" s="260" t="s">
        <v>207</v>
      </c>
      <c r="C106" s="209" t="s">
        <v>212</v>
      </c>
      <c r="D106" s="261" t="s">
        <v>163</v>
      </c>
      <c r="E106" s="262">
        <v>287</v>
      </c>
      <c r="F106" s="262">
        <v>231</v>
      </c>
      <c r="G106" s="262">
        <v>172</v>
      </c>
      <c r="H106" s="263">
        <v>248</v>
      </c>
    </row>
    <row r="107" spans="1:9">
      <c r="A107" s="215" t="s">
        <v>201</v>
      </c>
      <c r="B107" s="260" t="s">
        <v>207</v>
      </c>
      <c r="C107" s="209" t="s">
        <v>212</v>
      </c>
      <c r="D107" s="261" t="s">
        <v>164</v>
      </c>
      <c r="E107" s="262">
        <v>3189</v>
      </c>
      <c r="F107" s="262">
        <v>2722</v>
      </c>
      <c r="G107" s="262">
        <v>1884</v>
      </c>
      <c r="H107" s="263">
        <v>2685</v>
      </c>
    </row>
    <row r="108" spans="1:9">
      <c r="A108" s="215" t="s">
        <v>201</v>
      </c>
      <c r="B108" s="260" t="s">
        <v>207</v>
      </c>
      <c r="C108" s="209" t="s">
        <v>213</v>
      </c>
      <c r="D108" s="261" t="s">
        <v>163</v>
      </c>
      <c r="E108" s="262">
        <v>303</v>
      </c>
      <c r="F108" s="262">
        <v>244</v>
      </c>
      <c r="G108" s="262">
        <v>168</v>
      </c>
      <c r="H108" s="263">
        <v>208</v>
      </c>
    </row>
    <row r="109" spans="1:9">
      <c r="A109" s="215" t="s">
        <v>201</v>
      </c>
      <c r="B109" s="260" t="s">
        <v>207</v>
      </c>
      <c r="C109" s="209" t="s">
        <v>213</v>
      </c>
      <c r="D109" s="261" t="s">
        <v>164</v>
      </c>
      <c r="E109" s="262">
        <v>3144</v>
      </c>
      <c r="F109" s="262">
        <v>2409</v>
      </c>
      <c r="G109" s="262">
        <v>1623</v>
      </c>
      <c r="H109" s="263">
        <v>1919</v>
      </c>
    </row>
    <row r="110" spans="1:9" s="162" customFormat="1">
      <c r="A110" s="257" t="s">
        <v>201</v>
      </c>
      <c r="B110" s="259" t="s">
        <v>214</v>
      </c>
      <c r="C110" s="192" t="s">
        <v>615</v>
      </c>
      <c r="D110" s="252" t="s">
        <v>163</v>
      </c>
      <c r="E110" s="255">
        <v>2781</v>
      </c>
      <c r="F110" s="255">
        <v>2587</v>
      </c>
      <c r="G110" s="255">
        <v>2433</v>
      </c>
      <c r="H110" s="256">
        <v>2065</v>
      </c>
      <c r="I110" s="258"/>
    </row>
    <row r="111" spans="1:9" s="162" customFormat="1">
      <c r="A111" s="257" t="s">
        <v>201</v>
      </c>
      <c r="B111" s="259" t="s">
        <v>214</v>
      </c>
      <c r="C111" s="192" t="s">
        <v>615</v>
      </c>
      <c r="D111" s="252" t="s">
        <v>164</v>
      </c>
      <c r="E111" s="255">
        <v>30330</v>
      </c>
      <c r="F111" s="255">
        <v>26625</v>
      </c>
      <c r="G111" s="255">
        <v>25191</v>
      </c>
      <c r="H111" s="256">
        <v>20074</v>
      </c>
      <c r="I111" s="258"/>
    </row>
    <row r="112" spans="1:9">
      <c r="A112" s="215" t="s">
        <v>201</v>
      </c>
      <c r="B112" s="260" t="s">
        <v>214</v>
      </c>
      <c r="C112" s="209" t="s">
        <v>215</v>
      </c>
      <c r="D112" s="261" t="s">
        <v>163</v>
      </c>
      <c r="E112" s="262">
        <v>386</v>
      </c>
      <c r="F112" s="262">
        <v>314</v>
      </c>
      <c r="G112" s="262">
        <v>315</v>
      </c>
      <c r="H112" s="263">
        <v>258</v>
      </c>
    </row>
    <row r="113" spans="1:9">
      <c r="A113" s="215" t="s">
        <v>201</v>
      </c>
      <c r="B113" s="260" t="s">
        <v>214</v>
      </c>
      <c r="C113" s="209" t="s">
        <v>215</v>
      </c>
      <c r="D113" s="261" t="s">
        <v>164</v>
      </c>
      <c r="E113" s="262">
        <v>4379</v>
      </c>
      <c r="F113" s="262">
        <v>3253</v>
      </c>
      <c r="G113" s="262">
        <v>3347</v>
      </c>
      <c r="H113" s="263">
        <v>2707</v>
      </c>
    </row>
    <row r="114" spans="1:9">
      <c r="A114" s="215" t="s">
        <v>201</v>
      </c>
      <c r="B114" s="260" t="s">
        <v>214</v>
      </c>
      <c r="C114" s="209" t="s">
        <v>216</v>
      </c>
      <c r="D114" s="261" t="s">
        <v>163</v>
      </c>
      <c r="E114" s="262">
        <v>568</v>
      </c>
      <c r="F114" s="262">
        <v>580</v>
      </c>
      <c r="G114" s="262">
        <v>482</v>
      </c>
      <c r="H114" s="263">
        <v>412</v>
      </c>
    </row>
    <row r="115" spans="1:9">
      <c r="A115" s="215" t="s">
        <v>201</v>
      </c>
      <c r="B115" s="260" t="s">
        <v>214</v>
      </c>
      <c r="C115" s="209" t="s">
        <v>216</v>
      </c>
      <c r="D115" s="261" t="s">
        <v>164</v>
      </c>
      <c r="E115" s="262">
        <v>6406</v>
      </c>
      <c r="F115" s="262">
        <v>6089</v>
      </c>
      <c r="G115" s="262">
        <v>5370</v>
      </c>
      <c r="H115" s="263">
        <v>4100</v>
      </c>
    </row>
    <row r="116" spans="1:9">
      <c r="A116" s="215" t="s">
        <v>201</v>
      </c>
      <c r="B116" s="260" t="s">
        <v>214</v>
      </c>
      <c r="C116" s="209" t="s">
        <v>217</v>
      </c>
      <c r="D116" s="261" t="s">
        <v>163</v>
      </c>
      <c r="E116" s="262">
        <v>1023</v>
      </c>
      <c r="F116" s="262">
        <v>955</v>
      </c>
      <c r="G116" s="262">
        <v>925</v>
      </c>
      <c r="H116" s="263">
        <v>691</v>
      </c>
    </row>
    <row r="117" spans="1:9">
      <c r="A117" s="215" t="s">
        <v>201</v>
      </c>
      <c r="B117" s="260" t="s">
        <v>214</v>
      </c>
      <c r="C117" s="209" t="s">
        <v>217</v>
      </c>
      <c r="D117" s="261" t="s">
        <v>164</v>
      </c>
      <c r="E117" s="262">
        <v>11093</v>
      </c>
      <c r="F117" s="262">
        <v>9709</v>
      </c>
      <c r="G117" s="262">
        <v>9773</v>
      </c>
      <c r="H117" s="263">
        <v>6661</v>
      </c>
    </row>
    <row r="118" spans="1:9">
      <c r="A118" s="215" t="s">
        <v>201</v>
      </c>
      <c r="B118" s="260" t="s">
        <v>214</v>
      </c>
      <c r="C118" s="209" t="s">
        <v>218</v>
      </c>
      <c r="D118" s="261" t="s">
        <v>163</v>
      </c>
      <c r="E118" s="262">
        <v>333</v>
      </c>
      <c r="F118" s="262">
        <v>299</v>
      </c>
      <c r="G118" s="262">
        <v>240</v>
      </c>
      <c r="H118" s="263">
        <v>303</v>
      </c>
    </row>
    <row r="119" spans="1:9">
      <c r="A119" s="215" t="s">
        <v>201</v>
      </c>
      <c r="B119" s="260" t="s">
        <v>214</v>
      </c>
      <c r="C119" s="209" t="s">
        <v>218</v>
      </c>
      <c r="D119" s="261" t="s">
        <v>164</v>
      </c>
      <c r="E119" s="262">
        <v>3103</v>
      </c>
      <c r="F119" s="262">
        <v>2701</v>
      </c>
      <c r="G119" s="262">
        <v>2029</v>
      </c>
      <c r="H119" s="263">
        <v>2678</v>
      </c>
    </row>
    <row r="120" spans="1:9">
      <c r="A120" s="215" t="s">
        <v>201</v>
      </c>
      <c r="B120" s="260" t="s">
        <v>214</v>
      </c>
      <c r="C120" s="209" t="s">
        <v>214</v>
      </c>
      <c r="D120" s="261" t="s">
        <v>163</v>
      </c>
      <c r="E120" s="262">
        <v>471</v>
      </c>
      <c r="F120" s="262">
        <v>439</v>
      </c>
      <c r="G120" s="262">
        <v>471</v>
      </c>
      <c r="H120" s="263">
        <v>401</v>
      </c>
    </row>
    <row r="121" spans="1:9">
      <c r="A121" s="215" t="s">
        <v>201</v>
      </c>
      <c r="B121" s="260" t="s">
        <v>214</v>
      </c>
      <c r="C121" s="209" t="s">
        <v>214</v>
      </c>
      <c r="D121" s="261" t="s">
        <v>164</v>
      </c>
      <c r="E121" s="262">
        <v>5349</v>
      </c>
      <c r="F121" s="262">
        <v>4873</v>
      </c>
      <c r="G121" s="262">
        <v>4672</v>
      </c>
      <c r="H121" s="263">
        <v>3928</v>
      </c>
    </row>
    <row r="122" spans="1:9" s="162" customFormat="1">
      <c r="A122" s="257" t="s">
        <v>201</v>
      </c>
      <c r="B122" s="259" t="s">
        <v>219</v>
      </c>
      <c r="C122" s="192" t="s">
        <v>615</v>
      </c>
      <c r="D122" s="252" t="s">
        <v>163</v>
      </c>
      <c r="E122" s="255">
        <v>2909</v>
      </c>
      <c r="F122" s="255">
        <v>2835</v>
      </c>
      <c r="G122" s="255">
        <v>2289</v>
      </c>
      <c r="H122" s="256">
        <v>1757</v>
      </c>
      <c r="I122" s="258"/>
    </row>
    <row r="123" spans="1:9" s="162" customFormat="1">
      <c r="A123" s="257" t="s">
        <v>201</v>
      </c>
      <c r="B123" s="259" t="s">
        <v>219</v>
      </c>
      <c r="C123" s="192" t="s">
        <v>615</v>
      </c>
      <c r="D123" s="252" t="s">
        <v>164</v>
      </c>
      <c r="E123" s="255">
        <v>31827</v>
      </c>
      <c r="F123" s="255">
        <v>29760</v>
      </c>
      <c r="G123" s="255">
        <v>22966</v>
      </c>
      <c r="H123" s="256">
        <v>18288</v>
      </c>
      <c r="I123" s="258"/>
    </row>
    <row r="124" spans="1:9">
      <c r="A124" s="215" t="s">
        <v>201</v>
      </c>
      <c r="B124" s="260" t="s">
        <v>219</v>
      </c>
      <c r="C124" s="209" t="s">
        <v>219</v>
      </c>
      <c r="D124" s="261" t="s">
        <v>163</v>
      </c>
      <c r="E124" s="262">
        <v>1228</v>
      </c>
      <c r="F124" s="262">
        <v>1168</v>
      </c>
      <c r="G124" s="262">
        <v>889</v>
      </c>
      <c r="H124" s="263">
        <v>664</v>
      </c>
    </row>
    <row r="125" spans="1:9">
      <c r="A125" s="215" t="s">
        <v>201</v>
      </c>
      <c r="B125" s="260" t="s">
        <v>219</v>
      </c>
      <c r="C125" s="209" t="s">
        <v>219</v>
      </c>
      <c r="D125" s="261" t="s">
        <v>164</v>
      </c>
      <c r="E125" s="262">
        <v>13381</v>
      </c>
      <c r="F125" s="262">
        <v>12816</v>
      </c>
      <c r="G125" s="262">
        <v>9336</v>
      </c>
      <c r="H125" s="263">
        <v>6697</v>
      </c>
    </row>
    <row r="126" spans="1:9">
      <c r="A126" s="215" t="s">
        <v>201</v>
      </c>
      <c r="B126" s="260" t="s">
        <v>219</v>
      </c>
      <c r="C126" s="209" t="s">
        <v>220</v>
      </c>
      <c r="D126" s="261" t="s">
        <v>163</v>
      </c>
      <c r="E126" s="262">
        <v>296</v>
      </c>
      <c r="F126" s="262">
        <v>295</v>
      </c>
      <c r="G126" s="262">
        <v>287</v>
      </c>
      <c r="H126" s="263">
        <v>243</v>
      </c>
    </row>
    <row r="127" spans="1:9">
      <c r="A127" s="215" t="s">
        <v>201</v>
      </c>
      <c r="B127" s="260" t="s">
        <v>219</v>
      </c>
      <c r="C127" s="209" t="s">
        <v>220</v>
      </c>
      <c r="D127" s="261" t="s">
        <v>164</v>
      </c>
      <c r="E127" s="262">
        <v>2926</v>
      </c>
      <c r="F127" s="262">
        <v>2768</v>
      </c>
      <c r="G127" s="262">
        <v>2540</v>
      </c>
      <c r="H127" s="263">
        <v>1938</v>
      </c>
    </row>
    <row r="128" spans="1:9">
      <c r="A128" s="215" t="s">
        <v>201</v>
      </c>
      <c r="B128" s="260" t="s">
        <v>219</v>
      </c>
      <c r="C128" s="209" t="s">
        <v>221</v>
      </c>
      <c r="D128" s="261" t="s">
        <v>163</v>
      </c>
      <c r="E128" s="262">
        <v>830</v>
      </c>
      <c r="F128" s="262">
        <v>746</v>
      </c>
      <c r="G128" s="262">
        <v>647</v>
      </c>
      <c r="H128" s="263">
        <v>362</v>
      </c>
    </row>
    <row r="129" spans="1:9">
      <c r="A129" s="215" t="s">
        <v>201</v>
      </c>
      <c r="B129" s="260" t="s">
        <v>219</v>
      </c>
      <c r="C129" s="209" t="s">
        <v>221</v>
      </c>
      <c r="D129" s="261" t="s">
        <v>164</v>
      </c>
      <c r="E129" s="262">
        <v>9286</v>
      </c>
      <c r="F129" s="262">
        <v>7983</v>
      </c>
      <c r="G129" s="262">
        <v>6540</v>
      </c>
      <c r="H129" s="263">
        <v>4499</v>
      </c>
    </row>
    <row r="130" spans="1:9">
      <c r="A130" s="215" t="s">
        <v>201</v>
      </c>
      <c r="B130" s="260" t="s">
        <v>219</v>
      </c>
      <c r="C130" s="209" t="s">
        <v>222</v>
      </c>
      <c r="D130" s="261" t="s">
        <v>163</v>
      </c>
      <c r="E130" s="262">
        <v>555</v>
      </c>
      <c r="F130" s="262">
        <v>626</v>
      </c>
      <c r="G130" s="262">
        <v>466</v>
      </c>
      <c r="H130" s="263">
        <v>488</v>
      </c>
    </row>
    <row r="131" spans="1:9">
      <c r="A131" s="215" t="s">
        <v>201</v>
      </c>
      <c r="B131" s="260" t="s">
        <v>219</v>
      </c>
      <c r="C131" s="209" t="s">
        <v>222</v>
      </c>
      <c r="D131" s="261" t="s">
        <v>164</v>
      </c>
      <c r="E131" s="262">
        <v>6234</v>
      </c>
      <c r="F131" s="262">
        <v>6193</v>
      </c>
      <c r="G131" s="262">
        <v>4550</v>
      </c>
      <c r="H131" s="263">
        <v>5154</v>
      </c>
    </row>
    <row r="132" spans="1:9" s="162" customFormat="1">
      <c r="A132" s="257" t="s">
        <v>201</v>
      </c>
      <c r="B132" s="259" t="s">
        <v>223</v>
      </c>
      <c r="C132" s="192" t="s">
        <v>615</v>
      </c>
      <c r="D132" s="252" t="s">
        <v>163</v>
      </c>
      <c r="E132" s="255">
        <v>1458</v>
      </c>
      <c r="F132" s="255">
        <v>1434</v>
      </c>
      <c r="G132" s="255">
        <v>1157</v>
      </c>
      <c r="H132" s="256">
        <v>1018</v>
      </c>
      <c r="I132" s="258"/>
    </row>
    <row r="133" spans="1:9" s="162" customFormat="1">
      <c r="A133" s="257" t="s">
        <v>201</v>
      </c>
      <c r="B133" s="259" t="s">
        <v>223</v>
      </c>
      <c r="C133" s="192" t="s">
        <v>615</v>
      </c>
      <c r="D133" s="252" t="s">
        <v>164</v>
      </c>
      <c r="E133" s="255">
        <v>17535</v>
      </c>
      <c r="F133" s="255">
        <v>15851</v>
      </c>
      <c r="G133" s="255">
        <v>12708</v>
      </c>
      <c r="H133" s="256">
        <v>12219</v>
      </c>
      <c r="I133" s="258"/>
    </row>
    <row r="134" spans="1:9">
      <c r="A134" s="215" t="s">
        <v>201</v>
      </c>
      <c r="B134" s="260" t="s">
        <v>223</v>
      </c>
      <c r="C134" s="209" t="s">
        <v>224</v>
      </c>
      <c r="D134" s="261" t="s">
        <v>163</v>
      </c>
      <c r="E134" s="262">
        <v>355</v>
      </c>
      <c r="F134" s="262">
        <v>289</v>
      </c>
      <c r="G134" s="262">
        <v>302</v>
      </c>
      <c r="H134" s="263">
        <v>258</v>
      </c>
    </row>
    <row r="135" spans="1:9">
      <c r="A135" s="215" t="s">
        <v>201</v>
      </c>
      <c r="B135" s="260" t="s">
        <v>223</v>
      </c>
      <c r="C135" s="209" t="s">
        <v>224</v>
      </c>
      <c r="D135" s="261" t="s">
        <v>164</v>
      </c>
      <c r="E135" s="262">
        <v>4074</v>
      </c>
      <c r="F135" s="262">
        <v>3252</v>
      </c>
      <c r="G135" s="262">
        <v>2926</v>
      </c>
      <c r="H135" s="263">
        <v>2817</v>
      </c>
    </row>
    <row r="136" spans="1:9">
      <c r="A136" s="215" t="s">
        <v>201</v>
      </c>
      <c r="B136" s="260" t="s">
        <v>223</v>
      </c>
      <c r="C136" s="209" t="s">
        <v>223</v>
      </c>
      <c r="D136" s="261" t="s">
        <v>163</v>
      </c>
      <c r="E136" s="262">
        <v>718</v>
      </c>
      <c r="F136" s="262">
        <v>784</v>
      </c>
      <c r="G136" s="262">
        <v>626</v>
      </c>
      <c r="H136" s="263">
        <v>540</v>
      </c>
    </row>
    <row r="137" spans="1:9">
      <c r="A137" s="215" t="s">
        <v>201</v>
      </c>
      <c r="B137" s="260" t="s">
        <v>223</v>
      </c>
      <c r="C137" s="209" t="s">
        <v>223</v>
      </c>
      <c r="D137" s="261" t="s">
        <v>164</v>
      </c>
      <c r="E137" s="262">
        <v>8271</v>
      </c>
      <c r="F137" s="262">
        <v>8099</v>
      </c>
      <c r="G137" s="262">
        <v>6696</v>
      </c>
      <c r="H137" s="263">
        <v>6258</v>
      </c>
    </row>
    <row r="138" spans="1:9">
      <c r="A138" s="215" t="s">
        <v>201</v>
      </c>
      <c r="B138" s="260" t="s">
        <v>223</v>
      </c>
      <c r="C138" s="209" t="s">
        <v>225</v>
      </c>
      <c r="D138" s="261" t="s">
        <v>163</v>
      </c>
      <c r="E138" s="262">
        <v>385</v>
      </c>
      <c r="F138" s="262">
        <v>361</v>
      </c>
      <c r="G138" s="262">
        <v>229</v>
      </c>
      <c r="H138" s="263">
        <v>220</v>
      </c>
    </row>
    <row r="139" spans="1:9">
      <c r="A139" s="215" t="s">
        <v>201</v>
      </c>
      <c r="B139" s="260" t="s">
        <v>223</v>
      </c>
      <c r="C139" s="209" t="s">
        <v>225</v>
      </c>
      <c r="D139" s="261" t="s">
        <v>164</v>
      </c>
      <c r="E139" s="262">
        <v>5190</v>
      </c>
      <c r="F139" s="262">
        <v>4500</v>
      </c>
      <c r="G139" s="262">
        <v>3086</v>
      </c>
      <c r="H139" s="263">
        <v>3144</v>
      </c>
    </row>
    <row r="140" spans="1:9" s="162" customFormat="1">
      <c r="A140" s="257" t="s">
        <v>226</v>
      </c>
      <c r="B140" s="92" t="s">
        <v>15</v>
      </c>
      <c r="C140" s="192" t="s">
        <v>15</v>
      </c>
      <c r="D140" s="252" t="s">
        <v>163</v>
      </c>
      <c r="E140" s="255">
        <v>19401</v>
      </c>
      <c r="F140" s="255">
        <v>16415</v>
      </c>
      <c r="G140" s="255">
        <v>14583</v>
      </c>
      <c r="H140" s="256">
        <v>12987</v>
      </c>
      <c r="I140" s="258"/>
    </row>
    <row r="141" spans="1:9" s="162" customFormat="1">
      <c r="A141" s="257" t="s">
        <v>226</v>
      </c>
      <c r="B141" s="92" t="s">
        <v>15</v>
      </c>
      <c r="C141" s="192" t="s">
        <v>15</v>
      </c>
      <c r="D141" s="252" t="s">
        <v>164</v>
      </c>
      <c r="E141" s="255">
        <v>207272</v>
      </c>
      <c r="F141" s="255">
        <v>172207</v>
      </c>
      <c r="G141" s="255">
        <v>154908</v>
      </c>
      <c r="H141" s="256">
        <v>136832</v>
      </c>
      <c r="I141" s="258"/>
    </row>
    <row r="142" spans="1:9" s="162" customFormat="1">
      <c r="A142" s="257" t="s">
        <v>226</v>
      </c>
      <c r="B142" s="259" t="s">
        <v>227</v>
      </c>
      <c r="C142" s="192" t="s">
        <v>615</v>
      </c>
      <c r="D142" s="252" t="s">
        <v>163</v>
      </c>
      <c r="E142" s="255">
        <v>2933</v>
      </c>
      <c r="F142" s="255">
        <v>2730</v>
      </c>
      <c r="G142" s="255">
        <v>2409</v>
      </c>
      <c r="H142" s="256">
        <v>2079</v>
      </c>
      <c r="I142" s="258"/>
    </row>
    <row r="143" spans="1:9" s="162" customFormat="1">
      <c r="A143" s="257" t="s">
        <v>226</v>
      </c>
      <c r="B143" s="259" t="s">
        <v>227</v>
      </c>
      <c r="C143" s="192" t="s">
        <v>615</v>
      </c>
      <c r="D143" s="252" t="s">
        <v>164</v>
      </c>
      <c r="E143" s="255">
        <v>32388</v>
      </c>
      <c r="F143" s="255">
        <v>28837</v>
      </c>
      <c r="G143" s="255">
        <v>24637</v>
      </c>
      <c r="H143" s="256">
        <v>21947</v>
      </c>
      <c r="I143" s="258"/>
    </row>
    <row r="144" spans="1:9">
      <c r="A144" s="215" t="s">
        <v>226</v>
      </c>
      <c r="B144" s="260" t="s">
        <v>227</v>
      </c>
      <c r="C144" s="209" t="s">
        <v>227</v>
      </c>
      <c r="D144" s="261" t="s">
        <v>163</v>
      </c>
      <c r="E144" s="262">
        <v>1038</v>
      </c>
      <c r="F144" s="262">
        <v>973</v>
      </c>
      <c r="G144" s="262">
        <v>832</v>
      </c>
      <c r="H144" s="263">
        <v>725</v>
      </c>
    </row>
    <row r="145" spans="1:9">
      <c r="A145" s="215" t="s">
        <v>226</v>
      </c>
      <c r="B145" s="260" t="s">
        <v>227</v>
      </c>
      <c r="C145" s="209" t="s">
        <v>227</v>
      </c>
      <c r="D145" s="261" t="s">
        <v>164</v>
      </c>
      <c r="E145" s="262">
        <v>11324</v>
      </c>
      <c r="F145" s="262">
        <v>10311</v>
      </c>
      <c r="G145" s="262">
        <v>8965</v>
      </c>
      <c r="H145" s="263">
        <v>7978</v>
      </c>
    </row>
    <row r="146" spans="1:9">
      <c r="A146" s="215" t="s">
        <v>226</v>
      </c>
      <c r="B146" s="260" t="s">
        <v>227</v>
      </c>
      <c r="C146" s="209" t="s">
        <v>228</v>
      </c>
      <c r="D146" s="261" t="s">
        <v>163</v>
      </c>
      <c r="E146" s="262">
        <v>769</v>
      </c>
      <c r="F146" s="262">
        <v>716</v>
      </c>
      <c r="G146" s="262">
        <v>700</v>
      </c>
      <c r="H146" s="263">
        <v>561</v>
      </c>
    </row>
    <row r="147" spans="1:9">
      <c r="A147" s="215" t="s">
        <v>226</v>
      </c>
      <c r="B147" s="260" t="s">
        <v>227</v>
      </c>
      <c r="C147" s="209" t="s">
        <v>228</v>
      </c>
      <c r="D147" s="261" t="s">
        <v>164</v>
      </c>
      <c r="E147" s="262">
        <v>8890</v>
      </c>
      <c r="F147" s="262">
        <v>8029</v>
      </c>
      <c r="G147" s="262">
        <v>6860</v>
      </c>
      <c r="H147" s="263">
        <v>5591</v>
      </c>
    </row>
    <row r="148" spans="1:9">
      <c r="A148" s="215" t="s">
        <v>226</v>
      </c>
      <c r="B148" s="260" t="s">
        <v>227</v>
      </c>
      <c r="C148" s="209" t="s">
        <v>229</v>
      </c>
      <c r="D148" s="261" t="s">
        <v>163</v>
      </c>
      <c r="E148" s="262">
        <v>335</v>
      </c>
      <c r="F148" s="262">
        <v>293</v>
      </c>
      <c r="G148" s="262">
        <v>235</v>
      </c>
      <c r="H148" s="263">
        <v>225</v>
      </c>
    </row>
    <row r="149" spans="1:9">
      <c r="A149" s="215" t="s">
        <v>226</v>
      </c>
      <c r="B149" s="260" t="s">
        <v>227</v>
      </c>
      <c r="C149" s="209" t="s">
        <v>229</v>
      </c>
      <c r="D149" s="261" t="s">
        <v>164</v>
      </c>
      <c r="E149" s="262">
        <v>3330</v>
      </c>
      <c r="F149" s="262">
        <v>2654</v>
      </c>
      <c r="G149" s="262">
        <v>2573</v>
      </c>
      <c r="H149" s="263">
        <v>2559</v>
      </c>
    </row>
    <row r="150" spans="1:9">
      <c r="A150" s="215" t="s">
        <v>226</v>
      </c>
      <c r="B150" s="260" t="s">
        <v>227</v>
      </c>
      <c r="C150" s="209" t="s">
        <v>230</v>
      </c>
      <c r="D150" s="261" t="s">
        <v>163</v>
      </c>
      <c r="E150" s="262">
        <v>463</v>
      </c>
      <c r="F150" s="262">
        <v>439</v>
      </c>
      <c r="G150" s="262">
        <v>406</v>
      </c>
      <c r="H150" s="263">
        <v>345</v>
      </c>
    </row>
    <row r="151" spans="1:9">
      <c r="A151" s="215" t="s">
        <v>226</v>
      </c>
      <c r="B151" s="260" t="s">
        <v>227</v>
      </c>
      <c r="C151" s="209" t="s">
        <v>230</v>
      </c>
      <c r="D151" s="261" t="s">
        <v>164</v>
      </c>
      <c r="E151" s="262">
        <v>5198</v>
      </c>
      <c r="F151" s="262">
        <v>4864</v>
      </c>
      <c r="G151" s="262">
        <v>3837</v>
      </c>
      <c r="H151" s="263">
        <v>3581</v>
      </c>
    </row>
    <row r="152" spans="1:9">
      <c r="A152" s="215" t="s">
        <v>226</v>
      </c>
      <c r="B152" s="260" t="s">
        <v>227</v>
      </c>
      <c r="C152" s="209" t="s">
        <v>231</v>
      </c>
      <c r="D152" s="261" t="s">
        <v>163</v>
      </c>
      <c r="E152" s="262">
        <v>328</v>
      </c>
      <c r="F152" s="262">
        <v>309</v>
      </c>
      <c r="G152" s="262">
        <v>236</v>
      </c>
      <c r="H152" s="263">
        <v>223</v>
      </c>
    </row>
    <row r="153" spans="1:9">
      <c r="A153" s="215" t="s">
        <v>226</v>
      </c>
      <c r="B153" s="260" t="s">
        <v>227</v>
      </c>
      <c r="C153" s="209" t="s">
        <v>231</v>
      </c>
      <c r="D153" s="261" t="s">
        <v>164</v>
      </c>
      <c r="E153" s="262">
        <v>3646</v>
      </c>
      <c r="F153" s="262">
        <v>2979</v>
      </c>
      <c r="G153" s="262">
        <v>2402</v>
      </c>
      <c r="H153" s="263">
        <v>2238</v>
      </c>
    </row>
    <row r="154" spans="1:9" s="162" customFormat="1">
      <c r="A154" s="257" t="s">
        <v>226</v>
      </c>
      <c r="B154" s="259" t="s">
        <v>232</v>
      </c>
      <c r="C154" s="192" t="s">
        <v>615</v>
      </c>
      <c r="D154" s="252" t="s">
        <v>163</v>
      </c>
      <c r="E154" s="255">
        <v>6109</v>
      </c>
      <c r="F154" s="255">
        <v>4797</v>
      </c>
      <c r="G154" s="255">
        <v>4338</v>
      </c>
      <c r="H154" s="256">
        <v>3719</v>
      </c>
      <c r="I154" s="258"/>
    </row>
    <row r="155" spans="1:9" s="162" customFormat="1">
      <c r="A155" s="257" t="s">
        <v>226</v>
      </c>
      <c r="B155" s="259" t="s">
        <v>232</v>
      </c>
      <c r="C155" s="192" t="s">
        <v>615</v>
      </c>
      <c r="D155" s="252" t="s">
        <v>164</v>
      </c>
      <c r="E155" s="255">
        <v>64034</v>
      </c>
      <c r="F155" s="255">
        <v>49910</v>
      </c>
      <c r="G155" s="255">
        <v>46837</v>
      </c>
      <c r="H155" s="256">
        <v>39204</v>
      </c>
      <c r="I155" s="258"/>
    </row>
    <row r="156" spans="1:9">
      <c r="A156" s="215" t="s">
        <v>226</v>
      </c>
      <c r="B156" s="260" t="s">
        <v>232</v>
      </c>
      <c r="C156" s="209" t="s">
        <v>233</v>
      </c>
      <c r="D156" s="261" t="s">
        <v>163</v>
      </c>
      <c r="E156" s="262">
        <v>1094</v>
      </c>
      <c r="F156" s="262">
        <v>991</v>
      </c>
      <c r="G156" s="262">
        <v>946</v>
      </c>
      <c r="H156" s="263">
        <v>810</v>
      </c>
    </row>
    <row r="157" spans="1:9">
      <c r="A157" s="215" t="s">
        <v>226</v>
      </c>
      <c r="B157" s="260" t="s">
        <v>232</v>
      </c>
      <c r="C157" s="209" t="s">
        <v>233</v>
      </c>
      <c r="D157" s="261" t="s">
        <v>164</v>
      </c>
      <c r="E157" s="262">
        <v>11937</v>
      </c>
      <c r="F157" s="262">
        <v>10467</v>
      </c>
      <c r="G157" s="262">
        <v>9591</v>
      </c>
      <c r="H157" s="263">
        <v>8581</v>
      </c>
    </row>
    <row r="158" spans="1:9">
      <c r="A158" s="215" t="s">
        <v>226</v>
      </c>
      <c r="B158" s="260" t="s">
        <v>232</v>
      </c>
      <c r="C158" s="209" t="s">
        <v>234</v>
      </c>
      <c r="D158" s="261" t="s">
        <v>163</v>
      </c>
      <c r="E158" s="262">
        <v>550</v>
      </c>
      <c r="F158" s="262">
        <v>428</v>
      </c>
      <c r="G158" s="262">
        <v>361</v>
      </c>
      <c r="H158" s="263">
        <v>288</v>
      </c>
    </row>
    <row r="159" spans="1:9">
      <c r="A159" s="215" t="s">
        <v>226</v>
      </c>
      <c r="B159" s="260" t="s">
        <v>232</v>
      </c>
      <c r="C159" s="209" t="s">
        <v>234</v>
      </c>
      <c r="D159" s="261" t="s">
        <v>164</v>
      </c>
      <c r="E159" s="262">
        <v>6448</v>
      </c>
      <c r="F159" s="262">
        <v>4918</v>
      </c>
      <c r="G159" s="262">
        <v>4134</v>
      </c>
      <c r="H159" s="263">
        <v>3248</v>
      </c>
    </row>
    <row r="160" spans="1:9">
      <c r="A160" s="215" t="s">
        <v>226</v>
      </c>
      <c r="B160" s="260" t="s">
        <v>232</v>
      </c>
      <c r="C160" s="209" t="s">
        <v>235</v>
      </c>
      <c r="D160" s="261" t="s">
        <v>163</v>
      </c>
      <c r="E160" s="262">
        <v>479</v>
      </c>
      <c r="F160" s="262">
        <v>398</v>
      </c>
      <c r="G160" s="262">
        <v>334</v>
      </c>
      <c r="H160" s="263">
        <v>268</v>
      </c>
    </row>
    <row r="161" spans="1:9">
      <c r="A161" s="215" t="s">
        <v>226</v>
      </c>
      <c r="B161" s="260" t="s">
        <v>232</v>
      </c>
      <c r="C161" s="209" t="s">
        <v>235</v>
      </c>
      <c r="D161" s="261" t="s">
        <v>164</v>
      </c>
      <c r="E161" s="262">
        <v>4856</v>
      </c>
      <c r="F161" s="262">
        <v>3961</v>
      </c>
      <c r="G161" s="262">
        <v>3250</v>
      </c>
      <c r="H161" s="263">
        <v>2499</v>
      </c>
    </row>
    <row r="162" spans="1:9">
      <c r="A162" s="215" t="s">
        <v>226</v>
      </c>
      <c r="B162" s="260" t="s">
        <v>232</v>
      </c>
      <c r="C162" s="209" t="s">
        <v>236</v>
      </c>
      <c r="D162" s="261" t="s">
        <v>163</v>
      </c>
      <c r="E162" s="262">
        <v>576</v>
      </c>
      <c r="F162" s="262">
        <v>395</v>
      </c>
      <c r="G162" s="262">
        <v>358</v>
      </c>
      <c r="H162" s="263">
        <v>314</v>
      </c>
    </row>
    <row r="163" spans="1:9">
      <c r="A163" s="215" t="s">
        <v>226</v>
      </c>
      <c r="B163" s="260" t="s">
        <v>232</v>
      </c>
      <c r="C163" s="209" t="s">
        <v>236</v>
      </c>
      <c r="D163" s="261" t="s">
        <v>164</v>
      </c>
      <c r="E163" s="262">
        <v>5933</v>
      </c>
      <c r="F163" s="262">
        <v>4133</v>
      </c>
      <c r="G163" s="262">
        <v>4375</v>
      </c>
      <c r="H163" s="263">
        <v>3914</v>
      </c>
    </row>
    <row r="164" spans="1:9">
      <c r="A164" s="215" t="s">
        <v>226</v>
      </c>
      <c r="B164" s="260" t="s">
        <v>232</v>
      </c>
      <c r="C164" s="209" t="s">
        <v>237</v>
      </c>
      <c r="D164" s="261" t="s">
        <v>163</v>
      </c>
      <c r="E164" s="262">
        <v>980</v>
      </c>
      <c r="F164" s="262">
        <v>726</v>
      </c>
      <c r="G164" s="262">
        <v>609</v>
      </c>
      <c r="H164" s="263">
        <v>495</v>
      </c>
    </row>
    <row r="165" spans="1:9">
      <c r="A165" s="215" t="s">
        <v>226</v>
      </c>
      <c r="B165" s="260" t="s">
        <v>232</v>
      </c>
      <c r="C165" s="209" t="s">
        <v>237</v>
      </c>
      <c r="D165" s="261" t="s">
        <v>164</v>
      </c>
      <c r="E165" s="262">
        <v>9953</v>
      </c>
      <c r="F165" s="262">
        <v>7146</v>
      </c>
      <c r="G165" s="262">
        <v>7066</v>
      </c>
      <c r="H165" s="263">
        <v>5350</v>
      </c>
    </row>
    <row r="166" spans="1:9">
      <c r="A166" s="215" t="s">
        <v>226</v>
      </c>
      <c r="B166" s="260" t="s">
        <v>232</v>
      </c>
      <c r="C166" s="209" t="s">
        <v>238</v>
      </c>
      <c r="D166" s="261" t="s">
        <v>163</v>
      </c>
      <c r="E166" s="262">
        <v>883</v>
      </c>
      <c r="F166" s="262">
        <v>603</v>
      </c>
      <c r="G166" s="262">
        <v>609</v>
      </c>
      <c r="H166" s="263">
        <v>511</v>
      </c>
    </row>
    <row r="167" spans="1:9">
      <c r="A167" s="215" t="s">
        <v>226</v>
      </c>
      <c r="B167" s="260" t="s">
        <v>232</v>
      </c>
      <c r="C167" s="209" t="s">
        <v>238</v>
      </c>
      <c r="D167" s="261" t="s">
        <v>164</v>
      </c>
      <c r="E167" s="262">
        <v>9966</v>
      </c>
      <c r="F167" s="262">
        <v>6432</v>
      </c>
      <c r="G167" s="262">
        <v>7567</v>
      </c>
      <c r="H167" s="263">
        <v>5534</v>
      </c>
    </row>
    <row r="168" spans="1:9">
      <c r="A168" s="215" t="s">
        <v>226</v>
      </c>
      <c r="B168" s="260" t="s">
        <v>232</v>
      </c>
      <c r="C168" s="209" t="s">
        <v>239</v>
      </c>
      <c r="D168" s="261" t="s">
        <v>163</v>
      </c>
      <c r="E168" s="262">
        <v>784</v>
      </c>
      <c r="F168" s="262">
        <v>601</v>
      </c>
      <c r="G168" s="262">
        <v>568</v>
      </c>
      <c r="H168" s="263">
        <v>553</v>
      </c>
    </row>
    <row r="169" spans="1:9">
      <c r="A169" s="215" t="s">
        <v>226</v>
      </c>
      <c r="B169" s="260" t="s">
        <v>232</v>
      </c>
      <c r="C169" s="209" t="s">
        <v>239</v>
      </c>
      <c r="D169" s="261" t="s">
        <v>164</v>
      </c>
      <c r="E169" s="262">
        <v>8049</v>
      </c>
      <c r="F169" s="262">
        <v>6960</v>
      </c>
      <c r="G169" s="262">
        <v>5589</v>
      </c>
      <c r="H169" s="263">
        <v>5422</v>
      </c>
    </row>
    <row r="170" spans="1:9">
      <c r="A170" s="215" t="s">
        <v>226</v>
      </c>
      <c r="B170" s="260" t="s">
        <v>232</v>
      </c>
      <c r="C170" s="209" t="s">
        <v>240</v>
      </c>
      <c r="D170" s="261" t="s">
        <v>163</v>
      </c>
      <c r="E170" s="262">
        <v>763</v>
      </c>
      <c r="F170" s="262">
        <v>655</v>
      </c>
      <c r="G170" s="262">
        <v>553</v>
      </c>
      <c r="H170" s="263">
        <v>480</v>
      </c>
    </row>
    <row r="171" spans="1:9">
      <c r="A171" s="215" t="s">
        <v>226</v>
      </c>
      <c r="B171" s="260" t="s">
        <v>232</v>
      </c>
      <c r="C171" s="209" t="s">
        <v>240</v>
      </c>
      <c r="D171" s="261" t="s">
        <v>164</v>
      </c>
      <c r="E171" s="262">
        <v>6892</v>
      </c>
      <c r="F171" s="262">
        <v>5893</v>
      </c>
      <c r="G171" s="262">
        <v>5265</v>
      </c>
      <c r="H171" s="263">
        <v>4656</v>
      </c>
    </row>
    <row r="172" spans="1:9" s="162" customFormat="1">
      <c r="A172" s="257" t="s">
        <v>226</v>
      </c>
      <c r="B172" s="259" t="s">
        <v>241</v>
      </c>
      <c r="C172" s="192" t="s">
        <v>615</v>
      </c>
      <c r="D172" s="252" t="s">
        <v>163</v>
      </c>
      <c r="E172" s="255">
        <v>6150</v>
      </c>
      <c r="F172" s="255">
        <v>5379</v>
      </c>
      <c r="G172" s="255">
        <v>4795</v>
      </c>
      <c r="H172" s="256">
        <v>4160</v>
      </c>
      <c r="I172" s="258"/>
    </row>
    <row r="173" spans="1:9" s="162" customFormat="1">
      <c r="A173" s="257" t="s">
        <v>226</v>
      </c>
      <c r="B173" s="259" t="s">
        <v>241</v>
      </c>
      <c r="C173" s="192" t="s">
        <v>615</v>
      </c>
      <c r="D173" s="252" t="s">
        <v>164</v>
      </c>
      <c r="E173" s="255">
        <v>66206</v>
      </c>
      <c r="F173" s="255">
        <v>56328</v>
      </c>
      <c r="G173" s="255">
        <v>49907</v>
      </c>
      <c r="H173" s="256">
        <v>45043</v>
      </c>
      <c r="I173" s="258"/>
    </row>
    <row r="174" spans="1:9">
      <c r="A174" s="215" t="s">
        <v>226</v>
      </c>
      <c r="B174" s="260" t="s">
        <v>241</v>
      </c>
      <c r="C174" s="209" t="s">
        <v>242</v>
      </c>
      <c r="D174" s="261" t="s">
        <v>163</v>
      </c>
      <c r="E174" s="262">
        <v>705</v>
      </c>
      <c r="F174" s="262">
        <v>612</v>
      </c>
      <c r="G174" s="262">
        <v>470</v>
      </c>
      <c r="H174" s="263">
        <v>340</v>
      </c>
    </row>
    <row r="175" spans="1:9">
      <c r="A175" s="215" t="s">
        <v>226</v>
      </c>
      <c r="B175" s="260" t="s">
        <v>241</v>
      </c>
      <c r="C175" s="209" t="s">
        <v>242</v>
      </c>
      <c r="D175" s="261" t="s">
        <v>164</v>
      </c>
      <c r="E175" s="262">
        <v>7326</v>
      </c>
      <c r="F175" s="262">
        <v>6372</v>
      </c>
      <c r="G175" s="262">
        <v>4475</v>
      </c>
      <c r="H175" s="263">
        <v>3845</v>
      </c>
    </row>
    <row r="176" spans="1:9">
      <c r="A176" s="215" t="s">
        <v>226</v>
      </c>
      <c r="B176" s="260" t="s">
        <v>241</v>
      </c>
      <c r="C176" s="209" t="s">
        <v>241</v>
      </c>
      <c r="D176" s="261" t="s">
        <v>163</v>
      </c>
      <c r="E176" s="262">
        <v>1082</v>
      </c>
      <c r="F176" s="262">
        <v>1025</v>
      </c>
      <c r="G176" s="262">
        <v>940</v>
      </c>
      <c r="H176" s="263">
        <v>869</v>
      </c>
    </row>
    <row r="177" spans="1:9">
      <c r="A177" s="215" t="s">
        <v>226</v>
      </c>
      <c r="B177" s="260" t="s">
        <v>241</v>
      </c>
      <c r="C177" s="209" t="s">
        <v>241</v>
      </c>
      <c r="D177" s="261" t="s">
        <v>164</v>
      </c>
      <c r="E177" s="262">
        <v>13233</v>
      </c>
      <c r="F177" s="262">
        <v>11010</v>
      </c>
      <c r="G177" s="262">
        <v>10714</v>
      </c>
      <c r="H177" s="263">
        <v>9861</v>
      </c>
    </row>
    <row r="178" spans="1:9">
      <c r="A178" s="215" t="s">
        <v>226</v>
      </c>
      <c r="B178" s="260" t="s">
        <v>241</v>
      </c>
      <c r="C178" s="209" t="s">
        <v>243</v>
      </c>
      <c r="D178" s="261" t="s">
        <v>163</v>
      </c>
      <c r="E178" s="262">
        <v>534</v>
      </c>
      <c r="F178" s="262">
        <v>342</v>
      </c>
      <c r="G178" s="262">
        <v>366</v>
      </c>
      <c r="H178" s="263">
        <v>325</v>
      </c>
    </row>
    <row r="179" spans="1:9">
      <c r="A179" s="215" t="s">
        <v>226</v>
      </c>
      <c r="B179" s="260" t="s">
        <v>241</v>
      </c>
      <c r="C179" s="209" t="s">
        <v>243</v>
      </c>
      <c r="D179" s="261" t="s">
        <v>164</v>
      </c>
      <c r="E179" s="262">
        <v>4693</v>
      </c>
      <c r="F179" s="262">
        <v>3658</v>
      </c>
      <c r="G179" s="262">
        <v>3533</v>
      </c>
      <c r="H179" s="263">
        <v>2893</v>
      </c>
    </row>
    <row r="180" spans="1:9">
      <c r="A180" s="215" t="s">
        <v>226</v>
      </c>
      <c r="B180" s="260" t="s">
        <v>241</v>
      </c>
      <c r="C180" s="209" t="s">
        <v>244</v>
      </c>
      <c r="D180" s="261" t="s">
        <v>163</v>
      </c>
      <c r="E180" s="262">
        <v>3235</v>
      </c>
      <c r="F180" s="262">
        <v>2858</v>
      </c>
      <c r="G180" s="262">
        <v>2616</v>
      </c>
      <c r="H180" s="263">
        <v>2370</v>
      </c>
    </row>
    <row r="181" spans="1:9">
      <c r="A181" s="215" t="s">
        <v>226</v>
      </c>
      <c r="B181" s="260" t="s">
        <v>241</v>
      </c>
      <c r="C181" s="209" t="s">
        <v>244</v>
      </c>
      <c r="D181" s="261" t="s">
        <v>164</v>
      </c>
      <c r="E181" s="262">
        <v>35527</v>
      </c>
      <c r="F181" s="262">
        <v>30632</v>
      </c>
      <c r="G181" s="262">
        <v>27263</v>
      </c>
      <c r="H181" s="263">
        <v>25663</v>
      </c>
    </row>
    <row r="182" spans="1:9">
      <c r="A182" s="215" t="s">
        <v>226</v>
      </c>
      <c r="B182" s="260" t="s">
        <v>241</v>
      </c>
      <c r="C182" s="209" t="s">
        <v>190</v>
      </c>
      <c r="D182" s="261" t="s">
        <v>163</v>
      </c>
      <c r="E182" s="262">
        <v>594</v>
      </c>
      <c r="F182" s="262">
        <v>542</v>
      </c>
      <c r="G182" s="262">
        <v>403</v>
      </c>
      <c r="H182" s="263">
        <v>256</v>
      </c>
    </row>
    <row r="183" spans="1:9">
      <c r="A183" s="215" t="s">
        <v>226</v>
      </c>
      <c r="B183" s="260" t="s">
        <v>241</v>
      </c>
      <c r="C183" s="209" t="s">
        <v>190</v>
      </c>
      <c r="D183" s="261" t="s">
        <v>164</v>
      </c>
      <c r="E183" s="262">
        <v>5427</v>
      </c>
      <c r="F183" s="262">
        <v>4656</v>
      </c>
      <c r="G183" s="262">
        <v>3922</v>
      </c>
      <c r="H183" s="263">
        <v>2781</v>
      </c>
    </row>
    <row r="184" spans="1:9" s="162" customFormat="1">
      <c r="A184" s="257" t="s">
        <v>226</v>
      </c>
      <c r="B184" s="259" t="s">
        <v>245</v>
      </c>
      <c r="C184" s="192" t="s">
        <v>615</v>
      </c>
      <c r="D184" s="252" t="s">
        <v>163</v>
      </c>
      <c r="E184" s="255">
        <v>4209</v>
      </c>
      <c r="F184" s="255">
        <v>3509</v>
      </c>
      <c r="G184" s="255">
        <v>3041</v>
      </c>
      <c r="H184" s="256">
        <v>3029</v>
      </c>
      <c r="I184" s="258"/>
    </row>
    <row r="185" spans="1:9" s="162" customFormat="1">
      <c r="A185" s="257" t="s">
        <v>226</v>
      </c>
      <c r="B185" s="259" t="s">
        <v>245</v>
      </c>
      <c r="C185" s="192" t="s">
        <v>615</v>
      </c>
      <c r="D185" s="252" t="s">
        <v>164</v>
      </c>
      <c r="E185" s="255">
        <v>44644</v>
      </c>
      <c r="F185" s="255">
        <v>37132</v>
      </c>
      <c r="G185" s="255">
        <v>33527</v>
      </c>
      <c r="H185" s="256">
        <v>30638</v>
      </c>
      <c r="I185" s="258"/>
    </row>
    <row r="186" spans="1:9">
      <c r="A186" s="215" t="s">
        <v>226</v>
      </c>
      <c r="B186" s="260" t="s">
        <v>245</v>
      </c>
      <c r="C186" s="209" t="s">
        <v>246</v>
      </c>
      <c r="D186" s="261" t="s">
        <v>163</v>
      </c>
      <c r="E186" s="262">
        <v>464</v>
      </c>
      <c r="F186" s="262">
        <v>376</v>
      </c>
      <c r="G186" s="262">
        <v>284</v>
      </c>
      <c r="H186" s="263">
        <v>305</v>
      </c>
    </row>
    <row r="187" spans="1:9">
      <c r="A187" s="215" t="s">
        <v>226</v>
      </c>
      <c r="B187" s="260" t="s">
        <v>245</v>
      </c>
      <c r="C187" s="209" t="s">
        <v>246</v>
      </c>
      <c r="D187" s="261" t="s">
        <v>164</v>
      </c>
      <c r="E187" s="262">
        <v>5070</v>
      </c>
      <c r="F187" s="262">
        <v>4331</v>
      </c>
      <c r="G187" s="262">
        <v>3593</v>
      </c>
      <c r="H187" s="263">
        <v>3898</v>
      </c>
    </row>
    <row r="188" spans="1:9">
      <c r="A188" s="215" t="s">
        <v>226</v>
      </c>
      <c r="B188" s="260" t="s">
        <v>245</v>
      </c>
      <c r="C188" s="209" t="s">
        <v>247</v>
      </c>
      <c r="D188" s="261" t="s">
        <v>163</v>
      </c>
      <c r="E188" s="262">
        <v>823</v>
      </c>
      <c r="F188" s="262">
        <v>759</v>
      </c>
      <c r="G188" s="262">
        <v>486</v>
      </c>
      <c r="H188" s="263">
        <v>467</v>
      </c>
    </row>
    <row r="189" spans="1:9">
      <c r="A189" s="215" t="s">
        <v>226</v>
      </c>
      <c r="B189" s="260" t="s">
        <v>245</v>
      </c>
      <c r="C189" s="209" t="s">
        <v>247</v>
      </c>
      <c r="D189" s="261" t="s">
        <v>164</v>
      </c>
      <c r="E189" s="262">
        <v>8112</v>
      </c>
      <c r="F189" s="262">
        <v>6959</v>
      </c>
      <c r="G189" s="262">
        <v>4924</v>
      </c>
      <c r="H189" s="263">
        <v>4269</v>
      </c>
    </row>
    <row r="190" spans="1:9">
      <c r="A190" s="215" t="s">
        <v>226</v>
      </c>
      <c r="B190" s="260" t="s">
        <v>245</v>
      </c>
      <c r="C190" s="209" t="s">
        <v>248</v>
      </c>
      <c r="D190" s="261" t="s">
        <v>163</v>
      </c>
      <c r="E190" s="262">
        <v>1066</v>
      </c>
      <c r="F190" s="262">
        <v>869</v>
      </c>
      <c r="G190" s="262">
        <v>831</v>
      </c>
      <c r="H190" s="263">
        <v>929</v>
      </c>
    </row>
    <row r="191" spans="1:9">
      <c r="A191" s="215" t="s">
        <v>226</v>
      </c>
      <c r="B191" s="260" t="s">
        <v>245</v>
      </c>
      <c r="C191" s="209" t="s">
        <v>248</v>
      </c>
      <c r="D191" s="261" t="s">
        <v>164</v>
      </c>
      <c r="E191" s="262">
        <v>11449</v>
      </c>
      <c r="F191" s="262">
        <v>9491</v>
      </c>
      <c r="G191" s="262">
        <v>8974</v>
      </c>
      <c r="H191" s="263">
        <v>8556</v>
      </c>
    </row>
    <row r="192" spans="1:9">
      <c r="A192" s="215" t="s">
        <v>226</v>
      </c>
      <c r="B192" s="260" t="s">
        <v>245</v>
      </c>
      <c r="C192" s="209" t="s">
        <v>249</v>
      </c>
      <c r="D192" s="261" t="s">
        <v>163</v>
      </c>
      <c r="E192" s="262">
        <v>449</v>
      </c>
      <c r="F192" s="262">
        <v>340</v>
      </c>
      <c r="G192" s="262">
        <v>320</v>
      </c>
      <c r="H192" s="263">
        <v>311</v>
      </c>
    </row>
    <row r="193" spans="1:9">
      <c r="A193" s="215" t="s">
        <v>226</v>
      </c>
      <c r="B193" s="260" t="s">
        <v>245</v>
      </c>
      <c r="C193" s="209" t="s">
        <v>249</v>
      </c>
      <c r="D193" s="261" t="s">
        <v>164</v>
      </c>
      <c r="E193" s="262">
        <v>5028</v>
      </c>
      <c r="F193" s="262">
        <v>3784</v>
      </c>
      <c r="G193" s="262">
        <v>3320</v>
      </c>
      <c r="H193" s="263">
        <v>3125</v>
      </c>
    </row>
    <row r="194" spans="1:9">
      <c r="A194" s="215" t="s">
        <v>226</v>
      </c>
      <c r="B194" s="260" t="s">
        <v>245</v>
      </c>
      <c r="C194" s="209" t="s">
        <v>245</v>
      </c>
      <c r="D194" s="261" t="s">
        <v>163</v>
      </c>
      <c r="E194" s="262">
        <v>808</v>
      </c>
      <c r="F194" s="262">
        <v>667</v>
      </c>
      <c r="G194" s="262">
        <v>654</v>
      </c>
      <c r="H194" s="263">
        <v>606</v>
      </c>
    </row>
    <row r="195" spans="1:9">
      <c r="A195" s="215" t="s">
        <v>226</v>
      </c>
      <c r="B195" s="260" t="s">
        <v>245</v>
      </c>
      <c r="C195" s="209" t="s">
        <v>245</v>
      </c>
      <c r="D195" s="261" t="s">
        <v>164</v>
      </c>
      <c r="E195" s="262">
        <v>8878</v>
      </c>
      <c r="F195" s="262">
        <v>7165</v>
      </c>
      <c r="G195" s="262">
        <v>7305</v>
      </c>
      <c r="H195" s="263">
        <v>6000</v>
      </c>
    </row>
    <row r="196" spans="1:9">
      <c r="A196" s="215" t="s">
        <v>226</v>
      </c>
      <c r="B196" s="260" t="s">
        <v>245</v>
      </c>
      <c r="C196" s="209" t="s">
        <v>250</v>
      </c>
      <c r="D196" s="261" t="s">
        <v>163</v>
      </c>
      <c r="E196" s="262">
        <v>599</v>
      </c>
      <c r="F196" s="262">
        <v>498</v>
      </c>
      <c r="G196" s="262">
        <v>466</v>
      </c>
      <c r="H196" s="263">
        <v>411</v>
      </c>
    </row>
    <row r="197" spans="1:9">
      <c r="A197" s="215" t="s">
        <v>226</v>
      </c>
      <c r="B197" s="260" t="s">
        <v>245</v>
      </c>
      <c r="C197" s="209" t="s">
        <v>250</v>
      </c>
      <c r="D197" s="261" t="s">
        <v>164</v>
      </c>
      <c r="E197" s="262">
        <v>6107</v>
      </c>
      <c r="F197" s="262">
        <v>5402</v>
      </c>
      <c r="G197" s="262">
        <v>5411</v>
      </c>
      <c r="H197" s="263">
        <v>4790</v>
      </c>
    </row>
    <row r="198" spans="1:9" s="162" customFormat="1">
      <c r="A198" s="257" t="s">
        <v>251</v>
      </c>
      <c r="B198" s="92" t="s">
        <v>15</v>
      </c>
      <c r="C198" s="192" t="s">
        <v>15</v>
      </c>
      <c r="D198" s="252" t="s">
        <v>163</v>
      </c>
      <c r="E198" s="255">
        <v>8095</v>
      </c>
      <c r="F198" s="255">
        <v>7183</v>
      </c>
      <c r="G198" s="255">
        <v>5863</v>
      </c>
      <c r="H198" s="256">
        <v>4805</v>
      </c>
      <c r="I198" s="258"/>
    </row>
    <row r="199" spans="1:9" s="162" customFormat="1">
      <c r="A199" s="257" t="s">
        <v>251</v>
      </c>
      <c r="B199" s="92" t="s">
        <v>15</v>
      </c>
      <c r="C199" s="192" t="s">
        <v>15</v>
      </c>
      <c r="D199" s="252" t="s">
        <v>164</v>
      </c>
      <c r="E199" s="255">
        <v>87255</v>
      </c>
      <c r="F199" s="255">
        <v>75682</v>
      </c>
      <c r="G199" s="255">
        <v>59817</v>
      </c>
      <c r="H199" s="256">
        <v>49267</v>
      </c>
      <c r="I199" s="258"/>
    </row>
    <row r="200" spans="1:9" s="162" customFormat="1">
      <c r="A200" s="257" t="s">
        <v>251</v>
      </c>
      <c r="B200" s="259" t="s">
        <v>252</v>
      </c>
      <c r="C200" s="192" t="s">
        <v>615</v>
      </c>
      <c r="D200" s="252" t="s">
        <v>163</v>
      </c>
      <c r="E200" s="255">
        <v>2986</v>
      </c>
      <c r="F200" s="255">
        <v>2752</v>
      </c>
      <c r="G200" s="255">
        <v>1865</v>
      </c>
      <c r="H200" s="256">
        <v>1747</v>
      </c>
      <c r="I200" s="258"/>
    </row>
    <row r="201" spans="1:9" s="162" customFormat="1">
      <c r="A201" s="257" t="s">
        <v>251</v>
      </c>
      <c r="B201" s="259" t="s">
        <v>252</v>
      </c>
      <c r="C201" s="192" t="s">
        <v>615</v>
      </c>
      <c r="D201" s="252" t="s">
        <v>164</v>
      </c>
      <c r="E201" s="255">
        <v>32783</v>
      </c>
      <c r="F201" s="255">
        <v>29332</v>
      </c>
      <c r="G201" s="255">
        <v>20339</v>
      </c>
      <c r="H201" s="256">
        <v>18706</v>
      </c>
      <c r="I201" s="258"/>
    </row>
    <row r="202" spans="1:9">
      <c r="A202" s="215" t="s">
        <v>251</v>
      </c>
      <c r="B202" s="260" t="s">
        <v>252</v>
      </c>
      <c r="C202" s="209" t="s">
        <v>253</v>
      </c>
      <c r="D202" s="261" t="s">
        <v>163</v>
      </c>
      <c r="E202" s="262">
        <v>472</v>
      </c>
      <c r="F202" s="262">
        <v>441</v>
      </c>
      <c r="G202" s="262">
        <v>353</v>
      </c>
      <c r="H202" s="263">
        <v>301</v>
      </c>
    </row>
    <row r="203" spans="1:9">
      <c r="A203" s="215" t="s">
        <v>251</v>
      </c>
      <c r="B203" s="260" t="s">
        <v>252</v>
      </c>
      <c r="C203" s="209" t="s">
        <v>253</v>
      </c>
      <c r="D203" s="261" t="s">
        <v>164</v>
      </c>
      <c r="E203" s="262">
        <v>5582</v>
      </c>
      <c r="F203" s="262">
        <v>5024</v>
      </c>
      <c r="G203" s="262">
        <v>3612</v>
      </c>
      <c r="H203" s="263">
        <v>3147</v>
      </c>
    </row>
    <row r="204" spans="1:9">
      <c r="A204" s="215" t="s">
        <v>251</v>
      </c>
      <c r="B204" s="260" t="s">
        <v>252</v>
      </c>
      <c r="C204" s="209" t="s">
        <v>254</v>
      </c>
      <c r="D204" s="261" t="s">
        <v>163</v>
      </c>
      <c r="E204" s="262">
        <v>1200</v>
      </c>
      <c r="F204" s="262">
        <v>1120</v>
      </c>
      <c r="G204" s="262">
        <v>596</v>
      </c>
      <c r="H204" s="263">
        <v>663</v>
      </c>
    </row>
    <row r="205" spans="1:9">
      <c r="A205" s="215" t="s">
        <v>251</v>
      </c>
      <c r="B205" s="260" t="s">
        <v>252</v>
      </c>
      <c r="C205" s="209" t="s">
        <v>254</v>
      </c>
      <c r="D205" s="261" t="s">
        <v>164</v>
      </c>
      <c r="E205" s="262">
        <v>12254</v>
      </c>
      <c r="F205" s="262">
        <v>11022</v>
      </c>
      <c r="G205" s="262">
        <v>6329</v>
      </c>
      <c r="H205" s="263">
        <v>6625</v>
      </c>
    </row>
    <row r="206" spans="1:9">
      <c r="A206" s="215" t="s">
        <v>251</v>
      </c>
      <c r="B206" s="260" t="s">
        <v>252</v>
      </c>
      <c r="C206" s="209" t="s">
        <v>255</v>
      </c>
      <c r="D206" s="261" t="s">
        <v>163</v>
      </c>
      <c r="E206" s="262">
        <v>380</v>
      </c>
      <c r="F206" s="262">
        <v>380</v>
      </c>
      <c r="G206" s="262">
        <v>360</v>
      </c>
      <c r="H206" s="263">
        <v>252</v>
      </c>
    </row>
    <row r="207" spans="1:9">
      <c r="A207" s="215" t="s">
        <v>251</v>
      </c>
      <c r="B207" s="260" t="s">
        <v>252</v>
      </c>
      <c r="C207" s="209" t="s">
        <v>255</v>
      </c>
      <c r="D207" s="261" t="s">
        <v>164</v>
      </c>
      <c r="E207" s="262">
        <v>4162</v>
      </c>
      <c r="F207" s="262">
        <v>3441</v>
      </c>
      <c r="G207" s="262">
        <v>3699</v>
      </c>
      <c r="H207" s="263">
        <v>2460</v>
      </c>
    </row>
    <row r="208" spans="1:9">
      <c r="A208" s="215" t="s">
        <v>251</v>
      </c>
      <c r="B208" s="260" t="s">
        <v>252</v>
      </c>
      <c r="C208" s="209" t="s">
        <v>256</v>
      </c>
      <c r="D208" s="261" t="s">
        <v>163</v>
      </c>
      <c r="E208" s="262">
        <v>374</v>
      </c>
      <c r="F208" s="262">
        <v>302</v>
      </c>
      <c r="G208" s="262">
        <v>237</v>
      </c>
      <c r="H208" s="263">
        <v>214</v>
      </c>
    </row>
    <row r="209" spans="1:9">
      <c r="A209" s="215" t="s">
        <v>251</v>
      </c>
      <c r="B209" s="260" t="s">
        <v>252</v>
      </c>
      <c r="C209" s="209" t="s">
        <v>256</v>
      </c>
      <c r="D209" s="261" t="s">
        <v>164</v>
      </c>
      <c r="E209" s="262">
        <v>4332</v>
      </c>
      <c r="F209" s="262">
        <v>4001</v>
      </c>
      <c r="G209" s="262">
        <v>2786</v>
      </c>
      <c r="H209" s="263">
        <v>2598</v>
      </c>
    </row>
    <row r="210" spans="1:9">
      <c r="A210" s="215" t="s">
        <v>251</v>
      </c>
      <c r="B210" s="260" t="s">
        <v>252</v>
      </c>
      <c r="C210" s="209" t="s">
        <v>257</v>
      </c>
      <c r="D210" s="261" t="s">
        <v>163</v>
      </c>
      <c r="E210" s="262">
        <v>267</v>
      </c>
      <c r="F210" s="262">
        <v>242</v>
      </c>
      <c r="G210" s="262">
        <v>191</v>
      </c>
      <c r="H210" s="263">
        <v>175</v>
      </c>
    </row>
    <row r="211" spans="1:9">
      <c r="A211" s="215" t="s">
        <v>251</v>
      </c>
      <c r="B211" s="260" t="s">
        <v>252</v>
      </c>
      <c r="C211" s="209" t="s">
        <v>257</v>
      </c>
      <c r="D211" s="261" t="s">
        <v>164</v>
      </c>
      <c r="E211" s="262">
        <v>3129</v>
      </c>
      <c r="F211" s="262">
        <v>2851</v>
      </c>
      <c r="G211" s="262">
        <v>2203</v>
      </c>
      <c r="H211" s="263">
        <v>2134</v>
      </c>
    </row>
    <row r="212" spans="1:9">
      <c r="A212" s="215" t="s">
        <v>251</v>
      </c>
      <c r="B212" s="260" t="s">
        <v>252</v>
      </c>
      <c r="C212" s="209" t="s">
        <v>258</v>
      </c>
      <c r="D212" s="261" t="s">
        <v>163</v>
      </c>
      <c r="E212" s="262">
        <v>293</v>
      </c>
      <c r="F212" s="262">
        <v>267</v>
      </c>
      <c r="G212" s="262">
        <v>128</v>
      </c>
      <c r="H212" s="263">
        <v>142</v>
      </c>
    </row>
    <row r="213" spans="1:9">
      <c r="A213" s="215" t="s">
        <v>251</v>
      </c>
      <c r="B213" s="260" t="s">
        <v>252</v>
      </c>
      <c r="C213" s="209" t="s">
        <v>258</v>
      </c>
      <c r="D213" s="261" t="s">
        <v>164</v>
      </c>
      <c r="E213" s="262">
        <v>3324</v>
      </c>
      <c r="F213" s="262">
        <v>2993</v>
      </c>
      <c r="G213" s="262">
        <v>1710</v>
      </c>
      <c r="H213" s="263">
        <v>1742</v>
      </c>
    </row>
    <row r="214" spans="1:9" s="162" customFormat="1">
      <c r="A214" s="257" t="s">
        <v>251</v>
      </c>
      <c r="B214" s="259" t="s">
        <v>259</v>
      </c>
      <c r="C214" s="192" t="s">
        <v>615</v>
      </c>
      <c r="D214" s="252" t="s">
        <v>163</v>
      </c>
      <c r="E214" s="255">
        <v>5109</v>
      </c>
      <c r="F214" s="255">
        <v>4131</v>
      </c>
      <c r="G214" s="255">
        <v>3998</v>
      </c>
      <c r="H214" s="256">
        <v>3058</v>
      </c>
      <c r="I214" s="258"/>
    </row>
    <row r="215" spans="1:9" s="162" customFormat="1">
      <c r="A215" s="257" t="s">
        <v>251</v>
      </c>
      <c r="B215" s="259" t="s">
        <v>259</v>
      </c>
      <c r="C215" s="192" t="s">
        <v>615</v>
      </c>
      <c r="D215" s="252" t="s">
        <v>164</v>
      </c>
      <c r="E215" s="255">
        <v>54472</v>
      </c>
      <c r="F215" s="255">
        <v>42552</v>
      </c>
      <c r="G215" s="255">
        <v>39478</v>
      </c>
      <c r="H215" s="256">
        <v>30561</v>
      </c>
      <c r="I215" s="258"/>
    </row>
    <row r="216" spans="1:9">
      <c r="A216" s="215" t="s">
        <v>251</v>
      </c>
      <c r="B216" s="260" t="s">
        <v>259</v>
      </c>
      <c r="C216" s="209" t="s">
        <v>260</v>
      </c>
      <c r="D216" s="261" t="s">
        <v>163</v>
      </c>
      <c r="E216" s="262">
        <v>394</v>
      </c>
      <c r="F216" s="262">
        <v>317</v>
      </c>
      <c r="G216" s="262">
        <v>298</v>
      </c>
      <c r="H216" s="263">
        <v>293</v>
      </c>
    </row>
    <row r="217" spans="1:9">
      <c r="A217" s="215" t="s">
        <v>251</v>
      </c>
      <c r="B217" s="260" t="s">
        <v>259</v>
      </c>
      <c r="C217" s="209" t="s">
        <v>260</v>
      </c>
      <c r="D217" s="261" t="s">
        <v>164</v>
      </c>
      <c r="E217" s="262">
        <v>4123</v>
      </c>
      <c r="F217" s="262">
        <v>3061</v>
      </c>
      <c r="G217" s="262">
        <v>2871</v>
      </c>
      <c r="H217" s="263">
        <v>2709</v>
      </c>
    </row>
    <row r="218" spans="1:9">
      <c r="A218" s="215" t="s">
        <v>251</v>
      </c>
      <c r="B218" s="260" t="s">
        <v>259</v>
      </c>
      <c r="C218" s="209" t="s">
        <v>261</v>
      </c>
      <c r="D218" s="261" t="s">
        <v>163</v>
      </c>
      <c r="E218" s="262">
        <v>1492</v>
      </c>
      <c r="F218" s="262">
        <v>1272</v>
      </c>
      <c r="G218" s="262">
        <v>1237</v>
      </c>
      <c r="H218" s="263">
        <v>863</v>
      </c>
    </row>
    <row r="219" spans="1:9">
      <c r="A219" s="215" t="s">
        <v>251</v>
      </c>
      <c r="B219" s="260" t="s">
        <v>259</v>
      </c>
      <c r="C219" s="209" t="s">
        <v>261</v>
      </c>
      <c r="D219" s="261" t="s">
        <v>164</v>
      </c>
      <c r="E219" s="262">
        <v>16345</v>
      </c>
      <c r="F219" s="262">
        <v>13137</v>
      </c>
      <c r="G219" s="262">
        <v>12994</v>
      </c>
      <c r="H219" s="263">
        <v>9164</v>
      </c>
    </row>
    <row r="220" spans="1:9">
      <c r="A220" s="215" t="s">
        <v>251</v>
      </c>
      <c r="B220" s="260" t="s">
        <v>259</v>
      </c>
      <c r="C220" s="209" t="s">
        <v>262</v>
      </c>
      <c r="D220" s="261" t="s">
        <v>163</v>
      </c>
      <c r="E220" s="262">
        <v>467</v>
      </c>
      <c r="F220" s="262">
        <v>477</v>
      </c>
      <c r="G220" s="262">
        <v>461</v>
      </c>
      <c r="H220" s="263">
        <v>273</v>
      </c>
    </row>
    <row r="221" spans="1:9">
      <c r="A221" s="215" t="s">
        <v>251</v>
      </c>
      <c r="B221" s="260" t="s">
        <v>259</v>
      </c>
      <c r="C221" s="209" t="s">
        <v>262</v>
      </c>
      <c r="D221" s="261" t="s">
        <v>164</v>
      </c>
      <c r="E221" s="262">
        <v>5781</v>
      </c>
      <c r="F221" s="262">
        <v>4738</v>
      </c>
      <c r="G221" s="262">
        <v>4879</v>
      </c>
      <c r="H221" s="263">
        <v>2919</v>
      </c>
    </row>
    <row r="222" spans="1:9">
      <c r="A222" s="215" t="s">
        <v>251</v>
      </c>
      <c r="B222" s="260" t="s">
        <v>259</v>
      </c>
      <c r="C222" s="209" t="s">
        <v>263</v>
      </c>
      <c r="D222" s="261" t="s">
        <v>163</v>
      </c>
      <c r="E222" s="262">
        <v>323</v>
      </c>
      <c r="F222" s="213">
        <v>300</v>
      </c>
      <c r="G222" s="262">
        <v>207</v>
      </c>
      <c r="H222" s="263">
        <v>195</v>
      </c>
    </row>
    <row r="223" spans="1:9">
      <c r="A223" s="215" t="s">
        <v>251</v>
      </c>
      <c r="B223" s="260" t="s">
        <v>259</v>
      </c>
      <c r="C223" s="209" t="s">
        <v>263</v>
      </c>
      <c r="D223" s="261" t="s">
        <v>164</v>
      </c>
      <c r="E223" s="262">
        <v>4061</v>
      </c>
      <c r="F223" s="262">
        <v>3798</v>
      </c>
      <c r="G223" s="262">
        <v>2151</v>
      </c>
      <c r="H223" s="263">
        <v>2154</v>
      </c>
    </row>
    <row r="224" spans="1:9">
      <c r="A224" s="215" t="s">
        <v>251</v>
      </c>
      <c r="B224" s="260" t="s">
        <v>259</v>
      </c>
      <c r="C224" s="209" t="s">
        <v>264</v>
      </c>
      <c r="D224" s="261" t="s">
        <v>163</v>
      </c>
      <c r="E224" s="262">
        <v>291</v>
      </c>
      <c r="F224" s="262">
        <v>257</v>
      </c>
      <c r="G224" s="262">
        <v>152</v>
      </c>
      <c r="H224" s="263">
        <v>178</v>
      </c>
    </row>
    <row r="225" spans="1:9">
      <c r="A225" s="215" t="s">
        <v>251</v>
      </c>
      <c r="B225" s="260" t="s">
        <v>259</v>
      </c>
      <c r="C225" s="209" t="s">
        <v>264</v>
      </c>
      <c r="D225" s="261" t="s">
        <v>164</v>
      </c>
      <c r="E225" s="262">
        <v>3001</v>
      </c>
      <c r="F225" s="262">
        <v>2676</v>
      </c>
      <c r="G225" s="262">
        <v>1548</v>
      </c>
      <c r="H225" s="263">
        <v>1823</v>
      </c>
    </row>
    <row r="226" spans="1:9">
      <c r="A226" s="215" t="s">
        <v>251</v>
      </c>
      <c r="B226" s="260" t="s">
        <v>259</v>
      </c>
      <c r="C226" s="209" t="s">
        <v>265</v>
      </c>
      <c r="D226" s="261" t="s">
        <v>163</v>
      </c>
      <c r="E226" s="262">
        <v>548</v>
      </c>
      <c r="F226" s="262">
        <v>523</v>
      </c>
      <c r="G226" s="262">
        <v>494</v>
      </c>
      <c r="H226" s="263">
        <v>399</v>
      </c>
    </row>
    <row r="227" spans="1:9">
      <c r="A227" s="215" t="s">
        <v>251</v>
      </c>
      <c r="B227" s="260" t="s">
        <v>259</v>
      </c>
      <c r="C227" s="209" t="s">
        <v>265</v>
      </c>
      <c r="D227" s="261" t="s">
        <v>164</v>
      </c>
      <c r="E227" s="262">
        <v>5770</v>
      </c>
      <c r="F227" s="262">
        <v>6043</v>
      </c>
      <c r="G227" s="262">
        <v>4597</v>
      </c>
      <c r="H227" s="263">
        <v>3808</v>
      </c>
    </row>
    <row r="228" spans="1:9">
      <c r="A228" s="215" t="s">
        <v>251</v>
      </c>
      <c r="B228" s="260" t="s">
        <v>259</v>
      </c>
      <c r="C228" s="209" t="s">
        <v>266</v>
      </c>
      <c r="D228" s="261" t="s">
        <v>163</v>
      </c>
      <c r="E228" s="262">
        <v>838</v>
      </c>
      <c r="F228" s="262">
        <v>593</v>
      </c>
      <c r="G228" s="262">
        <v>667</v>
      </c>
      <c r="H228" s="263">
        <v>456</v>
      </c>
    </row>
    <row r="229" spans="1:9">
      <c r="A229" s="215" t="s">
        <v>251</v>
      </c>
      <c r="B229" s="260" t="s">
        <v>259</v>
      </c>
      <c r="C229" s="209" t="s">
        <v>266</v>
      </c>
      <c r="D229" s="261" t="s">
        <v>164</v>
      </c>
      <c r="E229" s="262">
        <v>7774</v>
      </c>
      <c r="F229" s="262">
        <v>5228</v>
      </c>
      <c r="G229" s="262">
        <v>5659</v>
      </c>
      <c r="H229" s="263">
        <v>4297</v>
      </c>
    </row>
    <row r="230" spans="1:9">
      <c r="A230" s="215" t="s">
        <v>251</v>
      </c>
      <c r="B230" s="260" t="s">
        <v>259</v>
      </c>
      <c r="C230" s="209" t="s">
        <v>267</v>
      </c>
      <c r="D230" s="261" t="s">
        <v>163</v>
      </c>
      <c r="E230" s="262">
        <v>756</v>
      </c>
      <c r="F230" s="262">
        <v>692</v>
      </c>
      <c r="G230" s="262">
        <v>482</v>
      </c>
      <c r="H230" s="263">
        <v>401</v>
      </c>
    </row>
    <row r="231" spans="1:9">
      <c r="A231" s="215" t="s">
        <v>251</v>
      </c>
      <c r="B231" s="260" t="s">
        <v>259</v>
      </c>
      <c r="C231" s="209" t="s">
        <v>267</v>
      </c>
      <c r="D231" s="261" t="s">
        <v>164</v>
      </c>
      <c r="E231" s="262">
        <v>7617</v>
      </c>
      <c r="F231" s="262">
        <v>7669</v>
      </c>
      <c r="G231" s="262">
        <v>4779</v>
      </c>
      <c r="H231" s="263">
        <v>3687</v>
      </c>
    </row>
    <row r="232" spans="1:9" s="162" customFormat="1">
      <c r="A232" s="257" t="s">
        <v>268</v>
      </c>
      <c r="B232" s="92" t="s">
        <v>15</v>
      </c>
      <c r="C232" s="192" t="s">
        <v>15</v>
      </c>
      <c r="D232" s="252" t="s">
        <v>163</v>
      </c>
      <c r="E232" s="255">
        <v>18591</v>
      </c>
      <c r="F232" s="255">
        <v>16316</v>
      </c>
      <c r="G232" s="255">
        <v>14073</v>
      </c>
      <c r="H232" s="256">
        <v>11460</v>
      </c>
      <c r="I232" s="258"/>
    </row>
    <row r="233" spans="1:9" s="162" customFormat="1">
      <c r="A233" s="257" t="s">
        <v>268</v>
      </c>
      <c r="B233" s="92" t="s">
        <v>15</v>
      </c>
      <c r="C233" s="192" t="s">
        <v>15</v>
      </c>
      <c r="D233" s="252" t="s">
        <v>164</v>
      </c>
      <c r="E233" s="255">
        <v>212260</v>
      </c>
      <c r="F233" s="255">
        <v>187258</v>
      </c>
      <c r="G233" s="255">
        <v>157818</v>
      </c>
      <c r="H233" s="256">
        <v>131902</v>
      </c>
      <c r="I233" s="258"/>
    </row>
    <row r="234" spans="1:9" s="162" customFormat="1">
      <c r="A234" s="257" t="s">
        <v>268</v>
      </c>
      <c r="B234" s="259" t="s">
        <v>269</v>
      </c>
      <c r="C234" s="192" t="s">
        <v>615</v>
      </c>
      <c r="D234" s="252" t="s">
        <v>163</v>
      </c>
      <c r="E234" s="255">
        <v>2417</v>
      </c>
      <c r="F234" s="255">
        <v>2107</v>
      </c>
      <c r="G234" s="255">
        <v>1768</v>
      </c>
      <c r="H234" s="256">
        <v>1305</v>
      </c>
      <c r="I234" s="258"/>
    </row>
    <row r="235" spans="1:9" s="162" customFormat="1">
      <c r="A235" s="257" t="s">
        <v>268</v>
      </c>
      <c r="B235" s="259" t="s">
        <v>269</v>
      </c>
      <c r="C235" s="192" t="s">
        <v>615</v>
      </c>
      <c r="D235" s="252" t="s">
        <v>164</v>
      </c>
      <c r="E235" s="255">
        <v>27680</v>
      </c>
      <c r="F235" s="255">
        <v>23853</v>
      </c>
      <c r="G235" s="255">
        <v>19914</v>
      </c>
      <c r="H235" s="256">
        <v>15090</v>
      </c>
      <c r="I235" s="258"/>
    </row>
    <row r="236" spans="1:9">
      <c r="A236" s="215" t="s">
        <v>268</v>
      </c>
      <c r="B236" s="260" t="s">
        <v>269</v>
      </c>
      <c r="C236" s="209" t="s">
        <v>270</v>
      </c>
      <c r="D236" s="261" t="s">
        <v>163</v>
      </c>
      <c r="E236" s="262">
        <v>148</v>
      </c>
      <c r="F236" s="262">
        <v>160</v>
      </c>
      <c r="G236" s="262">
        <v>163</v>
      </c>
      <c r="H236" s="263">
        <v>142</v>
      </c>
    </row>
    <row r="237" spans="1:9">
      <c r="A237" s="215" t="s">
        <v>268</v>
      </c>
      <c r="B237" s="260" t="s">
        <v>269</v>
      </c>
      <c r="C237" s="209" t="s">
        <v>270</v>
      </c>
      <c r="D237" s="261" t="s">
        <v>164</v>
      </c>
      <c r="E237" s="262">
        <v>2091</v>
      </c>
      <c r="F237" s="262">
        <v>1968</v>
      </c>
      <c r="G237" s="262">
        <v>2079</v>
      </c>
      <c r="H237" s="263">
        <v>1692</v>
      </c>
    </row>
    <row r="238" spans="1:9">
      <c r="A238" s="215" t="s">
        <v>268</v>
      </c>
      <c r="B238" s="260" t="s">
        <v>269</v>
      </c>
      <c r="C238" s="209" t="s">
        <v>271</v>
      </c>
      <c r="D238" s="261" t="s">
        <v>163</v>
      </c>
      <c r="E238" s="262">
        <v>559</v>
      </c>
      <c r="F238" s="262">
        <v>430</v>
      </c>
      <c r="G238" s="262">
        <v>340</v>
      </c>
      <c r="H238" s="263">
        <v>250</v>
      </c>
    </row>
    <row r="239" spans="1:9">
      <c r="A239" s="215" t="s">
        <v>268</v>
      </c>
      <c r="B239" s="260" t="s">
        <v>269</v>
      </c>
      <c r="C239" s="209" t="s">
        <v>271</v>
      </c>
      <c r="D239" s="261" t="s">
        <v>164</v>
      </c>
      <c r="E239" s="262">
        <v>6193</v>
      </c>
      <c r="F239" s="262">
        <v>4588</v>
      </c>
      <c r="G239" s="262">
        <v>4002</v>
      </c>
      <c r="H239" s="263">
        <v>2673</v>
      </c>
    </row>
    <row r="240" spans="1:9">
      <c r="A240" s="215" t="s">
        <v>268</v>
      </c>
      <c r="B240" s="260" t="s">
        <v>269</v>
      </c>
      <c r="C240" s="209" t="s">
        <v>272</v>
      </c>
      <c r="D240" s="261" t="s">
        <v>163</v>
      </c>
      <c r="E240" s="262">
        <v>714</v>
      </c>
      <c r="F240" s="262">
        <v>651</v>
      </c>
      <c r="G240" s="262">
        <v>524</v>
      </c>
      <c r="H240" s="263">
        <v>381</v>
      </c>
    </row>
    <row r="241" spans="1:9">
      <c r="A241" s="215" t="s">
        <v>268</v>
      </c>
      <c r="B241" s="260" t="s">
        <v>269</v>
      </c>
      <c r="C241" s="209" t="s">
        <v>272</v>
      </c>
      <c r="D241" s="261" t="s">
        <v>164</v>
      </c>
      <c r="E241" s="262">
        <v>8340</v>
      </c>
      <c r="F241" s="262">
        <v>7480</v>
      </c>
      <c r="G241" s="262">
        <v>5220</v>
      </c>
      <c r="H241" s="263">
        <v>4429</v>
      </c>
    </row>
    <row r="242" spans="1:9">
      <c r="A242" s="215" t="s">
        <v>268</v>
      </c>
      <c r="B242" s="260" t="s">
        <v>269</v>
      </c>
      <c r="C242" s="209" t="s">
        <v>273</v>
      </c>
      <c r="D242" s="261" t="s">
        <v>163</v>
      </c>
      <c r="E242" s="262">
        <v>996</v>
      </c>
      <c r="F242" s="262">
        <v>866</v>
      </c>
      <c r="G242" s="262">
        <v>741</v>
      </c>
      <c r="H242" s="263">
        <v>532</v>
      </c>
    </row>
    <row r="243" spans="1:9">
      <c r="A243" s="215" t="s">
        <v>268</v>
      </c>
      <c r="B243" s="260" t="s">
        <v>269</v>
      </c>
      <c r="C243" s="209" t="s">
        <v>273</v>
      </c>
      <c r="D243" s="261" t="s">
        <v>164</v>
      </c>
      <c r="E243" s="262">
        <v>11056</v>
      </c>
      <c r="F243" s="262">
        <v>9817</v>
      </c>
      <c r="G243" s="262">
        <v>8613</v>
      </c>
      <c r="H243" s="263">
        <v>6296</v>
      </c>
    </row>
    <row r="244" spans="1:9" s="162" customFormat="1">
      <c r="A244" s="257" t="s">
        <v>268</v>
      </c>
      <c r="B244" s="259" t="s">
        <v>274</v>
      </c>
      <c r="C244" s="192" t="s">
        <v>615</v>
      </c>
      <c r="D244" s="252" t="s">
        <v>163</v>
      </c>
      <c r="E244" s="255">
        <v>5234</v>
      </c>
      <c r="F244" s="255">
        <v>4715</v>
      </c>
      <c r="G244" s="255">
        <v>4321</v>
      </c>
      <c r="H244" s="256">
        <v>3442</v>
      </c>
      <c r="I244" s="258"/>
    </row>
    <row r="245" spans="1:9" s="162" customFormat="1">
      <c r="A245" s="257" t="s">
        <v>268</v>
      </c>
      <c r="B245" s="259" t="s">
        <v>274</v>
      </c>
      <c r="C245" s="192" t="s">
        <v>615</v>
      </c>
      <c r="D245" s="252" t="s">
        <v>164</v>
      </c>
      <c r="E245" s="255">
        <v>62541</v>
      </c>
      <c r="F245" s="255">
        <v>59786</v>
      </c>
      <c r="G245" s="255">
        <v>49652</v>
      </c>
      <c r="H245" s="256">
        <v>38949</v>
      </c>
      <c r="I245" s="258"/>
    </row>
    <row r="246" spans="1:9">
      <c r="A246" s="215" t="s">
        <v>268</v>
      </c>
      <c r="B246" s="260" t="s">
        <v>274</v>
      </c>
      <c r="C246" s="209" t="s">
        <v>275</v>
      </c>
      <c r="D246" s="261" t="s">
        <v>163</v>
      </c>
      <c r="E246" s="262">
        <v>5234</v>
      </c>
      <c r="F246" s="262">
        <v>4715</v>
      </c>
      <c r="G246" s="262">
        <v>4321</v>
      </c>
      <c r="H246" s="263">
        <v>3442</v>
      </c>
    </row>
    <row r="247" spans="1:9">
      <c r="A247" s="215" t="s">
        <v>268</v>
      </c>
      <c r="B247" s="260" t="s">
        <v>274</v>
      </c>
      <c r="C247" s="209" t="s">
        <v>275</v>
      </c>
      <c r="D247" s="261" t="s">
        <v>164</v>
      </c>
      <c r="E247" s="262">
        <v>62541</v>
      </c>
      <c r="F247" s="262">
        <v>59786</v>
      </c>
      <c r="G247" s="262">
        <v>49652</v>
      </c>
      <c r="H247" s="263">
        <v>38949</v>
      </c>
    </row>
    <row r="248" spans="1:9" s="162" customFormat="1">
      <c r="A248" s="257" t="s">
        <v>268</v>
      </c>
      <c r="B248" s="259" t="s">
        <v>276</v>
      </c>
      <c r="C248" s="192" t="s">
        <v>615</v>
      </c>
      <c r="D248" s="252" t="s">
        <v>163</v>
      </c>
      <c r="E248" s="255">
        <v>5024</v>
      </c>
      <c r="F248" s="255">
        <v>4371</v>
      </c>
      <c r="G248" s="255">
        <v>3439</v>
      </c>
      <c r="H248" s="256">
        <v>3026</v>
      </c>
      <c r="I248" s="258"/>
    </row>
    <row r="249" spans="1:9" s="162" customFormat="1">
      <c r="A249" s="257" t="s">
        <v>268</v>
      </c>
      <c r="B249" s="259" t="s">
        <v>276</v>
      </c>
      <c r="C249" s="192" t="s">
        <v>615</v>
      </c>
      <c r="D249" s="252" t="s">
        <v>164</v>
      </c>
      <c r="E249" s="255">
        <v>56170</v>
      </c>
      <c r="F249" s="255">
        <v>46511</v>
      </c>
      <c r="G249" s="255">
        <v>37703</v>
      </c>
      <c r="H249" s="256">
        <v>34383</v>
      </c>
      <c r="I249" s="258"/>
    </row>
    <row r="250" spans="1:9">
      <c r="A250" s="215" t="s">
        <v>268</v>
      </c>
      <c r="B250" s="260" t="s">
        <v>276</v>
      </c>
      <c r="C250" s="209" t="s">
        <v>277</v>
      </c>
      <c r="D250" s="261" t="s">
        <v>163</v>
      </c>
      <c r="E250" s="262">
        <v>1441</v>
      </c>
      <c r="F250" s="262">
        <v>1152</v>
      </c>
      <c r="G250" s="262">
        <v>889</v>
      </c>
      <c r="H250" s="263">
        <v>699</v>
      </c>
    </row>
    <row r="251" spans="1:9">
      <c r="A251" s="215" t="s">
        <v>268</v>
      </c>
      <c r="B251" s="260" t="s">
        <v>276</v>
      </c>
      <c r="C251" s="209" t="s">
        <v>277</v>
      </c>
      <c r="D251" s="261" t="s">
        <v>164</v>
      </c>
      <c r="E251" s="262">
        <v>16626</v>
      </c>
      <c r="F251" s="262">
        <v>12254</v>
      </c>
      <c r="G251" s="262">
        <v>9890</v>
      </c>
      <c r="H251" s="263">
        <v>8306</v>
      </c>
    </row>
    <row r="252" spans="1:9">
      <c r="A252" s="215" t="s">
        <v>268</v>
      </c>
      <c r="B252" s="260" t="s">
        <v>276</v>
      </c>
      <c r="C252" s="209" t="s">
        <v>278</v>
      </c>
      <c r="D252" s="261" t="s">
        <v>163</v>
      </c>
      <c r="E252" s="262">
        <v>472</v>
      </c>
      <c r="F252" s="262">
        <v>425</v>
      </c>
      <c r="G252" s="262">
        <v>238</v>
      </c>
      <c r="H252" s="263">
        <v>174</v>
      </c>
    </row>
    <row r="253" spans="1:9">
      <c r="A253" s="215" t="s">
        <v>268</v>
      </c>
      <c r="B253" s="260" t="s">
        <v>276</v>
      </c>
      <c r="C253" s="209" t="s">
        <v>278</v>
      </c>
      <c r="D253" s="261" t="s">
        <v>164</v>
      </c>
      <c r="E253" s="262">
        <v>4391</v>
      </c>
      <c r="F253" s="262">
        <v>3515</v>
      </c>
      <c r="G253" s="262">
        <v>2290</v>
      </c>
      <c r="H253" s="263">
        <v>1719</v>
      </c>
    </row>
    <row r="254" spans="1:9">
      <c r="A254" s="215" t="s">
        <v>268</v>
      </c>
      <c r="B254" s="260" t="s">
        <v>276</v>
      </c>
      <c r="C254" s="209" t="s">
        <v>279</v>
      </c>
      <c r="D254" s="261" t="s">
        <v>163</v>
      </c>
      <c r="E254" s="262">
        <v>577</v>
      </c>
      <c r="F254" s="262">
        <v>468</v>
      </c>
      <c r="G254" s="262">
        <v>384</v>
      </c>
      <c r="H254" s="263">
        <v>409</v>
      </c>
    </row>
    <row r="255" spans="1:9">
      <c r="A255" s="215" t="s">
        <v>268</v>
      </c>
      <c r="B255" s="260" t="s">
        <v>276</v>
      </c>
      <c r="C255" s="209" t="s">
        <v>279</v>
      </c>
      <c r="D255" s="261" t="s">
        <v>164</v>
      </c>
      <c r="E255" s="262">
        <v>7380</v>
      </c>
      <c r="F255" s="262">
        <v>5716</v>
      </c>
      <c r="G255" s="262">
        <v>4349</v>
      </c>
      <c r="H255" s="263">
        <v>5231</v>
      </c>
    </row>
    <row r="256" spans="1:9">
      <c r="A256" s="215" t="s">
        <v>268</v>
      </c>
      <c r="B256" s="260" t="s">
        <v>276</v>
      </c>
      <c r="C256" s="209" t="s">
        <v>280</v>
      </c>
      <c r="D256" s="261" t="s">
        <v>163</v>
      </c>
      <c r="E256" s="262">
        <v>691</v>
      </c>
      <c r="F256" s="262">
        <v>636</v>
      </c>
      <c r="G256" s="262">
        <v>515</v>
      </c>
      <c r="H256" s="263">
        <v>440</v>
      </c>
    </row>
    <row r="257" spans="1:9">
      <c r="A257" s="215" t="s">
        <v>268</v>
      </c>
      <c r="B257" s="260" t="s">
        <v>276</v>
      </c>
      <c r="C257" s="209" t="s">
        <v>280</v>
      </c>
      <c r="D257" s="261" t="s">
        <v>164</v>
      </c>
      <c r="E257" s="262">
        <v>7602</v>
      </c>
      <c r="F257" s="262">
        <v>7030</v>
      </c>
      <c r="G257" s="262">
        <v>5946</v>
      </c>
      <c r="H257" s="263">
        <v>5091</v>
      </c>
    </row>
    <row r="258" spans="1:9">
      <c r="A258" s="215" t="s">
        <v>268</v>
      </c>
      <c r="B258" s="260" t="s">
        <v>276</v>
      </c>
      <c r="C258" s="209" t="s">
        <v>281</v>
      </c>
      <c r="D258" s="261" t="s">
        <v>163</v>
      </c>
      <c r="E258" s="262">
        <v>1003</v>
      </c>
      <c r="F258" s="262">
        <v>862</v>
      </c>
      <c r="G258" s="262">
        <v>799</v>
      </c>
      <c r="H258" s="263">
        <v>725</v>
      </c>
    </row>
    <row r="259" spans="1:9">
      <c r="A259" s="215" t="s">
        <v>268</v>
      </c>
      <c r="B259" s="260" t="s">
        <v>276</v>
      </c>
      <c r="C259" s="209" t="s">
        <v>281</v>
      </c>
      <c r="D259" s="261" t="s">
        <v>164</v>
      </c>
      <c r="E259" s="262">
        <v>10447</v>
      </c>
      <c r="F259" s="262">
        <v>9158</v>
      </c>
      <c r="G259" s="262">
        <v>8404</v>
      </c>
      <c r="H259" s="263">
        <v>7874</v>
      </c>
    </row>
    <row r="260" spans="1:9">
      <c r="A260" s="215" t="s">
        <v>268</v>
      </c>
      <c r="B260" s="260" t="s">
        <v>276</v>
      </c>
      <c r="C260" s="209" t="s">
        <v>239</v>
      </c>
      <c r="D260" s="261" t="s">
        <v>163</v>
      </c>
      <c r="E260" s="262">
        <v>840</v>
      </c>
      <c r="F260" s="262">
        <v>828</v>
      </c>
      <c r="G260" s="262">
        <v>614</v>
      </c>
      <c r="H260" s="263">
        <v>579</v>
      </c>
    </row>
    <row r="261" spans="1:9">
      <c r="A261" s="215" t="s">
        <v>268</v>
      </c>
      <c r="B261" s="260" t="s">
        <v>276</v>
      </c>
      <c r="C261" s="209" t="s">
        <v>239</v>
      </c>
      <c r="D261" s="261" t="s">
        <v>164</v>
      </c>
      <c r="E261" s="262">
        <v>9724</v>
      </c>
      <c r="F261" s="262">
        <v>8838</v>
      </c>
      <c r="G261" s="262">
        <v>6824</v>
      </c>
      <c r="H261" s="263">
        <v>6162</v>
      </c>
    </row>
    <row r="262" spans="1:9" s="162" customFormat="1">
      <c r="A262" s="257" t="s">
        <v>268</v>
      </c>
      <c r="B262" s="259" t="s">
        <v>282</v>
      </c>
      <c r="C262" s="192" t="s">
        <v>615</v>
      </c>
      <c r="D262" s="252" t="s">
        <v>163</v>
      </c>
      <c r="E262" s="255">
        <v>3336</v>
      </c>
      <c r="F262" s="255">
        <v>2776</v>
      </c>
      <c r="G262" s="255">
        <v>2503</v>
      </c>
      <c r="H262" s="256">
        <v>1979</v>
      </c>
      <c r="I262" s="258"/>
    </row>
    <row r="263" spans="1:9" s="162" customFormat="1">
      <c r="A263" s="257" t="s">
        <v>268</v>
      </c>
      <c r="B263" s="259" t="s">
        <v>282</v>
      </c>
      <c r="C263" s="192" t="s">
        <v>615</v>
      </c>
      <c r="D263" s="252" t="s">
        <v>164</v>
      </c>
      <c r="E263" s="255">
        <v>36312</v>
      </c>
      <c r="F263" s="255">
        <v>30752</v>
      </c>
      <c r="G263" s="255">
        <v>27410</v>
      </c>
      <c r="H263" s="256">
        <v>23076</v>
      </c>
      <c r="I263" s="258"/>
    </row>
    <row r="264" spans="1:9">
      <c r="A264" s="215" t="s">
        <v>268</v>
      </c>
      <c r="B264" s="260" t="s">
        <v>282</v>
      </c>
      <c r="C264" s="209" t="s">
        <v>283</v>
      </c>
      <c r="D264" s="261" t="s">
        <v>163</v>
      </c>
      <c r="E264" s="262">
        <v>311</v>
      </c>
      <c r="F264" s="262">
        <v>266</v>
      </c>
      <c r="G264" s="262">
        <v>253</v>
      </c>
      <c r="H264" s="263">
        <v>218</v>
      </c>
    </row>
    <row r="265" spans="1:9">
      <c r="A265" s="215" t="s">
        <v>268</v>
      </c>
      <c r="B265" s="260" t="s">
        <v>282</v>
      </c>
      <c r="C265" s="209" t="s">
        <v>283</v>
      </c>
      <c r="D265" s="261" t="s">
        <v>164</v>
      </c>
      <c r="E265" s="262">
        <v>3674</v>
      </c>
      <c r="F265" s="262">
        <v>3126</v>
      </c>
      <c r="G265" s="262">
        <v>3144</v>
      </c>
      <c r="H265" s="263">
        <v>2577</v>
      </c>
    </row>
    <row r="266" spans="1:9">
      <c r="A266" s="215" t="s">
        <v>268</v>
      </c>
      <c r="B266" s="260" t="s">
        <v>282</v>
      </c>
      <c r="C266" s="209" t="s">
        <v>284</v>
      </c>
      <c r="D266" s="261" t="s">
        <v>163</v>
      </c>
      <c r="E266" s="262">
        <v>447</v>
      </c>
      <c r="F266" s="262">
        <v>324</v>
      </c>
      <c r="G266" s="262">
        <v>290</v>
      </c>
      <c r="H266" s="263">
        <v>244</v>
      </c>
    </row>
    <row r="267" spans="1:9">
      <c r="A267" s="215" t="s">
        <v>268</v>
      </c>
      <c r="B267" s="260" t="s">
        <v>282</v>
      </c>
      <c r="C267" s="209" t="s">
        <v>284</v>
      </c>
      <c r="D267" s="261" t="s">
        <v>164</v>
      </c>
      <c r="E267" s="262">
        <v>5167</v>
      </c>
      <c r="F267" s="262">
        <v>3539</v>
      </c>
      <c r="G267" s="262">
        <v>2845</v>
      </c>
      <c r="H267" s="263">
        <v>2823</v>
      </c>
    </row>
    <row r="268" spans="1:9">
      <c r="A268" s="215" t="s">
        <v>268</v>
      </c>
      <c r="B268" s="260" t="s">
        <v>282</v>
      </c>
      <c r="C268" s="209" t="s">
        <v>285</v>
      </c>
      <c r="D268" s="261" t="s">
        <v>163</v>
      </c>
      <c r="E268" s="262">
        <v>324</v>
      </c>
      <c r="F268" s="262">
        <v>286</v>
      </c>
      <c r="G268" s="262">
        <v>205</v>
      </c>
      <c r="H268" s="263">
        <v>127</v>
      </c>
    </row>
    <row r="269" spans="1:9">
      <c r="A269" s="215" t="s">
        <v>268</v>
      </c>
      <c r="B269" s="260" t="s">
        <v>282</v>
      </c>
      <c r="C269" s="209" t="s">
        <v>285</v>
      </c>
      <c r="D269" s="261" t="s">
        <v>164</v>
      </c>
      <c r="E269" s="262">
        <v>3094</v>
      </c>
      <c r="F269" s="262">
        <v>2851</v>
      </c>
      <c r="G269" s="262">
        <v>2669</v>
      </c>
      <c r="H269" s="263">
        <v>1737</v>
      </c>
    </row>
    <row r="270" spans="1:9">
      <c r="A270" s="215" t="s">
        <v>268</v>
      </c>
      <c r="B270" s="260" t="s">
        <v>282</v>
      </c>
      <c r="C270" s="209" t="s">
        <v>286</v>
      </c>
      <c r="D270" s="261" t="s">
        <v>163</v>
      </c>
      <c r="E270" s="262">
        <v>700</v>
      </c>
      <c r="F270" s="262">
        <v>693</v>
      </c>
      <c r="G270" s="262">
        <v>588</v>
      </c>
      <c r="H270" s="263">
        <v>413</v>
      </c>
    </row>
    <row r="271" spans="1:9">
      <c r="A271" s="215" t="s">
        <v>268</v>
      </c>
      <c r="B271" s="260" t="s">
        <v>282</v>
      </c>
      <c r="C271" s="209" t="s">
        <v>286</v>
      </c>
      <c r="D271" s="261" t="s">
        <v>164</v>
      </c>
      <c r="E271" s="262">
        <v>7570</v>
      </c>
      <c r="F271" s="262">
        <v>7444</v>
      </c>
      <c r="G271" s="262">
        <v>6585</v>
      </c>
      <c r="H271" s="263">
        <v>4828</v>
      </c>
    </row>
    <row r="272" spans="1:9">
      <c r="A272" s="215" t="s">
        <v>268</v>
      </c>
      <c r="B272" s="260" t="s">
        <v>282</v>
      </c>
      <c r="C272" s="209" t="s">
        <v>287</v>
      </c>
      <c r="D272" s="261" t="s">
        <v>163</v>
      </c>
      <c r="E272" s="262">
        <v>633</v>
      </c>
      <c r="F272" s="262">
        <v>538</v>
      </c>
      <c r="G272" s="262">
        <v>500</v>
      </c>
      <c r="H272" s="263">
        <v>481</v>
      </c>
    </row>
    <row r="273" spans="1:9">
      <c r="A273" s="215" t="s">
        <v>268</v>
      </c>
      <c r="B273" s="260" t="s">
        <v>282</v>
      </c>
      <c r="C273" s="209" t="s">
        <v>287</v>
      </c>
      <c r="D273" s="261" t="s">
        <v>164</v>
      </c>
      <c r="E273" s="262">
        <v>7957</v>
      </c>
      <c r="F273" s="262">
        <v>6434</v>
      </c>
      <c r="G273" s="262">
        <v>5274</v>
      </c>
      <c r="H273" s="263">
        <v>5625</v>
      </c>
    </row>
    <row r="274" spans="1:9">
      <c r="A274" s="215" t="s">
        <v>268</v>
      </c>
      <c r="B274" s="260" t="s">
        <v>282</v>
      </c>
      <c r="C274" s="209" t="s">
        <v>288</v>
      </c>
      <c r="D274" s="261" t="s">
        <v>163</v>
      </c>
      <c r="E274" s="262">
        <v>384</v>
      </c>
      <c r="F274" s="262">
        <v>208</v>
      </c>
      <c r="G274" s="262">
        <v>203</v>
      </c>
      <c r="H274" s="263">
        <v>213</v>
      </c>
    </row>
    <row r="275" spans="1:9">
      <c r="A275" s="215" t="s">
        <v>268</v>
      </c>
      <c r="B275" s="260" t="s">
        <v>282</v>
      </c>
      <c r="C275" s="209" t="s">
        <v>288</v>
      </c>
      <c r="D275" s="261" t="s">
        <v>164</v>
      </c>
      <c r="E275" s="262">
        <v>3487</v>
      </c>
      <c r="F275" s="262">
        <v>2621</v>
      </c>
      <c r="G275" s="262">
        <v>2529</v>
      </c>
      <c r="H275" s="263">
        <v>2620</v>
      </c>
    </row>
    <row r="276" spans="1:9">
      <c r="A276" s="215" t="s">
        <v>268</v>
      </c>
      <c r="B276" s="260" t="s">
        <v>282</v>
      </c>
      <c r="C276" s="209" t="s">
        <v>289</v>
      </c>
      <c r="D276" s="261" t="s">
        <v>163</v>
      </c>
      <c r="E276" s="262">
        <v>537</v>
      </c>
      <c r="F276" s="262">
        <v>461</v>
      </c>
      <c r="G276" s="262">
        <v>464</v>
      </c>
      <c r="H276" s="263">
        <v>283</v>
      </c>
    </row>
    <row r="277" spans="1:9">
      <c r="A277" s="215" t="s">
        <v>268</v>
      </c>
      <c r="B277" s="260" t="s">
        <v>282</v>
      </c>
      <c r="C277" s="209" t="s">
        <v>289</v>
      </c>
      <c r="D277" s="261" t="s">
        <v>164</v>
      </c>
      <c r="E277" s="262">
        <v>5363</v>
      </c>
      <c r="F277" s="262">
        <v>4737</v>
      </c>
      <c r="G277" s="262">
        <v>4364</v>
      </c>
      <c r="H277" s="263">
        <v>2866</v>
      </c>
    </row>
    <row r="278" spans="1:9" s="162" customFormat="1">
      <c r="A278" s="257" t="s">
        <v>268</v>
      </c>
      <c r="B278" s="259" t="s">
        <v>290</v>
      </c>
      <c r="C278" s="192" t="s">
        <v>615</v>
      </c>
      <c r="D278" s="252" t="s">
        <v>163</v>
      </c>
      <c r="E278" s="255">
        <v>2580</v>
      </c>
      <c r="F278" s="255">
        <v>2347</v>
      </c>
      <c r="G278" s="255">
        <v>2042</v>
      </c>
      <c r="H278" s="256">
        <v>1708</v>
      </c>
      <c r="I278" s="258"/>
    </row>
    <row r="279" spans="1:9" s="162" customFormat="1">
      <c r="A279" s="257" t="s">
        <v>268</v>
      </c>
      <c r="B279" s="259" t="s">
        <v>290</v>
      </c>
      <c r="C279" s="192" t="s">
        <v>615</v>
      </c>
      <c r="D279" s="252" t="s">
        <v>164</v>
      </c>
      <c r="E279" s="255">
        <v>29557</v>
      </c>
      <c r="F279" s="255">
        <v>26356</v>
      </c>
      <c r="G279" s="255">
        <v>23139</v>
      </c>
      <c r="H279" s="256">
        <v>20404</v>
      </c>
      <c r="I279" s="258"/>
    </row>
    <row r="280" spans="1:9">
      <c r="A280" s="215" t="s">
        <v>268</v>
      </c>
      <c r="B280" s="260" t="s">
        <v>290</v>
      </c>
      <c r="C280" s="209" t="s">
        <v>291</v>
      </c>
      <c r="D280" s="261" t="s">
        <v>163</v>
      </c>
      <c r="E280" s="262">
        <v>528</v>
      </c>
      <c r="F280" s="262">
        <v>528</v>
      </c>
      <c r="G280" s="262">
        <v>426</v>
      </c>
      <c r="H280" s="263">
        <v>326</v>
      </c>
    </row>
    <row r="281" spans="1:9">
      <c r="A281" s="215" t="s">
        <v>268</v>
      </c>
      <c r="B281" s="260" t="s">
        <v>290</v>
      </c>
      <c r="C281" s="209" t="s">
        <v>291</v>
      </c>
      <c r="D281" s="261" t="s">
        <v>164</v>
      </c>
      <c r="E281" s="262">
        <v>6933</v>
      </c>
      <c r="F281" s="262">
        <v>6549</v>
      </c>
      <c r="G281" s="262">
        <v>4365</v>
      </c>
      <c r="H281" s="263">
        <v>4543</v>
      </c>
    </row>
    <row r="282" spans="1:9">
      <c r="A282" s="215" t="s">
        <v>268</v>
      </c>
      <c r="B282" s="260" t="s">
        <v>290</v>
      </c>
      <c r="C282" s="209" t="s">
        <v>292</v>
      </c>
      <c r="D282" s="261" t="s">
        <v>163</v>
      </c>
      <c r="E282" s="262">
        <v>408</v>
      </c>
      <c r="F282" s="262">
        <v>351</v>
      </c>
      <c r="G282" s="262">
        <v>303</v>
      </c>
      <c r="H282" s="263">
        <v>163</v>
      </c>
    </row>
    <row r="283" spans="1:9">
      <c r="A283" s="215" t="s">
        <v>268</v>
      </c>
      <c r="B283" s="260" t="s">
        <v>290</v>
      </c>
      <c r="C283" s="209" t="s">
        <v>292</v>
      </c>
      <c r="D283" s="261" t="s">
        <v>164</v>
      </c>
      <c r="E283" s="262">
        <v>4422</v>
      </c>
      <c r="F283" s="262">
        <v>3337</v>
      </c>
      <c r="G283" s="262">
        <v>3283</v>
      </c>
      <c r="H283" s="263">
        <v>1540</v>
      </c>
    </row>
    <row r="284" spans="1:9">
      <c r="A284" s="215" t="s">
        <v>268</v>
      </c>
      <c r="B284" s="260" t="s">
        <v>290</v>
      </c>
      <c r="C284" s="209" t="s">
        <v>293</v>
      </c>
      <c r="D284" s="261" t="s">
        <v>163</v>
      </c>
      <c r="E284" s="262">
        <v>549</v>
      </c>
      <c r="F284" s="262">
        <v>460</v>
      </c>
      <c r="G284" s="262">
        <v>429</v>
      </c>
      <c r="H284" s="263">
        <v>433</v>
      </c>
    </row>
    <row r="285" spans="1:9">
      <c r="A285" s="215" t="s">
        <v>268</v>
      </c>
      <c r="B285" s="260" t="s">
        <v>290</v>
      </c>
      <c r="C285" s="209" t="s">
        <v>293</v>
      </c>
      <c r="D285" s="261" t="s">
        <v>164</v>
      </c>
      <c r="E285" s="262">
        <v>5884</v>
      </c>
      <c r="F285" s="262">
        <v>5331</v>
      </c>
      <c r="G285" s="262">
        <v>4905</v>
      </c>
      <c r="H285" s="263">
        <v>4724</v>
      </c>
    </row>
    <row r="286" spans="1:9">
      <c r="A286" s="215" t="s">
        <v>268</v>
      </c>
      <c r="B286" s="260" t="s">
        <v>290</v>
      </c>
      <c r="C286" s="209" t="s">
        <v>294</v>
      </c>
      <c r="D286" s="261" t="s">
        <v>163</v>
      </c>
      <c r="E286" s="262">
        <v>410</v>
      </c>
      <c r="F286" s="262">
        <v>423</v>
      </c>
      <c r="G286" s="262">
        <v>364</v>
      </c>
      <c r="H286" s="263">
        <v>339</v>
      </c>
    </row>
    <row r="287" spans="1:9">
      <c r="A287" s="215" t="s">
        <v>268</v>
      </c>
      <c r="B287" s="260" t="s">
        <v>290</v>
      </c>
      <c r="C287" s="209" t="s">
        <v>294</v>
      </c>
      <c r="D287" s="261" t="s">
        <v>164</v>
      </c>
      <c r="E287" s="262">
        <v>4590</v>
      </c>
      <c r="F287" s="262">
        <v>5009</v>
      </c>
      <c r="G287" s="262">
        <v>5043</v>
      </c>
      <c r="H287" s="263">
        <v>4773</v>
      </c>
    </row>
    <row r="288" spans="1:9">
      <c r="A288" s="215" t="s">
        <v>268</v>
      </c>
      <c r="B288" s="260" t="s">
        <v>290</v>
      </c>
      <c r="C288" s="209" t="s">
        <v>295</v>
      </c>
      <c r="D288" s="261" t="s">
        <v>163</v>
      </c>
      <c r="E288" s="262">
        <v>398</v>
      </c>
      <c r="F288" s="262">
        <v>325</v>
      </c>
      <c r="G288" s="262">
        <v>285</v>
      </c>
      <c r="H288" s="263">
        <v>255</v>
      </c>
    </row>
    <row r="289" spans="1:9">
      <c r="A289" s="215" t="s">
        <v>268</v>
      </c>
      <c r="B289" s="260" t="s">
        <v>290</v>
      </c>
      <c r="C289" s="209" t="s">
        <v>295</v>
      </c>
      <c r="D289" s="261" t="s">
        <v>164</v>
      </c>
      <c r="E289" s="262">
        <v>3933</v>
      </c>
      <c r="F289" s="262">
        <v>2911</v>
      </c>
      <c r="G289" s="262">
        <v>3070</v>
      </c>
      <c r="H289" s="263">
        <v>2836</v>
      </c>
    </row>
    <row r="290" spans="1:9">
      <c r="A290" s="215" t="s">
        <v>268</v>
      </c>
      <c r="B290" s="260" t="s">
        <v>290</v>
      </c>
      <c r="C290" s="209" t="s">
        <v>296</v>
      </c>
      <c r="D290" s="261" t="s">
        <v>163</v>
      </c>
      <c r="E290" s="262">
        <v>287</v>
      </c>
      <c r="F290" s="262">
        <v>260</v>
      </c>
      <c r="G290" s="262">
        <v>235</v>
      </c>
      <c r="H290" s="263">
        <v>192</v>
      </c>
    </row>
    <row r="291" spans="1:9">
      <c r="A291" s="215" t="s">
        <v>268</v>
      </c>
      <c r="B291" s="260" t="s">
        <v>290</v>
      </c>
      <c r="C291" s="209" t="s">
        <v>296</v>
      </c>
      <c r="D291" s="261" t="s">
        <v>164</v>
      </c>
      <c r="E291" s="262">
        <v>3795</v>
      </c>
      <c r="F291" s="262">
        <v>3219</v>
      </c>
      <c r="G291" s="262">
        <v>2473</v>
      </c>
      <c r="H291" s="263">
        <v>1988</v>
      </c>
    </row>
    <row r="292" spans="1:9" s="162" customFormat="1">
      <c r="A292" s="257" t="s">
        <v>298</v>
      </c>
      <c r="B292" s="92" t="s">
        <v>15</v>
      </c>
      <c r="C292" s="192" t="s">
        <v>15</v>
      </c>
      <c r="D292" s="252" t="s">
        <v>163</v>
      </c>
      <c r="E292" s="255">
        <v>28617</v>
      </c>
      <c r="F292" s="255">
        <v>25250</v>
      </c>
      <c r="G292" s="255">
        <v>20524</v>
      </c>
      <c r="H292" s="256">
        <v>19661</v>
      </c>
      <c r="I292" s="258"/>
    </row>
    <row r="293" spans="1:9" s="162" customFormat="1">
      <c r="A293" s="257" t="s">
        <v>298</v>
      </c>
      <c r="B293" s="92" t="s">
        <v>15</v>
      </c>
      <c r="C293" s="192" t="s">
        <v>15</v>
      </c>
      <c r="D293" s="252" t="s">
        <v>164</v>
      </c>
      <c r="E293" s="255">
        <v>340034</v>
      </c>
      <c r="F293" s="255">
        <v>291473</v>
      </c>
      <c r="G293" s="255">
        <v>237437</v>
      </c>
      <c r="H293" s="256">
        <v>225919</v>
      </c>
      <c r="I293" s="258"/>
    </row>
    <row r="294" spans="1:9" s="162" customFormat="1">
      <c r="A294" s="257" t="s">
        <v>298</v>
      </c>
      <c r="B294" s="259" t="s">
        <v>299</v>
      </c>
      <c r="C294" s="192" t="s">
        <v>615</v>
      </c>
      <c r="D294" s="252" t="s">
        <v>163</v>
      </c>
      <c r="E294" s="255">
        <v>5420</v>
      </c>
      <c r="F294" s="255">
        <v>5077</v>
      </c>
      <c r="G294" s="255">
        <v>4067</v>
      </c>
      <c r="H294" s="256">
        <v>3971</v>
      </c>
      <c r="I294" s="258"/>
    </row>
    <row r="295" spans="1:9" s="162" customFormat="1">
      <c r="A295" s="257" t="s">
        <v>298</v>
      </c>
      <c r="B295" s="259" t="s">
        <v>299</v>
      </c>
      <c r="C295" s="192" t="s">
        <v>615</v>
      </c>
      <c r="D295" s="252" t="s">
        <v>164</v>
      </c>
      <c r="E295" s="255">
        <v>67444</v>
      </c>
      <c r="F295" s="255">
        <v>58644</v>
      </c>
      <c r="G295" s="255">
        <v>46894</v>
      </c>
      <c r="H295" s="256">
        <v>46510</v>
      </c>
      <c r="I295" s="258"/>
    </row>
    <row r="296" spans="1:9">
      <c r="A296" s="215" t="s">
        <v>298</v>
      </c>
      <c r="B296" s="260" t="s">
        <v>299</v>
      </c>
      <c r="C296" s="209" t="s">
        <v>300</v>
      </c>
      <c r="D296" s="261" t="s">
        <v>163</v>
      </c>
      <c r="E296" s="262">
        <v>937</v>
      </c>
      <c r="F296" s="262">
        <v>891</v>
      </c>
      <c r="G296" s="262">
        <v>654</v>
      </c>
      <c r="H296" s="263">
        <v>720</v>
      </c>
    </row>
    <row r="297" spans="1:9">
      <c r="A297" s="215" t="s">
        <v>298</v>
      </c>
      <c r="B297" s="260" t="s">
        <v>299</v>
      </c>
      <c r="C297" s="209" t="s">
        <v>300</v>
      </c>
      <c r="D297" s="261" t="s">
        <v>164</v>
      </c>
      <c r="E297" s="262">
        <v>11468</v>
      </c>
      <c r="F297" s="262">
        <v>9435</v>
      </c>
      <c r="G297" s="262">
        <v>6630</v>
      </c>
      <c r="H297" s="263">
        <v>7994</v>
      </c>
    </row>
    <row r="298" spans="1:9">
      <c r="A298" s="215" t="s">
        <v>298</v>
      </c>
      <c r="B298" s="260" t="s">
        <v>299</v>
      </c>
      <c r="C298" s="209" t="s">
        <v>301</v>
      </c>
      <c r="D298" s="261" t="s">
        <v>163</v>
      </c>
      <c r="E298" s="262">
        <v>1844</v>
      </c>
      <c r="F298" s="262">
        <v>1758</v>
      </c>
      <c r="G298" s="262">
        <v>1429</v>
      </c>
      <c r="H298" s="263">
        <v>1339</v>
      </c>
    </row>
    <row r="299" spans="1:9">
      <c r="A299" s="215" t="s">
        <v>298</v>
      </c>
      <c r="B299" s="260" t="s">
        <v>299</v>
      </c>
      <c r="C299" s="209" t="s">
        <v>301</v>
      </c>
      <c r="D299" s="261" t="s">
        <v>164</v>
      </c>
      <c r="E299" s="262">
        <v>23230</v>
      </c>
      <c r="F299" s="262">
        <v>20895</v>
      </c>
      <c r="G299" s="262">
        <v>17156</v>
      </c>
      <c r="H299" s="263">
        <v>16251</v>
      </c>
    </row>
    <row r="300" spans="1:9">
      <c r="A300" s="215" t="s">
        <v>298</v>
      </c>
      <c r="B300" s="260" t="s">
        <v>299</v>
      </c>
      <c r="C300" s="209" t="s">
        <v>302</v>
      </c>
      <c r="D300" s="261" t="s">
        <v>163</v>
      </c>
      <c r="E300" s="262">
        <v>364</v>
      </c>
      <c r="F300" s="262">
        <v>297</v>
      </c>
      <c r="G300" s="262">
        <v>208</v>
      </c>
      <c r="H300" s="263">
        <v>229</v>
      </c>
    </row>
    <row r="301" spans="1:9">
      <c r="A301" s="215" t="s">
        <v>298</v>
      </c>
      <c r="B301" s="260" t="s">
        <v>299</v>
      </c>
      <c r="C301" s="209" t="s">
        <v>302</v>
      </c>
      <c r="D301" s="261" t="s">
        <v>164</v>
      </c>
      <c r="E301" s="262">
        <v>4716</v>
      </c>
      <c r="F301" s="262">
        <v>3613</v>
      </c>
      <c r="G301" s="262">
        <v>2315</v>
      </c>
      <c r="H301" s="263">
        <v>2512</v>
      </c>
    </row>
    <row r="302" spans="1:9">
      <c r="A302" s="215" t="s">
        <v>298</v>
      </c>
      <c r="B302" s="260" t="s">
        <v>299</v>
      </c>
      <c r="C302" s="209" t="s">
        <v>303</v>
      </c>
      <c r="D302" s="261" t="s">
        <v>163</v>
      </c>
      <c r="E302" s="262">
        <v>1152</v>
      </c>
      <c r="F302" s="262">
        <v>1109</v>
      </c>
      <c r="G302" s="262">
        <v>862</v>
      </c>
      <c r="H302" s="263">
        <v>769</v>
      </c>
    </row>
    <row r="303" spans="1:9">
      <c r="A303" s="215" t="s">
        <v>298</v>
      </c>
      <c r="B303" s="260" t="s">
        <v>299</v>
      </c>
      <c r="C303" s="209" t="s">
        <v>303</v>
      </c>
      <c r="D303" s="261" t="s">
        <v>164</v>
      </c>
      <c r="E303" s="262">
        <v>14718</v>
      </c>
      <c r="F303" s="262">
        <v>12568</v>
      </c>
      <c r="G303" s="262">
        <v>10887</v>
      </c>
      <c r="H303" s="263">
        <v>9911</v>
      </c>
    </row>
    <row r="304" spans="1:9">
      <c r="A304" s="215" t="s">
        <v>298</v>
      </c>
      <c r="B304" s="260" t="s">
        <v>299</v>
      </c>
      <c r="C304" s="209" t="s">
        <v>304</v>
      </c>
      <c r="D304" s="261" t="s">
        <v>163</v>
      </c>
      <c r="E304" s="262">
        <v>279</v>
      </c>
      <c r="F304" s="262">
        <v>223</v>
      </c>
      <c r="G304" s="262">
        <v>254</v>
      </c>
      <c r="H304" s="263">
        <v>281</v>
      </c>
    </row>
    <row r="305" spans="1:9">
      <c r="A305" s="215" t="s">
        <v>298</v>
      </c>
      <c r="B305" s="260" t="s">
        <v>299</v>
      </c>
      <c r="C305" s="209" t="s">
        <v>304</v>
      </c>
      <c r="D305" s="261" t="s">
        <v>164</v>
      </c>
      <c r="E305" s="262">
        <v>3350</v>
      </c>
      <c r="F305" s="262">
        <v>2419</v>
      </c>
      <c r="G305" s="262">
        <v>2062</v>
      </c>
      <c r="H305" s="263">
        <v>2456</v>
      </c>
    </row>
    <row r="306" spans="1:9">
      <c r="A306" s="215" t="s">
        <v>298</v>
      </c>
      <c r="B306" s="260" t="s">
        <v>299</v>
      </c>
      <c r="C306" s="209" t="s">
        <v>305</v>
      </c>
      <c r="D306" s="261" t="s">
        <v>163</v>
      </c>
      <c r="E306" s="262">
        <v>844</v>
      </c>
      <c r="F306" s="262">
        <v>799</v>
      </c>
      <c r="G306" s="262">
        <v>660</v>
      </c>
      <c r="H306" s="263">
        <v>633</v>
      </c>
    </row>
    <row r="307" spans="1:9">
      <c r="A307" s="215" t="s">
        <v>298</v>
      </c>
      <c r="B307" s="260" t="s">
        <v>299</v>
      </c>
      <c r="C307" s="209" t="s">
        <v>305</v>
      </c>
      <c r="D307" s="261" t="s">
        <v>164</v>
      </c>
      <c r="E307" s="262">
        <v>9962</v>
      </c>
      <c r="F307" s="262">
        <v>9714</v>
      </c>
      <c r="G307" s="262">
        <v>7844</v>
      </c>
      <c r="H307" s="263">
        <v>7386</v>
      </c>
    </row>
    <row r="308" spans="1:9" s="162" customFormat="1">
      <c r="A308" s="257" t="s">
        <v>298</v>
      </c>
      <c r="B308" s="259" t="s">
        <v>306</v>
      </c>
      <c r="C308" s="192" t="s">
        <v>615</v>
      </c>
      <c r="D308" s="252" t="s">
        <v>163</v>
      </c>
      <c r="E308" s="255">
        <v>5596</v>
      </c>
      <c r="F308" s="255">
        <v>5100</v>
      </c>
      <c r="G308" s="255">
        <v>4367</v>
      </c>
      <c r="H308" s="256">
        <v>4250</v>
      </c>
      <c r="I308" s="258"/>
    </row>
    <row r="309" spans="1:9" s="162" customFormat="1">
      <c r="A309" s="257" t="s">
        <v>298</v>
      </c>
      <c r="B309" s="259" t="s">
        <v>306</v>
      </c>
      <c r="C309" s="192" t="s">
        <v>615</v>
      </c>
      <c r="D309" s="252" t="s">
        <v>164</v>
      </c>
      <c r="E309" s="255">
        <v>70557</v>
      </c>
      <c r="F309" s="255">
        <v>64252</v>
      </c>
      <c r="G309" s="255">
        <v>54292</v>
      </c>
      <c r="H309" s="256">
        <v>50961</v>
      </c>
      <c r="I309" s="258"/>
    </row>
    <row r="310" spans="1:9">
      <c r="A310" s="215" t="s">
        <v>298</v>
      </c>
      <c r="B310" s="260" t="s">
        <v>306</v>
      </c>
      <c r="C310" s="209" t="s">
        <v>307</v>
      </c>
      <c r="D310" s="261" t="s">
        <v>163</v>
      </c>
      <c r="E310" s="262">
        <v>5596</v>
      </c>
      <c r="F310" s="262">
        <v>5100</v>
      </c>
      <c r="G310" s="262">
        <v>4367</v>
      </c>
      <c r="H310" s="263">
        <v>4250</v>
      </c>
    </row>
    <row r="311" spans="1:9">
      <c r="A311" s="215" t="s">
        <v>298</v>
      </c>
      <c r="B311" s="260" t="s">
        <v>306</v>
      </c>
      <c r="C311" s="209" t="s">
        <v>307</v>
      </c>
      <c r="D311" s="261" t="s">
        <v>164</v>
      </c>
      <c r="E311" s="262">
        <v>70557</v>
      </c>
      <c r="F311" s="262">
        <v>64252</v>
      </c>
      <c r="G311" s="262">
        <v>54292</v>
      </c>
      <c r="H311" s="263">
        <v>50961</v>
      </c>
    </row>
    <row r="312" spans="1:9" s="162" customFormat="1">
      <c r="A312" s="257" t="s">
        <v>298</v>
      </c>
      <c r="B312" s="259" t="s">
        <v>308</v>
      </c>
      <c r="C312" s="192" t="s">
        <v>615</v>
      </c>
      <c r="D312" s="252" t="s">
        <v>163</v>
      </c>
      <c r="E312" s="255">
        <v>6073</v>
      </c>
      <c r="F312" s="255">
        <v>5180</v>
      </c>
      <c r="G312" s="255">
        <v>4177</v>
      </c>
      <c r="H312" s="256">
        <v>3743</v>
      </c>
      <c r="I312" s="258"/>
    </row>
    <row r="313" spans="1:9" s="162" customFormat="1">
      <c r="A313" s="257" t="s">
        <v>298</v>
      </c>
      <c r="B313" s="259" t="s">
        <v>308</v>
      </c>
      <c r="C313" s="192" t="s">
        <v>615</v>
      </c>
      <c r="D313" s="252" t="s">
        <v>164</v>
      </c>
      <c r="E313" s="255">
        <v>70832</v>
      </c>
      <c r="F313" s="255">
        <v>58505</v>
      </c>
      <c r="G313" s="255">
        <v>46587</v>
      </c>
      <c r="H313" s="256">
        <v>41949</v>
      </c>
      <c r="I313" s="258"/>
    </row>
    <row r="314" spans="1:9">
      <c r="A314" s="215" t="s">
        <v>298</v>
      </c>
      <c r="B314" s="260" t="s">
        <v>308</v>
      </c>
      <c r="C314" s="209" t="s">
        <v>309</v>
      </c>
      <c r="D314" s="261" t="s">
        <v>163</v>
      </c>
      <c r="E314" s="262">
        <v>1059</v>
      </c>
      <c r="F314" s="262">
        <v>894</v>
      </c>
      <c r="G314" s="262">
        <v>777</v>
      </c>
      <c r="H314" s="263">
        <v>636</v>
      </c>
    </row>
    <row r="315" spans="1:9">
      <c r="A315" s="215" t="s">
        <v>298</v>
      </c>
      <c r="B315" s="260" t="s">
        <v>308</v>
      </c>
      <c r="C315" s="209" t="s">
        <v>309</v>
      </c>
      <c r="D315" s="261" t="s">
        <v>164</v>
      </c>
      <c r="E315" s="262">
        <v>12493</v>
      </c>
      <c r="F315" s="262">
        <v>9452</v>
      </c>
      <c r="G315" s="262">
        <v>8111</v>
      </c>
      <c r="H315" s="263">
        <v>6619</v>
      </c>
    </row>
    <row r="316" spans="1:9">
      <c r="A316" s="215" t="s">
        <v>298</v>
      </c>
      <c r="B316" s="260" t="s">
        <v>308</v>
      </c>
      <c r="C316" s="209" t="s">
        <v>310</v>
      </c>
      <c r="D316" s="261" t="s">
        <v>163</v>
      </c>
      <c r="E316" s="262">
        <v>1654</v>
      </c>
      <c r="F316" s="262">
        <v>1412</v>
      </c>
      <c r="G316" s="262">
        <v>1151</v>
      </c>
      <c r="H316" s="263">
        <v>1086</v>
      </c>
    </row>
    <row r="317" spans="1:9">
      <c r="A317" s="215" t="s">
        <v>298</v>
      </c>
      <c r="B317" s="260" t="s">
        <v>308</v>
      </c>
      <c r="C317" s="209" t="s">
        <v>310</v>
      </c>
      <c r="D317" s="261" t="s">
        <v>164</v>
      </c>
      <c r="E317" s="262">
        <v>18568</v>
      </c>
      <c r="F317" s="262">
        <v>15229</v>
      </c>
      <c r="G317" s="262">
        <v>12715</v>
      </c>
      <c r="H317" s="263">
        <v>12247</v>
      </c>
    </row>
    <row r="318" spans="1:9">
      <c r="A318" s="215" t="s">
        <v>298</v>
      </c>
      <c r="B318" s="260" t="s">
        <v>308</v>
      </c>
      <c r="C318" s="209" t="s">
        <v>311</v>
      </c>
      <c r="D318" s="261" t="s">
        <v>163</v>
      </c>
      <c r="E318" s="262">
        <v>975</v>
      </c>
      <c r="F318" s="262">
        <v>820</v>
      </c>
      <c r="G318" s="262">
        <v>701</v>
      </c>
      <c r="H318" s="263">
        <v>644</v>
      </c>
    </row>
    <row r="319" spans="1:9">
      <c r="A319" s="215" t="s">
        <v>298</v>
      </c>
      <c r="B319" s="260" t="s">
        <v>308</v>
      </c>
      <c r="C319" s="209" t="s">
        <v>311</v>
      </c>
      <c r="D319" s="261" t="s">
        <v>164</v>
      </c>
      <c r="E319" s="262">
        <v>12395</v>
      </c>
      <c r="F319" s="262">
        <v>9998</v>
      </c>
      <c r="G319" s="262">
        <v>8030</v>
      </c>
      <c r="H319" s="263">
        <v>7076</v>
      </c>
    </row>
    <row r="320" spans="1:9">
      <c r="A320" s="215" t="s">
        <v>298</v>
      </c>
      <c r="B320" s="260" t="s">
        <v>308</v>
      </c>
      <c r="C320" s="209" t="s">
        <v>312</v>
      </c>
      <c r="D320" s="261" t="s">
        <v>163</v>
      </c>
      <c r="E320" s="262">
        <v>2385</v>
      </c>
      <c r="F320" s="262">
        <v>2054</v>
      </c>
      <c r="G320" s="262">
        <v>1548</v>
      </c>
      <c r="H320" s="263">
        <v>1377</v>
      </c>
    </row>
    <row r="321" spans="1:9">
      <c r="A321" s="215" t="s">
        <v>298</v>
      </c>
      <c r="B321" s="260" t="s">
        <v>308</v>
      </c>
      <c r="C321" s="209" t="s">
        <v>312</v>
      </c>
      <c r="D321" s="261" t="s">
        <v>164</v>
      </c>
      <c r="E321" s="262">
        <v>27376</v>
      </c>
      <c r="F321" s="262">
        <v>23826</v>
      </c>
      <c r="G321" s="262">
        <v>17731</v>
      </c>
      <c r="H321" s="263">
        <v>16007</v>
      </c>
    </row>
    <row r="322" spans="1:9" s="162" customFormat="1">
      <c r="A322" s="257" t="s">
        <v>298</v>
      </c>
      <c r="B322" s="259" t="s">
        <v>313</v>
      </c>
      <c r="C322" s="192" t="s">
        <v>615</v>
      </c>
      <c r="D322" s="252" t="s">
        <v>163</v>
      </c>
      <c r="E322" s="255">
        <v>4077</v>
      </c>
      <c r="F322" s="255">
        <v>3411</v>
      </c>
      <c r="G322" s="255">
        <v>2859</v>
      </c>
      <c r="H322" s="256">
        <v>2830</v>
      </c>
      <c r="I322" s="258"/>
    </row>
    <row r="323" spans="1:9" s="162" customFormat="1">
      <c r="A323" s="257" t="s">
        <v>298</v>
      </c>
      <c r="B323" s="259" t="s">
        <v>313</v>
      </c>
      <c r="C323" s="192" t="s">
        <v>615</v>
      </c>
      <c r="D323" s="252" t="s">
        <v>164</v>
      </c>
      <c r="E323" s="255">
        <v>46072</v>
      </c>
      <c r="F323" s="255">
        <v>39007</v>
      </c>
      <c r="G323" s="255">
        <v>32059</v>
      </c>
      <c r="H323" s="256">
        <v>31390</v>
      </c>
      <c r="I323" s="258"/>
    </row>
    <row r="324" spans="1:9">
      <c r="A324" s="215" t="s">
        <v>298</v>
      </c>
      <c r="B324" s="260" t="s">
        <v>313</v>
      </c>
      <c r="C324" s="209" t="s">
        <v>314</v>
      </c>
      <c r="D324" s="261" t="s">
        <v>163</v>
      </c>
      <c r="E324" s="262">
        <v>847</v>
      </c>
      <c r="F324" s="262">
        <v>715</v>
      </c>
      <c r="G324" s="262">
        <v>603</v>
      </c>
      <c r="H324" s="263">
        <v>531</v>
      </c>
    </row>
    <row r="325" spans="1:9">
      <c r="A325" s="215" t="s">
        <v>298</v>
      </c>
      <c r="B325" s="260" t="s">
        <v>313</v>
      </c>
      <c r="C325" s="209" t="s">
        <v>314</v>
      </c>
      <c r="D325" s="261" t="s">
        <v>164</v>
      </c>
      <c r="E325" s="262">
        <v>9956</v>
      </c>
      <c r="F325" s="262">
        <v>7898</v>
      </c>
      <c r="G325" s="262">
        <v>6791</v>
      </c>
      <c r="H325" s="263">
        <v>6256</v>
      </c>
    </row>
    <row r="326" spans="1:9">
      <c r="A326" s="215" t="s">
        <v>298</v>
      </c>
      <c r="B326" s="260" t="s">
        <v>313</v>
      </c>
      <c r="C326" s="209" t="s">
        <v>315</v>
      </c>
      <c r="D326" s="261" t="s">
        <v>163</v>
      </c>
      <c r="E326" s="262">
        <v>928</v>
      </c>
      <c r="F326" s="262">
        <v>871</v>
      </c>
      <c r="G326" s="262">
        <v>783</v>
      </c>
      <c r="H326" s="263">
        <v>805</v>
      </c>
    </row>
    <row r="327" spans="1:9">
      <c r="A327" s="215" t="s">
        <v>298</v>
      </c>
      <c r="B327" s="260" t="s">
        <v>313</v>
      </c>
      <c r="C327" s="209" t="s">
        <v>315</v>
      </c>
      <c r="D327" s="261" t="s">
        <v>164</v>
      </c>
      <c r="E327" s="262">
        <v>10242</v>
      </c>
      <c r="F327" s="262">
        <v>9280</v>
      </c>
      <c r="G327" s="262">
        <v>8415</v>
      </c>
      <c r="H327" s="263">
        <v>8494</v>
      </c>
    </row>
    <row r="328" spans="1:9">
      <c r="A328" s="215" t="s">
        <v>298</v>
      </c>
      <c r="B328" s="260" t="s">
        <v>313</v>
      </c>
      <c r="C328" s="209" t="s">
        <v>316</v>
      </c>
      <c r="D328" s="261" t="s">
        <v>163</v>
      </c>
      <c r="E328" s="262">
        <v>1185</v>
      </c>
      <c r="F328" s="262">
        <v>835</v>
      </c>
      <c r="G328" s="262">
        <v>584</v>
      </c>
      <c r="H328" s="263">
        <v>623</v>
      </c>
    </row>
    <row r="329" spans="1:9">
      <c r="A329" s="215" t="s">
        <v>298</v>
      </c>
      <c r="B329" s="260" t="s">
        <v>313</v>
      </c>
      <c r="C329" s="209" t="s">
        <v>316</v>
      </c>
      <c r="D329" s="261" t="s">
        <v>164</v>
      </c>
      <c r="E329" s="262">
        <v>13162</v>
      </c>
      <c r="F329" s="262">
        <v>10459</v>
      </c>
      <c r="G329" s="262">
        <v>6938</v>
      </c>
      <c r="H329" s="263">
        <v>6476</v>
      </c>
    </row>
    <row r="330" spans="1:9">
      <c r="A330" s="215" t="s">
        <v>298</v>
      </c>
      <c r="B330" s="260" t="s">
        <v>313</v>
      </c>
      <c r="C330" s="209" t="s">
        <v>317</v>
      </c>
      <c r="D330" s="261" t="s">
        <v>163</v>
      </c>
      <c r="E330" s="262">
        <v>1117</v>
      </c>
      <c r="F330" s="262">
        <v>990</v>
      </c>
      <c r="G330" s="262">
        <v>889</v>
      </c>
      <c r="H330" s="263">
        <v>871</v>
      </c>
    </row>
    <row r="331" spans="1:9">
      <c r="A331" s="215" t="s">
        <v>298</v>
      </c>
      <c r="B331" s="260" t="s">
        <v>313</v>
      </c>
      <c r="C331" s="209" t="s">
        <v>317</v>
      </c>
      <c r="D331" s="261" t="s">
        <v>164</v>
      </c>
      <c r="E331" s="262">
        <v>12712</v>
      </c>
      <c r="F331" s="262">
        <v>11370</v>
      </c>
      <c r="G331" s="262">
        <v>9915</v>
      </c>
      <c r="H331" s="263">
        <v>10164</v>
      </c>
    </row>
    <row r="332" spans="1:9" s="162" customFormat="1">
      <c r="A332" s="257" t="s">
        <v>298</v>
      </c>
      <c r="B332" s="259" t="s">
        <v>318</v>
      </c>
      <c r="C332" s="192" t="s">
        <v>615</v>
      </c>
      <c r="D332" s="252" t="s">
        <v>163</v>
      </c>
      <c r="E332" s="255">
        <v>4466</v>
      </c>
      <c r="F332" s="255">
        <v>2781</v>
      </c>
      <c r="G332" s="255">
        <v>3046</v>
      </c>
      <c r="H332" s="256">
        <v>2859</v>
      </c>
      <c r="I332" s="258"/>
    </row>
    <row r="333" spans="1:9" s="162" customFormat="1">
      <c r="A333" s="257" t="s">
        <v>298</v>
      </c>
      <c r="B333" s="259" t="s">
        <v>318</v>
      </c>
      <c r="C333" s="192" t="s">
        <v>615</v>
      </c>
      <c r="D333" s="252" t="s">
        <v>164</v>
      </c>
      <c r="E333" s="255">
        <v>50980</v>
      </c>
      <c r="F333" s="255">
        <v>29184</v>
      </c>
      <c r="G333" s="255">
        <v>33542</v>
      </c>
      <c r="H333" s="256">
        <v>31840</v>
      </c>
      <c r="I333" s="258"/>
    </row>
    <row r="334" spans="1:9">
      <c r="A334" s="215" t="s">
        <v>298</v>
      </c>
      <c r="B334" s="260" t="s">
        <v>318</v>
      </c>
      <c r="C334" s="209" t="s">
        <v>319</v>
      </c>
      <c r="D334" s="261" t="s">
        <v>163</v>
      </c>
      <c r="E334" s="262">
        <v>814</v>
      </c>
      <c r="F334" s="262">
        <v>707</v>
      </c>
      <c r="G334" s="262">
        <v>554</v>
      </c>
      <c r="H334" s="263">
        <v>501</v>
      </c>
    </row>
    <row r="335" spans="1:9">
      <c r="A335" s="215" t="s">
        <v>298</v>
      </c>
      <c r="B335" s="260" t="s">
        <v>318</v>
      </c>
      <c r="C335" s="209" t="s">
        <v>319</v>
      </c>
      <c r="D335" s="261" t="s">
        <v>164</v>
      </c>
      <c r="E335" s="262">
        <v>8867</v>
      </c>
      <c r="F335" s="262">
        <v>7884</v>
      </c>
      <c r="G335" s="262">
        <v>5511</v>
      </c>
      <c r="H335" s="263">
        <v>5287</v>
      </c>
    </row>
    <row r="336" spans="1:9">
      <c r="A336" s="215" t="s">
        <v>298</v>
      </c>
      <c r="B336" s="260" t="s">
        <v>318</v>
      </c>
      <c r="C336" s="209" t="s">
        <v>320</v>
      </c>
      <c r="D336" s="261" t="s">
        <v>163</v>
      </c>
      <c r="E336" s="262">
        <v>501</v>
      </c>
      <c r="F336" s="262">
        <v>374</v>
      </c>
      <c r="G336" s="262">
        <v>367</v>
      </c>
      <c r="H336" s="263">
        <v>301</v>
      </c>
    </row>
    <row r="337" spans="1:9">
      <c r="A337" s="215" t="s">
        <v>298</v>
      </c>
      <c r="B337" s="260" t="s">
        <v>318</v>
      </c>
      <c r="C337" s="209" t="s">
        <v>320</v>
      </c>
      <c r="D337" s="261" t="s">
        <v>164</v>
      </c>
      <c r="E337" s="262">
        <v>5746</v>
      </c>
      <c r="F337" s="262">
        <v>4116</v>
      </c>
      <c r="G337" s="262">
        <v>3209</v>
      </c>
      <c r="H337" s="263">
        <v>3116</v>
      </c>
    </row>
    <row r="338" spans="1:9">
      <c r="A338" s="215" t="s">
        <v>298</v>
      </c>
      <c r="B338" s="260" t="s">
        <v>318</v>
      </c>
      <c r="C338" s="209" t="s">
        <v>321</v>
      </c>
      <c r="D338" s="261" t="s">
        <v>163</v>
      </c>
      <c r="E338" s="262">
        <v>1311</v>
      </c>
      <c r="F338" s="262">
        <v>1174</v>
      </c>
      <c r="G338" s="262">
        <v>854</v>
      </c>
      <c r="H338" s="263">
        <v>887</v>
      </c>
    </row>
    <row r="339" spans="1:9">
      <c r="A339" s="215" t="s">
        <v>298</v>
      </c>
      <c r="B339" s="260" t="s">
        <v>318</v>
      </c>
      <c r="C339" s="209" t="s">
        <v>321</v>
      </c>
      <c r="D339" s="261" t="s">
        <v>164</v>
      </c>
      <c r="E339" s="262">
        <v>16178</v>
      </c>
      <c r="F339" s="262">
        <v>13994</v>
      </c>
      <c r="G339" s="262">
        <v>10773</v>
      </c>
      <c r="H339" s="263">
        <v>9930</v>
      </c>
    </row>
    <row r="340" spans="1:9">
      <c r="A340" s="215" t="s">
        <v>298</v>
      </c>
      <c r="B340" s="260" t="s">
        <v>318</v>
      </c>
      <c r="C340" s="209" t="s">
        <v>322</v>
      </c>
      <c r="D340" s="261" t="s">
        <v>163</v>
      </c>
      <c r="E340" s="262">
        <v>1840</v>
      </c>
      <c r="F340" s="262">
        <v>1700</v>
      </c>
      <c r="G340" s="262">
        <v>1271</v>
      </c>
      <c r="H340" s="263">
        <v>1170</v>
      </c>
    </row>
    <row r="341" spans="1:9">
      <c r="A341" s="215" t="s">
        <v>298</v>
      </c>
      <c r="B341" s="260" t="s">
        <v>318</v>
      </c>
      <c r="C341" s="209" t="s">
        <v>322</v>
      </c>
      <c r="D341" s="261" t="s">
        <v>164</v>
      </c>
      <c r="E341" s="262">
        <v>20189</v>
      </c>
      <c r="F341" s="262">
        <v>17184</v>
      </c>
      <c r="G341" s="262">
        <v>14049</v>
      </c>
      <c r="H341" s="263">
        <v>13507</v>
      </c>
    </row>
    <row r="342" spans="1:9" s="162" customFormat="1">
      <c r="A342" s="257" t="s">
        <v>298</v>
      </c>
      <c r="B342" s="259" t="s">
        <v>323</v>
      </c>
      <c r="C342" s="192" t="s">
        <v>615</v>
      </c>
      <c r="D342" s="252" t="s">
        <v>163</v>
      </c>
      <c r="E342" s="255">
        <v>2985</v>
      </c>
      <c r="F342" s="255">
        <v>2527</v>
      </c>
      <c r="G342" s="255">
        <v>2008</v>
      </c>
      <c r="H342" s="256">
        <v>2008</v>
      </c>
      <c r="I342" s="258"/>
    </row>
    <row r="343" spans="1:9" s="162" customFormat="1">
      <c r="A343" s="257" t="s">
        <v>298</v>
      </c>
      <c r="B343" s="259" t="s">
        <v>323</v>
      </c>
      <c r="C343" s="192" t="s">
        <v>615</v>
      </c>
      <c r="D343" s="252" t="s">
        <v>164</v>
      </c>
      <c r="E343" s="255">
        <v>34149</v>
      </c>
      <c r="F343" s="255">
        <v>27887</v>
      </c>
      <c r="G343" s="255">
        <v>24063</v>
      </c>
      <c r="H343" s="256">
        <v>23269</v>
      </c>
      <c r="I343" s="258"/>
    </row>
    <row r="344" spans="1:9">
      <c r="A344" s="215" t="s">
        <v>298</v>
      </c>
      <c r="B344" s="260" t="s">
        <v>323</v>
      </c>
      <c r="C344" s="209" t="s">
        <v>323</v>
      </c>
      <c r="D344" s="261" t="s">
        <v>163</v>
      </c>
      <c r="E344" s="262">
        <v>1689</v>
      </c>
      <c r="F344" s="262">
        <v>1456</v>
      </c>
      <c r="G344" s="262">
        <v>991</v>
      </c>
      <c r="H344" s="263">
        <v>1092</v>
      </c>
    </row>
    <row r="345" spans="1:9">
      <c r="A345" s="215" t="s">
        <v>298</v>
      </c>
      <c r="B345" s="260" t="s">
        <v>323</v>
      </c>
      <c r="C345" s="209" t="s">
        <v>323</v>
      </c>
      <c r="D345" s="261" t="s">
        <v>164</v>
      </c>
      <c r="E345" s="262">
        <v>19206</v>
      </c>
      <c r="F345" s="262">
        <v>15923</v>
      </c>
      <c r="G345" s="262">
        <v>12328</v>
      </c>
      <c r="H345" s="263">
        <v>13116</v>
      </c>
    </row>
    <row r="346" spans="1:9">
      <c r="A346" s="215" t="s">
        <v>298</v>
      </c>
      <c r="B346" s="260" t="s">
        <v>323</v>
      </c>
      <c r="C346" s="209" t="s">
        <v>324</v>
      </c>
      <c r="D346" s="261" t="s">
        <v>163</v>
      </c>
      <c r="E346" s="262">
        <v>879</v>
      </c>
      <c r="F346" s="262">
        <v>749</v>
      </c>
      <c r="G346" s="262">
        <v>757</v>
      </c>
      <c r="H346" s="263">
        <v>656</v>
      </c>
    </row>
    <row r="347" spans="1:9">
      <c r="A347" s="215" t="s">
        <v>298</v>
      </c>
      <c r="B347" s="260" t="s">
        <v>323</v>
      </c>
      <c r="C347" s="209" t="s">
        <v>324</v>
      </c>
      <c r="D347" s="261" t="s">
        <v>164</v>
      </c>
      <c r="E347" s="262">
        <v>9923</v>
      </c>
      <c r="F347" s="262">
        <v>7966</v>
      </c>
      <c r="G347" s="262">
        <v>8079</v>
      </c>
      <c r="H347" s="263">
        <v>6712</v>
      </c>
    </row>
    <row r="348" spans="1:9">
      <c r="A348" s="215" t="s">
        <v>298</v>
      </c>
      <c r="B348" s="260" t="s">
        <v>323</v>
      </c>
      <c r="C348" s="209" t="s">
        <v>325</v>
      </c>
      <c r="D348" s="261" t="s">
        <v>163</v>
      </c>
      <c r="E348" s="262">
        <v>417</v>
      </c>
      <c r="F348" s="262">
        <v>322</v>
      </c>
      <c r="G348" s="262">
        <v>260</v>
      </c>
      <c r="H348" s="263">
        <v>260</v>
      </c>
    </row>
    <row r="349" spans="1:9">
      <c r="A349" s="215" t="s">
        <v>298</v>
      </c>
      <c r="B349" s="260" t="s">
        <v>323</v>
      </c>
      <c r="C349" s="209" t="s">
        <v>325</v>
      </c>
      <c r="D349" s="261" t="s">
        <v>164</v>
      </c>
      <c r="E349" s="262">
        <v>5020</v>
      </c>
      <c r="F349" s="262">
        <v>3998</v>
      </c>
      <c r="G349" s="262">
        <v>3656</v>
      </c>
      <c r="H349" s="263">
        <v>3441</v>
      </c>
    </row>
    <row r="350" spans="1:9" s="162" customFormat="1">
      <c r="A350" s="257" t="s">
        <v>326</v>
      </c>
      <c r="B350" s="92" t="s">
        <v>15</v>
      </c>
      <c r="C350" s="192" t="s">
        <v>15</v>
      </c>
      <c r="D350" s="252" t="s">
        <v>163</v>
      </c>
      <c r="E350" s="255">
        <v>42238</v>
      </c>
      <c r="F350" s="255">
        <v>38662</v>
      </c>
      <c r="G350" s="255">
        <v>33518</v>
      </c>
      <c r="H350" s="256">
        <v>29447</v>
      </c>
      <c r="I350" s="258"/>
    </row>
    <row r="351" spans="1:9" s="162" customFormat="1">
      <c r="A351" s="257" t="s">
        <v>326</v>
      </c>
      <c r="B351" s="92" t="s">
        <v>15</v>
      </c>
      <c r="C351" s="192" t="s">
        <v>15</v>
      </c>
      <c r="D351" s="252" t="s">
        <v>164</v>
      </c>
      <c r="E351" s="255">
        <v>528169</v>
      </c>
      <c r="F351" s="255">
        <v>463023</v>
      </c>
      <c r="G351" s="255">
        <v>387875</v>
      </c>
      <c r="H351" s="256">
        <v>363831</v>
      </c>
      <c r="I351" s="258"/>
    </row>
    <row r="352" spans="1:9" s="162" customFormat="1">
      <c r="A352" s="257" t="s">
        <v>326</v>
      </c>
      <c r="B352" s="259" t="s">
        <v>616</v>
      </c>
      <c r="C352" s="192" t="s">
        <v>615</v>
      </c>
      <c r="D352" s="252" t="s">
        <v>163</v>
      </c>
      <c r="E352" s="255">
        <v>2320</v>
      </c>
      <c r="F352" s="255">
        <v>2210</v>
      </c>
      <c r="G352" s="255">
        <v>1811</v>
      </c>
      <c r="H352" s="256">
        <v>1658</v>
      </c>
      <c r="I352" s="258"/>
    </row>
    <row r="353" spans="1:9" s="162" customFormat="1">
      <c r="A353" s="257" t="s">
        <v>326</v>
      </c>
      <c r="B353" s="259" t="s">
        <v>616</v>
      </c>
      <c r="C353" s="192" t="s">
        <v>615</v>
      </c>
      <c r="D353" s="252" t="s">
        <v>164</v>
      </c>
      <c r="E353" s="255">
        <v>27832</v>
      </c>
      <c r="F353" s="255">
        <v>24335</v>
      </c>
      <c r="G353" s="255">
        <v>19317</v>
      </c>
      <c r="H353" s="256">
        <v>16881</v>
      </c>
      <c r="I353" s="258"/>
    </row>
    <row r="354" spans="1:9">
      <c r="A354" s="215" t="s">
        <v>326</v>
      </c>
      <c r="B354" s="260" t="s">
        <v>616</v>
      </c>
      <c r="C354" s="209" t="s">
        <v>338</v>
      </c>
      <c r="D354" s="261" t="s">
        <v>163</v>
      </c>
      <c r="E354" s="262">
        <v>459</v>
      </c>
      <c r="F354" s="262">
        <v>596</v>
      </c>
      <c r="G354" s="262">
        <v>297</v>
      </c>
      <c r="H354" s="263">
        <v>448</v>
      </c>
    </row>
    <row r="355" spans="1:9">
      <c r="A355" s="215" t="s">
        <v>326</v>
      </c>
      <c r="B355" s="260" t="s">
        <v>616</v>
      </c>
      <c r="C355" s="209" t="s">
        <v>338</v>
      </c>
      <c r="D355" s="261" t="s">
        <v>164</v>
      </c>
      <c r="E355" s="262">
        <v>5918</v>
      </c>
      <c r="F355" s="262">
        <v>5837</v>
      </c>
      <c r="G355" s="262">
        <v>3374</v>
      </c>
      <c r="H355" s="263">
        <v>4094</v>
      </c>
    </row>
    <row r="356" spans="1:9">
      <c r="A356" s="215" t="s">
        <v>326</v>
      </c>
      <c r="B356" s="260" t="s">
        <v>616</v>
      </c>
      <c r="C356" s="209" t="s">
        <v>339</v>
      </c>
      <c r="D356" s="261" t="s">
        <v>163</v>
      </c>
      <c r="E356" s="262">
        <v>535</v>
      </c>
      <c r="F356" s="262">
        <v>526</v>
      </c>
      <c r="G356" s="262">
        <v>464</v>
      </c>
      <c r="H356" s="263">
        <v>360</v>
      </c>
    </row>
    <row r="357" spans="1:9">
      <c r="A357" s="215" t="s">
        <v>326</v>
      </c>
      <c r="B357" s="260" t="s">
        <v>616</v>
      </c>
      <c r="C357" s="209" t="s">
        <v>339</v>
      </c>
      <c r="D357" s="261" t="s">
        <v>164</v>
      </c>
      <c r="E357" s="262">
        <v>6075</v>
      </c>
      <c r="F357" s="262">
        <v>6170</v>
      </c>
      <c r="G357" s="262">
        <v>5317</v>
      </c>
      <c r="H357" s="263">
        <v>3824</v>
      </c>
    </row>
    <row r="358" spans="1:9">
      <c r="A358" s="215" t="s">
        <v>326</v>
      </c>
      <c r="B358" s="260" t="s">
        <v>616</v>
      </c>
      <c r="C358" s="209" t="s">
        <v>340</v>
      </c>
      <c r="D358" s="261" t="s">
        <v>163</v>
      </c>
      <c r="E358" s="262">
        <v>720</v>
      </c>
      <c r="F358" s="262">
        <v>557</v>
      </c>
      <c r="G358" s="262">
        <v>544</v>
      </c>
      <c r="H358" s="263">
        <v>398</v>
      </c>
    </row>
    <row r="359" spans="1:9">
      <c r="A359" s="215" t="s">
        <v>326</v>
      </c>
      <c r="B359" s="260" t="s">
        <v>616</v>
      </c>
      <c r="C359" s="209" t="s">
        <v>340</v>
      </c>
      <c r="D359" s="261" t="s">
        <v>164</v>
      </c>
      <c r="E359" s="262">
        <v>9062</v>
      </c>
      <c r="F359" s="262">
        <v>6196</v>
      </c>
      <c r="G359" s="262">
        <v>5394</v>
      </c>
      <c r="H359" s="263">
        <v>4166</v>
      </c>
    </row>
    <row r="360" spans="1:9">
      <c r="A360" s="215" t="s">
        <v>326</v>
      </c>
      <c r="B360" s="260" t="s">
        <v>616</v>
      </c>
      <c r="C360" s="209" t="s">
        <v>341</v>
      </c>
      <c r="D360" s="261" t="s">
        <v>163</v>
      </c>
      <c r="E360" s="262">
        <v>318</v>
      </c>
      <c r="F360" s="262">
        <v>276</v>
      </c>
      <c r="G360" s="262">
        <v>305</v>
      </c>
      <c r="H360" s="263">
        <v>300</v>
      </c>
    </row>
    <row r="361" spans="1:9">
      <c r="A361" s="215" t="s">
        <v>326</v>
      </c>
      <c r="B361" s="260" t="s">
        <v>616</v>
      </c>
      <c r="C361" s="209" t="s">
        <v>341</v>
      </c>
      <c r="D361" s="261" t="s">
        <v>164</v>
      </c>
      <c r="E361" s="262">
        <v>3751</v>
      </c>
      <c r="F361" s="262">
        <v>3605</v>
      </c>
      <c r="G361" s="262">
        <v>3105</v>
      </c>
      <c r="H361" s="263">
        <v>3142</v>
      </c>
    </row>
    <row r="362" spans="1:9">
      <c r="A362" s="215" t="s">
        <v>326</v>
      </c>
      <c r="B362" s="260" t="s">
        <v>616</v>
      </c>
      <c r="C362" s="209" t="s">
        <v>342</v>
      </c>
      <c r="D362" s="261" t="s">
        <v>163</v>
      </c>
      <c r="E362" s="262">
        <v>288</v>
      </c>
      <c r="F362" s="262">
        <v>255</v>
      </c>
      <c r="G362" s="262">
        <v>201</v>
      </c>
      <c r="H362" s="263">
        <v>152</v>
      </c>
    </row>
    <row r="363" spans="1:9">
      <c r="A363" s="215" t="s">
        <v>326</v>
      </c>
      <c r="B363" s="260" t="s">
        <v>616</v>
      </c>
      <c r="C363" s="209" t="s">
        <v>342</v>
      </c>
      <c r="D363" s="261" t="s">
        <v>164</v>
      </c>
      <c r="E363" s="262">
        <v>3026</v>
      </c>
      <c r="F363" s="262">
        <v>2527</v>
      </c>
      <c r="G363" s="262">
        <v>2127</v>
      </c>
      <c r="H363" s="263">
        <v>1655</v>
      </c>
    </row>
    <row r="364" spans="1:9" s="162" customFormat="1">
      <c r="A364" s="257" t="s">
        <v>326</v>
      </c>
      <c r="B364" s="259" t="s">
        <v>617</v>
      </c>
      <c r="C364" s="192" t="s">
        <v>615</v>
      </c>
      <c r="D364" s="252" t="s">
        <v>163</v>
      </c>
      <c r="E364" s="255">
        <v>3145</v>
      </c>
      <c r="F364" s="255">
        <v>2568</v>
      </c>
      <c r="G364" s="255">
        <v>2140</v>
      </c>
      <c r="H364" s="256">
        <v>1815</v>
      </c>
      <c r="I364" s="258"/>
    </row>
    <row r="365" spans="1:9" s="162" customFormat="1">
      <c r="A365" s="257" t="s">
        <v>326</v>
      </c>
      <c r="B365" s="259" t="s">
        <v>617</v>
      </c>
      <c r="C365" s="192" t="s">
        <v>615</v>
      </c>
      <c r="D365" s="252" t="s">
        <v>164</v>
      </c>
      <c r="E365" s="255">
        <v>37045</v>
      </c>
      <c r="F365" s="255">
        <v>29986</v>
      </c>
      <c r="G365" s="255">
        <v>24327</v>
      </c>
      <c r="H365" s="256">
        <v>22955</v>
      </c>
      <c r="I365" s="258"/>
    </row>
    <row r="366" spans="1:9">
      <c r="A366" s="215" t="s">
        <v>326</v>
      </c>
      <c r="B366" s="260" t="s">
        <v>617</v>
      </c>
      <c r="C366" s="209" t="s">
        <v>344</v>
      </c>
      <c r="D366" s="261" t="s">
        <v>163</v>
      </c>
      <c r="E366" s="262">
        <v>460</v>
      </c>
      <c r="F366" s="262">
        <v>415</v>
      </c>
      <c r="G366" s="262">
        <v>251</v>
      </c>
      <c r="H366" s="263">
        <v>169</v>
      </c>
    </row>
    <row r="367" spans="1:9">
      <c r="A367" s="215" t="s">
        <v>326</v>
      </c>
      <c r="B367" s="260" t="s">
        <v>617</v>
      </c>
      <c r="C367" s="209" t="s">
        <v>344</v>
      </c>
      <c r="D367" s="261" t="s">
        <v>164</v>
      </c>
      <c r="E367" s="262">
        <v>5264</v>
      </c>
      <c r="F367" s="262">
        <v>4500</v>
      </c>
      <c r="G367" s="262">
        <v>3000</v>
      </c>
      <c r="H367" s="263">
        <v>2249</v>
      </c>
    </row>
    <row r="368" spans="1:9">
      <c r="A368" s="215" t="s">
        <v>326</v>
      </c>
      <c r="B368" s="260" t="s">
        <v>617</v>
      </c>
      <c r="C368" s="209" t="s">
        <v>343</v>
      </c>
      <c r="D368" s="261" t="s">
        <v>163</v>
      </c>
      <c r="E368" s="262">
        <v>518</v>
      </c>
      <c r="F368" s="262">
        <v>377</v>
      </c>
      <c r="G368" s="262">
        <v>482</v>
      </c>
      <c r="H368" s="263">
        <v>399</v>
      </c>
    </row>
    <row r="369" spans="1:9">
      <c r="A369" s="215" t="s">
        <v>326</v>
      </c>
      <c r="B369" s="260" t="s">
        <v>617</v>
      </c>
      <c r="C369" s="209" t="s">
        <v>343</v>
      </c>
      <c r="D369" s="261" t="s">
        <v>164</v>
      </c>
      <c r="E369" s="262">
        <v>6108</v>
      </c>
      <c r="F369" s="262">
        <v>4668</v>
      </c>
      <c r="G369" s="262">
        <v>3856</v>
      </c>
      <c r="H369" s="263">
        <v>4739</v>
      </c>
    </row>
    <row r="370" spans="1:9">
      <c r="A370" s="215" t="s">
        <v>326</v>
      </c>
      <c r="B370" s="260" t="s">
        <v>617</v>
      </c>
      <c r="C370" s="209" t="s">
        <v>345</v>
      </c>
      <c r="D370" s="261" t="s">
        <v>163</v>
      </c>
      <c r="E370" s="262">
        <v>493</v>
      </c>
      <c r="F370" s="262">
        <v>455</v>
      </c>
      <c r="G370" s="262">
        <v>397</v>
      </c>
      <c r="H370" s="263">
        <v>329</v>
      </c>
    </row>
    <row r="371" spans="1:9">
      <c r="A371" s="215" t="s">
        <v>326</v>
      </c>
      <c r="B371" s="260" t="s">
        <v>617</v>
      </c>
      <c r="C371" s="209" t="s">
        <v>345</v>
      </c>
      <c r="D371" s="261" t="s">
        <v>164</v>
      </c>
      <c r="E371" s="262">
        <v>5863</v>
      </c>
      <c r="F371" s="262">
        <v>5665</v>
      </c>
      <c r="G371" s="262">
        <v>4760</v>
      </c>
      <c r="H371" s="263">
        <v>3862</v>
      </c>
    </row>
    <row r="372" spans="1:9">
      <c r="A372" s="215" t="s">
        <v>326</v>
      </c>
      <c r="B372" s="260" t="s">
        <v>617</v>
      </c>
      <c r="C372" s="209" t="s">
        <v>346</v>
      </c>
      <c r="D372" s="261" t="s">
        <v>163</v>
      </c>
      <c r="E372" s="262">
        <v>325</v>
      </c>
      <c r="F372" s="262">
        <v>279</v>
      </c>
      <c r="G372" s="262">
        <v>225</v>
      </c>
      <c r="H372" s="263">
        <v>204</v>
      </c>
    </row>
    <row r="373" spans="1:9">
      <c r="A373" s="215" t="s">
        <v>326</v>
      </c>
      <c r="B373" s="260" t="s">
        <v>617</v>
      </c>
      <c r="C373" s="209" t="s">
        <v>346</v>
      </c>
      <c r="D373" s="261" t="s">
        <v>164</v>
      </c>
      <c r="E373" s="262">
        <v>3785</v>
      </c>
      <c r="F373" s="262">
        <v>3348</v>
      </c>
      <c r="G373" s="262">
        <v>2678</v>
      </c>
      <c r="H373" s="263">
        <v>2644</v>
      </c>
    </row>
    <row r="374" spans="1:9">
      <c r="A374" s="215" t="s">
        <v>326</v>
      </c>
      <c r="B374" s="260" t="s">
        <v>617</v>
      </c>
      <c r="C374" s="209" t="s">
        <v>347</v>
      </c>
      <c r="D374" s="261" t="s">
        <v>163</v>
      </c>
      <c r="E374" s="262">
        <v>577</v>
      </c>
      <c r="F374" s="262">
        <v>446</v>
      </c>
      <c r="G374" s="262">
        <v>318</v>
      </c>
      <c r="H374" s="263">
        <v>369</v>
      </c>
    </row>
    <row r="375" spans="1:9">
      <c r="A375" s="215" t="s">
        <v>326</v>
      </c>
      <c r="B375" s="260" t="s">
        <v>617</v>
      </c>
      <c r="C375" s="209" t="s">
        <v>347</v>
      </c>
      <c r="D375" s="261" t="s">
        <v>164</v>
      </c>
      <c r="E375" s="262">
        <v>6778</v>
      </c>
      <c r="F375" s="262">
        <v>4676</v>
      </c>
      <c r="G375" s="262">
        <v>4033</v>
      </c>
      <c r="H375" s="263">
        <v>4913</v>
      </c>
    </row>
    <row r="376" spans="1:9">
      <c r="A376" s="215" t="s">
        <v>326</v>
      </c>
      <c r="B376" s="260" t="s">
        <v>617</v>
      </c>
      <c r="C376" s="209" t="s">
        <v>618</v>
      </c>
      <c r="D376" s="261" t="s">
        <v>163</v>
      </c>
      <c r="E376" s="262">
        <v>772</v>
      </c>
      <c r="F376" s="262">
        <v>596</v>
      </c>
      <c r="G376" s="262">
        <v>467</v>
      </c>
      <c r="H376" s="263">
        <v>345</v>
      </c>
    </row>
    <row r="377" spans="1:9">
      <c r="A377" s="215" t="s">
        <v>326</v>
      </c>
      <c r="B377" s="260" t="s">
        <v>617</v>
      </c>
      <c r="C377" s="209" t="s">
        <v>618</v>
      </c>
      <c r="D377" s="261" t="s">
        <v>164</v>
      </c>
      <c r="E377" s="262">
        <v>9247</v>
      </c>
      <c r="F377" s="262">
        <v>7129</v>
      </c>
      <c r="G377" s="262">
        <v>6000</v>
      </c>
      <c r="H377" s="263">
        <v>4548</v>
      </c>
    </row>
    <row r="378" spans="1:9" s="162" customFormat="1">
      <c r="A378" s="257" t="s">
        <v>326</v>
      </c>
      <c r="B378" s="259" t="s">
        <v>619</v>
      </c>
      <c r="C378" s="192" t="s">
        <v>615</v>
      </c>
      <c r="D378" s="252" t="s">
        <v>163</v>
      </c>
      <c r="E378" s="255">
        <v>5435</v>
      </c>
      <c r="F378" s="255">
        <v>4840</v>
      </c>
      <c r="G378" s="255">
        <v>4159</v>
      </c>
      <c r="H378" s="256">
        <v>3457</v>
      </c>
      <c r="I378" s="258"/>
    </row>
    <row r="379" spans="1:9" s="162" customFormat="1">
      <c r="A379" s="257" t="s">
        <v>326</v>
      </c>
      <c r="B379" s="259" t="s">
        <v>619</v>
      </c>
      <c r="C379" s="192" t="s">
        <v>615</v>
      </c>
      <c r="D379" s="252" t="s">
        <v>164</v>
      </c>
      <c r="E379" s="255">
        <v>61528</v>
      </c>
      <c r="F379" s="255">
        <v>54458</v>
      </c>
      <c r="G379" s="255">
        <v>44571</v>
      </c>
      <c r="H379" s="256">
        <v>40381</v>
      </c>
      <c r="I379" s="258"/>
    </row>
    <row r="380" spans="1:9">
      <c r="A380" s="215" t="s">
        <v>326</v>
      </c>
      <c r="B380" s="260" t="s">
        <v>619</v>
      </c>
      <c r="C380" s="209" t="s">
        <v>350</v>
      </c>
      <c r="D380" s="261" t="s">
        <v>163</v>
      </c>
      <c r="E380" s="262">
        <v>250</v>
      </c>
      <c r="F380" s="262">
        <v>248</v>
      </c>
      <c r="G380" s="262">
        <v>240</v>
      </c>
      <c r="H380" s="263">
        <v>255</v>
      </c>
    </row>
    <row r="381" spans="1:9">
      <c r="A381" s="215" t="s">
        <v>326</v>
      </c>
      <c r="B381" s="260" t="s">
        <v>619</v>
      </c>
      <c r="C381" s="209" t="s">
        <v>350</v>
      </c>
      <c r="D381" s="261" t="s">
        <v>164</v>
      </c>
      <c r="E381" s="262">
        <v>3255</v>
      </c>
      <c r="F381" s="262">
        <v>3313</v>
      </c>
      <c r="G381" s="262">
        <v>3232</v>
      </c>
      <c r="H381" s="263">
        <v>2972</v>
      </c>
    </row>
    <row r="382" spans="1:9">
      <c r="A382" s="215" t="s">
        <v>326</v>
      </c>
      <c r="B382" s="260" t="s">
        <v>619</v>
      </c>
      <c r="C382" s="209" t="s">
        <v>351</v>
      </c>
      <c r="D382" s="261" t="s">
        <v>163</v>
      </c>
      <c r="E382" s="262">
        <v>472</v>
      </c>
      <c r="F382" s="262">
        <v>431</v>
      </c>
      <c r="G382" s="262">
        <v>367</v>
      </c>
      <c r="H382" s="263">
        <v>298</v>
      </c>
    </row>
    <row r="383" spans="1:9">
      <c r="A383" s="215" t="s">
        <v>326</v>
      </c>
      <c r="B383" s="260" t="s">
        <v>619</v>
      </c>
      <c r="C383" s="209" t="s">
        <v>351</v>
      </c>
      <c r="D383" s="261" t="s">
        <v>164</v>
      </c>
      <c r="E383" s="262">
        <v>5126</v>
      </c>
      <c r="F383" s="262">
        <v>4794</v>
      </c>
      <c r="G383" s="262">
        <v>3555</v>
      </c>
      <c r="H383" s="263">
        <v>3481</v>
      </c>
    </row>
    <row r="384" spans="1:9">
      <c r="A384" s="215" t="s">
        <v>326</v>
      </c>
      <c r="B384" s="260" t="s">
        <v>619</v>
      </c>
      <c r="C384" s="209" t="s">
        <v>352</v>
      </c>
      <c r="D384" s="261" t="s">
        <v>163</v>
      </c>
      <c r="E384" s="262">
        <v>278</v>
      </c>
      <c r="F384" s="262">
        <v>244</v>
      </c>
      <c r="G384" s="262">
        <v>225</v>
      </c>
      <c r="H384" s="263">
        <v>141</v>
      </c>
    </row>
    <row r="385" spans="1:9">
      <c r="A385" s="215" t="s">
        <v>326</v>
      </c>
      <c r="B385" s="260" t="s">
        <v>619</v>
      </c>
      <c r="C385" s="209" t="s">
        <v>352</v>
      </c>
      <c r="D385" s="261" t="s">
        <v>164</v>
      </c>
      <c r="E385" s="262">
        <v>2833</v>
      </c>
      <c r="F385" s="262">
        <v>2705</v>
      </c>
      <c r="G385" s="262">
        <v>2082</v>
      </c>
      <c r="H385" s="263">
        <v>1584</v>
      </c>
    </row>
    <row r="386" spans="1:9">
      <c r="A386" s="215" t="s">
        <v>326</v>
      </c>
      <c r="B386" s="260" t="s">
        <v>619</v>
      </c>
      <c r="C386" s="209" t="s">
        <v>353</v>
      </c>
      <c r="D386" s="261" t="s">
        <v>163</v>
      </c>
      <c r="E386" s="262">
        <v>412</v>
      </c>
      <c r="F386" s="262">
        <v>354</v>
      </c>
      <c r="G386" s="262">
        <v>373</v>
      </c>
      <c r="H386" s="263">
        <v>393</v>
      </c>
    </row>
    <row r="387" spans="1:9">
      <c r="A387" s="215" t="s">
        <v>326</v>
      </c>
      <c r="B387" s="260" t="s">
        <v>619</v>
      </c>
      <c r="C387" s="209" t="s">
        <v>353</v>
      </c>
      <c r="D387" s="261" t="s">
        <v>164</v>
      </c>
      <c r="E387" s="262">
        <v>4848</v>
      </c>
      <c r="F387" s="262">
        <v>4023</v>
      </c>
      <c r="G387" s="262">
        <v>3407</v>
      </c>
      <c r="H387" s="263">
        <v>3756</v>
      </c>
    </row>
    <row r="388" spans="1:9">
      <c r="A388" s="215" t="s">
        <v>326</v>
      </c>
      <c r="B388" s="260" t="s">
        <v>619</v>
      </c>
      <c r="C388" s="209" t="s">
        <v>349</v>
      </c>
      <c r="D388" s="261" t="s">
        <v>163</v>
      </c>
      <c r="E388" s="262">
        <v>1328</v>
      </c>
      <c r="F388" s="262">
        <v>1293</v>
      </c>
      <c r="G388" s="262">
        <v>1106</v>
      </c>
      <c r="H388" s="263">
        <v>850</v>
      </c>
    </row>
    <row r="389" spans="1:9">
      <c r="A389" s="215" t="s">
        <v>326</v>
      </c>
      <c r="B389" s="260" t="s">
        <v>619</v>
      </c>
      <c r="C389" s="209" t="s">
        <v>349</v>
      </c>
      <c r="D389" s="261" t="s">
        <v>164</v>
      </c>
      <c r="E389" s="262">
        <v>15309</v>
      </c>
      <c r="F389" s="262">
        <v>14695</v>
      </c>
      <c r="G389" s="262">
        <v>12328</v>
      </c>
      <c r="H389" s="263">
        <v>10124</v>
      </c>
    </row>
    <row r="390" spans="1:9">
      <c r="A390" s="215" t="s">
        <v>326</v>
      </c>
      <c r="B390" s="260" t="s">
        <v>619</v>
      </c>
      <c r="C390" s="209" t="s">
        <v>354</v>
      </c>
      <c r="D390" s="261" t="s">
        <v>163</v>
      </c>
      <c r="E390" s="262">
        <v>319</v>
      </c>
      <c r="F390" s="262">
        <v>252</v>
      </c>
      <c r="G390" s="262">
        <v>224</v>
      </c>
      <c r="H390" s="263">
        <v>155</v>
      </c>
    </row>
    <row r="391" spans="1:9">
      <c r="A391" s="215" t="s">
        <v>326</v>
      </c>
      <c r="B391" s="260" t="s">
        <v>619</v>
      </c>
      <c r="C391" s="209" t="s">
        <v>354</v>
      </c>
      <c r="D391" s="261" t="s">
        <v>164</v>
      </c>
      <c r="E391" s="262">
        <v>3200</v>
      </c>
      <c r="F391" s="262">
        <v>2431</v>
      </c>
      <c r="G391" s="262">
        <v>2121</v>
      </c>
      <c r="H391" s="263">
        <v>1536</v>
      </c>
    </row>
    <row r="392" spans="1:9">
      <c r="A392" s="215" t="s">
        <v>326</v>
      </c>
      <c r="B392" s="260" t="s">
        <v>619</v>
      </c>
      <c r="C392" s="209" t="s">
        <v>355</v>
      </c>
      <c r="D392" s="261" t="s">
        <v>163</v>
      </c>
      <c r="E392" s="262">
        <v>327</v>
      </c>
      <c r="F392" s="262">
        <v>326</v>
      </c>
      <c r="G392" s="262">
        <v>198</v>
      </c>
      <c r="H392" s="263">
        <v>185</v>
      </c>
    </row>
    <row r="393" spans="1:9">
      <c r="A393" s="215" t="s">
        <v>326</v>
      </c>
      <c r="B393" s="260" t="s">
        <v>619</v>
      </c>
      <c r="C393" s="209" t="s">
        <v>355</v>
      </c>
      <c r="D393" s="261" t="s">
        <v>164</v>
      </c>
      <c r="E393" s="262">
        <v>4612</v>
      </c>
      <c r="F393" s="262">
        <v>4062</v>
      </c>
      <c r="G393" s="262">
        <v>2555</v>
      </c>
      <c r="H393" s="263">
        <v>2312</v>
      </c>
    </row>
    <row r="394" spans="1:9">
      <c r="A394" s="215" t="s">
        <v>326</v>
      </c>
      <c r="B394" s="260" t="s">
        <v>619</v>
      </c>
      <c r="C394" s="209" t="s">
        <v>620</v>
      </c>
      <c r="D394" s="261" t="s">
        <v>163</v>
      </c>
      <c r="E394" s="262">
        <v>2049</v>
      </c>
      <c r="F394" s="262">
        <v>1692</v>
      </c>
      <c r="G394" s="262">
        <v>1426</v>
      </c>
      <c r="H394" s="263">
        <v>1180</v>
      </c>
    </row>
    <row r="395" spans="1:9">
      <c r="A395" s="215" t="s">
        <v>326</v>
      </c>
      <c r="B395" s="260" t="s">
        <v>619</v>
      </c>
      <c r="C395" s="209" t="s">
        <v>620</v>
      </c>
      <c r="D395" s="261" t="s">
        <v>164</v>
      </c>
      <c r="E395" s="262">
        <v>22345</v>
      </c>
      <c r="F395" s="262">
        <v>18435</v>
      </c>
      <c r="G395" s="262">
        <v>15291</v>
      </c>
      <c r="H395" s="263">
        <v>14616</v>
      </c>
    </row>
    <row r="396" spans="1:9" s="162" customFormat="1">
      <c r="A396" s="257" t="s">
        <v>326</v>
      </c>
      <c r="B396" s="259" t="s">
        <v>621</v>
      </c>
      <c r="C396" s="192" t="s">
        <v>615</v>
      </c>
      <c r="D396" s="252" t="s">
        <v>163</v>
      </c>
      <c r="E396" s="255">
        <v>15492</v>
      </c>
      <c r="F396" s="255">
        <v>14086</v>
      </c>
      <c r="G396" s="255">
        <v>12604</v>
      </c>
      <c r="H396" s="256">
        <v>10942</v>
      </c>
      <c r="I396" s="258"/>
    </row>
    <row r="397" spans="1:9" s="162" customFormat="1">
      <c r="A397" s="257" t="s">
        <v>326</v>
      </c>
      <c r="B397" s="259" t="s">
        <v>621</v>
      </c>
      <c r="C397" s="192" t="s">
        <v>615</v>
      </c>
      <c r="D397" s="252" t="s">
        <v>164</v>
      </c>
      <c r="E397" s="255">
        <v>204668</v>
      </c>
      <c r="F397" s="255">
        <v>178414</v>
      </c>
      <c r="G397" s="255">
        <v>149256</v>
      </c>
      <c r="H397" s="256">
        <v>140822</v>
      </c>
      <c r="I397" s="258"/>
    </row>
    <row r="398" spans="1:9">
      <c r="A398" s="215" t="s">
        <v>326</v>
      </c>
      <c r="B398" s="260" t="s">
        <v>621</v>
      </c>
      <c r="C398" s="209" t="s">
        <v>622</v>
      </c>
      <c r="D398" s="261" t="s">
        <v>163</v>
      </c>
      <c r="E398" s="262">
        <v>15492</v>
      </c>
      <c r="F398" s="262">
        <v>14086</v>
      </c>
      <c r="G398" s="262">
        <v>12604</v>
      </c>
      <c r="H398" s="263">
        <v>10942</v>
      </c>
    </row>
    <row r="399" spans="1:9">
      <c r="A399" s="215" t="s">
        <v>326</v>
      </c>
      <c r="B399" s="260" t="s">
        <v>621</v>
      </c>
      <c r="C399" s="209" t="s">
        <v>622</v>
      </c>
      <c r="D399" s="261" t="s">
        <v>164</v>
      </c>
      <c r="E399" s="262">
        <v>204668</v>
      </c>
      <c r="F399" s="262">
        <v>178414</v>
      </c>
      <c r="G399" s="262">
        <v>149256</v>
      </c>
      <c r="H399" s="263">
        <v>140822</v>
      </c>
    </row>
    <row r="400" spans="1:9" s="162" customFormat="1">
      <c r="A400" s="257" t="s">
        <v>326</v>
      </c>
      <c r="B400" s="259" t="s">
        <v>623</v>
      </c>
      <c r="C400" s="192" t="s">
        <v>615</v>
      </c>
      <c r="D400" s="252" t="s">
        <v>163</v>
      </c>
      <c r="E400" s="255">
        <v>5652</v>
      </c>
      <c r="F400" s="255">
        <v>5533</v>
      </c>
      <c r="G400" s="255">
        <v>4435</v>
      </c>
      <c r="H400" s="256">
        <v>3692</v>
      </c>
      <c r="I400" s="258"/>
    </row>
    <row r="401" spans="1:9" s="162" customFormat="1">
      <c r="A401" s="257" t="s">
        <v>326</v>
      </c>
      <c r="B401" s="259" t="s">
        <v>623</v>
      </c>
      <c r="C401" s="192" t="s">
        <v>615</v>
      </c>
      <c r="D401" s="252" t="s">
        <v>164</v>
      </c>
      <c r="E401" s="255">
        <v>70563</v>
      </c>
      <c r="F401" s="255">
        <v>63870</v>
      </c>
      <c r="G401" s="255">
        <v>49886</v>
      </c>
      <c r="H401" s="256">
        <v>46044</v>
      </c>
      <c r="I401" s="258"/>
    </row>
    <row r="402" spans="1:9">
      <c r="A402" s="215" t="s">
        <v>326</v>
      </c>
      <c r="B402" s="260" t="s">
        <v>623</v>
      </c>
      <c r="C402" s="209" t="s">
        <v>362</v>
      </c>
      <c r="D402" s="261" t="s">
        <v>163</v>
      </c>
      <c r="E402" s="262">
        <v>908</v>
      </c>
      <c r="F402" s="262">
        <v>823</v>
      </c>
      <c r="G402" s="262">
        <v>648</v>
      </c>
      <c r="H402" s="263">
        <v>563</v>
      </c>
    </row>
    <row r="403" spans="1:9">
      <c r="A403" s="215" t="s">
        <v>326</v>
      </c>
      <c r="B403" s="260" t="s">
        <v>623</v>
      </c>
      <c r="C403" s="209" t="s">
        <v>362</v>
      </c>
      <c r="D403" s="261" t="s">
        <v>164</v>
      </c>
      <c r="E403" s="262">
        <v>11235</v>
      </c>
      <c r="F403" s="262">
        <v>9183</v>
      </c>
      <c r="G403" s="262">
        <v>7112</v>
      </c>
      <c r="H403" s="263">
        <v>7011</v>
      </c>
    </row>
    <row r="404" spans="1:9">
      <c r="A404" s="215" t="s">
        <v>326</v>
      </c>
      <c r="B404" s="260" t="s">
        <v>623</v>
      </c>
      <c r="C404" s="209" t="s">
        <v>329</v>
      </c>
      <c r="D404" s="261" t="s">
        <v>163</v>
      </c>
      <c r="E404" s="262">
        <v>985</v>
      </c>
      <c r="F404" s="262">
        <v>1057</v>
      </c>
      <c r="G404" s="262">
        <v>857</v>
      </c>
      <c r="H404" s="263">
        <v>601</v>
      </c>
    </row>
    <row r="405" spans="1:9">
      <c r="A405" s="215" t="s">
        <v>326</v>
      </c>
      <c r="B405" s="260" t="s">
        <v>623</v>
      </c>
      <c r="C405" s="209" t="s">
        <v>329</v>
      </c>
      <c r="D405" s="261" t="s">
        <v>164</v>
      </c>
      <c r="E405" s="262">
        <v>11895</v>
      </c>
      <c r="F405" s="262">
        <v>13120</v>
      </c>
      <c r="G405" s="262">
        <v>9682</v>
      </c>
      <c r="H405" s="263">
        <v>7791</v>
      </c>
    </row>
    <row r="406" spans="1:9">
      <c r="A406" s="215" t="s">
        <v>326</v>
      </c>
      <c r="B406" s="260" t="s">
        <v>623</v>
      </c>
      <c r="C406" s="209" t="s">
        <v>330</v>
      </c>
      <c r="D406" s="261" t="s">
        <v>163</v>
      </c>
      <c r="E406" s="262">
        <v>1065</v>
      </c>
      <c r="F406" s="262">
        <v>1131</v>
      </c>
      <c r="G406" s="262">
        <v>944</v>
      </c>
      <c r="H406" s="263">
        <v>947</v>
      </c>
    </row>
    <row r="407" spans="1:9">
      <c r="A407" s="215" t="s">
        <v>326</v>
      </c>
      <c r="B407" s="260" t="s">
        <v>623</v>
      </c>
      <c r="C407" s="209" t="s">
        <v>330</v>
      </c>
      <c r="D407" s="261" t="s">
        <v>164</v>
      </c>
      <c r="E407" s="262">
        <v>13907</v>
      </c>
      <c r="F407" s="262">
        <v>12401</v>
      </c>
      <c r="G407" s="262">
        <v>9443</v>
      </c>
      <c r="H407" s="263">
        <v>10041</v>
      </c>
    </row>
    <row r="408" spans="1:9">
      <c r="A408" s="215" t="s">
        <v>326</v>
      </c>
      <c r="B408" s="260" t="s">
        <v>623</v>
      </c>
      <c r="C408" s="209" t="s">
        <v>335</v>
      </c>
      <c r="D408" s="261" t="s">
        <v>163</v>
      </c>
      <c r="E408" s="262">
        <v>436</v>
      </c>
      <c r="F408" s="262">
        <v>366</v>
      </c>
      <c r="G408" s="262">
        <v>316</v>
      </c>
      <c r="H408" s="263">
        <v>226</v>
      </c>
    </row>
    <row r="409" spans="1:9">
      <c r="A409" s="215" t="s">
        <v>326</v>
      </c>
      <c r="B409" s="260" t="s">
        <v>623</v>
      </c>
      <c r="C409" s="209" t="s">
        <v>335</v>
      </c>
      <c r="D409" s="261" t="s">
        <v>164</v>
      </c>
      <c r="E409" s="262">
        <v>5048</v>
      </c>
      <c r="F409" s="262">
        <v>4123</v>
      </c>
      <c r="G409" s="262">
        <v>3725</v>
      </c>
      <c r="H409" s="263">
        <v>3096</v>
      </c>
    </row>
    <row r="410" spans="1:9">
      <c r="A410" s="215" t="s">
        <v>326</v>
      </c>
      <c r="B410" s="260" t="s">
        <v>623</v>
      </c>
      <c r="C410" s="209" t="s">
        <v>331</v>
      </c>
      <c r="D410" s="261" t="s">
        <v>163</v>
      </c>
      <c r="E410" s="262">
        <v>736</v>
      </c>
      <c r="F410" s="262">
        <v>820</v>
      </c>
      <c r="G410" s="262">
        <v>551</v>
      </c>
      <c r="H410" s="263">
        <v>550</v>
      </c>
    </row>
    <row r="411" spans="1:9">
      <c r="A411" s="215" t="s">
        <v>326</v>
      </c>
      <c r="B411" s="260" t="s">
        <v>623</v>
      </c>
      <c r="C411" s="209" t="s">
        <v>331</v>
      </c>
      <c r="D411" s="261" t="s">
        <v>164</v>
      </c>
      <c r="E411" s="262">
        <v>8434</v>
      </c>
      <c r="F411" s="262">
        <v>9497</v>
      </c>
      <c r="G411" s="262">
        <v>6363</v>
      </c>
      <c r="H411" s="263">
        <v>6825</v>
      </c>
    </row>
    <row r="412" spans="1:9">
      <c r="A412" s="215" t="s">
        <v>326</v>
      </c>
      <c r="B412" s="260" t="s">
        <v>623</v>
      </c>
      <c r="C412" s="209" t="s">
        <v>332</v>
      </c>
      <c r="D412" s="261" t="s">
        <v>163</v>
      </c>
      <c r="E412" s="262">
        <v>1522</v>
      </c>
      <c r="F412" s="262">
        <v>1336</v>
      </c>
      <c r="G412" s="262">
        <v>1119</v>
      </c>
      <c r="H412" s="263">
        <v>805</v>
      </c>
    </row>
    <row r="413" spans="1:9">
      <c r="A413" s="215" t="s">
        <v>326</v>
      </c>
      <c r="B413" s="260" t="s">
        <v>623</v>
      </c>
      <c r="C413" s="209" t="s">
        <v>332</v>
      </c>
      <c r="D413" s="261" t="s">
        <v>164</v>
      </c>
      <c r="E413" s="262">
        <v>20044</v>
      </c>
      <c r="F413" s="262">
        <v>15546</v>
      </c>
      <c r="G413" s="262">
        <v>13561</v>
      </c>
      <c r="H413" s="263">
        <v>11280</v>
      </c>
    </row>
    <row r="414" spans="1:9" s="162" customFormat="1">
      <c r="A414" s="257" t="s">
        <v>326</v>
      </c>
      <c r="B414" s="259" t="s">
        <v>624</v>
      </c>
      <c r="C414" s="192" t="s">
        <v>615</v>
      </c>
      <c r="D414" s="252" t="s">
        <v>163</v>
      </c>
      <c r="E414" s="255">
        <v>5600</v>
      </c>
      <c r="F414" s="255">
        <v>5196</v>
      </c>
      <c r="G414" s="255">
        <v>4562</v>
      </c>
      <c r="H414" s="256">
        <v>4291</v>
      </c>
      <c r="I414" s="258"/>
    </row>
    <row r="415" spans="1:9" s="162" customFormat="1">
      <c r="A415" s="257" t="s">
        <v>326</v>
      </c>
      <c r="B415" s="259" t="s">
        <v>624</v>
      </c>
      <c r="C415" s="192" t="s">
        <v>615</v>
      </c>
      <c r="D415" s="252" t="s">
        <v>164</v>
      </c>
      <c r="E415" s="255">
        <v>69012</v>
      </c>
      <c r="F415" s="255">
        <v>62632</v>
      </c>
      <c r="G415" s="255">
        <v>55054</v>
      </c>
      <c r="H415" s="256">
        <v>51901</v>
      </c>
      <c r="I415" s="258"/>
    </row>
    <row r="416" spans="1:9">
      <c r="A416" s="215" t="s">
        <v>326</v>
      </c>
      <c r="B416" s="260" t="s">
        <v>624</v>
      </c>
      <c r="C416" s="209" t="s">
        <v>334</v>
      </c>
      <c r="D416" s="261" t="s">
        <v>163</v>
      </c>
      <c r="E416" s="262">
        <v>514</v>
      </c>
      <c r="F416" s="262">
        <v>544</v>
      </c>
      <c r="G416" s="262">
        <v>449</v>
      </c>
      <c r="H416" s="263">
        <v>482</v>
      </c>
    </row>
    <row r="417" spans="1:9">
      <c r="A417" s="215" t="s">
        <v>326</v>
      </c>
      <c r="B417" s="260" t="s">
        <v>624</v>
      </c>
      <c r="C417" s="209" t="s">
        <v>334</v>
      </c>
      <c r="D417" s="261" t="s">
        <v>164</v>
      </c>
      <c r="E417" s="262">
        <v>7236</v>
      </c>
      <c r="F417" s="262">
        <v>6949</v>
      </c>
      <c r="G417" s="262">
        <v>6028</v>
      </c>
      <c r="H417" s="263">
        <v>6393</v>
      </c>
    </row>
    <row r="418" spans="1:9">
      <c r="A418" s="215" t="s">
        <v>326</v>
      </c>
      <c r="B418" s="260" t="s">
        <v>624</v>
      </c>
      <c r="C418" s="209" t="s">
        <v>368</v>
      </c>
      <c r="D418" s="261" t="s">
        <v>163</v>
      </c>
      <c r="E418" s="262">
        <v>743</v>
      </c>
      <c r="F418" s="262">
        <v>618</v>
      </c>
      <c r="G418" s="262">
        <v>556</v>
      </c>
      <c r="H418" s="263">
        <v>500</v>
      </c>
    </row>
    <row r="419" spans="1:9">
      <c r="A419" s="215" t="s">
        <v>326</v>
      </c>
      <c r="B419" s="260" t="s">
        <v>624</v>
      </c>
      <c r="C419" s="209" t="s">
        <v>368</v>
      </c>
      <c r="D419" s="261" t="s">
        <v>164</v>
      </c>
      <c r="E419" s="262">
        <v>8063</v>
      </c>
      <c r="F419" s="262">
        <v>7057</v>
      </c>
      <c r="G419" s="262">
        <v>6117</v>
      </c>
      <c r="H419" s="263">
        <v>5147</v>
      </c>
    </row>
    <row r="420" spans="1:9">
      <c r="A420" s="215" t="s">
        <v>326</v>
      </c>
      <c r="B420" s="260" t="s">
        <v>624</v>
      </c>
      <c r="C420" s="209" t="s">
        <v>336</v>
      </c>
      <c r="D420" s="261" t="s">
        <v>163</v>
      </c>
      <c r="E420" s="262">
        <v>1381</v>
      </c>
      <c r="F420" s="262">
        <v>1172</v>
      </c>
      <c r="G420" s="262">
        <v>1194</v>
      </c>
      <c r="H420" s="263">
        <v>1102</v>
      </c>
    </row>
    <row r="421" spans="1:9">
      <c r="A421" s="215" t="s">
        <v>326</v>
      </c>
      <c r="B421" s="260" t="s">
        <v>624</v>
      </c>
      <c r="C421" s="209" t="s">
        <v>336</v>
      </c>
      <c r="D421" s="261" t="s">
        <v>164</v>
      </c>
      <c r="E421" s="262">
        <v>17323</v>
      </c>
      <c r="F421" s="262">
        <v>14440</v>
      </c>
      <c r="G421" s="262">
        <v>13486</v>
      </c>
      <c r="H421" s="263">
        <v>14203</v>
      </c>
    </row>
    <row r="422" spans="1:9">
      <c r="A422" s="215" t="s">
        <v>326</v>
      </c>
      <c r="B422" s="260" t="s">
        <v>624</v>
      </c>
      <c r="C422" s="209" t="s">
        <v>337</v>
      </c>
      <c r="D422" s="261" t="s">
        <v>163</v>
      </c>
      <c r="E422" s="262">
        <v>954</v>
      </c>
      <c r="F422" s="262">
        <v>876</v>
      </c>
      <c r="G422" s="262">
        <v>806</v>
      </c>
      <c r="H422" s="263">
        <v>842</v>
      </c>
    </row>
    <row r="423" spans="1:9">
      <c r="A423" s="215" t="s">
        <v>326</v>
      </c>
      <c r="B423" s="260" t="s">
        <v>624</v>
      </c>
      <c r="C423" s="209" t="s">
        <v>337</v>
      </c>
      <c r="D423" s="261" t="s">
        <v>164</v>
      </c>
      <c r="E423" s="262">
        <v>12757</v>
      </c>
      <c r="F423" s="262">
        <v>11407</v>
      </c>
      <c r="G423" s="262">
        <v>10145</v>
      </c>
      <c r="H423" s="263">
        <v>9671</v>
      </c>
    </row>
    <row r="424" spans="1:9">
      <c r="A424" s="215" t="s">
        <v>326</v>
      </c>
      <c r="B424" s="260" t="s">
        <v>624</v>
      </c>
      <c r="C424" s="209" t="s">
        <v>369</v>
      </c>
      <c r="D424" s="261" t="s">
        <v>163</v>
      </c>
      <c r="E424" s="262">
        <v>703</v>
      </c>
      <c r="F424" s="262">
        <v>623</v>
      </c>
      <c r="G424" s="262">
        <v>592</v>
      </c>
      <c r="H424" s="263">
        <v>434</v>
      </c>
    </row>
    <row r="425" spans="1:9">
      <c r="A425" s="215" t="s">
        <v>326</v>
      </c>
      <c r="B425" s="260" t="s">
        <v>624</v>
      </c>
      <c r="C425" s="209" t="s">
        <v>369</v>
      </c>
      <c r="D425" s="261" t="s">
        <v>164</v>
      </c>
      <c r="E425" s="262">
        <v>9052</v>
      </c>
      <c r="F425" s="262">
        <v>8320</v>
      </c>
      <c r="G425" s="262">
        <v>6961</v>
      </c>
      <c r="H425" s="263">
        <v>5549</v>
      </c>
    </row>
    <row r="426" spans="1:9">
      <c r="A426" s="215" t="s">
        <v>326</v>
      </c>
      <c r="B426" s="260" t="s">
        <v>624</v>
      </c>
      <c r="C426" s="209" t="s">
        <v>333</v>
      </c>
      <c r="D426" s="261" t="s">
        <v>163</v>
      </c>
      <c r="E426" s="262">
        <v>713</v>
      </c>
      <c r="F426" s="262">
        <v>814</v>
      </c>
      <c r="G426" s="262">
        <v>601</v>
      </c>
      <c r="H426" s="263">
        <v>596</v>
      </c>
    </row>
    <row r="427" spans="1:9">
      <c r="A427" s="215" t="s">
        <v>326</v>
      </c>
      <c r="B427" s="260" t="s">
        <v>624</v>
      </c>
      <c r="C427" s="209" t="s">
        <v>333</v>
      </c>
      <c r="D427" s="261" t="s">
        <v>164</v>
      </c>
      <c r="E427" s="262">
        <v>8194</v>
      </c>
      <c r="F427" s="262">
        <v>8688</v>
      </c>
      <c r="G427" s="262">
        <v>7834</v>
      </c>
      <c r="H427" s="263">
        <v>7334</v>
      </c>
    </row>
    <row r="428" spans="1:9">
      <c r="A428" s="215" t="s">
        <v>326</v>
      </c>
      <c r="B428" s="260" t="s">
        <v>624</v>
      </c>
      <c r="C428" s="209" t="s">
        <v>367</v>
      </c>
      <c r="D428" s="261" t="s">
        <v>163</v>
      </c>
      <c r="E428" s="262">
        <v>592</v>
      </c>
      <c r="F428" s="262">
        <v>549</v>
      </c>
      <c r="G428" s="262">
        <v>364</v>
      </c>
      <c r="H428" s="263">
        <v>335</v>
      </c>
    </row>
    <row r="429" spans="1:9">
      <c r="A429" s="215" t="s">
        <v>326</v>
      </c>
      <c r="B429" s="260" t="s">
        <v>624</v>
      </c>
      <c r="C429" s="209" t="s">
        <v>367</v>
      </c>
      <c r="D429" s="261" t="s">
        <v>164</v>
      </c>
      <c r="E429" s="262">
        <v>6387</v>
      </c>
      <c r="F429" s="262">
        <v>5771</v>
      </c>
      <c r="G429" s="262">
        <v>4483</v>
      </c>
      <c r="H429" s="263">
        <v>3604</v>
      </c>
    </row>
    <row r="430" spans="1:9" s="162" customFormat="1">
      <c r="A430" s="257" t="s">
        <v>326</v>
      </c>
      <c r="B430" s="259" t="s">
        <v>625</v>
      </c>
      <c r="C430" s="192" t="s">
        <v>615</v>
      </c>
      <c r="D430" s="252" t="s">
        <v>163</v>
      </c>
      <c r="E430" s="255">
        <v>2346</v>
      </c>
      <c r="F430" s="255">
        <v>2153</v>
      </c>
      <c r="G430" s="255">
        <v>1755</v>
      </c>
      <c r="H430" s="256">
        <v>1811</v>
      </c>
      <c r="I430" s="258"/>
    </row>
    <row r="431" spans="1:9" s="162" customFormat="1">
      <c r="A431" s="257" t="s">
        <v>326</v>
      </c>
      <c r="B431" s="259" t="s">
        <v>625</v>
      </c>
      <c r="C431" s="192" t="s">
        <v>615</v>
      </c>
      <c r="D431" s="252" t="s">
        <v>164</v>
      </c>
      <c r="E431" s="255">
        <v>31098</v>
      </c>
      <c r="F431" s="255">
        <v>26794</v>
      </c>
      <c r="G431" s="255">
        <v>22098</v>
      </c>
      <c r="H431" s="256">
        <v>23503</v>
      </c>
      <c r="I431" s="258"/>
    </row>
    <row r="432" spans="1:9">
      <c r="A432" s="215" t="s">
        <v>326</v>
      </c>
      <c r="B432" s="260" t="s">
        <v>625</v>
      </c>
      <c r="C432" s="209" t="s">
        <v>358</v>
      </c>
      <c r="D432" s="261" t="s">
        <v>163</v>
      </c>
      <c r="E432" s="262">
        <v>266</v>
      </c>
      <c r="F432" s="262">
        <v>244</v>
      </c>
      <c r="G432" s="262">
        <v>206</v>
      </c>
      <c r="H432" s="263">
        <v>198</v>
      </c>
    </row>
    <row r="433" spans="1:9">
      <c r="A433" s="215" t="s">
        <v>326</v>
      </c>
      <c r="B433" s="260" t="s">
        <v>625</v>
      </c>
      <c r="C433" s="209" t="s">
        <v>358</v>
      </c>
      <c r="D433" s="261" t="s">
        <v>164</v>
      </c>
      <c r="E433" s="262">
        <v>3022</v>
      </c>
      <c r="F433" s="262">
        <v>2902</v>
      </c>
      <c r="G433" s="262">
        <v>2283</v>
      </c>
      <c r="H433" s="263">
        <v>2546</v>
      </c>
    </row>
    <row r="434" spans="1:9">
      <c r="A434" s="215" t="s">
        <v>326</v>
      </c>
      <c r="B434" s="260" t="s">
        <v>625</v>
      </c>
      <c r="C434" s="209" t="s">
        <v>357</v>
      </c>
      <c r="D434" s="261" t="s">
        <v>163</v>
      </c>
      <c r="E434" s="262">
        <v>740</v>
      </c>
      <c r="F434" s="262">
        <v>678</v>
      </c>
      <c r="G434" s="262">
        <v>496</v>
      </c>
      <c r="H434" s="263">
        <v>524</v>
      </c>
    </row>
    <row r="435" spans="1:9">
      <c r="A435" s="215" t="s">
        <v>326</v>
      </c>
      <c r="B435" s="260" t="s">
        <v>625</v>
      </c>
      <c r="C435" s="209" t="s">
        <v>357</v>
      </c>
      <c r="D435" s="261" t="s">
        <v>164</v>
      </c>
      <c r="E435" s="262">
        <v>9362</v>
      </c>
      <c r="F435" s="262">
        <v>7912</v>
      </c>
      <c r="G435" s="262">
        <v>6427</v>
      </c>
      <c r="H435" s="263">
        <v>6534</v>
      </c>
    </row>
    <row r="436" spans="1:9">
      <c r="A436" s="215" t="s">
        <v>326</v>
      </c>
      <c r="B436" s="260" t="s">
        <v>625</v>
      </c>
      <c r="C436" s="209" t="s">
        <v>359</v>
      </c>
      <c r="D436" s="261" t="s">
        <v>163</v>
      </c>
      <c r="E436" s="262">
        <v>434</v>
      </c>
      <c r="F436" s="262">
        <v>404</v>
      </c>
      <c r="G436" s="262">
        <v>330</v>
      </c>
      <c r="H436" s="263">
        <v>283</v>
      </c>
    </row>
    <row r="437" spans="1:9">
      <c r="A437" s="215" t="s">
        <v>326</v>
      </c>
      <c r="B437" s="260" t="s">
        <v>625</v>
      </c>
      <c r="C437" s="209" t="s">
        <v>359</v>
      </c>
      <c r="D437" s="261" t="s">
        <v>164</v>
      </c>
      <c r="E437" s="262">
        <v>5266</v>
      </c>
      <c r="F437" s="262">
        <v>4854</v>
      </c>
      <c r="G437" s="262">
        <v>3635</v>
      </c>
      <c r="H437" s="263">
        <v>3279</v>
      </c>
    </row>
    <row r="438" spans="1:9">
      <c r="A438" s="215" t="s">
        <v>326</v>
      </c>
      <c r="B438" s="260" t="s">
        <v>625</v>
      </c>
      <c r="C438" s="209" t="s">
        <v>626</v>
      </c>
      <c r="D438" s="261" t="s">
        <v>163</v>
      </c>
      <c r="E438" s="262">
        <v>906</v>
      </c>
      <c r="F438" s="262">
        <v>827</v>
      </c>
      <c r="G438" s="262">
        <v>723</v>
      </c>
      <c r="H438" s="263">
        <v>806</v>
      </c>
    </row>
    <row r="439" spans="1:9">
      <c r="A439" s="215" t="s">
        <v>326</v>
      </c>
      <c r="B439" s="260" t="s">
        <v>625</v>
      </c>
      <c r="C439" s="209" t="s">
        <v>626</v>
      </c>
      <c r="D439" s="261" t="s">
        <v>164</v>
      </c>
      <c r="E439" s="262">
        <v>13448</v>
      </c>
      <c r="F439" s="262">
        <v>11126</v>
      </c>
      <c r="G439" s="262">
        <v>9753</v>
      </c>
      <c r="H439" s="263">
        <v>11144</v>
      </c>
    </row>
    <row r="440" spans="1:9" s="162" customFormat="1">
      <c r="A440" s="257" t="s">
        <v>326</v>
      </c>
      <c r="B440" s="259" t="s">
        <v>361</v>
      </c>
      <c r="C440" s="192" t="s">
        <v>615</v>
      </c>
      <c r="D440" s="252" t="s">
        <v>163</v>
      </c>
      <c r="E440" s="255">
        <v>2248</v>
      </c>
      <c r="F440" s="255">
        <v>2076</v>
      </c>
      <c r="G440" s="255">
        <v>2052</v>
      </c>
      <c r="H440" s="256">
        <v>1781</v>
      </c>
      <c r="I440" s="258"/>
    </row>
    <row r="441" spans="1:9" s="162" customFormat="1">
      <c r="A441" s="257" t="s">
        <v>326</v>
      </c>
      <c r="B441" s="259" t="s">
        <v>361</v>
      </c>
      <c r="C441" s="192" t="s">
        <v>615</v>
      </c>
      <c r="D441" s="252" t="s">
        <v>164</v>
      </c>
      <c r="E441" s="255">
        <v>26423</v>
      </c>
      <c r="F441" s="255">
        <v>22534</v>
      </c>
      <c r="G441" s="255">
        <v>23366</v>
      </c>
      <c r="H441" s="256">
        <v>21344</v>
      </c>
      <c r="I441" s="258"/>
    </row>
    <row r="442" spans="1:9">
      <c r="A442" s="215" t="s">
        <v>326</v>
      </c>
      <c r="B442" s="260" t="s">
        <v>361</v>
      </c>
      <c r="C442" s="209" t="s">
        <v>363</v>
      </c>
      <c r="D442" s="261" t="s">
        <v>163</v>
      </c>
      <c r="E442" s="262">
        <v>260</v>
      </c>
      <c r="F442" s="262">
        <v>209</v>
      </c>
      <c r="G442" s="262">
        <v>215</v>
      </c>
      <c r="H442" s="263">
        <v>182</v>
      </c>
    </row>
    <row r="443" spans="1:9">
      <c r="A443" s="215" t="s">
        <v>326</v>
      </c>
      <c r="B443" s="260" t="s">
        <v>361</v>
      </c>
      <c r="C443" s="209" t="s">
        <v>363</v>
      </c>
      <c r="D443" s="261" t="s">
        <v>164</v>
      </c>
      <c r="E443" s="262">
        <v>2854</v>
      </c>
      <c r="F443" s="262">
        <v>2378</v>
      </c>
      <c r="G443" s="262">
        <v>2352</v>
      </c>
      <c r="H443" s="263">
        <v>2064</v>
      </c>
    </row>
    <row r="444" spans="1:9">
      <c r="A444" s="215" t="s">
        <v>326</v>
      </c>
      <c r="B444" s="260" t="s">
        <v>361</v>
      </c>
      <c r="C444" s="209" t="s">
        <v>361</v>
      </c>
      <c r="D444" s="261" t="s">
        <v>163</v>
      </c>
      <c r="E444" s="262">
        <v>621</v>
      </c>
      <c r="F444" s="262">
        <v>597</v>
      </c>
      <c r="G444" s="262">
        <v>581</v>
      </c>
      <c r="H444" s="263">
        <v>486</v>
      </c>
    </row>
    <row r="445" spans="1:9">
      <c r="A445" s="215" t="s">
        <v>326</v>
      </c>
      <c r="B445" s="260" t="s">
        <v>361</v>
      </c>
      <c r="C445" s="209" t="s">
        <v>361</v>
      </c>
      <c r="D445" s="261" t="s">
        <v>164</v>
      </c>
      <c r="E445" s="262">
        <v>6889</v>
      </c>
      <c r="F445" s="262">
        <v>6311</v>
      </c>
      <c r="G445" s="262">
        <v>5824</v>
      </c>
      <c r="H445" s="263">
        <v>5534</v>
      </c>
    </row>
    <row r="446" spans="1:9">
      <c r="A446" s="215" t="s">
        <v>326</v>
      </c>
      <c r="B446" s="260" t="s">
        <v>361</v>
      </c>
      <c r="C446" s="209" t="s">
        <v>364</v>
      </c>
      <c r="D446" s="261" t="s">
        <v>163</v>
      </c>
      <c r="E446" s="262">
        <v>388</v>
      </c>
      <c r="F446" s="262">
        <v>410</v>
      </c>
      <c r="G446" s="262">
        <v>379</v>
      </c>
      <c r="H446" s="263">
        <v>370</v>
      </c>
    </row>
    <row r="447" spans="1:9">
      <c r="A447" s="215" t="s">
        <v>326</v>
      </c>
      <c r="B447" s="260" t="s">
        <v>361</v>
      </c>
      <c r="C447" s="209" t="s">
        <v>364</v>
      </c>
      <c r="D447" s="261" t="s">
        <v>164</v>
      </c>
      <c r="E447" s="262">
        <v>5422</v>
      </c>
      <c r="F447" s="262">
        <v>4549</v>
      </c>
      <c r="G447" s="262">
        <v>5423</v>
      </c>
      <c r="H447" s="263">
        <v>4391</v>
      </c>
    </row>
    <row r="448" spans="1:9">
      <c r="A448" s="215" t="s">
        <v>326</v>
      </c>
      <c r="B448" s="260" t="s">
        <v>361</v>
      </c>
      <c r="C448" s="209" t="s">
        <v>365</v>
      </c>
      <c r="D448" s="261" t="s">
        <v>163</v>
      </c>
      <c r="E448" s="262">
        <v>364</v>
      </c>
      <c r="F448" s="262">
        <v>342</v>
      </c>
      <c r="G448" s="262">
        <v>388</v>
      </c>
      <c r="H448" s="263">
        <v>314</v>
      </c>
    </row>
    <row r="449" spans="1:9">
      <c r="A449" s="215" t="s">
        <v>326</v>
      </c>
      <c r="B449" s="260" t="s">
        <v>361</v>
      </c>
      <c r="C449" s="209" t="s">
        <v>365</v>
      </c>
      <c r="D449" s="261" t="s">
        <v>164</v>
      </c>
      <c r="E449" s="262">
        <v>4386</v>
      </c>
      <c r="F449" s="262">
        <v>3949</v>
      </c>
      <c r="G449" s="262">
        <v>3771</v>
      </c>
      <c r="H449" s="263">
        <v>3962</v>
      </c>
    </row>
    <row r="450" spans="1:9">
      <c r="A450" s="215" t="s">
        <v>326</v>
      </c>
      <c r="B450" s="260" t="s">
        <v>361</v>
      </c>
      <c r="C450" s="209" t="s">
        <v>627</v>
      </c>
      <c r="D450" s="261" t="s">
        <v>163</v>
      </c>
      <c r="E450" s="262">
        <v>615</v>
      </c>
      <c r="F450" s="262">
        <v>518</v>
      </c>
      <c r="G450" s="262">
        <v>489</v>
      </c>
      <c r="H450" s="263">
        <v>429</v>
      </c>
    </row>
    <row r="451" spans="1:9">
      <c r="A451" s="215" t="s">
        <v>326</v>
      </c>
      <c r="B451" s="260" t="s">
        <v>361</v>
      </c>
      <c r="C451" s="209" t="s">
        <v>627</v>
      </c>
      <c r="D451" s="261" t="s">
        <v>164</v>
      </c>
      <c r="E451" s="262">
        <v>6872</v>
      </c>
      <c r="F451" s="262">
        <v>5347</v>
      </c>
      <c r="G451" s="262">
        <v>5996</v>
      </c>
      <c r="H451" s="263">
        <v>5393</v>
      </c>
    </row>
    <row r="452" spans="1:9" s="162" customFormat="1">
      <c r="A452" s="257" t="s">
        <v>370</v>
      </c>
      <c r="B452" s="92" t="s">
        <v>15</v>
      </c>
      <c r="C452" s="192" t="s">
        <v>15</v>
      </c>
      <c r="D452" s="252" t="s">
        <v>163</v>
      </c>
      <c r="E452" s="255">
        <v>7362</v>
      </c>
      <c r="F452" s="255">
        <v>6705</v>
      </c>
      <c r="G452" s="255">
        <v>5754</v>
      </c>
      <c r="H452" s="256">
        <v>4793</v>
      </c>
      <c r="I452" s="258"/>
    </row>
    <row r="453" spans="1:9" s="162" customFormat="1">
      <c r="A453" s="257" t="s">
        <v>370</v>
      </c>
      <c r="B453" s="92" t="s">
        <v>15</v>
      </c>
      <c r="C453" s="192" t="s">
        <v>15</v>
      </c>
      <c r="D453" s="252" t="s">
        <v>164</v>
      </c>
      <c r="E453" s="255">
        <v>81036</v>
      </c>
      <c r="F453" s="255">
        <v>71479</v>
      </c>
      <c r="G453" s="255">
        <v>59504</v>
      </c>
      <c r="H453" s="256">
        <v>51434</v>
      </c>
      <c r="I453" s="258"/>
    </row>
    <row r="454" spans="1:9" s="162" customFormat="1">
      <c r="A454" s="257" t="s">
        <v>370</v>
      </c>
      <c r="B454" s="259" t="s">
        <v>371</v>
      </c>
      <c r="C454" s="192" t="s">
        <v>615</v>
      </c>
      <c r="D454" s="252" t="s">
        <v>163</v>
      </c>
      <c r="E454" s="255">
        <v>2832</v>
      </c>
      <c r="F454" s="255">
        <v>2425</v>
      </c>
      <c r="G454" s="255">
        <v>2061</v>
      </c>
      <c r="H454" s="256">
        <v>1893</v>
      </c>
      <c r="I454" s="258"/>
    </row>
    <row r="455" spans="1:9" s="162" customFormat="1">
      <c r="A455" s="257" t="s">
        <v>370</v>
      </c>
      <c r="B455" s="259" t="s">
        <v>371</v>
      </c>
      <c r="C455" s="192" t="s">
        <v>615</v>
      </c>
      <c r="D455" s="252" t="s">
        <v>164</v>
      </c>
      <c r="E455" s="255">
        <v>29880</v>
      </c>
      <c r="F455" s="255">
        <v>25286</v>
      </c>
      <c r="G455" s="255">
        <v>21217</v>
      </c>
      <c r="H455" s="256">
        <v>20733</v>
      </c>
      <c r="I455" s="258"/>
    </row>
    <row r="456" spans="1:9">
      <c r="A456" s="215" t="s">
        <v>370</v>
      </c>
      <c r="B456" s="260" t="s">
        <v>371</v>
      </c>
      <c r="C456" s="209" t="s">
        <v>319</v>
      </c>
      <c r="D456" s="261" t="s">
        <v>163</v>
      </c>
      <c r="E456" s="262">
        <v>690</v>
      </c>
      <c r="F456" s="262">
        <v>640</v>
      </c>
      <c r="G456" s="262">
        <v>517</v>
      </c>
      <c r="H456" s="263">
        <v>553</v>
      </c>
    </row>
    <row r="457" spans="1:9">
      <c r="A457" s="215" t="s">
        <v>370</v>
      </c>
      <c r="B457" s="260" t="s">
        <v>371</v>
      </c>
      <c r="C457" s="209" t="s">
        <v>319</v>
      </c>
      <c r="D457" s="261" t="s">
        <v>164</v>
      </c>
      <c r="E457" s="262">
        <v>7352</v>
      </c>
      <c r="F457" s="262">
        <v>6915</v>
      </c>
      <c r="G457" s="262">
        <v>5872</v>
      </c>
      <c r="H457" s="263">
        <v>6669</v>
      </c>
    </row>
    <row r="458" spans="1:9">
      <c r="A458" s="215" t="s">
        <v>370</v>
      </c>
      <c r="B458" s="260" t="s">
        <v>371</v>
      </c>
      <c r="C458" s="209" t="s">
        <v>372</v>
      </c>
      <c r="D458" s="261" t="s">
        <v>163</v>
      </c>
      <c r="E458" s="262">
        <v>487</v>
      </c>
      <c r="F458" s="262">
        <v>337</v>
      </c>
      <c r="G458" s="262">
        <v>293</v>
      </c>
      <c r="H458" s="263">
        <v>202</v>
      </c>
    </row>
    <row r="459" spans="1:9">
      <c r="A459" s="215" t="s">
        <v>370</v>
      </c>
      <c r="B459" s="260" t="s">
        <v>371</v>
      </c>
      <c r="C459" s="209" t="s">
        <v>372</v>
      </c>
      <c r="D459" s="261" t="s">
        <v>164</v>
      </c>
      <c r="E459" s="262">
        <v>4690</v>
      </c>
      <c r="F459" s="262">
        <v>3320</v>
      </c>
      <c r="G459" s="262">
        <v>2814</v>
      </c>
      <c r="H459" s="263">
        <v>2356</v>
      </c>
    </row>
    <row r="460" spans="1:9">
      <c r="A460" s="215" t="s">
        <v>370</v>
      </c>
      <c r="B460" s="260" t="s">
        <v>371</v>
      </c>
      <c r="C460" s="209" t="s">
        <v>373</v>
      </c>
      <c r="D460" s="261" t="s">
        <v>163</v>
      </c>
      <c r="E460" s="262">
        <v>340</v>
      </c>
      <c r="F460" s="262">
        <v>213</v>
      </c>
      <c r="G460" s="262">
        <v>142</v>
      </c>
      <c r="H460" s="263">
        <v>160</v>
      </c>
    </row>
    <row r="461" spans="1:9">
      <c r="A461" s="215" t="s">
        <v>370</v>
      </c>
      <c r="B461" s="260" t="s">
        <v>371</v>
      </c>
      <c r="C461" s="209" t="s">
        <v>373</v>
      </c>
      <c r="D461" s="261" t="s">
        <v>164</v>
      </c>
      <c r="E461" s="262">
        <v>3680</v>
      </c>
      <c r="F461" s="262">
        <v>2335</v>
      </c>
      <c r="G461" s="262">
        <v>1354</v>
      </c>
      <c r="H461" s="263">
        <v>1699</v>
      </c>
    </row>
    <row r="462" spans="1:9">
      <c r="A462" s="215" t="s">
        <v>370</v>
      </c>
      <c r="B462" s="260" t="s">
        <v>371</v>
      </c>
      <c r="C462" s="209" t="s">
        <v>374</v>
      </c>
      <c r="D462" s="261" t="s">
        <v>163</v>
      </c>
      <c r="E462" s="262">
        <v>874</v>
      </c>
      <c r="F462" s="262">
        <v>858</v>
      </c>
      <c r="G462" s="262">
        <v>830</v>
      </c>
      <c r="H462" s="263">
        <v>773</v>
      </c>
    </row>
    <row r="463" spans="1:9">
      <c r="A463" s="215" t="s">
        <v>370</v>
      </c>
      <c r="B463" s="260" t="s">
        <v>371</v>
      </c>
      <c r="C463" s="209" t="s">
        <v>374</v>
      </c>
      <c r="D463" s="261" t="s">
        <v>164</v>
      </c>
      <c r="E463" s="262">
        <v>9816</v>
      </c>
      <c r="F463" s="262">
        <v>9241</v>
      </c>
      <c r="G463" s="262">
        <v>8752</v>
      </c>
      <c r="H463" s="263">
        <v>8068</v>
      </c>
    </row>
    <row r="464" spans="1:9">
      <c r="A464" s="215" t="s">
        <v>370</v>
      </c>
      <c r="B464" s="260" t="s">
        <v>371</v>
      </c>
      <c r="C464" s="209" t="s">
        <v>375</v>
      </c>
      <c r="D464" s="261" t="s">
        <v>163</v>
      </c>
      <c r="E464" s="262">
        <v>441</v>
      </c>
      <c r="F464" s="262">
        <v>377</v>
      </c>
      <c r="G464" s="262">
        <v>279</v>
      </c>
      <c r="H464" s="263">
        <v>205</v>
      </c>
    </row>
    <row r="465" spans="1:9">
      <c r="A465" s="215" t="s">
        <v>370</v>
      </c>
      <c r="B465" s="260" t="s">
        <v>371</v>
      </c>
      <c r="C465" s="209" t="s">
        <v>375</v>
      </c>
      <c r="D465" s="261" t="s">
        <v>164</v>
      </c>
      <c r="E465" s="262">
        <v>4342</v>
      </c>
      <c r="F465" s="262">
        <v>3475</v>
      </c>
      <c r="G465" s="262">
        <v>2425</v>
      </c>
      <c r="H465" s="263">
        <v>1941</v>
      </c>
    </row>
    <row r="466" spans="1:9" s="162" customFormat="1">
      <c r="A466" s="257" t="s">
        <v>370</v>
      </c>
      <c r="B466" s="259" t="s">
        <v>376</v>
      </c>
      <c r="C466" s="192" t="s">
        <v>615</v>
      </c>
      <c r="D466" s="252" t="s">
        <v>163</v>
      </c>
      <c r="E466" s="255">
        <v>4530</v>
      </c>
      <c r="F466" s="255">
        <v>4280</v>
      </c>
      <c r="G466" s="255">
        <v>3693</v>
      </c>
      <c r="H466" s="256">
        <v>2900</v>
      </c>
      <c r="I466" s="258"/>
    </row>
    <row r="467" spans="1:9" s="162" customFormat="1">
      <c r="A467" s="257" t="s">
        <v>370</v>
      </c>
      <c r="B467" s="259" t="s">
        <v>376</v>
      </c>
      <c r="C467" s="192" t="s">
        <v>615</v>
      </c>
      <c r="D467" s="252" t="s">
        <v>164</v>
      </c>
      <c r="E467" s="255">
        <v>51156</v>
      </c>
      <c r="F467" s="255">
        <v>46193</v>
      </c>
      <c r="G467" s="255">
        <v>38287</v>
      </c>
      <c r="H467" s="256">
        <v>30701</v>
      </c>
      <c r="I467" s="258"/>
    </row>
    <row r="468" spans="1:9">
      <c r="A468" s="215" t="s">
        <v>370</v>
      </c>
      <c r="B468" s="260" t="s">
        <v>376</v>
      </c>
      <c r="C468" s="209" t="s">
        <v>377</v>
      </c>
      <c r="D468" s="261" t="s">
        <v>163</v>
      </c>
      <c r="E468" s="262">
        <v>588</v>
      </c>
      <c r="F468" s="262">
        <v>675</v>
      </c>
      <c r="G468" s="262">
        <v>632</v>
      </c>
      <c r="H468" s="263">
        <v>411</v>
      </c>
    </row>
    <row r="469" spans="1:9">
      <c r="A469" s="215" t="s">
        <v>370</v>
      </c>
      <c r="B469" s="260" t="s">
        <v>376</v>
      </c>
      <c r="C469" s="209" t="s">
        <v>377</v>
      </c>
      <c r="D469" s="261" t="s">
        <v>164</v>
      </c>
      <c r="E469" s="262">
        <v>6632</v>
      </c>
      <c r="F469" s="262">
        <v>7152</v>
      </c>
      <c r="G469" s="262">
        <v>6148</v>
      </c>
      <c r="H469" s="263">
        <v>4440</v>
      </c>
    </row>
    <row r="470" spans="1:9">
      <c r="A470" s="215" t="s">
        <v>370</v>
      </c>
      <c r="B470" s="260" t="s">
        <v>376</v>
      </c>
      <c r="C470" s="209" t="s">
        <v>378</v>
      </c>
      <c r="D470" s="261" t="s">
        <v>163</v>
      </c>
      <c r="E470" s="262">
        <v>521</v>
      </c>
      <c r="F470" s="262">
        <v>438</v>
      </c>
      <c r="G470" s="262">
        <v>356</v>
      </c>
      <c r="H470" s="263">
        <v>215</v>
      </c>
    </row>
    <row r="471" spans="1:9">
      <c r="A471" s="215" t="s">
        <v>370</v>
      </c>
      <c r="B471" s="260" t="s">
        <v>376</v>
      </c>
      <c r="C471" s="209" t="s">
        <v>378</v>
      </c>
      <c r="D471" s="261" t="s">
        <v>164</v>
      </c>
      <c r="E471" s="262">
        <v>5475</v>
      </c>
      <c r="F471" s="262">
        <v>4897</v>
      </c>
      <c r="G471" s="262">
        <v>3928</v>
      </c>
      <c r="H471" s="263">
        <v>2418</v>
      </c>
    </row>
    <row r="472" spans="1:9">
      <c r="A472" s="215" t="s">
        <v>370</v>
      </c>
      <c r="B472" s="260" t="s">
        <v>376</v>
      </c>
      <c r="C472" s="209" t="s">
        <v>379</v>
      </c>
      <c r="D472" s="261" t="s">
        <v>163</v>
      </c>
      <c r="E472" s="262">
        <v>398</v>
      </c>
      <c r="F472" s="262">
        <v>367</v>
      </c>
      <c r="G472" s="262">
        <v>389</v>
      </c>
      <c r="H472" s="263">
        <v>284</v>
      </c>
    </row>
    <row r="473" spans="1:9">
      <c r="A473" s="215" t="s">
        <v>370</v>
      </c>
      <c r="B473" s="260" t="s">
        <v>376</v>
      </c>
      <c r="C473" s="209" t="s">
        <v>379</v>
      </c>
      <c r="D473" s="261" t="s">
        <v>164</v>
      </c>
      <c r="E473" s="262">
        <v>4470</v>
      </c>
      <c r="F473" s="262">
        <v>3909</v>
      </c>
      <c r="G473" s="262">
        <v>4175</v>
      </c>
      <c r="H473" s="263">
        <v>2861</v>
      </c>
    </row>
    <row r="474" spans="1:9">
      <c r="A474" s="215" t="s">
        <v>370</v>
      </c>
      <c r="B474" s="260" t="s">
        <v>376</v>
      </c>
      <c r="C474" s="209" t="s">
        <v>380</v>
      </c>
      <c r="D474" s="261" t="s">
        <v>163</v>
      </c>
      <c r="E474" s="262">
        <v>1102</v>
      </c>
      <c r="F474" s="262">
        <v>935</v>
      </c>
      <c r="G474" s="262">
        <v>766</v>
      </c>
      <c r="H474" s="263">
        <v>635</v>
      </c>
    </row>
    <row r="475" spans="1:9">
      <c r="A475" s="215" t="s">
        <v>370</v>
      </c>
      <c r="B475" s="260" t="s">
        <v>376</v>
      </c>
      <c r="C475" s="209" t="s">
        <v>380</v>
      </c>
      <c r="D475" s="261" t="s">
        <v>164</v>
      </c>
      <c r="E475" s="262">
        <v>13586</v>
      </c>
      <c r="F475" s="262">
        <v>11157</v>
      </c>
      <c r="G475" s="262">
        <v>8345</v>
      </c>
      <c r="H475" s="263">
        <v>7439</v>
      </c>
    </row>
    <row r="476" spans="1:9">
      <c r="A476" s="215" t="s">
        <v>370</v>
      </c>
      <c r="B476" s="260" t="s">
        <v>376</v>
      </c>
      <c r="C476" s="209" t="s">
        <v>381</v>
      </c>
      <c r="D476" s="261" t="s">
        <v>163</v>
      </c>
      <c r="E476" s="262">
        <v>558</v>
      </c>
      <c r="F476" s="262">
        <v>495</v>
      </c>
      <c r="G476" s="262">
        <v>380</v>
      </c>
      <c r="H476" s="263">
        <v>323</v>
      </c>
    </row>
    <row r="477" spans="1:9">
      <c r="A477" s="215" t="s">
        <v>370</v>
      </c>
      <c r="B477" s="260" t="s">
        <v>376</v>
      </c>
      <c r="C477" s="209" t="s">
        <v>381</v>
      </c>
      <c r="D477" s="261" t="s">
        <v>164</v>
      </c>
      <c r="E477" s="262">
        <v>5934</v>
      </c>
      <c r="F477" s="262">
        <v>5237</v>
      </c>
      <c r="G477" s="262">
        <v>4318</v>
      </c>
      <c r="H477" s="263">
        <v>3565</v>
      </c>
    </row>
    <row r="478" spans="1:9">
      <c r="A478" s="215" t="s">
        <v>370</v>
      </c>
      <c r="B478" s="260" t="s">
        <v>376</v>
      </c>
      <c r="C478" s="209" t="s">
        <v>249</v>
      </c>
      <c r="D478" s="261" t="s">
        <v>163</v>
      </c>
      <c r="E478" s="262">
        <v>875</v>
      </c>
      <c r="F478" s="262">
        <v>873</v>
      </c>
      <c r="G478" s="262">
        <v>777</v>
      </c>
      <c r="H478" s="263">
        <v>641</v>
      </c>
    </row>
    <row r="479" spans="1:9">
      <c r="A479" s="215" t="s">
        <v>370</v>
      </c>
      <c r="B479" s="260" t="s">
        <v>376</v>
      </c>
      <c r="C479" s="209" t="s">
        <v>249</v>
      </c>
      <c r="D479" s="261" t="s">
        <v>164</v>
      </c>
      <c r="E479" s="262">
        <v>9352</v>
      </c>
      <c r="F479" s="262">
        <v>8674</v>
      </c>
      <c r="G479" s="262">
        <v>7072</v>
      </c>
      <c r="H479" s="263">
        <v>5875</v>
      </c>
    </row>
    <row r="480" spans="1:9">
      <c r="A480" s="215" t="s">
        <v>370</v>
      </c>
      <c r="B480" s="260" t="s">
        <v>376</v>
      </c>
      <c r="C480" s="209" t="s">
        <v>382</v>
      </c>
      <c r="D480" s="261" t="s">
        <v>163</v>
      </c>
      <c r="E480" s="262">
        <v>488</v>
      </c>
      <c r="F480" s="262">
        <v>497</v>
      </c>
      <c r="G480" s="262">
        <v>393</v>
      </c>
      <c r="H480" s="263">
        <v>391</v>
      </c>
    </row>
    <row r="481" spans="1:9">
      <c r="A481" s="215" t="s">
        <v>370</v>
      </c>
      <c r="B481" s="260" t="s">
        <v>376</v>
      </c>
      <c r="C481" s="209" t="s">
        <v>382</v>
      </c>
      <c r="D481" s="261" t="s">
        <v>164</v>
      </c>
      <c r="E481" s="262">
        <v>5707</v>
      </c>
      <c r="F481" s="262">
        <v>5167</v>
      </c>
      <c r="G481" s="262">
        <v>4301</v>
      </c>
      <c r="H481" s="263">
        <v>4103</v>
      </c>
    </row>
    <row r="482" spans="1:9" s="162" customFormat="1">
      <c r="A482" s="257" t="s">
        <v>383</v>
      </c>
      <c r="B482" s="92" t="s">
        <v>628</v>
      </c>
      <c r="C482" s="192" t="s">
        <v>15</v>
      </c>
      <c r="D482" s="252" t="s">
        <v>163</v>
      </c>
      <c r="E482" s="255">
        <v>20412</v>
      </c>
      <c r="F482" s="255">
        <v>17563</v>
      </c>
      <c r="G482" s="255">
        <v>14462</v>
      </c>
      <c r="H482" s="256">
        <v>12909</v>
      </c>
      <c r="I482" s="258"/>
    </row>
    <row r="483" spans="1:9" s="162" customFormat="1">
      <c r="A483" s="257" t="s">
        <v>383</v>
      </c>
      <c r="B483" s="92" t="s">
        <v>628</v>
      </c>
      <c r="C483" s="192" t="s">
        <v>15</v>
      </c>
      <c r="D483" s="252" t="s">
        <v>164</v>
      </c>
      <c r="E483" s="255">
        <v>227147</v>
      </c>
      <c r="F483" s="255">
        <v>192509</v>
      </c>
      <c r="G483" s="255">
        <v>156737</v>
      </c>
      <c r="H483" s="256">
        <v>140689</v>
      </c>
      <c r="I483" s="258"/>
    </row>
    <row r="484" spans="1:9" s="162" customFormat="1">
      <c r="A484" s="257" t="s">
        <v>383</v>
      </c>
      <c r="B484" s="259" t="s">
        <v>384</v>
      </c>
      <c r="C484" s="192" t="s">
        <v>615</v>
      </c>
      <c r="D484" s="252" t="s">
        <v>163</v>
      </c>
      <c r="E484" s="255">
        <v>5430</v>
      </c>
      <c r="F484" s="255">
        <v>4830</v>
      </c>
      <c r="G484" s="255">
        <v>4188</v>
      </c>
      <c r="H484" s="256">
        <v>3568</v>
      </c>
      <c r="I484" s="258"/>
    </row>
    <row r="485" spans="1:9" s="162" customFormat="1">
      <c r="A485" s="257" t="s">
        <v>383</v>
      </c>
      <c r="B485" s="259" t="s">
        <v>384</v>
      </c>
      <c r="C485" s="192" t="s">
        <v>615</v>
      </c>
      <c r="D485" s="252" t="s">
        <v>164</v>
      </c>
      <c r="E485" s="255">
        <v>59750</v>
      </c>
      <c r="F485" s="255">
        <v>50993</v>
      </c>
      <c r="G485" s="255">
        <v>43099</v>
      </c>
      <c r="H485" s="256">
        <v>35661</v>
      </c>
      <c r="I485" s="258"/>
    </row>
    <row r="486" spans="1:9">
      <c r="A486" s="215" t="s">
        <v>383</v>
      </c>
      <c r="B486" s="260" t="s">
        <v>384</v>
      </c>
      <c r="C486" s="209" t="s">
        <v>385</v>
      </c>
      <c r="D486" s="261" t="s">
        <v>163</v>
      </c>
      <c r="E486" s="262">
        <v>194</v>
      </c>
      <c r="F486" s="262">
        <v>212</v>
      </c>
      <c r="G486" s="262">
        <v>161</v>
      </c>
      <c r="H486" s="263">
        <v>156</v>
      </c>
    </row>
    <row r="487" spans="1:9">
      <c r="A487" s="215" t="s">
        <v>383</v>
      </c>
      <c r="B487" s="260" t="s">
        <v>384</v>
      </c>
      <c r="C487" s="209" t="s">
        <v>385</v>
      </c>
      <c r="D487" s="261" t="s">
        <v>164</v>
      </c>
      <c r="E487" s="262">
        <v>2425</v>
      </c>
      <c r="F487" s="262">
        <v>2213</v>
      </c>
      <c r="G487" s="262">
        <v>1855</v>
      </c>
      <c r="H487" s="263">
        <v>1533</v>
      </c>
    </row>
    <row r="488" spans="1:9">
      <c r="A488" s="215" t="s">
        <v>383</v>
      </c>
      <c r="B488" s="260" t="s">
        <v>384</v>
      </c>
      <c r="C488" s="209" t="s">
        <v>386</v>
      </c>
      <c r="D488" s="261" t="s">
        <v>163</v>
      </c>
      <c r="E488" s="262">
        <v>628</v>
      </c>
      <c r="F488" s="262">
        <v>591</v>
      </c>
      <c r="G488" s="262">
        <v>498</v>
      </c>
      <c r="H488" s="263">
        <v>425</v>
      </c>
    </row>
    <row r="489" spans="1:9">
      <c r="A489" s="215" t="s">
        <v>383</v>
      </c>
      <c r="B489" s="260" t="s">
        <v>384</v>
      </c>
      <c r="C489" s="209" t="s">
        <v>386</v>
      </c>
      <c r="D489" s="261" t="s">
        <v>164</v>
      </c>
      <c r="E489" s="262">
        <v>6795</v>
      </c>
      <c r="F489" s="262">
        <v>5957</v>
      </c>
      <c r="G489" s="262">
        <v>5272</v>
      </c>
      <c r="H489" s="263">
        <v>4215</v>
      </c>
    </row>
    <row r="490" spans="1:9">
      <c r="A490" s="215" t="s">
        <v>383</v>
      </c>
      <c r="B490" s="260" t="s">
        <v>384</v>
      </c>
      <c r="C490" s="209" t="s">
        <v>387</v>
      </c>
      <c r="D490" s="261" t="s">
        <v>163</v>
      </c>
      <c r="E490" s="262">
        <v>1303</v>
      </c>
      <c r="F490" s="262">
        <v>1214</v>
      </c>
      <c r="G490" s="262">
        <v>1047</v>
      </c>
      <c r="H490" s="263">
        <v>892</v>
      </c>
    </row>
    <row r="491" spans="1:9">
      <c r="A491" s="215" t="s">
        <v>383</v>
      </c>
      <c r="B491" s="260" t="s">
        <v>384</v>
      </c>
      <c r="C491" s="209" t="s">
        <v>387</v>
      </c>
      <c r="D491" s="261" t="s">
        <v>164</v>
      </c>
      <c r="E491" s="262">
        <v>14451</v>
      </c>
      <c r="F491" s="262">
        <v>12655</v>
      </c>
      <c r="G491" s="262">
        <v>10909</v>
      </c>
      <c r="H491" s="263">
        <v>9383</v>
      </c>
    </row>
    <row r="492" spans="1:9">
      <c r="A492" s="215" t="s">
        <v>383</v>
      </c>
      <c r="B492" s="260" t="s">
        <v>384</v>
      </c>
      <c r="C492" s="209" t="s">
        <v>260</v>
      </c>
      <c r="D492" s="261" t="s">
        <v>163</v>
      </c>
      <c r="E492" s="262">
        <v>1097</v>
      </c>
      <c r="F492" s="262">
        <v>1015</v>
      </c>
      <c r="G492" s="262">
        <v>880</v>
      </c>
      <c r="H492" s="263">
        <v>680</v>
      </c>
    </row>
    <row r="493" spans="1:9">
      <c r="A493" s="215" t="s">
        <v>383</v>
      </c>
      <c r="B493" s="260" t="s">
        <v>384</v>
      </c>
      <c r="C493" s="209" t="s">
        <v>260</v>
      </c>
      <c r="D493" s="261" t="s">
        <v>164</v>
      </c>
      <c r="E493" s="262">
        <v>11734</v>
      </c>
      <c r="F493" s="262">
        <v>10416</v>
      </c>
      <c r="G493" s="262">
        <v>7773</v>
      </c>
      <c r="H493" s="263">
        <v>6621</v>
      </c>
    </row>
    <row r="494" spans="1:9">
      <c r="A494" s="215" t="s">
        <v>383</v>
      </c>
      <c r="B494" s="260" t="s">
        <v>384</v>
      </c>
      <c r="C494" s="209" t="s">
        <v>388</v>
      </c>
      <c r="D494" s="261" t="s">
        <v>163</v>
      </c>
      <c r="E494" s="262">
        <v>268</v>
      </c>
      <c r="F494" s="262">
        <v>226</v>
      </c>
      <c r="G494" s="262">
        <v>193</v>
      </c>
      <c r="H494" s="263">
        <v>181</v>
      </c>
    </row>
    <row r="495" spans="1:9">
      <c r="A495" s="215" t="s">
        <v>383</v>
      </c>
      <c r="B495" s="260" t="s">
        <v>384</v>
      </c>
      <c r="C495" s="209" t="s">
        <v>388</v>
      </c>
      <c r="D495" s="261" t="s">
        <v>164</v>
      </c>
      <c r="E495" s="262">
        <v>2964</v>
      </c>
      <c r="F495" s="262">
        <v>2270</v>
      </c>
      <c r="G495" s="262">
        <v>2148</v>
      </c>
      <c r="H495" s="263">
        <v>1757</v>
      </c>
    </row>
    <row r="496" spans="1:9">
      <c r="A496" s="215" t="s">
        <v>383</v>
      </c>
      <c r="B496" s="260" t="s">
        <v>384</v>
      </c>
      <c r="C496" s="209" t="s">
        <v>389</v>
      </c>
      <c r="D496" s="261" t="s">
        <v>163</v>
      </c>
      <c r="E496" s="262">
        <v>831</v>
      </c>
      <c r="F496" s="262">
        <v>727</v>
      </c>
      <c r="G496" s="262">
        <v>686</v>
      </c>
      <c r="H496" s="263">
        <v>530</v>
      </c>
    </row>
    <row r="497" spans="1:9">
      <c r="A497" s="215" t="s">
        <v>383</v>
      </c>
      <c r="B497" s="260" t="s">
        <v>384</v>
      </c>
      <c r="C497" s="209" t="s">
        <v>389</v>
      </c>
      <c r="D497" s="261" t="s">
        <v>164</v>
      </c>
      <c r="E497" s="262">
        <v>10627</v>
      </c>
      <c r="F497" s="262">
        <v>8721</v>
      </c>
      <c r="G497" s="262">
        <v>8384</v>
      </c>
      <c r="H497" s="263">
        <v>5857</v>
      </c>
    </row>
    <row r="498" spans="1:9">
      <c r="A498" s="215" t="s">
        <v>383</v>
      </c>
      <c r="B498" s="260" t="s">
        <v>384</v>
      </c>
      <c r="C498" s="209" t="s">
        <v>390</v>
      </c>
      <c r="D498" s="261" t="s">
        <v>163</v>
      </c>
      <c r="E498" s="262">
        <v>1109</v>
      </c>
      <c r="F498" s="262">
        <v>845</v>
      </c>
      <c r="G498" s="262">
        <v>723</v>
      </c>
      <c r="H498" s="263">
        <v>704</v>
      </c>
    </row>
    <row r="499" spans="1:9">
      <c r="A499" s="215" t="s">
        <v>383</v>
      </c>
      <c r="B499" s="260" t="s">
        <v>384</v>
      </c>
      <c r="C499" s="209" t="s">
        <v>390</v>
      </c>
      <c r="D499" s="261" t="s">
        <v>164</v>
      </c>
      <c r="E499" s="262">
        <v>10754</v>
      </c>
      <c r="F499" s="262">
        <v>8761</v>
      </c>
      <c r="G499" s="262">
        <v>6758</v>
      </c>
      <c r="H499" s="263">
        <v>6295</v>
      </c>
    </row>
    <row r="500" spans="1:9" s="162" customFormat="1">
      <c r="A500" s="257" t="s">
        <v>383</v>
      </c>
      <c r="B500" s="259" t="s">
        <v>391</v>
      </c>
      <c r="C500" s="192" t="s">
        <v>615</v>
      </c>
      <c r="D500" s="252" t="s">
        <v>163</v>
      </c>
      <c r="E500" s="255">
        <v>3880</v>
      </c>
      <c r="F500" s="255">
        <v>3093</v>
      </c>
      <c r="G500" s="255">
        <v>2478</v>
      </c>
      <c r="H500" s="256">
        <v>2128</v>
      </c>
      <c r="I500" s="258"/>
    </row>
    <row r="501" spans="1:9" s="162" customFormat="1">
      <c r="A501" s="257" t="s">
        <v>383</v>
      </c>
      <c r="B501" s="259" t="s">
        <v>391</v>
      </c>
      <c r="C501" s="192" t="s">
        <v>615</v>
      </c>
      <c r="D501" s="252" t="s">
        <v>164</v>
      </c>
      <c r="E501" s="255">
        <v>40572</v>
      </c>
      <c r="F501" s="255">
        <v>32854</v>
      </c>
      <c r="G501" s="255">
        <v>26357</v>
      </c>
      <c r="H501" s="256">
        <v>22766</v>
      </c>
      <c r="I501" s="258"/>
    </row>
    <row r="502" spans="1:9">
      <c r="A502" s="215" t="s">
        <v>383</v>
      </c>
      <c r="B502" s="260" t="s">
        <v>391</v>
      </c>
      <c r="C502" s="209" t="s">
        <v>392</v>
      </c>
      <c r="D502" s="261" t="s">
        <v>163</v>
      </c>
      <c r="E502" s="262">
        <v>1274</v>
      </c>
      <c r="F502" s="262">
        <v>912</v>
      </c>
      <c r="G502" s="262">
        <v>611</v>
      </c>
      <c r="H502" s="263">
        <v>517</v>
      </c>
    </row>
    <row r="503" spans="1:9">
      <c r="A503" s="215" t="s">
        <v>383</v>
      </c>
      <c r="B503" s="260" t="s">
        <v>391</v>
      </c>
      <c r="C503" s="209" t="s">
        <v>392</v>
      </c>
      <c r="D503" s="261" t="s">
        <v>164</v>
      </c>
      <c r="E503" s="262">
        <v>12758</v>
      </c>
      <c r="F503" s="262">
        <v>8852</v>
      </c>
      <c r="G503" s="262">
        <v>6161</v>
      </c>
      <c r="H503" s="263">
        <v>5479</v>
      </c>
    </row>
    <row r="504" spans="1:9">
      <c r="A504" s="215" t="s">
        <v>383</v>
      </c>
      <c r="B504" s="260" t="s">
        <v>391</v>
      </c>
      <c r="C504" s="209" t="s">
        <v>393</v>
      </c>
      <c r="D504" s="261" t="s">
        <v>163</v>
      </c>
      <c r="E504" s="262">
        <v>606</v>
      </c>
      <c r="F504" s="262">
        <v>477</v>
      </c>
      <c r="G504" s="262">
        <v>314</v>
      </c>
      <c r="H504" s="263">
        <v>286</v>
      </c>
    </row>
    <row r="505" spans="1:9">
      <c r="A505" s="215" t="s">
        <v>383</v>
      </c>
      <c r="B505" s="260" t="s">
        <v>391</v>
      </c>
      <c r="C505" s="209" t="s">
        <v>393</v>
      </c>
      <c r="D505" s="261" t="s">
        <v>164</v>
      </c>
      <c r="E505" s="262">
        <v>6272</v>
      </c>
      <c r="F505" s="262">
        <v>4780</v>
      </c>
      <c r="G505" s="262">
        <v>3574</v>
      </c>
      <c r="H505" s="263">
        <v>3156</v>
      </c>
    </row>
    <row r="506" spans="1:9">
      <c r="A506" s="215" t="s">
        <v>383</v>
      </c>
      <c r="B506" s="260" t="s">
        <v>391</v>
      </c>
      <c r="C506" s="209" t="s">
        <v>394</v>
      </c>
      <c r="D506" s="261" t="s">
        <v>163</v>
      </c>
      <c r="E506" s="262">
        <v>720</v>
      </c>
      <c r="F506" s="262">
        <v>514</v>
      </c>
      <c r="G506" s="262">
        <v>547</v>
      </c>
      <c r="H506" s="263">
        <v>384</v>
      </c>
    </row>
    <row r="507" spans="1:9">
      <c r="A507" s="215" t="s">
        <v>383</v>
      </c>
      <c r="B507" s="260" t="s">
        <v>391</v>
      </c>
      <c r="C507" s="209" t="s">
        <v>394</v>
      </c>
      <c r="D507" s="261" t="s">
        <v>164</v>
      </c>
      <c r="E507" s="262">
        <v>8191</v>
      </c>
      <c r="F507" s="262">
        <v>6344</v>
      </c>
      <c r="G507" s="262">
        <v>6172</v>
      </c>
      <c r="H507" s="263">
        <v>4952</v>
      </c>
    </row>
    <row r="508" spans="1:9">
      <c r="A508" s="215" t="s">
        <v>383</v>
      </c>
      <c r="B508" s="260" t="s">
        <v>391</v>
      </c>
      <c r="C508" s="209" t="s">
        <v>395</v>
      </c>
      <c r="D508" s="261" t="s">
        <v>163</v>
      </c>
      <c r="E508" s="262">
        <v>499</v>
      </c>
      <c r="F508" s="262">
        <v>481</v>
      </c>
      <c r="G508" s="262">
        <v>431</v>
      </c>
      <c r="H508" s="263">
        <v>420</v>
      </c>
    </row>
    <row r="509" spans="1:9">
      <c r="A509" s="215" t="s">
        <v>383</v>
      </c>
      <c r="B509" s="260" t="s">
        <v>391</v>
      </c>
      <c r="C509" s="209" t="s">
        <v>395</v>
      </c>
      <c r="D509" s="261" t="s">
        <v>164</v>
      </c>
      <c r="E509" s="262">
        <v>5898</v>
      </c>
      <c r="F509" s="262">
        <v>5353</v>
      </c>
      <c r="G509" s="262">
        <v>4327</v>
      </c>
      <c r="H509" s="263">
        <v>4250</v>
      </c>
    </row>
    <row r="510" spans="1:9">
      <c r="A510" s="215" t="s">
        <v>383</v>
      </c>
      <c r="B510" s="260" t="s">
        <v>391</v>
      </c>
      <c r="C510" s="209" t="s">
        <v>396</v>
      </c>
      <c r="D510" s="261" t="s">
        <v>163</v>
      </c>
      <c r="E510" s="262">
        <v>781</v>
      </c>
      <c r="F510" s="262">
        <v>709</v>
      </c>
      <c r="G510" s="262">
        <v>575</v>
      </c>
      <c r="H510" s="263">
        <v>521</v>
      </c>
    </row>
    <row r="511" spans="1:9">
      <c r="A511" s="215" t="s">
        <v>383</v>
      </c>
      <c r="B511" s="260" t="s">
        <v>391</v>
      </c>
      <c r="C511" s="209" t="s">
        <v>396</v>
      </c>
      <c r="D511" s="261" t="s">
        <v>164</v>
      </c>
      <c r="E511" s="262">
        <v>7453</v>
      </c>
      <c r="F511" s="262">
        <v>7525</v>
      </c>
      <c r="G511" s="262">
        <v>6123</v>
      </c>
      <c r="H511" s="263">
        <v>4929</v>
      </c>
    </row>
    <row r="512" spans="1:9" s="162" customFormat="1">
      <c r="A512" s="257" t="s">
        <v>383</v>
      </c>
      <c r="B512" s="259" t="s">
        <v>397</v>
      </c>
      <c r="C512" s="192" t="s">
        <v>615</v>
      </c>
      <c r="D512" s="252" t="s">
        <v>163</v>
      </c>
      <c r="E512" s="255">
        <v>6103</v>
      </c>
      <c r="F512" s="255">
        <v>5416</v>
      </c>
      <c r="G512" s="255">
        <v>4791</v>
      </c>
      <c r="H512" s="256">
        <v>4501</v>
      </c>
      <c r="I512" s="258"/>
    </row>
    <row r="513" spans="1:9" s="162" customFormat="1">
      <c r="A513" s="257" t="s">
        <v>383</v>
      </c>
      <c r="B513" s="259" t="s">
        <v>397</v>
      </c>
      <c r="C513" s="192" t="s">
        <v>615</v>
      </c>
      <c r="D513" s="252" t="s">
        <v>164</v>
      </c>
      <c r="E513" s="255">
        <v>69173</v>
      </c>
      <c r="F513" s="255">
        <v>60907</v>
      </c>
      <c r="G513" s="255">
        <v>53085</v>
      </c>
      <c r="H513" s="256">
        <v>50526</v>
      </c>
      <c r="I513" s="258"/>
    </row>
    <row r="514" spans="1:9">
      <c r="A514" s="215" t="s">
        <v>383</v>
      </c>
      <c r="B514" s="260" t="s">
        <v>397</v>
      </c>
      <c r="C514" s="209" t="s">
        <v>398</v>
      </c>
      <c r="D514" s="261" t="s">
        <v>163</v>
      </c>
      <c r="E514" s="262">
        <v>546</v>
      </c>
      <c r="F514" s="262">
        <v>491</v>
      </c>
      <c r="G514" s="262">
        <v>363</v>
      </c>
      <c r="H514" s="263">
        <v>338</v>
      </c>
    </row>
    <row r="515" spans="1:9">
      <c r="A515" s="215" t="s">
        <v>383</v>
      </c>
      <c r="B515" s="260" t="s">
        <v>397</v>
      </c>
      <c r="C515" s="209" t="s">
        <v>398</v>
      </c>
      <c r="D515" s="261" t="s">
        <v>164</v>
      </c>
      <c r="E515" s="262">
        <v>5740</v>
      </c>
      <c r="F515" s="262">
        <v>4993</v>
      </c>
      <c r="G515" s="262">
        <v>4291</v>
      </c>
      <c r="H515" s="263">
        <v>3703</v>
      </c>
    </row>
    <row r="516" spans="1:9">
      <c r="A516" s="215" t="s">
        <v>383</v>
      </c>
      <c r="B516" s="260" t="s">
        <v>397</v>
      </c>
      <c r="C516" s="209" t="s">
        <v>399</v>
      </c>
      <c r="D516" s="261" t="s">
        <v>163</v>
      </c>
      <c r="E516" s="262">
        <v>515</v>
      </c>
      <c r="F516" s="262">
        <v>517</v>
      </c>
      <c r="G516" s="262">
        <v>460</v>
      </c>
      <c r="H516" s="263">
        <v>387</v>
      </c>
    </row>
    <row r="517" spans="1:9">
      <c r="A517" s="215" t="s">
        <v>383</v>
      </c>
      <c r="B517" s="260" t="s">
        <v>397</v>
      </c>
      <c r="C517" s="209" t="s">
        <v>399</v>
      </c>
      <c r="D517" s="261" t="s">
        <v>164</v>
      </c>
      <c r="E517" s="262">
        <v>6018</v>
      </c>
      <c r="F517" s="262">
        <v>6213</v>
      </c>
      <c r="G517" s="262">
        <v>5033</v>
      </c>
      <c r="H517" s="263">
        <v>4076</v>
      </c>
    </row>
    <row r="518" spans="1:9">
      <c r="A518" s="215" t="s">
        <v>383</v>
      </c>
      <c r="B518" s="260" t="s">
        <v>397</v>
      </c>
      <c r="C518" s="209" t="s">
        <v>629</v>
      </c>
      <c r="D518" s="261" t="s">
        <v>163</v>
      </c>
      <c r="E518" s="262">
        <v>2310</v>
      </c>
      <c r="F518" s="262">
        <v>1966</v>
      </c>
      <c r="G518" s="262">
        <v>1933</v>
      </c>
      <c r="H518" s="263">
        <v>1808</v>
      </c>
    </row>
    <row r="519" spans="1:9">
      <c r="A519" s="215" t="s">
        <v>383</v>
      </c>
      <c r="B519" s="260" t="s">
        <v>397</v>
      </c>
      <c r="C519" s="209" t="s">
        <v>629</v>
      </c>
      <c r="D519" s="261" t="s">
        <v>164</v>
      </c>
      <c r="E519" s="262">
        <v>28225</v>
      </c>
      <c r="F519" s="262">
        <v>24110</v>
      </c>
      <c r="G519" s="262">
        <v>22817</v>
      </c>
      <c r="H519" s="263">
        <v>22336</v>
      </c>
    </row>
    <row r="520" spans="1:9">
      <c r="A520" s="215" t="s">
        <v>383</v>
      </c>
      <c r="B520" s="260" t="s">
        <v>397</v>
      </c>
      <c r="C520" s="209" t="s">
        <v>401</v>
      </c>
      <c r="D520" s="261" t="s">
        <v>163</v>
      </c>
      <c r="E520" s="262">
        <v>434</v>
      </c>
      <c r="F520" s="262">
        <v>343</v>
      </c>
      <c r="G520" s="262">
        <v>295</v>
      </c>
      <c r="H520" s="263">
        <v>301</v>
      </c>
    </row>
    <row r="521" spans="1:9">
      <c r="A521" s="215" t="s">
        <v>383</v>
      </c>
      <c r="B521" s="260" t="s">
        <v>397</v>
      </c>
      <c r="C521" s="209" t="s">
        <v>401</v>
      </c>
      <c r="D521" s="261" t="s">
        <v>164</v>
      </c>
      <c r="E521" s="262">
        <v>5116</v>
      </c>
      <c r="F521" s="262">
        <v>4078</v>
      </c>
      <c r="G521" s="262">
        <v>3590</v>
      </c>
      <c r="H521" s="263">
        <v>3666</v>
      </c>
    </row>
    <row r="522" spans="1:9">
      <c r="A522" s="215" t="s">
        <v>383</v>
      </c>
      <c r="B522" s="260" t="s">
        <v>397</v>
      </c>
      <c r="C522" s="209" t="s">
        <v>402</v>
      </c>
      <c r="D522" s="261" t="s">
        <v>163</v>
      </c>
      <c r="E522" s="262">
        <v>1621</v>
      </c>
      <c r="F522" s="262">
        <v>1490</v>
      </c>
      <c r="G522" s="262">
        <v>1284</v>
      </c>
      <c r="H522" s="263">
        <v>1255</v>
      </c>
    </row>
    <row r="523" spans="1:9">
      <c r="A523" s="215" t="s">
        <v>383</v>
      </c>
      <c r="B523" s="260" t="s">
        <v>397</v>
      </c>
      <c r="C523" s="209" t="s">
        <v>402</v>
      </c>
      <c r="D523" s="261" t="s">
        <v>164</v>
      </c>
      <c r="E523" s="262">
        <v>17940</v>
      </c>
      <c r="F523" s="262">
        <v>16034</v>
      </c>
      <c r="G523" s="262">
        <v>13233</v>
      </c>
      <c r="H523" s="263">
        <v>13068</v>
      </c>
    </row>
    <row r="524" spans="1:9">
      <c r="A524" s="215" t="s">
        <v>383</v>
      </c>
      <c r="B524" s="260" t="s">
        <v>397</v>
      </c>
      <c r="C524" s="209" t="s">
        <v>403</v>
      </c>
      <c r="D524" s="261" t="s">
        <v>163</v>
      </c>
      <c r="E524" s="262">
        <v>677</v>
      </c>
      <c r="F524" s="262">
        <v>609</v>
      </c>
      <c r="G524" s="262">
        <v>456</v>
      </c>
      <c r="H524" s="263">
        <v>412</v>
      </c>
    </row>
    <row r="525" spans="1:9">
      <c r="A525" s="215" t="s">
        <v>383</v>
      </c>
      <c r="B525" s="260" t="s">
        <v>397</v>
      </c>
      <c r="C525" s="209" t="s">
        <v>403</v>
      </c>
      <c r="D525" s="261" t="s">
        <v>164</v>
      </c>
      <c r="E525" s="262">
        <v>6134</v>
      </c>
      <c r="F525" s="262">
        <v>5479</v>
      </c>
      <c r="G525" s="262">
        <v>4121</v>
      </c>
      <c r="H525" s="263">
        <v>3677</v>
      </c>
    </row>
    <row r="526" spans="1:9" s="162" customFormat="1">
      <c r="A526" s="257" t="s">
        <v>383</v>
      </c>
      <c r="B526" s="259" t="s">
        <v>404</v>
      </c>
      <c r="C526" s="192" t="s">
        <v>615</v>
      </c>
      <c r="D526" s="252" t="s">
        <v>163</v>
      </c>
      <c r="E526" s="255">
        <v>4999</v>
      </c>
      <c r="F526" s="255">
        <v>4224</v>
      </c>
      <c r="G526" s="255">
        <v>3005</v>
      </c>
      <c r="H526" s="256">
        <v>2545</v>
      </c>
      <c r="I526" s="258"/>
    </row>
    <row r="527" spans="1:9" s="162" customFormat="1">
      <c r="A527" s="257" t="s">
        <v>383</v>
      </c>
      <c r="B527" s="259" t="s">
        <v>404</v>
      </c>
      <c r="C527" s="192" t="s">
        <v>615</v>
      </c>
      <c r="D527" s="252" t="s">
        <v>164</v>
      </c>
      <c r="E527" s="255">
        <v>57652</v>
      </c>
      <c r="F527" s="255">
        <v>47755</v>
      </c>
      <c r="G527" s="255">
        <v>34196</v>
      </c>
      <c r="H527" s="256">
        <v>29554</v>
      </c>
      <c r="I527" s="258"/>
    </row>
    <row r="528" spans="1:9">
      <c r="A528" s="215" t="s">
        <v>383</v>
      </c>
      <c r="B528" s="260" t="s">
        <v>404</v>
      </c>
      <c r="C528" s="209" t="s">
        <v>405</v>
      </c>
      <c r="D528" s="261" t="s">
        <v>163</v>
      </c>
      <c r="E528" s="262">
        <v>985</v>
      </c>
      <c r="F528" s="262">
        <v>959</v>
      </c>
      <c r="G528" s="262">
        <v>617</v>
      </c>
      <c r="H528" s="263">
        <v>481</v>
      </c>
    </row>
    <row r="529" spans="1:9">
      <c r="A529" s="215" t="s">
        <v>383</v>
      </c>
      <c r="B529" s="260" t="s">
        <v>404</v>
      </c>
      <c r="C529" s="209" t="s">
        <v>405</v>
      </c>
      <c r="D529" s="261" t="s">
        <v>164</v>
      </c>
      <c r="E529" s="262">
        <v>11058</v>
      </c>
      <c r="F529" s="262">
        <v>10308</v>
      </c>
      <c r="G529" s="262">
        <v>5969</v>
      </c>
      <c r="H529" s="263">
        <v>5257</v>
      </c>
    </row>
    <row r="530" spans="1:9">
      <c r="A530" s="215" t="s">
        <v>383</v>
      </c>
      <c r="B530" s="260" t="s">
        <v>404</v>
      </c>
      <c r="C530" s="209" t="s">
        <v>406</v>
      </c>
      <c r="D530" s="261" t="s">
        <v>163</v>
      </c>
      <c r="E530" s="262">
        <v>539</v>
      </c>
      <c r="F530" s="262">
        <v>388</v>
      </c>
      <c r="G530" s="262">
        <v>399</v>
      </c>
      <c r="H530" s="263">
        <v>391</v>
      </c>
    </row>
    <row r="531" spans="1:9">
      <c r="A531" s="215" t="s">
        <v>383</v>
      </c>
      <c r="B531" s="260" t="s">
        <v>404</v>
      </c>
      <c r="C531" s="209" t="s">
        <v>406</v>
      </c>
      <c r="D531" s="261" t="s">
        <v>164</v>
      </c>
      <c r="E531" s="262">
        <v>6403</v>
      </c>
      <c r="F531" s="262">
        <v>5080</v>
      </c>
      <c r="G531" s="262">
        <v>4194</v>
      </c>
      <c r="H531" s="263">
        <v>4768</v>
      </c>
    </row>
    <row r="532" spans="1:9">
      <c r="A532" s="215" t="s">
        <v>383</v>
      </c>
      <c r="B532" s="260" t="s">
        <v>404</v>
      </c>
      <c r="C532" s="209" t="s">
        <v>407</v>
      </c>
      <c r="D532" s="261" t="s">
        <v>163</v>
      </c>
      <c r="E532" s="262">
        <v>396</v>
      </c>
      <c r="F532" s="262">
        <v>335</v>
      </c>
      <c r="G532" s="262">
        <v>301</v>
      </c>
      <c r="H532" s="263">
        <v>167</v>
      </c>
    </row>
    <row r="533" spans="1:9">
      <c r="A533" s="215" t="s">
        <v>383</v>
      </c>
      <c r="B533" s="260" t="s">
        <v>404</v>
      </c>
      <c r="C533" s="209" t="s">
        <v>407</v>
      </c>
      <c r="D533" s="261" t="s">
        <v>164</v>
      </c>
      <c r="E533" s="262">
        <v>4338</v>
      </c>
      <c r="F533" s="262">
        <v>3826</v>
      </c>
      <c r="G533" s="262">
        <v>3947</v>
      </c>
      <c r="H533" s="263">
        <v>2182</v>
      </c>
    </row>
    <row r="534" spans="1:9">
      <c r="A534" s="215" t="s">
        <v>383</v>
      </c>
      <c r="B534" s="260" t="s">
        <v>404</v>
      </c>
      <c r="C534" s="209" t="s">
        <v>408</v>
      </c>
      <c r="D534" s="261" t="s">
        <v>163</v>
      </c>
      <c r="E534" s="262">
        <v>1239</v>
      </c>
      <c r="F534" s="262">
        <v>1134</v>
      </c>
      <c r="G534" s="262">
        <v>817</v>
      </c>
      <c r="H534" s="263">
        <v>812</v>
      </c>
    </row>
    <row r="535" spans="1:9">
      <c r="A535" s="215" t="s">
        <v>383</v>
      </c>
      <c r="B535" s="260" t="s">
        <v>404</v>
      </c>
      <c r="C535" s="209" t="s">
        <v>408</v>
      </c>
      <c r="D535" s="261" t="s">
        <v>164</v>
      </c>
      <c r="E535" s="262">
        <v>13820</v>
      </c>
      <c r="F535" s="262">
        <v>12538</v>
      </c>
      <c r="G535" s="262">
        <v>9786</v>
      </c>
      <c r="H535" s="263">
        <v>9232</v>
      </c>
    </row>
    <row r="536" spans="1:9">
      <c r="A536" s="215" t="s">
        <v>383</v>
      </c>
      <c r="B536" s="260" t="s">
        <v>404</v>
      </c>
      <c r="C536" s="209" t="s">
        <v>409</v>
      </c>
      <c r="D536" s="261" t="s">
        <v>163</v>
      </c>
      <c r="E536" s="262">
        <v>520</v>
      </c>
      <c r="F536" s="262">
        <v>307</v>
      </c>
      <c r="G536" s="262">
        <v>234</v>
      </c>
      <c r="H536" s="263">
        <v>230</v>
      </c>
    </row>
    <row r="537" spans="1:9">
      <c r="A537" s="215" t="s">
        <v>383</v>
      </c>
      <c r="B537" s="260" t="s">
        <v>404</v>
      </c>
      <c r="C537" s="209" t="s">
        <v>409</v>
      </c>
      <c r="D537" s="261" t="s">
        <v>164</v>
      </c>
      <c r="E537" s="262">
        <v>5663</v>
      </c>
      <c r="F537" s="262">
        <v>3171</v>
      </c>
      <c r="G537" s="262">
        <v>2576</v>
      </c>
      <c r="H537" s="263">
        <v>3043</v>
      </c>
    </row>
    <row r="538" spans="1:9">
      <c r="A538" s="215" t="s">
        <v>383</v>
      </c>
      <c r="B538" s="260" t="s">
        <v>404</v>
      </c>
      <c r="C538" s="209" t="s">
        <v>410</v>
      </c>
      <c r="D538" s="261" t="s">
        <v>163</v>
      </c>
      <c r="E538" s="262">
        <v>969</v>
      </c>
      <c r="F538" s="262">
        <v>784</v>
      </c>
      <c r="G538" s="262">
        <v>426</v>
      </c>
      <c r="H538" s="263">
        <v>471</v>
      </c>
    </row>
    <row r="539" spans="1:9">
      <c r="A539" s="215" t="s">
        <v>383</v>
      </c>
      <c r="B539" s="260" t="s">
        <v>404</v>
      </c>
      <c r="C539" s="209" t="s">
        <v>410</v>
      </c>
      <c r="D539" s="261" t="s">
        <v>164</v>
      </c>
      <c r="E539" s="262">
        <v>12573</v>
      </c>
      <c r="F539" s="262">
        <v>9409</v>
      </c>
      <c r="G539" s="262">
        <v>5359</v>
      </c>
      <c r="H539" s="263">
        <v>5367</v>
      </c>
    </row>
    <row r="540" spans="1:9">
      <c r="A540" s="215" t="s">
        <v>383</v>
      </c>
      <c r="B540" s="260" t="s">
        <v>404</v>
      </c>
      <c r="C540" s="209" t="s">
        <v>411</v>
      </c>
      <c r="D540" s="261" t="s">
        <v>163</v>
      </c>
      <c r="E540" s="262">
        <v>351</v>
      </c>
      <c r="F540" s="262">
        <v>317</v>
      </c>
      <c r="G540" s="262">
        <v>211</v>
      </c>
      <c r="H540" s="263">
        <v>160</v>
      </c>
    </row>
    <row r="541" spans="1:9">
      <c r="A541" s="215" t="s">
        <v>383</v>
      </c>
      <c r="B541" s="260" t="s">
        <v>404</v>
      </c>
      <c r="C541" s="209" t="s">
        <v>411</v>
      </c>
      <c r="D541" s="261" t="s">
        <v>164</v>
      </c>
      <c r="E541" s="262">
        <v>3797</v>
      </c>
      <c r="F541" s="262">
        <v>3423</v>
      </c>
      <c r="G541" s="262">
        <v>2365</v>
      </c>
      <c r="H541" s="263">
        <v>1887</v>
      </c>
    </row>
    <row r="542" spans="1:9" s="162" customFormat="1">
      <c r="A542" s="257" t="s">
        <v>412</v>
      </c>
      <c r="B542" s="92" t="s">
        <v>15</v>
      </c>
      <c r="C542" s="192" t="s">
        <v>15</v>
      </c>
      <c r="D542" s="252" t="s">
        <v>163</v>
      </c>
      <c r="E542" s="255">
        <v>10339</v>
      </c>
      <c r="F542" s="255">
        <v>9002</v>
      </c>
      <c r="G542" s="255">
        <v>8015</v>
      </c>
      <c r="H542" s="256">
        <v>6959</v>
      </c>
      <c r="I542" s="258"/>
    </row>
    <row r="543" spans="1:9" s="162" customFormat="1">
      <c r="A543" s="257" t="s">
        <v>412</v>
      </c>
      <c r="B543" s="92" t="s">
        <v>15</v>
      </c>
      <c r="C543" s="192" t="s">
        <v>15</v>
      </c>
      <c r="D543" s="252" t="s">
        <v>164</v>
      </c>
      <c r="E543" s="255">
        <v>115443</v>
      </c>
      <c r="F543" s="255">
        <v>96913</v>
      </c>
      <c r="G543" s="255">
        <v>85783</v>
      </c>
      <c r="H543" s="256">
        <v>75809</v>
      </c>
      <c r="I543" s="258"/>
    </row>
    <row r="544" spans="1:9" s="162" customFormat="1">
      <c r="A544" s="257" t="s">
        <v>412</v>
      </c>
      <c r="B544" s="259" t="s">
        <v>413</v>
      </c>
      <c r="C544" s="192" t="s">
        <v>615</v>
      </c>
      <c r="D544" s="252" t="s">
        <v>163</v>
      </c>
      <c r="E544" s="255">
        <v>4887</v>
      </c>
      <c r="F544" s="255">
        <v>4514</v>
      </c>
      <c r="G544" s="255">
        <v>4077</v>
      </c>
      <c r="H544" s="256">
        <v>3513</v>
      </c>
      <c r="I544" s="258"/>
    </row>
    <row r="545" spans="1:9" s="162" customFormat="1">
      <c r="A545" s="257" t="s">
        <v>412</v>
      </c>
      <c r="B545" s="259" t="s">
        <v>413</v>
      </c>
      <c r="C545" s="192" t="s">
        <v>615</v>
      </c>
      <c r="D545" s="252" t="s">
        <v>164</v>
      </c>
      <c r="E545" s="255">
        <v>55757</v>
      </c>
      <c r="F545" s="255">
        <v>50099</v>
      </c>
      <c r="G545" s="255">
        <v>43790</v>
      </c>
      <c r="H545" s="256">
        <v>40225</v>
      </c>
      <c r="I545" s="258"/>
    </row>
    <row r="546" spans="1:9">
      <c r="A546" s="215" t="s">
        <v>412</v>
      </c>
      <c r="B546" s="260" t="s">
        <v>413</v>
      </c>
      <c r="C546" s="209" t="s">
        <v>414</v>
      </c>
      <c r="D546" s="261" t="s">
        <v>163</v>
      </c>
      <c r="E546" s="262">
        <v>1126</v>
      </c>
      <c r="F546" s="262">
        <v>1054</v>
      </c>
      <c r="G546" s="262">
        <v>883</v>
      </c>
      <c r="H546" s="263">
        <v>664</v>
      </c>
    </row>
    <row r="547" spans="1:9">
      <c r="A547" s="215" t="s">
        <v>412</v>
      </c>
      <c r="B547" s="260" t="s">
        <v>413</v>
      </c>
      <c r="C547" s="209" t="s">
        <v>414</v>
      </c>
      <c r="D547" s="261" t="s">
        <v>164</v>
      </c>
      <c r="E547" s="262">
        <v>11516</v>
      </c>
      <c r="F547" s="262">
        <v>10635</v>
      </c>
      <c r="G547" s="262">
        <v>8590</v>
      </c>
      <c r="H547" s="263">
        <v>6623</v>
      </c>
    </row>
    <row r="548" spans="1:9">
      <c r="A548" s="215" t="s">
        <v>412</v>
      </c>
      <c r="B548" s="260" t="s">
        <v>413</v>
      </c>
      <c r="C548" s="209" t="s">
        <v>415</v>
      </c>
      <c r="D548" s="261" t="s">
        <v>163</v>
      </c>
      <c r="E548" s="262">
        <v>3158</v>
      </c>
      <c r="F548" s="262">
        <v>3073</v>
      </c>
      <c r="G548" s="262">
        <v>2770</v>
      </c>
      <c r="H548" s="263">
        <v>2487</v>
      </c>
    </row>
    <row r="549" spans="1:9">
      <c r="A549" s="215" t="s">
        <v>412</v>
      </c>
      <c r="B549" s="260" t="s">
        <v>413</v>
      </c>
      <c r="C549" s="209" t="s">
        <v>415</v>
      </c>
      <c r="D549" s="261" t="s">
        <v>164</v>
      </c>
      <c r="E549" s="262">
        <v>38271</v>
      </c>
      <c r="F549" s="262">
        <v>35631</v>
      </c>
      <c r="G549" s="262">
        <v>31464</v>
      </c>
      <c r="H549" s="263">
        <v>30027</v>
      </c>
    </row>
    <row r="550" spans="1:9">
      <c r="A550" s="215" t="s">
        <v>412</v>
      </c>
      <c r="B550" s="260" t="s">
        <v>413</v>
      </c>
      <c r="C550" s="209" t="s">
        <v>416</v>
      </c>
      <c r="D550" s="261" t="s">
        <v>163</v>
      </c>
      <c r="E550" s="262">
        <v>603</v>
      </c>
      <c r="F550" s="262">
        <v>387</v>
      </c>
      <c r="G550" s="262">
        <v>424</v>
      </c>
      <c r="H550" s="263">
        <v>362</v>
      </c>
    </row>
    <row r="551" spans="1:9">
      <c r="A551" s="215" t="s">
        <v>412</v>
      </c>
      <c r="B551" s="260" t="s">
        <v>413</v>
      </c>
      <c r="C551" s="209" t="s">
        <v>416</v>
      </c>
      <c r="D551" s="261" t="s">
        <v>164</v>
      </c>
      <c r="E551" s="262">
        <v>5970</v>
      </c>
      <c r="F551" s="262">
        <v>3833</v>
      </c>
      <c r="G551" s="262">
        <v>3736</v>
      </c>
      <c r="H551" s="263">
        <v>3575</v>
      </c>
    </row>
    <row r="552" spans="1:9" s="162" customFormat="1">
      <c r="A552" s="257" t="s">
        <v>412</v>
      </c>
      <c r="B552" s="259" t="s">
        <v>417</v>
      </c>
      <c r="C552" s="192" t="s">
        <v>615</v>
      </c>
      <c r="D552" s="252" t="s">
        <v>163</v>
      </c>
      <c r="E552" s="255">
        <v>2825</v>
      </c>
      <c r="F552" s="255">
        <v>2586</v>
      </c>
      <c r="G552" s="255">
        <v>2291</v>
      </c>
      <c r="H552" s="256">
        <v>2041</v>
      </c>
      <c r="I552" s="258"/>
    </row>
    <row r="553" spans="1:9" s="162" customFormat="1">
      <c r="A553" s="257" t="s">
        <v>412</v>
      </c>
      <c r="B553" s="259" t="s">
        <v>417</v>
      </c>
      <c r="C553" s="192" t="s">
        <v>615</v>
      </c>
      <c r="D553" s="252" t="s">
        <v>164</v>
      </c>
      <c r="E553" s="255">
        <v>30946</v>
      </c>
      <c r="F553" s="255">
        <v>26333</v>
      </c>
      <c r="G553" s="255">
        <v>23925</v>
      </c>
      <c r="H553" s="256">
        <v>20705</v>
      </c>
      <c r="I553" s="258"/>
    </row>
    <row r="554" spans="1:9">
      <c r="A554" s="215" t="s">
        <v>412</v>
      </c>
      <c r="B554" s="260" t="s">
        <v>417</v>
      </c>
      <c r="C554" s="209" t="s">
        <v>418</v>
      </c>
      <c r="D554" s="261" t="s">
        <v>163</v>
      </c>
      <c r="E554" s="262">
        <v>465</v>
      </c>
      <c r="F554" s="262">
        <v>373</v>
      </c>
      <c r="G554" s="262">
        <v>366</v>
      </c>
      <c r="H554" s="263">
        <v>320</v>
      </c>
    </row>
    <row r="555" spans="1:9">
      <c r="A555" s="215" t="s">
        <v>412</v>
      </c>
      <c r="B555" s="260" t="s">
        <v>417</v>
      </c>
      <c r="C555" s="209" t="s">
        <v>418</v>
      </c>
      <c r="D555" s="261" t="s">
        <v>164</v>
      </c>
      <c r="E555" s="262">
        <v>5019</v>
      </c>
      <c r="F555" s="262">
        <v>3900</v>
      </c>
      <c r="G555" s="262">
        <v>4245</v>
      </c>
      <c r="H555" s="263">
        <v>3655</v>
      </c>
    </row>
    <row r="556" spans="1:9">
      <c r="A556" s="215" t="s">
        <v>412</v>
      </c>
      <c r="B556" s="260" t="s">
        <v>417</v>
      </c>
      <c r="C556" s="209" t="s">
        <v>419</v>
      </c>
      <c r="D556" s="261" t="s">
        <v>163</v>
      </c>
      <c r="E556" s="262">
        <v>280</v>
      </c>
      <c r="F556" s="262">
        <v>280</v>
      </c>
      <c r="G556" s="262">
        <v>262</v>
      </c>
      <c r="H556" s="263">
        <v>196</v>
      </c>
    </row>
    <row r="557" spans="1:9">
      <c r="A557" s="215" t="s">
        <v>412</v>
      </c>
      <c r="B557" s="260" t="s">
        <v>417</v>
      </c>
      <c r="C557" s="209" t="s">
        <v>419</v>
      </c>
      <c r="D557" s="261" t="s">
        <v>164</v>
      </c>
      <c r="E557" s="262">
        <v>2797</v>
      </c>
      <c r="F557" s="262">
        <v>2778</v>
      </c>
      <c r="G557" s="262">
        <v>2555</v>
      </c>
      <c r="H557" s="263">
        <v>2007</v>
      </c>
    </row>
    <row r="558" spans="1:9">
      <c r="A558" s="215" t="s">
        <v>412</v>
      </c>
      <c r="B558" s="260" t="s">
        <v>417</v>
      </c>
      <c r="C558" s="209" t="s">
        <v>420</v>
      </c>
      <c r="D558" s="261" t="s">
        <v>163</v>
      </c>
      <c r="E558" s="262">
        <v>251</v>
      </c>
      <c r="F558" s="262">
        <v>183</v>
      </c>
      <c r="G558" s="262">
        <v>169</v>
      </c>
      <c r="H558" s="263">
        <v>161</v>
      </c>
    </row>
    <row r="559" spans="1:9">
      <c r="A559" s="215" t="s">
        <v>412</v>
      </c>
      <c r="B559" s="260" t="s">
        <v>417</v>
      </c>
      <c r="C559" s="209" t="s">
        <v>420</v>
      </c>
      <c r="D559" s="261" t="s">
        <v>164</v>
      </c>
      <c r="E559" s="262">
        <v>2993</v>
      </c>
      <c r="F559" s="262">
        <v>1825</v>
      </c>
      <c r="G559" s="262">
        <v>1632</v>
      </c>
      <c r="H559" s="263">
        <v>1684</v>
      </c>
    </row>
    <row r="560" spans="1:9">
      <c r="A560" s="215" t="s">
        <v>412</v>
      </c>
      <c r="B560" s="260" t="s">
        <v>417</v>
      </c>
      <c r="C560" s="209" t="s">
        <v>421</v>
      </c>
      <c r="D560" s="261" t="s">
        <v>163</v>
      </c>
      <c r="E560" s="262">
        <v>360</v>
      </c>
      <c r="F560" s="262">
        <v>341</v>
      </c>
      <c r="G560" s="262">
        <v>243</v>
      </c>
      <c r="H560" s="263">
        <v>243</v>
      </c>
    </row>
    <row r="561" spans="1:9">
      <c r="A561" s="215" t="s">
        <v>412</v>
      </c>
      <c r="B561" s="260" t="s">
        <v>417</v>
      </c>
      <c r="C561" s="209" t="s">
        <v>421</v>
      </c>
      <c r="D561" s="261" t="s">
        <v>164</v>
      </c>
      <c r="E561" s="262">
        <v>4259</v>
      </c>
      <c r="F561" s="262">
        <v>3790</v>
      </c>
      <c r="G561" s="262">
        <v>2740</v>
      </c>
      <c r="H561" s="263">
        <v>2528</v>
      </c>
    </row>
    <row r="562" spans="1:9">
      <c r="A562" s="215" t="s">
        <v>412</v>
      </c>
      <c r="B562" s="260" t="s">
        <v>417</v>
      </c>
      <c r="C562" s="209" t="s">
        <v>422</v>
      </c>
      <c r="D562" s="261" t="s">
        <v>163</v>
      </c>
      <c r="E562" s="262">
        <v>534</v>
      </c>
      <c r="F562" s="262">
        <v>493</v>
      </c>
      <c r="G562" s="262">
        <v>491</v>
      </c>
      <c r="H562" s="263">
        <v>455</v>
      </c>
    </row>
    <row r="563" spans="1:9">
      <c r="A563" s="215" t="s">
        <v>412</v>
      </c>
      <c r="B563" s="260" t="s">
        <v>417</v>
      </c>
      <c r="C563" s="209" t="s">
        <v>422</v>
      </c>
      <c r="D563" s="261" t="s">
        <v>164</v>
      </c>
      <c r="E563" s="262">
        <v>6108</v>
      </c>
      <c r="F563" s="262">
        <v>4907</v>
      </c>
      <c r="G563" s="262">
        <v>4907</v>
      </c>
      <c r="H563" s="263">
        <v>4132</v>
      </c>
    </row>
    <row r="564" spans="1:9">
      <c r="A564" s="215" t="s">
        <v>412</v>
      </c>
      <c r="B564" s="260" t="s">
        <v>417</v>
      </c>
      <c r="C564" s="209" t="s">
        <v>423</v>
      </c>
      <c r="D564" s="261" t="s">
        <v>163</v>
      </c>
      <c r="E564" s="262">
        <v>250</v>
      </c>
      <c r="F564" s="262">
        <v>222</v>
      </c>
      <c r="G564" s="262">
        <v>158</v>
      </c>
      <c r="H564" s="263">
        <v>130</v>
      </c>
    </row>
    <row r="565" spans="1:9">
      <c r="A565" s="215" t="s">
        <v>412</v>
      </c>
      <c r="B565" s="260" t="s">
        <v>417</v>
      </c>
      <c r="C565" s="209" t="s">
        <v>423</v>
      </c>
      <c r="D565" s="261" t="s">
        <v>164</v>
      </c>
      <c r="E565" s="262">
        <v>2483</v>
      </c>
      <c r="F565" s="262">
        <v>2047</v>
      </c>
      <c r="G565" s="262">
        <v>2020</v>
      </c>
      <c r="H565" s="263">
        <v>1418</v>
      </c>
    </row>
    <row r="566" spans="1:9">
      <c r="A566" s="215" t="s">
        <v>412</v>
      </c>
      <c r="B566" s="260" t="s">
        <v>417</v>
      </c>
      <c r="C566" s="209" t="s">
        <v>424</v>
      </c>
      <c r="D566" s="261" t="s">
        <v>163</v>
      </c>
      <c r="E566" s="262">
        <v>337</v>
      </c>
      <c r="F566" s="262">
        <v>355</v>
      </c>
      <c r="G566" s="262">
        <v>266</v>
      </c>
      <c r="H566" s="263">
        <v>257</v>
      </c>
    </row>
    <row r="567" spans="1:9">
      <c r="A567" s="215" t="s">
        <v>412</v>
      </c>
      <c r="B567" s="260" t="s">
        <v>417</v>
      </c>
      <c r="C567" s="209" t="s">
        <v>424</v>
      </c>
      <c r="D567" s="261" t="s">
        <v>164</v>
      </c>
      <c r="E567" s="262">
        <v>3688</v>
      </c>
      <c r="F567" s="262">
        <v>3580</v>
      </c>
      <c r="G567" s="262">
        <v>2771</v>
      </c>
      <c r="H567" s="263">
        <v>2497</v>
      </c>
    </row>
    <row r="568" spans="1:9">
      <c r="A568" s="215" t="s">
        <v>412</v>
      </c>
      <c r="B568" s="260" t="s">
        <v>417</v>
      </c>
      <c r="C568" s="209" t="s">
        <v>425</v>
      </c>
      <c r="D568" s="261" t="s">
        <v>163</v>
      </c>
      <c r="E568" s="262">
        <v>348</v>
      </c>
      <c r="F568" s="262">
        <v>339</v>
      </c>
      <c r="G568" s="262">
        <v>336</v>
      </c>
      <c r="H568" s="263">
        <v>279</v>
      </c>
    </row>
    <row r="569" spans="1:9">
      <c r="A569" s="215" t="s">
        <v>412</v>
      </c>
      <c r="B569" s="260" t="s">
        <v>417</v>
      </c>
      <c r="C569" s="209" t="s">
        <v>425</v>
      </c>
      <c r="D569" s="261" t="s">
        <v>164</v>
      </c>
      <c r="E569" s="262">
        <v>3599</v>
      </c>
      <c r="F569" s="262">
        <v>3506</v>
      </c>
      <c r="G569" s="262">
        <v>3055</v>
      </c>
      <c r="H569" s="263">
        <v>2784</v>
      </c>
    </row>
    <row r="570" spans="1:9" s="162" customFormat="1">
      <c r="A570" s="257" t="s">
        <v>412</v>
      </c>
      <c r="B570" s="259" t="s">
        <v>426</v>
      </c>
      <c r="C570" s="192" t="s">
        <v>615</v>
      </c>
      <c r="D570" s="252" t="s">
        <v>163</v>
      </c>
      <c r="E570" s="255">
        <v>2627</v>
      </c>
      <c r="F570" s="255">
        <v>1902</v>
      </c>
      <c r="G570" s="255">
        <v>1647</v>
      </c>
      <c r="H570" s="256">
        <v>1405</v>
      </c>
      <c r="I570" s="258"/>
    </row>
    <row r="571" spans="1:9" s="162" customFormat="1">
      <c r="A571" s="257" t="s">
        <v>412</v>
      </c>
      <c r="B571" s="259" t="s">
        <v>426</v>
      </c>
      <c r="C571" s="192" t="s">
        <v>615</v>
      </c>
      <c r="D571" s="252" t="s">
        <v>164</v>
      </c>
      <c r="E571" s="255">
        <v>28740</v>
      </c>
      <c r="F571" s="255">
        <v>20481</v>
      </c>
      <c r="G571" s="255">
        <v>18068</v>
      </c>
      <c r="H571" s="256">
        <v>14879</v>
      </c>
      <c r="I571" s="258"/>
    </row>
    <row r="572" spans="1:9">
      <c r="A572" s="215" t="s">
        <v>412</v>
      </c>
      <c r="B572" s="260" t="s">
        <v>426</v>
      </c>
      <c r="C572" s="209" t="s">
        <v>427</v>
      </c>
      <c r="D572" s="261" t="s">
        <v>163</v>
      </c>
      <c r="E572" s="262">
        <v>416</v>
      </c>
      <c r="F572" s="262">
        <v>231</v>
      </c>
      <c r="G572" s="262">
        <v>240</v>
      </c>
      <c r="H572" s="263">
        <v>240</v>
      </c>
    </row>
    <row r="573" spans="1:9">
      <c r="A573" s="215" t="s">
        <v>412</v>
      </c>
      <c r="B573" s="260" t="s">
        <v>426</v>
      </c>
      <c r="C573" s="209" t="s">
        <v>427</v>
      </c>
      <c r="D573" s="261" t="s">
        <v>164</v>
      </c>
      <c r="E573" s="262">
        <v>4410</v>
      </c>
      <c r="F573" s="262">
        <v>2813</v>
      </c>
      <c r="G573" s="262">
        <v>2953</v>
      </c>
      <c r="H573" s="263">
        <v>2517</v>
      </c>
    </row>
    <row r="574" spans="1:9">
      <c r="A574" s="215" t="s">
        <v>412</v>
      </c>
      <c r="B574" s="260" t="s">
        <v>426</v>
      </c>
      <c r="C574" s="209" t="s">
        <v>428</v>
      </c>
      <c r="D574" s="261" t="s">
        <v>163</v>
      </c>
      <c r="E574" s="262">
        <v>280</v>
      </c>
      <c r="F574" s="262">
        <v>297</v>
      </c>
      <c r="G574" s="262">
        <v>225</v>
      </c>
      <c r="H574" s="263">
        <v>188</v>
      </c>
    </row>
    <row r="575" spans="1:9">
      <c r="A575" s="215" t="s">
        <v>412</v>
      </c>
      <c r="B575" s="260" t="s">
        <v>426</v>
      </c>
      <c r="C575" s="209" t="s">
        <v>428</v>
      </c>
      <c r="D575" s="261" t="s">
        <v>164</v>
      </c>
      <c r="E575" s="262">
        <v>2531</v>
      </c>
      <c r="F575" s="262">
        <v>2768</v>
      </c>
      <c r="G575" s="262">
        <v>2190</v>
      </c>
      <c r="H575" s="263">
        <v>2087</v>
      </c>
    </row>
    <row r="576" spans="1:9">
      <c r="A576" s="215" t="s">
        <v>412</v>
      </c>
      <c r="B576" s="260" t="s">
        <v>426</v>
      </c>
      <c r="C576" s="209" t="s">
        <v>429</v>
      </c>
      <c r="D576" s="261" t="s">
        <v>163</v>
      </c>
      <c r="E576" s="262">
        <v>1086</v>
      </c>
      <c r="F576" s="262">
        <v>720</v>
      </c>
      <c r="G576" s="262">
        <v>575</v>
      </c>
      <c r="H576" s="263">
        <v>512</v>
      </c>
    </row>
    <row r="577" spans="1:9">
      <c r="A577" s="215" t="s">
        <v>412</v>
      </c>
      <c r="B577" s="260" t="s">
        <v>426</v>
      </c>
      <c r="C577" s="209" t="s">
        <v>429</v>
      </c>
      <c r="D577" s="261" t="s">
        <v>164</v>
      </c>
      <c r="E577" s="262">
        <v>14108</v>
      </c>
      <c r="F577" s="262">
        <v>9056</v>
      </c>
      <c r="G577" s="262">
        <v>7502</v>
      </c>
      <c r="H577" s="263">
        <v>5970</v>
      </c>
    </row>
    <row r="578" spans="1:9">
      <c r="A578" s="215" t="s">
        <v>412</v>
      </c>
      <c r="B578" s="260" t="s">
        <v>426</v>
      </c>
      <c r="C578" s="209" t="s">
        <v>430</v>
      </c>
      <c r="D578" s="261" t="s">
        <v>163</v>
      </c>
      <c r="E578" s="262">
        <v>334</v>
      </c>
      <c r="F578" s="262">
        <v>343</v>
      </c>
      <c r="G578" s="262">
        <v>327</v>
      </c>
      <c r="H578" s="263">
        <v>226</v>
      </c>
    </row>
    <row r="579" spans="1:9">
      <c r="A579" s="215" t="s">
        <v>412</v>
      </c>
      <c r="B579" s="260" t="s">
        <v>426</v>
      </c>
      <c r="C579" s="209" t="s">
        <v>430</v>
      </c>
      <c r="D579" s="261" t="s">
        <v>164</v>
      </c>
      <c r="E579" s="262">
        <v>2800</v>
      </c>
      <c r="F579" s="262">
        <v>2732</v>
      </c>
      <c r="G579" s="262">
        <v>2660</v>
      </c>
      <c r="H579" s="263">
        <v>1870</v>
      </c>
    </row>
    <row r="580" spans="1:9">
      <c r="A580" s="215" t="s">
        <v>412</v>
      </c>
      <c r="B580" s="260" t="s">
        <v>426</v>
      </c>
      <c r="C580" s="209" t="s">
        <v>431</v>
      </c>
      <c r="D580" s="261" t="s">
        <v>163</v>
      </c>
      <c r="E580" s="262">
        <v>259</v>
      </c>
      <c r="F580" s="262">
        <v>165</v>
      </c>
      <c r="G580" s="262">
        <v>146</v>
      </c>
      <c r="H580" s="263">
        <v>95</v>
      </c>
    </row>
    <row r="581" spans="1:9">
      <c r="A581" s="215" t="s">
        <v>412</v>
      </c>
      <c r="B581" s="260" t="s">
        <v>426</v>
      </c>
      <c r="C581" s="209" t="s">
        <v>431</v>
      </c>
      <c r="D581" s="261" t="s">
        <v>164</v>
      </c>
      <c r="E581" s="262">
        <v>2375</v>
      </c>
      <c r="F581" s="262">
        <v>1451</v>
      </c>
      <c r="G581" s="262">
        <v>1185</v>
      </c>
      <c r="H581" s="263">
        <v>874</v>
      </c>
    </row>
    <row r="582" spans="1:9">
      <c r="A582" s="215" t="s">
        <v>412</v>
      </c>
      <c r="B582" s="260" t="s">
        <v>426</v>
      </c>
      <c r="C582" s="209" t="s">
        <v>432</v>
      </c>
      <c r="D582" s="261" t="s">
        <v>163</v>
      </c>
      <c r="E582" s="262">
        <v>252</v>
      </c>
      <c r="F582" s="262">
        <v>146</v>
      </c>
      <c r="G582" s="262">
        <v>134</v>
      </c>
      <c r="H582" s="263">
        <v>144</v>
      </c>
    </row>
    <row r="583" spans="1:9">
      <c r="A583" s="215" t="s">
        <v>412</v>
      </c>
      <c r="B583" s="260" t="s">
        <v>426</v>
      </c>
      <c r="C583" s="209" t="s">
        <v>432</v>
      </c>
      <c r="D583" s="261" t="s">
        <v>164</v>
      </c>
      <c r="E583" s="262">
        <v>2516</v>
      </c>
      <c r="F583" s="262">
        <v>1661</v>
      </c>
      <c r="G583" s="262">
        <v>1578</v>
      </c>
      <c r="H583" s="263">
        <v>1561</v>
      </c>
    </row>
    <row r="584" spans="1:9" s="162" customFormat="1">
      <c r="A584" s="257" t="s">
        <v>433</v>
      </c>
      <c r="B584" s="92" t="s">
        <v>628</v>
      </c>
      <c r="C584" s="192" t="s">
        <v>15</v>
      </c>
      <c r="D584" s="252" t="s">
        <v>163</v>
      </c>
      <c r="E584" s="255">
        <v>18744</v>
      </c>
      <c r="F584" s="255">
        <v>15695</v>
      </c>
      <c r="G584" s="255">
        <v>13662</v>
      </c>
      <c r="H584" s="256">
        <v>12560</v>
      </c>
      <c r="I584" s="258"/>
    </row>
    <row r="585" spans="1:9" s="162" customFormat="1">
      <c r="A585" s="257" t="s">
        <v>433</v>
      </c>
      <c r="B585" s="92" t="s">
        <v>628</v>
      </c>
      <c r="C585" s="192" t="s">
        <v>15</v>
      </c>
      <c r="D585" s="252" t="s">
        <v>164</v>
      </c>
      <c r="E585" s="255">
        <v>227195</v>
      </c>
      <c r="F585" s="255">
        <v>183768</v>
      </c>
      <c r="G585" s="255">
        <v>157174</v>
      </c>
      <c r="H585" s="256">
        <v>146632</v>
      </c>
      <c r="I585" s="258"/>
    </row>
    <row r="586" spans="1:9" s="162" customFormat="1">
      <c r="A586" s="257" t="s">
        <v>433</v>
      </c>
      <c r="B586" s="259" t="s">
        <v>434</v>
      </c>
      <c r="C586" s="192" t="s">
        <v>615</v>
      </c>
      <c r="D586" s="252" t="s">
        <v>163</v>
      </c>
      <c r="E586" s="255">
        <v>4369</v>
      </c>
      <c r="F586" s="255">
        <v>3577</v>
      </c>
      <c r="G586" s="255">
        <v>2893</v>
      </c>
      <c r="H586" s="256">
        <v>2762</v>
      </c>
      <c r="I586" s="258"/>
    </row>
    <row r="587" spans="1:9" s="162" customFormat="1">
      <c r="A587" s="257" t="s">
        <v>433</v>
      </c>
      <c r="B587" s="259" t="s">
        <v>434</v>
      </c>
      <c r="C587" s="192" t="s">
        <v>615</v>
      </c>
      <c r="D587" s="252" t="s">
        <v>164</v>
      </c>
      <c r="E587" s="255">
        <v>55325</v>
      </c>
      <c r="F587" s="255">
        <v>45138</v>
      </c>
      <c r="G587" s="255">
        <v>35022</v>
      </c>
      <c r="H587" s="256">
        <v>34735</v>
      </c>
      <c r="I587" s="258"/>
    </row>
    <row r="588" spans="1:9">
      <c r="A588" s="215" t="s">
        <v>433</v>
      </c>
      <c r="B588" s="260" t="s">
        <v>434</v>
      </c>
      <c r="C588" s="209" t="s">
        <v>435</v>
      </c>
      <c r="D588" s="261" t="s">
        <v>163</v>
      </c>
      <c r="E588" s="262">
        <v>793</v>
      </c>
      <c r="F588" s="262">
        <v>563</v>
      </c>
      <c r="G588" s="262">
        <v>540</v>
      </c>
      <c r="H588" s="263">
        <v>571</v>
      </c>
    </row>
    <row r="589" spans="1:9">
      <c r="A589" s="215" t="s">
        <v>433</v>
      </c>
      <c r="B589" s="260" t="s">
        <v>434</v>
      </c>
      <c r="C589" s="209" t="s">
        <v>435</v>
      </c>
      <c r="D589" s="261" t="s">
        <v>164</v>
      </c>
      <c r="E589" s="262">
        <v>11232</v>
      </c>
      <c r="F589" s="262">
        <v>7596</v>
      </c>
      <c r="G589" s="262">
        <v>7097</v>
      </c>
      <c r="H589" s="263">
        <v>7666</v>
      </c>
    </row>
    <row r="590" spans="1:9">
      <c r="A590" s="215" t="s">
        <v>433</v>
      </c>
      <c r="B590" s="260" t="s">
        <v>434</v>
      </c>
      <c r="C590" s="209" t="s">
        <v>436</v>
      </c>
      <c r="D590" s="261" t="s">
        <v>163</v>
      </c>
      <c r="E590" s="262">
        <v>1149</v>
      </c>
      <c r="F590" s="262">
        <v>985</v>
      </c>
      <c r="G590" s="262">
        <v>831</v>
      </c>
      <c r="H590" s="263">
        <v>682</v>
      </c>
    </row>
    <row r="591" spans="1:9">
      <c r="A591" s="215" t="s">
        <v>433</v>
      </c>
      <c r="B591" s="260" t="s">
        <v>434</v>
      </c>
      <c r="C591" s="209" t="s">
        <v>436</v>
      </c>
      <c r="D591" s="261" t="s">
        <v>164</v>
      </c>
      <c r="E591" s="262">
        <v>14184</v>
      </c>
      <c r="F591" s="262">
        <v>12271</v>
      </c>
      <c r="G591" s="262">
        <v>9588</v>
      </c>
      <c r="H591" s="263">
        <v>8643</v>
      </c>
    </row>
    <row r="592" spans="1:9">
      <c r="A592" s="215" t="s">
        <v>433</v>
      </c>
      <c r="B592" s="260" t="s">
        <v>434</v>
      </c>
      <c r="C592" s="209" t="s">
        <v>335</v>
      </c>
      <c r="D592" s="261" t="s">
        <v>163</v>
      </c>
      <c r="E592" s="262">
        <v>265</v>
      </c>
      <c r="F592" s="262">
        <v>192</v>
      </c>
      <c r="G592" s="262">
        <v>131</v>
      </c>
      <c r="H592" s="263">
        <v>169</v>
      </c>
    </row>
    <row r="593" spans="1:9">
      <c r="A593" s="215" t="s">
        <v>433</v>
      </c>
      <c r="B593" s="260" t="s">
        <v>434</v>
      </c>
      <c r="C593" s="209" t="s">
        <v>335</v>
      </c>
      <c r="D593" s="261" t="s">
        <v>164</v>
      </c>
      <c r="E593" s="262">
        <v>2711</v>
      </c>
      <c r="F593" s="262">
        <v>1938</v>
      </c>
      <c r="G593" s="262">
        <v>1406</v>
      </c>
      <c r="H593" s="263">
        <v>1778</v>
      </c>
    </row>
    <row r="594" spans="1:9">
      <c r="A594" s="215" t="s">
        <v>433</v>
      </c>
      <c r="B594" s="260" t="s">
        <v>434</v>
      </c>
      <c r="C594" s="209" t="s">
        <v>437</v>
      </c>
      <c r="D594" s="261" t="s">
        <v>163</v>
      </c>
      <c r="E594" s="262">
        <v>587</v>
      </c>
      <c r="F594" s="262">
        <v>464</v>
      </c>
      <c r="G594" s="262">
        <v>321</v>
      </c>
      <c r="H594" s="263">
        <v>257</v>
      </c>
    </row>
    <row r="595" spans="1:9">
      <c r="A595" s="215" t="s">
        <v>433</v>
      </c>
      <c r="B595" s="260" t="s">
        <v>434</v>
      </c>
      <c r="C595" s="209" t="s">
        <v>437</v>
      </c>
      <c r="D595" s="261" t="s">
        <v>164</v>
      </c>
      <c r="E595" s="262">
        <v>7825</v>
      </c>
      <c r="F595" s="262">
        <v>5514</v>
      </c>
      <c r="G595" s="262">
        <v>4526</v>
      </c>
      <c r="H595" s="263">
        <v>3405</v>
      </c>
    </row>
    <row r="596" spans="1:9">
      <c r="A596" s="215" t="s">
        <v>433</v>
      </c>
      <c r="B596" s="260" t="s">
        <v>434</v>
      </c>
      <c r="C596" s="209" t="s">
        <v>438</v>
      </c>
      <c r="D596" s="261" t="s">
        <v>163</v>
      </c>
      <c r="E596" s="262">
        <v>1575</v>
      </c>
      <c r="F596" s="262">
        <v>1373</v>
      </c>
      <c r="G596" s="262">
        <v>1070</v>
      </c>
      <c r="H596" s="263">
        <v>1083</v>
      </c>
    </row>
    <row r="597" spans="1:9">
      <c r="A597" s="215" t="s">
        <v>433</v>
      </c>
      <c r="B597" s="260" t="s">
        <v>434</v>
      </c>
      <c r="C597" s="209" t="s">
        <v>438</v>
      </c>
      <c r="D597" s="261" t="s">
        <v>164</v>
      </c>
      <c r="E597" s="262">
        <v>19373</v>
      </c>
      <c r="F597" s="262">
        <v>17819</v>
      </c>
      <c r="G597" s="262">
        <v>12405</v>
      </c>
      <c r="H597" s="263">
        <v>13243</v>
      </c>
    </row>
    <row r="598" spans="1:9" s="162" customFormat="1">
      <c r="A598" s="257" t="s">
        <v>433</v>
      </c>
      <c r="B598" s="259" t="s">
        <v>439</v>
      </c>
      <c r="C598" s="192" t="s">
        <v>615</v>
      </c>
      <c r="D598" s="252" t="s">
        <v>163</v>
      </c>
      <c r="E598" s="255">
        <v>3022</v>
      </c>
      <c r="F598" s="255">
        <v>2650</v>
      </c>
      <c r="G598" s="255">
        <v>2459</v>
      </c>
      <c r="H598" s="256">
        <v>2315</v>
      </c>
      <c r="I598" s="258"/>
    </row>
    <row r="599" spans="1:9" s="162" customFormat="1">
      <c r="A599" s="257" t="s">
        <v>433</v>
      </c>
      <c r="B599" s="259" t="s">
        <v>439</v>
      </c>
      <c r="C599" s="192" t="s">
        <v>615</v>
      </c>
      <c r="D599" s="252" t="s">
        <v>164</v>
      </c>
      <c r="E599" s="255">
        <v>34941</v>
      </c>
      <c r="F599" s="255">
        <v>28896</v>
      </c>
      <c r="G599" s="255">
        <v>26618</v>
      </c>
      <c r="H599" s="256">
        <v>24947</v>
      </c>
      <c r="I599" s="258"/>
    </row>
    <row r="600" spans="1:9">
      <c r="A600" s="215" t="s">
        <v>433</v>
      </c>
      <c r="B600" s="260" t="s">
        <v>439</v>
      </c>
      <c r="C600" s="209" t="s">
        <v>440</v>
      </c>
      <c r="D600" s="261" t="s">
        <v>163</v>
      </c>
      <c r="E600" s="262">
        <v>614</v>
      </c>
      <c r="F600" s="262">
        <v>595</v>
      </c>
      <c r="G600" s="262">
        <v>536</v>
      </c>
      <c r="H600" s="263">
        <v>515</v>
      </c>
    </row>
    <row r="601" spans="1:9">
      <c r="A601" s="215" t="s">
        <v>433</v>
      </c>
      <c r="B601" s="260" t="s">
        <v>439</v>
      </c>
      <c r="C601" s="209" t="s">
        <v>440</v>
      </c>
      <c r="D601" s="261" t="s">
        <v>164</v>
      </c>
      <c r="E601" s="262">
        <v>6349</v>
      </c>
      <c r="F601" s="262">
        <v>5621</v>
      </c>
      <c r="G601" s="262">
        <v>5563</v>
      </c>
      <c r="H601" s="263">
        <v>5199</v>
      </c>
    </row>
    <row r="602" spans="1:9">
      <c r="A602" s="215" t="s">
        <v>433</v>
      </c>
      <c r="B602" s="260" t="s">
        <v>439</v>
      </c>
      <c r="C602" s="209" t="s">
        <v>441</v>
      </c>
      <c r="D602" s="261" t="s">
        <v>163</v>
      </c>
      <c r="E602" s="262">
        <v>467</v>
      </c>
      <c r="F602" s="262">
        <v>412</v>
      </c>
      <c r="G602" s="262">
        <v>335</v>
      </c>
      <c r="H602" s="263">
        <v>325</v>
      </c>
    </row>
    <row r="603" spans="1:9">
      <c r="A603" s="215" t="s">
        <v>433</v>
      </c>
      <c r="B603" s="260" t="s">
        <v>439</v>
      </c>
      <c r="C603" s="209" t="s">
        <v>441</v>
      </c>
      <c r="D603" s="261" t="s">
        <v>164</v>
      </c>
      <c r="E603" s="262">
        <v>5713</v>
      </c>
      <c r="F603" s="262">
        <v>4816</v>
      </c>
      <c r="G603" s="262">
        <v>3541</v>
      </c>
      <c r="H603" s="263">
        <v>3842</v>
      </c>
    </row>
    <row r="604" spans="1:9">
      <c r="A604" s="215" t="s">
        <v>433</v>
      </c>
      <c r="B604" s="260" t="s">
        <v>439</v>
      </c>
      <c r="C604" s="209" t="s">
        <v>442</v>
      </c>
      <c r="D604" s="261" t="s">
        <v>163</v>
      </c>
      <c r="E604" s="262">
        <v>1059</v>
      </c>
      <c r="F604" s="262">
        <v>785</v>
      </c>
      <c r="G604" s="262">
        <v>747</v>
      </c>
      <c r="H604" s="263">
        <v>722</v>
      </c>
    </row>
    <row r="605" spans="1:9">
      <c r="A605" s="215" t="s">
        <v>433</v>
      </c>
      <c r="B605" s="260" t="s">
        <v>439</v>
      </c>
      <c r="C605" s="209" t="s">
        <v>442</v>
      </c>
      <c r="D605" s="261" t="s">
        <v>164</v>
      </c>
      <c r="E605" s="262">
        <v>13588</v>
      </c>
      <c r="F605" s="262">
        <v>9235</v>
      </c>
      <c r="G605" s="262">
        <v>8824</v>
      </c>
      <c r="H605" s="263">
        <v>8049</v>
      </c>
    </row>
    <row r="606" spans="1:9">
      <c r="A606" s="215" t="s">
        <v>433</v>
      </c>
      <c r="B606" s="260" t="s">
        <v>439</v>
      </c>
      <c r="C606" s="209" t="s">
        <v>443</v>
      </c>
      <c r="D606" s="261" t="s">
        <v>163</v>
      </c>
      <c r="E606" s="262">
        <v>882</v>
      </c>
      <c r="F606" s="262">
        <v>858</v>
      </c>
      <c r="G606" s="262">
        <v>841</v>
      </c>
      <c r="H606" s="263">
        <v>753</v>
      </c>
    </row>
    <row r="607" spans="1:9">
      <c r="A607" s="215" t="s">
        <v>433</v>
      </c>
      <c r="B607" s="260" t="s">
        <v>439</v>
      </c>
      <c r="C607" s="209" t="s">
        <v>443</v>
      </c>
      <c r="D607" s="261" t="s">
        <v>164</v>
      </c>
      <c r="E607" s="262">
        <v>9291</v>
      </c>
      <c r="F607" s="262">
        <v>9224</v>
      </c>
      <c r="G607" s="262">
        <v>8690</v>
      </c>
      <c r="H607" s="263">
        <v>7857</v>
      </c>
    </row>
    <row r="608" spans="1:9" s="162" customFormat="1">
      <c r="A608" s="257" t="s">
        <v>433</v>
      </c>
      <c r="B608" s="259" t="s">
        <v>444</v>
      </c>
      <c r="C608" s="192" t="s">
        <v>615</v>
      </c>
      <c r="D608" s="252" t="s">
        <v>163</v>
      </c>
      <c r="E608" s="255">
        <v>3306</v>
      </c>
      <c r="F608" s="255">
        <v>2636</v>
      </c>
      <c r="G608" s="255">
        <v>2276</v>
      </c>
      <c r="H608" s="256">
        <v>1796</v>
      </c>
      <c r="I608" s="258"/>
    </row>
    <row r="609" spans="1:9" s="162" customFormat="1">
      <c r="A609" s="257" t="s">
        <v>433</v>
      </c>
      <c r="B609" s="259" t="s">
        <v>444</v>
      </c>
      <c r="C609" s="192" t="s">
        <v>615</v>
      </c>
      <c r="D609" s="252" t="s">
        <v>164</v>
      </c>
      <c r="E609" s="255">
        <v>37944</v>
      </c>
      <c r="F609" s="255">
        <v>28791</v>
      </c>
      <c r="G609" s="255">
        <v>23714</v>
      </c>
      <c r="H609" s="256">
        <v>19423</v>
      </c>
      <c r="I609" s="258"/>
    </row>
    <row r="610" spans="1:9">
      <c r="A610" s="215" t="s">
        <v>433</v>
      </c>
      <c r="B610" s="260" t="s">
        <v>444</v>
      </c>
      <c r="C610" s="209" t="s">
        <v>445</v>
      </c>
      <c r="D610" s="261" t="s">
        <v>163</v>
      </c>
      <c r="E610" s="262">
        <v>790</v>
      </c>
      <c r="F610" s="262">
        <v>717</v>
      </c>
      <c r="G610" s="262">
        <v>657</v>
      </c>
      <c r="H610" s="263">
        <v>465</v>
      </c>
    </row>
    <row r="611" spans="1:9">
      <c r="A611" s="215" t="s">
        <v>433</v>
      </c>
      <c r="B611" s="260" t="s">
        <v>444</v>
      </c>
      <c r="C611" s="209" t="s">
        <v>445</v>
      </c>
      <c r="D611" s="261" t="s">
        <v>164</v>
      </c>
      <c r="E611" s="262">
        <v>8899</v>
      </c>
      <c r="F611" s="262">
        <v>6806</v>
      </c>
      <c r="G611" s="262">
        <v>6124</v>
      </c>
      <c r="H611" s="263">
        <v>3828</v>
      </c>
    </row>
    <row r="612" spans="1:9">
      <c r="A612" s="215" t="s">
        <v>433</v>
      </c>
      <c r="B612" s="260" t="s">
        <v>444</v>
      </c>
      <c r="C612" s="209" t="s">
        <v>446</v>
      </c>
      <c r="D612" s="261" t="s">
        <v>163</v>
      </c>
      <c r="E612" s="262">
        <v>482</v>
      </c>
      <c r="F612" s="262">
        <v>378</v>
      </c>
      <c r="G612" s="262">
        <v>326</v>
      </c>
      <c r="H612" s="263">
        <v>265</v>
      </c>
    </row>
    <row r="613" spans="1:9">
      <c r="A613" s="215" t="s">
        <v>433</v>
      </c>
      <c r="B613" s="260" t="s">
        <v>444</v>
      </c>
      <c r="C613" s="209" t="s">
        <v>446</v>
      </c>
      <c r="D613" s="261" t="s">
        <v>164</v>
      </c>
      <c r="E613" s="262">
        <v>5283</v>
      </c>
      <c r="F613" s="262">
        <v>4262</v>
      </c>
      <c r="G613" s="262">
        <v>3735</v>
      </c>
      <c r="H613" s="263">
        <v>2974</v>
      </c>
    </row>
    <row r="614" spans="1:9">
      <c r="A614" s="215" t="s">
        <v>433</v>
      </c>
      <c r="B614" s="260" t="s">
        <v>444</v>
      </c>
      <c r="C614" s="209" t="s">
        <v>447</v>
      </c>
      <c r="D614" s="261" t="s">
        <v>163</v>
      </c>
      <c r="E614" s="262">
        <v>882</v>
      </c>
      <c r="F614" s="262">
        <v>697</v>
      </c>
      <c r="G614" s="262">
        <v>601</v>
      </c>
      <c r="H614" s="263">
        <v>502</v>
      </c>
    </row>
    <row r="615" spans="1:9">
      <c r="A615" s="215" t="s">
        <v>433</v>
      </c>
      <c r="B615" s="260" t="s">
        <v>444</v>
      </c>
      <c r="C615" s="209" t="s">
        <v>447</v>
      </c>
      <c r="D615" s="261" t="s">
        <v>164</v>
      </c>
      <c r="E615" s="262">
        <v>10363</v>
      </c>
      <c r="F615" s="262">
        <v>8113</v>
      </c>
      <c r="G615" s="262">
        <v>6662</v>
      </c>
      <c r="H615" s="263">
        <v>6727</v>
      </c>
    </row>
    <row r="616" spans="1:9">
      <c r="A616" s="215" t="s">
        <v>433</v>
      </c>
      <c r="B616" s="260" t="s">
        <v>444</v>
      </c>
      <c r="C616" s="209" t="s">
        <v>448</v>
      </c>
      <c r="D616" s="261" t="s">
        <v>163</v>
      </c>
      <c r="E616" s="262">
        <v>324</v>
      </c>
      <c r="F616" s="262">
        <v>176</v>
      </c>
      <c r="G616" s="262">
        <v>237</v>
      </c>
      <c r="H616" s="263">
        <v>190</v>
      </c>
    </row>
    <row r="617" spans="1:9">
      <c r="A617" s="215" t="s">
        <v>433</v>
      </c>
      <c r="B617" s="260" t="s">
        <v>444</v>
      </c>
      <c r="C617" s="209" t="s">
        <v>448</v>
      </c>
      <c r="D617" s="261" t="s">
        <v>164</v>
      </c>
      <c r="E617" s="262">
        <v>3286</v>
      </c>
      <c r="F617" s="262">
        <v>1936</v>
      </c>
      <c r="G617" s="262">
        <v>2430</v>
      </c>
      <c r="H617" s="263">
        <v>1789</v>
      </c>
    </row>
    <row r="618" spans="1:9">
      <c r="A618" s="215" t="s">
        <v>433</v>
      </c>
      <c r="B618" s="260" t="s">
        <v>444</v>
      </c>
      <c r="C618" s="209" t="s">
        <v>449</v>
      </c>
      <c r="D618" s="261" t="s">
        <v>163</v>
      </c>
      <c r="E618" s="262">
        <v>828</v>
      </c>
      <c r="F618" s="262">
        <v>668</v>
      </c>
      <c r="G618" s="262">
        <v>455</v>
      </c>
      <c r="H618" s="263">
        <v>374</v>
      </c>
    </row>
    <row r="619" spans="1:9">
      <c r="A619" s="215" t="s">
        <v>433</v>
      </c>
      <c r="B619" s="260" t="s">
        <v>444</v>
      </c>
      <c r="C619" s="209" t="s">
        <v>449</v>
      </c>
      <c r="D619" s="261" t="s">
        <v>164</v>
      </c>
      <c r="E619" s="262">
        <v>10113</v>
      </c>
      <c r="F619" s="262">
        <v>7674</v>
      </c>
      <c r="G619" s="262">
        <v>4763</v>
      </c>
      <c r="H619" s="263">
        <v>4105</v>
      </c>
    </row>
    <row r="620" spans="1:9" s="162" customFormat="1">
      <c r="A620" s="257" t="s">
        <v>433</v>
      </c>
      <c r="B620" s="259" t="s">
        <v>450</v>
      </c>
      <c r="C620" s="192" t="s">
        <v>615</v>
      </c>
      <c r="D620" s="252" t="s">
        <v>163</v>
      </c>
      <c r="E620" s="255">
        <v>6225</v>
      </c>
      <c r="F620" s="255">
        <v>5165</v>
      </c>
      <c r="G620" s="255">
        <v>4497</v>
      </c>
      <c r="H620" s="256">
        <v>4223</v>
      </c>
      <c r="I620" s="258"/>
    </row>
    <row r="621" spans="1:9" s="162" customFormat="1">
      <c r="A621" s="257" t="s">
        <v>433</v>
      </c>
      <c r="B621" s="259" t="s">
        <v>450</v>
      </c>
      <c r="C621" s="192" t="s">
        <v>615</v>
      </c>
      <c r="D621" s="252" t="s">
        <v>164</v>
      </c>
      <c r="E621" s="255">
        <v>78727</v>
      </c>
      <c r="F621" s="255">
        <v>61986</v>
      </c>
      <c r="G621" s="255">
        <v>55493</v>
      </c>
      <c r="H621" s="256">
        <v>51947</v>
      </c>
      <c r="I621" s="258"/>
    </row>
    <row r="622" spans="1:9">
      <c r="A622" s="215" t="s">
        <v>433</v>
      </c>
      <c r="B622" s="260" t="s">
        <v>450</v>
      </c>
      <c r="C622" s="209" t="s">
        <v>451</v>
      </c>
      <c r="D622" s="261" t="s">
        <v>163</v>
      </c>
      <c r="E622" s="262">
        <v>4195</v>
      </c>
      <c r="F622" s="262">
        <v>3534</v>
      </c>
      <c r="G622" s="262">
        <v>3136</v>
      </c>
      <c r="H622" s="263">
        <v>2991</v>
      </c>
    </row>
    <row r="623" spans="1:9">
      <c r="A623" s="215" t="s">
        <v>433</v>
      </c>
      <c r="B623" s="260" t="s">
        <v>450</v>
      </c>
      <c r="C623" s="209" t="s">
        <v>451</v>
      </c>
      <c r="D623" s="261" t="s">
        <v>164</v>
      </c>
      <c r="E623" s="262">
        <v>52377</v>
      </c>
      <c r="F623" s="262">
        <v>43055</v>
      </c>
      <c r="G623" s="262">
        <v>39006</v>
      </c>
      <c r="H623" s="263">
        <v>35722</v>
      </c>
    </row>
    <row r="624" spans="1:9">
      <c r="A624" s="215" t="s">
        <v>433</v>
      </c>
      <c r="B624" s="260" t="s">
        <v>450</v>
      </c>
      <c r="C624" s="209" t="s">
        <v>452</v>
      </c>
      <c r="D624" s="261" t="s">
        <v>163</v>
      </c>
      <c r="E624" s="262">
        <v>1636</v>
      </c>
      <c r="F624" s="262">
        <v>1344</v>
      </c>
      <c r="G624" s="262">
        <v>1125</v>
      </c>
      <c r="H624" s="263">
        <v>1041</v>
      </c>
    </row>
    <row r="625" spans="1:9">
      <c r="A625" s="215" t="s">
        <v>433</v>
      </c>
      <c r="B625" s="260" t="s">
        <v>450</v>
      </c>
      <c r="C625" s="209" t="s">
        <v>452</v>
      </c>
      <c r="D625" s="261" t="s">
        <v>164</v>
      </c>
      <c r="E625" s="262">
        <v>21965</v>
      </c>
      <c r="F625" s="262">
        <v>15843</v>
      </c>
      <c r="G625" s="262">
        <v>13778</v>
      </c>
      <c r="H625" s="263">
        <v>13911</v>
      </c>
    </row>
    <row r="626" spans="1:9">
      <c r="A626" s="215" t="s">
        <v>433</v>
      </c>
      <c r="B626" s="260" t="s">
        <v>450</v>
      </c>
      <c r="C626" s="209" t="s">
        <v>453</v>
      </c>
      <c r="D626" s="261" t="s">
        <v>163</v>
      </c>
      <c r="E626" s="262">
        <v>394</v>
      </c>
      <c r="F626" s="262">
        <v>287</v>
      </c>
      <c r="G626" s="262">
        <v>236</v>
      </c>
      <c r="H626" s="263">
        <v>191</v>
      </c>
    </row>
    <row r="627" spans="1:9">
      <c r="A627" s="215" t="s">
        <v>433</v>
      </c>
      <c r="B627" s="260" t="s">
        <v>450</v>
      </c>
      <c r="C627" s="209" t="s">
        <v>453</v>
      </c>
      <c r="D627" s="261" t="s">
        <v>164</v>
      </c>
      <c r="E627" s="262">
        <v>4385</v>
      </c>
      <c r="F627" s="262">
        <v>3088</v>
      </c>
      <c r="G627" s="262">
        <v>2709</v>
      </c>
      <c r="H627" s="263">
        <v>2314</v>
      </c>
    </row>
    <row r="628" spans="1:9" s="162" customFormat="1">
      <c r="A628" s="257" t="s">
        <v>433</v>
      </c>
      <c r="B628" s="259" t="s">
        <v>454</v>
      </c>
      <c r="C628" s="192" t="s">
        <v>615</v>
      </c>
      <c r="D628" s="252" t="s">
        <v>163</v>
      </c>
      <c r="E628" s="255">
        <v>1822</v>
      </c>
      <c r="F628" s="255">
        <v>1667</v>
      </c>
      <c r="G628" s="255">
        <v>1537</v>
      </c>
      <c r="H628" s="256">
        <v>1464</v>
      </c>
      <c r="I628" s="258"/>
    </row>
    <row r="629" spans="1:9" s="162" customFormat="1">
      <c r="A629" s="257" t="s">
        <v>433</v>
      </c>
      <c r="B629" s="259" t="s">
        <v>454</v>
      </c>
      <c r="C629" s="192" t="s">
        <v>615</v>
      </c>
      <c r="D629" s="252" t="s">
        <v>164</v>
      </c>
      <c r="E629" s="255">
        <v>20258</v>
      </c>
      <c r="F629" s="255">
        <v>18957</v>
      </c>
      <c r="G629" s="255">
        <v>16327</v>
      </c>
      <c r="H629" s="256">
        <v>15580</v>
      </c>
      <c r="I629" s="258"/>
    </row>
    <row r="630" spans="1:9">
      <c r="A630" s="215" t="s">
        <v>433</v>
      </c>
      <c r="B630" s="260" t="s">
        <v>454</v>
      </c>
      <c r="C630" s="209" t="s">
        <v>454</v>
      </c>
      <c r="D630" s="261" t="s">
        <v>163</v>
      </c>
      <c r="E630" s="262">
        <v>1006</v>
      </c>
      <c r="F630" s="262">
        <v>915</v>
      </c>
      <c r="G630" s="262">
        <v>579</v>
      </c>
      <c r="H630" s="263">
        <v>638</v>
      </c>
    </row>
    <row r="631" spans="1:9">
      <c r="A631" s="215" t="s">
        <v>433</v>
      </c>
      <c r="B631" s="260" t="s">
        <v>454</v>
      </c>
      <c r="C631" s="209" t="s">
        <v>454</v>
      </c>
      <c r="D631" s="261" t="s">
        <v>164</v>
      </c>
      <c r="E631" s="262">
        <v>10842</v>
      </c>
      <c r="F631" s="262">
        <v>9690</v>
      </c>
      <c r="G631" s="262">
        <v>6073</v>
      </c>
      <c r="H631" s="263">
        <v>7121</v>
      </c>
    </row>
    <row r="632" spans="1:9">
      <c r="A632" s="215" t="s">
        <v>433</v>
      </c>
      <c r="B632" s="260" t="s">
        <v>454</v>
      </c>
      <c r="C632" s="209" t="s">
        <v>455</v>
      </c>
      <c r="D632" s="261" t="s">
        <v>163</v>
      </c>
      <c r="E632" s="262">
        <v>394</v>
      </c>
      <c r="F632" s="262">
        <v>320</v>
      </c>
      <c r="G632" s="262">
        <v>421</v>
      </c>
      <c r="H632" s="263">
        <v>389</v>
      </c>
    </row>
    <row r="633" spans="1:9">
      <c r="A633" s="215" t="s">
        <v>433</v>
      </c>
      <c r="B633" s="260" t="s">
        <v>454</v>
      </c>
      <c r="C633" s="209" t="s">
        <v>455</v>
      </c>
      <c r="D633" s="261" t="s">
        <v>164</v>
      </c>
      <c r="E633" s="262">
        <v>4101</v>
      </c>
      <c r="F633" s="262">
        <v>3604</v>
      </c>
      <c r="G633" s="262">
        <v>4035</v>
      </c>
      <c r="H633" s="263">
        <v>3502</v>
      </c>
    </row>
    <row r="634" spans="1:9">
      <c r="A634" s="215" t="s">
        <v>433</v>
      </c>
      <c r="B634" s="260" t="s">
        <v>454</v>
      </c>
      <c r="C634" s="209" t="s">
        <v>456</v>
      </c>
      <c r="D634" s="261" t="s">
        <v>163</v>
      </c>
      <c r="E634" s="262">
        <v>422</v>
      </c>
      <c r="F634" s="262">
        <v>432</v>
      </c>
      <c r="G634" s="262">
        <v>537</v>
      </c>
      <c r="H634" s="263">
        <v>437</v>
      </c>
    </row>
    <row r="635" spans="1:9">
      <c r="A635" s="215" t="s">
        <v>433</v>
      </c>
      <c r="B635" s="260" t="s">
        <v>454</v>
      </c>
      <c r="C635" s="209" t="s">
        <v>456</v>
      </c>
      <c r="D635" s="261" t="s">
        <v>164</v>
      </c>
      <c r="E635" s="262">
        <v>5315</v>
      </c>
      <c r="F635" s="262">
        <v>5663</v>
      </c>
      <c r="G635" s="262">
        <v>6219</v>
      </c>
      <c r="H635" s="263">
        <v>4957</v>
      </c>
    </row>
    <row r="636" spans="1:9" s="162" customFormat="1">
      <c r="A636" s="257" t="s">
        <v>457</v>
      </c>
      <c r="B636" s="92" t="s">
        <v>15</v>
      </c>
      <c r="C636" s="192" t="s">
        <v>15</v>
      </c>
      <c r="D636" s="252" t="s">
        <v>163</v>
      </c>
      <c r="E636" s="255">
        <v>36854</v>
      </c>
      <c r="F636" s="255">
        <v>33682</v>
      </c>
      <c r="G636" s="255">
        <v>30920</v>
      </c>
      <c r="H636" s="256">
        <v>26896</v>
      </c>
      <c r="I636" s="258"/>
    </row>
    <row r="637" spans="1:9" s="162" customFormat="1">
      <c r="A637" s="257" t="s">
        <v>457</v>
      </c>
      <c r="B637" s="92" t="s">
        <v>15</v>
      </c>
      <c r="C637" s="192" t="s">
        <v>15</v>
      </c>
      <c r="D637" s="252" t="s">
        <v>164</v>
      </c>
      <c r="E637" s="255">
        <v>416056</v>
      </c>
      <c r="F637" s="255">
        <v>364059</v>
      </c>
      <c r="G637" s="255">
        <v>325638</v>
      </c>
      <c r="H637" s="256">
        <v>287991</v>
      </c>
      <c r="I637" s="258"/>
    </row>
    <row r="638" spans="1:9" s="162" customFormat="1">
      <c r="A638" s="257" t="s">
        <v>457</v>
      </c>
      <c r="B638" s="259" t="s">
        <v>458</v>
      </c>
      <c r="C638" s="192" t="s">
        <v>615</v>
      </c>
      <c r="D638" s="252" t="s">
        <v>163</v>
      </c>
      <c r="E638" s="255">
        <v>5321</v>
      </c>
      <c r="F638" s="255">
        <v>5025</v>
      </c>
      <c r="G638" s="255">
        <v>4665</v>
      </c>
      <c r="H638" s="256">
        <v>4304</v>
      </c>
      <c r="I638" s="258"/>
    </row>
    <row r="639" spans="1:9" s="162" customFormat="1">
      <c r="A639" s="257" t="s">
        <v>457</v>
      </c>
      <c r="B639" s="259" t="s">
        <v>458</v>
      </c>
      <c r="C639" s="192" t="s">
        <v>615</v>
      </c>
      <c r="D639" s="252" t="s">
        <v>164</v>
      </c>
      <c r="E639" s="255">
        <v>66474</v>
      </c>
      <c r="F639" s="255">
        <v>60262</v>
      </c>
      <c r="G639" s="255">
        <v>54360</v>
      </c>
      <c r="H639" s="256">
        <v>49226</v>
      </c>
      <c r="I639" s="258"/>
    </row>
    <row r="640" spans="1:9">
      <c r="A640" s="215" t="s">
        <v>457</v>
      </c>
      <c r="B640" s="260" t="s">
        <v>458</v>
      </c>
      <c r="C640" s="209" t="s">
        <v>418</v>
      </c>
      <c r="D640" s="261" t="s">
        <v>163</v>
      </c>
      <c r="E640" s="262">
        <v>1174</v>
      </c>
      <c r="F640" s="262">
        <v>1031</v>
      </c>
      <c r="G640" s="262">
        <v>901</v>
      </c>
      <c r="H640" s="263">
        <v>982</v>
      </c>
    </row>
    <row r="641" spans="1:9">
      <c r="A641" s="215" t="s">
        <v>457</v>
      </c>
      <c r="B641" s="260" t="s">
        <v>458</v>
      </c>
      <c r="C641" s="209" t="s">
        <v>418</v>
      </c>
      <c r="D641" s="261" t="s">
        <v>164</v>
      </c>
      <c r="E641" s="262">
        <v>15032</v>
      </c>
      <c r="F641" s="262">
        <v>12327</v>
      </c>
      <c r="G641" s="262">
        <v>10152</v>
      </c>
      <c r="H641" s="263">
        <v>9549</v>
      </c>
    </row>
    <row r="642" spans="1:9">
      <c r="A642" s="215" t="s">
        <v>457</v>
      </c>
      <c r="B642" s="260" t="s">
        <v>458</v>
      </c>
      <c r="C642" s="209" t="s">
        <v>459</v>
      </c>
      <c r="D642" s="261" t="s">
        <v>163</v>
      </c>
      <c r="E642" s="262">
        <v>1496</v>
      </c>
      <c r="F642" s="262">
        <v>1473</v>
      </c>
      <c r="G642" s="262">
        <v>1362</v>
      </c>
      <c r="H642" s="263">
        <v>1089</v>
      </c>
    </row>
    <row r="643" spans="1:9">
      <c r="A643" s="215" t="s">
        <v>457</v>
      </c>
      <c r="B643" s="260" t="s">
        <v>458</v>
      </c>
      <c r="C643" s="209" t="s">
        <v>459</v>
      </c>
      <c r="D643" s="261" t="s">
        <v>164</v>
      </c>
      <c r="E643" s="262">
        <v>18713</v>
      </c>
      <c r="F643" s="262">
        <v>17390</v>
      </c>
      <c r="G643" s="262">
        <v>16477</v>
      </c>
      <c r="H643" s="263">
        <v>13775</v>
      </c>
    </row>
    <row r="644" spans="1:9">
      <c r="A644" s="215" t="s">
        <v>457</v>
      </c>
      <c r="B644" s="260" t="s">
        <v>458</v>
      </c>
      <c r="C644" s="209" t="s">
        <v>460</v>
      </c>
      <c r="D644" s="261" t="s">
        <v>163</v>
      </c>
      <c r="E644" s="262">
        <v>1480</v>
      </c>
      <c r="F644" s="262">
        <v>1384</v>
      </c>
      <c r="G644" s="262">
        <v>1398</v>
      </c>
      <c r="H644" s="263">
        <v>1255</v>
      </c>
    </row>
    <row r="645" spans="1:9">
      <c r="A645" s="215" t="s">
        <v>457</v>
      </c>
      <c r="B645" s="260" t="s">
        <v>458</v>
      </c>
      <c r="C645" s="209" t="s">
        <v>460</v>
      </c>
      <c r="D645" s="261" t="s">
        <v>164</v>
      </c>
      <c r="E645" s="262">
        <v>20106</v>
      </c>
      <c r="F645" s="262">
        <v>17837</v>
      </c>
      <c r="G645" s="262">
        <v>17511</v>
      </c>
      <c r="H645" s="263">
        <v>15994</v>
      </c>
    </row>
    <row r="646" spans="1:9">
      <c r="A646" s="215" t="s">
        <v>457</v>
      </c>
      <c r="B646" s="260" t="s">
        <v>458</v>
      </c>
      <c r="C646" s="209" t="s">
        <v>461</v>
      </c>
      <c r="D646" s="261" t="s">
        <v>163</v>
      </c>
      <c r="E646" s="262">
        <v>1171</v>
      </c>
      <c r="F646" s="262">
        <v>1137</v>
      </c>
      <c r="G646" s="262">
        <v>1004</v>
      </c>
      <c r="H646" s="263">
        <v>978</v>
      </c>
    </row>
    <row r="647" spans="1:9">
      <c r="A647" s="215" t="s">
        <v>457</v>
      </c>
      <c r="B647" s="260" t="s">
        <v>458</v>
      </c>
      <c r="C647" s="209" t="s">
        <v>461</v>
      </c>
      <c r="D647" s="261" t="s">
        <v>164</v>
      </c>
      <c r="E647" s="262">
        <v>12623</v>
      </c>
      <c r="F647" s="262">
        <v>12708</v>
      </c>
      <c r="G647" s="262">
        <v>10220</v>
      </c>
      <c r="H647" s="263">
        <v>9908</v>
      </c>
    </row>
    <row r="648" spans="1:9" s="162" customFormat="1">
      <c r="A648" s="257" t="s">
        <v>457</v>
      </c>
      <c r="B648" s="259" t="s">
        <v>462</v>
      </c>
      <c r="C648" s="192" t="s">
        <v>615</v>
      </c>
      <c r="D648" s="252" t="s">
        <v>163</v>
      </c>
      <c r="E648" s="255">
        <v>3575</v>
      </c>
      <c r="F648" s="255">
        <v>3174</v>
      </c>
      <c r="G648" s="255">
        <v>2867</v>
      </c>
      <c r="H648" s="256">
        <v>2375</v>
      </c>
      <c r="I648" s="258"/>
    </row>
    <row r="649" spans="1:9" s="162" customFormat="1">
      <c r="A649" s="257" t="s">
        <v>457</v>
      </c>
      <c r="B649" s="259" t="s">
        <v>462</v>
      </c>
      <c r="C649" s="192" t="s">
        <v>615</v>
      </c>
      <c r="D649" s="252" t="s">
        <v>164</v>
      </c>
      <c r="E649" s="255">
        <v>40288</v>
      </c>
      <c r="F649" s="255">
        <v>34096</v>
      </c>
      <c r="G649" s="255">
        <v>29733</v>
      </c>
      <c r="H649" s="256">
        <v>25790</v>
      </c>
      <c r="I649" s="258"/>
    </row>
    <row r="650" spans="1:9">
      <c r="A650" s="215" t="s">
        <v>457</v>
      </c>
      <c r="B650" s="260" t="s">
        <v>462</v>
      </c>
      <c r="C650" s="209" t="s">
        <v>463</v>
      </c>
      <c r="D650" s="261" t="s">
        <v>163</v>
      </c>
      <c r="E650" s="262">
        <v>508</v>
      </c>
      <c r="F650" s="262">
        <v>483</v>
      </c>
      <c r="G650" s="262">
        <v>361</v>
      </c>
      <c r="H650" s="263">
        <v>384</v>
      </c>
    </row>
    <row r="651" spans="1:9">
      <c r="A651" s="215" t="s">
        <v>457</v>
      </c>
      <c r="B651" s="260" t="s">
        <v>462</v>
      </c>
      <c r="C651" s="209" t="s">
        <v>463</v>
      </c>
      <c r="D651" s="261" t="s">
        <v>164</v>
      </c>
      <c r="E651" s="262">
        <v>5496</v>
      </c>
      <c r="F651" s="262">
        <v>4754</v>
      </c>
      <c r="G651" s="262">
        <v>4027</v>
      </c>
      <c r="H651" s="263">
        <v>4225</v>
      </c>
    </row>
    <row r="652" spans="1:9">
      <c r="A652" s="215" t="s">
        <v>457</v>
      </c>
      <c r="B652" s="260" t="s">
        <v>462</v>
      </c>
      <c r="C652" s="209" t="s">
        <v>464</v>
      </c>
      <c r="D652" s="261" t="s">
        <v>163</v>
      </c>
      <c r="E652" s="262">
        <v>1531</v>
      </c>
      <c r="F652" s="262">
        <v>1201</v>
      </c>
      <c r="G652" s="262">
        <v>991</v>
      </c>
      <c r="H652" s="263">
        <v>880</v>
      </c>
    </row>
    <row r="653" spans="1:9">
      <c r="A653" s="215" t="s">
        <v>457</v>
      </c>
      <c r="B653" s="260" t="s">
        <v>462</v>
      </c>
      <c r="C653" s="209" t="s">
        <v>464</v>
      </c>
      <c r="D653" s="261" t="s">
        <v>164</v>
      </c>
      <c r="E653" s="262">
        <v>17508</v>
      </c>
      <c r="F653" s="262">
        <v>13807</v>
      </c>
      <c r="G653" s="262">
        <v>10976</v>
      </c>
      <c r="H653" s="263">
        <v>10003</v>
      </c>
    </row>
    <row r="654" spans="1:9">
      <c r="A654" s="215" t="s">
        <v>457</v>
      </c>
      <c r="B654" s="260" t="s">
        <v>462</v>
      </c>
      <c r="C654" s="209" t="s">
        <v>465</v>
      </c>
      <c r="D654" s="261" t="s">
        <v>163</v>
      </c>
      <c r="E654" s="262">
        <v>320</v>
      </c>
      <c r="F654" s="262">
        <v>368</v>
      </c>
      <c r="G654" s="262">
        <v>385</v>
      </c>
      <c r="H654" s="263">
        <v>236</v>
      </c>
    </row>
    <row r="655" spans="1:9">
      <c r="A655" s="215" t="s">
        <v>457</v>
      </c>
      <c r="B655" s="260" t="s">
        <v>462</v>
      </c>
      <c r="C655" s="209" t="s">
        <v>465</v>
      </c>
      <c r="D655" s="261" t="s">
        <v>164</v>
      </c>
      <c r="E655" s="262">
        <v>4422</v>
      </c>
      <c r="F655" s="262">
        <v>4285</v>
      </c>
      <c r="G655" s="262">
        <v>3867</v>
      </c>
      <c r="H655" s="263">
        <v>2771</v>
      </c>
    </row>
    <row r="656" spans="1:9">
      <c r="A656" s="215" t="s">
        <v>457</v>
      </c>
      <c r="B656" s="260" t="s">
        <v>462</v>
      </c>
      <c r="C656" s="209" t="s">
        <v>466</v>
      </c>
      <c r="D656" s="261" t="s">
        <v>163</v>
      </c>
      <c r="E656" s="262">
        <v>1216</v>
      </c>
      <c r="F656" s="262">
        <v>1122</v>
      </c>
      <c r="G656" s="262">
        <v>1130</v>
      </c>
      <c r="H656" s="263">
        <v>875</v>
      </c>
    </row>
    <row r="657" spans="1:9">
      <c r="A657" s="215" t="s">
        <v>457</v>
      </c>
      <c r="B657" s="260" t="s">
        <v>462</v>
      </c>
      <c r="C657" s="209" t="s">
        <v>466</v>
      </c>
      <c r="D657" s="261" t="s">
        <v>164</v>
      </c>
      <c r="E657" s="262">
        <v>12862</v>
      </c>
      <c r="F657" s="262">
        <v>11250</v>
      </c>
      <c r="G657" s="262">
        <v>10863</v>
      </c>
      <c r="H657" s="263">
        <v>8791</v>
      </c>
    </row>
    <row r="658" spans="1:9" s="162" customFormat="1">
      <c r="A658" s="257" t="s">
        <v>457</v>
      </c>
      <c r="B658" s="259" t="s">
        <v>467</v>
      </c>
      <c r="C658" s="192" t="s">
        <v>615</v>
      </c>
      <c r="D658" s="252" t="s">
        <v>163</v>
      </c>
      <c r="E658" s="255">
        <v>4188</v>
      </c>
      <c r="F658" s="255">
        <v>4068</v>
      </c>
      <c r="G658" s="255">
        <v>3686</v>
      </c>
      <c r="H658" s="256">
        <v>3201</v>
      </c>
      <c r="I658" s="258"/>
    </row>
    <row r="659" spans="1:9" s="162" customFormat="1">
      <c r="A659" s="257" t="s">
        <v>457</v>
      </c>
      <c r="B659" s="259" t="s">
        <v>467</v>
      </c>
      <c r="C659" s="192" t="s">
        <v>615</v>
      </c>
      <c r="D659" s="252" t="s">
        <v>164</v>
      </c>
      <c r="E659" s="255">
        <v>47715</v>
      </c>
      <c r="F659" s="255">
        <v>44203</v>
      </c>
      <c r="G659" s="255">
        <v>38305</v>
      </c>
      <c r="H659" s="256">
        <v>33825</v>
      </c>
      <c r="I659" s="258"/>
    </row>
    <row r="660" spans="1:9">
      <c r="A660" s="215" t="s">
        <v>457</v>
      </c>
      <c r="B660" s="260" t="s">
        <v>467</v>
      </c>
      <c r="C660" s="209" t="s">
        <v>468</v>
      </c>
      <c r="D660" s="261" t="s">
        <v>163</v>
      </c>
      <c r="E660" s="262">
        <v>888</v>
      </c>
      <c r="F660" s="262">
        <v>889</v>
      </c>
      <c r="G660" s="262">
        <v>755</v>
      </c>
      <c r="H660" s="263">
        <v>619</v>
      </c>
    </row>
    <row r="661" spans="1:9">
      <c r="A661" s="215" t="s">
        <v>457</v>
      </c>
      <c r="B661" s="260" t="s">
        <v>467</v>
      </c>
      <c r="C661" s="209" t="s">
        <v>468</v>
      </c>
      <c r="D661" s="261" t="s">
        <v>164</v>
      </c>
      <c r="E661" s="262">
        <v>9949</v>
      </c>
      <c r="F661" s="262">
        <v>10055</v>
      </c>
      <c r="G661" s="262">
        <v>8253</v>
      </c>
      <c r="H661" s="263">
        <v>6595</v>
      </c>
    </row>
    <row r="662" spans="1:9">
      <c r="A662" s="215" t="s">
        <v>457</v>
      </c>
      <c r="B662" s="260" t="s">
        <v>467</v>
      </c>
      <c r="C662" s="209" t="s">
        <v>469</v>
      </c>
      <c r="D662" s="261" t="s">
        <v>163</v>
      </c>
      <c r="E662" s="262">
        <v>681</v>
      </c>
      <c r="F662" s="262">
        <v>558</v>
      </c>
      <c r="G662" s="262">
        <v>495</v>
      </c>
      <c r="H662" s="263">
        <v>489</v>
      </c>
    </row>
    <row r="663" spans="1:9">
      <c r="A663" s="215" t="s">
        <v>457</v>
      </c>
      <c r="B663" s="260" t="s">
        <v>467</v>
      </c>
      <c r="C663" s="209" t="s">
        <v>469</v>
      </c>
      <c r="D663" s="261" t="s">
        <v>164</v>
      </c>
      <c r="E663" s="262">
        <v>8487</v>
      </c>
      <c r="F663" s="262">
        <v>5817</v>
      </c>
      <c r="G663" s="262">
        <v>5529</v>
      </c>
      <c r="H663" s="263">
        <v>5202</v>
      </c>
    </row>
    <row r="664" spans="1:9">
      <c r="A664" s="215" t="s">
        <v>457</v>
      </c>
      <c r="B664" s="260" t="s">
        <v>467</v>
      </c>
      <c r="C664" s="209" t="s">
        <v>470</v>
      </c>
      <c r="D664" s="261" t="s">
        <v>163</v>
      </c>
      <c r="E664" s="262">
        <v>2153</v>
      </c>
      <c r="F664" s="262">
        <v>2222</v>
      </c>
      <c r="G664" s="262">
        <v>2140</v>
      </c>
      <c r="H664" s="263">
        <v>1859</v>
      </c>
    </row>
    <row r="665" spans="1:9">
      <c r="A665" s="215" t="s">
        <v>457</v>
      </c>
      <c r="B665" s="260" t="s">
        <v>467</v>
      </c>
      <c r="C665" s="209" t="s">
        <v>470</v>
      </c>
      <c r="D665" s="261" t="s">
        <v>164</v>
      </c>
      <c r="E665" s="262">
        <v>23720</v>
      </c>
      <c r="F665" s="262">
        <v>23896</v>
      </c>
      <c r="G665" s="262">
        <v>21449</v>
      </c>
      <c r="H665" s="263">
        <v>19276</v>
      </c>
    </row>
    <row r="666" spans="1:9">
      <c r="A666" s="215" t="s">
        <v>457</v>
      </c>
      <c r="B666" s="260" t="s">
        <v>467</v>
      </c>
      <c r="C666" s="209" t="s">
        <v>471</v>
      </c>
      <c r="D666" s="261" t="s">
        <v>163</v>
      </c>
      <c r="E666" s="262">
        <v>466</v>
      </c>
      <c r="F666" s="262">
        <v>399</v>
      </c>
      <c r="G666" s="262">
        <v>296</v>
      </c>
      <c r="H666" s="263">
        <v>234</v>
      </c>
    </row>
    <row r="667" spans="1:9">
      <c r="A667" s="215" t="s">
        <v>457</v>
      </c>
      <c r="B667" s="260" t="s">
        <v>467</v>
      </c>
      <c r="C667" s="209" t="s">
        <v>471</v>
      </c>
      <c r="D667" s="261" t="s">
        <v>164</v>
      </c>
      <c r="E667" s="262">
        <v>5559</v>
      </c>
      <c r="F667" s="262">
        <v>4435</v>
      </c>
      <c r="G667" s="262">
        <v>3074</v>
      </c>
      <c r="H667" s="263">
        <v>2752</v>
      </c>
    </row>
    <row r="668" spans="1:9" s="162" customFormat="1">
      <c r="A668" s="257" t="s">
        <v>457</v>
      </c>
      <c r="B668" s="259" t="s">
        <v>472</v>
      </c>
      <c r="C668" s="192" t="s">
        <v>615</v>
      </c>
      <c r="D668" s="252" t="s">
        <v>163</v>
      </c>
      <c r="E668" s="255">
        <v>3484</v>
      </c>
      <c r="F668" s="255">
        <v>3354</v>
      </c>
      <c r="G668" s="255">
        <v>3022</v>
      </c>
      <c r="H668" s="256">
        <v>2716</v>
      </c>
      <c r="I668" s="258"/>
    </row>
    <row r="669" spans="1:9" s="162" customFormat="1">
      <c r="A669" s="257" t="s">
        <v>457</v>
      </c>
      <c r="B669" s="259" t="s">
        <v>472</v>
      </c>
      <c r="C669" s="192" t="s">
        <v>615</v>
      </c>
      <c r="D669" s="252" t="s">
        <v>164</v>
      </c>
      <c r="E669" s="255">
        <v>41222</v>
      </c>
      <c r="F669" s="255">
        <v>36039</v>
      </c>
      <c r="G669" s="255">
        <v>31555</v>
      </c>
      <c r="H669" s="256">
        <v>28206</v>
      </c>
      <c r="I669" s="258"/>
    </row>
    <row r="670" spans="1:9">
      <c r="A670" s="215" t="s">
        <v>457</v>
      </c>
      <c r="B670" s="260" t="s">
        <v>472</v>
      </c>
      <c r="C670" s="209" t="s">
        <v>473</v>
      </c>
      <c r="D670" s="261" t="s">
        <v>163</v>
      </c>
      <c r="E670" s="262">
        <v>744</v>
      </c>
      <c r="F670" s="262">
        <v>655</v>
      </c>
      <c r="G670" s="262">
        <v>577</v>
      </c>
      <c r="H670" s="263">
        <v>449</v>
      </c>
    </row>
    <row r="671" spans="1:9">
      <c r="A671" s="215" t="s">
        <v>457</v>
      </c>
      <c r="B671" s="260" t="s">
        <v>472</v>
      </c>
      <c r="C671" s="209" t="s">
        <v>473</v>
      </c>
      <c r="D671" s="261" t="s">
        <v>164</v>
      </c>
      <c r="E671" s="262">
        <v>7730</v>
      </c>
      <c r="F671" s="262">
        <v>6748</v>
      </c>
      <c r="G671" s="262">
        <v>5454</v>
      </c>
      <c r="H671" s="263">
        <v>4319</v>
      </c>
    </row>
    <row r="672" spans="1:9">
      <c r="A672" s="215" t="s">
        <v>457</v>
      </c>
      <c r="B672" s="260" t="s">
        <v>472</v>
      </c>
      <c r="C672" s="209" t="s">
        <v>474</v>
      </c>
      <c r="D672" s="261" t="s">
        <v>163</v>
      </c>
      <c r="E672" s="262">
        <v>1463</v>
      </c>
      <c r="F672" s="262">
        <v>1403</v>
      </c>
      <c r="G672" s="262">
        <v>1234</v>
      </c>
      <c r="H672" s="263">
        <v>1186</v>
      </c>
    </row>
    <row r="673" spans="1:9">
      <c r="A673" s="215" t="s">
        <v>457</v>
      </c>
      <c r="B673" s="260" t="s">
        <v>472</v>
      </c>
      <c r="C673" s="209" t="s">
        <v>474</v>
      </c>
      <c r="D673" s="261" t="s">
        <v>164</v>
      </c>
      <c r="E673" s="262">
        <v>17965</v>
      </c>
      <c r="F673" s="262">
        <v>15796</v>
      </c>
      <c r="G673" s="262">
        <v>13063</v>
      </c>
      <c r="H673" s="263">
        <v>12460</v>
      </c>
    </row>
    <row r="674" spans="1:9">
      <c r="A674" s="215" t="s">
        <v>457</v>
      </c>
      <c r="B674" s="260" t="s">
        <v>472</v>
      </c>
      <c r="C674" s="209" t="s">
        <v>475</v>
      </c>
      <c r="D674" s="261" t="s">
        <v>163</v>
      </c>
      <c r="E674" s="262">
        <v>1277</v>
      </c>
      <c r="F674" s="262">
        <v>1296</v>
      </c>
      <c r="G674" s="262">
        <v>1211</v>
      </c>
      <c r="H674" s="263">
        <v>1081</v>
      </c>
    </row>
    <row r="675" spans="1:9">
      <c r="A675" s="215" t="s">
        <v>457</v>
      </c>
      <c r="B675" s="260" t="s">
        <v>472</v>
      </c>
      <c r="C675" s="209" t="s">
        <v>475</v>
      </c>
      <c r="D675" s="261" t="s">
        <v>164</v>
      </c>
      <c r="E675" s="262">
        <v>15527</v>
      </c>
      <c r="F675" s="262">
        <v>13495</v>
      </c>
      <c r="G675" s="262">
        <v>13038</v>
      </c>
      <c r="H675" s="263">
        <v>11427</v>
      </c>
    </row>
    <row r="676" spans="1:9" s="162" customFormat="1">
      <c r="A676" s="257" t="s">
        <v>457</v>
      </c>
      <c r="B676" s="259" t="s">
        <v>476</v>
      </c>
      <c r="C676" s="192" t="s">
        <v>615</v>
      </c>
      <c r="D676" s="252" t="s">
        <v>163</v>
      </c>
      <c r="E676" s="255">
        <v>6542</v>
      </c>
      <c r="F676" s="255">
        <v>5776</v>
      </c>
      <c r="G676" s="255">
        <v>5334</v>
      </c>
      <c r="H676" s="256">
        <v>4475</v>
      </c>
      <c r="I676" s="258"/>
    </row>
    <row r="677" spans="1:9" s="162" customFormat="1">
      <c r="A677" s="257" t="s">
        <v>457</v>
      </c>
      <c r="B677" s="259" t="s">
        <v>476</v>
      </c>
      <c r="C677" s="192" t="s">
        <v>615</v>
      </c>
      <c r="D677" s="252" t="s">
        <v>164</v>
      </c>
      <c r="E677" s="255">
        <v>69208</v>
      </c>
      <c r="F677" s="255">
        <v>58319</v>
      </c>
      <c r="G677" s="255">
        <v>53896</v>
      </c>
      <c r="H677" s="256">
        <v>46872</v>
      </c>
      <c r="I677" s="258"/>
    </row>
    <row r="678" spans="1:9">
      <c r="A678" s="215" t="s">
        <v>457</v>
      </c>
      <c r="B678" s="260" t="s">
        <v>476</v>
      </c>
      <c r="C678" s="209" t="s">
        <v>477</v>
      </c>
      <c r="D678" s="261" t="s">
        <v>163</v>
      </c>
      <c r="E678" s="262">
        <v>1370</v>
      </c>
      <c r="F678" s="262">
        <v>1172</v>
      </c>
      <c r="G678" s="262">
        <v>1077</v>
      </c>
      <c r="H678" s="263">
        <v>1017</v>
      </c>
    </row>
    <row r="679" spans="1:9">
      <c r="A679" s="215" t="s">
        <v>457</v>
      </c>
      <c r="B679" s="260" t="s">
        <v>476</v>
      </c>
      <c r="C679" s="209" t="s">
        <v>477</v>
      </c>
      <c r="D679" s="261" t="s">
        <v>164</v>
      </c>
      <c r="E679" s="262">
        <v>13558</v>
      </c>
      <c r="F679" s="262">
        <v>11791</v>
      </c>
      <c r="G679" s="262">
        <v>11229</v>
      </c>
      <c r="H679" s="263">
        <v>11043</v>
      </c>
    </row>
    <row r="680" spans="1:9">
      <c r="A680" s="215" t="s">
        <v>457</v>
      </c>
      <c r="B680" s="260" t="s">
        <v>476</v>
      </c>
      <c r="C680" s="209" t="s">
        <v>478</v>
      </c>
      <c r="D680" s="261" t="s">
        <v>163</v>
      </c>
      <c r="E680" s="262">
        <v>2223</v>
      </c>
      <c r="F680" s="262">
        <v>2351</v>
      </c>
      <c r="G680" s="262">
        <v>2102</v>
      </c>
      <c r="H680" s="263">
        <v>1718</v>
      </c>
    </row>
    <row r="681" spans="1:9">
      <c r="A681" s="215" t="s">
        <v>457</v>
      </c>
      <c r="B681" s="260" t="s">
        <v>476</v>
      </c>
      <c r="C681" s="209" t="s">
        <v>478</v>
      </c>
      <c r="D681" s="261" t="s">
        <v>164</v>
      </c>
      <c r="E681" s="262">
        <v>24589</v>
      </c>
      <c r="F681" s="262">
        <v>23055</v>
      </c>
      <c r="G681" s="262">
        <v>22778</v>
      </c>
      <c r="H681" s="263">
        <v>18851</v>
      </c>
    </row>
    <row r="682" spans="1:9">
      <c r="A682" s="215" t="s">
        <v>457</v>
      </c>
      <c r="B682" s="260" t="s">
        <v>476</v>
      </c>
      <c r="C682" s="209" t="s">
        <v>479</v>
      </c>
      <c r="D682" s="261" t="s">
        <v>163</v>
      </c>
      <c r="E682" s="262">
        <v>638</v>
      </c>
      <c r="F682" s="262">
        <v>532</v>
      </c>
      <c r="G682" s="262">
        <v>569</v>
      </c>
      <c r="H682" s="263">
        <v>427</v>
      </c>
    </row>
    <row r="683" spans="1:9">
      <c r="A683" s="215" t="s">
        <v>457</v>
      </c>
      <c r="B683" s="260" t="s">
        <v>476</v>
      </c>
      <c r="C683" s="209" t="s">
        <v>479</v>
      </c>
      <c r="D683" s="261" t="s">
        <v>164</v>
      </c>
      <c r="E683" s="262">
        <v>7228</v>
      </c>
      <c r="F683" s="262">
        <v>5706</v>
      </c>
      <c r="G683" s="262">
        <v>5274</v>
      </c>
      <c r="H683" s="263">
        <v>4346</v>
      </c>
    </row>
    <row r="684" spans="1:9">
      <c r="A684" s="215" t="s">
        <v>457</v>
      </c>
      <c r="B684" s="260" t="s">
        <v>476</v>
      </c>
      <c r="C684" s="209" t="s">
        <v>480</v>
      </c>
      <c r="D684" s="261" t="s">
        <v>163</v>
      </c>
      <c r="E684" s="262">
        <v>1347</v>
      </c>
      <c r="F684" s="262">
        <v>1014</v>
      </c>
      <c r="G684" s="262">
        <v>955</v>
      </c>
      <c r="H684" s="263">
        <v>767</v>
      </c>
    </row>
    <row r="685" spans="1:9">
      <c r="A685" s="215" t="s">
        <v>457</v>
      </c>
      <c r="B685" s="260" t="s">
        <v>476</v>
      </c>
      <c r="C685" s="209" t="s">
        <v>480</v>
      </c>
      <c r="D685" s="261" t="s">
        <v>164</v>
      </c>
      <c r="E685" s="262">
        <v>14048</v>
      </c>
      <c r="F685" s="262">
        <v>10161</v>
      </c>
      <c r="G685" s="262">
        <v>8676</v>
      </c>
      <c r="H685" s="263">
        <v>6792</v>
      </c>
    </row>
    <row r="686" spans="1:9">
      <c r="A686" s="215" t="s">
        <v>457</v>
      </c>
      <c r="B686" s="260" t="s">
        <v>476</v>
      </c>
      <c r="C686" s="209" t="s">
        <v>481</v>
      </c>
      <c r="D686" s="261" t="s">
        <v>163</v>
      </c>
      <c r="E686" s="262">
        <v>592</v>
      </c>
      <c r="F686" s="262">
        <v>446</v>
      </c>
      <c r="G686" s="262">
        <v>448</v>
      </c>
      <c r="H686" s="263">
        <v>387</v>
      </c>
    </row>
    <row r="687" spans="1:9">
      <c r="A687" s="215" t="s">
        <v>457</v>
      </c>
      <c r="B687" s="260" t="s">
        <v>476</v>
      </c>
      <c r="C687" s="209" t="s">
        <v>481</v>
      </c>
      <c r="D687" s="261" t="s">
        <v>164</v>
      </c>
      <c r="E687" s="262">
        <v>5335</v>
      </c>
      <c r="F687" s="262">
        <v>4983</v>
      </c>
      <c r="G687" s="262">
        <v>4030</v>
      </c>
      <c r="H687" s="263">
        <v>4048</v>
      </c>
    </row>
    <row r="688" spans="1:9">
      <c r="A688" s="215" t="s">
        <v>457</v>
      </c>
      <c r="B688" s="260" t="s">
        <v>476</v>
      </c>
      <c r="C688" s="209" t="s">
        <v>482</v>
      </c>
      <c r="D688" s="261" t="s">
        <v>163</v>
      </c>
      <c r="E688" s="262">
        <v>372</v>
      </c>
      <c r="F688" s="262">
        <v>261</v>
      </c>
      <c r="G688" s="262">
        <v>183</v>
      </c>
      <c r="H688" s="263">
        <v>159</v>
      </c>
    </row>
    <row r="689" spans="1:9">
      <c r="A689" s="215" t="s">
        <v>457</v>
      </c>
      <c r="B689" s="260" t="s">
        <v>476</v>
      </c>
      <c r="C689" s="209" t="s">
        <v>482</v>
      </c>
      <c r="D689" s="261" t="s">
        <v>164</v>
      </c>
      <c r="E689" s="262">
        <v>4450</v>
      </c>
      <c r="F689" s="262">
        <v>2623</v>
      </c>
      <c r="G689" s="262">
        <v>1909</v>
      </c>
      <c r="H689" s="263">
        <v>1792</v>
      </c>
    </row>
    <row r="690" spans="1:9" s="162" customFormat="1">
      <c r="A690" s="257" t="s">
        <v>457</v>
      </c>
      <c r="B690" s="259" t="s">
        <v>483</v>
      </c>
      <c r="C690" s="192" t="s">
        <v>615</v>
      </c>
      <c r="D690" s="252" t="s">
        <v>163</v>
      </c>
      <c r="E690" s="255">
        <v>5306</v>
      </c>
      <c r="F690" s="255">
        <v>4644</v>
      </c>
      <c r="G690" s="255">
        <v>4205</v>
      </c>
      <c r="H690" s="256">
        <v>3701</v>
      </c>
      <c r="I690" s="258"/>
    </row>
    <row r="691" spans="1:9" s="162" customFormat="1">
      <c r="A691" s="257" t="s">
        <v>457</v>
      </c>
      <c r="B691" s="259" t="s">
        <v>483</v>
      </c>
      <c r="C691" s="192" t="s">
        <v>615</v>
      </c>
      <c r="D691" s="252" t="s">
        <v>164</v>
      </c>
      <c r="E691" s="255">
        <v>58613</v>
      </c>
      <c r="F691" s="255">
        <v>49315</v>
      </c>
      <c r="G691" s="255">
        <v>43804</v>
      </c>
      <c r="H691" s="256">
        <v>39348</v>
      </c>
      <c r="I691" s="258"/>
    </row>
    <row r="692" spans="1:9">
      <c r="A692" s="215" t="s">
        <v>457</v>
      </c>
      <c r="B692" s="260" t="s">
        <v>483</v>
      </c>
      <c r="C692" s="209" t="s">
        <v>484</v>
      </c>
      <c r="D692" s="261" t="s">
        <v>163</v>
      </c>
      <c r="E692" s="262">
        <v>964</v>
      </c>
      <c r="F692" s="262">
        <v>709</v>
      </c>
      <c r="G692" s="262">
        <v>620</v>
      </c>
      <c r="H692" s="263">
        <v>697</v>
      </c>
    </row>
    <row r="693" spans="1:9">
      <c r="A693" s="215" t="s">
        <v>457</v>
      </c>
      <c r="B693" s="260" t="s">
        <v>483</v>
      </c>
      <c r="C693" s="209" t="s">
        <v>484</v>
      </c>
      <c r="D693" s="261" t="s">
        <v>164</v>
      </c>
      <c r="E693" s="262">
        <v>10097</v>
      </c>
      <c r="F693" s="262">
        <v>7857</v>
      </c>
      <c r="G693" s="262">
        <v>5736</v>
      </c>
      <c r="H693" s="263">
        <v>7046</v>
      </c>
    </row>
    <row r="694" spans="1:9">
      <c r="A694" s="215" t="s">
        <v>457</v>
      </c>
      <c r="B694" s="260" t="s">
        <v>483</v>
      </c>
      <c r="C694" s="209" t="s">
        <v>485</v>
      </c>
      <c r="D694" s="261" t="s">
        <v>163</v>
      </c>
      <c r="E694" s="262">
        <v>1034</v>
      </c>
      <c r="F694" s="262">
        <v>960</v>
      </c>
      <c r="G694" s="262">
        <v>935</v>
      </c>
      <c r="H694" s="263">
        <v>802</v>
      </c>
    </row>
    <row r="695" spans="1:9">
      <c r="A695" s="215" t="s">
        <v>457</v>
      </c>
      <c r="B695" s="260" t="s">
        <v>483</v>
      </c>
      <c r="C695" s="209" t="s">
        <v>485</v>
      </c>
      <c r="D695" s="261" t="s">
        <v>164</v>
      </c>
      <c r="E695" s="262">
        <v>12497</v>
      </c>
      <c r="F695" s="262">
        <v>10471</v>
      </c>
      <c r="G695" s="262">
        <v>11655</v>
      </c>
      <c r="H695" s="263">
        <v>9328</v>
      </c>
    </row>
    <row r="696" spans="1:9">
      <c r="A696" s="215" t="s">
        <v>457</v>
      </c>
      <c r="B696" s="260" t="s">
        <v>483</v>
      </c>
      <c r="C696" s="209" t="s">
        <v>486</v>
      </c>
      <c r="D696" s="261" t="s">
        <v>163</v>
      </c>
      <c r="E696" s="262">
        <v>408</v>
      </c>
      <c r="F696" s="262">
        <v>465</v>
      </c>
      <c r="G696" s="262">
        <v>341</v>
      </c>
      <c r="H696" s="263">
        <v>264</v>
      </c>
    </row>
    <row r="697" spans="1:9">
      <c r="A697" s="215" t="s">
        <v>457</v>
      </c>
      <c r="B697" s="260" t="s">
        <v>483</v>
      </c>
      <c r="C697" s="209" t="s">
        <v>486</v>
      </c>
      <c r="D697" s="261" t="s">
        <v>164</v>
      </c>
      <c r="E697" s="262">
        <v>4660</v>
      </c>
      <c r="F697" s="262">
        <v>4664</v>
      </c>
      <c r="G697" s="262">
        <v>3198</v>
      </c>
      <c r="H697" s="263">
        <v>2863</v>
      </c>
    </row>
    <row r="698" spans="1:9">
      <c r="A698" s="215" t="s">
        <v>457</v>
      </c>
      <c r="B698" s="260" t="s">
        <v>483</v>
      </c>
      <c r="C698" s="209" t="s">
        <v>487</v>
      </c>
      <c r="D698" s="261" t="s">
        <v>163</v>
      </c>
      <c r="E698" s="262">
        <v>1135</v>
      </c>
      <c r="F698" s="262">
        <v>882</v>
      </c>
      <c r="G698" s="262">
        <v>782</v>
      </c>
      <c r="H698" s="263">
        <v>625</v>
      </c>
    </row>
    <row r="699" spans="1:9">
      <c r="A699" s="215" t="s">
        <v>457</v>
      </c>
      <c r="B699" s="260" t="s">
        <v>483</v>
      </c>
      <c r="C699" s="209" t="s">
        <v>487</v>
      </c>
      <c r="D699" s="261" t="s">
        <v>164</v>
      </c>
      <c r="E699" s="262">
        <v>10639</v>
      </c>
      <c r="F699" s="262">
        <v>8318</v>
      </c>
      <c r="G699" s="262">
        <v>7588</v>
      </c>
      <c r="H699" s="263">
        <v>6122</v>
      </c>
    </row>
    <row r="700" spans="1:9">
      <c r="A700" s="215" t="s">
        <v>457</v>
      </c>
      <c r="B700" s="260" t="s">
        <v>483</v>
      </c>
      <c r="C700" s="209" t="s">
        <v>488</v>
      </c>
      <c r="D700" s="261" t="s">
        <v>163</v>
      </c>
      <c r="E700" s="262">
        <v>473</v>
      </c>
      <c r="F700" s="262">
        <v>508</v>
      </c>
      <c r="G700" s="262">
        <v>448</v>
      </c>
      <c r="H700" s="263">
        <v>321</v>
      </c>
    </row>
    <row r="701" spans="1:9">
      <c r="A701" s="215" t="s">
        <v>457</v>
      </c>
      <c r="B701" s="260" t="s">
        <v>483</v>
      </c>
      <c r="C701" s="209" t="s">
        <v>488</v>
      </c>
      <c r="D701" s="261" t="s">
        <v>164</v>
      </c>
      <c r="E701" s="262">
        <v>5866</v>
      </c>
      <c r="F701" s="262">
        <v>5699</v>
      </c>
      <c r="G701" s="262">
        <v>4154</v>
      </c>
      <c r="H701" s="263">
        <v>3408</v>
      </c>
    </row>
    <row r="702" spans="1:9">
      <c r="A702" s="215" t="s">
        <v>457</v>
      </c>
      <c r="B702" s="260" t="s">
        <v>483</v>
      </c>
      <c r="C702" s="209" t="s">
        <v>489</v>
      </c>
      <c r="D702" s="261" t="s">
        <v>163</v>
      </c>
      <c r="E702" s="262">
        <v>1292</v>
      </c>
      <c r="F702" s="262">
        <v>1120</v>
      </c>
      <c r="G702" s="262">
        <v>1079</v>
      </c>
      <c r="H702" s="263">
        <v>992</v>
      </c>
    </row>
    <row r="703" spans="1:9">
      <c r="A703" s="215" t="s">
        <v>457</v>
      </c>
      <c r="B703" s="260" t="s">
        <v>483</v>
      </c>
      <c r="C703" s="209" t="s">
        <v>489</v>
      </c>
      <c r="D703" s="261" t="s">
        <v>164</v>
      </c>
      <c r="E703" s="262">
        <v>14854</v>
      </c>
      <c r="F703" s="262">
        <v>12306</v>
      </c>
      <c r="G703" s="262">
        <v>11473</v>
      </c>
      <c r="H703" s="263">
        <v>10581</v>
      </c>
    </row>
    <row r="704" spans="1:9" s="162" customFormat="1">
      <c r="A704" s="257" t="s">
        <v>457</v>
      </c>
      <c r="B704" s="259" t="s">
        <v>490</v>
      </c>
      <c r="C704" s="192" t="s">
        <v>615</v>
      </c>
      <c r="D704" s="252" t="s">
        <v>163</v>
      </c>
      <c r="E704" s="255">
        <v>5109</v>
      </c>
      <c r="F704" s="255">
        <v>4725</v>
      </c>
      <c r="G704" s="255">
        <v>4370</v>
      </c>
      <c r="H704" s="256">
        <v>3558</v>
      </c>
      <c r="I704" s="258"/>
    </row>
    <row r="705" spans="1:9" s="162" customFormat="1">
      <c r="A705" s="257" t="s">
        <v>457</v>
      </c>
      <c r="B705" s="259" t="s">
        <v>490</v>
      </c>
      <c r="C705" s="192" t="s">
        <v>615</v>
      </c>
      <c r="D705" s="252" t="s">
        <v>164</v>
      </c>
      <c r="E705" s="255">
        <v>54625</v>
      </c>
      <c r="F705" s="255">
        <v>49354</v>
      </c>
      <c r="G705" s="255">
        <v>44821</v>
      </c>
      <c r="H705" s="256">
        <v>38791</v>
      </c>
      <c r="I705" s="258"/>
    </row>
    <row r="706" spans="1:9">
      <c r="A706" s="215" t="s">
        <v>457</v>
      </c>
      <c r="B706" s="260" t="s">
        <v>490</v>
      </c>
      <c r="C706" s="209" t="s">
        <v>491</v>
      </c>
      <c r="D706" s="261" t="s">
        <v>163</v>
      </c>
      <c r="E706" s="262">
        <v>844</v>
      </c>
      <c r="F706" s="262">
        <v>720</v>
      </c>
      <c r="G706" s="262">
        <v>708</v>
      </c>
      <c r="H706" s="263">
        <v>618</v>
      </c>
    </row>
    <row r="707" spans="1:9">
      <c r="A707" s="215" t="s">
        <v>457</v>
      </c>
      <c r="B707" s="260" t="s">
        <v>490</v>
      </c>
      <c r="C707" s="209" t="s">
        <v>491</v>
      </c>
      <c r="D707" s="261" t="s">
        <v>164</v>
      </c>
      <c r="E707" s="262">
        <v>10348</v>
      </c>
      <c r="F707" s="262">
        <v>8936</v>
      </c>
      <c r="G707" s="262">
        <v>8128</v>
      </c>
      <c r="H707" s="263">
        <v>6908</v>
      </c>
    </row>
    <row r="708" spans="1:9">
      <c r="A708" s="215" t="s">
        <v>457</v>
      </c>
      <c r="B708" s="260" t="s">
        <v>490</v>
      </c>
      <c r="C708" s="209" t="s">
        <v>492</v>
      </c>
      <c r="D708" s="261" t="s">
        <v>163</v>
      </c>
      <c r="E708" s="262">
        <v>1275</v>
      </c>
      <c r="F708" s="262">
        <v>1030</v>
      </c>
      <c r="G708" s="262">
        <v>967</v>
      </c>
      <c r="H708" s="263">
        <v>740</v>
      </c>
    </row>
    <row r="709" spans="1:9">
      <c r="A709" s="215" t="s">
        <v>457</v>
      </c>
      <c r="B709" s="260" t="s">
        <v>490</v>
      </c>
      <c r="C709" s="209" t="s">
        <v>492</v>
      </c>
      <c r="D709" s="261" t="s">
        <v>164</v>
      </c>
      <c r="E709" s="262">
        <v>12874</v>
      </c>
      <c r="F709" s="262">
        <v>10427</v>
      </c>
      <c r="G709" s="262">
        <v>9485</v>
      </c>
      <c r="H709" s="263">
        <v>8253</v>
      </c>
    </row>
    <row r="710" spans="1:9">
      <c r="A710" s="215" t="s">
        <v>457</v>
      </c>
      <c r="B710" s="260" t="s">
        <v>490</v>
      </c>
      <c r="C710" s="209" t="s">
        <v>493</v>
      </c>
      <c r="D710" s="261" t="s">
        <v>163</v>
      </c>
      <c r="E710" s="262">
        <v>735</v>
      </c>
      <c r="F710" s="262">
        <v>762</v>
      </c>
      <c r="G710" s="262">
        <v>736</v>
      </c>
      <c r="H710" s="263">
        <v>292</v>
      </c>
    </row>
    <row r="711" spans="1:9">
      <c r="A711" s="215" t="s">
        <v>457</v>
      </c>
      <c r="B711" s="260" t="s">
        <v>490</v>
      </c>
      <c r="C711" s="209" t="s">
        <v>493</v>
      </c>
      <c r="D711" s="261" t="s">
        <v>164</v>
      </c>
      <c r="E711" s="262">
        <v>6787</v>
      </c>
      <c r="F711" s="262">
        <v>6587</v>
      </c>
      <c r="G711" s="262">
        <v>6562</v>
      </c>
      <c r="H711" s="263">
        <v>2919</v>
      </c>
    </row>
    <row r="712" spans="1:9">
      <c r="A712" s="215" t="s">
        <v>457</v>
      </c>
      <c r="B712" s="260" t="s">
        <v>490</v>
      </c>
      <c r="C712" s="209" t="s">
        <v>494</v>
      </c>
      <c r="D712" s="261" t="s">
        <v>163</v>
      </c>
      <c r="E712" s="262">
        <v>1198</v>
      </c>
      <c r="F712" s="262">
        <v>1256</v>
      </c>
      <c r="G712" s="262">
        <v>1203</v>
      </c>
      <c r="H712" s="263">
        <v>1125</v>
      </c>
    </row>
    <row r="713" spans="1:9">
      <c r="A713" s="215" t="s">
        <v>457</v>
      </c>
      <c r="B713" s="260" t="s">
        <v>490</v>
      </c>
      <c r="C713" s="209" t="s">
        <v>494</v>
      </c>
      <c r="D713" s="261" t="s">
        <v>164</v>
      </c>
      <c r="E713" s="262">
        <v>13882</v>
      </c>
      <c r="F713" s="262">
        <v>13793</v>
      </c>
      <c r="G713" s="262">
        <v>12484</v>
      </c>
      <c r="H713" s="263">
        <v>12775</v>
      </c>
    </row>
    <row r="714" spans="1:9">
      <c r="A714" s="215" t="s">
        <v>457</v>
      </c>
      <c r="B714" s="260" t="s">
        <v>490</v>
      </c>
      <c r="C714" s="209" t="s">
        <v>495</v>
      </c>
      <c r="D714" s="261" t="s">
        <v>163</v>
      </c>
      <c r="E714" s="262">
        <v>1057</v>
      </c>
      <c r="F714" s="262">
        <v>957</v>
      </c>
      <c r="G714" s="262">
        <v>756</v>
      </c>
      <c r="H714" s="263">
        <v>783</v>
      </c>
    </row>
    <row r="715" spans="1:9">
      <c r="A715" s="215" t="s">
        <v>457</v>
      </c>
      <c r="B715" s="260" t="s">
        <v>490</v>
      </c>
      <c r="C715" s="209" t="s">
        <v>495</v>
      </c>
      <c r="D715" s="261" t="s">
        <v>164</v>
      </c>
      <c r="E715" s="262">
        <v>10734</v>
      </c>
      <c r="F715" s="262">
        <v>9611</v>
      </c>
      <c r="G715" s="262">
        <v>8162</v>
      </c>
      <c r="H715" s="263">
        <v>7936</v>
      </c>
    </row>
    <row r="716" spans="1:9" s="162" customFormat="1">
      <c r="A716" s="257" t="s">
        <v>457</v>
      </c>
      <c r="B716" s="259" t="s">
        <v>496</v>
      </c>
      <c r="C716" s="192" t="s">
        <v>615</v>
      </c>
      <c r="D716" s="252" t="s">
        <v>163</v>
      </c>
      <c r="E716" s="255">
        <v>3329</v>
      </c>
      <c r="F716" s="255">
        <v>2916</v>
      </c>
      <c r="G716" s="255">
        <v>2771</v>
      </c>
      <c r="H716" s="256">
        <v>2566</v>
      </c>
      <c r="I716" s="258"/>
    </row>
    <row r="717" spans="1:9" s="162" customFormat="1">
      <c r="A717" s="257" t="s">
        <v>457</v>
      </c>
      <c r="B717" s="259" t="s">
        <v>496</v>
      </c>
      <c r="C717" s="192" t="s">
        <v>615</v>
      </c>
      <c r="D717" s="252" t="s">
        <v>164</v>
      </c>
      <c r="E717" s="255">
        <v>37911</v>
      </c>
      <c r="F717" s="255">
        <v>32471</v>
      </c>
      <c r="G717" s="255">
        <v>29164</v>
      </c>
      <c r="H717" s="256">
        <v>25933</v>
      </c>
      <c r="I717" s="258"/>
    </row>
    <row r="718" spans="1:9">
      <c r="A718" s="215" t="s">
        <v>457</v>
      </c>
      <c r="B718" s="260" t="s">
        <v>496</v>
      </c>
      <c r="C718" s="209" t="s">
        <v>497</v>
      </c>
      <c r="D718" s="261" t="s">
        <v>163</v>
      </c>
      <c r="E718" s="262">
        <v>446</v>
      </c>
      <c r="F718" s="262">
        <v>424</v>
      </c>
      <c r="G718" s="262">
        <v>407</v>
      </c>
      <c r="H718" s="263">
        <v>447</v>
      </c>
    </row>
    <row r="719" spans="1:9">
      <c r="A719" s="215" t="s">
        <v>457</v>
      </c>
      <c r="B719" s="260" t="s">
        <v>496</v>
      </c>
      <c r="C719" s="209" t="s">
        <v>497</v>
      </c>
      <c r="D719" s="261" t="s">
        <v>164</v>
      </c>
      <c r="E719" s="262">
        <v>5330</v>
      </c>
      <c r="F719" s="262">
        <v>5306</v>
      </c>
      <c r="G719" s="262">
        <v>3982</v>
      </c>
      <c r="H719" s="263">
        <v>4203</v>
      </c>
    </row>
    <row r="720" spans="1:9">
      <c r="A720" s="215" t="s">
        <v>457</v>
      </c>
      <c r="B720" s="260" t="s">
        <v>496</v>
      </c>
      <c r="C720" s="209" t="s">
        <v>498</v>
      </c>
      <c r="D720" s="261" t="s">
        <v>163</v>
      </c>
      <c r="E720" s="262">
        <v>818</v>
      </c>
      <c r="F720" s="262">
        <v>783</v>
      </c>
      <c r="G720" s="262">
        <v>832</v>
      </c>
      <c r="H720" s="263">
        <v>725</v>
      </c>
    </row>
    <row r="721" spans="1:9">
      <c r="A721" s="215" t="s">
        <v>457</v>
      </c>
      <c r="B721" s="260" t="s">
        <v>496</v>
      </c>
      <c r="C721" s="209" t="s">
        <v>498</v>
      </c>
      <c r="D721" s="261" t="s">
        <v>164</v>
      </c>
      <c r="E721" s="262">
        <v>10417</v>
      </c>
      <c r="F721" s="262">
        <v>9273</v>
      </c>
      <c r="G721" s="262">
        <v>9738</v>
      </c>
      <c r="H721" s="263">
        <v>7679</v>
      </c>
    </row>
    <row r="722" spans="1:9">
      <c r="A722" s="215" t="s">
        <v>457</v>
      </c>
      <c r="B722" s="260" t="s">
        <v>496</v>
      </c>
      <c r="C722" s="209" t="s">
        <v>499</v>
      </c>
      <c r="D722" s="261" t="s">
        <v>163</v>
      </c>
      <c r="E722" s="262">
        <v>831</v>
      </c>
      <c r="F722" s="262">
        <v>742</v>
      </c>
      <c r="G722" s="262">
        <v>745</v>
      </c>
      <c r="H722" s="263">
        <v>635</v>
      </c>
    </row>
    <row r="723" spans="1:9">
      <c r="A723" s="215" t="s">
        <v>457</v>
      </c>
      <c r="B723" s="260" t="s">
        <v>496</v>
      </c>
      <c r="C723" s="209" t="s">
        <v>499</v>
      </c>
      <c r="D723" s="261" t="s">
        <v>164</v>
      </c>
      <c r="E723" s="262">
        <v>9518</v>
      </c>
      <c r="F723" s="262">
        <v>7833</v>
      </c>
      <c r="G723" s="262">
        <v>7783</v>
      </c>
      <c r="H723" s="263">
        <v>5898</v>
      </c>
    </row>
    <row r="724" spans="1:9">
      <c r="A724" s="215" t="s">
        <v>457</v>
      </c>
      <c r="B724" s="260" t="s">
        <v>496</v>
      </c>
      <c r="C724" s="209" t="s">
        <v>500</v>
      </c>
      <c r="D724" s="261" t="s">
        <v>163</v>
      </c>
      <c r="E724" s="262">
        <v>1234</v>
      </c>
      <c r="F724" s="262">
        <v>967</v>
      </c>
      <c r="G724" s="262">
        <v>787</v>
      </c>
      <c r="H724" s="263">
        <v>759</v>
      </c>
    </row>
    <row r="725" spans="1:9">
      <c r="A725" s="215" t="s">
        <v>457</v>
      </c>
      <c r="B725" s="260" t="s">
        <v>496</v>
      </c>
      <c r="C725" s="209" t="s">
        <v>500</v>
      </c>
      <c r="D725" s="261" t="s">
        <v>164</v>
      </c>
      <c r="E725" s="262">
        <v>12646</v>
      </c>
      <c r="F725" s="262">
        <v>10059</v>
      </c>
      <c r="G725" s="262">
        <v>7661</v>
      </c>
      <c r="H725" s="263">
        <v>8153</v>
      </c>
    </row>
    <row r="726" spans="1:9" s="162" customFormat="1">
      <c r="A726" s="257" t="s">
        <v>501</v>
      </c>
      <c r="B726" s="92" t="s">
        <v>15</v>
      </c>
      <c r="C726" s="192" t="s">
        <v>15</v>
      </c>
      <c r="D726" s="252" t="s">
        <v>163</v>
      </c>
      <c r="E726" s="255">
        <v>9558</v>
      </c>
      <c r="F726" s="255">
        <v>8969</v>
      </c>
      <c r="G726" s="255">
        <v>6972</v>
      </c>
      <c r="H726" s="256">
        <v>6510</v>
      </c>
      <c r="I726" s="258"/>
    </row>
    <row r="727" spans="1:9" s="162" customFormat="1">
      <c r="A727" s="257" t="s">
        <v>501</v>
      </c>
      <c r="B727" s="92" t="s">
        <v>15</v>
      </c>
      <c r="C727" s="192" t="s">
        <v>15</v>
      </c>
      <c r="D727" s="252" t="s">
        <v>164</v>
      </c>
      <c r="E727" s="255">
        <v>107989</v>
      </c>
      <c r="F727" s="255">
        <v>95162</v>
      </c>
      <c r="G727" s="255">
        <v>74327</v>
      </c>
      <c r="H727" s="256">
        <v>71192</v>
      </c>
      <c r="I727" s="258"/>
    </row>
    <row r="728" spans="1:9" s="162" customFormat="1">
      <c r="A728" s="257" t="s">
        <v>501</v>
      </c>
      <c r="B728" s="259" t="s">
        <v>502</v>
      </c>
      <c r="C728" s="192" t="s">
        <v>615</v>
      </c>
      <c r="D728" s="252" t="s">
        <v>163</v>
      </c>
      <c r="E728" s="255">
        <v>5915</v>
      </c>
      <c r="F728" s="255">
        <v>5530</v>
      </c>
      <c r="G728" s="255">
        <v>4102</v>
      </c>
      <c r="H728" s="256">
        <v>3946</v>
      </c>
      <c r="I728" s="258"/>
    </row>
    <row r="729" spans="1:9" s="162" customFormat="1">
      <c r="A729" s="257" t="s">
        <v>501</v>
      </c>
      <c r="B729" s="259" t="s">
        <v>502</v>
      </c>
      <c r="C729" s="192" t="s">
        <v>615</v>
      </c>
      <c r="D729" s="252" t="s">
        <v>164</v>
      </c>
      <c r="E729" s="255">
        <v>67045</v>
      </c>
      <c r="F729" s="255">
        <v>58000</v>
      </c>
      <c r="G729" s="255">
        <v>43137</v>
      </c>
      <c r="H729" s="256">
        <v>43927</v>
      </c>
      <c r="I729" s="258"/>
    </row>
    <row r="730" spans="1:9">
      <c r="A730" s="215" t="s">
        <v>501</v>
      </c>
      <c r="B730" s="260" t="s">
        <v>502</v>
      </c>
      <c r="C730" s="209" t="s">
        <v>503</v>
      </c>
      <c r="D730" s="261" t="s">
        <v>163</v>
      </c>
      <c r="E730" s="262">
        <v>1516</v>
      </c>
      <c r="F730" s="262">
        <v>1622</v>
      </c>
      <c r="G730" s="262">
        <v>1249</v>
      </c>
      <c r="H730" s="263">
        <v>1157</v>
      </c>
    </row>
    <row r="731" spans="1:9">
      <c r="A731" s="215" t="s">
        <v>501</v>
      </c>
      <c r="B731" s="260" t="s">
        <v>502</v>
      </c>
      <c r="C731" s="209" t="s">
        <v>503</v>
      </c>
      <c r="D731" s="261" t="s">
        <v>164</v>
      </c>
      <c r="E731" s="262">
        <v>18047</v>
      </c>
      <c r="F731" s="262">
        <v>16499</v>
      </c>
      <c r="G731" s="262">
        <v>13567</v>
      </c>
      <c r="H731" s="263">
        <v>13437</v>
      </c>
    </row>
    <row r="732" spans="1:9">
      <c r="A732" s="215" t="s">
        <v>501</v>
      </c>
      <c r="B732" s="260" t="s">
        <v>502</v>
      </c>
      <c r="C732" s="209" t="s">
        <v>504</v>
      </c>
      <c r="D732" s="261" t="s">
        <v>163</v>
      </c>
      <c r="E732" s="262">
        <v>523</v>
      </c>
      <c r="F732" s="262">
        <v>485</v>
      </c>
      <c r="G732" s="262">
        <v>407</v>
      </c>
      <c r="H732" s="263">
        <v>355</v>
      </c>
    </row>
    <row r="733" spans="1:9">
      <c r="A733" s="215" t="s">
        <v>501</v>
      </c>
      <c r="B733" s="260" t="s">
        <v>502</v>
      </c>
      <c r="C733" s="209" t="s">
        <v>504</v>
      </c>
      <c r="D733" s="261" t="s">
        <v>164</v>
      </c>
      <c r="E733" s="262">
        <v>5457</v>
      </c>
      <c r="F733" s="262">
        <v>4441</v>
      </c>
      <c r="G733" s="262">
        <v>3992</v>
      </c>
      <c r="H733" s="263">
        <v>3832</v>
      </c>
    </row>
    <row r="734" spans="1:9">
      <c r="A734" s="215" t="s">
        <v>501</v>
      </c>
      <c r="B734" s="260" t="s">
        <v>502</v>
      </c>
      <c r="C734" s="209" t="s">
        <v>505</v>
      </c>
      <c r="D734" s="261" t="s">
        <v>163</v>
      </c>
      <c r="E734" s="262">
        <v>1534</v>
      </c>
      <c r="F734" s="262">
        <v>1352</v>
      </c>
      <c r="G734" s="262">
        <v>755</v>
      </c>
      <c r="H734" s="263">
        <v>844</v>
      </c>
    </row>
    <row r="735" spans="1:9">
      <c r="A735" s="215" t="s">
        <v>501</v>
      </c>
      <c r="B735" s="260" t="s">
        <v>502</v>
      </c>
      <c r="C735" s="209" t="s">
        <v>505</v>
      </c>
      <c r="D735" s="261" t="s">
        <v>164</v>
      </c>
      <c r="E735" s="262">
        <v>18272</v>
      </c>
      <c r="F735" s="262">
        <v>14800</v>
      </c>
      <c r="G735" s="262">
        <v>8157</v>
      </c>
      <c r="H735" s="263">
        <v>10666</v>
      </c>
    </row>
    <row r="736" spans="1:9">
      <c r="A736" s="215" t="s">
        <v>501</v>
      </c>
      <c r="B736" s="260" t="s">
        <v>502</v>
      </c>
      <c r="C736" s="209" t="s">
        <v>506</v>
      </c>
      <c r="D736" s="261" t="s">
        <v>163</v>
      </c>
      <c r="E736" s="262">
        <v>1027</v>
      </c>
      <c r="F736" s="262">
        <v>933</v>
      </c>
      <c r="G736" s="262">
        <v>759</v>
      </c>
      <c r="H736" s="263">
        <v>681</v>
      </c>
    </row>
    <row r="737" spans="1:9">
      <c r="A737" s="215" t="s">
        <v>501</v>
      </c>
      <c r="B737" s="260" t="s">
        <v>502</v>
      </c>
      <c r="C737" s="209" t="s">
        <v>506</v>
      </c>
      <c r="D737" s="261" t="s">
        <v>164</v>
      </c>
      <c r="E737" s="262">
        <v>11012</v>
      </c>
      <c r="F737" s="262">
        <v>9651</v>
      </c>
      <c r="G737" s="262">
        <v>7179</v>
      </c>
      <c r="H737" s="263">
        <v>6547</v>
      </c>
    </row>
    <row r="738" spans="1:9">
      <c r="A738" s="215" t="s">
        <v>501</v>
      </c>
      <c r="B738" s="260" t="s">
        <v>502</v>
      </c>
      <c r="C738" s="209" t="s">
        <v>507</v>
      </c>
      <c r="D738" s="261" t="s">
        <v>163</v>
      </c>
      <c r="E738" s="262">
        <v>437</v>
      </c>
      <c r="F738" s="262">
        <v>394</v>
      </c>
      <c r="G738" s="262">
        <v>306</v>
      </c>
      <c r="H738" s="263">
        <v>317</v>
      </c>
    </row>
    <row r="739" spans="1:9">
      <c r="A739" s="215" t="s">
        <v>501</v>
      </c>
      <c r="B739" s="260" t="s">
        <v>502</v>
      </c>
      <c r="C739" s="209" t="s">
        <v>507</v>
      </c>
      <c r="D739" s="261" t="s">
        <v>164</v>
      </c>
      <c r="E739" s="262">
        <v>4703</v>
      </c>
      <c r="F739" s="262">
        <v>4369</v>
      </c>
      <c r="G739" s="262">
        <v>3546</v>
      </c>
      <c r="H739" s="263">
        <v>3168</v>
      </c>
    </row>
    <row r="740" spans="1:9">
      <c r="A740" s="215" t="s">
        <v>501</v>
      </c>
      <c r="B740" s="260" t="s">
        <v>502</v>
      </c>
      <c r="C740" s="209" t="s">
        <v>508</v>
      </c>
      <c r="D740" s="261" t="s">
        <v>163</v>
      </c>
      <c r="E740" s="262">
        <v>878</v>
      </c>
      <c r="F740" s="262">
        <v>744</v>
      </c>
      <c r="G740" s="262">
        <v>626</v>
      </c>
      <c r="H740" s="263">
        <v>592</v>
      </c>
    </row>
    <row r="741" spans="1:9">
      <c r="A741" s="215" t="s">
        <v>501</v>
      </c>
      <c r="B741" s="260" t="s">
        <v>502</v>
      </c>
      <c r="C741" s="209" t="s">
        <v>508</v>
      </c>
      <c r="D741" s="261" t="s">
        <v>164</v>
      </c>
      <c r="E741" s="262">
        <v>9554</v>
      </c>
      <c r="F741" s="262">
        <v>8240</v>
      </c>
      <c r="G741" s="262">
        <v>6696</v>
      </c>
      <c r="H741" s="263">
        <v>6277</v>
      </c>
    </row>
    <row r="742" spans="1:9" s="162" customFormat="1">
      <c r="A742" s="257" t="s">
        <v>501</v>
      </c>
      <c r="B742" s="259" t="s">
        <v>509</v>
      </c>
      <c r="C742" s="192" t="s">
        <v>615</v>
      </c>
      <c r="D742" s="252" t="s">
        <v>163</v>
      </c>
      <c r="E742" s="255">
        <v>3643</v>
      </c>
      <c r="F742" s="255">
        <v>3439</v>
      </c>
      <c r="G742" s="255">
        <v>2870</v>
      </c>
      <c r="H742" s="256">
        <v>2564</v>
      </c>
      <c r="I742" s="258"/>
    </row>
    <row r="743" spans="1:9" s="162" customFormat="1">
      <c r="A743" s="257" t="s">
        <v>501</v>
      </c>
      <c r="B743" s="259" t="s">
        <v>509</v>
      </c>
      <c r="C743" s="192" t="s">
        <v>615</v>
      </c>
      <c r="D743" s="252" t="s">
        <v>164</v>
      </c>
      <c r="E743" s="255">
        <v>40944</v>
      </c>
      <c r="F743" s="255">
        <v>37162</v>
      </c>
      <c r="G743" s="255">
        <v>31190</v>
      </c>
      <c r="H743" s="256">
        <v>27265</v>
      </c>
      <c r="I743" s="258"/>
    </row>
    <row r="744" spans="1:9">
      <c r="A744" s="215" t="s">
        <v>501</v>
      </c>
      <c r="B744" s="260" t="s">
        <v>509</v>
      </c>
      <c r="C744" s="209" t="s">
        <v>510</v>
      </c>
      <c r="D744" s="261" t="s">
        <v>163</v>
      </c>
      <c r="E744" s="262">
        <v>621</v>
      </c>
      <c r="F744" s="262">
        <v>713</v>
      </c>
      <c r="G744" s="262">
        <v>534</v>
      </c>
      <c r="H744" s="263">
        <v>422</v>
      </c>
    </row>
    <row r="745" spans="1:9">
      <c r="A745" s="215" t="s">
        <v>501</v>
      </c>
      <c r="B745" s="260" t="s">
        <v>509</v>
      </c>
      <c r="C745" s="209" t="s">
        <v>510</v>
      </c>
      <c r="D745" s="261" t="s">
        <v>164</v>
      </c>
      <c r="E745" s="262">
        <v>6735</v>
      </c>
      <c r="F745" s="262">
        <v>7288</v>
      </c>
      <c r="G745" s="262">
        <v>5138</v>
      </c>
      <c r="H745" s="263">
        <v>4415</v>
      </c>
    </row>
    <row r="746" spans="1:9">
      <c r="A746" s="215" t="s">
        <v>501</v>
      </c>
      <c r="B746" s="260" t="s">
        <v>509</v>
      </c>
      <c r="C746" s="209" t="s">
        <v>511</v>
      </c>
      <c r="D746" s="261" t="s">
        <v>163</v>
      </c>
      <c r="E746" s="262">
        <v>514</v>
      </c>
      <c r="F746" s="262">
        <v>450</v>
      </c>
      <c r="G746" s="262">
        <v>438</v>
      </c>
      <c r="H746" s="263">
        <v>426</v>
      </c>
    </row>
    <row r="747" spans="1:9">
      <c r="A747" s="215" t="s">
        <v>501</v>
      </c>
      <c r="B747" s="260" t="s">
        <v>509</v>
      </c>
      <c r="C747" s="209" t="s">
        <v>511</v>
      </c>
      <c r="D747" s="261" t="s">
        <v>164</v>
      </c>
      <c r="E747" s="262">
        <v>5930</v>
      </c>
      <c r="F747" s="262">
        <v>5647</v>
      </c>
      <c r="G747" s="262">
        <v>4949</v>
      </c>
      <c r="H747" s="263">
        <v>4841</v>
      </c>
    </row>
    <row r="748" spans="1:9">
      <c r="A748" s="215" t="s">
        <v>501</v>
      </c>
      <c r="B748" s="260" t="s">
        <v>509</v>
      </c>
      <c r="C748" s="209" t="s">
        <v>512</v>
      </c>
      <c r="D748" s="261" t="s">
        <v>163</v>
      </c>
      <c r="E748" s="262">
        <v>180</v>
      </c>
      <c r="F748" s="262">
        <v>171</v>
      </c>
      <c r="G748" s="262">
        <v>127</v>
      </c>
      <c r="H748" s="263">
        <v>103</v>
      </c>
    </row>
    <row r="749" spans="1:9">
      <c r="A749" s="215" t="s">
        <v>501</v>
      </c>
      <c r="B749" s="260" t="s">
        <v>509</v>
      </c>
      <c r="C749" s="209" t="s">
        <v>512</v>
      </c>
      <c r="D749" s="261" t="s">
        <v>164</v>
      </c>
      <c r="E749" s="262">
        <v>1812</v>
      </c>
      <c r="F749" s="262">
        <v>1592</v>
      </c>
      <c r="G749" s="262">
        <v>1477</v>
      </c>
      <c r="H749" s="263">
        <v>1207</v>
      </c>
    </row>
    <row r="750" spans="1:9">
      <c r="A750" s="215" t="s">
        <v>501</v>
      </c>
      <c r="B750" s="260" t="s">
        <v>509</v>
      </c>
      <c r="C750" s="209" t="s">
        <v>513</v>
      </c>
      <c r="D750" s="261" t="s">
        <v>163</v>
      </c>
      <c r="E750" s="262">
        <v>457</v>
      </c>
      <c r="F750" s="262">
        <v>398</v>
      </c>
      <c r="G750" s="262">
        <v>451</v>
      </c>
      <c r="H750" s="263">
        <v>403</v>
      </c>
    </row>
    <row r="751" spans="1:9">
      <c r="A751" s="215" t="s">
        <v>501</v>
      </c>
      <c r="B751" s="260" t="s">
        <v>509</v>
      </c>
      <c r="C751" s="209" t="s">
        <v>513</v>
      </c>
      <c r="D751" s="261" t="s">
        <v>164</v>
      </c>
      <c r="E751" s="262">
        <v>4640</v>
      </c>
      <c r="F751" s="262">
        <v>3927</v>
      </c>
      <c r="G751" s="262">
        <v>4845</v>
      </c>
      <c r="H751" s="263">
        <v>3967</v>
      </c>
    </row>
    <row r="752" spans="1:9">
      <c r="A752" s="215" t="s">
        <v>501</v>
      </c>
      <c r="B752" s="260" t="s">
        <v>509</v>
      </c>
      <c r="C752" s="209" t="s">
        <v>514</v>
      </c>
      <c r="D752" s="261" t="s">
        <v>163</v>
      </c>
      <c r="E752" s="262">
        <v>320</v>
      </c>
      <c r="F752" s="262">
        <v>270</v>
      </c>
      <c r="G752" s="262">
        <v>230</v>
      </c>
      <c r="H752" s="263">
        <v>265</v>
      </c>
    </row>
    <row r="753" spans="1:9">
      <c r="A753" s="215" t="s">
        <v>501</v>
      </c>
      <c r="B753" s="260" t="s">
        <v>509</v>
      </c>
      <c r="C753" s="209" t="s">
        <v>514</v>
      </c>
      <c r="D753" s="261" t="s">
        <v>164</v>
      </c>
      <c r="E753" s="262">
        <v>4162</v>
      </c>
      <c r="F753" s="262">
        <v>3246</v>
      </c>
      <c r="G753" s="262">
        <v>2631</v>
      </c>
      <c r="H753" s="263">
        <v>2393</v>
      </c>
    </row>
    <row r="754" spans="1:9">
      <c r="A754" s="215" t="s">
        <v>501</v>
      </c>
      <c r="B754" s="260" t="s">
        <v>509</v>
      </c>
      <c r="C754" s="209" t="s">
        <v>515</v>
      </c>
      <c r="D754" s="261" t="s">
        <v>163</v>
      </c>
      <c r="E754" s="262">
        <v>632</v>
      </c>
      <c r="F754" s="262">
        <v>606</v>
      </c>
      <c r="G754" s="262">
        <v>447</v>
      </c>
      <c r="H754" s="263">
        <v>343</v>
      </c>
    </row>
    <row r="755" spans="1:9">
      <c r="A755" s="215" t="s">
        <v>501</v>
      </c>
      <c r="B755" s="260" t="s">
        <v>509</v>
      </c>
      <c r="C755" s="209" t="s">
        <v>515</v>
      </c>
      <c r="D755" s="261" t="s">
        <v>164</v>
      </c>
      <c r="E755" s="262">
        <v>7252</v>
      </c>
      <c r="F755" s="262">
        <v>7023</v>
      </c>
      <c r="G755" s="262">
        <v>5012</v>
      </c>
      <c r="H755" s="263">
        <v>3881</v>
      </c>
    </row>
    <row r="756" spans="1:9">
      <c r="A756" s="215" t="s">
        <v>501</v>
      </c>
      <c r="B756" s="260" t="s">
        <v>509</v>
      </c>
      <c r="C756" s="209" t="s">
        <v>516</v>
      </c>
      <c r="D756" s="261" t="s">
        <v>163</v>
      </c>
      <c r="E756" s="262">
        <v>565</v>
      </c>
      <c r="F756" s="262">
        <v>498</v>
      </c>
      <c r="G756" s="262">
        <v>427</v>
      </c>
      <c r="H756" s="263">
        <v>364</v>
      </c>
    </row>
    <row r="757" spans="1:9">
      <c r="A757" s="215" t="s">
        <v>501</v>
      </c>
      <c r="B757" s="260" t="s">
        <v>509</v>
      </c>
      <c r="C757" s="209" t="s">
        <v>516</v>
      </c>
      <c r="D757" s="261" t="s">
        <v>164</v>
      </c>
      <c r="E757" s="262">
        <v>6732</v>
      </c>
      <c r="F757" s="262">
        <v>5353</v>
      </c>
      <c r="G757" s="262">
        <v>4852</v>
      </c>
      <c r="H757" s="263">
        <v>4077</v>
      </c>
    </row>
    <row r="758" spans="1:9">
      <c r="A758" s="215" t="s">
        <v>501</v>
      </c>
      <c r="B758" s="260" t="s">
        <v>509</v>
      </c>
      <c r="C758" s="209" t="s">
        <v>517</v>
      </c>
      <c r="D758" s="261" t="s">
        <v>163</v>
      </c>
      <c r="E758" s="262">
        <v>354</v>
      </c>
      <c r="F758" s="262">
        <v>333</v>
      </c>
      <c r="G758" s="262">
        <v>216</v>
      </c>
      <c r="H758" s="263">
        <v>238</v>
      </c>
    </row>
    <row r="759" spans="1:9">
      <c r="A759" s="215" t="s">
        <v>501</v>
      </c>
      <c r="B759" s="260" t="s">
        <v>509</v>
      </c>
      <c r="C759" s="209" t="s">
        <v>517</v>
      </c>
      <c r="D759" s="261" t="s">
        <v>164</v>
      </c>
      <c r="E759" s="262">
        <v>3681</v>
      </c>
      <c r="F759" s="262">
        <v>3086</v>
      </c>
      <c r="G759" s="262">
        <v>2286</v>
      </c>
      <c r="H759" s="263">
        <v>2484</v>
      </c>
    </row>
    <row r="760" spans="1:9" s="162" customFormat="1">
      <c r="A760" s="257" t="s">
        <v>518</v>
      </c>
      <c r="B760" s="92" t="s">
        <v>628</v>
      </c>
      <c r="C760" s="192" t="s">
        <v>15</v>
      </c>
      <c r="D760" s="252" t="s">
        <v>163</v>
      </c>
      <c r="E760" s="255">
        <v>11555</v>
      </c>
      <c r="F760" s="255">
        <v>10364</v>
      </c>
      <c r="G760" s="255">
        <v>8494</v>
      </c>
      <c r="H760" s="256">
        <v>7954</v>
      </c>
      <c r="I760" s="258"/>
    </row>
    <row r="761" spans="1:9" s="162" customFormat="1">
      <c r="A761" s="257" t="s">
        <v>518</v>
      </c>
      <c r="B761" s="92" t="s">
        <v>628</v>
      </c>
      <c r="C761" s="192" t="s">
        <v>15</v>
      </c>
      <c r="D761" s="252" t="s">
        <v>164</v>
      </c>
      <c r="E761" s="255">
        <v>123942</v>
      </c>
      <c r="F761" s="255">
        <v>112453</v>
      </c>
      <c r="G761" s="255">
        <v>91028</v>
      </c>
      <c r="H761" s="256">
        <v>81530</v>
      </c>
      <c r="I761" s="258"/>
    </row>
    <row r="762" spans="1:9" s="162" customFormat="1">
      <c r="A762" s="257" t="s">
        <v>518</v>
      </c>
      <c r="B762" s="259" t="s">
        <v>519</v>
      </c>
      <c r="C762" s="192" t="s">
        <v>615</v>
      </c>
      <c r="D762" s="252" t="s">
        <v>163</v>
      </c>
      <c r="E762" s="255">
        <v>4209</v>
      </c>
      <c r="F762" s="255">
        <v>4185</v>
      </c>
      <c r="G762" s="255">
        <v>3486</v>
      </c>
      <c r="H762" s="256">
        <v>3118</v>
      </c>
      <c r="I762" s="258"/>
    </row>
    <row r="763" spans="1:9" s="162" customFormat="1">
      <c r="A763" s="257" t="s">
        <v>518</v>
      </c>
      <c r="B763" s="259" t="s">
        <v>519</v>
      </c>
      <c r="C763" s="192" t="s">
        <v>615</v>
      </c>
      <c r="D763" s="252" t="s">
        <v>164</v>
      </c>
      <c r="E763" s="255">
        <v>47684</v>
      </c>
      <c r="F763" s="255">
        <v>47569</v>
      </c>
      <c r="G763" s="255">
        <v>39426</v>
      </c>
      <c r="H763" s="256">
        <v>33463</v>
      </c>
      <c r="I763" s="258"/>
    </row>
    <row r="764" spans="1:9">
      <c r="A764" s="215" t="s">
        <v>518</v>
      </c>
      <c r="B764" s="260" t="s">
        <v>519</v>
      </c>
      <c r="C764" s="209" t="s">
        <v>520</v>
      </c>
      <c r="D764" s="261" t="s">
        <v>163</v>
      </c>
      <c r="E764" s="262">
        <v>207</v>
      </c>
      <c r="F764" s="262">
        <v>221</v>
      </c>
      <c r="G764" s="262">
        <v>207</v>
      </c>
      <c r="H764" s="263">
        <v>190</v>
      </c>
    </row>
    <row r="765" spans="1:9">
      <c r="A765" s="215" t="s">
        <v>518</v>
      </c>
      <c r="B765" s="260" t="s">
        <v>519</v>
      </c>
      <c r="C765" s="209" t="s">
        <v>520</v>
      </c>
      <c r="D765" s="261" t="s">
        <v>164</v>
      </c>
      <c r="E765" s="262">
        <v>2332</v>
      </c>
      <c r="F765" s="262">
        <v>2598</v>
      </c>
      <c r="G765" s="262">
        <v>2284</v>
      </c>
      <c r="H765" s="263">
        <v>2068</v>
      </c>
    </row>
    <row r="766" spans="1:9">
      <c r="A766" s="215" t="s">
        <v>518</v>
      </c>
      <c r="B766" s="260" t="s">
        <v>519</v>
      </c>
      <c r="C766" s="209" t="s">
        <v>521</v>
      </c>
      <c r="D766" s="261" t="s">
        <v>163</v>
      </c>
      <c r="E766" s="262">
        <v>578</v>
      </c>
      <c r="F766" s="262">
        <v>628</v>
      </c>
      <c r="G766" s="262">
        <v>542</v>
      </c>
      <c r="H766" s="263">
        <v>433</v>
      </c>
    </row>
    <row r="767" spans="1:9">
      <c r="A767" s="215" t="s">
        <v>518</v>
      </c>
      <c r="B767" s="260" t="s">
        <v>519</v>
      </c>
      <c r="C767" s="209" t="s">
        <v>521</v>
      </c>
      <c r="D767" s="261" t="s">
        <v>164</v>
      </c>
      <c r="E767" s="262">
        <v>6922</v>
      </c>
      <c r="F767" s="262">
        <v>7590</v>
      </c>
      <c r="G767" s="262">
        <v>5771</v>
      </c>
      <c r="H767" s="263">
        <v>4799</v>
      </c>
    </row>
    <row r="768" spans="1:9">
      <c r="A768" s="215" t="s">
        <v>518</v>
      </c>
      <c r="B768" s="260" t="s">
        <v>519</v>
      </c>
      <c r="C768" s="209" t="s">
        <v>522</v>
      </c>
      <c r="D768" s="261" t="s">
        <v>163</v>
      </c>
      <c r="E768" s="262">
        <v>327</v>
      </c>
      <c r="F768" s="262">
        <v>343</v>
      </c>
      <c r="G768" s="262">
        <v>301</v>
      </c>
      <c r="H768" s="263">
        <v>285</v>
      </c>
    </row>
    <row r="769" spans="1:9">
      <c r="A769" s="215" t="s">
        <v>518</v>
      </c>
      <c r="B769" s="260" t="s">
        <v>519</v>
      </c>
      <c r="C769" s="209" t="s">
        <v>522</v>
      </c>
      <c r="D769" s="261" t="s">
        <v>164</v>
      </c>
      <c r="E769" s="262">
        <v>3595</v>
      </c>
      <c r="F769" s="262">
        <v>3160</v>
      </c>
      <c r="G769" s="262">
        <v>3007</v>
      </c>
      <c r="H769" s="263">
        <v>2930</v>
      </c>
    </row>
    <row r="770" spans="1:9">
      <c r="A770" s="215" t="s">
        <v>518</v>
      </c>
      <c r="B770" s="260" t="s">
        <v>519</v>
      </c>
      <c r="C770" s="209" t="s">
        <v>523</v>
      </c>
      <c r="D770" s="261" t="s">
        <v>163</v>
      </c>
      <c r="E770" s="262">
        <v>655</v>
      </c>
      <c r="F770" s="262">
        <v>634</v>
      </c>
      <c r="G770" s="262">
        <v>601</v>
      </c>
      <c r="H770" s="263">
        <v>618</v>
      </c>
    </row>
    <row r="771" spans="1:9">
      <c r="A771" s="215" t="s">
        <v>518</v>
      </c>
      <c r="B771" s="260" t="s">
        <v>519</v>
      </c>
      <c r="C771" s="209" t="s">
        <v>523</v>
      </c>
      <c r="D771" s="261" t="s">
        <v>164</v>
      </c>
      <c r="E771" s="262">
        <v>6990</v>
      </c>
      <c r="F771" s="262">
        <v>7366</v>
      </c>
      <c r="G771" s="262">
        <v>7268</v>
      </c>
      <c r="H771" s="263">
        <v>6670</v>
      </c>
    </row>
    <row r="772" spans="1:9">
      <c r="A772" s="215" t="s">
        <v>518</v>
      </c>
      <c r="B772" s="260" t="s">
        <v>519</v>
      </c>
      <c r="C772" s="209" t="s">
        <v>524</v>
      </c>
      <c r="D772" s="261" t="s">
        <v>163</v>
      </c>
      <c r="E772" s="262">
        <v>1246</v>
      </c>
      <c r="F772" s="262">
        <v>1174</v>
      </c>
      <c r="G772" s="262">
        <v>862</v>
      </c>
      <c r="H772" s="263">
        <v>660</v>
      </c>
    </row>
    <row r="773" spans="1:9">
      <c r="A773" s="215" t="s">
        <v>518</v>
      </c>
      <c r="B773" s="260" t="s">
        <v>519</v>
      </c>
      <c r="C773" s="209" t="s">
        <v>524</v>
      </c>
      <c r="D773" s="261" t="s">
        <v>164</v>
      </c>
      <c r="E773" s="262">
        <v>14307</v>
      </c>
      <c r="F773" s="262">
        <v>14148</v>
      </c>
      <c r="G773" s="262">
        <v>10620</v>
      </c>
      <c r="H773" s="263">
        <v>7507</v>
      </c>
    </row>
    <row r="774" spans="1:9">
      <c r="A774" s="215" t="s">
        <v>518</v>
      </c>
      <c r="B774" s="260" t="s">
        <v>519</v>
      </c>
      <c r="C774" s="209" t="s">
        <v>525</v>
      </c>
      <c r="D774" s="261" t="s">
        <v>163</v>
      </c>
      <c r="E774" s="262">
        <v>404</v>
      </c>
      <c r="F774" s="262">
        <v>391</v>
      </c>
      <c r="G774" s="262">
        <v>303</v>
      </c>
      <c r="H774" s="263">
        <v>287</v>
      </c>
    </row>
    <row r="775" spans="1:9">
      <c r="A775" s="215" t="s">
        <v>518</v>
      </c>
      <c r="B775" s="260" t="s">
        <v>519</v>
      </c>
      <c r="C775" s="209" t="s">
        <v>525</v>
      </c>
      <c r="D775" s="261" t="s">
        <v>164</v>
      </c>
      <c r="E775" s="262">
        <v>4632</v>
      </c>
      <c r="F775" s="262">
        <v>4014</v>
      </c>
      <c r="G775" s="262">
        <v>3275</v>
      </c>
      <c r="H775" s="263">
        <v>3146</v>
      </c>
    </row>
    <row r="776" spans="1:9">
      <c r="A776" s="215" t="s">
        <v>518</v>
      </c>
      <c r="B776" s="260" t="s">
        <v>519</v>
      </c>
      <c r="C776" s="209" t="s">
        <v>526</v>
      </c>
      <c r="D776" s="261" t="s">
        <v>163</v>
      </c>
      <c r="E776" s="262">
        <v>792</v>
      </c>
      <c r="F776" s="262">
        <v>794</v>
      </c>
      <c r="G776" s="262">
        <v>670</v>
      </c>
      <c r="H776" s="263">
        <v>645</v>
      </c>
    </row>
    <row r="777" spans="1:9">
      <c r="A777" s="215" t="s">
        <v>518</v>
      </c>
      <c r="B777" s="260" t="s">
        <v>519</v>
      </c>
      <c r="C777" s="209" t="s">
        <v>526</v>
      </c>
      <c r="D777" s="261" t="s">
        <v>164</v>
      </c>
      <c r="E777" s="262">
        <v>8906</v>
      </c>
      <c r="F777" s="262">
        <v>8693</v>
      </c>
      <c r="G777" s="262">
        <v>7201</v>
      </c>
      <c r="H777" s="263">
        <v>6343</v>
      </c>
    </row>
    <row r="778" spans="1:9" s="162" customFormat="1">
      <c r="A778" s="257" t="s">
        <v>518</v>
      </c>
      <c r="B778" s="259" t="s">
        <v>527</v>
      </c>
      <c r="C778" s="192" t="s">
        <v>615</v>
      </c>
      <c r="D778" s="252" t="s">
        <v>163</v>
      </c>
      <c r="E778" s="255">
        <v>2911</v>
      </c>
      <c r="F778" s="255">
        <v>2085</v>
      </c>
      <c r="G778" s="255">
        <v>1673</v>
      </c>
      <c r="H778" s="256">
        <v>1548</v>
      </c>
      <c r="I778" s="258"/>
    </row>
    <row r="779" spans="1:9" s="162" customFormat="1">
      <c r="A779" s="257" t="s">
        <v>518</v>
      </c>
      <c r="B779" s="259" t="s">
        <v>527</v>
      </c>
      <c r="C779" s="192" t="s">
        <v>615</v>
      </c>
      <c r="D779" s="252" t="s">
        <v>164</v>
      </c>
      <c r="E779" s="255">
        <v>28488</v>
      </c>
      <c r="F779" s="255">
        <v>21556</v>
      </c>
      <c r="G779" s="255">
        <v>16215</v>
      </c>
      <c r="H779" s="256">
        <v>15699</v>
      </c>
      <c r="I779" s="258"/>
    </row>
    <row r="780" spans="1:9">
      <c r="A780" s="215" t="s">
        <v>518</v>
      </c>
      <c r="B780" s="260" t="s">
        <v>527</v>
      </c>
      <c r="C780" s="209" t="s">
        <v>528</v>
      </c>
      <c r="D780" s="261" t="s">
        <v>163</v>
      </c>
      <c r="E780" s="262">
        <v>1043</v>
      </c>
      <c r="F780" s="262">
        <v>620</v>
      </c>
      <c r="G780" s="262">
        <v>450</v>
      </c>
      <c r="H780" s="263">
        <v>399</v>
      </c>
    </row>
    <row r="781" spans="1:9">
      <c r="A781" s="215" t="s">
        <v>518</v>
      </c>
      <c r="B781" s="260" t="s">
        <v>527</v>
      </c>
      <c r="C781" s="209" t="s">
        <v>528</v>
      </c>
      <c r="D781" s="261" t="s">
        <v>164</v>
      </c>
      <c r="E781" s="262">
        <v>9293</v>
      </c>
      <c r="F781" s="262">
        <v>6588</v>
      </c>
      <c r="G781" s="262">
        <v>4697</v>
      </c>
      <c r="H781" s="263">
        <v>4727</v>
      </c>
    </row>
    <row r="782" spans="1:9">
      <c r="A782" s="215" t="s">
        <v>518</v>
      </c>
      <c r="B782" s="260" t="s">
        <v>527</v>
      </c>
      <c r="C782" s="209" t="s">
        <v>529</v>
      </c>
      <c r="D782" s="261" t="s">
        <v>163</v>
      </c>
      <c r="E782" s="262">
        <v>447</v>
      </c>
      <c r="F782" s="262">
        <v>379</v>
      </c>
      <c r="G782" s="262">
        <v>219</v>
      </c>
      <c r="H782" s="263">
        <v>332</v>
      </c>
    </row>
    <row r="783" spans="1:9">
      <c r="A783" s="215" t="s">
        <v>518</v>
      </c>
      <c r="B783" s="260" t="s">
        <v>527</v>
      </c>
      <c r="C783" s="209" t="s">
        <v>529</v>
      </c>
      <c r="D783" s="261" t="s">
        <v>164</v>
      </c>
      <c r="E783" s="262">
        <v>4912</v>
      </c>
      <c r="F783" s="262">
        <v>3836</v>
      </c>
      <c r="G783" s="262">
        <v>1935</v>
      </c>
      <c r="H783" s="263">
        <v>2578</v>
      </c>
    </row>
    <row r="784" spans="1:9">
      <c r="A784" s="215" t="s">
        <v>518</v>
      </c>
      <c r="B784" s="260" t="s">
        <v>527</v>
      </c>
      <c r="C784" s="209" t="s">
        <v>530</v>
      </c>
      <c r="D784" s="261" t="s">
        <v>163</v>
      </c>
      <c r="E784" s="262">
        <v>295</v>
      </c>
      <c r="F784" s="262">
        <v>232</v>
      </c>
      <c r="G784" s="262">
        <v>175</v>
      </c>
      <c r="H784" s="263">
        <v>174</v>
      </c>
    </row>
    <row r="785" spans="1:9">
      <c r="A785" s="215" t="s">
        <v>518</v>
      </c>
      <c r="B785" s="260" t="s">
        <v>527</v>
      </c>
      <c r="C785" s="209" t="s">
        <v>530</v>
      </c>
      <c r="D785" s="261" t="s">
        <v>164</v>
      </c>
      <c r="E785" s="262">
        <v>3217</v>
      </c>
      <c r="F785" s="262">
        <v>2672</v>
      </c>
      <c r="G785" s="262">
        <v>1709</v>
      </c>
      <c r="H785" s="263">
        <v>2027</v>
      </c>
    </row>
    <row r="786" spans="1:9">
      <c r="A786" s="215" t="s">
        <v>518</v>
      </c>
      <c r="B786" s="260" t="s">
        <v>527</v>
      </c>
      <c r="C786" s="209" t="s">
        <v>531</v>
      </c>
      <c r="D786" s="261" t="s">
        <v>163</v>
      </c>
      <c r="E786" s="262">
        <v>357</v>
      </c>
      <c r="F786" s="262">
        <v>243</v>
      </c>
      <c r="G786" s="262">
        <v>246</v>
      </c>
      <c r="H786" s="263">
        <v>268</v>
      </c>
    </row>
    <row r="787" spans="1:9">
      <c r="A787" s="215" t="s">
        <v>518</v>
      </c>
      <c r="B787" s="260" t="s">
        <v>527</v>
      </c>
      <c r="C787" s="209" t="s">
        <v>531</v>
      </c>
      <c r="D787" s="261" t="s">
        <v>164</v>
      </c>
      <c r="E787" s="262">
        <v>3435</v>
      </c>
      <c r="F787" s="262">
        <v>2379</v>
      </c>
      <c r="G787" s="262">
        <v>2288</v>
      </c>
      <c r="H787" s="263">
        <v>2760</v>
      </c>
    </row>
    <row r="788" spans="1:9">
      <c r="A788" s="215" t="s">
        <v>518</v>
      </c>
      <c r="B788" s="260" t="s">
        <v>527</v>
      </c>
      <c r="C788" s="209" t="s">
        <v>532</v>
      </c>
      <c r="D788" s="261" t="s">
        <v>163</v>
      </c>
      <c r="E788" s="262">
        <v>588</v>
      </c>
      <c r="F788" s="262">
        <v>458</v>
      </c>
      <c r="G788" s="262">
        <v>399</v>
      </c>
      <c r="H788" s="263">
        <v>375</v>
      </c>
    </row>
    <row r="789" spans="1:9">
      <c r="A789" s="215" t="s">
        <v>518</v>
      </c>
      <c r="B789" s="260" t="s">
        <v>527</v>
      </c>
      <c r="C789" s="209" t="s">
        <v>532</v>
      </c>
      <c r="D789" s="261" t="s">
        <v>164</v>
      </c>
      <c r="E789" s="262">
        <v>5558</v>
      </c>
      <c r="F789" s="262">
        <v>4365</v>
      </c>
      <c r="G789" s="262">
        <v>4005</v>
      </c>
      <c r="H789" s="263">
        <v>3607</v>
      </c>
    </row>
    <row r="790" spans="1:9">
      <c r="A790" s="215" t="s">
        <v>518</v>
      </c>
      <c r="B790" s="260" t="s">
        <v>527</v>
      </c>
      <c r="C790" s="209" t="s">
        <v>533</v>
      </c>
      <c r="D790" s="261" t="s">
        <v>163</v>
      </c>
      <c r="E790" s="262">
        <v>181</v>
      </c>
      <c r="F790" s="262">
        <v>153</v>
      </c>
      <c r="G790" s="262">
        <v>184</v>
      </c>
      <c r="H790" s="263">
        <v>128</v>
      </c>
    </row>
    <row r="791" spans="1:9">
      <c r="A791" s="215" t="s">
        <v>518</v>
      </c>
      <c r="B791" s="260" t="s">
        <v>527</v>
      </c>
      <c r="C791" s="209" t="s">
        <v>533</v>
      </c>
      <c r="D791" s="261" t="s">
        <v>164</v>
      </c>
      <c r="E791" s="262">
        <v>2073</v>
      </c>
      <c r="F791" s="262">
        <v>1716</v>
      </c>
      <c r="G791" s="262">
        <v>1581</v>
      </c>
      <c r="H791" s="263">
        <v>1124</v>
      </c>
    </row>
    <row r="792" spans="1:9" s="162" customFormat="1">
      <c r="A792" s="257" t="s">
        <v>518</v>
      </c>
      <c r="B792" s="259" t="s">
        <v>534</v>
      </c>
      <c r="C792" s="192" t="s">
        <v>615</v>
      </c>
      <c r="D792" s="252" t="s">
        <v>163</v>
      </c>
      <c r="E792" s="255">
        <v>4435</v>
      </c>
      <c r="F792" s="255">
        <v>3812</v>
      </c>
      <c r="G792" s="255">
        <v>3335</v>
      </c>
      <c r="H792" s="256">
        <v>3160</v>
      </c>
      <c r="I792" s="258"/>
    </row>
    <row r="793" spans="1:9" s="162" customFormat="1">
      <c r="A793" s="257" t="s">
        <v>518</v>
      </c>
      <c r="B793" s="259" t="s">
        <v>534</v>
      </c>
      <c r="C793" s="192" t="s">
        <v>615</v>
      </c>
      <c r="D793" s="252" t="s">
        <v>164</v>
      </c>
      <c r="E793" s="255">
        <v>47770</v>
      </c>
      <c r="F793" s="255">
        <v>40533</v>
      </c>
      <c r="G793" s="255">
        <v>35387</v>
      </c>
      <c r="H793" s="256">
        <v>31244</v>
      </c>
      <c r="I793" s="258"/>
    </row>
    <row r="794" spans="1:9">
      <c r="A794" s="215" t="s">
        <v>518</v>
      </c>
      <c r="B794" s="260" t="s">
        <v>534</v>
      </c>
      <c r="C794" s="209" t="s">
        <v>535</v>
      </c>
      <c r="D794" s="261" t="s">
        <v>163</v>
      </c>
      <c r="E794" s="262">
        <v>445</v>
      </c>
      <c r="F794" s="262">
        <v>415</v>
      </c>
      <c r="G794" s="262">
        <v>343</v>
      </c>
      <c r="H794" s="263">
        <v>292</v>
      </c>
    </row>
    <row r="795" spans="1:9">
      <c r="A795" s="215" t="s">
        <v>518</v>
      </c>
      <c r="B795" s="260" t="s">
        <v>534</v>
      </c>
      <c r="C795" s="209" t="s">
        <v>535</v>
      </c>
      <c r="D795" s="261" t="s">
        <v>164</v>
      </c>
      <c r="E795" s="262">
        <v>4132</v>
      </c>
      <c r="F795" s="262">
        <v>4128</v>
      </c>
      <c r="G795" s="262">
        <v>3484</v>
      </c>
      <c r="H795" s="263">
        <v>2492</v>
      </c>
    </row>
    <row r="796" spans="1:9">
      <c r="A796" s="215" t="s">
        <v>518</v>
      </c>
      <c r="B796" s="260" t="s">
        <v>534</v>
      </c>
      <c r="C796" s="209" t="s">
        <v>536</v>
      </c>
      <c r="D796" s="261" t="s">
        <v>163</v>
      </c>
      <c r="E796" s="262">
        <v>449</v>
      </c>
      <c r="F796" s="262">
        <v>353</v>
      </c>
      <c r="G796" s="262">
        <v>323</v>
      </c>
      <c r="H796" s="263">
        <v>310</v>
      </c>
    </row>
    <row r="797" spans="1:9">
      <c r="A797" s="215" t="s">
        <v>518</v>
      </c>
      <c r="B797" s="260" t="s">
        <v>534</v>
      </c>
      <c r="C797" s="209" t="s">
        <v>536</v>
      </c>
      <c r="D797" s="261" t="s">
        <v>164</v>
      </c>
      <c r="E797" s="262">
        <v>4851</v>
      </c>
      <c r="F797" s="262">
        <v>3611</v>
      </c>
      <c r="G797" s="262">
        <v>3411</v>
      </c>
      <c r="H797" s="263">
        <v>3097</v>
      </c>
    </row>
    <row r="798" spans="1:9">
      <c r="A798" s="215" t="s">
        <v>518</v>
      </c>
      <c r="B798" s="260" t="s">
        <v>534</v>
      </c>
      <c r="C798" s="209" t="s">
        <v>537</v>
      </c>
      <c r="D798" s="261" t="s">
        <v>163</v>
      </c>
      <c r="E798" s="262">
        <v>251</v>
      </c>
      <c r="F798" s="213">
        <v>282</v>
      </c>
      <c r="G798" s="262">
        <v>241</v>
      </c>
      <c r="H798" s="263">
        <v>254</v>
      </c>
    </row>
    <row r="799" spans="1:9">
      <c r="A799" s="215" t="s">
        <v>518</v>
      </c>
      <c r="B799" s="260" t="s">
        <v>534</v>
      </c>
      <c r="C799" s="209" t="s">
        <v>537</v>
      </c>
      <c r="D799" s="261" t="s">
        <v>164</v>
      </c>
      <c r="E799" s="262">
        <v>2874</v>
      </c>
      <c r="F799" s="262">
        <v>2795</v>
      </c>
      <c r="G799" s="262">
        <v>2348</v>
      </c>
      <c r="H799" s="263">
        <v>2155</v>
      </c>
    </row>
    <row r="800" spans="1:9">
      <c r="A800" s="215" t="s">
        <v>518</v>
      </c>
      <c r="B800" s="260" t="s">
        <v>534</v>
      </c>
      <c r="C800" s="209" t="s">
        <v>538</v>
      </c>
      <c r="D800" s="261" t="s">
        <v>163</v>
      </c>
      <c r="E800" s="262">
        <v>1188</v>
      </c>
      <c r="F800" s="262">
        <v>1136</v>
      </c>
      <c r="G800" s="262">
        <v>924</v>
      </c>
      <c r="H800" s="263">
        <v>889</v>
      </c>
    </row>
    <row r="801" spans="1:9">
      <c r="A801" s="215" t="s">
        <v>518</v>
      </c>
      <c r="B801" s="260" t="s">
        <v>534</v>
      </c>
      <c r="C801" s="209" t="s">
        <v>538</v>
      </c>
      <c r="D801" s="261" t="s">
        <v>164</v>
      </c>
      <c r="E801" s="262">
        <v>14029</v>
      </c>
      <c r="F801" s="262">
        <v>13143</v>
      </c>
      <c r="G801" s="262">
        <v>10828</v>
      </c>
      <c r="H801" s="263">
        <v>8794</v>
      </c>
    </row>
    <row r="802" spans="1:9">
      <c r="A802" s="215" t="s">
        <v>518</v>
      </c>
      <c r="B802" s="260" t="s">
        <v>534</v>
      </c>
      <c r="C802" s="209" t="s">
        <v>539</v>
      </c>
      <c r="D802" s="261" t="s">
        <v>163</v>
      </c>
      <c r="E802" s="262">
        <v>409</v>
      </c>
      <c r="F802" s="262">
        <v>330</v>
      </c>
      <c r="G802" s="262">
        <v>197</v>
      </c>
      <c r="H802" s="263">
        <v>213</v>
      </c>
    </row>
    <row r="803" spans="1:9">
      <c r="A803" s="215" t="s">
        <v>518</v>
      </c>
      <c r="B803" s="260" t="s">
        <v>534</v>
      </c>
      <c r="C803" s="209" t="s">
        <v>539</v>
      </c>
      <c r="D803" s="261" t="s">
        <v>164</v>
      </c>
      <c r="E803" s="262">
        <v>3729</v>
      </c>
      <c r="F803" s="262">
        <v>2912</v>
      </c>
      <c r="G803" s="262">
        <v>1942</v>
      </c>
      <c r="H803" s="263">
        <v>1911</v>
      </c>
    </row>
    <row r="804" spans="1:9">
      <c r="A804" s="215" t="s">
        <v>518</v>
      </c>
      <c r="B804" s="260" t="s">
        <v>534</v>
      </c>
      <c r="C804" s="209" t="s">
        <v>540</v>
      </c>
      <c r="D804" s="261" t="s">
        <v>163</v>
      </c>
      <c r="E804" s="262">
        <v>305</v>
      </c>
      <c r="F804" s="262">
        <v>277</v>
      </c>
      <c r="G804" s="262">
        <v>249</v>
      </c>
      <c r="H804" s="263">
        <v>193</v>
      </c>
    </row>
    <row r="805" spans="1:9">
      <c r="A805" s="215" t="s">
        <v>518</v>
      </c>
      <c r="B805" s="260" t="s">
        <v>534</v>
      </c>
      <c r="C805" s="209" t="s">
        <v>540</v>
      </c>
      <c r="D805" s="261" t="s">
        <v>164</v>
      </c>
      <c r="E805" s="262">
        <v>3229</v>
      </c>
      <c r="F805" s="262">
        <v>2690</v>
      </c>
      <c r="G805" s="262">
        <v>2434</v>
      </c>
      <c r="H805" s="263">
        <v>2164</v>
      </c>
    </row>
    <row r="806" spans="1:9">
      <c r="A806" s="215" t="s">
        <v>518</v>
      </c>
      <c r="B806" s="260" t="s">
        <v>534</v>
      </c>
      <c r="C806" s="209" t="s">
        <v>541</v>
      </c>
      <c r="D806" s="261" t="s">
        <v>163</v>
      </c>
      <c r="E806" s="262">
        <v>789</v>
      </c>
      <c r="F806" s="262">
        <v>809</v>
      </c>
      <c r="G806" s="262">
        <v>705</v>
      </c>
      <c r="H806" s="263">
        <v>694</v>
      </c>
    </row>
    <row r="807" spans="1:9">
      <c r="A807" s="215" t="s">
        <v>518</v>
      </c>
      <c r="B807" s="260" t="s">
        <v>534</v>
      </c>
      <c r="C807" s="209" t="s">
        <v>541</v>
      </c>
      <c r="D807" s="261" t="s">
        <v>164</v>
      </c>
      <c r="E807" s="262">
        <v>8221</v>
      </c>
      <c r="F807" s="262">
        <v>8331</v>
      </c>
      <c r="G807" s="262">
        <v>6978</v>
      </c>
      <c r="H807" s="263">
        <v>6684</v>
      </c>
    </row>
    <row r="808" spans="1:9">
      <c r="A808" s="215" t="s">
        <v>518</v>
      </c>
      <c r="B808" s="260" t="s">
        <v>534</v>
      </c>
      <c r="C808" s="209" t="s">
        <v>542</v>
      </c>
      <c r="D808" s="261" t="s">
        <v>163</v>
      </c>
      <c r="E808" s="262">
        <v>599</v>
      </c>
      <c r="F808" s="262">
        <v>492</v>
      </c>
      <c r="G808" s="262">
        <v>353</v>
      </c>
      <c r="H808" s="263">
        <v>315</v>
      </c>
    </row>
    <row r="809" spans="1:9">
      <c r="A809" s="215" t="s">
        <v>518</v>
      </c>
      <c r="B809" s="260" t="s">
        <v>534</v>
      </c>
      <c r="C809" s="209" t="s">
        <v>542</v>
      </c>
      <c r="D809" s="261" t="s">
        <v>164</v>
      </c>
      <c r="E809" s="262">
        <v>6705</v>
      </c>
      <c r="F809" s="262">
        <v>5718</v>
      </c>
      <c r="G809" s="262">
        <v>3962</v>
      </c>
      <c r="H809" s="263">
        <v>3947</v>
      </c>
    </row>
    <row r="810" spans="1:9" s="162" customFormat="1">
      <c r="A810" s="257" t="s">
        <v>543</v>
      </c>
      <c r="B810" s="92" t="s">
        <v>15</v>
      </c>
      <c r="C810" s="192" t="s">
        <v>15</v>
      </c>
      <c r="D810" s="252" t="s">
        <v>163</v>
      </c>
      <c r="E810" s="255">
        <v>26203</v>
      </c>
      <c r="F810" s="255">
        <v>23358</v>
      </c>
      <c r="G810" s="255">
        <v>19893</v>
      </c>
      <c r="H810" s="256">
        <v>17832</v>
      </c>
      <c r="I810" s="258"/>
    </row>
    <row r="811" spans="1:9" s="162" customFormat="1">
      <c r="A811" s="257" t="s">
        <v>543</v>
      </c>
      <c r="B811" s="92" t="s">
        <v>15</v>
      </c>
      <c r="C811" s="192" t="s">
        <v>15</v>
      </c>
      <c r="D811" s="252" t="s">
        <v>164</v>
      </c>
      <c r="E811" s="255">
        <v>316353</v>
      </c>
      <c r="F811" s="255">
        <v>272805</v>
      </c>
      <c r="G811" s="255">
        <v>231238</v>
      </c>
      <c r="H811" s="256">
        <v>205355</v>
      </c>
      <c r="I811" s="258"/>
    </row>
    <row r="812" spans="1:9" s="162" customFormat="1">
      <c r="A812" s="257" t="s">
        <v>543</v>
      </c>
      <c r="B812" s="259" t="s">
        <v>544</v>
      </c>
      <c r="C812" s="192" t="s">
        <v>615</v>
      </c>
      <c r="D812" s="252" t="s">
        <v>163</v>
      </c>
      <c r="E812" s="255">
        <v>5568</v>
      </c>
      <c r="F812" s="255">
        <v>4912</v>
      </c>
      <c r="G812" s="255">
        <v>4511</v>
      </c>
      <c r="H812" s="256">
        <v>3902</v>
      </c>
      <c r="I812" s="258"/>
    </row>
    <row r="813" spans="1:9" s="162" customFormat="1">
      <c r="A813" s="257" t="s">
        <v>543</v>
      </c>
      <c r="B813" s="259" t="s">
        <v>544</v>
      </c>
      <c r="C813" s="192" t="s">
        <v>615</v>
      </c>
      <c r="D813" s="252" t="s">
        <v>164</v>
      </c>
      <c r="E813" s="255">
        <v>65318</v>
      </c>
      <c r="F813" s="255">
        <v>55686</v>
      </c>
      <c r="G813" s="255">
        <v>49856</v>
      </c>
      <c r="H813" s="256">
        <v>42523</v>
      </c>
      <c r="I813" s="258"/>
    </row>
    <row r="814" spans="1:9">
      <c r="A814" s="215" t="s">
        <v>543</v>
      </c>
      <c r="B814" s="260" t="s">
        <v>544</v>
      </c>
      <c r="C814" s="209" t="s">
        <v>545</v>
      </c>
      <c r="D814" s="261" t="s">
        <v>163</v>
      </c>
      <c r="E814" s="262">
        <v>614</v>
      </c>
      <c r="F814" s="262">
        <v>593</v>
      </c>
      <c r="G814" s="262">
        <v>555</v>
      </c>
      <c r="H814" s="263">
        <v>496</v>
      </c>
    </row>
    <row r="815" spans="1:9">
      <c r="A815" s="215" t="s">
        <v>543</v>
      </c>
      <c r="B815" s="260" t="s">
        <v>544</v>
      </c>
      <c r="C815" s="209" t="s">
        <v>545</v>
      </c>
      <c r="D815" s="261" t="s">
        <v>164</v>
      </c>
      <c r="E815" s="262">
        <v>6953</v>
      </c>
      <c r="F815" s="262">
        <v>6161</v>
      </c>
      <c r="G815" s="262">
        <v>6194</v>
      </c>
      <c r="H815" s="263">
        <v>5124</v>
      </c>
    </row>
    <row r="816" spans="1:9">
      <c r="A816" s="215" t="s">
        <v>543</v>
      </c>
      <c r="B816" s="260" t="s">
        <v>544</v>
      </c>
      <c r="C816" s="209" t="s">
        <v>546</v>
      </c>
      <c r="D816" s="261" t="s">
        <v>163</v>
      </c>
      <c r="E816" s="262">
        <v>505</v>
      </c>
      <c r="F816" s="262">
        <v>484</v>
      </c>
      <c r="G816" s="262">
        <v>426</v>
      </c>
      <c r="H816" s="263">
        <v>380</v>
      </c>
    </row>
    <row r="817" spans="1:9">
      <c r="A817" s="215" t="s">
        <v>543</v>
      </c>
      <c r="B817" s="260" t="s">
        <v>544</v>
      </c>
      <c r="C817" s="209" t="s">
        <v>546</v>
      </c>
      <c r="D817" s="261" t="s">
        <v>164</v>
      </c>
      <c r="E817" s="262">
        <v>5774</v>
      </c>
      <c r="F817" s="262">
        <v>5355</v>
      </c>
      <c r="G817" s="262">
        <v>4819</v>
      </c>
      <c r="H817" s="263">
        <v>4277</v>
      </c>
    </row>
    <row r="818" spans="1:9">
      <c r="A818" s="215" t="s">
        <v>543</v>
      </c>
      <c r="B818" s="260" t="s">
        <v>544</v>
      </c>
      <c r="C818" s="209" t="s">
        <v>547</v>
      </c>
      <c r="D818" s="261" t="s">
        <v>163</v>
      </c>
      <c r="E818" s="262">
        <v>372</v>
      </c>
      <c r="F818" s="262">
        <v>272</v>
      </c>
      <c r="G818" s="262">
        <v>248</v>
      </c>
      <c r="H818" s="263">
        <v>306</v>
      </c>
    </row>
    <row r="819" spans="1:9">
      <c r="A819" s="215" t="s">
        <v>543</v>
      </c>
      <c r="B819" s="260" t="s">
        <v>544</v>
      </c>
      <c r="C819" s="209" t="s">
        <v>547</v>
      </c>
      <c r="D819" s="261" t="s">
        <v>164</v>
      </c>
      <c r="E819" s="262">
        <v>4239</v>
      </c>
      <c r="F819" s="262">
        <v>3195</v>
      </c>
      <c r="G819" s="262">
        <v>2752</v>
      </c>
      <c r="H819" s="263">
        <v>3417</v>
      </c>
    </row>
    <row r="820" spans="1:9">
      <c r="A820" s="215" t="s">
        <v>543</v>
      </c>
      <c r="B820" s="260" t="s">
        <v>544</v>
      </c>
      <c r="C820" s="209" t="s">
        <v>548</v>
      </c>
      <c r="D820" s="261" t="s">
        <v>163</v>
      </c>
      <c r="E820" s="262">
        <v>828</v>
      </c>
      <c r="F820" s="262">
        <v>674</v>
      </c>
      <c r="G820" s="262">
        <v>633</v>
      </c>
      <c r="H820" s="263">
        <v>558</v>
      </c>
    </row>
    <row r="821" spans="1:9">
      <c r="A821" s="215" t="s">
        <v>543</v>
      </c>
      <c r="B821" s="260" t="s">
        <v>544</v>
      </c>
      <c r="C821" s="209" t="s">
        <v>548</v>
      </c>
      <c r="D821" s="261" t="s">
        <v>164</v>
      </c>
      <c r="E821" s="262">
        <v>10411</v>
      </c>
      <c r="F821" s="262">
        <v>8328</v>
      </c>
      <c r="G821" s="262">
        <v>7897</v>
      </c>
      <c r="H821" s="263">
        <v>6670</v>
      </c>
    </row>
    <row r="822" spans="1:9">
      <c r="A822" s="215" t="s">
        <v>543</v>
      </c>
      <c r="B822" s="260" t="s">
        <v>544</v>
      </c>
      <c r="C822" s="209" t="s">
        <v>549</v>
      </c>
      <c r="D822" s="261" t="s">
        <v>163</v>
      </c>
      <c r="E822" s="262">
        <v>710</v>
      </c>
      <c r="F822" s="262">
        <v>629</v>
      </c>
      <c r="G822" s="262">
        <v>556</v>
      </c>
      <c r="H822" s="263">
        <v>401</v>
      </c>
    </row>
    <row r="823" spans="1:9">
      <c r="A823" s="215" t="s">
        <v>543</v>
      </c>
      <c r="B823" s="260" t="s">
        <v>544</v>
      </c>
      <c r="C823" s="209" t="s">
        <v>549</v>
      </c>
      <c r="D823" s="261" t="s">
        <v>164</v>
      </c>
      <c r="E823" s="262">
        <v>9168</v>
      </c>
      <c r="F823" s="262">
        <v>7670</v>
      </c>
      <c r="G823" s="262">
        <v>6131</v>
      </c>
      <c r="H823" s="263">
        <v>4825</v>
      </c>
    </row>
    <row r="824" spans="1:9">
      <c r="A824" s="215" t="s">
        <v>543</v>
      </c>
      <c r="B824" s="260" t="s">
        <v>544</v>
      </c>
      <c r="C824" s="209" t="s">
        <v>345</v>
      </c>
      <c r="D824" s="261" t="s">
        <v>163</v>
      </c>
      <c r="E824" s="262">
        <v>1439</v>
      </c>
      <c r="F824" s="262">
        <v>1325</v>
      </c>
      <c r="G824" s="262">
        <v>1272</v>
      </c>
      <c r="H824" s="263">
        <v>1186</v>
      </c>
    </row>
    <row r="825" spans="1:9">
      <c r="A825" s="215" t="s">
        <v>543</v>
      </c>
      <c r="B825" s="260" t="s">
        <v>544</v>
      </c>
      <c r="C825" s="209" t="s">
        <v>345</v>
      </c>
      <c r="D825" s="261" t="s">
        <v>164</v>
      </c>
      <c r="E825" s="262">
        <v>16813</v>
      </c>
      <c r="F825" s="262">
        <v>15874</v>
      </c>
      <c r="G825" s="262">
        <v>14561</v>
      </c>
      <c r="H825" s="263">
        <v>12942</v>
      </c>
    </row>
    <row r="826" spans="1:9">
      <c r="A826" s="215" t="s">
        <v>543</v>
      </c>
      <c r="B826" s="260" t="s">
        <v>544</v>
      </c>
      <c r="C826" s="209" t="s">
        <v>550</v>
      </c>
      <c r="D826" s="261" t="s">
        <v>163</v>
      </c>
      <c r="E826" s="262">
        <v>540</v>
      </c>
      <c r="F826" s="262">
        <v>439</v>
      </c>
      <c r="G826" s="262">
        <v>313</v>
      </c>
      <c r="H826" s="263">
        <v>298</v>
      </c>
    </row>
    <row r="827" spans="1:9">
      <c r="A827" s="215" t="s">
        <v>543</v>
      </c>
      <c r="B827" s="260" t="s">
        <v>544</v>
      </c>
      <c r="C827" s="209" t="s">
        <v>550</v>
      </c>
      <c r="D827" s="261" t="s">
        <v>164</v>
      </c>
      <c r="E827" s="262">
        <v>5213</v>
      </c>
      <c r="F827" s="262">
        <v>3777</v>
      </c>
      <c r="G827" s="262">
        <v>3133</v>
      </c>
      <c r="H827" s="263">
        <v>2714</v>
      </c>
    </row>
    <row r="828" spans="1:9">
      <c r="A828" s="215" t="s">
        <v>543</v>
      </c>
      <c r="B828" s="260" t="s">
        <v>544</v>
      </c>
      <c r="C828" s="209" t="s">
        <v>551</v>
      </c>
      <c r="D828" s="261" t="s">
        <v>163</v>
      </c>
      <c r="E828" s="262">
        <v>560</v>
      </c>
      <c r="F828" s="262">
        <v>496</v>
      </c>
      <c r="G828" s="262">
        <v>508</v>
      </c>
      <c r="H828" s="263">
        <v>277</v>
      </c>
    </row>
    <row r="829" spans="1:9">
      <c r="A829" s="215" t="s">
        <v>543</v>
      </c>
      <c r="B829" s="260" t="s">
        <v>544</v>
      </c>
      <c r="C829" s="209" t="s">
        <v>551</v>
      </c>
      <c r="D829" s="261" t="s">
        <v>164</v>
      </c>
      <c r="E829" s="262">
        <v>6747</v>
      </c>
      <c r="F829" s="262">
        <v>5326</v>
      </c>
      <c r="G829" s="262">
        <v>4369</v>
      </c>
      <c r="H829" s="263">
        <v>2554</v>
      </c>
    </row>
    <row r="830" spans="1:9" s="162" customFormat="1">
      <c r="A830" s="257" t="s">
        <v>543</v>
      </c>
      <c r="B830" s="259" t="s">
        <v>552</v>
      </c>
      <c r="C830" s="192" t="s">
        <v>615</v>
      </c>
      <c r="D830" s="252" t="s">
        <v>163</v>
      </c>
      <c r="E830" s="255">
        <v>5128</v>
      </c>
      <c r="F830" s="255">
        <v>4518</v>
      </c>
      <c r="G830" s="255">
        <v>3644</v>
      </c>
      <c r="H830" s="256">
        <v>3204</v>
      </c>
      <c r="I830" s="258"/>
    </row>
    <row r="831" spans="1:9" s="162" customFormat="1">
      <c r="A831" s="257" t="s">
        <v>543</v>
      </c>
      <c r="B831" s="259" t="s">
        <v>552</v>
      </c>
      <c r="C831" s="192" t="s">
        <v>615</v>
      </c>
      <c r="D831" s="252" t="s">
        <v>164</v>
      </c>
      <c r="E831" s="255">
        <v>58798</v>
      </c>
      <c r="F831" s="255">
        <v>50099</v>
      </c>
      <c r="G831" s="255">
        <v>40798</v>
      </c>
      <c r="H831" s="256">
        <v>33841</v>
      </c>
      <c r="I831" s="258"/>
    </row>
    <row r="832" spans="1:9">
      <c r="A832" s="215" t="s">
        <v>543</v>
      </c>
      <c r="B832" s="260" t="s">
        <v>552</v>
      </c>
      <c r="C832" s="209" t="s">
        <v>553</v>
      </c>
      <c r="D832" s="261" t="s">
        <v>163</v>
      </c>
      <c r="E832" s="262">
        <v>1099</v>
      </c>
      <c r="F832" s="262">
        <v>867</v>
      </c>
      <c r="G832" s="262">
        <v>733</v>
      </c>
      <c r="H832" s="263">
        <v>591</v>
      </c>
    </row>
    <row r="833" spans="1:9">
      <c r="A833" s="215" t="s">
        <v>543</v>
      </c>
      <c r="B833" s="260" t="s">
        <v>552</v>
      </c>
      <c r="C833" s="209" t="s">
        <v>553</v>
      </c>
      <c r="D833" s="261" t="s">
        <v>164</v>
      </c>
      <c r="E833" s="262">
        <v>13606</v>
      </c>
      <c r="F833" s="262">
        <v>11061</v>
      </c>
      <c r="G833" s="262">
        <v>8813</v>
      </c>
      <c r="H833" s="263">
        <v>6338</v>
      </c>
    </row>
    <row r="834" spans="1:9">
      <c r="A834" s="215" t="s">
        <v>543</v>
      </c>
      <c r="B834" s="260" t="s">
        <v>552</v>
      </c>
      <c r="C834" s="209" t="s">
        <v>554</v>
      </c>
      <c r="D834" s="261" t="s">
        <v>163</v>
      </c>
      <c r="E834" s="262">
        <v>651</v>
      </c>
      <c r="F834" s="262">
        <v>612</v>
      </c>
      <c r="G834" s="262">
        <v>473</v>
      </c>
      <c r="H834" s="263">
        <v>411</v>
      </c>
    </row>
    <row r="835" spans="1:9">
      <c r="A835" s="215" t="s">
        <v>543</v>
      </c>
      <c r="B835" s="260" t="s">
        <v>552</v>
      </c>
      <c r="C835" s="209" t="s">
        <v>554</v>
      </c>
      <c r="D835" s="261" t="s">
        <v>164</v>
      </c>
      <c r="E835" s="262">
        <v>7008</v>
      </c>
      <c r="F835" s="262">
        <v>6384</v>
      </c>
      <c r="G835" s="262">
        <v>4885</v>
      </c>
      <c r="H835" s="263">
        <v>4831</v>
      </c>
    </row>
    <row r="836" spans="1:9">
      <c r="A836" s="215" t="s">
        <v>543</v>
      </c>
      <c r="B836" s="260" t="s">
        <v>552</v>
      </c>
      <c r="C836" s="209" t="s">
        <v>555</v>
      </c>
      <c r="D836" s="261" t="s">
        <v>163</v>
      </c>
      <c r="E836" s="262">
        <v>963</v>
      </c>
      <c r="F836" s="262">
        <v>917</v>
      </c>
      <c r="G836" s="262">
        <v>639</v>
      </c>
      <c r="H836" s="263">
        <v>533</v>
      </c>
    </row>
    <row r="837" spans="1:9">
      <c r="A837" s="215" t="s">
        <v>543</v>
      </c>
      <c r="B837" s="260" t="s">
        <v>552</v>
      </c>
      <c r="C837" s="209" t="s">
        <v>555</v>
      </c>
      <c r="D837" s="261" t="s">
        <v>164</v>
      </c>
      <c r="E837" s="262">
        <v>10944</v>
      </c>
      <c r="F837" s="262">
        <v>9660</v>
      </c>
      <c r="G837" s="262">
        <v>6139</v>
      </c>
      <c r="H837" s="263">
        <v>5620</v>
      </c>
    </row>
    <row r="838" spans="1:9">
      <c r="A838" s="215" t="s">
        <v>543</v>
      </c>
      <c r="B838" s="260" t="s">
        <v>552</v>
      </c>
      <c r="C838" s="209" t="s">
        <v>556</v>
      </c>
      <c r="D838" s="261" t="s">
        <v>163</v>
      </c>
      <c r="E838" s="262">
        <v>744</v>
      </c>
      <c r="F838" s="262">
        <v>754</v>
      </c>
      <c r="G838" s="262">
        <v>677</v>
      </c>
      <c r="H838" s="263">
        <v>584</v>
      </c>
    </row>
    <row r="839" spans="1:9">
      <c r="A839" s="215" t="s">
        <v>543</v>
      </c>
      <c r="B839" s="260" t="s">
        <v>552</v>
      </c>
      <c r="C839" s="209" t="s">
        <v>556</v>
      </c>
      <c r="D839" s="261" t="s">
        <v>164</v>
      </c>
      <c r="E839" s="262">
        <v>8662</v>
      </c>
      <c r="F839" s="262">
        <v>7742</v>
      </c>
      <c r="G839" s="262">
        <v>7311</v>
      </c>
      <c r="H839" s="263">
        <v>5328</v>
      </c>
    </row>
    <row r="840" spans="1:9">
      <c r="A840" s="215" t="s">
        <v>543</v>
      </c>
      <c r="B840" s="260" t="s">
        <v>552</v>
      </c>
      <c r="C840" s="209" t="s">
        <v>557</v>
      </c>
      <c r="D840" s="261" t="s">
        <v>163</v>
      </c>
      <c r="E840" s="262">
        <v>429</v>
      </c>
      <c r="F840" s="262">
        <v>457</v>
      </c>
      <c r="G840" s="262">
        <v>394</v>
      </c>
      <c r="H840" s="263">
        <v>416</v>
      </c>
    </row>
    <row r="841" spans="1:9">
      <c r="A841" s="215" t="s">
        <v>543</v>
      </c>
      <c r="B841" s="260" t="s">
        <v>552</v>
      </c>
      <c r="C841" s="209" t="s">
        <v>557</v>
      </c>
      <c r="D841" s="261" t="s">
        <v>164</v>
      </c>
      <c r="E841" s="262">
        <v>4714</v>
      </c>
      <c r="F841" s="262">
        <v>5000</v>
      </c>
      <c r="G841" s="262">
        <v>4297</v>
      </c>
      <c r="H841" s="263">
        <v>4171</v>
      </c>
    </row>
    <row r="842" spans="1:9">
      <c r="A842" s="215" t="s">
        <v>543</v>
      </c>
      <c r="B842" s="260" t="s">
        <v>552</v>
      </c>
      <c r="C842" s="209" t="s">
        <v>558</v>
      </c>
      <c r="D842" s="261" t="s">
        <v>163</v>
      </c>
      <c r="E842" s="262">
        <v>567</v>
      </c>
      <c r="F842" s="262">
        <v>440</v>
      </c>
      <c r="G842" s="262">
        <v>360</v>
      </c>
      <c r="H842" s="263">
        <v>354</v>
      </c>
    </row>
    <row r="843" spans="1:9">
      <c r="A843" s="215" t="s">
        <v>543</v>
      </c>
      <c r="B843" s="260" t="s">
        <v>552</v>
      </c>
      <c r="C843" s="209" t="s">
        <v>558</v>
      </c>
      <c r="D843" s="261" t="s">
        <v>164</v>
      </c>
      <c r="E843" s="262">
        <v>6662</v>
      </c>
      <c r="F843" s="262">
        <v>4643</v>
      </c>
      <c r="G843" s="262">
        <v>3910</v>
      </c>
      <c r="H843" s="263">
        <v>4297</v>
      </c>
    </row>
    <row r="844" spans="1:9">
      <c r="A844" s="215" t="s">
        <v>543</v>
      </c>
      <c r="B844" s="260" t="s">
        <v>552</v>
      </c>
      <c r="C844" s="209" t="s">
        <v>559</v>
      </c>
      <c r="D844" s="261" t="s">
        <v>163</v>
      </c>
      <c r="E844" s="262">
        <v>675</v>
      </c>
      <c r="F844" s="262">
        <v>471</v>
      </c>
      <c r="G844" s="262">
        <v>368</v>
      </c>
      <c r="H844" s="263">
        <v>315</v>
      </c>
    </row>
    <row r="845" spans="1:9">
      <c r="A845" s="215" t="s">
        <v>543</v>
      </c>
      <c r="B845" s="260" t="s">
        <v>552</v>
      </c>
      <c r="C845" s="209" t="s">
        <v>559</v>
      </c>
      <c r="D845" s="261" t="s">
        <v>164</v>
      </c>
      <c r="E845" s="262">
        <v>7202</v>
      </c>
      <c r="F845" s="262">
        <v>5609</v>
      </c>
      <c r="G845" s="262">
        <v>5443</v>
      </c>
      <c r="H845" s="263">
        <v>3256</v>
      </c>
    </row>
    <row r="846" spans="1:9" s="162" customFormat="1">
      <c r="A846" s="257" t="s">
        <v>543</v>
      </c>
      <c r="B846" s="259" t="s">
        <v>560</v>
      </c>
      <c r="C846" s="192" t="s">
        <v>615</v>
      </c>
      <c r="D846" s="252" t="s">
        <v>163</v>
      </c>
      <c r="E846" s="255">
        <v>3892</v>
      </c>
      <c r="F846" s="255">
        <v>3489</v>
      </c>
      <c r="G846" s="255">
        <v>2715</v>
      </c>
      <c r="H846" s="256">
        <v>2552</v>
      </c>
      <c r="I846" s="258"/>
    </row>
    <row r="847" spans="1:9" s="162" customFormat="1">
      <c r="A847" s="257" t="s">
        <v>543</v>
      </c>
      <c r="B847" s="259" t="s">
        <v>560</v>
      </c>
      <c r="C847" s="192" t="s">
        <v>615</v>
      </c>
      <c r="D847" s="252" t="s">
        <v>164</v>
      </c>
      <c r="E847" s="255">
        <v>46963</v>
      </c>
      <c r="F847" s="255">
        <v>41510</v>
      </c>
      <c r="G847" s="255">
        <v>32582</v>
      </c>
      <c r="H847" s="256">
        <v>30202</v>
      </c>
      <c r="I847" s="258"/>
    </row>
    <row r="848" spans="1:9">
      <c r="A848" s="215" t="s">
        <v>543</v>
      </c>
      <c r="B848" s="260" t="s">
        <v>560</v>
      </c>
      <c r="C848" s="209" t="s">
        <v>561</v>
      </c>
      <c r="D848" s="261" t="s">
        <v>163</v>
      </c>
      <c r="E848" s="262">
        <v>292</v>
      </c>
      <c r="F848" s="262">
        <v>244</v>
      </c>
      <c r="G848" s="262">
        <v>187</v>
      </c>
      <c r="H848" s="263">
        <v>220</v>
      </c>
    </row>
    <row r="849" spans="1:8">
      <c r="A849" s="215" t="s">
        <v>543</v>
      </c>
      <c r="B849" s="260" t="s">
        <v>560</v>
      </c>
      <c r="C849" s="209" t="s">
        <v>561</v>
      </c>
      <c r="D849" s="261" t="s">
        <v>164</v>
      </c>
      <c r="E849" s="262">
        <v>3564</v>
      </c>
      <c r="F849" s="262">
        <v>3586</v>
      </c>
      <c r="G849" s="262">
        <v>2432</v>
      </c>
      <c r="H849" s="263">
        <v>2637</v>
      </c>
    </row>
    <row r="850" spans="1:8">
      <c r="A850" s="215" t="s">
        <v>543</v>
      </c>
      <c r="B850" s="260" t="s">
        <v>560</v>
      </c>
      <c r="C850" s="209" t="s">
        <v>334</v>
      </c>
      <c r="D850" s="261" t="s">
        <v>163</v>
      </c>
      <c r="E850" s="262">
        <v>453</v>
      </c>
      <c r="F850" s="262">
        <v>372</v>
      </c>
      <c r="G850" s="262">
        <v>402</v>
      </c>
      <c r="H850" s="263">
        <v>317</v>
      </c>
    </row>
    <row r="851" spans="1:8">
      <c r="A851" s="215" t="s">
        <v>543</v>
      </c>
      <c r="B851" s="260" t="s">
        <v>560</v>
      </c>
      <c r="C851" s="209" t="s">
        <v>334</v>
      </c>
      <c r="D851" s="261" t="s">
        <v>164</v>
      </c>
      <c r="E851" s="262">
        <v>5630</v>
      </c>
      <c r="F851" s="262">
        <v>4500</v>
      </c>
      <c r="G851" s="262">
        <v>4268</v>
      </c>
      <c r="H851" s="263">
        <v>3447</v>
      </c>
    </row>
    <row r="852" spans="1:8">
      <c r="A852" s="215" t="s">
        <v>543</v>
      </c>
      <c r="B852" s="260" t="s">
        <v>560</v>
      </c>
      <c r="C852" s="209" t="s">
        <v>562</v>
      </c>
      <c r="D852" s="261" t="s">
        <v>163</v>
      </c>
      <c r="E852" s="262">
        <v>457</v>
      </c>
      <c r="F852" s="262">
        <v>488</v>
      </c>
      <c r="G852" s="262">
        <v>338</v>
      </c>
      <c r="H852" s="263">
        <v>327</v>
      </c>
    </row>
    <row r="853" spans="1:8">
      <c r="A853" s="215" t="s">
        <v>543</v>
      </c>
      <c r="B853" s="260" t="s">
        <v>560</v>
      </c>
      <c r="C853" s="209" t="s">
        <v>562</v>
      </c>
      <c r="D853" s="261" t="s">
        <v>164</v>
      </c>
      <c r="E853" s="262">
        <v>6097</v>
      </c>
      <c r="F853" s="262">
        <v>6014</v>
      </c>
      <c r="G853" s="262">
        <v>4535</v>
      </c>
      <c r="H853" s="263">
        <v>3829</v>
      </c>
    </row>
    <row r="854" spans="1:8">
      <c r="A854" s="215" t="s">
        <v>543</v>
      </c>
      <c r="B854" s="260" t="s">
        <v>560</v>
      </c>
      <c r="C854" s="209" t="s">
        <v>563</v>
      </c>
      <c r="D854" s="261" t="s">
        <v>163</v>
      </c>
      <c r="E854" s="262">
        <v>456</v>
      </c>
      <c r="F854" s="262">
        <v>353</v>
      </c>
      <c r="G854" s="262">
        <v>325</v>
      </c>
      <c r="H854" s="263">
        <v>205</v>
      </c>
    </row>
    <row r="855" spans="1:8">
      <c r="A855" s="215" t="s">
        <v>543</v>
      </c>
      <c r="B855" s="260" t="s">
        <v>560</v>
      </c>
      <c r="C855" s="209" t="s">
        <v>563</v>
      </c>
      <c r="D855" s="261" t="s">
        <v>164</v>
      </c>
      <c r="E855" s="262">
        <v>5072</v>
      </c>
      <c r="F855" s="262">
        <v>3704</v>
      </c>
      <c r="G855" s="262">
        <v>3730</v>
      </c>
      <c r="H855" s="263">
        <v>2491</v>
      </c>
    </row>
    <row r="856" spans="1:8">
      <c r="A856" s="215" t="s">
        <v>543</v>
      </c>
      <c r="B856" s="260" t="s">
        <v>560</v>
      </c>
      <c r="C856" s="209" t="s">
        <v>564</v>
      </c>
      <c r="D856" s="261" t="s">
        <v>163</v>
      </c>
      <c r="E856" s="262">
        <v>407</v>
      </c>
      <c r="F856" s="262">
        <v>344</v>
      </c>
      <c r="G856" s="262">
        <v>179</v>
      </c>
      <c r="H856" s="263">
        <v>257</v>
      </c>
    </row>
    <row r="857" spans="1:8">
      <c r="A857" s="215" t="s">
        <v>543</v>
      </c>
      <c r="B857" s="260" t="s">
        <v>560</v>
      </c>
      <c r="C857" s="209" t="s">
        <v>564</v>
      </c>
      <c r="D857" s="261" t="s">
        <v>164</v>
      </c>
      <c r="E857" s="262">
        <v>4638</v>
      </c>
      <c r="F857" s="262">
        <v>3940</v>
      </c>
      <c r="G857" s="262">
        <v>2211</v>
      </c>
      <c r="H857" s="263">
        <v>2715</v>
      </c>
    </row>
    <row r="858" spans="1:8">
      <c r="A858" s="215" t="s">
        <v>543</v>
      </c>
      <c r="B858" s="260" t="s">
        <v>560</v>
      </c>
      <c r="C858" s="209" t="s">
        <v>565</v>
      </c>
      <c r="D858" s="261" t="s">
        <v>163</v>
      </c>
      <c r="E858" s="262">
        <v>232</v>
      </c>
      <c r="F858" s="262">
        <v>199</v>
      </c>
      <c r="G858" s="262">
        <v>146</v>
      </c>
      <c r="H858" s="263">
        <v>122</v>
      </c>
    </row>
    <row r="859" spans="1:8">
      <c r="A859" s="215" t="s">
        <v>543</v>
      </c>
      <c r="B859" s="260" t="s">
        <v>560</v>
      </c>
      <c r="C859" s="209" t="s">
        <v>565</v>
      </c>
      <c r="D859" s="261" t="s">
        <v>164</v>
      </c>
      <c r="E859" s="262">
        <v>2324</v>
      </c>
      <c r="F859" s="262">
        <v>2164</v>
      </c>
      <c r="G859" s="262">
        <v>1806</v>
      </c>
      <c r="H859" s="263">
        <v>1438</v>
      </c>
    </row>
    <row r="860" spans="1:8">
      <c r="A860" s="215" t="s">
        <v>543</v>
      </c>
      <c r="B860" s="260" t="s">
        <v>560</v>
      </c>
      <c r="C860" s="209" t="s">
        <v>566</v>
      </c>
      <c r="D860" s="261" t="s">
        <v>163</v>
      </c>
      <c r="E860" s="262">
        <v>648</v>
      </c>
      <c r="F860" s="262">
        <v>618</v>
      </c>
      <c r="G860" s="262">
        <v>498</v>
      </c>
      <c r="H860" s="263">
        <v>414</v>
      </c>
    </row>
    <row r="861" spans="1:8">
      <c r="A861" s="215" t="s">
        <v>543</v>
      </c>
      <c r="B861" s="260" t="s">
        <v>560</v>
      </c>
      <c r="C861" s="209" t="s">
        <v>566</v>
      </c>
      <c r="D861" s="261" t="s">
        <v>164</v>
      </c>
      <c r="E861" s="262">
        <v>8123</v>
      </c>
      <c r="F861" s="262">
        <v>7443</v>
      </c>
      <c r="G861" s="262">
        <v>5905</v>
      </c>
      <c r="H861" s="263">
        <v>5036</v>
      </c>
    </row>
    <row r="862" spans="1:8">
      <c r="A862" s="215" t="s">
        <v>543</v>
      </c>
      <c r="B862" s="260" t="s">
        <v>560</v>
      </c>
      <c r="C862" s="209" t="s">
        <v>567</v>
      </c>
      <c r="D862" s="261" t="s">
        <v>163</v>
      </c>
      <c r="E862" s="262">
        <v>573</v>
      </c>
      <c r="F862" s="262">
        <v>455</v>
      </c>
      <c r="G862" s="262">
        <v>317</v>
      </c>
      <c r="H862" s="263">
        <v>329</v>
      </c>
    </row>
    <row r="863" spans="1:8">
      <c r="A863" s="215" t="s">
        <v>543</v>
      </c>
      <c r="B863" s="260" t="s">
        <v>560</v>
      </c>
      <c r="C863" s="209" t="s">
        <v>567</v>
      </c>
      <c r="D863" s="261" t="s">
        <v>164</v>
      </c>
      <c r="E863" s="262">
        <v>6068</v>
      </c>
      <c r="F863" s="262">
        <v>5116</v>
      </c>
      <c r="G863" s="262">
        <v>3931</v>
      </c>
      <c r="H863" s="263">
        <v>4408</v>
      </c>
    </row>
    <row r="864" spans="1:8">
      <c r="A864" s="215" t="s">
        <v>543</v>
      </c>
      <c r="B864" s="260" t="s">
        <v>560</v>
      </c>
      <c r="C864" s="209" t="s">
        <v>568</v>
      </c>
      <c r="D864" s="261" t="s">
        <v>163</v>
      </c>
      <c r="E864" s="262">
        <v>374</v>
      </c>
      <c r="F864" s="262">
        <v>416</v>
      </c>
      <c r="G864" s="262">
        <v>323</v>
      </c>
      <c r="H864" s="263">
        <v>361</v>
      </c>
    </row>
    <row r="865" spans="1:9">
      <c r="A865" s="215" t="s">
        <v>543</v>
      </c>
      <c r="B865" s="260" t="s">
        <v>560</v>
      </c>
      <c r="C865" s="209" t="s">
        <v>568</v>
      </c>
      <c r="D865" s="261" t="s">
        <v>164</v>
      </c>
      <c r="E865" s="262">
        <v>5447</v>
      </c>
      <c r="F865" s="262">
        <v>5043</v>
      </c>
      <c r="G865" s="262">
        <v>3764</v>
      </c>
      <c r="H865" s="263">
        <v>4201</v>
      </c>
    </row>
    <row r="866" spans="1:9" s="162" customFormat="1">
      <c r="A866" s="257" t="s">
        <v>543</v>
      </c>
      <c r="B866" s="259" t="s">
        <v>569</v>
      </c>
      <c r="C866" s="192" t="s">
        <v>615</v>
      </c>
      <c r="D866" s="252" t="s">
        <v>163</v>
      </c>
      <c r="E866" s="255">
        <v>3437</v>
      </c>
      <c r="F866" s="255">
        <v>2721</v>
      </c>
      <c r="G866" s="255">
        <v>2538</v>
      </c>
      <c r="H866" s="256">
        <v>2622</v>
      </c>
      <c r="I866" s="258"/>
    </row>
    <row r="867" spans="1:9" s="162" customFormat="1">
      <c r="A867" s="257" t="s">
        <v>543</v>
      </c>
      <c r="B867" s="259" t="s">
        <v>569</v>
      </c>
      <c r="C867" s="192" t="s">
        <v>615</v>
      </c>
      <c r="D867" s="252" t="s">
        <v>164</v>
      </c>
      <c r="E867" s="255">
        <v>46898</v>
      </c>
      <c r="F867" s="255">
        <v>36841</v>
      </c>
      <c r="G867" s="255">
        <v>34140</v>
      </c>
      <c r="H867" s="256">
        <v>34692</v>
      </c>
      <c r="I867" s="258"/>
    </row>
    <row r="868" spans="1:9">
      <c r="A868" s="215" t="s">
        <v>543</v>
      </c>
      <c r="B868" s="260" t="s">
        <v>569</v>
      </c>
      <c r="C868" s="209" t="s">
        <v>570</v>
      </c>
      <c r="D868" s="261" t="s">
        <v>163</v>
      </c>
      <c r="E868" s="262">
        <v>3437</v>
      </c>
      <c r="F868" s="262">
        <v>2721</v>
      </c>
      <c r="G868" s="262">
        <v>2538</v>
      </c>
      <c r="H868" s="263">
        <v>2622</v>
      </c>
    </row>
    <row r="869" spans="1:9">
      <c r="A869" s="215" t="s">
        <v>543</v>
      </c>
      <c r="B869" s="260" t="s">
        <v>569</v>
      </c>
      <c r="C869" s="209" t="s">
        <v>570</v>
      </c>
      <c r="D869" s="261" t="s">
        <v>164</v>
      </c>
      <c r="E869" s="262">
        <v>46898</v>
      </c>
      <c r="F869" s="262">
        <v>36841</v>
      </c>
      <c r="G869" s="262">
        <v>34140</v>
      </c>
      <c r="H869" s="263">
        <v>34692</v>
      </c>
    </row>
    <row r="870" spans="1:9" s="162" customFormat="1">
      <c r="A870" s="257" t="s">
        <v>543</v>
      </c>
      <c r="B870" s="259" t="s">
        <v>571</v>
      </c>
      <c r="C870" s="192" t="s">
        <v>615</v>
      </c>
      <c r="D870" s="252" t="s">
        <v>163</v>
      </c>
      <c r="E870" s="255">
        <v>3484</v>
      </c>
      <c r="F870" s="255">
        <v>3120</v>
      </c>
      <c r="G870" s="255">
        <v>2775</v>
      </c>
      <c r="H870" s="256">
        <v>2182</v>
      </c>
      <c r="I870" s="258"/>
    </row>
    <row r="871" spans="1:9" s="162" customFormat="1">
      <c r="A871" s="257" t="s">
        <v>543</v>
      </c>
      <c r="B871" s="259" t="s">
        <v>571</v>
      </c>
      <c r="C871" s="192" t="s">
        <v>615</v>
      </c>
      <c r="D871" s="252" t="s">
        <v>164</v>
      </c>
      <c r="E871" s="255">
        <v>40486</v>
      </c>
      <c r="F871" s="255">
        <v>36575</v>
      </c>
      <c r="G871" s="255">
        <v>30156</v>
      </c>
      <c r="H871" s="256">
        <v>24879</v>
      </c>
      <c r="I871" s="258"/>
    </row>
    <row r="872" spans="1:9">
      <c r="A872" s="215" t="s">
        <v>543</v>
      </c>
      <c r="B872" s="260" t="s">
        <v>571</v>
      </c>
      <c r="C872" s="209" t="s">
        <v>572</v>
      </c>
      <c r="D872" s="261" t="s">
        <v>163</v>
      </c>
      <c r="E872" s="262">
        <v>307</v>
      </c>
      <c r="F872" s="262">
        <v>289</v>
      </c>
      <c r="G872" s="262">
        <v>213</v>
      </c>
      <c r="H872" s="263">
        <v>170</v>
      </c>
    </row>
    <row r="873" spans="1:9">
      <c r="A873" s="215" t="s">
        <v>543</v>
      </c>
      <c r="B873" s="260" t="s">
        <v>571</v>
      </c>
      <c r="C873" s="209" t="s">
        <v>572</v>
      </c>
      <c r="D873" s="261" t="s">
        <v>164</v>
      </c>
      <c r="E873" s="262">
        <v>3136</v>
      </c>
      <c r="F873" s="262">
        <v>3342</v>
      </c>
      <c r="G873" s="262">
        <v>2275</v>
      </c>
      <c r="H873" s="263">
        <v>1804</v>
      </c>
    </row>
    <row r="874" spans="1:9">
      <c r="A874" s="215" t="s">
        <v>543</v>
      </c>
      <c r="B874" s="260" t="s">
        <v>571</v>
      </c>
      <c r="C874" s="209" t="s">
        <v>573</v>
      </c>
      <c r="D874" s="261" t="s">
        <v>163</v>
      </c>
      <c r="E874" s="262">
        <v>824</v>
      </c>
      <c r="F874" s="262">
        <v>818</v>
      </c>
      <c r="G874" s="262">
        <v>680</v>
      </c>
      <c r="H874" s="263">
        <v>543</v>
      </c>
    </row>
    <row r="875" spans="1:9">
      <c r="A875" s="215" t="s">
        <v>543</v>
      </c>
      <c r="B875" s="260" t="s">
        <v>571</v>
      </c>
      <c r="C875" s="209" t="s">
        <v>573</v>
      </c>
      <c r="D875" s="261" t="s">
        <v>164</v>
      </c>
      <c r="E875" s="262">
        <v>9711</v>
      </c>
      <c r="F875" s="262">
        <v>8523</v>
      </c>
      <c r="G875" s="262">
        <v>6945</v>
      </c>
      <c r="H875" s="263">
        <v>5923</v>
      </c>
    </row>
    <row r="876" spans="1:9">
      <c r="A876" s="215" t="s">
        <v>543</v>
      </c>
      <c r="B876" s="260" t="s">
        <v>571</v>
      </c>
      <c r="C876" s="209" t="s">
        <v>574</v>
      </c>
      <c r="D876" s="261" t="s">
        <v>163</v>
      </c>
      <c r="E876" s="262">
        <v>1226</v>
      </c>
      <c r="F876" s="262">
        <v>1112</v>
      </c>
      <c r="G876" s="262">
        <v>980</v>
      </c>
      <c r="H876" s="263">
        <v>747</v>
      </c>
    </row>
    <row r="877" spans="1:9">
      <c r="A877" s="215" t="s">
        <v>543</v>
      </c>
      <c r="B877" s="260" t="s">
        <v>571</v>
      </c>
      <c r="C877" s="209" t="s">
        <v>574</v>
      </c>
      <c r="D877" s="261" t="s">
        <v>164</v>
      </c>
      <c r="E877" s="262">
        <v>14668</v>
      </c>
      <c r="F877" s="262">
        <v>13077</v>
      </c>
      <c r="G877" s="262">
        <v>11016</v>
      </c>
      <c r="H877" s="263">
        <v>8849</v>
      </c>
    </row>
    <row r="878" spans="1:9">
      <c r="A878" s="215" t="s">
        <v>543</v>
      </c>
      <c r="B878" s="260" t="s">
        <v>571</v>
      </c>
      <c r="C878" s="209" t="s">
        <v>575</v>
      </c>
      <c r="D878" s="261" t="s">
        <v>163</v>
      </c>
      <c r="E878" s="262">
        <v>512</v>
      </c>
      <c r="F878" s="262">
        <v>521</v>
      </c>
      <c r="G878" s="262">
        <v>473</v>
      </c>
      <c r="H878" s="263">
        <v>377</v>
      </c>
    </row>
    <row r="879" spans="1:9">
      <c r="A879" s="215" t="s">
        <v>543</v>
      </c>
      <c r="B879" s="260" t="s">
        <v>571</v>
      </c>
      <c r="C879" s="209" t="s">
        <v>575</v>
      </c>
      <c r="D879" s="261" t="s">
        <v>164</v>
      </c>
      <c r="E879" s="262">
        <v>6203</v>
      </c>
      <c r="F879" s="262">
        <v>6107</v>
      </c>
      <c r="G879" s="262">
        <v>5195</v>
      </c>
      <c r="H879" s="263">
        <v>4291</v>
      </c>
    </row>
    <row r="880" spans="1:9">
      <c r="A880" s="215" t="s">
        <v>543</v>
      </c>
      <c r="B880" s="260" t="s">
        <v>571</v>
      </c>
      <c r="C880" s="209" t="s">
        <v>576</v>
      </c>
      <c r="D880" s="261" t="s">
        <v>163</v>
      </c>
      <c r="E880" s="262">
        <v>615</v>
      </c>
      <c r="F880" s="262">
        <v>380</v>
      </c>
      <c r="G880" s="262">
        <v>429</v>
      </c>
      <c r="H880" s="263">
        <v>345</v>
      </c>
    </row>
    <row r="881" spans="1:9">
      <c r="A881" s="215" t="s">
        <v>543</v>
      </c>
      <c r="B881" s="260" t="s">
        <v>571</v>
      </c>
      <c r="C881" s="209" t="s">
        <v>576</v>
      </c>
      <c r="D881" s="261" t="s">
        <v>164</v>
      </c>
      <c r="E881" s="262">
        <v>6768</v>
      </c>
      <c r="F881" s="262">
        <v>5526</v>
      </c>
      <c r="G881" s="262">
        <v>4725</v>
      </c>
      <c r="H881" s="263">
        <v>4012</v>
      </c>
    </row>
    <row r="882" spans="1:9" s="162" customFormat="1">
      <c r="A882" s="257" t="s">
        <v>543</v>
      </c>
      <c r="B882" s="259" t="s">
        <v>577</v>
      </c>
      <c r="C882" s="192" t="s">
        <v>615</v>
      </c>
      <c r="D882" s="252" t="s">
        <v>163</v>
      </c>
      <c r="E882" s="255">
        <v>4694</v>
      </c>
      <c r="F882" s="255">
        <v>4484</v>
      </c>
      <c r="G882" s="255">
        <v>3710</v>
      </c>
      <c r="H882" s="256">
        <v>3370</v>
      </c>
      <c r="I882" s="258"/>
    </row>
    <row r="883" spans="1:9" s="162" customFormat="1">
      <c r="A883" s="257" t="s">
        <v>543</v>
      </c>
      <c r="B883" s="259" t="s">
        <v>577</v>
      </c>
      <c r="C883" s="192" t="s">
        <v>615</v>
      </c>
      <c r="D883" s="252" t="s">
        <v>164</v>
      </c>
      <c r="E883" s="255">
        <v>57890</v>
      </c>
      <c r="F883" s="255">
        <v>52142</v>
      </c>
      <c r="G883" s="255">
        <v>43706</v>
      </c>
      <c r="H883" s="256">
        <v>39218</v>
      </c>
      <c r="I883" s="258"/>
    </row>
    <row r="884" spans="1:9">
      <c r="A884" s="215" t="s">
        <v>543</v>
      </c>
      <c r="B884" s="260" t="s">
        <v>577</v>
      </c>
      <c r="C884" s="209" t="s">
        <v>578</v>
      </c>
      <c r="D884" s="261" t="s">
        <v>163</v>
      </c>
      <c r="E884" s="262">
        <v>455</v>
      </c>
      <c r="F884" s="262">
        <v>380</v>
      </c>
      <c r="G884" s="262">
        <v>233</v>
      </c>
      <c r="H884" s="263">
        <v>248</v>
      </c>
    </row>
    <row r="885" spans="1:9">
      <c r="A885" s="215" t="s">
        <v>543</v>
      </c>
      <c r="B885" s="260" t="s">
        <v>577</v>
      </c>
      <c r="C885" s="209" t="s">
        <v>578</v>
      </c>
      <c r="D885" s="261" t="s">
        <v>164</v>
      </c>
      <c r="E885" s="262">
        <v>5815</v>
      </c>
      <c r="F885" s="262">
        <v>5526</v>
      </c>
      <c r="G885" s="262">
        <v>3374</v>
      </c>
      <c r="H885" s="263">
        <v>2669</v>
      </c>
    </row>
    <row r="886" spans="1:9">
      <c r="A886" s="215" t="s">
        <v>543</v>
      </c>
      <c r="B886" s="260" t="s">
        <v>577</v>
      </c>
      <c r="C886" s="209" t="s">
        <v>579</v>
      </c>
      <c r="D886" s="261" t="s">
        <v>163</v>
      </c>
      <c r="E886" s="262">
        <v>2478</v>
      </c>
      <c r="F886" s="262">
        <v>2453</v>
      </c>
      <c r="G886" s="262">
        <v>2034</v>
      </c>
      <c r="H886" s="263">
        <v>1854</v>
      </c>
    </row>
    <row r="887" spans="1:9">
      <c r="A887" s="215" t="s">
        <v>543</v>
      </c>
      <c r="B887" s="260" t="s">
        <v>577</v>
      </c>
      <c r="C887" s="209" t="s">
        <v>579</v>
      </c>
      <c r="D887" s="261" t="s">
        <v>164</v>
      </c>
      <c r="E887" s="262">
        <v>31406</v>
      </c>
      <c r="F887" s="262">
        <v>28460</v>
      </c>
      <c r="G887" s="262">
        <v>24178</v>
      </c>
      <c r="H887" s="263">
        <v>22150</v>
      </c>
    </row>
    <row r="888" spans="1:9">
      <c r="A888" s="215" t="s">
        <v>543</v>
      </c>
      <c r="B888" s="260" t="s">
        <v>577</v>
      </c>
      <c r="C888" s="209" t="s">
        <v>580</v>
      </c>
      <c r="D888" s="261" t="s">
        <v>163</v>
      </c>
      <c r="E888" s="262">
        <v>836</v>
      </c>
      <c r="F888" s="262">
        <v>888</v>
      </c>
      <c r="G888" s="262">
        <v>741</v>
      </c>
      <c r="H888" s="263">
        <v>636</v>
      </c>
    </row>
    <row r="889" spans="1:9">
      <c r="A889" s="215" t="s">
        <v>543</v>
      </c>
      <c r="B889" s="260" t="s">
        <v>577</v>
      </c>
      <c r="C889" s="209" t="s">
        <v>580</v>
      </c>
      <c r="D889" s="261" t="s">
        <v>164</v>
      </c>
      <c r="E889" s="262">
        <v>8525</v>
      </c>
      <c r="F889" s="262">
        <v>8562</v>
      </c>
      <c r="G889" s="262">
        <v>7578</v>
      </c>
      <c r="H889" s="263">
        <v>7111</v>
      </c>
    </row>
    <row r="890" spans="1:9">
      <c r="A890" s="215" t="s">
        <v>543</v>
      </c>
      <c r="B890" s="260" t="s">
        <v>577</v>
      </c>
      <c r="C890" s="209" t="s">
        <v>198</v>
      </c>
      <c r="D890" s="261" t="s">
        <v>163</v>
      </c>
      <c r="E890" s="262">
        <v>475</v>
      </c>
      <c r="F890" s="262">
        <v>378</v>
      </c>
      <c r="G890" s="262">
        <v>311</v>
      </c>
      <c r="H890" s="263">
        <v>309</v>
      </c>
    </row>
    <row r="891" spans="1:9">
      <c r="A891" s="215" t="s">
        <v>543</v>
      </c>
      <c r="B891" s="260" t="s">
        <v>577</v>
      </c>
      <c r="C891" s="209" t="s">
        <v>198</v>
      </c>
      <c r="D891" s="261" t="s">
        <v>164</v>
      </c>
      <c r="E891" s="262">
        <v>6296</v>
      </c>
      <c r="F891" s="262">
        <v>4572</v>
      </c>
      <c r="G891" s="262">
        <v>3747</v>
      </c>
      <c r="H891" s="263">
        <v>4079</v>
      </c>
    </row>
    <row r="892" spans="1:9">
      <c r="A892" s="215" t="s">
        <v>543</v>
      </c>
      <c r="B892" s="260" t="s">
        <v>577</v>
      </c>
      <c r="C892" s="209" t="s">
        <v>581</v>
      </c>
      <c r="D892" s="261" t="s">
        <v>163</v>
      </c>
      <c r="E892" s="262">
        <v>450</v>
      </c>
      <c r="F892" s="262">
        <v>385</v>
      </c>
      <c r="G892" s="262">
        <v>391</v>
      </c>
      <c r="H892" s="263">
        <v>323</v>
      </c>
    </row>
    <row r="893" spans="1:9">
      <c r="A893" s="215" t="s">
        <v>543</v>
      </c>
      <c r="B893" s="260" t="s">
        <v>577</v>
      </c>
      <c r="C893" s="209" t="s">
        <v>581</v>
      </c>
      <c r="D893" s="261" t="s">
        <v>164</v>
      </c>
      <c r="E893" s="262">
        <v>5848</v>
      </c>
      <c r="F893" s="262">
        <v>5022</v>
      </c>
      <c r="G893" s="262">
        <v>4829</v>
      </c>
      <c r="H893" s="263">
        <v>3209</v>
      </c>
    </row>
    <row r="894" spans="1:9" s="162" customFormat="1">
      <c r="A894" s="257" t="s">
        <v>582</v>
      </c>
      <c r="B894" s="92" t="s">
        <v>15</v>
      </c>
      <c r="C894" s="192" t="s">
        <v>15</v>
      </c>
      <c r="D894" s="252" t="s">
        <v>163</v>
      </c>
      <c r="E894" s="255">
        <v>13452</v>
      </c>
      <c r="F894" s="255">
        <v>12788</v>
      </c>
      <c r="G894" s="255">
        <v>11365</v>
      </c>
      <c r="H894" s="256">
        <v>10153</v>
      </c>
      <c r="I894" s="258"/>
    </row>
    <row r="895" spans="1:9" s="162" customFormat="1">
      <c r="A895" s="257" t="s">
        <v>582</v>
      </c>
      <c r="B895" s="92" t="s">
        <v>15</v>
      </c>
      <c r="C895" s="192" t="s">
        <v>15</v>
      </c>
      <c r="D895" s="252" t="s">
        <v>164</v>
      </c>
      <c r="E895" s="255">
        <v>152587</v>
      </c>
      <c r="F895" s="255">
        <v>141705</v>
      </c>
      <c r="G895" s="255">
        <v>119070</v>
      </c>
      <c r="H895" s="256">
        <v>107562</v>
      </c>
      <c r="I895" s="258"/>
    </row>
    <row r="896" spans="1:9" s="162" customFormat="1">
      <c r="A896" s="257" t="s">
        <v>582</v>
      </c>
      <c r="B896" s="259" t="s">
        <v>583</v>
      </c>
      <c r="C896" s="192" t="s">
        <v>615</v>
      </c>
      <c r="D896" s="252" t="s">
        <v>163</v>
      </c>
      <c r="E896" s="255">
        <v>2745</v>
      </c>
      <c r="F896" s="255">
        <v>2604</v>
      </c>
      <c r="G896" s="255">
        <v>2338</v>
      </c>
      <c r="H896" s="256">
        <v>1825</v>
      </c>
      <c r="I896" s="258"/>
    </row>
    <row r="897" spans="1:9" s="162" customFormat="1">
      <c r="A897" s="257" t="s">
        <v>582</v>
      </c>
      <c r="B897" s="259" t="s">
        <v>583</v>
      </c>
      <c r="C897" s="192" t="s">
        <v>615</v>
      </c>
      <c r="D897" s="252" t="s">
        <v>164</v>
      </c>
      <c r="E897" s="255">
        <v>30577</v>
      </c>
      <c r="F897" s="255">
        <v>27496</v>
      </c>
      <c r="G897" s="255">
        <v>24031</v>
      </c>
      <c r="H897" s="256">
        <v>19142</v>
      </c>
      <c r="I897" s="258"/>
    </row>
    <row r="898" spans="1:9">
      <c r="A898" s="215" t="s">
        <v>582</v>
      </c>
      <c r="B898" s="260" t="s">
        <v>583</v>
      </c>
      <c r="C898" s="209" t="s">
        <v>584</v>
      </c>
      <c r="D898" s="261" t="s">
        <v>163</v>
      </c>
      <c r="E898" s="262">
        <v>345</v>
      </c>
      <c r="F898" s="262">
        <v>311</v>
      </c>
      <c r="G898" s="262">
        <v>292</v>
      </c>
      <c r="H898" s="263">
        <v>196</v>
      </c>
    </row>
    <row r="899" spans="1:9">
      <c r="A899" s="215" t="s">
        <v>582</v>
      </c>
      <c r="B899" s="260" t="s">
        <v>583</v>
      </c>
      <c r="C899" s="209" t="s">
        <v>584</v>
      </c>
      <c r="D899" s="261" t="s">
        <v>164</v>
      </c>
      <c r="E899" s="262">
        <v>3633</v>
      </c>
      <c r="F899" s="262">
        <v>2973</v>
      </c>
      <c r="G899" s="262">
        <v>3601</v>
      </c>
      <c r="H899" s="263">
        <v>2181</v>
      </c>
    </row>
    <row r="900" spans="1:9">
      <c r="A900" s="215" t="s">
        <v>582</v>
      </c>
      <c r="B900" s="260" t="s">
        <v>583</v>
      </c>
      <c r="C900" s="209" t="s">
        <v>585</v>
      </c>
      <c r="D900" s="261" t="s">
        <v>163</v>
      </c>
      <c r="E900" s="262">
        <v>568</v>
      </c>
      <c r="F900" s="262">
        <v>548</v>
      </c>
      <c r="G900" s="262">
        <v>661</v>
      </c>
      <c r="H900" s="263">
        <v>431</v>
      </c>
    </row>
    <row r="901" spans="1:9">
      <c r="A901" s="215" t="s">
        <v>582</v>
      </c>
      <c r="B901" s="260" t="s">
        <v>583</v>
      </c>
      <c r="C901" s="209" t="s">
        <v>585</v>
      </c>
      <c r="D901" s="261" t="s">
        <v>164</v>
      </c>
      <c r="E901" s="262">
        <v>7086</v>
      </c>
      <c r="F901" s="262">
        <v>6027</v>
      </c>
      <c r="G901" s="262">
        <v>6034</v>
      </c>
      <c r="H901" s="263">
        <v>4405</v>
      </c>
    </row>
    <row r="902" spans="1:9">
      <c r="A902" s="215" t="s">
        <v>582</v>
      </c>
      <c r="B902" s="260" t="s">
        <v>583</v>
      </c>
      <c r="C902" s="209" t="s">
        <v>586</v>
      </c>
      <c r="D902" s="261" t="s">
        <v>163</v>
      </c>
      <c r="E902" s="262">
        <v>360</v>
      </c>
      <c r="F902" s="262">
        <v>362</v>
      </c>
      <c r="G902" s="262">
        <v>353</v>
      </c>
      <c r="H902" s="263">
        <v>304</v>
      </c>
    </row>
    <row r="903" spans="1:9">
      <c r="A903" s="215" t="s">
        <v>582</v>
      </c>
      <c r="B903" s="260" t="s">
        <v>583</v>
      </c>
      <c r="C903" s="209" t="s">
        <v>586</v>
      </c>
      <c r="D903" s="261" t="s">
        <v>164</v>
      </c>
      <c r="E903" s="262">
        <v>4144</v>
      </c>
      <c r="F903" s="262">
        <v>4157</v>
      </c>
      <c r="G903" s="262">
        <v>3761</v>
      </c>
      <c r="H903" s="263">
        <v>3030</v>
      </c>
    </row>
    <row r="904" spans="1:9">
      <c r="A904" s="215" t="s">
        <v>582</v>
      </c>
      <c r="B904" s="260" t="s">
        <v>583</v>
      </c>
      <c r="C904" s="209" t="s">
        <v>630</v>
      </c>
      <c r="D904" s="261" t="s">
        <v>163</v>
      </c>
      <c r="E904" s="262">
        <v>916</v>
      </c>
      <c r="F904" s="262">
        <v>797</v>
      </c>
      <c r="G904" s="262">
        <v>564</v>
      </c>
      <c r="H904" s="263">
        <v>449</v>
      </c>
    </row>
    <row r="905" spans="1:9">
      <c r="A905" s="215" t="s">
        <v>582</v>
      </c>
      <c r="B905" s="260" t="s">
        <v>583</v>
      </c>
      <c r="C905" s="209" t="s">
        <v>630</v>
      </c>
      <c r="D905" s="261" t="s">
        <v>164</v>
      </c>
      <c r="E905" s="262">
        <v>9429</v>
      </c>
      <c r="F905" s="262">
        <v>8328</v>
      </c>
      <c r="G905" s="262">
        <v>5869</v>
      </c>
      <c r="H905" s="263">
        <v>4921</v>
      </c>
    </row>
    <row r="906" spans="1:9">
      <c r="A906" s="215" t="s">
        <v>582</v>
      </c>
      <c r="B906" s="260" t="s">
        <v>583</v>
      </c>
      <c r="C906" s="209" t="s">
        <v>588</v>
      </c>
      <c r="D906" s="261" t="s">
        <v>163</v>
      </c>
      <c r="E906" s="262">
        <v>556</v>
      </c>
      <c r="F906" s="262">
        <v>586</v>
      </c>
      <c r="G906" s="262">
        <v>468</v>
      </c>
      <c r="H906" s="263">
        <v>445</v>
      </c>
    </row>
    <row r="907" spans="1:9">
      <c r="A907" s="215" t="s">
        <v>582</v>
      </c>
      <c r="B907" s="260" t="s">
        <v>583</v>
      </c>
      <c r="C907" s="209" t="s">
        <v>588</v>
      </c>
      <c r="D907" s="261" t="s">
        <v>164</v>
      </c>
      <c r="E907" s="262">
        <v>6285</v>
      </c>
      <c r="F907" s="262">
        <v>6011</v>
      </c>
      <c r="G907" s="262">
        <v>4766</v>
      </c>
      <c r="H907" s="263">
        <v>4605</v>
      </c>
    </row>
    <row r="908" spans="1:9" s="162" customFormat="1">
      <c r="A908" s="257" t="s">
        <v>582</v>
      </c>
      <c r="B908" s="259" t="s">
        <v>589</v>
      </c>
      <c r="C908" s="192" t="s">
        <v>615</v>
      </c>
      <c r="D908" s="252" t="s">
        <v>163</v>
      </c>
      <c r="E908" s="255">
        <v>3586</v>
      </c>
      <c r="F908" s="255">
        <v>3259</v>
      </c>
      <c r="G908" s="255">
        <v>2493</v>
      </c>
      <c r="H908" s="256">
        <v>2577</v>
      </c>
      <c r="I908" s="258"/>
    </row>
    <row r="909" spans="1:9" s="162" customFormat="1">
      <c r="A909" s="257" t="s">
        <v>582</v>
      </c>
      <c r="B909" s="259" t="s">
        <v>589</v>
      </c>
      <c r="C909" s="192" t="s">
        <v>615</v>
      </c>
      <c r="D909" s="252" t="s">
        <v>164</v>
      </c>
      <c r="E909" s="255">
        <v>38804</v>
      </c>
      <c r="F909" s="255">
        <v>33518</v>
      </c>
      <c r="G909" s="255">
        <v>24755</v>
      </c>
      <c r="H909" s="256">
        <v>25085</v>
      </c>
      <c r="I909" s="258"/>
    </row>
    <row r="910" spans="1:9">
      <c r="A910" s="215" t="s">
        <v>582</v>
      </c>
      <c r="B910" s="260" t="s">
        <v>589</v>
      </c>
      <c r="C910" s="209" t="s">
        <v>590</v>
      </c>
      <c r="D910" s="261" t="s">
        <v>163</v>
      </c>
      <c r="E910" s="262">
        <v>382</v>
      </c>
      <c r="F910" s="262">
        <v>425</v>
      </c>
      <c r="G910" s="262">
        <v>361</v>
      </c>
      <c r="H910" s="263">
        <v>335</v>
      </c>
    </row>
    <row r="911" spans="1:9">
      <c r="A911" s="215" t="s">
        <v>582</v>
      </c>
      <c r="B911" s="260" t="s">
        <v>589</v>
      </c>
      <c r="C911" s="209" t="s">
        <v>590</v>
      </c>
      <c r="D911" s="261" t="s">
        <v>164</v>
      </c>
      <c r="E911" s="262">
        <v>4701</v>
      </c>
      <c r="F911" s="262">
        <v>3672</v>
      </c>
      <c r="G911" s="262">
        <v>3813</v>
      </c>
      <c r="H911" s="263">
        <v>3205</v>
      </c>
    </row>
    <row r="912" spans="1:9">
      <c r="A912" s="215" t="s">
        <v>582</v>
      </c>
      <c r="B912" s="260" t="s">
        <v>589</v>
      </c>
      <c r="C912" s="209" t="s">
        <v>591</v>
      </c>
      <c r="D912" s="261" t="s">
        <v>163</v>
      </c>
      <c r="E912" s="262">
        <v>490</v>
      </c>
      <c r="F912" s="262">
        <v>414</v>
      </c>
      <c r="G912" s="262">
        <v>376</v>
      </c>
      <c r="H912" s="263">
        <v>302</v>
      </c>
    </row>
    <row r="913" spans="1:9">
      <c r="A913" s="215" t="s">
        <v>582</v>
      </c>
      <c r="B913" s="260" t="s">
        <v>589</v>
      </c>
      <c r="C913" s="209" t="s">
        <v>591</v>
      </c>
      <c r="D913" s="261" t="s">
        <v>164</v>
      </c>
      <c r="E913" s="262">
        <v>5038</v>
      </c>
      <c r="F913" s="262">
        <v>4369</v>
      </c>
      <c r="G913" s="262">
        <v>3839</v>
      </c>
      <c r="H913" s="263">
        <v>2763</v>
      </c>
    </row>
    <row r="914" spans="1:9">
      <c r="A914" s="215" t="s">
        <v>582</v>
      </c>
      <c r="B914" s="260" t="s">
        <v>589</v>
      </c>
      <c r="C914" s="209" t="s">
        <v>592</v>
      </c>
      <c r="D914" s="261" t="s">
        <v>163</v>
      </c>
      <c r="E914" s="262">
        <v>334</v>
      </c>
      <c r="F914" s="262">
        <v>290</v>
      </c>
      <c r="G914" s="262">
        <v>273</v>
      </c>
      <c r="H914" s="263">
        <v>238</v>
      </c>
    </row>
    <row r="915" spans="1:9">
      <c r="A915" s="215" t="s">
        <v>582</v>
      </c>
      <c r="B915" s="260" t="s">
        <v>589</v>
      </c>
      <c r="C915" s="209" t="s">
        <v>592</v>
      </c>
      <c r="D915" s="261" t="s">
        <v>164</v>
      </c>
      <c r="E915" s="262">
        <v>2936</v>
      </c>
      <c r="F915" s="262">
        <v>3130</v>
      </c>
      <c r="G915" s="262">
        <v>2651</v>
      </c>
      <c r="H915" s="263">
        <v>2582</v>
      </c>
    </row>
    <row r="916" spans="1:9">
      <c r="A916" s="215" t="s">
        <v>582</v>
      </c>
      <c r="B916" s="260" t="s">
        <v>589</v>
      </c>
      <c r="C916" s="209" t="s">
        <v>593</v>
      </c>
      <c r="D916" s="261" t="s">
        <v>163</v>
      </c>
      <c r="E916" s="262">
        <v>378</v>
      </c>
      <c r="F916" s="262">
        <v>297</v>
      </c>
      <c r="G916" s="262">
        <v>286</v>
      </c>
      <c r="H916" s="263">
        <v>317</v>
      </c>
    </row>
    <row r="917" spans="1:9">
      <c r="A917" s="215" t="s">
        <v>582</v>
      </c>
      <c r="B917" s="260" t="s">
        <v>589</v>
      </c>
      <c r="C917" s="209" t="s">
        <v>593</v>
      </c>
      <c r="D917" s="261" t="s">
        <v>164</v>
      </c>
      <c r="E917" s="262">
        <v>3822</v>
      </c>
      <c r="F917" s="262">
        <v>3273</v>
      </c>
      <c r="G917" s="262">
        <v>2486</v>
      </c>
      <c r="H917" s="263">
        <v>2933</v>
      </c>
    </row>
    <row r="918" spans="1:9">
      <c r="A918" s="215" t="s">
        <v>582</v>
      </c>
      <c r="B918" s="260" t="s">
        <v>589</v>
      </c>
      <c r="C918" s="209" t="s">
        <v>594</v>
      </c>
      <c r="D918" s="261" t="s">
        <v>163</v>
      </c>
      <c r="E918" s="262">
        <v>426</v>
      </c>
      <c r="F918" s="262">
        <v>369</v>
      </c>
      <c r="G918" s="262">
        <v>308</v>
      </c>
      <c r="H918" s="263">
        <v>292</v>
      </c>
    </row>
    <row r="919" spans="1:9">
      <c r="A919" s="215" t="s">
        <v>582</v>
      </c>
      <c r="B919" s="260" t="s">
        <v>589</v>
      </c>
      <c r="C919" s="209" t="s">
        <v>594</v>
      </c>
      <c r="D919" s="261" t="s">
        <v>164</v>
      </c>
      <c r="E919" s="262">
        <v>4326</v>
      </c>
      <c r="F919" s="262">
        <v>3188</v>
      </c>
      <c r="G919" s="262">
        <v>2609</v>
      </c>
      <c r="H919" s="263">
        <v>2594</v>
      </c>
    </row>
    <row r="920" spans="1:9">
      <c r="A920" s="215" t="s">
        <v>582</v>
      </c>
      <c r="B920" s="260" t="s">
        <v>589</v>
      </c>
      <c r="C920" s="209" t="s">
        <v>595</v>
      </c>
      <c r="D920" s="261" t="s">
        <v>163</v>
      </c>
      <c r="E920" s="262">
        <v>674</v>
      </c>
      <c r="F920" s="262">
        <v>632</v>
      </c>
      <c r="G920" s="262">
        <v>348</v>
      </c>
      <c r="H920" s="263">
        <v>471</v>
      </c>
    </row>
    <row r="921" spans="1:9">
      <c r="A921" s="215" t="s">
        <v>582</v>
      </c>
      <c r="B921" s="260" t="s">
        <v>589</v>
      </c>
      <c r="C921" s="209" t="s">
        <v>595</v>
      </c>
      <c r="D921" s="261" t="s">
        <v>164</v>
      </c>
      <c r="E921" s="262">
        <v>7692</v>
      </c>
      <c r="F921" s="262">
        <v>6826</v>
      </c>
      <c r="G921" s="262">
        <v>3448</v>
      </c>
      <c r="H921" s="263">
        <v>4350</v>
      </c>
    </row>
    <row r="922" spans="1:9">
      <c r="A922" s="215" t="s">
        <v>582</v>
      </c>
      <c r="B922" s="260" t="s">
        <v>589</v>
      </c>
      <c r="C922" s="209" t="s">
        <v>596</v>
      </c>
      <c r="D922" s="261" t="s">
        <v>163</v>
      </c>
      <c r="E922" s="262">
        <v>428</v>
      </c>
      <c r="F922" s="262">
        <v>295</v>
      </c>
      <c r="G922" s="262">
        <v>203</v>
      </c>
      <c r="H922" s="263">
        <v>203</v>
      </c>
    </row>
    <row r="923" spans="1:9">
      <c r="A923" s="215" t="s">
        <v>582</v>
      </c>
      <c r="B923" s="260" t="s">
        <v>589</v>
      </c>
      <c r="C923" s="209" t="s">
        <v>596</v>
      </c>
      <c r="D923" s="261" t="s">
        <v>164</v>
      </c>
      <c r="E923" s="262">
        <v>3957</v>
      </c>
      <c r="F923" s="262">
        <v>2887</v>
      </c>
      <c r="G923" s="262">
        <v>2075</v>
      </c>
      <c r="H923" s="263">
        <v>2103</v>
      </c>
    </row>
    <row r="924" spans="1:9">
      <c r="A924" s="215" t="s">
        <v>582</v>
      </c>
      <c r="B924" s="260" t="s">
        <v>589</v>
      </c>
      <c r="C924" s="209" t="s">
        <v>597</v>
      </c>
      <c r="D924" s="261" t="s">
        <v>163</v>
      </c>
      <c r="E924" s="262">
        <v>474</v>
      </c>
      <c r="F924" s="262">
        <v>537</v>
      </c>
      <c r="G924" s="262">
        <v>338</v>
      </c>
      <c r="H924" s="263">
        <v>419</v>
      </c>
    </row>
    <row r="925" spans="1:9">
      <c r="A925" s="215" t="s">
        <v>582</v>
      </c>
      <c r="B925" s="260" t="s">
        <v>589</v>
      </c>
      <c r="C925" s="209" t="s">
        <v>597</v>
      </c>
      <c r="D925" s="261" t="s">
        <v>164</v>
      </c>
      <c r="E925" s="262">
        <v>6332</v>
      </c>
      <c r="F925" s="262">
        <v>6173</v>
      </c>
      <c r="G925" s="262">
        <v>3834</v>
      </c>
      <c r="H925" s="263">
        <v>4555</v>
      </c>
    </row>
    <row r="926" spans="1:9" s="162" customFormat="1">
      <c r="A926" s="257" t="s">
        <v>582</v>
      </c>
      <c r="B926" s="259" t="s">
        <v>598</v>
      </c>
      <c r="C926" s="192" t="s">
        <v>615</v>
      </c>
      <c r="D926" s="252" t="s">
        <v>163</v>
      </c>
      <c r="E926" s="255">
        <v>3113</v>
      </c>
      <c r="F926" s="255">
        <v>3146</v>
      </c>
      <c r="G926" s="255">
        <v>2986</v>
      </c>
      <c r="H926" s="256">
        <v>2843</v>
      </c>
      <c r="I926" s="258"/>
    </row>
    <row r="927" spans="1:9" s="162" customFormat="1">
      <c r="A927" s="257" t="s">
        <v>582</v>
      </c>
      <c r="B927" s="259" t="s">
        <v>598</v>
      </c>
      <c r="C927" s="192" t="s">
        <v>615</v>
      </c>
      <c r="D927" s="252" t="s">
        <v>164</v>
      </c>
      <c r="E927" s="255">
        <v>40149</v>
      </c>
      <c r="F927" s="255">
        <v>41574</v>
      </c>
      <c r="G927" s="255">
        <v>34787</v>
      </c>
      <c r="H927" s="256">
        <v>34507</v>
      </c>
      <c r="I927" s="258"/>
    </row>
    <row r="928" spans="1:9">
      <c r="A928" s="215" t="s">
        <v>582</v>
      </c>
      <c r="B928" s="260" t="s">
        <v>598</v>
      </c>
      <c r="C928" s="209" t="s">
        <v>631</v>
      </c>
      <c r="D928" s="261" t="s">
        <v>163</v>
      </c>
      <c r="E928" s="262">
        <v>3113</v>
      </c>
      <c r="F928" s="262">
        <v>3146</v>
      </c>
      <c r="G928" s="262">
        <v>2986</v>
      </c>
      <c r="H928" s="263">
        <v>2843</v>
      </c>
    </row>
    <row r="929" spans="1:9">
      <c r="A929" s="215" t="s">
        <v>582</v>
      </c>
      <c r="B929" s="260" t="s">
        <v>598</v>
      </c>
      <c r="C929" s="209" t="s">
        <v>631</v>
      </c>
      <c r="D929" s="261" t="s">
        <v>164</v>
      </c>
      <c r="E929" s="262">
        <v>40149</v>
      </c>
      <c r="F929" s="262">
        <v>41574</v>
      </c>
      <c r="G929" s="262">
        <v>34787</v>
      </c>
      <c r="H929" s="263">
        <v>34507</v>
      </c>
    </row>
    <row r="930" spans="1:9" s="162" customFormat="1">
      <c r="A930" s="257" t="s">
        <v>582</v>
      </c>
      <c r="B930" s="259" t="s">
        <v>600</v>
      </c>
      <c r="C930" s="192" t="s">
        <v>615</v>
      </c>
      <c r="D930" s="252" t="s">
        <v>163</v>
      </c>
      <c r="E930" s="255">
        <v>4008</v>
      </c>
      <c r="F930" s="255">
        <v>3779</v>
      </c>
      <c r="G930" s="255">
        <v>3548</v>
      </c>
      <c r="H930" s="256">
        <v>2908</v>
      </c>
      <c r="I930" s="258"/>
    </row>
    <row r="931" spans="1:9" s="162" customFormat="1">
      <c r="A931" s="257" t="s">
        <v>582</v>
      </c>
      <c r="B931" s="259" t="s">
        <v>600</v>
      </c>
      <c r="C931" s="192" t="s">
        <v>615</v>
      </c>
      <c r="D931" s="252" t="s">
        <v>164</v>
      </c>
      <c r="E931" s="255">
        <v>43057</v>
      </c>
      <c r="F931" s="255">
        <v>39117</v>
      </c>
      <c r="G931" s="255">
        <v>35497</v>
      </c>
      <c r="H931" s="256">
        <v>28828</v>
      </c>
      <c r="I931" s="258"/>
    </row>
    <row r="932" spans="1:9">
      <c r="A932" s="215" t="s">
        <v>582</v>
      </c>
      <c r="B932" s="260" t="s">
        <v>600</v>
      </c>
      <c r="C932" s="209" t="s">
        <v>601</v>
      </c>
      <c r="D932" s="261" t="s">
        <v>163</v>
      </c>
      <c r="E932" s="262">
        <v>661</v>
      </c>
      <c r="F932" s="262">
        <v>670</v>
      </c>
      <c r="G932" s="262">
        <v>628</v>
      </c>
      <c r="H932" s="263">
        <v>530</v>
      </c>
    </row>
    <row r="933" spans="1:9">
      <c r="A933" s="215" t="s">
        <v>582</v>
      </c>
      <c r="B933" s="260" t="s">
        <v>600</v>
      </c>
      <c r="C933" s="209" t="s">
        <v>601</v>
      </c>
      <c r="D933" s="261" t="s">
        <v>164</v>
      </c>
      <c r="E933" s="262">
        <v>7449</v>
      </c>
      <c r="F933" s="262">
        <v>6896</v>
      </c>
      <c r="G933" s="262">
        <v>6432</v>
      </c>
      <c r="H933" s="263">
        <v>5980</v>
      </c>
    </row>
    <row r="934" spans="1:9">
      <c r="A934" s="215" t="s">
        <v>582</v>
      </c>
      <c r="B934" s="260" t="s">
        <v>600</v>
      </c>
      <c r="C934" s="209" t="s">
        <v>602</v>
      </c>
      <c r="D934" s="261" t="s">
        <v>163</v>
      </c>
      <c r="E934" s="262">
        <v>463</v>
      </c>
      <c r="F934" s="262">
        <v>380</v>
      </c>
      <c r="G934" s="262">
        <v>368</v>
      </c>
      <c r="H934" s="263">
        <v>317</v>
      </c>
    </row>
    <row r="935" spans="1:9">
      <c r="A935" s="215" t="s">
        <v>582</v>
      </c>
      <c r="B935" s="260" t="s">
        <v>600</v>
      </c>
      <c r="C935" s="209" t="s">
        <v>602</v>
      </c>
      <c r="D935" s="261" t="s">
        <v>164</v>
      </c>
      <c r="E935" s="262">
        <v>4969</v>
      </c>
      <c r="F935" s="262">
        <v>4348</v>
      </c>
      <c r="G935" s="262">
        <v>3814</v>
      </c>
      <c r="H935" s="263">
        <v>3220</v>
      </c>
    </row>
    <row r="936" spans="1:9">
      <c r="A936" s="215" t="s">
        <v>582</v>
      </c>
      <c r="B936" s="260" t="s">
        <v>600</v>
      </c>
      <c r="C936" s="209" t="s">
        <v>603</v>
      </c>
      <c r="D936" s="261" t="s">
        <v>163</v>
      </c>
      <c r="E936" s="262">
        <v>707</v>
      </c>
      <c r="F936" s="262">
        <v>577</v>
      </c>
      <c r="G936" s="262">
        <v>470</v>
      </c>
      <c r="H936" s="263">
        <v>445</v>
      </c>
    </row>
    <row r="937" spans="1:9">
      <c r="A937" s="215" t="s">
        <v>582</v>
      </c>
      <c r="B937" s="260" t="s">
        <v>600</v>
      </c>
      <c r="C937" s="209" t="s">
        <v>603</v>
      </c>
      <c r="D937" s="261" t="s">
        <v>164</v>
      </c>
      <c r="E937" s="262">
        <v>6443</v>
      </c>
      <c r="F937" s="262">
        <v>5572</v>
      </c>
      <c r="G937" s="262">
        <v>4085</v>
      </c>
      <c r="H937" s="263">
        <v>3850</v>
      </c>
    </row>
    <row r="938" spans="1:9">
      <c r="A938" s="215" t="s">
        <v>582</v>
      </c>
      <c r="B938" s="260" t="s">
        <v>600</v>
      </c>
      <c r="C938" s="209" t="s">
        <v>604</v>
      </c>
      <c r="D938" s="261" t="s">
        <v>163</v>
      </c>
      <c r="E938" s="262">
        <v>324</v>
      </c>
      <c r="F938" s="262">
        <v>318</v>
      </c>
      <c r="G938" s="262">
        <v>228</v>
      </c>
      <c r="H938" s="263">
        <v>207</v>
      </c>
    </row>
    <row r="939" spans="1:9">
      <c r="A939" s="215" t="s">
        <v>582</v>
      </c>
      <c r="B939" s="260" t="s">
        <v>600</v>
      </c>
      <c r="C939" s="209" t="s">
        <v>604</v>
      </c>
      <c r="D939" s="261" t="s">
        <v>164</v>
      </c>
      <c r="E939" s="262">
        <v>3134</v>
      </c>
      <c r="F939" s="262">
        <v>2631</v>
      </c>
      <c r="G939" s="262">
        <v>2181</v>
      </c>
      <c r="H939" s="263">
        <v>1909</v>
      </c>
    </row>
    <row r="940" spans="1:9">
      <c r="A940" s="215" t="s">
        <v>582</v>
      </c>
      <c r="B940" s="260" t="s">
        <v>600</v>
      </c>
      <c r="C940" s="209" t="s">
        <v>632</v>
      </c>
      <c r="D940" s="261" t="s">
        <v>163</v>
      </c>
      <c r="E940" s="262">
        <v>305</v>
      </c>
      <c r="F940" s="262">
        <v>369</v>
      </c>
      <c r="G940" s="262">
        <v>322</v>
      </c>
      <c r="H940" s="263">
        <v>212</v>
      </c>
    </row>
    <row r="941" spans="1:9">
      <c r="A941" s="215" t="s">
        <v>582</v>
      </c>
      <c r="B941" s="260" t="s">
        <v>600</v>
      </c>
      <c r="C941" s="209" t="s">
        <v>632</v>
      </c>
      <c r="D941" s="261" t="s">
        <v>164</v>
      </c>
      <c r="E941" s="262">
        <v>3069</v>
      </c>
      <c r="F941" s="262">
        <v>3392</v>
      </c>
      <c r="G941" s="262">
        <v>2623</v>
      </c>
      <c r="H941" s="263">
        <v>1572</v>
      </c>
    </row>
    <row r="942" spans="1:9">
      <c r="A942" s="215" t="s">
        <v>582</v>
      </c>
      <c r="B942" s="260" t="s">
        <v>600</v>
      </c>
      <c r="C942" s="209" t="s">
        <v>606</v>
      </c>
      <c r="D942" s="261" t="s">
        <v>163</v>
      </c>
      <c r="E942" s="262">
        <v>598</v>
      </c>
      <c r="F942" s="262">
        <v>593</v>
      </c>
      <c r="G942" s="262">
        <v>609</v>
      </c>
      <c r="H942" s="263">
        <v>516</v>
      </c>
    </row>
    <row r="943" spans="1:9">
      <c r="A943" s="215" t="s">
        <v>582</v>
      </c>
      <c r="B943" s="260" t="s">
        <v>600</v>
      </c>
      <c r="C943" s="209" t="s">
        <v>606</v>
      </c>
      <c r="D943" s="261" t="s">
        <v>164</v>
      </c>
      <c r="E943" s="262">
        <v>6550</v>
      </c>
      <c r="F943" s="262">
        <v>6949</v>
      </c>
      <c r="G943" s="262">
        <v>6982</v>
      </c>
      <c r="H943" s="263">
        <v>5130</v>
      </c>
    </row>
    <row r="944" spans="1:9">
      <c r="A944" s="215" t="s">
        <v>582</v>
      </c>
      <c r="B944" s="260" t="s">
        <v>600</v>
      </c>
      <c r="C944" s="209" t="s">
        <v>607</v>
      </c>
      <c r="D944" s="261" t="s">
        <v>163</v>
      </c>
      <c r="E944" s="262">
        <v>950</v>
      </c>
      <c r="F944" s="262">
        <v>872</v>
      </c>
      <c r="G944" s="262">
        <v>923</v>
      </c>
      <c r="H944" s="263">
        <v>681</v>
      </c>
    </row>
    <row r="945" spans="1:13">
      <c r="A945" s="215" t="s">
        <v>582</v>
      </c>
      <c r="B945" s="260" t="s">
        <v>600</v>
      </c>
      <c r="C945" s="209" t="s">
        <v>607</v>
      </c>
      <c r="D945" s="261" t="s">
        <v>164</v>
      </c>
      <c r="E945" s="262">
        <v>11443</v>
      </c>
      <c r="F945" s="262">
        <v>9329</v>
      </c>
      <c r="G945" s="262">
        <v>9380</v>
      </c>
      <c r="H945" s="263">
        <v>7167</v>
      </c>
    </row>
    <row r="946" spans="1:13" ht="24" customHeight="1">
      <c r="A946" s="166" t="s">
        <v>633</v>
      </c>
    </row>
    <row r="947" spans="1:13" ht="13.5" customHeight="1">
      <c r="A947" s="267" t="s">
        <v>634</v>
      </c>
      <c r="B947" s="267"/>
      <c r="C947" s="267"/>
      <c r="D947" s="268"/>
      <c r="E947" s="267"/>
      <c r="F947" s="267"/>
      <c r="G947" s="269"/>
      <c r="H947" s="270"/>
      <c r="I947" s="270"/>
      <c r="J947" s="269"/>
      <c r="K947" s="269"/>
      <c r="L947" s="269"/>
      <c r="M947" s="269"/>
    </row>
    <row r="948" spans="1:13" s="225" customFormat="1" ht="13.5" customHeight="1">
      <c r="A948" s="271" t="s">
        <v>635</v>
      </c>
      <c r="B948" s="269"/>
      <c r="C948" s="269"/>
      <c r="D948" s="272"/>
      <c r="E948" s="269"/>
      <c r="F948" s="269"/>
      <c r="G948" s="269"/>
      <c r="H948" s="270"/>
      <c r="I948" s="270"/>
      <c r="J948" s="269"/>
      <c r="K948" s="269"/>
      <c r="L948" s="269"/>
      <c r="M948" s="269"/>
    </row>
    <row r="949" spans="1:13" s="225" customFormat="1">
      <c r="A949" s="271" t="s">
        <v>636</v>
      </c>
      <c r="B949" s="269"/>
      <c r="C949" s="269"/>
      <c r="D949" s="272"/>
      <c r="E949" s="269"/>
      <c r="F949" s="269"/>
      <c r="G949" s="269"/>
      <c r="H949" s="270"/>
      <c r="I949" s="270"/>
      <c r="J949" s="269"/>
      <c r="K949" s="269"/>
      <c r="L949" s="269"/>
      <c r="M949" s="269"/>
    </row>
    <row r="950" spans="1:13">
      <c r="A950" s="273"/>
    </row>
  </sheetData>
  <mergeCells count="6">
    <mergeCell ref="A5:D5"/>
    <mergeCell ref="E5:E6"/>
    <mergeCell ref="F5:F6"/>
    <mergeCell ref="G5:G6"/>
    <mergeCell ref="H5:H6"/>
    <mergeCell ref="C6:D6"/>
  </mergeCells>
  <hyperlinks>
    <hyperlink ref="J1" location="'Spis tablic'!A1" display="Powrót/Back"/>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9"/>
  <sheetViews>
    <sheetView workbookViewId="0"/>
  </sheetViews>
  <sheetFormatPr defaultColWidth="9.140625" defaultRowHeight="12"/>
  <cols>
    <col min="1" max="3" width="25.7109375" style="166" customWidth="1"/>
    <col min="4" max="5" width="10.7109375" style="166" customWidth="1"/>
    <col min="6" max="6" width="9.140625" style="166"/>
    <col min="7" max="8" width="9.140625" style="228"/>
    <col min="9" max="16384" width="9.140625" style="166"/>
  </cols>
  <sheetData>
    <row r="1" spans="1:13" s="170" customFormat="1" ht="15" customHeight="1">
      <c r="A1" s="133" t="s">
        <v>637</v>
      </c>
      <c r="B1" s="166"/>
      <c r="C1" s="166"/>
      <c r="D1" s="166"/>
      <c r="E1" s="166"/>
      <c r="F1" s="166"/>
      <c r="G1" s="228"/>
      <c r="H1" s="228"/>
      <c r="M1" s="230" t="s">
        <v>45</v>
      </c>
    </row>
    <row r="2" spans="1:13" s="275" customFormat="1" ht="12.75">
      <c r="A2" s="149" t="s">
        <v>638</v>
      </c>
      <c r="B2" s="225"/>
      <c r="C2" s="225"/>
      <c r="D2" s="225"/>
      <c r="E2" s="225"/>
      <c r="F2" s="225"/>
      <c r="G2" s="274"/>
      <c r="H2" s="274"/>
    </row>
    <row r="3" spans="1:13" ht="49.5" customHeight="1">
      <c r="A3" s="276" t="s">
        <v>639</v>
      </c>
      <c r="B3" s="277" t="s">
        <v>640</v>
      </c>
      <c r="C3" s="277" t="s">
        <v>641</v>
      </c>
      <c r="D3" s="278" t="s">
        <v>154</v>
      </c>
      <c r="E3" s="278" t="s">
        <v>155</v>
      </c>
      <c r="F3" s="278" t="s">
        <v>156</v>
      </c>
      <c r="G3" s="279" t="s">
        <v>157</v>
      </c>
      <c r="H3" s="280"/>
      <c r="I3" s="280"/>
      <c r="J3" s="280"/>
      <c r="K3" s="280"/>
      <c r="L3" s="280"/>
      <c r="M3" s="280"/>
    </row>
    <row r="4" spans="1:13" ht="15" customHeight="1">
      <c r="A4" s="276"/>
      <c r="B4" s="277"/>
      <c r="C4" s="277"/>
      <c r="D4" s="281" t="s">
        <v>642</v>
      </c>
      <c r="E4" s="282"/>
      <c r="F4" s="282"/>
      <c r="G4" s="282"/>
      <c r="H4" s="182"/>
    </row>
    <row r="5" spans="1:13" ht="12.75" customHeight="1">
      <c r="A5" s="283">
        <v>1</v>
      </c>
      <c r="B5" s="284">
        <v>2</v>
      </c>
      <c r="C5" s="284">
        <v>3</v>
      </c>
      <c r="D5" s="284">
        <v>4</v>
      </c>
      <c r="E5" s="284">
        <v>5</v>
      </c>
      <c r="F5" s="284">
        <v>6</v>
      </c>
      <c r="G5" s="285">
        <v>7</v>
      </c>
      <c r="H5" s="286"/>
      <c r="I5" s="286"/>
      <c r="J5" s="286"/>
      <c r="K5" s="286"/>
      <c r="L5" s="286"/>
      <c r="M5" s="286"/>
    </row>
    <row r="6" spans="1:13" s="162" customFormat="1" ht="12.75" customHeight="1">
      <c r="A6" s="187" t="s">
        <v>162</v>
      </c>
      <c r="B6" s="188" t="s">
        <v>14</v>
      </c>
      <c r="C6" s="188" t="s">
        <v>14</v>
      </c>
      <c r="D6" s="287">
        <v>75.966174949790471</v>
      </c>
      <c r="E6" s="287">
        <v>69.108863689012693</v>
      </c>
      <c r="F6" s="288">
        <v>58.5</v>
      </c>
      <c r="G6" s="289">
        <v>52.586564182872131</v>
      </c>
      <c r="H6" s="258"/>
    </row>
    <row r="7" spans="1:13" s="162" customFormat="1" ht="12.75" customHeight="1">
      <c r="A7" s="290" t="s">
        <v>166</v>
      </c>
      <c r="B7" s="92" t="s">
        <v>15</v>
      </c>
      <c r="C7" s="92" t="s">
        <v>15</v>
      </c>
      <c r="D7" s="291">
        <v>76.669573398094059</v>
      </c>
      <c r="E7" s="291">
        <v>69.485085982623502</v>
      </c>
      <c r="F7" s="291">
        <v>56.011507978165021</v>
      </c>
      <c r="G7" s="292">
        <v>50.899572836695171</v>
      </c>
      <c r="H7" s="258"/>
    </row>
    <row r="8" spans="1:13" s="162" customFormat="1" ht="12.75" customHeight="1">
      <c r="A8" s="290" t="s">
        <v>166</v>
      </c>
      <c r="B8" s="293" t="s">
        <v>167</v>
      </c>
      <c r="C8" s="92" t="s">
        <v>168</v>
      </c>
      <c r="D8" s="291">
        <v>68.555596132166841</v>
      </c>
      <c r="E8" s="291">
        <v>64.295608108108098</v>
      </c>
      <c r="F8" s="291">
        <v>52.442075116884915</v>
      </c>
      <c r="G8" s="292">
        <v>48.234600443951166</v>
      </c>
      <c r="H8" s="258"/>
    </row>
    <row r="9" spans="1:13" ht="12.75" customHeight="1">
      <c r="A9" s="294" t="s">
        <v>166</v>
      </c>
      <c r="B9" s="295" t="s">
        <v>167</v>
      </c>
      <c r="C9" s="295" t="s">
        <v>169</v>
      </c>
      <c r="D9" s="296">
        <v>66.442715700141434</v>
      </c>
      <c r="E9" s="296">
        <v>54.912917947285088</v>
      </c>
      <c r="F9" s="296">
        <v>48.630658044883987</v>
      </c>
      <c r="G9" s="297">
        <v>48.890995260663509</v>
      </c>
    </row>
    <row r="10" spans="1:13" ht="12.75" customHeight="1">
      <c r="A10" s="294" t="s">
        <v>166</v>
      </c>
      <c r="B10" s="295" t="s">
        <v>167</v>
      </c>
      <c r="C10" s="295" t="s">
        <v>170</v>
      </c>
      <c r="D10" s="296">
        <v>79.78366281238344</v>
      </c>
      <c r="E10" s="296">
        <v>71.265289753358729</v>
      </c>
      <c r="F10" s="296">
        <v>59.502446982055467</v>
      </c>
      <c r="G10" s="297">
        <v>48.869997926601698</v>
      </c>
    </row>
    <row r="11" spans="1:13" ht="12.75" customHeight="1">
      <c r="A11" s="294" t="s">
        <v>166</v>
      </c>
      <c r="B11" s="295" t="s">
        <v>167</v>
      </c>
      <c r="C11" s="295" t="s">
        <v>167</v>
      </c>
      <c r="D11" s="296">
        <v>61.177170035671821</v>
      </c>
      <c r="E11" s="296">
        <v>62.017303228529229</v>
      </c>
      <c r="F11" s="296">
        <v>67.747404111040481</v>
      </c>
      <c r="G11" s="297">
        <v>56.211640211640216</v>
      </c>
    </row>
    <row r="12" spans="1:13" ht="12.75" customHeight="1">
      <c r="A12" s="294" t="s">
        <v>166</v>
      </c>
      <c r="B12" s="295" t="s">
        <v>167</v>
      </c>
      <c r="C12" s="295" t="s">
        <v>171</v>
      </c>
      <c r="D12" s="296">
        <v>85.147118097541323</v>
      </c>
      <c r="E12" s="296">
        <v>52.378873854212138</v>
      </c>
      <c r="F12" s="296">
        <v>33.712121212121211</v>
      </c>
      <c r="G12" s="297">
        <v>30.578324225865209</v>
      </c>
    </row>
    <row r="13" spans="1:13" ht="12.75" customHeight="1">
      <c r="A13" s="294" t="s">
        <v>166</v>
      </c>
      <c r="B13" s="295" t="s">
        <v>167</v>
      </c>
      <c r="C13" s="295" t="s">
        <v>172</v>
      </c>
      <c r="D13" s="296">
        <v>70.745607091974037</v>
      </c>
      <c r="E13" s="296">
        <v>77.785246177113095</v>
      </c>
      <c r="F13" s="296">
        <v>59.529574541681072</v>
      </c>
      <c r="G13" s="297">
        <v>52.785974657177569</v>
      </c>
    </row>
    <row r="14" spans="1:13" ht="12.75" customHeight="1">
      <c r="A14" s="294" t="s">
        <v>166</v>
      </c>
      <c r="B14" s="295" t="s">
        <v>167</v>
      </c>
      <c r="C14" s="295" t="s">
        <v>173</v>
      </c>
      <c r="D14" s="296">
        <v>87.6746096959737</v>
      </c>
      <c r="E14" s="296">
        <v>110.51200724966017</v>
      </c>
      <c r="F14" s="296">
        <v>68.323269856014861</v>
      </c>
      <c r="G14" s="297">
        <v>75.287761334272957</v>
      </c>
    </row>
    <row r="15" spans="1:13" ht="12.75" customHeight="1">
      <c r="A15" s="294" t="s">
        <v>166</v>
      </c>
      <c r="B15" s="295" t="s">
        <v>167</v>
      </c>
      <c r="C15" s="295" t="s">
        <v>176</v>
      </c>
      <c r="D15" s="296">
        <v>42.71053136389795</v>
      </c>
      <c r="E15" s="296">
        <v>45.43465287447782</v>
      </c>
      <c r="F15" s="296">
        <v>38.391410048622362</v>
      </c>
      <c r="G15" s="297">
        <v>30.612039460438893</v>
      </c>
    </row>
    <row r="16" spans="1:13" ht="12.75" customHeight="1">
      <c r="A16" s="294" t="s">
        <v>166</v>
      </c>
      <c r="B16" s="295" t="s">
        <v>167</v>
      </c>
      <c r="C16" s="295" t="s">
        <v>174</v>
      </c>
      <c r="D16" s="296">
        <v>72.986886838271005</v>
      </c>
      <c r="E16" s="296">
        <v>69.0998329156224</v>
      </c>
      <c r="F16" s="296">
        <v>57.758156562937437</v>
      </c>
      <c r="G16" s="297">
        <v>56.481180171385184</v>
      </c>
    </row>
    <row r="17" spans="1:8" ht="12.75" customHeight="1">
      <c r="A17" s="294" t="s">
        <v>166</v>
      </c>
      <c r="B17" s="295" t="s">
        <v>167</v>
      </c>
      <c r="C17" s="295" t="s">
        <v>175</v>
      </c>
      <c r="D17" s="296">
        <v>76.644661962212609</v>
      </c>
      <c r="E17" s="296">
        <v>62.067307692307693</v>
      </c>
      <c r="F17" s="296">
        <v>51.773049645390067</v>
      </c>
      <c r="G17" s="297">
        <v>45.116162877841617</v>
      </c>
    </row>
    <row r="18" spans="1:8" s="162" customFormat="1" ht="12.75" customHeight="1">
      <c r="A18" s="290" t="s">
        <v>166</v>
      </c>
      <c r="B18" s="293" t="s">
        <v>178</v>
      </c>
      <c r="C18" s="92" t="s">
        <v>168</v>
      </c>
      <c r="D18" s="291">
        <v>71.048923254805601</v>
      </c>
      <c r="E18" s="291">
        <v>65.99954035316199</v>
      </c>
      <c r="F18" s="291">
        <v>48.683272650214796</v>
      </c>
      <c r="G18" s="292">
        <v>45.5199464268631</v>
      </c>
      <c r="H18" s="258"/>
    </row>
    <row r="19" spans="1:8" ht="12.75" customHeight="1">
      <c r="A19" s="294" t="s">
        <v>166</v>
      </c>
      <c r="B19" s="295" t="s">
        <v>178</v>
      </c>
      <c r="C19" s="295" t="s">
        <v>179</v>
      </c>
      <c r="D19" s="296">
        <v>57.8125</v>
      </c>
      <c r="E19" s="296">
        <v>61.147327249022169</v>
      </c>
      <c r="F19" s="296">
        <v>48.451651858880354</v>
      </c>
      <c r="G19" s="297">
        <v>41.982905982905983</v>
      </c>
    </row>
    <row r="20" spans="1:8" ht="12.75" customHeight="1">
      <c r="A20" s="294" t="s">
        <v>166</v>
      </c>
      <c r="B20" s="295" t="s">
        <v>178</v>
      </c>
      <c r="C20" s="295" t="s">
        <v>180</v>
      </c>
      <c r="D20" s="296">
        <v>81.902058197303049</v>
      </c>
      <c r="E20" s="296">
        <v>80.18940363450217</v>
      </c>
      <c r="F20" s="296">
        <v>54.292527821939586</v>
      </c>
      <c r="G20" s="297">
        <v>35.442359249329755</v>
      </c>
    </row>
    <row r="21" spans="1:8" ht="12.75" customHeight="1">
      <c r="A21" s="294" t="s">
        <v>166</v>
      </c>
      <c r="B21" s="295" t="s">
        <v>178</v>
      </c>
      <c r="C21" s="295" t="s">
        <v>181</v>
      </c>
      <c r="D21" s="296">
        <v>86.802553016265179</v>
      </c>
      <c r="E21" s="296">
        <v>76.003528892809882</v>
      </c>
      <c r="F21" s="296">
        <v>65.71866112448042</v>
      </c>
      <c r="G21" s="297">
        <v>50.076037366934614</v>
      </c>
    </row>
    <row r="22" spans="1:8" ht="12.75" customHeight="1">
      <c r="A22" s="294" t="s">
        <v>166</v>
      </c>
      <c r="B22" s="295" t="s">
        <v>178</v>
      </c>
      <c r="C22" s="295" t="s">
        <v>182</v>
      </c>
      <c r="D22" s="296">
        <v>79.080835874172678</v>
      </c>
      <c r="E22" s="296">
        <v>69.560404807084126</v>
      </c>
      <c r="F22" s="296">
        <v>50.565888405223582</v>
      </c>
      <c r="G22" s="297">
        <v>37.163852407754852</v>
      </c>
    </row>
    <row r="23" spans="1:8" ht="12.75" customHeight="1">
      <c r="A23" s="294" t="s">
        <v>166</v>
      </c>
      <c r="B23" s="295" t="s">
        <v>178</v>
      </c>
      <c r="C23" s="295" t="s">
        <v>183</v>
      </c>
      <c r="D23" s="296">
        <v>69.874383131449079</v>
      </c>
      <c r="E23" s="296">
        <v>64.110381488430264</v>
      </c>
      <c r="F23" s="296">
        <v>41.358220810166799</v>
      </c>
      <c r="G23" s="297">
        <v>53.811023622047252</v>
      </c>
    </row>
    <row r="24" spans="1:8" ht="12.75" customHeight="1">
      <c r="A24" s="294" t="s">
        <v>166</v>
      </c>
      <c r="B24" s="295" t="s">
        <v>178</v>
      </c>
      <c r="C24" s="295" t="s">
        <v>184</v>
      </c>
      <c r="D24" s="296">
        <v>63.675037738438313</v>
      </c>
      <c r="E24" s="296">
        <v>56.356180433509081</v>
      </c>
      <c r="F24" s="296">
        <v>44.544915505484731</v>
      </c>
      <c r="G24" s="297">
        <v>54.362017804154306</v>
      </c>
    </row>
    <row r="25" spans="1:8" s="162" customFormat="1" ht="12.75" customHeight="1">
      <c r="A25" s="290" t="s">
        <v>166</v>
      </c>
      <c r="B25" s="293" t="s">
        <v>185</v>
      </c>
      <c r="C25" s="92" t="s">
        <v>168</v>
      </c>
      <c r="D25" s="291">
        <v>95.074656099802624</v>
      </c>
      <c r="E25" s="291">
        <v>80.94437652811736</v>
      </c>
      <c r="F25" s="291">
        <v>65.682002584367581</v>
      </c>
      <c r="G25" s="292">
        <v>58.414044462514703</v>
      </c>
      <c r="H25" s="258"/>
    </row>
    <row r="26" spans="1:8" ht="12.75" customHeight="1">
      <c r="A26" s="294" t="s">
        <v>166</v>
      </c>
      <c r="B26" s="295" t="s">
        <v>185</v>
      </c>
      <c r="C26" s="295" t="s">
        <v>186</v>
      </c>
      <c r="D26" s="296">
        <v>95.074656099802624</v>
      </c>
      <c r="E26" s="296">
        <v>80.94437652811736</v>
      </c>
      <c r="F26" s="296">
        <v>65.682002584367581</v>
      </c>
      <c r="G26" s="297">
        <v>58.414044462514703</v>
      </c>
    </row>
    <row r="27" spans="1:8" s="162" customFormat="1" ht="12.75" customHeight="1">
      <c r="A27" s="290" t="s">
        <v>166</v>
      </c>
      <c r="B27" s="293" t="s">
        <v>187</v>
      </c>
      <c r="C27" s="92" t="s">
        <v>168</v>
      </c>
      <c r="D27" s="291">
        <v>75.532769525144971</v>
      </c>
      <c r="E27" s="291">
        <v>69.042854504033002</v>
      </c>
      <c r="F27" s="291">
        <v>58.582817204636569</v>
      </c>
      <c r="G27" s="292">
        <v>54.269057171514547</v>
      </c>
      <c r="H27" s="258"/>
    </row>
    <row r="28" spans="1:8" ht="12.75" customHeight="1">
      <c r="A28" s="294" t="s">
        <v>166</v>
      </c>
      <c r="B28" s="295" t="s">
        <v>187</v>
      </c>
      <c r="C28" s="295" t="s">
        <v>188</v>
      </c>
      <c r="D28" s="296">
        <v>93.923381770145312</v>
      </c>
      <c r="E28" s="296">
        <v>80.244439991985573</v>
      </c>
      <c r="F28" s="296">
        <v>78.425626515763952</v>
      </c>
      <c r="G28" s="297">
        <v>79.847374234360885</v>
      </c>
    </row>
    <row r="29" spans="1:8" ht="12.75" customHeight="1">
      <c r="A29" s="294" t="s">
        <v>166</v>
      </c>
      <c r="B29" s="295" t="s">
        <v>187</v>
      </c>
      <c r="C29" s="295" t="s">
        <v>189</v>
      </c>
      <c r="D29" s="296">
        <v>71.20970707194509</v>
      </c>
      <c r="E29" s="296">
        <v>68.172391445236556</v>
      </c>
      <c r="F29" s="296">
        <v>67.910253065483943</v>
      </c>
      <c r="G29" s="297">
        <v>62.980392156862742</v>
      </c>
    </row>
    <row r="30" spans="1:8" ht="12.75" customHeight="1">
      <c r="A30" s="294" t="s">
        <v>166</v>
      </c>
      <c r="B30" s="298" t="s">
        <v>187</v>
      </c>
      <c r="C30" s="298" t="s">
        <v>192</v>
      </c>
      <c r="D30" s="296">
        <v>74.267262791852957</v>
      </c>
      <c r="E30" s="296">
        <v>79.444019382810509</v>
      </c>
      <c r="F30" s="296">
        <v>45.653673680579509</v>
      </c>
      <c r="G30" s="297">
        <v>43.342151675485006</v>
      </c>
    </row>
    <row r="31" spans="1:8" ht="12.75" customHeight="1">
      <c r="A31" s="294" t="s">
        <v>166</v>
      </c>
      <c r="B31" s="295" t="s">
        <v>187</v>
      </c>
      <c r="C31" s="295" t="s">
        <v>190</v>
      </c>
      <c r="D31" s="296">
        <v>67.07811971592831</v>
      </c>
      <c r="E31" s="296">
        <v>55.824955647545828</v>
      </c>
      <c r="F31" s="296">
        <v>44.786192068800759</v>
      </c>
      <c r="G31" s="297">
        <v>39.8805256869773</v>
      </c>
    </row>
    <row r="32" spans="1:8" ht="12.75" customHeight="1">
      <c r="A32" s="294" t="s">
        <v>166</v>
      </c>
      <c r="B32" s="295" t="s">
        <v>187</v>
      </c>
      <c r="C32" s="295" t="s">
        <v>187</v>
      </c>
      <c r="D32" s="296">
        <v>89.920990817851816</v>
      </c>
      <c r="E32" s="296">
        <v>86.172161172161182</v>
      </c>
      <c r="F32" s="296">
        <v>73.0632551528074</v>
      </c>
      <c r="G32" s="297">
        <v>57.35329056783084</v>
      </c>
    </row>
    <row r="33" spans="1:8" ht="12.75" customHeight="1">
      <c r="A33" s="294" t="s">
        <v>166</v>
      </c>
      <c r="B33" s="295" t="s">
        <v>187</v>
      </c>
      <c r="C33" s="295" t="s">
        <v>191</v>
      </c>
      <c r="D33" s="296">
        <v>71.777399204997167</v>
      </c>
      <c r="E33" s="296">
        <v>57.978805099063123</v>
      </c>
      <c r="F33" s="296">
        <v>55.483359746434232</v>
      </c>
      <c r="G33" s="297">
        <v>48.482428115015978</v>
      </c>
    </row>
    <row r="34" spans="1:8" s="162" customFormat="1" ht="12.75" customHeight="1">
      <c r="A34" s="290" t="s">
        <v>166</v>
      </c>
      <c r="B34" s="293" t="s">
        <v>193</v>
      </c>
      <c r="C34" s="92" t="s">
        <v>168</v>
      </c>
      <c r="D34" s="291">
        <v>71.853848457622036</v>
      </c>
      <c r="E34" s="291">
        <v>65.847538695563529</v>
      </c>
      <c r="F34" s="291">
        <v>52.572814779106466</v>
      </c>
      <c r="G34" s="292">
        <v>46.369599293856247</v>
      </c>
      <c r="H34" s="258"/>
    </row>
    <row r="35" spans="1:8" ht="12.75" customHeight="1">
      <c r="A35" s="294" t="s">
        <v>166</v>
      </c>
      <c r="B35" s="295" t="s">
        <v>193</v>
      </c>
      <c r="C35" s="295" t="s">
        <v>194</v>
      </c>
      <c r="D35" s="296">
        <v>104.51462894787831</v>
      </c>
      <c r="E35" s="296">
        <v>93.82843036412261</v>
      </c>
      <c r="F35" s="296">
        <v>69.606003752345217</v>
      </c>
      <c r="G35" s="297">
        <v>76.275832981864184</v>
      </c>
    </row>
    <row r="36" spans="1:8" ht="12.75" customHeight="1">
      <c r="A36" s="294" t="s">
        <v>166</v>
      </c>
      <c r="B36" s="295" t="s">
        <v>193</v>
      </c>
      <c r="C36" s="295" t="s">
        <v>195</v>
      </c>
      <c r="D36" s="296">
        <v>77.56064177629078</v>
      </c>
      <c r="E36" s="296">
        <v>78.66935483870968</v>
      </c>
      <c r="F36" s="296">
        <v>61.132940406024886</v>
      </c>
      <c r="G36" s="297">
        <v>49.349804941482446</v>
      </c>
    </row>
    <row r="37" spans="1:8" ht="12.75" customHeight="1">
      <c r="A37" s="294" t="s">
        <v>166</v>
      </c>
      <c r="B37" s="295" t="s">
        <v>193</v>
      </c>
      <c r="C37" s="295" t="s">
        <v>196</v>
      </c>
      <c r="D37" s="296">
        <v>55.52985239039436</v>
      </c>
      <c r="E37" s="296">
        <v>55.340139956407022</v>
      </c>
      <c r="F37" s="296">
        <v>45.010908255827303</v>
      </c>
      <c r="G37" s="297">
        <v>41.559329761769064</v>
      </c>
    </row>
    <row r="38" spans="1:8" ht="12.75" customHeight="1">
      <c r="A38" s="294" t="s">
        <v>166</v>
      </c>
      <c r="B38" s="295" t="s">
        <v>193</v>
      </c>
      <c r="C38" s="295" t="s">
        <v>197</v>
      </c>
      <c r="D38" s="296">
        <v>79.936621113091704</v>
      </c>
      <c r="E38" s="296">
        <v>61.676900275248784</v>
      </c>
      <c r="F38" s="296">
        <v>54.487587523870154</v>
      </c>
      <c r="G38" s="297">
        <v>43.298520452567452</v>
      </c>
    </row>
    <row r="39" spans="1:8" ht="12.75" customHeight="1">
      <c r="A39" s="294" t="s">
        <v>166</v>
      </c>
      <c r="B39" s="295" t="s">
        <v>193</v>
      </c>
      <c r="C39" s="295" t="s">
        <v>198</v>
      </c>
      <c r="D39" s="296">
        <v>62.104885057471257</v>
      </c>
      <c r="E39" s="296">
        <v>50.857142857142854</v>
      </c>
      <c r="F39" s="296">
        <v>39.996246246246244</v>
      </c>
      <c r="G39" s="297">
        <v>29.795396419437342</v>
      </c>
    </row>
    <row r="40" spans="1:8" ht="12.75" customHeight="1">
      <c r="A40" s="294" t="s">
        <v>166</v>
      </c>
      <c r="B40" s="295" t="s">
        <v>193</v>
      </c>
      <c r="C40" s="295" t="s">
        <v>199</v>
      </c>
      <c r="D40" s="296">
        <v>59.720496894409933</v>
      </c>
      <c r="E40" s="296">
        <v>56.923913043478258</v>
      </c>
      <c r="F40" s="296">
        <v>47.415291051259771</v>
      </c>
      <c r="G40" s="297">
        <v>54.030172413793096</v>
      </c>
    </row>
    <row r="41" spans="1:8" ht="12.75" customHeight="1">
      <c r="A41" s="294" t="s">
        <v>166</v>
      </c>
      <c r="B41" s="295" t="s">
        <v>193</v>
      </c>
      <c r="C41" s="295" t="s">
        <v>200</v>
      </c>
      <c r="D41" s="296">
        <v>49.556327160493829</v>
      </c>
      <c r="E41" s="296">
        <v>45.397880739663407</v>
      </c>
      <c r="F41" s="296">
        <v>25.169061707523245</v>
      </c>
      <c r="G41" s="297">
        <v>22.416333403494001</v>
      </c>
    </row>
    <row r="42" spans="1:8" ht="12.75" customHeight="1">
      <c r="A42" s="294" t="s">
        <v>166</v>
      </c>
      <c r="B42" s="295" t="s">
        <v>193</v>
      </c>
      <c r="C42" s="295" t="s">
        <v>193</v>
      </c>
      <c r="D42" s="296">
        <v>82.683609735085071</v>
      </c>
      <c r="E42" s="296">
        <v>71.31782945736434</v>
      </c>
      <c r="F42" s="296">
        <v>60.428649685017803</v>
      </c>
      <c r="G42" s="297">
        <v>47.083412502375069</v>
      </c>
    </row>
    <row r="43" spans="1:8" s="162" customFormat="1" ht="12.75" customHeight="1">
      <c r="A43" s="290" t="s">
        <v>201</v>
      </c>
      <c r="B43" s="92" t="s">
        <v>15</v>
      </c>
      <c r="C43" s="92" t="s">
        <v>15</v>
      </c>
      <c r="D43" s="291">
        <v>67.926997858572875</v>
      </c>
      <c r="E43" s="291">
        <v>63.288045255378975</v>
      </c>
      <c r="F43" s="291">
        <v>55.83357110071826</v>
      </c>
      <c r="G43" s="292">
        <v>47.817462777233679</v>
      </c>
      <c r="H43" s="258"/>
    </row>
    <row r="44" spans="1:8" s="162" customFormat="1" ht="12.75" customHeight="1">
      <c r="A44" s="290" t="s">
        <v>201</v>
      </c>
      <c r="B44" s="293" t="s">
        <v>202</v>
      </c>
      <c r="C44" s="92" t="s">
        <v>168</v>
      </c>
      <c r="D44" s="291">
        <v>65.838065149639249</v>
      </c>
      <c r="E44" s="291">
        <v>59.701226707037428</v>
      </c>
      <c r="F44" s="291">
        <v>55.823288694624395</v>
      </c>
      <c r="G44" s="292">
        <v>47.418889610604076</v>
      </c>
      <c r="H44" s="258"/>
    </row>
    <row r="45" spans="1:8" ht="12.75" customHeight="1">
      <c r="A45" s="294" t="s">
        <v>201</v>
      </c>
      <c r="B45" s="295" t="s">
        <v>202</v>
      </c>
      <c r="C45" s="295" t="s">
        <v>203</v>
      </c>
      <c r="D45" s="296">
        <v>64.179456906729641</v>
      </c>
      <c r="E45" s="296">
        <v>65.659109991603685</v>
      </c>
      <c r="F45" s="296">
        <v>52.435433667031205</v>
      </c>
      <c r="G45" s="297">
        <v>59.717343354301121</v>
      </c>
    </row>
    <row r="46" spans="1:8" ht="12.75" customHeight="1">
      <c r="A46" s="294" t="s">
        <v>201</v>
      </c>
      <c r="B46" s="295" t="s">
        <v>202</v>
      </c>
      <c r="C46" s="295" t="s">
        <v>204</v>
      </c>
      <c r="D46" s="296">
        <v>77.507044588098793</v>
      </c>
      <c r="E46" s="296">
        <v>65.276556239616923</v>
      </c>
      <c r="F46" s="296">
        <v>65.18513058647207</v>
      </c>
      <c r="G46" s="297">
        <v>53.883471477328136</v>
      </c>
    </row>
    <row r="47" spans="1:8" ht="12.75" customHeight="1">
      <c r="A47" s="294" t="s">
        <v>201</v>
      </c>
      <c r="B47" s="295" t="s">
        <v>202</v>
      </c>
      <c r="C47" s="295" t="s">
        <v>205</v>
      </c>
      <c r="D47" s="296">
        <v>41.445721019295924</v>
      </c>
      <c r="E47" s="296">
        <v>38.691045404123479</v>
      </c>
      <c r="F47" s="296">
        <v>42.779458507256926</v>
      </c>
      <c r="G47" s="297">
        <v>31.930421629797696</v>
      </c>
    </row>
    <row r="48" spans="1:8" ht="12.75" customHeight="1">
      <c r="A48" s="294" t="s">
        <v>201</v>
      </c>
      <c r="B48" s="295" t="s">
        <v>202</v>
      </c>
      <c r="C48" s="295" t="s">
        <v>206</v>
      </c>
      <c r="D48" s="296">
        <v>82.275862068965523</v>
      </c>
      <c r="E48" s="296">
        <v>82.754170891326382</v>
      </c>
      <c r="F48" s="296">
        <v>55.809506465124748</v>
      </c>
      <c r="G48" s="297">
        <v>46.867978790329829</v>
      </c>
    </row>
    <row r="49" spans="1:8" s="162" customFormat="1" ht="12.75" customHeight="1">
      <c r="A49" s="290" t="s">
        <v>201</v>
      </c>
      <c r="B49" s="293" t="s">
        <v>207</v>
      </c>
      <c r="C49" s="92" t="s">
        <v>168</v>
      </c>
      <c r="D49" s="291">
        <v>67.053446543606313</v>
      </c>
      <c r="E49" s="291">
        <v>60.374291430476823</v>
      </c>
      <c r="F49" s="291">
        <v>51.009823016343468</v>
      </c>
      <c r="G49" s="292">
        <v>46.678939461266637</v>
      </c>
      <c r="H49" s="258"/>
    </row>
    <row r="50" spans="1:8" ht="12.75" customHeight="1">
      <c r="A50" s="294" t="s">
        <v>201</v>
      </c>
      <c r="B50" s="295" t="s">
        <v>207</v>
      </c>
      <c r="C50" s="295" t="s">
        <v>208</v>
      </c>
      <c r="D50" s="296">
        <v>77.765862377122431</v>
      </c>
      <c r="E50" s="296">
        <v>59.405099150141638</v>
      </c>
      <c r="F50" s="296">
        <v>46.261950286806886</v>
      </c>
      <c r="G50" s="297">
        <v>39.467870521563732</v>
      </c>
    </row>
    <row r="51" spans="1:8" ht="12.75" customHeight="1">
      <c r="A51" s="294" t="s">
        <v>201</v>
      </c>
      <c r="B51" s="295" t="s">
        <v>207</v>
      </c>
      <c r="C51" s="295" t="s">
        <v>209</v>
      </c>
      <c r="D51" s="296">
        <v>74.387177875549966</v>
      </c>
      <c r="E51" s="296">
        <v>63.101604278074866</v>
      </c>
      <c r="F51" s="296">
        <v>44.331983805668017</v>
      </c>
      <c r="G51" s="297">
        <v>42.21885010959366</v>
      </c>
    </row>
    <row r="52" spans="1:8" ht="12.75" customHeight="1">
      <c r="A52" s="294" t="s">
        <v>201</v>
      </c>
      <c r="B52" s="295" t="s">
        <v>207</v>
      </c>
      <c r="C52" s="295" t="s">
        <v>210</v>
      </c>
      <c r="D52" s="296">
        <v>58.015829191974966</v>
      </c>
      <c r="E52" s="296">
        <v>55.851272015655574</v>
      </c>
      <c r="F52" s="296">
        <v>64.048582995951421</v>
      </c>
      <c r="G52" s="297">
        <v>58.503262642740616</v>
      </c>
    </row>
    <row r="53" spans="1:8" ht="12.75" customHeight="1">
      <c r="A53" s="294" t="s">
        <v>201</v>
      </c>
      <c r="B53" s="295" t="s">
        <v>207</v>
      </c>
      <c r="C53" s="295" t="s">
        <v>207</v>
      </c>
      <c r="D53" s="296">
        <v>97.954657466732371</v>
      </c>
      <c r="E53" s="296">
        <v>96.423910206212483</v>
      </c>
      <c r="F53" s="296">
        <v>82.894393741851374</v>
      </c>
      <c r="G53" s="297">
        <v>65.744570837642186</v>
      </c>
    </row>
    <row r="54" spans="1:8" ht="12.75" customHeight="1">
      <c r="A54" s="294" t="s">
        <v>201</v>
      </c>
      <c r="B54" s="295" t="s">
        <v>207</v>
      </c>
      <c r="C54" s="295" t="s">
        <v>211</v>
      </c>
      <c r="D54" s="296">
        <v>54.065717746820106</v>
      </c>
      <c r="E54" s="296">
        <v>57.296954314720814</v>
      </c>
      <c r="F54" s="296">
        <v>54.102809706257979</v>
      </c>
      <c r="G54" s="297">
        <v>43.004196690157578</v>
      </c>
    </row>
    <row r="55" spans="1:8" ht="12.75" customHeight="1">
      <c r="A55" s="294" t="s">
        <v>201</v>
      </c>
      <c r="B55" s="295" t="s">
        <v>207</v>
      </c>
      <c r="C55" s="299" t="s">
        <v>212</v>
      </c>
      <c r="D55" s="296">
        <v>51.443781255041131</v>
      </c>
      <c r="E55" s="296">
        <v>46.673525377229083</v>
      </c>
      <c r="F55" s="296">
        <v>32.983193277310924</v>
      </c>
      <c r="G55" s="297">
        <v>46.671301929428125</v>
      </c>
    </row>
    <row r="56" spans="1:8" ht="12.75" customHeight="1">
      <c r="A56" s="294" t="s">
        <v>201</v>
      </c>
      <c r="B56" s="295" t="s">
        <v>207</v>
      </c>
      <c r="C56" s="299" t="s">
        <v>213</v>
      </c>
      <c r="D56" s="296">
        <v>72.96356463216523</v>
      </c>
      <c r="E56" s="296">
        <v>59.791511541325391</v>
      </c>
      <c r="F56" s="296">
        <v>42.342812418471169</v>
      </c>
      <c r="G56" s="297">
        <v>50.996545309593408</v>
      </c>
    </row>
    <row r="57" spans="1:8" s="162" customFormat="1" ht="12.75" customHeight="1">
      <c r="A57" s="290" t="s">
        <v>201</v>
      </c>
      <c r="B57" s="293" t="s">
        <v>214</v>
      </c>
      <c r="C57" s="92" t="s">
        <v>168</v>
      </c>
      <c r="D57" s="291">
        <v>68.47428545626947</v>
      </c>
      <c r="E57" s="291">
        <v>63.559322033898304</v>
      </c>
      <c r="F57" s="291">
        <v>61.626342441960027</v>
      </c>
      <c r="G57" s="292">
        <v>49.72134842592822</v>
      </c>
      <c r="H57" s="258"/>
    </row>
    <row r="58" spans="1:8" ht="12.75" customHeight="1">
      <c r="A58" s="294" t="s">
        <v>201</v>
      </c>
      <c r="B58" s="295" t="s">
        <v>214</v>
      </c>
      <c r="C58" s="295" t="s">
        <v>215</v>
      </c>
      <c r="D58" s="296">
        <v>70.606256046436627</v>
      </c>
      <c r="E58" s="296">
        <v>54.93076663289429</v>
      </c>
      <c r="F58" s="296">
        <v>58.067314365024295</v>
      </c>
      <c r="G58" s="297">
        <v>47.408056042031518</v>
      </c>
    </row>
    <row r="59" spans="1:8" ht="12.75" customHeight="1">
      <c r="A59" s="294" t="s">
        <v>201</v>
      </c>
      <c r="B59" s="295" t="s">
        <v>214</v>
      </c>
      <c r="C59" s="295" t="s">
        <v>216</v>
      </c>
      <c r="D59" s="296">
        <v>76.171224732461354</v>
      </c>
      <c r="E59" s="296">
        <v>77.626211116777156</v>
      </c>
      <c r="F59" s="296">
        <v>70.704410796576695</v>
      </c>
      <c r="G59" s="297">
        <v>54.739652870493991</v>
      </c>
    </row>
    <row r="60" spans="1:8" ht="12.75" customHeight="1">
      <c r="A60" s="294" t="s">
        <v>201</v>
      </c>
      <c r="B60" s="295" t="s">
        <v>214</v>
      </c>
      <c r="C60" s="295" t="s">
        <v>217</v>
      </c>
      <c r="D60" s="296">
        <v>70.575136785850617</v>
      </c>
      <c r="E60" s="296">
        <v>64.098501353403321</v>
      </c>
      <c r="F60" s="296">
        <v>65.811447811447806</v>
      </c>
      <c r="G60" s="297">
        <v>45.3592100783112</v>
      </c>
    </row>
    <row r="61" spans="1:8" ht="12.75" customHeight="1">
      <c r="A61" s="294" t="s">
        <v>201</v>
      </c>
      <c r="B61" s="295" t="s">
        <v>214</v>
      </c>
      <c r="C61" s="295" t="s">
        <v>218</v>
      </c>
      <c r="D61" s="296">
        <v>61.665341812400634</v>
      </c>
      <c r="E61" s="296">
        <v>58.098515809851584</v>
      </c>
      <c r="F61" s="296">
        <v>44.968971631205676</v>
      </c>
      <c r="G61" s="297">
        <v>60.946745562130175</v>
      </c>
    </row>
    <row r="62" spans="1:8" ht="12.75" customHeight="1">
      <c r="A62" s="294" t="s">
        <v>201</v>
      </c>
      <c r="B62" s="295" t="s">
        <v>214</v>
      </c>
      <c r="C62" s="295" t="s">
        <v>214</v>
      </c>
      <c r="D62" s="296">
        <v>59.885803851321093</v>
      </c>
      <c r="E62" s="296">
        <v>58.51344860710855</v>
      </c>
      <c r="F62" s="296">
        <v>57.282981853849925</v>
      </c>
      <c r="G62" s="297">
        <v>48.529775142080553</v>
      </c>
    </row>
    <row r="63" spans="1:8" s="162" customFormat="1" ht="12.75" customHeight="1">
      <c r="A63" s="290" t="s">
        <v>201</v>
      </c>
      <c r="B63" s="300" t="s">
        <v>219</v>
      </c>
      <c r="C63" s="92" t="s">
        <v>168</v>
      </c>
      <c r="D63" s="291">
        <v>70.084999559587786</v>
      </c>
      <c r="E63" s="291">
        <v>70.120873683466456</v>
      </c>
      <c r="F63" s="291">
        <v>54.823231720417276</v>
      </c>
      <c r="G63" s="292">
        <v>43.982683982683987</v>
      </c>
      <c r="H63" s="258"/>
    </row>
    <row r="64" spans="1:8" ht="12.75" customHeight="1">
      <c r="A64" s="294" t="s">
        <v>201</v>
      </c>
      <c r="B64" s="301" t="s">
        <v>219</v>
      </c>
      <c r="C64" s="301" t="s">
        <v>219</v>
      </c>
      <c r="D64" s="296">
        <v>69.027598658756773</v>
      </c>
      <c r="E64" s="296">
        <v>70.603790215954163</v>
      </c>
      <c r="F64" s="296">
        <v>52.182661673467102</v>
      </c>
      <c r="G64" s="297">
        <v>37.704087377547573</v>
      </c>
    </row>
    <row r="65" spans="1:8" ht="12.75" customHeight="1">
      <c r="A65" s="294" t="s">
        <v>201</v>
      </c>
      <c r="B65" s="301" t="s">
        <v>219</v>
      </c>
      <c r="C65" s="299" t="s">
        <v>220</v>
      </c>
      <c r="D65" s="296">
        <v>47.779229261920314</v>
      </c>
      <c r="E65" s="296">
        <v>48.214596760146314</v>
      </c>
      <c r="F65" s="296">
        <v>44.860473330978451</v>
      </c>
      <c r="G65" s="297">
        <v>34.837317993888192</v>
      </c>
    </row>
    <row r="66" spans="1:8" ht="12.75" customHeight="1">
      <c r="A66" s="294" t="s">
        <v>201</v>
      </c>
      <c r="B66" s="301" t="s">
        <v>219</v>
      </c>
      <c r="C66" s="299" t="s">
        <v>221</v>
      </c>
      <c r="D66" s="296">
        <v>84.074241738343133</v>
      </c>
      <c r="E66" s="296">
        <v>77.837363494539773</v>
      </c>
      <c r="F66" s="296">
        <v>64.017227877838693</v>
      </c>
      <c r="G66" s="297">
        <v>44.364461098510994</v>
      </c>
    </row>
    <row r="67" spans="1:8" ht="12.75" customHeight="1">
      <c r="A67" s="294" t="s">
        <v>201</v>
      </c>
      <c r="B67" s="301" t="s">
        <v>219</v>
      </c>
      <c r="C67" s="299" t="s">
        <v>222</v>
      </c>
      <c r="D67" s="296">
        <v>70.377060284488607</v>
      </c>
      <c r="E67" s="296">
        <v>74.686444766039557</v>
      </c>
      <c r="F67" s="296">
        <v>56.020684560453091</v>
      </c>
      <c r="G67" s="297">
        <v>63.519842247966473</v>
      </c>
    </row>
    <row r="68" spans="1:8" s="162" customFormat="1" ht="12.75" customHeight="1">
      <c r="A68" s="290" t="s">
        <v>201</v>
      </c>
      <c r="B68" s="302" t="s">
        <v>223</v>
      </c>
      <c r="C68" s="92" t="s">
        <v>168</v>
      </c>
      <c r="D68" s="291">
        <v>72.819767441860463</v>
      </c>
      <c r="E68" s="291">
        <v>70.426978273426045</v>
      </c>
      <c r="F68" s="291">
        <v>57.382823083175296</v>
      </c>
      <c r="G68" s="292">
        <v>55.682646737149113</v>
      </c>
      <c r="H68" s="258"/>
    </row>
    <row r="69" spans="1:8" ht="12.75" customHeight="1">
      <c r="A69" s="294" t="s">
        <v>201</v>
      </c>
      <c r="B69" s="299" t="s">
        <v>223</v>
      </c>
      <c r="C69" s="299" t="s">
        <v>224</v>
      </c>
      <c r="D69" s="296">
        <v>76.435272045028142</v>
      </c>
      <c r="E69" s="296">
        <v>66.598402621339332</v>
      </c>
      <c r="F69" s="296">
        <v>61.821255017959011</v>
      </c>
      <c r="G69" s="297">
        <v>60.41175209092858</v>
      </c>
    </row>
    <row r="70" spans="1:8" ht="12.75" customHeight="1">
      <c r="A70" s="294" t="s">
        <v>201</v>
      </c>
      <c r="B70" s="299" t="s">
        <v>223</v>
      </c>
      <c r="C70" s="299" t="s">
        <v>223</v>
      </c>
      <c r="D70" s="296">
        <v>69.850519381808979</v>
      </c>
      <c r="E70" s="296">
        <v>72.845835581939198</v>
      </c>
      <c r="F70" s="296">
        <v>60.718171926006526</v>
      </c>
      <c r="G70" s="297">
        <v>57.12460063897764</v>
      </c>
    </row>
    <row r="71" spans="1:8" ht="12.75" customHeight="1">
      <c r="A71" s="294" t="s">
        <v>201</v>
      </c>
      <c r="B71" s="299" t="s">
        <v>223</v>
      </c>
      <c r="C71" s="295" t="s">
        <v>225</v>
      </c>
      <c r="D71" s="296">
        <v>75.119409465914018</v>
      </c>
      <c r="E71" s="296">
        <v>69.166922840454973</v>
      </c>
      <c r="F71" s="296">
        <v>48.33202819107283</v>
      </c>
      <c r="G71" s="297">
        <v>49.699652228896618</v>
      </c>
    </row>
    <row r="72" spans="1:8" s="162" customFormat="1" ht="12.75" customHeight="1">
      <c r="A72" s="290" t="s">
        <v>226</v>
      </c>
      <c r="B72" s="92" t="s">
        <v>15</v>
      </c>
      <c r="C72" s="92" t="s">
        <v>15</v>
      </c>
      <c r="D72" s="291">
        <v>77.226475903053341</v>
      </c>
      <c r="E72" s="291">
        <v>68.056055043333586</v>
      </c>
      <c r="F72" s="291">
        <v>62.026466996336261</v>
      </c>
      <c r="G72" s="292">
        <v>55.131288956578153</v>
      </c>
      <c r="H72" s="258"/>
    </row>
    <row r="73" spans="1:8" s="162" customFormat="1" ht="12.75" customHeight="1">
      <c r="A73" s="290" t="s">
        <v>226</v>
      </c>
      <c r="B73" s="293" t="s">
        <v>643</v>
      </c>
      <c r="C73" s="92" t="s">
        <v>168</v>
      </c>
      <c r="D73" s="291">
        <v>80.487077534791254</v>
      </c>
      <c r="E73" s="291">
        <v>76.745176314038588</v>
      </c>
      <c r="F73" s="291">
        <v>66.750657021322709</v>
      </c>
      <c r="G73" s="292">
        <v>60.323786487823646</v>
      </c>
      <c r="H73" s="258"/>
    </row>
    <row r="74" spans="1:8" ht="12.75" customHeight="1">
      <c r="A74" s="294" t="s">
        <v>226</v>
      </c>
      <c r="B74" s="295" t="s">
        <v>643</v>
      </c>
      <c r="C74" s="295" t="s">
        <v>227</v>
      </c>
      <c r="D74" s="296">
        <v>87.905604719764014</v>
      </c>
      <c r="E74" s="296">
        <v>87.440637720488468</v>
      </c>
      <c r="F74" s="296">
        <v>77.639213648566724</v>
      </c>
      <c r="G74" s="297">
        <v>70.284556426746548</v>
      </c>
    </row>
    <row r="75" spans="1:8" ht="12.75" customHeight="1">
      <c r="A75" s="294" t="s">
        <v>226</v>
      </c>
      <c r="B75" s="295" t="s">
        <v>643</v>
      </c>
      <c r="C75" s="295" t="s">
        <v>228</v>
      </c>
      <c r="D75" s="296">
        <v>84.779706275033377</v>
      </c>
      <c r="E75" s="296">
        <v>80.257896841263502</v>
      </c>
      <c r="F75" s="296">
        <v>69.111424541607903</v>
      </c>
      <c r="G75" s="297">
        <v>56.871121961143324</v>
      </c>
    </row>
    <row r="76" spans="1:8" ht="12.75" customHeight="1">
      <c r="A76" s="294" t="s">
        <v>226</v>
      </c>
      <c r="B76" s="295" t="s">
        <v>643</v>
      </c>
      <c r="C76" s="295" t="s">
        <v>229</v>
      </c>
      <c r="D76" s="296">
        <v>79.399141630901283</v>
      </c>
      <c r="E76" s="296">
        <v>67.480294940249181</v>
      </c>
      <c r="F76" s="296">
        <v>68.158940397351003</v>
      </c>
      <c r="G76" s="297">
        <v>68.697986577181197</v>
      </c>
    </row>
    <row r="77" spans="1:8" ht="12.75" customHeight="1">
      <c r="A77" s="294" t="s">
        <v>226</v>
      </c>
      <c r="B77" s="295" t="s">
        <v>643</v>
      </c>
      <c r="C77" s="295" t="s">
        <v>230</v>
      </c>
      <c r="D77" s="296">
        <v>64.307806507484841</v>
      </c>
      <c r="E77" s="296">
        <v>64.194272139369147</v>
      </c>
      <c r="F77" s="296">
        <v>51.434316353887397</v>
      </c>
      <c r="G77" s="297">
        <v>48.654891304347828</v>
      </c>
    </row>
    <row r="78" spans="1:8" ht="12.75" customHeight="1">
      <c r="A78" s="294" t="s">
        <v>226</v>
      </c>
      <c r="B78" s="295" t="s">
        <v>643</v>
      </c>
      <c r="C78" s="295" t="s">
        <v>231</v>
      </c>
      <c r="D78" s="296">
        <v>79.347116430903156</v>
      </c>
      <c r="E78" s="296">
        <v>69.782150386507382</v>
      </c>
      <c r="F78" s="296">
        <v>57.17686265174958</v>
      </c>
      <c r="G78" s="297">
        <v>54.38639125151883</v>
      </c>
    </row>
    <row r="79" spans="1:8" s="162" customFormat="1" ht="12.75" customHeight="1">
      <c r="A79" s="290" t="s">
        <v>226</v>
      </c>
      <c r="B79" s="293" t="s">
        <v>644</v>
      </c>
      <c r="C79" s="92" t="s">
        <v>168</v>
      </c>
      <c r="D79" s="291">
        <v>81.954078890111859</v>
      </c>
      <c r="E79" s="291">
        <v>68.628394637332406</v>
      </c>
      <c r="F79" s="291">
        <v>65.811881744604321</v>
      </c>
      <c r="G79" s="292">
        <v>55.85649764201348</v>
      </c>
      <c r="H79" s="258"/>
    </row>
    <row r="80" spans="1:8" ht="12.75" customHeight="1">
      <c r="A80" s="294" t="s">
        <v>226</v>
      </c>
      <c r="B80" s="295" t="s">
        <v>644</v>
      </c>
      <c r="C80" s="303" t="s">
        <v>233</v>
      </c>
      <c r="D80" s="296">
        <v>86.789297658862878</v>
      </c>
      <c r="E80" s="296">
        <v>81.31603480422622</v>
      </c>
      <c r="F80" s="296">
        <v>76.276443454747891</v>
      </c>
      <c r="G80" s="297">
        <v>68.973555180451726</v>
      </c>
    </row>
    <row r="81" spans="1:8" ht="12.75" customHeight="1">
      <c r="A81" s="294" t="s">
        <v>226</v>
      </c>
      <c r="B81" s="295" t="s">
        <v>644</v>
      </c>
      <c r="C81" s="295" t="s">
        <v>234</v>
      </c>
      <c r="D81" s="296">
        <v>89.258028792912512</v>
      </c>
      <c r="E81" s="296">
        <v>72.504791390240314</v>
      </c>
      <c r="F81" s="296">
        <v>62.607905497501136</v>
      </c>
      <c r="G81" s="297">
        <v>49.992304140372482</v>
      </c>
    </row>
    <row r="82" spans="1:8" ht="12.75" customHeight="1">
      <c r="A82" s="294" t="s">
        <v>226</v>
      </c>
      <c r="B82" s="295" t="s">
        <v>644</v>
      </c>
      <c r="C82" s="295" t="s">
        <v>235</v>
      </c>
      <c r="D82" s="296">
        <v>66.611796982167348</v>
      </c>
      <c r="E82" s="296">
        <v>59.438775510204081</v>
      </c>
      <c r="F82" s="296">
        <v>50.820953870211106</v>
      </c>
      <c r="G82" s="297">
        <v>40.131684599325517</v>
      </c>
    </row>
    <row r="83" spans="1:8" ht="12.75" customHeight="1">
      <c r="A83" s="294" t="s">
        <v>226</v>
      </c>
      <c r="B83" s="295" t="s">
        <v>644</v>
      </c>
      <c r="C83" s="295" t="s">
        <v>236</v>
      </c>
      <c r="D83" s="296">
        <v>83.763941832556824</v>
      </c>
      <c r="E83" s="296">
        <v>63.78086419753086</v>
      </c>
      <c r="F83" s="296">
        <v>70.112179487179489</v>
      </c>
      <c r="G83" s="297">
        <v>64.449201383171413</v>
      </c>
    </row>
    <row r="84" spans="1:8" ht="12.75" customHeight="1">
      <c r="A84" s="294" t="s">
        <v>226</v>
      </c>
      <c r="B84" s="295" t="s">
        <v>644</v>
      </c>
      <c r="C84" s="295" t="s">
        <v>237</v>
      </c>
      <c r="D84" s="296">
        <v>99.689503205128204</v>
      </c>
      <c r="E84" s="296">
        <v>74.54621322762361</v>
      </c>
      <c r="F84" s="296">
        <v>73.086470831609432</v>
      </c>
      <c r="G84" s="297">
        <v>55.280016532341392</v>
      </c>
    </row>
    <row r="85" spans="1:8" ht="12.75" customHeight="1">
      <c r="A85" s="294" t="s">
        <v>226</v>
      </c>
      <c r="B85" s="295" t="s">
        <v>644</v>
      </c>
      <c r="C85" s="295" t="s">
        <v>238</v>
      </c>
      <c r="D85" s="296">
        <v>75.666236428517195</v>
      </c>
      <c r="E85" s="296">
        <v>51.300047854522255</v>
      </c>
      <c r="F85" s="296">
        <v>61.575392627553093</v>
      </c>
      <c r="G85" s="297">
        <v>45.524843698585059</v>
      </c>
    </row>
    <row r="86" spans="1:8" ht="12.75" customHeight="1">
      <c r="A86" s="294" t="s">
        <v>226</v>
      </c>
      <c r="B86" s="295" t="s">
        <v>644</v>
      </c>
      <c r="C86" s="295" t="s">
        <v>239</v>
      </c>
      <c r="D86" s="296">
        <v>80.578636500150168</v>
      </c>
      <c r="E86" s="296">
        <v>76.357652221612724</v>
      </c>
      <c r="F86" s="296">
        <v>62.868391451068618</v>
      </c>
      <c r="G86" s="297">
        <v>61.676714821977022</v>
      </c>
    </row>
    <row r="87" spans="1:8" ht="12.75" customHeight="1">
      <c r="A87" s="294" t="s">
        <v>226</v>
      </c>
      <c r="B87" s="295" t="s">
        <v>644</v>
      </c>
      <c r="C87" s="295" t="s">
        <v>240</v>
      </c>
      <c r="D87" s="296">
        <v>71.501193069820516</v>
      </c>
      <c r="E87" s="296">
        <v>67.836997812823768</v>
      </c>
      <c r="F87" s="296">
        <v>61.875661064754958</v>
      </c>
      <c r="G87" s="297">
        <v>55.93464680442095</v>
      </c>
    </row>
    <row r="88" spans="1:8" s="162" customFormat="1" ht="12.75" customHeight="1">
      <c r="A88" s="290" t="s">
        <v>226</v>
      </c>
      <c r="B88" s="293" t="s">
        <v>645</v>
      </c>
      <c r="C88" s="92" t="s">
        <v>168</v>
      </c>
      <c r="D88" s="291">
        <v>75.602653846593043</v>
      </c>
      <c r="E88" s="291">
        <v>66.828018223234622</v>
      </c>
      <c r="F88" s="291">
        <v>59.425829344383317</v>
      </c>
      <c r="G88" s="292">
        <v>53.123636320749156</v>
      </c>
      <c r="H88" s="258"/>
    </row>
    <row r="89" spans="1:8" ht="12.75" customHeight="1">
      <c r="A89" s="294" t="s">
        <v>226</v>
      </c>
      <c r="B89" s="295" t="s">
        <v>645</v>
      </c>
      <c r="C89" s="295" t="s">
        <v>242</v>
      </c>
      <c r="D89" s="296">
        <v>66.280647787930874</v>
      </c>
      <c r="E89" s="296">
        <v>61.678443519504398</v>
      </c>
      <c r="F89" s="296">
        <v>43.876850671634479</v>
      </c>
      <c r="G89" s="297">
        <v>37.648095564476648</v>
      </c>
    </row>
    <row r="90" spans="1:8" ht="12.75" customHeight="1">
      <c r="A90" s="294" t="s">
        <v>226</v>
      </c>
      <c r="B90" s="295" t="s">
        <v>645</v>
      </c>
      <c r="C90" s="295" t="s">
        <v>241</v>
      </c>
      <c r="D90" s="296">
        <v>89.654471544715449</v>
      </c>
      <c r="E90" s="296">
        <v>79.299913569576489</v>
      </c>
      <c r="F90" s="296">
        <v>76.835915088927138</v>
      </c>
      <c r="G90" s="297">
        <v>70.698308001147112</v>
      </c>
    </row>
    <row r="91" spans="1:8" ht="12.75" customHeight="1">
      <c r="A91" s="294" t="s">
        <v>226</v>
      </c>
      <c r="B91" s="295" t="s">
        <v>645</v>
      </c>
      <c r="C91" s="295" t="s">
        <v>243</v>
      </c>
      <c r="D91" s="296">
        <v>71.354720997415228</v>
      </c>
      <c r="E91" s="296">
        <v>59.489347861440891</v>
      </c>
      <c r="F91" s="296">
        <v>57.889562510240864</v>
      </c>
      <c r="G91" s="297">
        <v>47.286694998365483</v>
      </c>
    </row>
    <row r="92" spans="1:8" ht="12.75" customHeight="1">
      <c r="A92" s="294" t="s">
        <v>226</v>
      </c>
      <c r="B92" s="295" t="s">
        <v>645</v>
      </c>
      <c r="C92" s="295" t="s">
        <v>244</v>
      </c>
      <c r="D92" s="296">
        <v>74.850412944547458</v>
      </c>
      <c r="E92" s="296">
        <v>65.678938227663537</v>
      </c>
      <c r="F92" s="296">
        <v>58.539465773426095</v>
      </c>
      <c r="G92" s="297">
        <v>54.269582135002537</v>
      </c>
    </row>
    <row r="93" spans="1:8" ht="12.75" customHeight="1">
      <c r="A93" s="294" t="s">
        <v>226</v>
      </c>
      <c r="B93" s="295" t="s">
        <v>645</v>
      </c>
      <c r="C93" s="295" t="s">
        <v>190</v>
      </c>
      <c r="D93" s="296">
        <v>70.325255928469616</v>
      </c>
      <c r="E93" s="296">
        <v>63.912148249828412</v>
      </c>
      <c r="F93" s="296">
        <v>54.745951982132887</v>
      </c>
      <c r="G93" s="297">
        <v>38.50733868734423</v>
      </c>
    </row>
    <row r="94" spans="1:8" s="162" customFormat="1" ht="12.75" customHeight="1">
      <c r="A94" s="290" t="s">
        <v>226</v>
      </c>
      <c r="B94" s="293" t="s">
        <v>646</v>
      </c>
      <c r="C94" s="92" t="s">
        <v>168</v>
      </c>
      <c r="D94" s="291">
        <v>71.487590072057657</v>
      </c>
      <c r="E94" s="291">
        <v>63.528888432650689</v>
      </c>
      <c r="F94" s="291">
        <v>58.119821100440319</v>
      </c>
      <c r="G94" s="292">
        <v>53.906923550629017</v>
      </c>
      <c r="H94" s="258"/>
    </row>
    <row r="95" spans="1:8" ht="12.75" customHeight="1">
      <c r="A95" s="294" t="s">
        <v>226</v>
      </c>
      <c r="B95" s="295" t="s">
        <v>646</v>
      </c>
      <c r="C95" s="295" t="s">
        <v>246</v>
      </c>
      <c r="D95" s="296">
        <v>84.387483355525958</v>
      </c>
      <c r="E95" s="296">
        <v>77.380739681972486</v>
      </c>
      <c r="F95" s="296">
        <v>65.291659095039066</v>
      </c>
      <c r="G95" s="297">
        <v>72.426607209215916</v>
      </c>
    </row>
    <row r="96" spans="1:8" ht="12.75" customHeight="1">
      <c r="A96" s="294" t="s">
        <v>226</v>
      </c>
      <c r="B96" s="295" t="s">
        <v>646</v>
      </c>
      <c r="C96" s="295" t="s">
        <v>247</v>
      </c>
      <c r="D96" s="296">
        <v>71.232876712328761</v>
      </c>
      <c r="E96" s="296">
        <v>65.868433506862274</v>
      </c>
      <c r="F96" s="296">
        <v>47.556499903418967</v>
      </c>
      <c r="G96" s="297">
        <v>41.968147856861975</v>
      </c>
    </row>
    <row r="97" spans="1:8" ht="12.75" customHeight="1">
      <c r="A97" s="294" t="s">
        <v>226</v>
      </c>
      <c r="B97" s="295" t="s">
        <v>646</v>
      </c>
      <c r="C97" s="295" t="s">
        <v>248</v>
      </c>
      <c r="D97" s="296">
        <v>73.348709078095979</v>
      </c>
      <c r="E97" s="296">
        <v>64.754042437060789</v>
      </c>
      <c r="F97" s="296">
        <v>61.945192241319802</v>
      </c>
      <c r="G97" s="297">
        <v>59.598774031763725</v>
      </c>
    </row>
    <row r="98" spans="1:8" ht="12.75" customHeight="1">
      <c r="A98" s="294" t="s">
        <v>226</v>
      </c>
      <c r="B98" s="295" t="s">
        <v>646</v>
      </c>
      <c r="C98" s="295" t="s">
        <v>249</v>
      </c>
      <c r="D98" s="296">
        <v>78.135198135198138</v>
      </c>
      <c r="E98" s="296">
        <v>63.46863468634686</v>
      </c>
      <c r="F98" s="296">
        <v>55.546260665885896</v>
      </c>
      <c r="G98" s="297">
        <v>52.921253175275197</v>
      </c>
    </row>
    <row r="99" spans="1:8" ht="12.75" customHeight="1">
      <c r="A99" s="294" t="s">
        <v>226</v>
      </c>
      <c r="B99" s="295" t="s">
        <v>646</v>
      </c>
      <c r="C99" s="295" t="s">
        <v>245</v>
      </c>
      <c r="D99" s="296">
        <v>58.377169910573379</v>
      </c>
      <c r="E99" s="296">
        <v>49.87817612252001</v>
      </c>
      <c r="F99" s="296">
        <v>51.530756207674941</v>
      </c>
      <c r="G99" s="297">
        <v>42.544139544777707</v>
      </c>
    </row>
    <row r="100" spans="1:8" ht="12.75" customHeight="1">
      <c r="A100" s="294" t="s">
        <v>226</v>
      </c>
      <c r="B100" s="295" t="s">
        <v>646</v>
      </c>
      <c r="C100" s="295" t="s">
        <v>250</v>
      </c>
      <c r="D100" s="296">
        <v>78.274801332991544</v>
      </c>
      <c r="E100" s="296">
        <v>73.969601533616327</v>
      </c>
      <c r="F100" s="296">
        <v>75.267770204479064</v>
      </c>
      <c r="G100" s="297">
        <v>69.249674714471581</v>
      </c>
    </row>
    <row r="101" spans="1:8" s="162" customFormat="1" ht="12.75" customHeight="1">
      <c r="A101" s="290" t="s">
        <v>251</v>
      </c>
      <c r="B101" s="92" t="s">
        <v>15</v>
      </c>
      <c r="C101" s="92" t="s">
        <v>15</v>
      </c>
      <c r="D101" s="291">
        <v>70.462400671878029</v>
      </c>
      <c r="E101" s="291">
        <v>64.938006778497581</v>
      </c>
      <c r="F101" s="291">
        <v>51.601076585980231</v>
      </c>
      <c r="G101" s="292">
        <v>42.421815802162982</v>
      </c>
      <c r="H101" s="258"/>
    </row>
    <row r="102" spans="1:8" s="162" customFormat="1" ht="12.75" customHeight="1">
      <c r="A102" s="290" t="s">
        <v>251</v>
      </c>
      <c r="B102" s="293" t="s">
        <v>252</v>
      </c>
      <c r="C102" s="92" t="s">
        <v>168</v>
      </c>
      <c r="D102" s="291">
        <v>69.598539371165316</v>
      </c>
      <c r="E102" s="291">
        <v>65.599141208570018</v>
      </c>
      <c r="F102" s="291">
        <v>45.672774633971073</v>
      </c>
      <c r="G102" s="292">
        <v>41.648483768980718</v>
      </c>
      <c r="H102" s="258"/>
    </row>
    <row r="103" spans="1:8" ht="12.75" customHeight="1">
      <c r="A103" s="294" t="s">
        <v>251</v>
      </c>
      <c r="B103" s="295" t="s">
        <v>252</v>
      </c>
      <c r="C103" s="295" t="s">
        <v>253</v>
      </c>
      <c r="D103" s="296">
        <v>71.720416291918283</v>
      </c>
      <c r="E103" s="296">
        <v>68.954158660444691</v>
      </c>
      <c r="F103" s="296">
        <v>49.384741591468419</v>
      </c>
      <c r="G103" s="297">
        <v>42.688551275094952</v>
      </c>
    </row>
    <row r="104" spans="1:8" ht="12.75" customHeight="1">
      <c r="A104" s="294" t="s">
        <v>251</v>
      </c>
      <c r="B104" s="295" t="s">
        <v>252</v>
      </c>
      <c r="C104" s="295" t="s">
        <v>254</v>
      </c>
      <c r="D104" s="296">
        <v>72.448858933427928</v>
      </c>
      <c r="E104" s="296">
        <v>67.619631901840492</v>
      </c>
      <c r="F104" s="296">
        <v>38.823457244509875</v>
      </c>
      <c r="G104" s="297">
        <v>40.073796273893059</v>
      </c>
    </row>
    <row r="105" spans="1:8" ht="12.75" customHeight="1">
      <c r="A105" s="294" t="s">
        <v>251</v>
      </c>
      <c r="B105" s="295" t="s">
        <v>252</v>
      </c>
      <c r="C105" s="295" t="s">
        <v>255</v>
      </c>
      <c r="D105" s="296">
        <v>63.687834736036727</v>
      </c>
      <c r="E105" s="296">
        <v>54.915416533673799</v>
      </c>
      <c r="F105" s="296">
        <v>60.609536293626086</v>
      </c>
      <c r="G105" s="297">
        <v>39.639058975185307</v>
      </c>
    </row>
    <row r="106" spans="1:8" ht="12.75" customHeight="1">
      <c r="A106" s="294" t="s">
        <v>251</v>
      </c>
      <c r="B106" s="295" t="s">
        <v>252</v>
      </c>
      <c r="C106" s="295" t="s">
        <v>256</v>
      </c>
      <c r="D106" s="296">
        <v>72.733378106111473</v>
      </c>
      <c r="E106" s="296">
        <v>71.766816143497763</v>
      </c>
      <c r="F106" s="296">
        <v>49.856836077308522</v>
      </c>
      <c r="G106" s="297">
        <v>45.925402156620116</v>
      </c>
    </row>
    <row r="107" spans="1:8" ht="12.75" customHeight="1">
      <c r="A107" s="294" t="s">
        <v>251</v>
      </c>
      <c r="B107" s="295" t="s">
        <v>252</v>
      </c>
      <c r="C107" s="295" t="s">
        <v>257</v>
      </c>
      <c r="D107" s="296">
        <v>52.676767676767675</v>
      </c>
      <c r="E107" s="296">
        <v>51.845790143662484</v>
      </c>
      <c r="F107" s="296">
        <v>40.318448023426065</v>
      </c>
      <c r="G107" s="297">
        <v>39.613885279376277</v>
      </c>
    </row>
    <row r="108" spans="1:8" ht="12.75" customHeight="1">
      <c r="A108" s="294" t="s">
        <v>251</v>
      </c>
      <c r="B108" s="295" t="s">
        <v>252</v>
      </c>
      <c r="C108" s="295" t="s">
        <v>258</v>
      </c>
      <c r="D108" s="296">
        <v>83.622641509433961</v>
      </c>
      <c r="E108" s="296">
        <v>79.012671594508973</v>
      </c>
      <c r="F108" s="296">
        <v>45.466631215102367</v>
      </c>
      <c r="G108" s="297">
        <v>46.329787234042556</v>
      </c>
    </row>
    <row r="109" spans="1:8" s="162" customFormat="1" ht="12.75" customHeight="1">
      <c r="A109" s="290" t="s">
        <v>251</v>
      </c>
      <c r="B109" s="293" t="s">
        <v>259</v>
      </c>
      <c r="C109" s="92" t="s">
        <v>168</v>
      </c>
      <c r="D109" s="291">
        <v>70.992714618983698</v>
      </c>
      <c r="E109" s="291">
        <v>64.526457935988631</v>
      </c>
      <c r="F109" s="291">
        <v>55.299061493206338</v>
      </c>
      <c r="G109" s="292">
        <v>42.909494257392375</v>
      </c>
      <c r="H109" s="258"/>
    </row>
    <row r="110" spans="1:8" ht="12.75" customHeight="1">
      <c r="A110" s="294" t="s">
        <v>251</v>
      </c>
      <c r="B110" s="295" t="s">
        <v>259</v>
      </c>
      <c r="C110" s="295" t="s">
        <v>260</v>
      </c>
      <c r="D110" s="296">
        <v>67.193611473272483</v>
      </c>
      <c r="E110" s="296">
        <v>54.292302234835041</v>
      </c>
      <c r="F110" s="296">
        <v>51.692473892689947</v>
      </c>
      <c r="G110" s="297">
        <v>49.191937534047575</v>
      </c>
    </row>
    <row r="111" spans="1:8" ht="12.75" customHeight="1">
      <c r="A111" s="294" t="s">
        <v>251</v>
      </c>
      <c r="B111" s="295" t="s">
        <v>259</v>
      </c>
      <c r="C111" s="295" t="s">
        <v>261</v>
      </c>
      <c r="D111" s="296">
        <v>84.610208096076207</v>
      </c>
      <c r="E111" s="296">
        <v>70.678431161564532</v>
      </c>
      <c r="F111" s="296">
        <v>69.168529756201423</v>
      </c>
      <c r="G111" s="297">
        <v>48.074703598782918</v>
      </c>
    </row>
    <row r="112" spans="1:8" ht="12.75" customHeight="1">
      <c r="A112" s="294" t="s">
        <v>251</v>
      </c>
      <c r="B112" s="295" t="s">
        <v>259</v>
      </c>
      <c r="C112" s="295" t="s">
        <v>262</v>
      </c>
      <c r="D112" s="296">
        <v>56.8996062992126</v>
      </c>
      <c r="E112" s="296">
        <v>50.079272804143329</v>
      </c>
      <c r="F112" s="296">
        <v>51.569601522037843</v>
      </c>
      <c r="G112" s="297">
        <v>30.742496050552919</v>
      </c>
    </row>
    <row r="113" spans="1:8" ht="12.75" customHeight="1">
      <c r="A113" s="294" t="s">
        <v>251</v>
      </c>
      <c r="B113" s="295" t="s">
        <v>259</v>
      </c>
      <c r="C113" s="295" t="s">
        <v>263</v>
      </c>
      <c r="D113" s="296">
        <v>57.189128291789892</v>
      </c>
      <c r="E113" s="296">
        <v>57.746693021134256</v>
      </c>
      <c r="F113" s="296">
        <v>33.199567834542364</v>
      </c>
      <c r="G113" s="297">
        <v>33.426443202979513</v>
      </c>
    </row>
    <row r="114" spans="1:8" ht="12.75" customHeight="1">
      <c r="A114" s="294" t="s">
        <v>251</v>
      </c>
      <c r="B114" s="295" t="s">
        <v>259</v>
      </c>
      <c r="C114" s="295" t="s">
        <v>264</v>
      </c>
      <c r="D114" s="296">
        <v>61.057985757884026</v>
      </c>
      <c r="E114" s="296">
        <v>58.402444347446526</v>
      </c>
      <c r="F114" s="296">
        <v>34.377081945369753</v>
      </c>
      <c r="G114" s="297">
        <v>40.75564498099709</v>
      </c>
    </row>
    <row r="115" spans="1:8" ht="12.75" customHeight="1">
      <c r="A115" s="294" t="s">
        <v>251</v>
      </c>
      <c r="B115" s="295" t="s">
        <v>259</v>
      </c>
      <c r="C115" s="295" t="s">
        <v>265</v>
      </c>
      <c r="D115" s="296">
        <v>76.515051054236835</v>
      </c>
      <c r="E115" s="296">
        <v>86.787304322849351</v>
      </c>
      <c r="F115" s="296">
        <v>66.296509950966254</v>
      </c>
      <c r="G115" s="297">
        <v>55.397148676171085</v>
      </c>
    </row>
    <row r="116" spans="1:8" ht="12.75" customHeight="1">
      <c r="A116" s="294" t="s">
        <v>251</v>
      </c>
      <c r="B116" s="295" t="s">
        <v>259</v>
      </c>
      <c r="C116" s="295" t="s">
        <v>266</v>
      </c>
      <c r="D116" s="296">
        <v>84.463276836158201</v>
      </c>
      <c r="E116" s="296">
        <v>61.658214412076894</v>
      </c>
      <c r="F116" s="296">
        <v>68.000480653689024</v>
      </c>
      <c r="G116" s="297">
        <v>52.569121605089308</v>
      </c>
    </row>
    <row r="117" spans="1:8" ht="12.75" customHeight="1">
      <c r="A117" s="294" t="s">
        <v>251</v>
      </c>
      <c r="B117" s="295" t="s">
        <v>259</v>
      </c>
      <c r="C117" s="295" t="s">
        <v>267</v>
      </c>
      <c r="D117" s="296">
        <v>61.656143759106364</v>
      </c>
      <c r="E117" s="296">
        <v>66.43277893277893</v>
      </c>
      <c r="F117" s="296">
        <v>42.102017443397052</v>
      </c>
      <c r="G117" s="297">
        <v>32.940230501206116</v>
      </c>
    </row>
    <row r="118" spans="1:8" s="162" customFormat="1" ht="12.75" customHeight="1">
      <c r="A118" s="290" t="s">
        <v>268</v>
      </c>
      <c r="B118" s="92" t="s">
        <v>15</v>
      </c>
      <c r="C118" s="92" t="s">
        <v>15</v>
      </c>
      <c r="D118" s="291">
        <v>73.913376559159261</v>
      </c>
      <c r="E118" s="291">
        <v>68.471532051352369</v>
      </c>
      <c r="F118" s="291">
        <v>58.075342138091678</v>
      </c>
      <c r="G118" s="292">
        <v>48.445827074158821</v>
      </c>
      <c r="H118" s="258"/>
    </row>
    <row r="119" spans="1:8" s="162" customFormat="1" ht="12.75" customHeight="1">
      <c r="A119" s="290" t="s">
        <v>268</v>
      </c>
      <c r="B119" s="293" t="s">
        <v>269</v>
      </c>
      <c r="C119" s="92" t="s">
        <v>168</v>
      </c>
      <c r="D119" s="291">
        <v>70.08659543221755</v>
      </c>
      <c r="E119" s="291">
        <v>63.287344123109577</v>
      </c>
      <c r="F119" s="291">
        <v>52.763499549573424</v>
      </c>
      <c r="G119" s="292">
        <v>39.24883606003069</v>
      </c>
      <c r="H119" s="258"/>
    </row>
    <row r="120" spans="1:8" ht="12.75" customHeight="1">
      <c r="A120" s="294" t="s">
        <v>268</v>
      </c>
      <c r="B120" s="295" t="s">
        <v>269</v>
      </c>
      <c r="C120" s="295" t="s">
        <v>270</v>
      </c>
      <c r="D120" s="296">
        <v>68.044256426944344</v>
      </c>
      <c r="E120" s="296">
        <v>68.907563025210081</v>
      </c>
      <c r="F120" s="296">
        <v>73.462897526501763</v>
      </c>
      <c r="G120" s="297">
        <v>60.775862068965516</v>
      </c>
    </row>
    <row r="121" spans="1:8" ht="12.75" customHeight="1">
      <c r="A121" s="294" t="s">
        <v>268</v>
      </c>
      <c r="B121" s="295" t="s">
        <v>269</v>
      </c>
      <c r="C121" s="295" t="s">
        <v>271</v>
      </c>
      <c r="D121" s="296">
        <v>88.661417322834652</v>
      </c>
      <c r="E121" s="296">
        <v>67.007448517598945</v>
      </c>
      <c r="F121" s="296">
        <v>57.458722182340274</v>
      </c>
      <c r="G121" s="297">
        <v>37.058089560515732</v>
      </c>
    </row>
    <row r="122" spans="1:8" ht="12.75" customHeight="1">
      <c r="A122" s="294" t="s">
        <v>268</v>
      </c>
      <c r="B122" s="295" t="s">
        <v>269</v>
      </c>
      <c r="C122" s="295" t="s">
        <v>272</v>
      </c>
      <c r="D122" s="296">
        <v>68.925619834710744</v>
      </c>
      <c r="E122" s="296">
        <v>64.7955647955648</v>
      </c>
      <c r="F122" s="296">
        <v>45.549738219895289</v>
      </c>
      <c r="G122" s="297">
        <v>37.754667121302532</v>
      </c>
    </row>
    <row r="123" spans="1:8" ht="12.75" customHeight="1">
      <c r="A123" s="294" t="s">
        <v>268</v>
      </c>
      <c r="B123" s="295" t="s">
        <v>269</v>
      </c>
      <c r="C123" s="295" t="s">
        <v>273</v>
      </c>
      <c r="D123" s="296">
        <v>63.774803876326722</v>
      </c>
      <c r="E123" s="296">
        <v>59.703217174481537</v>
      </c>
      <c r="F123" s="296">
        <v>52.241159701583065</v>
      </c>
      <c r="G123" s="297">
        <v>37.657754650397749</v>
      </c>
    </row>
    <row r="124" spans="1:8" s="162" customFormat="1" ht="12.75" customHeight="1">
      <c r="A124" s="290" t="s">
        <v>268</v>
      </c>
      <c r="B124" s="293" t="s">
        <v>274</v>
      </c>
      <c r="C124" s="92" t="s">
        <v>168</v>
      </c>
      <c r="D124" s="291">
        <v>87.369729820345896</v>
      </c>
      <c r="E124" s="291">
        <v>86.081234791873641</v>
      </c>
      <c r="F124" s="291">
        <v>71.560135475967428</v>
      </c>
      <c r="G124" s="292">
        <v>55.570774301245564</v>
      </c>
      <c r="H124" s="258"/>
    </row>
    <row r="125" spans="1:8" ht="12.75" customHeight="1">
      <c r="A125" s="294" t="s">
        <v>268</v>
      </c>
      <c r="B125" s="295" t="s">
        <v>274</v>
      </c>
      <c r="C125" s="295" t="s">
        <v>275</v>
      </c>
      <c r="D125" s="296">
        <v>87.369729820345896</v>
      </c>
      <c r="E125" s="296">
        <v>86.081234791873641</v>
      </c>
      <c r="F125" s="296">
        <v>71.560135475967428</v>
      </c>
      <c r="G125" s="297">
        <v>55.570774301245564</v>
      </c>
    </row>
    <row r="126" spans="1:8" s="162" customFormat="1" ht="12.75" customHeight="1">
      <c r="A126" s="290" t="s">
        <v>268</v>
      </c>
      <c r="B126" s="293" t="s">
        <v>276</v>
      </c>
      <c r="C126" s="92" t="s">
        <v>168</v>
      </c>
      <c r="D126" s="291">
        <v>74.79560041545713</v>
      </c>
      <c r="E126" s="291">
        <v>65.089494381236264</v>
      </c>
      <c r="F126" s="291">
        <v>53.267119707266076</v>
      </c>
      <c r="G126" s="292">
        <v>48.775055679287306</v>
      </c>
      <c r="H126" s="258"/>
    </row>
    <row r="127" spans="1:8" ht="12.75" customHeight="1">
      <c r="A127" s="294" t="s">
        <v>268</v>
      </c>
      <c r="B127" s="295" t="s">
        <v>276</v>
      </c>
      <c r="C127" s="295" t="s">
        <v>277</v>
      </c>
      <c r="D127" s="296">
        <v>118.70626874196772</v>
      </c>
      <c r="E127" s="296">
        <v>91.277467411545615</v>
      </c>
      <c r="F127" s="296">
        <v>73.515201070393218</v>
      </c>
      <c r="G127" s="297">
        <v>61.060060280820409</v>
      </c>
    </row>
    <row r="128" spans="1:8" ht="12.75" customHeight="1">
      <c r="A128" s="294" t="s">
        <v>268</v>
      </c>
      <c r="B128" s="295" t="s">
        <v>276</v>
      </c>
      <c r="C128" s="295" t="s">
        <v>278</v>
      </c>
      <c r="D128" s="296">
        <v>37.889377858313914</v>
      </c>
      <c r="E128" s="296">
        <v>31.128232376904002</v>
      </c>
      <c r="F128" s="296">
        <v>20.404526418961062</v>
      </c>
      <c r="G128" s="297">
        <v>15.323587092173293</v>
      </c>
    </row>
    <row r="129" spans="1:8" ht="12.75" customHeight="1">
      <c r="A129" s="294" t="s">
        <v>268</v>
      </c>
      <c r="B129" s="295" t="s">
        <v>276</v>
      </c>
      <c r="C129" s="295" t="s">
        <v>279</v>
      </c>
      <c r="D129" s="296">
        <v>70.676115686650064</v>
      </c>
      <c r="E129" s="296">
        <v>57.772387305437633</v>
      </c>
      <c r="F129" s="296">
        <v>44.600553789354933</v>
      </c>
      <c r="G129" s="297">
        <v>54.449880295617781</v>
      </c>
    </row>
    <row r="130" spans="1:8" ht="12.75" customHeight="1">
      <c r="A130" s="294" t="s">
        <v>268</v>
      </c>
      <c r="B130" s="295" t="s">
        <v>276</v>
      </c>
      <c r="C130" s="295" t="s">
        <v>280</v>
      </c>
      <c r="D130" s="296">
        <v>75.656847133757964</v>
      </c>
      <c r="E130" s="296">
        <v>74.549310710498403</v>
      </c>
      <c r="F130" s="296">
        <v>63.668486990041764</v>
      </c>
      <c r="G130" s="297">
        <v>55.530104712041883</v>
      </c>
    </row>
    <row r="131" spans="1:8" ht="12.75" customHeight="1">
      <c r="A131" s="294" t="s">
        <v>268</v>
      </c>
      <c r="B131" s="295" t="s">
        <v>276</v>
      </c>
      <c r="C131" s="295" t="s">
        <v>281</v>
      </c>
      <c r="D131" s="296">
        <v>72.689952685777897</v>
      </c>
      <c r="E131" s="296">
        <v>67.576741440377802</v>
      </c>
      <c r="F131" s="296">
        <v>63.507896924355776</v>
      </c>
      <c r="G131" s="297">
        <v>59.969535415079967</v>
      </c>
    </row>
    <row r="132" spans="1:8" ht="12.75" customHeight="1">
      <c r="A132" s="294" t="s">
        <v>268</v>
      </c>
      <c r="B132" s="295" t="s">
        <v>276</v>
      </c>
      <c r="C132" s="295" t="s">
        <v>239</v>
      </c>
      <c r="D132" s="296">
        <v>66.416228399699477</v>
      </c>
      <c r="E132" s="296">
        <v>63.747836122331215</v>
      </c>
      <c r="F132" s="296">
        <v>49.513858656218254</v>
      </c>
      <c r="G132" s="297">
        <v>44.759206798866856</v>
      </c>
    </row>
    <row r="133" spans="1:8" s="162" customFormat="1" ht="12.75" customHeight="1">
      <c r="A133" s="290" t="s">
        <v>268</v>
      </c>
      <c r="B133" s="293" t="s">
        <v>282</v>
      </c>
      <c r="C133" s="92" t="s">
        <v>168</v>
      </c>
      <c r="D133" s="291">
        <v>65.162853297442808</v>
      </c>
      <c r="E133" s="291">
        <v>59.158939632949867</v>
      </c>
      <c r="F133" s="291">
        <v>53.283309358112049</v>
      </c>
      <c r="G133" s="292">
        <v>45.222230932037313</v>
      </c>
      <c r="H133" s="258"/>
    </row>
    <row r="134" spans="1:8" ht="12.75" customHeight="1">
      <c r="A134" s="294" t="s">
        <v>268</v>
      </c>
      <c r="B134" s="295" t="s">
        <v>282</v>
      </c>
      <c r="C134" s="295" t="s">
        <v>283</v>
      </c>
      <c r="D134" s="296">
        <v>65.936826992103363</v>
      </c>
      <c r="E134" s="296">
        <v>60.840794083300899</v>
      </c>
      <c r="F134" s="296">
        <v>62.158956109134046</v>
      </c>
      <c r="G134" s="297">
        <v>51.6329392907233</v>
      </c>
    </row>
    <row r="135" spans="1:8" ht="12.75" customHeight="1">
      <c r="A135" s="294" t="s">
        <v>268</v>
      </c>
      <c r="B135" s="295" t="s">
        <v>282</v>
      </c>
      <c r="C135" s="295" t="s">
        <v>284</v>
      </c>
      <c r="D135" s="296">
        <v>91.694764862466727</v>
      </c>
      <c r="E135" s="296">
        <v>69.188660801564026</v>
      </c>
      <c r="F135" s="296">
        <v>56.303186226004357</v>
      </c>
      <c r="G135" s="297">
        <v>56.527833400080098</v>
      </c>
    </row>
    <row r="136" spans="1:8" ht="12.75" customHeight="1">
      <c r="A136" s="294" t="s">
        <v>268</v>
      </c>
      <c r="B136" s="295" t="s">
        <v>282</v>
      </c>
      <c r="C136" s="295" t="s">
        <v>285</v>
      </c>
      <c r="D136" s="296">
        <v>68.496789904804075</v>
      </c>
      <c r="E136" s="296">
        <v>67.224711153029943</v>
      </c>
      <c r="F136" s="296">
        <v>64.421916485638434</v>
      </c>
      <c r="G136" s="297">
        <v>42.047930283224403</v>
      </c>
    </row>
    <row r="137" spans="1:8" ht="12.75" customHeight="1">
      <c r="A137" s="294" t="s">
        <v>268</v>
      </c>
      <c r="B137" s="295" t="s">
        <v>282</v>
      </c>
      <c r="C137" s="295" t="s">
        <v>286</v>
      </c>
      <c r="D137" s="296">
        <v>52.95557887373208</v>
      </c>
      <c r="E137" s="296">
        <v>56.03733815115929</v>
      </c>
      <c r="F137" s="296">
        <v>50.209683568433093</v>
      </c>
      <c r="G137" s="297">
        <v>37.255961108110192</v>
      </c>
    </row>
    <row r="138" spans="1:8" ht="12.75" customHeight="1">
      <c r="A138" s="294" t="s">
        <v>268</v>
      </c>
      <c r="B138" s="295" t="s">
        <v>282</v>
      </c>
      <c r="C138" s="295" t="s">
        <v>287</v>
      </c>
      <c r="D138" s="296">
        <v>71.613716137161376</v>
      </c>
      <c r="E138" s="296">
        <v>61.481127568084091</v>
      </c>
      <c r="F138" s="296">
        <v>50.541447053186396</v>
      </c>
      <c r="G138" s="297">
        <v>54.353077592037877</v>
      </c>
    </row>
    <row r="139" spans="1:8" ht="12.75" customHeight="1">
      <c r="A139" s="294" t="s">
        <v>268</v>
      </c>
      <c r="B139" s="295" t="s">
        <v>282</v>
      </c>
      <c r="C139" s="295" t="s">
        <v>288</v>
      </c>
      <c r="D139" s="296">
        <v>64.146431199411339</v>
      </c>
      <c r="E139" s="296">
        <v>52.221558079298667</v>
      </c>
      <c r="F139" s="296">
        <v>50.783132530120476</v>
      </c>
      <c r="G139" s="297">
        <v>52.716297786720325</v>
      </c>
    </row>
    <row r="140" spans="1:8" ht="12.75" customHeight="1">
      <c r="A140" s="294" t="s">
        <v>268</v>
      </c>
      <c r="B140" s="295" t="s">
        <v>282</v>
      </c>
      <c r="C140" s="295" t="s">
        <v>289</v>
      </c>
      <c r="D140" s="296">
        <v>58.554427339229179</v>
      </c>
      <c r="E140" s="296">
        <v>54.323394495412849</v>
      </c>
      <c r="F140" s="296">
        <v>50.404250404250405</v>
      </c>
      <c r="G140" s="297">
        <v>33.194347926801022</v>
      </c>
    </row>
    <row r="141" spans="1:8" s="162" customFormat="1" ht="12.75" customHeight="1">
      <c r="A141" s="290" t="s">
        <v>268</v>
      </c>
      <c r="B141" s="293" t="s">
        <v>290</v>
      </c>
      <c r="C141" s="92" t="s">
        <v>168</v>
      </c>
      <c r="D141" s="291">
        <v>65.283268912203212</v>
      </c>
      <c r="E141" s="291">
        <v>61.434465397076984</v>
      </c>
      <c r="F141" s="291">
        <v>54.57697478595184</v>
      </c>
      <c r="G141" s="292">
        <v>48.339256100450129</v>
      </c>
      <c r="H141" s="258"/>
    </row>
    <row r="142" spans="1:8" ht="12.75" customHeight="1">
      <c r="A142" s="294" t="s">
        <v>268</v>
      </c>
      <c r="B142" s="295" t="s">
        <v>290</v>
      </c>
      <c r="C142" s="295" t="s">
        <v>291</v>
      </c>
      <c r="D142" s="296">
        <v>62.685352622061487</v>
      </c>
      <c r="E142" s="296">
        <v>62.235104057778202</v>
      </c>
      <c r="F142" s="296">
        <v>41.922781406069923</v>
      </c>
      <c r="G142" s="297">
        <v>44.034118445284484</v>
      </c>
    </row>
    <row r="143" spans="1:8" ht="12.75" customHeight="1">
      <c r="A143" s="294" t="s">
        <v>268</v>
      </c>
      <c r="B143" s="295" t="s">
        <v>290</v>
      </c>
      <c r="C143" s="295" t="s">
        <v>292</v>
      </c>
      <c r="D143" s="296">
        <v>73.540661899218364</v>
      </c>
      <c r="E143" s="296">
        <v>59.953287818900471</v>
      </c>
      <c r="F143" s="296">
        <v>61.09043542984741</v>
      </c>
      <c r="G143" s="297">
        <v>29.089535323007176</v>
      </c>
    </row>
    <row r="144" spans="1:8" ht="12.75" customHeight="1">
      <c r="A144" s="294" t="s">
        <v>268</v>
      </c>
      <c r="B144" s="295" t="s">
        <v>290</v>
      </c>
      <c r="C144" s="295" t="s">
        <v>293</v>
      </c>
      <c r="D144" s="296">
        <v>57.226220579653763</v>
      </c>
      <c r="E144" s="296">
        <v>55.009802909916417</v>
      </c>
      <c r="F144" s="296">
        <v>51.631578947368418</v>
      </c>
      <c r="G144" s="297">
        <v>50.137974952239439</v>
      </c>
    </row>
    <row r="145" spans="1:8" ht="12.75" customHeight="1">
      <c r="A145" s="294" t="s">
        <v>268</v>
      </c>
      <c r="B145" s="295" t="s">
        <v>290</v>
      </c>
      <c r="C145" s="295" t="s">
        <v>294</v>
      </c>
      <c r="D145" s="296">
        <v>63.006177076183945</v>
      </c>
      <c r="E145" s="296">
        <v>69.880022321428569</v>
      </c>
      <c r="F145" s="296">
        <v>69.731747787610615</v>
      </c>
      <c r="G145" s="297">
        <v>65.365653245686119</v>
      </c>
    </row>
    <row r="146" spans="1:8" ht="12.75" customHeight="1">
      <c r="A146" s="294" t="s">
        <v>268</v>
      </c>
      <c r="B146" s="295" t="s">
        <v>290</v>
      </c>
      <c r="C146" s="295" t="s">
        <v>295</v>
      </c>
      <c r="D146" s="296">
        <v>58.309859154929576</v>
      </c>
      <c r="E146" s="296">
        <v>45.893110515528932</v>
      </c>
      <c r="F146" s="296">
        <v>48.846459824980109</v>
      </c>
      <c r="G146" s="297">
        <v>45.231259968102073</v>
      </c>
    </row>
    <row r="147" spans="1:8" ht="12.75" customHeight="1">
      <c r="A147" s="294" t="s">
        <v>268</v>
      </c>
      <c r="B147" s="295" t="s">
        <v>290</v>
      </c>
      <c r="C147" s="295" t="s">
        <v>296</v>
      </c>
      <c r="D147" s="296">
        <v>97.557840616966587</v>
      </c>
      <c r="E147" s="296">
        <v>89.16897506925207</v>
      </c>
      <c r="F147" s="296">
        <v>68.809126321647184</v>
      </c>
      <c r="G147" s="297">
        <v>55.145631067961162</v>
      </c>
    </row>
    <row r="148" spans="1:8" s="162" customFormat="1" ht="12.75" customHeight="1">
      <c r="A148" s="290" t="s">
        <v>298</v>
      </c>
      <c r="B148" s="92" t="s">
        <v>15</v>
      </c>
      <c r="C148" s="92" t="s">
        <v>15</v>
      </c>
      <c r="D148" s="291">
        <v>78.526346418979315</v>
      </c>
      <c r="E148" s="291">
        <v>69.961187746176975</v>
      </c>
      <c r="F148" s="291">
        <v>57.023975637697212</v>
      </c>
      <c r="G148" s="292">
        <v>54.024472773620872</v>
      </c>
      <c r="H148" s="258"/>
    </row>
    <row r="149" spans="1:8" s="162" customFormat="1" ht="12.75" customHeight="1">
      <c r="A149" s="290" t="s">
        <v>298</v>
      </c>
      <c r="B149" s="293" t="s">
        <v>299</v>
      </c>
      <c r="C149" s="92" t="s">
        <v>168</v>
      </c>
      <c r="D149" s="291">
        <v>77.165282258987205</v>
      </c>
      <c r="E149" s="291">
        <v>69.431585427938856</v>
      </c>
      <c r="F149" s="291">
        <v>55.140219883591037</v>
      </c>
      <c r="G149" s="292">
        <v>53.829149450829249</v>
      </c>
      <c r="H149" s="258"/>
    </row>
    <row r="150" spans="1:8" ht="12.75" customHeight="1">
      <c r="A150" s="294" t="s">
        <v>298</v>
      </c>
      <c r="B150" s="295" t="s">
        <v>299</v>
      </c>
      <c r="C150" s="295" t="s">
        <v>300</v>
      </c>
      <c r="D150" s="296">
        <v>77.496959048520068</v>
      </c>
      <c r="E150" s="296">
        <v>65.566365531619169</v>
      </c>
      <c r="F150" s="296">
        <v>46.250435995814442</v>
      </c>
      <c r="G150" s="297">
        <v>55.352444259797821</v>
      </c>
    </row>
    <row r="151" spans="1:8" ht="12.75" customHeight="1">
      <c r="A151" s="294" t="s">
        <v>298</v>
      </c>
      <c r="B151" s="295" t="s">
        <v>299</v>
      </c>
      <c r="C151" s="295" t="s">
        <v>301</v>
      </c>
      <c r="D151" s="296">
        <v>81.56601123595506</v>
      </c>
      <c r="E151" s="296">
        <v>76.139634879568561</v>
      </c>
      <c r="F151" s="296">
        <v>61.694476409666287</v>
      </c>
      <c r="G151" s="297">
        <v>57.025054389781737</v>
      </c>
    </row>
    <row r="152" spans="1:8" ht="12.75" customHeight="1">
      <c r="A152" s="294" t="s">
        <v>298</v>
      </c>
      <c r="B152" s="295" t="s">
        <v>299</v>
      </c>
      <c r="C152" s="295" t="s">
        <v>302</v>
      </c>
      <c r="D152" s="296">
        <v>77.629629629629619</v>
      </c>
      <c r="E152" s="296">
        <v>61.824093086926766</v>
      </c>
      <c r="F152" s="296">
        <v>39.975824555344502</v>
      </c>
      <c r="G152" s="297">
        <v>43.900734009087735</v>
      </c>
    </row>
    <row r="153" spans="1:8" ht="12.75" customHeight="1">
      <c r="A153" s="294" t="s">
        <v>298</v>
      </c>
      <c r="B153" s="295" t="s">
        <v>299</v>
      </c>
      <c r="C153" s="295" t="s">
        <v>303</v>
      </c>
      <c r="D153" s="296">
        <v>80.417440716861549</v>
      </c>
      <c r="E153" s="296">
        <v>71.053821800090461</v>
      </c>
      <c r="F153" s="296">
        <v>61.763204175412724</v>
      </c>
      <c r="G153" s="297">
        <v>55.896452540747845</v>
      </c>
    </row>
    <row r="154" spans="1:8" ht="12.75" customHeight="1">
      <c r="A154" s="294" t="s">
        <v>298</v>
      </c>
      <c r="B154" s="295" t="s">
        <v>299</v>
      </c>
      <c r="C154" s="295" t="s">
        <v>304</v>
      </c>
      <c r="D154" s="296">
        <v>67.74519716885743</v>
      </c>
      <c r="E154" s="296">
        <v>52.758996728462378</v>
      </c>
      <c r="F154" s="296">
        <v>45.268935236004396</v>
      </c>
      <c r="G154" s="297">
        <v>54.360336432049586</v>
      </c>
    </row>
    <row r="155" spans="1:8" ht="12.75" customHeight="1">
      <c r="A155" s="294" t="s">
        <v>298</v>
      </c>
      <c r="B155" s="295" t="s">
        <v>299</v>
      </c>
      <c r="C155" s="295" t="s">
        <v>305</v>
      </c>
      <c r="D155" s="296">
        <v>67.301715984326435</v>
      </c>
      <c r="E155" s="296">
        <v>66.933094467029562</v>
      </c>
      <c r="F155" s="296">
        <v>52.542032286154459</v>
      </c>
      <c r="G155" s="297">
        <v>47.676219984508137</v>
      </c>
    </row>
    <row r="156" spans="1:8" s="162" customFormat="1" ht="12.75" customHeight="1">
      <c r="A156" s="290" t="s">
        <v>298</v>
      </c>
      <c r="B156" s="293" t="s">
        <v>306</v>
      </c>
      <c r="C156" s="92" t="s">
        <v>168</v>
      </c>
      <c r="D156" s="291">
        <v>79.848128197003305</v>
      </c>
      <c r="E156" s="291">
        <v>73.141634223527547</v>
      </c>
      <c r="F156" s="291">
        <v>61.029676258992808</v>
      </c>
      <c r="G156" s="292">
        <v>56.33166051334203</v>
      </c>
      <c r="H156" s="258"/>
    </row>
    <row r="157" spans="1:8" ht="12.75" customHeight="1">
      <c r="A157" s="294" t="s">
        <v>298</v>
      </c>
      <c r="B157" s="295" t="s">
        <v>306</v>
      </c>
      <c r="C157" s="295" t="s">
        <v>307</v>
      </c>
      <c r="D157" s="296">
        <v>79.848128197003305</v>
      </c>
      <c r="E157" s="296">
        <v>73.141634223527547</v>
      </c>
      <c r="F157" s="296">
        <v>61.029676258992808</v>
      </c>
      <c r="G157" s="297">
        <v>56.33166051334203</v>
      </c>
    </row>
    <row r="158" spans="1:8" s="162" customFormat="1" ht="12.75" customHeight="1">
      <c r="A158" s="290" t="s">
        <v>298</v>
      </c>
      <c r="B158" s="293" t="s">
        <v>308</v>
      </c>
      <c r="C158" s="92" t="s">
        <v>168</v>
      </c>
      <c r="D158" s="291">
        <v>86.332057626209689</v>
      </c>
      <c r="E158" s="291">
        <v>74.854781340361825</v>
      </c>
      <c r="F158" s="291">
        <v>59.858150560844926</v>
      </c>
      <c r="G158" s="292">
        <v>54.13402846782207</v>
      </c>
      <c r="H158" s="258"/>
    </row>
    <row r="159" spans="1:8" ht="12.75" customHeight="1">
      <c r="A159" s="294" t="s">
        <v>298</v>
      </c>
      <c r="B159" s="295" t="s">
        <v>308</v>
      </c>
      <c r="C159" s="295" t="s">
        <v>309</v>
      </c>
      <c r="D159" s="296">
        <v>83.397863818424568</v>
      </c>
      <c r="E159" s="296">
        <v>66.704304869442481</v>
      </c>
      <c r="F159" s="296">
        <v>57.496278443326013</v>
      </c>
      <c r="G159" s="297">
        <v>47.02664298401421</v>
      </c>
    </row>
    <row r="160" spans="1:8" ht="12.75" customHeight="1">
      <c r="A160" s="294" t="s">
        <v>298</v>
      </c>
      <c r="B160" s="295" t="s">
        <v>308</v>
      </c>
      <c r="C160" s="295" t="s">
        <v>310</v>
      </c>
      <c r="D160" s="296">
        <v>88.389584424239544</v>
      </c>
      <c r="E160" s="296">
        <v>76.427782796346477</v>
      </c>
      <c r="F160" s="296">
        <v>64.036059629331191</v>
      </c>
      <c r="G160" s="297">
        <v>62.281326281529701</v>
      </c>
    </row>
    <row r="161" spans="1:8" ht="12.75" customHeight="1">
      <c r="A161" s="294" t="s">
        <v>298</v>
      </c>
      <c r="B161" s="295" t="s">
        <v>308</v>
      </c>
      <c r="C161" s="295" t="s">
        <v>311</v>
      </c>
      <c r="D161" s="296">
        <v>96.782860779184048</v>
      </c>
      <c r="E161" s="296">
        <v>56.15276607694468</v>
      </c>
      <c r="F161" s="296">
        <v>45.097158261260248</v>
      </c>
      <c r="G161" s="297">
        <v>39.619260918253083</v>
      </c>
    </row>
    <row r="162" spans="1:8" ht="12.75" customHeight="1">
      <c r="A162" s="294" t="s">
        <v>298</v>
      </c>
      <c r="B162" s="295" t="s">
        <v>308</v>
      </c>
      <c r="C162" s="295" t="s">
        <v>312</v>
      </c>
      <c r="D162" s="296">
        <v>69.74061779103134</v>
      </c>
      <c r="E162" s="296">
        <v>90.74151654796816</v>
      </c>
      <c r="F162" s="296">
        <v>68.039140445126634</v>
      </c>
      <c r="G162" s="297">
        <v>61.822184458519999</v>
      </c>
    </row>
    <row r="163" spans="1:8" s="162" customFormat="1" ht="12.75" customHeight="1">
      <c r="A163" s="290" t="s">
        <v>298</v>
      </c>
      <c r="B163" s="293" t="s">
        <v>313</v>
      </c>
      <c r="C163" s="92" t="s">
        <v>168</v>
      </c>
      <c r="D163" s="291">
        <v>67.813774120902565</v>
      </c>
      <c r="E163" s="291">
        <v>60.535096295606564</v>
      </c>
      <c r="F163" s="291">
        <v>50.010139614694637</v>
      </c>
      <c r="G163" s="292">
        <v>49.075246626956208</v>
      </c>
      <c r="H163" s="258"/>
    </row>
    <row r="164" spans="1:8" ht="12.75" customHeight="1">
      <c r="A164" s="294" t="s">
        <v>298</v>
      </c>
      <c r="B164" s="295" t="s">
        <v>313</v>
      </c>
      <c r="C164" s="295" t="s">
        <v>314</v>
      </c>
      <c r="D164" s="296">
        <v>75.15096618357488</v>
      </c>
      <c r="E164" s="296">
        <v>62.977434016426123</v>
      </c>
      <c r="F164" s="296">
        <v>54.275895140664964</v>
      </c>
      <c r="G164" s="297">
        <v>50.052004160332828</v>
      </c>
    </row>
    <row r="165" spans="1:8" ht="12.75" customHeight="1">
      <c r="A165" s="294" t="s">
        <v>298</v>
      </c>
      <c r="B165" s="295" t="s">
        <v>313</v>
      </c>
      <c r="C165" s="295" t="s">
        <v>315</v>
      </c>
      <c r="D165" s="296">
        <v>76.444245409762644</v>
      </c>
      <c r="E165" s="296">
        <v>73.87358700843815</v>
      </c>
      <c r="F165" s="296">
        <v>67.417080596058327</v>
      </c>
      <c r="G165" s="297">
        <v>68.02274365339953</v>
      </c>
    </row>
    <row r="166" spans="1:8" ht="12.75" customHeight="1">
      <c r="A166" s="294" t="s">
        <v>298</v>
      </c>
      <c r="B166" s="295" t="s">
        <v>313</v>
      </c>
      <c r="C166" s="295" t="s">
        <v>316</v>
      </c>
      <c r="D166" s="296">
        <v>66.7038313399554</v>
      </c>
      <c r="E166" s="296">
        <v>55.799189073836963</v>
      </c>
      <c r="F166" s="296">
        <v>37.37341090282267</v>
      </c>
      <c r="G166" s="297">
        <v>35.073656845753895</v>
      </c>
    </row>
    <row r="167" spans="1:8" ht="12.75" customHeight="1">
      <c r="A167" s="294" t="s">
        <v>298</v>
      </c>
      <c r="B167" s="295" t="s">
        <v>313</v>
      </c>
      <c r="C167" s="295" t="s">
        <v>317</v>
      </c>
      <c r="D167" s="296">
        <v>58.958304345809566</v>
      </c>
      <c r="E167" s="296">
        <v>55.220981058766391</v>
      </c>
      <c r="F167" s="296">
        <v>48.255219740108046</v>
      </c>
      <c r="G167" s="297">
        <v>49.549066445668601</v>
      </c>
    </row>
    <row r="168" spans="1:8" s="162" customFormat="1" ht="12.75" customHeight="1">
      <c r="A168" s="290" t="s">
        <v>298</v>
      </c>
      <c r="B168" s="293" t="s">
        <v>318</v>
      </c>
      <c r="C168" s="92" t="s">
        <v>168</v>
      </c>
      <c r="D168" s="291">
        <v>84.715344478048465</v>
      </c>
      <c r="E168" s="291">
        <v>75.88934195725534</v>
      </c>
      <c r="F168" s="291">
        <v>59.721529805569403</v>
      </c>
      <c r="G168" s="292">
        <v>57.307415406767461</v>
      </c>
      <c r="H168" s="258"/>
    </row>
    <row r="169" spans="1:8" ht="12.75" customHeight="1">
      <c r="A169" s="294" t="s">
        <v>298</v>
      </c>
      <c r="B169" s="295" t="s">
        <v>318</v>
      </c>
      <c r="C169" s="295" t="s">
        <v>319</v>
      </c>
      <c r="D169" s="296">
        <v>75.029615840243693</v>
      </c>
      <c r="E169" s="296">
        <v>71.245255738297487</v>
      </c>
      <c r="F169" s="296">
        <v>49.918478260869563</v>
      </c>
      <c r="G169" s="297">
        <v>48.037434126839905</v>
      </c>
    </row>
    <row r="170" spans="1:8" ht="12.75" customHeight="1">
      <c r="A170" s="294" t="s">
        <v>298</v>
      </c>
      <c r="B170" s="295" t="s">
        <v>318</v>
      </c>
      <c r="C170" s="295" t="s">
        <v>320</v>
      </c>
      <c r="D170" s="296">
        <v>88.755020080321287</v>
      </c>
      <c r="E170" s="296">
        <v>67.686235816477563</v>
      </c>
      <c r="F170" s="296">
        <v>53.332225361475814</v>
      </c>
      <c r="G170" s="297">
        <v>52.220546338193394</v>
      </c>
    </row>
    <row r="171" spans="1:8" ht="12.75" customHeight="1">
      <c r="A171" s="294" t="s">
        <v>298</v>
      </c>
      <c r="B171" s="295" t="s">
        <v>318</v>
      </c>
      <c r="C171" s="295" t="s">
        <v>321</v>
      </c>
      <c r="D171" s="296">
        <v>80.07325282122352</v>
      </c>
      <c r="E171" s="296">
        <v>85.006183527083849</v>
      </c>
      <c r="F171" s="296">
        <v>56.086005830903787</v>
      </c>
      <c r="G171" s="297">
        <v>52.439797211660334</v>
      </c>
    </row>
    <row r="172" spans="1:8" ht="12.75" customHeight="1">
      <c r="A172" s="294" t="s">
        <v>298</v>
      </c>
      <c r="B172" s="295" t="s">
        <v>318</v>
      </c>
      <c r="C172" s="295" t="s">
        <v>322</v>
      </c>
      <c r="D172" s="296">
        <v>93.114103864957116</v>
      </c>
      <c r="E172" s="296">
        <v>71.639193201597223</v>
      </c>
      <c r="F172" s="296">
        <v>70.60153776571687</v>
      </c>
      <c r="G172" s="297">
        <v>68.734415551371427</v>
      </c>
    </row>
    <row r="173" spans="1:8" s="162" customFormat="1" ht="12.75" customHeight="1">
      <c r="A173" s="290" t="s">
        <v>298</v>
      </c>
      <c r="B173" s="302" t="s">
        <v>323</v>
      </c>
      <c r="C173" s="92" t="s">
        <v>168</v>
      </c>
      <c r="D173" s="291">
        <v>72.518581439796137</v>
      </c>
      <c r="E173" s="291">
        <v>62.218602887039552</v>
      </c>
      <c r="F173" s="291">
        <v>54.345273047563126</v>
      </c>
      <c r="G173" s="292">
        <v>52.530702546505324</v>
      </c>
      <c r="H173" s="258"/>
    </row>
    <row r="174" spans="1:8" ht="12.75" customHeight="1">
      <c r="A174" s="294" t="s">
        <v>298</v>
      </c>
      <c r="B174" s="299" t="s">
        <v>323</v>
      </c>
      <c r="C174" s="299" t="s">
        <v>323</v>
      </c>
      <c r="D174" s="296">
        <v>71.318232454511701</v>
      </c>
      <c r="E174" s="296">
        <v>62.272193977317173</v>
      </c>
      <c r="F174" s="296">
        <v>48.648435341935993</v>
      </c>
      <c r="G174" s="297">
        <v>51.802993799123186</v>
      </c>
    </row>
    <row r="175" spans="1:8" ht="12.75" customHeight="1">
      <c r="A175" s="294" t="s">
        <v>298</v>
      </c>
      <c r="B175" s="299" t="s">
        <v>323</v>
      </c>
      <c r="C175" s="299" t="s">
        <v>324</v>
      </c>
      <c r="D175" s="296">
        <v>85.439986223523334</v>
      </c>
      <c r="E175" s="296">
        <v>71.226752503576535</v>
      </c>
      <c r="F175" s="296">
        <v>73.298856831790957</v>
      </c>
      <c r="G175" s="297">
        <v>60.703626661843181</v>
      </c>
    </row>
    <row r="176" spans="1:8" ht="12.75" customHeight="1">
      <c r="A176" s="294" t="s">
        <v>298</v>
      </c>
      <c r="B176" s="299" t="s">
        <v>323</v>
      </c>
      <c r="C176" s="299" t="s">
        <v>325</v>
      </c>
      <c r="D176" s="296">
        <v>58.740931429908727</v>
      </c>
      <c r="E176" s="296">
        <v>49.559935539853726</v>
      </c>
      <c r="F176" s="296">
        <v>46.190777005685405</v>
      </c>
      <c r="G176" s="297">
        <v>43.446969696969695</v>
      </c>
    </row>
    <row r="177" spans="1:8" s="162" customFormat="1" ht="12.75" customHeight="1">
      <c r="A177" s="290" t="s">
        <v>326</v>
      </c>
      <c r="B177" s="92" t="s">
        <v>15</v>
      </c>
      <c r="C177" s="92" t="s">
        <v>15</v>
      </c>
      <c r="D177" s="291">
        <v>78.439115525529857</v>
      </c>
      <c r="E177" s="291">
        <v>71.162816432107434</v>
      </c>
      <c r="F177" s="291">
        <v>59.183402555471808</v>
      </c>
      <c r="G177" s="292">
        <v>54.68938833673046</v>
      </c>
      <c r="H177" s="258"/>
    </row>
    <row r="178" spans="1:8" s="162" customFormat="1" ht="12.75" customHeight="1">
      <c r="A178" s="290" t="s">
        <v>326</v>
      </c>
      <c r="B178" s="300" t="s">
        <v>616</v>
      </c>
      <c r="C178" s="92" t="s">
        <v>168</v>
      </c>
      <c r="D178" s="291">
        <v>60.833642980481308</v>
      </c>
      <c r="E178" s="291">
        <v>56.583811937591555</v>
      </c>
      <c r="F178" s="291">
        <v>37.880184331797231</v>
      </c>
      <c r="G178" s="292">
        <v>40.390965210317269</v>
      </c>
      <c r="H178" s="258"/>
    </row>
    <row r="179" spans="1:8" ht="12.75" customHeight="1">
      <c r="A179" s="294" t="s">
        <v>326</v>
      </c>
      <c r="B179" s="301" t="s">
        <v>616</v>
      </c>
      <c r="C179" s="295" t="s">
        <v>338</v>
      </c>
      <c r="D179" s="296">
        <v>50.076155017769509</v>
      </c>
      <c r="E179" s="296">
        <v>52.486287204388091</v>
      </c>
      <c r="F179" s="296">
        <v>30.832495659325598</v>
      </c>
      <c r="G179" s="297">
        <v>37.54929835825002</v>
      </c>
    </row>
    <row r="180" spans="1:8" ht="12.75" customHeight="1">
      <c r="A180" s="294" t="s">
        <v>326</v>
      </c>
      <c r="B180" s="301" t="s">
        <v>616</v>
      </c>
      <c r="C180" s="295" t="s">
        <v>339</v>
      </c>
      <c r="D180" s="296">
        <v>62.577255871446226</v>
      </c>
      <c r="E180" s="296">
        <v>67.549813882198379</v>
      </c>
      <c r="F180" s="296">
        <v>59.36802143814203</v>
      </c>
      <c r="G180" s="297">
        <v>42.59300512363555</v>
      </c>
    </row>
    <row r="181" spans="1:8" ht="12.75" customHeight="1">
      <c r="A181" s="294" t="s">
        <v>326</v>
      </c>
      <c r="B181" s="301" t="s">
        <v>616</v>
      </c>
      <c r="C181" s="299" t="s">
        <v>340</v>
      </c>
      <c r="D181" s="296">
        <v>75.234537152345368</v>
      </c>
      <c r="E181" s="296">
        <v>54.217710885544278</v>
      </c>
      <c r="F181" s="296">
        <v>48.173617933375013</v>
      </c>
      <c r="G181" s="297">
        <v>37.896843445829163</v>
      </c>
    </row>
    <row r="182" spans="1:8" ht="12.75" customHeight="1">
      <c r="A182" s="294" t="s">
        <v>326</v>
      </c>
      <c r="B182" s="301" t="s">
        <v>616</v>
      </c>
      <c r="C182" s="299" t="s">
        <v>341</v>
      </c>
      <c r="D182" s="296">
        <v>54.457026713124279</v>
      </c>
      <c r="E182" s="296">
        <v>55.830881214186157</v>
      </c>
      <c r="F182" s="296">
        <v>28.374303207529927</v>
      </c>
      <c r="G182" s="297">
        <v>49.770315222556626</v>
      </c>
    </row>
    <row r="183" spans="1:8" ht="12.75" customHeight="1">
      <c r="A183" s="294" t="s">
        <v>326</v>
      </c>
      <c r="B183" s="301" t="s">
        <v>616</v>
      </c>
      <c r="C183" s="295" t="s">
        <v>342</v>
      </c>
      <c r="D183" s="296">
        <v>57.180650037792887</v>
      </c>
      <c r="E183" s="296">
        <v>51.921101294431892</v>
      </c>
      <c r="F183" s="296">
        <v>23.749441715051361</v>
      </c>
      <c r="G183" s="297">
        <v>35.92359453006295</v>
      </c>
    </row>
    <row r="184" spans="1:8" s="162" customFormat="1" ht="12.75" customHeight="1">
      <c r="A184" s="290" t="s">
        <v>326</v>
      </c>
      <c r="B184" s="300" t="s">
        <v>617</v>
      </c>
      <c r="C184" s="92" t="s">
        <v>168</v>
      </c>
      <c r="D184" s="291">
        <v>68.551073279052559</v>
      </c>
      <c r="E184" s="291">
        <v>59.003167981739836</v>
      </c>
      <c r="F184" s="291">
        <v>48.663732746549307</v>
      </c>
      <c r="G184" s="292">
        <v>46.341906569225181</v>
      </c>
      <c r="H184" s="258"/>
    </row>
    <row r="185" spans="1:8" ht="12.75" customHeight="1">
      <c r="A185" s="294" t="s">
        <v>326</v>
      </c>
      <c r="B185" s="301" t="s">
        <v>617</v>
      </c>
      <c r="C185" s="299" t="s">
        <v>344</v>
      </c>
      <c r="D185" s="296">
        <v>90.013679890560866</v>
      </c>
      <c r="E185" s="296">
        <v>83.071810965479045</v>
      </c>
      <c r="F185" s="296">
        <v>56.422794809102882</v>
      </c>
      <c r="G185" s="297">
        <v>43.266641015775299</v>
      </c>
    </row>
    <row r="186" spans="1:8" ht="12.75" customHeight="1">
      <c r="A186" s="294" t="s">
        <v>326</v>
      </c>
      <c r="B186" s="301" t="s">
        <v>617</v>
      </c>
      <c r="C186" s="295" t="s">
        <v>343</v>
      </c>
      <c r="D186" s="296">
        <v>60.433363015731665</v>
      </c>
      <c r="E186" s="296">
        <v>49.580456718003184</v>
      </c>
      <c r="F186" s="296">
        <v>41.781341423772886</v>
      </c>
      <c r="G186" s="297">
        <v>52.347288191759631</v>
      </c>
    </row>
    <row r="187" spans="1:8" ht="12.75" customHeight="1">
      <c r="A187" s="294" t="s">
        <v>326</v>
      </c>
      <c r="B187" s="301" t="s">
        <v>617</v>
      </c>
      <c r="C187" s="295" t="s">
        <v>345</v>
      </c>
      <c r="D187" s="296">
        <v>59.228204869178704</v>
      </c>
      <c r="E187" s="296">
        <v>61.190321883776186</v>
      </c>
      <c r="F187" s="296">
        <v>52.666519141402965</v>
      </c>
      <c r="G187" s="297">
        <v>43.427414820645453</v>
      </c>
    </row>
    <row r="188" spans="1:8" ht="12.75" customHeight="1">
      <c r="A188" s="294" t="s">
        <v>326</v>
      </c>
      <c r="B188" s="301" t="s">
        <v>617</v>
      </c>
      <c r="C188" s="295" t="s">
        <v>346</v>
      </c>
      <c r="D188" s="296">
        <v>51.538671023965144</v>
      </c>
      <c r="E188" s="296">
        <v>48.676940971212559</v>
      </c>
      <c r="F188" s="296">
        <v>39.638839550029601</v>
      </c>
      <c r="G188" s="297">
        <v>39.515767448811836</v>
      </c>
    </row>
    <row r="189" spans="1:8" ht="12.75" customHeight="1">
      <c r="A189" s="294" t="s">
        <v>326</v>
      </c>
      <c r="B189" s="301" t="s">
        <v>617</v>
      </c>
      <c r="C189" s="295" t="s">
        <v>347</v>
      </c>
      <c r="D189" s="296">
        <v>62.969156447417319</v>
      </c>
      <c r="E189" s="296">
        <v>46.064427150034483</v>
      </c>
      <c r="F189" s="296">
        <v>39.90698594894122</v>
      </c>
      <c r="G189" s="297">
        <v>48.744915170155764</v>
      </c>
    </row>
    <row r="190" spans="1:8" ht="12.75" customHeight="1">
      <c r="A190" s="294" t="s">
        <v>326</v>
      </c>
      <c r="B190" s="301" t="s">
        <v>617</v>
      </c>
      <c r="C190" s="299" t="s">
        <v>618</v>
      </c>
      <c r="D190" s="296">
        <v>91.754316332605683</v>
      </c>
      <c r="E190" s="296">
        <v>73.479694908266339</v>
      </c>
      <c r="F190" s="296">
        <v>62.866722548197821</v>
      </c>
      <c r="G190" s="297">
        <v>47.276507276507282</v>
      </c>
    </row>
    <row r="191" spans="1:8" s="162" customFormat="1" ht="12.75" customHeight="1">
      <c r="A191" s="290" t="s">
        <v>326</v>
      </c>
      <c r="B191" s="293" t="s">
        <v>619</v>
      </c>
      <c r="C191" s="92" t="s">
        <v>168</v>
      </c>
      <c r="D191" s="291">
        <v>78.799211085781621</v>
      </c>
      <c r="E191" s="291">
        <v>73.483652457866114</v>
      </c>
      <c r="F191" s="291">
        <v>60.693665232311119</v>
      </c>
      <c r="G191" s="292">
        <v>55.451649226881983</v>
      </c>
      <c r="H191" s="258"/>
    </row>
    <row r="192" spans="1:8" ht="12.75" customHeight="1">
      <c r="A192" s="294" t="s">
        <v>326</v>
      </c>
      <c r="B192" s="295" t="s">
        <v>619</v>
      </c>
      <c r="C192" s="295" t="s">
        <v>350</v>
      </c>
      <c r="D192" s="296">
        <v>67.044284243048395</v>
      </c>
      <c r="E192" s="296">
        <v>72.813186813186817</v>
      </c>
      <c r="F192" s="296">
        <v>71.583610188261346</v>
      </c>
      <c r="G192" s="297">
        <v>67.042634784570268</v>
      </c>
    </row>
    <row r="193" spans="1:8" ht="12.75" customHeight="1">
      <c r="A193" s="294" t="s">
        <v>326</v>
      </c>
      <c r="B193" s="295" t="s">
        <v>619</v>
      </c>
      <c r="C193" s="295" t="s">
        <v>351</v>
      </c>
      <c r="D193" s="296">
        <v>72.39090523937297</v>
      </c>
      <c r="E193" s="296">
        <v>73.012488577520557</v>
      </c>
      <c r="F193" s="296">
        <v>54.920438745558478</v>
      </c>
      <c r="G193" s="297">
        <v>53.78553770086527</v>
      </c>
    </row>
    <row r="194" spans="1:8" ht="12.75" customHeight="1">
      <c r="A194" s="294" t="s">
        <v>326</v>
      </c>
      <c r="B194" s="295" t="s">
        <v>619</v>
      </c>
      <c r="C194" s="295" t="s">
        <v>352</v>
      </c>
      <c r="D194" s="296">
        <v>77.61643835616438</v>
      </c>
      <c r="E194" s="296">
        <v>78.817016317016325</v>
      </c>
      <c r="F194" s="296">
        <v>61.964285714285715</v>
      </c>
      <c r="G194" s="297">
        <v>47.66777008727054</v>
      </c>
    </row>
    <row r="195" spans="1:8" ht="12.75" customHeight="1">
      <c r="A195" s="294" t="s">
        <v>326</v>
      </c>
      <c r="B195" s="295" t="s">
        <v>619</v>
      </c>
      <c r="C195" s="295" t="s">
        <v>620</v>
      </c>
      <c r="D195" s="296">
        <v>70.674004491254706</v>
      </c>
      <c r="E195" s="296">
        <v>59.853896103896112</v>
      </c>
      <c r="F195" s="296">
        <v>49.869545365599109</v>
      </c>
      <c r="G195" s="297">
        <v>47.900894700619403</v>
      </c>
    </row>
    <row r="196" spans="1:8" ht="12.75" customHeight="1">
      <c r="A196" s="294" t="s">
        <v>326</v>
      </c>
      <c r="B196" s="295" t="s">
        <v>619</v>
      </c>
      <c r="C196" s="295" t="s">
        <v>353</v>
      </c>
      <c r="D196" s="296">
        <v>92.99827354690197</v>
      </c>
      <c r="E196" s="296">
        <v>83.95242070116862</v>
      </c>
      <c r="F196" s="296">
        <v>73.253063857235006</v>
      </c>
      <c r="G196" s="297">
        <v>83.170947741364046</v>
      </c>
    </row>
    <row r="197" spans="1:8" ht="12.75" customHeight="1">
      <c r="A197" s="294" t="s">
        <v>326</v>
      </c>
      <c r="B197" s="295" t="s">
        <v>619</v>
      </c>
      <c r="C197" s="295" t="s">
        <v>349</v>
      </c>
      <c r="D197" s="296">
        <v>91.571958368225864</v>
      </c>
      <c r="E197" s="296">
        <v>94.156468251425636</v>
      </c>
      <c r="F197" s="296">
        <v>79.106776180698162</v>
      </c>
      <c r="G197" s="297">
        <v>65.274016763378455</v>
      </c>
    </row>
    <row r="198" spans="1:8" ht="12.75" customHeight="1">
      <c r="A198" s="294" t="s">
        <v>326</v>
      </c>
      <c r="B198" s="295" t="s">
        <v>619</v>
      </c>
      <c r="C198" s="295" t="s">
        <v>354</v>
      </c>
      <c r="D198" s="296">
        <v>73.24330510414282</v>
      </c>
      <c r="E198" s="296">
        <v>59.715057725374599</v>
      </c>
      <c r="F198" s="296">
        <v>54.01069518716578</v>
      </c>
      <c r="G198" s="297">
        <v>39.183673469387756</v>
      </c>
    </row>
    <row r="199" spans="1:8" ht="12.75" customHeight="1">
      <c r="A199" s="294" t="s">
        <v>326</v>
      </c>
      <c r="B199" s="295" t="s">
        <v>619</v>
      </c>
      <c r="C199" s="295" t="s">
        <v>355</v>
      </c>
      <c r="D199" s="296">
        <v>100.72068137147849</v>
      </c>
      <c r="E199" s="296">
        <v>94.663248659986024</v>
      </c>
      <c r="F199" s="296">
        <v>59.920262664165101</v>
      </c>
      <c r="G199" s="297">
        <v>55.912938331318017</v>
      </c>
    </row>
    <row r="200" spans="1:8" s="162" customFormat="1" ht="12.75" customHeight="1">
      <c r="A200" s="290" t="s">
        <v>326</v>
      </c>
      <c r="B200" s="300" t="s">
        <v>621</v>
      </c>
      <c r="C200" s="92" t="s">
        <v>168</v>
      </c>
      <c r="D200" s="291">
        <v>98.514115183750093</v>
      </c>
      <c r="E200" s="291">
        <v>86.668480214516805</v>
      </c>
      <c r="F200" s="291">
        <v>71.129495751464233</v>
      </c>
      <c r="G200" s="292">
        <v>65.010271680169879</v>
      </c>
      <c r="H200" s="258"/>
    </row>
    <row r="201" spans="1:8" ht="12.75" customHeight="1">
      <c r="A201" s="294" t="s">
        <v>326</v>
      </c>
      <c r="B201" s="301" t="s">
        <v>621</v>
      </c>
      <c r="C201" s="299" t="s">
        <v>622</v>
      </c>
      <c r="D201" s="296">
        <v>98.514115183750093</v>
      </c>
      <c r="E201" s="296">
        <v>86.668480214516805</v>
      </c>
      <c r="F201" s="296">
        <v>71.129495751464233</v>
      </c>
      <c r="G201" s="297">
        <v>65.010271680169879</v>
      </c>
    </row>
    <row r="202" spans="1:8" s="162" customFormat="1" ht="12.75" customHeight="1">
      <c r="A202" s="290" t="s">
        <v>326</v>
      </c>
      <c r="B202" s="293" t="s">
        <v>623</v>
      </c>
      <c r="C202" s="92" t="s">
        <v>168</v>
      </c>
      <c r="D202" s="291">
        <v>66.714254649282864</v>
      </c>
      <c r="E202" s="291">
        <v>62.716640972515435</v>
      </c>
      <c r="F202" s="291">
        <v>48.122317079052721</v>
      </c>
      <c r="G202" s="292">
        <v>43.375945586946898</v>
      </c>
      <c r="H202" s="258"/>
    </row>
    <row r="203" spans="1:8" ht="12.75" customHeight="1">
      <c r="A203" s="294" t="s">
        <v>326</v>
      </c>
      <c r="B203" s="295" t="s">
        <v>623</v>
      </c>
      <c r="C203" s="295" t="s">
        <v>362</v>
      </c>
      <c r="D203" s="296">
        <v>68.728207010460636</v>
      </c>
      <c r="E203" s="296">
        <v>60.236142997704164</v>
      </c>
      <c r="F203" s="296">
        <v>47.015270708005552</v>
      </c>
      <c r="G203" s="297">
        <v>46.161443244666842</v>
      </c>
    </row>
    <row r="204" spans="1:8" ht="12.75" customHeight="1">
      <c r="A204" s="294" t="s">
        <v>326</v>
      </c>
      <c r="B204" s="295" t="s">
        <v>623</v>
      </c>
      <c r="C204" s="295" t="s">
        <v>329</v>
      </c>
      <c r="D204" s="296">
        <v>82.696051167964399</v>
      </c>
      <c r="E204" s="296">
        <v>95.003620564808116</v>
      </c>
      <c r="F204" s="296">
        <v>68.015454864769936</v>
      </c>
      <c r="G204" s="297">
        <v>53.064977523498158</v>
      </c>
    </row>
    <row r="205" spans="1:8" ht="12.75" customHeight="1">
      <c r="A205" s="294" t="s">
        <v>326</v>
      </c>
      <c r="B205" s="295" t="s">
        <v>623</v>
      </c>
      <c r="C205" s="295" t="s">
        <v>330</v>
      </c>
      <c r="D205" s="296">
        <v>66.953926147031922</v>
      </c>
      <c r="E205" s="296">
        <v>60.932586477987414</v>
      </c>
      <c r="F205" s="296">
        <v>45.799786594238043</v>
      </c>
      <c r="G205" s="297">
        <v>47.515616127200452</v>
      </c>
    </row>
    <row r="206" spans="1:8" ht="12.75" customHeight="1">
      <c r="A206" s="294" t="s">
        <v>326</v>
      </c>
      <c r="B206" s="295" t="s">
        <v>623</v>
      </c>
      <c r="C206" s="295" t="s">
        <v>335</v>
      </c>
      <c r="D206" s="296">
        <v>53.874066168623273</v>
      </c>
      <c r="E206" s="296">
        <v>45.477608647694687</v>
      </c>
      <c r="F206" s="296">
        <v>41.006164685160726</v>
      </c>
      <c r="G206" s="297">
        <v>33.434125269978402</v>
      </c>
    </row>
    <row r="207" spans="1:8" ht="12.75" customHeight="1">
      <c r="A207" s="294" t="s">
        <v>326</v>
      </c>
      <c r="B207" s="295" t="s">
        <v>623</v>
      </c>
      <c r="C207" s="295" t="s">
        <v>331</v>
      </c>
      <c r="D207" s="296">
        <v>56.501641321095995</v>
      </c>
      <c r="E207" s="296">
        <v>66.894414312883001</v>
      </c>
      <c r="F207" s="296">
        <v>43.743984600577477</v>
      </c>
      <c r="G207" s="297">
        <v>46.08995137763371</v>
      </c>
    </row>
    <row r="208" spans="1:8" ht="12.75" customHeight="1">
      <c r="A208" s="294" t="s">
        <v>326</v>
      </c>
      <c r="B208" s="295" t="s">
        <v>623</v>
      </c>
      <c r="C208" s="295" t="s">
        <v>332</v>
      </c>
      <c r="D208" s="296">
        <v>66.880213546880213</v>
      </c>
      <c r="E208" s="296">
        <v>53.296307723953518</v>
      </c>
      <c r="F208" s="296">
        <v>45.120612210946597</v>
      </c>
      <c r="G208" s="297">
        <v>36.292268588526753</v>
      </c>
    </row>
    <row r="209" spans="1:8" s="162" customFormat="1" ht="12.75" customHeight="1">
      <c r="A209" s="290" t="s">
        <v>326</v>
      </c>
      <c r="B209" s="293" t="s">
        <v>624</v>
      </c>
      <c r="C209" s="92" t="s">
        <v>168</v>
      </c>
      <c r="D209" s="291">
        <v>69.93018330681852</v>
      </c>
      <c r="E209" s="291">
        <v>65.167674203248396</v>
      </c>
      <c r="F209" s="291">
        <v>56.099126730998506</v>
      </c>
      <c r="G209" s="292">
        <v>51.557114049291229</v>
      </c>
      <c r="H209" s="258"/>
    </row>
    <row r="210" spans="1:8" ht="12.75" customHeight="1">
      <c r="A210" s="294" t="s">
        <v>326</v>
      </c>
      <c r="B210" s="295" t="s">
        <v>624</v>
      </c>
      <c r="C210" s="295" t="s">
        <v>334</v>
      </c>
      <c r="D210" s="296">
        <v>59.016393442622949</v>
      </c>
      <c r="E210" s="296">
        <v>57.677622841965473</v>
      </c>
      <c r="F210" s="296">
        <v>48.722922728742326</v>
      </c>
      <c r="G210" s="297">
        <v>49.81299672744273</v>
      </c>
    </row>
    <row r="211" spans="1:8" ht="12.75" customHeight="1">
      <c r="A211" s="294" t="s">
        <v>326</v>
      </c>
      <c r="B211" s="295" t="s">
        <v>624</v>
      </c>
      <c r="C211" s="295" t="s">
        <v>368</v>
      </c>
      <c r="D211" s="296">
        <v>65.831156107119526</v>
      </c>
      <c r="E211" s="296">
        <v>60.815236125473973</v>
      </c>
      <c r="F211" s="296">
        <v>52.956453986667817</v>
      </c>
      <c r="G211" s="297">
        <v>44.551198822816588</v>
      </c>
    </row>
    <row r="212" spans="1:8" ht="12.75" customHeight="1">
      <c r="A212" s="294" t="s">
        <v>326</v>
      </c>
      <c r="B212" s="295" t="s">
        <v>624</v>
      </c>
      <c r="C212" s="295" t="s">
        <v>336</v>
      </c>
      <c r="D212" s="296">
        <v>71.724908910235172</v>
      </c>
      <c r="E212" s="296">
        <v>59.877259910432912</v>
      </c>
      <c r="F212" s="296">
        <v>54.444893015744853</v>
      </c>
      <c r="G212" s="297">
        <v>56.038666403629911</v>
      </c>
    </row>
    <row r="213" spans="1:8" ht="12.75" customHeight="1">
      <c r="A213" s="294" t="s">
        <v>326</v>
      </c>
      <c r="B213" s="295" t="s">
        <v>624</v>
      </c>
      <c r="C213" s="295" t="s">
        <v>337</v>
      </c>
      <c r="D213" s="296">
        <v>71.862325371789098</v>
      </c>
      <c r="E213" s="296">
        <v>65.761558860832466</v>
      </c>
      <c r="F213" s="296">
        <v>56.88891381147311</v>
      </c>
      <c r="G213" s="297">
        <v>51.838550600343055</v>
      </c>
    </row>
    <row r="214" spans="1:8" ht="12.75" customHeight="1">
      <c r="A214" s="294" t="s">
        <v>326</v>
      </c>
      <c r="B214" s="295" t="s">
        <v>624</v>
      </c>
      <c r="C214" s="295" t="s">
        <v>369</v>
      </c>
      <c r="D214" s="296">
        <v>80.120375287661545</v>
      </c>
      <c r="E214" s="296">
        <v>77.546835679000836</v>
      </c>
      <c r="F214" s="296">
        <v>65.26345396587287</v>
      </c>
      <c r="G214" s="297">
        <v>51.666666666666671</v>
      </c>
    </row>
    <row r="215" spans="1:8" ht="12.75" customHeight="1">
      <c r="A215" s="294" t="s">
        <v>326</v>
      </c>
      <c r="B215" s="295" t="s">
        <v>624</v>
      </c>
      <c r="C215" s="295" t="s">
        <v>333</v>
      </c>
      <c r="D215" s="296">
        <v>70.10609171800138</v>
      </c>
      <c r="E215" s="296">
        <v>75.679442508710807</v>
      </c>
      <c r="F215" s="296">
        <v>64.84562536213889</v>
      </c>
      <c r="G215" s="297">
        <v>57.8254356224868</v>
      </c>
    </row>
    <row r="216" spans="1:8" ht="12.75" customHeight="1">
      <c r="A216" s="294" t="s">
        <v>326</v>
      </c>
      <c r="B216" s="295" t="s">
        <v>624</v>
      </c>
      <c r="C216" s="295" t="s">
        <v>367</v>
      </c>
      <c r="D216" s="296">
        <v>68.76614987080103</v>
      </c>
      <c r="E216" s="296">
        <v>65.684042795356248</v>
      </c>
      <c r="F216" s="296">
        <v>50.575361010830321</v>
      </c>
      <c r="G216" s="297">
        <v>40.69557362240289</v>
      </c>
    </row>
    <row r="217" spans="1:8" s="162" customFormat="1" ht="12.75" customHeight="1">
      <c r="A217" s="290" t="s">
        <v>326</v>
      </c>
      <c r="B217" s="300" t="s">
        <v>625</v>
      </c>
      <c r="C217" s="92" t="s">
        <v>168</v>
      </c>
      <c r="D217" s="291">
        <v>72.938361947649881</v>
      </c>
      <c r="E217" s="291">
        <v>66.420426375805647</v>
      </c>
      <c r="F217" s="291">
        <v>55.582664687979474</v>
      </c>
      <c r="G217" s="292">
        <v>59.653798319754301</v>
      </c>
      <c r="H217" s="258"/>
    </row>
    <row r="218" spans="1:8" ht="12.75" customHeight="1">
      <c r="A218" s="294" t="s">
        <v>326</v>
      </c>
      <c r="B218" s="301" t="s">
        <v>625</v>
      </c>
      <c r="C218" s="299" t="s">
        <v>358</v>
      </c>
      <c r="D218" s="296">
        <v>58.272271500192829</v>
      </c>
      <c r="E218" s="296">
        <v>60.244965746315138</v>
      </c>
      <c r="F218" s="296">
        <v>48.907455012853468</v>
      </c>
      <c r="G218" s="297">
        <v>56.079295154185026</v>
      </c>
    </row>
    <row r="219" spans="1:8" ht="12.75" customHeight="1">
      <c r="A219" s="294" t="s">
        <v>326</v>
      </c>
      <c r="B219" s="301" t="s">
        <v>625</v>
      </c>
      <c r="C219" s="299" t="s">
        <v>357</v>
      </c>
      <c r="D219" s="296">
        <v>84.395564770576044</v>
      </c>
      <c r="E219" s="296">
        <v>76.186807896003856</v>
      </c>
      <c r="F219" s="296">
        <v>62.757543208671031</v>
      </c>
      <c r="G219" s="297">
        <v>63.864724855830325</v>
      </c>
    </row>
    <row r="220" spans="1:8" ht="12.75" customHeight="1">
      <c r="A220" s="294" t="s">
        <v>326</v>
      </c>
      <c r="B220" s="301" t="s">
        <v>625</v>
      </c>
      <c r="C220" s="299" t="s">
        <v>359</v>
      </c>
      <c r="D220" s="296">
        <v>72.295442064799559</v>
      </c>
      <c r="E220" s="296">
        <v>71.00643651258045</v>
      </c>
      <c r="F220" s="296">
        <v>54.40802275108517</v>
      </c>
      <c r="G220" s="297">
        <v>50.664400494437579</v>
      </c>
    </row>
    <row r="221" spans="1:8" ht="12.75" customHeight="1">
      <c r="A221" s="294" t="s">
        <v>326</v>
      </c>
      <c r="B221" s="301" t="s">
        <v>625</v>
      </c>
      <c r="C221" s="299" t="s">
        <v>626</v>
      </c>
      <c r="D221" s="296">
        <v>70.508048026005341</v>
      </c>
      <c r="E221" s="296">
        <v>60.791170363894651</v>
      </c>
      <c r="F221" s="296">
        <v>53.685253481587495</v>
      </c>
      <c r="G221" s="297">
        <v>61.379158404935005</v>
      </c>
    </row>
    <row r="222" spans="1:8" s="162" customFormat="1" ht="12.75" customHeight="1">
      <c r="A222" s="290" t="s">
        <v>326</v>
      </c>
      <c r="B222" s="300" t="s">
        <v>361</v>
      </c>
      <c r="C222" s="92" t="s">
        <v>168</v>
      </c>
      <c r="D222" s="291">
        <v>65.034827340077285</v>
      </c>
      <c r="E222" s="291">
        <v>58.423645320197046</v>
      </c>
      <c r="F222" s="291">
        <v>60.912408759124091</v>
      </c>
      <c r="G222" s="292">
        <v>55.748837695241079</v>
      </c>
      <c r="H222" s="258"/>
    </row>
    <row r="223" spans="1:8" ht="12.75" customHeight="1">
      <c r="A223" s="294" t="s">
        <v>326</v>
      </c>
      <c r="B223" s="301" t="s">
        <v>361</v>
      </c>
      <c r="C223" s="299" t="s">
        <v>363</v>
      </c>
      <c r="D223" s="296">
        <v>75.144813059504997</v>
      </c>
      <c r="E223" s="296">
        <v>68.333333333333329</v>
      </c>
      <c r="F223" s="296">
        <v>68.611435239206529</v>
      </c>
      <c r="G223" s="297">
        <v>61.355529131985733</v>
      </c>
    </row>
    <row r="224" spans="1:8" ht="12.75" customHeight="1">
      <c r="A224" s="294" t="s">
        <v>326</v>
      </c>
      <c r="B224" s="301" t="s">
        <v>361</v>
      </c>
      <c r="C224" s="299" t="s">
        <v>361</v>
      </c>
      <c r="D224" s="296">
        <v>86.872635561160152</v>
      </c>
      <c r="E224" s="296">
        <v>85.95750476709344</v>
      </c>
      <c r="F224" s="296">
        <v>79.835503769705269</v>
      </c>
      <c r="G224" s="297">
        <v>75.735596003831944</v>
      </c>
    </row>
    <row r="225" spans="1:8" ht="12.75" customHeight="1">
      <c r="A225" s="294" t="s">
        <v>326</v>
      </c>
      <c r="B225" s="301" t="s">
        <v>361</v>
      </c>
      <c r="C225" s="299" t="s">
        <v>364</v>
      </c>
      <c r="D225" s="296">
        <v>80.373554699080941</v>
      </c>
      <c r="E225" s="296">
        <v>70.900872817955104</v>
      </c>
      <c r="F225" s="296">
        <v>86.449864498644985</v>
      </c>
      <c r="G225" s="297">
        <v>71.143875567077117</v>
      </c>
    </row>
    <row r="226" spans="1:8" ht="12.75" customHeight="1">
      <c r="A226" s="294" t="s">
        <v>326</v>
      </c>
      <c r="B226" s="301" t="s">
        <v>361</v>
      </c>
      <c r="C226" s="299" t="s">
        <v>365</v>
      </c>
      <c r="D226" s="296">
        <v>52.239161505478805</v>
      </c>
      <c r="E226" s="296">
        <v>49.560742971887549</v>
      </c>
      <c r="F226" s="296">
        <v>48.038216560509554</v>
      </c>
      <c r="G226" s="297">
        <v>50.716845878136198</v>
      </c>
    </row>
    <row r="227" spans="1:8" ht="12.75" customHeight="1">
      <c r="A227" s="294" t="s">
        <v>326</v>
      </c>
      <c r="B227" s="301" t="s">
        <v>361</v>
      </c>
      <c r="C227" s="304" t="s">
        <v>627</v>
      </c>
      <c r="D227" s="296">
        <v>49.945490224580276</v>
      </c>
      <c r="E227" s="296">
        <v>40.010475905417543</v>
      </c>
      <c r="F227" s="296">
        <v>44.368802723101972</v>
      </c>
      <c r="G227" s="297">
        <v>39.564228596581323</v>
      </c>
    </row>
    <row r="228" spans="1:8" s="162" customFormat="1" ht="12.75" customHeight="1">
      <c r="A228" s="290" t="s">
        <v>370</v>
      </c>
      <c r="B228" s="92" t="s">
        <v>15</v>
      </c>
      <c r="C228" s="92" t="s">
        <v>15</v>
      </c>
      <c r="D228" s="291">
        <v>74.916796094963388</v>
      </c>
      <c r="E228" s="291">
        <v>70.351269155438317</v>
      </c>
      <c r="F228" s="291">
        <v>59.217977170267609</v>
      </c>
      <c r="G228" s="292">
        <v>51.152151644439137</v>
      </c>
      <c r="H228" s="258"/>
    </row>
    <row r="229" spans="1:8" s="162" customFormat="1" ht="12.75" customHeight="1">
      <c r="A229" s="290" t="s">
        <v>370</v>
      </c>
      <c r="B229" s="293" t="s">
        <v>371</v>
      </c>
      <c r="C229" s="92" t="s">
        <v>168</v>
      </c>
      <c r="D229" s="291">
        <v>72.974161090216384</v>
      </c>
      <c r="E229" s="291">
        <v>66.256157635467986</v>
      </c>
      <c r="F229" s="291">
        <v>56.263590559533284</v>
      </c>
      <c r="G229" s="292">
        <v>55.05164493773399</v>
      </c>
      <c r="H229" s="258"/>
    </row>
    <row r="230" spans="1:8" ht="12.75" customHeight="1">
      <c r="A230" s="294" t="s">
        <v>370</v>
      </c>
      <c r="B230" s="295" t="s">
        <v>371</v>
      </c>
      <c r="C230" s="295" t="s">
        <v>319</v>
      </c>
      <c r="D230" s="296">
        <v>71.34400776322174</v>
      </c>
      <c r="E230" s="296">
        <v>72.446306966998435</v>
      </c>
      <c r="F230" s="296">
        <v>61.882179365581202</v>
      </c>
      <c r="G230" s="297">
        <v>70.089332632685228</v>
      </c>
    </row>
    <row r="231" spans="1:8" ht="12.75" customHeight="1">
      <c r="A231" s="294" t="s">
        <v>370</v>
      </c>
      <c r="B231" s="295" t="s">
        <v>371</v>
      </c>
      <c r="C231" s="299" t="s">
        <v>372</v>
      </c>
      <c r="D231" s="296">
        <v>96.106557377049185</v>
      </c>
      <c r="E231" s="296">
        <v>72.663602538848764</v>
      </c>
      <c r="F231" s="296">
        <v>63.20754716981132</v>
      </c>
      <c r="G231" s="297">
        <v>54.086317722681358</v>
      </c>
    </row>
    <row r="232" spans="1:8" ht="12.75" customHeight="1">
      <c r="A232" s="294" t="s">
        <v>370</v>
      </c>
      <c r="B232" s="295" t="s">
        <v>371</v>
      </c>
      <c r="C232" s="295" t="s">
        <v>373</v>
      </c>
      <c r="D232" s="296">
        <v>72.241853160581073</v>
      </c>
      <c r="E232" s="296">
        <v>49.003147953830009</v>
      </c>
      <c r="F232" s="296">
        <v>28.487271197138647</v>
      </c>
      <c r="G232" s="297">
        <v>35.521639138615932</v>
      </c>
    </row>
    <row r="233" spans="1:8" ht="12.75" customHeight="1">
      <c r="A233" s="294" t="s">
        <v>370</v>
      </c>
      <c r="B233" s="295" t="s">
        <v>371</v>
      </c>
      <c r="C233" s="295" t="s">
        <v>374</v>
      </c>
      <c r="D233" s="296">
        <v>67.053760502766579</v>
      </c>
      <c r="E233" s="296">
        <v>67.635219205152595</v>
      </c>
      <c r="F233" s="296">
        <v>64.7289401671474</v>
      </c>
      <c r="G233" s="297">
        <v>59.718726868985939</v>
      </c>
    </row>
    <row r="234" spans="1:8" ht="12.75" customHeight="1">
      <c r="A234" s="294" t="s">
        <v>370</v>
      </c>
      <c r="B234" s="295" t="s">
        <v>371</v>
      </c>
      <c r="C234" s="295" t="s">
        <v>375</v>
      </c>
      <c r="D234" s="296">
        <v>72.030524220305253</v>
      </c>
      <c r="E234" s="296">
        <v>61.810743507648525</v>
      </c>
      <c r="F234" s="296">
        <v>44.131028207461327</v>
      </c>
      <c r="G234" s="297">
        <v>35.31016918319083</v>
      </c>
    </row>
    <row r="235" spans="1:8" s="162" customFormat="1" ht="12.75" customHeight="1">
      <c r="A235" s="290" t="s">
        <v>370</v>
      </c>
      <c r="B235" s="293" t="s">
        <v>376</v>
      </c>
      <c r="C235" s="92" t="s">
        <v>168</v>
      </c>
      <c r="D235" s="291">
        <v>76.100086281276958</v>
      </c>
      <c r="E235" s="291">
        <v>72.814829994167624</v>
      </c>
      <c r="F235" s="291">
        <v>60.992783521577756</v>
      </c>
      <c r="G235" s="292">
        <v>48.816982032119569</v>
      </c>
      <c r="H235" s="258"/>
    </row>
    <row r="236" spans="1:8" ht="12.75" customHeight="1">
      <c r="A236" s="294" t="s">
        <v>370</v>
      </c>
      <c r="B236" s="295" t="s">
        <v>376</v>
      </c>
      <c r="C236" s="295" t="s">
        <v>377</v>
      </c>
      <c r="D236" s="296">
        <v>63.94754604184746</v>
      </c>
      <c r="E236" s="296">
        <v>73.656024716786817</v>
      </c>
      <c r="F236" s="296">
        <v>64.457957643111769</v>
      </c>
      <c r="G236" s="297">
        <v>46.934460887949257</v>
      </c>
    </row>
    <row r="237" spans="1:8" ht="12.75" customHeight="1">
      <c r="A237" s="294" t="s">
        <v>370</v>
      </c>
      <c r="B237" s="295" t="s">
        <v>376</v>
      </c>
      <c r="C237" s="299" t="s">
        <v>378</v>
      </c>
      <c r="D237" s="296">
        <v>74.449279303780258</v>
      </c>
      <c r="E237" s="296">
        <v>71.032782129387869</v>
      </c>
      <c r="F237" s="296">
        <v>56.935787795332658</v>
      </c>
      <c r="G237" s="297">
        <v>34.881708020773225</v>
      </c>
    </row>
    <row r="238" spans="1:8" ht="12.75" customHeight="1">
      <c r="A238" s="294" t="s">
        <v>370</v>
      </c>
      <c r="B238" s="295" t="s">
        <v>376</v>
      </c>
      <c r="C238" s="295" t="s">
        <v>379</v>
      </c>
      <c r="D238" s="296">
        <v>73.592360882449782</v>
      </c>
      <c r="E238" s="296">
        <v>69.878441186986052</v>
      </c>
      <c r="F238" s="296">
        <v>75.716358360536816</v>
      </c>
      <c r="G238" s="297">
        <v>52.037104401600587</v>
      </c>
    </row>
    <row r="239" spans="1:8" ht="12.75" customHeight="1">
      <c r="A239" s="294" t="s">
        <v>370</v>
      </c>
      <c r="B239" s="295" t="s">
        <v>376</v>
      </c>
      <c r="C239" s="295" t="s">
        <v>380</v>
      </c>
      <c r="D239" s="296">
        <v>78.599942146369685</v>
      </c>
      <c r="E239" s="296">
        <v>65.687371209891083</v>
      </c>
      <c r="F239" s="296">
        <v>47.598676705452888</v>
      </c>
      <c r="G239" s="297">
        <v>41.540093812821084</v>
      </c>
    </row>
    <row r="240" spans="1:8" ht="12.75" customHeight="1">
      <c r="A240" s="294" t="s">
        <v>370</v>
      </c>
      <c r="B240" s="295" t="s">
        <v>376</v>
      </c>
      <c r="C240" s="295" t="s">
        <v>381</v>
      </c>
      <c r="D240" s="296">
        <v>79.162219850586979</v>
      </c>
      <c r="E240" s="296">
        <v>76.474883177570092</v>
      </c>
      <c r="F240" s="296">
        <v>65.088935785348198</v>
      </c>
      <c r="G240" s="297">
        <v>54.477383863080689</v>
      </c>
    </row>
    <row r="241" spans="1:8" ht="12.75" customHeight="1">
      <c r="A241" s="294" t="s">
        <v>370</v>
      </c>
      <c r="B241" s="295" t="s">
        <v>376</v>
      </c>
      <c r="C241" s="295" t="s">
        <v>249</v>
      </c>
      <c r="D241" s="296">
        <v>84.366260712674787</v>
      </c>
      <c r="E241" s="296">
        <v>83.291722681006348</v>
      </c>
      <c r="F241" s="296">
        <v>72.772175344721134</v>
      </c>
      <c r="G241" s="297">
        <v>60.880829015544045</v>
      </c>
    </row>
    <row r="242" spans="1:8" ht="12.75" customHeight="1">
      <c r="A242" s="294" t="s">
        <v>370</v>
      </c>
      <c r="B242" s="295" t="s">
        <v>376</v>
      </c>
      <c r="C242" s="295" t="s">
        <v>382</v>
      </c>
      <c r="D242" s="296">
        <v>75.519385999735348</v>
      </c>
      <c r="E242" s="296">
        <v>73.877609379468112</v>
      </c>
      <c r="F242" s="296">
        <v>61.991928509656958</v>
      </c>
      <c r="G242" s="297">
        <v>59.481008988112492</v>
      </c>
    </row>
    <row r="243" spans="1:8" s="162" customFormat="1" ht="12.75" customHeight="1">
      <c r="A243" s="290" t="s">
        <v>383</v>
      </c>
      <c r="B243" s="92" t="s">
        <v>15</v>
      </c>
      <c r="C243" s="92" t="s">
        <v>15</v>
      </c>
      <c r="D243" s="291">
        <v>83.441823217814871</v>
      </c>
      <c r="E243" s="291">
        <v>74.383227656129861</v>
      </c>
      <c r="F243" s="291">
        <v>61.315447688792915</v>
      </c>
      <c r="G243" s="292">
        <v>55.25775220439504</v>
      </c>
      <c r="H243" s="258"/>
    </row>
    <row r="244" spans="1:8" s="162" customFormat="1" ht="12.75" customHeight="1">
      <c r="A244" s="290" t="s">
        <v>383</v>
      </c>
      <c r="B244" s="293" t="s">
        <v>384</v>
      </c>
      <c r="C244" s="92" t="s">
        <v>168</v>
      </c>
      <c r="D244" s="291">
        <v>94.479846934741701</v>
      </c>
      <c r="E244" s="291">
        <v>85.313948235766517</v>
      </c>
      <c r="F244" s="291">
        <v>73.245300975493706</v>
      </c>
      <c r="G244" s="292">
        <v>61.218498935658857</v>
      </c>
      <c r="H244" s="258"/>
    </row>
    <row r="245" spans="1:8" ht="12.75" customHeight="1">
      <c r="A245" s="294" t="s">
        <v>383</v>
      </c>
      <c r="B245" s="295" t="s">
        <v>384</v>
      </c>
      <c r="C245" s="295" t="s">
        <v>385</v>
      </c>
      <c r="D245" s="296">
        <v>102.53699788583511</v>
      </c>
      <c r="E245" s="296">
        <v>97.360316761988557</v>
      </c>
      <c r="F245" s="296">
        <v>83.333333333333343</v>
      </c>
      <c r="G245" s="297">
        <v>67.891939769707704</v>
      </c>
    </row>
    <row r="246" spans="1:8" ht="12.75" customHeight="1">
      <c r="A246" s="294" t="s">
        <v>383</v>
      </c>
      <c r="B246" s="295" t="s">
        <v>384</v>
      </c>
      <c r="C246" s="295" t="s">
        <v>386</v>
      </c>
      <c r="D246" s="296">
        <v>82.005792903692978</v>
      </c>
      <c r="E246" s="296">
        <v>76.469833119383821</v>
      </c>
      <c r="F246" s="296">
        <v>69.55145118733509</v>
      </c>
      <c r="G246" s="297">
        <v>56.645612148904725</v>
      </c>
    </row>
    <row r="247" spans="1:8" ht="12.75" customHeight="1">
      <c r="A247" s="294" t="s">
        <v>383</v>
      </c>
      <c r="B247" s="295" t="s">
        <v>384</v>
      </c>
      <c r="C247" s="295" t="s">
        <v>387</v>
      </c>
      <c r="D247" s="296">
        <v>96.269402438211984</v>
      </c>
      <c r="E247" s="296">
        <v>89.726318774815653</v>
      </c>
      <c r="F247" s="296">
        <v>78.862141256415825</v>
      </c>
      <c r="G247" s="297">
        <v>68.760076212809622</v>
      </c>
    </row>
    <row r="248" spans="1:8" ht="12.75" customHeight="1">
      <c r="A248" s="294" t="s">
        <v>383</v>
      </c>
      <c r="B248" s="295" t="s">
        <v>384</v>
      </c>
      <c r="C248" s="295" t="s">
        <v>260</v>
      </c>
      <c r="D248" s="296">
        <v>97.442285334662017</v>
      </c>
      <c r="E248" s="296">
        <v>92.283157614955257</v>
      </c>
      <c r="F248" s="296">
        <v>68.989083163220016</v>
      </c>
      <c r="G248" s="297">
        <v>59.200643776824037</v>
      </c>
    </row>
    <row r="249" spans="1:8" ht="12.75" customHeight="1">
      <c r="A249" s="294" t="s">
        <v>383</v>
      </c>
      <c r="B249" s="295" t="s">
        <v>384</v>
      </c>
      <c r="C249" s="295" t="s">
        <v>388</v>
      </c>
      <c r="D249" s="296">
        <v>97.951090548578975</v>
      </c>
      <c r="E249" s="296">
        <v>79.565369786189976</v>
      </c>
      <c r="F249" s="296">
        <v>76.604850213980029</v>
      </c>
      <c r="G249" s="297">
        <v>64.643119941133193</v>
      </c>
    </row>
    <row r="250" spans="1:8" ht="12.75" customHeight="1">
      <c r="A250" s="294" t="s">
        <v>383</v>
      </c>
      <c r="B250" s="295" t="s">
        <v>384</v>
      </c>
      <c r="C250" s="295" t="s">
        <v>389</v>
      </c>
      <c r="D250" s="296">
        <v>103.81985150449393</v>
      </c>
      <c r="E250" s="296">
        <v>87.833618692718289</v>
      </c>
      <c r="F250" s="296">
        <v>85.385477136164582</v>
      </c>
      <c r="G250" s="297">
        <v>59.795814190913731</v>
      </c>
    </row>
    <row r="251" spans="1:8" ht="12.75" customHeight="1">
      <c r="A251" s="294" t="s">
        <v>383</v>
      </c>
      <c r="B251" s="295" t="s">
        <v>384</v>
      </c>
      <c r="C251" s="295" t="s">
        <v>390</v>
      </c>
      <c r="D251" s="296">
        <v>87.608961303462323</v>
      </c>
      <c r="E251" s="296">
        <v>75.951452102297353</v>
      </c>
      <c r="F251" s="296">
        <v>59.736586228233001</v>
      </c>
      <c r="G251" s="297">
        <v>56.155218554861733</v>
      </c>
    </row>
    <row r="252" spans="1:8" s="162" customFormat="1" ht="12.75" customHeight="1">
      <c r="A252" s="290" t="s">
        <v>383</v>
      </c>
      <c r="B252" s="293" t="s">
        <v>391</v>
      </c>
      <c r="C252" s="92" t="s">
        <v>168</v>
      </c>
      <c r="D252" s="291">
        <v>82.599401453612657</v>
      </c>
      <c r="E252" s="291">
        <v>71.215832484338762</v>
      </c>
      <c r="F252" s="291">
        <v>58.56720663066907</v>
      </c>
      <c r="G252" s="292">
        <v>51.28054961144273</v>
      </c>
      <c r="H252" s="258"/>
    </row>
    <row r="253" spans="1:8" ht="12.75" customHeight="1">
      <c r="A253" s="294" t="s">
        <v>383</v>
      </c>
      <c r="B253" s="295" t="s">
        <v>391</v>
      </c>
      <c r="C253" s="295" t="s">
        <v>392</v>
      </c>
      <c r="D253" s="296">
        <v>77.627015515667779</v>
      </c>
      <c r="E253" s="296">
        <v>57.305625687835828</v>
      </c>
      <c r="F253" s="296">
        <v>40.863567022617232</v>
      </c>
      <c r="G253" s="297">
        <v>36.898107616674523</v>
      </c>
    </row>
    <row r="254" spans="1:8" ht="12.75" customHeight="1">
      <c r="A254" s="294" t="s">
        <v>383</v>
      </c>
      <c r="B254" s="295" t="s">
        <v>391</v>
      </c>
      <c r="C254" s="295" t="s">
        <v>393</v>
      </c>
      <c r="D254" s="296">
        <v>92.181069958847743</v>
      </c>
      <c r="E254" s="296">
        <v>75.251889168765743</v>
      </c>
      <c r="F254" s="296">
        <v>57.916058985577699</v>
      </c>
      <c r="G254" s="297">
        <v>52.139434990913593</v>
      </c>
    </row>
    <row r="255" spans="1:8" ht="12.75" customHeight="1">
      <c r="A255" s="294" t="s">
        <v>383</v>
      </c>
      <c r="B255" s="295" t="s">
        <v>391</v>
      </c>
      <c r="C255" s="295" t="s">
        <v>394</v>
      </c>
      <c r="D255" s="296">
        <v>84.478135313531354</v>
      </c>
      <c r="E255" s="296">
        <v>69.333333333333343</v>
      </c>
      <c r="F255" s="296">
        <v>69.076664801343028</v>
      </c>
      <c r="G255" s="297">
        <v>56.011763375183797</v>
      </c>
    </row>
    <row r="256" spans="1:8" ht="12.75" customHeight="1">
      <c r="A256" s="294" t="s">
        <v>383</v>
      </c>
      <c r="B256" s="295" t="s">
        <v>391</v>
      </c>
      <c r="C256" s="295" t="s">
        <v>395</v>
      </c>
      <c r="D256" s="296">
        <v>87.728692547969658</v>
      </c>
      <c r="E256" s="296">
        <v>84.55220344337387</v>
      </c>
      <c r="F256" s="296">
        <v>70.725727361882974</v>
      </c>
      <c r="G256" s="297">
        <v>70.762570762570761</v>
      </c>
    </row>
    <row r="257" spans="1:8" ht="12.75" customHeight="1">
      <c r="A257" s="294" t="s">
        <v>383</v>
      </c>
      <c r="B257" s="295" t="s">
        <v>391</v>
      </c>
      <c r="C257" s="295" t="s">
        <v>396</v>
      </c>
      <c r="D257" s="296">
        <v>78.77602790402706</v>
      </c>
      <c r="E257" s="296">
        <v>84.999435219699535</v>
      </c>
      <c r="F257" s="296">
        <v>70.363134911514592</v>
      </c>
      <c r="G257" s="297">
        <v>57.009021512838309</v>
      </c>
    </row>
    <row r="258" spans="1:8" s="162" customFormat="1" ht="12.75" customHeight="1">
      <c r="A258" s="290" t="s">
        <v>383</v>
      </c>
      <c r="B258" s="293" t="s">
        <v>397</v>
      </c>
      <c r="C258" s="92" t="s">
        <v>168</v>
      </c>
      <c r="D258" s="291">
        <v>83.574569882080027</v>
      </c>
      <c r="E258" s="291">
        <v>76.551914834785023</v>
      </c>
      <c r="F258" s="291">
        <v>66.934395844103449</v>
      </c>
      <c r="G258" s="292">
        <v>63.224676218482131</v>
      </c>
      <c r="H258" s="258"/>
    </row>
    <row r="259" spans="1:8" ht="12.75" customHeight="1">
      <c r="A259" s="294" t="s">
        <v>383</v>
      </c>
      <c r="B259" s="295" t="s">
        <v>397</v>
      </c>
      <c r="C259" s="295" t="s">
        <v>398</v>
      </c>
      <c r="D259" s="296">
        <v>84.710743801652882</v>
      </c>
      <c r="E259" s="296">
        <v>78.530984586347913</v>
      </c>
      <c r="F259" s="296">
        <v>68.688970705938843</v>
      </c>
      <c r="G259" s="297">
        <v>60.44727391446294</v>
      </c>
    </row>
    <row r="260" spans="1:8" ht="12.75" customHeight="1">
      <c r="A260" s="294" t="s">
        <v>383</v>
      </c>
      <c r="B260" s="295" t="s">
        <v>397</v>
      </c>
      <c r="C260" s="295" t="s">
        <v>399</v>
      </c>
      <c r="D260" s="296">
        <v>58.637825197310733</v>
      </c>
      <c r="E260" s="296">
        <v>64.450207468879668</v>
      </c>
      <c r="F260" s="296">
        <v>52.552991542236605</v>
      </c>
      <c r="G260" s="297">
        <v>42.815126050420169</v>
      </c>
    </row>
    <row r="261" spans="1:8" ht="12.75" customHeight="1">
      <c r="A261" s="294" t="s">
        <v>383</v>
      </c>
      <c r="B261" s="295" t="s">
        <v>397</v>
      </c>
      <c r="C261" s="295" t="s">
        <v>629</v>
      </c>
      <c r="D261" s="296">
        <v>92.891229224946514</v>
      </c>
      <c r="E261" s="296">
        <v>79.826507300599275</v>
      </c>
      <c r="F261" s="296">
        <v>75.187003657692685</v>
      </c>
      <c r="G261" s="297">
        <v>72.070211667527104</v>
      </c>
    </row>
    <row r="262" spans="1:8" ht="12.75" customHeight="1">
      <c r="A262" s="294" t="s">
        <v>383</v>
      </c>
      <c r="B262" s="295" t="s">
        <v>397</v>
      </c>
      <c r="C262" s="295" t="s">
        <v>401</v>
      </c>
      <c r="D262" s="296">
        <v>50.403940886699502</v>
      </c>
      <c r="E262" s="296">
        <v>42.417308092365303</v>
      </c>
      <c r="F262" s="296">
        <v>37.469992693873287</v>
      </c>
      <c r="G262" s="297">
        <v>38.403519798868636</v>
      </c>
    </row>
    <row r="263" spans="1:8" ht="12.75" customHeight="1">
      <c r="A263" s="294" t="s">
        <v>383</v>
      </c>
      <c r="B263" s="295" t="s">
        <v>397</v>
      </c>
      <c r="C263" s="295" t="s">
        <v>402</v>
      </c>
      <c r="D263" s="296">
        <v>98.252916370009316</v>
      </c>
      <c r="E263" s="296">
        <v>93.020827290131692</v>
      </c>
      <c r="F263" s="296">
        <v>77.025611175785798</v>
      </c>
      <c r="G263" s="297">
        <v>74.931192660550465</v>
      </c>
    </row>
    <row r="264" spans="1:8" ht="12.75" customHeight="1">
      <c r="A264" s="294" t="s">
        <v>383</v>
      </c>
      <c r="B264" s="295" t="s">
        <v>397</v>
      </c>
      <c r="C264" s="295" t="s">
        <v>403</v>
      </c>
      <c r="D264" s="296">
        <v>88.449891852919976</v>
      </c>
      <c r="E264" s="296">
        <v>84.149900168944853</v>
      </c>
      <c r="F264" s="296">
        <v>64.622863415399095</v>
      </c>
      <c r="G264" s="297">
        <v>58.448577332697504</v>
      </c>
    </row>
    <row r="265" spans="1:8" s="162" customFormat="1" ht="12.75" customHeight="1">
      <c r="A265" s="290" t="s">
        <v>383</v>
      </c>
      <c r="B265" s="293" t="s">
        <v>404</v>
      </c>
      <c r="C265" s="92" t="s">
        <v>168</v>
      </c>
      <c r="D265" s="291">
        <v>74.781435649985724</v>
      </c>
      <c r="E265" s="291">
        <v>65.114535042268884</v>
      </c>
      <c r="F265" s="291">
        <v>47.186421967710778</v>
      </c>
      <c r="G265" s="292">
        <v>41.022722540704862</v>
      </c>
      <c r="H265" s="258"/>
    </row>
    <row r="266" spans="1:8" ht="12.75" customHeight="1">
      <c r="A266" s="294" t="s">
        <v>383</v>
      </c>
      <c r="B266" s="295" t="s">
        <v>404</v>
      </c>
      <c r="C266" s="295" t="s">
        <v>405</v>
      </c>
      <c r="D266" s="296">
        <v>63.040875662733022</v>
      </c>
      <c r="E266" s="296">
        <v>62.025392622901499</v>
      </c>
      <c r="F266" s="296">
        <v>36.195500576071801</v>
      </c>
      <c r="G266" s="297">
        <v>31.974940697037894</v>
      </c>
    </row>
    <row r="267" spans="1:8" ht="12.75" customHeight="1">
      <c r="A267" s="294" t="s">
        <v>383</v>
      </c>
      <c r="B267" s="295" t="s">
        <v>404</v>
      </c>
      <c r="C267" s="295" t="s">
        <v>406</v>
      </c>
      <c r="D267" s="296">
        <v>69.064825800884478</v>
      </c>
      <c r="E267" s="296">
        <v>57.453064917439491</v>
      </c>
      <c r="F267" s="296">
        <v>48.429561200923786</v>
      </c>
      <c r="G267" s="297">
        <v>55.785655785655784</v>
      </c>
    </row>
    <row r="268" spans="1:8" ht="12.75" customHeight="1">
      <c r="A268" s="294" t="s">
        <v>383</v>
      </c>
      <c r="B268" s="295" t="s">
        <v>404</v>
      </c>
      <c r="C268" s="295" t="s">
        <v>407</v>
      </c>
      <c r="D268" s="296">
        <v>59.432799013563496</v>
      </c>
      <c r="E268" s="296">
        <v>54.392948535683814</v>
      </c>
      <c r="F268" s="296">
        <v>56.652791732452989</v>
      </c>
      <c r="G268" s="297">
        <v>31.559155336997396</v>
      </c>
    </row>
    <row r="269" spans="1:8" ht="12.75" customHeight="1">
      <c r="A269" s="294" t="s">
        <v>383</v>
      </c>
      <c r="B269" s="295" t="s">
        <v>404</v>
      </c>
      <c r="C269" s="295" t="s">
        <v>408</v>
      </c>
      <c r="D269" s="296">
        <v>79.052739961102844</v>
      </c>
      <c r="E269" s="296">
        <v>73.635989898396659</v>
      </c>
      <c r="F269" s="296">
        <v>57.871082199881727</v>
      </c>
      <c r="G269" s="297">
        <v>54.737341396893157</v>
      </c>
    </row>
    <row r="270" spans="1:8" ht="12.75" customHeight="1">
      <c r="A270" s="294" t="s">
        <v>383</v>
      </c>
      <c r="B270" s="295" t="s">
        <v>404</v>
      </c>
      <c r="C270" s="295" t="s">
        <v>409</v>
      </c>
      <c r="D270" s="296">
        <v>82.731921110299496</v>
      </c>
      <c r="E270" s="296">
        <v>49.500468310958482</v>
      </c>
      <c r="F270" s="296">
        <v>40.630914826498419</v>
      </c>
      <c r="G270" s="297">
        <v>49.136121427418047</v>
      </c>
    </row>
    <row r="271" spans="1:8" ht="12.75" customHeight="1">
      <c r="A271" s="294" t="s">
        <v>383</v>
      </c>
      <c r="B271" s="295" t="s">
        <v>404</v>
      </c>
      <c r="C271" s="295" t="s">
        <v>410</v>
      </c>
      <c r="D271" s="296">
        <v>94.462809917355372</v>
      </c>
      <c r="E271" s="296">
        <v>75.169769114004964</v>
      </c>
      <c r="F271" s="296">
        <v>43.611653645833329</v>
      </c>
      <c r="G271" s="297">
        <v>43.673203678086089</v>
      </c>
    </row>
    <row r="272" spans="1:8" ht="12.75" customHeight="1">
      <c r="A272" s="294" t="s">
        <v>383</v>
      </c>
      <c r="B272" s="295" t="s">
        <v>404</v>
      </c>
      <c r="C272" s="295" t="s">
        <v>411</v>
      </c>
      <c r="D272" s="296">
        <v>71.025065469509912</v>
      </c>
      <c r="E272" s="296">
        <v>69.928498467824312</v>
      </c>
      <c r="F272" s="296">
        <v>49.127544661404237</v>
      </c>
      <c r="G272" s="297">
        <v>39.369914458585434</v>
      </c>
    </row>
    <row r="273" spans="1:8" s="162" customFormat="1" ht="12.75" customHeight="1">
      <c r="A273" s="290" t="s">
        <v>412</v>
      </c>
      <c r="B273" s="92" t="s">
        <v>15</v>
      </c>
      <c r="C273" s="92" t="s">
        <v>15</v>
      </c>
      <c r="D273" s="291">
        <v>80.676902434081327</v>
      </c>
      <c r="E273" s="291">
        <v>72.226652456792792</v>
      </c>
      <c r="F273" s="291">
        <v>64.506256391746376</v>
      </c>
      <c r="G273" s="292">
        <v>57.358927409469906</v>
      </c>
      <c r="H273" s="258"/>
    </row>
    <row r="274" spans="1:8" s="162" customFormat="1" ht="12.75" customHeight="1">
      <c r="A274" s="290" t="s">
        <v>412</v>
      </c>
      <c r="B274" s="293" t="s">
        <v>413</v>
      </c>
      <c r="C274" s="92" t="s">
        <v>168</v>
      </c>
      <c r="D274" s="291">
        <v>91.439395181789848</v>
      </c>
      <c r="E274" s="291">
        <v>85.840344053595601</v>
      </c>
      <c r="F274" s="291">
        <v>74.481655979453336</v>
      </c>
      <c r="G274" s="292">
        <v>68.01427073822326</v>
      </c>
      <c r="H274" s="258"/>
    </row>
    <row r="275" spans="1:8" ht="12.75" customHeight="1">
      <c r="A275" s="294" t="s">
        <v>412</v>
      </c>
      <c r="B275" s="295" t="s">
        <v>413</v>
      </c>
      <c r="C275" s="295" t="s">
        <v>414</v>
      </c>
      <c r="D275" s="296">
        <v>94.486380045946845</v>
      </c>
      <c r="E275" s="296">
        <v>93.395977869500314</v>
      </c>
      <c r="F275" s="296">
        <v>76.051350154935818</v>
      </c>
      <c r="G275" s="297">
        <v>57.757041946455047</v>
      </c>
    </row>
    <row r="276" spans="1:8" ht="12.75" customHeight="1">
      <c r="A276" s="294" t="s">
        <v>412</v>
      </c>
      <c r="B276" s="295" t="s">
        <v>413</v>
      </c>
      <c r="C276" s="295" t="s">
        <v>415</v>
      </c>
      <c r="D276" s="296">
        <v>92.31270201167446</v>
      </c>
      <c r="E276" s="296">
        <v>88.480258256766817</v>
      </c>
      <c r="F276" s="296">
        <v>76.741463414634154</v>
      </c>
      <c r="G276" s="297">
        <v>72.62546861772887</v>
      </c>
    </row>
    <row r="277" spans="1:8" ht="12.75" customHeight="1">
      <c r="A277" s="294" t="s">
        <v>412</v>
      </c>
      <c r="B277" s="295" t="s">
        <v>413</v>
      </c>
      <c r="C277" s="295" t="s">
        <v>416</v>
      </c>
      <c r="D277" s="296">
        <v>81.435002046105581</v>
      </c>
      <c r="E277" s="296">
        <v>57.157769161944529</v>
      </c>
      <c r="F277" s="296">
        <v>57.494613727300703</v>
      </c>
      <c r="G277" s="297">
        <v>56.477093206951025</v>
      </c>
    </row>
    <row r="278" spans="1:8" s="162" customFormat="1" ht="12.75" customHeight="1">
      <c r="A278" s="290" t="s">
        <v>412</v>
      </c>
      <c r="B278" s="293" t="s">
        <v>417</v>
      </c>
      <c r="C278" s="92" t="s">
        <v>168</v>
      </c>
      <c r="D278" s="291">
        <v>63.911606774060303</v>
      </c>
      <c r="E278" s="291">
        <v>59.376761595526396</v>
      </c>
      <c r="F278" s="291">
        <v>55.070895865942362</v>
      </c>
      <c r="G278" s="292">
        <v>48.466760299625463</v>
      </c>
      <c r="H278" s="258"/>
    </row>
    <row r="279" spans="1:8" ht="12.75" customHeight="1">
      <c r="A279" s="294" t="s">
        <v>412</v>
      </c>
      <c r="B279" s="295" t="s">
        <v>417</v>
      </c>
      <c r="C279" s="295" t="s">
        <v>418</v>
      </c>
      <c r="D279" s="296">
        <v>82.999834628741525</v>
      </c>
      <c r="E279" s="296">
        <v>69.284064665127019</v>
      </c>
      <c r="F279" s="296">
        <v>77.60511882998172</v>
      </c>
      <c r="G279" s="297">
        <v>68.458512830117996</v>
      </c>
    </row>
    <row r="280" spans="1:8" ht="12.75" customHeight="1">
      <c r="A280" s="294" t="s">
        <v>412</v>
      </c>
      <c r="B280" s="295" t="s">
        <v>417</v>
      </c>
      <c r="C280" s="295" t="s">
        <v>419</v>
      </c>
      <c r="D280" s="296">
        <v>67.674812484877805</v>
      </c>
      <c r="E280" s="296">
        <v>72.760607647983235</v>
      </c>
      <c r="F280" s="296">
        <v>68.278995189738112</v>
      </c>
      <c r="G280" s="297">
        <v>54.30194805194806</v>
      </c>
    </row>
    <row r="281" spans="1:8" ht="12.75" customHeight="1">
      <c r="A281" s="294" t="s">
        <v>412</v>
      </c>
      <c r="B281" s="295" t="s">
        <v>417</v>
      </c>
      <c r="C281" s="295" t="s">
        <v>420</v>
      </c>
      <c r="D281" s="296">
        <v>63.830240989550013</v>
      </c>
      <c r="E281" s="296">
        <v>42.97150930068284</v>
      </c>
      <c r="F281" s="296">
        <v>39.872953823601271</v>
      </c>
      <c r="G281" s="297">
        <v>42.110527631907978</v>
      </c>
    </row>
    <row r="282" spans="1:8" ht="12.75" customHeight="1">
      <c r="A282" s="294" t="s">
        <v>412</v>
      </c>
      <c r="B282" s="295" t="s">
        <v>417</v>
      </c>
      <c r="C282" s="295" t="s">
        <v>421</v>
      </c>
      <c r="D282" s="296">
        <v>90.965399401964973</v>
      </c>
      <c r="E282" s="296">
        <v>88.468720821661989</v>
      </c>
      <c r="F282" s="296">
        <v>64.123566580856533</v>
      </c>
      <c r="G282" s="297">
        <v>58.982734484367704</v>
      </c>
    </row>
    <row r="283" spans="1:8" ht="12.75" customHeight="1">
      <c r="A283" s="294" t="s">
        <v>412</v>
      </c>
      <c r="B283" s="295" t="s">
        <v>417</v>
      </c>
      <c r="C283" s="295" t="s">
        <v>422</v>
      </c>
      <c r="D283" s="296">
        <v>56.48233771037544</v>
      </c>
      <c r="E283" s="296">
        <v>48.468984591070722</v>
      </c>
      <c r="F283" s="296">
        <v>48.845311566792752</v>
      </c>
      <c r="G283" s="297">
        <v>41.581966388245952</v>
      </c>
    </row>
    <row r="284" spans="1:8" ht="12.75" customHeight="1">
      <c r="A284" s="294" t="s">
        <v>412</v>
      </c>
      <c r="B284" s="295" t="s">
        <v>417</v>
      </c>
      <c r="C284" s="295" t="s">
        <v>423</v>
      </c>
      <c r="D284" s="296">
        <v>46.990915972747921</v>
      </c>
      <c r="E284" s="296">
        <v>45.989665243765451</v>
      </c>
      <c r="F284" s="296">
        <v>46.791753532545748</v>
      </c>
      <c r="G284" s="297">
        <v>34.644515025653554</v>
      </c>
    </row>
    <row r="285" spans="1:8" ht="12.75" customHeight="1">
      <c r="A285" s="294" t="s">
        <v>412</v>
      </c>
      <c r="B285" s="295" t="s">
        <v>417</v>
      </c>
      <c r="C285" s="295" t="s">
        <v>424</v>
      </c>
      <c r="D285" s="296">
        <v>49.370816599732265</v>
      </c>
      <c r="E285" s="296">
        <v>52.17137860682017</v>
      </c>
      <c r="F285" s="296">
        <v>41.845363938387194</v>
      </c>
      <c r="G285" s="297">
        <v>38.006088280060887</v>
      </c>
    </row>
    <row r="286" spans="1:8" ht="12.75" customHeight="1">
      <c r="A286" s="294" t="s">
        <v>412</v>
      </c>
      <c r="B286" s="295" t="s">
        <v>417</v>
      </c>
      <c r="C286" s="295" t="s">
        <v>425</v>
      </c>
      <c r="D286" s="296">
        <v>67.892850405583843</v>
      </c>
      <c r="E286" s="296">
        <v>71.057965139845976</v>
      </c>
      <c r="F286" s="296">
        <v>62.589633271870518</v>
      </c>
      <c r="G286" s="297">
        <v>57.999999999999993</v>
      </c>
    </row>
    <row r="287" spans="1:8" s="162" customFormat="1" ht="12.75" customHeight="1">
      <c r="A287" s="290" t="s">
        <v>412</v>
      </c>
      <c r="B287" s="293" t="s">
        <v>426</v>
      </c>
      <c r="C287" s="92" t="s">
        <v>168</v>
      </c>
      <c r="D287" s="291">
        <v>85.292022792022792</v>
      </c>
      <c r="E287" s="291">
        <v>65.087234245399941</v>
      </c>
      <c r="F287" s="291">
        <v>58.763456597391617</v>
      </c>
      <c r="G287" s="292">
        <v>49.099128827877507</v>
      </c>
      <c r="H287" s="258"/>
    </row>
    <row r="288" spans="1:8" ht="12.75" customHeight="1">
      <c r="A288" s="294" t="s">
        <v>412</v>
      </c>
      <c r="B288" s="295" t="s">
        <v>426</v>
      </c>
      <c r="C288" s="295" t="s">
        <v>427</v>
      </c>
      <c r="D288" s="296">
        <v>62.349780856779304</v>
      </c>
      <c r="E288" s="296">
        <v>42.672936893203882</v>
      </c>
      <c r="F288" s="296">
        <v>45.939639079029249</v>
      </c>
      <c r="G288" s="297">
        <v>39.844863067911987</v>
      </c>
    </row>
    <row r="289" spans="1:8" ht="12.75" customHeight="1">
      <c r="A289" s="294" t="s">
        <v>412</v>
      </c>
      <c r="B289" s="295" t="s">
        <v>426</v>
      </c>
      <c r="C289" s="295" t="s">
        <v>428</v>
      </c>
      <c r="D289" s="296">
        <v>43.766211309009165</v>
      </c>
      <c r="E289" s="296">
        <v>51.30676552363299</v>
      </c>
      <c r="F289" s="296">
        <v>41.889824024483552</v>
      </c>
      <c r="G289" s="297">
        <v>40.7378489166504</v>
      </c>
    </row>
    <row r="290" spans="1:8" ht="12.75" customHeight="1">
      <c r="A290" s="294" t="s">
        <v>412</v>
      </c>
      <c r="B290" s="295" t="s">
        <v>426</v>
      </c>
      <c r="C290" s="295" t="s">
        <v>429</v>
      </c>
      <c r="D290" s="296">
        <v>126.65409821348415</v>
      </c>
      <c r="E290" s="296">
        <v>85.353440150801134</v>
      </c>
      <c r="F290" s="296">
        <v>71.502096835684327</v>
      </c>
      <c r="G290" s="297">
        <v>57.288168122061222</v>
      </c>
    </row>
    <row r="291" spans="1:8" ht="12.75" customHeight="1">
      <c r="A291" s="294" t="s">
        <v>412</v>
      </c>
      <c r="B291" s="295" t="s">
        <v>426</v>
      </c>
      <c r="C291" s="295" t="s">
        <v>430</v>
      </c>
      <c r="D291" s="296">
        <v>69.808027923211171</v>
      </c>
      <c r="E291" s="296">
        <v>75.469613259668506</v>
      </c>
      <c r="F291" s="296">
        <v>75.354107648725204</v>
      </c>
      <c r="G291" s="297">
        <v>54.093144344807641</v>
      </c>
    </row>
    <row r="292" spans="1:8" ht="12.75" customHeight="1">
      <c r="A292" s="294" t="s">
        <v>412</v>
      </c>
      <c r="B292" s="295" t="s">
        <v>426</v>
      </c>
      <c r="C292" s="295" t="s">
        <v>431</v>
      </c>
      <c r="D292" s="296">
        <v>105.93220338983052</v>
      </c>
      <c r="E292" s="296">
        <v>69.128156264888048</v>
      </c>
      <c r="F292" s="296">
        <v>60.459183673469383</v>
      </c>
      <c r="G292" s="297">
        <v>44.981986618630984</v>
      </c>
    </row>
    <row r="293" spans="1:8" ht="12.75" customHeight="1">
      <c r="A293" s="294" t="s">
        <v>412</v>
      </c>
      <c r="B293" s="295" t="s">
        <v>426</v>
      </c>
      <c r="C293" s="295" t="s">
        <v>432</v>
      </c>
      <c r="D293" s="296">
        <v>72.969837587006964</v>
      </c>
      <c r="E293" s="296">
        <v>52.71342430974294</v>
      </c>
      <c r="F293" s="296">
        <v>50.75587005467996</v>
      </c>
      <c r="G293" s="297">
        <v>51.298061123890889</v>
      </c>
    </row>
    <row r="294" spans="1:8" s="162" customFormat="1" ht="12.75" customHeight="1">
      <c r="A294" s="290" t="s">
        <v>433</v>
      </c>
      <c r="B294" s="92" t="s">
        <v>15</v>
      </c>
      <c r="C294" s="92" t="s">
        <v>15</v>
      </c>
      <c r="D294" s="291">
        <v>75.940503050054318</v>
      </c>
      <c r="E294" s="291">
        <v>63.835596452651657</v>
      </c>
      <c r="F294" s="291">
        <v>54.72175027156505</v>
      </c>
      <c r="G294" s="292">
        <v>50.683174853358494</v>
      </c>
      <c r="H294" s="258"/>
    </row>
    <row r="295" spans="1:8" s="162" customFormat="1" ht="12.75" customHeight="1">
      <c r="A295" s="290" t="s">
        <v>433</v>
      </c>
      <c r="B295" s="293" t="s">
        <v>434</v>
      </c>
      <c r="C295" s="92" t="s">
        <v>168</v>
      </c>
      <c r="D295" s="291">
        <v>69.905108474533435</v>
      </c>
      <c r="E295" s="291">
        <v>58.998523010966316</v>
      </c>
      <c r="F295" s="291">
        <v>45.445933846333517</v>
      </c>
      <c r="G295" s="292">
        <v>43.902223233357347</v>
      </c>
      <c r="H295" s="258"/>
    </row>
    <row r="296" spans="1:8" ht="12.75" customHeight="1">
      <c r="A296" s="294" t="s">
        <v>433</v>
      </c>
      <c r="B296" s="295" t="s">
        <v>434</v>
      </c>
      <c r="C296" s="295" t="s">
        <v>435</v>
      </c>
      <c r="D296" s="296">
        <v>83.06463540896317</v>
      </c>
      <c r="E296" s="296">
        <v>57.497539928847175</v>
      </c>
      <c r="F296" s="296">
        <v>52.769722655959548</v>
      </c>
      <c r="G296" s="297">
        <v>53.982113935638331</v>
      </c>
    </row>
    <row r="297" spans="1:8" ht="12.75" customHeight="1">
      <c r="A297" s="294" t="s">
        <v>433</v>
      </c>
      <c r="B297" s="295" t="s">
        <v>434</v>
      </c>
      <c r="C297" s="295" t="s">
        <v>436</v>
      </c>
      <c r="D297" s="296">
        <v>67.427267541357665</v>
      </c>
      <c r="E297" s="296">
        <v>60.028372957636243</v>
      </c>
      <c r="F297" s="296">
        <v>46.455739134647992</v>
      </c>
      <c r="G297" s="297">
        <v>40.985394537177541</v>
      </c>
    </row>
    <row r="298" spans="1:8" ht="12.75" customHeight="1">
      <c r="A298" s="294" t="s">
        <v>433</v>
      </c>
      <c r="B298" s="295" t="s">
        <v>434</v>
      </c>
      <c r="C298" s="295" t="s">
        <v>335</v>
      </c>
      <c r="D298" s="296">
        <v>68.580824690108784</v>
      </c>
      <c r="E298" s="296">
        <v>52.763408657772935</v>
      </c>
      <c r="F298" s="296">
        <v>38.861249309010503</v>
      </c>
      <c r="G298" s="297">
        <v>49.512670565302145</v>
      </c>
    </row>
    <row r="299" spans="1:8" ht="12.75" customHeight="1">
      <c r="A299" s="294" t="s">
        <v>433</v>
      </c>
      <c r="B299" s="295" t="s">
        <v>434</v>
      </c>
      <c r="C299" s="295" t="s">
        <v>437</v>
      </c>
      <c r="D299" s="296">
        <v>71.90773754824481</v>
      </c>
      <c r="E299" s="296">
        <v>52.715105162523898</v>
      </c>
      <c r="F299" s="296">
        <v>43.104761904761908</v>
      </c>
      <c r="G299" s="297">
        <v>31.941838649155724</v>
      </c>
    </row>
    <row r="300" spans="1:8" ht="12.75" customHeight="1">
      <c r="A300" s="294" t="s">
        <v>433</v>
      </c>
      <c r="B300" s="295" t="s">
        <v>434</v>
      </c>
      <c r="C300" s="295" t="s">
        <v>438</v>
      </c>
      <c r="D300" s="296">
        <v>65.11932773109244</v>
      </c>
      <c r="E300" s="296">
        <v>62.041711639566863</v>
      </c>
      <c r="F300" s="296">
        <v>42.987836573448384</v>
      </c>
      <c r="G300" s="297">
        <v>44.771628520233946</v>
      </c>
    </row>
    <row r="301" spans="1:8" s="162" customFormat="1" ht="12.75" customHeight="1">
      <c r="A301" s="290" t="s">
        <v>433</v>
      </c>
      <c r="B301" s="293" t="s">
        <v>439</v>
      </c>
      <c r="C301" s="92" t="s">
        <v>168</v>
      </c>
      <c r="D301" s="291">
        <v>80.527771375893067</v>
      </c>
      <c r="E301" s="291">
        <v>70.241625747484079</v>
      </c>
      <c r="F301" s="291">
        <v>65.471271153089333</v>
      </c>
      <c r="G301" s="292">
        <v>61.39742075211656</v>
      </c>
      <c r="H301" s="258"/>
    </row>
    <row r="302" spans="1:8" ht="12.75" customHeight="1">
      <c r="A302" s="294" t="s">
        <v>433</v>
      </c>
      <c r="B302" s="295" t="s">
        <v>439</v>
      </c>
      <c r="C302" s="295" t="s">
        <v>440</v>
      </c>
      <c r="D302" s="296">
        <v>59.884927372193928</v>
      </c>
      <c r="E302" s="296">
        <v>55.947048870309544</v>
      </c>
      <c r="F302" s="296">
        <v>56.203273388563346</v>
      </c>
      <c r="G302" s="297">
        <v>53.361387662937496</v>
      </c>
    </row>
    <row r="303" spans="1:8" ht="12.75" customHeight="1">
      <c r="A303" s="294" t="s">
        <v>433</v>
      </c>
      <c r="B303" s="295" t="s">
        <v>439</v>
      </c>
      <c r="C303" s="295" t="s">
        <v>441</v>
      </c>
      <c r="D303" s="296">
        <v>61.108139908011552</v>
      </c>
      <c r="E303" s="296">
        <v>54.436532157793607</v>
      </c>
      <c r="F303" s="296">
        <v>40.500972206336499</v>
      </c>
      <c r="G303" s="297">
        <v>44.176152696332068</v>
      </c>
    </row>
    <row r="304" spans="1:8" ht="12.75" customHeight="1">
      <c r="A304" s="294" t="s">
        <v>433</v>
      </c>
      <c r="B304" s="295" t="s">
        <v>439</v>
      </c>
      <c r="C304" s="295" t="s">
        <v>442</v>
      </c>
      <c r="D304" s="296">
        <v>97.230769230769226</v>
      </c>
      <c r="E304" s="296">
        <v>68.794696066746127</v>
      </c>
      <c r="F304" s="296">
        <v>66.261169933168134</v>
      </c>
      <c r="G304" s="297">
        <v>60.310205304960284</v>
      </c>
    </row>
    <row r="305" spans="1:8" ht="12.75" customHeight="1">
      <c r="A305" s="294" t="s">
        <v>433</v>
      </c>
      <c r="B305" s="295" t="s">
        <v>439</v>
      </c>
      <c r="C305" s="295" t="s">
        <v>443</v>
      </c>
      <c r="D305" s="296">
        <v>98.172020287404905</v>
      </c>
      <c r="E305" s="296">
        <v>104.58049886621315</v>
      </c>
      <c r="F305" s="296">
        <v>99.908024833295002</v>
      </c>
      <c r="G305" s="297">
        <v>88.819805561835864</v>
      </c>
    </row>
    <row r="306" spans="1:8" s="162" customFormat="1" ht="12.75" customHeight="1">
      <c r="A306" s="290" t="s">
        <v>433</v>
      </c>
      <c r="B306" s="293" t="s">
        <v>444</v>
      </c>
      <c r="C306" s="92" t="s">
        <v>168</v>
      </c>
      <c r="D306" s="291">
        <v>65.500871756805751</v>
      </c>
      <c r="E306" s="291">
        <v>52.258907665220619</v>
      </c>
      <c r="F306" s="291">
        <v>43.476028966908061</v>
      </c>
      <c r="G306" s="292">
        <v>35.75662739322533</v>
      </c>
      <c r="H306" s="258"/>
    </row>
    <row r="307" spans="1:8" ht="12.75" customHeight="1">
      <c r="A307" s="294" t="s">
        <v>433</v>
      </c>
      <c r="B307" s="295" t="s">
        <v>444</v>
      </c>
      <c r="C307" s="295" t="s">
        <v>445</v>
      </c>
      <c r="D307" s="296">
        <v>81.388329979879273</v>
      </c>
      <c r="E307" s="296">
        <v>65.054482890460719</v>
      </c>
      <c r="F307" s="296">
        <v>58.907272027702959</v>
      </c>
      <c r="G307" s="297">
        <v>37.071470075537476</v>
      </c>
    </row>
    <row r="308" spans="1:8" ht="12.75" customHeight="1">
      <c r="A308" s="294" t="s">
        <v>433</v>
      </c>
      <c r="B308" s="295" t="s">
        <v>444</v>
      </c>
      <c r="C308" s="295" t="s">
        <v>446</v>
      </c>
      <c r="D308" s="296">
        <v>60.647457237974976</v>
      </c>
      <c r="E308" s="296">
        <v>51.773566569484942</v>
      </c>
      <c r="F308" s="296">
        <v>45.861984282907663</v>
      </c>
      <c r="G308" s="297">
        <v>37.263500814434281</v>
      </c>
    </row>
    <row r="309" spans="1:8" ht="12.75" customHeight="1">
      <c r="A309" s="294" t="s">
        <v>433</v>
      </c>
      <c r="B309" s="295" t="s">
        <v>444</v>
      </c>
      <c r="C309" s="295" t="s">
        <v>447</v>
      </c>
      <c r="D309" s="296">
        <v>58.837222506103451</v>
      </c>
      <c r="E309" s="296">
        <v>48.265809982747335</v>
      </c>
      <c r="F309" s="296">
        <v>39.990395581967704</v>
      </c>
      <c r="G309" s="297">
        <v>40.132442429304376</v>
      </c>
    </row>
    <row r="310" spans="1:8" ht="12.75" customHeight="1">
      <c r="A310" s="294" t="s">
        <v>433</v>
      </c>
      <c r="B310" s="295" t="s">
        <v>444</v>
      </c>
      <c r="C310" s="295" t="s">
        <v>448</v>
      </c>
      <c r="D310" s="296">
        <v>67.377486159524295</v>
      </c>
      <c r="E310" s="296">
        <v>43.156486847971465</v>
      </c>
      <c r="F310" s="296">
        <v>55.823569951757413</v>
      </c>
      <c r="G310" s="297">
        <v>41.469633750579511</v>
      </c>
    </row>
    <row r="311" spans="1:8" ht="12.75" customHeight="1">
      <c r="A311" s="294" t="s">
        <v>433</v>
      </c>
      <c r="B311" s="295" t="s">
        <v>444</v>
      </c>
      <c r="C311" s="295" t="s">
        <v>449</v>
      </c>
      <c r="D311" s="296">
        <v>64.030644548562748</v>
      </c>
      <c r="E311" s="296">
        <v>50.80773305084746</v>
      </c>
      <c r="F311" s="296">
        <v>31.768158473954511</v>
      </c>
      <c r="G311" s="297">
        <v>27.48209145075986</v>
      </c>
    </row>
    <row r="312" spans="1:8" s="162" customFormat="1" ht="12.75" customHeight="1">
      <c r="A312" s="290" t="s">
        <v>433</v>
      </c>
      <c r="B312" s="293" t="s">
        <v>450</v>
      </c>
      <c r="C312" s="92" t="s">
        <v>168</v>
      </c>
      <c r="D312" s="291">
        <v>91.660263127255789</v>
      </c>
      <c r="E312" s="291">
        <v>73.787586600957084</v>
      </c>
      <c r="F312" s="291">
        <v>65.885048737340753</v>
      </c>
      <c r="G312" s="292">
        <v>61.424855149580225</v>
      </c>
      <c r="H312" s="258"/>
    </row>
    <row r="313" spans="1:8" ht="12.75" customHeight="1">
      <c r="A313" s="294" t="s">
        <v>433</v>
      </c>
      <c r="B313" s="295" t="s">
        <v>450</v>
      </c>
      <c r="C313" s="295" t="s">
        <v>451</v>
      </c>
      <c r="D313" s="296">
        <v>99.701145924544107</v>
      </c>
      <c r="E313" s="296">
        <v>82.682004109615349</v>
      </c>
      <c r="F313" s="296">
        <v>74.179868018180784</v>
      </c>
      <c r="G313" s="297">
        <v>67.147878719524797</v>
      </c>
    </row>
    <row r="314" spans="1:8" ht="12.75" customHeight="1">
      <c r="A314" s="294" t="s">
        <v>433</v>
      </c>
      <c r="B314" s="295" t="s">
        <v>450</v>
      </c>
      <c r="C314" s="295" t="s">
        <v>452</v>
      </c>
      <c r="D314" s="296">
        <v>74.703261571948445</v>
      </c>
      <c r="E314" s="296">
        <v>56.3486982501067</v>
      </c>
      <c r="F314" s="296">
        <v>49.358744715913161</v>
      </c>
      <c r="G314" s="297">
        <v>50.216590859865718</v>
      </c>
    </row>
    <row r="315" spans="1:8" ht="12.75" customHeight="1">
      <c r="A315" s="294" t="s">
        <v>433</v>
      </c>
      <c r="B315" s="295" t="s">
        <v>450</v>
      </c>
      <c r="C315" s="295" t="s">
        <v>453</v>
      </c>
      <c r="D315" s="296">
        <v>110.92840880344042</v>
      </c>
      <c r="E315" s="296">
        <v>80.901231333507994</v>
      </c>
      <c r="F315" s="296">
        <v>72.627345844504021</v>
      </c>
      <c r="G315" s="297">
        <v>63.068956118833476</v>
      </c>
    </row>
    <row r="316" spans="1:8" s="162" customFormat="1" ht="12.75" customHeight="1">
      <c r="A316" s="290" t="s">
        <v>433</v>
      </c>
      <c r="B316" s="300" t="s">
        <v>454</v>
      </c>
      <c r="C316" s="92" t="s">
        <v>168</v>
      </c>
      <c r="D316" s="291">
        <v>61.718916613350395</v>
      </c>
      <c r="E316" s="291">
        <v>60.890373558603414</v>
      </c>
      <c r="F316" s="291">
        <v>53.125305046692482</v>
      </c>
      <c r="G316" s="292">
        <v>50.79882621454189</v>
      </c>
      <c r="H316" s="258"/>
    </row>
    <row r="317" spans="1:8" ht="12.75" customHeight="1">
      <c r="A317" s="294" t="s">
        <v>433</v>
      </c>
      <c r="B317" s="301" t="s">
        <v>454</v>
      </c>
      <c r="C317" s="299" t="s">
        <v>454</v>
      </c>
      <c r="D317" s="296">
        <v>73.054376389731146</v>
      </c>
      <c r="E317" s="296">
        <v>68.311596757137821</v>
      </c>
      <c r="F317" s="296">
        <v>43.363084612638339</v>
      </c>
      <c r="G317" s="297">
        <v>50.6508286506864</v>
      </c>
    </row>
    <row r="318" spans="1:8" ht="12.75" customHeight="1">
      <c r="A318" s="294" t="s">
        <v>433</v>
      </c>
      <c r="B318" s="301" t="s">
        <v>454</v>
      </c>
      <c r="C318" s="299" t="s">
        <v>455</v>
      </c>
      <c r="D318" s="296">
        <v>58.719931271477662</v>
      </c>
      <c r="E318" s="296">
        <v>55.471756195166996</v>
      </c>
      <c r="F318" s="296">
        <v>63.26434619002822</v>
      </c>
      <c r="G318" s="297">
        <v>56.058908275972463</v>
      </c>
    </row>
    <row r="319" spans="1:8" ht="12.75" customHeight="1">
      <c r="A319" s="294" t="s">
        <v>433</v>
      </c>
      <c r="B319" s="301" t="s">
        <v>454</v>
      </c>
      <c r="C319" s="299" t="s">
        <v>456</v>
      </c>
      <c r="D319" s="296">
        <v>48.326968539734501</v>
      </c>
      <c r="E319" s="296">
        <v>54.186202277294036</v>
      </c>
      <c r="F319" s="296">
        <v>60.086956521739133</v>
      </c>
      <c r="G319" s="297">
        <v>47.829023543033578</v>
      </c>
    </row>
    <row r="320" spans="1:8" s="162" customFormat="1" ht="12.75" customHeight="1">
      <c r="A320" s="290" t="s">
        <v>457</v>
      </c>
      <c r="B320" s="92" t="s">
        <v>15</v>
      </c>
      <c r="C320" s="92" t="s">
        <v>15</v>
      </c>
      <c r="D320" s="291">
        <v>79.967709694779728</v>
      </c>
      <c r="E320" s="291">
        <v>73.75662233207386</v>
      </c>
      <c r="F320" s="291">
        <v>66.081016912006433</v>
      </c>
      <c r="G320" s="292">
        <v>58.146521699627485</v>
      </c>
      <c r="H320" s="258"/>
    </row>
    <row r="321" spans="1:8" s="162" customFormat="1" ht="12.75" customHeight="1">
      <c r="A321" s="290" t="s">
        <v>457</v>
      </c>
      <c r="B321" s="293" t="s">
        <v>458</v>
      </c>
      <c r="C321" s="92" t="s">
        <v>168</v>
      </c>
      <c r="D321" s="291">
        <v>78.865318906605921</v>
      </c>
      <c r="E321" s="291">
        <v>74.398449363572396</v>
      </c>
      <c r="F321" s="291">
        <v>66.861823817372269</v>
      </c>
      <c r="G321" s="292">
        <v>60.216763712873714</v>
      </c>
      <c r="H321" s="258"/>
    </row>
    <row r="322" spans="1:8" ht="12.75" customHeight="1">
      <c r="A322" s="294" t="s">
        <v>457</v>
      </c>
      <c r="B322" s="295" t="s">
        <v>458</v>
      </c>
      <c r="C322" s="295" t="s">
        <v>418</v>
      </c>
      <c r="D322" s="296">
        <v>90.028148769239976</v>
      </c>
      <c r="E322" s="296">
        <v>78.736586612161474</v>
      </c>
      <c r="F322" s="296">
        <v>64.127345082433195</v>
      </c>
      <c r="G322" s="297">
        <v>59.09034653465347</v>
      </c>
    </row>
    <row r="323" spans="1:8" ht="12.75" customHeight="1">
      <c r="A323" s="294" t="s">
        <v>457</v>
      </c>
      <c r="B323" s="295" t="s">
        <v>458</v>
      </c>
      <c r="C323" s="295" t="s">
        <v>459</v>
      </c>
      <c r="D323" s="296">
        <v>84.70103652740687</v>
      </c>
      <c r="E323" s="296">
        <v>82.070885836990897</v>
      </c>
      <c r="F323" s="296">
        <v>77.997633136094677</v>
      </c>
      <c r="G323" s="297">
        <v>64.607663805637642</v>
      </c>
    </row>
    <row r="324" spans="1:8" ht="12.75" customHeight="1">
      <c r="A324" s="294" t="s">
        <v>457</v>
      </c>
      <c r="B324" s="295" t="s">
        <v>458</v>
      </c>
      <c r="C324" s="295" t="s">
        <v>460</v>
      </c>
      <c r="D324" s="296">
        <v>79.492349661961796</v>
      </c>
      <c r="E324" s="296">
        <v>71.955302755254351</v>
      </c>
      <c r="F324" s="296">
        <v>70.206879961510708</v>
      </c>
      <c r="G324" s="297">
        <v>63.784646061814556</v>
      </c>
    </row>
    <row r="325" spans="1:8" ht="12.75" customHeight="1">
      <c r="A325" s="294" t="s">
        <v>457</v>
      </c>
      <c r="B325" s="295" t="s">
        <v>458</v>
      </c>
      <c r="C325" s="295" t="s">
        <v>461</v>
      </c>
      <c r="D325" s="296">
        <v>62.474634991338775</v>
      </c>
      <c r="E325" s="296">
        <v>65.623547637490319</v>
      </c>
      <c r="F325" s="296">
        <v>52.669552669552665</v>
      </c>
      <c r="G325" s="297">
        <v>51.62567736556899</v>
      </c>
    </row>
    <row r="326" spans="1:8" s="162" customFormat="1" ht="12.75" customHeight="1">
      <c r="A326" s="290" t="s">
        <v>457</v>
      </c>
      <c r="B326" s="293" t="s">
        <v>462</v>
      </c>
      <c r="C326" s="92" t="s">
        <v>168</v>
      </c>
      <c r="D326" s="291">
        <v>83.618023702289278</v>
      </c>
      <c r="E326" s="291">
        <v>74.979108941373099</v>
      </c>
      <c r="F326" s="291">
        <v>65.666202875505192</v>
      </c>
      <c r="G326" s="292">
        <v>56.688794126698028</v>
      </c>
      <c r="H326" s="258"/>
    </row>
    <row r="327" spans="1:8" ht="12.75" customHeight="1">
      <c r="A327" s="294" t="s">
        <v>457</v>
      </c>
      <c r="B327" s="295" t="s">
        <v>462</v>
      </c>
      <c r="C327" s="295" t="s">
        <v>463</v>
      </c>
      <c r="D327" s="296">
        <v>63.981373690337605</v>
      </c>
      <c r="E327" s="296">
        <v>58.554009114422954</v>
      </c>
      <c r="F327" s="296">
        <v>49.931804091754493</v>
      </c>
      <c r="G327" s="297">
        <v>52.14761787213034</v>
      </c>
    </row>
    <row r="328" spans="1:8" ht="12.75" customHeight="1">
      <c r="A328" s="294" t="s">
        <v>457</v>
      </c>
      <c r="B328" s="295" t="s">
        <v>462</v>
      </c>
      <c r="C328" s="295" t="s">
        <v>464</v>
      </c>
      <c r="D328" s="296">
        <v>98.608842579555059</v>
      </c>
      <c r="E328" s="296">
        <v>82.656848659003828</v>
      </c>
      <c r="F328" s="296">
        <v>66.873819533296768</v>
      </c>
      <c r="G328" s="297">
        <v>61.556923076923077</v>
      </c>
    </row>
    <row r="329" spans="1:8" ht="12.75" customHeight="1">
      <c r="A329" s="294" t="s">
        <v>457</v>
      </c>
      <c r="B329" s="295" t="s">
        <v>462</v>
      </c>
      <c r="C329" s="295" t="s">
        <v>465</v>
      </c>
      <c r="D329" s="296">
        <v>81.107850330154079</v>
      </c>
      <c r="E329" s="296">
        <v>83.756841282251756</v>
      </c>
      <c r="F329" s="296">
        <v>74.137269938650306</v>
      </c>
      <c r="G329" s="297">
        <v>52.243589743589745</v>
      </c>
    </row>
    <row r="330" spans="1:8" ht="12.75" customHeight="1">
      <c r="A330" s="294" t="s">
        <v>457</v>
      </c>
      <c r="B330" s="295" t="s">
        <v>462</v>
      </c>
      <c r="C330" s="295" t="s">
        <v>466</v>
      </c>
      <c r="D330" s="296">
        <v>78.50341796875</v>
      </c>
      <c r="E330" s="296">
        <v>72.41712262632764</v>
      </c>
      <c r="F330" s="296">
        <v>69.701636188642922</v>
      </c>
      <c r="G330" s="297">
        <v>55.505745674958959</v>
      </c>
    </row>
    <row r="331" spans="1:8" s="162" customFormat="1" ht="12.75" customHeight="1">
      <c r="A331" s="290" t="s">
        <v>457</v>
      </c>
      <c r="B331" s="293" t="s">
        <v>467</v>
      </c>
      <c r="C331" s="92" t="s">
        <v>168</v>
      </c>
      <c r="D331" s="291">
        <v>80.606470141059219</v>
      </c>
      <c r="E331" s="291">
        <v>79.427513835980733</v>
      </c>
      <c r="F331" s="291">
        <v>69.087728158141545</v>
      </c>
      <c r="G331" s="292">
        <v>60.951437066402377</v>
      </c>
      <c r="H331" s="258"/>
    </row>
    <row r="332" spans="1:8" ht="12.75" customHeight="1">
      <c r="A332" s="294" t="s">
        <v>457</v>
      </c>
      <c r="B332" s="295" t="s">
        <v>467</v>
      </c>
      <c r="C332" s="295" t="s">
        <v>468</v>
      </c>
      <c r="D332" s="296">
        <v>84.399389209365467</v>
      </c>
      <c r="E332" s="296">
        <v>92.340894480668567</v>
      </c>
      <c r="F332" s="296">
        <v>75.438756855575875</v>
      </c>
      <c r="G332" s="297">
        <v>59.916416825656405</v>
      </c>
    </row>
    <row r="333" spans="1:8" ht="12.75" customHeight="1">
      <c r="A333" s="294" t="s">
        <v>457</v>
      </c>
      <c r="B333" s="295" t="s">
        <v>467</v>
      </c>
      <c r="C333" s="295" t="s">
        <v>469</v>
      </c>
      <c r="D333" s="296">
        <v>93.397160779135021</v>
      </c>
      <c r="E333" s="296">
        <v>69.681360804983228</v>
      </c>
      <c r="F333" s="296">
        <v>66.880367727107782</v>
      </c>
      <c r="G333" s="297">
        <v>63.46224228376235</v>
      </c>
    </row>
    <row r="334" spans="1:8" ht="12.75" customHeight="1">
      <c r="A334" s="294" t="s">
        <v>457</v>
      </c>
      <c r="B334" s="295" t="s">
        <v>467</v>
      </c>
      <c r="C334" s="295" t="s">
        <v>470</v>
      </c>
      <c r="D334" s="296">
        <v>77.600026172015575</v>
      </c>
      <c r="E334" s="296">
        <v>82.159188585181369</v>
      </c>
      <c r="F334" s="296">
        <v>74.217993079584772</v>
      </c>
      <c r="G334" s="297">
        <v>66.436892534638446</v>
      </c>
    </row>
    <row r="335" spans="1:8" ht="12.75" customHeight="1">
      <c r="A335" s="294" t="s">
        <v>457</v>
      </c>
      <c r="B335" s="295" t="s">
        <v>467</v>
      </c>
      <c r="C335" s="295" t="s">
        <v>471</v>
      </c>
      <c r="D335" s="296">
        <v>71.701276925061265</v>
      </c>
      <c r="E335" s="296">
        <v>60.504774897680768</v>
      </c>
      <c r="F335" s="296">
        <v>41.897233201581031</v>
      </c>
      <c r="G335" s="297">
        <v>37.817782053043835</v>
      </c>
    </row>
    <row r="336" spans="1:8" s="162" customFormat="1" ht="12.75" customHeight="1">
      <c r="A336" s="290" t="s">
        <v>457</v>
      </c>
      <c r="B336" s="293" t="s">
        <v>472</v>
      </c>
      <c r="C336" s="92" t="s">
        <v>168</v>
      </c>
      <c r="D336" s="291">
        <v>80.669275929549897</v>
      </c>
      <c r="E336" s="291">
        <v>74.373155581236972</v>
      </c>
      <c r="F336" s="291">
        <v>65.500778412039438</v>
      </c>
      <c r="G336" s="292">
        <v>58.101594364108266</v>
      </c>
      <c r="H336" s="258"/>
    </row>
    <row r="337" spans="1:8" ht="12.75" customHeight="1">
      <c r="A337" s="294" t="s">
        <v>457</v>
      </c>
      <c r="B337" s="295" t="s">
        <v>472</v>
      </c>
      <c r="C337" s="295" t="s">
        <v>473</v>
      </c>
      <c r="D337" s="296">
        <v>67.112345893384273</v>
      </c>
      <c r="E337" s="296">
        <v>62.365988909426981</v>
      </c>
      <c r="F337" s="296">
        <v>50.5</v>
      </c>
      <c r="G337" s="297">
        <v>39.356661199198108</v>
      </c>
    </row>
    <row r="338" spans="1:8" ht="12.75" customHeight="1">
      <c r="A338" s="294" t="s">
        <v>457</v>
      </c>
      <c r="B338" s="295" t="s">
        <v>472</v>
      </c>
      <c r="C338" s="295" t="s">
        <v>474</v>
      </c>
      <c r="D338" s="296">
        <v>86.072249904177838</v>
      </c>
      <c r="E338" s="296">
        <v>78.952366671664919</v>
      </c>
      <c r="F338" s="296">
        <v>65.34767383691846</v>
      </c>
      <c r="G338" s="297">
        <v>61.543020843623431</v>
      </c>
    </row>
    <row r="339" spans="1:8" ht="12.75" customHeight="1">
      <c r="A339" s="294" t="s">
        <v>457</v>
      </c>
      <c r="B339" s="295" t="s">
        <v>472</v>
      </c>
      <c r="C339" s="295" t="s">
        <v>475</v>
      </c>
      <c r="D339" s="296">
        <v>82.987707108498128</v>
      </c>
      <c r="E339" s="296">
        <v>76.545660805445266</v>
      </c>
      <c r="F339" s="296">
        <v>74.995685936151858</v>
      </c>
      <c r="G339" s="297">
        <v>65.95290315133326</v>
      </c>
    </row>
    <row r="340" spans="1:8" s="162" customFormat="1" ht="12.75" customHeight="1">
      <c r="A340" s="290" t="s">
        <v>457</v>
      </c>
      <c r="B340" s="293" t="s">
        <v>476</v>
      </c>
      <c r="C340" s="92" t="s">
        <v>168</v>
      </c>
      <c r="D340" s="291">
        <v>86.529469130554375</v>
      </c>
      <c r="E340" s="291">
        <v>76.330772351871005</v>
      </c>
      <c r="F340" s="291">
        <v>70.872892722825654</v>
      </c>
      <c r="G340" s="292">
        <v>61.781802364664472</v>
      </c>
      <c r="H340" s="258"/>
    </row>
    <row r="341" spans="1:8" ht="12.75" customHeight="1">
      <c r="A341" s="294" t="s">
        <v>457</v>
      </c>
      <c r="B341" s="295" t="s">
        <v>476</v>
      </c>
      <c r="C341" s="295" t="s">
        <v>477</v>
      </c>
      <c r="D341" s="296">
        <v>100.0368922009887</v>
      </c>
      <c r="E341" s="296">
        <v>90.727916281932906</v>
      </c>
      <c r="F341" s="296">
        <v>87.815750371471026</v>
      </c>
      <c r="G341" s="297">
        <v>86.632148740880211</v>
      </c>
    </row>
    <row r="342" spans="1:8" ht="12.75" customHeight="1">
      <c r="A342" s="294" t="s">
        <v>457</v>
      </c>
      <c r="B342" s="295" t="s">
        <v>476</v>
      </c>
      <c r="C342" s="295" t="s">
        <v>478</v>
      </c>
      <c r="D342" s="296">
        <v>77.58985200845666</v>
      </c>
      <c r="E342" s="296">
        <v>74.819887064321406</v>
      </c>
      <c r="F342" s="296">
        <v>73.201144069158346</v>
      </c>
      <c r="G342" s="297">
        <v>60.686347101052696</v>
      </c>
    </row>
    <row r="343" spans="1:8" ht="12.75" customHeight="1">
      <c r="A343" s="294" t="s">
        <v>457</v>
      </c>
      <c r="B343" s="295" t="s">
        <v>476</v>
      </c>
      <c r="C343" s="295" t="s">
        <v>479</v>
      </c>
      <c r="D343" s="296">
        <v>91.574813125554286</v>
      </c>
      <c r="E343" s="296">
        <v>77.685500340367597</v>
      </c>
      <c r="F343" s="296">
        <v>72.845303867403317</v>
      </c>
      <c r="G343" s="297">
        <v>59.944827586206898</v>
      </c>
    </row>
    <row r="344" spans="1:8" ht="12.75" customHeight="1">
      <c r="A344" s="294" t="s">
        <v>457</v>
      </c>
      <c r="B344" s="295" t="s">
        <v>476</v>
      </c>
      <c r="C344" s="295" t="s">
        <v>480</v>
      </c>
      <c r="D344" s="296">
        <v>92.069733910079947</v>
      </c>
      <c r="E344" s="296">
        <v>71.175399271504631</v>
      </c>
      <c r="F344" s="296">
        <v>61.357850070721355</v>
      </c>
      <c r="G344" s="297">
        <v>48.245489416110246</v>
      </c>
    </row>
    <row r="345" spans="1:8" ht="12.75" customHeight="1">
      <c r="A345" s="294" t="s">
        <v>457</v>
      </c>
      <c r="B345" s="295" t="s">
        <v>476</v>
      </c>
      <c r="C345" s="295" t="s">
        <v>481</v>
      </c>
      <c r="D345" s="296">
        <v>81.574923547400616</v>
      </c>
      <c r="E345" s="296">
        <v>80.164092664092664</v>
      </c>
      <c r="F345" s="296">
        <v>65.656565656565661</v>
      </c>
      <c r="G345" s="297">
        <v>66.132984806404181</v>
      </c>
    </row>
    <row r="346" spans="1:8" ht="12.75" customHeight="1">
      <c r="A346" s="294" t="s">
        <v>457</v>
      </c>
      <c r="B346" s="295" t="s">
        <v>476</v>
      </c>
      <c r="C346" s="295" t="s">
        <v>482</v>
      </c>
      <c r="D346" s="296">
        <v>88.171190806419659</v>
      </c>
      <c r="E346" s="296">
        <v>55.151387720773762</v>
      </c>
      <c r="F346" s="296">
        <v>41.284602076124564</v>
      </c>
      <c r="G346" s="297">
        <v>38.888888888888893</v>
      </c>
    </row>
    <row r="347" spans="1:8" s="162" customFormat="1" ht="12.75" customHeight="1">
      <c r="A347" s="290" t="s">
        <v>457</v>
      </c>
      <c r="B347" s="293" t="s">
        <v>483</v>
      </c>
      <c r="C347" s="92" t="s">
        <v>168</v>
      </c>
      <c r="D347" s="291">
        <v>74.849312969300712</v>
      </c>
      <c r="E347" s="291">
        <v>66.847855554953099</v>
      </c>
      <c r="F347" s="291">
        <v>59.564862659776999</v>
      </c>
      <c r="G347" s="292">
        <v>53.249969550566355</v>
      </c>
      <c r="H347" s="258"/>
    </row>
    <row r="348" spans="1:8" ht="12.75" customHeight="1">
      <c r="A348" s="294" t="s">
        <v>457</v>
      </c>
      <c r="B348" s="295" t="s">
        <v>483</v>
      </c>
      <c r="C348" s="295" t="s">
        <v>484</v>
      </c>
      <c r="D348" s="296">
        <v>88.021968442158482</v>
      </c>
      <c r="E348" s="296">
        <v>74.80719794344472</v>
      </c>
      <c r="F348" s="296">
        <v>55.495356037151701</v>
      </c>
      <c r="G348" s="297">
        <v>69.017533548829462</v>
      </c>
    </row>
    <row r="349" spans="1:8" ht="12.75" customHeight="1">
      <c r="A349" s="294" t="s">
        <v>457</v>
      </c>
      <c r="B349" s="295" t="s">
        <v>483</v>
      </c>
      <c r="C349" s="295" t="s">
        <v>485</v>
      </c>
      <c r="D349" s="296">
        <v>66.14969299174254</v>
      </c>
      <c r="E349" s="296">
        <v>58.20779365167602</v>
      </c>
      <c r="F349" s="296">
        <v>65.049952559022159</v>
      </c>
      <c r="G349" s="297">
        <v>51.764705882352949</v>
      </c>
    </row>
    <row r="350" spans="1:8" ht="12.75" customHeight="1">
      <c r="A350" s="294" t="s">
        <v>457</v>
      </c>
      <c r="B350" s="295" t="s">
        <v>483</v>
      </c>
      <c r="C350" s="295" t="s">
        <v>486</v>
      </c>
      <c r="D350" s="296">
        <v>56.663424124513618</v>
      </c>
      <c r="E350" s="296">
        <v>59.030502468042023</v>
      </c>
      <c r="F350" s="296">
        <v>39.652820830750159</v>
      </c>
      <c r="G350" s="297">
        <v>34.787363304981774</v>
      </c>
    </row>
    <row r="351" spans="1:8" ht="12.75" customHeight="1">
      <c r="A351" s="294" t="s">
        <v>457</v>
      </c>
      <c r="B351" s="295" t="s">
        <v>483</v>
      </c>
      <c r="C351" s="295" t="s">
        <v>487</v>
      </c>
      <c r="D351" s="296">
        <v>86.089982197766631</v>
      </c>
      <c r="E351" s="296">
        <v>71.246252676659523</v>
      </c>
      <c r="F351" s="296">
        <v>65.862338338685873</v>
      </c>
      <c r="G351" s="297">
        <v>53.626489138051859</v>
      </c>
    </row>
    <row r="352" spans="1:8" ht="12.75" customHeight="1">
      <c r="A352" s="294" t="s">
        <v>457</v>
      </c>
      <c r="B352" s="295" t="s">
        <v>483</v>
      </c>
      <c r="C352" s="295" t="s">
        <v>488</v>
      </c>
      <c r="D352" s="296">
        <v>72.223590248707211</v>
      </c>
      <c r="E352" s="296">
        <v>74.986842105263165</v>
      </c>
      <c r="F352" s="296">
        <v>54.201461377870565</v>
      </c>
      <c r="G352" s="297">
        <v>43.419543890941519</v>
      </c>
    </row>
    <row r="353" spans="1:8" ht="12.75" customHeight="1">
      <c r="A353" s="294" t="s">
        <v>457</v>
      </c>
      <c r="B353" s="295" t="s">
        <v>483</v>
      </c>
      <c r="C353" s="295" t="s">
        <v>489</v>
      </c>
      <c r="D353" s="296">
        <v>77.199729743776317</v>
      </c>
      <c r="E353" s="296">
        <v>67.973928413610253</v>
      </c>
      <c r="F353" s="296">
        <v>63.608138825747076</v>
      </c>
      <c r="G353" s="297">
        <v>58.236556772524629</v>
      </c>
    </row>
    <row r="354" spans="1:8" s="162" customFormat="1" ht="12.75" customHeight="1">
      <c r="A354" s="290" t="s">
        <v>457</v>
      </c>
      <c r="B354" s="293" t="s">
        <v>490</v>
      </c>
      <c r="C354" s="92" t="s">
        <v>168</v>
      </c>
      <c r="D354" s="291">
        <v>76.128160102572679</v>
      </c>
      <c r="E354" s="291">
        <v>72.783848751640633</v>
      </c>
      <c r="F354" s="291">
        <v>66.288545441100339</v>
      </c>
      <c r="G354" s="292">
        <v>57.087564385577629</v>
      </c>
      <c r="H354" s="258"/>
    </row>
    <row r="355" spans="1:8" ht="12.75" customHeight="1">
      <c r="A355" s="294" t="s">
        <v>457</v>
      </c>
      <c r="B355" s="295" t="s">
        <v>490</v>
      </c>
      <c r="C355" s="295" t="s">
        <v>491</v>
      </c>
      <c r="D355" s="296">
        <v>75.181633246149374</v>
      </c>
      <c r="E355" s="296">
        <v>69.292803970223332</v>
      </c>
      <c r="F355" s="296">
        <v>62.968701580415242</v>
      </c>
      <c r="G355" s="297">
        <v>52.452543659832948</v>
      </c>
    </row>
    <row r="356" spans="1:8" ht="12.75" customHeight="1">
      <c r="A356" s="294" t="s">
        <v>457</v>
      </c>
      <c r="B356" s="295" t="s">
        <v>490</v>
      </c>
      <c r="C356" s="295" t="s">
        <v>492</v>
      </c>
      <c r="D356" s="296">
        <v>94.766286345233723</v>
      </c>
      <c r="E356" s="296">
        <v>81.378287676578481</v>
      </c>
      <c r="F356" s="296">
        <v>73.390591148251318</v>
      </c>
      <c r="G356" s="297">
        <v>63.17844293041415</v>
      </c>
    </row>
    <row r="357" spans="1:8" ht="12.75" customHeight="1">
      <c r="A357" s="294" t="s">
        <v>457</v>
      </c>
      <c r="B357" s="295" t="s">
        <v>490</v>
      </c>
      <c r="C357" s="295" t="s">
        <v>493</v>
      </c>
      <c r="D357" s="296">
        <v>68.217911347874164</v>
      </c>
      <c r="E357" s="296">
        <v>70.896566569798722</v>
      </c>
      <c r="F357" s="296">
        <v>70.226883561643831</v>
      </c>
      <c r="G357" s="297">
        <v>30.774907749077489</v>
      </c>
    </row>
    <row r="358" spans="1:8" ht="12.75" customHeight="1">
      <c r="A358" s="294" t="s">
        <v>457</v>
      </c>
      <c r="B358" s="295" t="s">
        <v>490</v>
      </c>
      <c r="C358" s="295" t="s">
        <v>494</v>
      </c>
      <c r="D358" s="296">
        <v>67.218671315126869</v>
      </c>
      <c r="E358" s="296">
        <v>69.517665440249985</v>
      </c>
      <c r="F358" s="296">
        <v>63.840450012784459</v>
      </c>
      <c r="G358" s="297">
        <v>65.412186379928315</v>
      </c>
    </row>
    <row r="359" spans="1:8" ht="12.75" customHeight="1">
      <c r="A359" s="294" t="s">
        <v>457</v>
      </c>
      <c r="B359" s="295" t="s">
        <v>490</v>
      </c>
      <c r="C359" s="295" t="s">
        <v>495</v>
      </c>
      <c r="D359" s="296">
        <v>77.760069545059409</v>
      </c>
      <c r="E359" s="296">
        <v>74.113201727328814</v>
      </c>
      <c r="F359" s="296">
        <v>63.349891338093755</v>
      </c>
      <c r="G359" s="297">
        <v>62.478349866162809</v>
      </c>
    </row>
    <row r="360" spans="1:8" s="162" customFormat="1" ht="12.75" customHeight="1">
      <c r="A360" s="290" t="s">
        <v>457</v>
      </c>
      <c r="B360" s="293" t="s">
        <v>496</v>
      </c>
      <c r="C360" s="92" t="s">
        <v>168</v>
      </c>
      <c r="D360" s="291">
        <v>79.859706774519708</v>
      </c>
      <c r="E360" s="291">
        <v>72.111306047214015</v>
      </c>
      <c r="F360" s="291">
        <v>64.259116448165699</v>
      </c>
      <c r="G360" s="292">
        <v>56.020478700423403</v>
      </c>
      <c r="H360" s="258"/>
    </row>
    <row r="361" spans="1:8" ht="12.75" customHeight="1">
      <c r="A361" s="294" t="s">
        <v>457</v>
      </c>
      <c r="B361" s="295" t="s">
        <v>496</v>
      </c>
      <c r="C361" s="295" t="s">
        <v>497</v>
      </c>
      <c r="D361" s="296">
        <v>74.430945398687328</v>
      </c>
      <c r="E361" s="296">
        <v>79.633798589224071</v>
      </c>
      <c r="F361" s="296">
        <v>60.47995139732685</v>
      </c>
      <c r="G361" s="297">
        <v>62.285121517486665</v>
      </c>
    </row>
    <row r="362" spans="1:8" ht="12.75" customHeight="1">
      <c r="A362" s="294" t="s">
        <v>457</v>
      </c>
      <c r="B362" s="295" t="s">
        <v>496</v>
      </c>
      <c r="C362" s="295" t="s">
        <v>498</v>
      </c>
      <c r="D362" s="296">
        <v>72.907334826427771</v>
      </c>
      <c r="E362" s="296">
        <v>67.176180817154446</v>
      </c>
      <c r="F362" s="296">
        <v>69.314541960281872</v>
      </c>
      <c r="G362" s="297">
        <v>53.579402735138146</v>
      </c>
    </row>
    <row r="363" spans="1:8" ht="12.75" customHeight="1">
      <c r="A363" s="294" t="s">
        <v>457</v>
      </c>
      <c r="B363" s="295" t="s">
        <v>496</v>
      </c>
      <c r="C363" s="295" t="s">
        <v>499</v>
      </c>
      <c r="D363" s="296">
        <v>82.779613845886246</v>
      </c>
      <c r="E363" s="296">
        <v>72.093879429360328</v>
      </c>
      <c r="F363" s="296">
        <v>71.207685269899358</v>
      </c>
      <c r="G363" s="297">
        <v>52.637215528781788</v>
      </c>
    </row>
    <row r="364" spans="1:8" ht="12.75" customHeight="1">
      <c r="A364" s="294" t="s">
        <v>457</v>
      </c>
      <c r="B364" s="295" t="s">
        <v>496</v>
      </c>
      <c r="C364" s="295" t="s">
        <v>500</v>
      </c>
      <c r="D364" s="296">
        <v>87.063683304647157</v>
      </c>
      <c r="E364" s="296">
        <v>73.439439293275896</v>
      </c>
      <c r="F364" s="296">
        <v>55.426132252930117</v>
      </c>
      <c r="G364" s="297">
        <v>58.20661098022417</v>
      </c>
    </row>
    <row r="365" spans="1:8" s="162" customFormat="1" ht="12.75" customHeight="1">
      <c r="A365" s="290" t="s">
        <v>501</v>
      </c>
      <c r="B365" s="92" t="s">
        <v>15</v>
      </c>
      <c r="C365" s="92" t="s">
        <v>15</v>
      </c>
      <c r="D365" s="291">
        <v>72.158631519160735</v>
      </c>
      <c r="E365" s="291">
        <v>67.479294304515548</v>
      </c>
      <c r="F365" s="291">
        <v>53.649822074331787</v>
      </c>
      <c r="G365" s="292">
        <v>51.797849274603102</v>
      </c>
      <c r="H365" s="258"/>
    </row>
    <row r="366" spans="1:8" s="162" customFormat="1" ht="12.75" customHeight="1">
      <c r="A366" s="290" t="s">
        <v>501</v>
      </c>
      <c r="B366" s="293" t="s">
        <v>502</v>
      </c>
      <c r="C366" s="92" t="s">
        <v>168</v>
      </c>
      <c r="D366" s="291">
        <v>73.342959972870375</v>
      </c>
      <c r="E366" s="291">
        <v>66.978462959755177</v>
      </c>
      <c r="F366" s="291">
        <v>50.624933985846567</v>
      </c>
      <c r="G366" s="292">
        <v>51.768962428699382</v>
      </c>
      <c r="H366" s="258"/>
    </row>
    <row r="367" spans="1:8" ht="12.75" customHeight="1">
      <c r="A367" s="294" t="s">
        <v>501</v>
      </c>
      <c r="B367" s="295" t="s">
        <v>502</v>
      </c>
      <c r="C367" s="295" t="s">
        <v>503</v>
      </c>
      <c r="D367" s="296">
        <v>83.974687078311845</v>
      </c>
      <c r="E367" s="296">
        <v>82.293381216020748</v>
      </c>
      <c r="F367" s="296">
        <v>68.371717986191598</v>
      </c>
      <c r="G367" s="297">
        <v>67.566752149645495</v>
      </c>
    </row>
    <row r="368" spans="1:8" ht="12.75" customHeight="1">
      <c r="A368" s="294" t="s">
        <v>501</v>
      </c>
      <c r="B368" s="295" t="s">
        <v>502</v>
      </c>
      <c r="C368" s="295" t="s">
        <v>504</v>
      </c>
      <c r="D368" s="296">
        <v>57.093534212178277</v>
      </c>
      <c r="E368" s="296">
        <v>50.158120623447033</v>
      </c>
      <c r="F368" s="296">
        <v>46.160962072155407</v>
      </c>
      <c r="G368" s="297">
        <v>45.651655944722421</v>
      </c>
    </row>
    <row r="369" spans="1:8" ht="12.75" customHeight="1">
      <c r="A369" s="294" t="s">
        <v>501</v>
      </c>
      <c r="B369" s="295" t="s">
        <v>502</v>
      </c>
      <c r="C369" s="295" t="s">
        <v>505</v>
      </c>
      <c r="D369" s="296">
        <v>63.290613093176304</v>
      </c>
      <c r="E369" s="296">
        <v>52.456227404834479</v>
      </c>
      <c r="F369" s="296">
        <v>29.035702844124874</v>
      </c>
      <c r="G369" s="297">
        <v>37.511429978195125</v>
      </c>
    </row>
    <row r="370" spans="1:8" ht="12.75" customHeight="1">
      <c r="A370" s="294" t="s">
        <v>501</v>
      </c>
      <c r="B370" s="295" t="s">
        <v>502</v>
      </c>
      <c r="C370" s="295" t="s">
        <v>506</v>
      </c>
      <c r="D370" s="296">
        <v>87.023865971234386</v>
      </c>
      <c r="E370" s="296">
        <v>82.178133514986371</v>
      </c>
      <c r="F370" s="296">
        <v>63.145395373383764</v>
      </c>
      <c r="G370" s="297">
        <v>59.147167765832506</v>
      </c>
    </row>
    <row r="371" spans="1:8" ht="12.75" customHeight="1">
      <c r="A371" s="294" t="s">
        <v>501</v>
      </c>
      <c r="B371" s="295" t="s">
        <v>502</v>
      </c>
      <c r="C371" s="295" t="s">
        <v>507</v>
      </c>
      <c r="D371" s="296">
        <v>57.165430898261818</v>
      </c>
      <c r="E371" s="296">
        <v>56.777128005198186</v>
      </c>
      <c r="F371" s="296">
        <v>47.873633049817741</v>
      </c>
      <c r="G371" s="297">
        <v>43.184296619411121</v>
      </c>
    </row>
    <row r="372" spans="1:8" ht="12.75" customHeight="1">
      <c r="A372" s="294" t="s">
        <v>501</v>
      </c>
      <c r="B372" s="295" t="s">
        <v>502</v>
      </c>
      <c r="C372" s="295" t="s">
        <v>508</v>
      </c>
      <c r="D372" s="296">
        <v>90.021671534910013</v>
      </c>
      <c r="E372" s="296">
        <v>82.079888435103101</v>
      </c>
      <c r="F372" s="296">
        <v>67.986597624124272</v>
      </c>
      <c r="G372" s="297">
        <v>64.498561446773522</v>
      </c>
    </row>
    <row r="373" spans="1:8" s="162" customFormat="1" ht="12.75" customHeight="1">
      <c r="A373" s="290" t="s">
        <v>501</v>
      </c>
      <c r="B373" s="293" t="s">
        <v>509</v>
      </c>
      <c r="C373" s="92" t="s">
        <v>168</v>
      </c>
      <c r="D373" s="291">
        <v>70.29978366127537</v>
      </c>
      <c r="E373" s="291">
        <v>68.276102812838744</v>
      </c>
      <c r="F373" s="291">
        <v>58.482712067801693</v>
      </c>
      <c r="G373" s="292">
        <v>51.844457121125686</v>
      </c>
      <c r="H373" s="258"/>
    </row>
    <row r="374" spans="1:8" ht="12.75" customHeight="1">
      <c r="A374" s="294" t="s">
        <v>501</v>
      </c>
      <c r="B374" s="295" t="s">
        <v>509</v>
      </c>
      <c r="C374" s="295" t="s">
        <v>510</v>
      </c>
      <c r="D374" s="296">
        <v>79.207338586381283</v>
      </c>
      <c r="E374" s="296">
        <v>90.343374240733851</v>
      </c>
      <c r="F374" s="296">
        <v>65.037974683544306</v>
      </c>
      <c r="G374" s="297">
        <v>56.320959306033934</v>
      </c>
    </row>
    <row r="375" spans="1:8" ht="12.75" customHeight="1">
      <c r="A375" s="294" t="s">
        <v>501</v>
      </c>
      <c r="B375" s="295" t="s">
        <v>509</v>
      </c>
      <c r="C375" s="295" t="s">
        <v>511</v>
      </c>
      <c r="D375" s="296">
        <v>56.155303030303031</v>
      </c>
      <c r="E375" s="296">
        <v>57.34159220146222</v>
      </c>
      <c r="F375" s="296">
        <v>50.727757277572771</v>
      </c>
      <c r="G375" s="297">
        <v>50.458619970815086</v>
      </c>
    </row>
    <row r="376" spans="1:8" ht="12.75" customHeight="1">
      <c r="A376" s="294" t="s">
        <v>501</v>
      </c>
      <c r="B376" s="295" t="s">
        <v>509</v>
      </c>
      <c r="C376" s="295" t="s">
        <v>512</v>
      </c>
      <c r="D376" s="296">
        <v>46.580976863753214</v>
      </c>
      <c r="E376" s="296">
        <v>44.581349761971431</v>
      </c>
      <c r="F376" s="296">
        <v>42.260371959942781</v>
      </c>
      <c r="G376" s="297">
        <v>35.710059171597635</v>
      </c>
    </row>
    <row r="377" spans="1:8" ht="12.75" customHeight="1">
      <c r="A377" s="294" t="s">
        <v>501</v>
      </c>
      <c r="B377" s="295" t="s">
        <v>509</v>
      </c>
      <c r="C377" s="295" t="s">
        <v>513</v>
      </c>
      <c r="D377" s="296">
        <v>76.378600823045275</v>
      </c>
      <c r="E377" s="296">
        <v>68.774080560420316</v>
      </c>
      <c r="F377" s="296">
        <v>86.533309519557065</v>
      </c>
      <c r="G377" s="297">
        <v>72.192902638762519</v>
      </c>
    </row>
    <row r="378" spans="1:8" ht="12.75" customHeight="1">
      <c r="A378" s="294" t="s">
        <v>501</v>
      </c>
      <c r="B378" s="295" t="s">
        <v>509</v>
      </c>
      <c r="C378" s="295" t="s">
        <v>514</v>
      </c>
      <c r="D378" s="296">
        <v>97.653683716564998</v>
      </c>
      <c r="E378" s="296">
        <v>82.448564897129799</v>
      </c>
      <c r="F378" s="296">
        <v>68.515625</v>
      </c>
      <c r="G378" s="297">
        <v>63.491642345449719</v>
      </c>
    </row>
    <row r="379" spans="1:8" ht="12.75" customHeight="1">
      <c r="A379" s="294" t="s">
        <v>501</v>
      </c>
      <c r="B379" s="295" t="s">
        <v>509</v>
      </c>
      <c r="C379" s="295" t="s">
        <v>515</v>
      </c>
      <c r="D379" s="296">
        <v>78.26462335419815</v>
      </c>
      <c r="E379" s="296">
        <v>80.900817878124641</v>
      </c>
      <c r="F379" s="296">
        <v>59.859070822883076</v>
      </c>
      <c r="G379" s="297">
        <v>46.838040067583876</v>
      </c>
    </row>
    <row r="380" spans="1:8" ht="12.75" customHeight="1">
      <c r="A380" s="294" t="s">
        <v>501</v>
      </c>
      <c r="B380" s="295" t="s">
        <v>509</v>
      </c>
      <c r="C380" s="295" t="s">
        <v>516</v>
      </c>
      <c r="D380" s="296">
        <v>70.205443737616008</v>
      </c>
      <c r="E380" s="296">
        <v>60.472209670131036</v>
      </c>
      <c r="F380" s="296">
        <v>55.808603634690591</v>
      </c>
      <c r="G380" s="297">
        <v>47.63963542883851</v>
      </c>
    </row>
    <row r="381" spans="1:8" ht="12.75" customHeight="1">
      <c r="A381" s="294" t="s">
        <v>501</v>
      </c>
      <c r="B381" s="295" t="s">
        <v>509</v>
      </c>
      <c r="C381" s="295" t="s">
        <v>517</v>
      </c>
      <c r="D381" s="296">
        <v>60.373954403805151</v>
      </c>
      <c r="E381" s="296">
        <v>53.548499045635957</v>
      </c>
      <c r="F381" s="296">
        <v>40.281938325991192</v>
      </c>
      <c r="G381" s="297">
        <v>43.817251719880055</v>
      </c>
    </row>
    <row r="382" spans="1:8" s="162" customFormat="1" ht="12.75" customHeight="1">
      <c r="A382" s="290" t="s">
        <v>518</v>
      </c>
      <c r="B382" s="92" t="s">
        <v>15</v>
      </c>
      <c r="C382" s="92" t="s">
        <v>15</v>
      </c>
      <c r="D382" s="291">
        <v>69.359523209938729</v>
      </c>
      <c r="E382" s="291">
        <v>66.764629049111818</v>
      </c>
      <c r="F382" s="291">
        <v>55.014444404153217</v>
      </c>
      <c r="G382" s="292">
        <v>49.575570365325675</v>
      </c>
      <c r="H382" s="258"/>
    </row>
    <row r="383" spans="1:8" s="162" customFormat="1" ht="12.75" customHeight="1">
      <c r="A383" s="290" t="s">
        <v>518</v>
      </c>
      <c r="B383" s="293" t="s">
        <v>519</v>
      </c>
      <c r="C383" s="92" t="s">
        <v>168</v>
      </c>
      <c r="D383" s="291">
        <v>70.612625686741993</v>
      </c>
      <c r="E383" s="291">
        <v>75.155622965841943</v>
      </c>
      <c r="F383" s="291">
        <v>63.572891303997295</v>
      </c>
      <c r="G383" s="292">
        <v>54.387504672745301</v>
      </c>
      <c r="H383" s="258"/>
    </row>
    <row r="384" spans="1:8" ht="12.75" customHeight="1">
      <c r="A384" s="294" t="s">
        <v>518</v>
      </c>
      <c r="B384" s="295" t="s">
        <v>519</v>
      </c>
      <c r="C384" s="295" t="s">
        <v>520</v>
      </c>
      <c r="D384" s="296">
        <v>49.775880469583775</v>
      </c>
      <c r="E384" s="296">
        <v>60.348432055749122</v>
      </c>
      <c r="F384" s="296">
        <v>54.654223498444601</v>
      </c>
      <c r="G384" s="297">
        <v>51.519681116093672</v>
      </c>
    </row>
    <row r="385" spans="1:8" ht="12.75" customHeight="1">
      <c r="A385" s="294" t="s">
        <v>518</v>
      </c>
      <c r="B385" s="295" t="s">
        <v>519</v>
      </c>
      <c r="C385" s="295" t="s">
        <v>521</v>
      </c>
      <c r="D385" s="296">
        <v>75.2964211900359</v>
      </c>
      <c r="E385" s="296">
        <v>88.886286450404029</v>
      </c>
      <c r="F385" s="296">
        <v>69.438094092167006</v>
      </c>
      <c r="G385" s="297">
        <v>58.275652701882208</v>
      </c>
    </row>
    <row r="386" spans="1:8" ht="12.75" customHeight="1">
      <c r="A386" s="294" t="s">
        <v>518</v>
      </c>
      <c r="B386" s="295" t="s">
        <v>519</v>
      </c>
      <c r="C386" s="295" t="s">
        <v>522</v>
      </c>
      <c r="D386" s="296">
        <v>58.313057583130579</v>
      </c>
      <c r="E386" s="296">
        <v>55.254415107536282</v>
      </c>
      <c r="F386" s="296">
        <v>54.732435384055336</v>
      </c>
      <c r="G386" s="297">
        <v>54.603056280283269</v>
      </c>
    </row>
    <row r="387" spans="1:8" ht="12.75" customHeight="1">
      <c r="A387" s="294" t="s">
        <v>518</v>
      </c>
      <c r="B387" s="295" t="s">
        <v>519</v>
      </c>
      <c r="C387" s="295" t="s">
        <v>523</v>
      </c>
      <c r="D387" s="296">
        <v>54.043605999690733</v>
      </c>
      <c r="E387" s="296">
        <v>60.850888062783973</v>
      </c>
      <c r="F387" s="296">
        <v>60.647530040053411</v>
      </c>
      <c r="G387" s="297">
        <v>55.597232641493711</v>
      </c>
    </row>
    <row r="388" spans="1:8" ht="12.75" customHeight="1">
      <c r="A388" s="294" t="s">
        <v>518</v>
      </c>
      <c r="B388" s="295" t="s">
        <v>519</v>
      </c>
      <c r="C388" s="295" t="s">
        <v>524</v>
      </c>
      <c r="D388" s="296">
        <v>93.40601945550695</v>
      </c>
      <c r="E388" s="296">
        <v>97.370956641431519</v>
      </c>
      <c r="F388" s="296">
        <v>74.276122534620228</v>
      </c>
      <c r="G388" s="297">
        <v>52.456152609880512</v>
      </c>
    </row>
    <row r="389" spans="1:8" ht="12.75" customHeight="1">
      <c r="A389" s="294" t="s">
        <v>518</v>
      </c>
      <c r="B389" s="295" t="s">
        <v>519</v>
      </c>
      <c r="C389" s="295" t="s">
        <v>525</v>
      </c>
      <c r="D389" s="296">
        <v>76.009189366590093</v>
      </c>
      <c r="E389" s="296">
        <v>70.040132612109588</v>
      </c>
      <c r="F389" s="296">
        <v>58.450829912546851</v>
      </c>
      <c r="G389" s="297">
        <v>56.420373027259686</v>
      </c>
    </row>
    <row r="390" spans="1:8" ht="12.75" customHeight="1">
      <c r="A390" s="294" t="s">
        <v>518</v>
      </c>
      <c r="B390" s="295" t="s">
        <v>519</v>
      </c>
      <c r="C390" s="295" t="s">
        <v>526</v>
      </c>
      <c r="D390" s="296">
        <v>67.772620044136673</v>
      </c>
      <c r="E390" s="296">
        <v>70.303275374039629</v>
      </c>
      <c r="F390" s="296">
        <v>59.277247283503456</v>
      </c>
      <c r="G390" s="297">
        <v>52.735284336548048</v>
      </c>
    </row>
    <row r="391" spans="1:8" s="162" customFormat="1" ht="12.75" customHeight="1">
      <c r="A391" s="290" t="s">
        <v>518</v>
      </c>
      <c r="B391" s="293" t="s">
        <v>527</v>
      </c>
      <c r="C391" s="92" t="s">
        <v>168</v>
      </c>
      <c r="D391" s="291">
        <v>77.727756405009416</v>
      </c>
      <c r="E391" s="291">
        <v>43.531875290832943</v>
      </c>
      <c r="F391" s="291">
        <v>48.257492336537602</v>
      </c>
      <c r="G391" s="292">
        <v>47.277600433656566</v>
      </c>
      <c r="H391" s="258"/>
    </row>
    <row r="392" spans="1:8" ht="12.75" customHeight="1">
      <c r="A392" s="294" t="s">
        <v>518</v>
      </c>
      <c r="B392" s="295" t="s">
        <v>527</v>
      </c>
      <c r="C392" s="295" t="s">
        <v>528</v>
      </c>
      <c r="D392" s="296">
        <v>78.481547166624438</v>
      </c>
      <c r="E392" s="296">
        <v>58.383551931939024</v>
      </c>
      <c r="F392" s="296">
        <v>41.665927437239418</v>
      </c>
      <c r="G392" s="297">
        <v>42.002843433445882</v>
      </c>
    </row>
    <row r="393" spans="1:8" ht="12.75" customHeight="1">
      <c r="A393" s="294" t="s">
        <v>518</v>
      </c>
      <c r="B393" s="295" t="s">
        <v>527</v>
      </c>
      <c r="C393" s="295" t="s">
        <v>529</v>
      </c>
      <c r="D393" s="296">
        <v>66.875425459496256</v>
      </c>
      <c r="E393" s="296">
        <v>55.650660089946328</v>
      </c>
      <c r="F393" s="296">
        <v>29.054054054054053</v>
      </c>
      <c r="G393" s="297">
        <v>39.1733779060933</v>
      </c>
    </row>
    <row r="394" spans="1:8" ht="12.75" customHeight="1">
      <c r="A394" s="294" t="s">
        <v>518</v>
      </c>
      <c r="B394" s="295" t="s">
        <v>527</v>
      </c>
      <c r="C394" s="295" t="s">
        <v>530</v>
      </c>
      <c r="D394" s="296">
        <v>97.160978556327393</v>
      </c>
      <c r="E394" s="296">
        <v>89.304812834224606</v>
      </c>
      <c r="F394" s="296">
        <v>58.05027173913043</v>
      </c>
      <c r="G394" s="297">
        <v>69.584620665980097</v>
      </c>
    </row>
    <row r="395" spans="1:8" ht="12.75" customHeight="1">
      <c r="A395" s="294" t="s">
        <v>518</v>
      </c>
      <c r="B395" s="295" t="s">
        <v>527</v>
      </c>
      <c r="C395" s="295" t="s">
        <v>531</v>
      </c>
      <c r="D395" s="296">
        <v>77.855847688123305</v>
      </c>
      <c r="E395" s="296">
        <v>57.897298612801173</v>
      </c>
      <c r="F395" s="296">
        <v>57.71947527749748</v>
      </c>
      <c r="G395" s="297">
        <v>70.300560366785533</v>
      </c>
    </row>
    <row r="396" spans="1:8" ht="12.75" customHeight="1">
      <c r="A396" s="294" t="s">
        <v>518</v>
      </c>
      <c r="B396" s="295" t="s">
        <v>527</v>
      </c>
      <c r="C396" s="295" t="s">
        <v>532</v>
      </c>
      <c r="D396" s="296">
        <v>76.29375428963624</v>
      </c>
      <c r="E396" s="296">
        <v>64.551907719609574</v>
      </c>
      <c r="F396" s="296">
        <v>62.006502554575015</v>
      </c>
      <c r="G396" s="297">
        <v>57.767456758488144</v>
      </c>
    </row>
    <row r="397" spans="1:8" ht="12.75" customHeight="1">
      <c r="A397" s="294" t="s">
        <v>518</v>
      </c>
      <c r="B397" s="295" t="s">
        <v>527</v>
      </c>
      <c r="C397" s="295" t="s">
        <v>533</v>
      </c>
      <c r="D397" s="296">
        <v>84.37118437118437</v>
      </c>
      <c r="E397" s="296">
        <v>73.208191126279871</v>
      </c>
      <c r="F397" s="296">
        <v>68.70925684485006</v>
      </c>
      <c r="G397" s="297">
        <v>49.125874125874127</v>
      </c>
    </row>
    <row r="398" spans="1:8" s="162" customFormat="1" ht="12.75" customHeight="1">
      <c r="A398" s="290" t="s">
        <v>518</v>
      </c>
      <c r="B398" s="293" t="s">
        <v>534</v>
      </c>
      <c r="C398" s="92" t="s">
        <v>168</v>
      </c>
      <c r="D398" s="291">
        <v>64.107897738710335</v>
      </c>
      <c r="E398" s="291">
        <v>61.237527206942367</v>
      </c>
      <c r="F398" s="291">
        <v>50.665769429013231</v>
      </c>
      <c r="G398" s="292">
        <v>44.811611663296183</v>
      </c>
      <c r="H398" s="258"/>
    </row>
    <row r="399" spans="1:8" ht="12.75" customHeight="1">
      <c r="A399" s="294" t="s">
        <v>518</v>
      </c>
      <c r="B399" s="295" t="s">
        <v>534</v>
      </c>
      <c r="C399" s="295" t="s">
        <v>535</v>
      </c>
      <c r="D399" s="296">
        <v>59.1892279043117</v>
      </c>
      <c r="E399" s="296">
        <v>63.109616266625899</v>
      </c>
      <c r="F399" s="296">
        <v>54.987373737373737</v>
      </c>
      <c r="G399" s="297">
        <v>40.057868509885871</v>
      </c>
    </row>
    <row r="400" spans="1:8" ht="12.75" customHeight="1">
      <c r="A400" s="294" t="s">
        <v>518</v>
      </c>
      <c r="B400" s="295" t="s">
        <v>534</v>
      </c>
      <c r="C400" s="295" t="s">
        <v>536</v>
      </c>
      <c r="D400" s="296">
        <v>66.652926628194564</v>
      </c>
      <c r="E400" s="296">
        <v>52.280295352540897</v>
      </c>
      <c r="F400" s="296">
        <v>50.058702670971535</v>
      </c>
      <c r="G400" s="297">
        <v>45.611192930780561</v>
      </c>
    </row>
    <row r="401" spans="1:8" ht="12.75" customHeight="1">
      <c r="A401" s="294" t="s">
        <v>518</v>
      </c>
      <c r="B401" s="295" t="s">
        <v>534</v>
      </c>
      <c r="C401" s="295" t="s">
        <v>537</v>
      </c>
      <c r="D401" s="296">
        <v>60.838272650296354</v>
      </c>
      <c r="E401" s="296">
        <v>63.021420518602035</v>
      </c>
      <c r="F401" s="296">
        <v>53.742275120164798</v>
      </c>
      <c r="G401" s="297">
        <v>49.826589595375722</v>
      </c>
    </row>
    <row r="402" spans="1:8" ht="12.75" customHeight="1">
      <c r="A402" s="294" t="s">
        <v>518</v>
      </c>
      <c r="B402" s="295" t="s">
        <v>534</v>
      </c>
      <c r="C402" s="295" t="s">
        <v>538</v>
      </c>
      <c r="D402" s="296">
        <v>57.963888774118914</v>
      </c>
      <c r="E402" s="296">
        <v>55.406601745288988</v>
      </c>
      <c r="F402" s="296">
        <v>45.595418561563079</v>
      </c>
      <c r="G402" s="297">
        <v>36.518417009260411</v>
      </c>
    </row>
    <row r="403" spans="1:8" ht="12.75" customHeight="1">
      <c r="A403" s="294" t="s">
        <v>518</v>
      </c>
      <c r="B403" s="295" t="s">
        <v>534</v>
      </c>
      <c r="C403" s="295" t="s">
        <v>539</v>
      </c>
      <c r="D403" s="296">
        <v>60.732899022801298</v>
      </c>
      <c r="E403" s="296">
        <v>51.385212634550911</v>
      </c>
      <c r="F403" s="296">
        <v>34.852835606604451</v>
      </c>
      <c r="G403" s="297">
        <v>35.154525386313466</v>
      </c>
    </row>
    <row r="404" spans="1:8" ht="12.75" customHeight="1">
      <c r="A404" s="294" t="s">
        <v>518</v>
      </c>
      <c r="B404" s="295" t="s">
        <v>534</v>
      </c>
      <c r="C404" s="295" t="s">
        <v>540</v>
      </c>
      <c r="D404" s="296">
        <v>73.755139333028779</v>
      </c>
      <c r="E404" s="296">
        <v>65.338838960408069</v>
      </c>
      <c r="F404" s="296">
        <v>62.522476239404057</v>
      </c>
      <c r="G404" s="297">
        <v>57.799145299145295</v>
      </c>
    </row>
    <row r="405" spans="1:8" ht="12.75" customHeight="1">
      <c r="A405" s="294" t="s">
        <v>518</v>
      </c>
      <c r="B405" s="295" t="s">
        <v>534</v>
      </c>
      <c r="C405" s="295" t="s">
        <v>541</v>
      </c>
      <c r="D405" s="296">
        <v>68.904534406168807</v>
      </c>
      <c r="E405" s="296">
        <v>74.377287742165876</v>
      </c>
      <c r="F405" s="296">
        <v>62.785675724311673</v>
      </c>
      <c r="G405" s="297">
        <v>59.524445631846113</v>
      </c>
    </row>
    <row r="406" spans="1:8" ht="12.75" customHeight="1">
      <c r="A406" s="294" t="s">
        <v>518</v>
      </c>
      <c r="B406" s="295" t="s">
        <v>534</v>
      </c>
      <c r="C406" s="295" t="s">
        <v>542</v>
      </c>
      <c r="D406" s="296">
        <v>75.506756756756758</v>
      </c>
      <c r="E406" s="296">
        <v>70.030618493570117</v>
      </c>
      <c r="F406" s="296">
        <v>49.537384346086519</v>
      </c>
      <c r="G406" s="297">
        <v>49.981005445105737</v>
      </c>
    </row>
    <row r="407" spans="1:8" s="162" customFormat="1" ht="12.75" customHeight="1">
      <c r="A407" s="290" t="s">
        <v>543</v>
      </c>
      <c r="B407" s="92" t="s">
        <v>15</v>
      </c>
      <c r="C407" s="92" t="s">
        <v>15</v>
      </c>
      <c r="D407" s="291">
        <v>68.819068585649404</v>
      </c>
      <c r="E407" s="291">
        <v>62.610593573351515</v>
      </c>
      <c r="F407" s="291">
        <v>53.086524620799061</v>
      </c>
      <c r="G407" s="292">
        <v>46.802318293597345</v>
      </c>
      <c r="H407" s="258"/>
    </row>
    <row r="408" spans="1:8" s="162" customFormat="1" ht="12.75" customHeight="1">
      <c r="A408" s="290" t="s">
        <v>543</v>
      </c>
      <c r="B408" s="293" t="s">
        <v>544</v>
      </c>
      <c r="C408" s="92" t="s">
        <v>168</v>
      </c>
      <c r="D408" s="291">
        <v>72.319224083526166</v>
      </c>
      <c r="E408" s="291">
        <v>65.652742899586187</v>
      </c>
      <c r="F408" s="291">
        <v>59.171344814080726</v>
      </c>
      <c r="G408" s="292">
        <v>50.468210356409557</v>
      </c>
      <c r="H408" s="258"/>
    </row>
    <row r="409" spans="1:8" ht="12.75" customHeight="1">
      <c r="A409" s="294" t="s">
        <v>543</v>
      </c>
      <c r="B409" s="295" t="s">
        <v>544</v>
      </c>
      <c r="C409" s="295" t="s">
        <v>545</v>
      </c>
      <c r="D409" s="296">
        <v>67.18523528843366</v>
      </c>
      <c r="E409" s="296">
        <v>63.417395779722071</v>
      </c>
      <c r="F409" s="296">
        <v>64.253112033195023</v>
      </c>
      <c r="G409" s="297">
        <v>52.824742268041234</v>
      </c>
    </row>
    <row r="410" spans="1:8" ht="12.75" customHeight="1">
      <c r="A410" s="294" t="s">
        <v>543</v>
      </c>
      <c r="B410" s="295" t="s">
        <v>544</v>
      </c>
      <c r="C410" s="295" t="s">
        <v>546</v>
      </c>
      <c r="D410" s="296">
        <v>68.828227440696153</v>
      </c>
      <c r="E410" s="296">
        <v>69.437240663900411</v>
      </c>
      <c r="F410" s="296">
        <v>63.600369539395544</v>
      </c>
      <c r="G410" s="297">
        <v>56.335616438356162</v>
      </c>
    </row>
    <row r="411" spans="1:8" ht="12.75" customHeight="1">
      <c r="A411" s="294" t="s">
        <v>543</v>
      </c>
      <c r="B411" s="295" t="s">
        <v>544</v>
      </c>
      <c r="C411" s="295" t="s">
        <v>547</v>
      </c>
      <c r="D411" s="296">
        <v>55.037652557777207</v>
      </c>
      <c r="E411" s="296">
        <v>44.848399775407074</v>
      </c>
      <c r="F411" s="296">
        <v>38.597475455820479</v>
      </c>
      <c r="G411" s="297">
        <v>48.025298664792693</v>
      </c>
    </row>
    <row r="412" spans="1:8" ht="12.75" customHeight="1">
      <c r="A412" s="294" t="s">
        <v>543</v>
      </c>
      <c r="B412" s="295" t="s">
        <v>544</v>
      </c>
      <c r="C412" s="295" t="s">
        <v>548</v>
      </c>
      <c r="D412" s="296">
        <v>97.810973318301393</v>
      </c>
      <c r="E412" s="296">
        <v>83.614457831325311</v>
      </c>
      <c r="F412" s="296">
        <v>80.002026137169494</v>
      </c>
      <c r="G412" s="297">
        <v>67.736366406011982</v>
      </c>
    </row>
    <row r="413" spans="1:8" ht="12.75" customHeight="1">
      <c r="A413" s="294" t="s">
        <v>543</v>
      </c>
      <c r="B413" s="295" t="s">
        <v>544</v>
      </c>
      <c r="C413" s="295" t="s">
        <v>549</v>
      </c>
      <c r="D413" s="296">
        <v>57.776657423745903</v>
      </c>
      <c r="E413" s="296">
        <v>50.767805136351605</v>
      </c>
      <c r="F413" s="296">
        <v>40.873333333333335</v>
      </c>
      <c r="G413" s="297">
        <v>32.272088823490073</v>
      </c>
    </row>
    <row r="414" spans="1:8" ht="12.75" customHeight="1">
      <c r="A414" s="294" t="s">
        <v>543</v>
      </c>
      <c r="B414" s="295" t="s">
        <v>544</v>
      </c>
      <c r="C414" s="295" t="s">
        <v>345</v>
      </c>
      <c r="D414" s="296">
        <v>78.426159156637738</v>
      </c>
      <c r="E414" s="296">
        <v>78.216309435821628</v>
      </c>
      <c r="F414" s="296">
        <v>71.941699604743079</v>
      </c>
      <c r="G414" s="297">
        <v>63.898489187321026</v>
      </c>
    </row>
    <row r="415" spans="1:8" ht="12.75" customHeight="1">
      <c r="A415" s="294" t="s">
        <v>543</v>
      </c>
      <c r="B415" s="295" t="s">
        <v>544</v>
      </c>
      <c r="C415" s="295" t="s">
        <v>550</v>
      </c>
      <c r="D415" s="296">
        <v>67.177835051546381</v>
      </c>
      <c r="E415" s="296">
        <v>51.931802557404097</v>
      </c>
      <c r="F415" s="296">
        <v>43.195918930097896</v>
      </c>
      <c r="G415" s="297">
        <v>37.111992342403937</v>
      </c>
    </row>
    <row r="416" spans="1:8" ht="12.75" customHeight="1">
      <c r="A416" s="294" t="s">
        <v>543</v>
      </c>
      <c r="B416" s="295" t="s">
        <v>544</v>
      </c>
      <c r="C416" s="295" t="s">
        <v>551</v>
      </c>
      <c r="D416" s="296">
        <v>82.592728608152782</v>
      </c>
      <c r="E416" s="296">
        <v>69.785115303983218</v>
      </c>
      <c r="F416" s="296">
        <v>57.898224224754834</v>
      </c>
      <c r="G416" s="297">
        <v>34.121576486305941</v>
      </c>
    </row>
    <row r="417" spans="1:8" s="162" customFormat="1" ht="12.75" customHeight="1">
      <c r="A417" s="290" t="s">
        <v>543</v>
      </c>
      <c r="B417" s="293" t="s">
        <v>552</v>
      </c>
      <c r="C417" s="92" t="s">
        <v>168</v>
      </c>
      <c r="D417" s="291">
        <v>66.864537845705968</v>
      </c>
      <c r="E417" s="291">
        <v>60.868455902900124</v>
      </c>
      <c r="F417" s="291">
        <v>50.007354383212402</v>
      </c>
      <c r="G417" s="292">
        <v>41.56298743567384</v>
      </c>
      <c r="H417" s="258"/>
    </row>
    <row r="418" spans="1:8" ht="12.75" customHeight="1">
      <c r="A418" s="294" t="s">
        <v>543</v>
      </c>
      <c r="B418" s="295" t="s">
        <v>552</v>
      </c>
      <c r="C418" s="295" t="s">
        <v>553</v>
      </c>
      <c r="D418" s="296">
        <v>69.849581600698187</v>
      </c>
      <c r="E418" s="296">
        <v>60.432715948205207</v>
      </c>
      <c r="F418" s="296">
        <v>48.253394656154178</v>
      </c>
      <c r="G418" s="297">
        <v>34.626311188811187</v>
      </c>
    </row>
    <row r="419" spans="1:8" ht="12.75" customHeight="1">
      <c r="A419" s="294" t="s">
        <v>543</v>
      </c>
      <c r="B419" s="295" t="s">
        <v>552</v>
      </c>
      <c r="C419" s="295" t="s">
        <v>554</v>
      </c>
      <c r="D419" s="296">
        <v>61.452122062434235</v>
      </c>
      <c r="E419" s="296">
        <v>59.552238805970148</v>
      </c>
      <c r="F419" s="296">
        <v>46.479543292102761</v>
      </c>
      <c r="G419" s="297">
        <v>46.572833317265975</v>
      </c>
    </row>
    <row r="420" spans="1:8" ht="12.75" customHeight="1">
      <c r="A420" s="294" t="s">
        <v>543</v>
      </c>
      <c r="B420" s="295" t="s">
        <v>552</v>
      </c>
      <c r="C420" s="295" t="s">
        <v>555</v>
      </c>
      <c r="D420" s="296">
        <v>80.076095704982805</v>
      </c>
      <c r="E420" s="296">
        <v>76.49667405764967</v>
      </c>
      <c r="F420" s="296">
        <v>49.080588423409019</v>
      </c>
      <c r="G420" s="297">
        <v>44.977991196478591</v>
      </c>
    </row>
    <row r="421" spans="1:8" ht="12.75" customHeight="1">
      <c r="A421" s="294" t="s">
        <v>543</v>
      </c>
      <c r="B421" s="295" t="s">
        <v>552</v>
      </c>
      <c r="C421" s="295" t="s">
        <v>556</v>
      </c>
      <c r="D421" s="296">
        <v>63.888479126714856</v>
      </c>
      <c r="E421" s="296">
        <v>60.38530535839638</v>
      </c>
      <c r="F421" s="296">
        <v>58.445918938364386</v>
      </c>
      <c r="G421" s="297">
        <v>43.433602347762289</v>
      </c>
    </row>
    <row r="422" spans="1:8" ht="12.75" customHeight="1">
      <c r="A422" s="294" t="s">
        <v>543</v>
      </c>
      <c r="B422" s="295" t="s">
        <v>552</v>
      </c>
      <c r="C422" s="295" t="s">
        <v>557</v>
      </c>
      <c r="D422" s="296">
        <v>60.983182406209565</v>
      </c>
      <c r="E422" s="296">
        <v>69.570057047446781</v>
      </c>
      <c r="F422" s="296">
        <v>60.889896556610459</v>
      </c>
      <c r="G422" s="297">
        <v>59.247159090909093</v>
      </c>
    </row>
    <row r="423" spans="1:8" ht="12.75" customHeight="1">
      <c r="A423" s="294" t="s">
        <v>543</v>
      </c>
      <c r="B423" s="295" t="s">
        <v>552</v>
      </c>
      <c r="C423" s="295" t="s">
        <v>558</v>
      </c>
      <c r="D423" s="296">
        <v>58.351580975737939</v>
      </c>
      <c r="E423" s="296">
        <v>43.372255955161137</v>
      </c>
      <c r="F423" s="296">
        <v>36.368709887452326</v>
      </c>
      <c r="G423" s="297">
        <v>39.827602187413106</v>
      </c>
    </row>
    <row r="424" spans="1:8" ht="12.75" customHeight="1">
      <c r="A424" s="294" t="s">
        <v>543</v>
      </c>
      <c r="B424" s="295" t="s">
        <v>552</v>
      </c>
      <c r="C424" s="295" t="s">
        <v>559</v>
      </c>
      <c r="D424" s="296">
        <v>67.4281434322629</v>
      </c>
      <c r="E424" s="296">
        <v>56.411545811123396</v>
      </c>
      <c r="F424" s="296">
        <v>54.511767651477214</v>
      </c>
      <c r="G424" s="297">
        <v>32.069339111592633</v>
      </c>
    </row>
    <row r="425" spans="1:8" s="162" customFormat="1" ht="12.75" customHeight="1">
      <c r="A425" s="290" t="s">
        <v>543</v>
      </c>
      <c r="B425" s="293" t="s">
        <v>560</v>
      </c>
      <c r="C425" s="92" t="s">
        <v>168</v>
      </c>
      <c r="D425" s="291">
        <v>60.711792538200996</v>
      </c>
      <c r="E425" s="291">
        <v>57.201521331716457</v>
      </c>
      <c r="F425" s="291">
        <v>44.897340498828719</v>
      </c>
      <c r="G425" s="292">
        <v>41.482275055969893</v>
      </c>
      <c r="H425" s="258"/>
    </row>
    <row r="426" spans="1:8" ht="12.75" customHeight="1">
      <c r="A426" s="294" t="s">
        <v>543</v>
      </c>
      <c r="B426" s="295" t="s">
        <v>560</v>
      </c>
      <c r="C426" s="295" t="s">
        <v>561</v>
      </c>
      <c r="D426" s="296">
        <v>35.2626892252894</v>
      </c>
      <c r="E426" s="296">
        <v>38.242508264903485</v>
      </c>
      <c r="F426" s="296">
        <v>26.038543897216275</v>
      </c>
      <c r="G426" s="297">
        <v>28.409825468648997</v>
      </c>
    </row>
    <row r="427" spans="1:8" ht="12.75" customHeight="1">
      <c r="A427" s="294" t="s">
        <v>543</v>
      </c>
      <c r="B427" s="295" t="s">
        <v>560</v>
      </c>
      <c r="C427" s="295" t="s">
        <v>334</v>
      </c>
      <c r="D427" s="296">
        <v>78.194444444444443</v>
      </c>
      <c r="E427" s="296">
        <v>66.059894304169106</v>
      </c>
      <c r="F427" s="296">
        <v>63.098758131283262</v>
      </c>
      <c r="G427" s="297">
        <v>50.512895662368116</v>
      </c>
    </row>
    <row r="428" spans="1:8" ht="12.75" customHeight="1">
      <c r="A428" s="294" t="s">
        <v>543</v>
      </c>
      <c r="B428" s="295" t="s">
        <v>560</v>
      </c>
      <c r="C428" s="295" t="s">
        <v>562</v>
      </c>
      <c r="D428" s="296">
        <v>61.992882562277586</v>
      </c>
      <c r="E428" s="296">
        <v>66.269972451790636</v>
      </c>
      <c r="F428" s="296">
        <v>50.027578599007171</v>
      </c>
      <c r="G428" s="297">
        <v>42.230065071137091</v>
      </c>
    </row>
    <row r="429" spans="1:8" ht="12.75" customHeight="1">
      <c r="A429" s="294" t="s">
        <v>543</v>
      </c>
      <c r="B429" s="295" t="s">
        <v>560</v>
      </c>
      <c r="C429" s="295" t="s">
        <v>563</v>
      </c>
      <c r="D429" s="296">
        <v>85.516776260327106</v>
      </c>
      <c r="E429" s="296">
        <v>67.86368633198974</v>
      </c>
      <c r="F429" s="296">
        <v>67.621464829586657</v>
      </c>
      <c r="G429" s="297">
        <v>44.842484248424839</v>
      </c>
    </row>
    <row r="430" spans="1:8" ht="12.75" customHeight="1">
      <c r="A430" s="294" t="s">
        <v>543</v>
      </c>
      <c r="B430" s="295" t="s">
        <v>560</v>
      </c>
      <c r="C430" s="295" t="s">
        <v>564</v>
      </c>
      <c r="D430" s="296">
        <v>40.935569285083851</v>
      </c>
      <c r="E430" s="296">
        <v>35.694872259467296</v>
      </c>
      <c r="F430" s="296">
        <v>19.71642589620118</v>
      </c>
      <c r="G430" s="297">
        <v>23.724222299895143</v>
      </c>
    </row>
    <row r="431" spans="1:8" ht="12.75" customHeight="1">
      <c r="A431" s="294" t="s">
        <v>543</v>
      </c>
      <c r="B431" s="295" t="s">
        <v>560</v>
      </c>
      <c r="C431" s="295" t="s">
        <v>565</v>
      </c>
      <c r="D431" s="296">
        <v>47.828771352130069</v>
      </c>
      <c r="E431" s="296">
        <v>48.574635241301905</v>
      </c>
      <c r="F431" s="296">
        <v>41.28</v>
      </c>
      <c r="G431" s="297">
        <v>33.294744153739295</v>
      </c>
    </row>
    <row r="432" spans="1:8" ht="12.75" customHeight="1">
      <c r="A432" s="294" t="s">
        <v>543</v>
      </c>
      <c r="B432" s="295" t="s">
        <v>560</v>
      </c>
      <c r="C432" s="295" t="s">
        <v>566</v>
      </c>
      <c r="D432" s="296">
        <v>73.68468795355588</v>
      </c>
      <c r="E432" s="296">
        <v>71.954756380510446</v>
      </c>
      <c r="F432" s="296">
        <v>57.252278456466939</v>
      </c>
      <c r="G432" s="297">
        <v>48.97403481474278</v>
      </c>
    </row>
    <row r="433" spans="1:8" ht="12.75" customHeight="1">
      <c r="A433" s="294" t="s">
        <v>543</v>
      </c>
      <c r="B433" s="295" t="s">
        <v>560</v>
      </c>
      <c r="C433" s="295" t="s">
        <v>567</v>
      </c>
      <c r="D433" s="296">
        <v>72.557694607198371</v>
      </c>
      <c r="E433" s="296">
        <v>65.080778526904965</v>
      </c>
      <c r="F433" s="296">
        <v>49.835192697768768</v>
      </c>
      <c r="G433" s="297">
        <v>55.924892159350414</v>
      </c>
    </row>
    <row r="434" spans="1:8" ht="12.75" customHeight="1">
      <c r="A434" s="294" t="s">
        <v>543</v>
      </c>
      <c r="B434" s="295" t="s">
        <v>560</v>
      </c>
      <c r="C434" s="295" t="s">
        <v>568</v>
      </c>
      <c r="D434" s="296">
        <v>62.573233773693282</v>
      </c>
      <c r="E434" s="296">
        <v>61.892488954344628</v>
      </c>
      <c r="F434" s="296">
        <v>46.50358290091426</v>
      </c>
      <c r="G434" s="297">
        <v>51.539688381793646</v>
      </c>
    </row>
    <row r="435" spans="1:8" s="162" customFormat="1" ht="12.75" customHeight="1">
      <c r="A435" s="290" t="s">
        <v>543</v>
      </c>
      <c r="B435" s="293" t="s">
        <v>569</v>
      </c>
      <c r="C435" s="92" t="s">
        <v>168</v>
      </c>
      <c r="D435" s="291">
        <v>67.538415011736916</v>
      </c>
      <c r="E435" s="291">
        <v>54.099179136257504</v>
      </c>
      <c r="F435" s="291">
        <v>49.723998310490977</v>
      </c>
      <c r="G435" s="292">
        <v>49.801894918173986</v>
      </c>
      <c r="H435" s="258"/>
    </row>
    <row r="436" spans="1:8" ht="12.75" customHeight="1">
      <c r="A436" s="294" t="s">
        <v>543</v>
      </c>
      <c r="B436" s="295" t="s">
        <v>569</v>
      </c>
      <c r="C436" s="295" t="s">
        <v>570</v>
      </c>
      <c r="D436" s="296">
        <v>67.538415011736916</v>
      </c>
      <c r="E436" s="296">
        <v>54.099179136257504</v>
      </c>
      <c r="F436" s="296">
        <v>49.723998310490977</v>
      </c>
      <c r="G436" s="297">
        <v>49.801894918173986</v>
      </c>
    </row>
    <row r="437" spans="1:8" s="162" customFormat="1" ht="12.75" customHeight="1">
      <c r="A437" s="290" t="s">
        <v>543</v>
      </c>
      <c r="B437" s="293" t="s">
        <v>571</v>
      </c>
      <c r="C437" s="92" t="s">
        <v>168</v>
      </c>
      <c r="D437" s="291">
        <v>72.30288418608805</v>
      </c>
      <c r="E437" s="291">
        <v>69.685407405994241</v>
      </c>
      <c r="F437" s="291">
        <v>58.057063647914987</v>
      </c>
      <c r="G437" s="292">
        <v>48.119064657756802</v>
      </c>
      <c r="H437" s="258"/>
    </row>
    <row r="438" spans="1:8" ht="12.75" customHeight="1">
      <c r="A438" s="294" t="s">
        <v>543</v>
      </c>
      <c r="B438" s="295" t="s">
        <v>571</v>
      </c>
      <c r="C438" s="295" t="s">
        <v>572</v>
      </c>
      <c r="D438" s="296">
        <v>47.285886610373943</v>
      </c>
      <c r="E438" s="296">
        <v>54.367984382625664</v>
      </c>
      <c r="F438" s="296">
        <v>37.380874137364444</v>
      </c>
      <c r="G438" s="297">
        <v>29.852722157868612</v>
      </c>
    </row>
    <row r="439" spans="1:8" ht="12.75" customHeight="1">
      <c r="A439" s="294" t="s">
        <v>543</v>
      </c>
      <c r="B439" s="295" t="s">
        <v>571</v>
      </c>
      <c r="C439" s="295" t="s">
        <v>573</v>
      </c>
      <c r="D439" s="296">
        <v>77.768879634820209</v>
      </c>
      <c r="E439" s="296">
        <v>72.964643438061799</v>
      </c>
      <c r="F439" s="296">
        <v>59.958559958559952</v>
      </c>
      <c r="G439" s="297">
        <v>51.92425703515385</v>
      </c>
    </row>
    <row r="440" spans="1:8" ht="12.75" customHeight="1">
      <c r="A440" s="294" t="s">
        <v>543</v>
      </c>
      <c r="B440" s="295" t="s">
        <v>571</v>
      </c>
      <c r="C440" s="295" t="s">
        <v>574</v>
      </c>
      <c r="D440" s="296">
        <v>79.475509319462503</v>
      </c>
      <c r="E440" s="296">
        <v>74.597832287507131</v>
      </c>
      <c r="F440" s="296">
        <v>63.632162661737524</v>
      </c>
      <c r="G440" s="297">
        <v>50.976438734950172</v>
      </c>
    </row>
    <row r="441" spans="1:8" ht="12.75" customHeight="1">
      <c r="A441" s="294" t="s">
        <v>543</v>
      </c>
      <c r="B441" s="295" t="s">
        <v>571</v>
      </c>
      <c r="C441" s="295" t="s">
        <v>575</v>
      </c>
      <c r="D441" s="296">
        <v>62.254114813327973</v>
      </c>
      <c r="E441" s="296">
        <v>66.043040986265808</v>
      </c>
      <c r="F441" s="296">
        <v>56.504241896889276</v>
      </c>
      <c r="G441" s="297">
        <v>46.732737965584839</v>
      </c>
    </row>
    <row r="442" spans="1:8" ht="12.75" customHeight="1">
      <c r="A442" s="294" t="s">
        <v>543</v>
      </c>
      <c r="B442" s="295" t="s">
        <v>571</v>
      </c>
      <c r="C442" s="295" t="s">
        <v>576</v>
      </c>
      <c r="D442" s="296">
        <v>80.037842951750235</v>
      </c>
      <c r="E442" s="296">
        <v>70.12288786482334</v>
      </c>
      <c r="F442" s="296">
        <v>60.8342989571263</v>
      </c>
      <c r="G442" s="297">
        <v>52.022821576763491</v>
      </c>
    </row>
    <row r="443" spans="1:8" s="162" customFormat="1" ht="12.75" customHeight="1">
      <c r="A443" s="290" t="s">
        <v>543</v>
      </c>
      <c r="B443" s="293" t="s">
        <v>577</v>
      </c>
      <c r="C443" s="92" t="s">
        <v>168</v>
      </c>
      <c r="D443" s="291">
        <v>73.609256786826876</v>
      </c>
      <c r="E443" s="291">
        <v>69.055849126571047</v>
      </c>
      <c r="F443" s="291">
        <v>57.076069213189683</v>
      </c>
      <c r="G443" s="292">
        <v>49.691471434182681</v>
      </c>
      <c r="H443" s="258"/>
    </row>
    <row r="444" spans="1:8" ht="12.75" customHeight="1">
      <c r="A444" s="294" t="s">
        <v>543</v>
      </c>
      <c r="B444" s="295" t="s">
        <v>577</v>
      </c>
      <c r="C444" s="295" t="s">
        <v>578</v>
      </c>
      <c r="D444" s="296">
        <v>73.33837810568798</v>
      </c>
      <c r="E444" s="296">
        <v>73.572094261749427</v>
      </c>
      <c r="F444" s="296">
        <v>45.264287630802251</v>
      </c>
      <c r="G444" s="297">
        <v>35.47786787185963</v>
      </c>
    </row>
    <row r="445" spans="1:8" ht="12.75" customHeight="1">
      <c r="A445" s="294" t="s">
        <v>543</v>
      </c>
      <c r="B445" s="295" t="s">
        <v>577</v>
      </c>
      <c r="C445" s="295" t="s">
        <v>579</v>
      </c>
      <c r="D445" s="296">
        <v>74.642899584076048</v>
      </c>
      <c r="E445" s="296">
        <v>69.412941147776891</v>
      </c>
      <c r="F445" s="296">
        <v>57.496849064231526</v>
      </c>
      <c r="G445" s="297">
        <v>50.266651537501417</v>
      </c>
    </row>
    <row r="446" spans="1:8" ht="12.75" customHeight="1">
      <c r="A446" s="294" t="s">
        <v>543</v>
      </c>
      <c r="B446" s="295" t="s">
        <v>577</v>
      </c>
      <c r="C446" s="295" t="s">
        <v>580</v>
      </c>
      <c r="D446" s="296">
        <v>70.153061224489804</v>
      </c>
      <c r="E446" s="296">
        <v>74.568890437206065</v>
      </c>
      <c r="F446" s="296">
        <v>65.970227213371629</v>
      </c>
      <c r="G446" s="297">
        <v>60.981047937569677</v>
      </c>
    </row>
    <row r="447" spans="1:8" ht="12.75" customHeight="1">
      <c r="A447" s="294" t="s">
        <v>543</v>
      </c>
      <c r="B447" s="295" t="s">
        <v>577</v>
      </c>
      <c r="C447" s="295" t="s">
        <v>198</v>
      </c>
      <c r="D447" s="296">
        <v>83.203383110876175</v>
      </c>
      <c r="E447" s="296">
        <v>64.042582994817195</v>
      </c>
      <c r="F447" s="296">
        <v>52.295882763433355</v>
      </c>
      <c r="G447" s="297">
        <v>56.433314886552296</v>
      </c>
    </row>
    <row r="448" spans="1:8" ht="12.75" customHeight="1">
      <c r="A448" s="294" t="s">
        <v>543</v>
      </c>
      <c r="B448" s="295" t="s">
        <v>577</v>
      </c>
      <c r="C448" s="295" t="s">
        <v>581</v>
      </c>
      <c r="D448" s="296">
        <v>65.545841739520284</v>
      </c>
      <c r="E448" s="296">
        <v>59.97133986147599</v>
      </c>
      <c r="F448" s="296">
        <v>57.365169874079356</v>
      </c>
      <c r="G448" s="297">
        <v>37.994316836372249</v>
      </c>
    </row>
    <row r="449" spans="1:8" s="162" customFormat="1" ht="12.75" customHeight="1">
      <c r="A449" s="290" t="s">
        <v>582</v>
      </c>
      <c r="B449" s="92" t="s">
        <v>15</v>
      </c>
      <c r="C449" s="92" t="s">
        <v>15</v>
      </c>
      <c r="D449" s="291">
        <v>77.994162718067457</v>
      </c>
      <c r="E449" s="291">
        <v>76.176883255116351</v>
      </c>
      <c r="F449" s="291">
        <v>64.849762266555572</v>
      </c>
      <c r="G449" s="292">
        <v>58.711279713981604</v>
      </c>
      <c r="H449" s="258"/>
    </row>
    <row r="450" spans="1:8" s="162" customFormat="1" ht="12.75" customHeight="1">
      <c r="A450" s="290" t="s">
        <v>582</v>
      </c>
      <c r="B450" s="293" t="s">
        <v>583</v>
      </c>
      <c r="C450" s="92" t="s">
        <v>168</v>
      </c>
      <c r="D450" s="291">
        <v>72.381876716220049</v>
      </c>
      <c r="E450" s="291">
        <v>68.793314818984712</v>
      </c>
      <c r="F450" s="291">
        <v>61.206764810758493</v>
      </c>
      <c r="G450" s="292">
        <v>49.087085854959483</v>
      </c>
      <c r="H450" s="258"/>
    </row>
    <row r="451" spans="1:8" ht="12.75" customHeight="1">
      <c r="A451" s="294" t="s">
        <v>582</v>
      </c>
      <c r="B451" s="295" t="s">
        <v>583</v>
      </c>
      <c r="C451" s="295" t="s">
        <v>584</v>
      </c>
      <c r="D451" s="296">
        <v>63.882539124318626</v>
      </c>
      <c r="E451" s="296">
        <v>56.328154604016675</v>
      </c>
      <c r="F451" s="296">
        <v>70.277127244340349</v>
      </c>
      <c r="G451" s="297">
        <v>43.316782522343594</v>
      </c>
    </row>
    <row r="452" spans="1:8" ht="12.75" customHeight="1">
      <c r="A452" s="294" t="s">
        <v>582</v>
      </c>
      <c r="B452" s="295" t="s">
        <v>583</v>
      </c>
      <c r="C452" s="295" t="s">
        <v>585</v>
      </c>
      <c r="D452" s="296">
        <v>71.467473524962173</v>
      </c>
      <c r="E452" s="296">
        <v>64.048884165781089</v>
      </c>
      <c r="F452" s="296">
        <v>64.909638554216869</v>
      </c>
      <c r="G452" s="297">
        <v>47.85442694187941</v>
      </c>
    </row>
    <row r="453" spans="1:8" ht="12.75" customHeight="1">
      <c r="A453" s="294" t="s">
        <v>582</v>
      </c>
      <c r="B453" s="295" t="s">
        <v>583</v>
      </c>
      <c r="C453" s="295" t="s">
        <v>586</v>
      </c>
      <c r="D453" s="296">
        <v>74.43865636788216</v>
      </c>
      <c r="E453" s="296">
        <v>80.562015503875969</v>
      </c>
      <c r="F453" s="296">
        <v>73.802982731554152</v>
      </c>
      <c r="G453" s="297">
        <v>59.505106048703851</v>
      </c>
    </row>
    <row r="454" spans="1:8" ht="12.75" customHeight="1">
      <c r="A454" s="294" t="s">
        <v>582</v>
      </c>
      <c r="B454" s="295" t="s">
        <v>583</v>
      </c>
      <c r="C454" s="295" t="s">
        <v>630</v>
      </c>
      <c r="D454" s="296">
        <v>64.173415912339209</v>
      </c>
      <c r="E454" s="296">
        <v>58.801101461554751</v>
      </c>
      <c r="F454" s="296">
        <v>42.147217235188513</v>
      </c>
      <c r="G454" s="297">
        <v>35.303823803716192</v>
      </c>
    </row>
    <row r="455" spans="1:8" ht="12.75" customHeight="1">
      <c r="A455" s="294" t="s">
        <v>582</v>
      </c>
      <c r="B455" s="295" t="s">
        <v>583</v>
      </c>
      <c r="C455" s="299" t="s">
        <v>588</v>
      </c>
      <c r="D455" s="296">
        <v>98.480100282043253</v>
      </c>
      <c r="E455" s="296">
        <v>100.88956025511916</v>
      </c>
      <c r="F455" s="296">
        <v>81.875966328809483</v>
      </c>
      <c r="G455" s="297">
        <v>80.436681222707435</v>
      </c>
    </row>
    <row r="456" spans="1:8" s="162" customFormat="1" ht="12.75" customHeight="1">
      <c r="A456" s="290" t="s">
        <v>582</v>
      </c>
      <c r="B456" s="300" t="s">
        <v>589</v>
      </c>
      <c r="C456" s="92" t="s">
        <v>168</v>
      </c>
      <c r="D456" s="291">
        <v>77.301884537232553</v>
      </c>
      <c r="E456" s="291">
        <v>71.477619260870497</v>
      </c>
      <c r="F456" s="291">
        <v>75.385527876631073</v>
      </c>
      <c r="G456" s="292">
        <v>55.386279834845773</v>
      </c>
      <c r="H456" s="258"/>
    </row>
    <row r="457" spans="1:8" ht="12.75" customHeight="1">
      <c r="A457" s="294" t="s">
        <v>582</v>
      </c>
      <c r="B457" s="301" t="s">
        <v>589</v>
      </c>
      <c r="C457" s="295" t="s">
        <v>590</v>
      </c>
      <c r="D457" s="296">
        <v>82.546093064091309</v>
      </c>
      <c r="E457" s="296">
        <v>70.452801227935538</v>
      </c>
      <c r="F457" s="296">
        <v>65.289115646258495</v>
      </c>
      <c r="G457" s="297">
        <v>64.8391664980781</v>
      </c>
    </row>
    <row r="458" spans="1:8" ht="12.75" customHeight="1">
      <c r="A458" s="294" t="s">
        <v>582</v>
      </c>
      <c r="B458" s="301" t="s">
        <v>589</v>
      </c>
      <c r="C458" s="299" t="s">
        <v>591</v>
      </c>
      <c r="D458" s="296">
        <v>76.705237515225335</v>
      </c>
      <c r="E458" s="296">
        <v>72.635078969243565</v>
      </c>
      <c r="F458" s="296">
        <v>34.725520324067602</v>
      </c>
      <c r="G458" s="297">
        <v>48.027116287154527</v>
      </c>
    </row>
    <row r="459" spans="1:8" ht="12.75" customHeight="1">
      <c r="A459" s="294" t="s">
        <v>582</v>
      </c>
      <c r="B459" s="301" t="s">
        <v>589</v>
      </c>
      <c r="C459" s="299" t="s">
        <v>593</v>
      </c>
      <c r="D459" s="296">
        <v>51.433185304804198</v>
      </c>
      <c r="E459" s="296">
        <v>46.340082118080133</v>
      </c>
      <c r="F459" s="296">
        <v>63.60312042905899</v>
      </c>
      <c r="G459" s="297">
        <v>41.870092790863666</v>
      </c>
    </row>
    <row r="460" spans="1:8" ht="12.75" customHeight="1">
      <c r="A460" s="294" t="s">
        <v>582</v>
      </c>
      <c r="B460" s="301" t="s">
        <v>589</v>
      </c>
      <c r="C460" s="299" t="s">
        <v>594</v>
      </c>
      <c r="D460" s="296">
        <v>96.778523489932894</v>
      </c>
      <c r="E460" s="296">
        <v>76.176821983273598</v>
      </c>
      <c r="F460" s="296">
        <v>38.499330058061638</v>
      </c>
      <c r="G460" s="297">
        <v>63.687699484409521</v>
      </c>
    </row>
    <row r="461" spans="1:8" ht="12.75" customHeight="1">
      <c r="A461" s="294" t="s">
        <v>582</v>
      </c>
      <c r="B461" s="301" t="s">
        <v>589</v>
      </c>
      <c r="C461" s="299" t="s">
        <v>595</v>
      </c>
      <c r="D461" s="296">
        <v>79.405388665221437</v>
      </c>
      <c r="E461" s="296">
        <v>74.3897122929381</v>
      </c>
      <c r="F461" s="296">
        <v>41.162467764332469</v>
      </c>
      <c r="G461" s="297">
        <v>48.761349624481561</v>
      </c>
    </row>
    <row r="462" spans="1:8" ht="12.75" customHeight="1">
      <c r="A462" s="294" t="s">
        <v>582</v>
      </c>
      <c r="B462" s="301" t="s">
        <v>589</v>
      </c>
      <c r="C462" s="299" t="s">
        <v>596</v>
      </c>
      <c r="D462" s="296">
        <v>71.736765772298767</v>
      </c>
      <c r="E462" s="296">
        <v>55.158578525028659</v>
      </c>
      <c r="F462" s="296">
        <v>61.798839458413923</v>
      </c>
      <c r="G462" s="297">
        <v>41.742755061532357</v>
      </c>
    </row>
    <row r="463" spans="1:8" ht="12.75" customHeight="1">
      <c r="A463" s="294" t="s">
        <v>582</v>
      </c>
      <c r="B463" s="301" t="s">
        <v>589</v>
      </c>
      <c r="C463" s="299" t="s">
        <v>597</v>
      </c>
      <c r="D463" s="296">
        <v>91.529343740965601</v>
      </c>
      <c r="E463" s="296">
        <v>96.543634657491396</v>
      </c>
      <c r="F463" s="296">
        <v>73.741307371349095</v>
      </c>
      <c r="G463" s="297">
        <v>75.916666666666671</v>
      </c>
    </row>
    <row r="464" spans="1:8" ht="12.75" customHeight="1">
      <c r="A464" s="294" t="s">
        <v>582</v>
      </c>
      <c r="B464" s="301" t="s">
        <v>589</v>
      </c>
      <c r="C464" s="299" t="s">
        <v>592</v>
      </c>
      <c r="D464" s="296">
        <v>75.031944799386665</v>
      </c>
      <c r="E464" s="296">
        <v>86.607636967349194</v>
      </c>
      <c r="F464" s="296">
        <v>77.25808959069002</v>
      </c>
      <c r="G464" s="297">
        <v>72.568858909499724</v>
      </c>
    </row>
    <row r="465" spans="1:11" s="162" customFormat="1" ht="12.75" customHeight="1">
      <c r="A465" s="290" t="s">
        <v>582</v>
      </c>
      <c r="B465" s="293" t="s">
        <v>598</v>
      </c>
      <c r="C465" s="92" t="s">
        <v>168</v>
      </c>
      <c r="D465" s="291">
        <v>86.643791272821446</v>
      </c>
      <c r="E465" s="291">
        <v>91.784965227950096</v>
      </c>
      <c r="F465" s="291">
        <v>77.25808959069002</v>
      </c>
      <c r="G465" s="292">
        <v>75.539064381252601</v>
      </c>
      <c r="H465" s="258"/>
    </row>
    <row r="466" spans="1:11" ht="12.75" customHeight="1">
      <c r="A466" s="294" t="s">
        <v>582</v>
      </c>
      <c r="B466" s="295" t="s">
        <v>598</v>
      </c>
      <c r="C466" s="298" t="s">
        <v>631</v>
      </c>
      <c r="D466" s="296">
        <v>86.643791272821446</v>
      </c>
      <c r="E466" s="296">
        <v>91.784965227950096</v>
      </c>
      <c r="F466" s="296">
        <v>66.567276136896396</v>
      </c>
      <c r="G466" s="297">
        <v>75.539064381252601</v>
      </c>
    </row>
    <row r="467" spans="1:11" s="162" customFormat="1" ht="12.75" customHeight="1">
      <c r="A467" s="290" t="s">
        <v>582</v>
      </c>
      <c r="B467" s="293" t="s">
        <v>600</v>
      </c>
      <c r="C467" s="92" t="s">
        <v>168</v>
      </c>
      <c r="D467" s="291">
        <v>75.72591850014949</v>
      </c>
      <c r="E467" s="291">
        <v>72.621788207337005</v>
      </c>
      <c r="F467" s="291">
        <v>66.567276136896396</v>
      </c>
      <c r="G467" s="292">
        <v>54.150308995623341</v>
      </c>
      <c r="H467" s="258"/>
    </row>
    <row r="468" spans="1:11" ht="12.75" customHeight="1">
      <c r="A468" s="294" t="s">
        <v>582</v>
      </c>
      <c r="B468" s="295" t="s">
        <v>600</v>
      </c>
      <c r="C468" s="298" t="s">
        <v>601</v>
      </c>
      <c r="D468" s="296">
        <v>72.552839193532677</v>
      </c>
      <c r="E468" s="296">
        <v>71.527849808111185</v>
      </c>
      <c r="F468" s="296">
        <v>67.941269673603045</v>
      </c>
      <c r="G468" s="297">
        <v>63.650878126663123</v>
      </c>
    </row>
    <row r="469" spans="1:11" ht="12.75" customHeight="1">
      <c r="A469" s="294" t="s">
        <v>582</v>
      </c>
      <c r="B469" s="295" t="s">
        <v>600</v>
      </c>
      <c r="C469" s="298" t="s">
        <v>602</v>
      </c>
      <c r="D469" s="296">
        <v>69.186856028961301</v>
      </c>
      <c r="E469" s="296">
        <v>64.702380952380949</v>
      </c>
      <c r="F469" s="296">
        <v>58.478994173566392</v>
      </c>
      <c r="G469" s="297">
        <v>49.984476870537101</v>
      </c>
    </row>
    <row r="470" spans="1:11" ht="12.75" customHeight="1">
      <c r="A470" s="294" t="s">
        <v>582</v>
      </c>
      <c r="B470" s="295" t="s">
        <v>600</v>
      </c>
      <c r="C470" s="298" t="s">
        <v>603</v>
      </c>
      <c r="D470" s="296">
        <v>70.131707848046148</v>
      </c>
      <c r="E470" s="296">
        <v>65.568369028006586</v>
      </c>
      <c r="F470" s="296">
        <v>48.411945958758004</v>
      </c>
      <c r="G470" s="297">
        <v>46.091224709685143</v>
      </c>
    </row>
    <row r="471" spans="1:11" ht="12.75" customHeight="1">
      <c r="A471" s="294" t="s">
        <v>582</v>
      </c>
      <c r="B471" s="295" t="s">
        <v>600</v>
      </c>
      <c r="C471" s="298" t="s">
        <v>604</v>
      </c>
      <c r="D471" s="296">
        <v>68.071242397914858</v>
      </c>
      <c r="E471" s="296">
        <v>60.454963235294116</v>
      </c>
      <c r="F471" s="296">
        <v>50.626740947075213</v>
      </c>
      <c r="G471" s="297">
        <v>44.581971041569361</v>
      </c>
    </row>
    <row r="472" spans="1:11" ht="12.75" customHeight="1">
      <c r="A472" s="294" t="s">
        <v>582</v>
      </c>
      <c r="B472" s="295" t="s">
        <v>600</v>
      </c>
      <c r="C472" s="298" t="s">
        <v>607</v>
      </c>
      <c r="D472" s="296">
        <v>79.437695244706703</v>
      </c>
      <c r="E472" s="296">
        <v>67.562282734646587</v>
      </c>
      <c r="F472" s="296">
        <v>68.924976118744951</v>
      </c>
      <c r="G472" s="297">
        <v>52.663678448085825</v>
      </c>
    </row>
    <row r="473" spans="1:11" ht="12.75" customHeight="1">
      <c r="A473" s="294" t="s">
        <v>582</v>
      </c>
      <c r="B473" s="295" t="s">
        <v>600</v>
      </c>
      <c r="C473" s="298" t="s">
        <v>632</v>
      </c>
      <c r="D473" s="296">
        <v>72.65625</v>
      </c>
      <c r="E473" s="296">
        <v>85.183324962330488</v>
      </c>
      <c r="F473" s="296">
        <v>65.987421383647799</v>
      </c>
      <c r="G473" s="297">
        <v>39.133681852128454</v>
      </c>
    </row>
    <row r="474" spans="1:11" ht="12.75" customHeight="1">
      <c r="A474" s="294" t="s">
        <v>582</v>
      </c>
      <c r="B474" s="295" t="s">
        <v>600</v>
      </c>
      <c r="C474" s="298" t="s">
        <v>606</v>
      </c>
      <c r="D474" s="296">
        <v>93.705293276108719</v>
      </c>
      <c r="E474" s="296">
        <v>101.25309631356549</v>
      </c>
      <c r="F474" s="296">
        <v>99.657436483014564</v>
      </c>
      <c r="G474" s="297">
        <v>71.858803754027178</v>
      </c>
    </row>
    <row r="475" spans="1:11" ht="24" customHeight="1">
      <c r="A475" s="269" t="s">
        <v>633</v>
      </c>
      <c r="B475" s="269"/>
      <c r="C475" s="269"/>
      <c r="D475" s="269"/>
      <c r="E475" s="269"/>
      <c r="F475" s="269"/>
      <c r="G475" s="270"/>
      <c r="H475" s="270"/>
      <c r="I475" s="269"/>
      <c r="J475" s="269"/>
      <c r="K475" s="269"/>
    </row>
    <row r="476" spans="1:11">
      <c r="A476" s="267" t="s">
        <v>634</v>
      </c>
      <c r="B476" s="267"/>
      <c r="C476" s="267"/>
      <c r="D476" s="267"/>
      <c r="E476" s="267"/>
      <c r="F476" s="267"/>
      <c r="G476" s="270"/>
      <c r="H476" s="270"/>
      <c r="I476" s="269"/>
      <c r="J476" s="269"/>
      <c r="K476" s="269"/>
    </row>
    <row r="477" spans="1:11" s="225" customFormat="1" ht="12" customHeight="1">
      <c r="A477" s="271" t="s">
        <v>635</v>
      </c>
      <c r="B477" s="271"/>
      <c r="C477" s="271"/>
      <c r="D477" s="271"/>
      <c r="E477" s="271"/>
      <c r="F477" s="271"/>
      <c r="G477" s="305"/>
      <c r="H477" s="305"/>
      <c r="I477" s="271"/>
      <c r="J477" s="271"/>
      <c r="K477" s="271"/>
    </row>
    <row r="478" spans="1:11" s="225" customFormat="1">
      <c r="A478" s="271" t="s">
        <v>636</v>
      </c>
      <c r="B478" s="271"/>
      <c r="C478" s="271"/>
      <c r="D478" s="271"/>
      <c r="E478" s="271"/>
      <c r="F478" s="271"/>
      <c r="G478" s="305"/>
      <c r="H478" s="305"/>
      <c r="I478" s="271"/>
      <c r="J478" s="271"/>
      <c r="K478" s="271"/>
    </row>
    <row r="479" spans="1:11">
      <c r="A479" s="269"/>
      <c r="B479" s="269"/>
      <c r="C479" s="269"/>
      <c r="D479" s="269"/>
      <c r="E479" s="269"/>
      <c r="F479" s="269"/>
      <c r="G479" s="270"/>
      <c r="H479" s="270"/>
      <c r="I479" s="269"/>
      <c r="J479" s="269"/>
      <c r="K479" s="269"/>
    </row>
  </sheetData>
  <mergeCells count="4">
    <mergeCell ref="A3:A4"/>
    <mergeCell ref="B3:B4"/>
    <mergeCell ref="C3:C4"/>
    <mergeCell ref="D4:H4"/>
  </mergeCells>
  <hyperlinks>
    <hyperlink ref="M1" location="'Spis tablic'!A1" display="Powrót/Back"/>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
  <sheetViews>
    <sheetView workbookViewId="0">
      <selection activeCell="T1" sqref="T1"/>
    </sheetView>
  </sheetViews>
  <sheetFormatPr defaultColWidth="9.140625" defaultRowHeight="12"/>
  <cols>
    <col min="1" max="1" width="35.7109375" style="317" customWidth="1"/>
    <col min="2" max="13" width="10.42578125" style="317" customWidth="1"/>
    <col min="14" max="14" width="9.140625" style="323"/>
    <col min="15" max="17" width="9.140625" style="317"/>
    <col min="18" max="18" width="9.7109375" style="317" customWidth="1"/>
    <col min="19" max="16384" width="9.140625" style="317"/>
  </cols>
  <sheetData>
    <row r="1" spans="1:20" s="308" customFormat="1" ht="15" customHeight="1">
      <c r="A1" s="133" t="s">
        <v>647</v>
      </c>
      <c r="B1" s="306"/>
      <c r="C1" s="306"/>
      <c r="D1" s="306"/>
      <c r="E1" s="306"/>
      <c r="F1" s="306"/>
      <c r="G1" s="306"/>
      <c r="H1" s="306"/>
      <c r="I1" s="306"/>
      <c r="J1" s="306"/>
      <c r="K1" s="306"/>
      <c r="L1" s="306"/>
      <c r="M1" s="306"/>
      <c r="N1" s="307"/>
      <c r="T1" s="230" t="s">
        <v>45</v>
      </c>
    </row>
    <row r="2" spans="1:20" s="312" customFormat="1" ht="15" customHeight="1">
      <c r="A2" s="98" t="s">
        <v>648</v>
      </c>
      <c r="B2" s="309"/>
      <c r="C2" s="309"/>
      <c r="D2" s="309"/>
      <c r="E2" s="309"/>
      <c r="F2" s="310"/>
      <c r="G2" s="310"/>
      <c r="H2" s="310"/>
      <c r="I2" s="310"/>
      <c r="J2" s="310"/>
      <c r="K2" s="309"/>
      <c r="L2" s="309"/>
      <c r="M2" s="309"/>
      <c r="N2" s="311"/>
    </row>
    <row r="3" spans="1:20" ht="24">
      <c r="A3" s="313" t="s">
        <v>649</v>
      </c>
      <c r="B3" s="314" t="s">
        <v>146</v>
      </c>
      <c r="C3" s="314" t="s">
        <v>147</v>
      </c>
      <c r="D3" s="314" t="s">
        <v>148</v>
      </c>
      <c r="E3" s="314" t="s">
        <v>149</v>
      </c>
      <c r="F3" s="314" t="s">
        <v>150</v>
      </c>
      <c r="G3" s="314" t="s">
        <v>151</v>
      </c>
      <c r="H3" s="314" t="s">
        <v>152</v>
      </c>
      <c r="I3" s="314" t="s">
        <v>153</v>
      </c>
      <c r="J3" s="314" t="s">
        <v>154</v>
      </c>
      <c r="K3" s="314" t="s">
        <v>155</v>
      </c>
      <c r="L3" s="314" t="s">
        <v>156</v>
      </c>
      <c r="M3" s="315" t="s">
        <v>157</v>
      </c>
      <c r="N3" s="316"/>
      <c r="O3" s="316"/>
      <c r="P3" s="316"/>
      <c r="Q3" s="316"/>
      <c r="R3" s="316"/>
      <c r="S3" s="316"/>
    </row>
    <row r="4" spans="1:20" ht="12.95" customHeight="1">
      <c r="A4" s="318">
        <v>1</v>
      </c>
      <c r="B4" s="319">
        <v>2</v>
      </c>
      <c r="C4" s="319">
        <v>3</v>
      </c>
      <c r="D4" s="320">
        <v>4</v>
      </c>
      <c r="E4" s="319">
        <v>5</v>
      </c>
      <c r="F4" s="319">
        <v>6</v>
      </c>
      <c r="G4" s="320">
        <v>7</v>
      </c>
      <c r="H4" s="319">
        <v>8</v>
      </c>
      <c r="I4" s="319">
        <v>9</v>
      </c>
      <c r="J4" s="320">
        <v>10</v>
      </c>
      <c r="K4" s="319">
        <v>11</v>
      </c>
      <c r="L4" s="319">
        <v>12</v>
      </c>
      <c r="M4" s="321">
        <v>13</v>
      </c>
      <c r="N4" s="322"/>
      <c r="O4" s="323"/>
      <c r="P4" s="323"/>
      <c r="Q4" s="323"/>
      <c r="R4" s="323"/>
      <c r="S4" s="323"/>
    </row>
    <row r="5" spans="1:20" ht="12.95" customHeight="1">
      <c r="A5" s="187" t="s">
        <v>162</v>
      </c>
      <c r="B5" s="324">
        <v>22076</v>
      </c>
      <c r="C5" s="324">
        <v>15097</v>
      </c>
      <c r="D5" s="324">
        <v>11219</v>
      </c>
      <c r="E5" s="324">
        <v>5598</v>
      </c>
      <c r="F5" s="324">
        <v>5133</v>
      </c>
      <c r="G5" s="324">
        <v>6099</v>
      </c>
      <c r="H5" s="324">
        <v>4401</v>
      </c>
      <c r="I5" s="324">
        <v>4523</v>
      </c>
      <c r="J5" s="324">
        <v>6736</v>
      </c>
      <c r="K5" s="325">
        <v>4200</v>
      </c>
      <c r="L5" s="325">
        <v>3968</v>
      </c>
      <c r="M5" s="326">
        <v>3823</v>
      </c>
      <c r="N5" s="327"/>
    </row>
    <row r="6" spans="1:20" ht="12.95" customHeight="1">
      <c r="A6" s="328" t="s">
        <v>166</v>
      </c>
      <c r="B6" s="329">
        <v>1802</v>
      </c>
      <c r="C6" s="329">
        <v>1191</v>
      </c>
      <c r="D6" s="330">
        <v>737</v>
      </c>
      <c r="E6" s="330">
        <v>489</v>
      </c>
      <c r="F6" s="330">
        <v>324</v>
      </c>
      <c r="G6" s="330">
        <v>377</v>
      </c>
      <c r="H6" s="330">
        <v>338</v>
      </c>
      <c r="I6" s="330">
        <v>322</v>
      </c>
      <c r="J6" s="329">
        <v>281</v>
      </c>
      <c r="K6" s="330">
        <v>259</v>
      </c>
      <c r="L6" s="330">
        <v>235</v>
      </c>
      <c r="M6" s="331">
        <v>241</v>
      </c>
      <c r="N6" s="332"/>
    </row>
    <row r="7" spans="1:20" ht="12.95" customHeight="1">
      <c r="A7" s="328" t="s">
        <v>201</v>
      </c>
      <c r="B7" s="329">
        <v>1830</v>
      </c>
      <c r="C7" s="329">
        <v>1087</v>
      </c>
      <c r="D7" s="330">
        <v>861</v>
      </c>
      <c r="E7" s="330">
        <v>272</v>
      </c>
      <c r="F7" s="330">
        <v>242</v>
      </c>
      <c r="G7" s="330">
        <v>232</v>
      </c>
      <c r="H7" s="330">
        <v>258</v>
      </c>
      <c r="I7" s="330">
        <v>299</v>
      </c>
      <c r="J7" s="329">
        <v>252</v>
      </c>
      <c r="K7" s="330">
        <v>274</v>
      </c>
      <c r="L7" s="330">
        <v>274</v>
      </c>
      <c r="M7" s="331">
        <v>265</v>
      </c>
      <c r="N7" s="332"/>
    </row>
    <row r="8" spans="1:20" ht="12.95" customHeight="1">
      <c r="A8" s="328" t="s">
        <v>226</v>
      </c>
      <c r="B8" s="329">
        <v>1061</v>
      </c>
      <c r="C8" s="330">
        <v>593</v>
      </c>
      <c r="D8" s="329">
        <v>1705</v>
      </c>
      <c r="E8" s="330">
        <v>472</v>
      </c>
      <c r="F8" s="330">
        <v>344</v>
      </c>
      <c r="G8" s="330">
        <v>297</v>
      </c>
      <c r="H8" s="330">
        <v>331</v>
      </c>
      <c r="I8" s="330">
        <v>310</v>
      </c>
      <c r="J8" s="329">
        <v>312</v>
      </c>
      <c r="K8" s="330">
        <v>285</v>
      </c>
      <c r="L8" s="330">
        <v>230</v>
      </c>
      <c r="M8" s="331">
        <v>259</v>
      </c>
      <c r="N8" s="332"/>
    </row>
    <row r="9" spans="1:20" ht="12.95" customHeight="1">
      <c r="A9" s="328" t="s">
        <v>251</v>
      </c>
      <c r="B9" s="330">
        <v>907</v>
      </c>
      <c r="C9" s="330">
        <v>592</v>
      </c>
      <c r="D9" s="330">
        <v>400</v>
      </c>
      <c r="E9" s="330">
        <v>158</v>
      </c>
      <c r="F9" s="330">
        <v>110</v>
      </c>
      <c r="G9" s="330">
        <v>134</v>
      </c>
      <c r="H9" s="330">
        <v>107</v>
      </c>
      <c r="I9" s="330">
        <v>112</v>
      </c>
      <c r="J9" s="329">
        <v>138</v>
      </c>
      <c r="K9" s="330">
        <v>109</v>
      </c>
      <c r="L9" s="330">
        <v>91</v>
      </c>
      <c r="M9" s="331">
        <v>96</v>
      </c>
      <c r="N9" s="332"/>
    </row>
    <row r="10" spans="1:20" ht="12.95" customHeight="1">
      <c r="A10" s="328" t="s">
        <v>268</v>
      </c>
      <c r="B10" s="329">
        <v>1252</v>
      </c>
      <c r="C10" s="330">
        <v>916</v>
      </c>
      <c r="D10" s="330">
        <v>652</v>
      </c>
      <c r="E10" s="330">
        <v>384</v>
      </c>
      <c r="F10" s="330">
        <v>330</v>
      </c>
      <c r="G10" s="330">
        <v>346</v>
      </c>
      <c r="H10" s="330">
        <v>314</v>
      </c>
      <c r="I10" s="330">
        <v>264</v>
      </c>
      <c r="J10" s="329">
        <v>282</v>
      </c>
      <c r="K10" s="330">
        <v>239</v>
      </c>
      <c r="L10" s="330">
        <v>217</v>
      </c>
      <c r="M10" s="331">
        <v>219</v>
      </c>
      <c r="N10" s="332"/>
    </row>
    <row r="11" spans="1:20" ht="12.95" customHeight="1">
      <c r="A11" s="328" t="s">
        <v>298</v>
      </c>
      <c r="B11" s="329">
        <v>2421</v>
      </c>
      <c r="C11" s="329">
        <v>1272</v>
      </c>
      <c r="D11" s="330">
        <v>797</v>
      </c>
      <c r="E11" s="330">
        <v>442</v>
      </c>
      <c r="F11" s="330">
        <v>485</v>
      </c>
      <c r="G11" s="330">
        <v>390</v>
      </c>
      <c r="H11" s="330">
        <v>352</v>
      </c>
      <c r="I11" s="330">
        <v>362</v>
      </c>
      <c r="J11" s="329">
        <v>309</v>
      </c>
      <c r="K11" s="330">
        <v>305</v>
      </c>
      <c r="L11" s="330">
        <v>304</v>
      </c>
      <c r="M11" s="331">
        <v>302</v>
      </c>
      <c r="N11" s="332"/>
    </row>
    <row r="12" spans="1:20" ht="12.95" customHeight="1">
      <c r="A12" s="328" t="s">
        <v>326</v>
      </c>
      <c r="B12" s="329">
        <v>2555</v>
      </c>
      <c r="C12" s="329">
        <v>2167</v>
      </c>
      <c r="D12" s="329">
        <v>1286</v>
      </c>
      <c r="E12" s="330">
        <v>773</v>
      </c>
      <c r="F12" s="330">
        <v>582</v>
      </c>
      <c r="G12" s="330">
        <v>554</v>
      </c>
      <c r="H12" s="330">
        <v>623</v>
      </c>
      <c r="I12" s="330">
        <v>629</v>
      </c>
      <c r="J12" s="329">
        <v>535</v>
      </c>
      <c r="K12" s="330">
        <v>523</v>
      </c>
      <c r="L12" s="330">
        <v>583</v>
      </c>
      <c r="M12" s="331">
        <v>558</v>
      </c>
      <c r="N12" s="332"/>
    </row>
    <row r="13" spans="1:20" ht="12.95" customHeight="1">
      <c r="A13" s="328" t="s">
        <v>370</v>
      </c>
      <c r="B13" s="330">
        <v>716</v>
      </c>
      <c r="C13" s="330">
        <v>646</v>
      </c>
      <c r="D13" s="330">
        <v>293</v>
      </c>
      <c r="E13" s="330">
        <v>125</v>
      </c>
      <c r="F13" s="330">
        <v>124</v>
      </c>
      <c r="G13" s="330">
        <v>125</v>
      </c>
      <c r="H13" s="330">
        <v>107</v>
      </c>
      <c r="I13" s="330">
        <v>100</v>
      </c>
      <c r="J13" s="329">
        <v>103</v>
      </c>
      <c r="K13" s="330">
        <v>94</v>
      </c>
      <c r="L13" s="330">
        <v>84</v>
      </c>
      <c r="M13" s="331">
        <v>92</v>
      </c>
      <c r="N13" s="332"/>
    </row>
    <row r="14" spans="1:20" ht="12.95" customHeight="1">
      <c r="A14" s="328" t="s">
        <v>383</v>
      </c>
      <c r="B14" s="330">
        <v>922</v>
      </c>
      <c r="C14" s="330">
        <v>671</v>
      </c>
      <c r="D14" s="330">
        <v>649</v>
      </c>
      <c r="E14" s="330">
        <v>429</v>
      </c>
      <c r="F14" s="330">
        <v>410</v>
      </c>
      <c r="G14" s="330">
        <v>258</v>
      </c>
      <c r="H14" s="330">
        <v>258</v>
      </c>
      <c r="I14" s="330">
        <v>252</v>
      </c>
      <c r="J14" s="329">
        <v>238</v>
      </c>
      <c r="K14" s="330">
        <v>219</v>
      </c>
      <c r="L14" s="330">
        <v>224</v>
      </c>
      <c r="M14" s="331">
        <v>225</v>
      </c>
      <c r="N14" s="332"/>
    </row>
    <row r="15" spans="1:20" ht="12.95" customHeight="1">
      <c r="A15" s="328" t="s">
        <v>412</v>
      </c>
      <c r="B15" s="330">
        <v>477</v>
      </c>
      <c r="C15" s="330">
        <v>445</v>
      </c>
      <c r="D15" s="330">
        <v>453</v>
      </c>
      <c r="E15" s="330">
        <v>232</v>
      </c>
      <c r="F15" s="330">
        <v>207</v>
      </c>
      <c r="G15" s="330">
        <v>132</v>
      </c>
      <c r="H15" s="330">
        <v>131</v>
      </c>
      <c r="I15" s="330">
        <v>136</v>
      </c>
      <c r="J15" s="329">
        <v>142</v>
      </c>
      <c r="K15" s="330">
        <v>165</v>
      </c>
      <c r="L15" s="330">
        <v>144</v>
      </c>
      <c r="M15" s="331">
        <v>117</v>
      </c>
      <c r="N15" s="332"/>
    </row>
    <row r="16" spans="1:20" ht="12.95" customHeight="1">
      <c r="A16" s="328" t="s">
        <v>433</v>
      </c>
      <c r="B16" s="330">
        <v>830</v>
      </c>
      <c r="C16" s="330">
        <v>629</v>
      </c>
      <c r="D16" s="330">
        <v>283</v>
      </c>
      <c r="E16" s="330">
        <v>236</v>
      </c>
      <c r="F16" s="330">
        <v>244</v>
      </c>
      <c r="G16" s="330">
        <v>211</v>
      </c>
      <c r="H16" s="330">
        <v>181</v>
      </c>
      <c r="I16" s="330">
        <v>205</v>
      </c>
      <c r="J16" s="329">
        <v>205</v>
      </c>
      <c r="K16" s="330">
        <v>211</v>
      </c>
      <c r="L16" s="330">
        <v>249</v>
      </c>
      <c r="M16" s="331">
        <v>196</v>
      </c>
      <c r="N16" s="332"/>
    </row>
    <row r="17" spans="1:14" ht="12.95" customHeight="1">
      <c r="A17" s="328" t="s">
        <v>457</v>
      </c>
      <c r="B17" s="329">
        <v>1544</v>
      </c>
      <c r="C17" s="330">
        <v>885</v>
      </c>
      <c r="D17" s="330">
        <v>602</v>
      </c>
      <c r="E17" s="330">
        <v>603</v>
      </c>
      <c r="F17" s="330">
        <v>528</v>
      </c>
      <c r="G17" s="330">
        <v>2071</v>
      </c>
      <c r="H17" s="330">
        <v>494</v>
      </c>
      <c r="I17" s="330">
        <v>501</v>
      </c>
      <c r="J17" s="329">
        <v>3013</v>
      </c>
      <c r="K17" s="330">
        <v>429</v>
      </c>
      <c r="L17" s="330">
        <v>446</v>
      </c>
      <c r="M17" s="331">
        <v>429</v>
      </c>
      <c r="N17" s="332"/>
    </row>
    <row r="18" spans="1:14" ht="12.95" customHeight="1">
      <c r="A18" s="328" t="s">
        <v>501</v>
      </c>
      <c r="B18" s="330">
        <v>564</v>
      </c>
      <c r="C18" s="330">
        <v>465</v>
      </c>
      <c r="D18" s="330">
        <v>391</v>
      </c>
      <c r="E18" s="330">
        <v>140</v>
      </c>
      <c r="F18" s="330">
        <v>142</v>
      </c>
      <c r="G18" s="330">
        <v>137</v>
      </c>
      <c r="H18" s="330">
        <v>129</v>
      </c>
      <c r="I18" s="330">
        <v>155</v>
      </c>
      <c r="J18" s="329">
        <v>133</v>
      </c>
      <c r="K18" s="330">
        <v>259</v>
      </c>
      <c r="L18" s="330">
        <v>187</v>
      </c>
      <c r="M18" s="331">
        <v>125</v>
      </c>
      <c r="N18" s="332"/>
    </row>
    <row r="19" spans="1:14" ht="12.95" customHeight="1">
      <c r="A19" s="328" t="s">
        <v>518</v>
      </c>
      <c r="B19" s="329">
        <v>1742</v>
      </c>
      <c r="C19" s="329">
        <v>1086</v>
      </c>
      <c r="D19" s="330">
        <v>703</v>
      </c>
      <c r="E19" s="330">
        <v>238</v>
      </c>
      <c r="F19" s="330">
        <v>359</v>
      </c>
      <c r="G19" s="330">
        <v>280</v>
      </c>
      <c r="H19" s="330">
        <v>246</v>
      </c>
      <c r="I19" s="330">
        <v>314</v>
      </c>
      <c r="J19" s="329">
        <v>281</v>
      </c>
      <c r="K19" s="330">
        <v>256</v>
      </c>
      <c r="L19" s="330">
        <v>247</v>
      </c>
      <c r="M19" s="331">
        <v>213</v>
      </c>
      <c r="N19" s="332"/>
    </row>
    <row r="20" spans="1:14" ht="12.95" customHeight="1">
      <c r="A20" s="328" t="s">
        <v>543</v>
      </c>
      <c r="B20" s="329">
        <v>2076</v>
      </c>
      <c r="C20" s="329">
        <v>1171</v>
      </c>
      <c r="D20" s="330">
        <v>834</v>
      </c>
      <c r="E20" s="330">
        <v>386</v>
      </c>
      <c r="F20" s="330">
        <v>487</v>
      </c>
      <c r="G20" s="330">
        <v>347</v>
      </c>
      <c r="H20" s="330">
        <v>298</v>
      </c>
      <c r="I20" s="330">
        <v>331</v>
      </c>
      <c r="J20" s="329">
        <v>280</v>
      </c>
      <c r="K20" s="330">
        <v>362</v>
      </c>
      <c r="L20" s="330">
        <v>296</v>
      </c>
      <c r="M20" s="331">
        <v>319</v>
      </c>
      <c r="N20" s="332"/>
    </row>
    <row r="21" spans="1:14" ht="12.95" customHeight="1">
      <c r="A21" s="328" t="s">
        <v>582</v>
      </c>
      <c r="B21" s="329">
        <v>1377</v>
      </c>
      <c r="C21" s="329">
        <v>1281</v>
      </c>
      <c r="D21" s="330">
        <v>573</v>
      </c>
      <c r="E21" s="330">
        <v>219</v>
      </c>
      <c r="F21" s="330">
        <v>215</v>
      </c>
      <c r="G21" s="330">
        <v>208</v>
      </c>
      <c r="H21" s="330">
        <v>234</v>
      </c>
      <c r="I21" s="330">
        <v>231</v>
      </c>
      <c r="J21" s="329">
        <v>232</v>
      </c>
      <c r="K21" s="330">
        <v>211</v>
      </c>
      <c r="L21" s="330">
        <v>157</v>
      </c>
      <c r="M21" s="331">
        <v>167</v>
      </c>
      <c r="N21" s="332"/>
    </row>
    <row r="22" spans="1:14" ht="19.5" customHeight="1">
      <c r="A22" s="333" t="s">
        <v>634</v>
      </c>
      <c r="B22" s="333"/>
      <c r="C22" s="333"/>
      <c r="D22" s="333"/>
      <c r="E22" s="333"/>
      <c r="F22" s="333"/>
      <c r="G22" s="333"/>
      <c r="H22" s="333"/>
      <c r="I22" s="333"/>
      <c r="J22" s="333"/>
      <c r="K22" s="333"/>
      <c r="L22" s="333"/>
      <c r="M22" s="333"/>
    </row>
    <row r="23" spans="1:14" s="335" customFormat="1" ht="12.95" customHeight="1">
      <c r="A23" s="225" t="s">
        <v>636</v>
      </c>
      <c r="B23" s="309"/>
      <c r="C23" s="309"/>
      <c r="D23" s="309"/>
      <c r="E23" s="309"/>
      <c r="F23" s="309"/>
      <c r="G23" s="309"/>
      <c r="H23" s="309"/>
      <c r="I23" s="309"/>
      <c r="J23" s="309"/>
      <c r="K23" s="309"/>
      <c r="L23" s="309"/>
      <c r="M23" s="309"/>
      <c r="N23" s="334"/>
    </row>
  </sheetData>
  <hyperlinks>
    <hyperlink ref="T1" location="'Spis tablic'!A1" display="Powrót/Back"/>
  </hyperlink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7"/>
  <sheetViews>
    <sheetView zoomScaleNormal="100" workbookViewId="0"/>
  </sheetViews>
  <sheetFormatPr defaultColWidth="9.140625" defaultRowHeight="12"/>
  <cols>
    <col min="1" max="1" width="31" style="166" customWidth="1"/>
    <col min="2" max="2" width="82.42578125" style="166" customWidth="1"/>
    <col min="3" max="3" width="2.42578125" style="167" customWidth="1"/>
    <col min="4" max="11" width="10.7109375" style="166" customWidth="1"/>
    <col min="12" max="16384" width="9.140625" style="166"/>
  </cols>
  <sheetData>
    <row r="1" spans="1:17" s="170" customFormat="1" ht="15" customHeight="1">
      <c r="A1" s="133" t="s">
        <v>650</v>
      </c>
      <c r="B1" s="336"/>
      <c r="C1" s="224"/>
      <c r="D1" s="134" t="s">
        <v>45</v>
      </c>
      <c r="E1" s="166"/>
      <c r="F1" s="166"/>
      <c r="G1" s="166"/>
      <c r="H1" s="166"/>
      <c r="I1" s="166"/>
      <c r="J1" s="166"/>
      <c r="K1" s="166"/>
      <c r="L1" s="166"/>
    </row>
    <row r="2" spans="1:17" s="275" customFormat="1" ht="12.75">
      <c r="A2" s="149" t="s">
        <v>651</v>
      </c>
      <c r="B2" s="337"/>
      <c r="C2" s="226"/>
      <c r="D2" s="223"/>
      <c r="E2" s="225"/>
      <c r="F2" s="225"/>
      <c r="G2" s="225"/>
      <c r="H2" s="225"/>
      <c r="I2" s="225"/>
      <c r="J2" s="225"/>
      <c r="K2" s="225"/>
      <c r="L2" s="225"/>
    </row>
    <row r="3" spans="1:17" s="217" customFormat="1" ht="57" customHeight="1">
      <c r="A3" s="338" t="s">
        <v>652</v>
      </c>
      <c r="B3" s="339"/>
      <c r="C3" s="339"/>
      <c r="D3" s="340">
        <v>2012</v>
      </c>
      <c r="E3" s="341">
        <v>2013</v>
      </c>
      <c r="F3" s="341">
        <v>2014</v>
      </c>
      <c r="G3" s="341">
        <v>2015</v>
      </c>
      <c r="H3" s="341">
        <v>2016</v>
      </c>
      <c r="I3" s="341">
        <v>2017</v>
      </c>
      <c r="J3" s="342">
        <v>2018</v>
      </c>
      <c r="K3" s="342">
        <v>2019</v>
      </c>
      <c r="L3" s="343"/>
      <c r="M3" s="343"/>
      <c r="N3" s="343"/>
      <c r="O3" s="343"/>
      <c r="P3" s="343"/>
      <c r="Q3" s="343"/>
    </row>
    <row r="4" spans="1:17" s="217" customFormat="1" ht="24.95" customHeight="1">
      <c r="A4" s="338"/>
      <c r="B4" s="339"/>
      <c r="C4" s="339"/>
      <c r="D4" s="344" t="s">
        <v>653</v>
      </c>
      <c r="E4" s="345"/>
      <c r="F4" s="345"/>
      <c r="G4" s="345"/>
      <c r="H4" s="345"/>
      <c r="I4" s="345"/>
      <c r="J4" s="345"/>
      <c r="K4" s="345"/>
      <c r="L4" s="346"/>
    </row>
    <row r="5" spans="1:17" s="217" customFormat="1" ht="12.75" customHeight="1">
      <c r="A5" s="347">
        <v>1</v>
      </c>
      <c r="B5" s="348">
        <v>2</v>
      </c>
      <c r="C5" s="348">
        <v>3</v>
      </c>
      <c r="D5" s="348">
        <v>4</v>
      </c>
      <c r="E5" s="348">
        <v>5</v>
      </c>
      <c r="F5" s="348">
        <v>6</v>
      </c>
      <c r="G5" s="348">
        <v>7</v>
      </c>
      <c r="H5" s="348">
        <v>8</v>
      </c>
      <c r="I5" s="348">
        <v>9</v>
      </c>
      <c r="J5" s="349">
        <v>10</v>
      </c>
      <c r="K5" s="349">
        <v>11</v>
      </c>
      <c r="L5" s="350"/>
      <c r="M5" s="350"/>
      <c r="N5" s="350"/>
      <c r="O5" s="350"/>
      <c r="P5" s="350"/>
      <c r="Q5" s="350"/>
    </row>
    <row r="6" spans="1:17" s="162" customFormat="1">
      <c r="A6" s="187" t="s">
        <v>162</v>
      </c>
      <c r="B6" s="192" t="s">
        <v>14</v>
      </c>
      <c r="C6" s="351" t="s">
        <v>163</v>
      </c>
      <c r="D6" s="288">
        <v>65</v>
      </c>
      <c r="E6" s="288">
        <v>62</v>
      </c>
      <c r="F6" s="288">
        <v>68</v>
      </c>
      <c r="G6" s="352">
        <v>62</v>
      </c>
      <c r="H6" s="288">
        <v>69</v>
      </c>
      <c r="I6" s="288">
        <v>69</v>
      </c>
      <c r="J6" s="353">
        <v>68</v>
      </c>
      <c r="K6" s="353">
        <v>63</v>
      </c>
      <c r="L6" s="354"/>
    </row>
    <row r="7" spans="1:17" s="162" customFormat="1">
      <c r="A7" s="187" t="s">
        <v>162</v>
      </c>
      <c r="B7" s="192" t="s">
        <v>14</v>
      </c>
      <c r="C7" s="351" t="s">
        <v>164</v>
      </c>
      <c r="D7" s="200">
        <v>61</v>
      </c>
      <c r="E7" s="200">
        <v>58</v>
      </c>
      <c r="F7" s="200">
        <v>59</v>
      </c>
      <c r="G7" s="200">
        <v>64</v>
      </c>
      <c r="H7" s="200">
        <v>56</v>
      </c>
      <c r="I7" s="200">
        <v>59</v>
      </c>
      <c r="J7" s="355">
        <v>59</v>
      </c>
      <c r="K7" s="355">
        <v>59</v>
      </c>
      <c r="L7" s="354"/>
    </row>
    <row r="8" spans="1:17" s="162" customFormat="1">
      <c r="A8" s="187" t="s">
        <v>162</v>
      </c>
      <c r="B8" s="192" t="s">
        <v>14</v>
      </c>
      <c r="C8" s="351" t="s">
        <v>165</v>
      </c>
      <c r="D8" s="200">
        <v>47</v>
      </c>
      <c r="E8" s="200">
        <v>48</v>
      </c>
      <c r="F8" s="200">
        <v>47</v>
      </c>
      <c r="G8" s="200">
        <v>48</v>
      </c>
      <c r="H8" s="200">
        <v>49</v>
      </c>
      <c r="I8" s="200">
        <v>47</v>
      </c>
      <c r="J8" s="355">
        <v>52</v>
      </c>
      <c r="K8" s="355">
        <v>43</v>
      </c>
      <c r="L8" s="354"/>
    </row>
    <row r="9" spans="1:17" s="162" customFormat="1">
      <c r="A9" s="187" t="s">
        <v>162</v>
      </c>
      <c r="B9" s="192" t="s">
        <v>14</v>
      </c>
      <c r="C9" s="351" t="s">
        <v>654</v>
      </c>
      <c r="D9" s="200">
        <v>50</v>
      </c>
      <c r="E9" s="200">
        <v>59</v>
      </c>
      <c r="F9" s="200">
        <v>52</v>
      </c>
      <c r="G9" s="200">
        <v>50</v>
      </c>
      <c r="H9" s="200">
        <v>51</v>
      </c>
      <c r="I9" s="200">
        <v>52</v>
      </c>
      <c r="J9" s="355">
        <v>56</v>
      </c>
      <c r="K9" s="355">
        <v>49</v>
      </c>
      <c r="L9" s="354"/>
    </row>
    <row r="10" spans="1:17" s="162" customFormat="1">
      <c r="A10" s="187" t="s">
        <v>162</v>
      </c>
      <c r="B10" s="356" t="s">
        <v>655</v>
      </c>
      <c r="C10" s="351" t="s">
        <v>163</v>
      </c>
      <c r="D10" s="200">
        <v>61</v>
      </c>
      <c r="E10" s="200">
        <v>58</v>
      </c>
      <c r="F10" s="200">
        <v>64</v>
      </c>
      <c r="G10" s="200">
        <v>58</v>
      </c>
      <c r="H10" s="200">
        <v>64</v>
      </c>
      <c r="I10" s="200">
        <v>65</v>
      </c>
      <c r="J10" s="355">
        <v>63</v>
      </c>
      <c r="K10" s="355">
        <v>59</v>
      </c>
      <c r="L10" s="354"/>
    </row>
    <row r="11" spans="1:17" s="162" customFormat="1">
      <c r="A11" s="187" t="s">
        <v>162</v>
      </c>
      <c r="B11" s="356" t="s">
        <v>655</v>
      </c>
      <c r="C11" s="351" t="s">
        <v>164</v>
      </c>
      <c r="D11" s="200">
        <v>61</v>
      </c>
      <c r="E11" s="200">
        <v>58</v>
      </c>
      <c r="F11" s="200">
        <v>59</v>
      </c>
      <c r="G11" s="200">
        <v>64</v>
      </c>
      <c r="H11" s="200">
        <v>57</v>
      </c>
      <c r="I11" s="200">
        <v>59</v>
      </c>
      <c r="J11" s="355">
        <v>60</v>
      </c>
      <c r="K11" s="355">
        <v>59</v>
      </c>
      <c r="L11" s="354"/>
    </row>
    <row r="12" spans="1:17" s="162" customFormat="1">
      <c r="A12" s="187" t="s">
        <v>162</v>
      </c>
      <c r="B12" s="356" t="s">
        <v>655</v>
      </c>
      <c r="C12" s="351" t="s">
        <v>165</v>
      </c>
      <c r="D12" s="200">
        <v>48</v>
      </c>
      <c r="E12" s="200">
        <v>49</v>
      </c>
      <c r="F12" s="200">
        <v>48</v>
      </c>
      <c r="G12" s="200">
        <v>49</v>
      </c>
      <c r="H12" s="200">
        <v>49</v>
      </c>
      <c r="I12" s="200">
        <v>47</v>
      </c>
      <c r="J12" s="355">
        <v>51</v>
      </c>
      <c r="K12" s="355">
        <v>43</v>
      </c>
      <c r="L12" s="354"/>
    </row>
    <row r="13" spans="1:17" s="162" customFormat="1">
      <c r="A13" s="187" t="s">
        <v>162</v>
      </c>
      <c r="B13" s="356" t="s">
        <v>655</v>
      </c>
      <c r="C13" s="351" t="s">
        <v>654</v>
      </c>
      <c r="D13" s="200">
        <v>50</v>
      </c>
      <c r="E13" s="200">
        <v>59</v>
      </c>
      <c r="F13" s="200">
        <v>52</v>
      </c>
      <c r="G13" s="200">
        <v>50</v>
      </c>
      <c r="H13" s="200">
        <v>52</v>
      </c>
      <c r="I13" s="200">
        <v>53</v>
      </c>
      <c r="J13" s="355">
        <v>57</v>
      </c>
      <c r="K13" s="355">
        <v>50</v>
      </c>
      <c r="L13" s="354"/>
    </row>
    <row r="14" spans="1:17" s="162" customFormat="1">
      <c r="A14" s="187" t="s">
        <v>162</v>
      </c>
      <c r="B14" s="356" t="s">
        <v>656</v>
      </c>
      <c r="C14" s="351" t="s">
        <v>163</v>
      </c>
      <c r="D14" s="200">
        <v>69</v>
      </c>
      <c r="E14" s="200">
        <v>66</v>
      </c>
      <c r="F14" s="200">
        <v>71</v>
      </c>
      <c r="G14" s="200">
        <v>66</v>
      </c>
      <c r="H14" s="200">
        <v>73</v>
      </c>
      <c r="I14" s="200">
        <v>74</v>
      </c>
      <c r="J14" s="355">
        <v>73</v>
      </c>
      <c r="K14" s="355">
        <v>67</v>
      </c>
      <c r="L14" s="354"/>
    </row>
    <row r="15" spans="1:17" s="162" customFormat="1">
      <c r="A15" s="187" t="s">
        <v>162</v>
      </c>
      <c r="B15" s="356" t="s">
        <v>656</v>
      </c>
      <c r="C15" s="351" t="s">
        <v>164</v>
      </c>
      <c r="D15" s="200">
        <v>61</v>
      </c>
      <c r="E15" s="200">
        <v>57</v>
      </c>
      <c r="F15" s="200">
        <v>59</v>
      </c>
      <c r="G15" s="200">
        <v>64</v>
      </c>
      <c r="H15" s="200">
        <v>56</v>
      </c>
      <c r="I15" s="200">
        <v>59</v>
      </c>
      <c r="J15" s="355">
        <v>58</v>
      </c>
      <c r="K15" s="355">
        <v>59</v>
      </c>
      <c r="L15" s="354"/>
    </row>
    <row r="16" spans="1:17" s="162" customFormat="1">
      <c r="A16" s="187" t="s">
        <v>162</v>
      </c>
      <c r="B16" s="356" t="s">
        <v>656</v>
      </c>
      <c r="C16" s="351" t="s">
        <v>165</v>
      </c>
      <c r="D16" s="200">
        <v>47</v>
      </c>
      <c r="E16" s="200">
        <v>48</v>
      </c>
      <c r="F16" s="200">
        <v>46</v>
      </c>
      <c r="G16" s="200">
        <v>48</v>
      </c>
      <c r="H16" s="200">
        <v>49</v>
      </c>
      <c r="I16" s="200">
        <v>48</v>
      </c>
      <c r="J16" s="355">
        <v>53</v>
      </c>
      <c r="K16" s="355">
        <v>43</v>
      </c>
      <c r="L16" s="354"/>
    </row>
    <row r="17" spans="1:12" s="162" customFormat="1">
      <c r="A17" s="187" t="s">
        <v>162</v>
      </c>
      <c r="B17" s="356" t="s">
        <v>656</v>
      </c>
      <c r="C17" s="351" t="s">
        <v>654</v>
      </c>
      <c r="D17" s="200">
        <v>50</v>
      </c>
      <c r="E17" s="200">
        <v>59</v>
      </c>
      <c r="F17" s="200">
        <v>52</v>
      </c>
      <c r="G17" s="200">
        <v>49</v>
      </c>
      <c r="H17" s="200">
        <v>51</v>
      </c>
      <c r="I17" s="200">
        <v>52</v>
      </c>
      <c r="J17" s="355">
        <v>54</v>
      </c>
      <c r="K17" s="355">
        <v>49</v>
      </c>
      <c r="L17" s="354"/>
    </row>
    <row r="18" spans="1:12" s="162" customFormat="1">
      <c r="A18" s="187" t="s">
        <v>162</v>
      </c>
      <c r="B18" s="356" t="s">
        <v>657</v>
      </c>
      <c r="C18" s="351" t="s">
        <v>163</v>
      </c>
      <c r="D18" s="200">
        <v>6.4</v>
      </c>
      <c r="E18" s="200">
        <v>60</v>
      </c>
      <c r="F18" s="200">
        <v>66</v>
      </c>
      <c r="G18" s="200">
        <v>60</v>
      </c>
      <c r="H18" s="200">
        <v>67</v>
      </c>
      <c r="I18" s="200">
        <v>67</v>
      </c>
      <c r="J18" s="355">
        <v>66</v>
      </c>
      <c r="K18" s="355">
        <v>62</v>
      </c>
      <c r="L18" s="354"/>
    </row>
    <row r="19" spans="1:12" s="162" customFormat="1">
      <c r="A19" s="187" t="s">
        <v>162</v>
      </c>
      <c r="B19" s="356" t="s">
        <v>657</v>
      </c>
      <c r="C19" s="351" t="s">
        <v>164</v>
      </c>
      <c r="D19" s="200">
        <v>59</v>
      </c>
      <c r="E19" s="200">
        <v>56</v>
      </c>
      <c r="F19" s="200">
        <v>58</v>
      </c>
      <c r="G19" s="200">
        <v>62</v>
      </c>
      <c r="H19" s="200">
        <v>55</v>
      </c>
      <c r="I19" s="200">
        <v>57</v>
      </c>
      <c r="J19" s="355">
        <v>57</v>
      </c>
      <c r="K19" s="355">
        <v>57</v>
      </c>
      <c r="L19" s="354"/>
    </row>
    <row r="20" spans="1:12" s="162" customFormat="1">
      <c r="A20" s="187" t="s">
        <v>162</v>
      </c>
      <c r="B20" s="356" t="s">
        <v>657</v>
      </c>
      <c r="C20" s="351" t="s">
        <v>165</v>
      </c>
      <c r="D20" s="200">
        <v>45</v>
      </c>
      <c r="E20" s="200">
        <v>46</v>
      </c>
      <c r="F20" s="200">
        <v>45</v>
      </c>
      <c r="G20" s="200">
        <v>46</v>
      </c>
      <c r="H20" s="200">
        <v>47</v>
      </c>
      <c r="I20" s="200">
        <v>44</v>
      </c>
      <c r="J20" s="355">
        <v>50</v>
      </c>
      <c r="K20" s="355">
        <v>40</v>
      </c>
      <c r="L20" s="354"/>
    </row>
    <row r="21" spans="1:12" s="162" customFormat="1">
      <c r="A21" s="187" t="s">
        <v>162</v>
      </c>
      <c r="B21" s="357" t="s">
        <v>658</v>
      </c>
      <c r="C21" s="351" t="s">
        <v>164</v>
      </c>
      <c r="D21" s="200">
        <v>59</v>
      </c>
      <c r="E21" s="200">
        <v>56</v>
      </c>
      <c r="F21" s="200">
        <v>57</v>
      </c>
      <c r="G21" s="200">
        <v>63</v>
      </c>
      <c r="H21" s="200">
        <v>54</v>
      </c>
      <c r="I21" s="200">
        <v>57</v>
      </c>
      <c r="J21" s="355">
        <v>57</v>
      </c>
      <c r="K21" s="355">
        <v>57</v>
      </c>
      <c r="L21" s="354"/>
    </row>
    <row r="22" spans="1:12" s="162" customFormat="1">
      <c r="A22" s="187" t="s">
        <v>162</v>
      </c>
      <c r="B22" s="357" t="s">
        <v>658</v>
      </c>
      <c r="C22" s="351" t="s">
        <v>165</v>
      </c>
      <c r="D22" s="200">
        <v>45</v>
      </c>
      <c r="E22" s="200">
        <v>46</v>
      </c>
      <c r="F22" s="200">
        <v>45</v>
      </c>
      <c r="G22" s="200">
        <v>46</v>
      </c>
      <c r="H22" s="200">
        <v>46</v>
      </c>
      <c r="I22" s="200">
        <v>44</v>
      </c>
      <c r="J22" s="355">
        <v>49</v>
      </c>
      <c r="K22" s="355">
        <v>40</v>
      </c>
      <c r="L22" s="354"/>
    </row>
    <row r="23" spans="1:12" s="162" customFormat="1">
      <c r="A23" s="187" t="s">
        <v>162</v>
      </c>
      <c r="B23" s="357" t="s">
        <v>658</v>
      </c>
      <c r="C23" s="351" t="s">
        <v>654</v>
      </c>
      <c r="D23" s="200">
        <v>48</v>
      </c>
      <c r="E23" s="200">
        <v>57</v>
      </c>
      <c r="F23" s="200">
        <v>50</v>
      </c>
      <c r="G23" s="200">
        <v>48</v>
      </c>
      <c r="H23" s="200">
        <v>49</v>
      </c>
      <c r="I23" s="200">
        <v>50</v>
      </c>
      <c r="J23" s="355">
        <v>54</v>
      </c>
      <c r="K23" s="355">
        <v>47</v>
      </c>
      <c r="L23" s="354"/>
    </row>
    <row r="24" spans="1:12" s="162" customFormat="1">
      <c r="A24" s="187" t="s">
        <v>162</v>
      </c>
      <c r="B24" s="356" t="s">
        <v>659</v>
      </c>
      <c r="C24" s="351" t="s">
        <v>163</v>
      </c>
      <c r="D24" s="200">
        <v>66</v>
      </c>
      <c r="E24" s="200">
        <v>62</v>
      </c>
      <c r="F24" s="200">
        <v>68</v>
      </c>
      <c r="G24" s="200">
        <v>62</v>
      </c>
      <c r="H24" s="200">
        <v>69</v>
      </c>
      <c r="I24" s="200">
        <v>70</v>
      </c>
      <c r="J24" s="355">
        <v>68</v>
      </c>
      <c r="K24" s="355">
        <v>63</v>
      </c>
      <c r="L24" s="354"/>
    </row>
    <row r="25" spans="1:12" s="162" customFormat="1">
      <c r="A25" s="187" t="s">
        <v>162</v>
      </c>
      <c r="B25" s="356" t="s">
        <v>659</v>
      </c>
      <c r="C25" s="351" t="s">
        <v>164</v>
      </c>
      <c r="D25" s="200">
        <v>61</v>
      </c>
      <c r="E25" s="200">
        <v>58</v>
      </c>
      <c r="F25" s="200">
        <v>59</v>
      </c>
      <c r="G25" s="200">
        <v>64</v>
      </c>
      <c r="H25" s="200">
        <v>56</v>
      </c>
      <c r="I25" s="200">
        <v>59</v>
      </c>
      <c r="J25" s="355">
        <v>59</v>
      </c>
      <c r="K25" s="355">
        <v>59</v>
      </c>
      <c r="L25" s="354"/>
    </row>
    <row r="26" spans="1:12" s="162" customFormat="1">
      <c r="A26" s="187" t="s">
        <v>162</v>
      </c>
      <c r="B26" s="356" t="s">
        <v>659</v>
      </c>
      <c r="C26" s="351" t="s">
        <v>165</v>
      </c>
      <c r="D26" s="200">
        <v>48</v>
      </c>
      <c r="E26" s="200">
        <v>48</v>
      </c>
      <c r="F26" s="200">
        <v>48</v>
      </c>
      <c r="G26" s="200">
        <v>49</v>
      </c>
      <c r="H26" s="200">
        <v>49</v>
      </c>
      <c r="I26" s="200">
        <v>47</v>
      </c>
      <c r="J26" s="355">
        <v>52</v>
      </c>
      <c r="K26" s="355">
        <v>43</v>
      </c>
      <c r="L26" s="354"/>
    </row>
    <row r="27" spans="1:12" s="162" customFormat="1">
      <c r="A27" s="187" t="s">
        <v>162</v>
      </c>
      <c r="B27" s="356" t="s">
        <v>659</v>
      </c>
      <c r="C27" s="351" t="s">
        <v>654</v>
      </c>
      <c r="D27" s="200">
        <v>50</v>
      </c>
      <c r="E27" s="200">
        <v>59</v>
      </c>
      <c r="F27" s="200">
        <v>52</v>
      </c>
      <c r="G27" s="200">
        <v>50</v>
      </c>
      <c r="H27" s="200">
        <v>51</v>
      </c>
      <c r="I27" s="200">
        <v>52</v>
      </c>
      <c r="J27" s="355">
        <v>56</v>
      </c>
      <c r="K27" s="355">
        <v>49</v>
      </c>
      <c r="L27" s="354"/>
    </row>
    <row r="28" spans="1:12" s="162" customFormat="1">
      <c r="A28" s="187" t="s">
        <v>162</v>
      </c>
      <c r="B28" s="357" t="s">
        <v>660</v>
      </c>
      <c r="C28" s="351" t="s">
        <v>163</v>
      </c>
      <c r="D28" s="200">
        <v>68</v>
      </c>
      <c r="E28" s="200">
        <v>66</v>
      </c>
      <c r="F28" s="200">
        <v>71</v>
      </c>
      <c r="G28" s="200">
        <v>65</v>
      </c>
      <c r="H28" s="200">
        <v>72</v>
      </c>
      <c r="I28" s="200">
        <v>73</v>
      </c>
      <c r="J28" s="355">
        <v>71</v>
      </c>
      <c r="K28" s="355">
        <v>67</v>
      </c>
      <c r="L28" s="354"/>
    </row>
    <row r="29" spans="1:12" s="162" customFormat="1">
      <c r="A29" s="187" t="s">
        <v>162</v>
      </c>
      <c r="B29" s="357" t="s">
        <v>661</v>
      </c>
      <c r="C29" s="351" t="s">
        <v>164</v>
      </c>
      <c r="D29" s="200">
        <v>64</v>
      </c>
      <c r="E29" s="200">
        <v>61</v>
      </c>
      <c r="F29" s="200">
        <v>62</v>
      </c>
      <c r="G29" s="200">
        <v>67</v>
      </c>
      <c r="H29" s="200">
        <v>60</v>
      </c>
      <c r="I29" s="200">
        <v>63</v>
      </c>
      <c r="J29" s="355">
        <v>63</v>
      </c>
      <c r="K29" s="355">
        <v>63</v>
      </c>
      <c r="L29" s="354"/>
    </row>
    <row r="30" spans="1:12" s="162" customFormat="1">
      <c r="A30" s="187" t="s">
        <v>162</v>
      </c>
      <c r="B30" s="357" t="s">
        <v>661</v>
      </c>
      <c r="C30" s="351" t="s">
        <v>165</v>
      </c>
      <c r="D30" s="200">
        <v>52</v>
      </c>
      <c r="E30" s="200">
        <v>52</v>
      </c>
      <c r="F30" s="200">
        <v>52</v>
      </c>
      <c r="G30" s="200">
        <v>53</v>
      </c>
      <c r="H30" s="200">
        <v>54</v>
      </c>
      <c r="I30" s="200">
        <v>53</v>
      </c>
      <c r="J30" s="355">
        <v>57</v>
      </c>
      <c r="K30" s="355">
        <v>49</v>
      </c>
      <c r="L30" s="354"/>
    </row>
    <row r="31" spans="1:12" s="162" customFormat="1">
      <c r="A31" s="187" t="s">
        <v>162</v>
      </c>
      <c r="B31" s="357" t="s">
        <v>661</v>
      </c>
      <c r="C31" s="351" t="s">
        <v>654</v>
      </c>
      <c r="D31" s="200">
        <v>53</v>
      </c>
      <c r="E31" s="200">
        <v>62</v>
      </c>
      <c r="F31" s="200">
        <v>55</v>
      </c>
      <c r="G31" s="200">
        <v>53</v>
      </c>
      <c r="H31" s="200">
        <v>55</v>
      </c>
      <c r="I31" s="200">
        <v>56</v>
      </c>
      <c r="J31" s="355">
        <v>60</v>
      </c>
      <c r="K31" s="355">
        <v>54</v>
      </c>
      <c r="L31" s="354"/>
    </row>
    <row r="32" spans="1:12">
      <c r="A32" s="358" t="s">
        <v>166</v>
      </c>
      <c r="B32" s="29" t="s">
        <v>69</v>
      </c>
      <c r="C32" s="359" t="s">
        <v>163</v>
      </c>
      <c r="D32" s="360">
        <v>63</v>
      </c>
      <c r="E32" s="213">
        <v>60</v>
      </c>
      <c r="F32" s="213">
        <v>66</v>
      </c>
      <c r="G32" s="213">
        <v>61</v>
      </c>
      <c r="H32" s="213">
        <v>67</v>
      </c>
      <c r="I32" s="213">
        <v>68</v>
      </c>
      <c r="J32" s="361">
        <v>67</v>
      </c>
      <c r="K32" s="361">
        <v>61</v>
      </c>
      <c r="L32" s="362"/>
    </row>
    <row r="33" spans="1:12">
      <c r="A33" s="358" t="s">
        <v>166</v>
      </c>
      <c r="B33" s="29" t="s">
        <v>69</v>
      </c>
      <c r="C33" s="359" t="s">
        <v>164</v>
      </c>
      <c r="D33" s="360">
        <v>60</v>
      </c>
      <c r="E33" s="213">
        <v>57</v>
      </c>
      <c r="F33" s="213">
        <v>58</v>
      </c>
      <c r="G33" s="213">
        <v>63</v>
      </c>
      <c r="H33" s="213">
        <v>55</v>
      </c>
      <c r="I33" s="213">
        <v>58</v>
      </c>
      <c r="J33" s="361">
        <v>58</v>
      </c>
      <c r="K33" s="361">
        <v>58</v>
      </c>
      <c r="L33" s="362"/>
    </row>
    <row r="34" spans="1:12">
      <c r="A34" s="358" t="s">
        <v>166</v>
      </c>
      <c r="B34" s="29" t="s">
        <v>69</v>
      </c>
      <c r="C34" s="359" t="s">
        <v>165</v>
      </c>
      <c r="D34" s="360">
        <v>46</v>
      </c>
      <c r="E34" s="213">
        <v>46</v>
      </c>
      <c r="F34" s="213">
        <v>46</v>
      </c>
      <c r="G34" s="213">
        <v>47</v>
      </c>
      <c r="H34" s="213">
        <v>47</v>
      </c>
      <c r="I34" s="213">
        <v>45</v>
      </c>
      <c r="J34" s="361">
        <v>51</v>
      </c>
      <c r="K34" s="361">
        <v>41</v>
      </c>
      <c r="L34" s="362"/>
    </row>
    <row r="35" spans="1:12">
      <c r="A35" s="358" t="s">
        <v>166</v>
      </c>
      <c r="B35" s="29" t="s">
        <v>69</v>
      </c>
      <c r="C35" s="359" t="s">
        <v>654</v>
      </c>
      <c r="D35" s="360">
        <v>49</v>
      </c>
      <c r="E35" s="213">
        <v>58</v>
      </c>
      <c r="F35" s="213">
        <v>51</v>
      </c>
      <c r="G35" s="213">
        <v>49</v>
      </c>
      <c r="H35" s="213">
        <v>50</v>
      </c>
      <c r="I35" s="213">
        <v>51</v>
      </c>
      <c r="J35" s="361">
        <v>55</v>
      </c>
      <c r="K35" s="361">
        <v>49</v>
      </c>
      <c r="L35" s="362"/>
    </row>
    <row r="36" spans="1:12">
      <c r="A36" s="358" t="s">
        <v>201</v>
      </c>
      <c r="B36" s="29" t="s">
        <v>69</v>
      </c>
      <c r="C36" s="359" t="s">
        <v>163</v>
      </c>
      <c r="D36" s="360">
        <v>64</v>
      </c>
      <c r="E36" s="213">
        <v>61</v>
      </c>
      <c r="F36" s="213">
        <v>65</v>
      </c>
      <c r="G36" s="213">
        <v>60</v>
      </c>
      <c r="H36" s="213">
        <v>68</v>
      </c>
      <c r="I36" s="213">
        <v>68</v>
      </c>
      <c r="J36" s="361">
        <v>66</v>
      </c>
      <c r="K36" s="361">
        <v>61</v>
      </c>
      <c r="L36" s="362"/>
    </row>
    <row r="37" spans="1:12">
      <c r="A37" s="358" t="s">
        <v>201</v>
      </c>
      <c r="B37" s="29" t="s">
        <v>69</v>
      </c>
      <c r="C37" s="359" t="s">
        <v>164</v>
      </c>
      <c r="D37" s="360">
        <v>59</v>
      </c>
      <c r="E37" s="213">
        <v>56</v>
      </c>
      <c r="F37" s="213">
        <v>58</v>
      </c>
      <c r="G37" s="213">
        <v>62</v>
      </c>
      <c r="H37" s="213">
        <v>55</v>
      </c>
      <c r="I37" s="213">
        <v>57</v>
      </c>
      <c r="J37" s="361">
        <v>56</v>
      </c>
      <c r="K37" s="361">
        <v>57</v>
      </c>
      <c r="L37" s="362"/>
    </row>
    <row r="38" spans="1:12">
      <c r="A38" s="358" t="s">
        <v>201</v>
      </c>
      <c r="B38" s="29" t="s">
        <v>69</v>
      </c>
      <c r="C38" s="359" t="s">
        <v>165</v>
      </c>
      <c r="D38" s="360">
        <v>46</v>
      </c>
      <c r="E38" s="213">
        <v>46</v>
      </c>
      <c r="F38" s="213">
        <v>45</v>
      </c>
      <c r="G38" s="213">
        <v>47</v>
      </c>
      <c r="H38" s="213">
        <v>46</v>
      </c>
      <c r="I38" s="213">
        <v>44</v>
      </c>
      <c r="J38" s="361">
        <v>49</v>
      </c>
      <c r="K38" s="361">
        <v>40</v>
      </c>
      <c r="L38" s="362"/>
    </row>
    <row r="39" spans="1:12">
      <c r="A39" s="358" t="s">
        <v>201</v>
      </c>
      <c r="B39" s="29" t="s">
        <v>69</v>
      </c>
      <c r="C39" s="359" t="s">
        <v>654</v>
      </c>
      <c r="D39" s="360">
        <v>49</v>
      </c>
      <c r="E39" s="213">
        <v>57</v>
      </c>
      <c r="F39" s="213">
        <v>50</v>
      </c>
      <c r="G39" s="213">
        <v>48</v>
      </c>
      <c r="H39" s="213">
        <v>49</v>
      </c>
      <c r="I39" s="213">
        <v>50</v>
      </c>
      <c r="J39" s="361">
        <v>53</v>
      </c>
      <c r="K39" s="361">
        <v>47</v>
      </c>
      <c r="L39" s="362"/>
    </row>
    <row r="40" spans="1:12">
      <c r="A40" s="358" t="s">
        <v>226</v>
      </c>
      <c r="B40" s="29" t="s">
        <v>69</v>
      </c>
      <c r="C40" s="359" t="s">
        <v>163</v>
      </c>
      <c r="D40" s="360">
        <v>67</v>
      </c>
      <c r="E40" s="213">
        <v>63</v>
      </c>
      <c r="F40" s="213">
        <v>69</v>
      </c>
      <c r="G40" s="213">
        <v>63</v>
      </c>
      <c r="H40" s="213">
        <v>70</v>
      </c>
      <c r="I40" s="213">
        <v>71</v>
      </c>
      <c r="J40" s="361">
        <v>69</v>
      </c>
      <c r="K40" s="361">
        <v>64</v>
      </c>
      <c r="L40" s="362"/>
    </row>
    <row r="41" spans="1:12">
      <c r="A41" s="358" t="s">
        <v>226</v>
      </c>
      <c r="B41" s="29" t="s">
        <v>69</v>
      </c>
      <c r="C41" s="359" t="s">
        <v>164</v>
      </c>
      <c r="D41" s="360">
        <v>61</v>
      </c>
      <c r="E41" s="213">
        <v>58</v>
      </c>
      <c r="F41" s="213">
        <v>59</v>
      </c>
      <c r="G41" s="213">
        <v>64</v>
      </c>
      <c r="H41" s="213">
        <v>56</v>
      </c>
      <c r="I41" s="213">
        <v>59</v>
      </c>
      <c r="J41" s="361">
        <v>59</v>
      </c>
      <c r="K41" s="361">
        <v>59</v>
      </c>
      <c r="L41" s="362"/>
    </row>
    <row r="42" spans="1:12">
      <c r="A42" s="358" t="s">
        <v>226</v>
      </c>
      <c r="B42" s="29" t="s">
        <v>69</v>
      </c>
      <c r="C42" s="359" t="s">
        <v>165</v>
      </c>
      <c r="D42" s="360">
        <v>47</v>
      </c>
      <c r="E42" s="213">
        <v>48</v>
      </c>
      <c r="F42" s="213">
        <v>48</v>
      </c>
      <c r="G42" s="213">
        <v>49</v>
      </c>
      <c r="H42" s="213">
        <v>49</v>
      </c>
      <c r="I42" s="213">
        <v>47</v>
      </c>
      <c r="J42" s="361">
        <v>52</v>
      </c>
      <c r="K42" s="361">
        <v>42</v>
      </c>
      <c r="L42" s="362"/>
    </row>
    <row r="43" spans="1:12">
      <c r="A43" s="358" t="s">
        <v>226</v>
      </c>
      <c r="B43" s="29" t="s">
        <v>69</v>
      </c>
      <c r="C43" s="359" t="s">
        <v>654</v>
      </c>
      <c r="D43" s="360">
        <v>50</v>
      </c>
      <c r="E43" s="213">
        <v>60</v>
      </c>
      <c r="F43" s="213">
        <v>53</v>
      </c>
      <c r="G43" s="360">
        <v>50</v>
      </c>
      <c r="H43" s="213">
        <v>52</v>
      </c>
      <c r="I43" s="213">
        <v>53</v>
      </c>
      <c r="J43" s="361">
        <v>56</v>
      </c>
      <c r="K43" s="361">
        <v>49</v>
      </c>
      <c r="L43" s="362"/>
    </row>
    <row r="44" spans="1:12">
      <c r="A44" s="358" t="s">
        <v>251</v>
      </c>
      <c r="B44" s="29" t="s">
        <v>69</v>
      </c>
      <c r="C44" s="359" t="s">
        <v>163</v>
      </c>
      <c r="D44" s="360">
        <v>65</v>
      </c>
      <c r="E44" s="213">
        <v>60</v>
      </c>
      <c r="F44" s="213">
        <v>65</v>
      </c>
      <c r="G44" s="213">
        <v>59</v>
      </c>
      <c r="H44" s="213">
        <v>66</v>
      </c>
      <c r="I44" s="213">
        <v>67</v>
      </c>
      <c r="J44" s="361">
        <v>65</v>
      </c>
      <c r="K44" s="361">
        <v>61</v>
      </c>
      <c r="L44" s="362"/>
    </row>
    <row r="45" spans="1:12">
      <c r="A45" s="358" t="s">
        <v>251</v>
      </c>
      <c r="B45" s="29" t="s">
        <v>69</v>
      </c>
      <c r="C45" s="359" t="s">
        <v>164</v>
      </c>
      <c r="D45" s="360">
        <v>60</v>
      </c>
      <c r="E45" s="213">
        <v>56</v>
      </c>
      <c r="F45" s="213">
        <v>57</v>
      </c>
      <c r="G45" s="213">
        <v>62</v>
      </c>
      <c r="H45" s="213">
        <v>55</v>
      </c>
      <c r="I45" s="213">
        <v>57</v>
      </c>
      <c r="J45" s="361">
        <v>57</v>
      </c>
      <c r="K45" s="361">
        <v>57</v>
      </c>
      <c r="L45" s="362"/>
    </row>
    <row r="46" spans="1:12">
      <c r="A46" s="358" t="s">
        <v>251</v>
      </c>
      <c r="B46" s="29" t="s">
        <v>69</v>
      </c>
      <c r="C46" s="359" t="s">
        <v>165</v>
      </c>
      <c r="D46" s="360">
        <v>46</v>
      </c>
      <c r="E46" s="213">
        <v>47</v>
      </c>
      <c r="F46" s="213">
        <v>46</v>
      </c>
      <c r="G46" s="213">
        <v>46</v>
      </c>
      <c r="H46" s="213">
        <v>46</v>
      </c>
      <c r="I46" s="213">
        <v>45</v>
      </c>
      <c r="J46" s="361">
        <v>49</v>
      </c>
      <c r="K46" s="361">
        <v>39</v>
      </c>
      <c r="L46" s="362"/>
    </row>
    <row r="47" spans="1:12">
      <c r="A47" s="358" t="s">
        <v>251</v>
      </c>
      <c r="B47" s="29" t="s">
        <v>69</v>
      </c>
      <c r="C47" s="359" t="s">
        <v>654</v>
      </c>
      <c r="D47" s="360">
        <v>49</v>
      </c>
      <c r="E47" s="213">
        <v>57</v>
      </c>
      <c r="F47" s="213">
        <v>50</v>
      </c>
      <c r="G47" s="213">
        <v>48</v>
      </c>
      <c r="H47" s="213">
        <v>50</v>
      </c>
      <c r="I47" s="213">
        <v>51</v>
      </c>
      <c r="J47" s="361">
        <v>54</v>
      </c>
      <c r="K47" s="361">
        <v>47</v>
      </c>
      <c r="L47" s="362"/>
    </row>
    <row r="48" spans="1:12">
      <c r="A48" s="358" t="s">
        <v>268</v>
      </c>
      <c r="B48" s="29" t="s">
        <v>69</v>
      </c>
      <c r="C48" s="359" t="s">
        <v>163</v>
      </c>
      <c r="D48" s="360">
        <v>65</v>
      </c>
      <c r="E48" s="213">
        <v>63</v>
      </c>
      <c r="F48" s="213">
        <v>68</v>
      </c>
      <c r="G48" s="213">
        <v>63</v>
      </c>
      <c r="H48" s="213">
        <v>69</v>
      </c>
      <c r="I48" s="213">
        <v>70</v>
      </c>
      <c r="J48" s="361">
        <v>67</v>
      </c>
      <c r="K48" s="361">
        <v>63</v>
      </c>
      <c r="L48" s="362"/>
    </row>
    <row r="49" spans="1:12">
      <c r="A49" s="358" t="s">
        <v>268</v>
      </c>
      <c r="B49" s="29" t="s">
        <v>69</v>
      </c>
      <c r="C49" s="359" t="s">
        <v>164</v>
      </c>
      <c r="D49" s="360">
        <v>61</v>
      </c>
      <c r="E49" s="213">
        <v>58</v>
      </c>
      <c r="F49" s="213">
        <v>59</v>
      </c>
      <c r="G49" s="213">
        <v>64</v>
      </c>
      <c r="H49" s="213">
        <v>56</v>
      </c>
      <c r="I49" s="213">
        <v>59</v>
      </c>
      <c r="J49" s="361">
        <v>58</v>
      </c>
      <c r="K49" s="361">
        <v>59</v>
      </c>
      <c r="L49" s="362"/>
    </row>
    <row r="50" spans="1:12">
      <c r="A50" s="358" t="s">
        <v>268</v>
      </c>
      <c r="B50" s="29" t="s">
        <v>69</v>
      </c>
      <c r="C50" s="359" t="s">
        <v>165</v>
      </c>
      <c r="D50" s="360">
        <v>48</v>
      </c>
      <c r="E50" s="213">
        <v>48</v>
      </c>
      <c r="F50" s="213">
        <v>48</v>
      </c>
      <c r="G50" s="213">
        <v>48</v>
      </c>
      <c r="H50" s="213">
        <v>49</v>
      </c>
      <c r="I50" s="213">
        <v>47</v>
      </c>
      <c r="J50" s="361">
        <v>52</v>
      </c>
      <c r="K50" s="361">
        <v>43</v>
      </c>
      <c r="L50" s="362"/>
    </row>
    <row r="51" spans="1:12">
      <c r="A51" s="358" t="s">
        <v>268</v>
      </c>
      <c r="B51" s="29" t="s">
        <v>69</v>
      </c>
      <c r="C51" s="359" t="s">
        <v>654</v>
      </c>
      <c r="D51" s="360">
        <v>50</v>
      </c>
      <c r="E51" s="213">
        <v>60</v>
      </c>
      <c r="F51" s="213">
        <v>53</v>
      </c>
      <c r="G51" s="213">
        <v>50</v>
      </c>
      <c r="H51" s="213">
        <v>52</v>
      </c>
      <c r="I51" s="213">
        <v>53</v>
      </c>
      <c r="J51" s="361">
        <v>56</v>
      </c>
      <c r="K51" s="361">
        <v>50</v>
      </c>
      <c r="L51" s="362"/>
    </row>
    <row r="52" spans="1:12">
      <c r="A52" s="358" t="s">
        <v>298</v>
      </c>
      <c r="B52" s="29" t="s">
        <v>69</v>
      </c>
      <c r="C52" s="359" t="s">
        <v>163</v>
      </c>
      <c r="D52" s="360">
        <v>69</v>
      </c>
      <c r="E52" s="213">
        <v>64</v>
      </c>
      <c r="F52" s="213">
        <v>70</v>
      </c>
      <c r="G52" s="213">
        <v>63</v>
      </c>
      <c r="H52" s="213">
        <v>72</v>
      </c>
      <c r="I52" s="213">
        <v>72</v>
      </c>
      <c r="J52" s="361">
        <v>71</v>
      </c>
      <c r="K52" s="361">
        <v>67</v>
      </c>
      <c r="L52" s="362"/>
    </row>
    <row r="53" spans="1:12">
      <c r="A53" s="358" t="s">
        <v>298</v>
      </c>
      <c r="B53" s="29" t="s">
        <v>69</v>
      </c>
      <c r="C53" s="359" t="s">
        <v>164</v>
      </c>
      <c r="D53" s="360">
        <v>63</v>
      </c>
      <c r="E53" s="213">
        <v>60</v>
      </c>
      <c r="F53" s="213">
        <v>61</v>
      </c>
      <c r="G53" s="213">
        <v>66</v>
      </c>
      <c r="H53" s="213">
        <v>59</v>
      </c>
      <c r="I53" s="213">
        <v>62</v>
      </c>
      <c r="J53" s="361">
        <v>62</v>
      </c>
      <c r="K53" s="361">
        <v>62</v>
      </c>
      <c r="L53" s="362"/>
    </row>
    <row r="54" spans="1:12">
      <c r="A54" s="358" t="s">
        <v>298</v>
      </c>
      <c r="B54" s="29" t="s">
        <v>69</v>
      </c>
      <c r="C54" s="359" t="s">
        <v>165</v>
      </c>
      <c r="D54" s="360">
        <v>50</v>
      </c>
      <c r="E54" s="213">
        <v>51</v>
      </c>
      <c r="F54" s="213">
        <v>50</v>
      </c>
      <c r="G54" s="213">
        <v>51</v>
      </c>
      <c r="H54" s="213">
        <v>53</v>
      </c>
      <c r="I54" s="213">
        <v>51</v>
      </c>
      <c r="J54" s="361">
        <v>55</v>
      </c>
      <c r="K54" s="361">
        <v>47</v>
      </c>
      <c r="L54" s="362"/>
    </row>
    <row r="55" spans="1:12">
      <c r="A55" s="358" t="s">
        <v>298</v>
      </c>
      <c r="B55" s="29" t="s">
        <v>69</v>
      </c>
      <c r="C55" s="359" t="s">
        <v>654</v>
      </c>
      <c r="D55" s="360">
        <v>51</v>
      </c>
      <c r="E55" s="213">
        <v>63</v>
      </c>
      <c r="F55" s="213">
        <v>55</v>
      </c>
      <c r="G55" s="213">
        <v>52</v>
      </c>
      <c r="H55" s="213">
        <v>54</v>
      </c>
      <c r="I55" s="213">
        <v>55</v>
      </c>
      <c r="J55" s="361">
        <v>59</v>
      </c>
      <c r="K55" s="361">
        <v>52</v>
      </c>
      <c r="L55" s="362"/>
    </row>
    <row r="56" spans="1:12">
      <c r="A56" s="358" t="s">
        <v>326</v>
      </c>
      <c r="B56" s="29" t="s">
        <v>69</v>
      </c>
      <c r="C56" s="359" t="s">
        <v>163</v>
      </c>
      <c r="D56" s="360">
        <v>67</v>
      </c>
      <c r="E56" s="213">
        <v>64</v>
      </c>
      <c r="F56" s="213">
        <v>70</v>
      </c>
      <c r="G56" s="213">
        <v>65</v>
      </c>
      <c r="H56" s="213">
        <v>73</v>
      </c>
      <c r="I56" s="213">
        <v>72</v>
      </c>
      <c r="J56" s="361">
        <v>70</v>
      </c>
      <c r="K56" s="361">
        <v>66</v>
      </c>
      <c r="L56" s="362"/>
    </row>
    <row r="57" spans="1:12">
      <c r="A57" s="358" t="s">
        <v>326</v>
      </c>
      <c r="B57" s="29" t="s">
        <v>69</v>
      </c>
      <c r="C57" s="359" t="s">
        <v>164</v>
      </c>
      <c r="D57" s="360">
        <v>63</v>
      </c>
      <c r="E57" s="213">
        <v>60</v>
      </c>
      <c r="F57" s="213">
        <v>61</v>
      </c>
      <c r="G57" s="213">
        <v>66</v>
      </c>
      <c r="H57" s="213">
        <v>59</v>
      </c>
      <c r="I57" s="213">
        <v>62</v>
      </c>
      <c r="J57" s="361">
        <v>61</v>
      </c>
      <c r="K57" s="361">
        <v>62</v>
      </c>
      <c r="L57" s="362"/>
    </row>
    <row r="58" spans="1:12">
      <c r="A58" s="358" t="s">
        <v>326</v>
      </c>
      <c r="B58" s="29" t="s">
        <v>69</v>
      </c>
      <c r="C58" s="359" t="s">
        <v>165</v>
      </c>
      <c r="D58" s="360">
        <v>50</v>
      </c>
      <c r="E58" s="213">
        <v>51</v>
      </c>
      <c r="F58" s="213">
        <v>50</v>
      </c>
      <c r="G58" s="213">
        <v>51</v>
      </c>
      <c r="H58" s="213">
        <v>52</v>
      </c>
      <c r="I58" s="213">
        <v>51</v>
      </c>
      <c r="J58" s="361">
        <v>55</v>
      </c>
      <c r="K58" s="361">
        <v>48</v>
      </c>
      <c r="L58" s="362"/>
    </row>
    <row r="59" spans="1:12">
      <c r="A59" s="358" t="s">
        <v>326</v>
      </c>
      <c r="B59" s="29" t="s">
        <v>69</v>
      </c>
      <c r="C59" s="359" t="s">
        <v>654</v>
      </c>
      <c r="D59" s="360">
        <v>52</v>
      </c>
      <c r="E59" s="213">
        <v>61</v>
      </c>
      <c r="F59" s="213">
        <v>54</v>
      </c>
      <c r="G59" s="213">
        <v>52</v>
      </c>
      <c r="H59" s="213">
        <v>54</v>
      </c>
      <c r="I59" s="213">
        <v>55</v>
      </c>
      <c r="J59" s="361">
        <v>59</v>
      </c>
      <c r="K59" s="361">
        <v>52</v>
      </c>
      <c r="L59" s="362"/>
    </row>
    <row r="60" spans="1:12">
      <c r="A60" s="358" t="s">
        <v>370</v>
      </c>
      <c r="B60" s="29" t="s">
        <v>69</v>
      </c>
      <c r="C60" s="359" t="s">
        <v>163</v>
      </c>
      <c r="D60" s="360">
        <v>63</v>
      </c>
      <c r="E60" s="213">
        <v>60</v>
      </c>
      <c r="F60" s="213">
        <v>66</v>
      </c>
      <c r="G60" s="213">
        <v>60</v>
      </c>
      <c r="H60" s="213">
        <v>66</v>
      </c>
      <c r="I60" s="213">
        <v>68</v>
      </c>
      <c r="J60" s="361">
        <v>67</v>
      </c>
      <c r="K60" s="361">
        <v>60</v>
      </c>
      <c r="L60" s="362"/>
    </row>
    <row r="61" spans="1:12">
      <c r="A61" s="358" t="s">
        <v>370</v>
      </c>
      <c r="B61" s="29" t="s">
        <v>69</v>
      </c>
      <c r="C61" s="359" t="s">
        <v>164</v>
      </c>
      <c r="D61" s="360">
        <v>60</v>
      </c>
      <c r="E61" s="213">
        <v>56</v>
      </c>
      <c r="F61" s="213">
        <v>58</v>
      </c>
      <c r="G61" s="213">
        <v>62</v>
      </c>
      <c r="H61" s="213">
        <v>54</v>
      </c>
      <c r="I61" s="213">
        <v>57</v>
      </c>
      <c r="J61" s="361">
        <v>58</v>
      </c>
      <c r="K61" s="361">
        <v>57</v>
      </c>
      <c r="L61" s="362"/>
    </row>
    <row r="62" spans="1:12">
      <c r="A62" s="358" t="s">
        <v>370</v>
      </c>
      <c r="B62" s="29" t="s">
        <v>69</v>
      </c>
      <c r="C62" s="359" t="s">
        <v>165</v>
      </c>
      <c r="D62" s="360">
        <v>47</v>
      </c>
      <c r="E62" s="213">
        <v>47</v>
      </c>
      <c r="F62" s="213">
        <v>46</v>
      </c>
      <c r="G62" s="213">
        <v>47</v>
      </c>
      <c r="H62" s="213">
        <v>47</v>
      </c>
      <c r="I62" s="213">
        <v>45</v>
      </c>
      <c r="J62" s="361">
        <v>51</v>
      </c>
      <c r="K62" s="361">
        <v>40</v>
      </c>
      <c r="L62" s="362"/>
    </row>
    <row r="63" spans="1:12">
      <c r="A63" s="358" t="s">
        <v>370</v>
      </c>
      <c r="B63" s="29" t="s">
        <v>69</v>
      </c>
      <c r="C63" s="359" t="s">
        <v>654</v>
      </c>
      <c r="D63" s="360">
        <v>49</v>
      </c>
      <c r="E63" s="213">
        <v>58</v>
      </c>
      <c r="F63" s="213">
        <v>51</v>
      </c>
      <c r="G63" s="213">
        <v>49</v>
      </c>
      <c r="H63" s="213">
        <v>50</v>
      </c>
      <c r="I63" s="213">
        <v>51</v>
      </c>
      <c r="J63" s="361">
        <v>55</v>
      </c>
      <c r="K63" s="361">
        <v>48</v>
      </c>
      <c r="L63" s="362"/>
    </row>
    <row r="64" spans="1:12">
      <c r="A64" s="358" t="s">
        <v>383</v>
      </c>
      <c r="B64" s="29" t="s">
        <v>69</v>
      </c>
      <c r="C64" s="359" t="s">
        <v>163</v>
      </c>
      <c r="D64" s="360">
        <v>67</v>
      </c>
      <c r="E64" s="213">
        <v>63</v>
      </c>
      <c r="F64" s="213">
        <v>69</v>
      </c>
      <c r="G64" s="213">
        <v>63</v>
      </c>
      <c r="H64" s="213">
        <v>70</v>
      </c>
      <c r="I64" s="213">
        <v>71</v>
      </c>
      <c r="J64" s="361">
        <v>70</v>
      </c>
      <c r="K64" s="361">
        <v>65</v>
      </c>
      <c r="L64" s="362"/>
    </row>
    <row r="65" spans="1:12">
      <c r="A65" s="358" t="s">
        <v>383</v>
      </c>
      <c r="B65" s="29" t="s">
        <v>69</v>
      </c>
      <c r="C65" s="359" t="s">
        <v>164</v>
      </c>
      <c r="D65" s="360">
        <v>62</v>
      </c>
      <c r="E65" s="213">
        <v>59</v>
      </c>
      <c r="F65" s="213">
        <v>60</v>
      </c>
      <c r="G65" s="213">
        <v>65</v>
      </c>
      <c r="H65" s="213">
        <v>57</v>
      </c>
      <c r="I65" s="213">
        <v>60</v>
      </c>
      <c r="J65" s="361">
        <v>60</v>
      </c>
      <c r="K65" s="361">
        <v>60</v>
      </c>
      <c r="L65" s="362"/>
    </row>
    <row r="66" spans="1:12">
      <c r="A66" s="358" t="s">
        <v>383</v>
      </c>
      <c r="B66" s="29" t="s">
        <v>69</v>
      </c>
      <c r="C66" s="359" t="s">
        <v>165</v>
      </c>
      <c r="D66" s="360">
        <v>49</v>
      </c>
      <c r="E66" s="213">
        <v>50</v>
      </c>
      <c r="F66" s="213">
        <v>49</v>
      </c>
      <c r="G66" s="360">
        <v>50</v>
      </c>
      <c r="H66" s="213">
        <v>50</v>
      </c>
      <c r="I66" s="213">
        <v>49</v>
      </c>
      <c r="J66" s="361">
        <v>53</v>
      </c>
      <c r="K66" s="361">
        <v>44</v>
      </c>
      <c r="L66" s="362"/>
    </row>
    <row r="67" spans="1:12">
      <c r="A67" s="358" t="s">
        <v>383</v>
      </c>
      <c r="B67" s="29" t="s">
        <v>69</v>
      </c>
      <c r="C67" s="359" t="s">
        <v>654</v>
      </c>
      <c r="D67" s="360">
        <v>51</v>
      </c>
      <c r="E67" s="213">
        <v>62</v>
      </c>
      <c r="F67" s="213">
        <v>53</v>
      </c>
      <c r="G67" s="213">
        <v>51</v>
      </c>
      <c r="H67" s="213">
        <v>53</v>
      </c>
      <c r="I67" s="213">
        <v>53</v>
      </c>
      <c r="J67" s="361">
        <v>57</v>
      </c>
      <c r="K67" s="361">
        <v>50</v>
      </c>
      <c r="L67" s="362"/>
    </row>
    <row r="68" spans="1:12">
      <c r="A68" s="358" t="s">
        <v>412</v>
      </c>
      <c r="B68" s="29" t="s">
        <v>69</v>
      </c>
      <c r="C68" s="359" t="s">
        <v>163</v>
      </c>
      <c r="D68" s="360">
        <v>64</v>
      </c>
      <c r="E68" s="213">
        <v>61</v>
      </c>
      <c r="F68" s="213">
        <v>67</v>
      </c>
      <c r="G68" s="213">
        <v>62</v>
      </c>
      <c r="H68" s="213">
        <v>68</v>
      </c>
      <c r="I68" s="213">
        <v>69</v>
      </c>
      <c r="J68" s="361">
        <v>67</v>
      </c>
      <c r="K68" s="361">
        <v>62</v>
      </c>
      <c r="L68" s="362"/>
    </row>
    <row r="69" spans="1:12">
      <c r="A69" s="358" t="s">
        <v>412</v>
      </c>
      <c r="B69" s="29" t="s">
        <v>69</v>
      </c>
      <c r="C69" s="359" t="s">
        <v>164</v>
      </c>
      <c r="D69" s="360">
        <v>61</v>
      </c>
      <c r="E69" s="213">
        <v>58</v>
      </c>
      <c r="F69" s="213">
        <v>59</v>
      </c>
      <c r="G69" s="213">
        <v>65</v>
      </c>
      <c r="H69" s="213">
        <v>56</v>
      </c>
      <c r="I69" s="213">
        <v>60</v>
      </c>
      <c r="J69" s="361">
        <v>59</v>
      </c>
      <c r="K69" s="361">
        <v>59</v>
      </c>
      <c r="L69" s="362"/>
    </row>
    <row r="70" spans="1:12">
      <c r="A70" s="358" t="s">
        <v>412</v>
      </c>
      <c r="B70" s="29" t="s">
        <v>69</v>
      </c>
      <c r="C70" s="359" t="s">
        <v>165</v>
      </c>
      <c r="D70" s="360">
        <v>49</v>
      </c>
      <c r="E70" s="213">
        <v>49</v>
      </c>
      <c r="F70" s="213">
        <v>48</v>
      </c>
      <c r="G70" s="213">
        <v>50</v>
      </c>
      <c r="H70" s="213">
        <v>49</v>
      </c>
      <c r="I70" s="213">
        <v>48</v>
      </c>
      <c r="J70" s="361">
        <v>53</v>
      </c>
      <c r="K70" s="361">
        <v>44</v>
      </c>
      <c r="L70" s="362"/>
    </row>
    <row r="71" spans="1:12">
      <c r="A71" s="358" t="s">
        <v>412</v>
      </c>
      <c r="B71" s="29" t="s">
        <v>69</v>
      </c>
      <c r="C71" s="359" t="s">
        <v>654</v>
      </c>
      <c r="D71" s="360">
        <v>51</v>
      </c>
      <c r="E71" s="213">
        <v>60</v>
      </c>
      <c r="F71" s="213">
        <v>53</v>
      </c>
      <c r="G71" s="213">
        <v>51</v>
      </c>
      <c r="H71" s="213">
        <v>52</v>
      </c>
      <c r="I71" s="213">
        <v>53</v>
      </c>
      <c r="J71" s="361">
        <v>56</v>
      </c>
      <c r="K71" s="361">
        <v>50</v>
      </c>
      <c r="L71" s="362"/>
    </row>
    <row r="72" spans="1:12">
      <c r="A72" s="358" t="s">
        <v>433</v>
      </c>
      <c r="B72" s="29" t="s">
        <v>69</v>
      </c>
      <c r="C72" s="359" t="s">
        <v>163</v>
      </c>
      <c r="D72" s="360">
        <v>62</v>
      </c>
      <c r="E72" s="213">
        <v>60</v>
      </c>
      <c r="F72" s="213">
        <v>64</v>
      </c>
      <c r="G72" s="213">
        <v>60</v>
      </c>
      <c r="H72" s="213">
        <v>67</v>
      </c>
      <c r="I72" s="213">
        <v>68</v>
      </c>
      <c r="J72" s="361">
        <v>67</v>
      </c>
      <c r="K72" s="361">
        <v>62</v>
      </c>
      <c r="L72" s="362"/>
    </row>
    <row r="73" spans="1:12">
      <c r="A73" s="358" t="s">
        <v>433</v>
      </c>
      <c r="B73" s="29" t="s">
        <v>69</v>
      </c>
      <c r="C73" s="359" t="s">
        <v>164</v>
      </c>
      <c r="D73" s="360">
        <v>59</v>
      </c>
      <c r="E73" s="213">
        <v>56</v>
      </c>
      <c r="F73" s="213">
        <v>57</v>
      </c>
      <c r="G73" s="213">
        <v>63</v>
      </c>
      <c r="H73" s="213">
        <v>55</v>
      </c>
      <c r="I73" s="213">
        <v>58</v>
      </c>
      <c r="J73" s="361">
        <v>58</v>
      </c>
      <c r="K73" s="361">
        <v>58</v>
      </c>
      <c r="L73" s="362"/>
    </row>
    <row r="74" spans="1:12">
      <c r="A74" s="358" t="s">
        <v>433</v>
      </c>
      <c r="B74" s="29" t="s">
        <v>69</v>
      </c>
      <c r="C74" s="359" t="s">
        <v>165</v>
      </c>
      <c r="D74" s="360">
        <v>47</v>
      </c>
      <c r="E74" s="213">
        <v>47</v>
      </c>
      <c r="F74" s="213">
        <v>47</v>
      </c>
      <c r="G74" s="213">
        <v>48</v>
      </c>
      <c r="H74" s="213">
        <v>48</v>
      </c>
      <c r="I74" s="213">
        <v>47</v>
      </c>
      <c r="J74" s="361">
        <v>52</v>
      </c>
      <c r="K74" s="361">
        <v>42</v>
      </c>
      <c r="L74" s="362"/>
    </row>
    <row r="75" spans="1:12">
      <c r="A75" s="358" t="s">
        <v>433</v>
      </c>
      <c r="B75" s="29" t="s">
        <v>69</v>
      </c>
      <c r="C75" s="359" t="s">
        <v>654</v>
      </c>
      <c r="D75" s="360">
        <v>49</v>
      </c>
      <c r="E75" s="213">
        <v>58</v>
      </c>
      <c r="F75" s="213">
        <v>51</v>
      </c>
      <c r="G75" s="213">
        <v>49</v>
      </c>
      <c r="H75" s="213">
        <v>50</v>
      </c>
      <c r="I75" s="213">
        <v>51</v>
      </c>
      <c r="J75" s="361">
        <v>55</v>
      </c>
      <c r="K75" s="361">
        <v>48</v>
      </c>
      <c r="L75" s="362"/>
    </row>
    <row r="76" spans="1:12">
      <c r="A76" s="358" t="s">
        <v>457</v>
      </c>
      <c r="B76" s="29" t="s">
        <v>69</v>
      </c>
      <c r="C76" s="359" t="s">
        <v>163</v>
      </c>
      <c r="D76" s="360">
        <v>66</v>
      </c>
      <c r="E76" s="213">
        <v>62</v>
      </c>
      <c r="F76" s="213">
        <v>69</v>
      </c>
      <c r="G76" s="213">
        <v>62</v>
      </c>
      <c r="H76" s="213">
        <v>69</v>
      </c>
      <c r="I76" s="213">
        <v>70</v>
      </c>
      <c r="J76" s="361">
        <v>68</v>
      </c>
      <c r="K76" s="361">
        <v>63</v>
      </c>
      <c r="L76" s="362"/>
    </row>
    <row r="77" spans="1:12">
      <c r="A77" s="358" t="s">
        <v>457</v>
      </c>
      <c r="B77" s="29" t="s">
        <v>69</v>
      </c>
      <c r="C77" s="359" t="s">
        <v>164</v>
      </c>
      <c r="D77" s="360">
        <v>61</v>
      </c>
      <c r="E77" s="213">
        <v>58</v>
      </c>
      <c r="F77" s="213">
        <v>59</v>
      </c>
      <c r="G77" s="213">
        <v>64</v>
      </c>
      <c r="H77" s="213">
        <v>56</v>
      </c>
      <c r="I77" s="213">
        <v>59</v>
      </c>
      <c r="J77" s="361">
        <v>59</v>
      </c>
      <c r="K77" s="361">
        <v>58</v>
      </c>
      <c r="L77" s="362"/>
    </row>
    <row r="78" spans="1:12">
      <c r="A78" s="358" t="s">
        <v>457</v>
      </c>
      <c r="B78" s="29" t="s">
        <v>69</v>
      </c>
      <c r="C78" s="359" t="s">
        <v>165</v>
      </c>
      <c r="D78" s="360">
        <v>47</v>
      </c>
      <c r="E78" s="213">
        <v>47</v>
      </c>
      <c r="F78" s="213">
        <v>46</v>
      </c>
      <c r="G78" s="213">
        <v>47</v>
      </c>
      <c r="H78" s="213">
        <v>48</v>
      </c>
      <c r="I78" s="213">
        <v>46</v>
      </c>
      <c r="J78" s="361">
        <v>51</v>
      </c>
      <c r="K78" s="361">
        <v>41</v>
      </c>
      <c r="L78" s="362"/>
    </row>
    <row r="79" spans="1:12">
      <c r="A79" s="358" t="s">
        <v>457</v>
      </c>
      <c r="B79" s="29" t="s">
        <v>69</v>
      </c>
      <c r="C79" s="359" t="s">
        <v>654</v>
      </c>
      <c r="D79" s="360">
        <v>50</v>
      </c>
      <c r="E79" s="213">
        <v>59</v>
      </c>
      <c r="F79" s="213">
        <v>52</v>
      </c>
      <c r="G79" s="213">
        <v>49</v>
      </c>
      <c r="H79" s="213">
        <v>51</v>
      </c>
      <c r="I79" s="213">
        <v>52</v>
      </c>
      <c r="J79" s="361">
        <v>55</v>
      </c>
      <c r="K79" s="361">
        <v>49</v>
      </c>
      <c r="L79" s="362"/>
    </row>
    <row r="80" spans="1:12">
      <c r="A80" s="358" t="s">
        <v>501</v>
      </c>
      <c r="B80" s="29" t="s">
        <v>69</v>
      </c>
      <c r="C80" s="359" t="s">
        <v>163</v>
      </c>
      <c r="D80" s="360">
        <v>65</v>
      </c>
      <c r="E80" s="213">
        <v>62</v>
      </c>
      <c r="F80" s="213">
        <v>67</v>
      </c>
      <c r="G80" s="213">
        <v>61</v>
      </c>
      <c r="H80" s="213">
        <v>69</v>
      </c>
      <c r="I80" s="213">
        <v>69</v>
      </c>
      <c r="J80" s="361">
        <v>68</v>
      </c>
      <c r="K80" s="361">
        <v>63</v>
      </c>
      <c r="L80" s="362"/>
    </row>
    <row r="81" spans="1:12">
      <c r="A81" s="358" t="s">
        <v>501</v>
      </c>
      <c r="B81" s="29" t="s">
        <v>69</v>
      </c>
      <c r="C81" s="359" t="s">
        <v>164</v>
      </c>
      <c r="D81" s="360">
        <v>60</v>
      </c>
      <c r="E81" s="213">
        <v>57</v>
      </c>
      <c r="F81" s="213">
        <v>58</v>
      </c>
      <c r="G81" s="213">
        <v>63</v>
      </c>
      <c r="H81" s="213">
        <v>56</v>
      </c>
      <c r="I81" s="213">
        <v>58</v>
      </c>
      <c r="J81" s="361">
        <v>58</v>
      </c>
      <c r="K81" s="361">
        <v>58</v>
      </c>
      <c r="L81" s="362"/>
    </row>
    <row r="82" spans="1:12">
      <c r="A82" s="358" t="s">
        <v>501</v>
      </c>
      <c r="B82" s="29" t="s">
        <v>69</v>
      </c>
      <c r="C82" s="359" t="s">
        <v>165</v>
      </c>
      <c r="D82" s="360">
        <v>46</v>
      </c>
      <c r="E82" s="213">
        <v>47</v>
      </c>
      <c r="F82" s="213">
        <v>46</v>
      </c>
      <c r="G82" s="213">
        <v>47</v>
      </c>
      <c r="H82" s="213">
        <v>48</v>
      </c>
      <c r="I82" s="213">
        <v>45</v>
      </c>
      <c r="J82" s="361">
        <v>51</v>
      </c>
      <c r="K82" s="361">
        <v>42</v>
      </c>
      <c r="L82" s="362"/>
    </row>
    <row r="83" spans="1:12">
      <c r="A83" s="358" t="s">
        <v>501</v>
      </c>
      <c r="B83" s="29" t="s">
        <v>69</v>
      </c>
      <c r="C83" s="359" t="s">
        <v>654</v>
      </c>
      <c r="D83" s="360">
        <v>49</v>
      </c>
      <c r="E83" s="213">
        <v>59</v>
      </c>
      <c r="F83" s="213">
        <v>53</v>
      </c>
      <c r="G83" s="213">
        <v>49</v>
      </c>
      <c r="H83" s="213">
        <v>52</v>
      </c>
      <c r="I83" s="213">
        <v>52</v>
      </c>
      <c r="J83" s="361">
        <v>55</v>
      </c>
      <c r="K83" s="361">
        <v>49</v>
      </c>
      <c r="L83" s="362"/>
    </row>
    <row r="84" spans="1:12">
      <c r="A84" s="358" t="s">
        <v>518</v>
      </c>
      <c r="B84" s="29" t="s">
        <v>69</v>
      </c>
      <c r="C84" s="359" t="s">
        <v>163</v>
      </c>
      <c r="D84" s="360">
        <v>62</v>
      </c>
      <c r="E84" s="213">
        <v>59</v>
      </c>
      <c r="F84" s="213">
        <v>64</v>
      </c>
      <c r="G84" s="213">
        <v>60</v>
      </c>
      <c r="H84" s="213">
        <v>66</v>
      </c>
      <c r="I84" s="213">
        <v>67</v>
      </c>
      <c r="J84" s="361">
        <v>65</v>
      </c>
      <c r="K84" s="361">
        <v>60</v>
      </c>
      <c r="L84" s="362"/>
    </row>
    <row r="85" spans="1:12">
      <c r="A85" s="358" t="s">
        <v>518</v>
      </c>
      <c r="B85" s="29" t="s">
        <v>69</v>
      </c>
      <c r="C85" s="359" t="s">
        <v>164</v>
      </c>
      <c r="D85" s="360">
        <v>58</v>
      </c>
      <c r="E85" s="213">
        <v>56</v>
      </c>
      <c r="F85" s="213">
        <v>58</v>
      </c>
      <c r="G85" s="213">
        <v>63</v>
      </c>
      <c r="H85" s="213">
        <v>54</v>
      </c>
      <c r="I85" s="213">
        <v>56</v>
      </c>
      <c r="J85" s="361">
        <v>56</v>
      </c>
      <c r="K85" s="361">
        <v>56</v>
      </c>
      <c r="L85" s="362"/>
    </row>
    <row r="86" spans="1:12">
      <c r="A86" s="358" t="s">
        <v>518</v>
      </c>
      <c r="B86" s="29" t="s">
        <v>69</v>
      </c>
      <c r="C86" s="359" t="s">
        <v>165</v>
      </c>
      <c r="D86" s="360">
        <v>44</v>
      </c>
      <c r="E86" s="213">
        <v>45</v>
      </c>
      <c r="F86" s="213">
        <v>44</v>
      </c>
      <c r="G86" s="213">
        <v>46</v>
      </c>
      <c r="H86" s="213">
        <v>45</v>
      </c>
      <c r="I86" s="213">
        <v>43</v>
      </c>
      <c r="J86" s="361">
        <v>49</v>
      </c>
      <c r="K86" s="361">
        <v>39</v>
      </c>
      <c r="L86" s="362"/>
    </row>
    <row r="87" spans="1:12">
      <c r="A87" s="358" t="s">
        <v>518</v>
      </c>
      <c r="B87" s="29" t="s">
        <v>69</v>
      </c>
      <c r="C87" s="359" t="s">
        <v>654</v>
      </c>
      <c r="D87" s="360">
        <v>48</v>
      </c>
      <c r="E87" s="213">
        <v>57</v>
      </c>
      <c r="F87" s="213">
        <v>50</v>
      </c>
      <c r="G87" s="213">
        <v>49</v>
      </c>
      <c r="H87" s="213">
        <v>49</v>
      </c>
      <c r="I87" s="213">
        <v>50</v>
      </c>
      <c r="J87" s="361">
        <v>54</v>
      </c>
      <c r="K87" s="361">
        <v>47</v>
      </c>
      <c r="L87" s="362"/>
    </row>
    <row r="88" spans="1:12">
      <c r="A88" s="358" t="s">
        <v>543</v>
      </c>
      <c r="B88" s="29" t="s">
        <v>69</v>
      </c>
      <c r="C88" s="359" t="s">
        <v>163</v>
      </c>
      <c r="D88" s="360">
        <v>63</v>
      </c>
      <c r="E88" s="213">
        <v>60</v>
      </c>
      <c r="F88" s="213">
        <v>65</v>
      </c>
      <c r="G88" s="213">
        <v>59</v>
      </c>
      <c r="H88" s="213">
        <v>66</v>
      </c>
      <c r="I88" s="213">
        <v>67</v>
      </c>
      <c r="J88" s="361">
        <v>66</v>
      </c>
      <c r="K88" s="361">
        <v>61</v>
      </c>
      <c r="L88" s="362"/>
    </row>
    <row r="89" spans="1:12">
      <c r="A89" s="358" t="s">
        <v>543</v>
      </c>
      <c r="B89" s="29" t="s">
        <v>69</v>
      </c>
      <c r="C89" s="359" t="s">
        <v>164</v>
      </c>
      <c r="D89" s="360">
        <v>60</v>
      </c>
      <c r="E89" s="213">
        <v>57</v>
      </c>
      <c r="F89" s="213">
        <v>58</v>
      </c>
      <c r="G89" s="213">
        <v>63</v>
      </c>
      <c r="H89" s="213">
        <v>55</v>
      </c>
      <c r="I89" s="213">
        <v>58</v>
      </c>
      <c r="J89" s="361">
        <v>58</v>
      </c>
      <c r="K89" s="361">
        <v>58</v>
      </c>
      <c r="L89" s="362"/>
    </row>
    <row r="90" spans="1:12">
      <c r="A90" s="358" t="s">
        <v>543</v>
      </c>
      <c r="B90" s="29" t="s">
        <v>69</v>
      </c>
      <c r="C90" s="359" t="s">
        <v>165</v>
      </c>
      <c r="D90" s="360">
        <v>46</v>
      </c>
      <c r="E90" s="213">
        <v>48</v>
      </c>
      <c r="F90" s="213">
        <v>47</v>
      </c>
      <c r="G90" s="213">
        <v>47</v>
      </c>
      <c r="H90" s="213">
        <v>48</v>
      </c>
      <c r="I90" s="213">
        <v>46</v>
      </c>
      <c r="J90" s="361">
        <v>50</v>
      </c>
      <c r="K90" s="361">
        <v>41</v>
      </c>
      <c r="L90" s="362"/>
    </row>
    <row r="91" spans="1:12">
      <c r="A91" s="358" t="s">
        <v>543</v>
      </c>
      <c r="B91" s="29" t="s">
        <v>69</v>
      </c>
      <c r="C91" s="359" t="s">
        <v>654</v>
      </c>
      <c r="D91" s="360">
        <v>49</v>
      </c>
      <c r="E91" s="213">
        <v>57</v>
      </c>
      <c r="F91" s="213">
        <v>51</v>
      </c>
      <c r="G91" s="213">
        <v>49</v>
      </c>
      <c r="H91" s="213">
        <v>50</v>
      </c>
      <c r="I91" s="213">
        <v>52</v>
      </c>
      <c r="J91" s="361">
        <v>55</v>
      </c>
      <c r="K91" s="361">
        <v>49</v>
      </c>
      <c r="L91" s="362"/>
    </row>
    <row r="92" spans="1:12">
      <c r="A92" s="358" t="s">
        <v>582</v>
      </c>
      <c r="B92" s="29" t="s">
        <v>69</v>
      </c>
      <c r="C92" s="359" t="s">
        <v>163</v>
      </c>
      <c r="D92" s="360">
        <v>62</v>
      </c>
      <c r="E92" s="213">
        <v>58</v>
      </c>
      <c r="F92" s="213">
        <v>65</v>
      </c>
      <c r="G92" s="213">
        <v>58</v>
      </c>
      <c r="H92" s="213">
        <v>65</v>
      </c>
      <c r="I92" s="213">
        <v>66</v>
      </c>
      <c r="J92" s="361">
        <v>65</v>
      </c>
      <c r="K92" s="361">
        <v>59</v>
      </c>
      <c r="L92" s="362"/>
    </row>
    <row r="93" spans="1:12">
      <c r="A93" s="358" t="s">
        <v>582</v>
      </c>
      <c r="B93" s="29" t="s">
        <v>69</v>
      </c>
      <c r="C93" s="359" t="s">
        <v>164</v>
      </c>
      <c r="D93" s="360">
        <v>59</v>
      </c>
      <c r="E93" s="213">
        <v>55</v>
      </c>
      <c r="F93" s="213">
        <v>57</v>
      </c>
      <c r="G93" s="213">
        <v>62</v>
      </c>
      <c r="H93" s="213">
        <v>54</v>
      </c>
      <c r="I93" s="213">
        <v>56</v>
      </c>
      <c r="J93" s="361">
        <v>56</v>
      </c>
      <c r="K93" s="361">
        <v>56</v>
      </c>
      <c r="L93" s="362"/>
    </row>
    <row r="94" spans="1:12">
      <c r="A94" s="358" t="s">
        <v>582</v>
      </c>
      <c r="B94" s="29" t="s">
        <v>69</v>
      </c>
      <c r="C94" s="359" t="s">
        <v>165</v>
      </c>
      <c r="D94" s="360">
        <v>45</v>
      </c>
      <c r="E94" s="213">
        <v>45</v>
      </c>
      <c r="F94" s="213">
        <v>44</v>
      </c>
      <c r="G94" s="213">
        <v>45</v>
      </c>
      <c r="H94" s="213">
        <v>45</v>
      </c>
      <c r="I94" s="213">
        <v>43</v>
      </c>
      <c r="J94" s="361">
        <v>48</v>
      </c>
      <c r="K94" s="361">
        <v>38</v>
      </c>
      <c r="L94" s="362"/>
    </row>
    <row r="95" spans="1:12">
      <c r="A95" s="358" t="s">
        <v>582</v>
      </c>
      <c r="B95" s="29" t="s">
        <v>69</v>
      </c>
      <c r="C95" s="359" t="s">
        <v>654</v>
      </c>
      <c r="D95" s="360">
        <v>49</v>
      </c>
      <c r="E95" s="213">
        <v>55</v>
      </c>
      <c r="F95" s="213">
        <v>50</v>
      </c>
      <c r="G95" s="213">
        <v>48</v>
      </c>
      <c r="H95" s="213">
        <v>49</v>
      </c>
      <c r="I95" s="213">
        <v>49</v>
      </c>
      <c r="J95" s="361">
        <v>53</v>
      </c>
      <c r="K95" s="361">
        <v>46</v>
      </c>
      <c r="L95" s="362"/>
    </row>
    <row r="96" spans="1:12" ht="15.75" customHeight="1">
      <c r="A96" s="166" t="s">
        <v>662</v>
      </c>
      <c r="B96" s="363"/>
      <c r="C96" s="364"/>
      <c r="D96" s="363"/>
      <c r="E96" s="363"/>
      <c r="F96" s="363"/>
      <c r="G96" s="363"/>
    </row>
    <row r="97" spans="1:7">
      <c r="A97" s="223" t="s">
        <v>663</v>
      </c>
      <c r="B97" s="217"/>
      <c r="C97" s="224"/>
      <c r="D97" s="217"/>
      <c r="E97" s="217"/>
      <c r="F97" s="217"/>
      <c r="G97" s="217"/>
    </row>
  </sheetData>
  <mergeCells count="2">
    <mergeCell ref="A3:C4"/>
    <mergeCell ref="D4:L4"/>
  </mergeCells>
  <hyperlinks>
    <hyperlink ref="D1" location="'Spis tablic'!A1" display="Powrót/Back"/>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72</TotalTime>
  <Application>Microsoft Excel</Application>
  <DocSecurity>0</DocSecurity>
  <ScaleCrop>false</ScaleCrop>
  <HeadingPairs>
    <vt:vector size="4" baseType="variant">
      <vt:variant>
        <vt:lpstr>Arkusze</vt:lpstr>
      </vt:variant>
      <vt:variant>
        <vt:i4>57</vt:i4>
      </vt:variant>
      <vt:variant>
        <vt:lpstr>Zakresy nazwane</vt:lpstr>
      </vt:variant>
      <vt:variant>
        <vt:i4>58</vt:i4>
      </vt:variant>
    </vt:vector>
  </HeadingPairs>
  <TitlesOfParts>
    <vt:vector size="115" baseType="lpstr">
      <vt:lpstr>Spis tablic</vt:lpstr>
      <vt:lpstr>1</vt:lpstr>
      <vt:lpstr>2</vt:lpstr>
      <vt:lpstr>3</vt:lpstr>
      <vt:lpstr>1 (4)</vt:lpstr>
      <vt:lpstr>2 (5)</vt:lpstr>
      <vt:lpstr>3 (6)</vt:lpstr>
      <vt:lpstr>4 (7)</vt:lpstr>
      <vt:lpstr>5 (8)</vt:lpstr>
      <vt:lpstr>6 (9)</vt:lpstr>
      <vt:lpstr>7 (10)</vt:lpstr>
      <vt:lpstr>8 (11)</vt:lpstr>
      <vt:lpstr>9 (12)</vt:lpstr>
      <vt:lpstr>10 (13)</vt:lpstr>
      <vt:lpstr>11 (14)</vt:lpstr>
      <vt:lpstr>12 (15)</vt:lpstr>
      <vt:lpstr>13 (16)</vt:lpstr>
      <vt:lpstr>14 (17)</vt:lpstr>
      <vt:lpstr>1 (18)</vt:lpstr>
      <vt:lpstr>2 (19)</vt:lpstr>
      <vt:lpstr>3 (20)</vt:lpstr>
      <vt:lpstr>4 (21)</vt:lpstr>
      <vt:lpstr>5 (22)</vt:lpstr>
      <vt:lpstr>1 (23)</vt:lpstr>
      <vt:lpstr>2 (24)</vt:lpstr>
      <vt:lpstr>3 (25)</vt:lpstr>
      <vt:lpstr>4 (26)</vt:lpstr>
      <vt:lpstr>5 (27)</vt:lpstr>
      <vt:lpstr>6 (28)</vt:lpstr>
      <vt:lpstr>1 (29)</vt:lpstr>
      <vt:lpstr>2 (30)</vt:lpstr>
      <vt:lpstr>3 (31)</vt:lpstr>
      <vt:lpstr>4 (32)</vt:lpstr>
      <vt:lpstr>5 (33)</vt:lpstr>
      <vt:lpstr>6 (34)</vt:lpstr>
      <vt:lpstr>7 (35)</vt:lpstr>
      <vt:lpstr>8 (36)</vt:lpstr>
      <vt:lpstr>9 (37)</vt:lpstr>
      <vt:lpstr>10 (38)</vt:lpstr>
      <vt:lpstr>11 (39)</vt:lpstr>
      <vt:lpstr>1 (40)</vt:lpstr>
      <vt:lpstr>2 (41)</vt:lpstr>
      <vt:lpstr>3 (42)</vt:lpstr>
      <vt:lpstr>4 (43)</vt:lpstr>
      <vt:lpstr>5 (44)</vt:lpstr>
      <vt:lpstr>6 (45)</vt:lpstr>
      <vt:lpstr>7 (46)</vt:lpstr>
      <vt:lpstr>8 (47)</vt:lpstr>
      <vt:lpstr>1 (48)</vt:lpstr>
      <vt:lpstr>2 (49)</vt:lpstr>
      <vt:lpstr>3 (50)</vt:lpstr>
      <vt:lpstr>4 (51)</vt:lpstr>
      <vt:lpstr>5 (52)</vt:lpstr>
      <vt:lpstr>6 (53)</vt:lpstr>
      <vt:lpstr>7 (54)</vt:lpstr>
      <vt:lpstr>8 (55)</vt:lpstr>
      <vt:lpstr>9 (56)</vt:lpstr>
      <vt:lpstr>Spis_tablic</vt:lpstr>
      <vt:lpstr>Tablica_1._Osoby_w_wieku_16_lat_i_więcej_według_samooceny_stanu_zdrowia</vt:lpstr>
      <vt:lpstr>Tablica_1__18_._Przepracowane_godziny_przypadające_na_1_zatrudnionego_według_sektorów_własności_i_województw</vt:lpstr>
      <vt:lpstr>Tablica_1__23_._Biblioteki_specjalistyczne_według_województw</vt:lpstr>
      <vt:lpstr>Tablica_1__29_._Personel_wewnętrzny1_B_R_według_poziomu_wykształcenia_i_województw</vt:lpstr>
      <vt:lpstr>Tablica_1__4_._Dostęp_do_wychowania_przedszkolnego_według_województw__podregionów_i_powiatów</vt:lpstr>
      <vt:lpstr>Tablica_1__40_._Wydatki_budżetu_państwa_według_działów</vt:lpstr>
      <vt:lpstr>Tablica_1__48_._Uczniowie_korzystający_z_zajęć_dodatkowych_i_specjalistycznych_w_szkołach_podstawowych1_według_województw</vt:lpstr>
      <vt:lpstr>Tablica_10__13_._Udział_studentów_studiów_magisterskich_jednolitych_w_liczbie_studentów_ogółema_według_płci_i_województw</vt:lpstr>
      <vt:lpstr>Tablica_10__38_._Umiejętności_cyfrowe_korzystających_z_Internetu_w_wieku_16_74_lata_według_klasy_miejsca_zamieszkania1</vt:lpstr>
      <vt:lpstr>Tablica_11__14_._Studenci_uczelnia_według_formy_studiów__płci_i_województw</vt:lpstr>
      <vt:lpstr>Tablica_11__39_._Poszczególne_umiejętności_cyfrowe_osób_w_wieku_16_74_lata1</vt:lpstr>
      <vt:lpstr>Tablica_12__15_._Absolwenci_uczelnia_według__formy_studiów__płci_i_województw</vt:lpstr>
      <vt:lpstr>Tablica_13__16_._Postępowania_o_nadanie_stopnia_doktoraa_na_100_tys._ludności_według_płci_i_województw</vt:lpstr>
      <vt:lpstr>Tablica_14__17_._Stopnie_naukowe_doktora_nadane_w_uczelniach_na_100_tys._ludności_według_płci_i_województw</vt:lpstr>
      <vt:lpstr>Tablica_2._Osoby_w_wieku_16_lat_i_więcej_według_występowania_ograniczonej_codziennej_aktywności</vt:lpstr>
      <vt:lpstr>Tablica_2__19_._Wskaźnik_absencji_pracowników_według_sektorów_własności_i_województw</vt:lpstr>
      <vt:lpstr>Tablica_2__24_._Uczestnicy_wybranych_imprez_organizowanych_w_instytucjach_kultury_według_województw1</vt:lpstr>
      <vt:lpstr>Tablica_2__30_._Personel_wewnętrzny1_B_R_według_grup_stanowisk_i_województw</vt:lpstr>
      <vt:lpstr>Tablica_2__41_._Wydatki_budżetów_jednostek_samorządu_terytorialnego_na_oświatę_i_wychowanie_oraz_ochronę_zdrowia_według_województw</vt:lpstr>
      <vt:lpstr>Tablica_2__49_._Zarejestrowane_osoby_bezrobotne_do_25_roku_życia_według_województw__płci_i_poziomu_wykształcenia</vt:lpstr>
      <vt:lpstr>Tablica_2__5_._Szkolne_koła_i_uczestnicy_zajęć_pozalekcyjnych_w_szkołach_dla_dzieci_i_młodzieży_według_województw__podregionów_i_powiatów</vt:lpstr>
      <vt:lpstr>Tablica_3._Osoby_w_wieku_16_lat_i_więcej_według_występowania_długotrwałych_problemów_zdrowotnych</vt:lpstr>
      <vt:lpstr>Tablica_3__20_._Wolne_miejsca_pracy_według_zawodów</vt:lpstr>
      <vt:lpstr>Tablica_3__25_._Absolwenci_wybranych_kursów_organizowanych_w_instytucjach_kultury_według_województw1</vt:lpstr>
      <vt:lpstr>Tablica_3__31_._Osoby_w_wieku_16_74_lata_korzystające_z_Internetu_w_sprawach_prywatnych_w_ciągu_ostatnich_3_miesięcy_według_celu__wieku_i_płci</vt:lpstr>
      <vt:lpstr>Tablica_3__42_._Wydatki_budżetów_jednostek_samorządu_terytorialnego_na_oświatę_i_wychowanie_oraz_ochronę_zdrowia_według_województw__podregionów_i_powiatów</vt:lpstr>
      <vt:lpstr>Tablica_3__50_._Zarejestrowane_osoby_bezrobotne_według_wieku_i_czasu_pozostawania_bez_pracy</vt:lpstr>
      <vt:lpstr>Tablica_3__6_._Uczniowie_uczestniczący_w_zajęciach_pozalekcyjnych_i_nadobowiązkowych_w_szkołach_dla_dzieci_młodzieży_według_województw__podregionów_i_powiatów</vt:lpstr>
      <vt:lpstr>Tablica_4__21_._Wskaźnik_wolnych_miejsc_pracy_według_makroregionów_i_regionów</vt:lpstr>
      <vt:lpstr>Tablica_4__26_._Czytelnicy_bibliotek_według_rodzaju_oraz_wypożyczenia_księgozbioru_na_zewnątrz_według_województw</vt:lpstr>
      <vt:lpstr>Tablica_4__32_._Osoby_w_wieku_16_74_lata_korzystające_z_Internetu_w_sprawach_prywatnych_w_ciągu_ostatnich_3_miesięcy_według_celu__wykształcenia_i_płci</vt:lpstr>
      <vt:lpstr>Tablica_4__43_._Nakłady_na_działalność_innowacyjną_w_przemyśle_według_województw</vt:lpstr>
      <vt:lpstr>Tablica_4__51_._Zarejestrowane_osoby_bezrobotne_według_poziomu_wykształcenia_i_czasu_pozostawania_bez_pracy</vt:lpstr>
      <vt:lpstr>Tablica_4__7_._Uczniowie_w_szkołach_dla_dzieci_i_młodzieży_otrzymujący_stypendia_Prezesa_Rady_Ministrów_i_ministra_właściwego_do_spraw_oświaty_i_wychowania_oraz_kultury_i_ochrony_dziedzictwa_narodowego_według_województw</vt:lpstr>
      <vt:lpstr>Tablica_5__22_._Przeciętne_wynagrodzenie_brutto_pracowników_według_poziomu_wykształcenia__płci_i_województw_za_październik</vt:lpstr>
      <vt:lpstr>Tablica_5__27_._Czytelnicy_bibliotek_publicznych_oraz_wypożyczenia_księgozbioru_na_1_czytelnika_według_województw</vt:lpstr>
      <vt:lpstr>Tablica_5__33_._Osoby_w_wieku_16_74_lata_korzystające_z_Internetu_w_sprawach_prywatnych_w_ciągu_ostatnich_3_miesięcy_według_celu_i_klasy_miejscowości_zamieszkania</vt:lpstr>
      <vt:lpstr>Tablica_5__44_._Nakłady_wewnętrzne_na_działalność_B_R_według_województw</vt:lpstr>
      <vt:lpstr>Tablica_5__52_._Frekwencja_wyborcza_według_wielkości_gminy</vt:lpstr>
      <vt:lpstr>Tablica_5__8_._Wyniki_egzaminów_gimnazjalnych_według_województw</vt:lpstr>
      <vt:lpstr>Tablica_6__28_._Seanse_i_widzowie_w_kinach_stałych_według_województw</vt:lpstr>
      <vt:lpstr>Tablica_6__34_._Osoby_w_wieku_16_74_lata_korzystające_z_Internetu_w_sprawach_prywatnych_w_ciągu_ostatnich_3_miesięcy_według_celu_i_statusu_zawodowego</vt:lpstr>
      <vt:lpstr>Tablica_6__45_._Nakłady_wewnętrzne_na_działalność_B_R_na_1_mieszkańca_według_województw</vt:lpstr>
      <vt:lpstr>Tablica_6__53_._Frekwencja_wyborcza_w_wyborach_do_Parlamentu_Europejskiego_i_w_wyborach_Prezydenta_Rzeczypospolitej_Polskiej_według_województw</vt:lpstr>
      <vt:lpstr>Tablica_6__9_.__Zdawalność_egzaminu_maturalnego_według_rodzaju_szkoły_oraz_województw__podregionów_i_powiatów</vt:lpstr>
      <vt:lpstr>Tablica_7__10_._Współczynniki_skolaryzacji_netto_dla_szkolnictwa_wyższegoa_według_płci_i_województw</vt:lpstr>
      <vt:lpstr>Tablica_7__35_._Umiejętności_cyfrowe_korzystających_z_Internetu_w_wieku_16_74_lata_według_wieku_i_płci</vt:lpstr>
      <vt:lpstr>Tablica_7__46_._Dostęp_do_pomocy_materialnej_dla_studentów_i_doktorantów_według_województw1</vt:lpstr>
      <vt:lpstr>Tablica_7__54_._Frekwencja_wyborcza_w_wyborach_do_Sejmu_i_Senatu_według_województw</vt:lpstr>
      <vt:lpstr>Tablica_8__11_._Udział_studentów_studiów_pierwszego_stopnia_w_liczbie_studentów_ogółema_według_płci_i_województw</vt:lpstr>
      <vt:lpstr>Tablica_8__36_._Umiejętności_cyfrowe_korzystających_z_Internetu_w_wieku_16_74_lata_według_wykształcenia_i_płci</vt:lpstr>
      <vt:lpstr>Tablica_8__47_._Jednostkowe_koszty_kształcenia</vt:lpstr>
      <vt:lpstr>Tablica_8__55_._Frekwencja_w_wyborach_samorządowych_według_województw</vt:lpstr>
      <vt:lpstr>Tablica_9__12_._Udział_studentów_studiów_drugiego_stopnia_w_liczbie_studentów_ogółema_według_płci_i_województw</vt:lpstr>
      <vt:lpstr>Tablica_9__37_._Umiejętności_cyfrowe_korzystających_z_Internetu_w_wieku_16_74_lata_według_statusu_zawodowego1</vt:lpstr>
      <vt:lpstr>Tablica_9__56_._Frekwencja_wyborcza_w_miastach_powyżej_250_tys._mieszkańców</vt:lpstr>
      <vt:lpstr>ZDROWIE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Urząd Statystyczny w Gdańsku</dc:creator>
  <cp:lastModifiedBy>Kowalewska Monika</cp:lastModifiedBy>
  <cp:revision>6</cp:revision>
  <cp:lastPrinted>2016-12-01T07:00:02Z</cp:lastPrinted>
  <dcterms:created xsi:type="dcterms:W3CDTF">2013-03-26T08:36:39Z</dcterms:created>
  <dcterms:modified xsi:type="dcterms:W3CDTF">2026-02-23T13:36:42Z</dcterms:modified>
  <dc:language>pl-PL</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